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lesson6_mac/git_work/TheZoen/CombinedData/"/>
    </mc:Choice>
  </mc:AlternateContent>
  <xr:revisionPtr revIDLastSave="0" documentId="13_ncr:1_{CFDFBCB1-58E8-B94F-AF8B-EB39A987812C}" xr6:coauthVersionLast="43" xr6:coauthVersionMax="43" xr10:uidLastSave="{00000000-0000-0000-0000-000000000000}"/>
  <bookViews>
    <workbookView xWindow="0" yWindow="460" windowWidth="23260" windowHeight="12580" xr2:uid="{00000000-000D-0000-FFFF-FFFF00000000}"/>
  </bookViews>
  <sheets>
    <sheet name="Sheet1" sheetId="1" r:id="rId1"/>
    <sheet name="Keywords" sheetId="3" r:id="rId2"/>
  </sheets>
  <definedNames>
    <definedName name="_xlnm._FilterDatabase" localSheetId="0" hidden="1">Sheet1!$D$1:$H$10906</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0906" i="1" l="1" a="1"/>
  <c r="H10906" i="1" s="1"/>
  <c r="G10906" i="1" a="1"/>
  <c r="G10906" i="1" s="1"/>
  <c r="F10906" i="1" a="1"/>
  <c r="F10906" i="1" s="1"/>
  <c r="H10905" i="1" a="1"/>
  <c r="H10905" i="1" s="1"/>
  <c r="G10905" i="1" a="1"/>
  <c r="G10905" i="1" s="1"/>
  <c r="F10905" i="1" a="1"/>
  <c r="F10905" i="1" s="1"/>
  <c r="H10904" i="1" a="1"/>
  <c r="H10904" i="1" s="1"/>
  <c r="G10904" i="1"/>
  <c r="G10904" i="1" a="1"/>
  <c r="F10904" i="1" a="1"/>
  <c r="F10904" i="1" s="1"/>
  <c r="H10903" i="1" a="1"/>
  <c r="H10903" i="1" s="1"/>
  <c r="G10903" i="1" a="1"/>
  <c r="G10903" i="1" s="1"/>
  <c r="F10903" i="1" a="1"/>
  <c r="F10903" i="1" s="1"/>
  <c r="H10902" i="1" a="1"/>
  <c r="H10902" i="1" s="1"/>
  <c r="G10902" i="1" a="1"/>
  <c r="G10902" i="1" s="1"/>
  <c r="F10902" i="1" a="1"/>
  <c r="F10902" i="1" s="1"/>
  <c r="H10901" i="1" a="1"/>
  <c r="H10901" i="1" s="1"/>
  <c r="G10901" i="1" a="1"/>
  <c r="G10901" i="1" s="1"/>
  <c r="F10901" i="1" a="1"/>
  <c r="F10901" i="1" s="1"/>
  <c r="H10900" i="1" a="1"/>
  <c r="H10900" i="1" s="1"/>
  <c r="G10900" i="1" a="1"/>
  <c r="G10900" i="1" s="1"/>
  <c r="F10900" i="1" a="1"/>
  <c r="F10900" i="1" s="1"/>
  <c r="H10899" i="1" a="1"/>
  <c r="H10899" i="1" s="1"/>
  <c r="G10899" i="1" a="1"/>
  <c r="G10899" i="1" s="1"/>
  <c r="F10899" i="1" a="1"/>
  <c r="F10899" i="1" s="1"/>
  <c r="H10898" i="1" a="1"/>
  <c r="H10898" i="1" s="1"/>
  <c r="G10898" i="1" a="1"/>
  <c r="G10898" i="1" s="1"/>
  <c r="F10898" i="1" a="1"/>
  <c r="F10898" i="1" s="1"/>
  <c r="H10897" i="1" a="1"/>
  <c r="H10897" i="1" s="1"/>
  <c r="G10897" i="1" a="1"/>
  <c r="G10897" i="1" s="1"/>
  <c r="F10897" i="1" a="1"/>
  <c r="F10897" i="1" s="1"/>
  <c r="H10896" i="1" a="1"/>
  <c r="H10896" i="1" s="1"/>
  <c r="G10896" i="1" a="1"/>
  <c r="G10896" i="1" s="1"/>
  <c r="F10896" i="1" a="1"/>
  <c r="F10896" i="1" s="1"/>
  <c r="H10895" i="1" a="1"/>
  <c r="H10895" i="1" s="1"/>
  <c r="G10895" i="1" a="1"/>
  <c r="G10895" i="1" s="1"/>
  <c r="F10895" i="1" a="1"/>
  <c r="F10895" i="1" s="1"/>
  <c r="H10894" i="1" a="1"/>
  <c r="H10894" i="1" s="1"/>
  <c r="G10894" i="1" a="1"/>
  <c r="G10894" i="1" s="1"/>
  <c r="F10894" i="1" a="1"/>
  <c r="F10894" i="1" s="1"/>
  <c r="H10893" i="1" a="1"/>
  <c r="H10893" i="1" s="1"/>
  <c r="G10893" i="1" a="1"/>
  <c r="G10893" i="1" s="1"/>
  <c r="F10893" i="1" a="1"/>
  <c r="F10893" i="1" s="1"/>
  <c r="H10892" i="1" a="1"/>
  <c r="H10892" i="1" s="1"/>
  <c r="G10892" i="1" a="1"/>
  <c r="G10892" i="1" s="1"/>
  <c r="F10892" i="1" a="1"/>
  <c r="F10892" i="1" s="1"/>
  <c r="H10891" i="1" a="1"/>
  <c r="H10891" i="1" s="1"/>
  <c r="G10891" i="1" a="1"/>
  <c r="G10891" i="1" s="1"/>
  <c r="F10891" i="1" a="1"/>
  <c r="F10891" i="1" s="1"/>
  <c r="H10890" i="1" a="1"/>
  <c r="H10890" i="1" s="1"/>
  <c r="G10890" i="1" a="1"/>
  <c r="G10890" i="1" s="1"/>
  <c r="F10890" i="1" a="1"/>
  <c r="F10890" i="1" s="1"/>
  <c r="H10889" i="1" a="1"/>
  <c r="H10889" i="1" s="1"/>
  <c r="G10889" i="1" a="1"/>
  <c r="G10889" i="1" s="1"/>
  <c r="F10889" i="1" a="1"/>
  <c r="F10889" i="1" s="1"/>
  <c r="H10888" i="1" a="1"/>
  <c r="H10888" i="1" s="1"/>
  <c r="G10888" i="1" a="1"/>
  <c r="G10888" i="1" s="1"/>
  <c r="F10888" i="1" a="1"/>
  <c r="F10888" i="1" s="1"/>
  <c r="H10887" i="1" a="1"/>
  <c r="H10887" i="1" s="1"/>
  <c r="G10887" i="1" a="1"/>
  <c r="G10887" i="1" s="1"/>
  <c r="F10887" i="1" a="1"/>
  <c r="F10887" i="1" s="1"/>
  <c r="H10886" i="1" a="1"/>
  <c r="H10886" i="1" s="1"/>
  <c r="G10886" i="1" a="1"/>
  <c r="G10886" i="1" s="1"/>
  <c r="F10886" i="1" a="1"/>
  <c r="F10886" i="1" s="1"/>
  <c r="H10885" i="1" a="1"/>
  <c r="H10885" i="1" s="1"/>
  <c r="G10885" i="1" a="1"/>
  <c r="G10885" i="1" s="1"/>
  <c r="F10885" i="1" a="1"/>
  <c r="F10885" i="1" s="1"/>
  <c r="H10884" i="1" a="1"/>
  <c r="H10884" i="1" s="1"/>
  <c r="G10884" i="1" a="1"/>
  <c r="G10884" i="1" s="1"/>
  <c r="F10884" i="1" a="1"/>
  <c r="F10884" i="1" s="1"/>
  <c r="H10883" i="1" a="1"/>
  <c r="H10883" i="1" s="1"/>
  <c r="G10883" i="1" a="1"/>
  <c r="G10883" i="1" s="1"/>
  <c r="F10883" i="1" a="1"/>
  <c r="F10883" i="1" s="1"/>
  <c r="H10882" i="1" a="1"/>
  <c r="H10882" i="1" s="1"/>
  <c r="G10882" i="1" a="1"/>
  <c r="G10882" i="1" s="1"/>
  <c r="F10882" i="1" a="1"/>
  <c r="F10882" i="1" s="1"/>
  <c r="H10881" i="1" a="1"/>
  <c r="H10881" i="1" s="1"/>
  <c r="G10881" i="1" a="1"/>
  <c r="G10881" i="1" s="1"/>
  <c r="F10881" i="1" a="1"/>
  <c r="F10881" i="1" s="1"/>
  <c r="H10880" i="1" a="1"/>
  <c r="H10880" i="1" s="1"/>
  <c r="G10880" i="1" a="1"/>
  <c r="G10880" i="1" s="1"/>
  <c r="F10880" i="1" a="1"/>
  <c r="F10880" i="1" s="1"/>
  <c r="H10879" i="1" a="1"/>
  <c r="H10879" i="1" s="1"/>
  <c r="G10879" i="1" a="1"/>
  <c r="G10879" i="1" s="1"/>
  <c r="F10879" i="1" a="1"/>
  <c r="F10879" i="1" s="1"/>
  <c r="H10878" i="1" a="1"/>
  <c r="H10878" i="1" s="1"/>
  <c r="G10878" i="1" a="1"/>
  <c r="G10878" i="1" s="1"/>
  <c r="F10878" i="1" a="1"/>
  <c r="F10878" i="1" s="1"/>
  <c r="H10877" i="1" a="1"/>
  <c r="H10877" i="1" s="1"/>
  <c r="G10877" i="1" a="1"/>
  <c r="G10877" i="1" s="1"/>
  <c r="F10877" i="1" a="1"/>
  <c r="F10877" i="1" s="1"/>
  <c r="H10876" i="1" a="1"/>
  <c r="H10876" i="1" s="1"/>
  <c r="G10876" i="1" a="1"/>
  <c r="G10876" i="1" s="1"/>
  <c r="F10876" i="1" a="1"/>
  <c r="F10876" i="1" s="1"/>
  <c r="H10875" i="1" a="1"/>
  <c r="H10875" i="1" s="1"/>
  <c r="G10875" i="1" a="1"/>
  <c r="G10875" i="1" s="1"/>
  <c r="F10875" i="1" a="1"/>
  <c r="F10875" i="1" s="1"/>
  <c r="H10874" i="1" a="1"/>
  <c r="H10874" i="1" s="1"/>
  <c r="G10874" i="1" a="1"/>
  <c r="G10874" i="1" s="1"/>
  <c r="F10874" i="1" a="1"/>
  <c r="F10874" i="1" s="1"/>
  <c r="H10873" i="1" a="1"/>
  <c r="H10873" i="1" s="1"/>
  <c r="G10873" i="1" a="1"/>
  <c r="G10873" i="1" s="1"/>
  <c r="F10873" i="1" a="1"/>
  <c r="F10873" i="1" s="1"/>
  <c r="H10872" i="1" a="1"/>
  <c r="H10872" i="1" s="1"/>
  <c r="G10872" i="1" a="1"/>
  <c r="G10872" i="1" s="1"/>
  <c r="F10872" i="1" a="1"/>
  <c r="F10872" i="1" s="1"/>
  <c r="H10871" i="1" a="1"/>
  <c r="H10871" i="1" s="1"/>
  <c r="G10871" i="1" a="1"/>
  <c r="G10871" i="1" s="1"/>
  <c r="F10871" i="1" a="1"/>
  <c r="F10871" i="1" s="1"/>
  <c r="H10870" i="1" a="1"/>
  <c r="H10870" i="1" s="1"/>
  <c r="G10870" i="1" a="1"/>
  <c r="G10870" i="1" s="1"/>
  <c r="F10870" i="1" a="1"/>
  <c r="F10870" i="1" s="1"/>
  <c r="H10869" i="1" a="1"/>
  <c r="H10869" i="1" s="1"/>
  <c r="G10869" i="1" a="1"/>
  <c r="G10869" i="1" s="1"/>
  <c r="F10869" i="1" a="1"/>
  <c r="F10869" i="1" s="1"/>
  <c r="H10868" i="1" a="1"/>
  <c r="H10868" i="1" s="1"/>
  <c r="G10868" i="1" a="1"/>
  <c r="G10868" i="1" s="1"/>
  <c r="F10868" i="1" a="1"/>
  <c r="F10868" i="1" s="1"/>
  <c r="H10867" i="1" a="1"/>
  <c r="H10867" i="1" s="1"/>
  <c r="G10867" i="1" a="1"/>
  <c r="G10867" i="1" s="1"/>
  <c r="F10867" i="1" a="1"/>
  <c r="F10867" i="1" s="1"/>
  <c r="H10866" i="1" a="1"/>
  <c r="H10866" i="1" s="1"/>
  <c r="G10866" i="1" a="1"/>
  <c r="G10866" i="1" s="1"/>
  <c r="F10866" i="1" a="1"/>
  <c r="F10866" i="1" s="1"/>
  <c r="H10865" i="1" a="1"/>
  <c r="H10865" i="1" s="1"/>
  <c r="G10865" i="1" a="1"/>
  <c r="G10865" i="1" s="1"/>
  <c r="F10865" i="1" a="1"/>
  <c r="F10865" i="1" s="1"/>
  <c r="H10864" i="1" a="1"/>
  <c r="H10864" i="1" s="1"/>
  <c r="G10864" i="1" a="1"/>
  <c r="G10864" i="1" s="1"/>
  <c r="F10864" i="1" a="1"/>
  <c r="F10864" i="1" s="1"/>
  <c r="H10863" i="1" a="1"/>
  <c r="H10863" i="1" s="1"/>
  <c r="G10863" i="1" a="1"/>
  <c r="G10863" i="1" s="1"/>
  <c r="F10863" i="1" a="1"/>
  <c r="F10863" i="1" s="1"/>
  <c r="H10862" i="1" a="1"/>
  <c r="H10862" i="1" s="1"/>
  <c r="G10862" i="1" a="1"/>
  <c r="G10862" i="1" s="1"/>
  <c r="F10862" i="1" a="1"/>
  <c r="F10862" i="1" s="1"/>
  <c r="H10861" i="1" a="1"/>
  <c r="H10861" i="1" s="1"/>
  <c r="G10861" i="1" a="1"/>
  <c r="G10861" i="1" s="1"/>
  <c r="F10861" i="1" a="1"/>
  <c r="F10861" i="1" s="1"/>
  <c r="H10860" i="1" a="1"/>
  <c r="H10860" i="1" s="1"/>
  <c r="G10860" i="1" a="1"/>
  <c r="G10860" i="1" s="1"/>
  <c r="F10860" i="1" a="1"/>
  <c r="F10860" i="1" s="1"/>
  <c r="H10859" i="1" a="1"/>
  <c r="H10859" i="1" s="1"/>
  <c r="G10859" i="1" a="1"/>
  <c r="G10859" i="1" s="1"/>
  <c r="F10859" i="1" a="1"/>
  <c r="F10859" i="1" s="1"/>
  <c r="H10858" i="1" a="1"/>
  <c r="H10858" i="1" s="1"/>
  <c r="G10858" i="1" a="1"/>
  <c r="G10858" i="1" s="1"/>
  <c r="F10858" i="1" a="1"/>
  <c r="F10858" i="1" s="1"/>
  <c r="H10857" i="1" a="1"/>
  <c r="H10857" i="1" s="1"/>
  <c r="G10857" i="1" a="1"/>
  <c r="G10857" i="1" s="1"/>
  <c r="F10857" i="1" a="1"/>
  <c r="F10857" i="1" s="1"/>
  <c r="H10856" i="1" a="1"/>
  <c r="H10856" i="1" s="1"/>
  <c r="G10856" i="1" a="1"/>
  <c r="G10856" i="1" s="1"/>
  <c r="F10856" i="1" a="1"/>
  <c r="F10856" i="1" s="1"/>
  <c r="H10855" i="1" a="1"/>
  <c r="H10855" i="1" s="1"/>
  <c r="G10855" i="1" a="1"/>
  <c r="G10855" i="1" s="1"/>
  <c r="F10855" i="1" a="1"/>
  <c r="F10855" i="1" s="1"/>
  <c r="H10854" i="1" a="1"/>
  <c r="H10854" i="1" s="1"/>
  <c r="G10854" i="1" a="1"/>
  <c r="G10854" i="1" s="1"/>
  <c r="F10854" i="1" a="1"/>
  <c r="F10854" i="1" s="1"/>
  <c r="H10853" i="1" a="1"/>
  <c r="H10853" i="1" s="1"/>
  <c r="G10853" i="1" a="1"/>
  <c r="G10853" i="1" s="1"/>
  <c r="F10853" i="1" a="1"/>
  <c r="F10853" i="1" s="1"/>
  <c r="H10852" i="1" a="1"/>
  <c r="H10852" i="1" s="1"/>
  <c r="G10852" i="1" a="1"/>
  <c r="G10852" i="1" s="1"/>
  <c r="F10852" i="1" a="1"/>
  <c r="F10852" i="1" s="1"/>
  <c r="H10851" i="1" a="1"/>
  <c r="H10851" i="1" s="1"/>
  <c r="G10851" i="1" a="1"/>
  <c r="G10851" i="1" s="1"/>
  <c r="F10851" i="1" a="1"/>
  <c r="F10851" i="1" s="1"/>
  <c r="H10850" i="1" a="1"/>
  <c r="H10850" i="1" s="1"/>
  <c r="G10850" i="1" a="1"/>
  <c r="G10850" i="1" s="1"/>
  <c r="F10850" i="1" a="1"/>
  <c r="F10850" i="1" s="1"/>
  <c r="H10849" i="1" a="1"/>
  <c r="H10849" i="1" s="1"/>
  <c r="G10849" i="1" a="1"/>
  <c r="G10849" i="1" s="1"/>
  <c r="F10849" i="1" a="1"/>
  <c r="F10849" i="1" s="1"/>
  <c r="H10848" i="1" a="1"/>
  <c r="H10848" i="1" s="1"/>
  <c r="G10848" i="1" a="1"/>
  <c r="G10848" i="1" s="1"/>
  <c r="F10848" i="1" a="1"/>
  <c r="F10848" i="1" s="1"/>
  <c r="H10847" i="1" a="1"/>
  <c r="H10847" i="1" s="1"/>
  <c r="G10847" i="1" a="1"/>
  <c r="G10847" i="1" s="1"/>
  <c r="F10847" i="1" a="1"/>
  <c r="F10847" i="1" s="1"/>
  <c r="H10846" i="1" a="1"/>
  <c r="H10846" i="1" s="1"/>
  <c r="G10846" i="1" a="1"/>
  <c r="G10846" i="1" s="1"/>
  <c r="F10846" i="1" a="1"/>
  <c r="F10846" i="1" s="1"/>
  <c r="H10845" i="1" a="1"/>
  <c r="H10845" i="1" s="1"/>
  <c r="G10845" i="1" a="1"/>
  <c r="G10845" i="1" s="1"/>
  <c r="F10845" i="1" a="1"/>
  <c r="F10845" i="1" s="1"/>
  <c r="H10844" i="1" a="1"/>
  <c r="H10844" i="1" s="1"/>
  <c r="G10844" i="1" a="1"/>
  <c r="G10844" i="1" s="1"/>
  <c r="F10844" i="1" a="1"/>
  <c r="F10844" i="1" s="1"/>
  <c r="H10843" i="1" a="1"/>
  <c r="H10843" i="1" s="1"/>
  <c r="G10843" i="1" a="1"/>
  <c r="G10843" i="1" s="1"/>
  <c r="F10843" i="1" a="1"/>
  <c r="F10843" i="1" s="1"/>
  <c r="H10842" i="1" a="1"/>
  <c r="H10842" i="1" s="1"/>
  <c r="G10842" i="1" a="1"/>
  <c r="G10842" i="1" s="1"/>
  <c r="F10842" i="1" a="1"/>
  <c r="F10842" i="1" s="1"/>
  <c r="H10841" i="1" a="1"/>
  <c r="H10841" i="1" s="1"/>
  <c r="G10841" i="1" a="1"/>
  <c r="G10841" i="1" s="1"/>
  <c r="F10841" i="1" a="1"/>
  <c r="F10841" i="1" s="1"/>
  <c r="H10840" i="1" a="1"/>
  <c r="H10840" i="1" s="1"/>
  <c r="G10840" i="1" a="1"/>
  <c r="G10840" i="1" s="1"/>
  <c r="F10840" i="1" a="1"/>
  <c r="F10840" i="1" s="1"/>
  <c r="H10839" i="1" a="1"/>
  <c r="H10839" i="1" s="1"/>
  <c r="G10839" i="1" a="1"/>
  <c r="G10839" i="1" s="1"/>
  <c r="F10839" i="1" a="1"/>
  <c r="F10839" i="1" s="1"/>
  <c r="H10838" i="1" a="1"/>
  <c r="H10838" i="1" s="1"/>
  <c r="G10838" i="1" a="1"/>
  <c r="G10838" i="1" s="1"/>
  <c r="F10838" i="1" a="1"/>
  <c r="F10838" i="1" s="1"/>
  <c r="H10837" i="1" a="1"/>
  <c r="H10837" i="1" s="1"/>
  <c r="G10837" i="1" a="1"/>
  <c r="G10837" i="1" s="1"/>
  <c r="F10837" i="1" a="1"/>
  <c r="F10837" i="1" s="1"/>
  <c r="H10836" i="1" a="1"/>
  <c r="H10836" i="1" s="1"/>
  <c r="G10836" i="1" a="1"/>
  <c r="G10836" i="1" s="1"/>
  <c r="F10836" i="1" a="1"/>
  <c r="F10836" i="1" s="1"/>
  <c r="H10835" i="1" a="1"/>
  <c r="H10835" i="1" s="1"/>
  <c r="G10835" i="1" a="1"/>
  <c r="G10835" i="1" s="1"/>
  <c r="F10835" i="1" a="1"/>
  <c r="F10835" i="1" s="1"/>
  <c r="H10834" i="1" a="1"/>
  <c r="H10834" i="1" s="1"/>
  <c r="G10834" i="1" a="1"/>
  <c r="G10834" i="1" s="1"/>
  <c r="F10834" i="1" a="1"/>
  <c r="F10834" i="1" s="1"/>
  <c r="H10833" i="1" a="1"/>
  <c r="H10833" i="1" s="1"/>
  <c r="G10833" i="1" a="1"/>
  <c r="G10833" i="1" s="1"/>
  <c r="F10833" i="1" a="1"/>
  <c r="F10833" i="1" s="1"/>
  <c r="H10832" i="1" a="1"/>
  <c r="H10832" i="1" s="1"/>
  <c r="G10832" i="1" a="1"/>
  <c r="G10832" i="1" s="1"/>
  <c r="F10832" i="1" a="1"/>
  <c r="F10832" i="1" s="1"/>
  <c r="H10831" i="1" a="1"/>
  <c r="H10831" i="1" s="1"/>
  <c r="G10831" i="1" a="1"/>
  <c r="G10831" i="1" s="1"/>
  <c r="F10831" i="1" a="1"/>
  <c r="F10831" i="1" s="1"/>
  <c r="H10830" i="1" a="1"/>
  <c r="H10830" i="1" s="1"/>
  <c r="G10830" i="1" a="1"/>
  <c r="G10830" i="1" s="1"/>
  <c r="F10830" i="1" a="1"/>
  <c r="F10830" i="1" s="1"/>
  <c r="H10829" i="1" a="1"/>
  <c r="H10829" i="1" s="1"/>
  <c r="G10829" i="1" a="1"/>
  <c r="G10829" i="1" s="1"/>
  <c r="F10829" i="1" a="1"/>
  <c r="F10829" i="1" s="1"/>
  <c r="H10828" i="1" a="1"/>
  <c r="H10828" i="1" s="1"/>
  <c r="G10828" i="1" a="1"/>
  <c r="G10828" i="1" s="1"/>
  <c r="F10828" i="1" a="1"/>
  <c r="F10828" i="1" s="1"/>
  <c r="H10827" i="1" a="1"/>
  <c r="H10827" i="1" s="1"/>
  <c r="G10827" i="1" a="1"/>
  <c r="G10827" i="1" s="1"/>
  <c r="F10827" i="1" a="1"/>
  <c r="F10827" i="1" s="1"/>
  <c r="H10826" i="1" a="1"/>
  <c r="H10826" i="1" s="1"/>
  <c r="G10826" i="1" a="1"/>
  <c r="G10826" i="1" s="1"/>
  <c r="F10826" i="1" a="1"/>
  <c r="F10826" i="1" s="1"/>
  <c r="H10825" i="1" a="1"/>
  <c r="H10825" i="1" s="1"/>
  <c r="G10825" i="1" a="1"/>
  <c r="G10825" i="1" s="1"/>
  <c r="F10825" i="1" a="1"/>
  <c r="F10825" i="1" s="1"/>
  <c r="H10824" i="1" a="1"/>
  <c r="H10824" i="1" s="1"/>
  <c r="G10824" i="1" a="1"/>
  <c r="G10824" i="1" s="1"/>
  <c r="F10824" i="1" a="1"/>
  <c r="F10824" i="1" s="1"/>
  <c r="H10823" i="1" a="1"/>
  <c r="H10823" i="1" s="1"/>
  <c r="G10823" i="1" a="1"/>
  <c r="G10823" i="1" s="1"/>
  <c r="F10823" i="1" a="1"/>
  <c r="F10823" i="1" s="1"/>
  <c r="H10822" i="1" a="1"/>
  <c r="H10822" i="1" s="1"/>
  <c r="G10822" i="1" a="1"/>
  <c r="G10822" i="1" s="1"/>
  <c r="F10822" i="1" a="1"/>
  <c r="F10822" i="1" s="1"/>
  <c r="H10821" i="1" a="1"/>
  <c r="H10821" i="1" s="1"/>
  <c r="G10821" i="1" a="1"/>
  <c r="G10821" i="1" s="1"/>
  <c r="F10821" i="1" a="1"/>
  <c r="F10821" i="1" s="1"/>
  <c r="H10820" i="1" a="1"/>
  <c r="H10820" i="1" s="1"/>
  <c r="G10820" i="1" a="1"/>
  <c r="G10820" i="1" s="1"/>
  <c r="F10820" i="1" a="1"/>
  <c r="F10820" i="1" s="1"/>
  <c r="H10819" i="1" a="1"/>
  <c r="H10819" i="1" s="1"/>
  <c r="G10819" i="1" a="1"/>
  <c r="G10819" i="1" s="1"/>
  <c r="F10819" i="1" a="1"/>
  <c r="F10819" i="1" s="1"/>
  <c r="H10818" i="1" a="1"/>
  <c r="H10818" i="1" s="1"/>
  <c r="G10818" i="1" a="1"/>
  <c r="G10818" i="1" s="1"/>
  <c r="F10818" i="1" a="1"/>
  <c r="F10818" i="1" s="1"/>
  <c r="H10817" i="1" a="1"/>
  <c r="H10817" i="1" s="1"/>
  <c r="G10817" i="1" a="1"/>
  <c r="G10817" i="1" s="1"/>
  <c r="F10817" i="1" a="1"/>
  <c r="F10817" i="1" s="1"/>
  <c r="H10816" i="1" a="1"/>
  <c r="H10816" i="1" s="1"/>
  <c r="G10816" i="1" a="1"/>
  <c r="G10816" i="1" s="1"/>
  <c r="F10816" i="1" a="1"/>
  <c r="F10816" i="1" s="1"/>
  <c r="H10815" i="1" a="1"/>
  <c r="H10815" i="1" s="1"/>
  <c r="G10815" i="1" a="1"/>
  <c r="G10815" i="1" s="1"/>
  <c r="F10815" i="1" a="1"/>
  <c r="F10815" i="1" s="1"/>
  <c r="H10814" i="1" a="1"/>
  <c r="H10814" i="1" s="1"/>
  <c r="G10814" i="1" a="1"/>
  <c r="G10814" i="1" s="1"/>
  <c r="F10814" i="1" a="1"/>
  <c r="F10814" i="1" s="1"/>
  <c r="H10813" i="1" a="1"/>
  <c r="H10813" i="1" s="1"/>
  <c r="G10813" i="1" a="1"/>
  <c r="G10813" i="1" s="1"/>
  <c r="F10813" i="1" a="1"/>
  <c r="F10813" i="1" s="1"/>
  <c r="H10812" i="1" a="1"/>
  <c r="H10812" i="1" s="1"/>
  <c r="G10812" i="1" a="1"/>
  <c r="G10812" i="1" s="1"/>
  <c r="F10812" i="1" a="1"/>
  <c r="F10812" i="1" s="1"/>
  <c r="H10811" i="1" a="1"/>
  <c r="H10811" i="1" s="1"/>
  <c r="G10811" i="1" a="1"/>
  <c r="G10811" i="1" s="1"/>
  <c r="F10811" i="1" a="1"/>
  <c r="F10811" i="1" s="1"/>
  <c r="H10810" i="1" a="1"/>
  <c r="H10810" i="1" s="1"/>
  <c r="G10810" i="1" a="1"/>
  <c r="G10810" i="1" s="1"/>
  <c r="F10810" i="1" a="1"/>
  <c r="F10810" i="1" s="1"/>
  <c r="H10809" i="1" a="1"/>
  <c r="H10809" i="1" s="1"/>
  <c r="G10809" i="1" a="1"/>
  <c r="G10809" i="1" s="1"/>
  <c r="F10809" i="1" a="1"/>
  <c r="F10809" i="1" s="1"/>
  <c r="H10808" i="1" a="1"/>
  <c r="H10808" i="1" s="1"/>
  <c r="G10808" i="1" a="1"/>
  <c r="G10808" i="1" s="1"/>
  <c r="F10808" i="1" a="1"/>
  <c r="F10808" i="1" s="1"/>
  <c r="H10807" i="1" a="1"/>
  <c r="H10807" i="1" s="1"/>
  <c r="G10807" i="1" a="1"/>
  <c r="G10807" i="1" s="1"/>
  <c r="F10807" i="1" a="1"/>
  <c r="F10807" i="1" s="1"/>
  <c r="H10806" i="1" a="1"/>
  <c r="H10806" i="1" s="1"/>
  <c r="G10806" i="1" a="1"/>
  <c r="G10806" i="1" s="1"/>
  <c r="F10806" i="1" a="1"/>
  <c r="F10806" i="1" s="1"/>
  <c r="H10805" i="1" a="1"/>
  <c r="H10805" i="1" s="1"/>
  <c r="G10805" i="1" a="1"/>
  <c r="G10805" i="1" s="1"/>
  <c r="F10805" i="1" a="1"/>
  <c r="F10805" i="1" s="1"/>
  <c r="H10804" i="1" a="1"/>
  <c r="H10804" i="1" s="1"/>
  <c r="G10804" i="1" a="1"/>
  <c r="G10804" i="1" s="1"/>
  <c r="F10804" i="1" a="1"/>
  <c r="F10804" i="1" s="1"/>
  <c r="H10803" i="1" a="1"/>
  <c r="H10803" i="1" s="1"/>
  <c r="G10803" i="1" a="1"/>
  <c r="G10803" i="1" s="1"/>
  <c r="F10803" i="1" a="1"/>
  <c r="F10803" i="1" s="1"/>
  <c r="H10802" i="1" a="1"/>
  <c r="H10802" i="1" s="1"/>
  <c r="G10802" i="1" a="1"/>
  <c r="G10802" i="1" s="1"/>
  <c r="F10802" i="1" a="1"/>
  <c r="F10802" i="1" s="1"/>
  <c r="H10801" i="1" a="1"/>
  <c r="H10801" i="1" s="1"/>
  <c r="G10801" i="1" a="1"/>
  <c r="G10801" i="1" s="1"/>
  <c r="F10801" i="1" a="1"/>
  <c r="F10801" i="1" s="1"/>
  <c r="H10800" i="1" a="1"/>
  <c r="H10800" i="1" s="1"/>
  <c r="G10800" i="1" a="1"/>
  <c r="G10800" i="1" s="1"/>
  <c r="F10800" i="1" a="1"/>
  <c r="F10800" i="1" s="1"/>
  <c r="H10799" i="1" a="1"/>
  <c r="H10799" i="1" s="1"/>
  <c r="G10799" i="1" a="1"/>
  <c r="G10799" i="1" s="1"/>
  <c r="F10799" i="1" a="1"/>
  <c r="F10799" i="1" s="1"/>
  <c r="H10798" i="1" a="1"/>
  <c r="H10798" i="1" s="1"/>
  <c r="G10798" i="1" a="1"/>
  <c r="G10798" i="1" s="1"/>
  <c r="F10798" i="1" a="1"/>
  <c r="F10798" i="1" s="1"/>
  <c r="H10797" i="1" a="1"/>
  <c r="H10797" i="1" s="1"/>
  <c r="G10797" i="1" a="1"/>
  <c r="G10797" i="1" s="1"/>
  <c r="F10797" i="1" a="1"/>
  <c r="F10797" i="1" s="1"/>
  <c r="H10796" i="1" a="1"/>
  <c r="H10796" i="1" s="1"/>
  <c r="G10796" i="1" a="1"/>
  <c r="G10796" i="1" s="1"/>
  <c r="F10796" i="1" a="1"/>
  <c r="F10796" i="1" s="1"/>
  <c r="H10795" i="1" a="1"/>
  <c r="H10795" i="1" s="1"/>
  <c r="G10795" i="1" a="1"/>
  <c r="G10795" i="1" s="1"/>
  <c r="F10795" i="1" a="1"/>
  <c r="F10795" i="1" s="1"/>
  <c r="H10794" i="1" a="1"/>
  <c r="H10794" i="1" s="1"/>
  <c r="G10794" i="1" a="1"/>
  <c r="G10794" i="1" s="1"/>
  <c r="F10794" i="1" a="1"/>
  <c r="F10794" i="1" s="1"/>
  <c r="H10793" i="1" a="1"/>
  <c r="H10793" i="1" s="1"/>
  <c r="G10793" i="1" a="1"/>
  <c r="G10793" i="1" s="1"/>
  <c r="F10793" i="1" a="1"/>
  <c r="F10793" i="1" s="1"/>
  <c r="H10792" i="1" a="1"/>
  <c r="H10792" i="1" s="1"/>
  <c r="G10792" i="1" a="1"/>
  <c r="G10792" i="1" s="1"/>
  <c r="F10792" i="1" a="1"/>
  <c r="F10792" i="1" s="1"/>
  <c r="H10791" i="1" a="1"/>
  <c r="H10791" i="1" s="1"/>
  <c r="G10791" i="1" a="1"/>
  <c r="G10791" i="1" s="1"/>
  <c r="F10791" i="1" a="1"/>
  <c r="F10791" i="1" s="1"/>
  <c r="H10790" i="1" a="1"/>
  <c r="H10790" i="1" s="1"/>
  <c r="G10790" i="1" a="1"/>
  <c r="G10790" i="1" s="1"/>
  <c r="F10790" i="1" a="1"/>
  <c r="F10790" i="1" s="1"/>
  <c r="H10789" i="1" a="1"/>
  <c r="H10789" i="1" s="1"/>
  <c r="G10789" i="1" a="1"/>
  <c r="G10789" i="1" s="1"/>
  <c r="F10789" i="1" a="1"/>
  <c r="F10789" i="1" s="1"/>
  <c r="H10788" i="1" a="1"/>
  <c r="H10788" i="1" s="1"/>
  <c r="G10788" i="1" a="1"/>
  <c r="G10788" i="1" s="1"/>
  <c r="F10788" i="1" a="1"/>
  <c r="F10788" i="1" s="1"/>
  <c r="H10787" i="1" a="1"/>
  <c r="H10787" i="1" s="1"/>
  <c r="G10787" i="1" a="1"/>
  <c r="G10787" i="1" s="1"/>
  <c r="F10787" i="1" a="1"/>
  <c r="F10787" i="1" s="1"/>
  <c r="H10786" i="1" a="1"/>
  <c r="H10786" i="1" s="1"/>
  <c r="G10786" i="1" a="1"/>
  <c r="G10786" i="1" s="1"/>
  <c r="F10786" i="1" a="1"/>
  <c r="F10786" i="1" s="1"/>
  <c r="H10785" i="1" a="1"/>
  <c r="H10785" i="1" s="1"/>
  <c r="G10785" i="1" a="1"/>
  <c r="G10785" i="1" s="1"/>
  <c r="F10785" i="1" a="1"/>
  <c r="F10785" i="1" s="1"/>
  <c r="H10784" i="1" a="1"/>
  <c r="H10784" i="1" s="1"/>
  <c r="G10784" i="1" a="1"/>
  <c r="G10784" i="1" s="1"/>
  <c r="F10784" i="1" a="1"/>
  <c r="F10784" i="1" s="1"/>
  <c r="H10783" i="1" a="1"/>
  <c r="H10783" i="1" s="1"/>
  <c r="G10783" i="1" a="1"/>
  <c r="G10783" i="1" s="1"/>
  <c r="F10783" i="1" a="1"/>
  <c r="F10783" i="1" s="1"/>
  <c r="H10782" i="1" a="1"/>
  <c r="H10782" i="1" s="1"/>
  <c r="G10782" i="1" a="1"/>
  <c r="G10782" i="1" s="1"/>
  <c r="F10782" i="1" a="1"/>
  <c r="F10782" i="1" s="1"/>
  <c r="H10781" i="1" a="1"/>
  <c r="H10781" i="1" s="1"/>
  <c r="G10781" i="1" a="1"/>
  <c r="G10781" i="1" s="1"/>
  <c r="F10781" i="1" a="1"/>
  <c r="F10781" i="1" s="1"/>
  <c r="H10780" i="1" a="1"/>
  <c r="H10780" i="1" s="1"/>
  <c r="G10780" i="1" a="1"/>
  <c r="G10780" i="1" s="1"/>
  <c r="F10780" i="1" a="1"/>
  <c r="F10780" i="1" s="1"/>
  <c r="H10779" i="1" a="1"/>
  <c r="H10779" i="1" s="1"/>
  <c r="G10779" i="1" a="1"/>
  <c r="G10779" i="1" s="1"/>
  <c r="F10779" i="1" a="1"/>
  <c r="F10779" i="1" s="1"/>
  <c r="H10778" i="1" a="1"/>
  <c r="H10778" i="1" s="1"/>
  <c r="G10778" i="1" a="1"/>
  <c r="G10778" i="1" s="1"/>
  <c r="F10778" i="1" a="1"/>
  <c r="F10778" i="1" s="1"/>
  <c r="H10777" i="1" a="1"/>
  <c r="H10777" i="1" s="1"/>
  <c r="G10777" i="1" a="1"/>
  <c r="G10777" i="1" s="1"/>
  <c r="F10777" i="1" a="1"/>
  <c r="F10777" i="1" s="1"/>
  <c r="H10776" i="1" a="1"/>
  <c r="H10776" i="1" s="1"/>
  <c r="G10776" i="1" a="1"/>
  <c r="G10776" i="1" s="1"/>
  <c r="F10776" i="1" a="1"/>
  <c r="F10776" i="1" s="1"/>
  <c r="H10775" i="1" a="1"/>
  <c r="H10775" i="1" s="1"/>
  <c r="G10775" i="1" a="1"/>
  <c r="G10775" i="1" s="1"/>
  <c r="F10775" i="1" a="1"/>
  <c r="F10775" i="1" s="1"/>
  <c r="H10774" i="1" a="1"/>
  <c r="H10774" i="1" s="1"/>
  <c r="G10774" i="1" a="1"/>
  <c r="G10774" i="1" s="1"/>
  <c r="F10774" i="1" a="1"/>
  <c r="F10774" i="1" s="1"/>
  <c r="H10773" i="1" a="1"/>
  <c r="H10773" i="1" s="1"/>
  <c r="G10773" i="1" a="1"/>
  <c r="G10773" i="1" s="1"/>
  <c r="F10773" i="1" a="1"/>
  <c r="F10773" i="1" s="1"/>
  <c r="H10772" i="1" a="1"/>
  <c r="H10772" i="1" s="1"/>
  <c r="G10772" i="1" a="1"/>
  <c r="G10772" i="1" s="1"/>
  <c r="F10772" i="1" a="1"/>
  <c r="F10772" i="1" s="1"/>
  <c r="H10771" i="1" a="1"/>
  <c r="H10771" i="1" s="1"/>
  <c r="G10771" i="1" a="1"/>
  <c r="G10771" i="1" s="1"/>
  <c r="F10771" i="1" a="1"/>
  <c r="F10771" i="1" s="1"/>
  <c r="H10770" i="1" a="1"/>
  <c r="H10770" i="1" s="1"/>
  <c r="G10770" i="1" a="1"/>
  <c r="G10770" i="1" s="1"/>
  <c r="F10770" i="1" a="1"/>
  <c r="F10770" i="1" s="1"/>
  <c r="H10769" i="1" a="1"/>
  <c r="H10769" i="1" s="1"/>
  <c r="G10769" i="1" a="1"/>
  <c r="G10769" i="1" s="1"/>
  <c r="F10769" i="1" a="1"/>
  <c r="F10769" i="1" s="1"/>
  <c r="H10768" i="1" a="1"/>
  <c r="H10768" i="1" s="1"/>
  <c r="G10768" i="1" a="1"/>
  <c r="G10768" i="1" s="1"/>
  <c r="F10768" i="1" a="1"/>
  <c r="F10768" i="1" s="1"/>
  <c r="H10767" i="1" a="1"/>
  <c r="H10767" i="1" s="1"/>
  <c r="G10767" i="1" a="1"/>
  <c r="G10767" i="1" s="1"/>
  <c r="F10767" i="1" a="1"/>
  <c r="F10767" i="1" s="1"/>
  <c r="H10766" i="1" a="1"/>
  <c r="H10766" i="1" s="1"/>
  <c r="G10766" i="1" a="1"/>
  <c r="G10766" i="1" s="1"/>
  <c r="F10766" i="1" a="1"/>
  <c r="F10766" i="1" s="1"/>
  <c r="H10765" i="1" a="1"/>
  <c r="H10765" i="1" s="1"/>
  <c r="G10765" i="1" a="1"/>
  <c r="G10765" i="1" s="1"/>
  <c r="F10765" i="1" a="1"/>
  <c r="F10765" i="1" s="1"/>
  <c r="H10764" i="1" a="1"/>
  <c r="H10764" i="1" s="1"/>
  <c r="G10764" i="1" a="1"/>
  <c r="G10764" i="1" s="1"/>
  <c r="F10764" i="1" a="1"/>
  <c r="F10764" i="1" s="1"/>
  <c r="H10763" i="1" a="1"/>
  <c r="H10763" i="1" s="1"/>
  <c r="G10763" i="1" a="1"/>
  <c r="G10763" i="1" s="1"/>
  <c r="F10763" i="1" a="1"/>
  <c r="F10763" i="1" s="1"/>
  <c r="H10762" i="1" a="1"/>
  <c r="H10762" i="1" s="1"/>
  <c r="G10762" i="1" a="1"/>
  <c r="G10762" i="1" s="1"/>
  <c r="F10762" i="1" a="1"/>
  <c r="F10762" i="1" s="1"/>
  <c r="H10761" i="1" a="1"/>
  <c r="H10761" i="1" s="1"/>
  <c r="G10761" i="1" a="1"/>
  <c r="G10761" i="1" s="1"/>
  <c r="F10761" i="1" a="1"/>
  <c r="F10761" i="1" s="1"/>
  <c r="H10760" i="1" a="1"/>
  <c r="H10760" i="1" s="1"/>
  <c r="G10760" i="1" a="1"/>
  <c r="G10760" i="1" s="1"/>
  <c r="F10760" i="1" a="1"/>
  <c r="F10760" i="1" s="1"/>
  <c r="H10759" i="1" a="1"/>
  <c r="H10759" i="1" s="1"/>
  <c r="G10759" i="1" a="1"/>
  <c r="G10759" i="1" s="1"/>
  <c r="F10759" i="1" a="1"/>
  <c r="F10759" i="1" s="1"/>
  <c r="H10758" i="1" a="1"/>
  <c r="H10758" i="1" s="1"/>
  <c r="G10758" i="1" a="1"/>
  <c r="G10758" i="1" s="1"/>
  <c r="F10758" i="1" a="1"/>
  <c r="F10758" i="1" s="1"/>
  <c r="H10757" i="1" a="1"/>
  <c r="H10757" i="1" s="1"/>
  <c r="G10757" i="1" a="1"/>
  <c r="G10757" i="1" s="1"/>
  <c r="F10757" i="1" a="1"/>
  <c r="F10757" i="1" s="1"/>
  <c r="H10756" i="1" a="1"/>
  <c r="H10756" i="1" s="1"/>
  <c r="G10756" i="1" a="1"/>
  <c r="G10756" i="1" s="1"/>
  <c r="F10756" i="1" a="1"/>
  <c r="F10756" i="1" s="1"/>
  <c r="H10755" i="1" a="1"/>
  <c r="H10755" i="1" s="1"/>
  <c r="G10755" i="1" a="1"/>
  <c r="G10755" i="1" s="1"/>
  <c r="F10755" i="1" a="1"/>
  <c r="F10755" i="1" s="1"/>
  <c r="H10754" i="1" a="1"/>
  <c r="H10754" i="1" s="1"/>
  <c r="G10754" i="1" a="1"/>
  <c r="G10754" i="1" s="1"/>
  <c r="F10754" i="1" a="1"/>
  <c r="F10754" i="1" s="1"/>
  <c r="H10753" i="1" a="1"/>
  <c r="H10753" i="1" s="1"/>
  <c r="G10753" i="1" a="1"/>
  <c r="G10753" i="1" s="1"/>
  <c r="F10753" i="1" a="1"/>
  <c r="F10753" i="1" s="1"/>
  <c r="H10752" i="1" a="1"/>
  <c r="H10752" i="1" s="1"/>
  <c r="G10752" i="1" a="1"/>
  <c r="G10752" i="1" s="1"/>
  <c r="F10752" i="1" a="1"/>
  <c r="F10752" i="1" s="1"/>
  <c r="H10751" i="1" a="1"/>
  <c r="H10751" i="1" s="1"/>
  <c r="G10751" i="1" a="1"/>
  <c r="G10751" i="1" s="1"/>
  <c r="F10751" i="1" a="1"/>
  <c r="F10751" i="1" s="1"/>
  <c r="H10750" i="1" a="1"/>
  <c r="H10750" i="1" s="1"/>
  <c r="G10750" i="1" a="1"/>
  <c r="G10750" i="1" s="1"/>
  <c r="F10750" i="1" a="1"/>
  <c r="F10750" i="1" s="1"/>
  <c r="H10749" i="1" a="1"/>
  <c r="H10749" i="1" s="1"/>
  <c r="G10749" i="1" a="1"/>
  <c r="G10749" i="1" s="1"/>
  <c r="F10749" i="1" a="1"/>
  <c r="F10749" i="1" s="1"/>
  <c r="H10748" i="1" a="1"/>
  <c r="H10748" i="1" s="1"/>
  <c r="G10748" i="1" a="1"/>
  <c r="G10748" i="1" s="1"/>
  <c r="F10748" i="1" a="1"/>
  <c r="F10748" i="1" s="1"/>
  <c r="H10747" i="1" a="1"/>
  <c r="H10747" i="1" s="1"/>
  <c r="G10747" i="1" a="1"/>
  <c r="G10747" i="1" s="1"/>
  <c r="F10747" i="1" a="1"/>
  <c r="F10747" i="1" s="1"/>
  <c r="H10746" i="1" a="1"/>
  <c r="H10746" i="1" s="1"/>
  <c r="G10746" i="1" a="1"/>
  <c r="G10746" i="1" s="1"/>
  <c r="F10746" i="1" a="1"/>
  <c r="F10746" i="1" s="1"/>
  <c r="H10745" i="1" a="1"/>
  <c r="H10745" i="1" s="1"/>
  <c r="G10745" i="1" a="1"/>
  <c r="G10745" i="1" s="1"/>
  <c r="F10745" i="1" a="1"/>
  <c r="F10745" i="1" s="1"/>
  <c r="H10744" i="1" a="1"/>
  <c r="H10744" i="1" s="1"/>
  <c r="G10744" i="1" a="1"/>
  <c r="G10744" i="1" s="1"/>
  <c r="F10744" i="1" a="1"/>
  <c r="F10744" i="1" s="1"/>
  <c r="H10743" i="1" a="1"/>
  <c r="H10743" i="1" s="1"/>
  <c r="G10743" i="1" a="1"/>
  <c r="G10743" i="1" s="1"/>
  <c r="F10743" i="1" a="1"/>
  <c r="F10743" i="1" s="1"/>
  <c r="H10742" i="1" a="1"/>
  <c r="H10742" i="1" s="1"/>
  <c r="G10742" i="1" a="1"/>
  <c r="G10742" i="1" s="1"/>
  <c r="F10742" i="1" a="1"/>
  <c r="F10742" i="1" s="1"/>
  <c r="H10741" i="1" a="1"/>
  <c r="H10741" i="1" s="1"/>
  <c r="G10741" i="1" a="1"/>
  <c r="G10741" i="1" s="1"/>
  <c r="F10741" i="1" a="1"/>
  <c r="F10741" i="1" s="1"/>
  <c r="H10740" i="1" a="1"/>
  <c r="H10740" i="1" s="1"/>
  <c r="G10740" i="1" a="1"/>
  <c r="G10740" i="1" s="1"/>
  <c r="F10740" i="1" a="1"/>
  <c r="F10740" i="1" s="1"/>
  <c r="H10739" i="1" a="1"/>
  <c r="H10739" i="1" s="1"/>
  <c r="G10739" i="1" a="1"/>
  <c r="G10739" i="1" s="1"/>
  <c r="F10739" i="1" a="1"/>
  <c r="F10739" i="1" s="1"/>
  <c r="H10738" i="1" a="1"/>
  <c r="H10738" i="1" s="1"/>
  <c r="G10738" i="1" a="1"/>
  <c r="G10738" i="1" s="1"/>
  <c r="F10738" i="1" a="1"/>
  <c r="F10738" i="1" s="1"/>
  <c r="H10737" i="1" a="1"/>
  <c r="H10737" i="1" s="1"/>
  <c r="G10737" i="1" a="1"/>
  <c r="G10737" i="1" s="1"/>
  <c r="F10737" i="1" a="1"/>
  <c r="F10737" i="1" s="1"/>
  <c r="H10736" i="1" a="1"/>
  <c r="H10736" i="1" s="1"/>
  <c r="G10736" i="1" a="1"/>
  <c r="G10736" i="1" s="1"/>
  <c r="F10736" i="1" a="1"/>
  <c r="F10736" i="1" s="1"/>
  <c r="H10735" i="1" a="1"/>
  <c r="H10735" i="1" s="1"/>
  <c r="G10735" i="1" a="1"/>
  <c r="G10735" i="1" s="1"/>
  <c r="F10735" i="1" a="1"/>
  <c r="F10735" i="1" s="1"/>
  <c r="H10734" i="1" a="1"/>
  <c r="H10734" i="1" s="1"/>
  <c r="G10734" i="1" a="1"/>
  <c r="G10734" i="1" s="1"/>
  <c r="F10734" i="1" a="1"/>
  <c r="F10734" i="1" s="1"/>
  <c r="H10733" i="1" a="1"/>
  <c r="H10733" i="1" s="1"/>
  <c r="G10733" i="1" a="1"/>
  <c r="G10733" i="1" s="1"/>
  <c r="F10733" i="1" a="1"/>
  <c r="F10733" i="1" s="1"/>
  <c r="H10732" i="1" a="1"/>
  <c r="H10732" i="1" s="1"/>
  <c r="G10732" i="1" a="1"/>
  <c r="G10732" i="1" s="1"/>
  <c r="F10732" i="1" a="1"/>
  <c r="F10732" i="1" s="1"/>
  <c r="H10731" i="1" a="1"/>
  <c r="H10731" i="1" s="1"/>
  <c r="G10731" i="1" a="1"/>
  <c r="G10731" i="1" s="1"/>
  <c r="F10731" i="1" a="1"/>
  <c r="F10731" i="1" s="1"/>
  <c r="H10730" i="1" a="1"/>
  <c r="H10730" i="1" s="1"/>
  <c r="G10730" i="1" a="1"/>
  <c r="G10730" i="1" s="1"/>
  <c r="F10730" i="1" a="1"/>
  <c r="F10730" i="1" s="1"/>
  <c r="H10729" i="1" a="1"/>
  <c r="H10729" i="1" s="1"/>
  <c r="G10729" i="1" a="1"/>
  <c r="G10729" i="1" s="1"/>
  <c r="F10729" i="1" a="1"/>
  <c r="F10729" i="1" s="1"/>
  <c r="H10728" i="1" a="1"/>
  <c r="H10728" i="1" s="1"/>
  <c r="G10728" i="1" a="1"/>
  <c r="G10728" i="1" s="1"/>
  <c r="F10728" i="1" a="1"/>
  <c r="F10728" i="1" s="1"/>
  <c r="H10727" i="1" a="1"/>
  <c r="H10727" i="1" s="1"/>
  <c r="G10727" i="1" a="1"/>
  <c r="G10727" i="1" s="1"/>
  <c r="F10727" i="1" a="1"/>
  <c r="F10727" i="1" s="1"/>
  <c r="H10726" i="1" a="1"/>
  <c r="H10726" i="1" s="1"/>
  <c r="G10726" i="1" a="1"/>
  <c r="G10726" i="1" s="1"/>
  <c r="F10726" i="1" a="1"/>
  <c r="F10726" i="1" s="1"/>
  <c r="H10725" i="1" a="1"/>
  <c r="H10725" i="1" s="1"/>
  <c r="G10725" i="1" a="1"/>
  <c r="G10725" i="1" s="1"/>
  <c r="F10725" i="1" a="1"/>
  <c r="F10725" i="1" s="1"/>
  <c r="H10724" i="1" a="1"/>
  <c r="H10724" i="1" s="1"/>
  <c r="G10724" i="1" a="1"/>
  <c r="G10724" i="1" s="1"/>
  <c r="F10724" i="1" a="1"/>
  <c r="F10724" i="1" s="1"/>
  <c r="H10723" i="1" a="1"/>
  <c r="H10723" i="1" s="1"/>
  <c r="G10723" i="1" a="1"/>
  <c r="G10723" i="1" s="1"/>
  <c r="F10723" i="1" a="1"/>
  <c r="F10723" i="1" s="1"/>
  <c r="H10722" i="1" a="1"/>
  <c r="H10722" i="1" s="1"/>
  <c r="G10722" i="1" a="1"/>
  <c r="G10722" i="1" s="1"/>
  <c r="F10722" i="1" a="1"/>
  <c r="F10722" i="1" s="1"/>
  <c r="H10721" i="1" a="1"/>
  <c r="H10721" i="1" s="1"/>
  <c r="G10721" i="1" a="1"/>
  <c r="G10721" i="1" s="1"/>
  <c r="F10721" i="1" a="1"/>
  <c r="F10721" i="1" s="1"/>
  <c r="H10720" i="1" a="1"/>
  <c r="H10720" i="1" s="1"/>
  <c r="G10720" i="1" a="1"/>
  <c r="G10720" i="1" s="1"/>
  <c r="F10720" i="1" a="1"/>
  <c r="F10720" i="1" s="1"/>
  <c r="H10719" i="1" a="1"/>
  <c r="H10719" i="1" s="1"/>
  <c r="G10719" i="1" a="1"/>
  <c r="G10719" i="1" s="1"/>
  <c r="F10719" i="1" a="1"/>
  <c r="F10719" i="1" s="1"/>
  <c r="H10718" i="1" a="1"/>
  <c r="H10718" i="1" s="1"/>
  <c r="G10718" i="1" a="1"/>
  <c r="G10718" i="1" s="1"/>
  <c r="F10718" i="1" a="1"/>
  <c r="F10718" i="1" s="1"/>
  <c r="H10717" i="1" a="1"/>
  <c r="H10717" i="1" s="1"/>
  <c r="G10717" i="1" a="1"/>
  <c r="G10717" i="1" s="1"/>
  <c r="F10717" i="1" a="1"/>
  <c r="F10717" i="1" s="1"/>
  <c r="H10716" i="1" a="1"/>
  <c r="H10716" i="1" s="1"/>
  <c r="G10716" i="1" a="1"/>
  <c r="G10716" i="1" s="1"/>
  <c r="F10716" i="1" a="1"/>
  <c r="F10716" i="1" s="1"/>
  <c r="H10715" i="1" a="1"/>
  <c r="H10715" i="1" s="1"/>
  <c r="G10715" i="1" a="1"/>
  <c r="G10715" i="1" s="1"/>
  <c r="F10715" i="1" a="1"/>
  <c r="F10715" i="1" s="1"/>
  <c r="H10714" i="1" a="1"/>
  <c r="H10714" i="1" s="1"/>
  <c r="G10714" i="1" a="1"/>
  <c r="G10714" i="1" s="1"/>
  <c r="F10714" i="1" a="1"/>
  <c r="F10714" i="1" s="1"/>
  <c r="H10713" i="1" a="1"/>
  <c r="H10713" i="1" s="1"/>
  <c r="G10713" i="1" a="1"/>
  <c r="G10713" i="1" s="1"/>
  <c r="F10713" i="1" a="1"/>
  <c r="F10713" i="1" s="1"/>
  <c r="H10712" i="1" a="1"/>
  <c r="H10712" i="1" s="1"/>
  <c r="G10712" i="1" a="1"/>
  <c r="G10712" i="1" s="1"/>
  <c r="F10712" i="1" a="1"/>
  <c r="F10712" i="1" s="1"/>
  <c r="H10711" i="1" a="1"/>
  <c r="H10711" i="1" s="1"/>
  <c r="G10711" i="1" a="1"/>
  <c r="G10711" i="1" s="1"/>
  <c r="F10711" i="1" a="1"/>
  <c r="F10711" i="1" s="1"/>
  <c r="H10710" i="1" a="1"/>
  <c r="H10710" i="1" s="1"/>
  <c r="G10710" i="1" a="1"/>
  <c r="G10710" i="1" s="1"/>
  <c r="F10710" i="1" a="1"/>
  <c r="F10710" i="1" s="1"/>
  <c r="H10709" i="1" a="1"/>
  <c r="H10709" i="1" s="1"/>
  <c r="G10709" i="1" a="1"/>
  <c r="G10709" i="1" s="1"/>
  <c r="F10709" i="1" a="1"/>
  <c r="F10709" i="1" s="1"/>
  <c r="H10708" i="1" a="1"/>
  <c r="H10708" i="1" s="1"/>
  <c r="G10708" i="1" a="1"/>
  <c r="G10708" i="1" s="1"/>
  <c r="F10708" i="1" a="1"/>
  <c r="F10708" i="1" s="1"/>
  <c r="H10707" i="1" a="1"/>
  <c r="H10707" i="1" s="1"/>
  <c r="G10707" i="1" a="1"/>
  <c r="G10707" i="1" s="1"/>
  <c r="F10707" i="1" a="1"/>
  <c r="F10707" i="1" s="1"/>
  <c r="H10706" i="1" a="1"/>
  <c r="H10706" i="1" s="1"/>
  <c r="G10706" i="1" a="1"/>
  <c r="G10706" i="1" s="1"/>
  <c r="F10706" i="1" a="1"/>
  <c r="F10706" i="1" s="1"/>
  <c r="H10705" i="1" a="1"/>
  <c r="H10705" i="1" s="1"/>
  <c r="G10705" i="1" a="1"/>
  <c r="G10705" i="1" s="1"/>
  <c r="F10705" i="1" a="1"/>
  <c r="F10705" i="1" s="1"/>
  <c r="H10704" i="1" a="1"/>
  <c r="H10704" i="1" s="1"/>
  <c r="G10704" i="1" a="1"/>
  <c r="G10704" i="1" s="1"/>
  <c r="F10704" i="1" a="1"/>
  <c r="F10704" i="1" s="1"/>
  <c r="H10703" i="1" a="1"/>
  <c r="H10703" i="1" s="1"/>
  <c r="G10703" i="1" a="1"/>
  <c r="G10703" i="1" s="1"/>
  <c r="F10703" i="1" a="1"/>
  <c r="F10703" i="1" s="1"/>
  <c r="H10702" i="1" a="1"/>
  <c r="H10702" i="1" s="1"/>
  <c r="G10702" i="1" a="1"/>
  <c r="G10702" i="1" s="1"/>
  <c r="F10702" i="1" a="1"/>
  <c r="F10702" i="1" s="1"/>
  <c r="H10701" i="1" a="1"/>
  <c r="H10701" i="1" s="1"/>
  <c r="G10701" i="1" a="1"/>
  <c r="G10701" i="1" s="1"/>
  <c r="F10701" i="1" a="1"/>
  <c r="F10701" i="1" s="1"/>
  <c r="H10700" i="1" a="1"/>
  <c r="H10700" i="1" s="1"/>
  <c r="G10700" i="1" a="1"/>
  <c r="G10700" i="1" s="1"/>
  <c r="F10700" i="1" a="1"/>
  <c r="F10700" i="1" s="1"/>
  <c r="H10699" i="1" a="1"/>
  <c r="H10699" i="1" s="1"/>
  <c r="G10699" i="1" a="1"/>
  <c r="G10699" i="1" s="1"/>
  <c r="F10699" i="1" a="1"/>
  <c r="F10699" i="1" s="1"/>
  <c r="H10698" i="1" a="1"/>
  <c r="H10698" i="1" s="1"/>
  <c r="G10698" i="1" a="1"/>
  <c r="G10698" i="1" s="1"/>
  <c r="F10698" i="1" a="1"/>
  <c r="F10698" i="1" s="1"/>
  <c r="H10697" i="1" a="1"/>
  <c r="H10697" i="1" s="1"/>
  <c r="G10697" i="1" a="1"/>
  <c r="G10697" i="1" s="1"/>
  <c r="F10697" i="1" a="1"/>
  <c r="F10697" i="1" s="1"/>
  <c r="H10696" i="1" a="1"/>
  <c r="H10696" i="1" s="1"/>
  <c r="G10696" i="1" a="1"/>
  <c r="G10696" i="1" s="1"/>
  <c r="F10696" i="1" a="1"/>
  <c r="F10696" i="1" s="1"/>
  <c r="H10695" i="1" a="1"/>
  <c r="H10695" i="1" s="1"/>
  <c r="G10695" i="1" a="1"/>
  <c r="G10695" i="1" s="1"/>
  <c r="F10695" i="1" a="1"/>
  <c r="F10695" i="1" s="1"/>
  <c r="H10694" i="1" a="1"/>
  <c r="H10694" i="1" s="1"/>
  <c r="G10694" i="1" a="1"/>
  <c r="G10694" i="1" s="1"/>
  <c r="F10694" i="1" a="1"/>
  <c r="F10694" i="1" s="1"/>
  <c r="H10693" i="1" a="1"/>
  <c r="H10693" i="1" s="1"/>
  <c r="G10693" i="1" a="1"/>
  <c r="G10693" i="1" s="1"/>
  <c r="F10693" i="1" a="1"/>
  <c r="F10693" i="1" s="1"/>
  <c r="H10692" i="1" a="1"/>
  <c r="H10692" i="1" s="1"/>
  <c r="G10692" i="1" a="1"/>
  <c r="G10692" i="1" s="1"/>
  <c r="F10692" i="1" a="1"/>
  <c r="F10692" i="1" s="1"/>
  <c r="H10691" i="1" a="1"/>
  <c r="H10691" i="1" s="1"/>
  <c r="G10691" i="1" a="1"/>
  <c r="G10691" i="1" s="1"/>
  <c r="F10691" i="1" a="1"/>
  <c r="F10691" i="1" s="1"/>
  <c r="H10690" i="1" a="1"/>
  <c r="H10690" i="1" s="1"/>
  <c r="G10690" i="1" a="1"/>
  <c r="G10690" i="1" s="1"/>
  <c r="F10690" i="1" a="1"/>
  <c r="F10690" i="1" s="1"/>
  <c r="H10689" i="1" a="1"/>
  <c r="H10689" i="1" s="1"/>
  <c r="G10689" i="1" a="1"/>
  <c r="G10689" i="1" s="1"/>
  <c r="F10689" i="1" a="1"/>
  <c r="F10689" i="1" s="1"/>
  <c r="H10688" i="1" a="1"/>
  <c r="H10688" i="1" s="1"/>
  <c r="G10688" i="1" a="1"/>
  <c r="G10688" i="1" s="1"/>
  <c r="F10688" i="1" a="1"/>
  <c r="F10688" i="1" s="1"/>
  <c r="H10687" i="1" a="1"/>
  <c r="H10687" i="1" s="1"/>
  <c r="G10687" i="1" a="1"/>
  <c r="G10687" i="1" s="1"/>
  <c r="F10687" i="1" a="1"/>
  <c r="F10687" i="1" s="1"/>
  <c r="H10686" i="1" a="1"/>
  <c r="H10686" i="1" s="1"/>
  <c r="G10686" i="1" a="1"/>
  <c r="G10686" i="1" s="1"/>
  <c r="F10686" i="1" a="1"/>
  <c r="F10686" i="1" s="1"/>
  <c r="H10685" i="1" a="1"/>
  <c r="H10685" i="1" s="1"/>
  <c r="G10685" i="1" a="1"/>
  <c r="G10685" i="1" s="1"/>
  <c r="F10685" i="1" a="1"/>
  <c r="F10685" i="1" s="1"/>
  <c r="H10684" i="1" a="1"/>
  <c r="H10684" i="1" s="1"/>
  <c r="G10684" i="1" a="1"/>
  <c r="G10684" i="1" s="1"/>
  <c r="F10684" i="1" a="1"/>
  <c r="F10684" i="1" s="1"/>
  <c r="H10683" i="1" a="1"/>
  <c r="H10683" i="1" s="1"/>
  <c r="G10683" i="1" a="1"/>
  <c r="G10683" i="1" s="1"/>
  <c r="F10683" i="1" a="1"/>
  <c r="F10683" i="1" s="1"/>
  <c r="H10682" i="1" a="1"/>
  <c r="H10682" i="1" s="1"/>
  <c r="G10682" i="1" a="1"/>
  <c r="G10682" i="1" s="1"/>
  <c r="F10682" i="1" a="1"/>
  <c r="F10682" i="1" s="1"/>
  <c r="H10681" i="1" a="1"/>
  <c r="H10681" i="1" s="1"/>
  <c r="G10681" i="1" a="1"/>
  <c r="G10681" i="1" s="1"/>
  <c r="F10681" i="1" a="1"/>
  <c r="F10681" i="1" s="1"/>
  <c r="H10680" i="1" a="1"/>
  <c r="H10680" i="1" s="1"/>
  <c r="G10680" i="1" a="1"/>
  <c r="G10680" i="1" s="1"/>
  <c r="F10680" i="1" a="1"/>
  <c r="F10680" i="1" s="1"/>
  <c r="H10679" i="1" a="1"/>
  <c r="H10679" i="1" s="1"/>
  <c r="G10679" i="1" a="1"/>
  <c r="G10679" i="1" s="1"/>
  <c r="F10679" i="1" a="1"/>
  <c r="F10679" i="1" s="1"/>
  <c r="H10678" i="1" a="1"/>
  <c r="H10678" i="1" s="1"/>
  <c r="G10678" i="1" a="1"/>
  <c r="G10678" i="1" s="1"/>
  <c r="F10678" i="1" a="1"/>
  <c r="F10678" i="1" s="1"/>
  <c r="H10677" i="1" a="1"/>
  <c r="H10677" i="1" s="1"/>
  <c r="G10677" i="1" a="1"/>
  <c r="G10677" i="1" s="1"/>
  <c r="F10677" i="1" a="1"/>
  <c r="F10677" i="1" s="1"/>
  <c r="H10676" i="1" a="1"/>
  <c r="H10676" i="1" s="1"/>
  <c r="G10676" i="1" a="1"/>
  <c r="G10676" i="1" s="1"/>
  <c r="F10676" i="1" a="1"/>
  <c r="F10676" i="1" s="1"/>
  <c r="H10675" i="1" a="1"/>
  <c r="H10675" i="1" s="1"/>
  <c r="G10675" i="1" a="1"/>
  <c r="G10675" i="1" s="1"/>
  <c r="F10675" i="1" a="1"/>
  <c r="F10675" i="1" s="1"/>
  <c r="H10674" i="1" a="1"/>
  <c r="H10674" i="1" s="1"/>
  <c r="G10674" i="1" a="1"/>
  <c r="G10674" i="1" s="1"/>
  <c r="F10674" i="1" a="1"/>
  <c r="F10674" i="1" s="1"/>
  <c r="H10673" i="1" a="1"/>
  <c r="H10673" i="1" s="1"/>
  <c r="G10673" i="1" a="1"/>
  <c r="G10673" i="1" s="1"/>
  <c r="F10673" i="1" a="1"/>
  <c r="F10673" i="1" s="1"/>
  <c r="H10672" i="1" a="1"/>
  <c r="H10672" i="1" s="1"/>
  <c r="G10672" i="1" a="1"/>
  <c r="G10672" i="1" s="1"/>
  <c r="F10672" i="1" a="1"/>
  <c r="F10672" i="1" s="1"/>
  <c r="H10671" i="1" a="1"/>
  <c r="H10671" i="1" s="1"/>
  <c r="G10671" i="1" a="1"/>
  <c r="G10671" i="1" s="1"/>
  <c r="F10671" i="1" a="1"/>
  <c r="F10671" i="1" s="1"/>
  <c r="H10670" i="1" a="1"/>
  <c r="H10670" i="1" s="1"/>
  <c r="G10670" i="1" a="1"/>
  <c r="G10670" i="1" s="1"/>
  <c r="F10670" i="1" a="1"/>
  <c r="F10670" i="1" s="1"/>
  <c r="H10669" i="1" a="1"/>
  <c r="H10669" i="1" s="1"/>
  <c r="G10669" i="1" a="1"/>
  <c r="G10669" i="1" s="1"/>
  <c r="F10669" i="1" a="1"/>
  <c r="F10669" i="1" s="1"/>
  <c r="H10668" i="1" a="1"/>
  <c r="H10668" i="1" s="1"/>
  <c r="G10668" i="1" a="1"/>
  <c r="G10668" i="1" s="1"/>
  <c r="F10668" i="1" a="1"/>
  <c r="F10668" i="1" s="1"/>
  <c r="H10667" i="1" a="1"/>
  <c r="H10667" i="1" s="1"/>
  <c r="G10667" i="1" a="1"/>
  <c r="G10667" i="1" s="1"/>
  <c r="F10667" i="1" a="1"/>
  <c r="F10667" i="1" s="1"/>
  <c r="H10666" i="1" a="1"/>
  <c r="H10666" i="1" s="1"/>
  <c r="G10666" i="1" a="1"/>
  <c r="G10666" i="1" s="1"/>
  <c r="F10666" i="1" a="1"/>
  <c r="F10666" i="1" s="1"/>
  <c r="H10665" i="1" a="1"/>
  <c r="H10665" i="1" s="1"/>
  <c r="G10665" i="1" a="1"/>
  <c r="G10665" i="1" s="1"/>
  <c r="F10665" i="1" a="1"/>
  <c r="F10665" i="1" s="1"/>
  <c r="H10664" i="1" a="1"/>
  <c r="H10664" i="1" s="1"/>
  <c r="G10664" i="1" a="1"/>
  <c r="G10664" i="1" s="1"/>
  <c r="F10664" i="1" a="1"/>
  <c r="F10664" i="1" s="1"/>
  <c r="H10663" i="1" a="1"/>
  <c r="H10663" i="1" s="1"/>
  <c r="G10663" i="1" a="1"/>
  <c r="G10663" i="1" s="1"/>
  <c r="F10663" i="1" a="1"/>
  <c r="F10663" i="1" s="1"/>
  <c r="H10662" i="1" a="1"/>
  <c r="H10662" i="1" s="1"/>
  <c r="G10662" i="1" a="1"/>
  <c r="G10662" i="1" s="1"/>
  <c r="F10662" i="1" a="1"/>
  <c r="F10662" i="1" s="1"/>
  <c r="H10661" i="1" a="1"/>
  <c r="H10661" i="1" s="1"/>
  <c r="G10661" i="1" a="1"/>
  <c r="G10661" i="1" s="1"/>
  <c r="F10661" i="1" a="1"/>
  <c r="F10661" i="1" s="1"/>
  <c r="H10660" i="1" a="1"/>
  <c r="H10660" i="1" s="1"/>
  <c r="G10660" i="1" a="1"/>
  <c r="G10660" i="1" s="1"/>
  <c r="F10660" i="1" a="1"/>
  <c r="F10660" i="1" s="1"/>
  <c r="H10659" i="1" a="1"/>
  <c r="H10659" i="1" s="1"/>
  <c r="G10659" i="1" a="1"/>
  <c r="G10659" i="1" s="1"/>
  <c r="F10659" i="1" a="1"/>
  <c r="F10659" i="1" s="1"/>
  <c r="H10658" i="1" a="1"/>
  <c r="H10658" i="1" s="1"/>
  <c r="G10658" i="1" a="1"/>
  <c r="G10658" i="1" s="1"/>
  <c r="F10658" i="1" a="1"/>
  <c r="F10658" i="1" s="1"/>
  <c r="H10657" i="1" a="1"/>
  <c r="H10657" i="1" s="1"/>
  <c r="G10657" i="1" a="1"/>
  <c r="G10657" i="1" s="1"/>
  <c r="F10657" i="1" a="1"/>
  <c r="F10657" i="1" s="1"/>
  <c r="H10656" i="1" a="1"/>
  <c r="H10656" i="1" s="1"/>
  <c r="G10656" i="1" a="1"/>
  <c r="G10656" i="1" s="1"/>
  <c r="F10656" i="1" a="1"/>
  <c r="F10656" i="1" s="1"/>
  <c r="H10655" i="1" a="1"/>
  <c r="H10655" i="1" s="1"/>
  <c r="G10655" i="1" a="1"/>
  <c r="G10655" i="1" s="1"/>
  <c r="F10655" i="1" a="1"/>
  <c r="F10655" i="1" s="1"/>
  <c r="H10654" i="1" a="1"/>
  <c r="H10654" i="1" s="1"/>
  <c r="G10654" i="1" a="1"/>
  <c r="G10654" i="1" s="1"/>
  <c r="F10654" i="1" a="1"/>
  <c r="F10654" i="1" s="1"/>
  <c r="H10653" i="1" a="1"/>
  <c r="H10653" i="1" s="1"/>
  <c r="G10653" i="1" a="1"/>
  <c r="G10653" i="1" s="1"/>
  <c r="F10653" i="1" a="1"/>
  <c r="F10653" i="1" s="1"/>
  <c r="H10652" i="1" a="1"/>
  <c r="H10652" i="1" s="1"/>
  <c r="G10652" i="1" a="1"/>
  <c r="G10652" i="1" s="1"/>
  <c r="F10652" i="1" a="1"/>
  <c r="F10652" i="1" s="1"/>
  <c r="H10651" i="1" a="1"/>
  <c r="H10651" i="1" s="1"/>
  <c r="G10651" i="1" a="1"/>
  <c r="G10651" i="1" s="1"/>
  <c r="F10651" i="1" a="1"/>
  <c r="F10651" i="1" s="1"/>
  <c r="H10650" i="1" a="1"/>
  <c r="H10650" i="1" s="1"/>
  <c r="G10650" i="1" a="1"/>
  <c r="G10650" i="1" s="1"/>
  <c r="F10650" i="1" a="1"/>
  <c r="F10650" i="1" s="1"/>
  <c r="H10649" i="1" a="1"/>
  <c r="H10649" i="1" s="1"/>
  <c r="G10649" i="1" a="1"/>
  <c r="G10649" i="1" s="1"/>
  <c r="F10649" i="1" a="1"/>
  <c r="F10649" i="1" s="1"/>
  <c r="H10648" i="1" a="1"/>
  <c r="H10648" i="1" s="1"/>
  <c r="G10648" i="1" a="1"/>
  <c r="G10648" i="1" s="1"/>
  <c r="F10648" i="1" a="1"/>
  <c r="F10648" i="1" s="1"/>
  <c r="H10647" i="1" a="1"/>
  <c r="H10647" i="1" s="1"/>
  <c r="G10647" i="1" a="1"/>
  <c r="G10647" i="1" s="1"/>
  <c r="F10647" i="1" a="1"/>
  <c r="F10647" i="1" s="1"/>
  <c r="H10646" i="1" a="1"/>
  <c r="H10646" i="1" s="1"/>
  <c r="G10646" i="1" a="1"/>
  <c r="G10646" i="1" s="1"/>
  <c r="F10646" i="1" a="1"/>
  <c r="F10646" i="1" s="1"/>
  <c r="H10645" i="1" a="1"/>
  <c r="H10645" i="1" s="1"/>
  <c r="G10645" i="1" a="1"/>
  <c r="G10645" i="1" s="1"/>
  <c r="F10645" i="1" a="1"/>
  <c r="F10645" i="1" s="1"/>
  <c r="H10644" i="1" a="1"/>
  <c r="H10644" i="1" s="1"/>
  <c r="G10644" i="1" a="1"/>
  <c r="G10644" i="1" s="1"/>
  <c r="F10644" i="1" a="1"/>
  <c r="F10644" i="1" s="1"/>
  <c r="H10643" i="1" a="1"/>
  <c r="H10643" i="1" s="1"/>
  <c r="G10643" i="1" a="1"/>
  <c r="G10643" i="1" s="1"/>
  <c r="F10643" i="1" a="1"/>
  <c r="F10643" i="1" s="1"/>
  <c r="H10642" i="1" a="1"/>
  <c r="H10642" i="1" s="1"/>
  <c r="G10642" i="1" a="1"/>
  <c r="G10642" i="1" s="1"/>
  <c r="F10642" i="1" a="1"/>
  <c r="F10642" i="1" s="1"/>
  <c r="H10641" i="1" a="1"/>
  <c r="H10641" i="1" s="1"/>
  <c r="G10641" i="1" a="1"/>
  <c r="G10641" i="1" s="1"/>
  <c r="F10641" i="1" a="1"/>
  <c r="F10641" i="1" s="1"/>
  <c r="H10640" i="1" a="1"/>
  <c r="H10640" i="1" s="1"/>
  <c r="G10640" i="1" a="1"/>
  <c r="G10640" i="1" s="1"/>
  <c r="F10640" i="1" a="1"/>
  <c r="F10640" i="1" s="1"/>
  <c r="H10639" i="1" a="1"/>
  <c r="H10639" i="1" s="1"/>
  <c r="G10639" i="1" a="1"/>
  <c r="G10639" i="1" s="1"/>
  <c r="F10639" i="1" a="1"/>
  <c r="F10639" i="1" s="1"/>
  <c r="H10638" i="1" a="1"/>
  <c r="H10638" i="1" s="1"/>
  <c r="G10638" i="1" a="1"/>
  <c r="G10638" i="1" s="1"/>
  <c r="F10638" i="1" a="1"/>
  <c r="F10638" i="1" s="1"/>
  <c r="H10637" i="1" a="1"/>
  <c r="H10637" i="1" s="1"/>
  <c r="G10637" i="1" a="1"/>
  <c r="G10637" i="1" s="1"/>
  <c r="F10637" i="1" a="1"/>
  <c r="F10637" i="1" s="1"/>
  <c r="H10636" i="1" a="1"/>
  <c r="H10636" i="1" s="1"/>
  <c r="G10636" i="1" a="1"/>
  <c r="G10636" i="1" s="1"/>
  <c r="F10636" i="1" a="1"/>
  <c r="F10636" i="1" s="1"/>
  <c r="H10635" i="1" a="1"/>
  <c r="H10635" i="1" s="1"/>
  <c r="G10635" i="1" a="1"/>
  <c r="G10635" i="1" s="1"/>
  <c r="F10635" i="1" a="1"/>
  <c r="F10635" i="1" s="1"/>
  <c r="H10634" i="1" a="1"/>
  <c r="H10634" i="1" s="1"/>
  <c r="G10634" i="1" a="1"/>
  <c r="G10634" i="1" s="1"/>
  <c r="F10634" i="1" a="1"/>
  <c r="F10634" i="1" s="1"/>
  <c r="H10633" i="1" a="1"/>
  <c r="H10633" i="1" s="1"/>
  <c r="G10633" i="1" a="1"/>
  <c r="G10633" i="1" s="1"/>
  <c r="F10633" i="1" a="1"/>
  <c r="F10633" i="1" s="1"/>
  <c r="H10632" i="1" a="1"/>
  <c r="H10632" i="1" s="1"/>
  <c r="G10632" i="1" a="1"/>
  <c r="G10632" i="1" s="1"/>
  <c r="F10632" i="1" a="1"/>
  <c r="F10632" i="1" s="1"/>
  <c r="H10631" i="1" a="1"/>
  <c r="H10631" i="1" s="1"/>
  <c r="G10631" i="1" a="1"/>
  <c r="G10631" i="1" s="1"/>
  <c r="F10631" i="1" a="1"/>
  <c r="F10631" i="1" s="1"/>
  <c r="H10630" i="1" a="1"/>
  <c r="H10630" i="1" s="1"/>
  <c r="G10630" i="1" a="1"/>
  <c r="G10630" i="1" s="1"/>
  <c r="F10630" i="1" a="1"/>
  <c r="F10630" i="1" s="1"/>
  <c r="H10629" i="1" a="1"/>
  <c r="H10629" i="1" s="1"/>
  <c r="G10629" i="1" a="1"/>
  <c r="G10629" i="1" s="1"/>
  <c r="F10629" i="1" a="1"/>
  <c r="F10629" i="1" s="1"/>
  <c r="H10628" i="1" a="1"/>
  <c r="H10628" i="1" s="1"/>
  <c r="G10628" i="1" a="1"/>
  <c r="G10628" i="1" s="1"/>
  <c r="F10628" i="1" a="1"/>
  <c r="F10628" i="1" s="1"/>
  <c r="H10627" i="1" a="1"/>
  <c r="H10627" i="1" s="1"/>
  <c r="G10627" i="1" a="1"/>
  <c r="G10627" i="1" s="1"/>
  <c r="F10627" i="1" a="1"/>
  <c r="F10627" i="1" s="1"/>
  <c r="H10626" i="1" a="1"/>
  <c r="H10626" i="1" s="1"/>
  <c r="G10626" i="1" a="1"/>
  <c r="G10626" i="1" s="1"/>
  <c r="F10626" i="1" a="1"/>
  <c r="F10626" i="1" s="1"/>
  <c r="H10625" i="1" a="1"/>
  <c r="H10625" i="1" s="1"/>
  <c r="G10625" i="1" a="1"/>
  <c r="G10625" i="1" s="1"/>
  <c r="F10625" i="1" a="1"/>
  <c r="F10625" i="1" s="1"/>
  <c r="H10624" i="1" a="1"/>
  <c r="H10624" i="1" s="1"/>
  <c r="G10624" i="1" a="1"/>
  <c r="G10624" i="1" s="1"/>
  <c r="F10624" i="1" a="1"/>
  <c r="F10624" i="1" s="1"/>
  <c r="H10623" i="1" a="1"/>
  <c r="H10623" i="1" s="1"/>
  <c r="G10623" i="1" a="1"/>
  <c r="G10623" i="1" s="1"/>
  <c r="F10623" i="1" a="1"/>
  <c r="F10623" i="1" s="1"/>
  <c r="H10622" i="1" a="1"/>
  <c r="H10622" i="1" s="1"/>
  <c r="G10622" i="1" a="1"/>
  <c r="G10622" i="1" s="1"/>
  <c r="F10622" i="1" a="1"/>
  <c r="F10622" i="1" s="1"/>
  <c r="H10621" i="1" a="1"/>
  <c r="H10621" i="1" s="1"/>
  <c r="G10621" i="1" a="1"/>
  <c r="G10621" i="1" s="1"/>
  <c r="F10621" i="1" a="1"/>
  <c r="F10621" i="1" s="1"/>
  <c r="H10620" i="1" a="1"/>
  <c r="H10620" i="1" s="1"/>
  <c r="G10620" i="1" a="1"/>
  <c r="G10620" i="1" s="1"/>
  <c r="F10620" i="1" a="1"/>
  <c r="F10620" i="1" s="1"/>
  <c r="H10619" i="1" a="1"/>
  <c r="H10619" i="1" s="1"/>
  <c r="G10619" i="1" a="1"/>
  <c r="G10619" i="1" s="1"/>
  <c r="F10619" i="1" a="1"/>
  <c r="F10619" i="1" s="1"/>
  <c r="H10618" i="1" a="1"/>
  <c r="H10618" i="1" s="1"/>
  <c r="G10618" i="1" a="1"/>
  <c r="G10618" i="1" s="1"/>
  <c r="F10618" i="1" a="1"/>
  <c r="F10618" i="1" s="1"/>
  <c r="H10617" i="1" a="1"/>
  <c r="H10617" i="1" s="1"/>
  <c r="G10617" i="1" a="1"/>
  <c r="G10617" i="1" s="1"/>
  <c r="F10617" i="1" a="1"/>
  <c r="F10617" i="1" s="1"/>
  <c r="H10616" i="1" a="1"/>
  <c r="H10616" i="1" s="1"/>
  <c r="G10616" i="1" a="1"/>
  <c r="G10616" i="1" s="1"/>
  <c r="F10616" i="1" a="1"/>
  <c r="F10616" i="1" s="1"/>
  <c r="H10615" i="1" a="1"/>
  <c r="H10615" i="1" s="1"/>
  <c r="G10615" i="1" a="1"/>
  <c r="G10615" i="1" s="1"/>
  <c r="F10615" i="1" a="1"/>
  <c r="F10615" i="1" s="1"/>
  <c r="H10614" i="1" a="1"/>
  <c r="H10614" i="1" s="1"/>
  <c r="G10614" i="1" a="1"/>
  <c r="G10614" i="1" s="1"/>
  <c r="F10614" i="1" a="1"/>
  <c r="F10614" i="1" s="1"/>
  <c r="H10613" i="1" a="1"/>
  <c r="H10613" i="1" s="1"/>
  <c r="G10613" i="1" a="1"/>
  <c r="G10613" i="1" s="1"/>
  <c r="F10613" i="1" a="1"/>
  <c r="F10613" i="1" s="1"/>
  <c r="H10612" i="1" a="1"/>
  <c r="H10612" i="1" s="1"/>
  <c r="G10612" i="1" a="1"/>
  <c r="G10612" i="1" s="1"/>
  <c r="F10612" i="1" a="1"/>
  <c r="F10612" i="1" s="1"/>
  <c r="H10611" i="1" a="1"/>
  <c r="H10611" i="1" s="1"/>
  <c r="G10611" i="1" a="1"/>
  <c r="G10611" i="1" s="1"/>
  <c r="F10611" i="1" a="1"/>
  <c r="F10611" i="1" s="1"/>
  <c r="H10610" i="1" a="1"/>
  <c r="H10610" i="1" s="1"/>
  <c r="G10610" i="1" a="1"/>
  <c r="G10610" i="1" s="1"/>
  <c r="F10610" i="1" a="1"/>
  <c r="F10610" i="1" s="1"/>
  <c r="H10609" i="1" a="1"/>
  <c r="H10609" i="1" s="1"/>
  <c r="G10609" i="1" a="1"/>
  <c r="G10609" i="1" s="1"/>
  <c r="F10609" i="1" a="1"/>
  <c r="F10609" i="1" s="1"/>
  <c r="H10608" i="1" a="1"/>
  <c r="H10608" i="1" s="1"/>
  <c r="G10608" i="1" a="1"/>
  <c r="G10608" i="1" s="1"/>
  <c r="F10608" i="1" a="1"/>
  <c r="F10608" i="1" s="1"/>
  <c r="H10607" i="1" a="1"/>
  <c r="H10607" i="1" s="1"/>
  <c r="G10607" i="1" a="1"/>
  <c r="G10607" i="1" s="1"/>
  <c r="F10607" i="1" a="1"/>
  <c r="F10607" i="1" s="1"/>
  <c r="H10606" i="1" a="1"/>
  <c r="H10606" i="1" s="1"/>
  <c r="G10606" i="1" a="1"/>
  <c r="G10606" i="1" s="1"/>
  <c r="F10606" i="1" a="1"/>
  <c r="F10606" i="1" s="1"/>
  <c r="H10605" i="1" a="1"/>
  <c r="H10605" i="1" s="1"/>
  <c r="G10605" i="1" a="1"/>
  <c r="G10605" i="1" s="1"/>
  <c r="F10605" i="1" a="1"/>
  <c r="F10605" i="1" s="1"/>
  <c r="H10604" i="1" a="1"/>
  <c r="H10604" i="1" s="1"/>
  <c r="G10604" i="1" a="1"/>
  <c r="G10604" i="1" s="1"/>
  <c r="F10604" i="1" a="1"/>
  <c r="F10604" i="1" s="1"/>
  <c r="H10603" i="1" a="1"/>
  <c r="H10603" i="1" s="1"/>
  <c r="G10603" i="1" a="1"/>
  <c r="G10603" i="1" s="1"/>
  <c r="F10603" i="1" a="1"/>
  <c r="F10603" i="1" s="1"/>
  <c r="H10602" i="1" a="1"/>
  <c r="H10602" i="1" s="1"/>
  <c r="G10602" i="1" a="1"/>
  <c r="G10602" i="1" s="1"/>
  <c r="F10602" i="1" a="1"/>
  <c r="F10602" i="1" s="1"/>
  <c r="H10601" i="1" a="1"/>
  <c r="H10601" i="1" s="1"/>
  <c r="G10601" i="1" a="1"/>
  <c r="G10601" i="1" s="1"/>
  <c r="F10601" i="1" a="1"/>
  <c r="F10601" i="1" s="1"/>
  <c r="H10600" i="1" a="1"/>
  <c r="H10600" i="1" s="1"/>
  <c r="G10600" i="1" a="1"/>
  <c r="G10600" i="1" s="1"/>
  <c r="F10600" i="1" a="1"/>
  <c r="F10600" i="1" s="1"/>
  <c r="H10599" i="1" a="1"/>
  <c r="H10599" i="1" s="1"/>
  <c r="G10599" i="1" a="1"/>
  <c r="G10599" i="1" s="1"/>
  <c r="F10599" i="1" a="1"/>
  <c r="F10599" i="1" s="1"/>
  <c r="H10598" i="1" a="1"/>
  <c r="H10598" i="1" s="1"/>
  <c r="G10598" i="1" a="1"/>
  <c r="G10598" i="1" s="1"/>
  <c r="F10598" i="1" a="1"/>
  <c r="F10598" i="1" s="1"/>
  <c r="H10597" i="1" a="1"/>
  <c r="H10597" i="1" s="1"/>
  <c r="G10597" i="1" a="1"/>
  <c r="G10597" i="1" s="1"/>
  <c r="F10597" i="1" a="1"/>
  <c r="F10597" i="1" s="1"/>
  <c r="H10596" i="1" a="1"/>
  <c r="H10596" i="1" s="1"/>
  <c r="G10596" i="1" a="1"/>
  <c r="G10596" i="1" s="1"/>
  <c r="F10596" i="1" a="1"/>
  <c r="F10596" i="1" s="1"/>
  <c r="H10595" i="1" a="1"/>
  <c r="H10595" i="1" s="1"/>
  <c r="G10595" i="1" a="1"/>
  <c r="G10595" i="1" s="1"/>
  <c r="F10595" i="1" a="1"/>
  <c r="F10595" i="1" s="1"/>
  <c r="H10594" i="1" a="1"/>
  <c r="H10594" i="1" s="1"/>
  <c r="G10594" i="1" a="1"/>
  <c r="G10594" i="1" s="1"/>
  <c r="F10594" i="1" a="1"/>
  <c r="F10594" i="1" s="1"/>
  <c r="H10593" i="1" a="1"/>
  <c r="H10593" i="1" s="1"/>
  <c r="G10593" i="1" a="1"/>
  <c r="G10593" i="1" s="1"/>
  <c r="F10593" i="1" a="1"/>
  <c r="F10593" i="1" s="1"/>
  <c r="H10592" i="1" a="1"/>
  <c r="H10592" i="1" s="1"/>
  <c r="G10592" i="1" a="1"/>
  <c r="G10592" i="1" s="1"/>
  <c r="F10592" i="1" a="1"/>
  <c r="F10592" i="1" s="1"/>
  <c r="H10591" i="1" a="1"/>
  <c r="H10591" i="1" s="1"/>
  <c r="G10591" i="1" a="1"/>
  <c r="G10591" i="1" s="1"/>
  <c r="F10591" i="1" a="1"/>
  <c r="F10591" i="1" s="1"/>
  <c r="H10590" i="1" a="1"/>
  <c r="H10590" i="1" s="1"/>
  <c r="G10590" i="1" a="1"/>
  <c r="G10590" i="1" s="1"/>
  <c r="F10590" i="1" a="1"/>
  <c r="F10590" i="1" s="1"/>
  <c r="H10589" i="1" a="1"/>
  <c r="H10589" i="1" s="1"/>
  <c r="G10589" i="1" a="1"/>
  <c r="G10589" i="1" s="1"/>
  <c r="F10589" i="1" a="1"/>
  <c r="F10589" i="1" s="1"/>
  <c r="H10588" i="1" a="1"/>
  <c r="H10588" i="1" s="1"/>
  <c r="G10588" i="1" a="1"/>
  <c r="G10588" i="1" s="1"/>
  <c r="F10588" i="1" a="1"/>
  <c r="F10588" i="1" s="1"/>
  <c r="H10587" i="1" a="1"/>
  <c r="H10587" i="1" s="1"/>
  <c r="G10587" i="1" a="1"/>
  <c r="G10587" i="1" s="1"/>
  <c r="F10587" i="1" a="1"/>
  <c r="F10587" i="1" s="1"/>
  <c r="H10586" i="1" a="1"/>
  <c r="H10586" i="1" s="1"/>
  <c r="G10586" i="1" a="1"/>
  <c r="G10586" i="1" s="1"/>
  <c r="F10586" i="1" a="1"/>
  <c r="F10586" i="1" s="1"/>
  <c r="H10585" i="1" a="1"/>
  <c r="H10585" i="1" s="1"/>
  <c r="G10585" i="1" a="1"/>
  <c r="G10585" i="1" s="1"/>
  <c r="F10585" i="1" a="1"/>
  <c r="F10585" i="1" s="1"/>
  <c r="H10584" i="1" a="1"/>
  <c r="H10584" i="1" s="1"/>
  <c r="G10584" i="1" a="1"/>
  <c r="G10584" i="1" s="1"/>
  <c r="F10584" i="1" a="1"/>
  <c r="F10584" i="1" s="1"/>
  <c r="H10583" i="1" a="1"/>
  <c r="H10583" i="1" s="1"/>
  <c r="G10583" i="1" a="1"/>
  <c r="G10583" i="1" s="1"/>
  <c r="F10583" i="1" a="1"/>
  <c r="F10583" i="1" s="1"/>
  <c r="H10582" i="1" a="1"/>
  <c r="H10582" i="1" s="1"/>
  <c r="G10582" i="1" a="1"/>
  <c r="G10582" i="1" s="1"/>
  <c r="F10582" i="1" a="1"/>
  <c r="F10582" i="1" s="1"/>
  <c r="H10581" i="1" a="1"/>
  <c r="H10581" i="1" s="1"/>
  <c r="G10581" i="1" a="1"/>
  <c r="G10581" i="1" s="1"/>
  <c r="F10581" i="1" a="1"/>
  <c r="F10581" i="1" s="1"/>
  <c r="H10580" i="1" a="1"/>
  <c r="H10580" i="1" s="1"/>
  <c r="G10580" i="1" a="1"/>
  <c r="G10580" i="1" s="1"/>
  <c r="F10580" i="1" a="1"/>
  <c r="F10580" i="1" s="1"/>
  <c r="H10579" i="1" a="1"/>
  <c r="H10579" i="1" s="1"/>
  <c r="G10579" i="1" a="1"/>
  <c r="G10579" i="1" s="1"/>
  <c r="F10579" i="1" a="1"/>
  <c r="F10579" i="1" s="1"/>
  <c r="H10578" i="1" a="1"/>
  <c r="H10578" i="1" s="1"/>
  <c r="G10578" i="1" a="1"/>
  <c r="G10578" i="1" s="1"/>
  <c r="F10578" i="1" a="1"/>
  <c r="F10578" i="1" s="1"/>
  <c r="H10577" i="1" a="1"/>
  <c r="H10577" i="1" s="1"/>
  <c r="G10577" i="1" a="1"/>
  <c r="G10577" i="1" s="1"/>
  <c r="F10577" i="1" a="1"/>
  <c r="F10577" i="1" s="1"/>
  <c r="H10576" i="1" a="1"/>
  <c r="H10576" i="1" s="1"/>
  <c r="G10576" i="1" a="1"/>
  <c r="G10576" i="1" s="1"/>
  <c r="F10576" i="1" a="1"/>
  <c r="F10576" i="1" s="1"/>
  <c r="H10575" i="1" a="1"/>
  <c r="H10575" i="1" s="1"/>
  <c r="G10575" i="1" a="1"/>
  <c r="G10575" i="1" s="1"/>
  <c r="F10575" i="1" a="1"/>
  <c r="F10575" i="1" s="1"/>
  <c r="H10574" i="1" a="1"/>
  <c r="H10574" i="1" s="1"/>
  <c r="G10574" i="1" a="1"/>
  <c r="G10574" i="1" s="1"/>
  <c r="F10574" i="1" a="1"/>
  <c r="F10574" i="1" s="1"/>
  <c r="H10573" i="1" a="1"/>
  <c r="H10573" i="1" s="1"/>
  <c r="G10573" i="1" a="1"/>
  <c r="G10573" i="1" s="1"/>
  <c r="F10573" i="1" a="1"/>
  <c r="F10573" i="1" s="1"/>
  <c r="H10572" i="1" a="1"/>
  <c r="H10572" i="1" s="1"/>
  <c r="G10572" i="1" a="1"/>
  <c r="G10572" i="1" s="1"/>
  <c r="F10572" i="1" a="1"/>
  <c r="F10572" i="1" s="1"/>
  <c r="H10571" i="1" a="1"/>
  <c r="H10571" i="1" s="1"/>
  <c r="G10571" i="1" a="1"/>
  <c r="G10571" i="1" s="1"/>
  <c r="F10571" i="1" a="1"/>
  <c r="F10571" i="1" s="1"/>
  <c r="H10570" i="1" a="1"/>
  <c r="H10570" i="1" s="1"/>
  <c r="G10570" i="1" a="1"/>
  <c r="G10570" i="1" s="1"/>
  <c r="F10570" i="1" a="1"/>
  <c r="F10570" i="1" s="1"/>
  <c r="H10569" i="1" a="1"/>
  <c r="H10569" i="1" s="1"/>
  <c r="G10569" i="1" a="1"/>
  <c r="G10569" i="1" s="1"/>
  <c r="F10569" i="1" a="1"/>
  <c r="F10569" i="1" s="1"/>
  <c r="H10568" i="1" a="1"/>
  <c r="H10568" i="1" s="1"/>
  <c r="G10568" i="1" a="1"/>
  <c r="G10568" i="1" s="1"/>
  <c r="F10568" i="1" a="1"/>
  <c r="F10568" i="1" s="1"/>
  <c r="H10567" i="1" a="1"/>
  <c r="H10567" i="1" s="1"/>
  <c r="G10567" i="1" a="1"/>
  <c r="G10567" i="1" s="1"/>
  <c r="F10567" i="1" a="1"/>
  <c r="F10567" i="1" s="1"/>
  <c r="H10566" i="1" a="1"/>
  <c r="H10566" i="1" s="1"/>
  <c r="G10566" i="1" a="1"/>
  <c r="G10566" i="1" s="1"/>
  <c r="F10566" i="1" a="1"/>
  <c r="F10566" i="1" s="1"/>
  <c r="H10565" i="1" a="1"/>
  <c r="H10565" i="1" s="1"/>
  <c r="G10565" i="1" a="1"/>
  <c r="G10565" i="1" s="1"/>
  <c r="F10565" i="1" a="1"/>
  <c r="F10565" i="1" s="1"/>
  <c r="H10564" i="1" a="1"/>
  <c r="H10564" i="1" s="1"/>
  <c r="G10564" i="1" a="1"/>
  <c r="G10564" i="1" s="1"/>
  <c r="F10564" i="1" a="1"/>
  <c r="F10564" i="1" s="1"/>
  <c r="H10563" i="1" a="1"/>
  <c r="H10563" i="1" s="1"/>
  <c r="G10563" i="1" a="1"/>
  <c r="G10563" i="1" s="1"/>
  <c r="F10563" i="1" a="1"/>
  <c r="F10563" i="1" s="1"/>
  <c r="H10562" i="1" a="1"/>
  <c r="H10562" i="1" s="1"/>
  <c r="G10562" i="1" a="1"/>
  <c r="G10562" i="1" s="1"/>
  <c r="F10562" i="1" a="1"/>
  <c r="F10562" i="1" s="1"/>
  <c r="H10561" i="1" a="1"/>
  <c r="H10561" i="1" s="1"/>
  <c r="G10561" i="1" a="1"/>
  <c r="G10561" i="1" s="1"/>
  <c r="F10561" i="1" a="1"/>
  <c r="F10561" i="1" s="1"/>
  <c r="H10560" i="1" a="1"/>
  <c r="H10560" i="1" s="1"/>
  <c r="G10560" i="1" a="1"/>
  <c r="G10560" i="1" s="1"/>
  <c r="F10560" i="1" a="1"/>
  <c r="F10560" i="1" s="1"/>
  <c r="H10559" i="1" a="1"/>
  <c r="H10559" i="1" s="1"/>
  <c r="G10559" i="1" a="1"/>
  <c r="G10559" i="1" s="1"/>
  <c r="F10559" i="1" a="1"/>
  <c r="F10559" i="1" s="1"/>
  <c r="H10558" i="1" a="1"/>
  <c r="H10558" i="1" s="1"/>
  <c r="G10558" i="1" a="1"/>
  <c r="G10558" i="1" s="1"/>
  <c r="F10558" i="1" a="1"/>
  <c r="F10558" i="1" s="1"/>
  <c r="H10557" i="1" a="1"/>
  <c r="H10557" i="1" s="1"/>
  <c r="G10557" i="1" a="1"/>
  <c r="G10557" i="1" s="1"/>
  <c r="F10557" i="1" a="1"/>
  <c r="F10557" i="1" s="1"/>
  <c r="H10556" i="1" a="1"/>
  <c r="H10556" i="1" s="1"/>
  <c r="G10556" i="1" a="1"/>
  <c r="G10556" i="1" s="1"/>
  <c r="F10556" i="1" a="1"/>
  <c r="F10556" i="1" s="1"/>
  <c r="H10555" i="1" a="1"/>
  <c r="H10555" i="1" s="1"/>
  <c r="G10555" i="1" a="1"/>
  <c r="G10555" i="1" s="1"/>
  <c r="F10555" i="1" a="1"/>
  <c r="F10555" i="1" s="1"/>
  <c r="H10554" i="1" a="1"/>
  <c r="H10554" i="1" s="1"/>
  <c r="G10554" i="1" a="1"/>
  <c r="G10554" i="1" s="1"/>
  <c r="F10554" i="1" a="1"/>
  <c r="F10554" i="1" s="1"/>
  <c r="H10553" i="1" a="1"/>
  <c r="H10553" i="1" s="1"/>
  <c r="G10553" i="1" a="1"/>
  <c r="G10553" i="1" s="1"/>
  <c r="F10553" i="1" a="1"/>
  <c r="F10553" i="1" s="1"/>
  <c r="H10552" i="1" a="1"/>
  <c r="H10552" i="1" s="1"/>
  <c r="G10552" i="1" a="1"/>
  <c r="G10552" i="1" s="1"/>
  <c r="F10552" i="1" a="1"/>
  <c r="F10552" i="1" s="1"/>
  <c r="H10551" i="1" a="1"/>
  <c r="H10551" i="1" s="1"/>
  <c r="G10551" i="1" a="1"/>
  <c r="G10551" i="1" s="1"/>
  <c r="F10551" i="1" a="1"/>
  <c r="F10551" i="1" s="1"/>
  <c r="H10550" i="1" a="1"/>
  <c r="H10550" i="1" s="1"/>
  <c r="G10550" i="1" a="1"/>
  <c r="G10550" i="1" s="1"/>
  <c r="F10550" i="1" a="1"/>
  <c r="F10550" i="1" s="1"/>
  <c r="H10549" i="1" a="1"/>
  <c r="H10549" i="1" s="1"/>
  <c r="G10549" i="1" a="1"/>
  <c r="G10549" i="1" s="1"/>
  <c r="F10549" i="1" a="1"/>
  <c r="F10549" i="1" s="1"/>
  <c r="H10548" i="1" a="1"/>
  <c r="H10548" i="1" s="1"/>
  <c r="G10548" i="1" a="1"/>
  <c r="G10548" i="1" s="1"/>
  <c r="F10548" i="1" a="1"/>
  <c r="F10548" i="1" s="1"/>
  <c r="H10547" i="1" a="1"/>
  <c r="H10547" i="1" s="1"/>
  <c r="G10547" i="1" a="1"/>
  <c r="G10547" i="1" s="1"/>
  <c r="F10547" i="1" a="1"/>
  <c r="F10547" i="1" s="1"/>
  <c r="H10546" i="1" a="1"/>
  <c r="H10546" i="1" s="1"/>
  <c r="G10546" i="1" a="1"/>
  <c r="G10546" i="1" s="1"/>
  <c r="F10546" i="1" a="1"/>
  <c r="F10546" i="1" s="1"/>
  <c r="H10545" i="1" a="1"/>
  <c r="H10545" i="1" s="1"/>
  <c r="G10545" i="1" a="1"/>
  <c r="G10545" i="1" s="1"/>
  <c r="F10545" i="1" a="1"/>
  <c r="F10545" i="1" s="1"/>
  <c r="H10544" i="1" a="1"/>
  <c r="H10544" i="1" s="1"/>
  <c r="G10544" i="1" a="1"/>
  <c r="G10544" i="1" s="1"/>
  <c r="F10544" i="1" a="1"/>
  <c r="F10544" i="1" s="1"/>
  <c r="H10543" i="1" a="1"/>
  <c r="H10543" i="1" s="1"/>
  <c r="G10543" i="1" a="1"/>
  <c r="G10543" i="1" s="1"/>
  <c r="F10543" i="1" a="1"/>
  <c r="F10543" i="1" s="1"/>
  <c r="H10542" i="1" a="1"/>
  <c r="H10542" i="1" s="1"/>
  <c r="G10542" i="1" a="1"/>
  <c r="G10542" i="1" s="1"/>
  <c r="F10542" i="1" a="1"/>
  <c r="F10542" i="1" s="1"/>
  <c r="H10541" i="1" a="1"/>
  <c r="H10541" i="1" s="1"/>
  <c r="G10541" i="1" a="1"/>
  <c r="G10541" i="1" s="1"/>
  <c r="F10541" i="1" a="1"/>
  <c r="F10541" i="1" s="1"/>
  <c r="H10540" i="1" a="1"/>
  <c r="H10540" i="1" s="1"/>
  <c r="G10540" i="1" a="1"/>
  <c r="G10540" i="1" s="1"/>
  <c r="F10540" i="1" a="1"/>
  <c r="F10540" i="1" s="1"/>
  <c r="H10539" i="1" a="1"/>
  <c r="H10539" i="1" s="1"/>
  <c r="G10539" i="1" a="1"/>
  <c r="G10539" i="1" s="1"/>
  <c r="F10539" i="1" a="1"/>
  <c r="F10539" i="1" s="1"/>
  <c r="H10538" i="1" a="1"/>
  <c r="H10538" i="1" s="1"/>
  <c r="G10538" i="1" a="1"/>
  <c r="G10538" i="1" s="1"/>
  <c r="F10538" i="1" a="1"/>
  <c r="F10538" i="1" s="1"/>
  <c r="H10537" i="1" a="1"/>
  <c r="H10537" i="1" s="1"/>
  <c r="G10537" i="1" a="1"/>
  <c r="G10537" i="1" s="1"/>
  <c r="F10537" i="1" a="1"/>
  <c r="F10537" i="1" s="1"/>
  <c r="H10536" i="1" a="1"/>
  <c r="H10536" i="1" s="1"/>
  <c r="G10536" i="1" a="1"/>
  <c r="G10536" i="1" s="1"/>
  <c r="F10536" i="1" a="1"/>
  <c r="F10536" i="1" s="1"/>
  <c r="H10535" i="1" a="1"/>
  <c r="H10535" i="1" s="1"/>
  <c r="G10535" i="1" a="1"/>
  <c r="G10535" i="1" s="1"/>
  <c r="F10535" i="1" a="1"/>
  <c r="F10535" i="1" s="1"/>
  <c r="H10534" i="1" a="1"/>
  <c r="H10534" i="1" s="1"/>
  <c r="G10534" i="1" a="1"/>
  <c r="G10534" i="1" s="1"/>
  <c r="F10534" i="1" a="1"/>
  <c r="F10534" i="1" s="1"/>
  <c r="H10533" i="1" a="1"/>
  <c r="H10533" i="1" s="1"/>
  <c r="G10533" i="1" a="1"/>
  <c r="G10533" i="1" s="1"/>
  <c r="F10533" i="1" a="1"/>
  <c r="F10533" i="1" s="1"/>
  <c r="H10532" i="1" a="1"/>
  <c r="H10532" i="1" s="1"/>
  <c r="G10532" i="1" a="1"/>
  <c r="G10532" i="1" s="1"/>
  <c r="F10532" i="1" a="1"/>
  <c r="F10532" i="1" s="1"/>
  <c r="H10531" i="1" a="1"/>
  <c r="H10531" i="1" s="1"/>
  <c r="G10531" i="1" a="1"/>
  <c r="G10531" i="1" s="1"/>
  <c r="F10531" i="1" a="1"/>
  <c r="F10531" i="1" s="1"/>
  <c r="H10530" i="1" a="1"/>
  <c r="H10530" i="1" s="1"/>
  <c r="G10530" i="1" a="1"/>
  <c r="G10530" i="1" s="1"/>
  <c r="F10530" i="1" a="1"/>
  <c r="F10530" i="1" s="1"/>
  <c r="H10529" i="1" a="1"/>
  <c r="H10529" i="1" s="1"/>
  <c r="G10529" i="1" a="1"/>
  <c r="G10529" i="1" s="1"/>
  <c r="F10529" i="1" a="1"/>
  <c r="F10529" i="1" s="1"/>
  <c r="H10528" i="1" a="1"/>
  <c r="H10528" i="1" s="1"/>
  <c r="G10528" i="1" a="1"/>
  <c r="G10528" i="1" s="1"/>
  <c r="F10528" i="1" a="1"/>
  <c r="F10528" i="1" s="1"/>
  <c r="H10527" i="1" a="1"/>
  <c r="H10527" i="1" s="1"/>
  <c r="G10527" i="1" a="1"/>
  <c r="G10527" i="1" s="1"/>
  <c r="F10527" i="1" a="1"/>
  <c r="F10527" i="1" s="1"/>
  <c r="H10526" i="1" a="1"/>
  <c r="H10526" i="1" s="1"/>
  <c r="G10526" i="1" a="1"/>
  <c r="G10526" i="1" s="1"/>
  <c r="F10526" i="1" a="1"/>
  <c r="F10526" i="1" s="1"/>
  <c r="H10525" i="1" a="1"/>
  <c r="H10525" i="1" s="1"/>
  <c r="G10525" i="1" a="1"/>
  <c r="G10525" i="1" s="1"/>
  <c r="F10525" i="1" a="1"/>
  <c r="F10525" i="1" s="1"/>
  <c r="H10524" i="1" a="1"/>
  <c r="H10524" i="1" s="1"/>
  <c r="G10524" i="1" a="1"/>
  <c r="G10524" i="1" s="1"/>
  <c r="F10524" i="1" a="1"/>
  <c r="F10524" i="1" s="1"/>
  <c r="H10523" i="1" a="1"/>
  <c r="H10523" i="1" s="1"/>
  <c r="G10523" i="1" a="1"/>
  <c r="G10523" i="1" s="1"/>
  <c r="F10523" i="1" a="1"/>
  <c r="F10523" i="1" s="1"/>
  <c r="H10522" i="1" a="1"/>
  <c r="H10522" i="1" s="1"/>
  <c r="G10522" i="1" a="1"/>
  <c r="G10522" i="1" s="1"/>
  <c r="F10522" i="1" a="1"/>
  <c r="F10522" i="1" s="1"/>
  <c r="H10521" i="1" a="1"/>
  <c r="H10521" i="1" s="1"/>
  <c r="G10521" i="1" a="1"/>
  <c r="G10521" i="1" s="1"/>
  <c r="F10521" i="1" a="1"/>
  <c r="F10521" i="1" s="1"/>
  <c r="H10520" i="1" a="1"/>
  <c r="H10520" i="1" s="1"/>
  <c r="G10520" i="1" a="1"/>
  <c r="G10520" i="1" s="1"/>
  <c r="F10520" i="1" a="1"/>
  <c r="F10520" i="1" s="1"/>
  <c r="H10519" i="1" a="1"/>
  <c r="H10519" i="1" s="1"/>
  <c r="G10519" i="1" a="1"/>
  <c r="G10519" i="1" s="1"/>
  <c r="F10519" i="1" a="1"/>
  <c r="F10519" i="1" s="1"/>
  <c r="H10518" i="1" a="1"/>
  <c r="H10518" i="1" s="1"/>
  <c r="G10518" i="1" a="1"/>
  <c r="G10518" i="1" s="1"/>
  <c r="F10518" i="1" a="1"/>
  <c r="F10518" i="1" s="1"/>
  <c r="H10517" i="1" a="1"/>
  <c r="H10517" i="1" s="1"/>
  <c r="G10517" i="1" a="1"/>
  <c r="G10517" i="1" s="1"/>
  <c r="F10517" i="1" a="1"/>
  <c r="F10517" i="1" s="1"/>
  <c r="H10516" i="1" a="1"/>
  <c r="H10516" i="1" s="1"/>
  <c r="G10516" i="1" a="1"/>
  <c r="G10516" i="1" s="1"/>
  <c r="F10516" i="1" a="1"/>
  <c r="F10516" i="1" s="1"/>
  <c r="H10515" i="1" a="1"/>
  <c r="H10515" i="1" s="1"/>
  <c r="G10515" i="1" a="1"/>
  <c r="G10515" i="1" s="1"/>
  <c r="F10515" i="1" a="1"/>
  <c r="F10515" i="1" s="1"/>
  <c r="H10514" i="1" a="1"/>
  <c r="H10514" i="1" s="1"/>
  <c r="G10514" i="1" a="1"/>
  <c r="G10514" i="1" s="1"/>
  <c r="F10514" i="1" a="1"/>
  <c r="F10514" i="1" s="1"/>
  <c r="H10513" i="1" a="1"/>
  <c r="H10513" i="1" s="1"/>
  <c r="G10513" i="1" a="1"/>
  <c r="G10513" i="1" s="1"/>
  <c r="F10513" i="1" a="1"/>
  <c r="F10513" i="1" s="1"/>
  <c r="H10512" i="1" a="1"/>
  <c r="H10512" i="1" s="1"/>
  <c r="G10512" i="1" a="1"/>
  <c r="G10512" i="1" s="1"/>
  <c r="F10512" i="1" a="1"/>
  <c r="F10512" i="1" s="1"/>
  <c r="H10511" i="1" a="1"/>
  <c r="H10511" i="1" s="1"/>
  <c r="G10511" i="1" a="1"/>
  <c r="G10511" i="1" s="1"/>
  <c r="F10511" i="1" a="1"/>
  <c r="F10511" i="1" s="1"/>
  <c r="H10510" i="1" a="1"/>
  <c r="H10510" i="1" s="1"/>
  <c r="G10510" i="1" a="1"/>
  <c r="G10510" i="1" s="1"/>
  <c r="F10510" i="1" a="1"/>
  <c r="F10510" i="1" s="1"/>
  <c r="H10509" i="1" a="1"/>
  <c r="H10509" i="1" s="1"/>
  <c r="G10509" i="1" a="1"/>
  <c r="G10509" i="1" s="1"/>
  <c r="F10509" i="1" a="1"/>
  <c r="F10509" i="1" s="1"/>
  <c r="H10508" i="1" a="1"/>
  <c r="H10508" i="1" s="1"/>
  <c r="G10508" i="1" a="1"/>
  <c r="G10508" i="1" s="1"/>
  <c r="F10508" i="1" a="1"/>
  <c r="F10508" i="1" s="1"/>
  <c r="H10507" i="1" a="1"/>
  <c r="H10507" i="1" s="1"/>
  <c r="G10507" i="1" a="1"/>
  <c r="G10507" i="1" s="1"/>
  <c r="F10507" i="1" a="1"/>
  <c r="F10507" i="1" s="1"/>
  <c r="H10506" i="1" a="1"/>
  <c r="H10506" i="1" s="1"/>
  <c r="G10506" i="1" a="1"/>
  <c r="G10506" i="1" s="1"/>
  <c r="F10506" i="1" a="1"/>
  <c r="F10506" i="1" s="1"/>
  <c r="H10505" i="1" a="1"/>
  <c r="H10505" i="1" s="1"/>
  <c r="G10505" i="1" a="1"/>
  <c r="G10505" i="1" s="1"/>
  <c r="F10505" i="1" a="1"/>
  <c r="F10505" i="1" s="1"/>
  <c r="H10504" i="1" a="1"/>
  <c r="H10504" i="1" s="1"/>
  <c r="G10504" i="1" a="1"/>
  <c r="G10504" i="1" s="1"/>
  <c r="F10504" i="1" a="1"/>
  <c r="F10504" i="1" s="1"/>
  <c r="H10503" i="1" a="1"/>
  <c r="H10503" i="1" s="1"/>
  <c r="G10503" i="1" a="1"/>
  <c r="G10503" i="1" s="1"/>
  <c r="F10503" i="1" a="1"/>
  <c r="F10503" i="1" s="1"/>
  <c r="H10502" i="1" a="1"/>
  <c r="H10502" i="1" s="1"/>
  <c r="G10502" i="1" a="1"/>
  <c r="G10502" i="1" s="1"/>
  <c r="F10502" i="1" a="1"/>
  <c r="F10502" i="1" s="1"/>
  <c r="H10501" i="1" a="1"/>
  <c r="H10501" i="1" s="1"/>
  <c r="G10501" i="1" a="1"/>
  <c r="G10501" i="1" s="1"/>
  <c r="F10501" i="1" a="1"/>
  <c r="F10501" i="1" s="1"/>
  <c r="H10500" i="1" a="1"/>
  <c r="H10500" i="1" s="1"/>
  <c r="G10500" i="1" a="1"/>
  <c r="G10500" i="1" s="1"/>
  <c r="F10500" i="1" a="1"/>
  <c r="F10500" i="1" s="1"/>
  <c r="H10499" i="1" a="1"/>
  <c r="H10499" i="1" s="1"/>
  <c r="G10499" i="1" a="1"/>
  <c r="G10499" i="1" s="1"/>
  <c r="F10499" i="1" a="1"/>
  <c r="F10499" i="1" s="1"/>
  <c r="H10498" i="1" a="1"/>
  <c r="H10498" i="1" s="1"/>
  <c r="G10498" i="1" a="1"/>
  <c r="G10498" i="1" s="1"/>
  <c r="F10498" i="1" a="1"/>
  <c r="F10498" i="1" s="1"/>
  <c r="H10497" i="1" a="1"/>
  <c r="H10497" i="1" s="1"/>
  <c r="G10497" i="1" a="1"/>
  <c r="G10497" i="1" s="1"/>
  <c r="F10497" i="1" a="1"/>
  <c r="F10497" i="1" s="1"/>
  <c r="H10496" i="1" a="1"/>
  <c r="H10496" i="1" s="1"/>
  <c r="G10496" i="1" a="1"/>
  <c r="G10496" i="1" s="1"/>
  <c r="F10496" i="1" a="1"/>
  <c r="F10496" i="1" s="1"/>
  <c r="H10495" i="1" a="1"/>
  <c r="H10495" i="1" s="1"/>
  <c r="G10495" i="1" a="1"/>
  <c r="G10495" i="1" s="1"/>
  <c r="F10495" i="1" a="1"/>
  <c r="F10495" i="1" s="1"/>
  <c r="H10494" i="1" a="1"/>
  <c r="H10494" i="1" s="1"/>
  <c r="G10494" i="1" a="1"/>
  <c r="G10494" i="1" s="1"/>
  <c r="F10494" i="1" a="1"/>
  <c r="F10494" i="1" s="1"/>
  <c r="H10493" i="1" a="1"/>
  <c r="H10493" i="1" s="1"/>
  <c r="G10493" i="1" a="1"/>
  <c r="G10493" i="1" s="1"/>
  <c r="F10493" i="1" a="1"/>
  <c r="F10493" i="1" s="1"/>
  <c r="H10492" i="1" a="1"/>
  <c r="H10492" i="1" s="1"/>
  <c r="G10492" i="1" a="1"/>
  <c r="G10492" i="1" s="1"/>
  <c r="F10492" i="1" a="1"/>
  <c r="F10492" i="1" s="1"/>
  <c r="H10491" i="1" a="1"/>
  <c r="H10491" i="1" s="1"/>
  <c r="G10491" i="1" a="1"/>
  <c r="G10491" i="1" s="1"/>
  <c r="F10491" i="1" a="1"/>
  <c r="F10491" i="1" s="1"/>
  <c r="H10490" i="1" a="1"/>
  <c r="H10490" i="1" s="1"/>
  <c r="G10490" i="1" a="1"/>
  <c r="G10490" i="1" s="1"/>
  <c r="F10490" i="1" a="1"/>
  <c r="F10490" i="1" s="1"/>
  <c r="H10489" i="1" a="1"/>
  <c r="H10489" i="1" s="1"/>
  <c r="G10489" i="1" a="1"/>
  <c r="G10489" i="1" s="1"/>
  <c r="F10489" i="1" a="1"/>
  <c r="F10489" i="1" s="1"/>
  <c r="H10488" i="1" a="1"/>
  <c r="H10488" i="1" s="1"/>
  <c r="G10488" i="1" a="1"/>
  <c r="G10488" i="1" s="1"/>
  <c r="F10488" i="1" a="1"/>
  <c r="F10488" i="1" s="1"/>
  <c r="H10487" i="1" a="1"/>
  <c r="H10487" i="1" s="1"/>
  <c r="G10487" i="1" a="1"/>
  <c r="G10487" i="1" s="1"/>
  <c r="F10487" i="1" a="1"/>
  <c r="F10487" i="1" s="1"/>
  <c r="H10486" i="1" a="1"/>
  <c r="H10486" i="1" s="1"/>
  <c r="G10486" i="1" a="1"/>
  <c r="G10486" i="1" s="1"/>
  <c r="F10486" i="1" a="1"/>
  <c r="F10486" i="1" s="1"/>
  <c r="H10485" i="1" a="1"/>
  <c r="H10485" i="1" s="1"/>
  <c r="G10485" i="1" a="1"/>
  <c r="G10485" i="1" s="1"/>
  <c r="F10485" i="1" a="1"/>
  <c r="F10485" i="1" s="1"/>
  <c r="H10484" i="1" a="1"/>
  <c r="H10484" i="1" s="1"/>
  <c r="G10484" i="1" a="1"/>
  <c r="G10484" i="1" s="1"/>
  <c r="F10484" i="1" a="1"/>
  <c r="F10484" i="1" s="1"/>
  <c r="H10483" i="1" a="1"/>
  <c r="H10483" i="1" s="1"/>
  <c r="G10483" i="1" a="1"/>
  <c r="G10483" i="1" s="1"/>
  <c r="F10483" i="1" a="1"/>
  <c r="F10483" i="1" s="1"/>
  <c r="H10482" i="1" a="1"/>
  <c r="H10482" i="1" s="1"/>
  <c r="G10482" i="1" a="1"/>
  <c r="G10482" i="1" s="1"/>
  <c r="F10482" i="1" a="1"/>
  <c r="F10482" i="1" s="1"/>
  <c r="H10481" i="1" a="1"/>
  <c r="H10481" i="1" s="1"/>
  <c r="G10481" i="1" a="1"/>
  <c r="G10481" i="1" s="1"/>
  <c r="F10481" i="1" a="1"/>
  <c r="F10481" i="1" s="1"/>
  <c r="H10480" i="1" a="1"/>
  <c r="H10480" i="1" s="1"/>
  <c r="G10480" i="1" a="1"/>
  <c r="G10480" i="1" s="1"/>
  <c r="F10480" i="1" a="1"/>
  <c r="F10480" i="1" s="1"/>
  <c r="H10479" i="1" a="1"/>
  <c r="H10479" i="1" s="1"/>
  <c r="G10479" i="1" a="1"/>
  <c r="G10479" i="1" s="1"/>
  <c r="F10479" i="1" a="1"/>
  <c r="F10479" i="1" s="1"/>
  <c r="H10478" i="1" a="1"/>
  <c r="H10478" i="1" s="1"/>
  <c r="G10478" i="1" a="1"/>
  <c r="G10478" i="1" s="1"/>
  <c r="F10478" i="1" a="1"/>
  <c r="F10478" i="1" s="1"/>
  <c r="H10477" i="1" a="1"/>
  <c r="H10477" i="1" s="1"/>
  <c r="G10477" i="1" a="1"/>
  <c r="G10477" i="1" s="1"/>
  <c r="F10477" i="1" a="1"/>
  <c r="F10477" i="1" s="1"/>
  <c r="H10476" i="1" a="1"/>
  <c r="H10476" i="1" s="1"/>
  <c r="G10476" i="1" a="1"/>
  <c r="G10476" i="1" s="1"/>
  <c r="F10476" i="1" a="1"/>
  <c r="F10476" i="1" s="1"/>
  <c r="H10475" i="1" a="1"/>
  <c r="H10475" i="1" s="1"/>
  <c r="G10475" i="1" a="1"/>
  <c r="G10475" i="1" s="1"/>
  <c r="F10475" i="1" a="1"/>
  <c r="F10475" i="1" s="1"/>
  <c r="H10474" i="1" a="1"/>
  <c r="H10474" i="1" s="1"/>
  <c r="G10474" i="1" a="1"/>
  <c r="G10474" i="1" s="1"/>
  <c r="F10474" i="1" a="1"/>
  <c r="F10474" i="1" s="1"/>
  <c r="H10473" i="1" a="1"/>
  <c r="H10473" i="1" s="1"/>
  <c r="G10473" i="1" a="1"/>
  <c r="G10473" i="1" s="1"/>
  <c r="F10473" i="1" a="1"/>
  <c r="F10473" i="1" s="1"/>
  <c r="H10472" i="1" a="1"/>
  <c r="H10472" i="1" s="1"/>
  <c r="G10472" i="1" a="1"/>
  <c r="G10472" i="1" s="1"/>
  <c r="F10472" i="1" a="1"/>
  <c r="F10472" i="1" s="1"/>
  <c r="H10471" i="1" a="1"/>
  <c r="H10471" i="1" s="1"/>
  <c r="G10471" i="1" a="1"/>
  <c r="G10471" i="1" s="1"/>
  <c r="F10471" i="1" a="1"/>
  <c r="F10471" i="1" s="1"/>
  <c r="H10470" i="1" a="1"/>
  <c r="H10470" i="1" s="1"/>
  <c r="G10470" i="1" a="1"/>
  <c r="G10470" i="1" s="1"/>
  <c r="F10470" i="1" a="1"/>
  <c r="F10470" i="1" s="1"/>
  <c r="H10469" i="1" a="1"/>
  <c r="H10469" i="1" s="1"/>
  <c r="G10469" i="1" a="1"/>
  <c r="G10469" i="1" s="1"/>
  <c r="F10469" i="1" a="1"/>
  <c r="F10469" i="1" s="1"/>
  <c r="H10468" i="1" a="1"/>
  <c r="H10468" i="1" s="1"/>
  <c r="G10468" i="1" a="1"/>
  <c r="G10468" i="1" s="1"/>
  <c r="F10468" i="1" a="1"/>
  <c r="F10468" i="1" s="1"/>
  <c r="H10467" i="1" a="1"/>
  <c r="H10467" i="1" s="1"/>
  <c r="G10467" i="1" a="1"/>
  <c r="G10467" i="1" s="1"/>
  <c r="F10467" i="1" a="1"/>
  <c r="F10467" i="1" s="1"/>
  <c r="H10466" i="1" a="1"/>
  <c r="H10466" i="1" s="1"/>
  <c r="G10466" i="1" a="1"/>
  <c r="G10466" i="1" s="1"/>
  <c r="F10466" i="1" a="1"/>
  <c r="F10466" i="1" s="1"/>
  <c r="H10465" i="1" a="1"/>
  <c r="H10465" i="1" s="1"/>
  <c r="G10465" i="1" a="1"/>
  <c r="G10465" i="1" s="1"/>
  <c r="F10465" i="1" a="1"/>
  <c r="F10465" i="1" s="1"/>
  <c r="H10464" i="1" a="1"/>
  <c r="H10464" i="1" s="1"/>
  <c r="G10464" i="1" a="1"/>
  <c r="G10464" i="1" s="1"/>
  <c r="F10464" i="1" a="1"/>
  <c r="F10464" i="1" s="1"/>
  <c r="H10463" i="1" a="1"/>
  <c r="H10463" i="1" s="1"/>
  <c r="G10463" i="1" a="1"/>
  <c r="G10463" i="1" s="1"/>
  <c r="F10463" i="1" a="1"/>
  <c r="F10463" i="1" s="1"/>
  <c r="H10462" i="1" a="1"/>
  <c r="H10462" i="1" s="1"/>
  <c r="G10462" i="1" a="1"/>
  <c r="G10462" i="1" s="1"/>
  <c r="F10462" i="1" a="1"/>
  <c r="F10462" i="1" s="1"/>
  <c r="H10461" i="1" a="1"/>
  <c r="H10461" i="1" s="1"/>
  <c r="G10461" i="1" a="1"/>
  <c r="G10461" i="1" s="1"/>
  <c r="F10461" i="1" a="1"/>
  <c r="F10461" i="1" s="1"/>
  <c r="H10460" i="1" a="1"/>
  <c r="H10460" i="1" s="1"/>
  <c r="G10460" i="1" a="1"/>
  <c r="G10460" i="1" s="1"/>
  <c r="F10460" i="1" a="1"/>
  <c r="F10460" i="1" s="1"/>
  <c r="H10459" i="1" a="1"/>
  <c r="H10459" i="1" s="1"/>
  <c r="G10459" i="1" a="1"/>
  <c r="G10459" i="1" s="1"/>
  <c r="F10459" i="1" a="1"/>
  <c r="F10459" i="1" s="1"/>
  <c r="H10458" i="1" a="1"/>
  <c r="H10458" i="1" s="1"/>
  <c r="G10458" i="1" a="1"/>
  <c r="G10458" i="1" s="1"/>
  <c r="F10458" i="1" a="1"/>
  <c r="F10458" i="1" s="1"/>
  <c r="H10457" i="1" a="1"/>
  <c r="H10457" i="1" s="1"/>
  <c r="G10457" i="1" a="1"/>
  <c r="G10457" i="1" s="1"/>
  <c r="F10457" i="1" a="1"/>
  <c r="F10457" i="1" s="1"/>
  <c r="H10456" i="1" a="1"/>
  <c r="H10456" i="1" s="1"/>
  <c r="G10456" i="1" a="1"/>
  <c r="G10456" i="1" s="1"/>
  <c r="F10456" i="1" a="1"/>
  <c r="F10456" i="1" s="1"/>
  <c r="H10455" i="1" a="1"/>
  <c r="H10455" i="1" s="1"/>
  <c r="G10455" i="1" a="1"/>
  <c r="G10455" i="1" s="1"/>
  <c r="F10455" i="1" a="1"/>
  <c r="F10455" i="1" s="1"/>
  <c r="H10454" i="1" a="1"/>
  <c r="H10454" i="1" s="1"/>
  <c r="G10454" i="1" a="1"/>
  <c r="G10454" i="1" s="1"/>
  <c r="F10454" i="1" a="1"/>
  <c r="F10454" i="1" s="1"/>
  <c r="H10453" i="1" a="1"/>
  <c r="H10453" i="1" s="1"/>
  <c r="G10453" i="1" a="1"/>
  <c r="G10453" i="1" s="1"/>
  <c r="F10453" i="1" a="1"/>
  <c r="F10453" i="1" s="1"/>
  <c r="H10452" i="1" a="1"/>
  <c r="H10452" i="1" s="1"/>
  <c r="G10452" i="1" a="1"/>
  <c r="G10452" i="1" s="1"/>
  <c r="F10452" i="1" a="1"/>
  <c r="F10452" i="1" s="1"/>
  <c r="H10451" i="1" a="1"/>
  <c r="H10451" i="1" s="1"/>
  <c r="G10451" i="1" a="1"/>
  <c r="G10451" i="1" s="1"/>
  <c r="F10451" i="1" a="1"/>
  <c r="F10451" i="1" s="1"/>
  <c r="H10450" i="1" a="1"/>
  <c r="H10450" i="1" s="1"/>
  <c r="G10450" i="1" a="1"/>
  <c r="G10450" i="1" s="1"/>
  <c r="F10450" i="1" a="1"/>
  <c r="F10450" i="1" s="1"/>
  <c r="H10449" i="1" a="1"/>
  <c r="H10449" i="1" s="1"/>
  <c r="G10449" i="1" a="1"/>
  <c r="G10449" i="1" s="1"/>
  <c r="F10449" i="1" a="1"/>
  <c r="F10449" i="1" s="1"/>
  <c r="H10448" i="1" a="1"/>
  <c r="H10448" i="1" s="1"/>
  <c r="G10448" i="1" a="1"/>
  <c r="G10448" i="1" s="1"/>
  <c r="F10448" i="1" a="1"/>
  <c r="F10448" i="1" s="1"/>
  <c r="H10447" i="1" a="1"/>
  <c r="H10447" i="1" s="1"/>
  <c r="G10447" i="1" a="1"/>
  <c r="G10447" i="1" s="1"/>
  <c r="F10447" i="1" a="1"/>
  <c r="F10447" i="1" s="1"/>
  <c r="H10446" i="1" a="1"/>
  <c r="H10446" i="1" s="1"/>
  <c r="G10446" i="1" a="1"/>
  <c r="G10446" i="1" s="1"/>
  <c r="F10446" i="1" a="1"/>
  <c r="F10446" i="1" s="1"/>
  <c r="H10445" i="1" a="1"/>
  <c r="H10445" i="1" s="1"/>
  <c r="G10445" i="1" a="1"/>
  <c r="G10445" i="1" s="1"/>
  <c r="F10445" i="1" a="1"/>
  <c r="F10445" i="1" s="1"/>
  <c r="H10444" i="1" a="1"/>
  <c r="H10444" i="1" s="1"/>
  <c r="G10444" i="1" a="1"/>
  <c r="G10444" i="1" s="1"/>
  <c r="F10444" i="1" a="1"/>
  <c r="F10444" i="1" s="1"/>
  <c r="H10443" i="1" a="1"/>
  <c r="H10443" i="1" s="1"/>
  <c r="G10443" i="1" a="1"/>
  <c r="G10443" i="1" s="1"/>
  <c r="F10443" i="1" a="1"/>
  <c r="F10443" i="1" s="1"/>
  <c r="H10442" i="1" a="1"/>
  <c r="H10442" i="1" s="1"/>
  <c r="G10442" i="1" a="1"/>
  <c r="G10442" i="1" s="1"/>
  <c r="F10442" i="1" a="1"/>
  <c r="F10442" i="1" s="1"/>
  <c r="H10441" i="1" a="1"/>
  <c r="H10441" i="1" s="1"/>
  <c r="G10441" i="1" a="1"/>
  <c r="G10441" i="1" s="1"/>
  <c r="F10441" i="1" a="1"/>
  <c r="F10441" i="1" s="1"/>
  <c r="H10440" i="1" a="1"/>
  <c r="H10440" i="1" s="1"/>
  <c r="G10440" i="1" a="1"/>
  <c r="G10440" i="1" s="1"/>
  <c r="F10440" i="1" a="1"/>
  <c r="F10440" i="1" s="1"/>
  <c r="H10439" i="1" a="1"/>
  <c r="H10439" i="1" s="1"/>
  <c r="G10439" i="1" a="1"/>
  <c r="G10439" i="1" s="1"/>
  <c r="F10439" i="1" a="1"/>
  <c r="F10439" i="1" s="1"/>
  <c r="H10438" i="1" a="1"/>
  <c r="H10438" i="1" s="1"/>
  <c r="G10438" i="1" a="1"/>
  <c r="G10438" i="1" s="1"/>
  <c r="F10438" i="1" a="1"/>
  <c r="F10438" i="1" s="1"/>
  <c r="H10437" i="1" a="1"/>
  <c r="H10437" i="1" s="1"/>
  <c r="G10437" i="1" a="1"/>
  <c r="G10437" i="1" s="1"/>
  <c r="F10437" i="1" a="1"/>
  <c r="F10437" i="1" s="1"/>
  <c r="H10436" i="1" a="1"/>
  <c r="H10436" i="1" s="1"/>
  <c r="G10436" i="1" a="1"/>
  <c r="G10436" i="1" s="1"/>
  <c r="F10436" i="1" a="1"/>
  <c r="F10436" i="1" s="1"/>
  <c r="H10435" i="1" a="1"/>
  <c r="H10435" i="1" s="1"/>
  <c r="G10435" i="1" a="1"/>
  <c r="G10435" i="1" s="1"/>
  <c r="F10435" i="1" a="1"/>
  <c r="F10435" i="1" s="1"/>
  <c r="H10434" i="1" a="1"/>
  <c r="H10434" i="1" s="1"/>
  <c r="G10434" i="1" a="1"/>
  <c r="G10434" i="1" s="1"/>
  <c r="F10434" i="1" a="1"/>
  <c r="F10434" i="1" s="1"/>
  <c r="H10433" i="1" a="1"/>
  <c r="H10433" i="1" s="1"/>
  <c r="G10433" i="1" a="1"/>
  <c r="G10433" i="1" s="1"/>
  <c r="F10433" i="1" a="1"/>
  <c r="F10433" i="1" s="1"/>
  <c r="H10432" i="1" a="1"/>
  <c r="H10432" i="1" s="1"/>
  <c r="G10432" i="1" a="1"/>
  <c r="G10432" i="1" s="1"/>
  <c r="F10432" i="1" a="1"/>
  <c r="F10432" i="1" s="1"/>
  <c r="H10431" i="1" a="1"/>
  <c r="H10431" i="1" s="1"/>
  <c r="G10431" i="1" a="1"/>
  <c r="G10431" i="1" s="1"/>
  <c r="F10431" i="1" a="1"/>
  <c r="F10431" i="1" s="1"/>
  <c r="H10430" i="1" a="1"/>
  <c r="H10430" i="1" s="1"/>
  <c r="G10430" i="1" a="1"/>
  <c r="G10430" i="1" s="1"/>
  <c r="F10430" i="1" a="1"/>
  <c r="F10430" i="1" s="1"/>
  <c r="H10429" i="1" a="1"/>
  <c r="H10429" i="1" s="1"/>
  <c r="G10429" i="1" a="1"/>
  <c r="G10429" i="1" s="1"/>
  <c r="F10429" i="1" a="1"/>
  <c r="F10429" i="1" s="1"/>
  <c r="H10428" i="1" a="1"/>
  <c r="H10428" i="1" s="1"/>
  <c r="G10428" i="1" a="1"/>
  <c r="G10428" i="1" s="1"/>
  <c r="F10428" i="1" a="1"/>
  <c r="F10428" i="1" s="1"/>
  <c r="H10427" i="1" a="1"/>
  <c r="H10427" i="1" s="1"/>
  <c r="G10427" i="1" a="1"/>
  <c r="G10427" i="1" s="1"/>
  <c r="F10427" i="1" a="1"/>
  <c r="F10427" i="1" s="1"/>
  <c r="H10426" i="1" a="1"/>
  <c r="H10426" i="1" s="1"/>
  <c r="G10426" i="1" a="1"/>
  <c r="G10426" i="1" s="1"/>
  <c r="F10426" i="1" a="1"/>
  <c r="F10426" i="1" s="1"/>
  <c r="H10425" i="1" a="1"/>
  <c r="H10425" i="1" s="1"/>
  <c r="G10425" i="1" a="1"/>
  <c r="G10425" i="1" s="1"/>
  <c r="F10425" i="1" a="1"/>
  <c r="F10425" i="1" s="1"/>
  <c r="H10424" i="1" a="1"/>
  <c r="H10424" i="1" s="1"/>
  <c r="G10424" i="1" a="1"/>
  <c r="G10424" i="1" s="1"/>
  <c r="F10424" i="1" a="1"/>
  <c r="F10424" i="1" s="1"/>
  <c r="H10423" i="1" a="1"/>
  <c r="H10423" i="1" s="1"/>
  <c r="G10423" i="1" a="1"/>
  <c r="G10423" i="1" s="1"/>
  <c r="F10423" i="1" a="1"/>
  <c r="F10423" i="1" s="1"/>
  <c r="H10422" i="1" a="1"/>
  <c r="H10422" i="1" s="1"/>
  <c r="G10422" i="1" a="1"/>
  <c r="G10422" i="1" s="1"/>
  <c r="F10422" i="1" a="1"/>
  <c r="F10422" i="1" s="1"/>
  <c r="H10421" i="1" a="1"/>
  <c r="H10421" i="1" s="1"/>
  <c r="G10421" i="1" a="1"/>
  <c r="G10421" i="1" s="1"/>
  <c r="F10421" i="1" a="1"/>
  <c r="F10421" i="1" s="1"/>
  <c r="H10420" i="1" a="1"/>
  <c r="H10420" i="1" s="1"/>
  <c r="G10420" i="1" a="1"/>
  <c r="G10420" i="1" s="1"/>
  <c r="F10420" i="1" a="1"/>
  <c r="F10420" i="1" s="1"/>
  <c r="H10419" i="1" a="1"/>
  <c r="H10419" i="1" s="1"/>
  <c r="G10419" i="1" a="1"/>
  <c r="G10419" i="1" s="1"/>
  <c r="F10419" i="1" a="1"/>
  <c r="F10419" i="1" s="1"/>
  <c r="H10418" i="1" a="1"/>
  <c r="H10418" i="1" s="1"/>
  <c r="G10418" i="1" a="1"/>
  <c r="G10418" i="1" s="1"/>
  <c r="F10418" i="1" a="1"/>
  <c r="F10418" i="1" s="1"/>
  <c r="H10417" i="1" a="1"/>
  <c r="H10417" i="1" s="1"/>
  <c r="G10417" i="1" a="1"/>
  <c r="G10417" i="1" s="1"/>
  <c r="F10417" i="1" a="1"/>
  <c r="F10417" i="1" s="1"/>
  <c r="H10416" i="1" a="1"/>
  <c r="H10416" i="1" s="1"/>
  <c r="G10416" i="1" a="1"/>
  <c r="G10416" i="1" s="1"/>
  <c r="F10416" i="1" a="1"/>
  <c r="F10416" i="1" s="1"/>
  <c r="H10415" i="1" a="1"/>
  <c r="H10415" i="1" s="1"/>
  <c r="G10415" i="1" a="1"/>
  <c r="G10415" i="1" s="1"/>
  <c r="F10415" i="1" a="1"/>
  <c r="F10415" i="1" s="1"/>
  <c r="H10414" i="1" a="1"/>
  <c r="H10414" i="1" s="1"/>
  <c r="G10414" i="1" a="1"/>
  <c r="G10414" i="1" s="1"/>
  <c r="F10414" i="1" a="1"/>
  <c r="F10414" i="1" s="1"/>
  <c r="H10413" i="1" a="1"/>
  <c r="H10413" i="1" s="1"/>
  <c r="G10413" i="1" a="1"/>
  <c r="G10413" i="1" s="1"/>
  <c r="F10413" i="1" a="1"/>
  <c r="F10413" i="1" s="1"/>
  <c r="H10412" i="1" a="1"/>
  <c r="H10412" i="1" s="1"/>
  <c r="G10412" i="1" a="1"/>
  <c r="G10412" i="1" s="1"/>
  <c r="F10412" i="1" a="1"/>
  <c r="F10412" i="1" s="1"/>
  <c r="H10411" i="1" a="1"/>
  <c r="H10411" i="1" s="1"/>
  <c r="G10411" i="1" a="1"/>
  <c r="G10411" i="1" s="1"/>
  <c r="F10411" i="1" a="1"/>
  <c r="F10411" i="1" s="1"/>
  <c r="H10410" i="1" a="1"/>
  <c r="H10410" i="1" s="1"/>
  <c r="G10410" i="1" a="1"/>
  <c r="G10410" i="1" s="1"/>
  <c r="F10410" i="1" a="1"/>
  <c r="F10410" i="1" s="1"/>
  <c r="H10409" i="1" a="1"/>
  <c r="H10409" i="1" s="1"/>
  <c r="G10409" i="1" a="1"/>
  <c r="G10409" i="1" s="1"/>
  <c r="F10409" i="1" a="1"/>
  <c r="F10409" i="1" s="1"/>
  <c r="H10408" i="1" a="1"/>
  <c r="H10408" i="1" s="1"/>
  <c r="G10408" i="1" a="1"/>
  <c r="G10408" i="1" s="1"/>
  <c r="F10408" i="1" a="1"/>
  <c r="F10408" i="1" s="1"/>
  <c r="H10407" i="1" a="1"/>
  <c r="H10407" i="1" s="1"/>
  <c r="G10407" i="1" a="1"/>
  <c r="G10407" i="1" s="1"/>
  <c r="F10407" i="1" a="1"/>
  <c r="F10407" i="1" s="1"/>
  <c r="H10406" i="1" a="1"/>
  <c r="H10406" i="1" s="1"/>
  <c r="G10406" i="1" a="1"/>
  <c r="G10406" i="1" s="1"/>
  <c r="F10406" i="1" a="1"/>
  <c r="F10406" i="1" s="1"/>
  <c r="H10405" i="1" a="1"/>
  <c r="H10405" i="1" s="1"/>
  <c r="G10405" i="1" a="1"/>
  <c r="G10405" i="1" s="1"/>
  <c r="F10405" i="1" a="1"/>
  <c r="F10405" i="1" s="1"/>
  <c r="H10404" i="1" a="1"/>
  <c r="H10404" i="1" s="1"/>
  <c r="G10404" i="1" a="1"/>
  <c r="G10404" i="1" s="1"/>
  <c r="F10404" i="1" a="1"/>
  <c r="F10404" i="1" s="1"/>
  <c r="H10403" i="1" a="1"/>
  <c r="H10403" i="1" s="1"/>
  <c r="G10403" i="1" a="1"/>
  <c r="G10403" i="1" s="1"/>
  <c r="F10403" i="1" a="1"/>
  <c r="F10403" i="1" s="1"/>
  <c r="H10402" i="1" a="1"/>
  <c r="H10402" i="1" s="1"/>
  <c r="G10402" i="1" a="1"/>
  <c r="G10402" i="1" s="1"/>
  <c r="F10402" i="1" a="1"/>
  <c r="F10402" i="1" s="1"/>
  <c r="H10401" i="1" a="1"/>
  <c r="H10401" i="1" s="1"/>
  <c r="G10401" i="1" a="1"/>
  <c r="G10401" i="1" s="1"/>
  <c r="F10401" i="1" a="1"/>
  <c r="F10401" i="1" s="1"/>
  <c r="H10400" i="1" a="1"/>
  <c r="H10400" i="1" s="1"/>
  <c r="G10400" i="1" a="1"/>
  <c r="G10400" i="1" s="1"/>
  <c r="F10400" i="1" a="1"/>
  <c r="F10400" i="1" s="1"/>
  <c r="H10399" i="1" a="1"/>
  <c r="H10399" i="1" s="1"/>
  <c r="G10399" i="1" a="1"/>
  <c r="G10399" i="1" s="1"/>
  <c r="F10399" i="1" a="1"/>
  <c r="F10399" i="1" s="1"/>
  <c r="H10398" i="1" a="1"/>
  <c r="H10398" i="1" s="1"/>
  <c r="G10398" i="1" a="1"/>
  <c r="G10398" i="1" s="1"/>
  <c r="F10398" i="1" a="1"/>
  <c r="F10398" i="1" s="1"/>
  <c r="H10397" i="1" a="1"/>
  <c r="H10397" i="1" s="1"/>
  <c r="G10397" i="1" a="1"/>
  <c r="G10397" i="1" s="1"/>
  <c r="F10397" i="1" a="1"/>
  <c r="F10397" i="1" s="1"/>
  <c r="H10396" i="1" a="1"/>
  <c r="H10396" i="1" s="1"/>
  <c r="G10396" i="1" a="1"/>
  <c r="G10396" i="1" s="1"/>
  <c r="F10396" i="1" a="1"/>
  <c r="F10396" i="1" s="1"/>
  <c r="H10395" i="1" a="1"/>
  <c r="H10395" i="1" s="1"/>
  <c r="G10395" i="1" a="1"/>
  <c r="G10395" i="1" s="1"/>
  <c r="F10395" i="1" a="1"/>
  <c r="F10395" i="1" s="1"/>
  <c r="H10394" i="1" a="1"/>
  <c r="H10394" i="1" s="1"/>
  <c r="G10394" i="1" a="1"/>
  <c r="G10394" i="1" s="1"/>
  <c r="F10394" i="1" a="1"/>
  <c r="F10394" i="1" s="1"/>
  <c r="H10393" i="1" a="1"/>
  <c r="H10393" i="1" s="1"/>
  <c r="G10393" i="1" a="1"/>
  <c r="G10393" i="1" s="1"/>
  <c r="F10393" i="1" a="1"/>
  <c r="F10393" i="1" s="1"/>
  <c r="H10392" i="1" a="1"/>
  <c r="H10392" i="1" s="1"/>
  <c r="G10392" i="1" a="1"/>
  <c r="G10392" i="1" s="1"/>
  <c r="F10392" i="1" a="1"/>
  <c r="F10392" i="1" s="1"/>
  <c r="H10391" i="1" a="1"/>
  <c r="H10391" i="1" s="1"/>
  <c r="G10391" i="1" a="1"/>
  <c r="G10391" i="1" s="1"/>
  <c r="F10391" i="1" a="1"/>
  <c r="F10391" i="1" s="1"/>
  <c r="H10390" i="1" a="1"/>
  <c r="H10390" i="1" s="1"/>
  <c r="G10390" i="1" a="1"/>
  <c r="G10390" i="1" s="1"/>
  <c r="F10390" i="1" a="1"/>
  <c r="F10390" i="1" s="1"/>
  <c r="H10389" i="1" a="1"/>
  <c r="H10389" i="1" s="1"/>
  <c r="G10389" i="1" a="1"/>
  <c r="G10389" i="1" s="1"/>
  <c r="F10389" i="1" a="1"/>
  <c r="F10389" i="1" s="1"/>
  <c r="H10388" i="1" a="1"/>
  <c r="H10388" i="1" s="1"/>
  <c r="G10388" i="1" a="1"/>
  <c r="G10388" i="1" s="1"/>
  <c r="F10388" i="1" a="1"/>
  <c r="F10388" i="1" s="1"/>
  <c r="H10387" i="1" a="1"/>
  <c r="H10387" i="1" s="1"/>
  <c r="G10387" i="1" a="1"/>
  <c r="G10387" i="1" s="1"/>
  <c r="F10387" i="1" a="1"/>
  <c r="F10387" i="1" s="1"/>
  <c r="H10386" i="1" a="1"/>
  <c r="H10386" i="1" s="1"/>
  <c r="G10386" i="1" a="1"/>
  <c r="G10386" i="1" s="1"/>
  <c r="F10386" i="1" a="1"/>
  <c r="F10386" i="1" s="1"/>
  <c r="H10385" i="1" a="1"/>
  <c r="H10385" i="1" s="1"/>
  <c r="G10385" i="1" a="1"/>
  <c r="G10385" i="1" s="1"/>
  <c r="F10385" i="1" a="1"/>
  <c r="F10385" i="1" s="1"/>
  <c r="H10384" i="1" a="1"/>
  <c r="H10384" i="1" s="1"/>
  <c r="G10384" i="1" a="1"/>
  <c r="G10384" i="1" s="1"/>
  <c r="F10384" i="1" a="1"/>
  <c r="F10384" i="1" s="1"/>
  <c r="H10383" i="1" a="1"/>
  <c r="H10383" i="1" s="1"/>
  <c r="G10383" i="1" a="1"/>
  <c r="G10383" i="1" s="1"/>
  <c r="F10383" i="1" a="1"/>
  <c r="F10383" i="1" s="1"/>
  <c r="H10382" i="1" a="1"/>
  <c r="H10382" i="1" s="1"/>
  <c r="G10382" i="1" a="1"/>
  <c r="G10382" i="1" s="1"/>
  <c r="F10382" i="1" a="1"/>
  <c r="F10382" i="1" s="1"/>
  <c r="H10381" i="1" a="1"/>
  <c r="H10381" i="1" s="1"/>
  <c r="G10381" i="1" a="1"/>
  <c r="G10381" i="1" s="1"/>
  <c r="F10381" i="1" a="1"/>
  <c r="F10381" i="1" s="1"/>
  <c r="H10380" i="1" a="1"/>
  <c r="H10380" i="1" s="1"/>
  <c r="G10380" i="1" a="1"/>
  <c r="G10380" i="1" s="1"/>
  <c r="F10380" i="1" a="1"/>
  <c r="F10380" i="1" s="1"/>
  <c r="H10379" i="1" a="1"/>
  <c r="H10379" i="1" s="1"/>
  <c r="G10379" i="1" a="1"/>
  <c r="G10379" i="1" s="1"/>
  <c r="F10379" i="1" a="1"/>
  <c r="F10379" i="1" s="1"/>
  <c r="H10378" i="1" a="1"/>
  <c r="H10378" i="1" s="1"/>
  <c r="G10378" i="1" a="1"/>
  <c r="G10378" i="1" s="1"/>
  <c r="F10378" i="1" a="1"/>
  <c r="F10378" i="1" s="1"/>
  <c r="H10377" i="1" a="1"/>
  <c r="H10377" i="1" s="1"/>
  <c r="G10377" i="1" a="1"/>
  <c r="G10377" i="1" s="1"/>
  <c r="F10377" i="1" a="1"/>
  <c r="F10377" i="1" s="1"/>
  <c r="H10376" i="1" a="1"/>
  <c r="H10376" i="1" s="1"/>
  <c r="G10376" i="1" a="1"/>
  <c r="G10376" i="1" s="1"/>
  <c r="F10376" i="1" a="1"/>
  <c r="F10376" i="1" s="1"/>
  <c r="H10375" i="1" a="1"/>
  <c r="H10375" i="1" s="1"/>
  <c r="G10375" i="1" a="1"/>
  <c r="G10375" i="1" s="1"/>
  <c r="F10375" i="1" a="1"/>
  <c r="F10375" i="1" s="1"/>
  <c r="H10374" i="1" a="1"/>
  <c r="H10374" i="1" s="1"/>
  <c r="G10374" i="1" a="1"/>
  <c r="G10374" i="1" s="1"/>
  <c r="F10374" i="1" a="1"/>
  <c r="F10374" i="1" s="1"/>
  <c r="H10373" i="1" a="1"/>
  <c r="H10373" i="1" s="1"/>
  <c r="G10373" i="1" a="1"/>
  <c r="G10373" i="1" s="1"/>
  <c r="F10373" i="1" a="1"/>
  <c r="F10373" i="1" s="1"/>
  <c r="H10372" i="1" a="1"/>
  <c r="H10372" i="1" s="1"/>
  <c r="G10372" i="1" a="1"/>
  <c r="G10372" i="1" s="1"/>
  <c r="F10372" i="1" a="1"/>
  <c r="F10372" i="1" s="1"/>
  <c r="H10371" i="1" a="1"/>
  <c r="H10371" i="1" s="1"/>
  <c r="G10371" i="1" a="1"/>
  <c r="G10371" i="1" s="1"/>
  <c r="F10371" i="1" a="1"/>
  <c r="F10371" i="1" s="1"/>
  <c r="H10370" i="1" a="1"/>
  <c r="H10370" i="1" s="1"/>
  <c r="G10370" i="1" a="1"/>
  <c r="G10370" i="1" s="1"/>
  <c r="F10370" i="1" a="1"/>
  <c r="F10370" i="1" s="1"/>
  <c r="H10369" i="1" a="1"/>
  <c r="H10369" i="1" s="1"/>
  <c r="G10369" i="1" a="1"/>
  <c r="G10369" i="1" s="1"/>
  <c r="F10369" i="1" a="1"/>
  <c r="F10369" i="1" s="1"/>
  <c r="H10368" i="1" a="1"/>
  <c r="H10368" i="1" s="1"/>
  <c r="G10368" i="1" a="1"/>
  <c r="G10368" i="1" s="1"/>
  <c r="F10368" i="1" a="1"/>
  <c r="F10368" i="1" s="1"/>
  <c r="H10367" i="1" a="1"/>
  <c r="H10367" i="1" s="1"/>
  <c r="G10367" i="1" a="1"/>
  <c r="G10367" i="1" s="1"/>
  <c r="F10367" i="1" a="1"/>
  <c r="F10367" i="1" s="1"/>
  <c r="H10366" i="1" a="1"/>
  <c r="H10366" i="1" s="1"/>
  <c r="G10366" i="1" a="1"/>
  <c r="G10366" i="1" s="1"/>
  <c r="F10366" i="1" a="1"/>
  <c r="F10366" i="1" s="1"/>
  <c r="H10365" i="1" a="1"/>
  <c r="H10365" i="1" s="1"/>
  <c r="G10365" i="1" a="1"/>
  <c r="G10365" i="1" s="1"/>
  <c r="F10365" i="1" a="1"/>
  <c r="F10365" i="1" s="1"/>
  <c r="H10364" i="1" a="1"/>
  <c r="H10364" i="1" s="1"/>
  <c r="G10364" i="1" a="1"/>
  <c r="G10364" i="1" s="1"/>
  <c r="F10364" i="1" a="1"/>
  <c r="F10364" i="1" s="1"/>
  <c r="H10363" i="1" a="1"/>
  <c r="H10363" i="1" s="1"/>
  <c r="G10363" i="1" a="1"/>
  <c r="G10363" i="1" s="1"/>
  <c r="F10363" i="1" a="1"/>
  <c r="F10363" i="1" s="1"/>
  <c r="H10362" i="1" a="1"/>
  <c r="H10362" i="1" s="1"/>
  <c r="G10362" i="1" a="1"/>
  <c r="G10362" i="1" s="1"/>
  <c r="F10362" i="1" a="1"/>
  <c r="F10362" i="1" s="1"/>
  <c r="H10361" i="1" a="1"/>
  <c r="H10361" i="1" s="1"/>
  <c r="G10361" i="1" a="1"/>
  <c r="G10361" i="1" s="1"/>
  <c r="F10361" i="1" a="1"/>
  <c r="F10361" i="1" s="1"/>
  <c r="H10360" i="1" a="1"/>
  <c r="H10360" i="1" s="1"/>
  <c r="G10360" i="1" a="1"/>
  <c r="G10360" i="1" s="1"/>
  <c r="F10360" i="1" a="1"/>
  <c r="F10360" i="1" s="1"/>
  <c r="H10359" i="1" a="1"/>
  <c r="H10359" i="1" s="1"/>
  <c r="G10359" i="1" a="1"/>
  <c r="G10359" i="1" s="1"/>
  <c r="F10359" i="1" a="1"/>
  <c r="F10359" i="1" s="1"/>
  <c r="H10358" i="1" a="1"/>
  <c r="H10358" i="1" s="1"/>
  <c r="G10358" i="1" a="1"/>
  <c r="G10358" i="1" s="1"/>
  <c r="F10358" i="1" a="1"/>
  <c r="F10358" i="1" s="1"/>
  <c r="H10357" i="1" a="1"/>
  <c r="H10357" i="1" s="1"/>
  <c r="G10357" i="1" a="1"/>
  <c r="G10357" i="1" s="1"/>
  <c r="F10357" i="1" a="1"/>
  <c r="F10357" i="1" s="1"/>
  <c r="H10356" i="1" a="1"/>
  <c r="H10356" i="1" s="1"/>
  <c r="G10356" i="1" a="1"/>
  <c r="G10356" i="1" s="1"/>
  <c r="F10356" i="1" a="1"/>
  <c r="F10356" i="1" s="1"/>
  <c r="H10355" i="1" a="1"/>
  <c r="H10355" i="1" s="1"/>
  <c r="G10355" i="1" a="1"/>
  <c r="G10355" i="1" s="1"/>
  <c r="F10355" i="1" a="1"/>
  <c r="F10355" i="1" s="1"/>
  <c r="H10354" i="1" a="1"/>
  <c r="H10354" i="1" s="1"/>
  <c r="G10354" i="1" a="1"/>
  <c r="G10354" i="1" s="1"/>
  <c r="F10354" i="1" a="1"/>
  <c r="F10354" i="1" s="1"/>
  <c r="H10353" i="1" a="1"/>
  <c r="H10353" i="1" s="1"/>
  <c r="G10353" i="1" a="1"/>
  <c r="G10353" i="1" s="1"/>
  <c r="F10353" i="1" a="1"/>
  <c r="F10353" i="1" s="1"/>
  <c r="H10352" i="1" a="1"/>
  <c r="H10352" i="1" s="1"/>
  <c r="G10352" i="1" a="1"/>
  <c r="G10352" i="1" s="1"/>
  <c r="F10352" i="1" a="1"/>
  <c r="F10352" i="1" s="1"/>
  <c r="H10351" i="1" a="1"/>
  <c r="H10351" i="1" s="1"/>
  <c r="G10351" i="1" a="1"/>
  <c r="G10351" i="1" s="1"/>
  <c r="F10351" i="1" a="1"/>
  <c r="F10351" i="1" s="1"/>
  <c r="H10350" i="1" a="1"/>
  <c r="H10350" i="1" s="1"/>
  <c r="G10350" i="1" a="1"/>
  <c r="G10350" i="1" s="1"/>
  <c r="F10350" i="1" a="1"/>
  <c r="F10350" i="1" s="1"/>
  <c r="H10349" i="1" a="1"/>
  <c r="H10349" i="1" s="1"/>
  <c r="G10349" i="1" a="1"/>
  <c r="G10349" i="1" s="1"/>
  <c r="F10349" i="1" a="1"/>
  <c r="F10349" i="1" s="1"/>
  <c r="H10348" i="1" a="1"/>
  <c r="H10348" i="1" s="1"/>
  <c r="G10348" i="1" a="1"/>
  <c r="G10348" i="1" s="1"/>
  <c r="F10348" i="1" a="1"/>
  <c r="F10348" i="1" s="1"/>
  <c r="H10347" i="1" a="1"/>
  <c r="H10347" i="1" s="1"/>
  <c r="G10347" i="1" a="1"/>
  <c r="G10347" i="1" s="1"/>
  <c r="F10347" i="1" a="1"/>
  <c r="F10347" i="1" s="1"/>
  <c r="H10346" i="1" a="1"/>
  <c r="H10346" i="1" s="1"/>
  <c r="G10346" i="1" a="1"/>
  <c r="G10346" i="1" s="1"/>
  <c r="F10346" i="1" a="1"/>
  <c r="F10346" i="1" s="1"/>
  <c r="H10345" i="1" a="1"/>
  <c r="H10345" i="1" s="1"/>
  <c r="G10345" i="1" a="1"/>
  <c r="G10345" i="1" s="1"/>
  <c r="F10345" i="1" a="1"/>
  <c r="F10345" i="1" s="1"/>
  <c r="H10344" i="1" a="1"/>
  <c r="H10344" i="1" s="1"/>
  <c r="G10344" i="1" a="1"/>
  <c r="G10344" i="1" s="1"/>
  <c r="F10344" i="1" a="1"/>
  <c r="F10344" i="1" s="1"/>
  <c r="H10343" i="1" a="1"/>
  <c r="H10343" i="1" s="1"/>
  <c r="G10343" i="1" a="1"/>
  <c r="G10343" i="1" s="1"/>
  <c r="F10343" i="1" a="1"/>
  <c r="F10343" i="1" s="1"/>
  <c r="H10342" i="1" a="1"/>
  <c r="H10342" i="1" s="1"/>
  <c r="G10342" i="1" a="1"/>
  <c r="G10342" i="1" s="1"/>
  <c r="F10342" i="1" a="1"/>
  <c r="F10342" i="1" s="1"/>
  <c r="H10341" i="1" a="1"/>
  <c r="H10341" i="1" s="1"/>
  <c r="G10341" i="1" a="1"/>
  <c r="G10341" i="1" s="1"/>
  <c r="F10341" i="1" a="1"/>
  <c r="F10341" i="1" s="1"/>
  <c r="H10340" i="1" a="1"/>
  <c r="H10340" i="1" s="1"/>
  <c r="G10340" i="1" a="1"/>
  <c r="G10340" i="1" s="1"/>
  <c r="F10340" i="1" a="1"/>
  <c r="F10340" i="1" s="1"/>
  <c r="H10339" i="1" a="1"/>
  <c r="H10339" i="1" s="1"/>
  <c r="G10339" i="1" a="1"/>
  <c r="G10339" i="1" s="1"/>
  <c r="F10339" i="1" a="1"/>
  <c r="F10339" i="1" s="1"/>
  <c r="H10338" i="1" a="1"/>
  <c r="H10338" i="1" s="1"/>
  <c r="G10338" i="1" a="1"/>
  <c r="G10338" i="1" s="1"/>
  <c r="F10338" i="1" a="1"/>
  <c r="F10338" i="1" s="1"/>
  <c r="H10337" i="1" a="1"/>
  <c r="H10337" i="1" s="1"/>
  <c r="G10337" i="1" a="1"/>
  <c r="G10337" i="1" s="1"/>
  <c r="F10337" i="1" a="1"/>
  <c r="F10337" i="1" s="1"/>
  <c r="H10336" i="1" a="1"/>
  <c r="H10336" i="1" s="1"/>
  <c r="G10336" i="1" a="1"/>
  <c r="G10336" i="1" s="1"/>
  <c r="F10336" i="1" a="1"/>
  <c r="F10336" i="1" s="1"/>
  <c r="H10335" i="1" a="1"/>
  <c r="H10335" i="1" s="1"/>
  <c r="G10335" i="1" a="1"/>
  <c r="G10335" i="1" s="1"/>
  <c r="F10335" i="1" a="1"/>
  <c r="F10335" i="1" s="1"/>
  <c r="H10334" i="1" a="1"/>
  <c r="H10334" i="1" s="1"/>
  <c r="G10334" i="1" a="1"/>
  <c r="G10334" i="1" s="1"/>
  <c r="F10334" i="1" a="1"/>
  <c r="F10334" i="1" s="1"/>
  <c r="H10333" i="1" a="1"/>
  <c r="H10333" i="1" s="1"/>
  <c r="G10333" i="1" a="1"/>
  <c r="G10333" i="1" s="1"/>
  <c r="F10333" i="1" a="1"/>
  <c r="F10333" i="1" s="1"/>
  <c r="H10332" i="1" a="1"/>
  <c r="H10332" i="1" s="1"/>
  <c r="G10332" i="1" a="1"/>
  <c r="G10332" i="1" s="1"/>
  <c r="F10332" i="1" a="1"/>
  <c r="F10332" i="1" s="1"/>
  <c r="H10331" i="1" a="1"/>
  <c r="H10331" i="1" s="1"/>
  <c r="G10331" i="1" a="1"/>
  <c r="G10331" i="1" s="1"/>
  <c r="F10331" i="1" a="1"/>
  <c r="F10331" i="1" s="1"/>
  <c r="H10330" i="1" a="1"/>
  <c r="H10330" i="1" s="1"/>
  <c r="G10330" i="1" a="1"/>
  <c r="G10330" i="1" s="1"/>
  <c r="F10330" i="1" a="1"/>
  <c r="F10330" i="1" s="1"/>
  <c r="H10329" i="1" a="1"/>
  <c r="H10329" i="1" s="1"/>
  <c r="G10329" i="1" a="1"/>
  <c r="G10329" i="1" s="1"/>
  <c r="F10329" i="1" a="1"/>
  <c r="F10329" i="1" s="1"/>
  <c r="H10328" i="1" a="1"/>
  <c r="H10328" i="1" s="1"/>
  <c r="G10328" i="1" a="1"/>
  <c r="G10328" i="1" s="1"/>
  <c r="F10328" i="1" a="1"/>
  <c r="F10328" i="1" s="1"/>
  <c r="H10327" i="1" a="1"/>
  <c r="H10327" i="1" s="1"/>
  <c r="G10327" i="1" a="1"/>
  <c r="G10327" i="1" s="1"/>
  <c r="F10327" i="1" a="1"/>
  <c r="F10327" i="1" s="1"/>
  <c r="H10326" i="1" a="1"/>
  <c r="H10326" i="1" s="1"/>
  <c r="G10326" i="1" a="1"/>
  <c r="G10326" i="1" s="1"/>
  <c r="F10326" i="1" a="1"/>
  <c r="F10326" i="1" s="1"/>
  <c r="H10325" i="1" a="1"/>
  <c r="H10325" i="1" s="1"/>
  <c r="G10325" i="1" a="1"/>
  <c r="G10325" i="1" s="1"/>
  <c r="F10325" i="1" a="1"/>
  <c r="F10325" i="1" s="1"/>
  <c r="H10324" i="1" a="1"/>
  <c r="H10324" i="1" s="1"/>
  <c r="G10324" i="1" a="1"/>
  <c r="G10324" i="1" s="1"/>
  <c r="F10324" i="1" a="1"/>
  <c r="F10324" i="1" s="1"/>
  <c r="H10323" i="1" a="1"/>
  <c r="H10323" i="1" s="1"/>
  <c r="G10323" i="1" a="1"/>
  <c r="G10323" i="1" s="1"/>
  <c r="F10323" i="1" a="1"/>
  <c r="F10323" i="1" s="1"/>
  <c r="H10322" i="1" a="1"/>
  <c r="H10322" i="1" s="1"/>
  <c r="G10322" i="1" a="1"/>
  <c r="G10322" i="1" s="1"/>
  <c r="F10322" i="1" a="1"/>
  <c r="F10322" i="1" s="1"/>
  <c r="H10321" i="1" a="1"/>
  <c r="H10321" i="1" s="1"/>
  <c r="G10321" i="1" a="1"/>
  <c r="G10321" i="1" s="1"/>
  <c r="F10321" i="1" a="1"/>
  <c r="F10321" i="1" s="1"/>
  <c r="H10320" i="1" a="1"/>
  <c r="H10320" i="1" s="1"/>
  <c r="G10320" i="1" a="1"/>
  <c r="G10320" i="1" s="1"/>
  <c r="F10320" i="1" a="1"/>
  <c r="F10320" i="1" s="1"/>
  <c r="H10319" i="1" a="1"/>
  <c r="H10319" i="1" s="1"/>
  <c r="G10319" i="1" a="1"/>
  <c r="G10319" i="1" s="1"/>
  <c r="F10319" i="1" a="1"/>
  <c r="F10319" i="1" s="1"/>
  <c r="H10318" i="1" a="1"/>
  <c r="H10318" i="1" s="1"/>
  <c r="G10318" i="1" a="1"/>
  <c r="G10318" i="1" s="1"/>
  <c r="F10318" i="1" a="1"/>
  <c r="F10318" i="1" s="1"/>
  <c r="H10317" i="1" a="1"/>
  <c r="H10317" i="1" s="1"/>
  <c r="G10317" i="1" a="1"/>
  <c r="G10317" i="1" s="1"/>
  <c r="F10317" i="1" a="1"/>
  <c r="F10317" i="1" s="1"/>
  <c r="H10316" i="1" a="1"/>
  <c r="H10316" i="1" s="1"/>
  <c r="G10316" i="1" a="1"/>
  <c r="G10316" i="1" s="1"/>
  <c r="F10316" i="1" a="1"/>
  <c r="F10316" i="1" s="1"/>
  <c r="H10315" i="1" a="1"/>
  <c r="H10315" i="1" s="1"/>
  <c r="G10315" i="1" a="1"/>
  <c r="G10315" i="1" s="1"/>
  <c r="F10315" i="1" a="1"/>
  <c r="F10315" i="1" s="1"/>
  <c r="H10314" i="1" a="1"/>
  <c r="H10314" i="1" s="1"/>
  <c r="G10314" i="1" a="1"/>
  <c r="G10314" i="1" s="1"/>
  <c r="F10314" i="1" a="1"/>
  <c r="F10314" i="1" s="1"/>
  <c r="H10313" i="1" a="1"/>
  <c r="H10313" i="1" s="1"/>
  <c r="G10313" i="1" a="1"/>
  <c r="G10313" i="1" s="1"/>
  <c r="F10313" i="1" a="1"/>
  <c r="F10313" i="1" s="1"/>
  <c r="H10312" i="1" a="1"/>
  <c r="H10312" i="1" s="1"/>
  <c r="G10312" i="1" a="1"/>
  <c r="G10312" i="1" s="1"/>
  <c r="F10312" i="1" a="1"/>
  <c r="F10312" i="1" s="1"/>
  <c r="H10311" i="1" a="1"/>
  <c r="H10311" i="1" s="1"/>
  <c r="G10311" i="1" a="1"/>
  <c r="G10311" i="1" s="1"/>
  <c r="F10311" i="1" a="1"/>
  <c r="F10311" i="1" s="1"/>
  <c r="H10310" i="1" a="1"/>
  <c r="H10310" i="1" s="1"/>
  <c r="G10310" i="1" a="1"/>
  <c r="G10310" i="1" s="1"/>
  <c r="F10310" i="1" a="1"/>
  <c r="F10310" i="1" s="1"/>
  <c r="H10309" i="1" a="1"/>
  <c r="H10309" i="1" s="1"/>
  <c r="G10309" i="1" a="1"/>
  <c r="G10309" i="1" s="1"/>
  <c r="F10309" i="1" a="1"/>
  <c r="F10309" i="1" s="1"/>
  <c r="H10308" i="1" a="1"/>
  <c r="H10308" i="1" s="1"/>
  <c r="G10308" i="1" a="1"/>
  <c r="G10308" i="1" s="1"/>
  <c r="F10308" i="1" a="1"/>
  <c r="F10308" i="1" s="1"/>
  <c r="H10307" i="1" a="1"/>
  <c r="H10307" i="1" s="1"/>
  <c r="G10307" i="1" a="1"/>
  <c r="G10307" i="1" s="1"/>
  <c r="F10307" i="1" a="1"/>
  <c r="F10307" i="1" s="1"/>
  <c r="H10306" i="1" a="1"/>
  <c r="H10306" i="1" s="1"/>
  <c r="G10306" i="1" a="1"/>
  <c r="G10306" i="1" s="1"/>
  <c r="F10306" i="1" a="1"/>
  <c r="F10306" i="1" s="1"/>
  <c r="H10305" i="1" a="1"/>
  <c r="H10305" i="1" s="1"/>
  <c r="G10305" i="1" a="1"/>
  <c r="G10305" i="1" s="1"/>
  <c r="F10305" i="1" a="1"/>
  <c r="F10305" i="1" s="1"/>
  <c r="H10304" i="1" a="1"/>
  <c r="H10304" i="1" s="1"/>
  <c r="G10304" i="1" a="1"/>
  <c r="G10304" i="1" s="1"/>
  <c r="F10304" i="1" a="1"/>
  <c r="F10304" i="1" s="1"/>
  <c r="H10303" i="1" a="1"/>
  <c r="H10303" i="1" s="1"/>
  <c r="G10303" i="1" a="1"/>
  <c r="G10303" i="1" s="1"/>
  <c r="F10303" i="1" a="1"/>
  <c r="F10303" i="1" s="1"/>
  <c r="H10302" i="1" a="1"/>
  <c r="H10302" i="1" s="1"/>
  <c r="G10302" i="1" a="1"/>
  <c r="G10302" i="1" s="1"/>
  <c r="F10302" i="1" a="1"/>
  <c r="F10302" i="1" s="1"/>
  <c r="H10301" i="1" a="1"/>
  <c r="H10301" i="1" s="1"/>
  <c r="G10301" i="1" a="1"/>
  <c r="G10301" i="1" s="1"/>
  <c r="F10301" i="1" a="1"/>
  <c r="F10301" i="1" s="1"/>
  <c r="H10300" i="1" a="1"/>
  <c r="H10300" i="1" s="1"/>
  <c r="G10300" i="1" a="1"/>
  <c r="G10300" i="1" s="1"/>
  <c r="F10300" i="1" a="1"/>
  <c r="F10300" i="1" s="1"/>
  <c r="H10299" i="1" a="1"/>
  <c r="H10299" i="1" s="1"/>
  <c r="G10299" i="1" a="1"/>
  <c r="G10299" i="1" s="1"/>
  <c r="F10299" i="1" a="1"/>
  <c r="F10299" i="1" s="1"/>
  <c r="H10298" i="1" a="1"/>
  <c r="H10298" i="1" s="1"/>
  <c r="G10298" i="1" a="1"/>
  <c r="G10298" i="1" s="1"/>
  <c r="F10298" i="1" a="1"/>
  <c r="F10298" i="1" s="1"/>
  <c r="H10297" i="1" a="1"/>
  <c r="H10297" i="1" s="1"/>
  <c r="G10297" i="1" a="1"/>
  <c r="G10297" i="1" s="1"/>
  <c r="F10297" i="1" a="1"/>
  <c r="F10297" i="1" s="1"/>
  <c r="H10296" i="1" a="1"/>
  <c r="H10296" i="1" s="1"/>
  <c r="G10296" i="1" a="1"/>
  <c r="G10296" i="1" s="1"/>
  <c r="F10296" i="1" a="1"/>
  <c r="F10296" i="1" s="1"/>
  <c r="H10295" i="1" a="1"/>
  <c r="H10295" i="1" s="1"/>
  <c r="G10295" i="1" a="1"/>
  <c r="G10295" i="1" s="1"/>
  <c r="F10295" i="1" a="1"/>
  <c r="F10295" i="1" s="1"/>
  <c r="H10294" i="1" a="1"/>
  <c r="H10294" i="1" s="1"/>
  <c r="G10294" i="1" a="1"/>
  <c r="G10294" i="1" s="1"/>
  <c r="F10294" i="1" a="1"/>
  <c r="F10294" i="1" s="1"/>
  <c r="H10293" i="1" a="1"/>
  <c r="H10293" i="1" s="1"/>
  <c r="G10293" i="1" a="1"/>
  <c r="G10293" i="1" s="1"/>
  <c r="F10293" i="1" a="1"/>
  <c r="F10293" i="1" s="1"/>
  <c r="H10292" i="1" a="1"/>
  <c r="H10292" i="1" s="1"/>
  <c r="G10292" i="1" a="1"/>
  <c r="G10292" i="1" s="1"/>
  <c r="F10292" i="1" a="1"/>
  <c r="F10292" i="1" s="1"/>
  <c r="H10291" i="1" a="1"/>
  <c r="H10291" i="1" s="1"/>
  <c r="G10291" i="1" a="1"/>
  <c r="G10291" i="1" s="1"/>
  <c r="F10291" i="1" a="1"/>
  <c r="F10291" i="1" s="1"/>
  <c r="H10290" i="1" a="1"/>
  <c r="H10290" i="1" s="1"/>
  <c r="G10290" i="1" a="1"/>
  <c r="G10290" i="1" s="1"/>
  <c r="F10290" i="1" a="1"/>
  <c r="F10290" i="1" s="1"/>
  <c r="H10289" i="1" a="1"/>
  <c r="H10289" i="1" s="1"/>
  <c r="G10289" i="1"/>
  <c r="G10289" i="1" a="1"/>
  <c r="F10289" i="1" a="1"/>
  <c r="F10289" i="1" s="1"/>
  <c r="H10288" i="1" a="1"/>
  <c r="H10288" i="1" s="1"/>
  <c r="G10288" i="1" a="1"/>
  <c r="G10288" i="1" s="1"/>
  <c r="F10288" i="1" a="1"/>
  <c r="F10288" i="1" s="1"/>
  <c r="H10287" i="1" a="1"/>
  <c r="H10287" i="1" s="1"/>
  <c r="G10287" i="1" a="1"/>
  <c r="G10287" i="1" s="1"/>
  <c r="F10287" i="1" a="1"/>
  <c r="F10287" i="1" s="1"/>
  <c r="H10286" i="1" a="1"/>
  <c r="H10286" i="1" s="1"/>
  <c r="G10286" i="1" a="1"/>
  <c r="G10286" i="1" s="1"/>
  <c r="F10286" i="1" a="1"/>
  <c r="F10286" i="1" s="1"/>
  <c r="H10285" i="1" a="1"/>
  <c r="H10285" i="1" s="1"/>
  <c r="G10285" i="1" a="1"/>
  <c r="G10285" i="1" s="1"/>
  <c r="F10285" i="1" a="1"/>
  <c r="F10285" i="1" s="1"/>
  <c r="H10284" i="1" a="1"/>
  <c r="H10284" i="1" s="1"/>
  <c r="G10284" i="1" a="1"/>
  <c r="G10284" i="1" s="1"/>
  <c r="F10284" i="1" a="1"/>
  <c r="F10284" i="1" s="1"/>
  <c r="H10283" i="1" a="1"/>
  <c r="H10283" i="1" s="1"/>
  <c r="G10283" i="1" a="1"/>
  <c r="G10283" i="1" s="1"/>
  <c r="F10283" i="1" a="1"/>
  <c r="F10283" i="1" s="1"/>
  <c r="H10282" i="1" a="1"/>
  <c r="H10282" i="1" s="1"/>
  <c r="G10282" i="1" a="1"/>
  <c r="G10282" i="1" s="1"/>
  <c r="F10282" i="1" a="1"/>
  <c r="F10282" i="1" s="1"/>
  <c r="H10281" i="1" a="1"/>
  <c r="H10281" i="1" s="1"/>
  <c r="G10281" i="1" a="1"/>
  <c r="G10281" i="1" s="1"/>
  <c r="F10281" i="1" a="1"/>
  <c r="F10281" i="1" s="1"/>
  <c r="H10280" i="1" a="1"/>
  <c r="H10280" i="1" s="1"/>
  <c r="G10280" i="1" a="1"/>
  <c r="G10280" i="1" s="1"/>
  <c r="F10280" i="1" a="1"/>
  <c r="F10280" i="1" s="1"/>
  <c r="H10279" i="1" a="1"/>
  <c r="H10279" i="1" s="1"/>
  <c r="G10279" i="1" a="1"/>
  <c r="G10279" i="1" s="1"/>
  <c r="F10279" i="1" a="1"/>
  <c r="F10279" i="1" s="1"/>
  <c r="H10278" i="1" a="1"/>
  <c r="H10278" i="1" s="1"/>
  <c r="G10278" i="1" a="1"/>
  <c r="G10278" i="1" s="1"/>
  <c r="F10278" i="1" a="1"/>
  <c r="F10278" i="1" s="1"/>
  <c r="H10277" i="1" a="1"/>
  <c r="H10277" i="1" s="1"/>
  <c r="G10277" i="1" a="1"/>
  <c r="G10277" i="1" s="1"/>
  <c r="F10277" i="1" a="1"/>
  <c r="F10277" i="1" s="1"/>
  <c r="H10276" i="1" a="1"/>
  <c r="H10276" i="1" s="1"/>
  <c r="G10276" i="1" a="1"/>
  <c r="G10276" i="1" s="1"/>
  <c r="F10276" i="1" a="1"/>
  <c r="F10276" i="1" s="1"/>
  <c r="H10275" i="1" a="1"/>
  <c r="H10275" i="1" s="1"/>
  <c r="G10275" i="1" a="1"/>
  <c r="G10275" i="1" s="1"/>
  <c r="F10275" i="1" a="1"/>
  <c r="F10275" i="1" s="1"/>
  <c r="H10274" i="1" a="1"/>
  <c r="H10274" i="1" s="1"/>
  <c r="G10274" i="1" a="1"/>
  <c r="G10274" i="1" s="1"/>
  <c r="F10274" i="1" a="1"/>
  <c r="F10274" i="1" s="1"/>
  <c r="H10273" i="1" a="1"/>
  <c r="H10273" i="1" s="1"/>
  <c r="G10273" i="1" a="1"/>
  <c r="G10273" i="1" s="1"/>
  <c r="F10273" i="1" a="1"/>
  <c r="F10273" i="1" s="1"/>
  <c r="H10272" i="1" a="1"/>
  <c r="H10272" i="1" s="1"/>
  <c r="G10272" i="1" a="1"/>
  <c r="G10272" i="1" s="1"/>
  <c r="F10272" i="1" a="1"/>
  <c r="F10272" i="1" s="1"/>
  <c r="H10271" i="1" a="1"/>
  <c r="H10271" i="1" s="1"/>
  <c r="G10271" i="1" a="1"/>
  <c r="G10271" i="1" s="1"/>
  <c r="F10271" i="1" a="1"/>
  <c r="F10271" i="1" s="1"/>
  <c r="H10270" i="1" a="1"/>
  <c r="H10270" i="1" s="1"/>
  <c r="G10270" i="1" a="1"/>
  <c r="G10270" i="1" s="1"/>
  <c r="F10270" i="1" a="1"/>
  <c r="F10270" i="1" s="1"/>
  <c r="H10269" i="1" a="1"/>
  <c r="H10269" i="1" s="1"/>
  <c r="G10269" i="1" a="1"/>
  <c r="G10269" i="1" s="1"/>
  <c r="F10269" i="1" a="1"/>
  <c r="F10269" i="1" s="1"/>
  <c r="H10268" i="1" a="1"/>
  <c r="H10268" i="1" s="1"/>
  <c r="G10268" i="1"/>
  <c r="G10268" i="1" a="1"/>
  <c r="F10268" i="1" a="1"/>
  <c r="F10268" i="1" s="1"/>
  <c r="H10267" i="1" a="1"/>
  <c r="H10267" i="1" s="1"/>
  <c r="G10267" i="1" a="1"/>
  <c r="G10267" i="1" s="1"/>
  <c r="F10267" i="1" a="1"/>
  <c r="F10267" i="1" s="1"/>
  <c r="H10266" i="1" a="1"/>
  <c r="H10266" i="1" s="1"/>
  <c r="G10266" i="1" a="1"/>
  <c r="G10266" i="1" s="1"/>
  <c r="F10266" i="1"/>
  <c r="F10266" i="1" a="1"/>
  <c r="H10265" i="1" a="1"/>
  <c r="H10265" i="1" s="1"/>
  <c r="G10265" i="1" a="1"/>
  <c r="G10265" i="1" s="1"/>
  <c r="F10265" i="1" a="1"/>
  <c r="F10265" i="1" s="1"/>
  <c r="H10264" i="1"/>
  <c r="H10264" i="1" a="1"/>
  <c r="G10264" i="1" a="1"/>
  <c r="G10264" i="1" s="1"/>
  <c r="F10264" i="1" a="1"/>
  <c r="F10264" i="1" s="1"/>
  <c r="H10263" i="1" a="1"/>
  <c r="H10263" i="1" s="1"/>
  <c r="G10263" i="1" a="1"/>
  <c r="G10263" i="1" s="1"/>
  <c r="F10263" i="1" a="1"/>
  <c r="F10263" i="1" s="1"/>
  <c r="H10262" i="1" a="1"/>
  <c r="H10262" i="1" s="1"/>
  <c r="G10262" i="1" a="1"/>
  <c r="G10262" i="1" s="1"/>
  <c r="F10262" i="1" a="1"/>
  <c r="F10262" i="1" s="1"/>
  <c r="H10261" i="1" a="1"/>
  <c r="H10261" i="1" s="1"/>
  <c r="G10261" i="1"/>
  <c r="G10261" i="1" a="1"/>
  <c r="F10261" i="1" a="1"/>
  <c r="F10261" i="1" s="1"/>
  <c r="H10260" i="1" a="1"/>
  <c r="H10260" i="1" s="1"/>
  <c r="G10260" i="1" a="1"/>
  <c r="G10260" i="1" s="1"/>
  <c r="F10260" i="1" a="1"/>
  <c r="F10260" i="1" s="1"/>
  <c r="H10259" i="1" a="1"/>
  <c r="H10259" i="1" s="1"/>
  <c r="G10259" i="1" a="1"/>
  <c r="G10259" i="1" s="1"/>
  <c r="F10259" i="1" a="1"/>
  <c r="F10259" i="1" s="1"/>
  <c r="H10258" i="1" a="1"/>
  <c r="H10258" i="1" s="1"/>
  <c r="G10258" i="1" a="1"/>
  <c r="G10258" i="1" s="1"/>
  <c r="F10258" i="1" a="1"/>
  <c r="F10258" i="1" s="1"/>
  <c r="H10257" i="1" a="1"/>
  <c r="H10257" i="1" s="1"/>
  <c r="G10257" i="1" a="1"/>
  <c r="G10257" i="1" s="1"/>
  <c r="F10257" i="1" a="1"/>
  <c r="F10257" i="1" s="1"/>
  <c r="H10256" i="1" a="1"/>
  <c r="H10256" i="1" s="1"/>
  <c r="G10256" i="1" a="1"/>
  <c r="G10256" i="1" s="1"/>
  <c r="F10256" i="1" a="1"/>
  <c r="F10256" i="1" s="1"/>
  <c r="H10255" i="1" a="1"/>
  <c r="H10255" i="1" s="1"/>
  <c r="G10255" i="1" a="1"/>
  <c r="G10255" i="1" s="1"/>
  <c r="F10255" i="1" a="1"/>
  <c r="F10255" i="1" s="1"/>
  <c r="H10254" i="1" a="1"/>
  <c r="H10254" i="1" s="1"/>
  <c r="G10254" i="1" a="1"/>
  <c r="G10254" i="1" s="1"/>
  <c r="F10254" i="1" a="1"/>
  <c r="F10254" i="1" s="1"/>
  <c r="H10253" i="1" a="1"/>
  <c r="H10253" i="1" s="1"/>
  <c r="G10253" i="1" a="1"/>
  <c r="G10253" i="1" s="1"/>
  <c r="F10253" i="1" a="1"/>
  <c r="F10253" i="1" s="1"/>
  <c r="H10252" i="1" a="1"/>
  <c r="H10252" i="1" s="1"/>
  <c r="G10252" i="1" a="1"/>
  <c r="G10252" i="1" s="1"/>
  <c r="F10252" i="1" a="1"/>
  <c r="F10252" i="1" s="1"/>
  <c r="H10251" i="1" a="1"/>
  <c r="H10251" i="1" s="1"/>
  <c r="G10251" i="1" a="1"/>
  <c r="G10251" i="1" s="1"/>
  <c r="F10251" i="1" a="1"/>
  <c r="F10251" i="1" s="1"/>
  <c r="H10250" i="1" a="1"/>
  <c r="H10250" i="1" s="1"/>
  <c r="G10250" i="1" a="1"/>
  <c r="G10250" i="1" s="1"/>
  <c r="F10250" i="1" a="1"/>
  <c r="F10250" i="1" s="1"/>
  <c r="H10249" i="1" a="1"/>
  <c r="H10249" i="1" s="1"/>
  <c r="G10249" i="1" a="1"/>
  <c r="G10249" i="1" s="1"/>
  <c r="F10249" i="1" a="1"/>
  <c r="F10249" i="1" s="1"/>
  <c r="H10248" i="1" a="1"/>
  <c r="H10248" i="1" s="1"/>
  <c r="G10248" i="1" a="1"/>
  <c r="G10248" i="1" s="1"/>
  <c r="F10248" i="1" a="1"/>
  <c r="F10248" i="1" s="1"/>
  <c r="H10247" i="1" a="1"/>
  <c r="H10247" i="1" s="1"/>
  <c r="G10247" i="1" a="1"/>
  <c r="G10247" i="1" s="1"/>
  <c r="F10247" i="1" a="1"/>
  <c r="F10247" i="1" s="1"/>
  <c r="H10246" i="1" a="1"/>
  <c r="H10246" i="1" s="1"/>
  <c r="G10246" i="1" a="1"/>
  <c r="G10246" i="1" s="1"/>
  <c r="F10246" i="1" a="1"/>
  <c r="F10246" i="1" s="1"/>
  <c r="H10245" i="1" a="1"/>
  <c r="H10245" i="1" s="1"/>
  <c r="G10245" i="1" a="1"/>
  <c r="G10245" i="1" s="1"/>
  <c r="F10245" i="1" a="1"/>
  <c r="F10245" i="1" s="1"/>
  <c r="H10244" i="1" a="1"/>
  <c r="H10244" i="1" s="1"/>
  <c r="G10244" i="1" a="1"/>
  <c r="G10244" i="1" s="1"/>
  <c r="F10244" i="1" a="1"/>
  <c r="F10244" i="1" s="1"/>
  <c r="H10243" i="1" a="1"/>
  <c r="H10243" i="1" s="1"/>
  <c r="G10243" i="1" a="1"/>
  <c r="G10243" i="1" s="1"/>
  <c r="F10243" i="1" a="1"/>
  <c r="F10243" i="1" s="1"/>
  <c r="H10242" i="1" a="1"/>
  <c r="H10242" i="1" s="1"/>
  <c r="G10242" i="1" a="1"/>
  <c r="G10242" i="1" s="1"/>
  <c r="F10242" i="1" a="1"/>
  <c r="F10242" i="1" s="1"/>
  <c r="H10241" i="1" a="1"/>
  <c r="H10241" i="1" s="1"/>
  <c r="G10241" i="1" a="1"/>
  <c r="G10241" i="1" s="1"/>
  <c r="F10241" i="1" a="1"/>
  <c r="F10241" i="1" s="1"/>
  <c r="H10240" i="1" a="1"/>
  <c r="H10240" i="1" s="1"/>
  <c r="G10240" i="1" a="1"/>
  <c r="G10240" i="1" s="1"/>
  <c r="F10240" i="1" a="1"/>
  <c r="F10240" i="1" s="1"/>
  <c r="H10239" i="1" a="1"/>
  <c r="H10239" i="1" s="1"/>
  <c r="G10239" i="1" a="1"/>
  <c r="G10239" i="1" s="1"/>
  <c r="F10239" i="1" a="1"/>
  <c r="F10239" i="1" s="1"/>
  <c r="H10238" i="1" a="1"/>
  <c r="H10238" i="1" s="1"/>
  <c r="G10238" i="1" a="1"/>
  <c r="G10238" i="1" s="1"/>
  <c r="F10238" i="1" a="1"/>
  <c r="F10238" i="1" s="1"/>
  <c r="H10237" i="1" a="1"/>
  <c r="H10237" i="1" s="1"/>
  <c r="G10237" i="1" a="1"/>
  <c r="G10237" i="1" s="1"/>
  <c r="F10237" i="1" a="1"/>
  <c r="F10237" i="1" s="1"/>
  <c r="H10236" i="1" a="1"/>
  <c r="H10236" i="1" s="1"/>
  <c r="G10236" i="1" a="1"/>
  <c r="G10236" i="1" s="1"/>
  <c r="F10236" i="1" a="1"/>
  <c r="F10236" i="1" s="1"/>
  <c r="H10235" i="1" a="1"/>
  <c r="H10235" i="1" s="1"/>
  <c r="G10235" i="1" a="1"/>
  <c r="G10235" i="1" s="1"/>
  <c r="F10235" i="1" a="1"/>
  <c r="F10235" i="1" s="1"/>
  <c r="H10234" i="1" a="1"/>
  <c r="H10234" i="1" s="1"/>
  <c r="G10234" i="1" a="1"/>
  <c r="G10234" i="1" s="1"/>
  <c r="F10234" i="1" a="1"/>
  <c r="F10234" i="1" s="1"/>
  <c r="H10233" i="1" a="1"/>
  <c r="H10233" i="1" s="1"/>
  <c r="G10233" i="1" a="1"/>
  <c r="G10233" i="1" s="1"/>
  <c r="F10233" i="1" a="1"/>
  <c r="F10233" i="1" s="1"/>
  <c r="H10232" i="1" a="1"/>
  <c r="H10232" i="1" s="1"/>
  <c r="G10232" i="1" a="1"/>
  <c r="G10232" i="1" s="1"/>
  <c r="F10232" i="1" a="1"/>
  <c r="F10232" i="1" s="1"/>
  <c r="H10231" i="1" a="1"/>
  <c r="H10231" i="1" s="1"/>
  <c r="G10231" i="1" a="1"/>
  <c r="G10231" i="1" s="1"/>
  <c r="F10231" i="1" a="1"/>
  <c r="F10231" i="1" s="1"/>
  <c r="H10230" i="1" a="1"/>
  <c r="H10230" i="1" s="1"/>
  <c r="G10230" i="1" a="1"/>
  <c r="G10230" i="1" s="1"/>
  <c r="F10230" i="1" a="1"/>
  <c r="F10230" i="1" s="1"/>
  <c r="H10229" i="1" a="1"/>
  <c r="H10229" i="1" s="1"/>
  <c r="G10229" i="1" a="1"/>
  <c r="G10229" i="1" s="1"/>
  <c r="F10229" i="1" a="1"/>
  <c r="F10229" i="1" s="1"/>
  <c r="H10228" i="1" a="1"/>
  <c r="H10228" i="1" s="1"/>
  <c r="G10228" i="1" a="1"/>
  <c r="G10228" i="1" s="1"/>
  <c r="F10228" i="1" a="1"/>
  <c r="F10228" i="1" s="1"/>
  <c r="H10227" i="1" a="1"/>
  <c r="H10227" i="1" s="1"/>
  <c r="G10227" i="1" a="1"/>
  <c r="G10227" i="1" s="1"/>
  <c r="F10227" i="1" a="1"/>
  <c r="F10227" i="1" s="1"/>
  <c r="H10226" i="1" a="1"/>
  <c r="H10226" i="1" s="1"/>
  <c r="G10226" i="1" a="1"/>
  <c r="G10226" i="1" s="1"/>
  <c r="F10226" i="1" a="1"/>
  <c r="F10226" i="1" s="1"/>
  <c r="H10225" i="1" a="1"/>
  <c r="H10225" i="1" s="1"/>
  <c r="G10225" i="1" a="1"/>
  <c r="G10225" i="1" s="1"/>
  <c r="F10225" i="1" a="1"/>
  <c r="F10225" i="1" s="1"/>
  <c r="H10224" i="1" a="1"/>
  <c r="H10224" i="1" s="1"/>
  <c r="G10224" i="1" a="1"/>
  <c r="G10224" i="1" s="1"/>
  <c r="F10224" i="1" a="1"/>
  <c r="F10224" i="1" s="1"/>
  <c r="H10223" i="1" a="1"/>
  <c r="H10223" i="1" s="1"/>
  <c r="G10223" i="1" a="1"/>
  <c r="G10223" i="1" s="1"/>
  <c r="F10223" i="1" a="1"/>
  <c r="F10223" i="1" s="1"/>
  <c r="H10222" i="1" a="1"/>
  <c r="H10222" i="1" s="1"/>
  <c r="G10222" i="1" a="1"/>
  <c r="G10222" i="1" s="1"/>
  <c r="F10222" i="1" a="1"/>
  <c r="F10222" i="1" s="1"/>
  <c r="H10221" i="1" a="1"/>
  <c r="H10221" i="1" s="1"/>
  <c r="G10221" i="1" a="1"/>
  <c r="G10221" i="1" s="1"/>
  <c r="F10221" i="1" a="1"/>
  <c r="F10221" i="1" s="1"/>
  <c r="H10220" i="1" a="1"/>
  <c r="H10220" i="1" s="1"/>
  <c r="G10220" i="1" a="1"/>
  <c r="G10220" i="1" s="1"/>
  <c r="F10220" i="1" a="1"/>
  <c r="F10220" i="1" s="1"/>
  <c r="H10219" i="1" a="1"/>
  <c r="H10219" i="1" s="1"/>
  <c r="G10219" i="1" a="1"/>
  <c r="G10219" i="1" s="1"/>
  <c r="F10219" i="1" a="1"/>
  <c r="F10219" i="1" s="1"/>
  <c r="H10218" i="1" a="1"/>
  <c r="H10218" i="1" s="1"/>
  <c r="G10218" i="1" a="1"/>
  <c r="G10218" i="1" s="1"/>
  <c r="F10218" i="1" a="1"/>
  <c r="F10218" i="1" s="1"/>
  <c r="H10217" i="1" a="1"/>
  <c r="H10217" i="1" s="1"/>
  <c r="G10217" i="1" a="1"/>
  <c r="G10217" i="1" s="1"/>
  <c r="F10217" i="1" a="1"/>
  <c r="F10217" i="1" s="1"/>
  <c r="H10216" i="1" a="1"/>
  <c r="H10216" i="1" s="1"/>
  <c r="G10216" i="1" a="1"/>
  <c r="G10216" i="1" s="1"/>
  <c r="F10216" i="1" a="1"/>
  <c r="F10216" i="1" s="1"/>
  <c r="H10215" i="1" a="1"/>
  <c r="H10215" i="1" s="1"/>
  <c r="G10215" i="1" a="1"/>
  <c r="G10215" i="1" s="1"/>
  <c r="F10215" i="1" a="1"/>
  <c r="F10215" i="1" s="1"/>
  <c r="H10214" i="1" a="1"/>
  <c r="H10214" i="1" s="1"/>
  <c r="G10214" i="1" a="1"/>
  <c r="G10214" i="1" s="1"/>
  <c r="F10214" i="1" a="1"/>
  <c r="F10214" i="1" s="1"/>
  <c r="H10213" i="1" a="1"/>
  <c r="H10213" i="1" s="1"/>
  <c r="G10213" i="1" a="1"/>
  <c r="G10213" i="1" s="1"/>
  <c r="F10213" i="1" a="1"/>
  <c r="F10213" i="1" s="1"/>
  <c r="H10212" i="1" a="1"/>
  <c r="H10212" i="1" s="1"/>
  <c r="G10212" i="1" a="1"/>
  <c r="G10212" i="1" s="1"/>
  <c r="F10212" i="1" a="1"/>
  <c r="F10212" i="1" s="1"/>
  <c r="H10211" i="1" a="1"/>
  <c r="H10211" i="1" s="1"/>
  <c r="G10211" i="1" a="1"/>
  <c r="G10211" i="1" s="1"/>
  <c r="F10211" i="1" a="1"/>
  <c r="F10211" i="1" s="1"/>
  <c r="H10210" i="1" a="1"/>
  <c r="H10210" i="1" s="1"/>
  <c r="G10210" i="1" a="1"/>
  <c r="G10210" i="1" s="1"/>
  <c r="F10210" i="1" a="1"/>
  <c r="F10210" i="1" s="1"/>
  <c r="H10209" i="1" a="1"/>
  <c r="H10209" i="1" s="1"/>
  <c r="G10209" i="1" a="1"/>
  <c r="G10209" i="1" s="1"/>
  <c r="F10209" i="1" a="1"/>
  <c r="F10209" i="1" s="1"/>
  <c r="H10208" i="1" a="1"/>
  <c r="H10208" i="1" s="1"/>
  <c r="G10208" i="1" a="1"/>
  <c r="G10208" i="1" s="1"/>
  <c r="F10208" i="1" a="1"/>
  <c r="F10208" i="1" s="1"/>
  <c r="H10207" i="1" a="1"/>
  <c r="H10207" i="1" s="1"/>
  <c r="G10207" i="1" a="1"/>
  <c r="G10207" i="1" s="1"/>
  <c r="F10207" i="1" a="1"/>
  <c r="F10207" i="1" s="1"/>
  <c r="H10206" i="1" a="1"/>
  <c r="H10206" i="1" s="1"/>
  <c r="G10206" i="1" a="1"/>
  <c r="G10206" i="1" s="1"/>
  <c r="F10206" i="1" a="1"/>
  <c r="F10206" i="1" s="1"/>
  <c r="H10205" i="1" a="1"/>
  <c r="H10205" i="1" s="1"/>
  <c r="G10205" i="1" a="1"/>
  <c r="G10205" i="1" s="1"/>
  <c r="F10205" i="1" a="1"/>
  <c r="F10205" i="1" s="1"/>
  <c r="H10204" i="1" a="1"/>
  <c r="H10204" i="1" s="1"/>
  <c r="G10204" i="1" a="1"/>
  <c r="G10204" i="1" s="1"/>
  <c r="F10204" i="1" a="1"/>
  <c r="F10204" i="1" s="1"/>
  <c r="H10203" i="1" a="1"/>
  <c r="H10203" i="1" s="1"/>
  <c r="G10203" i="1" a="1"/>
  <c r="G10203" i="1" s="1"/>
  <c r="F10203" i="1" a="1"/>
  <c r="F10203" i="1" s="1"/>
  <c r="H10202" i="1" a="1"/>
  <c r="H10202" i="1" s="1"/>
  <c r="G10202" i="1" a="1"/>
  <c r="G10202" i="1" s="1"/>
  <c r="F10202" i="1" a="1"/>
  <c r="F10202" i="1" s="1"/>
  <c r="H10201" i="1" a="1"/>
  <c r="H10201" i="1" s="1"/>
  <c r="G10201" i="1" a="1"/>
  <c r="G10201" i="1" s="1"/>
  <c r="F10201" i="1" a="1"/>
  <c r="F10201" i="1" s="1"/>
  <c r="H10200" i="1" a="1"/>
  <c r="H10200" i="1" s="1"/>
  <c r="G10200" i="1" a="1"/>
  <c r="G10200" i="1" s="1"/>
  <c r="F10200" i="1" a="1"/>
  <c r="F10200" i="1" s="1"/>
  <c r="H10199" i="1" a="1"/>
  <c r="H10199" i="1" s="1"/>
  <c r="G10199" i="1" a="1"/>
  <c r="G10199" i="1" s="1"/>
  <c r="F10199" i="1" a="1"/>
  <c r="F10199" i="1" s="1"/>
  <c r="H10198" i="1" a="1"/>
  <c r="H10198" i="1" s="1"/>
  <c r="G10198" i="1" a="1"/>
  <c r="G10198" i="1" s="1"/>
  <c r="F10198" i="1" a="1"/>
  <c r="F10198" i="1" s="1"/>
  <c r="H10197" i="1"/>
  <c r="H10197" i="1" a="1"/>
  <c r="G10197" i="1" a="1"/>
  <c r="G10197" i="1" s="1"/>
  <c r="F10197" i="1" a="1"/>
  <c r="F10197" i="1" s="1"/>
  <c r="H10196" i="1" a="1"/>
  <c r="H10196" i="1" s="1"/>
  <c r="G10196" i="1" a="1"/>
  <c r="G10196" i="1" s="1"/>
  <c r="F10196" i="1" a="1"/>
  <c r="F10196" i="1" s="1"/>
  <c r="H10195" i="1" a="1"/>
  <c r="H10195" i="1" s="1"/>
  <c r="G10195" i="1" a="1"/>
  <c r="G10195" i="1" s="1"/>
  <c r="F10195" i="1" a="1"/>
  <c r="F10195" i="1" s="1"/>
  <c r="H10194" i="1" a="1"/>
  <c r="H10194" i="1" s="1"/>
  <c r="G10194" i="1" a="1"/>
  <c r="G10194" i="1" s="1"/>
  <c r="F10194" i="1" a="1"/>
  <c r="F10194" i="1" s="1"/>
  <c r="H10193" i="1" a="1"/>
  <c r="H10193" i="1" s="1"/>
  <c r="G10193" i="1" a="1"/>
  <c r="G10193" i="1" s="1"/>
  <c r="F10193" i="1" a="1"/>
  <c r="F10193" i="1" s="1"/>
  <c r="H10192" i="1" a="1"/>
  <c r="H10192" i="1" s="1"/>
  <c r="G10192" i="1" a="1"/>
  <c r="G10192" i="1" s="1"/>
  <c r="F10192" i="1" a="1"/>
  <c r="F10192" i="1" s="1"/>
  <c r="H10191" i="1" a="1"/>
  <c r="H10191" i="1" s="1"/>
  <c r="G10191" i="1" a="1"/>
  <c r="G10191" i="1" s="1"/>
  <c r="F10191" i="1" a="1"/>
  <c r="F10191" i="1" s="1"/>
  <c r="H10190" i="1" a="1"/>
  <c r="H10190" i="1" s="1"/>
  <c r="G10190" i="1" a="1"/>
  <c r="G10190" i="1" s="1"/>
  <c r="F10190" i="1" a="1"/>
  <c r="F10190" i="1" s="1"/>
  <c r="H10189" i="1" a="1"/>
  <c r="H10189" i="1" s="1"/>
  <c r="G10189" i="1" a="1"/>
  <c r="G10189" i="1" s="1"/>
  <c r="F10189" i="1" a="1"/>
  <c r="F10189" i="1" s="1"/>
  <c r="H10188" i="1" a="1"/>
  <c r="H10188" i="1" s="1"/>
  <c r="G10188" i="1" a="1"/>
  <c r="G10188" i="1" s="1"/>
  <c r="F10188" i="1" a="1"/>
  <c r="F10188" i="1" s="1"/>
  <c r="H10187" i="1" a="1"/>
  <c r="H10187" i="1" s="1"/>
  <c r="G10187" i="1" a="1"/>
  <c r="G10187" i="1" s="1"/>
  <c r="F10187" i="1" a="1"/>
  <c r="F10187" i="1" s="1"/>
  <c r="H10186" i="1" a="1"/>
  <c r="H10186" i="1" s="1"/>
  <c r="G10186" i="1" a="1"/>
  <c r="G10186" i="1" s="1"/>
  <c r="F10186" i="1" a="1"/>
  <c r="F10186" i="1" s="1"/>
  <c r="H10185" i="1" a="1"/>
  <c r="H10185" i="1" s="1"/>
  <c r="G10185" i="1" a="1"/>
  <c r="G10185" i="1" s="1"/>
  <c r="F10185" i="1" a="1"/>
  <c r="F10185" i="1" s="1"/>
  <c r="H10184" i="1" a="1"/>
  <c r="H10184" i="1" s="1"/>
  <c r="G10184" i="1" a="1"/>
  <c r="G10184" i="1" s="1"/>
  <c r="F10184" i="1" a="1"/>
  <c r="F10184" i="1" s="1"/>
  <c r="H10183" i="1" a="1"/>
  <c r="H10183" i="1" s="1"/>
  <c r="G10183" i="1" a="1"/>
  <c r="G10183" i="1" s="1"/>
  <c r="F10183" i="1" a="1"/>
  <c r="F10183" i="1" s="1"/>
  <c r="H10182" i="1" a="1"/>
  <c r="H10182" i="1" s="1"/>
  <c r="G10182" i="1" a="1"/>
  <c r="G10182" i="1" s="1"/>
  <c r="F10182" i="1" a="1"/>
  <c r="F10182" i="1" s="1"/>
  <c r="H10181" i="1" a="1"/>
  <c r="H10181" i="1" s="1"/>
  <c r="G10181" i="1" a="1"/>
  <c r="G10181" i="1" s="1"/>
  <c r="F10181" i="1" a="1"/>
  <c r="F10181" i="1" s="1"/>
  <c r="H10180" i="1" a="1"/>
  <c r="H10180" i="1" s="1"/>
  <c r="G10180" i="1" a="1"/>
  <c r="G10180" i="1" s="1"/>
  <c r="F10180" i="1" a="1"/>
  <c r="F10180" i="1" s="1"/>
  <c r="H10179" i="1" a="1"/>
  <c r="H10179" i="1" s="1"/>
  <c r="G10179" i="1" a="1"/>
  <c r="G10179" i="1" s="1"/>
  <c r="F10179" i="1" a="1"/>
  <c r="F10179" i="1" s="1"/>
  <c r="H10178" i="1" a="1"/>
  <c r="H10178" i="1" s="1"/>
  <c r="G10178" i="1" a="1"/>
  <c r="G10178" i="1" s="1"/>
  <c r="F10178" i="1" a="1"/>
  <c r="F10178" i="1" s="1"/>
  <c r="H10177" i="1" a="1"/>
  <c r="H10177" i="1" s="1"/>
  <c r="G10177" i="1" a="1"/>
  <c r="G10177" i="1" s="1"/>
  <c r="F10177" i="1" a="1"/>
  <c r="F10177" i="1" s="1"/>
  <c r="H10176" i="1" a="1"/>
  <c r="H10176" i="1" s="1"/>
  <c r="G10176" i="1" a="1"/>
  <c r="G10176" i="1" s="1"/>
  <c r="F10176" i="1" a="1"/>
  <c r="F10176" i="1" s="1"/>
  <c r="H10175" i="1" a="1"/>
  <c r="H10175" i="1" s="1"/>
  <c r="G10175" i="1" a="1"/>
  <c r="G10175" i="1" s="1"/>
  <c r="F10175" i="1" a="1"/>
  <c r="F10175" i="1" s="1"/>
  <c r="H10174" i="1" a="1"/>
  <c r="H10174" i="1" s="1"/>
  <c r="G10174" i="1" a="1"/>
  <c r="G10174" i="1" s="1"/>
  <c r="F10174" i="1" a="1"/>
  <c r="F10174" i="1" s="1"/>
  <c r="H10173" i="1" a="1"/>
  <c r="H10173" i="1" s="1"/>
  <c r="G10173" i="1" a="1"/>
  <c r="G10173" i="1" s="1"/>
  <c r="F10173" i="1" a="1"/>
  <c r="F10173" i="1" s="1"/>
  <c r="H10172" i="1" a="1"/>
  <c r="H10172" i="1" s="1"/>
  <c r="G10172" i="1" a="1"/>
  <c r="G10172" i="1" s="1"/>
  <c r="F10172" i="1" a="1"/>
  <c r="F10172" i="1" s="1"/>
  <c r="H10171" i="1" a="1"/>
  <c r="H10171" i="1" s="1"/>
  <c r="G10171" i="1" a="1"/>
  <c r="G10171" i="1" s="1"/>
  <c r="F10171" i="1" a="1"/>
  <c r="F10171" i="1" s="1"/>
  <c r="H10170" i="1" a="1"/>
  <c r="H10170" i="1" s="1"/>
  <c r="G10170" i="1" a="1"/>
  <c r="G10170" i="1" s="1"/>
  <c r="F10170" i="1" a="1"/>
  <c r="F10170" i="1" s="1"/>
  <c r="H10169" i="1" a="1"/>
  <c r="H10169" i="1" s="1"/>
  <c r="G10169" i="1" a="1"/>
  <c r="G10169" i="1" s="1"/>
  <c r="F10169" i="1" a="1"/>
  <c r="F10169" i="1" s="1"/>
  <c r="H10168" i="1" a="1"/>
  <c r="H10168" i="1" s="1"/>
  <c r="G10168" i="1" a="1"/>
  <c r="G10168" i="1" s="1"/>
  <c r="F10168" i="1" a="1"/>
  <c r="F10168" i="1" s="1"/>
  <c r="H10167" i="1" a="1"/>
  <c r="H10167" i="1" s="1"/>
  <c r="G10167" i="1" a="1"/>
  <c r="G10167" i="1" s="1"/>
  <c r="F10167" i="1" a="1"/>
  <c r="F10167" i="1" s="1"/>
  <c r="H10166" i="1" a="1"/>
  <c r="H10166" i="1" s="1"/>
  <c r="G10166" i="1" a="1"/>
  <c r="G10166" i="1" s="1"/>
  <c r="F10166" i="1" a="1"/>
  <c r="F10166" i="1" s="1"/>
  <c r="H10165" i="1" a="1"/>
  <c r="H10165" i="1" s="1"/>
  <c r="G10165" i="1" a="1"/>
  <c r="G10165" i="1" s="1"/>
  <c r="F10165" i="1" a="1"/>
  <c r="F10165" i="1" s="1"/>
  <c r="H10164" i="1" a="1"/>
  <c r="H10164" i="1" s="1"/>
  <c r="G10164" i="1" a="1"/>
  <c r="G10164" i="1" s="1"/>
  <c r="F10164" i="1" a="1"/>
  <c r="F10164" i="1" s="1"/>
  <c r="H10163" i="1" a="1"/>
  <c r="H10163" i="1" s="1"/>
  <c r="G10163" i="1" a="1"/>
  <c r="G10163" i="1" s="1"/>
  <c r="F10163" i="1" a="1"/>
  <c r="F10163" i="1" s="1"/>
  <c r="H10162" i="1" a="1"/>
  <c r="H10162" i="1" s="1"/>
  <c r="G10162" i="1" a="1"/>
  <c r="G10162" i="1" s="1"/>
  <c r="F10162" i="1" a="1"/>
  <c r="F10162" i="1" s="1"/>
  <c r="H10161" i="1" a="1"/>
  <c r="H10161" i="1" s="1"/>
  <c r="G10161" i="1" a="1"/>
  <c r="G10161" i="1" s="1"/>
  <c r="F10161" i="1" a="1"/>
  <c r="F10161" i="1" s="1"/>
  <c r="H10160" i="1" a="1"/>
  <c r="H10160" i="1" s="1"/>
  <c r="G10160" i="1" a="1"/>
  <c r="G10160" i="1" s="1"/>
  <c r="F10160" i="1" a="1"/>
  <c r="F10160" i="1" s="1"/>
  <c r="H10159" i="1" a="1"/>
  <c r="H10159" i="1" s="1"/>
  <c r="G10159" i="1" a="1"/>
  <c r="G10159" i="1" s="1"/>
  <c r="F10159" i="1" a="1"/>
  <c r="F10159" i="1" s="1"/>
  <c r="H10158" i="1" a="1"/>
  <c r="H10158" i="1" s="1"/>
  <c r="G10158" i="1" a="1"/>
  <c r="G10158" i="1" s="1"/>
  <c r="F10158" i="1" a="1"/>
  <c r="F10158" i="1" s="1"/>
  <c r="H10157" i="1" a="1"/>
  <c r="H10157" i="1" s="1"/>
  <c r="G10157" i="1" a="1"/>
  <c r="G10157" i="1" s="1"/>
  <c r="F10157" i="1" a="1"/>
  <c r="F10157" i="1" s="1"/>
  <c r="H10156" i="1" a="1"/>
  <c r="H10156" i="1" s="1"/>
  <c r="G10156" i="1" a="1"/>
  <c r="G10156" i="1" s="1"/>
  <c r="F10156" i="1" a="1"/>
  <c r="F10156" i="1" s="1"/>
  <c r="H10155" i="1" a="1"/>
  <c r="H10155" i="1" s="1"/>
  <c r="G10155" i="1" a="1"/>
  <c r="G10155" i="1" s="1"/>
  <c r="F10155" i="1" a="1"/>
  <c r="F10155" i="1" s="1"/>
  <c r="H10154" i="1" a="1"/>
  <c r="H10154" i="1" s="1"/>
  <c r="G10154" i="1" a="1"/>
  <c r="G10154" i="1" s="1"/>
  <c r="F10154" i="1" a="1"/>
  <c r="F10154" i="1" s="1"/>
  <c r="H10153" i="1" a="1"/>
  <c r="H10153" i="1" s="1"/>
  <c r="G10153" i="1" a="1"/>
  <c r="G10153" i="1" s="1"/>
  <c r="F10153" i="1" a="1"/>
  <c r="F10153" i="1" s="1"/>
  <c r="H10152" i="1" a="1"/>
  <c r="H10152" i="1" s="1"/>
  <c r="G10152" i="1" a="1"/>
  <c r="G10152" i="1" s="1"/>
  <c r="F10152" i="1" a="1"/>
  <c r="F10152" i="1" s="1"/>
  <c r="H10151" i="1" a="1"/>
  <c r="H10151" i="1" s="1"/>
  <c r="G10151" i="1" a="1"/>
  <c r="G10151" i="1" s="1"/>
  <c r="F10151" i="1" a="1"/>
  <c r="F10151" i="1" s="1"/>
  <c r="H10150" i="1" a="1"/>
  <c r="H10150" i="1" s="1"/>
  <c r="G10150" i="1" a="1"/>
  <c r="G10150" i="1" s="1"/>
  <c r="F10150" i="1" a="1"/>
  <c r="F10150" i="1" s="1"/>
  <c r="H10149" i="1" a="1"/>
  <c r="H10149" i="1" s="1"/>
  <c r="G10149" i="1" a="1"/>
  <c r="G10149" i="1" s="1"/>
  <c r="F10149" i="1" a="1"/>
  <c r="F10149" i="1" s="1"/>
  <c r="H10148" i="1" a="1"/>
  <c r="H10148" i="1" s="1"/>
  <c r="G10148" i="1" a="1"/>
  <c r="G10148" i="1" s="1"/>
  <c r="F10148" i="1" a="1"/>
  <c r="F10148" i="1" s="1"/>
  <c r="H10147" i="1" a="1"/>
  <c r="H10147" i="1" s="1"/>
  <c r="G10147" i="1" a="1"/>
  <c r="G10147" i="1" s="1"/>
  <c r="F10147" i="1" a="1"/>
  <c r="F10147" i="1" s="1"/>
  <c r="H10146" i="1" a="1"/>
  <c r="H10146" i="1" s="1"/>
  <c r="G10146" i="1" a="1"/>
  <c r="G10146" i="1" s="1"/>
  <c r="F10146" i="1" a="1"/>
  <c r="F10146" i="1" s="1"/>
  <c r="H10145" i="1" a="1"/>
  <c r="H10145" i="1" s="1"/>
  <c r="G10145" i="1" a="1"/>
  <c r="G10145" i="1" s="1"/>
  <c r="F10145" i="1" a="1"/>
  <c r="F10145" i="1" s="1"/>
  <c r="H10144" i="1" a="1"/>
  <c r="H10144" i="1" s="1"/>
  <c r="G10144" i="1" a="1"/>
  <c r="G10144" i="1" s="1"/>
  <c r="F10144" i="1" a="1"/>
  <c r="F10144" i="1" s="1"/>
  <c r="H10143" i="1" a="1"/>
  <c r="H10143" i="1" s="1"/>
  <c r="G10143" i="1" a="1"/>
  <c r="G10143" i="1" s="1"/>
  <c r="F10143" i="1" a="1"/>
  <c r="F10143" i="1" s="1"/>
  <c r="H10142" i="1" a="1"/>
  <c r="H10142" i="1" s="1"/>
  <c r="G10142" i="1" a="1"/>
  <c r="G10142" i="1" s="1"/>
  <c r="F10142" i="1" a="1"/>
  <c r="F10142" i="1" s="1"/>
  <c r="H10141" i="1" a="1"/>
  <c r="H10141" i="1" s="1"/>
  <c r="G10141" i="1" a="1"/>
  <c r="G10141" i="1" s="1"/>
  <c r="F10141" i="1" a="1"/>
  <c r="F10141" i="1" s="1"/>
  <c r="H10140" i="1" a="1"/>
  <c r="H10140" i="1" s="1"/>
  <c r="G10140" i="1" a="1"/>
  <c r="G10140" i="1" s="1"/>
  <c r="F10140" i="1" a="1"/>
  <c r="F10140" i="1" s="1"/>
  <c r="H10139" i="1" a="1"/>
  <c r="H10139" i="1" s="1"/>
  <c r="G10139" i="1" a="1"/>
  <c r="G10139" i="1" s="1"/>
  <c r="F10139" i="1" a="1"/>
  <c r="F10139" i="1" s="1"/>
  <c r="H10138" i="1" a="1"/>
  <c r="H10138" i="1" s="1"/>
  <c r="G10138" i="1" a="1"/>
  <c r="G10138" i="1" s="1"/>
  <c r="F10138" i="1" a="1"/>
  <c r="F10138" i="1" s="1"/>
  <c r="H10137" i="1" a="1"/>
  <c r="H10137" i="1" s="1"/>
  <c r="G10137" i="1" a="1"/>
  <c r="G10137" i="1" s="1"/>
  <c r="F10137" i="1" a="1"/>
  <c r="F10137" i="1" s="1"/>
  <c r="H10136" i="1" a="1"/>
  <c r="H10136" i="1" s="1"/>
  <c r="G10136" i="1" a="1"/>
  <c r="G10136" i="1" s="1"/>
  <c r="F10136" i="1" a="1"/>
  <c r="F10136" i="1" s="1"/>
  <c r="H10135" i="1" a="1"/>
  <c r="H10135" i="1" s="1"/>
  <c r="G10135" i="1" a="1"/>
  <c r="G10135" i="1" s="1"/>
  <c r="F10135" i="1" a="1"/>
  <c r="F10135" i="1" s="1"/>
  <c r="H10134" i="1" a="1"/>
  <c r="H10134" i="1" s="1"/>
  <c r="G10134" i="1" a="1"/>
  <c r="G10134" i="1" s="1"/>
  <c r="F10134" i="1" a="1"/>
  <c r="F10134" i="1" s="1"/>
  <c r="H10133" i="1" a="1"/>
  <c r="H10133" i="1" s="1"/>
  <c r="G10133" i="1" a="1"/>
  <c r="G10133" i="1" s="1"/>
  <c r="F10133" i="1" a="1"/>
  <c r="F10133" i="1" s="1"/>
  <c r="H10132" i="1" a="1"/>
  <c r="H10132" i="1" s="1"/>
  <c r="G10132" i="1" a="1"/>
  <c r="G10132" i="1" s="1"/>
  <c r="F10132" i="1" a="1"/>
  <c r="F10132" i="1" s="1"/>
  <c r="H10131" i="1" a="1"/>
  <c r="H10131" i="1" s="1"/>
  <c r="G10131" i="1" a="1"/>
  <c r="G10131" i="1" s="1"/>
  <c r="F10131" i="1" a="1"/>
  <c r="F10131" i="1" s="1"/>
  <c r="H10130" i="1" a="1"/>
  <c r="H10130" i="1" s="1"/>
  <c r="G10130" i="1" a="1"/>
  <c r="G10130" i="1" s="1"/>
  <c r="F10130" i="1" a="1"/>
  <c r="F10130" i="1" s="1"/>
  <c r="H10129" i="1" a="1"/>
  <c r="H10129" i="1" s="1"/>
  <c r="G10129" i="1" a="1"/>
  <c r="G10129" i="1" s="1"/>
  <c r="F10129" i="1" a="1"/>
  <c r="F10129" i="1" s="1"/>
  <c r="H10128" i="1" a="1"/>
  <c r="H10128" i="1" s="1"/>
  <c r="G10128" i="1" a="1"/>
  <c r="G10128" i="1" s="1"/>
  <c r="F10128" i="1" a="1"/>
  <c r="F10128" i="1" s="1"/>
  <c r="H10127" i="1" a="1"/>
  <c r="H10127" i="1" s="1"/>
  <c r="G10127" i="1" a="1"/>
  <c r="G10127" i="1" s="1"/>
  <c r="F10127" i="1" a="1"/>
  <c r="F10127" i="1" s="1"/>
  <c r="H10126" i="1" a="1"/>
  <c r="H10126" i="1" s="1"/>
  <c r="G10126" i="1" a="1"/>
  <c r="G10126" i="1" s="1"/>
  <c r="F10126" i="1" a="1"/>
  <c r="F10126" i="1" s="1"/>
  <c r="H10125" i="1" a="1"/>
  <c r="H10125" i="1" s="1"/>
  <c r="G10125" i="1" a="1"/>
  <c r="G10125" i="1" s="1"/>
  <c r="F10125" i="1" a="1"/>
  <c r="F10125" i="1" s="1"/>
  <c r="H10124" i="1" a="1"/>
  <c r="H10124" i="1" s="1"/>
  <c r="G10124" i="1" a="1"/>
  <c r="G10124" i="1" s="1"/>
  <c r="F10124" i="1" a="1"/>
  <c r="F10124" i="1" s="1"/>
  <c r="H10123" i="1" a="1"/>
  <c r="H10123" i="1" s="1"/>
  <c r="G10123" i="1" a="1"/>
  <c r="G10123" i="1" s="1"/>
  <c r="F10123" i="1" a="1"/>
  <c r="F10123" i="1" s="1"/>
  <c r="H10122" i="1" a="1"/>
  <c r="H10122" i="1" s="1"/>
  <c r="G10122" i="1" a="1"/>
  <c r="G10122" i="1" s="1"/>
  <c r="F10122" i="1" a="1"/>
  <c r="F10122" i="1" s="1"/>
  <c r="H10121" i="1" a="1"/>
  <c r="H10121" i="1" s="1"/>
  <c r="G10121" i="1" a="1"/>
  <c r="G10121" i="1" s="1"/>
  <c r="F10121" i="1" a="1"/>
  <c r="F10121" i="1" s="1"/>
  <c r="H10120" i="1" a="1"/>
  <c r="H10120" i="1" s="1"/>
  <c r="G10120" i="1" a="1"/>
  <c r="G10120" i="1" s="1"/>
  <c r="F10120" i="1" a="1"/>
  <c r="F10120" i="1" s="1"/>
  <c r="H10119" i="1" a="1"/>
  <c r="H10119" i="1" s="1"/>
  <c r="G10119" i="1" a="1"/>
  <c r="G10119" i="1" s="1"/>
  <c r="F10119" i="1" a="1"/>
  <c r="F10119" i="1" s="1"/>
  <c r="H10118" i="1" a="1"/>
  <c r="H10118" i="1" s="1"/>
  <c r="G10118" i="1" a="1"/>
  <c r="G10118" i="1" s="1"/>
  <c r="F10118" i="1" a="1"/>
  <c r="F10118" i="1" s="1"/>
  <c r="H10117" i="1" a="1"/>
  <c r="H10117" i="1" s="1"/>
  <c r="G10117" i="1" a="1"/>
  <c r="G10117" i="1" s="1"/>
  <c r="F10117" i="1" a="1"/>
  <c r="F10117" i="1" s="1"/>
  <c r="H10116" i="1" a="1"/>
  <c r="H10116" i="1" s="1"/>
  <c r="G10116" i="1" a="1"/>
  <c r="G10116" i="1" s="1"/>
  <c r="F10116" i="1" a="1"/>
  <c r="F10116" i="1" s="1"/>
  <c r="H10115" i="1" a="1"/>
  <c r="H10115" i="1" s="1"/>
  <c r="G10115" i="1" a="1"/>
  <c r="G10115" i="1" s="1"/>
  <c r="F10115" i="1" a="1"/>
  <c r="F10115" i="1" s="1"/>
  <c r="H10114" i="1" a="1"/>
  <c r="H10114" i="1" s="1"/>
  <c r="G10114" i="1" a="1"/>
  <c r="G10114" i="1" s="1"/>
  <c r="F10114" i="1" a="1"/>
  <c r="F10114" i="1" s="1"/>
  <c r="H10113" i="1" a="1"/>
  <c r="H10113" i="1" s="1"/>
  <c r="G10113" i="1" a="1"/>
  <c r="G10113" i="1" s="1"/>
  <c r="F10113" i="1" a="1"/>
  <c r="F10113" i="1" s="1"/>
  <c r="H10112" i="1" a="1"/>
  <c r="H10112" i="1" s="1"/>
  <c r="G10112" i="1" a="1"/>
  <c r="G10112" i="1" s="1"/>
  <c r="F10112" i="1" a="1"/>
  <c r="F10112" i="1" s="1"/>
  <c r="H10111" i="1" a="1"/>
  <c r="H10111" i="1" s="1"/>
  <c r="G10111" i="1" a="1"/>
  <c r="G10111" i="1" s="1"/>
  <c r="F10111" i="1" a="1"/>
  <c r="F10111" i="1" s="1"/>
  <c r="H10110" i="1" a="1"/>
  <c r="H10110" i="1" s="1"/>
  <c r="G10110" i="1" a="1"/>
  <c r="G10110" i="1" s="1"/>
  <c r="F10110" i="1" a="1"/>
  <c r="F10110" i="1" s="1"/>
  <c r="H10109" i="1" a="1"/>
  <c r="H10109" i="1" s="1"/>
  <c r="G10109" i="1" a="1"/>
  <c r="G10109" i="1" s="1"/>
  <c r="F10109" i="1" a="1"/>
  <c r="F10109" i="1" s="1"/>
  <c r="H10108" i="1" a="1"/>
  <c r="H10108" i="1" s="1"/>
  <c r="G10108" i="1" a="1"/>
  <c r="G10108" i="1" s="1"/>
  <c r="F10108" i="1" a="1"/>
  <c r="F10108" i="1" s="1"/>
  <c r="H10107" i="1" a="1"/>
  <c r="H10107" i="1" s="1"/>
  <c r="G10107" i="1" a="1"/>
  <c r="G10107" i="1" s="1"/>
  <c r="F10107" i="1" a="1"/>
  <c r="F10107" i="1" s="1"/>
  <c r="H10106" i="1" a="1"/>
  <c r="H10106" i="1" s="1"/>
  <c r="G10106" i="1" a="1"/>
  <c r="G10106" i="1" s="1"/>
  <c r="F10106" i="1" a="1"/>
  <c r="F10106" i="1" s="1"/>
  <c r="H10105" i="1" a="1"/>
  <c r="H10105" i="1" s="1"/>
  <c r="G10105" i="1" a="1"/>
  <c r="G10105" i="1" s="1"/>
  <c r="F10105" i="1" a="1"/>
  <c r="F10105" i="1" s="1"/>
  <c r="H10104" i="1" a="1"/>
  <c r="H10104" i="1" s="1"/>
  <c r="G10104" i="1" a="1"/>
  <c r="G10104" i="1" s="1"/>
  <c r="F10104" i="1" a="1"/>
  <c r="F10104" i="1" s="1"/>
  <c r="H10103" i="1" a="1"/>
  <c r="H10103" i="1" s="1"/>
  <c r="G10103" i="1" a="1"/>
  <c r="G10103" i="1" s="1"/>
  <c r="F10103" i="1" a="1"/>
  <c r="F10103" i="1" s="1"/>
  <c r="H10102" i="1" a="1"/>
  <c r="H10102" i="1" s="1"/>
  <c r="G10102" i="1" a="1"/>
  <c r="G10102" i="1" s="1"/>
  <c r="F10102" i="1" a="1"/>
  <c r="F10102" i="1" s="1"/>
  <c r="H10101" i="1" a="1"/>
  <c r="H10101" i="1" s="1"/>
  <c r="G10101" i="1" a="1"/>
  <c r="G10101" i="1" s="1"/>
  <c r="F10101" i="1" a="1"/>
  <c r="F10101" i="1" s="1"/>
  <c r="H10100" i="1" a="1"/>
  <c r="H10100" i="1" s="1"/>
  <c r="G10100" i="1" a="1"/>
  <c r="G10100" i="1" s="1"/>
  <c r="F10100" i="1" a="1"/>
  <c r="F10100" i="1" s="1"/>
  <c r="H10099" i="1" a="1"/>
  <c r="H10099" i="1" s="1"/>
  <c r="G10099" i="1" a="1"/>
  <c r="G10099" i="1" s="1"/>
  <c r="F10099" i="1" a="1"/>
  <c r="F10099" i="1" s="1"/>
  <c r="H10098" i="1" a="1"/>
  <c r="H10098" i="1" s="1"/>
  <c r="G10098" i="1" a="1"/>
  <c r="G10098" i="1" s="1"/>
  <c r="F10098" i="1" a="1"/>
  <c r="F10098" i="1" s="1"/>
  <c r="H10097" i="1" a="1"/>
  <c r="H10097" i="1" s="1"/>
  <c r="G10097" i="1" a="1"/>
  <c r="G10097" i="1" s="1"/>
  <c r="F10097" i="1" a="1"/>
  <c r="F10097" i="1" s="1"/>
  <c r="H10096" i="1" a="1"/>
  <c r="H10096" i="1" s="1"/>
  <c r="G10096" i="1" a="1"/>
  <c r="G10096" i="1" s="1"/>
  <c r="F10096" i="1" a="1"/>
  <c r="F10096" i="1" s="1"/>
  <c r="H10095" i="1" a="1"/>
  <c r="H10095" i="1" s="1"/>
  <c r="G10095" i="1" a="1"/>
  <c r="G10095" i="1" s="1"/>
  <c r="F10095" i="1" a="1"/>
  <c r="F10095" i="1" s="1"/>
  <c r="H10094" i="1" a="1"/>
  <c r="H10094" i="1" s="1"/>
  <c r="G10094" i="1" a="1"/>
  <c r="G10094" i="1" s="1"/>
  <c r="F10094" i="1" a="1"/>
  <c r="F10094" i="1" s="1"/>
  <c r="H10093" i="1" a="1"/>
  <c r="H10093" i="1" s="1"/>
  <c r="G10093" i="1" a="1"/>
  <c r="G10093" i="1" s="1"/>
  <c r="F10093" i="1" a="1"/>
  <c r="F10093" i="1" s="1"/>
  <c r="H10092" i="1" a="1"/>
  <c r="H10092" i="1" s="1"/>
  <c r="G10092" i="1" a="1"/>
  <c r="G10092" i="1" s="1"/>
  <c r="F10092" i="1" a="1"/>
  <c r="F10092" i="1" s="1"/>
  <c r="H10091" i="1" a="1"/>
  <c r="H10091" i="1" s="1"/>
  <c r="G10091" i="1" a="1"/>
  <c r="G10091" i="1" s="1"/>
  <c r="F10091" i="1" a="1"/>
  <c r="F10091" i="1" s="1"/>
  <c r="H10090" i="1" a="1"/>
  <c r="H10090" i="1" s="1"/>
  <c r="G10090" i="1" a="1"/>
  <c r="G10090" i="1" s="1"/>
  <c r="F10090" i="1" a="1"/>
  <c r="F10090" i="1" s="1"/>
  <c r="H10089" i="1" a="1"/>
  <c r="H10089" i="1" s="1"/>
  <c r="G10089" i="1" a="1"/>
  <c r="G10089" i="1" s="1"/>
  <c r="F10089" i="1" a="1"/>
  <c r="F10089" i="1" s="1"/>
  <c r="H10088" i="1" a="1"/>
  <c r="H10088" i="1" s="1"/>
  <c r="G10088" i="1" a="1"/>
  <c r="G10088" i="1" s="1"/>
  <c r="F10088" i="1" a="1"/>
  <c r="F10088" i="1" s="1"/>
  <c r="H10087" i="1" a="1"/>
  <c r="H10087" i="1" s="1"/>
  <c r="G10087" i="1" a="1"/>
  <c r="G10087" i="1" s="1"/>
  <c r="F10087" i="1" a="1"/>
  <c r="F10087" i="1" s="1"/>
  <c r="H10086" i="1" a="1"/>
  <c r="H10086" i="1" s="1"/>
  <c r="G10086" i="1" a="1"/>
  <c r="G10086" i="1" s="1"/>
  <c r="F10086" i="1" a="1"/>
  <c r="F10086" i="1" s="1"/>
  <c r="H10085" i="1" a="1"/>
  <c r="H10085" i="1" s="1"/>
  <c r="G10085" i="1" a="1"/>
  <c r="G10085" i="1" s="1"/>
  <c r="F10085" i="1" a="1"/>
  <c r="F10085" i="1" s="1"/>
  <c r="H10084" i="1" a="1"/>
  <c r="H10084" i="1" s="1"/>
  <c r="G10084" i="1" a="1"/>
  <c r="G10084" i="1" s="1"/>
  <c r="F10084" i="1" a="1"/>
  <c r="F10084" i="1" s="1"/>
  <c r="H10083" i="1" a="1"/>
  <c r="H10083" i="1" s="1"/>
  <c r="G10083" i="1" a="1"/>
  <c r="G10083" i="1" s="1"/>
  <c r="F10083" i="1" a="1"/>
  <c r="F10083" i="1" s="1"/>
  <c r="H10082" i="1" a="1"/>
  <c r="H10082" i="1" s="1"/>
  <c r="G10082" i="1" a="1"/>
  <c r="G10082" i="1" s="1"/>
  <c r="F10082" i="1" a="1"/>
  <c r="F10082" i="1" s="1"/>
  <c r="H10081" i="1" a="1"/>
  <c r="H10081" i="1" s="1"/>
  <c r="G10081" i="1" a="1"/>
  <c r="G10081" i="1" s="1"/>
  <c r="F10081" i="1" a="1"/>
  <c r="F10081" i="1" s="1"/>
  <c r="H10080" i="1" a="1"/>
  <c r="H10080" i="1" s="1"/>
  <c r="G10080" i="1" a="1"/>
  <c r="G10080" i="1" s="1"/>
  <c r="F10080" i="1" a="1"/>
  <c r="F10080" i="1" s="1"/>
  <c r="H10079" i="1" a="1"/>
  <c r="H10079" i="1" s="1"/>
  <c r="G10079" i="1" a="1"/>
  <c r="G10079" i="1" s="1"/>
  <c r="F10079" i="1" a="1"/>
  <c r="F10079" i="1" s="1"/>
  <c r="H10078" i="1" a="1"/>
  <c r="H10078" i="1" s="1"/>
  <c r="G10078" i="1" a="1"/>
  <c r="G10078" i="1" s="1"/>
  <c r="F10078" i="1" a="1"/>
  <c r="F10078" i="1" s="1"/>
  <c r="H10077" i="1" a="1"/>
  <c r="H10077" i="1" s="1"/>
  <c r="G10077" i="1" a="1"/>
  <c r="G10077" i="1" s="1"/>
  <c r="F10077" i="1" a="1"/>
  <c r="F10077" i="1" s="1"/>
  <c r="H10076" i="1" a="1"/>
  <c r="H10076" i="1" s="1"/>
  <c r="G10076" i="1" a="1"/>
  <c r="G10076" i="1" s="1"/>
  <c r="F10076" i="1" a="1"/>
  <c r="F10076" i="1" s="1"/>
  <c r="H10075" i="1" a="1"/>
  <c r="H10075" i="1" s="1"/>
  <c r="G10075" i="1" a="1"/>
  <c r="G10075" i="1" s="1"/>
  <c r="F10075" i="1" a="1"/>
  <c r="F10075" i="1" s="1"/>
  <c r="H10074" i="1" a="1"/>
  <c r="H10074" i="1" s="1"/>
  <c r="G10074" i="1" a="1"/>
  <c r="G10074" i="1" s="1"/>
  <c r="F10074" i="1" a="1"/>
  <c r="F10074" i="1" s="1"/>
  <c r="H10073" i="1" a="1"/>
  <c r="H10073" i="1" s="1"/>
  <c r="G10073" i="1" a="1"/>
  <c r="G10073" i="1" s="1"/>
  <c r="F10073" i="1" a="1"/>
  <c r="F10073" i="1" s="1"/>
  <c r="H10072" i="1" a="1"/>
  <c r="H10072" i="1" s="1"/>
  <c r="G10072" i="1" a="1"/>
  <c r="G10072" i="1" s="1"/>
  <c r="F10072" i="1" a="1"/>
  <c r="F10072" i="1" s="1"/>
  <c r="H10071" i="1" a="1"/>
  <c r="H10071" i="1" s="1"/>
  <c r="G10071" i="1" a="1"/>
  <c r="G10071" i="1" s="1"/>
  <c r="F10071" i="1" a="1"/>
  <c r="F10071" i="1" s="1"/>
  <c r="H10070" i="1" a="1"/>
  <c r="H10070" i="1" s="1"/>
  <c r="G10070" i="1" a="1"/>
  <c r="G10070" i="1" s="1"/>
  <c r="F10070" i="1" a="1"/>
  <c r="F10070" i="1" s="1"/>
  <c r="H10069" i="1" a="1"/>
  <c r="H10069" i="1" s="1"/>
  <c r="G10069" i="1" a="1"/>
  <c r="G10069" i="1" s="1"/>
  <c r="F10069" i="1" a="1"/>
  <c r="F10069" i="1" s="1"/>
  <c r="H10068" i="1" a="1"/>
  <c r="H10068" i="1" s="1"/>
  <c r="G10068" i="1" a="1"/>
  <c r="G10068" i="1" s="1"/>
  <c r="F10068" i="1" a="1"/>
  <c r="F10068" i="1" s="1"/>
  <c r="H10067" i="1" a="1"/>
  <c r="H10067" i="1" s="1"/>
  <c r="G10067" i="1" a="1"/>
  <c r="G10067" i="1" s="1"/>
  <c r="F10067" i="1" a="1"/>
  <c r="F10067" i="1" s="1"/>
  <c r="H10066" i="1" a="1"/>
  <c r="H10066" i="1" s="1"/>
  <c r="G10066" i="1" a="1"/>
  <c r="G10066" i="1" s="1"/>
  <c r="F10066" i="1" a="1"/>
  <c r="F10066" i="1" s="1"/>
  <c r="H10065" i="1" a="1"/>
  <c r="H10065" i="1" s="1"/>
  <c r="G10065" i="1" a="1"/>
  <c r="G10065" i="1" s="1"/>
  <c r="F10065" i="1" a="1"/>
  <c r="F10065" i="1" s="1"/>
  <c r="H10064" i="1" a="1"/>
  <c r="H10064" i="1" s="1"/>
  <c r="G10064" i="1" a="1"/>
  <c r="G10064" i="1" s="1"/>
  <c r="F10064" i="1" a="1"/>
  <c r="F10064" i="1" s="1"/>
  <c r="H10063" i="1" a="1"/>
  <c r="H10063" i="1" s="1"/>
  <c r="G10063" i="1" a="1"/>
  <c r="G10063" i="1" s="1"/>
  <c r="F10063" i="1" a="1"/>
  <c r="F10063" i="1" s="1"/>
  <c r="H10062" i="1" a="1"/>
  <c r="H10062" i="1" s="1"/>
  <c r="G10062" i="1" a="1"/>
  <c r="G10062" i="1" s="1"/>
  <c r="F10062" i="1" a="1"/>
  <c r="F10062" i="1" s="1"/>
  <c r="H10061" i="1" a="1"/>
  <c r="H10061" i="1" s="1"/>
  <c r="G10061" i="1" a="1"/>
  <c r="G10061" i="1" s="1"/>
  <c r="F10061" i="1" a="1"/>
  <c r="F10061" i="1" s="1"/>
  <c r="H10060" i="1" a="1"/>
  <c r="H10060" i="1" s="1"/>
  <c r="G10060" i="1" a="1"/>
  <c r="G10060" i="1" s="1"/>
  <c r="F10060" i="1" a="1"/>
  <c r="F10060" i="1" s="1"/>
  <c r="H10059" i="1" a="1"/>
  <c r="H10059" i="1" s="1"/>
  <c r="G10059" i="1" a="1"/>
  <c r="G10059" i="1" s="1"/>
  <c r="F10059" i="1" a="1"/>
  <c r="F10059" i="1" s="1"/>
  <c r="H10058" i="1" a="1"/>
  <c r="H10058" i="1" s="1"/>
  <c r="G10058" i="1" a="1"/>
  <c r="G10058" i="1" s="1"/>
  <c r="F10058" i="1" a="1"/>
  <c r="F10058" i="1" s="1"/>
  <c r="H10057" i="1" a="1"/>
  <c r="H10057" i="1" s="1"/>
  <c r="G10057" i="1" a="1"/>
  <c r="G10057" i="1" s="1"/>
  <c r="F10057" i="1" a="1"/>
  <c r="F10057" i="1" s="1"/>
  <c r="H10056" i="1" a="1"/>
  <c r="H10056" i="1" s="1"/>
  <c r="G10056" i="1" a="1"/>
  <c r="G10056" i="1" s="1"/>
  <c r="F10056" i="1" a="1"/>
  <c r="F10056" i="1" s="1"/>
  <c r="H10055" i="1" a="1"/>
  <c r="H10055" i="1" s="1"/>
  <c r="G10055" i="1" a="1"/>
  <c r="G10055" i="1" s="1"/>
  <c r="F10055" i="1" a="1"/>
  <c r="F10055" i="1" s="1"/>
  <c r="H10054" i="1" a="1"/>
  <c r="H10054" i="1" s="1"/>
  <c r="G10054" i="1" a="1"/>
  <c r="G10054" i="1" s="1"/>
  <c r="F10054" i="1" a="1"/>
  <c r="F10054" i="1" s="1"/>
  <c r="H10053" i="1" a="1"/>
  <c r="H10053" i="1" s="1"/>
  <c r="G10053" i="1" a="1"/>
  <c r="G10053" i="1" s="1"/>
  <c r="F10053" i="1" a="1"/>
  <c r="F10053" i="1" s="1"/>
  <c r="H10052" i="1" a="1"/>
  <c r="H10052" i="1" s="1"/>
  <c r="G10052" i="1" a="1"/>
  <c r="G10052" i="1" s="1"/>
  <c r="F10052" i="1" a="1"/>
  <c r="F10052" i="1" s="1"/>
  <c r="H10051" i="1" a="1"/>
  <c r="H10051" i="1" s="1"/>
  <c r="G10051" i="1" a="1"/>
  <c r="G10051" i="1" s="1"/>
  <c r="F10051" i="1" a="1"/>
  <c r="F10051" i="1" s="1"/>
  <c r="H10050" i="1" a="1"/>
  <c r="H10050" i="1" s="1"/>
  <c r="G10050" i="1" a="1"/>
  <c r="G10050" i="1" s="1"/>
  <c r="F10050" i="1" a="1"/>
  <c r="F10050" i="1" s="1"/>
  <c r="H10049" i="1" a="1"/>
  <c r="H10049" i="1" s="1"/>
  <c r="G10049" i="1" a="1"/>
  <c r="G10049" i="1" s="1"/>
  <c r="F10049" i="1" a="1"/>
  <c r="F10049" i="1" s="1"/>
  <c r="H10048" i="1" a="1"/>
  <c r="H10048" i="1" s="1"/>
  <c r="G10048" i="1" a="1"/>
  <c r="G10048" i="1" s="1"/>
  <c r="F10048" i="1" a="1"/>
  <c r="F10048" i="1" s="1"/>
  <c r="H10047" i="1" a="1"/>
  <c r="H10047" i="1" s="1"/>
  <c r="G10047" i="1" a="1"/>
  <c r="G10047" i="1" s="1"/>
  <c r="F10047" i="1" a="1"/>
  <c r="F10047" i="1" s="1"/>
  <c r="H10046" i="1" a="1"/>
  <c r="H10046" i="1" s="1"/>
  <c r="G10046" i="1" a="1"/>
  <c r="G10046" i="1" s="1"/>
  <c r="F10046" i="1" a="1"/>
  <c r="F10046" i="1" s="1"/>
  <c r="H10045" i="1" a="1"/>
  <c r="H10045" i="1" s="1"/>
  <c r="G10045" i="1" a="1"/>
  <c r="G10045" i="1" s="1"/>
  <c r="F10045" i="1" a="1"/>
  <c r="F10045" i="1" s="1"/>
  <c r="H10044" i="1" a="1"/>
  <c r="H10044" i="1" s="1"/>
  <c r="G10044" i="1" a="1"/>
  <c r="G10044" i="1" s="1"/>
  <c r="F10044" i="1" a="1"/>
  <c r="F10044" i="1" s="1"/>
  <c r="H10043" i="1" a="1"/>
  <c r="H10043" i="1" s="1"/>
  <c r="G10043" i="1" a="1"/>
  <c r="G10043" i="1" s="1"/>
  <c r="F10043" i="1" a="1"/>
  <c r="F10043" i="1" s="1"/>
  <c r="H10042" i="1" a="1"/>
  <c r="H10042" i="1" s="1"/>
  <c r="G10042" i="1" a="1"/>
  <c r="G10042" i="1" s="1"/>
  <c r="F10042" i="1" a="1"/>
  <c r="F10042" i="1" s="1"/>
  <c r="H10041" i="1" a="1"/>
  <c r="H10041" i="1" s="1"/>
  <c r="G10041" i="1" a="1"/>
  <c r="G10041" i="1" s="1"/>
  <c r="F10041" i="1" a="1"/>
  <c r="F10041" i="1" s="1"/>
  <c r="H10040" i="1" a="1"/>
  <c r="H10040" i="1" s="1"/>
  <c r="G10040" i="1" a="1"/>
  <c r="G10040" i="1" s="1"/>
  <c r="F10040" i="1" a="1"/>
  <c r="F10040" i="1" s="1"/>
  <c r="H10039" i="1" a="1"/>
  <c r="H10039" i="1" s="1"/>
  <c r="G10039" i="1" a="1"/>
  <c r="G10039" i="1" s="1"/>
  <c r="F10039" i="1" a="1"/>
  <c r="F10039" i="1" s="1"/>
  <c r="H10038" i="1" a="1"/>
  <c r="H10038" i="1" s="1"/>
  <c r="G10038" i="1" a="1"/>
  <c r="G10038" i="1" s="1"/>
  <c r="F10038" i="1" a="1"/>
  <c r="F10038" i="1" s="1"/>
  <c r="H10037" i="1" a="1"/>
  <c r="H10037" i="1" s="1"/>
  <c r="G10037" i="1" a="1"/>
  <c r="G10037" i="1" s="1"/>
  <c r="F10037" i="1" a="1"/>
  <c r="F10037" i="1" s="1"/>
  <c r="H10036" i="1" a="1"/>
  <c r="H10036" i="1" s="1"/>
  <c r="G10036" i="1" a="1"/>
  <c r="G10036" i="1" s="1"/>
  <c r="F10036" i="1" a="1"/>
  <c r="F10036" i="1" s="1"/>
  <c r="H10035" i="1" a="1"/>
  <c r="H10035" i="1" s="1"/>
  <c r="G10035" i="1" a="1"/>
  <c r="G10035" i="1" s="1"/>
  <c r="F10035" i="1" a="1"/>
  <c r="F10035" i="1" s="1"/>
  <c r="H10034" i="1" a="1"/>
  <c r="H10034" i="1" s="1"/>
  <c r="G10034" i="1" a="1"/>
  <c r="G10034" i="1" s="1"/>
  <c r="F10034" i="1" a="1"/>
  <c r="F10034" i="1" s="1"/>
  <c r="H10033" i="1" a="1"/>
  <c r="H10033" i="1" s="1"/>
  <c r="G10033" i="1" a="1"/>
  <c r="G10033" i="1" s="1"/>
  <c r="F10033" i="1" a="1"/>
  <c r="F10033" i="1" s="1"/>
  <c r="H10032" i="1" a="1"/>
  <c r="H10032" i="1" s="1"/>
  <c r="G10032" i="1" a="1"/>
  <c r="G10032" i="1" s="1"/>
  <c r="F10032" i="1" a="1"/>
  <c r="F10032" i="1" s="1"/>
  <c r="H10031" i="1" a="1"/>
  <c r="H10031" i="1" s="1"/>
  <c r="G10031" i="1" a="1"/>
  <c r="G10031" i="1" s="1"/>
  <c r="F10031" i="1" a="1"/>
  <c r="F10031" i="1" s="1"/>
  <c r="H10030" i="1" a="1"/>
  <c r="H10030" i="1" s="1"/>
  <c r="G10030" i="1" a="1"/>
  <c r="G10030" i="1" s="1"/>
  <c r="F10030" i="1" a="1"/>
  <c r="F10030" i="1" s="1"/>
  <c r="H10029" i="1" a="1"/>
  <c r="H10029" i="1" s="1"/>
  <c r="G10029" i="1" a="1"/>
  <c r="G10029" i="1" s="1"/>
  <c r="F10029" i="1" a="1"/>
  <c r="F10029" i="1" s="1"/>
  <c r="H10028" i="1" a="1"/>
  <c r="H10028" i="1" s="1"/>
  <c r="G10028" i="1" a="1"/>
  <c r="G10028" i="1" s="1"/>
  <c r="F10028" i="1" a="1"/>
  <c r="F10028" i="1" s="1"/>
  <c r="H10027" i="1" a="1"/>
  <c r="H10027" i="1" s="1"/>
  <c r="G10027" i="1" a="1"/>
  <c r="G10027" i="1" s="1"/>
  <c r="F10027" i="1" a="1"/>
  <c r="F10027" i="1" s="1"/>
  <c r="H10026" i="1" a="1"/>
  <c r="H10026" i="1" s="1"/>
  <c r="G10026" i="1" a="1"/>
  <c r="G10026" i="1" s="1"/>
  <c r="F10026" i="1" a="1"/>
  <c r="F10026" i="1" s="1"/>
  <c r="H10025" i="1" a="1"/>
  <c r="H10025" i="1" s="1"/>
  <c r="G10025" i="1" a="1"/>
  <c r="G10025" i="1" s="1"/>
  <c r="F10025" i="1" a="1"/>
  <c r="F10025" i="1" s="1"/>
  <c r="H10024" i="1" a="1"/>
  <c r="H10024" i="1" s="1"/>
  <c r="G10024" i="1" a="1"/>
  <c r="G10024" i="1" s="1"/>
  <c r="F10024" i="1" a="1"/>
  <c r="F10024" i="1" s="1"/>
  <c r="H10023" i="1" a="1"/>
  <c r="H10023" i="1" s="1"/>
  <c r="G10023" i="1" a="1"/>
  <c r="G10023" i="1" s="1"/>
  <c r="F10023" i="1" a="1"/>
  <c r="F10023" i="1" s="1"/>
  <c r="H10022" i="1" a="1"/>
  <c r="H10022" i="1" s="1"/>
  <c r="G10022" i="1" a="1"/>
  <c r="G10022" i="1" s="1"/>
  <c r="F10022" i="1" a="1"/>
  <c r="F10022" i="1" s="1"/>
  <c r="H10021" i="1" a="1"/>
  <c r="H10021" i="1" s="1"/>
  <c r="G10021" i="1" a="1"/>
  <c r="G10021" i="1" s="1"/>
  <c r="F10021" i="1" a="1"/>
  <c r="F10021" i="1" s="1"/>
  <c r="H10020" i="1" a="1"/>
  <c r="H10020" i="1" s="1"/>
  <c r="G10020" i="1" a="1"/>
  <c r="G10020" i="1" s="1"/>
  <c r="F10020" i="1" a="1"/>
  <c r="F10020" i="1" s="1"/>
  <c r="H10019" i="1" a="1"/>
  <c r="H10019" i="1" s="1"/>
  <c r="G10019" i="1" a="1"/>
  <c r="G10019" i="1" s="1"/>
  <c r="F10019" i="1" a="1"/>
  <c r="F10019" i="1" s="1"/>
  <c r="H10018" i="1" a="1"/>
  <c r="H10018" i="1" s="1"/>
  <c r="G10018" i="1" a="1"/>
  <c r="G10018" i="1" s="1"/>
  <c r="F10018" i="1" a="1"/>
  <c r="F10018" i="1" s="1"/>
  <c r="H10017" i="1" a="1"/>
  <c r="H10017" i="1" s="1"/>
  <c r="G10017" i="1" a="1"/>
  <c r="G10017" i="1" s="1"/>
  <c r="F10017" i="1" a="1"/>
  <c r="F10017" i="1" s="1"/>
  <c r="H10016" i="1" a="1"/>
  <c r="H10016" i="1" s="1"/>
  <c r="G10016" i="1" a="1"/>
  <c r="G10016" i="1" s="1"/>
  <c r="F10016" i="1" a="1"/>
  <c r="F10016" i="1" s="1"/>
  <c r="H10015" i="1" a="1"/>
  <c r="H10015" i="1" s="1"/>
  <c r="G10015" i="1" a="1"/>
  <c r="G10015" i="1" s="1"/>
  <c r="F10015" i="1" a="1"/>
  <c r="F10015" i="1" s="1"/>
  <c r="H10014" i="1" a="1"/>
  <c r="H10014" i="1" s="1"/>
  <c r="G10014" i="1" a="1"/>
  <c r="G10014" i="1" s="1"/>
  <c r="F10014" i="1" a="1"/>
  <c r="F10014" i="1" s="1"/>
  <c r="H10013" i="1" a="1"/>
  <c r="H10013" i="1" s="1"/>
  <c r="G10013" i="1" a="1"/>
  <c r="G10013" i="1" s="1"/>
  <c r="F10013" i="1" a="1"/>
  <c r="F10013" i="1" s="1"/>
  <c r="H10012" i="1" a="1"/>
  <c r="H10012" i="1" s="1"/>
  <c r="G10012" i="1" a="1"/>
  <c r="G10012" i="1" s="1"/>
  <c r="F10012" i="1" a="1"/>
  <c r="F10012" i="1" s="1"/>
  <c r="H10011" i="1" a="1"/>
  <c r="H10011" i="1" s="1"/>
  <c r="G10011" i="1" a="1"/>
  <c r="G10011" i="1" s="1"/>
  <c r="F10011" i="1" a="1"/>
  <c r="F10011" i="1" s="1"/>
  <c r="H10010" i="1" a="1"/>
  <c r="H10010" i="1" s="1"/>
  <c r="G10010" i="1" a="1"/>
  <c r="G10010" i="1" s="1"/>
  <c r="F10010" i="1" a="1"/>
  <c r="F10010" i="1" s="1"/>
  <c r="H10009" i="1" a="1"/>
  <c r="H10009" i="1" s="1"/>
  <c r="G10009" i="1" a="1"/>
  <c r="G10009" i="1" s="1"/>
  <c r="F10009" i="1" a="1"/>
  <c r="F10009" i="1" s="1"/>
  <c r="H10008" i="1" a="1"/>
  <c r="H10008" i="1" s="1"/>
  <c r="G10008" i="1" a="1"/>
  <c r="G10008" i="1" s="1"/>
  <c r="F10008" i="1" a="1"/>
  <c r="F10008" i="1" s="1"/>
  <c r="H10007" i="1" a="1"/>
  <c r="H10007" i="1" s="1"/>
  <c r="G10007" i="1" a="1"/>
  <c r="G10007" i="1" s="1"/>
  <c r="F10007" i="1" a="1"/>
  <c r="F10007" i="1" s="1"/>
  <c r="H10006" i="1" a="1"/>
  <c r="H10006" i="1" s="1"/>
  <c r="G10006" i="1" a="1"/>
  <c r="G10006" i="1" s="1"/>
  <c r="F10006" i="1" a="1"/>
  <c r="F10006" i="1" s="1"/>
  <c r="H10005" i="1" a="1"/>
  <c r="H10005" i="1" s="1"/>
  <c r="G10005" i="1" a="1"/>
  <c r="G10005" i="1" s="1"/>
  <c r="F10005" i="1" a="1"/>
  <c r="F10005" i="1" s="1"/>
  <c r="H10004" i="1" a="1"/>
  <c r="H10004" i="1" s="1"/>
  <c r="G10004" i="1" a="1"/>
  <c r="G10004" i="1" s="1"/>
  <c r="F10004" i="1" a="1"/>
  <c r="F10004" i="1" s="1"/>
  <c r="H10003" i="1" a="1"/>
  <c r="H10003" i="1" s="1"/>
  <c r="G10003" i="1" a="1"/>
  <c r="G10003" i="1" s="1"/>
  <c r="F10003" i="1" a="1"/>
  <c r="F10003" i="1" s="1"/>
  <c r="H10002" i="1" a="1"/>
  <c r="H10002" i="1" s="1"/>
  <c r="G10002" i="1" a="1"/>
  <c r="G10002" i="1" s="1"/>
  <c r="F10002" i="1" a="1"/>
  <c r="F10002" i="1" s="1"/>
  <c r="H10001" i="1" a="1"/>
  <c r="H10001" i="1" s="1"/>
  <c r="G10001" i="1" a="1"/>
  <c r="G10001" i="1" s="1"/>
  <c r="F10001" i="1" a="1"/>
  <c r="F10001" i="1" s="1"/>
  <c r="H10000" i="1" a="1"/>
  <c r="H10000" i="1" s="1"/>
  <c r="G10000" i="1" a="1"/>
  <c r="G10000" i="1" s="1"/>
  <c r="F10000" i="1" a="1"/>
  <c r="F10000" i="1" s="1"/>
  <c r="H9999" i="1" a="1"/>
  <c r="H9999" i="1" s="1"/>
  <c r="G9999" i="1" a="1"/>
  <c r="G9999" i="1" s="1"/>
  <c r="F9999" i="1" a="1"/>
  <c r="F9999" i="1" s="1"/>
  <c r="H9998" i="1" a="1"/>
  <c r="H9998" i="1" s="1"/>
  <c r="G9998" i="1" a="1"/>
  <c r="G9998" i="1" s="1"/>
  <c r="F9998" i="1" a="1"/>
  <c r="F9998" i="1" s="1"/>
  <c r="H9997" i="1" a="1"/>
  <c r="H9997" i="1" s="1"/>
  <c r="G9997" i="1" a="1"/>
  <c r="G9997" i="1" s="1"/>
  <c r="F9997" i="1" a="1"/>
  <c r="F9997" i="1" s="1"/>
  <c r="H9996" i="1" a="1"/>
  <c r="H9996" i="1" s="1"/>
  <c r="G9996" i="1" a="1"/>
  <c r="G9996" i="1" s="1"/>
  <c r="F9996" i="1" a="1"/>
  <c r="F9996" i="1" s="1"/>
  <c r="H9995" i="1" a="1"/>
  <c r="H9995" i="1" s="1"/>
  <c r="G9995" i="1" a="1"/>
  <c r="G9995" i="1" s="1"/>
  <c r="F9995" i="1" a="1"/>
  <c r="F9995" i="1" s="1"/>
  <c r="H9994" i="1" a="1"/>
  <c r="H9994" i="1" s="1"/>
  <c r="G9994" i="1" a="1"/>
  <c r="G9994" i="1" s="1"/>
  <c r="F9994" i="1" a="1"/>
  <c r="F9994" i="1" s="1"/>
  <c r="H9993" i="1" a="1"/>
  <c r="H9993" i="1" s="1"/>
  <c r="G9993" i="1" a="1"/>
  <c r="G9993" i="1" s="1"/>
  <c r="F9993" i="1" a="1"/>
  <c r="F9993" i="1" s="1"/>
  <c r="H9992" i="1" a="1"/>
  <c r="H9992" i="1" s="1"/>
  <c r="G9992" i="1" a="1"/>
  <c r="G9992" i="1" s="1"/>
  <c r="F9992" i="1" a="1"/>
  <c r="F9992" i="1" s="1"/>
  <c r="H9991" i="1" a="1"/>
  <c r="H9991" i="1" s="1"/>
  <c r="G9991" i="1" a="1"/>
  <c r="G9991" i="1" s="1"/>
  <c r="F9991" i="1" a="1"/>
  <c r="F9991" i="1" s="1"/>
  <c r="H9990" i="1" a="1"/>
  <c r="H9990" i="1" s="1"/>
  <c r="G9990" i="1" a="1"/>
  <c r="G9990" i="1" s="1"/>
  <c r="F9990" i="1" a="1"/>
  <c r="F9990" i="1" s="1"/>
  <c r="H9989" i="1" a="1"/>
  <c r="H9989" i="1" s="1"/>
  <c r="G9989" i="1" a="1"/>
  <c r="G9989" i="1" s="1"/>
  <c r="F9989" i="1" a="1"/>
  <c r="F9989" i="1" s="1"/>
  <c r="H9988" i="1" a="1"/>
  <c r="H9988" i="1" s="1"/>
  <c r="G9988" i="1" a="1"/>
  <c r="G9988" i="1" s="1"/>
  <c r="F9988" i="1" a="1"/>
  <c r="F9988" i="1" s="1"/>
  <c r="H9987" i="1" a="1"/>
  <c r="H9987" i="1" s="1"/>
  <c r="G9987" i="1" a="1"/>
  <c r="G9987" i="1" s="1"/>
  <c r="F9987" i="1" a="1"/>
  <c r="F9987" i="1" s="1"/>
  <c r="H9986" i="1" a="1"/>
  <c r="H9986" i="1" s="1"/>
  <c r="G9986" i="1" a="1"/>
  <c r="G9986" i="1" s="1"/>
  <c r="F9986" i="1" a="1"/>
  <c r="F9986" i="1" s="1"/>
  <c r="H9985" i="1" a="1"/>
  <c r="H9985" i="1" s="1"/>
  <c r="G9985" i="1" a="1"/>
  <c r="G9985" i="1" s="1"/>
  <c r="F9985" i="1" a="1"/>
  <c r="F9985" i="1" s="1"/>
  <c r="H9984" i="1" a="1"/>
  <c r="H9984" i="1" s="1"/>
  <c r="G9984" i="1" a="1"/>
  <c r="G9984" i="1" s="1"/>
  <c r="F9984" i="1" a="1"/>
  <c r="F9984" i="1" s="1"/>
  <c r="H9983" i="1" a="1"/>
  <c r="H9983" i="1" s="1"/>
  <c r="G9983" i="1" a="1"/>
  <c r="G9983" i="1" s="1"/>
  <c r="F9983" i="1" a="1"/>
  <c r="F9983" i="1" s="1"/>
  <c r="H9982" i="1" a="1"/>
  <c r="H9982" i="1" s="1"/>
  <c r="G9982" i="1" a="1"/>
  <c r="G9982" i="1" s="1"/>
  <c r="F9982" i="1" a="1"/>
  <c r="F9982" i="1" s="1"/>
  <c r="H9981" i="1" a="1"/>
  <c r="H9981" i="1" s="1"/>
  <c r="G9981" i="1" a="1"/>
  <c r="G9981" i="1" s="1"/>
  <c r="F9981" i="1" a="1"/>
  <c r="F9981" i="1" s="1"/>
  <c r="H9980" i="1" a="1"/>
  <c r="H9980" i="1" s="1"/>
  <c r="G9980" i="1" a="1"/>
  <c r="G9980" i="1" s="1"/>
  <c r="F9980" i="1" a="1"/>
  <c r="F9980" i="1" s="1"/>
  <c r="H9979" i="1" a="1"/>
  <c r="H9979" i="1" s="1"/>
  <c r="G9979" i="1" a="1"/>
  <c r="G9979" i="1" s="1"/>
  <c r="F9979" i="1" a="1"/>
  <c r="F9979" i="1" s="1"/>
  <c r="H9978" i="1" a="1"/>
  <c r="H9978" i="1" s="1"/>
  <c r="G9978" i="1" a="1"/>
  <c r="G9978" i="1" s="1"/>
  <c r="F9978" i="1" a="1"/>
  <c r="F9978" i="1" s="1"/>
  <c r="H9977" i="1" a="1"/>
  <c r="H9977" i="1" s="1"/>
  <c r="G9977" i="1" a="1"/>
  <c r="G9977" i="1" s="1"/>
  <c r="F9977" i="1" a="1"/>
  <c r="F9977" i="1" s="1"/>
  <c r="H9976" i="1" a="1"/>
  <c r="H9976" i="1" s="1"/>
  <c r="G9976" i="1" a="1"/>
  <c r="G9976" i="1" s="1"/>
  <c r="F9976" i="1" a="1"/>
  <c r="F9976" i="1" s="1"/>
  <c r="H9975" i="1" a="1"/>
  <c r="H9975" i="1" s="1"/>
  <c r="G9975" i="1" a="1"/>
  <c r="G9975" i="1" s="1"/>
  <c r="F9975" i="1" a="1"/>
  <c r="F9975" i="1" s="1"/>
  <c r="H9974" i="1" a="1"/>
  <c r="H9974" i="1" s="1"/>
  <c r="G9974" i="1" a="1"/>
  <c r="G9974" i="1" s="1"/>
  <c r="F9974" i="1" a="1"/>
  <c r="F9974" i="1" s="1"/>
  <c r="H9973" i="1" a="1"/>
  <c r="H9973" i="1" s="1"/>
  <c r="G9973" i="1" a="1"/>
  <c r="G9973" i="1" s="1"/>
  <c r="F9973" i="1" a="1"/>
  <c r="F9973" i="1" s="1"/>
  <c r="H9972" i="1" a="1"/>
  <c r="H9972" i="1" s="1"/>
  <c r="G9972" i="1" a="1"/>
  <c r="G9972" i="1" s="1"/>
  <c r="F9972" i="1" a="1"/>
  <c r="F9972" i="1" s="1"/>
  <c r="H9971" i="1" a="1"/>
  <c r="H9971" i="1" s="1"/>
  <c r="G9971" i="1" a="1"/>
  <c r="G9971" i="1" s="1"/>
  <c r="F9971" i="1" a="1"/>
  <c r="F9971" i="1" s="1"/>
  <c r="H9970" i="1" a="1"/>
  <c r="H9970" i="1" s="1"/>
  <c r="G9970" i="1" a="1"/>
  <c r="G9970" i="1" s="1"/>
  <c r="F9970" i="1" a="1"/>
  <c r="F9970" i="1" s="1"/>
  <c r="H9969" i="1" a="1"/>
  <c r="H9969" i="1" s="1"/>
  <c r="G9969" i="1" a="1"/>
  <c r="G9969" i="1" s="1"/>
  <c r="F9969" i="1" a="1"/>
  <c r="F9969" i="1" s="1"/>
  <c r="H9968" i="1" a="1"/>
  <c r="H9968" i="1" s="1"/>
  <c r="G9968" i="1" a="1"/>
  <c r="G9968" i="1" s="1"/>
  <c r="F9968" i="1" a="1"/>
  <c r="F9968" i="1" s="1"/>
  <c r="H9967" i="1" a="1"/>
  <c r="H9967" i="1" s="1"/>
  <c r="G9967" i="1" a="1"/>
  <c r="G9967" i="1" s="1"/>
  <c r="F9967" i="1" a="1"/>
  <c r="F9967" i="1" s="1"/>
  <c r="H9966" i="1" a="1"/>
  <c r="H9966" i="1" s="1"/>
  <c r="G9966" i="1" a="1"/>
  <c r="G9966" i="1" s="1"/>
  <c r="F9966" i="1" a="1"/>
  <c r="F9966" i="1" s="1"/>
  <c r="H9965" i="1" a="1"/>
  <c r="H9965" i="1" s="1"/>
  <c r="G9965" i="1" a="1"/>
  <c r="G9965" i="1" s="1"/>
  <c r="F9965" i="1" a="1"/>
  <c r="F9965" i="1" s="1"/>
  <c r="H9964" i="1" a="1"/>
  <c r="H9964" i="1" s="1"/>
  <c r="G9964" i="1" a="1"/>
  <c r="G9964" i="1" s="1"/>
  <c r="F9964" i="1" a="1"/>
  <c r="F9964" i="1" s="1"/>
  <c r="H9963" i="1" a="1"/>
  <c r="H9963" i="1" s="1"/>
  <c r="G9963" i="1" a="1"/>
  <c r="G9963" i="1" s="1"/>
  <c r="F9963" i="1" a="1"/>
  <c r="F9963" i="1" s="1"/>
  <c r="H9962" i="1" a="1"/>
  <c r="H9962" i="1" s="1"/>
  <c r="G9962" i="1" a="1"/>
  <c r="G9962" i="1" s="1"/>
  <c r="F9962" i="1" a="1"/>
  <c r="F9962" i="1" s="1"/>
  <c r="H9961" i="1" a="1"/>
  <c r="H9961" i="1" s="1"/>
  <c r="G9961" i="1" a="1"/>
  <c r="G9961" i="1" s="1"/>
  <c r="F9961" i="1" a="1"/>
  <c r="F9961" i="1" s="1"/>
  <c r="H9960" i="1" a="1"/>
  <c r="H9960" i="1" s="1"/>
  <c r="G9960" i="1" a="1"/>
  <c r="G9960" i="1" s="1"/>
  <c r="F9960" i="1" a="1"/>
  <c r="F9960" i="1" s="1"/>
  <c r="H9959" i="1" a="1"/>
  <c r="H9959" i="1" s="1"/>
  <c r="G9959" i="1" a="1"/>
  <c r="G9959" i="1" s="1"/>
  <c r="F9959" i="1" a="1"/>
  <c r="F9959" i="1" s="1"/>
  <c r="H9958" i="1" a="1"/>
  <c r="H9958" i="1" s="1"/>
  <c r="G9958" i="1" a="1"/>
  <c r="G9958" i="1" s="1"/>
  <c r="F9958" i="1" a="1"/>
  <c r="F9958" i="1" s="1"/>
  <c r="H9957" i="1" a="1"/>
  <c r="H9957" i="1" s="1"/>
  <c r="G9957" i="1" a="1"/>
  <c r="G9957" i="1" s="1"/>
  <c r="F9957" i="1" a="1"/>
  <c r="F9957" i="1" s="1"/>
  <c r="H9956" i="1" a="1"/>
  <c r="H9956" i="1" s="1"/>
  <c r="G9956" i="1" a="1"/>
  <c r="G9956" i="1" s="1"/>
  <c r="F9956" i="1" a="1"/>
  <c r="F9956" i="1" s="1"/>
  <c r="H9955" i="1" a="1"/>
  <c r="H9955" i="1" s="1"/>
  <c r="G9955" i="1" a="1"/>
  <c r="G9955" i="1" s="1"/>
  <c r="F9955" i="1" a="1"/>
  <c r="F9955" i="1" s="1"/>
  <c r="H9954" i="1" a="1"/>
  <c r="H9954" i="1" s="1"/>
  <c r="G9954" i="1" a="1"/>
  <c r="G9954" i="1" s="1"/>
  <c r="F9954" i="1" a="1"/>
  <c r="F9954" i="1" s="1"/>
  <c r="H9953" i="1" a="1"/>
  <c r="H9953" i="1" s="1"/>
  <c r="G9953" i="1" a="1"/>
  <c r="G9953" i="1" s="1"/>
  <c r="F9953" i="1" a="1"/>
  <c r="F9953" i="1" s="1"/>
  <c r="H9952" i="1" a="1"/>
  <c r="H9952" i="1" s="1"/>
  <c r="G9952" i="1" a="1"/>
  <c r="G9952" i="1" s="1"/>
  <c r="F9952" i="1" a="1"/>
  <c r="F9952" i="1" s="1"/>
  <c r="H9951" i="1" a="1"/>
  <c r="H9951" i="1" s="1"/>
  <c r="G9951" i="1" a="1"/>
  <c r="G9951" i="1" s="1"/>
  <c r="F9951" i="1" a="1"/>
  <c r="F9951" i="1" s="1"/>
  <c r="H9950" i="1" a="1"/>
  <c r="H9950" i="1" s="1"/>
  <c r="G9950" i="1" a="1"/>
  <c r="G9950" i="1" s="1"/>
  <c r="F9950" i="1" a="1"/>
  <c r="F9950" i="1" s="1"/>
  <c r="H9949" i="1" a="1"/>
  <c r="H9949" i="1" s="1"/>
  <c r="G9949" i="1" a="1"/>
  <c r="G9949" i="1" s="1"/>
  <c r="F9949" i="1" a="1"/>
  <c r="F9949" i="1" s="1"/>
  <c r="H9948" i="1" a="1"/>
  <c r="H9948" i="1" s="1"/>
  <c r="G9948" i="1" a="1"/>
  <c r="G9948" i="1" s="1"/>
  <c r="F9948" i="1" a="1"/>
  <c r="F9948" i="1" s="1"/>
  <c r="H9947" i="1" a="1"/>
  <c r="H9947" i="1" s="1"/>
  <c r="G9947" i="1" a="1"/>
  <c r="G9947" i="1" s="1"/>
  <c r="F9947" i="1" a="1"/>
  <c r="F9947" i="1" s="1"/>
  <c r="H9946" i="1" a="1"/>
  <c r="H9946" i="1" s="1"/>
  <c r="G9946" i="1" a="1"/>
  <c r="G9946" i="1" s="1"/>
  <c r="F9946" i="1" a="1"/>
  <c r="F9946" i="1" s="1"/>
  <c r="H9945" i="1" a="1"/>
  <c r="H9945" i="1" s="1"/>
  <c r="G9945" i="1" a="1"/>
  <c r="G9945" i="1" s="1"/>
  <c r="F9945" i="1" a="1"/>
  <c r="F9945" i="1" s="1"/>
  <c r="H9944" i="1" a="1"/>
  <c r="H9944" i="1" s="1"/>
  <c r="G9944" i="1" a="1"/>
  <c r="G9944" i="1" s="1"/>
  <c r="F9944" i="1" a="1"/>
  <c r="F9944" i="1" s="1"/>
  <c r="H9943" i="1" a="1"/>
  <c r="H9943" i="1" s="1"/>
  <c r="G9943" i="1" a="1"/>
  <c r="G9943" i="1" s="1"/>
  <c r="F9943" i="1" a="1"/>
  <c r="F9943" i="1" s="1"/>
  <c r="H9942" i="1" a="1"/>
  <c r="H9942" i="1" s="1"/>
  <c r="G9942" i="1" a="1"/>
  <c r="G9942" i="1" s="1"/>
  <c r="F9942" i="1" a="1"/>
  <c r="F9942" i="1" s="1"/>
  <c r="H9941" i="1" a="1"/>
  <c r="H9941" i="1" s="1"/>
  <c r="G9941" i="1" a="1"/>
  <c r="G9941" i="1" s="1"/>
  <c r="F9941" i="1" a="1"/>
  <c r="F9941" i="1" s="1"/>
  <c r="H9940" i="1" a="1"/>
  <c r="H9940" i="1" s="1"/>
  <c r="G9940" i="1" a="1"/>
  <c r="G9940" i="1" s="1"/>
  <c r="F9940" i="1" a="1"/>
  <c r="F9940" i="1" s="1"/>
  <c r="H9939" i="1" a="1"/>
  <c r="H9939" i="1" s="1"/>
  <c r="G9939" i="1" a="1"/>
  <c r="G9939" i="1" s="1"/>
  <c r="F9939" i="1" a="1"/>
  <c r="F9939" i="1" s="1"/>
  <c r="H9938" i="1" a="1"/>
  <c r="H9938" i="1" s="1"/>
  <c r="G9938" i="1" a="1"/>
  <c r="G9938" i="1" s="1"/>
  <c r="F9938" i="1" a="1"/>
  <c r="F9938" i="1" s="1"/>
  <c r="H9937" i="1" a="1"/>
  <c r="H9937" i="1" s="1"/>
  <c r="G9937" i="1" a="1"/>
  <c r="G9937" i="1" s="1"/>
  <c r="F9937" i="1" a="1"/>
  <c r="F9937" i="1" s="1"/>
  <c r="H9936" i="1" a="1"/>
  <c r="H9936" i="1" s="1"/>
  <c r="G9936" i="1" a="1"/>
  <c r="G9936" i="1" s="1"/>
  <c r="F9936" i="1" a="1"/>
  <c r="F9936" i="1" s="1"/>
  <c r="H9935" i="1" a="1"/>
  <c r="H9935" i="1" s="1"/>
  <c r="G9935" i="1" a="1"/>
  <c r="G9935" i="1" s="1"/>
  <c r="F9935" i="1" a="1"/>
  <c r="F9935" i="1" s="1"/>
  <c r="H9934" i="1" a="1"/>
  <c r="H9934" i="1" s="1"/>
  <c r="G9934" i="1" a="1"/>
  <c r="G9934" i="1" s="1"/>
  <c r="F9934" i="1" a="1"/>
  <c r="F9934" i="1" s="1"/>
  <c r="H9933" i="1" a="1"/>
  <c r="H9933" i="1" s="1"/>
  <c r="G9933" i="1" a="1"/>
  <c r="G9933" i="1" s="1"/>
  <c r="F9933" i="1" a="1"/>
  <c r="F9933" i="1" s="1"/>
  <c r="H9932" i="1" a="1"/>
  <c r="H9932" i="1" s="1"/>
  <c r="G9932" i="1" a="1"/>
  <c r="G9932" i="1" s="1"/>
  <c r="F9932" i="1" a="1"/>
  <c r="F9932" i="1" s="1"/>
  <c r="H9931" i="1" a="1"/>
  <c r="H9931" i="1" s="1"/>
  <c r="G9931" i="1" a="1"/>
  <c r="G9931" i="1" s="1"/>
  <c r="F9931" i="1" a="1"/>
  <c r="F9931" i="1" s="1"/>
  <c r="H9930" i="1" a="1"/>
  <c r="H9930" i="1" s="1"/>
  <c r="G9930" i="1" a="1"/>
  <c r="G9930" i="1" s="1"/>
  <c r="F9930" i="1" a="1"/>
  <c r="F9930" i="1" s="1"/>
  <c r="H9929" i="1" a="1"/>
  <c r="H9929" i="1" s="1"/>
  <c r="G9929" i="1" a="1"/>
  <c r="G9929" i="1" s="1"/>
  <c r="F9929" i="1" a="1"/>
  <c r="F9929" i="1" s="1"/>
  <c r="H9928" i="1" a="1"/>
  <c r="H9928" i="1" s="1"/>
  <c r="G9928" i="1" a="1"/>
  <c r="G9928" i="1" s="1"/>
  <c r="F9928" i="1" a="1"/>
  <c r="F9928" i="1" s="1"/>
  <c r="H9927" i="1" a="1"/>
  <c r="H9927" i="1" s="1"/>
  <c r="G9927" i="1" a="1"/>
  <c r="G9927" i="1" s="1"/>
  <c r="F9927" i="1" a="1"/>
  <c r="F9927" i="1" s="1"/>
  <c r="H9926" i="1" a="1"/>
  <c r="H9926" i="1" s="1"/>
  <c r="G9926" i="1" a="1"/>
  <c r="G9926" i="1" s="1"/>
  <c r="F9926" i="1" a="1"/>
  <c r="F9926" i="1" s="1"/>
  <c r="H9925" i="1" a="1"/>
  <c r="H9925" i="1" s="1"/>
  <c r="G9925" i="1" a="1"/>
  <c r="G9925" i="1" s="1"/>
  <c r="F9925" i="1" a="1"/>
  <c r="F9925" i="1" s="1"/>
  <c r="H9924" i="1" a="1"/>
  <c r="H9924" i="1" s="1"/>
  <c r="G9924" i="1" a="1"/>
  <c r="G9924" i="1" s="1"/>
  <c r="F9924" i="1" a="1"/>
  <c r="F9924" i="1" s="1"/>
  <c r="H9923" i="1" a="1"/>
  <c r="H9923" i="1" s="1"/>
  <c r="G9923" i="1" a="1"/>
  <c r="G9923" i="1" s="1"/>
  <c r="F9923" i="1" a="1"/>
  <c r="F9923" i="1" s="1"/>
  <c r="H9922" i="1" a="1"/>
  <c r="H9922" i="1" s="1"/>
  <c r="G9922" i="1" a="1"/>
  <c r="G9922" i="1" s="1"/>
  <c r="F9922" i="1" a="1"/>
  <c r="F9922" i="1" s="1"/>
  <c r="H9921" i="1" a="1"/>
  <c r="H9921" i="1" s="1"/>
  <c r="G9921" i="1" a="1"/>
  <c r="G9921" i="1" s="1"/>
  <c r="F9921" i="1" a="1"/>
  <c r="F9921" i="1" s="1"/>
  <c r="H9920" i="1" a="1"/>
  <c r="H9920" i="1" s="1"/>
  <c r="G9920" i="1" a="1"/>
  <c r="G9920" i="1" s="1"/>
  <c r="F9920" i="1" a="1"/>
  <c r="F9920" i="1" s="1"/>
  <c r="H9919" i="1" a="1"/>
  <c r="H9919" i="1" s="1"/>
  <c r="G9919" i="1" a="1"/>
  <c r="G9919" i="1" s="1"/>
  <c r="F9919" i="1" a="1"/>
  <c r="F9919" i="1" s="1"/>
  <c r="H9918" i="1" a="1"/>
  <c r="H9918" i="1" s="1"/>
  <c r="G9918" i="1" a="1"/>
  <c r="G9918" i="1" s="1"/>
  <c r="F9918" i="1" a="1"/>
  <c r="F9918" i="1" s="1"/>
  <c r="H9917" i="1" a="1"/>
  <c r="H9917" i="1" s="1"/>
  <c r="G9917" i="1" a="1"/>
  <c r="G9917" i="1" s="1"/>
  <c r="F9917" i="1" a="1"/>
  <c r="F9917" i="1" s="1"/>
  <c r="H9916" i="1" a="1"/>
  <c r="H9916" i="1" s="1"/>
  <c r="G9916" i="1" a="1"/>
  <c r="G9916" i="1" s="1"/>
  <c r="F9916" i="1" a="1"/>
  <c r="F9916" i="1" s="1"/>
  <c r="H9915" i="1" a="1"/>
  <c r="H9915" i="1" s="1"/>
  <c r="G9915" i="1" a="1"/>
  <c r="G9915" i="1" s="1"/>
  <c r="F9915" i="1" a="1"/>
  <c r="F9915" i="1" s="1"/>
  <c r="H9914" i="1" a="1"/>
  <c r="H9914" i="1" s="1"/>
  <c r="G9914" i="1" a="1"/>
  <c r="G9914" i="1" s="1"/>
  <c r="F9914" i="1" a="1"/>
  <c r="F9914" i="1" s="1"/>
  <c r="H9913" i="1" a="1"/>
  <c r="H9913" i="1" s="1"/>
  <c r="G9913" i="1" a="1"/>
  <c r="G9913" i="1" s="1"/>
  <c r="F9913" i="1" a="1"/>
  <c r="F9913" i="1" s="1"/>
  <c r="H9912" i="1" a="1"/>
  <c r="H9912" i="1" s="1"/>
  <c r="G9912" i="1" a="1"/>
  <c r="G9912" i="1" s="1"/>
  <c r="F9912" i="1" a="1"/>
  <c r="F9912" i="1" s="1"/>
  <c r="H9911" i="1" a="1"/>
  <c r="H9911" i="1" s="1"/>
  <c r="G9911" i="1" a="1"/>
  <c r="G9911" i="1" s="1"/>
  <c r="F9911" i="1" a="1"/>
  <c r="F9911" i="1" s="1"/>
  <c r="H9910" i="1" a="1"/>
  <c r="H9910" i="1" s="1"/>
  <c r="G9910" i="1" a="1"/>
  <c r="G9910" i="1" s="1"/>
  <c r="F9910" i="1" a="1"/>
  <c r="F9910" i="1" s="1"/>
  <c r="H9909" i="1" a="1"/>
  <c r="H9909" i="1" s="1"/>
  <c r="G9909" i="1" a="1"/>
  <c r="G9909" i="1" s="1"/>
  <c r="F9909" i="1" a="1"/>
  <c r="F9909" i="1" s="1"/>
  <c r="H9908" i="1" a="1"/>
  <c r="H9908" i="1" s="1"/>
  <c r="G9908" i="1" a="1"/>
  <c r="G9908" i="1" s="1"/>
  <c r="F9908" i="1" a="1"/>
  <c r="F9908" i="1" s="1"/>
  <c r="H9907" i="1" a="1"/>
  <c r="H9907" i="1" s="1"/>
  <c r="G9907" i="1" a="1"/>
  <c r="G9907" i="1" s="1"/>
  <c r="F9907" i="1" a="1"/>
  <c r="F9907" i="1" s="1"/>
  <c r="H9906" i="1" a="1"/>
  <c r="H9906" i="1" s="1"/>
  <c r="G9906" i="1" a="1"/>
  <c r="G9906" i="1" s="1"/>
  <c r="F9906" i="1" a="1"/>
  <c r="F9906" i="1" s="1"/>
  <c r="H9905" i="1" a="1"/>
  <c r="H9905" i="1" s="1"/>
  <c r="G9905" i="1" a="1"/>
  <c r="G9905" i="1" s="1"/>
  <c r="F9905" i="1" a="1"/>
  <c r="F9905" i="1" s="1"/>
  <c r="H9904" i="1" a="1"/>
  <c r="H9904" i="1" s="1"/>
  <c r="G9904" i="1" a="1"/>
  <c r="G9904" i="1" s="1"/>
  <c r="F9904" i="1" a="1"/>
  <c r="F9904" i="1" s="1"/>
  <c r="H9903" i="1" a="1"/>
  <c r="H9903" i="1" s="1"/>
  <c r="G9903" i="1" a="1"/>
  <c r="G9903" i="1" s="1"/>
  <c r="F9903" i="1" a="1"/>
  <c r="F9903" i="1" s="1"/>
  <c r="H9902" i="1" a="1"/>
  <c r="H9902" i="1" s="1"/>
  <c r="G9902" i="1" a="1"/>
  <c r="G9902" i="1" s="1"/>
  <c r="F9902" i="1" a="1"/>
  <c r="F9902" i="1" s="1"/>
  <c r="H9901" i="1" a="1"/>
  <c r="H9901" i="1" s="1"/>
  <c r="G9901" i="1" a="1"/>
  <c r="G9901" i="1" s="1"/>
  <c r="F9901" i="1" a="1"/>
  <c r="F9901" i="1" s="1"/>
  <c r="H9900" i="1" a="1"/>
  <c r="H9900" i="1" s="1"/>
  <c r="G9900" i="1" a="1"/>
  <c r="G9900" i="1" s="1"/>
  <c r="F9900" i="1" a="1"/>
  <c r="F9900" i="1" s="1"/>
  <c r="H9899" i="1" a="1"/>
  <c r="H9899" i="1" s="1"/>
  <c r="G9899" i="1" a="1"/>
  <c r="G9899" i="1" s="1"/>
  <c r="F9899" i="1" a="1"/>
  <c r="F9899" i="1" s="1"/>
  <c r="H9898" i="1" a="1"/>
  <c r="H9898" i="1" s="1"/>
  <c r="G9898" i="1" a="1"/>
  <c r="G9898" i="1" s="1"/>
  <c r="F9898" i="1" a="1"/>
  <c r="F9898" i="1" s="1"/>
  <c r="H9897" i="1" a="1"/>
  <c r="H9897" i="1" s="1"/>
  <c r="G9897" i="1" a="1"/>
  <c r="G9897" i="1" s="1"/>
  <c r="F9897" i="1" a="1"/>
  <c r="F9897" i="1" s="1"/>
  <c r="H9896" i="1" a="1"/>
  <c r="H9896" i="1" s="1"/>
  <c r="G9896" i="1" a="1"/>
  <c r="G9896" i="1" s="1"/>
  <c r="F9896" i="1" a="1"/>
  <c r="F9896" i="1" s="1"/>
  <c r="H9895" i="1" a="1"/>
  <c r="H9895" i="1" s="1"/>
  <c r="G9895" i="1" a="1"/>
  <c r="G9895" i="1" s="1"/>
  <c r="F9895" i="1" a="1"/>
  <c r="F9895" i="1" s="1"/>
  <c r="H9894" i="1" a="1"/>
  <c r="H9894" i="1" s="1"/>
  <c r="G9894" i="1" a="1"/>
  <c r="G9894" i="1" s="1"/>
  <c r="F9894" i="1" a="1"/>
  <c r="F9894" i="1" s="1"/>
  <c r="H9893" i="1" a="1"/>
  <c r="H9893" i="1" s="1"/>
  <c r="G9893" i="1" a="1"/>
  <c r="G9893" i="1" s="1"/>
  <c r="F9893" i="1" a="1"/>
  <c r="F9893" i="1" s="1"/>
  <c r="H9892" i="1" a="1"/>
  <c r="H9892" i="1" s="1"/>
  <c r="G9892" i="1" a="1"/>
  <c r="G9892" i="1" s="1"/>
  <c r="F9892" i="1" a="1"/>
  <c r="F9892" i="1" s="1"/>
  <c r="H9891" i="1" a="1"/>
  <c r="H9891" i="1" s="1"/>
  <c r="G9891" i="1" a="1"/>
  <c r="G9891" i="1" s="1"/>
  <c r="F9891" i="1" a="1"/>
  <c r="F9891" i="1" s="1"/>
  <c r="H9890" i="1" a="1"/>
  <c r="H9890" i="1" s="1"/>
  <c r="G9890" i="1" a="1"/>
  <c r="G9890" i="1" s="1"/>
  <c r="F9890" i="1" a="1"/>
  <c r="F9890" i="1" s="1"/>
  <c r="H9889" i="1" a="1"/>
  <c r="H9889" i="1" s="1"/>
  <c r="G9889" i="1" a="1"/>
  <c r="G9889" i="1" s="1"/>
  <c r="F9889" i="1" a="1"/>
  <c r="F9889" i="1" s="1"/>
  <c r="H9888" i="1" a="1"/>
  <c r="H9888" i="1" s="1"/>
  <c r="G9888" i="1" a="1"/>
  <c r="G9888" i="1" s="1"/>
  <c r="F9888" i="1" a="1"/>
  <c r="F9888" i="1" s="1"/>
  <c r="H9887" i="1" a="1"/>
  <c r="H9887" i="1" s="1"/>
  <c r="G9887" i="1" a="1"/>
  <c r="G9887" i="1" s="1"/>
  <c r="F9887" i="1" a="1"/>
  <c r="F9887" i="1" s="1"/>
  <c r="H9886" i="1" a="1"/>
  <c r="H9886" i="1" s="1"/>
  <c r="G9886" i="1" a="1"/>
  <c r="G9886" i="1" s="1"/>
  <c r="F9886" i="1" a="1"/>
  <c r="F9886" i="1" s="1"/>
  <c r="H9885" i="1" a="1"/>
  <c r="H9885" i="1" s="1"/>
  <c r="G9885" i="1" a="1"/>
  <c r="G9885" i="1" s="1"/>
  <c r="F9885" i="1" a="1"/>
  <c r="F9885" i="1" s="1"/>
  <c r="H9884" i="1" a="1"/>
  <c r="H9884" i="1" s="1"/>
  <c r="G9884" i="1" a="1"/>
  <c r="G9884" i="1" s="1"/>
  <c r="F9884" i="1" a="1"/>
  <c r="F9884" i="1" s="1"/>
  <c r="H9883" i="1" a="1"/>
  <c r="H9883" i="1" s="1"/>
  <c r="G9883" i="1" a="1"/>
  <c r="G9883" i="1" s="1"/>
  <c r="F9883" i="1" a="1"/>
  <c r="F9883" i="1" s="1"/>
  <c r="H9882" i="1" a="1"/>
  <c r="H9882" i="1" s="1"/>
  <c r="G9882" i="1" a="1"/>
  <c r="G9882" i="1" s="1"/>
  <c r="F9882" i="1" a="1"/>
  <c r="F9882" i="1" s="1"/>
  <c r="H9881" i="1" a="1"/>
  <c r="H9881" i="1" s="1"/>
  <c r="G9881" i="1" a="1"/>
  <c r="G9881" i="1" s="1"/>
  <c r="F9881" i="1" a="1"/>
  <c r="F9881" i="1" s="1"/>
  <c r="H9880" i="1" a="1"/>
  <c r="H9880" i="1" s="1"/>
  <c r="G9880" i="1" a="1"/>
  <c r="G9880" i="1" s="1"/>
  <c r="F9880" i="1" a="1"/>
  <c r="F9880" i="1" s="1"/>
  <c r="H9879" i="1" a="1"/>
  <c r="H9879" i="1" s="1"/>
  <c r="G9879" i="1" a="1"/>
  <c r="G9879" i="1" s="1"/>
  <c r="F9879" i="1" a="1"/>
  <c r="F9879" i="1" s="1"/>
  <c r="H9878" i="1" a="1"/>
  <c r="H9878" i="1" s="1"/>
  <c r="G9878" i="1" a="1"/>
  <c r="G9878" i="1" s="1"/>
  <c r="F9878" i="1" a="1"/>
  <c r="F9878" i="1" s="1"/>
  <c r="H9877" i="1" a="1"/>
  <c r="H9877" i="1" s="1"/>
  <c r="G9877" i="1" a="1"/>
  <c r="G9877" i="1" s="1"/>
  <c r="F9877" i="1" a="1"/>
  <c r="F9877" i="1" s="1"/>
  <c r="H9876" i="1" a="1"/>
  <c r="H9876" i="1" s="1"/>
  <c r="G9876" i="1" a="1"/>
  <c r="G9876" i="1" s="1"/>
  <c r="F9876" i="1" a="1"/>
  <c r="F9876" i="1" s="1"/>
  <c r="H9875" i="1" a="1"/>
  <c r="H9875" i="1" s="1"/>
  <c r="G9875" i="1" a="1"/>
  <c r="G9875" i="1" s="1"/>
  <c r="F9875" i="1" a="1"/>
  <c r="F9875" i="1" s="1"/>
  <c r="H9874" i="1" a="1"/>
  <c r="H9874" i="1" s="1"/>
  <c r="G9874" i="1" a="1"/>
  <c r="G9874" i="1" s="1"/>
  <c r="F9874" i="1" a="1"/>
  <c r="F9874" i="1" s="1"/>
  <c r="H9873" i="1" a="1"/>
  <c r="H9873" i="1" s="1"/>
  <c r="G9873" i="1" a="1"/>
  <c r="G9873" i="1" s="1"/>
  <c r="F9873" i="1" a="1"/>
  <c r="F9873" i="1" s="1"/>
  <c r="H9872" i="1" a="1"/>
  <c r="H9872" i="1" s="1"/>
  <c r="G9872" i="1" a="1"/>
  <c r="G9872" i="1" s="1"/>
  <c r="F9872" i="1" a="1"/>
  <c r="F9872" i="1" s="1"/>
  <c r="H9871" i="1" a="1"/>
  <c r="H9871" i="1" s="1"/>
  <c r="G9871" i="1" a="1"/>
  <c r="G9871" i="1" s="1"/>
  <c r="F9871" i="1" a="1"/>
  <c r="F9871" i="1" s="1"/>
  <c r="H9870" i="1" a="1"/>
  <c r="H9870" i="1" s="1"/>
  <c r="G9870" i="1" a="1"/>
  <c r="G9870" i="1" s="1"/>
  <c r="F9870" i="1" a="1"/>
  <c r="F9870" i="1" s="1"/>
  <c r="H9869" i="1" a="1"/>
  <c r="H9869" i="1" s="1"/>
  <c r="G9869" i="1" a="1"/>
  <c r="G9869" i="1" s="1"/>
  <c r="F9869" i="1" a="1"/>
  <c r="F9869" i="1" s="1"/>
  <c r="H9868" i="1" a="1"/>
  <c r="H9868" i="1" s="1"/>
  <c r="G9868" i="1" a="1"/>
  <c r="G9868" i="1" s="1"/>
  <c r="F9868" i="1" a="1"/>
  <c r="F9868" i="1" s="1"/>
  <c r="H9867" i="1" a="1"/>
  <c r="H9867" i="1" s="1"/>
  <c r="G9867" i="1" a="1"/>
  <c r="G9867" i="1" s="1"/>
  <c r="F9867" i="1" a="1"/>
  <c r="F9867" i="1" s="1"/>
  <c r="H9866" i="1" a="1"/>
  <c r="H9866" i="1" s="1"/>
  <c r="G9866" i="1" a="1"/>
  <c r="G9866" i="1" s="1"/>
  <c r="F9866" i="1" a="1"/>
  <c r="F9866" i="1" s="1"/>
  <c r="H9865" i="1" a="1"/>
  <c r="H9865" i="1" s="1"/>
  <c r="G9865" i="1" a="1"/>
  <c r="G9865" i="1" s="1"/>
  <c r="F9865" i="1" a="1"/>
  <c r="F9865" i="1" s="1"/>
  <c r="H9864" i="1" a="1"/>
  <c r="H9864" i="1" s="1"/>
  <c r="G9864" i="1" a="1"/>
  <c r="G9864" i="1" s="1"/>
  <c r="F9864" i="1" a="1"/>
  <c r="F9864" i="1" s="1"/>
  <c r="H9863" i="1" a="1"/>
  <c r="H9863" i="1" s="1"/>
  <c r="G9863" i="1" a="1"/>
  <c r="G9863" i="1" s="1"/>
  <c r="F9863" i="1" a="1"/>
  <c r="F9863" i="1" s="1"/>
  <c r="H9862" i="1" a="1"/>
  <c r="H9862" i="1" s="1"/>
  <c r="G9862" i="1" a="1"/>
  <c r="G9862" i="1" s="1"/>
  <c r="F9862" i="1" a="1"/>
  <c r="F9862" i="1" s="1"/>
  <c r="H9861" i="1" a="1"/>
  <c r="H9861" i="1" s="1"/>
  <c r="G9861" i="1" a="1"/>
  <c r="G9861" i="1" s="1"/>
  <c r="F9861" i="1" a="1"/>
  <c r="F9861" i="1" s="1"/>
  <c r="H9860" i="1" a="1"/>
  <c r="H9860" i="1" s="1"/>
  <c r="G9860" i="1" a="1"/>
  <c r="G9860" i="1" s="1"/>
  <c r="F9860" i="1" a="1"/>
  <c r="F9860" i="1" s="1"/>
  <c r="H9859" i="1" a="1"/>
  <c r="H9859" i="1" s="1"/>
  <c r="G9859" i="1" a="1"/>
  <c r="G9859" i="1" s="1"/>
  <c r="F9859" i="1" a="1"/>
  <c r="F9859" i="1" s="1"/>
  <c r="H9858" i="1" a="1"/>
  <c r="H9858" i="1" s="1"/>
  <c r="G9858" i="1" a="1"/>
  <c r="G9858" i="1" s="1"/>
  <c r="F9858" i="1" a="1"/>
  <c r="F9858" i="1" s="1"/>
  <c r="H9857" i="1" a="1"/>
  <c r="H9857" i="1" s="1"/>
  <c r="G9857" i="1" a="1"/>
  <c r="G9857" i="1" s="1"/>
  <c r="F9857" i="1" a="1"/>
  <c r="F9857" i="1" s="1"/>
  <c r="H9856" i="1" a="1"/>
  <c r="H9856" i="1" s="1"/>
  <c r="G9856" i="1" a="1"/>
  <c r="G9856" i="1" s="1"/>
  <c r="F9856" i="1" a="1"/>
  <c r="F9856" i="1" s="1"/>
  <c r="H9855" i="1" a="1"/>
  <c r="H9855" i="1" s="1"/>
  <c r="G9855" i="1" a="1"/>
  <c r="G9855" i="1" s="1"/>
  <c r="F9855" i="1" a="1"/>
  <c r="F9855" i="1" s="1"/>
  <c r="H9854" i="1" a="1"/>
  <c r="H9854" i="1" s="1"/>
  <c r="G9854" i="1" a="1"/>
  <c r="G9854" i="1" s="1"/>
  <c r="F9854" i="1" a="1"/>
  <c r="F9854" i="1" s="1"/>
  <c r="H9853" i="1" a="1"/>
  <c r="H9853" i="1" s="1"/>
  <c r="G9853" i="1" a="1"/>
  <c r="G9853" i="1" s="1"/>
  <c r="F9853" i="1" a="1"/>
  <c r="F9853" i="1" s="1"/>
  <c r="H9852" i="1" a="1"/>
  <c r="H9852" i="1" s="1"/>
  <c r="G9852" i="1" a="1"/>
  <c r="G9852" i="1" s="1"/>
  <c r="F9852" i="1" a="1"/>
  <c r="F9852" i="1" s="1"/>
  <c r="H9851" i="1" a="1"/>
  <c r="H9851" i="1" s="1"/>
  <c r="G9851" i="1" a="1"/>
  <c r="G9851" i="1" s="1"/>
  <c r="F9851" i="1" a="1"/>
  <c r="F9851" i="1" s="1"/>
  <c r="H9850" i="1" a="1"/>
  <c r="H9850" i="1" s="1"/>
  <c r="G9850" i="1" a="1"/>
  <c r="G9850" i="1" s="1"/>
  <c r="F9850" i="1" a="1"/>
  <c r="F9850" i="1" s="1"/>
  <c r="H9849" i="1" a="1"/>
  <c r="H9849" i="1" s="1"/>
  <c r="G9849" i="1" a="1"/>
  <c r="G9849" i="1" s="1"/>
  <c r="F9849" i="1" a="1"/>
  <c r="F9849" i="1" s="1"/>
  <c r="H9848" i="1" a="1"/>
  <c r="H9848" i="1" s="1"/>
  <c r="G9848" i="1" a="1"/>
  <c r="G9848" i="1" s="1"/>
  <c r="F9848" i="1" a="1"/>
  <c r="F9848" i="1" s="1"/>
  <c r="H9847" i="1" a="1"/>
  <c r="H9847" i="1" s="1"/>
  <c r="G9847" i="1" a="1"/>
  <c r="G9847" i="1" s="1"/>
  <c r="F9847" i="1" a="1"/>
  <c r="F9847" i="1" s="1"/>
  <c r="H9846" i="1" a="1"/>
  <c r="H9846" i="1" s="1"/>
  <c r="G9846" i="1" a="1"/>
  <c r="G9846" i="1" s="1"/>
  <c r="F9846" i="1" a="1"/>
  <c r="F9846" i="1" s="1"/>
  <c r="H9845" i="1" a="1"/>
  <c r="H9845" i="1" s="1"/>
  <c r="G9845" i="1" a="1"/>
  <c r="G9845" i="1" s="1"/>
  <c r="F9845" i="1" a="1"/>
  <c r="F9845" i="1" s="1"/>
  <c r="H9844" i="1" a="1"/>
  <c r="H9844" i="1" s="1"/>
  <c r="G9844" i="1" a="1"/>
  <c r="G9844" i="1" s="1"/>
  <c r="F9844" i="1" a="1"/>
  <c r="F9844" i="1" s="1"/>
  <c r="H9843" i="1" a="1"/>
  <c r="H9843" i="1" s="1"/>
  <c r="G9843" i="1" a="1"/>
  <c r="G9843" i="1" s="1"/>
  <c r="F9843" i="1" a="1"/>
  <c r="F9843" i="1" s="1"/>
  <c r="H9842" i="1" a="1"/>
  <c r="H9842" i="1" s="1"/>
  <c r="G9842" i="1" a="1"/>
  <c r="G9842" i="1" s="1"/>
  <c r="F9842" i="1" a="1"/>
  <c r="F9842" i="1" s="1"/>
  <c r="H9841" i="1" a="1"/>
  <c r="H9841" i="1" s="1"/>
  <c r="G9841" i="1" a="1"/>
  <c r="G9841" i="1" s="1"/>
  <c r="F9841" i="1" a="1"/>
  <c r="F9841" i="1" s="1"/>
  <c r="H9840" i="1" a="1"/>
  <c r="H9840" i="1" s="1"/>
  <c r="G9840" i="1" a="1"/>
  <c r="G9840" i="1" s="1"/>
  <c r="F9840" i="1" a="1"/>
  <c r="F9840" i="1" s="1"/>
  <c r="H9839" i="1" a="1"/>
  <c r="H9839" i="1" s="1"/>
  <c r="G9839" i="1" a="1"/>
  <c r="G9839" i="1" s="1"/>
  <c r="F9839" i="1" a="1"/>
  <c r="F9839" i="1" s="1"/>
  <c r="H9838" i="1" a="1"/>
  <c r="H9838" i="1" s="1"/>
  <c r="G9838" i="1" a="1"/>
  <c r="G9838" i="1" s="1"/>
  <c r="F9838" i="1" a="1"/>
  <c r="F9838" i="1" s="1"/>
  <c r="H9837" i="1" a="1"/>
  <c r="H9837" i="1" s="1"/>
  <c r="G9837" i="1" a="1"/>
  <c r="G9837" i="1" s="1"/>
  <c r="F9837" i="1" a="1"/>
  <c r="F9837" i="1" s="1"/>
  <c r="H9836" i="1" a="1"/>
  <c r="H9836" i="1" s="1"/>
  <c r="G9836" i="1" a="1"/>
  <c r="G9836" i="1" s="1"/>
  <c r="F9836" i="1" a="1"/>
  <c r="F9836" i="1" s="1"/>
  <c r="H9835" i="1" a="1"/>
  <c r="H9835" i="1" s="1"/>
  <c r="G9835" i="1" a="1"/>
  <c r="G9835" i="1" s="1"/>
  <c r="F9835" i="1" a="1"/>
  <c r="F9835" i="1" s="1"/>
  <c r="H9834" i="1" a="1"/>
  <c r="H9834" i="1" s="1"/>
  <c r="G9834" i="1" a="1"/>
  <c r="G9834" i="1" s="1"/>
  <c r="F9834" i="1" a="1"/>
  <c r="F9834" i="1" s="1"/>
  <c r="H9833" i="1" a="1"/>
  <c r="H9833" i="1" s="1"/>
  <c r="G9833" i="1" a="1"/>
  <c r="G9833" i="1" s="1"/>
  <c r="F9833" i="1" a="1"/>
  <c r="F9833" i="1" s="1"/>
  <c r="H9832" i="1" a="1"/>
  <c r="H9832" i="1" s="1"/>
  <c r="G9832" i="1" a="1"/>
  <c r="G9832" i="1" s="1"/>
  <c r="F9832" i="1" a="1"/>
  <c r="F9832" i="1" s="1"/>
  <c r="H9831" i="1" a="1"/>
  <c r="H9831" i="1" s="1"/>
  <c r="G9831" i="1" a="1"/>
  <c r="G9831" i="1" s="1"/>
  <c r="F9831" i="1" a="1"/>
  <c r="F9831" i="1" s="1"/>
  <c r="H9830" i="1" a="1"/>
  <c r="H9830" i="1" s="1"/>
  <c r="G9830" i="1" a="1"/>
  <c r="G9830" i="1" s="1"/>
  <c r="F9830" i="1" a="1"/>
  <c r="F9830" i="1" s="1"/>
  <c r="H9829" i="1" a="1"/>
  <c r="H9829" i="1" s="1"/>
  <c r="G9829" i="1" a="1"/>
  <c r="G9829" i="1" s="1"/>
  <c r="F9829" i="1" a="1"/>
  <c r="F9829" i="1" s="1"/>
  <c r="H9828" i="1" a="1"/>
  <c r="H9828" i="1" s="1"/>
  <c r="G9828" i="1" a="1"/>
  <c r="G9828" i="1" s="1"/>
  <c r="F9828" i="1" a="1"/>
  <c r="F9828" i="1" s="1"/>
  <c r="H9827" i="1" a="1"/>
  <c r="H9827" i="1" s="1"/>
  <c r="G9827" i="1" a="1"/>
  <c r="G9827" i="1" s="1"/>
  <c r="F9827" i="1" a="1"/>
  <c r="F9827" i="1" s="1"/>
  <c r="H9826" i="1" a="1"/>
  <c r="H9826" i="1" s="1"/>
  <c r="G9826" i="1" a="1"/>
  <c r="G9826" i="1" s="1"/>
  <c r="F9826" i="1" a="1"/>
  <c r="F9826" i="1" s="1"/>
  <c r="H9825" i="1" a="1"/>
  <c r="H9825" i="1" s="1"/>
  <c r="G9825" i="1" a="1"/>
  <c r="G9825" i="1" s="1"/>
  <c r="F9825" i="1" a="1"/>
  <c r="F9825" i="1" s="1"/>
  <c r="H9824" i="1" a="1"/>
  <c r="H9824" i="1" s="1"/>
  <c r="G9824" i="1" a="1"/>
  <c r="G9824" i="1" s="1"/>
  <c r="F9824" i="1" a="1"/>
  <c r="F9824" i="1" s="1"/>
  <c r="H9823" i="1" a="1"/>
  <c r="H9823" i="1" s="1"/>
  <c r="G9823" i="1" a="1"/>
  <c r="G9823" i="1" s="1"/>
  <c r="F9823" i="1" a="1"/>
  <c r="F9823" i="1" s="1"/>
  <c r="H9822" i="1" a="1"/>
  <c r="H9822" i="1" s="1"/>
  <c r="G9822" i="1" a="1"/>
  <c r="G9822" i="1" s="1"/>
  <c r="F9822" i="1" a="1"/>
  <c r="F9822" i="1" s="1"/>
  <c r="H9821" i="1" a="1"/>
  <c r="H9821" i="1" s="1"/>
  <c r="G9821" i="1" a="1"/>
  <c r="G9821" i="1" s="1"/>
  <c r="F9821" i="1" a="1"/>
  <c r="F9821" i="1" s="1"/>
  <c r="H9820" i="1" a="1"/>
  <c r="H9820" i="1" s="1"/>
  <c r="G9820" i="1" a="1"/>
  <c r="G9820" i="1" s="1"/>
  <c r="F9820" i="1" a="1"/>
  <c r="F9820" i="1" s="1"/>
  <c r="H9819" i="1" a="1"/>
  <c r="H9819" i="1" s="1"/>
  <c r="G9819" i="1" a="1"/>
  <c r="G9819" i="1" s="1"/>
  <c r="F9819" i="1" a="1"/>
  <c r="F9819" i="1" s="1"/>
  <c r="H9818" i="1" a="1"/>
  <c r="H9818" i="1" s="1"/>
  <c r="G9818" i="1" a="1"/>
  <c r="G9818" i="1" s="1"/>
  <c r="F9818" i="1" a="1"/>
  <c r="F9818" i="1" s="1"/>
  <c r="H9817" i="1" a="1"/>
  <c r="H9817" i="1" s="1"/>
  <c r="G9817" i="1" a="1"/>
  <c r="G9817" i="1" s="1"/>
  <c r="F9817" i="1" a="1"/>
  <c r="F9817" i="1" s="1"/>
  <c r="H9816" i="1" a="1"/>
  <c r="H9816" i="1" s="1"/>
  <c r="G9816" i="1" a="1"/>
  <c r="G9816" i="1" s="1"/>
  <c r="F9816" i="1" a="1"/>
  <c r="F9816" i="1" s="1"/>
  <c r="H9815" i="1" a="1"/>
  <c r="H9815" i="1" s="1"/>
  <c r="G9815" i="1" a="1"/>
  <c r="G9815" i="1" s="1"/>
  <c r="F9815" i="1" a="1"/>
  <c r="F9815" i="1" s="1"/>
  <c r="H9814" i="1" a="1"/>
  <c r="H9814" i="1" s="1"/>
  <c r="G9814" i="1" a="1"/>
  <c r="G9814" i="1" s="1"/>
  <c r="F9814" i="1" a="1"/>
  <c r="F9814" i="1" s="1"/>
  <c r="H9813" i="1" a="1"/>
  <c r="H9813" i="1" s="1"/>
  <c r="G9813" i="1" a="1"/>
  <c r="G9813" i="1" s="1"/>
  <c r="F9813" i="1" a="1"/>
  <c r="F9813" i="1" s="1"/>
  <c r="H9812" i="1" a="1"/>
  <c r="H9812" i="1" s="1"/>
  <c r="G9812" i="1" a="1"/>
  <c r="G9812" i="1" s="1"/>
  <c r="F9812" i="1" a="1"/>
  <c r="F9812" i="1" s="1"/>
  <c r="H9811" i="1" a="1"/>
  <c r="H9811" i="1" s="1"/>
  <c r="G9811" i="1" a="1"/>
  <c r="G9811" i="1" s="1"/>
  <c r="F9811" i="1" a="1"/>
  <c r="F9811" i="1" s="1"/>
  <c r="H9810" i="1" a="1"/>
  <c r="H9810" i="1" s="1"/>
  <c r="G9810" i="1" a="1"/>
  <c r="G9810" i="1" s="1"/>
  <c r="F9810" i="1" a="1"/>
  <c r="F9810" i="1" s="1"/>
  <c r="H9809" i="1" a="1"/>
  <c r="H9809" i="1" s="1"/>
  <c r="G9809" i="1" a="1"/>
  <c r="G9809" i="1" s="1"/>
  <c r="F9809" i="1" a="1"/>
  <c r="F9809" i="1" s="1"/>
  <c r="H9808" i="1" a="1"/>
  <c r="H9808" i="1" s="1"/>
  <c r="G9808" i="1" a="1"/>
  <c r="G9808" i="1" s="1"/>
  <c r="F9808" i="1" a="1"/>
  <c r="F9808" i="1" s="1"/>
  <c r="H9807" i="1" a="1"/>
  <c r="H9807" i="1" s="1"/>
  <c r="G9807" i="1" a="1"/>
  <c r="G9807" i="1" s="1"/>
  <c r="F9807" i="1" a="1"/>
  <c r="F9807" i="1" s="1"/>
  <c r="H9806" i="1" a="1"/>
  <c r="H9806" i="1" s="1"/>
  <c r="G9806" i="1" a="1"/>
  <c r="G9806" i="1" s="1"/>
  <c r="F9806" i="1" a="1"/>
  <c r="F9806" i="1" s="1"/>
  <c r="H9805" i="1" a="1"/>
  <c r="H9805" i="1" s="1"/>
  <c r="G9805" i="1" a="1"/>
  <c r="G9805" i="1" s="1"/>
  <c r="F9805" i="1" a="1"/>
  <c r="F9805" i="1" s="1"/>
  <c r="H9804" i="1" a="1"/>
  <c r="H9804" i="1" s="1"/>
  <c r="G9804" i="1" a="1"/>
  <c r="G9804" i="1" s="1"/>
  <c r="F9804" i="1" a="1"/>
  <c r="F9804" i="1" s="1"/>
  <c r="H9803" i="1" a="1"/>
  <c r="H9803" i="1" s="1"/>
  <c r="G9803" i="1" a="1"/>
  <c r="G9803" i="1" s="1"/>
  <c r="F9803" i="1" a="1"/>
  <c r="F9803" i="1" s="1"/>
  <c r="H9802" i="1" a="1"/>
  <c r="H9802" i="1" s="1"/>
  <c r="G9802" i="1" a="1"/>
  <c r="G9802" i="1" s="1"/>
  <c r="F9802" i="1" a="1"/>
  <c r="F9802" i="1" s="1"/>
  <c r="H9801" i="1" a="1"/>
  <c r="H9801" i="1" s="1"/>
  <c r="G9801" i="1" a="1"/>
  <c r="G9801" i="1" s="1"/>
  <c r="F9801" i="1" a="1"/>
  <c r="F9801" i="1" s="1"/>
  <c r="H9800" i="1" a="1"/>
  <c r="H9800" i="1" s="1"/>
  <c r="G9800" i="1" a="1"/>
  <c r="G9800" i="1" s="1"/>
  <c r="F9800" i="1" a="1"/>
  <c r="F9800" i="1" s="1"/>
  <c r="H9799" i="1" a="1"/>
  <c r="H9799" i="1" s="1"/>
  <c r="G9799" i="1" a="1"/>
  <c r="G9799" i="1" s="1"/>
  <c r="F9799" i="1" a="1"/>
  <c r="F9799" i="1" s="1"/>
  <c r="H9798" i="1" a="1"/>
  <c r="H9798" i="1" s="1"/>
  <c r="G9798" i="1" a="1"/>
  <c r="G9798" i="1" s="1"/>
  <c r="F9798" i="1" a="1"/>
  <c r="F9798" i="1" s="1"/>
  <c r="H9797" i="1" a="1"/>
  <c r="H9797" i="1" s="1"/>
  <c r="G9797" i="1" a="1"/>
  <c r="G9797" i="1" s="1"/>
  <c r="F9797" i="1" a="1"/>
  <c r="F9797" i="1" s="1"/>
  <c r="H9796" i="1" a="1"/>
  <c r="H9796" i="1" s="1"/>
  <c r="G9796" i="1" a="1"/>
  <c r="G9796" i="1" s="1"/>
  <c r="F9796" i="1" a="1"/>
  <c r="F9796" i="1" s="1"/>
  <c r="H9795" i="1" a="1"/>
  <c r="H9795" i="1" s="1"/>
  <c r="G9795" i="1" a="1"/>
  <c r="G9795" i="1" s="1"/>
  <c r="F9795" i="1" a="1"/>
  <c r="F9795" i="1" s="1"/>
  <c r="H9794" i="1" a="1"/>
  <c r="H9794" i="1" s="1"/>
  <c r="G9794" i="1" a="1"/>
  <c r="G9794" i="1" s="1"/>
  <c r="F9794" i="1" a="1"/>
  <c r="F9794" i="1" s="1"/>
  <c r="H9793" i="1" a="1"/>
  <c r="H9793" i="1" s="1"/>
  <c r="G9793" i="1" a="1"/>
  <c r="G9793" i="1" s="1"/>
  <c r="F9793" i="1" a="1"/>
  <c r="F9793" i="1" s="1"/>
  <c r="H9792" i="1" a="1"/>
  <c r="H9792" i="1" s="1"/>
  <c r="G9792" i="1" a="1"/>
  <c r="G9792" i="1" s="1"/>
  <c r="F9792" i="1" a="1"/>
  <c r="F9792" i="1" s="1"/>
  <c r="H9791" i="1" a="1"/>
  <c r="H9791" i="1" s="1"/>
  <c r="G9791" i="1" a="1"/>
  <c r="G9791" i="1" s="1"/>
  <c r="F9791" i="1" a="1"/>
  <c r="F9791" i="1" s="1"/>
  <c r="H9790" i="1" a="1"/>
  <c r="H9790" i="1" s="1"/>
  <c r="G9790" i="1" a="1"/>
  <c r="G9790" i="1" s="1"/>
  <c r="F9790" i="1" a="1"/>
  <c r="F9790" i="1" s="1"/>
  <c r="H9789" i="1" a="1"/>
  <c r="H9789" i="1" s="1"/>
  <c r="G9789" i="1" a="1"/>
  <c r="G9789" i="1" s="1"/>
  <c r="F9789" i="1" a="1"/>
  <c r="F9789" i="1" s="1"/>
  <c r="H9788" i="1" a="1"/>
  <c r="H9788" i="1" s="1"/>
  <c r="G9788" i="1" a="1"/>
  <c r="G9788" i="1" s="1"/>
  <c r="F9788" i="1" a="1"/>
  <c r="F9788" i="1" s="1"/>
  <c r="H9787" i="1" a="1"/>
  <c r="H9787" i="1" s="1"/>
  <c r="G9787" i="1" a="1"/>
  <c r="G9787" i="1" s="1"/>
  <c r="F9787" i="1" a="1"/>
  <c r="F9787" i="1" s="1"/>
  <c r="H9786" i="1" a="1"/>
  <c r="H9786" i="1" s="1"/>
  <c r="G9786" i="1" a="1"/>
  <c r="G9786" i="1" s="1"/>
  <c r="F9786" i="1" a="1"/>
  <c r="F9786" i="1" s="1"/>
  <c r="H9785" i="1" a="1"/>
  <c r="H9785" i="1" s="1"/>
  <c r="G9785" i="1" a="1"/>
  <c r="G9785" i="1" s="1"/>
  <c r="F9785" i="1" a="1"/>
  <c r="F9785" i="1" s="1"/>
  <c r="H9784" i="1" a="1"/>
  <c r="H9784" i="1" s="1"/>
  <c r="G9784" i="1" a="1"/>
  <c r="G9784" i="1" s="1"/>
  <c r="F9784" i="1" a="1"/>
  <c r="F9784" i="1" s="1"/>
  <c r="H9783" i="1" a="1"/>
  <c r="H9783" i="1" s="1"/>
  <c r="G9783" i="1" a="1"/>
  <c r="G9783" i="1" s="1"/>
  <c r="F9783" i="1" a="1"/>
  <c r="F9783" i="1" s="1"/>
  <c r="H9782" i="1" a="1"/>
  <c r="H9782" i="1" s="1"/>
  <c r="G9782" i="1" a="1"/>
  <c r="G9782" i="1" s="1"/>
  <c r="F9782" i="1" a="1"/>
  <c r="F9782" i="1" s="1"/>
  <c r="H9781" i="1" a="1"/>
  <c r="H9781" i="1" s="1"/>
  <c r="G9781" i="1" a="1"/>
  <c r="G9781" i="1" s="1"/>
  <c r="F9781" i="1" a="1"/>
  <c r="F9781" i="1" s="1"/>
  <c r="H9780" i="1" a="1"/>
  <c r="H9780" i="1" s="1"/>
  <c r="G9780" i="1" a="1"/>
  <c r="G9780" i="1" s="1"/>
  <c r="F9780" i="1" a="1"/>
  <c r="F9780" i="1" s="1"/>
  <c r="H9779" i="1" a="1"/>
  <c r="H9779" i="1" s="1"/>
  <c r="G9779" i="1" a="1"/>
  <c r="G9779" i="1" s="1"/>
  <c r="F9779" i="1" a="1"/>
  <c r="F9779" i="1" s="1"/>
  <c r="H9778" i="1" a="1"/>
  <c r="H9778" i="1" s="1"/>
  <c r="G9778" i="1" a="1"/>
  <c r="G9778" i="1" s="1"/>
  <c r="F9778" i="1" a="1"/>
  <c r="F9778" i="1" s="1"/>
  <c r="H9777" i="1" a="1"/>
  <c r="H9777" i="1" s="1"/>
  <c r="G9777" i="1" a="1"/>
  <c r="G9777" i="1" s="1"/>
  <c r="F9777" i="1" a="1"/>
  <c r="F9777" i="1" s="1"/>
  <c r="H9776" i="1" a="1"/>
  <c r="H9776" i="1" s="1"/>
  <c r="G9776" i="1" a="1"/>
  <c r="G9776" i="1" s="1"/>
  <c r="F9776" i="1" a="1"/>
  <c r="F9776" i="1" s="1"/>
  <c r="H9775" i="1" a="1"/>
  <c r="H9775" i="1" s="1"/>
  <c r="G9775" i="1" a="1"/>
  <c r="G9775" i="1" s="1"/>
  <c r="F9775" i="1" a="1"/>
  <c r="F9775" i="1" s="1"/>
  <c r="H9774" i="1" a="1"/>
  <c r="H9774" i="1" s="1"/>
  <c r="G9774" i="1" a="1"/>
  <c r="G9774" i="1" s="1"/>
  <c r="F9774" i="1" a="1"/>
  <c r="F9774" i="1" s="1"/>
  <c r="H9773" i="1" a="1"/>
  <c r="H9773" i="1" s="1"/>
  <c r="G9773" i="1" a="1"/>
  <c r="G9773" i="1" s="1"/>
  <c r="F9773" i="1" a="1"/>
  <c r="F9773" i="1" s="1"/>
  <c r="H9772" i="1" a="1"/>
  <c r="H9772" i="1" s="1"/>
  <c r="G9772" i="1" a="1"/>
  <c r="G9772" i="1" s="1"/>
  <c r="F9772" i="1" a="1"/>
  <c r="F9772" i="1" s="1"/>
  <c r="H9771" i="1" a="1"/>
  <c r="H9771" i="1" s="1"/>
  <c r="G9771" i="1" a="1"/>
  <c r="G9771" i="1" s="1"/>
  <c r="F9771" i="1" a="1"/>
  <c r="F9771" i="1" s="1"/>
  <c r="H9770" i="1" a="1"/>
  <c r="H9770" i="1" s="1"/>
  <c r="G9770" i="1" a="1"/>
  <c r="G9770" i="1" s="1"/>
  <c r="F9770" i="1" a="1"/>
  <c r="F9770" i="1" s="1"/>
  <c r="H9769" i="1" a="1"/>
  <c r="H9769" i="1" s="1"/>
  <c r="G9769" i="1" a="1"/>
  <c r="G9769" i="1" s="1"/>
  <c r="F9769" i="1" a="1"/>
  <c r="F9769" i="1" s="1"/>
  <c r="H9768" i="1" a="1"/>
  <c r="H9768" i="1" s="1"/>
  <c r="G9768" i="1" a="1"/>
  <c r="G9768" i="1" s="1"/>
  <c r="F9768" i="1" a="1"/>
  <c r="F9768" i="1" s="1"/>
  <c r="H9767" i="1" a="1"/>
  <c r="H9767" i="1" s="1"/>
  <c r="G9767" i="1" a="1"/>
  <c r="G9767" i="1" s="1"/>
  <c r="F9767" i="1" a="1"/>
  <c r="F9767" i="1" s="1"/>
  <c r="H9766" i="1" a="1"/>
  <c r="H9766" i="1" s="1"/>
  <c r="G9766" i="1" a="1"/>
  <c r="G9766" i="1" s="1"/>
  <c r="F9766" i="1" a="1"/>
  <c r="F9766" i="1" s="1"/>
  <c r="H9765" i="1" a="1"/>
  <c r="H9765" i="1" s="1"/>
  <c r="G9765" i="1" a="1"/>
  <c r="G9765" i="1" s="1"/>
  <c r="F9765" i="1" a="1"/>
  <c r="F9765" i="1" s="1"/>
  <c r="H9764" i="1" a="1"/>
  <c r="H9764" i="1" s="1"/>
  <c r="G9764" i="1" a="1"/>
  <c r="G9764" i="1" s="1"/>
  <c r="F9764" i="1" a="1"/>
  <c r="F9764" i="1" s="1"/>
  <c r="H9763" i="1" a="1"/>
  <c r="H9763" i="1" s="1"/>
  <c r="G9763" i="1" a="1"/>
  <c r="G9763" i="1" s="1"/>
  <c r="F9763" i="1" a="1"/>
  <c r="F9763" i="1" s="1"/>
  <c r="H9762" i="1" a="1"/>
  <c r="H9762" i="1" s="1"/>
  <c r="G9762" i="1" a="1"/>
  <c r="G9762" i="1" s="1"/>
  <c r="F9762" i="1" a="1"/>
  <c r="F9762" i="1" s="1"/>
  <c r="H9761" i="1" a="1"/>
  <c r="H9761" i="1" s="1"/>
  <c r="G9761" i="1" a="1"/>
  <c r="G9761" i="1" s="1"/>
  <c r="F9761" i="1" a="1"/>
  <c r="F9761" i="1" s="1"/>
  <c r="H9760" i="1" a="1"/>
  <c r="H9760" i="1" s="1"/>
  <c r="G9760" i="1" a="1"/>
  <c r="G9760" i="1" s="1"/>
  <c r="F9760" i="1" a="1"/>
  <c r="F9760" i="1" s="1"/>
  <c r="H9759" i="1" a="1"/>
  <c r="H9759" i="1" s="1"/>
  <c r="G9759" i="1" a="1"/>
  <c r="G9759" i="1" s="1"/>
  <c r="F9759" i="1" a="1"/>
  <c r="F9759" i="1" s="1"/>
  <c r="H9758" i="1" a="1"/>
  <c r="H9758" i="1" s="1"/>
  <c r="G9758" i="1" a="1"/>
  <c r="G9758" i="1" s="1"/>
  <c r="F9758" i="1" a="1"/>
  <c r="F9758" i="1" s="1"/>
  <c r="H9757" i="1" a="1"/>
  <c r="H9757" i="1" s="1"/>
  <c r="G9757" i="1" a="1"/>
  <c r="G9757" i="1" s="1"/>
  <c r="F9757" i="1" a="1"/>
  <c r="F9757" i="1" s="1"/>
  <c r="H9756" i="1" a="1"/>
  <c r="H9756" i="1" s="1"/>
  <c r="G9756" i="1" a="1"/>
  <c r="G9756" i="1" s="1"/>
  <c r="F9756" i="1" a="1"/>
  <c r="F9756" i="1" s="1"/>
  <c r="H9755" i="1" a="1"/>
  <c r="H9755" i="1" s="1"/>
  <c r="G9755" i="1" a="1"/>
  <c r="G9755" i="1" s="1"/>
  <c r="F9755" i="1" a="1"/>
  <c r="F9755" i="1" s="1"/>
  <c r="H9754" i="1" a="1"/>
  <c r="H9754" i="1" s="1"/>
  <c r="G9754" i="1" a="1"/>
  <c r="G9754" i="1" s="1"/>
  <c r="F9754" i="1" a="1"/>
  <c r="F9754" i="1" s="1"/>
  <c r="H9753" i="1" a="1"/>
  <c r="H9753" i="1" s="1"/>
  <c r="G9753" i="1" a="1"/>
  <c r="G9753" i="1" s="1"/>
  <c r="F9753" i="1" a="1"/>
  <c r="F9753" i="1" s="1"/>
  <c r="H9752" i="1" a="1"/>
  <c r="H9752" i="1" s="1"/>
  <c r="G9752" i="1" a="1"/>
  <c r="G9752" i="1" s="1"/>
  <c r="F9752" i="1" a="1"/>
  <c r="F9752" i="1" s="1"/>
  <c r="H9751" i="1" a="1"/>
  <c r="H9751" i="1" s="1"/>
  <c r="G9751" i="1" a="1"/>
  <c r="G9751" i="1" s="1"/>
  <c r="F9751" i="1" a="1"/>
  <c r="F9751" i="1" s="1"/>
  <c r="H9750" i="1" a="1"/>
  <c r="H9750" i="1" s="1"/>
  <c r="G9750" i="1" a="1"/>
  <c r="G9750" i="1" s="1"/>
  <c r="F9750" i="1" a="1"/>
  <c r="F9750" i="1" s="1"/>
  <c r="H9749" i="1" a="1"/>
  <c r="H9749" i="1" s="1"/>
  <c r="G9749" i="1" a="1"/>
  <c r="G9749" i="1" s="1"/>
  <c r="F9749" i="1" a="1"/>
  <c r="F9749" i="1" s="1"/>
  <c r="H9748" i="1" a="1"/>
  <c r="H9748" i="1" s="1"/>
  <c r="G9748" i="1" a="1"/>
  <c r="G9748" i="1" s="1"/>
  <c r="F9748" i="1" a="1"/>
  <c r="F9748" i="1" s="1"/>
  <c r="H9747" i="1" a="1"/>
  <c r="H9747" i="1" s="1"/>
  <c r="G9747" i="1" a="1"/>
  <c r="G9747" i="1" s="1"/>
  <c r="F9747" i="1" a="1"/>
  <c r="F9747" i="1" s="1"/>
  <c r="H9746" i="1" a="1"/>
  <c r="H9746" i="1" s="1"/>
  <c r="G9746" i="1" a="1"/>
  <c r="G9746" i="1" s="1"/>
  <c r="F9746" i="1" a="1"/>
  <c r="F9746" i="1" s="1"/>
  <c r="H9745" i="1" a="1"/>
  <c r="H9745" i="1" s="1"/>
  <c r="G9745" i="1" a="1"/>
  <c r="G9745" i="1" s="1"/>
  <c r="F9745" i="1" a="1"/>
  <c r="F9745" i="1" s="1"/>
  <c r="H9744" i="1" a="1"/>
  <c r="H9744" i="1" s="1"/>
  <c r="G9744" i="1" a="1"/>
  <c r="G9744" i="1" s="1"/>
  <c r="F9744" i="1" a="1"/>
  <c r="F9744" i="1" s="1"/>
  <c r="H9743" i="1" a="1"/>
  <c r="H9743" i="1" s="1"/>
  <c r="G9743" i="1" a="1"/>
  <c r="G9743" i="1" s="1"/>
  <c r="F9743" i="1" a="1"/>
  <c r="F9743" i="1" s="1"/>
  <c r="H9742" i="1" a="1"/>
  <c r="H9742" i="1" s="1"/>
  <c r="G9742" i="1" a="1"/>
  <c r="G9742" i="1" s="1"/>
  <c r="F9742" i="1" a="1"/>
  <c r="F9742" i="1" s="1"/>
  <c r="H9741" i="1" a="1"/>
  <c r="H9741" i="1" s="1"/>
  <c r="G9741" i="1" a="1"/>
  <c r="G9741" i="1" s="1"/>
  <c r="F9741" i="1" a="1"/>
  <c r="F9741" i="1" s="1"/>
  <c r="H9740" i="1" a="1"/>
  <c r="H9740" i="1" s="1"/>
  <c r="G9740" i="1" a="1"/>
  <c r="G9740" i="1" s="1"/>
  <c r="F9740" i="1" a="1"/>
  <c r="F9740" i="1" s="1"/>
  <c r="H9739" i="1" a="1"/>
  <c r="H9739" i="1" s="1"/>
  <c r="G9739" i="1" a="1"/>
  <c r="G9739" i="1" s="1"/>
  <c r="F9739" i="1" a="1"/>
  <c r="F9739" i="1" s="1"/>
  <c r="H9738" i="1" a="1"/>
  <c r="H9738" i="1" s="1"/>
  <c r="G9738" i="1" a="1"/>
  <c r="G9738" i="1" s="1"/>
  <c r="F9738" i="1" a="1"/>
  <c r="F9738" i="1" s="1"/>
  <c r="H9737" i="1" a="1"/>
  <c r="H9737" i="1" s="1"/>
  <c r="G9737" i="1" a="1"/>
  <c r="G9737" i="1" s="1"/>
  <c r="F9737" i="1" a="1"/>
  <c r="F9737" i="1" s="1"/>
  <c r="H9736" i="1" a="1"/>
  <c r="H9736" i="1" s="1"/>
  <c r="G9736" i="1" a="1"/>
  <c r="G9736" i="1" s="1"/>
  <c r="F9736" i="1" a="1"/>
  <c r="F9736" i="1" s="1"/>
  <c r="H9735" i="1" a="1"/>
  <c r="H9735" i="1" s="1"/>
  <c r="G9735" i="1" a="1"/>
  <c r="G9735" i="1" s="1"/>
  <c r="F9735" i="1" a="1"/>
  <c r="F9735" i="1" s="1"/>
  <c r="H9734" i="1" a="1"/>
  <c r="H9734" i="1" s="1"/>
  <c r="G9734" i="1" a="1"/>
  <c r="G9734" i="1" s="1"/>
  <c r="F9734" i="1" a="1"/>
  <c r="F9734" i="1" s="1"/>
  <c r="H9733" i="1" a="1"/>
  <c r="H9733" i="1" s="1"/>
  <c r="G9733" i="1" a="1"/>
  <c r="G9733" i="1" s="1"/>
  <c r="F9733" i="1" a="1"/>
  <c r="F9733" i="1" s="1"/>
  <c r="H9732" i="1" a="1"/>
  <c r="H9732" i="1" s="1"/>
  <c r="G9732" i="1" a="1"/>
  <c r="G9732" i="1" s="1"/>
  <c r="F9732" i="1" a="1"/>
  <c r="F9732" i="1" s="1"/>
  <c r="H9731" i="1" a="1"/>
  <c r="H9731" i="1" s="1"/>
  <c r="G9731" i="1" a="1"/>
  <c r="G9731" i="1" s="1"/>
  <c r="F9731" i="1" a="1"/>
  <c r="F9731" i="1" s="1"/>
  <c r="H9730" i="1" a="1"/>
  <c r="H9730" i="1" s="1"/>
  <c r="G9730" i="1" a="1"/>
  <c r="G9730" i="1" s="1"/>
  <c r="F9730" i="1" a="1"/>
  <c r="F9730" i="1" s="1"/>
  <c r="H9729" i="1" a="1"/>
  <c r="H9729" i="1" s="1"/>
  <c r="G9729" i="1" a="1"/>
  <c r="G9729" i="1" s="1"/>
  <c r="F9729" i="1" a="1"/>
  <c r="F9729" i="1" s="1"/>
  <c r="H9728" i="1" a="1"/>
  <c r="H9728" i="1" s="1"/>
  <c r="G9728" i="1" a="1"/>
  <c r="G9728" i="1" s="1"/>
  <c r="F9728" i="1" a="1"/>
  <c r="F9728" i="1" s="1"/>
  <c r="H9727" i="1" a="1"/>
  <c r="H9727" i="1" s="1"/>
  <c r="G9727" i="1" a="1"/>
  <c r="G9727" i="1" s="1"/>
  <c r="F9727" i="1" a="1"/>
  <c r="F9727" i="1" s="1"/>
  <c r="H9726" i="1" a="1"/>
  <c r="H9726" i="1" s="1"/>
  <c r="G9726" i="1" a="1"/>
  <c r="G9726" i="1" s="1"/>
  <c r="F9726" i="1" a="1"/>
  <c r="F9726" i="1" s="1"/>
  <c r="H9725" i="1" a="1"/>
  <c r="H9725" i="1" s="1"/>
  <c r="G9725" i="1" a="1"/>
  <c r="G9725" i="1" s="1"/>
  <c r="F9725" i="1" a="1"/>
  <c r="F9725" i="1" s="1"/>
  <c r="H9724" i="1" a="1"/>
  <c r="H9724" i="1" s="1"/>
  <c r="G9724" i="1" a="1"/>
  <c r="G9724" i="1" s="1"/>
  <c r="F9724" i="1" a="1"/>
  <c r="F9724" i="1" s="1"/>
  <c r="H9723" i="1" a="1"/>
  <c r="H9723" i="1" s="1"/>
  <c r="G9723" i="1" a="1"/>
  <c r="G9723" i="1" s="1"/>
  <c r="F9723" i="1" a="1"/>
  <c r="F9723" i="1" s="1"/>
  <c r="H9722" i="1" a="1"/>
  <c r="H9722" i="1" s="1"/>
  <c r="G9722" i="1" a="1"/>
  <c r="G9722" i="1" s="1"/>
  <c r="F9722" i="1" a="1"/>
  <c r="F9722" i="1" s="1"/>
  <c r="H9721" i="1" a="1"/>
  <c r="H9721" i="1" s="1"/>
  <c r="G9721" i="1" a="1"/>
  <c r="G9721" i="1" s="1"/>
  <c r="F9721" i="1" a="1"/>
  <c r="F9721" i="1" s="1"/>
  <c r="H9720" i="1" a="1"/>
  <c r="H9720" i="1" s="1"/>
  <c r="G9720" i="1" a="1"/>
  <c r="G9720" i="1" s="1"/>
  <c r="F9720" i="1" a="1"/>
  <c r="F9720" i="1" s="1"/>
  <c r="H9719" i="1" a="1"/>
  <c r="H9719" i="1" s="1"/>
  <c r="G9719" i="1" a="1"/>
  <c r="G9719" i="1" s="1"/>
  <c r="F9719" i="1" a="1"/>
  <c r="F9719" i="1" s="1"/>
  <c r="H9718" i="1" a="1"/>
  <c r="H9718" i="1" s="1"/>
  <c r="G9718" i="1" a="1"/>
  <c r="G9718" i="1" s="1"/>
  <c r="F9718" i="1" a="1"/>
  <c r="F9718" i="1" s="1"/>
  <c r="H9717" i="1" a="1"/>
  <c r="H9717" i="1" s="1"/>
  <c r="G9717" i="1" a="1"/>
  <c r="G9717" i="1" s="1"/>
  <c r="F9717" i="1" a="1"/>
  <c r="F9717" i="1" s="1"/>
  <c r="H9716" i="1" a="1"/>
  <c r="H9716" i="1" s="1"/>
  <c r="G9716" i="1" a="1"/>
  <c r="G9716" i="1" s="1"/>
  <c r="F9716" i="1" a="1"/>
  <c r="F9716" i="1" s="1"/>
  <c r="H9715" i="1" a="1"/>
  <c r="H9715" i="1" s="1"/>
  <c r="G9715" i="1" a="1"/>
  <c r="G9715" i="1" s="1"/>
  <c r="F9715" i="1" a="1"/>
  <c r="F9715" i="1" s="1"/>
  <c r="H9714" i="1" a="1"/>
  <c r="H9714" i="1" s="1"/>
  <c r="G9714" i="1" a="1"/>
  <c r="G9714" i="1" s="1"/>
  <c r="F9714" i="1" a="1"/>
  <c r="F9714" i="1" s="1"/>
  <c r="H9713" i="1" a="1"/>
  <c r="H9713" i="1" s="1"/>
  <c r="G9713" i="1" a="1"/>
  <c r="G9713" i="1" s="1"/>
  <c r="F9713" i="1" a="1"/>
  <c r="F9713" i="1" s="1"/>
  <c r="H9712" i="1" a="1"/>
  <c r="H9712" i="1" s="1"/>
  <c r="G9712" i="1" a="1"/>
  <c r="G9712" i="1" s="1"/>
  <c r="F9712" i="1" a="1"/>
  <c r="F9712" i="1" s="1"/>
  <c r="H9711" i="1" a="1"/>
  <c r="H9711" i="1" s="1"/>
  <c r="G9711" i="1" a="1"/>
  <c r="G9711" i="1" s="1"/>
  <c r="F9711" i="1" a="1"/>
  <c r="F9711" i="1" s="1"/>
  <c r="H9710" i="1" a="1"/>
  <c r="H9710" i="1" s="1"/>
  <c r="G9710" i="1" a="1"/>
  <c r="G9710" i="1" s="1"/>
  <c r="F9710" i="1" a="1"/>
  <c r="F9710" i="1" s="1"/>
  <c r="H9709" i="1" a="1"/>
  <c r="H9709" i="1" s="1"/>
  <c r="G9709" i="1" a="1"/>
  <c r="G9709" i="1" s="1"/>
  <c r="F9709" i="1" a="1"/>
  <c r="F9709" i="1" s="1"/>
  <c r="H9708" i="1" a="1"/>
  <c r="H9708" i="1" s="1"/>
  <c r="G9708" i="1" a="1"/>
  <c r="G9708" i="1" s="1"/>
  <c r="F9708" i="1" a="1"/>
  <c r="F9708" i="1" s="1"/>
  <c r="H9707" i="1" a="1"/>
  <c r="H9707" i="1" s="1"/>
  <c r="G9707" i="1" a="1"/>
  <c r="G9707" i="1" s="1"/>
  <c r="F9707" i="1" a="1"/>
  <c r="F9707" i="1" s="1"/>
  <c r="H9706" i="1" a="1"/>
  <c r="H9706" i="1" s="1"/>
  <c r="G9706" i="1" a="1"/>
  <c r="G9706" i="1" s="1"/>
  <c r="F9706" i="1" a="1"/>
  <c r="F9706" i="1" s="1"/>
  <c r="H9705" i="1" a="1"/>
  <c r="H9705" i="1" s="1"/>
  <c r="G9705" i="1" a="1"/>
  <c r="G9705" i="1" s="1"/>
  <c r="F9705" i="1" a="1"/>
  <c r="F9705" i="1" s="1"/>
  <c r="H9704" i="1" a="1"/>
  <c r="H9704" i="1" s="1"/>
  <c r="G9704" i="1" a="1"/>
  <c r="G9704" i="1" s="1"/>
  <c r="F9704" i="1" a="1"/>
  <c r="F9704" i="1" s="1"/>
  <c r="H9703" i="1" a="1"/>
  <c r="H9703" i="1" s="1"/>
  <c r="G9703" i="1" a="1"/>
  <c r="G9703" i="1" s="1"/>
  <c r="F9703" i="1" a="1"/>
  <c r="F9703" i="1" s="1"/>
  <c r="H9702" i="1" a="1"/>
  <c r="H9702" i="1" s="1"/>
  <c r="G9702" i="1" a="1"/>
  <c r="G9702" i="1" s="1"/>
  <c r="F9702" i="1" a="1"/>
  <c r="F9702" i="1" s="1"/>
  <c r="H9701" i="1" a="1"/>
  <c r="H9701" i="1" s="1"/>
  <c r="G9701" i="1" a="1"/>
  <c r="G9701" i="1" s="1"/>
  <c r="F9701" i="1" a="1"/>
  <c r="F9701" i="1" s="1"/>
  <c r="H9700" i="1" a="1"/>
  <c r="H9700" i="1" s="1"/>
  <c r="G9700" i="1" a="1"/>
  <c r="G9700" i="1" s="1"/>
  <c r="F9700" i="1" a="1"/>
  <c r="F9700" i="1" s="1"/>
  <c r="H9699" i="1" a="1"/>
  <c r="H9699" i="1" s="1"/>
  <c r="G9699" i="1" a="1"/>
  <c r="G9699" i="1" s="1"/>
  <c r="F9699" i="1" a="1"/>
  <c r="F9699" i="1" s="1"/>
  <c r="H9698" i="1" a="1"/>
  <c r="H9698" i="1" s="1"/>
  <c r="G9698" i="1" a="1"/>
  <c r="G9698" i="1" s="1"/>
  <c r="F9698" i="1" a="1"/>
  <c r="F9698" i="1" s="1"/>
  <c r="H9697" i="1" a="1"/>
  <c r="H9697" i="1" s="1"/>
  <c r="G9697" i="1" a="1"/>
  <c r="G9697" i="1" s="1"/>
  <c r="F9697" i="1" a="1"/>
  <c r="F9697" i="1" s="1"/>
  <c r="H9696" i="1" a="1"/>
  <c r="H9696" i="1" s="1"/>
  <c r="G9696" i="1" a="1"/>
  <c r="G9696" i="1" s="1"/>
  <c r="F9696" i="1" a="1"/>
  <c r="F9696" i="1" s="1"/>
  <c r="H9695" i="1" a="1"/>
  <c r="H9695" i="1" s="1"/>
  <c r="G9695" i="1" a="1"/>
  <c r="G9695" i="1" s="1"/>
  <c r="F9695" i="1" a="1"/>
  <c r="F9695" i="1" s="1"/>
  <c r="H9694" i="1" a="1"/>
  <c r="H9694" i="1" s="1"/>
  <c r="G9694" i="1" a="1"/>
  <c r="G9694" i="1" s="1"/>
  <c r="F9694" i="1" a="1"/>
  <c r="F9694" i="1" s="1"/>
  <c r="H9693" i="1" a="1"/>
  <c r="H9693" i="1" s="1"/>
  <c r="G9693" i="1" a="1"/>
  <c r="G9693" i="1" s="1"/>
  <c r="F9693" i="1" a="1"/>
  <c r="F9693" i="1" s="1"/>
  <c r="H9692" i="1" a="1"/>
  <c r="H9692" i="1" s="1"/>
  <c r="G9692" i="1" a="1"/>
  <c r="G9692" i="1" s="1"/>
  <c r="F9692" i="1" a="1"/>
  <c r="F9692" i="1" s="1"/>
  <c r="H9691" i="1" a="1"/>
  <c r="H9691" i="1" s="1"/>
  <c r="G9691" i="1" a="1"/>
  <c r="G9691" i="1" s="1"/>
  <c r="F9691" i="1" a="1"/>
  <c r="F9691" i="1" s="1"/>
  <c r="H9690" i="1" a="1"/>
  <c r="H9690" i="1" s="1"/>
  <c r="G9690" i="1" a="1"/>
  <c r="G9690" i="1" s="1"/>
  <c r="F9690" i="1" a="1"/>
  <c r="F9690" i="1" s="1"/>
  <c r="H9689" i="1" a="1"/>
  <c r="H9689" i="1" s="1"/>
  <c r="G9689" i="1" a="1"/>
  <c r="G9689" i="1" s="1"/>
  <c r="F9689" i="1" a="1"/>
  <c r="F9689" i="1" s="1"/>
  <c r="H9688" i="1" a="1"/>
  <c r="H9688" i="1" s="1"/>
  <c r="G9688" i="1" a="1"/>
  <c r="G9688" i="1" s="1"/>
  <c r="F9688" i="1" a="1"/>
  <c r="F9688" i="1" s="1"/>
  <c r="H9687" i="1" a="1"/>
  <c r="H9687" i="1" s="1"/>
  <c r="G9687" i="1" a="1"/>
  <c r="G9687" i="1" s="1"/>
  <c r="F9687" i="1" a="1"/>
  <c r="F9687" i="1" s="1"/>
  <c r="H9686" i="1" a="1"/>
  <c r="H9686" i="1" s="1"/>
  <c r="G9686" i="1" a="1"/>
  <c r="G9686" i="1" s="1"/>
  <c r="F9686" i="1" a="1"/>
  <c r="F9686" i="1" s="1"/>
  <c r="H9685" i="1" a="1"/>
  <c r="H9685" i="1" s="1"/>
  <c r="G9685" i="1" a="1"/>
  <c r="G9685" i="1" s="1"/>
  <c r="F9685" i="1" a="1"/>
  <c r="F9685" i="1" s="1"/>
  <c r="H9684" i="1" a="1"/>
  <c r="H9684" i="1" s="1"/>
  <c r="G9684" i="1" a="1"/>
  <c r="G9684" i="1" s="1"/>
  <c r="F9684" i="1" a="1"/>
  <c r="F9684" i="1" s="1"/>
  <c r="H9683" i="1" a="1"/>
  <c r="H9683" i="1" s="1"/>
  <c r="G9683" i="1" a="1"/>
  <c r="G9683" i="1" s="1"/>
  <c r="F9683" i="1" a="1"/>
  <c r="F9683" i="1" s="1"/>
  <c r="H9682" i="1" a="1"/>
  <c r="H9682" i="1" s="1"/>
  <c r="G9682" i="1" a="1"/>
  <c r="G9682" i="1" s="1"/>
  <c r="F9682" i="1" a="1"/>
  <c r="F9682" i="1" s="1"/>
  <c r="H9681" i="1" a="1"/>
  <c r="H9681" i="1" s="1"/>
  <c r="G9681" i="1" a="1"/>
  <c r="G9681" i="1" s="1"/>
  <c r="F9681" i="1" a="1"/>
  <c r="F9681" i="1" s="1"/>
  <c r="H9680" i="1" a="1"/>
  <c r="H9680" i="1" s="1"/>
  <c r="G9680" i="1" a="1"/>
  <c r="G9680" i="1" s="1"/>
  <c r="F9680" i="1" a="1"/>
  <c r="F9680" i="1" s="1"/>
  <c r="H9679" i="1" a="1"/>
  <c r="H9679" i="1" s="1"/>
  <c r="G9679" i="1" a="1"/>
  <c r="G9679" i="1" s="1"/>
  <c r="F9679" i="1" a="1"/>
  <c r="F9679" i="1" s="1"/>
  <c r="H9678" i="1" a="1"/>
  <c r="H9678" i="1" s="1"/>
  <c r="G9678" i="1" a="1"/>
  <c r="G9678" i="1" s="1"/>
  <c r="F9678" i="1" a="1"/>
  <c r="F9678" i="1" s="1"/>
  <c r="H9677" i="1" a="1"/>
  <c r="H9677" i="1" s="1"/>
  <c r="G9677" i="1" a="1"/>
  <c r="G9677" i="1" s="1"/>
  <c r="F9677" i="1" a="1"/>
  <c r="F9677" i="1" s="1"/>
  <c r="H9676" i="1" a="1"/>
  <c r="H9676" i="1" s="1"/>
  <c r="G9676" i="1" a="1"/>
  <c r="G9676" i="1" s="1"/>
  <c r="F9676" i="1" a="1"/>
  <c r="F9676" i="1" s="1"/>
  <c r="H9675" i="1" a="1"/>
  <c r="H9675" i="1" s="1"/>
  <c r="G9675" i="1" a="1"/>
  <c r="G9675" i="1" s="1"/>
  <c r="F9675" i="1" a="1"/>
  <c r="F9675" i="1" s="1"/>
  <c r="H9674" i="1" a="1"/>
  <c r="H9674" i="1" s="1"/>
  <c r="G9674" i="1" a="1"/>
  <c r="G9674" i="1" s="1"/>
  <c r="F9674" i="1" a="1"/>
  <c r="F9674" i="1" s="1"/>
  <c r="H9673" i="1" a="1"/>
  <c r="H9673" i="1" s="1"/>
  <c r="G9673" i="1" a="1"/>
  <c r="G9673" i="1" s="1"/>
  <c r="F9673" i="1" a="1"/>
  <c r="F9673" i="1" s="1"/>
  <c r="H9672" i="1" a="1"/>
  <c r="H9672" i="1" s="1"/>
  <c r="G9672" i="1" a="1"/>
  <c r="G9672" i="1" s="1"/>
  <c r="F9672" i="1" a="1"/>
  <c r="F9672" i="1" s="1"/>
  <c r="H9671" i="1" a="1"/>
  <c r="H9671" i="1" s="1"/>
  <c r="G9671" i="1" a="1"/>
  <c r="G9671" i="1" s="1"/>
  <c r="F9671" i="1" a="1"/>
  <c r="F9671" i="1" s="1"/>
  <c r="H9670" i="1" a="1"/>
  <c r="H9670" i="1" s="1"/>
  <c r="G9670" i="1" a="1"/>
  <c r="G9670" i="1" s="1"/>
  <c r="F9670" i="1" a="1"/>
  <c r="F9670" i="1" s="1"/>
  <c r="H9669" i="1" a="1"/>
  <c r="H9669" i="1" s="1"/>
  <c r="G9669" i="1" a="1"/>
  <c r="G9669" i="1" s="1"/>
  <c r="F9669" i="1" a="1"/>
  <c r="F9669" i="1" s="1"/>
  <c r="H9668" i="1" a="1"/>
  <c r="H9668" i="1" s="1"/>
  <c r="G9668" i="1" a="1"/>
  <c r="G9668" i="1" s="1"/>
  <c r="F9668" i="1" a="1"/>
  <c r="F9668" i="1" s="1"/>
  <c r="H9667" i="1" a="1"/>
  <c r="H9667" i="1" s="1"/>
  <c r="G9667" i="1" a="1"/>
  <c r="G9667" i="1" s="1"/>
  <c r="F9667" i="1" a="1"/>
  <c r="F9667" i="1" s="1"/>
  <c r="H9666" i="1" a="1"/>
  <c r="H9666" i="1" s="1"/>
  <c r="G9666" i="1" a="1"/>
  <c r="G9666" i="1" s="1"/>
  <c r="F9666" i="1" a="1"/>
  <c r="F9666" i="1" s="1"/>
  <c r="H9665" i="1" a="1"/>
  <c r="H9665" i="1" s="1"/>
  <c r="G9665" i="1" a="1"/>
  <c r="G9665" i="1" s="1"/>
  <c r="F9665" i="1" a="1"/>
  <c r="F9665" i="1" s="1"/>
  <c r="H9664" i="1" a="1"/>
  <c r="H9664" i="1" s="1"/>
  <c r="G9664" i="1" a="1"/>
  <c r="G9664" i="1" s="1"/>
  <c r="F9664" i="1" a="1"/>
  <c r="F9664" i="1" s="1"/>
  <c r="H9663" i="1" a="1"/>
  <c r="H9663" i="1" s="1"/>
  <c r="G9663" i="1" a="1"/>
  <c r="G9663" i="1" s="1"/>
  <c r="F9663" i="1" a="1"/>
  <c r="F9663" i="1" s="1"/>
  <c r="H9662" i="1" a="1"/>
  <c r="H9662" i="1" s="1"/>
  <c r="G9662" i="1" a="1"/>
  <c r="G9662" i="1" s="1"/>
  <c r="F9662" i="1" a="1"/>
  <c r="F9662" i="1" s="1"/>
  <c r="H9661" i="1" a="1"/>
  <c r="H9661" i="1" s="1"/>
  <c r="G9661" i="1" a="1"/>
  <c r="G9661" i="1" s="1"/>
  <c r="F9661" i="1" a="1"/>
  <c r="F9661" i="1" s="1"/>
  <c r="H9660" i="1" a="1"/>
  <c r="H9660" i="1" s="1"/>
  <c r="G9660" i="1" a="1"/>
  <c r="G9660" i="1" s="1"/>
  <c r="F9660" i="1" a="1"/>
  <c r="F9660" i="1" s="1"/>
  <c r="H9659" i="1" a="1"/>
  <c r="H9659" i="1" s="1"/>
  <c r="G9659" i="1" a="1"/>
  <c r="G9659" i="1" s="1"/>
  <c r="F9659" i="1" a="1"/>
  <c r="F9659" i="1" s="1"/>
  <c r="H9658" i="1" a="1"/>
  <c r="H9658" i="1" s="1"/>
  <c r="G9658" i="1" a="1"/>
  <c r="G9658" i="1" s="1"/>
  <c r="F9658" i="1" a="1"/>
  <c r="F9658" i="1" s="1"/>
  <c r="H9657" i="1" a="1"/>
  <c r="H9657" i="1" s="1"/>
  <c r="G9657" i="1" a="1"/>
  <c r="G9657" i="1" s="1"/>
  <c r="F9657" i="1" a="1"/>
  <c r="F9657" i="1" s="1"/>
  <c r="H9656" i="1" a="1"/>
  <c r="H9656" i="1" s="1"/>
  <c r="G9656" i="1" a="1"/>
  <c r="G9656" i="1" s="1"/>
  <c r="F9656" i="1" a="1"/>
  <c r="F9656" i="1" s="1"/>
  <c r="H9655" i="1" a="1"/>
  <c r="H9655" i="1" s="1"/>
  <c r="G9655" i="1" a="1"/>
  <c r="G9655" i="1" s="1"/>
  <c r="F9655" i="1" a="1"/>
  <c r="F9655" i="1" s="1"/>
  <c r="H9654" i="1" a="1"/>
  <c r="H9654" i="1" s="1"/>
  <c r="G9654" i="1" a="1"/>
  <c r="G9654" i="1" s="1"/>
  <c r="F9654" i="1" a="1"/>
  <c r="F9654" i="1" s="1"/>
  <c r="H9653" i="1" a="1"/>
  <c r="H9653" i="1" s="1"/>
  <c r="G9653" i="1" a="1"/>
  <c r="G9653" i="1" s="1"/>
  <c r="F9653" i="1" a="1"/>
  <c r="F9653" i="1" s="1"/>
  <c r="H9652" i="1" a="1"/>
  <c r="H9652" i="1" s="1"/>
  <c r="G9652" i="1" a="1"/>
  <c r="G9652" i="1" s="1"/>
  <c r="F9652" i="1" a="1"/>
  <c r="F9652" i="1" s="1"/>
  <c r="H9651" i="1" a="1"/>
  <c r="H9651" i="1" s="1"/>
  <c r="G9651" i="1" a="1"/>
  <c r="G9651" i="1" s="1"/>
  <c r="F9651" i="1" a="1"/>
  <c r="F9651" i="1" s="1"/>
  <c r="H9650" i="1" a="1"/>
  <c r="H9650" i="1" s="1"/>
  <c r="G9650" i="1" a="1"/>
  <c r="G9650" i="1" s="1"/>
  <c r="F9650" i="1" a="1"/>
  <c r="F9650" i="1" s="1"/>
  <c r="H9649" i="1" a="1"/>
  <c r="H9649" i="1" s="1"/>
  <c r="G9649" i="1" a="1"/>
  <c r="G9649" i="1" s="1"/>
  <c r="F9649" i="1" a="1"/>
  <c r="F9649" i="1" s="1"/>
  <c r="H9648" i="1" a="1"/>
  <c r="H9648" i="1" s="1"/>
  <c r="G9648" i="1" a="1"/>
  <c r="G9648" i="1" s="1"/>
  <c r="F9648" i="1" a="1"/>
  <c r="F9648" i="1" s="1"/>
  <c r="H9647" i="1" a="1"/>
  <c r="H9647" i="1" s="1"/>
  <c r="G9647" i="1" a="1"/>
  <c r="G9647" i="1" s="1"/>
  <c r="F9647" i="1" a="1"/>
  <c r="F9647" i="1" s="1"/>
  <c r="H9646" i="1" a="1"/>
  <c r="H9646" i="1" s="1"/>
  <c r="G9646" i="1" a="1"/>
  <c r="G9646" i="1" s="1"/>
  <c r="F9646" i="1" a="1"/>
  <c r="F9646" i="1" s="1"/>
  <c r="H9645" i="1" a="1"/>
  <c r="H9645" i="1" s="1"/>
  <c r="G9645" i="1" a="1"/>
  <c r="G9645" i="1" s="1"/>
  <c r="F9645" i="1" a="1"/>
  <c r="F9645" i="1" s="1"/>
  <c r="H9644" i="1" a="1"/>
  <c r="H9644" i="1" s="1"/>
  <c r="G9644" i="1" a="1"/>
  <c r="G9644" i="1" s="1"/>
  <c r="F9644" i="1" a="1"/>
  <c r="F9644" i="1" s="1"/>
  <c r="H9643" i="1" a="1"/>
  <c r="H9643" i="1" s="1"/>
  <c r="G9643" i="1" a="1"/>
  <c r="G9643" i="1" s="1"/>
  <c r="F9643" i="1" a="1"/>
  <c r="F9643" i="1" s="1"/>
  <c r="H9642" i="1" a="1"/>
  <c r="H9642" i="1" s="1"/>
  <c r="G9642" i="1" a="1"/>
  <c r="G9642" i="1" s="1"/>
  <c r="F9642" i="1" a="1"/>
  <c r="F9642" i="1" s="1"/>
  <c r="H9641" i="1" a="1"/>
  <c r="H9641" i="1" s="1"/>
  <c r="G9641" i="1" a="1"/>
  <c r="G9641" i="1" s="1"/>
  <c r="F9641" i="1" a="1"/>
  <c r="F9641" i="1" s="1"/>
  <c r="H9640" i="1" a="1"/>
  <c r="H9640" i="1" s="1"/>
  <c r="G9640" i="1" a="1"/>
  <c r="G9640" i="1" s="1"/>
  <c r="F9640" i="1" a="1"/>
  <c r="F9640" i="1" s="1"/>
  <c r="H9639" i="1" a="1"/>
  <c r="H9639" i="1" s="1"/>
  <c r="G9639" i="1" a="1"/>
  <c r="G9639" i="1" s="1"/>
  <c r="F9639" i="1" a="1"/>
  <c r="F9639" i="1" s="1"/>
  <c r="H9638" i="1" a="1"/>
  <c r="H9638" i="1" s="1"/>
  <c r="G9638" i="1" a="1"/>
  <c r="G9638" i="1" s="1"/>
  <c r="F9638" i="1" a="1"/>
  <c r="F9638" i="1" s="1"/>
  <c r="H9637" i="1" a="1"/>
  <c r="H9637" i="1" s="1"/>
  <c r="G9637" i="1" a="1"/>
  <c r="G9637" i="1" s="1"/>
  <c r="F9637" i="1" a="1"/>
  <c r="F9637" i="1" s="1"/>
  <c r="H9636" i="1" a="1"/>
  <c r="H9636" i="1" s="1"/>
  <c r="G9636" i="1" a="1"/>
  <c r="G9636" i="1" s="1"/>
  <c r="F9636" i="1" a="1"/>
  <c r="F9636" i="1" s="1"/>
  <c r="H9635" i="1" a="1"/>
  <c r="H9635" i="1" s="1"/>
  <c r="G9635" i="1" a="1"/>
  <c r="G9635" i="1" s="1"/>
  <c r="F9635" i="1" a="1"/>
  <c r="F9635" i="1" s="1"/>
  <c r="H9634" i="1" a="1"/>
  <c r="H9634" i="1" s="1"/>
  <c r="G9634" i="1" a="1"/>
  <c r="G9634" i="1" s="1"/>
  <c r="F9634" i="1" a="1"/>
  <c r="F9634" i="1" s="1"/>
  <c r="H9633" i="1" a="1"/>
  <c r="H9633" i="1" s="1"/>
  <c r="G9633" i="1" a="1"/>
  <c r="G9633" i="1" s="1"/>
  <c r="F9633" i="1" a="1"/>
  <c r="F9633" i="1" s="1"/>
  <c r="H9632" i="1" a="1"/>
  <c r="H9632" i="1" s="1"/>
  <c r="G9632" i="1" a="1"/>
  <c r="G9632" i="1" s="1"/>
  <c r="F9632" i="1" a="1"/>
  <c r="F9632" i="1" s="1"/>
  <c r="H9631" i="1" a="1"/>
  <c r="H9631" i="1" s="1"/>
  <c r="G9631" i="1" a="1"/>
  <c r="G9631" i="1" s="1"/>
  <c r="F9631" i="1" a="1"/>
  <c r="F9631" i="1" s="1"/>
  <c r="H9630" i="1" a="1"/>
  <c r="H9630" i="1" s="1"/>
  <c r="G9630" i="1" a="1"/>
  <c r="G9630" i="1" s="1"/>
  <c r="F9630" i="1" a="1"/>
  <c r="F9630" i="1" s="1"/>
  <c r="H9629" i="1" a="1"/>
  <c r="H9629" i="1" s="1"/>
  <c r="G9629" i="1" a="1"/>
  <c r="G9629" i="1" s="1"/>
  <c r="F9629" i="1" a="1"/>
  <c r="F9629" i="1" s="1"/>
  <c r="H9628" i="1" a="1"/>
  <c r="H9628" i="1" s="1"/>
  <c r="G9628" i="1" a="1"/>
  <c r="G9628" i="1" s="1"/>
  <c r="F9628" i="1" a="1"/>
  <c r="F9628" i="1" s="1"/>
  <c r="H9627" i="1" a="1"/>
  <c r="H9627" i="1" s="1"/>
  <c r="G9627" i="1" a="1"/>
  <c r="G9627" i="1" s="1"/>
  <c r="F9627" i="1" a="1"/>
  <c r="F9627" i="1" s="1"/>
  <c r="H9626" i="1" a="1"/>
  <c r="H9626" i="1" s="1"/>
  <c r="G9626" i="1" a="1"/>
  <c r="G9626" i="1" s="1"/>
  <c r="F9626" i="1" a="1"/>
  <c r="F9626" i="1" s="1"/>
  <c r="H9625" i="1" a="1"/>
  <c r="H9625" i="1" s="1"/>
  <c r="G9625" i="1" a="1"/>
  <c r="G9625" i="1" s="1"/>
  <c r="F9625" i="1" a="1"/>
  <c r="F9625" i="1" s="1"/>
  <c r="H9624" i="1" a="1"/>
  <c r="H9624" i="1" s="1"/>
  <c r="G9624" i="1" a="1"/>
  <c r="G9624" i="1" s="1"/>
  <c r="F9624" i="1" a="1"/>
  <c r="F9624" i="1" s="1"/>
  <c r="H9623" i="1" a="1"/>
  <c r="H9623" i="1" s="1"/>
  <c r="G9623" i="1" a="1"/>
  <c r="G9623" i="1" s="1"/>
  <c r="F9623" i="1" a="1"/>
  <c r="F9623" i="1" s="1"/>
  <c r="H9622" i="1" a="1"/>
  <c r="H9622" i="1" s="1"/>
  <c r="G9622" i="1" a="1"/>
  <c r="G9622" i="1" s="1"/>
  <c r="F9622" i="1" a="1"/>
  <c r="F9622" i="1" s="1"/>
  <c r="H9621" i="1" a="1"/>
  <c r="H9621" i="1" s="1"/>
  <c r="G9621" i="1" a="1"/>
  <c r="G9621" i="1" s="1"/>
  <c r="F9621" i="1" a="1"/>
  <c r="F9621" i="1" s="1"/>
  <c r="H9620" i="1" a="1"/>
  <c r="H9620" i="1" s="1"/>
  <c r="G9620" i="1" a="1"/>
  <c r="G9620" i="1" s="1"/>
  <c r="F9620" i="1" a="1"/>
  <c r="F9620" i="1" s="1"/>
  <c r="H9619" i="1" a="1"/>
  <c r="H9619" i="1" s="1"/>
  <c r="G9619" i="1" a="1"/>
  <c r="G9619" i="1" s="1"/>
  <c r="F9619" i="1" a="1"/>
  <c r="F9619" i="1" s="1"/>
  <c r="H9618" i="1" a="1"/>
  <c r="H9618" i="1" s="1"/>
  <c r="G9618" i="1" a="1"/>
  <c r="G9618" i="1" s="1"/>
  <c r="F9618" i="1" a="1"/>
  <c r="F9618" i="1" s="1"/>
  <c r="H9617" i="1" a="1"/>
  <c r="H9617" i="1" s="1"/>
  <c r="G9617" i="1" a="1"/>
  <c r="G9617" i="1" s="1"/>
  <c r="F9617" i="1" a="1"/>
  <c r="F9617" i="1" s="1"/>
  <c r="H9616" i="1" a="1"/>
  <c r="H9616" i="1" s="1"/>
  <c r="G9616" i="1" a="1"/>
  <c r="G9616" i="1" s="1"/>
  <c r="F9616" i="1" a="1"/>
  <c r="F9616" i="1" s="1"/>
  <c r="H9615" i="1" a="1"/>
  <c r="H9615" i="1" s="1"/>
  <c r="G9615" i="1" a="1"/>
  <c r="G9615" i="1" s="1"/>
  <c r="F9615" i="1" a="1"/>
  <c r="F9615" i="1" s="1"/>
  <c r="H9614" i="1" a="1"/>
  <c r="H9614" i="1" s="1"/>
  <c r="G9614" i="1" a="1"/>
  <c r="G9614" i="1" s="1"/>
  <c r="F9614" i="1" a="1"/>
  <c r="F9614" i="1" s="1"/>
  <c r="H9613" i="1" a="1"/>
  <c r="H9613" i="1" s="1"/>
  <c r="G9613" i="1" a="1"/>
  <c r="G9613" i="1" s="1"/>
  <c r="F9613" i="1" a="1"/>
  <c r="F9613" i="1" s="1"/>
  <c r="H9612" i="1" a="1"/>
  <c r="H9612" i="1" s="1"/>
  <c r="G9612" i="1" a="1"/>
  <c r="G9612" i="1" s="1"/>
  <c r="F9612" i="1" a="1"/>
  <c r="F9612" i="1" s="1"/>
  <c r="H9611" i="1" a="1"/>
  <c r="H9611" i="1" s="1"/>
  <c r="G9611" i="1" a="1"/>
  <c r="G9611" i="1" s="1"/>
  <c r="F9611" i="1" a="1"/>
  <c r="F9611" i="1" s="1"/>
  <c r="H9610" i="1" a="1"/>
  <c r="H9610" i="1" s="1"/>
  <c r="G9610" i="1" a="1"/>
  <c r="G9610" i="1" s="1"/>
  <c r="F9610" i="1" a="1"/>
  <c r="F9610" i="1" s="1"/>
  <c r="H9609" i="1" a="1"/>
  <c r="H9609" i="1" s="1"/>
  <c r="G9609" i="1" a="1"/>
  <c r="G9609" i="1" s="1"/>
  <c r="F9609" i="1" a="1"/>
  <c r="F9609" i="1" s="1"/>
  <c r="H9608" i="1" a="1"/>
  <c r="H9608" i="1" s="1"/>
  <c r="G9608" i="1" a="1"/>
  <c r="G9608" i="1" s="1"/>
  <c r="F9608" i="1" a="1"/>
  <c r="F9608" i="1" s="1"/>
  <c r="H9607" i="1" a="1"/>
  <c r="H9607" i="1" s="1"/>
  <c r="G9607" i="1" a="1"/>
  <c r="G9607" i="1" s="1"/>
  <c r="F9607" i="1" a="1"/>
  <c r="F9607" i="1" s="1"/>
  <c r="H9606" i="1" a="1"/>
  <c r="H9606" i="1" s="1"/>
  <c r="G9606" i="1" a="1"/>
  <c r="G9606" i="1" s="1"/>
  <c r="F9606" i="1" a="1"/>
  <c r="F9606" i="1" s="1"/>
  <c r="H9605" i="1" a="1"/>
  <c r="H9605" i="1" s="1"/>
  <c r="G9605" i="1" a="1"/>
  <c r="G9605" i="1" s="1"/>
  <c r="F9605" i="1" a="1"/>
  <c r="F9605" i="1" s="1"/>
  <c r="H9604" i="1" a="1"/>
  <c r="H9604" i="1" s="1"/>
  <c r="G9604" i="1" a="1"/>
  <c r="G9604" i="1" s="1"/>
  <c r="F9604" i="1" a="1"/>
  <c r="F9604" i="1" s="1"/>
  <c r="H9603" i="1" a="1"/>
  <c r="H9603" i="1" s="1"/>
  <c r="G9603" i="1" a="1"/>
  <c r="G9603" i="1" s="1"/>
  <c r="F9603" i="1" a="1"/>
  <c r="F9603" i="1" s="1"/>
  <c r="H9602" i="1" a="1"/>
  <c r="H9602" i="1" s="1"/>
  <c r="G9602" i="1" a="1"/>
  <c r="G9602" i="1" s="1"/>
  <c r="F9602" i="1" a="1"/>
  <c r="F9602" i="1" s="1"/>
  <c r="H9601" i="1" a="1"/>
  <c r="H9601" i="1" s="1"/>
  <c r="G9601" i="1" a="1"/>
  <c r="G9601" i="1" s="1"/>
  <c r="F9601" i="1" a="1"/>
  <c r="F9601" i="1" s="1"/>
  <c r="H9600" i="1" a="1"/>
  <c r="H9600" i="1" s="1"/>
  <c r="G9600" i="1" a="1"/>
  <c r="G9600" i="1" s="1"/>
  <c r="F9600" i="1" a="1"/>
  <c r="F9600" i="1" s="1"/>
  <c r="H9599" i="1" a="1"/>
  <c r="H9599" i="1" s="1"/>
  <c r="G9599" i="1" a="1"/>
  <c r="G9599" i="1" s="1"/>
  <c r="F9599" i="1" a="1"/>
  <c r="F9599" i="1" s="1"/>
  <c r="H9598" i="1" a="1"/>
  <c r="H9598" i="1" s="1"/>
  <c r="G9598" i="1" a="1"/>
  <c r="G9598" i="1" s="1"/>
  <c r="F9598" i="1" a="1"/>
  <c r="F9598" i="1" s="1"/>
  <c r="H9597" i="1" a="1"/>
  <c r="H9597" i="1" s="1"/>
  <c r="G9597" i="1" a="1"/>
  <c r="G9597" i="1" s="1"/>
  <c r="F9597" i="1" a="1"/>
  <c r="F9597" i="1" s="1"/>
  <c r="H9596" i="1" a="1"/>
  <c r="H9596" i="1" s="1"/>
  <c r="G9596" i="1" a="1"/>
  <c r="G9596" i="1" s="1"/>
  <c r="F9596" i="1" a="1"/>
  <c r="F9596" i="1" s="1"/>
  <c r="H9595" i="1" a="1"/>
  <c r="H9595" i="1" s="1"/>
  <c r="G9595" i="1" a="1"/>
  <c r="G9595" i="1" s="1"/>
  <c r="F9595" i="1" a="1"/>
  <c r="F9595" i="1" s="1"/>
  <c r="H9594" i="1" a="1"/>
  <c r="H9594" i="1" s="1"/>
  <c r="G9594" i="1" a="1"/>
  <c r="G9594" i="1" s="1"/>
  <c r="F9594" i="1" a="1"/>
  <c r="F9594" i="1" s="1"/>
  <c r="H9593" i="1" a="1"/>
  <c r="H9593" i="1" s="1"/>
  <c r="G9593" i="1" a="1"/>
  <c r="G9593" i="1" s="1"/>
  <c r="F9593" i="1" a="1"/>
  <c r="F9593" i="1" s="1"/>
  <c r="H9592" i="1" a="1"/>
  <c r="H9592" i="1" s="1"/>
  <c r="G9592" i="1" a="1"/>
  <c r="G9592" i="1" s="1"/>
  <c r="F9592" i="1" a="1"/>
  <c r="F9592" i="1" s="1"/>
  <c r="H9591" i="1" a="1"/>
  <c r="H9591" i="1" s="1"/>
  <c r="G9591" i="1" a="1"/>
  <c r="G9591" i="1" s="1"/>
  <c r="F9591" i="1" a="1"/>
  <c r="F9591" i="1" s="1"/>
  <c r="H9590" i="1" a="1"/>
  <c r="H9590" i="1" s="1"/>
  <c r="G9590" i="1" a="1"/>
  <c r="G9590" i="1" s="1"/>
  <c r="F9590" i="1" a="1"/>
  <c r="F9590" i="1" s="1"/>
  <c r="H9589" i="1" a="1"/>
  <c r="H9589" i="1" s="1"/>
  <c r="G9589" i="1" a="1"/>
  <c r="G9589" i="1" s="1"/>
  <c r="F9589" i="1" a="1"/>
  <c r="F9589" i="1" s="1"/>
  <c r="H9588" i="1" a="1"/>
  <c r="H9588" i="1" s="1"/>
  <c r="G9588" i="1" a="1"/>
  <c r="G9588" i="1" s="1"/>
  <c r="F9588" i="1" a="1"/>
  <c r="F9588" i="1" s="1"/>
  <c r="H9587" i="1" a="1"/>
  <c r="H9587" i="1" s="1"/>
  <c r="G9587" i="1" a="1"/>
  <c r="G9587" i="1" s="1"/>
  <c r="F9587" i="1" a="1"/>
  <c r="F9587" i="1" s="1"/>
  <c r="H9586" i="1" a="1"/>
  <c r="H9586" i="1" s="1"/>
  <c r="G9586" i="1" a="1"/>
  <c r="G9586" i="1" s="1"/>
  <c r="F9586" i="1" a="1"/>
  <c r="F9586" i="1" s="1"/>
  <c r="H9585" i="1" a="1"/>
  <c r="H9585" i="1" s="1"/>
  <c r="G9585" i="1" a="1"/>
  <c r="G9585" i="1" s="1"/>
  <c r="F9585" i="1" a="1"/>
  <c r="F9585" i="1" s="1"/>
  <c r="H9584" i="1" a="1"/>
  <c r="H9584" i="1" s="1"/>
  <c r="G9584" i="1" a="1"/>
  <c r="G9584" i="1" s="1"/>
  <c r="F9584" i="1" a="1"/>
  <c r="F9584" i="1" s="1"/>
  <c r="H9583" i="1" a="1"/>
  <c r="H9583" i="1" s="1"/>
  <c r="G9583" i="1" a="1"/>
  <c r="G9583" i="1" s="1"/>
  <c r="F9583" i="1" a="1"/>
  <c r="F9583" i="1" s="1"/>
  <c r="H9582" i="1" a="1"/>
  <c r="H9582" i="1" s="1"/>
  <c r="G9582" i="1" a="1"/>
  <c r="G9582" i="1" s="1"/>
  <c r="F9582" i="1" a="1"/>
  <c r="F9582" i="1" s="1"/>
  <c r="H9581" i="1" a="1"/>
  <c r="H9581" i="1" s="1"/>
  <c r="G9581" i="1" a="1"/>
  <c r="G9581" i="1" s="1"/>
  <c r="F9581" i="1" a="1"/>
  <c r="F9581" i="1" s="1"/>
  <c r="H9580" i="1" a="1"/>
  <c r="H9580" i="1" s="1"/>
  <c r="G9580" i="1" a="1"/>
  <c r="G9580" i="1" s="1"/>
  <c r="F9580" i="1" a="1"/>
  <c r="F9580" i="1" s="1"/>
  <c r="H9579" i="1" a="1"/>
  <c r="H9579" i="1" s="1"/>
  <c r="G9579" i="1" a="1"/>
  <c r="G9579" i="1" s="1"/>
  <c r="F9579" i="1" a="1"/>
  <c r="F9579" i="1" s="1"/>
  <c r="H9578" i="1" a="1"/>
  <c r="H9578" i="1" s="1"/>
  <c r="G9578" i="1" a="1"/>
  <c r="G9578" i="1" s="1"/>
  <c r="F9578" i="1" a="1"/>
  <c r="F9578" i="1" s="1"/>
  <c r="H9577" i="1" a="1"/>
  <c r="H9577" i="1" s="1"/>
  <c r="G9577" i="1" a="1"/>
  <c r="G9577" i="1" s="1"/>
  <c r="F9577" i="1" a="1"/>
  <c r="F9577" i="1" s="1"/>
  <c r="H9576" i="1" a="1"/>
  <c r="H9576" i="1" s="1"/>
  <c r="G9576" i="1" a="1"/>
  <c r="G9576" i="1" s="1"/>
  <c r="F9576" i="1" a="1"/>
  <c r="F9576" i="1" s="1"/>
  <c r="H9575" i="1" a="1"/>
  <c r="H9575" i="1" s="1"/>
  <c r="G9575" i="1" a="1"/>
  <c r="G9575" i="1" s="1"/>
  <c r="F9575" i="1" a="1"/>
  <c r="F9575" i="1" s="1"/>
  <c r="H9574" i="1" a="1"/>
  <c r="H9574" i="1" s="1"/>
  <c r="G9574" i="1" a="1"/>
  <c r="G9574" i="1" s="1"/>
  <c r="F9574" i="1" a="1"/>
  <c r="F9574" i="1" s="1"/>
  <c r="H9573" i="1" a="1"/>
  <c r="H9573" i="1" s="1"/>
  <c r="G9573" i="1" a="1"/>
  <c r="G9573" i="1" s="1"/>
  <c r="F9573" i="1" a="1"/>
  <c r="F9573" i="1" s="1"/>
  <c r="H9572" i="1" a="1"/>
  <c r="H9572" i="1" s="1"/>
  <c r="G9572" i="1" a="1"/>
  <c r="G9572" i="1" s="1"/>
  <c r="F9572" i="1" a="1"/>
  <c r="F9572" i="1" s="1"/>
  <c r="H9571" i="1" a="1"/>
  <c r="H9571" i="1" s="1"/>
  <c r="G9571" i="1" a="1"/>
  <c r="G9571" i="1" s="1"/>
  <c r="F9571" i="1" a="1"/>
  <c r="F9571" i="1" s="1"/>
  <c r="H9570" i="1" a="1"/>
  <c r="H9570" i="1" s="1"/>
  <c r="G9570" i="1" a="1"/>
  <c r="G9570" i="1" s="1"/>
  <c r="F9570" i="1" a="1"/>
  <c r="F9570" i="1" s="1"/>
  <c r="H9569" i="1" a="1"/>
  <c r="H9569" i="1" s="1"/>
  <c r="G9569" i="1" a="1"/>
  <c r="G9569" i="1" s="1"/>
  <c r="F9569" i="1" a="1"/>
  <c r="F9569" i="1" s="1"/>
  <c r="H9568" i="1" a="1"/>
  <c r="H9568" i="1" s="1"/>
  <c r="G9568" i="1" a="1"/>
  <c r="G9568" i="1" s="1"/>
  <c r="F9568" i="1" a="1"/>
  <c r="F9568" i="1" s="1"/>
  <c r="H9567" i="1" a="1"/>
  <c r="H9567" i="1" s="1"/>
  <c r="G9567" i="1" a="1"/>
  <c r="G9567" i="1" s="1"/>
  <c r="F9567" i="1" a="1"/>
  <c r="F9567" i="1" s="1"/>
  <c r="H9566" i="1" a="1"/>
  <c r="H9566" i="1" s="1"/>
  <c r="G9566" i="1" a="1"/>
  <c r="G9566" i="1" s="1"/>
  <c r="F9566" i="1" a="1"/>
  <c r="F9566" i="1" s="1"/>
  <c r="H9565" i="1" a="1"/>
  <c r="H9565" i="1" s="1"/>
  <c r="G9565" i="1" a="1"/>
  <c r="G9565" i="1" s="1"/>
  <c r="F9565" i="1" a="1"/>
  <c r="F9565" i="1" s="1"/>
  <c r="H9564" i="1" a="1"/>
  <c r="H9564" i="1" s="1"/>
  <c r="G9564" i="1" a="1"/>
  <c r="G9564" i="1" s="1"/>
  <c r="F9564" i="1" a="1"/>
  <c r="F9564" i="1" s="1"/>
  <c r="H9563" i="1" a="1"/>
  <c r="H9563" i="1" s="1"/>
  <c r="G9563" i="1" a="1"/>
  <c r="G9563" i="1" s="1"/>
  <c r="F9563" i="1" a="1"/>
  <c r="F9563" i="1" s="1"/>
  <c r="H9562" i="1" a="1"/>
  <c r="H9562" i="1" s="1"/>
  <c r="G9562" i="1" a="1"/>
  <c r="G9562" i="1" s="1"/>
  <c r="F9562" i="1" a="1"/>
  <c r="F9562" i="1" s="1"/>
  <c r="H9561" i="1" a="1"/>
  <c r="H9561" i="1" s="1"/>
  <c r="G9561" i="1" a="1"/>
  <c r="G9561" i="1" s="1"/>
  <c r="F9561" i="1" a="1"/>
  <c r="F9561" i="1" s="1"/>
  <c r="H9560" i="1" a="1"/>
  <c r="H9560" i="1" s="1"/>
  <c r="G9560" i="1" a="1"/>
  <c r="G9560" i="1" s="1"/>
  <c r="F9560" i="1" a="1"/>
  <c r="F9560" i="1" s="1"/>
  <c r="H9559" i="1" a="1"/>
  <c r="H9559" i="1" s="1"/>
  <c r="G9559" i="1" a="1"/>
  <c r="G9559" i="1" s="1"/>
  <c r="F9559" i="1" a="1"/>
  <c r="F9559" i="1" s="1"/>
  <c r="H9558" i="1" a="1"/>
  <c r="H9558" i="1" s="1"/>
  <c r="G9558" i="1" a="1"/>
  <c r="G9558" i="1" s="1"/>
  <c r="F9558" i="1" a="1"/>
  <c r="F9558" i="1" s="1"/>
  <c r="H9557" i="1" a="1"/>
  <c r="H9557" i="1" s="1"/>
  <c r="G9557" i="1" a="1"/>
  <c r="G9557" i="1" s="1"/>
  <c r="F9557" i="1" a="1"/>
  <c r="F9557" i="1" s="1"/>
  <c r="H9556" i="1" a="1"/>
  <c r="H9556" i="1" s="1"/>
  <c r="G9556" i="1" a="1"/>
  <c r="G9556" i="1" s="1"/>
  <c r="F9556" i="1" a="1"/>
  <c r="F9556" i="1" s="1"/>
  <c r="H9555" i="1" a="1"/>
  <c r="H9555" i="1" s="1"/>
  <c r="G9555" i="1" a="1"/>
  <c r="G9555" i="1" s="1"/>
  <c r="F9555" i="1" a="1"/>
  <c r="F9555" i="1" s="1"/>
  <c r="H9554" i="1" a="1"/>
  <c r="H9554" i="1" s="1"/>
  <c r="G9554" i="1" a="1"/>
  <c r="G9554" i="1" s="1"/>
  <c r="F9554" i="1" a="1"/>
  <c r="F9554" i="1" s="1"/>
  <c r="H9553" i="1" a="1"/>
  <c r="H9553" i="1" s="1"/>
  <c r="G9553" i="1" a="1"/>
  <c r="G9553" i="1" s="1"/>
  <c r="F9553" i="1" a="1"/>
  <c r="F9553" i="1" s="1"/>
  <c r="H9552" i="1" a="1"/>
  <c r="H9552" i="1" s="1"/>
  <c r="G9552" i="1" a="1"/>
  <c r="G9552" i="1" s="1"/>
  <c r="F9552" i="1" a="1"/>
  <c r="F9552" i="1" s="1"/>
  <c r="H9551" i="1" a="1"/>
  <c r="H9551" i="1" s="1"/>
  <c r="G9551" i="1" a="1"/>
  <c r="G9551" i="1" s="1"/>
  <c r="F9551" i="1" a="1"/>
  <c r="F9551" i="1" s="1"/>
  <c r="H9550" i="1" a="1"/>
  <c r="H9550" i="1" s="1"/>
  <c r="G9550" i="1" a="1"/>
  <c r="G9550" i="1" s="1"/>
  <c r="F9550" i="1" a="1"/>
  <c r="F9550" i="1" s="1"/>
  <c r="H9549" i="1" a="1"/>
  <c r="H9549" i="1" s="1"/>
  <c r="G9549" i="1" a="1"/>
  <c r="G9549" i="1" s="1"/>
  <c r="F9549" i="1" a="1"/>
  <c r="F9549" i="1" s="1"/>
  <c r="H9548" i="1" a="1"/>
  <c r="H9548" i="1" s="1"/>
  <c r="G9548" i="1" a="1"/>
  <c r="G9548" i="1" s="1"/>
  <c r="F9548" i="1" a="1"/>
  <c r="F9548" i="1" s="1"/>
  <c r="H9547" i="1" a="1"/>
  <c r="H9547" i="1" s="1"/>
  <c r="G9547" i="1" a="1"/>
  <c r="G9547" i="1" s="1"/>
  <c r="F9547" i="1" a="1"/>
  <c r="F9547" i="1" s="1"/>
  <c r="H9546" i="1" a="1"/>
  <c r="H9546" i="1" s="1"/>
  <c r="G9546" i="1" a="1"/>
  <c r="G9546" i="1" s="1"/>
  <c r="F9546" i="1" a="1"/>
  <c r="F9546" i="1" s="1"/>
  <c r="H9545" i="1" a="1"/>
  <c r="H9545" i="1" s="1"/>
  <c r="G9545" i="1" a="1"/>
  <c r="G9545" i="1" s="1"/>
  <c r="F9545" i="1" a="1"/>
  <c r="F9545" i="1" s="1"/>
  <c r="H9544" i="1" a="1"/>
  <c r="H9544" i="1" s="1"/>
  <c r="G9544" i="1" a="1"/>
  <c r="G9544" i="1" s="1"/>
  <c r="F9544" i="1" a="1"/>
  <c r="F9544" i="1" s="1"/>
  <c r="H9543" i="1" a="1"/>
  <c r="H9543" i="1" s="1"/>
  <c r="G9543" i="1" a="1"/>
  <c r="G9543" i="1" s="1"/>
  <c r="F9543" i="1" a="1"/>
  <c r="F9543" i="1" s="1"/>
  <c r="H9542" i="1" a="1"/>
  <c r="H9542" i="1" s="1"/>
  <c r="G9542" i="1" a="1"/>
  <c r="G9542" i="1" s="1"/>
  <c r="F9542" i="1" a="1"/>
  <c r="F9542" i="1" s="1"/>
  <c r="H9541" i="1" a="1"/>
  <c r="H9541" i="1" s="1"/>
  <c r="G9541" i="1" a="1"/>
  <c r="G9541" i="1" s="1"/>
  <c r="F9541" i="1" a="1"/>
  <c r="F9541" i="1" s="1"/>
  <c r="H9540" i="1" a="1"/>
  <c r="H9540" i="1" s="1"/>
  <c r="G9540" i="1" a="1"/>
  <c r="G9540" i="1" s="1"/>
  <c r="F9540" i="1" a="1"/>
  <c r="F9540" i="1" s="1"/>
  <c r="H9539" i="1" a="1"/>
  <c r="H9539" i="1" s="1"/>
  <c r="G9539" i="1" a="1"/>
  <c r="G9539" i="1" s="1"/>
  <c r="F9539" i="1" a="1"/>
  <c r="F9539" i="1" s="1"/>
  <c r="H9538" i="1" a="1"/>
  <c r="H9538" i="1" s="1"/>
  <c r="G9538" i="1" a="1"/>
  <c r="G9538" i="1" s="1"/>
  <c r="F9538" i="1" a="1"/>
  <c r="F9538" i="1" s="1"/>
  <c r="H9537" i="1" a="1"/>
  <c r="H9537" i="1" s="1"/>
  <c r="G9537" i="1" a="1"/>
  <c r="G9537" i="1" s="1"/>
  <c r="F9537" i="1" a="1"/>
  <c r="F9537" i="1" s="1"/>
  <c r="H9536" i="1" a="1"/>
  <c r="H9536" i="1" s="1"/>
  <c r="G9536" i="1" a="1"/>
  <c r="G9536" i="1" s="1"/>
  <c r="F9536" i="1" a="1"/>
  <c r="F9536" i="1" s="1"/>
  <c r="H9535" i="1" a="1"/>
  <c r="H9535" i="1" s="1"/>
  <c r="G9535" i="1" a="1"/>
  <c r="G9535" i="1" s="1"/>
  <c r="F9535" i="1" a="1"/>
  <c r="F9535" i="1" s="1"/>
  <c r="H9534" i="1" a="1"/>
  <c r="H9534" i="1" s="1"/>
  <c r="G9534" i="1" a="1"/>
  <c r="G9534" i="1" s="1"/>
  <c r="F9534" i="1" a="1"/>
  <c r="F9534" i="1" s="1"/>
  <c r="H9533" i="1" a="1"/>
  <c r="H9533" i="1" s="1"/>
  <c r="G9533" i="1" a="1"/>
  <c r="G9533" i="1" s="1"/>
  <c r="F9533" i="1" a="1"/>
  <c r="F9533" i="1" s="1"/>
  <c r="H9532" i="1" a="1"/>
  <c r="H9532" i="1" s="1"/>
  <c r="G9532" i="1" a="1"/>
  <c r="G9532" i="1" s="1"/>
  <c r="F9532" i="1" a="1"/>
  <c r="F9532" i="1" s="1"/>
  <c r="H9531" i="1" a="1"/>
  <c r="H9531" i="1" s="1"/>
  <c r="G9531" i="1" a="1"/>
  <c r="G9531" i="1" s="1"/>
  <c r="F9531" i="1" a="1"/>
  <c r="F9531" i="1" s="1"/>
  <c r="H9530" i="1" a="1"/>
  <c r="H9530" i="1" s="1"/>
  <c r="G9530" i="1" a="1"/>
  <c r="G9530" i="1" s="1"/>
  <c r="F9530" i="1" a="1"/>
  <c r="F9530" i="1" s="1"/>
  <c r="H9529" i="1" a="1"/>
  <c r="H9529" i="1" s="1"/>
  <c r="G9529" i="1" a="1"/>
  <c r="G9529" i="1" s="1"/>
  <c r="F9529" i="1" a="1"/>
  <c r="F9529" i="1" s="1"/>
  <c r="H9528" i="1" a="1"/>
  <c r="H9528" i="1" s="1"/>
  <c r="G9528" i="1" a="1"/>
  <c r="G9528" i="1" s="1"/>
  <c r="F9528" i="1" a="1"/>
  <c r="F9528" i="1" s="1"/>
  <c r="H9527" i="1" a="1"/>
  <c r="H9527" i="1" s="1"/>
  <c r="G9527" i="1" a="1"/>
  <c r="G9527" i="1" s="1"/>
  <c r="F9527" i="1" a="1"/>
  <c r="F9527" i="1" s="1"/>
  <c r="H9526" i="1" a="1"/>
  <c r="H9526" i="1" s="1"/>
  <c r="G9526" i="1" a="1"/>
  <c r="G9526" i="1" s="1"/>
  <c r="F9526" i="1" a="1"/>
  <c r="F9526" i="1" s="1"/>
  <c r="H9525" i="1" a="1"/>
  <c r="H9525" i="1" s="1"/>
  <c r="G9525" i="1" a="1"/>
  <c r="G9525" i="1" s="1"/>
  <c r="F9525" i="1" a="1"/>
  <c r="F9525" i="1" s="1"/>
  <c r="H9524" i="1" a="1"/>
  <c r="H9524" i="1" s="1"/>
  <c r="G9524" i="1" a="1"/>
  <c r="G9524" i="1" s="1"/>
  <c r="F9524" i="1" a="1"/>
  <c r="F9524" i="1" s="1"/>
  <c r="H9523" i="1" a="1"/>
  <c r="H9523" i="1" s="1"/>
  <c r="G9523" i="1" a="1"/>
  <c r="G9523" i="1" s="1"/>
  <c r="F9523" i="1" a="1"/>
  <c r="F9523" i="1" s="1"/>
  <c r="H9522" i="1" a="1"/>
  <c r="H9522" i="1" s="1"/>
  <c r="G9522" i="1" a="1"/>
  <c r="G9522" i="1" s="1"/>
  <c r="F9522" i="1" a="1"/>
  <c r="F9522" i="1" s="1"/>
  <c r="H9521" i="1" a="1"/>
  <c r="H9521" i="1" s="1"/>
  <c r="G9521" i="1" a="1"/>
  <c r="G9521" i="1" s="1"/>
  <c r="F9521" i="1" a="1"/>
  <c r="F9521" i="1" s="1"/>
  <c r="H9520" i="1" a="1"/>
  <c r="H9520" i="1" s="1"/>
  <c r="G9520" i="1" a="1"/>
  <c r="G9520" i="1" s="1"/>
  <c r="F9520" i="1" a="1"/>
  <c r="F9520" i="1" s="1"/>
  <c r="H9519" i="1" a="1"/>
  <c r="H9519" i="1" s="1"/>
  <c r="G9519" i="1" a="1"/>
  <c r="G9519" i="1" s="1"/>
  <c r="F9519" i="1" a="1"/>
  <c r="F9519" i="1" s="1"/>
  <c r="H9518" i="1" a="1"/>
  <c r="H9518" i="1" s="1"/>
  <c r="G9518" i="1" a="1"/>
  <c r="G9518" i="1" s="1"/>
  <c r="F9518" i="1" a="1"/>
  <c r="F9518" i="1" s="1"/>
  <c r="H9517" i="1" a="1"/>
  <c r="H9517" i="1" s="1"/>
  <c r="G9517" i="1" a="1"/>
  <c r="G9517" i="1" s="1"/>
  <c r="F9517" i="1" a="1"/>
  <c r="F9517" i="1" s="1"/>
  <c r="H9516" i="1" a="1"/>
  <c r="H9516" i="1" s="1"/>
  <c r="G9516" i="1" a="1"/>
  <c r="G9516" i="1" s="1"/>
  <c r="F9516" i="1" a="1"/>
  <c r="F9516" i="1" s="1"/>
  <c r="H9515" i="1" a="1"/>
  <c r="H9515" i="1" s="1"/>
  <c r="G9515" i="1" a="1"/>
  <c r="G9515" i="1" s="1"/>
  <c r="F9515" i="1" a="1"/>
  <c r="F9515" i="1" s="1"/>
  <c r="H9514" i="1" a="1"/>
  <c r="H9514" i="1" s="1"/>
  <c r="G9514" i="1" a="1"/>
  <c r="G9514" i="1" s="1"/>
  <c r="F9514" i="1" a="1"/>
  <c r="F9514" i="1" s="1"/>
  <c r="H9513" i="1" a="1"/>
  <c r="H9513" i="1" s="1"/>
  <c r="G9513" i="1" a="1"/>
  <c r="G9513" i="1" s="1"/>
  <c r="F9513" i="1" a="1"/>
  <c r="F9513" i="1" s="1"/>
  <c r="H9512" i="1" a="1"/>
  <c r="H9512" i="1" s="1"/>
  <c r="G9512" i="1" a="1"/>
  <c r="G9512" i="1" s="1"/>
  <c r="F9512" i="1" a="1"/>
  <c r="F9512" i="1" s="1"/>
  <c r="H9511" i="1" a="1"/>
  <c r="H9511" i="1" s="1"/>
  <c r="G9511" i="1" a="1"/>
  <c r="G9511" i="1" s="1"/>
  <c r="F9511" i="1" a="1"/>
  <c r="F9511" i="1" s="1"/>
  <c r="H9510" i="1" a="1"/>
  <c r="H9510" i="1" s="1"/>
  <c r="G9510" i="1" a="1"/>
  <c r="G9510" i="1" s="1"/>
  <c r="F9510" i="1" a="1"/>
  <c r="F9510" i="1" s="1"/>
  <c r="H9509" i="1" a="1"/>
  <c r="H9509" i="1" s="1"/>
  <c r="G9509" i="1" a="1"/>
  <c r="G9509" i="1" s="1"/>
  <c r="F9509" i="1" a="1"/>
  <c r="F9509" i="1" s="1"/>
  <c r="H9508" i="1" a="1"/>
  <c r="H9508" i="1" s="1"/>
  <c r="G9508" i="1" a="1"/>
  <c r="G9508" i="1" s="1"/>
  <c r="F9508" i="1" a="1"/>
  <c r="F9508" i="1" s="1"/>
  <c r="H9507" i="1" a="1"/>
  <c r="H9507" i="1" s="1"/>
  <c r="G9507" i="1" a="1"/>
  <c r="G9507" i="1" s="1"/>
  <c r="F9507" i="1" a="1"/>
  <c r="F9507" i="1" s="1"/>
  <c r="H9506" i="1" a="1"/>
  <c r="H9506" i="1" s="1"/>
  <c r="G9506" i="1" a="1"/>
  <c r="G9506" i="1" s="1"/>
  <c r="F9506" i="1" a="1"/>
  <c r="F9506" i="1" s="1"/>
  <c r="H9505" i="1" a="1"/>
  <c r="H9505" i="1" s="1"/>
  <c r="G9505" i="1" a="1"/>
  <c r="G9505" i="1" s="1"/>
  <c r="F9505" i="1" a="1"/>
  <c r="F9505" i="1" s="1"/>
  <c r="H9504" i="1" a="1"/>
  <c r="H9504" i="1" s="1"/>
  <c r="G9504" i="1" a="1"/>
  <c r="G9504" i="1" s="1"/>
  <c r="F9504" i="1" a="1"/>
  <c r="F9504" i="1" s="1"/>
  <c r="H9503" i="1" a="1"/>
  <c r="H9503" i="1" s="1"/>
  <c r="G9503" i="1" a="1"/>
  <c r="G9503" i="1" s="1"/>
  <c r="F9503" i="1" a="1"/>
  <c r="F9503" i="1" s="1"/>
  <c r="H9502" i="1" a="1"/>
  <c r="H9502" i="1" s="1"/>
  <c r="G9502" i="1" a="1"/>
  <c r="G9502" i="1" s="1"/>
  <c r="F9502" i="1" a="1"/>
  <c r="F9502" i="1" s="1"/>
  <c r="H9501" i="1" a="1"/>
  <c r="H9501" i="1" s="1"/>
  <c r="G9501" i="1" a="1"/>
  <c r="G9501" i="1" s="1"/>
  <c r="F9501" i="1" a="1"/>
  <c r="F9501" i="1" s="1"/>
  <c r="H9500" i="1" a="1"/>
  <c r="H9500" i="1" s="1"/>
  <c r="G9500" i="1" a="1"/>
  <c r="G9500" i="1" s="1"/>
  <c r="F9500" i="1" a="1"/>
  <c r="F9500" i="1" s="1"/>
  <c r="H9499" i="1" a="1"/>
  <c r="H9499" i="1" s="1"/>
  <c r="G9499" i="1" a="1"/>
  <c r="G9499" i="1" s="1"/>
  <c r="F9499" i="1" a="1"/>
  <c r="F9499" i="1" s="1"/>
  <c r="H9498" i="1" a="1"/>
  <c r="H9498" i="1" s="1"/>
  <c r="G9498" i="1" a="1"/>
  <c r="G9498" i="1" s="1"/>
  <c r="F9498" i="1" a="1"/>
  <c r="F9498" i="1" s="1"/>
  <c r="H9497" i="1" a="1"/>
  <c r="H9497" i="1" s="1"/>
  <c r="G9497" i="1" a="1"/>
  <c r="G9497" i="1" s="1"/>
  <c r="F9497" i="1" a="1"/>
  <c r="F9497" i="1" s="1"/>
  <c r="H9496" i="1" a="1"/>
  <c r="H9496" i="1" s="1"/>
  <c r="G9496" i="1" a="1"/>
  <c r="G9496" i="1" s="1"/>
  <c r="F9496" i="1" a="1"/>
  <c r="F9496" i="1" s="1"/>
  <c r="H9495" i="1" a="1"/>
  <c r="H9495" i="1" s="1"/>
  <c r="G9495" i="1" a="1"/>
  <c r="G9495" i="1" s="1"/>
  <c r="F9495" i="1" a="1"/>
  <c r="F9495" i="1" s="1"/>
  <c r="H9494" i="1" a="1"/>
  <c r="H9494" i="1" s="1"/>
  <c r="G9494" i="1" a="1"/>
  <c r="G9494" i="1" s="1"/>
  <c r="F9494" i="1" a="1"/>
  <c r="F9494" i="1" s="1"/>
  <c r="H9493" i="1" a="1"/>
  <c r="H9493" i="1" s="1"/>
  <c r="G9493" i="1" a="1"/>
  <c r="G9493" i="1" s="1"/>
  <c r="F9493" i="1" a="1"/>
  <c r="F9493" i="1" s="1"/>
  <c r="H9492" i="1" a="1"/>
  <c r="H9492" i="1" s="1"/>
  <c r="G9492" i="1" a="1"/>
  <c r="G9492" i="1" s="1"/>
  <c r="F9492" i="1" a="1"/>
  <c r="F9492" i="1" s="1"/>
  <c r="H9491" i="1" a="1"/>
  <c r="H9491" i="1" s="1"/>
  <c r="G9491" i="1" a="1"/>
  <c r="G9491" i="1" s="1"/>
  <c r="F9491" i="1" a="1"/>
  <c r="F9491" i="1" s="1"/>
  <c r="H9490" i="1" a="1"/>
  <c r="H9490" i="1" s="1"/>
  <c r="G9490" i="1" a="1"/>
  <c r="G9490" i="1" s="1"/>
  <c r="F9490" i="1" a="1"/>
  <c r="F9490" i="1" s="1"/>
  <c r="H9489" i="1" a="1"/>
  <c r="H9489" i="1" s="1"/>
  <c r="G9489" i="1" a="1"/>
  <c r="G9489" i="1" s="1"/>
  <c r="F9489" i="1" a="1"/>
  <c r="F9489" i="1" s="1"/>
  <c r="H9488" i="1" a="1"/>
  <c r="H9488" i="1" s="1"/>
  <c r="G9488" i="1" a="1"/>
  <c r="G9488" i="1" s="1"/>
  <c r="F9488" i="1" a="1"/>
  <c r="F9488" i="1" s="1"/>
  <c r="H9487" i="1" a="1"/>
  <c r="H9487" i="1" s="1"/>
  <c r="G9487" i="1" a="1"/>
  <c r="G9487" i="1" s="1"/>
  <c r="F9487" i="1" a="1"/>
  <c r="F9487" i="1" s="1"/>
  <c r="H9486" i="1" a="1"/>
  <c r="H9486" i="1" s="1"/>
  <c r="G9486" i="1" a="1"/>
  <c r="G9486" i="1" s="1"/>
  <c r="F9486" i="1" a="1"/>
  <c r="F9486" i="1" s="1"/>
  <c r="H9485" i="1" a="1"/>
  <c r="H9485" i="1" s="1"/>
  <c r="G9485" i="1" a="1"/>
  <c r="G9485" i="1" s="1"/>
  <c r="F9485" i="1" a="1"/>
  <c r="F9485" i="1" s="1"/>
  <c r="H9484" i="1" a="1"/>
  <c r="H9484" i="1" s="1"/>
  <c r="G9484" i="1" a="1"/>
  <c r="G9484" i="1" s="1"/>
  <c r="F9484" i="1" a="1"/>
  <c r="F9484" i="1" s="1"/>
  <c r="H9483" i="1" a="1"/>
  <c r="H9483" i="1" s="1"/>
  <c r="G9483" i="1" a="1"/>
  <c r="G9483" i="1" s="1"/>
  <c r="F9483" i="1" a="1"/>
  <c r="F9483" i="1" s="1"/>
  <c r="H9482" i="1" a="1"/>
  <c r="H9482" i="1" s="1"/>
  <c r="G9482" i="1" a="1"/>
  <c r="G9482" i="1" s="1"/>
  <c r="F9482" i="1" a="1"/>
  <c r="F9482" i="1" s="1"/>
  <c r="H9481" i="1" a="1"/>
  <c r="H9481" i="1" s="1"/>
  <c r="G9481" i="1" a="1"/>
  <c r="G9481" i="1" s="1"/>
  <c r="F9481" i="1" a="1"/>
  <c r="F9481" i="1" s="1"/>
  <c r="H9480" i="1" a="1"/>
  <c r="H9480" i="1" s="1"/>
  <c r="G9480" i="1" a="1"/>
  <c r="G9480" i="1" s="1"/>
  <c r="F9480" i="1" a="1"/>
  <c r="F9480" i="1" s="1"/>
  <c r="H9479" i="1" a="1"/>
  <c r="H9479" i="1" s="1"/>
  <c r="G9479" i="1" a="1"/>
  <c r="G9479" i="1" s="1"/>
  <c r="F9479" i="1" a="1"/>
  <c r="F9479" i="1" s="1"/>
  <c r="H9478" i="1" a="1"/>
  <c r="H9478" i="1" s="1"/>
  <c r="G9478" i="1" a="1"/>
  <c r="G9478" i="1" s="1"/>
  <c r="F9478" i="1" a="1"/>
  <c r="F9478" i="1" s="1"/>
  <c r="H9477" i="1" a="1"/>
  <c r="H9477" i="1" s="1"/>
  <c r="G9477" i="1" a="1"/>
  <c r="G9477" i="1" s="1"/>
  <c r="F9477" i="1" a="1"/>
  <c r="F9477" i="1" s="1"/>
  <c r="H9476" i="1" a="1"/>
  <c r="H9476" i="1" s="1"/>
  <c r="G9476" i="1" a="1"/>
  <c r="G9476" i="1" s="1"/>
  <c r="F9476" i="1" a="1"/>
  <c r="F9476" i="1" s="1"/>
  <c r="H9475" i="1" a="1"/>
  <c r="H9475" i="1" s="1"/>
  <c r="G9475" i="1" a="1"/>
  <c r="G9475" i="1" s="1"/>
  <c r="F9475" i="1" a="1"/>
  <c r="F9475" i="1" s="1"/>
  <c r="H9474" i="1" a="1"/>
  <c r="H9474" i="1" s="1"/>
  <c r="G9474" i="1" a="1"/>
  <c r="G9474" i="1" s="1"/>
  <c r="F9474" i="1" a="1"/>
  <c r="F9474" i="1" s="1"/>
  <c r="H9473" i="1" a="1"/>
  <c r="H9473" i="1" s="1"/>
  <c r="G9473" i="1" a="1"/>
  <c r="G9473" i="1" s="1"/>
  <c r="F9473" i="1" a="1"/>
  <c r="F9473" i="1" s="1"/>
  <c r="H9472" i="1" a="1"/>
  <c r="H9472" i="1" s="1"/>
  <c r="G9472" i="1" a="1"/>
  <c r="G9472" i="1" s="1"/>
  <c r="F9472" i="1" a="1"/>
  <c r="F9472" i="1" s="1"/>
  <c r="H9471" i="1" a="1"/>
  <c r="H9471" i="1" s="1"/>
  <c r="G9471" i="1" a="1"/>
  <c r="G9471" i="1" s="1"/>
  <c r="F9471" i="1" a="1"/>
  <c r="F9471" i="1" s="1"/>
  <c r="H9470" i="1" a="1"/>
  <c r="H9470" i="1" s="1"/>
  <c r="G9470" i="1" a="1"/>
  <c r="G9470" i="1" s="1"/>
  <c r="F9470" i="1" a="1"/>
  <c r="F9470" i="1" s="1"/>
  <c r="H9469" i="1" a="1"/>
  <c r="H9469" i="1" s="1"/>
  <c r="G9469" i="1" a="1"/>
  <c r="G9469" i="1" s="1"/>
  <c r="F9469" i="1" a="1"/>
  <c r="F9469" i="1" s="1"/>
  <c r="H9468" i="1" a="1"/>
  <c r="H9468" i="1" s="1"/>
  <c r="G9468" i="1" a="1"/>
  <c r="G9468" i="1" s="1"/>
  <c r="F9468" i="1" a="1"/>
  <c r="F9468" i="1" s="1"/>
  <c r="H9467" i="1" a="1"/>
  <c r="H9467" i="1" s="1"/>
  <c r="G9467" i="1" a="1"/>
  <c r="G9467" i="1" s="1"/>
  <c r="F9467" i="1" a="1"/>
  <c r="F9467" i="1" s="1"/>
  <c r="H9466" i="1" a="1"/>
  <c r="H9466" i="1" s="1"/>
  <c r="G9466" i="1" a="1"/>
  <c r="G9466" i="1" s="1"/>
  <c r="F9466" i="1" a="1"/>
  <c r="F9466" i="1" s="1"/>
  <c r="H9465" i="1" a="1"/>
  <c r="H9465" i="1" s="1"/>
  <c r="G9465" i="1" a="1"/>
  <c r="G9465" i="1" s="1"/>
  <c r="F9465" i="1" a="1"/>
  <c r="F9465" i="1" s="1"/>
  <c r="H9464" i="1" a="1"/>
  <c r="H9464" i="1" s="1"/>
  <c r="G9464" i="1" a="1"/>
  <c r="G9464" i="1" s="1"/>
  <c r="F9464" i="1" a="1"/>
  <c r="F9464" i="1" s="1"/>
  <c r="H9463" i="1" a="1"/>
  <c r="H9463" i="1" s="1"/>
  <c r="G9463" i="1" a="1"/>
  <c r="G9463" i="1" s="1"/>
  <c r="F9463" i="1" a="1"/>
  <c r="F9463" i="1" s="1"/>
  <c r="H9462" i="1" a="1"/>
  <c r="H9462" i="1" s="1"/>
  <c r="G9462" i="1" a="1"/>
  <c r="G9462" i="1" s="1"/>
  <c r="F9462" i="1" a="1"/>
  <c r="F9462" i="1" s="1"/>
  <c r="H9461" i="1" a="1"/>
  <c r="H9461" i="1" s="1"/>
  <c r="G9461" i="1" a="1"/>
  <c r="G9461" i="1" s="1"/>
  <c r="F9461" i="1" a="1"/>
  <c r="F9461" i="1" s="1"/>
  <c r="H9460" i="1" a="1"/>
  <c r="H9460" i="1" s="1"/>
  <c r="G9460" i="1" a="1"/>
  <c r="G9460" i="1" s="1"/>
  <c r="F9460" i="1" a="1"/>
  <c r="F9460" i="1" s="1"/>
  <c r="H9459" i="1" a="1"/>
  <c r="H9459" i="1" s="1"/>
  <c r="G9459" i="1" a="1"/>
  <c r="G9459" i="1" s="1"/>
  <c r="F9459" i="1" a="1"/>
  <c r="F9459" i="1" s="1"/>
  <c r="H9458" i="1" a="1"/>
  <c r="H9458" i="1" s="1"/>
  <c r="G9458" i="1" a="1"/>
  <c r="G9458" i="1" s="1"/>
  <c r="F9458" i="1" a="1"/>
  <c r="F9458" i="1" s="1"/>
  <c r="H9457" i="1" a="1"/>
  <c r="H9457" i="1" s="1"/>
  <c r="G9457" i="1" a="1"/>
  <c r="G9457" i="1" s="1"/>
  <c r="F9457" i="1" a="1"/>
  <c r="F9457" i="1" s="1"/>
  <c r="H9456" i="1" a="1"/>
  <c r="H9456" i="1" s="1"/>
  <c r="G9456" i="1" a="1"/>
  <c r="G9456" i="1" s="1"/>
  <c r="F9456" i="1" a="1"/>
  <c r="F9456" i="1" s="1"/>
  <c r="H9455" i="1" a="1"/>
  <c r="H9455" i="1" s="1"/>
  <c r="G9455" i="1" a="1"/>
  <c r="G9455" i="1" s="1"/>
  <c r="F9455" i="1" a="1"/>
  <c r="F9455" i="1" s="1"/>
  <c r="H9454" i="1" a="1"/>
  <c r="H9454" i="1" s="1"/>
  <c r="G9454" i="1" a="1"/>
  <c r="G9454" i="1" s="1"/>
  <c r="F9454" i="1" a="1"/>
  <c r="F9454" i="1" s="1"/>
  <c r="H9453" i="1" a="1"/>
  <c r="H9453" i="1" s="1"/>
  <c r="G9453" i="1" a="1"/>
  <c r="G9453" i="1" s="1"/>
  <c r="F9453" i="1" a="1"/>
  <c r="F9453" i="1" s="1"/>
  <c r="H9452" i="1" a="1"/>
  <c r="H9452" i="1" s="1"/>
  <c r="G9452" i="1" a="1"/>
  <c r="G9452" i="1" s="1"/>
  <c r="F9452" i="1" a="1"/>
  <c r="F9452" i="1" s="1"/>
  <c r="H9451" i="1" a="1"/>
  <c r="H9451" i="1" s="1"/>
  <c r="G9451" i="1" a="1"/>
  <c r="G9451" i="1" s="1"/>
  <c r="F9451" i="1" a="1"/>
  <c r="F9451" i="1" s="1"/>
  <c r="H9450" i="1" a="1"/>
  <c r="H9450" i="1" s="1"/>
  <c r="G9450" i="1" a="1"/>
  <c r="G9450" i="1" s="1"/>
  <c r="F9450" i="1" a="1"/>
  <c r="F9450" i="1" s="1"/>
  <c r="H9449" i="1" a="1"/>
  <c r="H9449" i="1" s="1"/>
  <c r="G9449" i="1" a="1"/>
  <c r="G9449" i="1" s="1"/>
  <c r="F9449" i="1" a="1"/>
  <c r="F9449" i="1" s="1"/>
  <c r="H9448" i="1" a="1"/>
  <c r="H9448" i="1" s="1"/>
  <c r="G9448" i="1" a="1"/>
  <c r="G9448" i="1" s="1"/>
  <c r="F9448" i="1" a="1"/>
  <c r="F9448" i="1" s="1"/>
  <c r="H9447" i="1" a="1"/>
  <c r="H9447" i="1" s="1"/>
  <c r="G9447" i="1" a="1"/>
  <c r="G9447" i="1" s="1"/>
  <c r="F9447" i="1" a="1"/>
  <c r="F9447" i="1" s="1"/>
  <c r="H9446" i="1" a="1"/>
  <c r="H9446" i="1" s="1"/>
  <c r="G9446" i="1" a="1"/>
  <c r="G9446" i="1" s="1"/>
  <c r="F9446" i="1" a="1"/>
  <c r="F9446" i="1" s="1"/>
  <c r="H9445" i="1" a="1"/>
  <c r="H9445" i="1" s="1"/>
  <c r="G9445" i="1" a="1"/>
  <c r="G9445" i="1" s="1"/>
  <c r="F9445" i="1" a="1"/>
  <c r="F9445" i="1" s="1"/>
  <c r="H9444" i="1" a="1"/>
  <c r="H9444" i="1" s="1"/>
  <c r="G9444" i="1" a="1"/>
  <c r="G9444" i="1" s="1"/>
  <c r="F9444" i="1" a="1"/>
  <c r="F9444" i="1" s="1"/>
  <c r="H9443" i="1" a="1"/>
  <c r="H9443" i="1" s="1"/>
  <c r="G9443" i="1" a="1"/>
  <c r="G9443" i="1" s="1"/>
  <c r="F9443" i="1" a="1"/>
  <c r="F9443" i="1" s="1"/>
  <c r="H9442" i="1" a="1"/>
  <c r="H9442" i="1" s="1"/>
  <c r="G9442" i="1" a="1"/>
  <c r="G9442" i="1" s="1"/>
  <c r="F9442" i="1" a="1"/>
  <c r="F9442" i="1" s="1"/>
  <c r="H9441" i="1" a="1"/>
  <c r="H9441" i="1" s="1"/>
  <c r="G9441" i="1" a="1"/>
  <c r="G9441" i="1" s="1"/>
  <c r="F9441" i="1" a="1"/>
  <c r="F9441" i="1" s="1"/>
  <c r="H9440" i="1" a="1"/>
  <c r="H9440" i="1" s="1"/>
  <c r="G9440" i="1" a="1"/>
  <c r="G9440" i="1" s="1"/>
  <c r="F9440" i="1" a="1"/>
  <c r="F9440" i="1" s="1"/>
  <c r="H9439" i="1" a="1"/>
  <c r="H9439" i="1" s="1"/>
  <c r="G9439" i="1" a="1"/>
  <c r="G9439" i="1" s="1"/>
  <c r="F9439" i="1" a="1"/>
  <c r="F9439" i="1" s="1"/>
  <c r="H9438" i="1" a="1"/>
  <c r="H9438" i="1" s="1"/>
  <c r="G9438" i="1" a="1"/>
  <c r="G9438" i="1" s="1"/>
  <c r="F9438" i="1" a="1"/>
  <c r="F9438" i="1" s="1"/>
  <c r="H9437" i="1" a="1"/>
  <c r="H9437" i="1" s="1"/>
  <c r="G9437" i="1" a="1"/>
  <c r="G9437" i="1" s="1"/>
  <c r="F9437" i="1" a="1"/>
  <c r="F9437" i="1" s="1"/>
  <c r="H9436" i="1" a="1"/>
  <c r="H9436" i="1" s="1"/>
  <c r="G9436" i="1" a="1"/>
  <c r="G9436" i="1" s="1"/>
  <c r="F9436" i="1" a="1"/>
  <c r="F9436" i="1" s="1"/>
  <c r="H9435" i="1" a="1"/>
  <c r="H9435" i="1" s="1"/>
  <c r="G9435" i="1" a="1"/>
  <c r="G9435" i="1" s="1"/>
  <c r="F9435" i="1" a="1"/>
  <c r="F9435" i="1" s="1"/>
  <c r="H9434" i="1" a="1"/>
  <c r="H9434" i="1" s="1"/>
  <c r="G9434" i="1" a="1"/>
  <c r="G9434" i="1" s="1"/>
  <c r="F9434" i="1" a="1"/>
  <c r="F9434" i="1" s="1"/>
  <c r="H9433" i="1" a="1"/>
  <c r="H9433" i="1" s="1"/>
  <c r="G9433" i="1" a="1"/>
  <c r="G9433" i="1" s="1"/>
  <c r="F9433" i="1" a="1"/>
  <c r="F9433" i="1" s="1"/>
  <c r="H9432" i="1" a="1"/>
  <c r="H9432" i="1" s="1"/>
  <c r="G9432" i="1" a="1"/>
  <c r="G9432" i="1" s="1"/>
  <c r="F9432" i="1" a="1"/>
  <c r="F9432" i="1" s="1"/>
  <c r="H9431" i="1" a="1"/>
  <c r="H9431" i="1" s="1"/>
  <c r="G9431" i="1" a="1"/>
  <c r="G9431" i="1" s="1"/>
  <c r="F9431" i="1" a="1"/>
  <c r="F9431" i="1" s="1"/>
  <c r="H9430" i="1" a="1"/>
  <c r="H9430" i="1" s="1"/>
  <c r="G9430" i="1" a="1"/>
  <c r="G9430" i="1" s="1"/>
  <c r="F9430" i="1" a="1"/>
  <c r="F9430" i="1" s="1"/>
  <c r="H9429" i="1" a="1"/>
  <c r="H9429" i="1" s="1"/>
  <c r="G9429" i="1" a="1"/>
  <c r="G9429" i="1" s="1"/>
  <c r="F9429" i="1" a="1"/>
  <c r="F9429" i="1" s="1"/>
  <c r="H9428" i="1" a="1"/>
  <c r="H9428" i="1" s="1"/>
  <c r="G9428" i="1" a="1"/>
  <c r="G9428" i="1" s="1"/>
  <c r="F9428" i="1" a="1"/>
  <c r="F9428" i="1" s="1"/>
  <c r="H9427" i="1" a="1"/>
  <c r="H9427" i="1" s="1"/>
  <c r="G9427" i="1" a="1"/>
  <c r="G9427" i="1" s="1"/>
  <c r="F9427" i="1" a="1"/>
  <c r="F9427" i="1" s="1"/>
  <c r="H9426" i="1" a="1"/>
  <c r="H9426" i="1" s="1"/>
  <c r="G9426" i="1" a="1"/>
  <c r="G9426" i="1" s="1"/>
  <c r="F9426" i="1" a="1"/>
  <c r="F9426" i="1" s="1"/>
  <c r="H9425" i="1" a="1"/>
  <c r="H9425" i="1" s="1"/>
  <c r="G9425" i="1" a="1"/>
  <c r="G9425" i="1" s="1"/>
  <c r="F9425" i="1" a="1"/>
  <c r="F9425" i="1" s="1"/>
  <c r="H9424" i="1" a="1"/>
  <c r="H9424" i="1" s="1"/>
  <c r="G9424" i="1" a="1"/>
  <c r="G9424" i="1" s="1"/>
  <c r="F9424" i="1" a="1"/>
  <c r="F9424" i="1" s="1"/>
  <c r="H9423" i="1" a="1"/>
  <c r="H9423" i="1" s="1"/>
  <c r="G9423" i="1" a="1"/>
  <c r="G9423" i="1" s="1"/>
  <c r="F9423" i="1" a="1"/>
  <c r="F9423" i="1" s="1"/>
  <c r="H9422" i="1" a="1"/>
  <c r="H9422" i="1" s="1"/>
  <c r="G9422" i="1" a="1"/>
  <c r="G9422" i="1" s="1"/>
  <c r="F9422" i="1" a="1"/>
  <c r="F9422" i="1" s="1"/>
  <c r="H9421" i="1" a="1"/>
  <c r="H9421" i="1" s="1"/>
  <c r="G9421" i="1" a="1"/>
  <c r="G9421" i="1" s="1"/>
  <c r="F9421" i="1" a="1"/>
  <c r="F9421" i="1" s="1"/>
  <c r="H9420" i="1" a="1"/>
  <c r="H9420" i="1" s="1"/>
  <c r="G9420" i="1" a="1"/>
  <c r="G9420" i="1" s="1"/>
  <c r="F9420" i="1" a="1"/>
  <c r="F9420" i="1" s="1"/>
  <c r="H9419" i="1" a="1"/>
  <c r="H9419" i="1" s="1"/>
  <c r="G9419" i="1" a="1"/>
  <c r="G9419" i="1" s="1"/>
  <c r="F9419" i="1" a="1"/>
  <c r="F9419" i="1" s="1"/>
  <c r="H9418" i="1" a="1"/>
  <c r="H9418" i="1" s="1"/>
  <c r="G9418" i="1" a="1"/>
  <c r="G9418" i="1" s="1"/>
  <c r="F9418" i="1" a="1"/>
  <c r="F9418" i="1" s="1"/>
  <c r="H9417" i="1" a="1"/>
  <c r="H9417" i="1" s="1"/>
  <c r="G9417" i="1" a="1"/>
  <c r="G9417" i="1" s="1"/>
  <c r="F9417" i="1" a="1"/>
  <c r="F9417" i="1" s="1"/>
  <c r="H9416" i="1" a="1"/>
  <c r="H9416" i="1" s="1"/>
  <c r="G9416" i="1" a="1"/>
  <c r="G9416" i="1" s="1"/>
  <c r="F9416" i="1" a="1"/>
  <c r="F9416" i="1" s="1"/>
  <c r="H9415" i="1" a="1"/>
  <c r="H9415" i="1" s="1"/>
  <c r="G9415" i="1" a="1"/>
  <c r="G9415" i="1" s="1"/>
  <c r="F9415" i="1" a="1"/>
  <c r="F9415" i="1" s="1"/>
  <c r="H9414" i="1" a="1"/>
  <c r="H9414" i="1" s="1"/>
  <c r="G9414" i="1" a="1"/>
  <c r="G9414" i="1" s="1"/>
  <c r="F9414" i="1" a="1"/>
  <c r="F9414" i="1" s="1"/>
  <c r="H9413" i="1" a="1"/>
  <c r="H9413" i="1" s="1"/>
  <c r="G9413" i="1" a="1"/>
  <c r="G9413" i="1" s="1"/>
  <c r="F9413" i="1" a="1"/>
  <c r="F9413" i="1" s="1"/>
  <c r="H9412" i="1" a="1"/>
  <c r="H9412" i="1" s="1"/>
  <c r="G9412" i="1" a="1"/>
  <c r="G9412" i="1" s="1"/>
  <c r="F9412" i="1" a="1"/>
  <c r="F9412" i="1" s="1"/>
  <c r="H9411" i="1" a="1"/>
  <c r="H9411" i="1" s="1"/>
  <c r="G9411" i="1" a="1"/>
  <c r="G9411" i="1" s="1"/>
  <c r="F9411" i="1" a="1"/>
  <c r="F9411" i="1" s="1"/>
  <c r="H9410" i="1" a="1"/>
  <c r="H9410" i="1" s="1"/>
  <c r="G9410" i="1" a="1"/>
  <c r="G9410" i="1" s="1"/>
  <c r="F9410" i="1" a="1"/>
  <c r="F9410" i="1" s="1"/>
  <c r="H9409" i="1" a="1"/>
  <c r="H9409" i="1" s="1"/>
  <c r="G9409" i="1" a="1"/>
  <c r="G9409" i="1" s="1"/>
  <c r="F9409" i="1" a="1"/>
  <c r="F9409" i="1" s="1"/>
  <c r="H9408" i="1" a="1"/>
  <c r="H9408" i="1" s="1"/>
  <c r="G9408" i="1" a="1"/>
  <c r="G9408" i="1" s="1"/>
  <c r="F9408" i="1" a="1"/>
  <c r="F9408" i="1" s="1"/>
  <c r="H9407" i="1" a="1"/>
  <c r="H9407" i="1" s="1"/>
  <c r="G9407" i="1" a="1"/>
  <c r="G9407" i="1" s="1"/>
  <c r="F9407" i="1" a="1"/>
  <c r="F9407" i="1" s="1"/>
  <c r="H9406" i="1" a="1"/>
  <c r="H9406" i="1" s="1"/>
  <c r="G9406" i="1" a="1"/>
  <c r="G9406" i="1" s="1"/>
  <c r="F9406" i="1" a="1"/>
  <c r="F9406" i="1" s="1"/>
  <c r="H9405" i="1" a="1"/>
  <c r="H9405" i="1" s="1"/>
  <c r="G9405" i="1" a="1"/>
  <c r="G9405" i="1" s="1"/>
  <c r="F9405" i="1" a="1"/>
  <c r="F9405" i="1" s="1"/>
  <c r="H9404" i="1" a="1"/>
  <c r="H9404" i="1" s="1"/>
  <c r="G9404" i="1" a="1"/>
  <c r="G9404" i="1" s="1"/>
  <c r="F9404" i="1" a="1"/>
  <c r="F9404" i="1" s="1"/>
  <c r="H9403" i="1" a="1"/>
  <c r="H9403" i="1" s="1"/>
  <c r="G9403" i="1" a="1"/>
  <c r="G9403" i="1" s="1"/>
  <c r="F9403" i="1" a="1"/>
  <c r="F9403" i="1" s="1"/>
  <c r="H9402" i="1" a="1"/>
  <c r="H9402" i="1" s="1"/>
  <c r="G9402" i="1" a="1"/>
  <c r="G9402" i="1" s="1"/>
  <c r="F9402" i="1" a="1"/>
  <c r="F9402" i="1" s="1"/>
  <c r="H9401" i="1" a="1"/>
  <c r="H9401" i="1" s="1"/>
  <c r="G9401" i="1" a="1"/>
  <c r="G9401" i="1" s="1"/>
  <c r="F9401" i="1" a="1"/>
  <c r="F9401" i="1" s="1"/>
  <c r="H9400" i="1" a="1"/>
  <c r="H9400" i="1" s="1"/>
  <c r="G9400" i="1" a="1"/>
  <c r="G9400" i="1" s="1"/>
  <c r="F9400" i="1" a="1"/>
  <c r="F9400" i="1" s="1"/>
  <c r="H9399" i="1" a="1"/>
  <c r="H9399" i="1" s="1"/>
  <c r="G9399" i="1" a="1"/>
  <c r="G9399" i="1" s="1"/>
  <c r="F9399" i="1" a="1"/>
  <c r="F9399" i="1" s="1"/>
  <c r="H9398" i="1" a="1"/>
  <c r="H9398" i="1" s="1"/>
  <c r="G9398" i="1" a="1"/>
  <c r="G9398" i="1" s="1"/>
  <c r="F9398" i="1" a="1"/>
  <c r="F9398" i="1" s="1"/>
  <c r="H9397" i="1" a="1"/>
  <c r="H9397" i="1" s="1"/>
  <c r="G9397" i="1" a="1"/>
  <c r="G9397" i="1" s="1"/>
  <c r="F9397" i="1" a="1"/>
  <c r="F9397" i="1" s="1"/>
  <c r="H9396" i="1" a="1"/>
  <c r="H9396" i="1" s="1"/>
  <c r="G9396" i="1" a="1"/>
  <c r="G9396" i="1" s="1"/>
  <c r="F9396" i="1" a="1"/>
  <c r="F9396" i="1" s="1"/>
  <c r="H9395" i="1" a="1"/>
  <c r="H9395" i="1" s="1"/>
  <c r="G9395" i="1" a="1"/>
  <c r="G9395" i="1" s="1"/>
  <c r="F9395" i="1" a="1"/>
  <c r="F9395" i="1" s="1"/>
  <c r="H9394" i="1" a="1"/>
  <c r="H9394" i="1" s="1"/>
  <c r="G9394" i="1" a="1"/>
  <c r="G9394" i="1" s="1"/>
  <c r="F9394" i="1" a="1"/>
  <c r="F9394" i="1" s="1"/>
  <c r="H9393" i="1" a="1"/>
  <c r="H9393" i="1" s="1"/>
  <c r="G9393" i="1" a="1"/>
  <c r="G9393" i="1" s="1"/>
  <c r="F9393" i="1" a="1"/>
  <c r="F9393" i="1" s="1"/>
  <c r="H9392" i="1" a="1"/>
  <c r="H9392" i="1" s="1"/>
  <c r="G9392" i="1" a="1"/>
  <c r="G9392" i="1" s="1"/>
  <c r="F9392" i="1" a="1"/>
  <c r="F9392" i="1" s="1"/>
  <c r="H9391" i="1" a="1"/>
  <c r="H9391" i="1" s="1"/>
  <c r="G9391" i="1" a="1"/>
  <c r="G9391" i="1" s="1"/>
  <c r="F9391" i="1" a="1"/>
  <c r="F9391" i="1" s="1"/>
  <c r="H9390" i="1" a="1"/>
  <c r="H9390" i="1" s="1"/>
  <c r="G9390" i="1" a="1"/>
  <c r="G9390" i="1" s="1"/>
  <c r="F9390" i="1" a="1"/>
  <c r="F9390" i="1" s="1"/>
  <c r="H9389" i="1" a="1"/>
  <c r="H9389" i="1" s="1"/>
  <c r="G9389" i="1" a="1"/>
  <c r="G9389" i="1" s="1"/>
  <c r="F9389" i="1" a="1"/>
  <c r="F9389" i="1" s="1"/>
  <c r="H9388" i="1" a="1"/>
  <c r="H9388" i="1" s="1"/>
  <c r="G9388" i="1" a="1"/>
  <c r="G9388" i="1" s="1"/>
  <c r="F9388" i="1" a="1"/>
  <c r="F9388" i="1" s="1"/>
  <c r="H9387" i="1" a="1"/>
  <c r="H9387" i="1" s="1"/>
  <c r="G9387" i="1" a="1"/>
  <c r="G9387" i="1" s="1"/>
  <c r="F9387" i="1" a="1"/>
  <c r="F9387" i="1" s="1"/>
  <c r="H9386" i="1" a="1"/>
  <c r="H9386" i="1" s="1"/>
  <c r="G9386" i="1" a="1"/>
  <c r="G9386" i="1" s="1"/>
  <c r="F9386" i="1" a="1"/>
  <c r="F9386" i="1" s="1"/>
  <c r="H9385" i="1" a="1"/>
  <c r="H9385" i="1" s="1"/>
  <c r="G9385" i="1" a="1"/>
  <c r="G9385" i="1" s="1"/>
  <c r="F9385" i="1" a="1"/>
  <c r="F9385" i="1" s="1"/>
  <c r="H9384" i="1" a="1"/>
  <c r="H9384" i="1" s="1"/>
  <c r="G9384" i="1" a="1"/>
  <c r="G9384" i="1" s="1"/>
  <c r="F9384" i="1" a="1"/>
  <c r="F9384" i="1" s="1"/>
  <c r="H9383" i="1" a="1"/>
  <c r="H9383" i="1" s="1"/>
  <c r="G9383" i="1" a="1"/>
  <c r="G9383" i="1" s="1"/>
  <c r="F9383" i="1" a="1"/>
  <c r="F9383" i="1" s="1"/>
  <c r="H9382" i="1" a="1"/>
  <c r="H9382" i="1" s="1"/>
  <c r="G9382" i="1" a="1"/>
  <c r="G9382" i="1" s="1"/>
  <c r="F9382" i="1" a="1"/>
  <c r="F9382" i="1" s="1"/>
  <c r="H9381" i="1" a="1"/>
  <c r="H9381" i="1" s="1"/>
  <c r="G9381" i="1" a="1"/>
  <c r="G9381" i="1" s="1"/>
  <c r="F9381" i="1" a="1"/>
  <c r="F9381" i="1" s="1"/>
  <c r="H9380" i="1" a="1"/>
  <c r="H9380" i="1" s="1"/>
  <c r="G9380" i="1" a="1"/>
  <c r="G9380" i="1" s="1"/>
  <c r="F9380" i="1" a="1"/>
  <c r="F9380" i="1" s="1"/>
  <c r="H9379" i="1" a="1"/>
  <c r="H9379" i="1" s="1"/>
  <c r="G9379" i="1" a="1"/>
  <c r="G9379" i="1" s="1"/>
  <c r="F9379" i="1" a="1"/>
  <c r="F9379" i="1" s="1"/>
  <c r="H9378" i="1" a="1"/>
  <c r="H9378" i="1" s="1"/>
  <c r="G9378" i="1" a="1"/>
  <c r="G9378" i="1" s="1"/>
  <c r="F9378" i="1" a="1"/>
  <c r="F9378" i="1" s="1"/>
  <c r="H9377" i="1" a="1"/>
  <c r="H9377" i="1" s="1"/>
  <c r="G9377" i="1" a="1"/>
  <c r="G9377" i="1" s="1"/>
  <c r="F9377" i="1" a="1"/>
  <c r="F9377" i="1" s="1"/>
  <c r="H9376" i="1" a="1"/>
  <c r="H9376" i="1" s="1"/>
  <c r="G9376" i="1" a="1"/>
  <c r="G9376" i="1" s="1"/>
  <c r="F9376" i="1" a="1"/>
  <c r="F9376" i="1" s="1"/>
  <c r="H9375" i="1" a="1"/>
  <c r="H9375" i="1" s="1"/>
  <c r="G9375" i="1" a="1"/>
  <c r="G9375" i="1" s="1"/>
  <c r="F9375" i="1" a="1"/>
  <c r="F9375" i="1" s="1"/>
  <c r="H9374" i="1" a="1"/>
  <c r="H9374" i="1" s="1"/>
  <c r="G9374" i="1" a="1"/>
  <c r="G9374" i="1" s="1"/>
  <c r="F9374" i="1" a="1"/>
  <c r="F9374" i="1" s="1"/>
  <c r="H9373" i="1" a="1"/>
  <c r="H9373" i="1" s="1"/>
  <c r="G9373" i="1" a="1"/>
  <c r="G9373" i="1" s="1"/>
  <c r="F9373" i="1" a="1"/>
  <c r="F9373" i="1" s="1"/>
  <c r="H9372" i="1" a="1"/>
  <c r="H9372" i="1" s="1"/>
  <c r="G9372" i="1" a="1"/>
  <c r="G9372" i="1" s="1"/>
  <c r="F9372" i="1" a="1"/>
  <c r="F9372" i="1" s="1"/>
  <c r="H9371" i="1" a="1"/>
  <c r="H9371" i="1" s="1"/>
  <c r="G9371" i="1" a="1"/>
  <c r="G9371" i="1" s="1"/>
  <c r="F9371" i="1" a="1"/>
  <c r="F9371" i="1" s="1"/>
  <c r="H9370" i="1" a="1"/>
  <c r="H9370" i="1" s="1"/>
  <c r="G9370" i="1" a="1"/>
  <c r="G9370" i="1" s="1"/>
  <c r="F9370" i="1" a="1"/>
  <c r="F9370" i="1" s="1"/>
  <c r="H9369" i="1" a="1"/>
  <c r="H9369" i="1" s="1"/>
  <c r="G9369" i="1" a="1"/>
  <c r="G9369" i="1" s="1"/>
  <c r="F9369" i="1" a="1"/>
  <c r="F9369" i="1" s="1"/>
  <c r="H9368" i="1" a="1"/>
  <c r="H9368" i="1" s="1"/>
  <c r="G9368" i="1" a="1"/>
  <c r="G9368" i="1" s="1"/>
  <c r="F9368" i="1" a="1"/>
  <c r="F9368" i="1" s="1"/>
  <c r="H9367" i="1" a="1"/>
  <c r="H9367" i="1" s="1"/>
  <c r="G9367" i="1" a="1"/>
  <c r="G9367" i="1" s="1"/>
  <c r="F9367" i="1" a="1"/>
  <c r="F9367" i="1" s="1"/>
  <c r="H9366" i="1" a="1"/>
  <c r="H9366" i="1" s="1"/>
  <c r="G9366" i="1" a="1"/>
  <c r="G9366" i="1" s="1"/>
  <c r="F9366" i="1" a="1"/>
  <c r="F9366" i="1" s="1"/>
  <c r="H9365" i="1" a="1"/>
  <c r="H9365" i="1" s="1"/>
  <c r="G9365" i="1" a="1"/>
  <c r="G9365" i="1" s="1"/>
  <c r="F9365" i="1" a="1"/>
  <c r="F9365" i="1" s="1"/>
  <c r="H9364" i="1" a="1"/>
  <c r="H9364" i="1" s="1"/>
  <c r="G9364" i="1" a="1"/>
  <c r="G9364" i="1" s="1"/>
  <c r="F9364" i="1" a="1"/>
  <c r="F9364" i="1" s="1"/>
  <c r="H9363" i="1" a="1"/>
  <c r="H9363" i="1" s="1"/>
  <c r="G9363" i="1" a="1"/>
  <c r="G9363" i="1" s="1"/>
  <c r="F9363" i="1" a="1"/>
  <c r="F9363" i="1" s="1"/>
  <c r="H9362" i="1" a="1"/>
  <c r="H9362" i="1" s="1"/>
  <c r="G9362" i="1" a="1"/>
  <c r="G9362" i="1" s="1"/>
  <c r="F9362" i="1" a="1"/>
  <c r="F9362" i="1" s="1"/>
  <c r="H9361" i="1" a="1"/>
  <c r="H9361" i="1" s="1"/>
  <c r="G9361" i="1" a="1"/>
  <c r="G9361" i="1" s="1"/>
  <c r="F9361" i="1" a="1"/>
  <c r="F9361" i="1" s="1"/>
  <c r="H9360" i="1" a="1"/>
  <c r="H9360" i="1" s="1"/>
  <c r="G9360" i="1" a="1"/>
  <c r="G9360" i="1" s="1"/>
  <c r="F9360" i="1" a="1"/>
  <c r="F9360" i="1" s="1"/>
  <c r="H9359" i="1" a="1"/>
  <c r="H9359" i="1" s="1"/>
  <c r="G9359" i="1" a="1"/>
  <c r="G9359" i="1" s="1"/>
  <c r="F9359" i="1" a="1"/>
  <c r="F9359" i="1" s="1"/>
  <c r="H9358" i="1" a="1"/>
  <c r="H9358" i="1" s="1"/>
  <c r="G9358" i="1" a="1"/>
  <c r="G9358" i="1" s="1"/>
  <c r="F9358" i="1" a="1"/>
  <c r="F9358" i="1" s="1"/>
  <c r="H9357" i="1" a="1"/>
  <c r="H9357" i="1" s="1"/>
  <c r="G9357" i="1" a="1"/>
  <c r="G9357" i="1" s="1"/>
  <c r="F9357" i="1" a="1"/>
  <c r="F9357" i="1" s="1"/>
  <c r="H9356" i="1" a="1"/>
  <c r="H9356" i="1" s="1"/>
  <c r="G9356" i="1" a="1"/>
  <c r="G9356" i="1" s="1"/>
  <c r="F9356" i="1" a="1"/>
  <c r="F9356" i="1" s="1"/>
  <c r="H9355" i="1" a="1"/>
  <c r="H9355" i="1" s="1"/>
  <c r="G9355" i="1" a="1"/>
  <c r="G9355" i="1" s="1"/>
  <c r="F9355" i="1" a="1"/>
  <c r="F9355" i="1" s="1"/>
  <c r="H9354" i="1" a="1"/>
  <c r="H9354" i="1" s="1"/>
  <c r="G9354" i="1" a="1"/>
  <c r="G9354" i="1" s="1"/>
  <c r="F9354" i="1" a="1"/>
  <c r="F9354" i="1" s="1"/>
  <c r="H9353" i="1"/>
  <c r="H9353" i="1" a="1"/>
  <c r="G9353" i="1" a="1"/>
  <c r="G9353" i="1" s="1"/>
  <c r="F9353" i="1" a="1"/>
  <c r="F9353" i="1" s="1"/>
  <c r="H9352" i="1" a="1"/>
  <c r="H9352" i="1" s="1"/>
  <c r="G9352" i="1" a="1"/>
  <c r="G9352" i="1" s="1"/>
  <c r="F9352" i="1" a="1"/>
  <c r="F9352" i="1" s="1"/>
  <c r="H9351" i="1" a="1"/>
  <c r="H9351" i="1" s="1"/>
  <c r="G9351" i="1" a="1"/>
  <c r="G9351" i="1" s="1"/>
  <c r="F9351" i="1" a="1"/>
  <c r="F9351" i="1" s="1"/>
  <c r="H9350" i="1" a="1"/>
  <c r="H9350" i="1" s="1"/>
  <c r="G9350" i="1" a="1"/>
  <c r="G9350" i="1" s="1"/>
  <c r="F9350" i="1" a="1"/>
  <c r="F9350" i="1" s="1"/>
  <c r="H9349" i="1" a="1"/>
  <c r="H9349" i="1" s="1"/>
  <c r="G9349" i="1" a="1"/>
  <c r="G9349" i="1" s="1"/>
  <c r="F9349" i="1" a="1"/>
  <c r="F9349" i="1" s="1"/>
  <c r="H9348" i="1" a="1"/>
  <c r="H9348" i="1" s="1"/>
  <c r="G9348" i="1" a="1"/>
  <c r="G9348" i="1" s="1"/>
  <c r="F9348" i="1" a="1"/>
  <c r="F9348" i="1" s="1"/>
  <c r="H9347" i="1" a="1"/>
  <c r="H9347" i="1" s="1"/>
  <c r="G9347" i="1" a="1"/>
  <c r="G9347" i="1" s="1"/>
  <c r="F9347" i="1" a="1"/>
  <c r="F9347" i="1" s="1"/>
  <c r="H9346" i="1" a="1"/>
  <c r="H9346" i="1" s="1"/>
  <c r="G9346" i="1" a="1"/>
  <c r="G9346" i="1" s="1"/>
  <c r="F9346" i="1" a="1"/>
  <c r="F9346" i="1" s="1"/>
  <c r="H9345" i="1" a="1"/>
  <c r="H9345" i="1" s="1"/>
  <c r="G9345" i="1" a="1"/>
  <c r="G9345" i="1" s="1"/>
  <c r="F9345" i="1" a="1"/>
  <c r="F9345" i="1" s="1"/>
  <c r="H9344" i="1" a="1"/>
  <c r="H9344" i="1" s="1"/>
  <c r="G9344" i="1" a="1"/>
  <c r="G9344" i="1" s="1"/>
  <c r="F9344" i="1" a="1"/>
  <c r="F9344" i="1" s="1"/>
  <c r="H9343" i="1" a="1"/>
  <c r="H9343" i="1" s="1"/>
  <c r="G9343" i="1" a="1"/>
  <c r="G9343" i="1" s="1"/>
  <c r="F9343" i="1" a="1"/>
  <c r="F9343" i="1" s="1"/>
  <c r="H9342" i="1" a="1"/>
  <c r="H9342" i="1" s="1"/>
  <c r="G9342" i="1" a="1"/>
  <c r="G9342" i="1" s="1"/>
  <c r="F9342" i="1" a="1"/>
  <c r="F9342" i="1" s="1"/>
  <c r="H9341" i="1" a="1"/>
  <c r="H9341" i="1" s="1"/>
  <c r="G9341" i="1" a="1"/>
  <c r="G9341" i="1" s="1"/>
  <c r="F9341" i="1" a="1"/>
  <c r="F9341" i="1" s="1"/>
  <c r="H9340" i="1" a="1"/>
  <c r="H9340" i="1" s="1"/>
  <c r="G9340" i="1" a="1"/>
  <c r="G9340" i="1" s="1"/>
  <c r="F9340" i="1" a="1"/>
  <c r="F9340" i="1" s="1"/>
  <c r="H9339" i="1" a="1"/>
  <c r="H9339" i="1" s="1"/>
  <c r="G9339" i="1" a="1"/>
  <c r="G9339" i="1" s="1"/>
  <c r="F9339" i="1" a="1"/>
  <c r="F9339" i="1" s="1"/>
  <c r="H9338" i="1" a="1"/>
  <c r="H9338" i="1" s="1"/>
  <c r="G9338" i="1" a="1"/>
  <c r="G9338" i="1" s="1"/>
  <c r="F9338" i="1" a="1"/>
  <c r="F9338" i="1" s="1"/>
  <c r="H9337" i="1" a="1"/>
  <c r="H9337" i="1" s="1"/>
  <c r="G9337" i="1" a="1"/>
  <c r="G9337" i="1" s="1"/>
  <c r="F9337" i="1" a="1"/>
  <c r="F9337" i="1" s="1"/>
  <c r="H9336" i="1" a="1"/>
  <c r="H9336" i="1" s="1"/>
  <c r="G9336" i="1" a="1"/>
  <c r="G9336" i="1" s="1"/>
  <c r="F9336" i="1" a="1"/>
  <c r="F9336" i="1" s="1"/>
  <c r="H9335" i="1" a="1"/>
  <c r="H9335" i="1" s="1"/>
  <c r="G9335" i="1" a="1"/>
  <c r="G9335" i="1" s="1"/>
  <c r="F9335" i="1" a="1"/>
  <c r="F9335" i="1" s="1"/>
  <c r="H9334" i="1" a="1"/>
  <c r="H9334" i="1" s="1"/>
  <c r="G9334" i="1" a="1"/>
  <c r="G9334" i="1" s="1"/>
  <c r="F9334" i="1" a="1"/>
  <c r="F9334" i="1" s="1"/>
  <c r="H9333" i="1" a="1"/>
  <c r="H9333" i="1" s="1"/>
  <c r="G9333" i="1" a="1"/>
  <c r="G9333" i="1" s="1"/>
  <c r="F9333" i="1" a="1"/>
  <c r="F9333" i="1" s="1"/>
  <c r="H9332" i="1" a="1"/>
  <c r="H9332" i="1" s="1"/>
  <c r="G9332" i="1" a="1"/>
  <c r="G9332" i="1" s="1"/>
  <c r="F9332" i="1" a="1"/>
  <c r="F9332" i="1" s="1"/>
  <c r="H9331" i="1" a="1"/>
  <c r="H9331" i="1" s="1"/>
  <c r="G9331" i="1" a="1"/>
  <c r="G9331" i="1" s="1"/>
  <c r="F9331" i="1" a="1"/>
  <c r="F9331" i="1" s="1"/>
  <c r="H9330" i="1" a="1"/>
  <c r="H9330" i="1" s="1"/>
  <c r="G9330" i="1" a="1"/>
  <c r="G9330" i="1" s="1"/>
  <c r="F9330" i="1" a="1"/>
  <c r="F9330" i="1" s="1"/>
  <c r="H9329" i="1" a="1"/>
  <c r="H9329" i="1" s="1"/>
  <c r="G9329" i="1" a="1"/>
  <c r="G9329" i="1" s="1"/>
  <c r="F9329" i="1" a="1"/>
  <c r="F9329" i="1" s="1"/>
  <c r="H9328" i="1" a="1"/>
  <c r="H9328" i="1" s="1"/>
  <c r="G9328" i="1" a="1"/>
  <c r="G9328" i="1" s="1"/>
  <c r="F9328" i="1" a="1"/>
  <c r="F9328" i="1" s="1"/>
  <c r="H9327" i="1" a="1"/>
  <c r="H9327" i="1" s="1"/>
  <c r="G9327" i="1" a="1"/>
  <c r="G9327" i="1" s="1"/>
  <c r="F9327" i="1" a="1"/>
  <c r="F9327" i="1" s="1"/>
  <c r="H9326" i="1" a="1"/>
  <c r="H9326" i="1" s="1"/>
  <c r="G9326" i="1" a="1"/>
  <c r="G9326" i="1" s="1"/>
  <c r="F9326" i="1" a="1"/>
  <c r="F9326" i="1" s="1"/>
  <c r="H9325" i="1" a="1"/>
  <c r="H9325" i="1" s="1"/>
  <c r="G9325" i="1" a="1"/>
  <c r="G9325" i="1" s="1"/>
  <c r="F9325" i="1" a="1"/>
  <c r="F9325" i="1" s="1"/>
  <c r="H9324" i="1" a="1"/>
  <c r="H9324" i="1" s="1"/>
  <c r="G9324" i="1" a="1"/>
  <c r="G9324" i="1" s="1"/>
  <c r="F9324" i="1" a="1"/>
  <c r="F9324" i="1" s="1"/>
  <c r="H9323" i="1" a="1"/>
  <c r="H9323" i="1" s="1"/>
  <c r="G9323" i="1" a="1"/>
  <c r="G9323" i="1" s="1"/>
  <c r="F9323" i="1" a="1"/>
  <c r="F9323" i="1" s="1"/>
  <c r="H9322" i="1" a="1"/>
  <c r="H9322" i="1" s="1"/>
  <c r="G9322" i="1" a="1"/>
  <c r="G9322" i="1" s="1"/>
  <c r="F9322" i="1" a="1"/>
  <c r="F9322" i="1" s="1"/>
  <c r="H9321" i="1" a="1"/>
  <c r="H9321" i="1" s="1"/>
  <c r="G9321" i="1" a="1"/>
  <c r="G9321" i="1" s="1"/>
  <c r="F9321" i="1" a="1"/>
  <c r="F9321" i="1" s="1"/>
  <c r="H9320" i="1" a="1"/>
  <c r="H9320" i="1" s="1"/>
  <c r="G9320" i="1" a="1"/>
  <c r="G9320" i="1" s="1"/>
  <c r="F9320" i="1" a="1"/>
  <c r="F9320" i="1" s="1"/>
  <c r="H9319" i="1" a="1"/>
  <c r="H9319" i="1" s="1"/>
  <c r="G9319" i="1" a="1"/>
  <c r="G9319" i="1" s="1"/>
  <c r="F9319" i="1" a="1"/>
  <c r="F9319" i="1" s="1"/>
  <c r="H9318" i="1" a="1"/>
  <c r="H9318" i="1" s="1"/>
  <c r="G9318" i="1" a="1"/>
  <c r="G9318" i="1" s="1"/>
  <c r="F9318" i="1" a="1"/>
  <c r="F9318" i="1" s="1"/>
  <c r="H9317" i="1" a="1"/>
  <c r="H9317" i="1" s="1"/>
  <c r="G9317" i="1" a="1"/>
  <c r="G9317" i="1" s="1"/>
  <c r="F9317" i="1" a="1"/>
  <c r="F9317" i="1" s="1"/>
  <c r="H9316" i="1" a="1"/>
  <c r="H9316" i="1" s="1"/>
  <c r="G9316" i="1" a="1"/>
  <c r="G9316" i="1" s="1"/>
  <c r="F9316" i="1" a="1"/>
  <c r="F9316" i="1" s="1"/>
  <c r="H9315" i="1" a="1"/>
  <c r="H9315" i="1" s="1"/>
  <c r="G9315" i="1" a="1"/>
  <c r="G9315" i="1" s="1"/>
  <c r="F9315" i="1" a="1"/>
  <c r="F9315" i="1" s="1"/>
  <c r="H9314" i="1" a="1"/>
  <c r="H9314" i="1" s="1"/>
  <c r="G9314" i="1" a="1"/>
  <c r="G9314" i="1" s="1"/>
  <c r="F9314" i="1" a="1"/>
  <c r="F9314" i="1" s="1"/>
  <c r="H9313" i="1" a="1"/>
  <c r="H9313" i="1" s="1"/>
  <c r="G9313" i="1" a="1"/>
  <c r="G9313" i="1" s="1"/>
  <c r="F9313" i="1" a="1"/>
  <c r="F9313" i="1" s="1"/>
  <c r="H9312" i="1" a="1"/>
  <c r="H9312" i="1" s="1"/>
  <c r="G9312" i="1" a="1"/>
  <c r="G9312" i="1" s="1"/>
  <c r="F9312" i="1" a="1"/>
  <c r="F9312" i="1" s="1"/>
  <c r="H9311" i="1" a="1"/>
  <c r="H9311" i="1" s="1"/>
  <c r="G9311" i="1" a="1"/>
  <c r="G9311" i="1" s="1"/>
  <c r="F9311" i="1" a="1"/>
  <c r="F9311" i="1" s="1"/>
  <c r="H9310" i="1" a="1"/>
  <c r="H9310" i="1" s="1"/>
  <c r="G9310" i="1" a="1"/>
  <c r="G9310" i="1" s="1"/>
  <c r="F9310" i="1" a="1"/>
  <c r="F9310" i="1" s="1"/>
  <c r="H9309" i="1" a="1"/>
  <c r="H9309" i="1" s="1"/>
  <c r="G9309" i="1" a="1"/>
  <c r="G9309" i="1" s="1"/>
  <c r="F9309" i="1" a="1"/>
  <c r="F9309" i="1" s="1"/>
  <c r="H9308" i="1" a="1"/>
  <c r="H9308" i="1" s="1"/>
  <c r="G9308" i="1" a="1"/>
  <c r="G9308" i="1" s="1"/>
  <c r="F9308" i="1" a="1"/>
  <c r="F9308" i="1" s="1"/>
  <c r="H9307" i="1" a="1"/>
  <c r="H9307" i="1" s="1"/>
  <c r="G9307" i="1" a="1"/>
  <c r="G9307" i="1" s="1"/>
  <c r="F9307" i="1" a="1"/>
  <c r="F9307" i="1" s="1"/>
  <c r="H9306" i="1" a="1"/>
  <c r="H9306" i="1" s="1"/>
  <c r="G9306" i="1" a="1"/>
  <c r="G9306" i="1" s="1"/>
  <c r="F9306" i="1" a="1"/>
  <c r="F9306" i="1" s="1"/>
  <c r="H9305" i="1" a="1"/>
  <c r="H9305" i="1" s="1"/>
  <c r="G9305" i="1" a="1"/>
  <c r="G9305" i="1" s="1"/>
  <c r="F9305" i="1" a="1"/>
  <c r="F9305" i="1" s="1"/>
  <c r="H9304" i="1" a="1"/>
  <c r="H9304" i="1" s="1"/>
  <c r="G9304" i="1" a="1"/>
  <c r="G9304" i="1" s="1"/>
  <c r="F9304" i="1" a="1"/>
  <c r="F9304" i="1" s="1"/>
  <c r="H9303" i="1" a="1"/>
  <c r="H9303" i="1" s="1"/>
  <c r="G9303" i="1" a="1"/>
  <c r="G9303" i="1" s="1"/>
  <c r="F9303" i="1" a="1"/>
  <c r="F9303" i="1" s="1"/>
  <c r="H9302" i="1" a="1"/>
  <c r="H9302" i="1" s="1"/>
  <c r="G9302" i="1" a="1"/>
  <c r="G9302" i="1" s="1"/>
  <c r="F9302" i="1" a="1"/>
  <c r="F9302" i="1" s="1"/>
  <c r="H9301" i="1" a="1"/>
  <c r="H9301" i="1" s="1"/>
  <c r="G9301" i="1" a="1"/>
  <c r="G9301" i="1" s="1"/>
  <c r="F9301" i="1" a="1"/>
  <c r="F9301" i="1" s="1"/>
  <c r="H9300" i="1" a="1"/>
  <c r="H9300" i="1" s="1"/>
  <c r="G9300" i="1" a="1"/>
  <c r="G9300" i="1" s="1"/>
  <c r="F9300" i="1" a="1"/>
  <c r="F9300" i="1" s="1"/>
  <c r="H9299" i="1" a="1"/>
  <c r="H9299" i="1" s="1"/>
  <c r="G9299" i="1" a="1"/>
  <c r="G9299" i="1" s="1"/>
  <c r="F9299" i="1" a="1"/>
  <c r="F9299" i="1" s="1"/>
  <c r="H9298" i="1" a="1"/>
  <c r="H9298" i="1" s="1"/>
  <c r="G9298" i="1" a="1"/>
  <c r="G9298" i="1" s="1"/>
  <c r="F9298" i="1" a="1"/>
  <c r="F9298" i="1" s="1"/>
  <c r="H9297" i="1" a="1"/>
  <c r="H9297" i="1" s="1"/>
  <c r="G9297" i="1" a="1"/>
  <c r="G9297" i="1" s="1"/>
  <c r="F9297" i="1" a="1"/>
  <c r="F9297" i="1" s="1"/>
  <c r="H9296" i="1" a="1"/>
  <c r="H9296" i="1" s="1"/>
  <c r="G9296" i="1" a="1"/>
  <c r="G9296" i="1" s="1"/>
  <c r="F9296" i="1" a="1"/>
  <c r="F9296" i="1" s="1"/>
  <c r="H9295" i="1" a="1"/>
  <c r="H9295" i="1" s="1"/>
  <c r="G9295" i="1" a="1"/>
  <c r="G9295" i="1" s="1"/>
  <c r="F9295" i="1" a="1"/>
  <c r="F9295" i="1" s="1"/>
  <c r="H9294" i="1" a="1"/>
  <c r="H9294" i="1" s="1"/>
  <c r="G9294" i="1" a="1"/>
  <c r="G9294" i="1" s="1"/>
  <c r="F9294" i="1" a="1"/>
  <c r="F9294" i="1" s="1"/>
  <c r="H9293" i="1" a="1"/>
  <c r="H9293" i="1" s="1"/>
  <c r="G9293" i="1" a="1"/>
  <c r="G9293" i="1" s="1"/>
  <c r="F9293" i="1" a="1"/>
  <c r="F9293" i="1" s="1"/>
  <c r="H9292" i="1" a="1"/>
  <c r="H9292" i="1" s="1"/>
  <c r="G9292" i="1" a="1"/>
  <c r="G9292" i="1" s="1"/>
  <c r="F9292" i="1" a="1"/>
  <c r="F9292" i="1" s="1"/>
  <c r="H9291" i="1" a="1"/>
  <c r="H9291" i="1" s="1"/>
  <c r="G9291" i="1" a="1"/>
  <c r="G9291" i="1" s="1"/>
  <c r="F9291" i="1" a="1"/>
  <c r="F9291" i="1" s="1"/>
  <c r="H9290" i="1" a="1"/>
  <c r="H9290" i="1" s="1"/>
  <c r="G9290" i="1" a="1"/>
  <c r="G9290" i="1" s="1"/>
  <c r="F9290" i="1" a="1"/>
  <c r="F9290" i="1" s="1"/>
  <c r="H9289" i="1" a="1"/>
  <c r="H9289" i="1" s="1"/>
  <c r="G9289" i="1" a="1"/>
  <c r="G9289" i="1" s="1"/>
  <c r="F9289" i="1" a="1"/>
  <c r="F9289" i="1" s="1"/>
  <c r="H9288" i="1" a="1"/>
  <c r="H9288" i="1" s="1"/>
  <c r="G9288" i="1" a="1"/>
  <c r="G9288" i="1" s="1"/>
  <c r="F9288" i="1" a="1"/>
  <c r="F9288" i="1" s="1"/>
  <c r="H9287" i="1" a="1"/>
  <c r="H9287" i="1" s="1"/>
  <c r="G9287" i="1" a="1"/>
  <c r="G9287" i="1" s="1"/>
  <c r="F9287" i="1" a="1"/>
  <c r="F9287" i="1" s="1"/>
  <c r="H9286" i="1" a="1"/>
  <c r="H9286" i="1" s="1"/>
  <c r="G9286" i="1" a="1"/>
  <c r="G9286" i="1" s="1"/>
  <c r="F9286" i="1" a="1"/>
  <c r="F9286" i="1" s="1"/>
  <c r="H9285" i="1" a="1"/>
  <c r="H9285" i="1" s="1"/>
  <c r="G9285" i="1" a="1"/>
  <c r="G9285" i="1" s="1"/>
  <c r="F9285" i="1" a="1"/>
  <c r="F9285" i="1" s="1"/>
  <c r="H9284" i="1" a="1"/>
  <c r="H9284" i="1" s="1"/>
  <c r="G9284" i="1" a="1"/>
  <c r="G9284" i="1" s="1"/>
  <c r="F9284" i="1" a="1"/>
  <c r="F9284" i="1" s="1"/>
  <c r="H9283" i="1" a="1"/>
  <c r="H9283" i="1" s="1"/>
  <c r="G9283" i="1" a="1"/>
  <c r="G9283" i="1" s="1"/>
  <c r="F9283" i="1" a="1"/>
  <c r="F9283" i="1" s="1"/>
  <c r="H9282" i="1" a="1"/>
  <c r="H9282" i="1" s="1"/>
  <c r="G9282" i="1" a="1"/>
  <c r="G9282" i="1" s="1"/>
  <c r="F9282" i="1" a="1"/>
  <c r="F9282" i="1" s="1"/>
  <c r="H9281" i="1" a="1"/>
  <c r="H9281" i="1" s="1"/>
  <c r="G9281" i="1" a="1"/>
  <c r="G9281" i="1" s="1"/>
  <c r="F9281" i="1" a="1"/>
  <c r="F9281" i="1" s="1"/>
  <c r="H9280" i="1" a="1"/>
  <c r="H9280" i="1" s="1"/>
  <c r="G9280" i="1" a="1"/>
  <c r="G9280" i="1" s="1"/>
  <c r="F9280" i="1" a="1"/>
  <c r="F9280" i="1" s="1"/>
  <c r="H9279" i="1" a="1"/>
  <c r="H9279" i="1" s="1"/>
  <c r="G9279" i="1" a="1"/>
  <c r="G9279" i="1" s="1"/>
  <c r="F9279" i="1" a="1"/>
  <c r="F9279" i="1" s="1"/>
  <c r="H9278" i="1" a="1"/>
  <c r="H9278" i="1" s="1"/>
  <c r="G9278" i="1" a="1"/>
  <c r="G9278" i="1" s="1"/>
  <c r="F9278" i="1" a="1"/>
  <c r="F9278" i="1" s="1"/>
  <c r="H9277" i="1" a="1"/>
  <c r="H9277" i="1" s="1"/>
  <c r="G9277" i="1" a="1"/>
  <c r="G9277" i="1" s="1"/>
  <c r="F9277" i="1" a="1"/>
  <c r="F9277" i="1" s="1"/>
  <c r="H9276" i="1" a="1"/>
  <c r="H9276" i="1" s="1"/>
  <c r="G9276" i="1" a="1"/>
  <c r="G9276" i="1" s="1"/>
  <c r="F9276" i="1" a="1"/>
  <c r="F9276" i="1" s="1"/>
  <c r="H9275" i="1" a="1"/>
  <c r="H9275" i="1" s="1"/>
  <c r="G9275" i="1" a="1"/>
  <c r="G9275" i="1" s="1"/>
  <c r="F9275" i="1" a="1"/>
  <c r="F9275" i="1" s="1"/>
  <c r="H9274" i="1" a="1"/>
  <c r="H9274" i="1" s="1"/>
  <c r="G9274" i="1" a="1"/>
  <c r="G9274" i="1" s="1"/>
  <c r="F9274" i="1" a="1"/>
  <c r="F9274" i="1" s="1"/>
  <c r="H9273" i="1" a="1"/>
  <c r="H9273" i="1" s="1"/>
  <c r="G9273" i="1" a="1"/>
  <c r="G9273" i="1" s="1"/>
  <c r="F9273" i="1" a="1"/>
  <c r="F9273" i="1" s="1"/>
  <c r="H9272" i="1" a="1"/>
  <c r="H9272" i="1" s="1"/>
  <c r="G9272" i="1" a="1"/>
  <c r="G9272" i="1" s="1"/>
  <c r="F9272" i="1" a="1"/>
  <c r="F9272" i="1" s="1"/>
  <c r="H9271" i="1" a="1"/>
  <c r="H9271" i="1" s="1"/>
  <c r="G9271" i="1" a="1"/>
  <c r="G9271" i="1" s="1"/>
  <c r="F9271" i="1" a="1"/>
  <c r="F9271" i="1" s="1"/>
  <c r="H9270" i="1" a="1"/>
  <c r="H9270" i="1" s="1"/>
  <c r="G9270" i="1" a="1"/>
  <c r="G9270" i="1" s="1"/>
  <c r="F9270" i="1" a="1"/>
  <c r="F9270" i="1" s="1"/>
  <c r="H9269" i="1" a="1"/>
  <c r="H9269" i="1" s="1"/>
  <c r="G9269" i="1" a="1"/>
  <c r="G9269" i="1" s="1"/>
  <c r="F9269" i="1" a="1"/>
  <c r="F9269" i="1" s="1"/>
  <c r="H9268" i="1" a="1"/>
  <c r="H9268" i="1" s="1"/>
  <c r="G9268" i="1" a="1"/>
  <c r="G9268" i="1" s="1"/>
  <c r="F9268" i="1" a="1"/>
  <c r="F9268" i="1" s="1"/>
  <c r="H9267" i="1" a="1"/>
  <c r="H9267" i="1" s="1"/>
  <c r="G9267" i="1" a="1"/>
  <c r="G9267" i="1" s="1"/>
  <c r="F9267" i="1" a="1"/>
  <c r="F9267" i="1" s="1"/>
  <c r="H9266" i="1" a="1"/>
  <c r="H9266" i="1" s="1"/>
  <c r="G9266" i="1" a="1"/>
  <c r="G9266" i="1" s="1"/>
  <c r="F9266" i="1" a="1"/>
  <c r="F9266" i="1" s="1"/>
  <c r="H9265" i="1" a="1"/>
  <c r="H9265" i="1" s="1"/>
  <c r="G9265" i="1" a="1"/>
  <c r="G9265" i="1" s="1"/>
  <c r="F9265" i="1" a="1"/>
  <c r="F9265" i="1" s="1"/>
  <c r="H9264" i="1" a="1"/>
  <c r="H9264" i="1" s="1"/>
  <c r="G9264" i="1" a="1"/>
  <c r="G9264" i="1" s="1"/>
  <c r="F9264" i="1" a="1"/>
  <c r="F9264" i="1" s="1"/>
  <c r="H9263" i="1" a="1"/>
  <c r="H9263" i="1" s="1"/>
  <c r="G9263" i="1" a="1"/>
  <c r="G9263" i="1" s="1"/>
  <c r="F9263" i="1" a="1"/>
  <c r="F9263" i="1" s="1"/>
  <c r="H9262" i="1" a="1"/>
  <c r="H9262" i="1" s="1"/>
  <c r="G9262" i="1" a="1"/>
  <c r="G9262" i="1" s="1"/>
  <c r="F9262" i="1" a="1"/>
  <c r="F9262" i="1" s="1"/>
  <c r="H9261" i="1" a="1"/>
  <c r="H9261" i="1" s="1"/>
  <c r="G9261" i="1" a="1"/>
  <c r="G9261" i="1" s="1"/>
  <c r="F9261" i="1" a="1"/>
  <c r="F9261" i="1" s="1"/>
  <c r="H9260" i="1" a="1"/>
  <c r="H9260" i="1" s="1"/>
  <c r="G9260" i="1" a="1"/>
  <c r="G9260" i="1" s="1"/>
  <c r="F9260" i="1" a="1"/>
  <c r="F9260" i="1" s="1"/>
  <c r="H9259" i="1" a="1"/>
  <c r="H9259" i="1" s="1"/>
  <c r="G9259" i="1" a="1"/>
  <c r="G9259" i="1" s="1"/>
  <c r="F9259" i="1" a="1"/>
  <c r="F9259" i="1" s="1"/>
  <c r="H9258" i="1" a="1"/>
  <c r="H9258" i="1" s="1"/>
  <c r="G9258" i="1" a="1"/>
  <c r="G9258" i="1" s="1"/>
  <c r="F9258" i="1" a="1"/>
  <c r="F9258" i="1" s="1"/>
  <c r="H9257" i="1" a="1"/>
  <c r="H9257" i="1" s="1"/>
  <c r="G9257" i="1" a="1"/>
  <c r="G9257" i="1" s="1"/>
  <c r="F9257" i="1" a="1"/>
  <c r="F9257" i="1" s="1"/>
  <c r="H9256" i="1" a="1"/>
  <c r="H9256" i="1" s="1"/>
  <c r="G9256" i="1" a="1"/>
  <c r="G9256" i="1" s="1"/>
  <c r="F9256" i="1" a="1"/>
  <c r="F9256" i="1" s="1"/>
  <c r="H9255" i="1" a="1"/>
  <c r="H9255" i="1" s="1"/>
  <c r="G9255" i="1" a="1"/>
  <c r="G9255" i="1" s="1"/>
  <c r="F9255" i="1" a="1"/>
  <c r="F9255" i="1" s="1"/>
  <c r="H9254" i="1" a="1"/>
  <c r="H9254" i="1" s="1"/>
  <c r="G9254" i="1" a="1"/>
  <c r="G9254" i="1" s="1"/>
  <c r="F9254" i="1" a="1"/>
  <c r="F9254" i="1" s="1"/>
  <c r="H9253" i="1" a="1"/>
  <c r="H9253" i="1" s="1"/>
  <c r="G9253" i="1" a="1"/>
  <c r="G9253" i="1" s="1"/>
  <c r="F9253" i="1" a="1"/>
  <c r="F9253" i="1" s="1"/>
  <c r="H9252" i="1" a="1"/>
  <c r="H9252" i="1" s="1"/>
  <c r="G9252" i="1" a="1"/>
  <c r="G9252" i="1" s="1"/>
  <c r="F9252" i="1" a="1"/>
  <c r="F9252" i="1" s="1"/>
  <c r="H9251" i="1" a="1"/>
  <c r="H9251" i="1" s="1"/>
  <c r="G9251" i="1" a="1"/>
  <c r="G9251" i="1" s="1"/>
  <c r="F9251" i="1" a="1"/>
  <c r="F9251" i="1" s="1"/>
  <c r="H9250" i="1" a="1"/>
  <c r="H9250" i="1" s="1"/>
  <c r="G9250" i="1" a="1"/>
  <c r="G9250" i="1" s="1"/>
  <c r="F9250" i="1" a="1"/>
  <c r="F9250" i="1" s="1"/>
  <c r="H9249" i="1" a="1"/>
  <c r="H9249" i="1" s="1"/>
  <c r="G9249" i="1" a="1"/>
  <c r="G9249" i="1" s="1"/>
  <c r="F9249" i="1" a="1"/>
  <c r="F9249" i="1" s="1"/>
  <c r="H9248" i="1" a="1"/>
  <c r="H9248" i="1" s="1"/>
  <c r="G9248" i="1" a="1"/>
  <c r="G9248" i="1" s="1"/>
  <c r="F9248" i="1" a="1"/>
  <c r="F9248" i="1" s="1"/>
  <c r="H9247" i="1" a="1"/>
  <c r="H9247" i="1" s="1"/>
  <c r="G9247" i="1" a="1"/>
  <c r="G9247" i="1" s="1"/>
  <c r="F9247" i="1" a="1"/>
  <c r="F9247" i="1" s="1"/>
  <c r="H9246" i="1" a="1"/>
  <c r="H9246" i="1" s="1"/>
  <c r="G9246" i="1" a="1"/>
  <c r="G9246" i="1" s="1"/>
  <c r="F9246" i="1" a="1"/>
  <c r="F9246" i="1" s="1"/>
  <c r="H9245" i="1" a="1"/>
  <c r="H9245" i="1" s="1"/>
  <c r="G9245" i="1" a="1"/>
  <c r="G9245" i="1" s="1"/>
  <c r="F9245" i="1" a="1"/>
  <c r="F9245" i="1" s="1"/>
  <c r="H9244" i="1" a="1"/>
  <c r="H9244" i="1" s="1"/>
  <c r="G9244" i="1" a="1"/>
  <c r="G9244" i="1" s="1"/>
  <c r="F9244" i="1" a="1"/>
  <c r="F9244" i="1" s="1"/>
  <c r="H9243" i="1" a="1"/>
  <c r="H9243" i="1" s="1"/>
  <c r="G9243" i="1" a="1"/>
  <c r="G9243" i="1" s="1"/>
  <c r="F9243" i="1" a="1"/>
  <c r="F9243" i="1" s="1"/>
  <c r="H9242" i="1" a="1"/>
  <c r="H9242" i="1" s="1"/>
  <c r="G9242" i="1" a="1"/>
  <c r="G9242" i="1" s="1"/>
  <c r="F9242" i="1" a="1"/>
  <c r="F9242" i="1" s="1"/>
  <c r="H9241" i="1" a="1"/>
  <c r="H9241" i="1" s="1"/>
  <c r="G9241" i="1" a="1"/>
  <c r="G9241" i="1" s="1"/>
  <c r="F9241" i="1" a="1"/>
  <c r="F9241" i="1" s="1"/>
  <c r="H9240" i="1" a="1"/>
  <c r="H9240" i="1" s="1"/>
  <c r="G9240" i="1" a="1"/>
  <c r="G9240" i="1" s="1"/>
  <c r="F9240" i="1" a="1"/>
  <c r="F9240" i="1" s="1"/>
  <c r="H9239" i="1" a="1"/>
  <c r="H9239" i="1" s="1"/>
  <c r="G9239" i="1" a="1"/>
  <c r="G9239" i="1" s="1"/>
  <c r="F9239" i="1" a="1"/>
  <c r="F9239" i="1" s="1"/>
  <c r="H9238" i="1" a="1"/>
  <c r="H9238" i="1" s="1"/>
  <c r="G9238" i="1" a="1"/>
  <c r="G9238" i="1" s="1"/>
  <c r="F9238" i="1" a="1"/>
  <c r="F9238" i="1" s="1"/>
  <c r="H9237" i="1" a="1"/>
  <c r="H9237" i="1" s="1"/>
  <c r="G9237" i="1" a="1"/>
  <c r="G9237" i="1" s="1"/>
  <c r="F9237" i="1" a="1"/>
  <c r="F9237" i="1" s="1"/>
  <c r="H9236" i="1" a="1"/>
  <c r="H9236" i="1" s="1"/>
  <c r="G9236" i="1" a="1"/>
  <c r="G9236" i="1" s="1"/>
  <c r="F9236" i="1" a="1"/>
  <c r="F9236" i="1" s="1"/>
  <c r="H9235" i="1" a="1"/>
  <c r="H9235" i="1" s="1"/>
  <c r="G9235" i="1" a="1"/>
  <c r="G9235" i="1" s="1"/>
  <c r="F9235" i="1" a="1"/>
  <c r="F9235" i="1" s="1"/>
  <c r="H9234" i="1" a="1"/>
  <c r="H9234" i="1" s="1"/>
  <c r="G9234" i="1" a="1"/>
  <c r="G9234" i="1" s="1"/>
  <c r="F9234" i="1" a="1"/>
  <c r="F9234" i="1" s="1"/>
  <c r="H9233" i="1" a="1"/>
  <c r="H9233" i="1" s="1"/>
  <c r="G9233" i="1" a="1"/>
  <c r="G9233" i="1" s="1"/>
  <c r="F9233" i="1" a="1"/>
  <c r="F9233" i="1" s="1"/>
  <c r="H9232" i="1" a="1"/>
  <c r="H9232" i="1" s="1"/>
  <c r="G9232" i="1" a="1"/>
  <c r="G9232" i="1" s="1"/>
  <c r="F9232" i="1" a="1"/>
  <c r="F9232" i="1" s="1"/>
  <c r="H9231" i="1" a="1"/>
  <c r="H9231" i="1" s="1"/>
  <c r="G9231" i="1" a="1"/>
  <c r="G9231" i="1" s="1"/>
  <c r="F9231" i="1" a="1"/>
  <c r="F9231" i="1" s="1"/>
  <c r="H9230" i="1" a="1"/>
  <c r="H9230" i="1" s="1"/>
  <c r="G9230" i="1" a="1"/>
  <c r="G9230" i="1" s="1"/>
  <c r="F9230" i="1" a="1"/>
  <c r="F9230" i="1" s="1"/>
  <c r="H9229" i="1" a="1"/>
  <c r="H9229" i="1" s="1"/>
  <c r="G9229" i="1" a="1"/>
  <c r="G9229" i="1" s="1"/>
  <c r="F9229" i="1" a="1"/>
  <c r="F9229" i="1" s="1"/>
  <c r="H9228" i="1" a="1"/>
  <c r="H9228" i="1" s="1"/>
  <c r="G9228" i="1" a="1"/>
  <c r="G9228" i="1" s="1"/>
  <c r="F9228" i="1" a="1"/>
  <c r="F9228" i="1" s="1"/>
  <c r="H9227" i="1" a="1"/>
  <c r="H9227" i="1" s="1"/>
  <c r="G9227" i="1" a="1"/>
  <c r="G9227" i="1" s="1"/>
  <c r="F9227" i="1" a="1"/>
  <c r="F9227" i="1" s="1"/>
  <c r="H9226" i="1" a="1"/>
  <c r="H9226" i="1" s="1"/>
  <c r="G9226" i="1" a="1"/>
  <c r="G9226" i="1" s="1"/>
  <c r="F9226" i="1" a="1"/>
  <c r="F9226" i="1" s="1"/>
  <c r="H9225" i="1" a="1"/>
  <c r="H9225" i="1" s="1"/>
  <c r="G9225" i="1" a="1"/>
  <c r="G9225" i="1" s="1"/>
  <c r="F9225" i="1" a="1"/>
  <c r="F9225" i="1" s="1"/>
  <c r="H9224" i="1" a="1"/>
  <c r="H9224" i="1" s="1"/>
  <c r="G9224" i="1" a="1"/>
  <c r="G9224" i="1" s="1"/>
  <c r="F9224" i="1" a="1"/>
  <c r="F9224" i="1" s="1"/>
  <c r="H9223" i="1" a="1"/>
  <c r="H9223" i="1" s="1"/>
  <c r="G9223" i="1" a="1"/>
  <c r="G9223" i="1" s="1"/>
  <c r="F9223" i="1" a="1"/>
  <c r="F9223" i="1" s="1"/>
  <c r="H9222" i="1" a="1"/>
  <c r="H9222" i="1" s="1"/>
  <c r="G9222" i="1" a="1"/>
  <c r="G9222" i="1" s="1"/>
  <c r="F9222" i="1" a="1"/>
  <c r="F9222" i="1" s="1"/>
  <c r="H9221" i="1" a="1"/>
  <c r="H9221" i="1" s="1"/>
  <c r="G9221" i="1" a="1"/>
  <c r="G9221" i="1" s="1"/>
  <c r="F9221" i="1" a="1"/>
  <c r="F9221" i="1" s="1"/>
  <c r="H9220" i="1" a="1"/>
  <c r="H9220" i="1" s="1"/>
  <c r="G9220" i="1" a="1"/>
  <c r="G9220" i="1" s="1"/>
  <c r="F9220" i="1" a="1"/>
  <c r="F9220" i="1" s="1"/>
  <c r="H9219" i="1" a="1"/>
  <c r="H9219" i="1" s="1"/>
  <c r="G9219" i="1" a="1"/>
  <c r="G9219" i="1" s="1"/>
  <c r="F9219" i="1" a="1"/>
  <c r="F9219" i="1" s="1"/>
  <c r="H9218" i="1" a="1"/>
  <c r="H9218" i="1" s="1"/>
  <c r="G9218" i="1" a="1"/>
  <c r="G9218" i="1" s="1"/>
  <c r="F9218" i="1" a="1"/>
  <c r="F9218" i="1" s="1"/>
  <c r="H9217" i="1" a="1"/>
  <c r="H9217" i="1" s="1"/>
  <c r="G9217" i="1" a="1"/>
  <c r="G9217" i="1" s="1"/>
  <c r="F9217" i="1" a="1"/>
  <c r="F9217" i="1" s="1"/>
  <c r="H9216" i="1" a="1"/>
  <c r="H9216" i="1" s="1"/>
  <c r="G9216" i="1" a="1"/>
  <c r="G9216" i="1" s="1"/>
  <c r="F9216" i="1" a="1"/>
  <c r="F9216" i="1" s="1"/>
  <c r="H9215" i="1" a="1"/>
  <c r="H9215" i="1" s="1"/>
  <c r="G9215" i="1" a="1"/>
  <c r="G9215" i="1" s="1"/>
  <c r="F9215" i="1" a="1"/>
  <c r="F9215" i="1" s="1"/>
  <c r="H9214" i="1" a="1"/>
  <c r="H9214" i="1" s="1"/>
  <c r="G9214" i="1" a="1"/>
  <c r="G9214" i="1" s="1"/>
  <c r="F9214" i="1" a="1"/>
  <c r="F9214" i="1" s="1"/>
  <c r="H9213" i="1" a="1"/>
  <c r="H9213" i="1" s="1"/>
  <c r="G9213" i="1" a="1"/>
  <c r="G9213" i="1" s="1"/>
  <c r="F9213" i="1" a="1"/>
  <c r="F9213" i="1" s="1"/>
  <c r="H9212" i="1" a="1"/>
  <c r="H9212" i="1" s="1"/>
  <c r="G9212" i="1" a="1"/>
  <c r="G9212" i="1" s="1"/>
  <c r="F9212" i="1" a="1"/>
  <c r="F9212" i="1" s="1"/>
  <c r="H9211" i="1" a="1"/>
  <c r="H9211" i="1" s="1"/>
  <c r="G9211" i="1" a="1"/>
  <c r="G9211" i="1" s="1"/>
  <c r="F9211" i="1" a="1"/>
  <c r="F9211" i="1" s="1"/>
  <c r="H9210" i="1" a="1"/>
  <c r="H9210" i="1" s="1"/>
  <c r="G9210" i="1" a="1"/>
  <c r="G9210" i="1" s="1"/>
  <c r="F9210" i="1" a="1"/>
  <c r="F9210" i="1" s="1"/>
  <c r="H9209" i="1" a="1"/>
  <c r="H9209" i="1" s="1"/>
  <c r="G9209" i="1" a="1"/>
  <c r="G9209" i="1" s="1"/>
  <c r="F9209" i="1" a="1"/>
  <c r="F9209" i="1" s="1"/>
  <c r="H9208" i="1" a="1"/>
  <c r="H9208" i="1" s="1"/>
  <c r="G9208" i="1" a="1"/>
  <c r="G9208" i="1" s="1"/>
  <c r="F9208" i="1" a="1"/>
  <c r="F9208" i="1" s="1"/>
  <c r="H9207" i="1" a="1"/>
  <c r="H9207" i="1" s="1"/>
  <c r="G9207" i="1" a="1"/>
  <c r="G9207" i="1" s="1"/>
  <c r="F9207" i="1" a="1"/>
  <c r="F9207" i="1" s="1"/>
  <c r="H9206" i="1" a="1"/>
  <c r="H9206" i="1" s="1"/>
  <c r="G9206" i="1" a="1"/>
  <c r="G9206" i="1" s="1"/>
  <c r="F9206" i="1" a="1"/>
  <c r="F9206" i="1" s="1"/>
  <c r="H9205" i="1" a="1"/>
  <c r="H9205" i="1" s="1"/>
  <c r="G9205" i="1" a="1"/>
  <c r="G9205" i="1" s="1"/>
  <c r="F9205" i="1" a="1"/>
  <c r="F9205" i="1" s="1"/>
  <c r="H9204" i="1" a="1"/>
  <c r="H9204" i="1" s="1"/>
  <c r="G9204" i="1" a="1"/>
  <c r="G9204" i="1" s="1"/>
  <c r="F9204" i="1" a="1"/>
  <c r="F9204" i="1" s="1"/>
  <c r="H9203" i="1" a="1"/>
  <c r="H9203" i="1" s="1"/>
  <c r="G9203" i="1" a="1"/>
  <c r="G9203" i="1" s="1"/>
  <c r="F9203" i="1" a="1"/>
  <c r="F9203" i="1" s="1"/>
  <c r="H9202" i="1" a="1"/>
  <c r="H9202" i="1" s="1"/>
  <c r="G9202" i="1" a="1"/>
  <c r="G9202" i="1" s="1"/>
  <c r="F9202" i="1" a="1"/>
  <c r="F9202" i="1" s="1"/>
  <c r="H9201" i="1" a="1"/>
  <c r="H9201" i="1" s="1"/>
  <c r="G9201" i="1" a="1"/>
  <c r="G9201" i="1" s="1"/>
  <c r="F9201" i="1" a="1"/>
  <c r="F9201" i="1" s="1"/>
  <c r="H9200" i="1" a="1"/>
  <c r="H9200" i="1" s="1"/>
  <c r="G9200" i="1" a="1"/>
  <c r="G9200" i="1" s="1"/>
  <c r="F9200" i="1" a="1"/>
  <c r="F9200" i="1" s="1"/>
  <c r="H9199" i="1" a="1"/>
  <c r="H9199" i="1" s="1"/>
  <c r="G9199" i="1" a="1"/>
  <c r="G9199" i="1" s="1"/>
  <c r="F9199" i="1" a="1"/>
  <c r="F9199" i="1" s="1"/>
  <c r="H9198" i="1" a="1"/>
  <c r="H9198" i="1" s="1"/>
  <c r="G9198" i="1" a="1"/>
  <c r="G9198" i="1" s="1"/>
  <c r="F9198" i="1" a="1"/>
  <c r="F9198" i="1" s="1"/>
  <c r="H9197" i="1" a="1"/>
  <c r="H9197" i="1" s="1"/>
  <c r="G9197" i="1" a="1"/>
  <c r="G9197" i="1" s="1"/>
  <c r="F9197" i="1" a="1"/>
  <c r="F9197" i="1" s="1"/>
  <c r="H9196" i="1" a="1"/>
  <c r="H9196" i="1" s="1"/>
  <c r="G9196" i="1" a="1"/>
  <c r="G9196" i="1" s="1"/>
  <c r="F9196" i="1" a="1"/>
  <c r="F9196" i="1" s="1"/>
  <c r="H9195" i="1" a="1"/>
  <c r="H9195" i="1" s="1"/>
  <c r="G9195" i="1" a="1"/>
  <c r="G9195" i="1" s="1"/>
  <c r="F9195" i="1" a="1"/>
  <c r="F9195" i="1" s="1"/>
  <c r="H9194" i="1" a="1"/>
  <c r="H9194" i="1" s="1"/>
  <c r="G9194" i="1" a="1"/>
  <c r="G9194" i="1" s="1"/>
  <c r="F9194" i="1" a="1"/>
  <c r="F9194" i="1" s="1"/>
  <c r="H9193" i="1" a="1"/>
  <c r="H9193" i="1" s="1"/>
  <c r="G9193" i="1" a="1"/>
  <c r="G9193" i="1" s="1"/>
  <c r="F9193" i="1" a="1"/>
  <c r="F9193" i="1" s="1"/>
  <c r="H9192" i="1" a="1"/>
  <c r="H9192" i="1" s="1"/>
  <c r="G9192" i="1" a="1"/>
  <c r="G9192" i="1" s="1"/>
  <c r="F9192" i="1" a="1"/>
  <c r="F9192" i="1" s="1"/>
  <c r="H9191" i="1" a="1"/>
  <c r="H9191" i="1" s="1"/>
  <c r="G9191" i="1" a="1"/>
  <c r="G9191" i="1" s="1"/>
  <c r="F9191" i="1" a="1"/>
  <c r="F9191" i="1" s="1"/>
  <c r="H9190" i="1" a="1"/>
  <c r="H9190" i="1" s="1"/>
  <c r="G9190" i="1" a="1"/>
  <c r="G9190" i="1" s="1"/>
  <c r="F9190" i="1" a="1"/>
  <c r="F9190" i="1" s="1"/>
  <c r="H9189" i="1" a="1"/>
  <c r="H9189" i="1" s="1"/>
  <c r="G9189" i="1" a="1"/>
  <c r="G9189" i="1" s="1"/>
  <c r="F9189" i="1" a="1"/>
  <c r="F9189" i="1" s="1"/>
  <c r="H9188" i="1" a="1"/>
  <c r="H9188" i="1" s="1"/>
  <c r="G9188" i="1" a="1"/>
  <c r="G9188" i="1" s="1"/>
  <c r="F9188" i="1" a="1"/>
  <c r="F9188" i="1" s="1"/>
  <c r="H9187" i="1" a="1"/>
  <c r="H9187" i="1" s="1"/>
  <c r="G9187" i="1" a="1"/>
  <c r="G9187" i="1" s="1"/>
  <c r="F9187" i="1" a="1"/>
  <c r="F9187" i="1" s="1"/>
  <c r="H9186" i="1" a="1"/>
  <c r="H9186" i="1" s="1"/>
  <c r="G9186" i="1" a="1"/>
  <c r="G9186" i="1" s="1"/>
  <c r="F9186" i="1" a="1"/>
  <c r="F9186" i="1" s="1"/>
  <c r="H9185" i="1" a="1"/>
  <c r="H9185" i="1" s="1"/>
  <c r="G9185" i="1" a="1"/>
  <c r="G9185" i="1" s="1"/>
  <c r="F9185" i="1" a="1"/>
  <c r="F9185" i="1" s="1"/>
  <c r="H9184" i="1" a="1"/>
  <c r="H9184" i="1" s="1"/>
  <c r="G9184" i="1" a="1"/>
  <c r="G9184" i="1" s="1"/>
  <c r="F9184" i="1" a="1"/>
  <c r="F9184" i="1" s="1"/>
  <c r="H9183" i="1" a="1"/>
  <c r="H9183" i="1" s="1"/>
  <c r="G9183" i="1" a="1"/>
  <c r="G9183" i="1" s="1"/>
  <c r="F9183" i="1" a="1"/>
  <c r="F9183" i="1" s="1"/>
  <c r="H9182" i="1" a="1"/>
  <c r="H9182" i="1" s="1"/>
  <c r="G9182" i="1" a="1"/>
  <c r="G9182" i="1" s="1"/>
  <c r="F9182" i="1" a="1"/>
  <c r="F9182" i="1" s="1"/>
  <c r="H9181" i="1" a="1"/>
  <c r="H9181" i="1" s="1"/>
  <c r="G9181" i="1" a="1"/>
  <c r="G9181" i="1" s="1"/>
  <c r="F9181" i="1" a="1"/>
  <c r="F9181" i="1" s="1"/>
  <c r="H9180" i="1" a="1"/>
  <c r="H9180" i="1" s="1"/>
  <c r="G9180" i="1" a="1"/>
  <c r="G9180" i="1" s="1"/>
  <c r="F9180" i="1" a="1"/>
  <c r="F9180" i="1" s="1"/>
  <c r="H9179" i="1" a="1"/>
  <c r="H9179" i="1" s="1"/>
  <c r="G9179" i="1" a="1"/>
  <c r="G9179" i="1" s="1"/>
  <c r="F9179" i="1" a="1"/>
  <c r="F9179" i="1" s="1"/>
  <c r="H9178" i="1" a="1"/>
  <c r="H9178" i="1" s="1"/>
  <c r="G9178" i="1" a="1"/>
  <c r="G9178" i="1" s="1"/>
  <c r="F9178" i="1" a="1"/>
  <c r="F9178" i="1" s="1"/>
  <c r="H9177" i="1" a="1"/>
  <c r="H9177" i="1" s="1"/>
  <c r="G9177" i="1" a="1"/>
  <c r="G9177" i="1" s="1"/>
  <c r="F9177" i="1" a="1"/>
  <c r="F9177" i="1" s="1"/>
  <c r="H9176" i="1" a="1"/>
  <c r="H9176" i="1" s="1"/>
  <c r="G9176" i="1" a="1"/>
  <c r="G9176" i="1" s="1"/>
  <c r="F9176" i="1" a="1"/>
  <c r="F9176" i="1" s="1"/>
  <c r="H9175" i="1" a="1"/>
  <c r="H9175" i="1" s="1"/>
  <c r="G9175" i="1" a="1"/>
  <c r="G9175" i="1" s="1"/>
  <c r="F9175" i="1" a="1"/>
  <c r="F9175" i="1" s="1"/>
  <c r="H9174" i="1" a="1"/>
  <c r="H9174" i="1" s="1"/>
  <c r="G9174" i="1" a="1"/>
  <c r="G9174" i="1" s="1"/>
  <c r="F9174" i="1" a="1"/>
  <c r="F9174" i="1" s="1"/>
  <c r="H9173" i="1" a="1"/>
  <c r="H9173" i="1" s="1"/>
  <c r="G9173" i="1" a="1"/>
  <c r="G9173" i="1" s="1"/>
  <c r="F9173" i="1" a="1"/>
  <c r="F9173" i="1" s="1"/>
  <c r="H9172" i="1" a="1"/>
  <c r="H9172" i="1" s="1"/>
  <c r="G9172" i="1" a="1"/>
  <c r="G9172" i="1" s="1"/>
  <c r="F9172" i="1" a="1"/>
  <c r="F9172" i="1" s="1"/>
  <c r="H9171" i="1" a="1"/>
  <c r="H9171" i="1" s="1"/>
  <c r="G9171" i="1" a="1"/>
  <c r="G9171" i="1" s="1"/>
  <c r="F9171" i="1" a="1"/>
  <c r="F9171" i="1" s="1"/>
  <c r="H9170" i="1" a="1"/>
  <c r="H9170" i="1" s="1"/>
  <c r="G9170" i="1" a="1"/>
  <c r="G9170" i="1" s="1"/>
  <c r="F9170" i="1" a="1"/>
  <c r="F9170" i="1" s="1"/>
  <c r="H9169" i="1" a="1"/>
  <c r="H9169" i="1" s="1"/>
  <c r="G9169" i="1" a="1"/>
  <c r="G9169" i="1" s="1"/>
  <c r="F9169" i="1" a="1"/>
  <c r="F9169" i="1" s="1"/>
  <c r="H9168" i="1" a="1"/>
  <c r="H9168" i="1" s="1"/>
  <c r="G9168" i="1" a="1"/>
  <c r="G9168" i="1" s="1"/>
  <c r="F9168" i="1" a="1"/>
  <c r="F9168" i="1" s="1"/>
  <c r="H9167" i="1" a="1"/>
  <c r="H9167" i="1" s="1"/>
  <c r="G9167" i="1" a="1"/>
  <c r="G9167" i="1" s="1"/>
  <c r="F9167" i="1" a="1"/>
  <c r="F9167" i="1" s="1"/>
  <c r="H9166" i="1" a="1"/>
  <c r="H9166" i="1" s="1"/>
  <c r="G9166" i="1" a="1"/>
  <c r="G9166" i="1" s="1"/>
  <c r="F9166" i="1" a="1"/>
  <c r="F9166" i="1" s="1"/>
  <c r="H9165" i="1" a="1"/>
  <c r="H9165" i="1" s="1"/>
  <c r="G9165" i="1" a="1"/>
  <c r="G9165" i="1" s="1"/>
  <c r="F9165" i="1" a="1"/>
  <c r="F9165" i="1" s="1"/>
  <c r="H9164" i="1" a="1"/>
  <c r="H9164" i="1" s="1"/>
  <c r="G9164" i="1" a="1"/>
  <c r="G9164" i="1" s="1"/>
  <c r="F9164" i="1" a="1"/>
  <c r="F9164" i="1" s="1"/>
  <c r="H9163" i="1" a="1"/>
  <c r="H9163" i="1" s="1"/>
  <c r="G9163" i="1" a="1"/>
  <c r="G9163" i="1" s="1"/>
  <c r="F9163" i="1" a="1"/>
  <c r="F9163" i="1" s="1"/>
  <c r="H9162" i="1" a="1"/>
  <c r="H9162" i="1" s="1"/>
  <c r="G9162" i="1" a="1"/>
  <c r="G9162" i="1" s="1"/>
  <c r="F9162" i="1" a="1"/>
  <c r="F9162" i="1" s="1"/>
  <c r="H9161" i="1" a="1"/>
  <c r="H9161" i="1" s="1"/>
  <c r="G9161" i="1" a="1"/>
  <c r="G9161" i="1" s="1"/>
  <c r="F9161" i="1" a="1"/>
  <c r="F9161" i="1" s="1"/>
  <c r="H9160" i="1" a="1"/>
  <c r="H9160" i="1" s="1"/>
  <c r="G9160" i="1" a="1"/>
  <c r="G9160" i="1" s="1"/>
  <c r="F9160" i="1" a="1"/>
  <c r="F9160" i="1" s="1"/>
  <c r="H9159" i="1" a="1"/>
  <c r="H9159" i="1" s="1"/>
  <c r="G9159" i="1" a="1"/>
  <c r="G9159" i="1" s="1"/>
  <c r="F9159" i="1" a="1"/>
  <c r="F9159" i="1" s="1"/>
  <c r="H9158" i="1" a="1"/>
  <c r="H9158" i="1" s="1"/>
  <c r="G9158" i="1" a="1"/>
  <c r="G9158" i="1" s="1"/>
  <c r="F9158" i="1" a="1"/>
  <c r="F9158" i="1" s="1"/>
  <c r="H9157" i="1" a="1"/>
  <c r="H9157" i="1" s="1"/>
  <c r="G9157" i="1" a="1"/>
  <c r="G9157" i="1" s="1"/>
  <c r="F9157" i="1" a="1"/>
  <c r="F9157" i="1" s="1"/>
  <c r="H9156" i="1" a="1"/>
  <c r="H9156" i="1" s="1"/>
  <c r="G9156" i="1" a="1"/>
  <c r="G9156" i="1" s="1"/>
  <c r="F9156" i="1" a="1"/>
  <c r="F9156" i="1" s="1"/>
  <c r="H9155" i="1" a="1"/>
  <c r="H9155" i="1" s="1"/>
  <c r="G9155" i="1" a="1"/>
  <c r="G9155" i="1" s="1"/>
  <c r="F9155" i="1" a="1"/>
  <c r="F9155" i="1" s="1"/>
  <c r="H9154" i="1" a="1"/>
  <c r="H9154" i="1" s="1"/>
  <c r="G9154" i="1" a="1"/>
  <c r="G9154" i="1" s="1"/>
  <c r="F9154" i="1" a="1"/>
  <c r="F9154" i="1" s="1"/>
  <c r="H9153" i="1" a="1"/>
  <c r="H9153" i="1" s="1"/>
  <c r="G9153" i="1" a="1"/>
  <c r="G9153" i="1" s="1"/>
  <c r="F9153" i="1" a="1"/>
  <c r="F9153" i="1" s="1"/>
  <c r="H9152" i="1" a="1"/>
  <c r="H9152" i="1" s="1"/>
  <c r="G9152" i="1" a="1"/>
  <c r="G9152" i="1" s="1"/>
  <c r="F9152" i="1" a="1"/>
  <c r="F9152" i="1" s="1"/>
  <c r="H9151" i="1" a="1"/>
  <c r="H9151" i="1" s="1"/>
  <c r="G9151" i="1" a="1"/>
  <c r="G9151" i="1" s="1"/>
  <c r="F9151" i="1" a="1"/>
  <c r="F9151" i="1" s="1"/>
  <c r="H9150" i="1" a="1"/>
  <c r="H9150" i="1" s="1"/>
  <c r="G9150" i="1" a="1"/>
  <c r="G9150" i="1" s="1"/>
  <c r="F9150" i="1" a="1"/>
  <c r="F9150" i="1" s="1"/>
  <c r="H9149" i="1" a="1"/>
  <c r="H9149" i="1" s="1"/>
  <c r="G9149" i="1" a="1"/>
  <c r="G9149" i="1" s="1"/>
  <c r="F9149" i="1" a="1"/>
  <c r="F9149" i="1" s="1"/>
  <c r="H9148" i="1" a="1"/>
  <c r="H9148" i="1" s="1"/>
  <c r="G9148" i="1" a="1"/>
  <c r="G9148" i="1" s="1"/>
  <c r="F9148" i="1" a="1"/>
  <c r="F9148" i="1" s="1"/>
  <c r="H9147" i="1" a="1"/>
  <c r="H9147" i="1" s="1"/>
  <c r="G9147" i="1" a="1"/>
  <c r="G9147" i="1" s="1"/>
  <c r="F9147" i="1" a="1"/>
  <c r="F9147" i="1" s="1"/>
  <c r="H9146" i="1" a="1"/>
  <c r="H9146" i="1" s="1"/>
  <c r="G9146" i="1" a="1"/>
  <c r="G9146" i="1" s="1"/>
  <c r="F9146" i="1" a="1"/>
  <c r="F9146" i="1" s="1"/>
  <c r="H9145" i="1" a="1"/>
  <c r="H9145" i="1" s="1"/>
  <c r="G9145" i="1" a="1"/>
  <c r="G9145" i="1" s="1"/>
  <c r="F9145" i="1" a="1"/>
  <c r="F9145" i="1" s="1"/>
  <c r="H9144" i="1" a="1"/>
  <c r="H9144" i="1" s="1"/>
  <c r="G9144" i="1" a="1"/>
  <c r="G9144" i="1" s="1"/>
  <c r="F9144" i="1" a="1"/>
  <c r="F9144" i="1" s="1"/>
  <c r="H9143" i="1" a="1"/>
  <c r="H9143" i="1" s="1"/>
  <c r="G9143" i="1" a="1"/>
  <c r="G9143" i="1" s="1"/>
  <c r="F9143" i="1" a="1"/>
  <c r="F9143" i="1" s="1"/>
  <c r="H9142" i="1" a="1"/>
  <c r="H9142" i="1" s="1"/>
  <c r="G9142" i="1" a="1"/>
  <c r="G9142" i="1" s="1"/>
  <c r="F9142" i="1" a="1"/>
  <c r="F9142" i="1" s="1"/>
  <c r="H9141" i="1" a="1"/>
  <c r="H9141" i="1" s="1"/>
  <c r="G9141" i="1" a="1"/>
  <c r="G9141" i="1" s="1"/>
  <c r="F9141" i="1" a="1"/>
  <c r="F9141" i="1" s="1"/>
  <c r="H9140" i="1" a="1"/>
  <c r="H9140" i="1" s="1"/>
  <c r="G9140" i="1" a="1"/>
  <c r="G9140" i="1" s="1"/>
  <c r="F9140" i="1" a="1"/>
  <c r="F9140" i="1" s="1"/>
  <c r="H9139" i="1" a="1"/>
  <c r="H9139" i="1" s="1"/>
  <c r="G9139" i="1" a="1"/>
  <c r="G9139" i="1" s="1"/>
  <c r="F9139" i="1" a="1"/>
  <c r="F9139" i="1" s="1"/>
  <c r="H9138" i="1" a="1"/>
  <c r="H9138" i="1" s="1"/>
  <c r="G9138" i="1" a="1"/>
  <c r="G9138" i="1" s="1"/>
  <c r="F9138" i="1" a="1"/>
  <c r="F9138" i="1" s="1"/>
  <c r="H9137" i="1" a="1"/>
  <c r="H9137" i="1" s="1"/>
  <c r="G9137" i="1" a="1"/>
  <c r="G9137" i="1" s="1"/>
  <c r="F9137" i="1" a="1"/>
  <c r="F9137" i="1" s="1"/>
  <c r="H9136" i="1" a="1"/>
  <c r="H9136" i="1" s="1"/>
  <c r="G9136" i="1" a="1"/>
  <c r="G9136" i="1" s="1"/>
  <c r="F9136" i="1" a="1"/>
  <c r="F9136" i="1" s="1"/>
  <c r="H9135" i="1" a="1"/>
  <c r="H9135" i="1" s="1"/>
  <c r="G9135" i="1" a="1"/>
  <c r="G9135" i="1" s="1"/>
  <c r="F9135" i="1" a="1"/>
  <c r="F9135" i="1" s="1"/>
  <c r="H9134" i="1" a="1"/>
  <c r="H9134" i="1" s="1"/>
  <c r="G9134" i="1" a="1"/>
  <c r="G9134" i="1" s="1"/>
  <c r="F9134" i="1" a="1"/>
  <c r="F9134" i="1" s="1"/>
  <c r="H9133" i="1" a="1"/>
  <c r="H9133" i="1" s="1"/>
  <c r="G9133" i="1" a="1"/>
  <c r="G9133" i="1" s="1"/>
  <c r="F9133" i="1" a="1"/>
  <c r="F9133" i="1" s="1"/>
  <c r="H9132" i="1" a="1"/>
  <c r="H9132" i="1" s="1"/>
  <c r="G9132" i="1" a="1"/>
  <c r="G9132" i="1" s="1"/>
  <c r="F9132" i="1" a="1"/>
  <c r="F9132" i="1" s="1"/>
  <c r="H9131" i="1" a="1"/>
  <c r="H9131" i="1" s="1"/>
  <c r="G9131" i="1" a="1"/>
  <c r="G9131" i="1" s="1"/>
  <c r="F9131" i="1" a="1"/>
  <c r="F9131" i="1" s="1"/>
  <c r="H9130" i="1" a="1"/>
  <c r="H9130" i="1" s="1"/>
  <c r="G9130" i="1" a="1"/>
  <c r="G9130" i="1" s="1"/>
  <c r="F9130" i="1" a="1"/>
  <c r="F9130" i="1" s="1"/>
  <c r="H9129" i="1" a="1"/>
  <c r="H9129" i="1" s="1"/>
  <c r="G9129" i="1" a="1"/>
  <c r="G9129" i="1" s="1"/>
  <c r="F9129" i="1" a="1"/>
  <c r="F9129" i="1" s="1"/>
  <c r="H9128" i="1" a="1"/>
  <c r="H9128" i="1" s="1"/>
  <c r="G9128" i="1" a="1"/>
  <c r="G9128" i="1" s="1"/>
  <c r="F9128" i="1" a="1"/>
  <c r="F9128" i="1" s="1"/>
  <c r="H9127" i="1" a="1"/>
  <c r="H9127" i="1" s="1"/>
  <c r="G9127" i="1" a="1"/>
  <c r="G9127" i="1" s="1"/>
  <c r="F9127" i="1" a="1"/>
  <c r="F9127" i="1" s="1"/>
  <c r="H9126" i="1"/>
  <c r="H9126" i="1" a="1"/>
  <c r="G9126" i="1" a="1"/>
  <c r="G9126" i="1" s="1"/>
  <c r="F9126" i="1" a="1"/>
  <c r="F9126" i="1" s="1"/>
  <c r="H9125" i="1" a="1"/>
  <c r="H9125" i="1" s="1"/>
  <c r="G9125" i="1" a="1"/>
  <c r="G9125" i="1" s="1"/>
  <c r="F9125" i="1" a="1"/>
  <c r="F9125" i="1" s="1"/>
  <c r="H9124" i="1" a="1"/>
  <c r="H9124" i="1" s="1"/>
  <c r="G9124" i="1" a="1"/>
  <c r="G9124" i="1" s="1"/>
  <c r="F9124" i="1" a="1"/>
  <c r="F9124" i="1" s="1"/>
  <c r="H9123" i="1" a="1"/>
  <c r="H9123" i="1" s="1"/>
  <c r="G9123" i="1" a="1"/>
  <c r="G9123" i="1" s="1"/>
  <c r="F9123" i="1" a="1"/>
  <c r="F9123" i="1" s="1"/>
  <c r="H9122" i="1" a="1"/>
  <c r="H9122" i="1" s="1"/>
  <c r="G9122" i="1" a="1"/>
  <c r="G9122" i="1" s="1"/>
  <c r="F9122" i="1" a="1"/>
  <c r="F9122" i="1" s="1"/>
  <c r="H9121" i="1" a="1"/>
  <c r="H9121" i="1" s="1"/>
  <c r="G9121" i="1" a="1"/>
  <c r="G9121" i="1" s="1"/>
  <c r="F9121" i="1" a="1"/>
  <c r="F9121" i="1" s="1"/>
  <c r="H9120" i="1" a="1"/>
  <c r="H9120" i="1" s="1"/>
  <c r="G9120" i="1" a="1"/>
  <c r="G9120" i="1" s="1"/>
  <c r="F9120" i="1" a="1"/>
  <c r="F9120" i="1" s="1"/>
  <c r="H9119" i="1" a="1"/>
  <c r="H9119" i="1" s="1"/>
  <c r="G9119" i="1" a="1"/>
  <c r="G9119" i="1" s="1"/>
  <c r="F9119" i="1" a="1"/>
  <c r="F9119" i="1" s="1"/>
  <c r="H9118" i="1" a="1"/>
  <c r="H9118" i="1" s="1"/>
  <c r="G9118" i="1" a="1"/>
  <c r="G9118" i="1" s="1"/>
  <c r="F9118" i="1" a="1"/>
  <c r="F9118" i="1" s="1"/>
  <c r="H9117" i="1" a="1"/>
  <c r="H9117" i="1" s="1"/>
  <c r="G9117" i="1" a="1"/>
  <c r="G9117" i="1" s="1"/>
  <c r="F9117" i="1" a="1"/>
  <c r="F9117" i="1" s="1"/>
  <c r="H9116" i="1" a="1"/>
  <c r="H9116" i="1" s="1"/>
  <c r="G9116" i="1" a="1"/>
  <c r="G9116" i="1" s="1"/>
  <c r="F9116" i="1" a="1"/>
  <c r="F9116" i="1" s="1"/>
  <c r="H9115" i="1" a="1"/>
  <c r="H9115" i="1" s="1"/>
  <c r="G9115" i="1" a="1"/>
  <c r="G9115" i="1" s="1"/>
  <c r="F9115" i="1" a="1"/>
  <c r="F9115" i="1" s="1"/>
  <c r="H9114" i="1" a="1"/>
  <c r="H9114" i="1" s="1"/>
  <c r="G9114" i="1" a="1"/>
  <c r="G9114" i="1" s="1"/>
  <c r="F9114" i="1" a="1"/>
  <c r="F9114" i="1" s="1"/>
  <c r="H9113" i="1" a="1"/>
  <c r="H9113" i="1" s="1"/>
  <c r="G9113" i="1" a="1"/>
  <c r="G9113" i="1" s="1"/>
  <c r="F9113" i="1" a="1"/>
  <c r="F9113" i="1" s="1"/>
  <c r="H9112" i="1" a="1"/>
  <c r="H9112" i="1" s="1"/>
  <c r="G9112" i="1" a="1"/>
  <c r="G9112" i="1" s="1"/>
  <c r="F9112" i="1" a="1"/>
  <c r="F9112" i="1" s="1"/>
  <c r="H9111" i="1" a="1"/>
  <c r="H9111" i="1" s="1"/>
  <c r="G9111" i="1" a="1"/>
  <c r="G9111" i="1" s="1"/>
  <c r="F9111" i="1" a="1"/>
  <c r="F9111" i="1" s="1"/>
  <c r="H9110" i="1" a="1"/>
  <c r="H9110" i="1" s="1"/>
  <c r="G9110" i="1" a="1"/>
  <c r="G9110" i="1" s="1"/>
  <c r="F9110" i="1" a="1"/>
  <c r="F9110" i="1" s="1"/>
  <c r="H9109" i="1" a="1"/>
  <c r="H9109" i="1" s="1"/>
  <c r="G9109" i="1" a="1"/>
  <c r="G9109" i="1" s="1"/>
  <c r="F9109" i="1" a="1"/>
  <c r="F9109" i="1" s="1"/>
  <c r="H9108" i="1" a="1"/>
  <c r="H9108" i="1" s="1"/>
  <c r="G9108" i="1" a="1"/>
  <c r="G9108" i="1" s="1"/>
  <c r="F9108" i="1" a="1"/>
  <c r="F9108" i="1" s="1"/>
  <c r="H9107" i="1" a="1"/>
  <c r="H9107" i="1" s="1"/>
  <c r="G9107" i="1" a="1"/>
  <c r="G9107" i="1" s="1"/>
  <c r="F9107" i="1" a="1"/>
  <c r="F9107" i="1" s="1"/>
  <c r="H9106" i="1" a="1"/>
  <c r="H9106" i="1" s="1"/>
  <c r="G9106" i="1" a="1"/>
  <c r="G9106" i="1" s="1"/>
  <c r="F9106" i="1" a="1"/>
  <c r="F9106" i="1" s="1"/>
  <c r="H9105" i="1" a="1"/>
  <c r="H9105" i="1" s="1"/>
  <c r="G9105" i="1" a="1"/>
  <c r="G9105" i="1" s="1"/>
  <c r="F9105" i="1" a="1"/>
  <c r="F9105" i="1" s="1"/>
  <c r="H9104" i="1" a="1"/>
  <c r="H9104" i="1" s="1"/>
  <c r="G9104" i="1" a="1"/>
  <c r="G9104" i="1" s="1"/>
  <c r="F9104" i="1" a="1"/>
  <c r="F9104" i="1" s="1"/>
  <c r="H9103" i="1" a="1"/>
  <c r="H9103" i="1" s="1"/>
  <c r="G9103" i="1" a="1"/>
  <c r="G9103" i="1" s="1"/>
  <c r="F9103" i="1" a="1"/>
  <c r="F9103" i="1" s="1"/>
  <c r="H9102" i="1" a="1"/>
  <c r="H9102" i="1" s="1"/>
  <c r="G9102" i="1" a="1"/>
  <c r="G9102" i="1" s="1"/>
  <c r="F9102" i="1" a="1"/>
  <c r="F9102" i="1" s="1"/>
  <c r="H9101" i="1" a="1"/>
  <c r="H9101" i="1" s="1"/>
  <c r="G9101" i="1" a="1"/>
  <c r="G9101" i="1" s="1"/>
  <c r="F9101" i="1" a="1"/>
  <c r="F9101" i="1" s="1"/>
  <c r="H9100" i="1" a="1"/>
  <c r="H9100" i="1" s="1"/>
  <c r="G9100" i="1" a="1"/>
  <c r="G9100" i="1" s="1"/>
  <c r="F9100" i="1" a="1"/>
  <c r="F9100" i="1" s="1"/>
  <c r="H9099" i="1" a="1"/>
  <c r="H9099" i="1" s="1"/>
  <c r="G9099" i="1" a="1"/>
  <c r="G9099" i="1" s="1"/>
  <c r="F9099" i="1" a="1"/>
  <c r="F9099" i="1" s="1"/>
  <c r="H9098" i="1" a="1"/>
  <c r="H9098" i="1" s="1"/>
  <c r="G9098" i="1" a="1"/>
  <c r="G9098" i="1" s="1"/>
  <c r="F9098" i="1" a="1"/>
  <c r="F9098" i="1" s="1"/>
  <c r="H9097" i="1" a="1"/>
  <c r="H9097" i="1" s="1"/>
  <c r="G9097" i="1" a="1"/>
  <c r="G9097" i="1" s="1"/>
  <c r="F9097" i="1" a="1"/>
  <c r="F9097" i="1" s="1"/>
  <c r="H9096" i="1" a="1"/>
  <c r="H9096" i="1" s="1"/>
  <c r="G9096" i="1" a="1"/>
  <c r="G9096" i="1" s="1"/>
  <c r="F9096" i="1" a="1"/>
  <c r="F9096" i="1" s="1"/>
  <c r="H9095" i="1"/>
  <c r="H9095" i="1" a="1"/>
  <c r="G9095" i="1" a="1"/>
  <c r="G9095" i="1" s="1"/>
  <c r="F9095" i="1" a="1"/>
  <c r="F9095" i="1" s="1"/>
  <c r="H9094" i="1" a="1"/>
  <c r="H9094" i="1" s="1"/>
  <c r="G9094" i="1" a="1"/>
  <c r="G9094" i="1" s="1"/>
  <c r="F9094" i="1" a="1"/>
  <c r="F9094" i="1" s="1"/>
  <c r="H9093" i="1" a="1"/>
  <c r="H9093" i="1" s="1"/>
  <c r="G9093" i="1" a="1"/>
  <c r="G9093" i="1" s="1"/>
  <c r="F9093" i="1" a="1"/>
  <c r="F9093" i="1" s="1"/>
  <c r="H9092" i="1" a="1"/>
  <c r="H9092" i="1" s="1"/>
  <c r="G9092" i="1" a="1"/>
  <c r="G9092" i="1" s="1"/>
  <c r="F9092" i="1" a="1"/>
  <c r="F9092" i="1" s="1"/>
  <c r="H9091" i="1" a="1"/>
  <c r="H9091" i="1" s="1"/>
  <c r="G9091" i="1" a="1"/>
  <c r="G9091" i="1" s="1"/>
  <c r="F9091" i="1" a="1"/>
  <c r="F9091" i="1" s="1"/>
  <c r="H9090" i="1" a="1"/>
  <c r="H9090" i="1" s="1"/>
  <c r="G9090" i="1" a="1"/>
  <c r="G9090" i="1" s="1"/>
  <c r="F9090" i="1" a="1"/>
  <c r="F9090" i="1" s="1"/>
  <c r="H9089" i="1" a="1"/>
  <c r="H9089" i="1" s="1"/>
  <c r="G9089" i="1" a="1"/>
  <c r="G9089" i="1" s="1"/>
  <c r="F9089" i="1" a="1"/>
  <c r="F9089" i="1" s="1"/>
  <c r="H9088" i="1" a="1"/>
  <c r="H9088" i="1" s="1"/>
  <c r="G9088" i="1" a="1"/>
  <c r="G9088" i="1" s="1"/>
  <c r="F9088" i="1" a="1"/>
  <c r="F9088" i="1" s="1"/>
  <c r="H9087" i="1" a="1"/>
  <c r="H9087" i="1" s="1"/>
  <c r="G9087" i="1" a="1"/>
  <c r="G9087" i="1" s="1"/>
  <c r="F9087" i="1" a="1"/>
  <c r="F9087" i="1" s="1"/>
  <c r="H9086" i="1" a="1"/>
  <c r="H9086" i="1" s="1"/>
  <c r="G9086" i="1" a="1"/>
  <c r="G9086" i="1" s="1"/>
  <c r="F9086" i="1" a="1"/>
  <c r="F9086" i="1" s="1"/>
  <c r="H9085" i="1" a="1"/>
  <c r="H9085" i="1" s="1"/>
  <c r="G9085" i="1" a="1"/>
  <c r="G9085" i="1" s="1"/>
  <c r="F9085" i="1" a="1"/>
  <c r="F9085" i="1" s="1"/>
  <c r="H9084" i="1" a="1"/>
  <c r="H9084" i="1" s="1"/>
  <c r="G9084" i="1" a="1"/>
  <c r="G9084" i="1" s="1"/>
  <c r="F9084" i="1" a="1"/>
  <c r="F9084" i="1" s="1"/>
  <c r="H9083" i="1" a="1"/>
  <c r="H9083" i="1" s="1"/>
  <c r="G9083" i="1" a="1"/>
  <c r="G9083" i="1" s="1"/>
  <c r="F9083" i="1" a="1"/>
  <c r="F9083" i="1" s="1"/>
  <c r="H9082" i="1" a="1"/>
  <c r="H9082" i="1" s="1"/>
  <c r="G9082" i="1" a="1"/>
  <c r="G9082" i="1" s="1"/>
  <c r="F9082" i="1" a="1"/>
  <c r="F9082" i="1" s="1"/>
  <c r="H9081" i="1" a="1"/>
  <c r="H9081" i="1" s="1"/>
  <c r="G9081" i="1" a="1"/>
  <c r="G9081" i="1" s="1"/>
  <c r="F9081" i="1" a="1"/>
  <c r="F9081" i="1" s="1"/>
  <c r="H9080" i="1" a="1"/>
  <c r="H9080" i="1" s="1"/>
  <c r="G9080" i="1" a="1"/>
  <c r="G9080" i="1" s="1"/>
  <c r="F9080" i="1" a="1"/>
  <c r="F9080" i="1" s="1"/>
  <c r="H9079" i="1" a="1"/>
  <c r="H9079" i="1" s="1"/>
  <c r="G9079" i="1" a="1"/>
  <c r="G9079" i="1" s="1"/>
  <c r="F9079" i="1" a="1"/>
  <c r="F9079" i="1" s="1"/>
  <c r="H9078" i="1" a="1"/>
  <c r="H9078" i="1" s="1"/>
  <c r="G9078" i="1" a="1"/>
  <c r="G9078" i="1" s="1"/>
  <c r="F9078" i="1" a="1"/>
  <c r="F9078" i="1" s="1"/>
  <c r="H9077" i="1" a="1"/>
  <c r="H9077" i="1" s="1"/>
  <c r="G9077" i="1" a="1"/>
  <c r="G9077" i="1" s="1"/>
  <c r="F9077" i="1" a="1"/>
  <c r="F9077" i="1" s="1"/>
  <c r="H9076" i="1" a="1"/>
  <c r="H9076" i="1" s="1"/>
  <c r="G9076" i="1" a="1"/>
  <c r="G9076" i="1" s="1"/>
  <c r="F9076" i="1" a="1"/>
  <c r="F9076" i="1" s="1"/>
  <c r="H9075" i="1" a="1"/>
  <c r="H9075" i="1" s="1"/>
  <c r="G9075" i="1" a="1"/>
  <c r="G9075" i="1" s="1"/>
  <c r="F9075" i="1" a="1"/>
  <c r="F9075" i="1" s="1"/>
  <c r="H9074" i="1" a="1"/>
  <c r="H9074" i="1" s="1"/>
  <c r="G9074" i="1" a="1"/>
  <c r="G9074" i="1" s="1"/>
  <c r="F9074" i="1" a="1"/>
  <c r="F9074" i="1" s="1"/>
  <c r="H9073" i="1" a="1"/>
  <c r="H9073" i="1" s="1"/>
  <c r="G9073" i="1" a="1"/>
  <c r="G9073" i="1" s="1"/>
  <c r="F9073" i="1" a="1"/>
  <c r="F9073" i="1" s="1"/>
  <c r="H9072" i="1" a="1"/>
  <c r="H9072" i="1" s="1"/>
  <c r="G9072" i="1" a="1"/>
  <c r="G9072" i="1" s="1"/>
  <c r="F9072" i="1" a="1"/>
  <c r="F9072" i="1" s="1"/>
  <c r="H9071" i="1" a="1"/>
  <c r="H9071" i="1" s="1"/>
  <c r="G9071" i="1" a="1"/>
  <c r="G9071" i="1" s="1"/>
  <c r="F9071" i="1" a="1"/>
  <c r="F9071" i="1" s="1"/>
  <c r="H9070" i="1" a="1"/>
  <c r="H9070" i="1" s="1"/>
  <c r="G9070" i="1" a="1"/>
  <c r="G9070" i="1" s="1"/>
  <c r="F9070" i="1" a="1"/>
  <c r="F9070" i="1" s="1"/>
  <c r="H9069" i="1" a="1"/>
  <c r="H9069" i="1" s="1"/>
  <c r="G9069" i="1" a="1"/>
  <c r="G9069" i="1" s="1"/>
  <c r="F9069" i="1" a="1"/>
  <c r="F9069" i="1" s="1"/>
  <c r="H9068" i="1" a="1"/>
  <c r="H9068" i="1" s="1"/>
  <c r="G9068" i="1" a="1"/>
  <c r="G9068" i="1" s="1"/>
  <c r="F9068" i="1" a="1"/>
  <c r="F9068" i="1" s="1"/>
  <c r="H9067" i="1" a="1"/>
  <c r="H9067" i="1" s="1"/>
  <c r="G9067" i="1" a="1"/>
  <c r="G9067" i="1" s="1"/>
  <c r="F9067" i="1" a="1"/>
  <c r="F9067" i="1" s="1"/>
  <c r="H9066" i="1" a="1"/>
  <c r="H9066" i="1" s="1"/>
  <c r="G9066" i="1" a="1"/>
  <c r="G9066" i="1" s="1"/>
  <c r="F9066" i="1" a="1"/>
  <c r="F9066" i="1" s="1"/>
  <c r="H9065" i="1" a="1"/>
  <c r="H9065" i="1" s="1"/>
  <c r="G9065" i="1" a="1"/>
  <c r="G9065" i="1" s="1"/>
  <c r="F9065" i="1" a="1"/>
  <c r="F9065" i="1" s="1"/>
  <c r="H9064" i="1" a="1"/>
  <c r="H9064" i="1" s="1"/>
  <c r="G9064" i="1" a="1"/>
  <c r="G9064" i="1" s="1"/>
  <c r="F9064" i="1" a="1"/>
  <c r="F9064" i="1" s="1"/>
  <c r="H9063" i="1" a="1"/>
  <c r="H9063" i="1" s="1"/>
  <c r="G9063" i="1" a="1"/>
  <c r="G9063" i="1" s="1"/>
  <c r="F9063" i="1" a="1"/>
  <c r="F9063" i="1" s="1"/>
  <c r="H9062" i="1" a="1"/>
  <c r="H9062" i="1" s="1"/>
  <c r="G9062" i="1" a="1"/>
  <c r="G9062" i="1" s="1"/>
  <c r="F9062" i="1" a="1"/>
  <c r="F9062" i="1" s="1"/>
  <c r="H9061" i="1" a="1"/>
  <c r="H9061" i="1" s="1"/>
  <c r="G9061" i="1" a="1"/>
  <c r="G9061" i="1" s="1"/>
  <c r="F9061" i="1" a="1"/>
  <c r="F9061" i="1" s="1"/>
  <c r="H9060" i="1" a="1"/>
  <c r="H9060" i="1" s="1"/>
  <c r="G9060" i="1" a="1"/>
  <c r="G9060" i="1" s="1"/>
  <c r="F9060" i="1" a="1"/>
  <c r="F9060" i="1" s="1"/>
  <c r="H9059" i="1" a="1"/>
  <c r="H9059" i="1" s="1"/>
  <c r="G9059" i="1" a="1"/>
  <c r="G9059" i="1" s="1"/>
  <c r="F9059" i="1" a="1"/>
  <c r="F9059" i="1" s="1"/>
  <c r="H9058" i="1" a="1"/>
  <c r="H9058" i="1" s="1"/>
  <c r="G9058" i="1" a="1"/>
  <c r="G9058" i="1" s="1"/>
  <c r="F9058" i="1" a="1"/>
  <c r="F9058" i="1" s="1"/>
  <c r="H9057" i="1" a="1"/>
  <c r="H9057" i="1" s="1"/>
  <c r="G9057" i="1" a="1"/>
  <c r="G9057" i="1" s="1"/>
  <c r="F9057" i="1" a="1"/>
  <c r="F9057" i="1" s="1"/>
  <c r="H9056" i="1" a="1"/>
  <c r="H9056" i="1" s="1"/>
  <c r="G9056" i="1" a="1"/>
  <c r="G9056" i="1" s="1"/>
  <c r="F9056" i="1" a="1"/>
  <c r="F9056" i="1" s="1"/>
  <c r="H9055" i="1" a="1"/>
  <c r="H9055" i="1" s="1"/>
  <c r="G9055" i="1" a="1"/>
  <c r="G9055" i="1" s="1"/>
  <c r="F9055" i="1" a="1"/>
  <c r="F9055" i="1" s="1"/>
  <c r="H9054" i="1" a="1"/>
  <c r="H9054" i="1" s="1"/>
  <c r="G9054" i="1" a="1"/>
  <c r="G9054" i="1" s="1"/>
  <c r="F9054" i="1" a="1"/>
  <c r="F9054" i="1" s="1"/>
  <c r="H9053" i="1" a="1"/>
  <c r="H9053" i="1" s="1"/>
  <c r="G9053" i="1" a="1"/>
  <c r="G9053" i="1" s="1"/>
  <c r="F9053" i="1" a="1"/>
  <c r="F9053" i="1" s="1"/>
  <c r="H9052" i="1" a="1"/>
  <c r="H9052" i="1" s="1"/>
  <c r="G9052" i="1" a="1"/>
  <c r="G9052" i="1" s="1"/>
  <c r="F9052" i="1" a="1"/>
  <c r="F9052" i="1" s="1"/>
  <c r="H9051" i="1" a="1"/>
  <c r="H9051" i="1" s="1"/>
  <c r="G9051" i="1" a="1"/>
  <c r="G9051" i="1" s="1"/>
  <c r="F9051" i="1" a="1"/>
  <c r="F9051" i="1" s="1"/>
  <c r="H9050" i="1" a="1"/>
  <c r="H9050" i="1" s="1"/>
  <c r="G9050" i="1" a="1"/>
  <c r="G9050" i="1" s="1"/>
  <c r="F9050" i="1" a="1"/>
  <c r="F9050" i="1" s="1"/>
  <c r="H9049" i="1" a="1"/>
  <c r="H9049" i="1" s="1"/>
  <c r="G9049" i="1" a="1"/>
  <c r="G9049" i="1" s="1"/>
  <c r="F9049" i="1" a="1"/>
  <c r="F9049" i="1" s="1"/>
  <c r="H9048" i="1" a="1"/>
  <c r="H9048" i="1" s="1"/>
  <c r="G9048" i="1" a="1"/>
  <c r="G9048" i="1" s="1"/>
  <c r="F9048" i="1" a="1"/>
  <c r="F9048" i="1" s="1"/>
  <c r="H9047" i="1" a="1"/>
  <c r="H9047" i="1" s="1"/>
  <c r="G9047" i="1" a="1"/>
  <c r="G9047" i="1" s="1"/>
  <c r="F9047" i="1" a="1"/>
  <c r="F9047" i="1" s="1"/>
  <c r="H9046" i="1" a="1"/>
  <c r="H9046" i="1" s="1"/>
  <c r="G9046" i="1" a="1"/>
  <c r="G9046" i="1" s="1"/>
  <c r="F9046" i="1" a="1"/>
  <c r="F9046" i="1" s="1"/>
  <c r="H9045" i="1" a="1"/>
  <c r="H9045" i="1" s="1"/>
  <c r="G9045" i="1" a="1"/>
  <c r="G9045" i="1" s="1"/>
  <c r="F9045" i="1" a="1"/>
  <c r="F9045" i="1" s="1"/>
  <c r="H9044" i="1" a="1"/>
  <c r="H9044" i="1" s="1"/>
  <c r="G9044" i="1" a="1"/>
  <c r="G9044" i="1" s="1"/>
  <c r="F9044" i="1" a="1"/>
  <c r="F9044" i="1" s="1"/>
  <c r="H9043" i="1" a="1"/>
  <c r="H9043" i="1" s="1"/>
  <c r="G9043" i="1" a="1"/>
  <c r="G9043" i="1" s="1"/>
  <c r="F9043" i="1" a="1"/>
  <c r="F9043" i="1" s="1"/>
  <c r="H9042" i="1" a="1"/>
  <c r="H9042" i="1" s="1"/>
  <c r="G9042" i="1" a="1"/>
  <c r="G9042" i="1" s="1"/>
  <c r="F9042" i="1" a="1"/>
  <c r="F9042" i="1" s="1"/>
  <c r="H9041" i="1" a="1"/>
  <c r="H9041" i="1" s="1"/>
  <c r="G9041" i="1" a="1"/>
  <c r="G9041" i="1" s="1"/>
  <c r="F9041" i="1" a="1"/>
  <c r="F9041" i="1" s="1"/>
  <c r="H9040" i="1" a="1"/>
  <c r="H9040" i="1" s="1"/>
  <c r="G9040" i="1" a="1"/>
  <c r="G9040" i="1" s="1"/>
  <c r="F9040" i="1" a="1"/>
  <c r="F9040" i="1" s="1"/>
  <c r="H9039" i="1" a="1"/>
  <c r="H9039" i="1" s="1"/>
  <c r="G9039" i="1" a="1"/>
  <c r="G9039" i="1" s="1"/>
  <c r="F9039" i="1" a="1"/>
  <c r="F9039" i="1" s="1"/>
  <c r="H9038" i="1" a="1"/>
  <c r="H9038" i="1" s="1"/>
  <c r="G9038" i="1" a="1"/>
  <c r="G9038" i="1" s="1"/>
  <c r="F9038" i="1" a="1"/>
  <c r="F9038" i="1" s="1"/>
  <c r="H9037" i="1" a="1"/>
  <c r="H9037" i="1" s="1"/>
  <c r="G9037" i="1" a="1"/>
  <c r="G9037" i="1" s="1"/>
  <c r="F9037" i="1" a="1"/>
  <c r="F9037" i="1" s="1"/>
  <c r="H9036" i="1" a="1"/>
  <c r="H9036" i="1" s="1"/>
  <c r="G9036" i="1" a="1"/>
  <c r="G9036" i="1" s="1"/>
  <c r="F9036" i="1" a="1"/>
  <c r="F9036" i="1" s="1"/>
  <c r="H9035" i="1" a="1"/>
  <c r="H9035" i="1" s="1"/>
  <c r="G9035" i="1" a="1"/>
  <c r="G9035" i="1" s="1"/>
  <c r="F9035" i="1" a="1"/>
  <c r="F9035" i="1" s="1"/>
  <c r="H9034" i="1" a="1"/>
  <c r="H9034" i="1" s="1"/>
  <c r="G9034" i="1" a="1"/>
  <c r="G9034" i="1" s="1"/>
  <c r="F9034" i="1" a="1"/>
  <c r="F9034" i="1" s="1"/>
  <c r="H9033" i="1" a="1"/>
  <c r="H9033" i="1" s="1"/>
  <c r="G9033" i="1" a="1"/>
  <c r="G9033" i="1" s="1"/>
  <c r="F9033" i="1" a="1"/>
  <c r="F9033" i="1" s="1"/>
  <c r="H9032" i="1" a="1"/>
  <c r="H9032" i="1" s="1"/>
  <c r="G9032" i="1" a="1"/>
  <c r="G9032" i="1" s="1"/>
  <c r="F9032" i="1" a="1"/>
  <c r="F9032" i="1" s="1"/>
  <c r="H9031" i="1" a="1"/>
  <c r="H9031" i="1" s="1"/>
  <c r="G9031" i="1" a="1"/>
  <c r="G9031" i="1" s="1"/>
  <c r="F9031" i="1" a="1"/>
  <c r="F9031" i="1" s="1"/>
  <c r="H9030" i="1" a="1"/>
  <c r="H9030" i="1" s="1"/>
  <c r="G9030" i="1" a="1"/>
  <c r="G9030" i="1" s="1"/>
  <c r="F9030" i="1" a="1"/>
  <c r="F9030" i="1" s="1"/>
  <c r="H9029" i="1" a="1"/>
  <c r="H9029" i="1" s="1"/>
  <c r="G9029" i="1" a="1"/>
  <c r="G9029" i="1" s="1"/>
  <c r="F9029" i="1" a="1"/>
  <c r="F9029" i="1" s="1"/>
  <c r="H9028" i="1" a="1"/>
  <c r="H9028" i="1" s="1"/>
  <c r="G9028" i="1" a="1"/>
  <c r="G9028" i="1" s="1"/>
  <c r="F9028" i="1" a="1"/>
  <c r="F9028" i="1" s="1"/>
  <c r="H9027" i="1" a="1"/>
  <c r="H9027" i="1" s="1"/>
  <c r="G9027" i="1" a="1"/>
  <c r="G9027" i="1" s="1"/>
  <c r="F9027" i="1" a="1"/>
  <c r="F9027" i="1" s="1"/>
  <c r="H9026" i="1" a="1"/>
  <c r="H9026" i="1" s="1"/>
  <c r="G9026" i="1" a="1"/>
  <c r="G9026" i="1" s="1"/>
  <c r="F9026" i="1" a="1"/>
  <c r="F9026" i="1" s="1"/>
  <c r="H9025" i="1" a="1"/>
  <c r="H9025" i="1" s="1"/>
  <c r="G9025" i="1" a="1"/>
  <c r="G9025" i="1" s="1"/>
  <c r="F9025" i="1" a="1"/>
  <c r="F9025" i="1" s="1"/>
  <c r="H9024" i="1" a="1"/>
  <c r="H9024" i="1" s="1"/>
  <c r="G9024" i="1" a="1"/>
  <c r="G9024" i="1" s="1"/>
  <c r="F9024" i="1" a="1"/>
  <c r="F9024" i="1" s="1"/>
  <c r="H9023" i="1" a="1"/>
  <c r="H9023" i="1" s="1"/>
  <c r="G9023" i="1" a="1"/>
  <c r="G9023" i="1" s="1"/>
  <c r="F9023" i="1" a="1"/>
  <c r="F9023" i="1" s="1"/>
  <c r="H9022" i="1" a="1"/>
  <c r="H9022" i="1" s="1"/>
  <c r="G9022" i="1" a="1"/>
  <c r="G9022" i="1" s="1"/>
  <c r="F9022" i="1" a="1"/>
  <c r="F9022" i="1" s="1"/>
  <c r="H9021" i="1" a="1"/>
  <c r="H9021" i="1" s="1"/>
  <c r="G9021" i="1" a="1"/>
  <c r="G9021" i="1" s="1"/>
  <c r="F9021" i="1" a="1"/>
  <c r="F9021" i="1" s="1"/>
  <c r="H9020" i="1" a="1"/>
  <c r="H9020" i="1" s="1"/>
  <c r="G9020" i="1" a="1"/>
  <c r="G9020" i="1" s="1"/>
  <c r="F9020" i="1" a="1"/>
  <c r="F9020" i="1" s="1"/>
  <c r="H9019" i="1" a="1"/>
  <c r="H9019" i="1" s="1"/>
  <c r="G9019" i="1" a="1"/>
  <c r="G9019" i="1" s="1"/>
  <c r="F9019" i="1" a="1"/>
  <c r="F9019" i="1" s="1"/>
  <c r="H9018" i="1" a="1"/>
  <c r="H9018" i="1" s="1"/>
  <c r="G9018" i="1" a="1"/>
  <c r="G9018" i="1" s="1"/>
  <c r="F9018" i="1" a="1"/>
  <c r="F9018" i="1" s="1"/>
  <c r="H9017" i="1" a="1"/>
  <c r="H9017" i="1" s="1"/>
  <c r="G9017" i="1" a="1"/>
  <c r="G9017" i="1" s="1"/>
  <c r="F9017" i="1" a="1"/>
  <c r="F9017" i="1" s="1"/>
  <c r="H9016" i="1" a="1"/>
  <c r="H9016" i="1" s="1"/>
  <c r="G9016" i="1" a="1"/>
  <c r="G9016" i="1" s="1"/>
  <c r="F9016" i="1" a="1"/>
  <c r="F9016" i="1" s="1"/>
  <c r="H9015" i="1" a="1"/>
  <c r="H9015" i="1" s="1"/>
  <c r="G9015" i="1" a="1"/>
  <c r="G9015" i="1" s="1"/>
  <c r="F9015" i="1" a="1"/>
  <c r="F9015" i="1" s="1"/>
  <c r="H9014" i="1" a="1"/>
  <c r="H9014" i="1" s="1"/>
  <c r="G9014" i="1" a="1"/>
  <c r="G9014" i="1" s="1"/>
  <c r="F9014" i="1" a="1"/>
  <c r="F9014" i="1" s="1"/>
  <c r="H9013" i="1" a="1"/>
  <c r="H9013" i="1" s="1"/>
  <c r="G9013" i="1" a="1"/>
  <c r="G9013" i="1" s="1"/>
  <c r="F9013" i="1" a="1"/>
  <c r="F9013" i="1" s="1"/>
  <c r="H9012" i="1" a="1"/>
  <c r="H9012" i="1" s="1"/>
  <c r="G9012" i="1" a="1"/>
  <c r="G9012" i="1" s="1"/>
  <c r="F9012" i="1" a="1"/>
  <c r="F9012" i="1" s="1"/>
  <c r="H9011" i="1" a="1"/>
  <c r="H9011" i="1" s="1"/>
  <c r="G9011" i="1" a="1"/>
  <c r="G9011" i="1" s="1"/>
  <c r="F9011" i="1" a="1"/>
  <c r="F9011" i="1" s="1"/>
  <c r="H9010" i="1" a="1"/>
  <c r="H9010" i="1" s="1"/>
  <c r="G9010" i="1" a="1"/>
  <c r="G9010" i="1" s="1"/>
  <c r="F9010" i="1" a="1"/>
  <c r="F9010" i="1" s="1"/>
  <c r="H9009" i="1" a="1"/>
  <c r="H9009" i="1" s="1"/>
  <c r="G9009" i="1" a="1"/>
  <c r="G9009" i="1" s="1"/>
  <c r="F9009" i="1" a="1"/>
  <c r="F9009" i="1" s="1"/>
  <c r="H9008" i="1" a="1"/>
  <c r="H9008" i="1" s="1"/>
  <c r="G9008" i="1" a="1"/>
  <c r="G9008" i="1" s="1"/>
  <c r="F9008" i="1" a="1"/>
  <c r="F9008" i="1" s="1"/>
  <c r="H9007" i="1" a="1"/>
  <c r="H9007" i="1" s="1"/>
  <c r="G9007" i="1" a="1"/>
  <c r="G9007" i="1" s="1"/>
  <c r="F9007" i="1" a="1"/>
  <c r="F9007" i="1" s="1"/>
  <c r="H9006" i="1" a="1"/>
  <c r="H9006" i="1" s="1"/>
  <c r="G9006" i="1" a="1"/>
  <c r="G9006" i="1" s="1"/>
  <c r="F9006" i="1" a="1"/>
  <c r="F9006" i="1" s="1"/>
  <c r="H9005" i="1" a="1"/>
  <c r="H9005" i="1" s="1"/>
  <c r="G9005" i="1" a="1"/>
  <c r="G9005" i="1" s="1"/>
  <c r="F9005" i="1" a="1"/>
  <c r="F9005" i="1" s="1"/>
  <c r="H9004" i="1" a="1"/>
  <c r="H9004" i="1" s="1"/>
  <c r="G9004" i="1" a="1"/>
  <c r="G9004" i="1" s="1"/>
  <c r="F9004" i="1" a="1"/>
  <c r="F9004" i="1" s="1"/>
  <c r="H9003" i="1" a="1"/>
  <c r="H9003" i="1" s="1"/>
  <c r="G9003" i="1" a="1"/>
  <c r="G9003" i="1" s="1"/>
  <c r="F9003" i="1" a="1"/>
  <c r="F9003" i="1" s="1"/>
  <c r="H9002" i="1" a="1"/>
  <c r="H9002" i="1" s="1"/>
  <c r="G9002" i="1" a="1"/>
  <c r="G9002" i="1" s="1"/>
  <c r="F9002" i="1"/>
  <c r="F9002" i="1" a="1"/>
  <c r="H9001" i="1" a="1"/>
  <c r="H9001" i="1" s="1"/>
  <c r="G9001" i="1" a="1"/>
  <c r="G9001" i="1" s="1"/>
  <c r="F9001" i="1" a="1"/>
  <c r="F9001" i="1" s="1"/>
  <c r="H9000" i="1" a="1"/>
  <c r="H9000" i="1" s="1"/>
  <c r="G9000" i="1" a="1"/>
  <c r="G9000" i="1" s="1"/>
  <c r="F9000" i="1" a="1"/>
  <c r="F9000" i="1" s="1"/>
  <c r="H8999" i="1"/>
  <c r="H8999" i="1" a="1"/>
  <c r="G8999" i="1" a="1"/>
  <c r="G8999" i="1" s="1"/>
  <c r="F8999" i="1" a="1"/>
  <c r="F8999" i="1" s="1"/>
  <c r="H8998" i="1" a="1"/>
  <c r="H8998" i="1" s="1"/>
  <c r="G8998" i="1" a="1"/>
  <c r="G8998" i="1" s="1"/>
  <c r="F8998" i="1" a="1"/>
  <c r="F8998" i="1" s="1"/>
  <c r="H8997" i="1" a="1"/>
  <c r="H8997" i="1" s="1"/>
  <c r="G8997" i="1"/>
  <c r="G8997" i="1" a="1"/>
  <c r="F8997" i="1" a="1"/>
  <c r="F8997" i="1" s="1"/>
  <c r="H8996" i="1" a="1"/>
  <c r="H8996" i="1" s="1"/>
  <c r="G8996" i="1" a="1"/>
  <c r="G8996" i="1" s="1"/>
  <c r="F8996" i="1" a="1"/>
  <c r="F8996" i="1" s="1"/>
  <c r="H8995" i="1" a="1"/>
  <c r="H8995" i="1" s="1"/>
  <c r="G8995" i="1" a="1"/>
  <c r="G8995" i="1" s="1"/>
  <c r="F8995" i="1" a="1"/>
  <c r="F8995" i="1" s="1"/>
  <c r="H8994" i="1" a="1"/>
  <c r="H8994" i="1" s="1"/>
  <c r="G8994" i="1" a="1"/>
  <c r="G8994" i="1" s="1"/>
  <c r="F8994" i="1" a="1"/>
  <c r="F8994" i="1" s="1"/>
  <c r="H8993" i="1" a="1"/>
  <c r="H8993" i="1" s="1"/>
  <c r="G8993" i="1" a="1"/>
  <c r="G8993" i="1" s="1"/>
  <c r="F8993" i="1" a="1"/>
  <c r="F8993" i="1" s="1"/>
  <c r="H8992" i="1" a="1"/>
  <c r="H8992" i="1" s="1"/>
  <c r="G8992" i="1" a="1"/>
  <c r="G8992" i="1" s="1"/>
  <c r="F8992" i="1" a="1"/>
  <c r="F8992" i="1" s="1"/>
  <c r="H8991" i="1" a="1"/>
  <c r="H8991" i="1" s="1"/>
  <c r="G8991" i="1" a="1"/>
  <c r="G8991" i="1" s="1"/>
  <c r="F8991" i="1" a="1"/>
  <c r="F8991" i="1" s="1"/>
  <c r="H8990" i="1" a="1"/>
  <c r="H8990" i="1" s="1"/>
  <c r="G8990" i="1" a="1"/>
  <c r="G8990" i="1" s="1"/>
  <c r="F8990" i="1" a="1"/>
  <c r="F8990" i="1" s="1"/>
  <c r="H8989" i="1" a="1"/>
  <c r="H8989" i="1" s="1"/>
  <c r="G8989" i="1" a="1"/>
  <c r="G8989" i="1" s="1"/>
  <c r="F8989" i="1" a="1"/>
  <c r="F8989" i="1" s="1"/>
  <c r="H8988" i="1" a="1"/>
  <c r="H8988" i="1" s="1"/>
  <c r="G8988" i="1" a="1"/>
  <c r="G8988" i="1" s="1"/>
  <c r="F8988" i="1" a="1"/>
  <c r="F8988" i="1" s="1"/>
  <c r="H8987" i="1" a="1"/>
  <c r="H8987" i="1" s="1"/>
  <c r="G8987" i="1" a="1"/>
  <c r="G8987" i="1" s="1"/>
  <c r="F8987" i="1" a="1"/>
  <c r="F8987" i="1" s="1"/>
  <c r="H8986" i="1" a="1"/>
  <c r="H8986" i="1" s="1"/>
  <c r="G8986" i="1" a="1"/>
  <c r="G8986" i="1" s="1"/>
  <c r="F8986" i="1" a="1"/>
  <c r="F8986" i="1" s="1"/>
  <c r="H8985" i="1" a="1"/>
  <c r="H8985" i="1" s="1"/>
  <c r="G8985" i="1" a="1"/>
  <c r="G8985" i="1" s="1"/>
  <c r="F8985" i="1" a="1"/>
  <c r="F8985" i="1" s="1"/>
  <c r="H8984" i="1" a="1"/>
  <c r="H8984" i="1" s="1"/>
  <c r="G8984" i="1"/>
  <c r="G8984" i="1" a="1"/>
  <c r="F8984" i="1" a="1"/>
  <c r="F8984" i="1" s="1"/>
  <c r="H8983" i="1" a="1"/>
  <c r="H8983" i="1" s="1"/>
  <c r="G8983" i="1" a="1"/>
  <c r="G8983" i="1" s="1"/>
  <c r="F8983" i="1" a="1"/>
  <c r="F8983" i="1" s="1"/>
  <c r="H8982" i="1" a="1"/>
  <c r="H8982" i="1" s="1"/>
  <c r="G8982" i="1" a="1"/>
  <c r="G8982" i="1" s="1"/>
  <c r="F8982" i="1" a="1"/>
  <c r="F8982" i="1" s="1"/>
  <c r="H8981" i="1" a="1"/>
  <c r="H8981" i="1" s="1"/>
  <c r="G8981" i="1" a="1"/>
  <c r="G8981" i="1" s="1"/>
  <c r="F8981" i="1" a="1"/>
  <c r="F8981" i="1" s="1"/>
  <c r="H8980" i="1" a="1"/>
  <c r="H8980" i="1" s="1"/>
  <c r="G8980" i="1" a="1"/>
  <c r="G8980" i="1" s="1"/>
  <c r="F8980" i="1" a="1"/>
  <c r="F8980" i="1" s="1"/>
  <c r="H8979" i="1" a="1"/>
  <c r="H8979" i="1" s="1"/>
  <c r="G8979" i="1" a="1"/>
  <c r="G8979" i="1" s="1"/>
  <c r="F8979" i="1" a="1"/>
  <c r="F8979" i="1" s="1"/>
  <c r="H8978" i="1" a="1"/>
  <c r="H8978" i="1" s="1"/>
  <c r="G8978" i="1" a="1"/>
  <c r="G8978" i="1" s="1"/>
  <c r="F8978" i="1" a="1"/>
  <c r="F8978" i="1" s="1"/>
  <c r="H8977" i="1" a="1"/>
  <c r="H8977" i="1" s="1"/>
  <c r="G8977" i="1" a="1"/>
  <c r="G8977" i="1" s="1"/>
  <c r="F8977" i="1" a="1"/>
  <c r="F8977" i="1" s="1"/>
  <c r="H8976" i="1" a="1"/>
  <c r="H8976" i="1" s="1"/>
  <c r="G8976" i="1" a="1"/>
  <c r="G8976" i="1" s="1"/>
  <c r="F8976" i="1" a="1"/>
  <c r="F8976" i="1" s="1"/>
  <c r="H8975" i="1" a="1"/>
  <c r="H8975" i="1" s="1"/>
  <c r="G8975" i="1" a="1"/>
  <c r="G8975" i="1" s="1"/>
  <c r="F8975" i="1" a="1"/>
  <c r="F8975" i="1" s="1"/>
  <c r="H8974" i="1" a="1"/>
  <c r="H8974" i="1" s="1"/>
  <c r="G8974" i="1" a="1"/>
  <c r="G8974" i="1" s="1"/>
  <c r="F8974" i="1" a="1"/>
  <c r="F8974" i="1" s="1"/>
  <c r="H8973" i="1" a="1"/>
  <c r="H8973" i="1" s="1"/>
  <c r="G8973" i="1" a="1"/>
  <c r="G8973" i="1" s="1"/>
  <c r="F8973" i="1" a="1"/>
  <c r="F8973" i="1" s="1"/>
  <c r="H8972" i="1" a="1"/>
  <c r="H8972" i="1" s="1"/>
  <c r="G8972" i="1" a="1"/>
  <c r="G8972" i="1" s="1"/>
  <c r="F8972" i="1" a="1"/>
  <c r="F8972" i="1" s="1"/>
  <c r="H8971" i="1" a="1"/>
  <c r="H8971" i="1" s="1"/>
  <c r="G8971" i="1" a="1"/>
  <c r="G8971" i="1" s="1"/>
  <c r="F8971" i="1" a="1"/>
  <c r="F8971" i="1" s="1"/>
  <c r="H8970" i="1" a="1"/>
  <c r="H8970" i="1" s="1"/>
  <c r="G8970" i="1" a="1"/>
  <c r="G8970" i="1" s="1"/>
  <c r="F8970" i="1" a="1"/>
  <c r="F8970" i="1" s="1"/>
  <c r="H8969" i="1" a="1"/>
  <c r="H8969" i="1" s="1"/>
  <c r="G8969" i="1" a="1"/>
  <c r="G8969" i="1" s="1"/>
  <c r="F8969" i="1" a="1"/>
  <c r="F8969" i="1" s="1"/>
  <c r="H8968" i="1" a="1"/>
  <c r="H8968" i="1" s="1"/>
  <c r="G8968" i="1" a="1"/>
  <c r="G8968" i="1" s="1"/>
  <c r="F8968" i="1" a="1"/>
  <c r="F8968" i="1" s="1"/>
  <c r="H8967" i="1" a="1"/>
  <c r="H8967" i="1" s="1"/>
  <c r="G8967" i="1" a="1"/>
  <c r="G8967" i="1" s="1"/>
  <c r="F8967" i="1" a="1"/>
  <c r="F8967" i="1" s="1"/>
  <c r="H8966" i="1" a="1"/>
  <c r="H8966" i="1" s="1"/>
  <c r="G8966" i="1" a="1"/>
  <c r="G8966" i="1" s="1"/>
  <c r="F8966" i="1" a="1"/>
  <c r="F8966" i="1" s="1"/>
  <c r="H8965" i="1" a="1"/>
  <c r="H8965" i="1" s="1"/>
  <c r="G8965" i="1" a="1"/>
  <c r="G8965" i="1" s="1"/>
  <c r="F8965" i="1" a="1"/>
  <c r="F8965" i="1" s="1"/>
  <c r="H8964" i="1" a="1"/>
  <c r="H8964" i="1" s="1"/>
  <c r="G8964" i="1" a="1"/>
  <c r="G8964" i="1" s="1"/>
  <c r="F8964" i="1" a="1"/>
  <c r="F8964" i="1" s="1"/>
  <c r="H8963" i="1" a="1"/>
  <c r="H8963" i="1" s="1"/>
  <c r="G8963" i="1" a="1"/>
  <c r="G8963" i="1" s="1"/>
  <c r="F8963" i="1" a="1"/>
  <c r="F8963" i="1" s="1"/>
  <c r="H8962" i="1" a="1"/>
  <c r="H8962" i="1" s="1"/>
  <c r="G8962" i="1" a="1"/>
  <c r="G8962" i="1" s="1"/>
  <c r="F8962" i="1" a="1"/>
  <c r="F8962" i="1" s="1"/>
  <c r="H8961" i="1" a="1"/>
  <c r="H8961" i="1" s="1"/>
  <c r="G8961" i="1" a="1"/>
  <c r="G8961" i="1" s="1"/>
  <c r="F8961" i="1" a="1"/>
  <c r="F8961" i="1" s="1"/>
  <c r="H8960" i="1" a="1"/>
  <c r="H8960" i="1" s="1"/>
  <c r="G8960" i="1" a="1"/>
  <c r="G8960" i="1" s="1"/>
  <c r="F8960" i="1" a="1"/>
  <c r="F8960" i="1" s="1"/>
  <c r="H8959" i="1" a="1"/>
  <c r="H8959" i="1" s="1"/>
  <c r="G8959" i="1" a="1"/>
  <c r="G8959" i="1" s="1"/>
  <c r="F8959" i="1" a="1"/>
  <c r="F8959" i="1" s="1"/>
  <c r="H8958" i="1" a="1"/>
  <c r="H8958" i="1" s="1"/>
  <c r="G8958" i="1" a="1"/>
  <c r="G8958" i="1" s="1"/>
  <c r="F8958" i="1" a="1"/>
  <c r="F8958" i="1" s="1"/>
  <c r="H8957" i="1" a="1"/>
  <c r="H8957" i="1" s="1"/>
  <c r="G8957" i="1" a="1"/>
  <c r="G8957" i="1" s="1"/>
  <c r="F8957" i="1" a="1"/>
  <c r="F8957" i="1" s="1"/>
  <c r="H8956" i="1" a="1"/>
  <c r="H8956" i="1" s="1"/>
  <c r="G8956" i="1" a="1"/>
  <c r="G8956" i="1" s="1"/>
  <c r="F8956" i="1" a="1"/>
  <c r="F8956" i="1" s="1"/>
  <c r="H8955" i="1" a="1"/>
  <c r="H8955" i="1" s="1"/>
  <c r="G8955" i="1" a="1"/>
  <c r="G8955" i="1" s="1"/>
  <c r="F8955" i="1" a="1"/>
  <c r="F8955" i="1" s="1"/>
  <c r="H8954" i="1" a="1"/>
  <c r="H8954" i="1" s="1"/>
  <c r="G8954" i="1" a="1"/>
  <c r="G8954" i="1" s="1"/>
  <c r="F8954" i="1" a="1"/>
  <c r="F8954" i="1" s="1"/>
  <c r="H8953" i="1" a="1"/>
  <c r="H8953" i="1" s="1"/>
  <c r="G8953" i="1" a="1"/>
  <c r="G8953" i="1" s="1"/>
  <c r="F8953" i="1" a="1"/>
  <c r="F8953" i="1" s="1"/>
  <c r="H8952" i="1" a="1"/>
  <c r="H8952" i="1" s="1"/>
  <c r="G8952" i="1" a="1"/>
  <c r="G8952" i="1" s="1"/>
  <c r="F8952" i="1" a="1"/>
  <c r="F8952" i="1" s="1"/>
  <c r="H8951" i="1" a="1"/>
  <c r="H8951" i="1" s="1"/>
  <c r="G8951" i="1" a="1"/>
  <c r="G8951" i="1" s="1"/>
  <c r="F8951" i="1" a="1"/>
  <c r="F8951" i="1" s="1"/>
  <c r="H8950" i="1" a="1"/>
  <c r="H8950" i="1" s="1"/>
  <c r="G8950" i="1" a="1"/>
  <c r="G8950" i="1" s="1"/>
  <c r="F8950" i="1" a="1"/>
  <c r="F8950" i="1" s="1"/>
  <c r="H8949" i="1" a="1"/>
  <c r="H8949" i="1" s="1"/>
  <c r="G8949" i="1" a="1"/>
  <c r="G8949" i="1" s="1"/>
  <c r="F8949" i="1" a="1"/>
  <c r="F8949" i="1" s="1"/>
  <c r="H8948" i="1" a="1"/>
  <c r="H8948" i="1" s="1"/>
  <c r="G8948" i="1" a="1"/>
  <c r="G8948" i="1" s="1"/>
  <c r="F8948" i="1" a="1"/>
  <c r="F8948" i="1" s="1"/>
  <c r="H8947" i="1" a="1"/>
  <c r="H8947" i="1" s="1"/>
  <c r="G8947" i="1" a="1"/>
  <c r="G8947" i="1" s="1"/>
  <c r="F8947" i="1" a="1"/>
  <c r="F8947" i="1" s="1"/>
  <c r="H8946" i="1" a="1"/>
  <c r="H8946" i="1" s="1"/>
  <c r="G8946" i="1" a="1"/>
  <c r="G8946" i="1" s="1"/>
  <c r="F8946" i="1" a="1"/>
  <c r="F8946" i="1" s="1"/>
  <c r="H8945" i="1" a="1"/>
  <c r="H8945" i="1" s="1"/>
  <c r="G8945" i="1" a="1"/>
  <c r="G8945" i="1" s="1"/>
  <c r="F8945" i="1" a="1"/>
  <c r="F8945" i="1" s="1"/>
  <c r="H8944" i="1" a="1"/>
  <c r="H8944" i="1" s="1"/>
  <c r="G8944" i="1" a="1"/>
  <c r="G8944" i="1" s="1"/>
  <c r="F8944" i="1" a="1"/>
  <c r="F8944" i="1" s="1"/>
  <c r="H8943" i="1" a="1"/>
  <c r="H8943" i="1" s="1"/>
  <c r="G8943" i="1" a="1"/>
  <c r="G8943" i="1" s="1"/>
  <c r="F8943" i="1" a="1"/>
  <c r="F8943" i="1" s="1"/>
  <c r="H8942" i="1" a="1"/>
  <c r="H8942" i="1" s="1"/>
  <c r="G8942" i="1" a="1"/>
  <c r="G8942" i="1" s="1"/>
  <c r="F8942" i="1" a="1"/>
  <c r="F8942" i="1" s="1"/>
  <c r="H8941" i="1" a="1"/>
  <c r="H8941" i="1" s="1"/>
  <c r="G8941" i="1" a="1"/>
  <c r="G8941" i="1" s="1"/>
  <c r="F8941" i="1" a="1"/>
  <c r="F8941" i="1" s="1"/>
  <c r="H8940" i="1" a="1"/>
  <c r="H8940" i="1" s="1"/>
  <c r="G8940" i="1" a="1"/>
  <c r="G8940" i="1" s="1"/>
  <c r="F8940" i="1" a="1"/>
  <c r="F8940" i="1" s="1"/>
  <c r="H8939" i="1" a="1"/>
  <c r="H8939" i="1" s="1"/>
  <c r="G8939" i="1" a="1"/>
  <c r="G8939" i="1" s="1"/>
  <c r="F8939" i="1" a="1"/>
  <c r="F8939" i="1" s="1"/>
  <c r="H8938" i="1" a="1"/>
  <c r="H8938" i="1" s="1"/>
  <c r="G8938" i="1" a="1"/>
  <c r="G8938" i="1" s="1"/>
  <c r="F8938" i="1" a="1"/>
  <c r="F8938" i="1" s="1"/>
  <c r="H8937" i="1" a="1"/>
  <c r="H8937" i="1" s="1"/>
  <c r="G8937" i="1" a="1"/>
  <c r="G8937" i="1" s="1"/>
  <c r="F8937" i="1" a="1"/>
  <c r="F8937" i="1" s="1"/>
  <c r="H8936" i="1" a="1"/>
  <c r="H8936" i="1" s="1"/>
  <c r="G8936" i="1" a="1"/>
  <c r="G8936" i="1" s="1"/>
  <c r="F8936" i="1" a="1"/>
  <c r="F8936" i="1" s="1"/>
  <c r="H8935" i="1" a="1"/>
  <c r="H8935" i="1" s="1"/>
  <c r="G8935" i="1" a="1"/>
  <c r="G8935" i="1" s="1"/>
  <c r="F8935" i="1" a="1"/>
  <c r="F8935" i="1" s="1"/>
  <c r="H8934" i="1" a="1"/>
  <c r="H8934" i="1" s="1"/>
  <c r="G8934" i="1" a="1"/>
  <c r="G8934" i="1" s="1"/>
  <c r="F8934" i="1" a="1"/>
  <c r="F8934" i="1" s="1"/>
  <c r="H8933" i="1" a="1"/>
  <c r="H8933" i="1" s="1"/>
  <c r="G8933" i="1" a="1"/>
  <c r="G8933" i="1" s="1"/>
  <c r="F8933" i="1" a="1"/>
  <c r="F8933" i="1" s="1"/>
  <c r="H8932" i="1" a="1"/>
  <c r="H8932" i="1" s="1"/>
  <c r="G8932" i="1" a="1"/>
  <c r="G8932" i="1" s="1"/>
  <c r="F8932" i="1" a="1"/>
  <c r="F8932" i="1" s="1"/>
  <c r="H8931" i="1" a="1"/>
  <c r="H8931" i="1" s="1"/>
  <c r="G8931" i="1" a="1"/>
  <c r="G8931" i="1" s="1"/>
  <c r="F8931" i="1" a="1"/>
  <c r="F8931" i="1" s="1"/>
  <c r="H8930" i="1" a="1"/>
  <c r="H8930" i="1" s="1"/>
  <c r="G8930" i="1" a="1"/>
  <c r="G8930" i="1" s="1"/>
  <c r="F8930" i="1" a="1"/>
  <c r="F8930" i="1" s="1"/>
  <c r="H8929" i="1" a="1"/>
  <c r="H8929" i="1" s="1"/>
  <c r="G8929" i="1" a="1"/>
  <c r="G8929" i="1" s="1"/>
  <c r="F8929" i="1" a="1"/>
  <c r="F8929" i="1" s="1"/>
  <c r="H8928" i="1" a="1"/>
  <c r="H8928" i="1" s="1"/>
  <c r="G8928" i="1" a="1"/>
  <c r="G8928" i="1" s="1"/>
  <c r="F8928" i="1" a="1"/>
  <c r="F8928" i="1" s="1"/>
  <c r="H8927" i="1" a="1"/>
  <c r="H8927" i="1" s="1"/>
  <c r="G8927" i="1" a="1"/>
  <c r="G8927" i="1" s="1"/>
  <c r="F8927" i="1" a="1"/>
  <c r="F8927" i="1" s="1"/>
  <c r="H8926" i="1" a="1"/>
  <c r="H8926" i="1" s="1"/>
  <c r="G8926" i="1" a="1"/>
  <c r="G8926" i="1" s="1"/>
  <c r="F8926" i="1" a="1"/>
  <c r="F8926" i="1" s="1"/>
  <c r="H8925" i="1" a="1"/>
  <c r="H8925" i="1" s="1"/>
  <c r="G8925" i="1" a="1"/>
  <c r="G8925" i="1" s="1"/>
  <c r="F8925" i="1" a="1"/>
  <c r="F8925" i="1" s="1"/>
  <c r="H8924" i="1" a="1"/>
  <c r="H8924" i="1" s="1"/>
  <c r="G8924" i="1" a="1"/>
  <c r="G8924" i="1" s="1"/>
  <c r="F8924" i="1" a="1"/>
  <c r="F8924" i="1" s="1"/>
  <c r="H8923" i="1" a="1"/>
  <c r="H8923" i="1" s="1"/>
  <c r="G8923" i="1" a="1"/>
  <c r="G8923" i="1" s="1"/>
  <c r="F8923" i="1" a="1"/>
  <c r="F8923" i="1" s="1"/>
  <c r="H8922" i="1" a="1"/>
  <c r="H8922" i="1" s="1"/>
  <c r="G8922" i="1" a="1"/>
  <c r="G8922" i="1" s="1"/>
  <c r="F8922" i="1" a="1"/>
  <c r="F8922" i="1" s="1"/>
  <c r="H8921" i="1" a="1"/>
  <c r="H8921" i="1" s="1"/>
  <c r="G8921" i="1" a="1"/>
  <c r="G8921" i="1" s="1"/>
  <c r="F8921" i="1" a="1"/>
  <c r="F8921" i="1" s="1"/>
  <c r="H8920" i="1" a="1"/>
  <c r="H8920" i="1" s="1"/>
  <c r="G8920" i="1" a="1"/>
  <c r="G8920" i="1" s="1"/>
  <c r="F8920" i="1" a="1"/>
  <c r="F8920" i="1" s="1"/>
  <c r="H8919" i="1" a="1"/>
  <c r="H8919" i="1" s="1"/>
  <c r="G8919" i="1" a="1"/>
  <c r="G8919" i="1" s="1"/>
  <c r="F8919" i="1" a="1"/>
  <c r="F8919" i="1" s="1"/>
  <c r="H8918" i="1" a="1"/>
  <c r="H8918" i="1" s="1"/>
  <c r="G8918" i="1" a="1"/>
  <c r="G8918" i="1" s="1"/>
  <c r="F8918" i="1" a="1"/>
  <c r="F8918" i="1" s="1"/>
  <c r="H8917" i="1" a="1"/>
  <c r="H8917" i="1" s="1"/>
  <c r="G8917" i="1" a="1"/>
  <c r="G8917" i="1" s="1"/>
  <c r="F8917" i="1" a="1"/>
  <c r="F8917" i="1" s="1"/>
  <c r="H8916" i="1" a="1"/>
  <c r="H8916" i="1" s="1"/>
  <c r="G8916" i="1" a="1"/>
  <c r="G8916" i="1" s="1"/>
  <c r="F8916" i="1" a="1"/>
  <c r="F8916" i="1" s="1"/>
  <c r="H8915" i="1" a="1"/>
  <c r="H8915" i="1" s="1"/>
  <c r="G8915" i="1" a="1"/>
  <c r="G8915" i="1" s="1"/>
  <c r="F8915" i="1" a="1"/>
  <c r="F8915" i="1" s="1"/>
  <c r="H8914" i="1" a="1"/>
  <c r="H8914" i="1" s="1"/>
  <c r="G8914" i="1" a="1"/>
  <c r="G8914" i="1" s="1"/>
  <c r="F8914" i="1" a="1"/>
  <c r="F8914" i="1" s="1"/>
  <c r="H8913" i="1" a="1"/>
  <c r="H8913" i="1" s="1"/>
  <c r="G8913" i="1" a="1"/>
  <c r="G8913" i="1" s="1"/>
  <c r="F8913" i="1" a="1"/>
  <c r="F8913" i="1" s="1"/>
  <c r="H8912" i="1" a="1"/>
  <c r="H8912" i="1" s="1"/>
  <c r="G8912" i="1" a="1"/>
  <c r="G8912" i="1" s="1"/>
  <c r="F8912" i="1" a="1"/>
  <c r="F8912" i="1" s="1"/>
  <c r="H8911" i="1" a="1"/>
  <c r="H8911" i="1" s="1"/>
  <c r="G8911" i="1" a="1"/>
  <c r="G8911" i="1" s="1"/>
  <c r="F8911" i="1" a="1"/>
  <c r="F8911" i="1" s="1"/>
  <c r="H8910" i="1" a="1"/>
  <c r="H8910" i="1" s="1"/>
  <c r="G8910" i="1" a="1"/>
  <c r="G8910" i="1" s="1"/>
  <c r="F8910" i="1" a="1"/>
  <c r="F8910" i="1" s="1"/>
  <c r="H8909" i="1" a="1"/>
  <c r="H8909" i="1" s="1"/>
  <c r="G8909" i="1" a="1"/>
  <c r="G8909" i="1" s="1"/>
  <c r="F8909" i="1" a="1"/>
  <c r="F8909" i="1" s="1"/>
  <c r="H8908" i="1" a="1"/>
  <c r="H8908" i="1" s="1"/>
  <c r="G8908" i="1" a="1"/>
  <c r="G8908" i="1" s="1"/>
  <c r="F8908" i="1" a="1"/>
  <c r="F8908" i="1" s="1"/>
  <c r="H8907" i="1" a="1"/>
  <c r="H8907" i="1" s="1"/>
  <c r="G8907" i="1" a="1"/>
  <c r="G8907" i="1" s="1"/>
  <c r="F8907" i="1" a="1"/>
  <c r="F8907" i="1" s="1"/>
  <c r="H8906" i="1" a="1"/>
  <c r="H8906" i="1" s="1"/>
  <c r="G8906" i="1" a="1"/>
  <c r="G8906" i="1" s="1"/>
  <c r="F8906" i="1" a="1"/>
  <c r="F8906" i="1" s="1"/>
  <c r="H8905" i="1" a="1"/>
  <c r="H8905" i="1" s="1"/>
  <c r="G8905" i="1" a="1"/>
  <c r="G8905" i="1" s="1"/>
  <c r="F8905" i="1" a="1"/>
  <c r="F8905" i="1" s="1"/>
  <c r="H8904" i="1" a="1"/>
  <c r="H8904" i="1" s="1"/>
  <c r="G8904" i="1" a="1"/>
  <c r="G8904" i="1" s="1"/>
  <c r="F8904" i="1" a="1"/>
  <c r="F8904" i="1" s="1"/>
  <c r="H8903" i="1" a="1"/>
  <c r="H8903" i="1" s="1"/>
  <c r="G8903" i="1" a="1"/>
  <c r="G8903" i="1" s="1"/>
  <c r="F8903" i="1" a="1"/>
  <c r="F8903" i="1" s="1"/>
  <c r="H8902" i="1" a="1"/>
  <c r="H8902" i="1" s="1"/>
  <c r="G8902" i="1" a="1"/>
  <c r="G8902" i="1" s="1"/>
  <c r="F8902" i="1" a="1"/>
  <c r="F8902" i="1" s="1"/>
  <c r="H8901" i="1" a="1"/>
  <c r="H8901" i="1" s="1"/>
  <c r="G8901" i="1" a="1"/>
  <c r="G8901" i="1" s="1"/>
  <c r="F8901" i="1" a="1"/>
  <c r="F8901" i="1" s="1"/>
  <c r="H8900" i="1" a="1"/>
  <c r="H8900" i="1" s="1"/>
  <c r="G8900" i="1" a="1"/>
  <c r="G8900" i="1" s="1"/>
  <c r="F8900" i="1" a="1"/>
  <c r="F8900" i="1" s="1"/>
  <c r="H8899" i="1" a="1"/>
  <c r="H8899" i="1" s="1"/>
  <c r="G8899" i="1" a="1"/>
  <c r="G8899" i="1" s="1"/>
  <c r="F8899" i="1" a="1"/>
  <c r="F8899" i="1" s="1"/>
  <c r="H8898" i="1" a="1"/>
  <c r="H8898" i="1" s="1"/>
  <c r="G8898" i="1" a="1"/>
  <c r="G8898" i="1" s="1"/>
  <c r="F8898" i="1" a="1"/>
  <c r="F8898" i="1" s="1"/>
  <c r="H8897" i="1" a="1"/>
  <c r="H8897" i="1" s="1"/>
  <c r="G8897" i="1" a="1"/>
  <c r="G8897" i="1" s="1"/>
  <c r="F8897" i="1" a="1"/>
  <c r="F8897" i="1" s="1"/>
  <c r="H8896" i="1" a="1"/>
  <c r="H8896" i="1" s="1"/>
  <c r="G8896" i="1" a="1"/>
  <c r="G8896" i="1" s="1"/>
  <c r="F8896" i="1" a="1"/>
  <c r="F8896" i="1" s="1"/>
  <c r="H8895" i="1" a="1"/>
  <c r="H8895" i="1" s="1"/>
  <c r="G8895" i="1" a="1"/>
  <c r="G8895" i="1" s="1"/>
  <c r="F8895" i="1" a="1"/>
  <c r="F8895" i="1" s="1"/>
  <c r="H8894" i="1" a="1"/>
  <c r="H8894" i="1" s="1"/>
  <c r="G8894" i="1" a="1"/>
  <c r="G8894" i="1" s="1"/>
  <c r="F8894" i="1" a="1"/>
  <c r="F8894" i="1" s="1"/>
  <c r="H8893" i="1" a="1"/>
  <c r="H8893" i="1" s="1"/>
  <c r="G8893" i="1" a="1"/>
  <c r="G8893" i="1" s="1"/>
  <c r="F8893" i="1" a="1"/>
  <c r="F8893" i="1" s="1"/>
  <c r="H8892" i="1" a="1"/>
  <c r="H8892" i="1" s="1"/>
  <c r="G8892" i="1" a="1"/>
  <c r="G8892" i="1" s="1"/>
  <c r="F8892" i="1" a="1"/>
  <c r="F8892" i="1" s="1"/>
  <c r="H8891" i="1" a="1"/>
  <c r="H8891" i="1" s="1"/>
  <c r="G8891" i="1" a="1"/>
  <c r="G8891" i="1" s="1"/>
  <c r="F8891" i="1" a="1"/>
  <c r="F8891" i="1" s="1"/>
  <c r="H8890" i="1" a="1"/>
  <c r="H8890" i="1" s="1"/>
  <c r="G8890" i="1" a="1"/>
  <c r="G8890" i="1" s="1"/>
  <c r="F8890" i="1" a="1"/>
  <c r="F8890" i="1" s="1"/>
  <c r="H8889" i="1" a="1"/>
  <c r="H8889" i="1" s="1"/>
  <c r="G8889" i="1" a="1"/>
  <c r="G8889" i="1" s="1"/>
  <c r="F8889" i="1" a="1"/>
  <c r="F8889" i="1" s="1"/>
  <c r="H8888" i="1" a="1"/>
  <c r="H8888" i="1" s="1"/>
  <c r="G8888" i="1" a="1"/>
  <c r="G8888" i="1" s="1"/>
  <c r="F8888" i="1" a="1"/>
  <c r="F8888" i="1" s="1"/>
  <c r="H8887" i="1" a="1"/>
  <c r="H8887" i="1" s="1"/>
  <c r="G8887" i="1" a="1"/>
  <c r="G8887" i="1" s="1"/>
  <c r="F8887" i="1" a="1"/>
  <c r="F8887" i="1" s="1"/>
  <c r="H8886" i="1" a="1"/>
  <c r="H8886" i="1" s="1"/>
  <c r="G8886" i="1" a="1"/>
  <c r="G8886" i="1" s="1"/>
  <c r="F8886" i="1" a="1"/>
  <c r="F8886" i="1" s="1"/>
  <c r="H8885" i="1" a="1"/>
  <c r="H8885" i="1" s="1"/>
  <c r="G8885" i="1" a="1"/>
  <c r="G8885" i="1" s="1"/>
  <c r="F8885" i="1" a="1"/>
  <c r="F8885" i="1" s="1"/>
  <c r="H8884" i="1" a="1"/>
  <c r="H8884" i="1" s="1"/>
  <c r="G8884" i="1" a="1"/>
  <c r="G8884" i="1" s="1"/>
  <c r="F8884" i="1" a="1"/>
  <c r="F8884" i="1" s="1"/>
  <c r="H8883" i="1" a="1"/>
  <c r="H8883" i="1" s="1"/>
  <c r="G8883" i="1" a="1"/>
  <c r="G8883" i="1" s="1"/>
  <c r="F8883" i="1" a="1"/>
  <c r="F8883" i="1" s="1"/>
  <c r="H8882" i="1" a="1"/>
  <c r="H8882" i="1" s="1"/>
  <c r="G8882" i="1" a="1"/>
  <c r="G8882" i="1" s="1"/>
  <c r="F8882" i="1" a="1"/>
  <c r="F8882" i="1" s="1"/>
  <c r="H8881" i="1" a="1"/>
  <c r="H8881" i="1" s="1"/>
  <c r="G8881" i="1" a="1"/>
  <c r="G8881" i="1" s="1"/>
  <c r="F8881" i="1" a="1"/>
  <c r="F8881" i="1" s="1"/>
  <c r="H8880" i="1" a="1"/>
  <c r="H8880" i="1" s="1"/>
  <c r="G8880" i="1" a="1"/>
  <c r="G8880" i="1" s="1"/>
  <c r="F8880" i="1" a="1"/>
  <c r="F8880" i="1" s="1"/>
  <c r="H8879" i="1" a="1"/>
  <c r="H8879" i="1" s="1"/>
  <c r="G8879" i="1" a="1"/>
  <c r="G8879" i="1" s="1"/>
  <c r="F8879" i="1" a="1"/>
  <c r="F8879" i="1" s="1"/>
  <c r="H8878" i="1" a="1"/>
  <c r="H8878" i="1" s="1"/>
  <c r="G8878" i="1" a="1"/>
  <c r="G8878" i="1" s="1"/>
  <c r="F8878" i="1" a="1"/>
  <c r="F8878" i="1" s="1"/>
  <c r="H8877" i="1" a="1"/>
  <c r="H8877" i="1" s="1"/>
  <c r="G8877" i="1" a="1"/>
  <c r="G8877" i="1" s="1"/>
  <c r="F8877" i="1" a="1"/>
  <c r="F8877" i="1" s="1"/>
  <c r="H8876" i="1" a="1"/>
  <c r="H8876" i="1" s="1"/>
  <c r="G8876" i="1" a="1"/>
  <c r="G8876" i="1" s="1"/>
  <c r="F8876" i="1" a="1"/>
  <c r="F8876" i="1" s="1"/>
  <c r="H8875" i="1" a="1"/>
  <c r="H8875" i="1" s="1"/>
  <c r="G8875" i="1" a="1"/>
  <c r="G8875" i="1" s="1"/>
  <c r="F8875" i="1" a="1"/>
  <c r="F8875" i="1" s="1"/>
  <c r="H8874" i="1" a="1"/>
  <c r="H8874" i="1" s="1"/>
  <c r="G8874" i="1" a="1"/>
  <c r="G8874" i="1" s="1"/>
  <c r="F8874" i="1" a="1"/>
  <c r="F8874" i="1" s="1"/>
  <c r="H8873" i="1" a="1"/>
  <c r="H8873" i="1" s="1"/>
  <c r="G8873" i="1" a="1"/>
  <c r="G8873" i="1" s="1"/>
  <c r="F8873" i="1" a="1"/>
  <c r="F8873" i="1" s="1"/>
  <c r="H8872" i="1" a="1"/>
  <c r="H8872" i="1" s="1"/>
  <c r="G8872" i="1" a="1"/>
  <c r="G8872" i="1" s="1"/>
  <c r="F8872" i="1" a="1"/>
  <c r="F8872" i="1" s="1"/>
  <c r="H8871" i="1" a="1"/>
  <c r="H8871" i="1" s="1"/>
  <c r="G8871" i="1" a="1"/>
  <c r="G8871" i="1" s="1"/>
  <c r="F8871" i="1" a="1"/>
  <c r="F8871" i="1" s="1"/>
  <c r="H8870" i="1" a="1"/>
  <c r="H8870" i="1" s="1"/>
  <c r="G8870" i="1" a="1"/>
  <c r="G8870" i="1" s="1"/>
  <c r="F8870" i="1" a="1"/>
  <c r="F8870" i="1" s="1"/>
  <c r="H8869" i="1" a="1"/>
  <c r="H8869" i="1" s="1"/>
  <c r="G8869" i="1" a="1"/>
  <c r="G8869" i="1" s="1"/>
  <c r="F8869" i="1" a="1"/>
  <c r="F8869" i="1" s="1"/>
  <c r="H8868" i="1" a="1"/>
  <c r="H8868" i="1" s="1"/>
  <c r="G8868" i="1" a="1"/>
  <c r="G8868" i="1" s="1"/>
  <c r="F8868" i="1" a="1"/>
  <c r="F8868" i="1" s="1"/>
  <c r="H8867" i="1" a="1"/>
  <c r="H8867" i="1" s="1"/>
  <c r="G8867" i="1" a="1"/>
  <c r="G8867" i="1" s="1"/>
  <c r="F8867" i="1" a="1"/>
  <c r="F8867" i="1" s="1"/>
  <c r="H8866" i="1" a="1"/>
  <c r="H8866" i="1" s="1"/>
  <c r="G8866" i="1" a="1"/>
  <c r="G8866" i="1" s="1"/>
  <c r="F8866" i="1" a="1"/>
  <c r="F8866" i="1" s="1"/>
  <c r="H8865" i="1" a="1"/>
  <c r="H8865" i="1" s="1"/>
  <c r="G8865" i="1" a="1"/>
  <c r="G8865" i="1" s="1"/>
  <c r="F8865" i="1" a="1"/>
  <c r="F8865" i="1" s="1"/>
  <c r="H8864" i="1" a="1"/>
  <c r="H8864" i="1" s="1"/>
  <c r="G8864" i="1" a="1"/>
  <c r="G8864" i="1" s="1"/>
  <c r="F8864" i="1" a="1"/>
  <c r="F8864" i="1" s="1"/>
  <c r="H8863" i="1" a="1"/>
  <c r="H8863" i="1" s="1"/>
  <c r="G8863" i="1" a="1"/>
  <c r="G8863" i="1" s="1"/>
  <c r="F8863" i="1" a="1"/>
  <c r="F8863" i="1" s="1"/>
  <c r="H8862" i="1" a="1"/>
  <c r="H8862" i="1" s="1"/>
  <c r="G8862" i="1" a="1"/>
  <c r="G8862" i="1" s="1"/>
  <c r="F8862" i="1" a="1"/>
  <c r="F8862" i="1" s="1"/>
  <c r="H8861" i="1" a="1"/>
  <c r="H8861" i="1" s="1"/>
  <c r="G8861" i="1" a="1"/>
  <c r="G8861" i="1" s="1"/>
  <c r="F8861" i="1" a="1"/>
  <c r="F8861" i="1" s="1"/>
  <c r="H8860" i="1" a="1"/>
  <c r="H8860" i="1" s="1"/>
  <c r="G8860" i="1" a="1"/>
  <c r="G8860" i="1" s="1"/>
  <c r="F8860" i="1" a="1"/>
  <c r="F8860" i="1" s="1"/>
  <c r="H8859" i="1" a="1"/>
  <c r="H8859" i="1" s="1"/>
  <c r="G8859" i="1" a="1"/>
  <c r="G8859" i="1" s="1"/>
  <c r="F8859" i="1" a="1"/>
  <c r="F8859" i="1" s="1"/>
  <c r="H8858" i="1" a="1"/>
  <c r="H8858" i="1" s="1"/>
  <c r="G8858" i="1" a="1"/>
  <c r="G8858" i="1" s="1"/>
  <c r="F8858" i="1" a="1"/>
  <c r="F8858" i="1" s="1"/>
  <c r="H8857" i="1" a="1"/>
  <c r="H8857" i="1" s="1"/>
  <c r="G8857" i="1" a="1"/>
  <c r="G8857" i="1" s="1"/>
  <c r="F8857" i="1" a="1"/>
  <c r="F8857" i="1" s="1"/>
  <c r="H8856" i="1" a="1"/>
  <c r="H8856" i="1" s="1"/>
  <c r="G8856" i="1" a="1"/>
  <c r="G8856" i="1" s="1"/>
  <c r="F8856" i="1" a="1"/>
  <c r="F8856" i="1" s="1"/>
  <c r="H8855" i="1" a="1"/>
  <c r="H8855" i="1" s="1"/>
  <c r="G8855" i="1" a="1"/>
  <c r="G8855" i="1" s="1"/>
  <c r="F8855" i="1" a="1"/>
  <c r="F8855" i="1" s="1"/>
  <c r="H8854" i="1" a="1"/>
  <c r="H8854" i="1" s="1"/>
  <c r="G8854" i="1" a="1"/>
  <c r="G8854" i="1" s="1"/>
  <c r="F8854" i="1" a="1"/>
  <c r="F8854" i="1" s="1"/>
  <c r="H8853" i="1" a="1"/>
  <c r="H8853" i="1" s="1"/>
  <c r="G8853" i="1" a="1"/>
  <c r="G8853" i="1" s="1"/>
  <c r="F8853" i="1" a="1"/>
  <c r="F8853" i="1" s="1"/>
  <c r="H8852" i="1" a="1"/>
  <c r="H8852" i="1" s="1"/>
  <c r="G8852" i="1" a="1"/>
  <c r="G8852" i="1" s="1"/>
  <c r="F8852" i="1" a="1"/>
  <c r="F8852" i="1" s="1"/>
  <c r="H8851" i="1" a="1"/>
  <c r="H8851" i="1" s="1"/>
  <c r="G8851" i="1" a="1"/>
  <c r="G8851" i="1" s="1"/>
  <c r="F8851" i="1" a="1"/>
  <c r="F8851" i="1" s="1"/>
  <c r="H8850" i="1" a="1"/>
  <c r="H8850" i="1" s="1"/>
  <c r="G8850" i="1" a="1"/>
  <c r="G8850" i="1" s="1"/>
  <c r="F8850" i="1" a="1"/>
  <c r="F8850" i="1" s="1"/>
  <c r="H8849" i="1" a="1"/>
  <c r="H8849" i="1" s="1"/>
  <c r="G8849" i="1" a="1"/>
  <c r="G8849" i="1" s="1"/>
  <c r="F8849" i="1" a="1"/>
  <c r="F8849" i="1" s="1"/>
  <c r="H8848" i="1" a="1"/>
  <c r="H8848" i="1" s="1"/>
  <c r="G8848" i="1" a="1"/>
  <c r="G8848" i="1" s="1"/>
  <c r="F8848" i="1" a="1"/>
  <c r="F8848" i="1" s="1"/>
  <c r="H8847" i="1" a="1"/>
  <c r="H8847" i="1" s="1"/>
  <c r="G8847" i="1" a="1"/>
  <c r="G8847" i="1" s="1"/>
  <c r="F8847" i="1" a="1"/>
  <c r="F8847" i="1" s="1"/>
  <c r="H8846" i="1" a="1"/>
  <c r="H8846" i="1" s="1"/>
  <c r="G8846" i="1" a="1"/>
  <c r="G8846" i="1" s="1"/>
  <c r="F8846" i="1" a="1"/>
  <c r="F8846" i="1" s="1"/>
  <c r="H8845" i="1" a="1"/>
  <c r="H8845" i="1" s="1"/>
  <c r="G8845" i="1" a="1"/>
  <c r="G8845" i="1" s="1"/>
  <c r="F8845" i="1" a="1"/>
  <c r="F8845" i="1" s="1"/>
  <c r="H8844" i="1" a="1"/>
  <c r="H8844" i="1" s="1"/>
  <c r="G8844" i="1" a="1"/>
  <c r="G8844" i="1" s="1"/>
  <c r="F8844" i="1" a="1"/>
  <c r="F8844" i="1" s="1"/>
  <c r="H8843" i="1" a="1"/>
  <c r="H8843" i="1" s="1"/>
  <c r="G8843" i="1" a="1"/>
  <c r="G8843" i="1" s="1"/>
  <c r="F8843" i="1" a="1"/>
  <c r="F8843" i="1" s="1"/>
  <c r="H8842" i="1" a="1"/>
  <c r="H8842" i="1" s="1"/>
  <c r="G8842" i="1" a="1"/>
  <c r="G8842" i="1" s="1"/>
  <c r="F8842" i="1" a="1"/>
  <c r="F8842" i="1" s="1"/>
  <c r="H8841" i="1" a="1"/>
  <c r="H8841" i="1" s="1"/>
  <c r="G8841" i="1" a="1"/>
  <c r="G8841" i="1" s="1"/>
  <c r="F8841" i="1" a="1"/>
  <c r="F8841" i="1" s="1"/>
  <c r="H8840" i="1" a="1"/>
  <c r="H8840" i="1" s="1"/>
  <c r="G8840" i="1" a="1"/>
  <c r="G8840" i="1" s="1"/>
  <c r="F8840" i="1" a="1"/>
  <c r="F8840" i="1" s="1"/>
  <c r="H8839" i="1" a="1"/>
  <c r="H8839" i="1" s="1"/>
  <c r="G8839" i="1" a="1"/>
  <c r="G8839" i="1" s="1"/>
  <c r="F8839" i="1" a="1"/>
  <c r="F8839" i="1" s="1"/>
  <c r="H8838" i="1" a="1"/>
  <c r="H8838" i="1" s="1"/>
  <c r="G8838" i="1" a="1"/>
  <c r="G8838" i="1" s="1"/>
  <c r="F8838" i="1" a="1"/>
  <c r="F8838" i="1" s="1"/>
  <c r="H8837" i="1" a="1"/>
  <c r="H8837" i="1" s="1"/>
  <c r="G8837" i="1" a="1"/>
  <c r="G8837" i="1" s="1"/>
  <c r="F8837" i="1" a="1"/>
  <c r="F8837" i="1" s="1"/>
  <c r="H8836" i="1" a="1"/>
  <c r="H8836" i="1" s="1"/>
  <c r="G8836" i="1" a="1"/>
  <c r="G8836" i="1" s="1"/>
  <c r="F8836" i="1" a="1"/>
  <c r="F8836" i="1" s="1"/>
  <c r="H8835" i="1" a="1"/>
  <c r="H8835" i="1" s="1"/>
  <c r="G8835" i="1" a="1"/>
  <c r="G8835" i="1" s="1"/>
  <c r="F8835" i="1" a="1"/>
  <c r="F8835" i="1" s="1"/>
  <c r="H8834" i="1" a="1"/>
  <c r="H8834" i="1" s="1"/>
  <c r="G8834" i="1" a="1"/>
  <c r="G8834" i="1" s="1"/>
  <c r="F8834" i="1" a="1"/>
  <c r="F8834" i="1" s="1"/>
  <c r="H8833" i="1" a="1"/>
  <c r="H8833" i="1" s="1"/>
  <c r="G8833" i="1" a="1"/>
  <c r="G8833" i="1" s="1"/>
  <c r="F8833" i="1" a="1"/>
  <c r="F8833" i="1" s="1"/>
  <c r="H8832" i="1" a="1"/>
  <c r="H8832" i="1" s="1"/>
  <c r="G8832" i="1" a="1"/>
  <c r="G8832" i="1" s="1"/>
  <c r="F8832" i="1" a="1"/>
  <c r="F8832" i="1" s="1"/>
  <c r="H8831" i="1" a="1"/>
  <c r="H8831" i="1" s="1"/>
  <c r="G8831" i="1" a="1"/>
  <c r="G8831" i="1" s="1"/>
  <c r="F8831" i="1" a="1"/>
  <c r="F8831" i="1" s="1"/>
  <c r="H8830" i="1" a="1"/>
  <c r="H8830" i="1" s="1"/>
  <c r="G8830" i="1" a="1"/>
  <c r="G8830" i="1" s="1"/>
  <c r="F8830" i="1" a="1"/>
  <c r="F8830" i="1" s="1"/>
  <c r="H8829" i="1" a="1"/>
  <c r="H8829" i="1" s="1"/>
  <c r="G8829" i="1" a="1"/>
  <c r="G8829" i="1" s="1"/>
  <c r="F8829" i="1" a="1"/>
  <c r="F8829" i="1" s="1"/>
  <c r="H8828" i="1" a="1"/>
  <c r="H8828" i="1" s="1"/>
  <c r="G8828" i="1" a="1"/>
  <c r="G8828" i="1" s="1"/>
  <c r="F8828" i="1" a="1"/>
  <c r="F8828" i="1" s="1"/>
  <c r="H8827" i="1" a="1"/>
  <c r="H8827" i="1" s="1"/>
  <c r="G8827" i="1" a="1"/>
  <c r="G8827" i="1" s="1"/>
  <c r="F8827" i="1" a="1"/>
  <c r="F8827" i="1" s="1"/>
  <c r="H8826" i="1" a="1"/>
  <c r="H8826" i="1" s="1"/>
  <c r="G8826" i="1" a="1"/>
  <c r="G8826" i="1" s="1"/>
  <c r="F8826" i="1" a="1"/>
  <c r="F8826" i="1" s="1"/>
  <c r="H8825" i="1" a="1"/>
  <c r="H8825" i="1" s="1"/>
  <c r="G8825" i="1" a="1"/>
  <c r="G8825" i="1" s="1"/>
  <c r="F8825" i="1" a="1"/>
  <c r="F8825" i="1" s="1"/>
  <c r="H8824" i="1" a="1"/>
  <c r="H8824" i="1" s="1"/>
  <c r="G8824" i="1" a="1"/>
  <c r="G8824" i="1" s="1"/>
  <c r="F8824" i="1" a="1"/>
  <c r="F8824" i="1" s="1"/>
  <c r="H8823" i="1" a="1"/>
  <c r="H8823" i="1" s="1"/>
  <c r="G8823" i="1" a="1"/>
  <c r="G8823" i="1" s="1"/>
  <c r="F8823" i="1" a="1"/>
  <c r="F8823" i="1" s="1"/>
  <c r="H8822" i="1" a="1"/>
  <c r="H8822" i="1" s="1"/>
  <c r="G8822" i="1" a="1"/>
  <c r="G8822" i="1" s="1"/>
  <c r="F8822" i="1" a="1"/>
  <c r="F8822" i="1" s="1"/>
  <c r="H8821" i="1" a="1"/>
  <c r="H8821" i="1" s="1"/>
  <c r="G8821" i="1" a="1"/>
  <c r="G8821" i="1" s="1"/>
  <c r="F8821" i="1" a="1"/>
  <c r="F8821" i="1" s="1"/>
  <c r="H8820" i="1" a="1"/>
  <c r="H8820" i="1" s="1"/>
  <c r="G8820" i="1" a="1"/>
  <c r="G8820" i="1" s="1"/>
  <c r="F8820" i="1" a="1"/>
  <c r="F8820" i="1" s="1"/>
  <c r="H8819" i="1" a="1"/>
  <c r="H8819" i="1" s="1"/>
  <c r="G8819" i="1" a="1"/>
  <c r="G8819" i="1" s="1"/>
  <c r="F8819" i="1" a="1"/>
  <c r="F8819" i="1" s="1"/>
  <c r="H8818" i="1" a="1"/>
  <c r="H8818" i="1" s="1"/>
  <c r="G8818" i="1" a="1"/>
  <c r="G8818" i="1" s="1"/>
  <c r="F8818" i="1" a="1"/>
  <c r="F8818" i="1" s="1"/>
  <c r="H8817" i="1" a="1"/>
  <c r="H8817" i="1" s="1"/>
  <c r="G8817" i="1" a="1"/>
  <c r="G8817" i="1" s="1"/>
  <c r="F8817" i="1" a="1"/>
  <c r="F8817" i="1" s="1"/>
  <c r="H8816" i="1" a="1"/>
  <c r="H8816" i="1" s="1"/>
  <c r="G8816" i="1" a="1"/>
  <c r="G8816" i="1" s="1"/>
  <c r="F8816" i="1" a="1"/>
  <c r="F8816" i="1" s="1"/>
  <c r="H8815" i="1" a="1"/>
  <c r="H8815" i="1" s="1"/>
  <c r="G8815" i="1" a="1"/>
  <c r="G8815" i="1" s="1"/>
  <c r="F8815" i="1" a="1"/>
  <c r="F8815" i="1" s="1"/>
  <c r="H8814" i="1" a="1"/>
  <c r="H8814" i="1" s="1"/>
  <c r="G8814" i="1" a="1"/>
  <c r="G8814" i="1" s="1"/>
  <c r="F8814" i="1" a="1"/>
  <c r="F8814" i="1" s="1"/>
  <c r="H8813" i="1" a="1"/>
  <c r="H8813" i="1" s="1"/>
  <c r="G8813" i="1" a="1"/>
  <c r="G8813" i="1" s="1"/>
  <c r="F8813" i="1" a="1"/>
  <c r="F8813" i="1" s="1"/>
  <c r="H8812" i="1" a="1"/>
  <c r="H8812" i="1" s="1"/>
  <c r="G8812" i="1" a="1"/>
  <c r="G8812" i="1" s="1"/>
  <c r="F8812" i="1" a="1"/>
  <c r="F8812" i="1" s="1"/>
  <c r="H8811" i="1" a="1"/>
  <c r="H8811" i="1" s="1"/>
  <c r="G8811" i="1" a="1"/>
  <c r="G8811" i="1" s="1"/>
  <c r="F8811" i="1" a="1"/>
  <c r="F8811" i="1" s="1"/>
  <c r="H8810" i="1" a="1"/>
  <c r="H8810" i="1" s="1"/>
  <c r="G8810" i="1" a="1"/>
  <c r="G8810" i="1" s="1"/>
  <c r="F8810" i="1" a="1"/>
  <c r="F8810" i="1" s="1"/>
  <c r="H8809" i="1" a="1"/>
  <c r="H8809" i="1" s="1"/>
  <c r="G8809" i="1" a="1"/>
  <c r="G8809" i="1" s="1"/>
  <c r="F8809" i="1" a="1"/>
  <c r="F8809" i="1" s="1"/>
  <c r="H8808" i="1" a="1"/>
  <c r="H8808" i="1" s="1"/>
  <c r="G8808" i="1" a="1"/>
  <c r="G8808" i="1" s="1"/>
  <c r="F8808" i="1" a="1"/>
  <c r="F8808" i="1" s="1"/>
  <c r="H8807" i="1" a="1"/>
  <c r="H8807" i="1" s="1"/>
  <c r="G8807" i="1" a="1"/>
  <c r="G8807" i="1" s="1"/>
  <c r="F8807" i="1" a="1"/>
  <c r="F8807" i="1" s="1"/>
  <c r="H8806" i="1" a="1"/>
  <c r="H8806" i="1" s="1"/>
  <c r="G8806" i="1" a="1"/>
  <c r="G8806" i="1" s="1"/>
  <c r="F8806" i="1" a="1"/>
  <c r="F8806" i="1" s="1"/>
  <c r="H8805" i="1" a="1"/>
  <c r="H8805" i="1" s="1"/>
  <c r="G8805" i="1" a="1"/>
  <c r="G8805" i="1" s="1"/>
  <c r="F8805" i="1" a="1"/>
  <c r="F8805" i="1" s="1"/>
  <c r="H8804" i="1" a="1"/>
  <c r="H8804" i="1" s="1"/>
  <c r="G8804" i="1" a="1"/>
  <c r="G8804" i="1" s="1"/>
  <c r="F8804" i="1" a="1"/>
  <c r="F8804" i="1" s="1"/>
  <c r="H8803" i="1" a="1"/>
  <c r="H8803" i="1" s="1"/>
  <c r="G8803" i="1" a="1"/>
  <c r="G8803" i="1" s="1"/>
  <c r="F8803" i="1" a="1"/>
  <c r="F8803" i="1" s="1"/>
  <c r="H8802" i="1" a="1"/>
  <c r="H8802" i="1" s="1"/>
  <c r="G8802" i="1" a="1"/>
  <c r="G8802" i="1" s="1"/>
  <c r="F8802" i="1" a="1"/>
  <c r="F8802" i="1" s="1"/>
  <c r="H8801" i="1" a="1"/>
  <c r="H8801" i="1" s="1"/>
  <c r="G8801" i="1" a="1"/>
  <c r="G8801" i="1" s="1"/>
  <c r="F8801" i="1" a="1"/>
  <c r="F8801" i="1" s="1"/>
  <c r="H8800" i="1" a="1"/>
  <c r="H8800" i="1" s="1"/>
  <c r="G8800" i="1" a="1"/>
  <c r="G8800" i="1" s="1"/>
  <c r="F8800" i="1" a="1"/>
  <c r="F8800" i="1" s="1"/>
  <c r="H8799" i="1" a="1"/>
  <c r="H8799" i="1" s="1"/>
  <c r="G8799" i="1" a="1"/>
  <c r="G8799" i="1" s="1"/>
  <c r="F8799" i="1" a="1"/>
  <c r="F8799" i="1" s="1"/>
  <c r="H8798" i="1" a="1"/>
  <c r="H8798" i="1" s="1"/>
  <c r="G8798" i="1" a="1"/>
  <c r="G8798" i="1" s="1"/>
  <c r="F8798" i="1" a="1"/>
  <c r="F8798" i="1" s="1"/>
  <c r="H8797" i="1" a="1"/>
  <c r="H8797" i="1" s="1"/>
  <c r="G8797" i="1" a="1"/>
  <c r="G8797" i="1" s="1"/>
  <c r="F8797" i="1" a="1"/>
  <c r="F8797" i="1" s="1"/>
  <c r="H8796" i="1" a="1"/>
  <c r="H8796" i="1" s="1"/>
  <c r="G8796" i="1" a="1"/>
  <c r="G8796" i="1" s="1"/>
  <c r="F8796" i="1" a="1"/>
  <c r="F8796" i="1" s="1"/>
  <c r="H8795" i="1" a="1"/>
  <c r="H8795" i="1" s="1"/>
  <c r="G8795" i="1" a="1"/>
  <c r="G8795" i="1" s="1"/>
  <c r="F8795" i="1" a="1"/>
  <c r="F8795" i="1" s="1"/>
  <c r="H8794" i="1" a="1"/>
  <c r="H8794" i="1" s="1"/>
  <c r="G8794" i="1" a="1"/>
  <c r="G8794" i="1" s="1"/>
  <c r="F8794" i="1" a="1"/>
  <c r="F8794" i="1" s="1"/>
  <c r="H8793" i="1" a="1"/>
  <c r="H8793" i="1" s="1"/>
  <c r="G8793" i="1" a="1"/>
  <c r="G8793" i="1" s="1"/>
  <c r="F8793" i="1" a="1"/>
  <c r="F8793" i="1" s="1"/>
  <c r="H8792" i="1" a="1"/>
  <c r="H8792" i="1" s="1"/>
  <c r="G8792" i="1" a="1"/>
  <c r="G8792" i="1" s="1"/>
  <c r="F8792" i="1" a="1"/>
  <c r="F8792" i="1" s="1"/>
  <c r="H8791" i="1" a="1"/>
  <c r="H8791" i="1" s="1"/>
  <c r="G8791" i="1" a="1"/>
  <c r="G8791" i="1" s="1"/>
  <c r="F8791" i="1" a="1"/>
  <c r="F8791" i="1" s="1"/>
  <c r="H8790" i="1" a="1"/>
  <c r="H8790" i="1" s="1"/>
  <c r="G8790" i="1" a="1"/>
  <c r="G8790" i="1" s="1"/>
  <c r="F8790" i="1" a="1"/>
  <c r="F8790" i="1" s="1"/>
  <c r="H8789" i="1" a="1"/>
  <c r="H8789" i="1" s="1"/>
  <c r="G8789" i="1" a="1"/>
  <c r="G8789" i="1" s="1"/>
  <c r="F8789" i="1" a="1"/>
  <c r="F8789" i="1" s="1"/>
  <c r="H8788" i="1" a="1"/>
  <c r="H8788" i="1" s="1"/>
  <c r="G8788" i="1" a="1"/>
  <c r="G8788" i="1" s="1"/>
  <c r="F8788" i="1" a="1"/>
  <c r="F8788" i="1" s="1"/>
  <c r="H8787" i="1" a="1"/>
  <c r="H8787" i="1" s="1"/>
  <c r="G8787" i="1" a="1"/>
  <c r="G8787" i="1" s="1"/>
  <c r="F8787" i="1" a="1"/>
  <c r="F8787" i="1" s="1"/>
  <c r="H8786" i="1" a="1"/>
  <c r="H8786" i="1" s="1"/>
  <c r="G8786" i="1" a="1"/>
  <c r="G8786" i="1" s="1"/>
  <c r="F8786" i="1" a="1"/>
  <c r="F8786" i="1" s="1"/>
  <c r="H8785" i="1" a="1"/>
  <c r="H8785" i="1" s="1"/>
  <c r="G8785" i="1" a="1"/>
  <c r="G8785" i="1" s="1"/>
  <c r="F8785" i="1" a="1"/>
  <c r="F8785" i="1" s="1"/>
  <c r="H8784" i="1" a="1"/>
  <c r="H8784" i="1" s="1"/>
  <c r="G8784" i="1" a="1"/>
  <c r="G8784" i="1" s="1"/>
  <c r="F8784" i="1" a="1"/>
  <c r="F8784" i="1" s="1"/>
  <c r="H8783" i="1" a="1"/>
  <c r="H8783" i="1" s="1"/>
  <c r="G8783" i="1" a="1"/>
  <c r="G8783" i="1" s="1"/>
  <c r="F8783" i="1" a="1"/>
  <c r="F8783" i="1" s="1"/>
  <c r="H8782" i="1" a="1"/>
  <c r="H8782" i="1" s="1"/>
  <c r="G8782" i="1" a="1"/>
  <c r="G8782" i="1" s="1"/>
  <c r="F8782" i="1" a="1"/>
  <c r="F8782" i="1" s="1"/>
  <c r="H8781" i="1" a="1"/>
  <c r="H8781" i="1" s="1"/>
  <c r="G8781" i="1" a="1"/>
  <c r="G8781" i="1" s="1"/>
  <c r="F8781" i="1" a="1"/>
  <c r="F8781" i="1" s="1"/>
  <c r="H8780" i="1" a="1"/>
  <c r="H8780" i="1" s="1"/>
  <c r="G8780" i="1" a="1"/>
  <c r="G8780" i="1" s="1"/>
  <c r="F8780" i="1" a="1"/>
  <c r="F8780" i="1" s="1"/>
  <c r="H8779" i="1" a="1"/>
  <c r="H8779" i="1" s="1"/>
  <c r="G8779" i="1" a="1"/>
  <c r="G8779" i="1" s="1"/>
  <c r="F8779" i="1" a="1"/>
  <c r="F8779" i="1" s="1"/>
  <c r="H8778" i="1" a="1"/>
  <c r="H8778" i="1" s="1"/>
  <c r="G8778" i="1" a="1"/>
  <c r="G8778" i="1" s="1"/>
  <c r="F8778" i="1" a="1"/>
  <c r="F8778" i="1" s="1"/>
  <c r="H8777" i="1" a="1"/>
  <c r="H8777" i="1" s="1"/>
  <c r="G8777" i="1" a="1"/>
  <c r="G8777" i="1" s="1"/>
  <c r="F8777" i="1" a="1"/>
  <c r="F8777" i="1" s="1"/>
  <c r="H8776" i="1" a="1"/>
  <c r="H8776" i="1" s="1"/>
  <c r="G8776" i="1" a="1"/>
  <c r="G8776" i="1" s="1"/>
  <c r="F8776" i="1" a="1"/>
  <c r="F8776" i="1" s="1"/>
  <c r="H8775" i="1" a="1"/>
  <c r="H8775" i="1" s="1"/>
  <c r="G8775" i="1" a="1"/>
  <c r="G8775" i="1" s="1"/>
  <c r="F8775" i="1" a="1"/>
  <c r="F8775" i="1" s="1"/>
  <c r="H8774" i="1" a="1"/>
  <c r="H8774" i="1" s="1"/>
  <c r="G8774" i="1" a="1"/>
  <c r="G8774" i="1" s="1"/>
  <c r="F8774" i="1" a="1"/>
  <c r="F8774" i="1" s="1"/>
  <c r="H8773" i="1" a="1"/>
  <c r="H8773" i="1" s="1"/>
  <c r="G8773" i="1" a="1"/>
  <c r="G8773" i="1" s="1"/>
  <c r="F8773" i="1" a="1"/>
  <c r="F8773" i="1" s="1"/>
  <c r="H8772" i="1" a="1"/>
  <c r="H8772" i="1" s="1"/>
  <c r="G8772" i="1" a="1"/>
  <c r="G8772" i="1" s="1"/>
  <c r="F8772" i="1" a="1"/>
  <c r="F8772" i="1" s="1"/>
  <c r="H8771" i="1" a="1"/>
  <c r="H8771" i="1" s="1"/>
  <c r="G8771" i="1" a="1"/>
  <c r="G8771" i="1" s="1"/>
  <c r="F8771" i="1" a="1"/>
  <c r="F8771" i="1" s="1"/>
  <c r="H8770" i="1" a="1"/>
  <c r="H8770" i="1" s="1"/>
  <c r="G8770" i="1" a="1"/>
  <c r="G8770" i="1" s="1"/>
  <c r="F8770" i="1" a="1"/>
  <c r="F8770" i="1" s="1"/>
  <c r="H8769" i="1" a="1"/>
  <c r="H8769" i="1" s="1"/>
  <c r="G8769" i="1" a="1"/>
  <c r="G8769" i="1" s="1"/>
  <c r="F8769" i="1" a="1"/>
  <c r="F8769" i="1" s="1"/>
  <c r="H8768" i="1" a="1"/>
  <c r="H8768" i="1" s="1"/>
  <c r="G8768" i="1" a="1"/>
  <c r="G8768" i="1" s="1"/>
  <c r="F8768" i="1" a="1"/>
  <c r="F8768" i="1" s="1"/>
  <c r="H8767" i="1" a="1"/>
  <c r="H8767" i="1" s="1"/>
  <c r="G8767" i="1" a="1"/>
  <c r="G8767" i="1" s="1"/>
  <c r="F8767" i="1" a="1"/>
  <c r="F8767" i="1" s="1"/>
  <c r="H8766" i="1" a="1"/>
  <c r="H8766" i="1" s="1"/>
  <c r="G8766" i="1" a="1"/>
  <c r="G8766" i="1" s="1"/>
  <c r="F8766" i="1" a="1"/>
  <c r="F8766" i="1" s="1"/>
  <c r="H8765" i="1" a="1"/>
  <c r="H8765" i="1" s="1"/>
  <c r="G8765" i="1" a="1"/>
  <c r="G8765" i="1" s="1"/>
  <c r="F8765" i="1" a="1"/>
  <c r="F8765" i="1" s="1"/>
  <c r="H8764" i="1" a="1"/>
  <c r="H8764" i="1" s="1"/>
  <c r="G8764" i="1" a="1"/>
  <c r="G8764" i="1" s="1"/>
  <c r="F8764" i="1" a="1"/>
  <c r="F8764" i="1" s="1"/>
  <c r="H8763" i="1" a="1"/>
  <c r="H8763" i="1" s="1"/>
  <c r="G8763" i="1" a="1"/>
  <c r="G8763" i="1" s="1"/>
  <c r="F8763" i="1" a="1"/>
  <c r="F8763" i="1" s="1"/>
  <c r="H8762" i="1" a="1"/>
  <c r="H8762" i="1" s="1"/>
  <c r="G8762" i="1" a="1"/>
  <c r="G8762" i="1" s="1"/>
  <c r="F8762" i="1" a="1"/>
  <c r="F8762" i="1" s="1"/>
  <c r="H8761" i="1" a="1"/>
  <c r="H8761" i="1" s="1"/>
  <c r="G8761" i="1" a="1"/>
  <c r="G8761" i="1" s="1"/>
  <c r="F8761" i="1" a="1"/>
  <c r="F8761" i="1" s="1"/>
  <c r="H8760" i="1" a="1"/>
  <c r="H8760" i="1" s="1"/>
  <c r="G8760" i="1" a="1"/>
  <c r="G8760" i="1" s="1"/>
  <c r="F8760" i="1" a="1"/>
  <c r="F8760" i="1" s="1"/>
  <c r="H8759" i="1" a="1"/>
  <c r="H8759" i="1" s="1"/>
  <c r="G8759" i="1" a="1"/>
  <c r="G8759" i="1" s="1"/>
  <c r="F8759" i="1" a="1"/>
  <c r="F8759" i="1" s="1"/>
  <c r="H8758" i="1" a="1"/>
  <c r="H8758" i="1" s="1"/>
  <c r="G8758" i="1" a="1"/>
  <c r="G8758" i="1" s="1"/>
  <c r="F8758" i="1" a="1"/>
  <c r="F8758" i="1" s="1"/>
  <c r="H8757" i="1" a="1"/>
  <c r="H8757" i="1" s="1"/>
  <c r="G8757" i="1" a="1"/>
  <c r="G8757" i="1" s="1"/>
  <c r="F8757" i="1" a="1"/>
  <c r="F8757" i="1" s="1"/>
  <c r="H8756" i="1" a="1"/>
  <c r="H8756" i="1" s="1"/>
  <c r="G8756" i="1" a="1"/>
  <c r="G8756" i="1" s="1"/>
  <c r="F8756" i="1" a="1"/>
  <c r="F8756" i="1" s="1"/>
  <c r="H8755" i="1" a="1"/>
  <c r="H8755" i="1" s="1"/>
  <c r="G8755" i="1" a="1"/>
  <c r="G8755" i="1" s="1"/>
  <c r="F8755" i="1" a="1"/>
  <c r="F8755" i="1" s="1"/>
  <c r="H8754" i="1" a="1"/>
  <c r="H8754" i="1" s="1"/>
  <c r="G8754" i="1" a="1"/>
  <c r="G8754" i="1" s="1"/>
  <c r="F8754" i="1" a="1"/>
  <c r="F8754" i="1" s="1"/>
  <c r="H8753" i="1" a="1"/>
  <c r="H8753" i="1" s="1"/>
  <c r="G8753" i="1" a="1"/>
  <c r="G8753" i="1" s="1"/>
  <c r="F8753" i="1" a="1"/>
  <c r="F8753" i="1" s="1"/>
  <c r="H8752" i="1" a="1"/>
  <c r="H8752" i="1" s="1"/>
  <c r="G8752" i="1" a="1"/>
  <c r="G8752" i="1" s="1"/>
  <c r="F8752" i="1" a="1"/>
  <c r="F8752" i="1" s="1"/>
  <c r="H8751" i="1" a="1"/>
  <c r="H8751" i="1" s="1"/>
  <c r="G8751" i="1" a="1"/>
  <c r="G8751" i="1" s="1"/>
  <c r="F8751" i="1" a="1"/>
  <c r="F8751" i="1" s="1"/>
  <c r="H8750" i="1" a="1"/>
  <c r="H8750" i="1" s="1"/>
  <c r="G8750" i="1" a="1"/>
  <c r="G8750" i="1" s="1"/>
  <c r="F8750" i="1" a="1"/>
  <c r="F8750" i="1" s="1"/>
  <c r="H8749" i="1" a="1"/>
  <c r="H8749" i="1" s="1"/>
  <c r="G8749" i="1" a="1"/>
  <c r="G8749" i="1" s="1"/>
  <c r="F8749" i="1" a="1"/>
  <c r="F8749" i="1" s="1"/>
  <c r="H8748" i="1" a="1"/>
  <c r="H8748" i="1" s="1"/>
  <c r="G8748" i="1" a="1"/>
  <c r="G8748" i="1" s="1"/>
  <c r="F8748" i="1" a="1"/>
  <c r="F8748" i="1" s="1"/>
  <c r="H8747" i="1" a="1"/>
  <c r="H8747" i="1" s="1"/>
  <c r="G8747" i="1" a="1"/>
  <c r="G8747" i="1" s="1"/>
  <c r="F8747" i="1" a="1"/>
  <c r="F8747" i="1" s="1"/>
  <c r="H8746" i="1" a="1"/>
  <c r="H8746" i="1" s="1"/>
  <c r="G8746" i="1" a="1"/>
  <c r="G8746" i="1" s="1"/>
  <c r="F8746" i="1" a="1"/>
  <c r="F8746" i="1" s="1"/>
  <c r="H8745" i="1" a="1"/>
  <c r="H8745" i="1" s="1"/>
  <c r="G8745" i="1" a="1"/>
  <c r="G8745" i="1" s="1"/>
  <c r="F8745" i="1" a="1"/>
  <c r="F8745" i="1" s="1"/>
  <c r="H8744" i="1" a="1"/>
  <c r="H8744" i="1" s="1"/>
  <c r="G8744" i="1" a="1"/>
  <c r="G8744" i="1" s="1"/>
  <c r="F8744" i="1" a="1"/>
  <c r="F8744" i="1" s="1"/>
  <c r="H8743" i="1" a="1"/>
  <c r="H8743" i="1" s="1"/>
  <c r="G8743" i="1" a="1"/>
  <c r="G8743" i="1" s="1"/>
  <c r="F8743" i="1" a="1"/>
  <c r="F8743" i="1" s="1"/>
  <c r="H8742" i="1" a="1"/>
  <c r="H8742" i="1" s="1"/>
  <c r="G8742" i="1" a="1"/>
  <c r="G8742" i="1" s="1"/>
  <c r="F8742" i="1" a="1"/>
  <c r="F8742" i="1" s="1"/>
  <c r="H8741" i="1" a="1"/>
  <c r="H8741" i="1" s="1"/>
  <c r="G8741" i="1" a="1"/>
  <c r="G8741" i="1" s="1"/>
  <c r="F8741" i="1" a="1"/>
  <c r="F8741" i="1" s="1"/>
  <c r="H8740" i="1" a="1"/>
  <c r="H8740" i="1" s="1"/>
  <c r="G8740" i="1" a="1"/>
  <c r="G8740" i="1" s="1"/>
  <c r="F8740" i="1" a="1"/>
  <c r="F8740" i="1" s="1"/>
  <c r="H8739" i="1" a="1"/>
  <c r="H8739" i="1" s="1"/>
  <c r="G8739" i="1" a="1"/>
  <c r="G8739" i="1" s="1"/>
  <c r="F8739" i="1" a="1"/>
  <c r="F8739" i="1" s="1"/>
  <c r="H8738" i="1" a="1"/>
  <c r="H8738" i="1" s="1"/>
  <c r="G8738" i="1" a="1"/>
  <c r="G8738" i="1" s="1"/>
  <c r="F8738" i="1" a="1"/>
  <c r="F8738" i="1" s="1"/>
  <c r="H8737" i="1" a="1"/>
  <c r="H8737" i="1" s="1"/>
  <c r="G8737" i="1" a="1"/>
  <c r="G8737" i="1" s="1"/>
  <c r="F8737" i="1" a="1"/>
  <c r="F8737" i="1" s="1"/>
  <c r="H8736" i="1" a="1"/>
  <c r="H8736" i="1" s="1"/>
  <c r="G8736" i="1" a="1"/>
  <c r="G8736" i="1" s="1"/>
  <c r="F8736" i="1" a="1"/>
  <c r="F8736" i="1" s="1"/>
  <c r="H8735" i="1" a="1"/>
  <c r="H8735" i="1" s="1"/>
  <c r="G8735" i="1" a="1"/>
  <c r="G8735" i="1" s="1"/>
  <c r="F8735" i="1" a="1"/>
  <c r="F8735" i="1" s="1"/>
  <c r="H8734" i="1" a="1"/>
  <c r="H8734" i="1" s="1"/>
  <c r="G8734" i="1" a="1"/>
  <c r="G8734" i="1" s="1"/>
  <c r="F8734" i="1" a="1"/>
  <c r="F8734" i="1" s="1"/>
  <c r="H8733" i="1" a="1"/>
  <c r="H8733" i="1" s="1"/>
  <c r="G8733" i="1" a="1"/>
  <c r="G8733" i="1" s="1"/>
  <c r="F8733" i="1" a="1"/>
  <c r="F8733" i="1" s="1"/>
  <c r="H8732" i="1" a="1"/>
  <c r="H8732" i="1" s="1"/>
  <c r="G8732" i="1" a="1"/>
  <c r="G8732" i="1" s="1"/>
  <c r="F8732" i="1" a="1"/>
  <c r="F8732" i="1" s="1"/>
  <c r="H8731" i="1" a="1"/>
  <c r="H8731" i="1" s="1"/>
  <c r="G8731" i="1" a="1"/>
  <c r="G8731" i="1" s="1"/>
  <c r="F8731" i="1" a="1"/>
  <c r="F8731" i="1" s="1"/>
  <c r="H8730" i="1" a="1"/>
  <c r="H8730" i="1" s="1"/>
  <c r="G8730" i="1" a="1"/>
  <c r="G8730" i="1" s="1"/>
  <c r="F8730" i="1" a="1"/>
  <c r="F8730" i="1" s="1"/>
  <c r="H8729" i="1" a="1"/>
  <c r="H8729" i="1" s="1"/>
  <c r="G8729" i="1" a="1"/>
  <c r="G8729" i="1" s="1"/>
  <c r="F8729" i="1" a="1"/>
  <c r="F8729" i="1" s="1"/>
  <c r="H8728" i="1" a="1"/>
  <c r="H8728" i="1" s="1"/>
  <c r="G8728" i="1" a="1"/>
  <c r="G8728" i="1" s="1"/>
  <c r="F8728" i="1" a="1"/>
  <c r="F8728" i="1" s="1"/>
  <c r="H8727" i="1" a="1"/>
  <c r="H8727" i="1" s="1"/>
  <c r="G8727" i="1" a="1"/>
  <c r="G8727" i="1" s="1"/>
  <c r="F8727" i="1" a="1"/>
  <c r="F8727" i="1" s="1"/>
  <c r="H8726" i="1" a="1"/>
  <c r="H8726" i="1" s="1"/>
  <c r="G8726" i="1" a="1"/>
  <c r="G8726" i="1" s="1"/>
  <c r="F8726" i="1" a="1"/>
  <c r="F8726" i="1" s="1"/>
  <c r="H8725" i="1" a="1"/>
  <c r="H8725" i="1" s="1"/>
  <c r="G8725" i="1" a="1"/>
  <c r="G8725" i="1" s="1"/>
  <c r="F8725" i="1" a="1"/>
  <c r="F8725" i="1" s="1"/>
  <c r="H8724" i="1" a="1"/>
  <c r="H8724" i="1" s="1"/>
  <c r="G8724" i="1" a="1"/>
  <c r="G8724" i="1" s="1"/>
  <c r="F8724" i="1" a="1"/>
  <c r="F8724" i="1" s="1"/>
  <c r="H8723" i="1" a="1"/>
  <c r="H8723" i="1" s="1"/>
  <c r="G8723" i="1" a="1"/>
  <c r="G8723" i="1" s="1"/>
  <c r="F8723" i="1" a="1"/>
  <c r="F8723" i="1" s="1"/>
  <c r="H8722" i="1" a="1"/>
  <c r="H8722" i="1" s="1"/>
  <c r="G8722" i="1" a="1"/>
  <c r="G8722" i="1" s="1"/>
  <c r="F8722" i="1" a="1"/>
  <c r="F8722" i="1" s="1"/>
  <c r="H8721" i="1" a="1"/>
  <c r="H8721" i="1" s="1"/>
  <c r="G8721" i="1" a="1"/>
  <c r="G8721" i="1" s="1"/>
  <c r="F8721" i="1" a="1"/>
  <c r="F8721" i="1" s="1"/>
  <c r="H8720" i="1" a="1"/>
  <c r="H8720" i="1" s="1"/>
  <c r="G8720" i="1" a="1"/>
  <c r="G8720" i="1" s="1"/>
  <c r="F8720" i="1" a="1"/>
  <c r="F8720" i="1" s="1"/>
  <c r="H8719" i="1" a="1"/>
  <c r="H8719" i="1" s="1"/>
  <c r="G8719" i="1" a="1"/>
  <c r="G8719" i="1" s="1"/>
  <c r="F8719" i="1" a="1"/>
  <c r="F8719" i="1" s="1"/>
  <c r="H8718" i="1" a="1"/>
  <c r="H8718" i="1" s="1"/>
  <c r="G8718" i="1" a="1"/>
  <c r="G8718" i="1" s="1"/>
  <c r="F8718" i="1" a="1"/>
  <c r="F8718" i="1" s="1"/>
  <c r="H8717" i="1" a="1"/>
  <c r="H8717" i="1" s="1"/>
  <c r="G8717" i="1" a="1"/>
  <c r="G8717" i="1" s="1"/>
  <c r="F8717" i="1" a="1"/>
  <c r="F8717" i="1" s="1"/>
  <c r="H8716" i="1" a="1"/>
  <c r="H8716" i="1" s="1"/>
  <c r="G8716" i="1" a="1"/>
  <c r="G8716" i="1" s="1"/>
  <c r="F8716" i="1" a="1"/>
  <c r="F8716" i="1" s="1"/>
  <c r="H8715" i="1" a="1"/>
  <c r="H8715" i="1" s="1"/>
  <c r="G8715" i="1" a="1"/>
  <c r="G8715" i="1" s="1"/>
  <c r="F8715" i="1" a="1"/>
  <c r="F8715" i="1" s="1"/>
  <c r="H8714" i="1" a="1"/>
  <c r="H8714" i="1" s="1"/>
  <c r="G8714" i="1" a="1"/>
  <c r="G8714" i="1" s="1"/>
  <c r="F8714" i="1" a="1"/>
  <c r="F8714" i="1" s="1"/>
  <c r="H8713" i="1" a="1"/>
  <c r="H8713" i="1" s="1"/>
  <c r="G8713" i="1" a="1"/>
  <c r="G8713" i="1" s="1"/>
  <c r="F8713" i="1" a="1"/>
  <c r="F8713" i="1" s="1"/>
  <c r="H8712" i="1" a="1"/>
  <c r="H8712" i="1" s="1"/>
  <c r="G8712" i="1" a="1"/>
  <c r="G8712" i="1" s="1"/>
  <c r="F8712" i="1" a="1"/>
  <c r="F8712" i="1" s="1"/>
  <c r="H8711" i="1" a="1"/>
  <c r="H8711" i="1" s="1"/>
  <c r="G8711" i="1" a="1"/>
  <c r="G8711" i="1" s="1"/>
  <c r="F8711" i="1" a="1"/>
  <c r="F8711" i="1" s="1"/>
  <c r="H8710" i="1" a="1"/>
  <c r="H8710" i="1" s="1"/>
  <c r="G8710" i="1" a="1"/>
  <c r="G8710" i="1" s="1"/>
  <c r="F8710" i="1" a="1"/>
  <c r="F8710" i="1" s="1"/>
  <c r="H8709" i="1" a="1"/>
  <c r="H8709" i="1" s="1"/>
  <c r="G8709" i="1" a="1"/>
  <c r="G8709" i="1" s="1"/>
  <c r="F8709" i="1" a="1"/>
  <c r="F8709" i="1" s="1"/>
  <c r="H8708" i="1" a="1"/>
  <c r="H8708" i="1" s="1"/>
  <c r="G8708" i="1" a="1"/>
  <c r="G8708" i="1" s="1"/>
  <c r="F8708" i="1" a="1"/>
  <c r="F8708" i="1" s="1"/>
  <c r="H8707" i="1" a="1"/>
  <c r="H8707" i="1" s="1"/>
  <c r="G8707" i="1" a="1"/>
  <c r="G8707" i="1" s="1"/>
  <c r="F8707" i="1" a="1"/>
  <c r="F8707" i="1" s="1"/>
  <c r="H8706" i="1" a="1"/>
  <c r="H8706" i="1" s="1"/>
  <c r="G8706" i="1" a="1"/>
  <c r="G8706" i="1" s="1"/>
  <c r="F8706" i="1" a="1"/>
  <c r="F8706" i="1" s="1"/>
  <c r="H8705" i="1" a="1"/>
  <c r="H8705" i="1" s="1"/>
  <c r="G8705" i="1" a="1"/>
  <c r="G8705" i="1" s="1"/>
  <c r="F8705" i="1" a="1"/>
  <c r="F8705" i="1" s="1"/>
  <c r="H8704" i="1" a="1"/>
  <c r="H8704" i="1" s="1"/>
  <c r="G8704" i="1" a="1"/>
  <c r="G8704" i="1" s="1"/>
  <c r="F8704" i="1" a="1"/>
  <c r="F8704" i="1" s="1"/>
  <c r="H8703" i="1" a="1"/>
  <c r="H8703" i="1" s="1"/>
  <c r="G8703" i="1" a="1"/>
  <c r="G8703" i="1" s="1"/>
  <c r="F8703" i="1" a="1"/>
  <c r="F8703" i="1" s="1"/>
  <c r="H8702" i="1" a="1"/>
  <c r="H8702" i="1" s="1"/>
  <c r="G8702" i="1" a="1"/>
  <c r="G8702" i="1" s="1"/>
  <c r="F8702" i="1" a="1"/>
  <c r="F8702" i="1" s="1"/>
  <c r="H8701" i="1" a="1"/>
  <c r="H8701" i="1" s="1"/>
  <c r="G8701" i="1" a="1"/>
  <c r="G8701" i="1" s="1"/>
  <c r="F8701" i="1" a="1"/>
  <c r="F8701" i="1" s="1"/>
  <c r="H8700" i="1" a="1"/>
  <c r="H8700" i="1" s="1"/>
  <c r="G8700" i="1" a="1"/>
  <c r="G8700" i="1" s="1"/>
  <c r="F8700" i="1" a="1"/>
  <c r="F8700" i="1" s="1"/>
  <c r="H8699" i="1" a="1"/>
  <c r="H8699" i="1" s="1"/>
  <c r="G8699" i="1" a="1"/>
  <c r="G8699" i="1" s="1"/>
  <c r="F8699" i="1" a="1"/>
  <c r="F8699" i="1" s="1"/>
  <c r="H8698" i="1" a="1"/>
  <c r="H8698" i="1" s="1"/>
  <c r="G8698" i="1" a="1"/>
  <c r="G8698" i="1" s="1"/>
  <c r="F8698" i="1" a="1"/>
  <c r="F8698" i="1" s="1"/>
  <c r="H8697" i="1" a="1"/>
  <c r="H8697" i="1" s="1"/>
  <c r="G8697" i="1" a="1"/>
  <c r="G8697" i="1" s="1"/>
  <c r="F8697" i="1" a="1"/>
  <c r="F8697" i="1" s="1"/>
  <c r="H8696" i="1" a="1"/>
  <c r="H8696" i="1" s="1"/>
  <c r="G8696" i="1" a="1"/>
  <c r="G8696" i="1" s="1"/>
  <c r="F8696" i="1" a="1"/>
  <c r="F8696" i="1" s="1"/>
  <c r="H8695" i="1" a="1"/>
  <c r="H8695" i="1" s="1"/>
  <c r="G8695" i="1" a="1"/>
  <c r="G8695" i="1" s="1"/>
  <c r="F8695" i="1" a="1"/>
  <c r="F8695" i="1" s="1"/>
  <c r="H8694" i="1" a="1"/>
  <c r="H8694" i="1" s="1"/>
  <c r="G8694" i="1" a="1"/>
  <c r="G8694" i="1" s="1"/>
  <c r="F8694" i="1" a="1"/>
  <c r="F8694" i="1" s="1"/>
  <c r="H8693" i="1" a="1"/>
  <c r="H8693" i="1" s="1"/>
  <c r="G8693" i="1" a="1"/>
  <c r="G8693" i="1" s="1"/>
  <c r="F8693" i="1" a="1"/>
  <c r="F8693" i="1" s="1"/>
  <c r="H8692" i="1" a="1"/>
  <c r="H8692" i="1" s="1"/>
  <c r="G8692" i="1" a="1"/>
  <c r="G8692" i="1" s="1"/>
  <c r="F8692" i="1" a="1"/>
  <c r="F8692" i="1" s="1"/>
  <c r="H8691" i="1" a="1"/>
  <c r="H8691" i="1" s="1"/>
  <c r="G8691" i="1" a="1"/>
  <c r="G8691" i="1" s="1"/>
  <c r="F8691" i="1" a="1"/>
  <c r="F8691" i="1" s="1"/>
  <c r="H8690" i="1" a="1"/>
  <c r="H8690" i="1" s="1"/>
  <c r="G8690" i="1" a="1"/>
  <c r="G8690" i="1" s="1"/>
  <c r="F8690" i="1" a="1"/>
  <c r="F8690" i="1" s="1"/>
  <c r="H8689" i="1" a="1"/>
  <c r="H8689" i="1" s="1"/>
  <c r="G8689" i="1" a="1"/>
  <c r="G8689" i="1" s="1"/>
  <c r="F8689" i="1" a="1"/>
  <c r="F8689" i="1" s="1"/>
  <c r="H8688" i="1" a="1"/>
  <c r="H8688" i="1" s="1"/>
  <c r="G8688" i="1" a="1"/>
  <c r="G8688" i="1" s="1"/>
  <c r="F8688" i="1" a="1"/>
  <c r="F8688" i="1" s="1"/>
  <c r="H8687" i="1" a="1"/>
  <c r="H8687" i="1" s="1"/>
  <c r="G8687" i="1" a="1"/>
  <c r="G8687" i="1" s="1"/>
  <c r="F8687" i="1" a="1"/>
  <c r="F8687" i="1" s="1"/>
  <c r="H8686" i="1" a="1"/>
  <c r="H8686" i="1" s="1"/>
  <c r="G8686" i="1" a="1"/>
  <c r="G8686" i="1" s="1"/>
  <c r="F8686" i="1" a="1"/>
  <c r="F8686" i="1" s="1"/>
  <c r="H8685" i="1" a="1"/>
  <c r="H8685" i="1" s="1"/>
  <c r="G8685" i="1" a="1"/>
  <c r="G8685" i="1" s="1"/>
  <c r="F8685" i="1" a="1"/>
  <c r="F8685" i="1" s="1"/>
  <c r="H8684" i="1" a="1"/>
  <c r="H8684" i="1" s="1"/>
  <c r="G8684" i="1" a="1"/>
  <c r="G8684" i="1" s="1"/>
  <c r="F8684" i="1" a="1"/>
  <c r="F8684" i="1" s="1"/>
  <c r="H8683" i="1" a="1"/>
  <c r="H8683" i="1" s="1"/>
  <c r="G8683" i="1" a="1"/>
  <c r="G8683" i="1" s="1"/>
  <c r="F8683" i="1" a="1"/>
  <c r="F8683" i="1" s="1"/>
  <c r="H8682" i="1" a="1"/>
  <c r="H8682" i="1" s="1"/>
  <c r="G8682" i="1" a="1"/>
  <c r="G8682" i="1" s="1"/>
  <c r="F8682" i="1" a="1"/>
  <c r="F8682" i="1" s="1"/>
  <c r="H8681" i="1" a="1"/>
  <c r="H8681" i="1" s="1"/>
  <c r="G8681" i="1" a="1"/>
  <c r="G8681" i="1" s="1"/>
  <c r="F8681" i="1" a="1"/>
  <c r="F8681" i="1" s="1"/>
  <c r="H8680" i="1" a="1"/>
  <c r="H8680" i="1" s="1"/>
  <c r="G8680" i="1" a="1"/>
  <c r="G8680" i="1" s="1"/>
  <c r="F8680" i="1" a="1"/>
  <c r="F8680" i="1" s="1"/>
  <c r="H8679" i="1" a="1"/>
  <c r="H8679" i="1" s="1"/>
  <c r="G8679" i="1" a="1"/>
  <c r="G8679" i="1" s="1"/>
  <c r="F8679" i="1" a="1"/>
  <c r="F8679" i="1" s="1"/>
  <c r="H8678" i="1" a="1"/>
  <c r="H8678" i="1" s="1"/>
  <c r="G8678" i="1" a="1"/>
  <c r="G8678" i="1" s="1"/>
  <c r="F8678" i="1" a="1"/>
  <c r="F8678" i="1" s="1"/>
  <c r="H8677" i="1" a="1"/>
  <c r="H8677" i="1" s="1"/>
  <c r="G8677" i="1" a="1"/>
  <c r="G8677" i="1" s="1"/>
  <c r="F8677" i="1" a="1"/>
  <c r="F8677" i="1" s="1"/>
  <c r="H8676" i="1" a="1"/>
  <c r="H8676" i="1" s="1"/>
  <c r="G8676" i="1" a="1"/>
  <c r="G8676" i="1" s="1"/>
  <c r="F8676" i="1" a="1"/>
  <c r="F8676" i="1" s="1"/>
  <c r="H8675" i="1" a="1"/>
  <c r="H8675" i="1" s="1"/>
  <c r="G8675" i="1" a="1"/>
  <c r="G8675" i="1" s="1"/>
  <c r="F8675" i="1" a="1"/>
  <c r="F8675" i="1" s="1"/>
  <c r="H8674" i="1" a="1"/>
  <c r="H8674" i="1" s="1"/>
  <c r="G8674" i="1" a="1"/>
  <c r="G8674" i="1" s="1"/>
  <c r="F8674" i="1" a="1"/>
  <c r="F8674" i="1" s="1"/>
  <c r="H8673" i="1" a="1"/>
  <c r="H8673" i="1" s="1"/>
  <c r="G8673" i="1" a="1"/>
  <c r="G8673" i="1" s="1"/>
  <c r="F8673" i="1" a="1"/>
  <c r="F8673" i="1" s="1"/>
  <c r="H8672" i="1" a="1"/>
  <c r="H8672" i="1" s="1"/>
  <c r="G8672" i="1" a="1"/>
  <c r="G8672" i="1" s="1"/>
  <c r="F8672" i="1" a="1"/>
  <c r="F8672" i="1" s="1"/>
  <c r="H8671" i="1" a="1"/>
  <c r="H8671" i="1" s="1"/>
  <c r="G8671" i="1" a="1"/>
  <c r="G8671" i="1" s="1"/>
  <c r="F8671" i="1" a="1"/>
  <c r="F8671" i="1" s="1"/>
  <c r="H8670" i="1" a="1"/>
  <c r="H8670" i="1" s="1"/>
  <c r="G8670" i="1" a="1"/>
  <c r="G8670" i="1" s="1"/>
  <c r="F8670" i="1" a="1"/>
  <c r="F8670" i="1" s="1"/>
  <c r="H8669" i="1" a="1"/>
  <c r="H8669" i="1" s="1"/>
  <c r="G8669" i="1" a="1"/>
  <c r="G8669" i="1" s="1"/>
  <c r="F8669" i="1" a="1"/>
  <c r="F8669" i="1" s="1"/>
  <c r="H8668" i="1" a="1"/>
  <c r="H8668" i="1" s="1"/>
  <c r="G8668" i="1" a="1"/>
  <c r="G8668" i="1" s="1"/>
  <c r="F8668" i="1" a="1"/>
  <c r="F8668" i="1" s="1"/>
  <c r="H8667" i="1" a="1"/>
  <c r="H8667" i="1" s="1"/>
  <c r="G8667" i="1" a="1"/>
  <c r="G8667" i="1" s="1"/>
  <c r="F8667" i="1" a="1"/>
  <c r="F8667" i="1" s="1"/>
  <c r="H8666" i="1" a="1"/>
  <c r="H8666" i="1" s="1"/>
  <c r="G8666" i="1" a="1"/>
  <c r="G8666" i="1" s="1"/>
  <c r="F8666" i="1" a="1"/>
  <c r="F8666" i="1" s="1"/>
  <c r="H8665" i="1" a="1"/>
  <c r="H8665" i="1" s="1"/>
  <c r="G8665" i="1" a="1"/>
  <c r="G8665" i="1" s="1"/>
  <c r="F8665" i="1" a="1"/>
  <c r="F8665" i="1" s="1"/>
  <c r="H8664" i="1" a="1"/>
  <c r="H8664" i="1" s="1"/>
  <c r="G8664" i="1" a="1"/>
  <c r="G8664" i="1" s="1"/>
  <c r="F8664" i="1" a="1"/>
  <c r="F8664" i="1" s="1"/>
  <c r="H8663" i="1" a="1"/>
  <c r="H8663" i="1" s="1"/>
  <c r="G8663" i="1" a="1"/>
  <c r="G8663" i="1" s="1"/>
  <c r="F8663" i="1" a="1"/>
  <c r="F8663" i="1" s="1"/>
  <c r="H8662" i="1" a="1"/>
  <c r="H8662" i="1" s="1"/>
  <c r="G8662" i="1" a="1"/>
  <c r="G8662" i="1" s="1"/>
  <c r="F8662" i="1" a="1"/>
  <c r="F8662" i="1" s="1"/>
  <c r="H8661" i="1" a="1"/>
  <c r="H8661" i="1" s="1"/>
  <c r="G8661" i="1" a="1"/>
  <c r="G8661" i="1" s="1"/>
  <c r="F8661" i="1" a="1"/>
  <c r="F8661" i="1" s="1"/>
  <c r="H8660" i="1" a="1"/>
  <c r="H8660" i="1" s="1"/>
  <c r="G8660" i="1" a="1"/>
  <c r="G8660" i="1" s="1"/>
  <c r="F8660" i="1" a="1"/>
  <c r="F8660" i="1" s="1"/>
  <c r="H8659" i="1" a="1"/>
  <c r="H8659" i="1" s="1"/>
  <c r="G8659" i="1" a="1"/>
  <c r="G8659" i="1" s="1"/>
  <c r="F8659" i="1" a="1"/>
  <c r="F8659" i="1" s="1"/>
  <c r="H8658" i="1" a="1"/>
  <c r="H8658" i="1" s="1"/>
  <c r="G8658" i="1" a="1"/>
  <c r="G8658" i="1" s="1"/>
  <c r="F8658" i="1" a="1"/>
  <c r="F8658" i="1" s="1"/>
  <c r="H8657" i="1" a="1"/>
  <c r="H8657" i="1" s="1"/>
  <c r="G8657" i="1" a="1"/>
  <c r="G8657" i="1" s="1"/>
  <c r="F8657" i="1" a="1"/>
  <c r="F8657" i="1" s="1"/>
  <c r="H8656" i="1" a="1"/>
  <c r="H8656" i="1" s="1"/>
  <c r="G8656" i="1" a="1"/>
  <c r="G8656" i="1" s="1"/>
  <c r="F8656" i="1" a="1"/>
  <c r="F8656" i="1" s="1"/>
  <c r="H8655" i="1" a="1"/>
  <c r="H8655" i="1" s="1"/>
  <c r="G8655" i="1" a="1"/>
  <c r="G8655" i="1" s="1"/>
  <c r="F8655" i="1" a="1"/>
  <c r="F8655" i="1" s="1"/>
  <c r="H8654" i="1" a="1"/>
  <c r="H8654" i="1" s="1"/>
  <c r="G8654" i="1" a="1"/>
  <c r="G8654" i="1" s="1"/>
  <c r="F8654" i="1" a="1"/>
  <c r="F8654" i="1" s="1"/>
  <c r="H8653" i="1" a="1"/>
  <c r="H8653" i="1" s="1"/>
  <c r="G8653" i="1" a="1"/>
  <c r="G8653" i="1" s="1"/>
  <c r="F8653" i="1" a="1"/>
  <c r="F8653" i="1" s="1"/>
  <c r="H8652" i="1" a="1"/>
  <c r="H8652" i="1" s="1"/>
  <c r="G8652" i="1" a="1"/>
  <c r="G8652" i="1" s="1"/>
  <c r="F8652" i="1" a="1"/>
  <c r="F8652" i="1" s="1"/>
  <c r="H8651" i="1" a="1"/>
  <c r="H8651" i="1" s="1"/>
  <c r="G8651" i="1" a="1"/>
  <c r="G8651" i="1" s="1"/>
  <c r="F8651" i="1" a="1"/>
  <c r="F8651" i="1" s="1"/>
  <c r="H8650" i="1" a="1"/>
  <c r="H8650" i="1" s="1"/>
  <c r="G8650" i="1" a="1"/>
  <c r="G8650" i="1" s="1"/>
  <c r="F8650" i="1" a="1"/>
  <c r="F8650" i="1" s="1"/>
  <c r="H8649" i="1" a="1"/>
  <c r="H8649" i="1" s="1"/>
  <c r="G8649" i="1" a="1"/>
  <c r="G8649" i="1" s="1"/>
  <c r="F8649" i="1" a="1"/>
  <c r="F8649" i="1" s="1"/>
  <c r="H8648" i="1" a="1"/>
  <c r="H8648" i="1" s="1"/>
  <c r="G8648" i="1" a="1"/>
  <c r="G8648" i="1" s="1"/>
  <c r="F8648" i="1" a="1"/>
  <c r="F8648" i="1" s="1"/>
  <c r="H8647" i="1" a="1"/>
  <c r="H8647" i="1" s="1"/>
  <c r="G8647" i="1" a="1"/>
  <c r="G8647" i="1" s="1"/>
  <c r="F8647" i="1" a="1"/>
  <c r="F8647" i="1" s="1"/>
  <c r="H8646" i="1" a="1"/>
  <c r="H8646" i="1" s="1"/>
  <c r="G8646" i="1" a="1"/>
  <c r="G8646" i="1" s="1"/>
  <c r="F8646" i="1" a="1"/>
  <c r="F8646" i="1" s="1"/>
  <c r="H8645" i="1" a="1"/>
  <c r="H8645" i="1" s="1"/>
  <c r="G8645" i="1" a="1"/>
  <c r="G8645" i="1" s="1"/>
  <c r="F8645" i="1" a="1"/>
  <c r="F8645" i="1" s="1"/>
  <c r="H8644" i="1" a="1"/>
  <c r="H8644" i="1" s="1"/>
  <c r="G8644" i="1"/>
  <c r="G8644" i="1" a="1"/>
  <c r="F8644" i="1" a="1"/>
  <c r="F8644" i="1" s="1"/>
  <c r="H8643" i="1" a="1"/>
  <c r="H8643" i="1" s="1"/>
  <c r="G8643" i="1" a="1"/>
  <c r="G8643" i="1" s="1"/>
  <c r="F8643" i="1" a="1"/>
  <c r="F8643" i="1" s="1"/>
  <c r="H8642" i="1" a="1"/>
  <c r="H8642" i="1" s="1"/>
  <c r="G8642" i="1" a="1"/>
  <c r="G8642" i="1" s="1"/>
  <c r="F8642" i="1" a="1"/>
  <c r="F8642" i="1" s="1"/>
  <c r="H8641" i="1" a="1"/>
  <c r="H8641" i="1" s="1"/>
  <c r="G8641" i="1" a="1"/>
  <c r="G8641" i="1" s="1"/>
  <c r="F8641" i="1" a="1"/>
  <c r="F8641" i="1" s="1"/>
  <c r="H8640" i="1" a="1"/>
  <c r="H8640" i="1" s="1"/>
  <c r="G8640" i="1" a="1"/>
  <c r="G8640" i="1" s="1"/>
  <c r="F8640" i="1" a="1"/>
  <c r="F8640" i="1" s="1"/>
  <c r="H8639" i="1" a="1"/>
  <c r="H8639" i="1" s="1"/>
  <c r="G8639" i="1" a="1"/>
  <c r="G8639" i="1" s="1"/>
  <c r="F8639" i="1" a="1"/>
  <c r="F8639" i="1" s="1"/>
  <c r="H8638" i="1" a="1"/>
  <c r="H8638" i="1" s="1"/>
  <c r="G8638" i="1" a="1"/>
  <c r="G8638" i="1" s="1"/>
  <c r="F8638" i="1" a="1"/>
  <c r="F8638" i="1" s="1"/>
  <c r="H8637" i="1" a="1"/>
  <c r="H8637" i="1" s="1"/>
  <c r="G8637" i="1" a="1"/>
  <c r="G8637" i="1" s="1"/>
  <c r="F8637" i="1" a="1"/>
  <c r="F8637" i="1" s="1"/>
  <c r="H8636" i="1" a="1"/>
  <c r="H8636" i="1" s="1"/>
  <c r="G8636" i="1" a="1"/>
  <c r="G8636" i="1" s="1"/>
  <c r="F8636" i="1" a="1"/>
  <c r="F8636" i="1" s="1"/>
  <c r="H8635" i="1" a="1"/>
  <c r="H8635" i="1" s="1"/>
  <c r="G8635" i="1" a="1"/>
  <c r="G8635" i="1" s="1"/>
  <c r="F8635" i="1" a="1"/>
  <c r="F8635" i="1" s="1"/>
  <c r="H8634" i="1" a="1"/>
  <c r="H8634" i="1" s="1"/>
  <c r="G8634" i="1" a="1"/>
  <c r="G8634" i="1" s="1"/>
  <c r="F8634" i="1" a="1"/>
  <c r="F8634" i="1" s="1"/>
  <c r="H8633" i="1" a="1"/>
  <c r="H8633" i="1" s="1"/>
  <c r="G8633" i="1" a="1"/>
  <c r="G8633" i="1" s="1"/>
  <c r="F8633" i="1" a="1"/>
  <c r="F8633" i="1" s="1"/>
  <c r="H8632" i="1" a="1"/>
  <c r="H8632" i="1" s="1"/>
  <c r="G8632" i="1" a="1"/>
  <c r="G8632" i="1" s="1"/>
  <c r="F8632" i="1" a="1"/>
  <c r="F8632" i="1" s="1"/>
  <c r="H8631" i="1" a="1"/>
  <c r="H8631" i="1" s="1"/>
  <c r="G8631" i="1" a="1"/>
  <c r="G8631" i="1" s="1"/>
  <c r="F8631" i="1" a="1"/>
  <c r="F8631" i="1" s="1"/>
  <c r="H8630" i="1" a="1"/>
  <c r="H8630" i="1" s="1"/>
  <c r="G8630" i="1" a="1"/>
  <c r="G8630" i="1" s="1"/>
  <c r="F8630" i="1" a="1"/>
  <c r="F8630" i="1" s="1"/>
  <c r="H8629" i="1" a="1"/>
  <c r="H8629" i="1" s="1"/>
  <c r="G8629" i="1" a="1"/>
  <c r="G8629" i="1" s="1"/>
  <c r="F8629" i="1" a="1"/>
  <c r="F8629" i="1" s="1"/>
  <c r="H8628" i="1" a="1"/>
  <c r="H8628" i="1" s="1"/>
  <c r="G8628" i="1" a="1"/>
  <c r="G8628" i="1" s="1"/>
  <c r="F8628" i="1" a="1"/>
  <c r="F8628" i="1" s="1"/>
  <c r="H8627" i="1" a="1"/>
  <c r="H8627" i="1" s="1"/>
  <c r="G8627" i="1" a="1"/>
  <c r="G8627" i="1" s="1"/>
  <c r="F8627" i="1" a="1"/>
  <c r="F8627" i="1" s="1"/>
  <c r="H8626" i="1" a="1"/>
  <c r="H8626" i="1" s="1"/>
  <c r="G8626" i="1" a="1"/>
  <c r="G8626" i="1" s="1"/>
  <c r="F8626" i="1" a="1"/>
  <c r="F8626" i="1" s="1"/>
  <c r="H8625" i="1" a="1"/>
  <c r="H8625" i="1" s="1"/>
  <c r="G8625" i="1" a="1"/>
  <c r="G8625" i="1" s="1"/>
  <c r="F8625" i="1" a="1"/>
  <c r="F8625" i="1" s="1"/>
  <c r="H8624" i="1" a="1"/>
  <c r="H8624" i="1" s="1"/>
  <c r="G8624" i="1" a="1"/>
  <c r="G8624" i="1" s="1"/>
  <c r="F8624" i="1" a="1"/>
  <c r="F8624" i="1" s="1"/>
  <c r="H8623" i="1" a="1"/>
  <c r="H8623" i="1" s="1"/>
  <c r="G8623" i="1" a="1"/>
  <c r="G8623" i="1" s="1"/>
  <c r="F8623" i="1" a="1"/>
  <c r="F8623" i="1" s="1"/>
  <c r="H8622" i="1" a="1"/>
  <c r="H8622" i="1" s="1"/>
  <c r="G8622" i="1" a="1"/>
  <c r="G8622" i="1" s="1"/>
  <c r="F8622" i="1" a="1"/>
  <c r="F8622" i="1" s="1"/>
  <c r="H8621" i="1" a="1"/>
  <c r="H8621" i="1" s="1"/>
  <c r="G8621" i="1" a="1"/>
  <c r="G8621" i="1" s="1"/>
  <c r="F8621" i="1" a="1"/>
  <c r="F8621" i="1" s="1"/>
  <c r="H8620" i="1" a="1"/>
  <c r="H8620" i="1" s="1"/>
  <c r="G8620" i="1" a="1"/>
  <c r="G8620" i="1" s="1"/>
  <c r="F8620" i="1" a="1"/>
  <c r="F8620" i="1" s="1"/>
  <c r="H8619" i="1" a="1"/>
  <c r="H8619" i="1" s="1"/>
  <c r="G8619" i="1" a="1"/>
  <c r="G8619" i="1" s="1"/>
  <c r="F8619" i="1" a="1"/>
  <c r="F8619" i="1" s="1"/>
  <c r="H8618" i="1" a="1"/>
  <c r="H8618" i="1" s="1"/>
  <c r="G8618" i="1" a="1"/>
  <c r="G8618" i="1" s="1"/>
  <c r="F8618" i="1" a="1"/>
  <c r="F8618" i="1" s="1"/>
  <c r="H8617" i="1" a="1"/>
  <c r="H8617" i="1" s="1"/>
  <c r="G8617" i="1" a="1"/>
  <c r="G8617" i="1" s="1"/>
  <c r="F8617" i="1" a="1"/>
  <c r="F8617" i="1" s="1"/>
  <c r="H8616" i="1" a="1"/>
  <c r="H8616" i="1" s="1"/>
  <c r="G8616" i="1" a="1"/>
  <c r="G8616" i="1" s="1"/>
  <c r="F8616" i="1" a="1"/>
  <c r="F8616" i="1" s="1"/>
  <c r="H8615" i="1" a="1"/>
  <c r="H8615" i="1" s="1"/>
  <c r="G8615" i="1" a="1"/>
  <c r="G8615" i="1" s="1"/>
  <c r="F8615" i="1" a="1"/>
  <c r="F8615" i="1" s="1"/>
  <c r="H8614" i="1" a="1"/>
  <c r="H8614" i="1" s="1"/>
  <c r="G8614" i="1" a="1"/>
  <c r="G8614" i="1" s="1"/>
  <c r="F8614" i="1" a="1"/>
  <c r="F8614" i="1" s="1"/>
  <c r="H8613" i="1" a="1"/>
  <c r="H8613" i="1" s="1"/>
  <c r="G8613" i="1" a="1"/>
  <c r="G8613" i="1" s="1"/>
  <c r="F8613" i="1" a="1"/>
  <c r="F8613" i="1" s="1"/>
  <c r="H8612" i="1" a="1"/>
  <c r="H8612" i="1" s="1"/>
  <c r="G8612" i="1" a="1"/>
  <c r="G8612" i="1" s="1"/>
  <c r="F8612" i="1" a="1"/>
  <c r="F8612" i="1" s="1"/>
  <c r="H8611" i="1" a="1"/>
  <c r="H8611" i="1" s="1"/>
  <c r="G8611" i="1" a="1"/>
  <c r="G8611" i="1" s="1"/>
  <c r="F8611" i="1" a="1"/>
  <c r="F8611" i="1" s="1"/>
  <c r="H8610" i="1" a="1"/>
  <c r="H8610" i="1" s="1"/>
  <c r="G8610" i="1" a="1"/>
  <c r="G8610" i="1" s="1"/>
  <c r="F8610" i="1" a="1"/>
  <c r="F8610" i="1" s="1"/>
  <c r="H8609" i="1" a="1"/>
  <c r="H8609" i="1" s="1"/>
  <c r="G8609" i="1" a="1"/>
  <c r="G8609" i="1" s="1"/>
  <c r="F8609" i="1" a="1"/>
  <c r="F8609" i="1" s="1"/>
  <c r="H8608" i="1" a="1"/>
  <c r="H8608" i="1" s="1"/>
  <c r="G8608" i="1" a="1"/>
  <c r="G8608" i="1" s="1"/>
  <c r="F8608" i="1" a="1"/>
  <c r="F8608" i="1" s="1"/>
  <c r="H8607" i="1" a="1"/>
  <c r="H8607" i="1" s="1"/>
  <c r="G8607" i="1" a="1"/>
  <c r="G8607" i="1" s="1"/>
  <c r="F8607" i="1" a="1"/>
  <c r="F8607" i="1" s="1"/>
  <c r="H8606" i="1" a="1"/>
  <c r="H8606" i="1" s="1"/>
  <c r="G8606" i="1" a="1"/>
  <c r="G8606" i="1" s="1"/>
  <c r="F8606" i="1" a="1"/>
  <c r="F8606" i="1" s="1"/>
  <c r="H8605" i="1" a="1"/>
  <c r="H8605" i="1" s="1"/>
  <c r="G8605" i="1" a="1"/>
  <c r="G8605" i="1" s="1"/>
  <c r="F8605" i="1" a="1"/>
  <c r="F8605" i="1" s="1"/>
  <c r="H8604" i="1" a="1"/>
  <c r="H8604" i="1" s="1"/>
  <c r="G8604" i="1" a="1"/>
  <c r="G8604" i="1" s="1"/>
  <c r="F8604" i="1" a="1"/>
  <c r="F8604" i="1" s="1"/>
  <c r="H8603" i="1" a="1"/>
  <c r="H8603" i="1" s="1"/>
  <c r="G8603" i="1" a="1"/>
  <c r="G8603" i="1" s="1"/>
  <c r="F8603" i="1" a="1"/>
  <c r="F8603" i="1" s="1"/>
  <c r="H8602" i="1" a="1"/>
  <c r="H8602" i="1" s="1"/>
  <c r="G8602" i="1" a="1"/>
  <c r="G8602" i="1" s="1"/>
  <c r="F8602" i="1" a="1"/>
  <c r="F8602" i="1" s="1"/>
  <c r="H8601" i="1" a="1"/>
  <c r="H8601" i="1" s="1"/>
  <c r="G8601" i="1" a="1"/>
  <c r="G8601" i="1" s="1"/>
  <c r="F8601" i="1" a="1"/>
  <c r="F8601" i="1" s="1"/>
  <c r="H8600" i="1" a="1"/>
  <c r="H8600" i="1" s="1"/>
  <c r="G8600" i="1" a="1"/>
  <c r="G8600" i="1" s="1"/>
  <c r="F8600" i="1" a="1"/>
  <c r="F8600" i="1" s="1"/>
  <c r="H8599" i="1" a="1"/>
  <c r="H8599" i="1" s="1"/>
  <c r="G8599" i="1" a="1"/>
  <c r="G8599" i="1" s="1"/>
  <c r="F8599" i="1" a="1"/>
  <c r="F8599" i="1" s="1"/>
  <c r="H8598" i="1" a="1"/>
  <c r="H8598" i="1" s="1"/>
  <c r="G8598" i="1" a="1"/>
  <c r="G8598" i="1" s="1"/>
  <c r="F8598" i="1" a="1"/>
  <c r="F8598" i="1" s="1"/>
  <c r="H8597" i="1" a="1"/>
  <c r="H8597" i="1" s="1"/>
  <c r="G8597" i="1" a="1"/>
  <c r="G8597" i="1" s="1"/>
  <c r="F8597" i="1" a="1"/>
  <c r="F8597" i="1" s="1"/>
  <c r="H8596" i="1" a="1"/>
  <c r="H8596" i="1" s="1"/>
  <c r="G8596" i="1" a="1"/>
  <c r="G8596" i="1" s="1"/>
  <c r="F8596" i="1" a="1"/>
  <c r="F8596" i="1" s="1"/>
  <c r="H8595" i="1" a="1"/>
  <c r="H8595" i="1" s="1"/>
  <c r="G8595" i="1" a="1"/>
  <c r="G8595" i="1" s="1"/>
  <c r="F8595" i="1" a="1"/>
  <c r="F8595" i="1" s="1"/>
  <c r="H8594" i="1" a="1"/>
  <c r="H8594" i="1" s="1"/>
  <c r="G8594" i="1" a="1"/>
  <c r="G8594" i="1" s="1"/>
  <c r="F8594" i="1" a="1"/>
  <c r="F8594" i="1" s="1"/>
  <c r="H8593" i="1" a="1"/>
  <c r="H8593" i="1" s="1"/>
  <c r="G8593" i="1" a="1"/>
  <c r="G8593" i="1" s="1"/>
  <c r="F8593" i="1" a="1"/>
  <c r="F8593" i="1" s="1"/>
  <c r="H8592" i="1" a="1"/>
  <c r="H8592" i="1" s="1"/>
  <c r="G8592" i="1" a="1"/>
  <c r="G8592" i="1" s="1"/>
  <c r="F8592" i="1" a="1"/>
  <c r="F8592" i="1" s="1"/>
  <c r="H8591" i="1" a="1"/>
  <c r="H8591" i="1" s="1"/>
  <c r="G8591" i="1" a="1"/>
  <c r="G8591" i="1" s="1"/>
  <c r="F8591" i="1" a="1"/>
  <c r="F8591" i="1" s="1"/>
  <c r="H8590" i="1" a="1"/>
  <c r="H8590" i="1" s="1"/>
  <c r="G8590" i="1" a="1"/>
  <c r="G8590" i="1" s="1"/>
  <c r="F8590" i="1" a="1"/>
  <c r="F8590" i="1" s="1"/>
  <c r="H8589" i="1" a="1"/>
  <c r="H8589" i="1" s="1"/>
  <c r="G8589" i="1" a="1"/>
  <c r="G8589" i="1" s="1"/>
  <c r="F8589" i="1" a="1"/>
  <c r="F8589" i="1" s="1"/>
  <c r="H8588" i="1" a="1"/>
  <c r="H8588" i="1" s="1"/>
  <c r="G8588" i="1" a="1"/>
  <c r="G8588" i="1" s="1"/>
  <c r="F8588" i="1" a="1"/>
  <c r="F8588" i="1" s="1"/>
  <c r="H8587" i="1" a="1"/>
  <c r="H8587" i="1" s="1"/>
  <c r="G8587" i="1" a="1"/>
  <c r="G8587" i="1" s="1"/>
  <c r="F8587" i="1" a="1"/>
  <c r="F8587" i="1" s="1"/>
  <c r="H8586" i="1" a="1"/>
  <c r="H8586" i="1" s="1"/>
  <c r="G8586" i="1" a="1"/>
  <c r="G8586" i="1" s="1"/>
  <c r="F8586" i="1" a="1"/>
  <c r="F8586" i="1" s="1"/>
  <c r="H8585" i="1" a="1"/>
  <c r="H8585" i="1" s="1"/>
  <c r="G8585" i="1" a="1"/>
  <c r="G8585" i="1" s="1"/>
  <c r="F8585" i="1" a="1"/>
  <c r="F8585" i="1" s="1"/>
  <c r="H8584" i="1" a="1"/>
  <c r="H8584" i="1" s="1"/>
  <c r="G8584" i="1" a="1"/>
  <c r="G8584" i="1" s="1"/>
  <c r="F8584" i="1" a="1"/>
  <c r="F8584" i="1" s="1"/>
  <c r="H8583" i="1" a="1"/>
  <c r="H8583" i="1" s="1"/>
  <c r="G8583" i="1" a="1"/>
  <c r="G8583" i="1" s="1"/>
  <c r="F8583" i="1" a="1"/>
  <c r="F8583" i="1" s="1"/>
  <c r="H8582" i="1" a="1"/>
  <c r="H8582" i="1" s="1"/>
  <c r="G8582" i="1" a="1"/>
  <c r="G8582" i="1" s="1"/>
  <c r="F8582" i="1" a="1"/>
  <c r="F8582" i="1" s="1"/>
  <c r="H8581" i="1" a="1"/>
  <c r="H8581" i="1" s="1"/>
  <c r="G8581" i="1" a="1"/>
  <c r="G8581" i="1" s="1"/>
  <c r="F8581" i="1" a="1"/>
  <c r="F8581" i="1" s="1"/>
  <c r="H8580" i="1" a="1"/>
  <c r="H8580" i="1" s="1"/>
  <c r="G8580" i="1" a="1"/>
  <c r="G8580" i="1" s="1"/>
  <c r="F8580" i="1" a="1"/>
  <c r="F8580" i="1" s="1"/>
  <c r="H8579" i="1" a="1"/>
  <c r="H8579" i="1" s="1"/>
  <c r="G8579" i="1" a="1"/>
  <c r="G8579" i="1" s="1"/>
  <c r="F8579" i="1" a="1"/>
  <c r="F8579" i="1" s="1"/>
  <c r="H8578" i="1" a="1"/>
  <c r="H8578" i="1" s="1"/>
  <c r="G8578" i="1" a="1"/>
  <c r="G8578" i="1" s="1"/>
  <c r="F8578" i="1" a="1"/>
  <c r="F8578" i="1" s="1"/>
  <c r="H8577" i="1" a="1"/>
  <c r="H8577" i="1" s="1"/>
  <c r="G8577" i="1" a="1"/>
  <c r="G8577" i="1" s="1"/>
  <c r="F8577" i="1" a="1"/>
  <c r="F8577" i="1" s="1"/>
  <c r="H8576" i="1" a="1"/>
  <c r="H8576" i="1" s="1"/>
  <c r="G8576" i="1" a="1"/>
  <c r="G8576" i="1" s="1"/>
  <c r="F8576" i="1" a="1"/>
  <c r="F8576" i="1" s="1"/>
  <c r="H8575" i="1" a="1"/>
  <c r="H8575" i="1" s="1"/>
  <c r="G8575" i="1" a="1"/>
  <c r="G8575" i="1" s="1"/>
  <c r="F8575" i="1" a="1"/>
  <c r="F8575" i="1" s="1"/>
  <c r="H8574" i="1" a="1"/>
  <c r="H8574" i="1" s="1"/>
  <c r="G8574" i="1" a="1"/>
  <c r="G8574" i="1" s="1"/>
  <c r="F8574" i="1" a="1"/>
  <c r="F8574" i="1" s="1"/>
  <c r="H8573" i="1" a="1"/>
  <c r="H8573" i="1" s="1"/>
  <c r="G8573" i="1" a="1"/>
  <c r="G8573" i="1" s="1"/>
  <c r="F8573" i="1" a="1"/>
  <c r="F8573" i="1" s="1"/>
  <c r="H8572" i="1" a="1"/>
  <c r="H8572" i="1" s="1"/>
  <c r="G8572" i="1" a="1"/>
  <c r="G8572" i="1" s="1"/>
  <c r="F8572" i="1" a="1"/>
  <c r="F8572" i="1" s="1"/>
  <c r="H8571" i="1" a="1"/>
  <c r="H8571" i="1" s="1"/>
  <c r="G8571" i="1" a="1"/>
  <c r="G8571" i="1" s="1"/>
  <c r="F8571" i="1" a="1"/>
  <c r="F8571" i="1" s="1"/>
  <c r="H8570" i="1" a="1"/>
  <c r="H8570" i="1" s="1"/>
  <c r="G8570" i="1" a="1"/>
  <c r="G8570" i="1" s="1"/>
  <c r="F8570" i="1" a="1"/>
  <c r="F8570" i="1" s="1"/>
  <c r="H8569" i="1" a="1"/>
  <c r="H8569" i="1" s="1"/>
  <c r="G8569" i="1" a="1"/>
  <c r="G8569" i="1" s="1"/>
  <c r="F8569" i="1" a="1"/>
  <c r="F8569" i="1" s="1"/>
  <c r="H8568" i="1" a="1"/>
  <c r="H8568" i="1" s="1"/>
  <c r="G8568" i="1" a="1"/>
  <c r="G8568" i="1" s="1"/>
  <c r="F8568" i="1" a="1"/>
  <c r="F8568" i="1" s="1"/>
  <c r="H8567" i="1" a="1"/>
  <c r="H8567" i="1" s="1"/>
  <c r="G8567" i="1" a="1"/>
  <c r="G8567" i="1" s="1"/>
  <c r="F8567" i="1" a="1"/>
  <c r="F8567" i="1" s="1"/>
  <c r="H8566" i="1" a="1"/>
  <c r="H8566" i="1" s="1"/>
  <c r="G8566" i="1" a="1"/>
  <c r="G8566" i="1" s="1"/>
  <c r="F8566" i="1" a="1"/>
  <c r="F8566" i="1" s="1"/>
  <c r="H8565" i="1" a="1"/>
  <c r="H8565" i="1" s="1"/>
  <c r="G8565" i="1" a="1"/>
  <c r="G8565" i="1" s="1"/>
  <c r="F8565" i="1" a="1"/>
  <c r="F8565" i="1" s="1"/>
  <c r="H8564" i="1" a="1"/>
  <c r="H8564" i="1" s="1"/>
  <c r="G8564" i="1" a="1"/>
  <c r="G8564" i="1" s="1"/>
  <c r="F8564" i="1" a="1"/>
  <c r="F8564" i="1" s="1"/>
  <c r="H8563" i="1" a="1"/>
  <c r="H8563" i="1" s="1"/>
  <c r="G8563" i="1" a="1"/>
  <c r="G8563" i="1" s="1"/>
  <c r="F8563" i="1" a="1"/>
  <c r="F8563" i="1" s="1"/>
  <c r="H8562" i="1" a="1"/>
  <c r="H8562" i="1" s="1"/>
  <c r="G8562" i="1" a="1"/>
  <c r="G8562" i="1" s="1"/>
  <c r="F8562" i="1" a="1"/>
  <c r="F8562" i="1" s="1"/>
  <c r="H8561" i="1" a="1"/>
  <c r="H8561" i="1" s="1"/>
  <c r="G8561" i="1" a="1"/>
  <c r="G8561" i="1" s="1"/>
  <c r="F8561" i="1" a="1"/>
  <c r="F8561" i="1" s="1"/>
  <c r="H8560" i="1" a="1"/>
  <c r="H8560" i="1" s="1"/>
  <c r="G8560" i="1" a="1"/>
  <c r="G8560" i="1" s="1"/>
  <c r="F8560" i="1" a="1"/>
  <c r="F8560" i="1" s="1"/>
  <c r="H8559" i="1" a="1"/>
  <c r="H8559" i="1" s="1"/>
  <c r="G8559" i="1" a="1"/>
  <c r="G8559" i="1" s="1"/>
  <c r="F8559" i="1" a="1"/>
  <c r="F8559" i="1" s="1"/>
  <c r="H8558" i="1" a="1"/>
  <c r="H8558" i="1" s="1"/>
  <c r="G8558" i="1" a="1"/>
  <c r="G8558" i="1" s="1"/>
  <c r="F8558" i="1" a="1"/>
  <c r="F8558" i="1" s="1"/>
  <c r="H8557" i="1" a="1"/>
  <c r="H8557" i="1" s="1"/>
  <c r="G8557" i="1" a="1"/>
  <c r="G8557" i="1" s="1"/>
  <c r="F8557" i="1" a="1"/>
  <c r="F8557" i="1" s="1"/>
  <c r="H8556" i="1" a="1"/>
  <c r="H8556" i="1" s="1"/>
  <c r="G8556" i="1" a="1"/>
  <c r="G8556" i="1" s="1"/>
  <c r="F8556" i="1" a="1"/>
  <c r="F8556" i="1" s="1"/>
  <c r="H8555" i="1" a="1"/>
  <c r="H8555" i="1" s="1"/>
  <c r="G8555" i="1" a="1"/>
  <c r="G8555" i="1" s="1"/>
  <c r="F8555" i="1" a="1"/>
  <c r="F8555" i="1" s="1"/>
  <c r="H8554" i="1" a="1"/>
  <c r="H8554" i="1" s="1"/>
  <c r="G8554" i="1" a="1"/>
  <c r="G8554" i="1" s="1"/>
  <c r="F8554" i="1" a="1"/>
  <c r="F8554" i="1" s="1"/>
  <c r="H8553" i="1" a="1"/>
  <c r="H8553" i="1" s="1"/>
  <c r="G8553" i="1" a="1"/>
  <c r="G8553" i="1" s="1"/>
  <c r="F8553" i="1" a="1"/>
  <c r="F8553" i="1" s="1"/>
  <c r="H8552" i="1" a="1"/>
  <c r="H8552" i="1" s="1"/>
  <c r="G8552" i="1" a="1"/>
  <c r="G8552" i="1" s="1"/>
  <c r="F8552" i="1" a="1"/>
  <c r="F8552" i="1" s="1"/>
  <c r="H8551" i="1" a="1"/>
  <c r="H8551" i="1" s="1"/>
  <c r="G8551" i="1" a="1"/>
  <c r="G8551" i="1" s="1"/>
  <c r="F8551" i="1" a="1"/>
  <c r="F8551" i="1" s="1"/>
  <c r="H8550" i="1" a="1"/>
  <c r="H8550" i="1" s="1"/>
  <c r="G8550" i="1" a="1"/>
  <c r="G8550" i="1" s="1"/>
  <c r="F8550" i="1" a="1"/>
  <c r="F8550" i="1" s="1"/>
  <c r="H8549" i="1" a="1"/>
  <c r="H8549" i="1" s="1"/>
  <c r="G8549" i="1" a="1"/>
  <c r="G8549" i="1" s="1"/>
  <c r="F8549" i="1" a="1"/>
  <c r="F8549" i="1" s="1"/>
  <c r="H8548" i="1" a="1"/>
  <c r="H8548" i="1" s="1"/>
  <c r="G8548" i="1" a="1"/>
  <c r="G8548" i="1" s="1"/>
  <c r="F8548" i="1" a="1"/>
  <c r="F8548" i="1" s="1"/>
  <c r="H8547" i="1" a="1"/>
  <c r="H8547" i="1" s="1"/>
  <c r="G8547" i="1" a="1"/>
  <c r="G8547" i="1" s="1"/>
  <c r="F8547" i="1" a="1"/>
  <c r="F8547" i="1" s="1"/>
  <c r="H8546" i="1" a="1"/>
  <c r="H8546" i="1" s="1"/>
  <c r="G8546" i="1" a="1"/>
  <c r="G8546" i="1" s="1"/>
  <c r="F8546" i="1" a="1"/>
  <c r="F8546" i="1" s="1"/>
  <c r="H8545" i="1" a="1"/>
  <c r="H8545" i="1" s="1"/>
  <c r="G8545" i="1" a="1"/>
  <c r="G8545" i="1" s="1"/>
  <c r="F8545" i="1" a="1"/>
  <c r="F8545" i="1" s="1"/>
  <c r="H8544" i="1" a="1"/>
  <c r="H8544" i="1" s="1"/>
  <c r="G8544" i="1" a="1"/>
  <c r="G8544" i="1" s="1"/>
  <c r="F8544" i="1" a="1"/>
  <c r="F8544" i="1" s="1"/>
  <c r="H8543" i="1" a="1"/>
  <c r="H8543" i="1" s="1"/>
  <c r="G8543" i="1" a="1"/>
  <c r="G8543" i="1" s="1"/>
  <c r="F8543" i="1" a="1"/>
  <c r="F8543" i="1" s="1"/>
  <c r="H8542" i="1" a="1"/>
  <c r="H8542" i="1" s="1"/>
  <c r="G8542" i="1" a="1"/>
  <c r="G8542" i="1" s="1"/>
  <c r="F8542" i="1" a="1"/>
  <c r="F8542" i="1" s="1"/>
  <c r="H8541" i="1" a="1"/>
  <c r="H8541" i="1" s="1"/>
  <c r="G8541" i="1" a="1"/>
  <c r="G8541" i="1" s="1"/>
  <c r="F8541" i="1" a="1"/>
  <c r="F8541" i="1" s="1"/>
  <c r="H8540" i="1" a="1"/>
  <c r="H8540" i="1" s="1"/>
  <c r="G8540" i="1" a="1"/>
  <c r="G8540" i="1" s="1"/>
  <c r="F8540" i="1" a="1"/>
  <c r="F8540" i="1" s="1"/>
  <c r="H8539" i="1" a="1"/>
  <c r="H8539" i="1" s="1"/>
  <c r="G8539" i="1" a="1"/>
  <c r="G8539" i="1" s="1"/>
  <c r="F8539" i="1" a="1"/>
  <c r="F8539" i="1" s="1"/>
  <c r="H8538" i="1" a="1"/>
  <c r="H8538" i="1" s="1"/>
  <c r="G8538" i="1" a="1"/>
  <c r="G8538" i="1" s="1"/>
  <c r="F8538" i="1" a="1"/>
  <c r="F8538" i="1" s="1"/>
  <c r="H8537" i="1" a="1"/>
  <c r="H8537" i="1" s="1"/>
  <c r="G8537" i="1" a="1"/>
  <c r="G8537" i="1" s="1"/>
  <c r="F8537" i="1" a="1"/>
  <c r="F8537" i="1" s="1"/>
  <c r="H8536" i="1" a="1"/>
  <c r="H8536" i="1" s="1"/>
  <c r="G8536" i="1" a="1"/>
  <c r="G8536" i="1" s="1"/>
  <c r="F8536" i="1" a="1"/>
  <c r="F8536" i="1" s="1"/>
  <c r="H8535" i="1" a="1"/>
  <c r="H8535" i="1" s="1"/>
  <c r="G8535" i="1" a="1"/>
  <c r="G8535" i="1" s="1"/>
  <c r="F8535" i="1" a="1"/>
  <c r="F8535" i="1" s="1"/>
  <c r="H8534" i="1" a="1"/>
  <c r="H8534" i="1" s="1"/>
  <c r="G8534" i="1" a="1"/>
  <c r="G8534" i="1" s="1"/>
  <c r="F8534" i="1" a="1"/>
  <c r="F8534" i="1" s="1"/>
  <c r="H8533" i="1" a="1"/>
  <c r="H8533" i="1" s="1"/>
  <c r="G8533" i="1" a="1"/>
  <c r="G8533" i="1" s="1"/>
  <c r="F8533" i="1" a="1"/>
  <c r="F8533" i="1" s="1"/>
  <c r="H8532" i="1" a="1"/>
  <c r="H8532" i="1" s="1"/>
  <c r="G8532" i="1" a="1"/>
  <c r="G8532" i="1" s="1"/>
  <c r="F8532" i="1" a="1"/>
  <c r="F8532" i="1" s="1"/>
  <c r="H8531" i="1" a="1"/>
  <c r="H8531" i="1" s="1"/>
  <c r="G8531" i="1" a="1"/>
  <c r="G8531" i="1" s="1"/>
  <c r="F8531" i="1" a="1"/>
  <c r="F8531" i="1" s="1"/>
  <c r="H8530" i="1" a="1"/>
  <c r="H8530" i="1" s="1"/>
  <c r="G8530" i="1" a="1"/>
  <c r="G8530" i="1" s="1"/>
  <c r="F8530" i="1" a="1"/>
  <c r="F8530" i="1" s="1"/>
  <c r="H8529" i="1" a="1"/>
  <c r="H8529" i="1" s="1"/>
  <c r="G8529" i="1" a="1"/>
  <c r="G8529" i="1" s="1"/>
  <c r="F8529" i="1" a="1"/>
  <c r="F8529" i="1" s="1"/>
  <c r="H8528" i="1" a="1"/>
  <c r="H8528" i="1" s="1"/>
  <c r="G8528" i="1" a="1"/>
  <c r="G8528" i="1" s="1"/>
  <c r="F8528" i="1" a="1"/>
  <c r="F8528" i="1" s="1"/>
  <c r="H8527" i="1" a="1"/>
  <c r="H8527" i="1" s="1"/>
  <c r="G8527" i="1" a="1"/>
  <c r="G8527" i="1" s="1"/>
  <c r="F8527" i="1" a="1"/>
  <c r="F8527" i="1" s="1"/>
  <c r="H8526" i="1" a="1"/>
  <c r="H8526" i="1" s="1"/>
  <c r="G8526" i="1" a="1"/>
  <c r="G8526" i="1" s="1"/>
  <c r="F8526" i="1" a="1"/>
  <c r="F8526" i="1" s="1"/>
  <c r="H8525" i="1" a="1"/>
  <c r="H8525" i="1" s="1"/>
  <c r="G8525" i="1" a="1"/>
  <c r="G8525" i="1" s="1"/>
  <c r="F8525" i="1" a="1"/>
  <c r="F8525" i="1" s="1"/>
  <c r="H8524" i="1" a="1"/>
  <c r="H8524" i="1" s="1"/>
  <c r="G8524" i="1" a="1"/>
  <c r="G8524" i="1" s="1"/>
  <c r="F8524" i="1" a="1"/>
  <c r="F8524" i="1" s="1"/>
  <c r="H8523" i="1" a="1"/>
  <c r="H8523" i="1" s="1"/>
  <c r="G8523" i="1" a="1"/>
  <c r="G8523" i="1" s="1"/>
  <c r="F8523" i="1" a="1"/>
  <c r="F8523" i="1" s="1"/>
  <c r="H8522" i="1" a="1"/>
  <c r="H8522" i="1" s="1"/>
  <c r="G8522" i="1" a="1"/>
  <c r="G8522" i="1" s="1"/>
  <c r="F8522" i="1" a="1"/>
  <c r="F8522" i="1" s="1"/>
  <c r="H8521" i="1" a="1"/>
  <c r="H8521" i="1" s="1"/>
  <c r="G8521" i="1" a="1"/>
  <c r="G8521" i="1" s="1"/>
  <c r="F8521" i="1" a="1"/>
  <c r="F8521" i="1" s="1"/>
  <c r="H8520" i="1" a="1"/>
  <c r="H8520" i="1" s="1"/>
  <c r="G8520" i="1" a="1"/>
  <c r="G8520" i="1" s="1"/>
  <c r="F8520" i="1" a="1"/>
  <c r="F8520" i="1" s="1"/>
  <c r="H8519" i="1" a="1"/>
  <c r="H8519" i="1" s="1"/>
  <c r="G8519" i="1" a="1"/>
  <c r="G8519" i="1" s="1"/>
  <c r="F8519" i="1" a="1"/>
  <c r="F8519" i="1" s="1"/>
  <c r="H8518" i="1" a="1"/>
  <c r="H8518" i="1" s="1"/>
  <c r="G8518" i="1" a="1"/>
  <c r="G8518" i="1" s="1"/>
  <c r="F8518" i="1" a="1"/>
  <c r="F8518" i="1" s="1"/>
  <c r="H8517" i="1" a="1"/>
  <c r="H8517" i="1" s="1"/>
  <c r="G8517" i="1" a="1"/>
  <c r="G8517" i="1" s="1"/>
  <c r="F8517" i="1" a="1"/>
  <c r="F8517" i="1" s="1"/>
  <c r="H8516" i="1" a="1"/>
  <c r="H8516" i="1" s="1"/>
  <c r="G8516" i="1" a="1"/>
  <c r="G8516" i="1" s="1"/>
  <c r="F8516" i="1" a="1"/>
  <c r="F8516" i="1" s="1"/>
  <c r="H8515" i="1" a="1"/>
  <c r="H8515" i="1" s="1"/>
  <c r="G8515" i="1" a="1"/>
  <c r="G8515" i="1" s="1"/>
  <c r="F8515" i="1" a="1"/>
  <c r="F8515" i="1" s="1"/>
  <c r="H8514" i="1" a="1"/>
  <c r="H8514" i="1" s="1"/>
  <c r="G8514" i="1" a="1"/>
  <c r="G8514" i="1" s="1"/>
  <c r="F8514" i="1" a="1"/>
  <c r="F8514" i="1" s="1"/>
  <c r="H8513" i="1" a="1"/>
  <c r="H8513" i="1" s="1"/>
  <c r="G8513" i="1" a="1"/>
  <c r="G8513" i="1" s="1"/>
  <c r="F8513" i="1" a="1"/>
  <c r="F8513" i="1" s="1"/>
  <c r="H8512" i="1" a="1"/>
  <c r="H8512" i="1" s="1"/>
  <c r="G8512" i="1" a="1"/>
  <c r="G8512" i="1" s="1"/>
  <c r="F8512" i="1" a="1"/>
  <c r="F8512" i="1" s="1"/>
  <c r="H8511" i="1" a="1"/>
  <c r="H8511" i="1" s="1"/>
  <c r="G8511" i="1" a="1"/>
  <c r="G8511" i="1" s="1"/>
  <c r="F8511" i="1" a="1"/>
  <c r="F8511" i="1" s="1"/>
  <c r="H8510" i="1" a="1"/>
  <c r="H8510" i="1" s="1"/>
  <c r="G8510" i="1" a="1"/>
  <c r="G8510" i="1" s="1"/>
  <c r="F8510" i="1" a="1"/>
  <c r="F8510" i="1" s="1"/>
  <c r="H8509" i="1" a="1"/>
  <c r="H8509" i="1" s="1"/>
  <c r="G8509" i="1" a="1"/>
  <c r="G8509" i="1" s="1"/>
  <c r="F8509" i="1" a="1"/>
  <c r="F8509" i="1" s="1"/>
  <c r="H8508" i="1" a="1"/>
  <c r="H8508" i="1" s="1"/>
  <c r="G8508" i="1" a="1"/>
  <c r="G8508" i="1" s="1"/>
  <c r="F8508" i="1" a="1"/>
  <c r="F8508" i="1" s="1"/>
  <c r="H8507" i="1" a="1"/>
  <c r="H8507" i="1" s="1"/>
  <c r="G8507" i="1" a="1"/>
  <c r="G8507" i="1" s="1"/>
  <c r="F8507" i="1" a="1"/>
  <c r="F8507" i="1" s="1"/>
  <c r="H8506" i="1" a="1"/>
  <c r="H8506" i="1" s="1"/>
  <c r="G8506" i="1" a="1"/>
  <c r="G8506" i="1" s="1"/>
  <c r="F8506" i="1" a="1"/>
  <c r="F8506" i="1" s="1"/>
  <c r="H8505" i="1" a="1"/>
  <c r="H8505" i="1" s="1"/>
  <c r="G8505" i="1" a="1"/>
  <c r="G8505" i="1" s="1"/>
  <c r="F8505" i="1" a="1"/>
  <c r="F8505" i="1" s="1"/>
  <c r="H8504" i="1" a="1"/>
  <c r="H8504" i="1" s="1"/>
  <c r="G8504" i="1" a="1"/>
  <c r="G8504" i="1" s="1"/>
  <c r="F8504" i="1" a="1"/>
  <c r="F8504" i="1" s="1"/>
  <c r="H8503" i="1" a="1"/>
  <c r="H8503" i="1" s="1"/>
  <c r="G8503" i="1" a="1"/>
  <c r="G8503" i="1" s="1"/>
  <c r="F8503" i="1" a="1"/>
  <c r="F8503" i="1" s="1"/>
  <c r="H8502" i="1" a="1"/>
  <c r="H8502" i="1" s="1"/>
  <c r="G8502" i="1" a="1"/>
  <c r="G8502" i="1" s="1"/>
  <c r="F8502" i="1" a="1"/>
  <c r="F8502" i="1" s="1"/>
  <c r="H8501" i="1" a="1"/>
  <c r="H8501" i="1" s="1"/>
  <c r="G8501" i="1" a="1"/>
  <c r="G8501" i="1" s="1"/>
  <c r="F8501" i="1" a="1"/>
  <c r="F8501" i="1" s="1"/>
  <c r="H8500" i="1" a="1"/>
  <c r="H8500" i="1" s="1"/>
  <c r="G8500" i="1" a="1"/>
  <c r="G8500" i="1" s="1"/>
  <c r="F8500" i="1" a="1"/>
  <c r="F8500" i="1" s="1"/>
  <c r="H8499" i="1" a="1"/>
  <c r="H8499" i="1" s="1"/>
  <c r="G8499" i="1" a="1"/>
  <c r="G8499" i="1" s="1"/>
  <c r="F8499" i="1" a="1"/>
  <c r="F8499" i="1" s="1"/>
  <c r="H8498" i="1" a="1"/>
  <c r="H8498" i="1" s="1"/>
  <c r="G8498" i="1" a="1"/>
  <c r="G8498" i="1" s="1"/>
  <c r="F8498" i="1" a="1"/>
  <c r="F8498" i="1" s="1"/>
  <c r="H8497" i="1" a="1"/>
  <c r="H8497" i="1" s="1"/>
  <c r="G8497" i="1" a="1"/>
  <c r="G8497" i="1" s="1"/>
  <c r="F8497" i="1" a="1"/>
  <c r="F8497" i="1" s="1"/>
  <c r="H8496" i="1" a="1"/>
  <c r="H8496" i="1" s="1"/>
  <c r="G8496" i="1" a="1"/>
  <c r="G8496" i="1" s="1"/>
  <c r="F8496" i="1" a="1"/>
  <c r="F8496" i="1" s="1"/>
  <c r="H8495" i="1" a="1"/>
  <c r="H8495" i="1" s="1"/>
  <c r="G8495" i="1" a="1"/>
  <c r="G8495" i="1" s="1"/>
  <c r="F8495" i="1" a="1"/>
  <c r="F8495" i="1" s="1"/>
  <c r="H8494" i="1" a="1"/>
  <c r="H8494" i="1" s="1"/>
  <c r="G8494" i="1" a="1"/>
  <c r="G8494" i="1" s="1"/>
  <c r="F8494" i="1" a="1"/>
  <c r="F8494" i="1" s="1"/>
  <c r="H8493" i="1" a="1"/>
  <c r="H8493" i="1" s="1"/>
  <c r="G8493" i="1" a="1"/>
  <c r="G8493" i="1" s="1"/>
  <c r="F8493" i="1" a="1"/>
  <c r="F8493" i="1" s="1"/>
  <c r="H8492" i="1" a="1"/>
  <c r="H8492" i="1" s="1"/>
  <c r="G8492" i="1" a="1"/>
  <c r="G8492" i="1" s="1"/>
  <c r="F8492" i="1" a="1"/>
  <c r="F8492" i="1" s="1"/>
  <c r="H8491" i="1" a="1"/>
  <c r="H8491" i="1" s="1"/>
  <c r="G8491" i="1" a="1"/>
  <c r="G8491" i="1" s="1"/>
  <c r="F8491" i="1" a="1"/>
  <c r="F8491" i="1" s="1"/>
  <c r="H8490" i="1" a="1"/>
  <c r="H8490" i="1" s="1"/>
  <c r="G8490" i="1" a="1"/>
  <c r="G8490" i="1" s="1"/>
  <c r="F8490" i="1" a="1"/>
  <c r="F8490" i="1" s="1"/>
  <c r="H8489" i="1" a="1"/>
  <c r="H8489" i="1" s="1"/>
  <c r="G8489" i="1" a="1"/>
  <c r="G8489" i="1" s="1"/>
  <c r="F8489" i="1" a="1"/>
  <c r="F8489" i="1" s="1"/>
  <c r="H8488" i="1" a="1"/>
  <c r="H8488" i="1" s="1"/>
  <c r="G8488" i="1" a="1"/>
  <c r="G8488" i="1" s="1"/>
  <c r="F8488" i="1" a="1"/>
  <c r="F8488" i="1" s="1"/>
  <c r="H8487" i="1" a="1"/>
  <c r="H8487" i="1" s="1"/>
  <c r="G8487" i="1" a="1"/>
  <c r="G8487" i="1" s="1"/>
  <c r="F8487" i="1" a="1"/>
  <c r="F8487" i="1" s="1"/>
  <c r="H8486" i="1" a="1"/>
  <c r="H8486" i="1" s="1"/>
  <c r="G8486" i="1" a="1"/>
  <c r="G8486" i="1" s="1"/>
  <c r="F8486" i="1" a="1"/>
  <c r="F8486" i="1" s="1"/>
  <c r="H8485" i="1" a="1"/>
  <c r="H8485" i="1" s="1"/>
  <c r="G8485" i="1" a="1"/>
  <c r="G8485" i="1" s="1"/>
  <c r="F8485" i="1" a="1"/>
  <c r="F8485" i="1" s="1"/>
  <c r="H8484" i="1" a="1"/>
  <c r="H8484" i="1" s="1"/>
  <c r="G8484" i="1" a="1"/>
  <c r="G8484" i="1" s="1"/>
  <c r="F8484" i="1" a="1"/>
  <c r="F8484" i="1" s="1"/>
  <c r="H8483" i="1" a="1"/>
  <c r="H8483" i="1" s="1"/>
  <c r="G8483" i="1" a="1"/>
  <c r="G8483" i="1" s="1"/>
  <c r="F8483" i="1" a="1"/>
  <c r="F8483" i="1" s="1"/>
  <c r="H8482" i="1" a="1"/>
  <c r="H8482" i="1" s="1"/>
  <c r="G8482" i="1" a="1"/>
  <c r="G8482" i="1" s="1"/>
  <c r="F8482" i="1" a="1"/>
  <c r="F8482" i="1" s="1"/>
  <c r="H8481" i="1" a="1"/>
  <c r="H8481" i="1" s="1"/>
  <c r="G8481" i="1" a="1"/>
  <c r="G8481" i="1" s="1"/>
  <c r="F8481" i="1" a="1"/>
  <c r="F8481" i="1" s="1"/>
  <c r="H8480" i="1" a="1"/>
  <c r="H8480" i="1" s="1"/>
  <c r="G8480" i="1" a="1"/>
  <c r="G8480" i="1" s="1"/>
  <c r="F8480" i="1" a="1"/>
  <c r="F8480" i="1" s="1"/>
  <c r="H8479" i="1" a="1"/>
  <c r="H8479" i="1" s="1"/>
  <c r="G8479" i="1" a="1"/>
  <c r="G8479" i="1" s="1"/>
  <c r="F8479" i="1" a="1"/>
  <c r="F8479" i="1" s="1"/>
  <c r="H8478" i="1" a="1"/>
  <c r="H8478" i="1" s="1"/>
  <c r="G8478" i="1" a="1"/>
  <c r="G8478" i="1" s="1"/>
  <c r="F8478" i="1" a="1"/>
  <c r="F8478" i="1" s="1"/>
  <c r="H8477" i="1" a="1"/>
  <c r="H8477" i="1" s="1"/>
  <c r="G8477" i="1" a="1"/>
  <c r="G8477" i="1" s="1"/>
  <c r="F8477" i="1" a="1"/>
  <c r="F8477" i="1" s="1"/>
  <c r="H8476" i="1" a="1"/>
  <c r="H8476" i="1" s="1"/>
  <c r="G8476" i="1" a="1"/>
  <c r="G8476" i="1" s="1"/>
  <c r="F8476" i="1" a="1"/>
  <c r="F8476" i="1" s="1"/>
  <c r="H8475" i="1" a="1"/>
  <c r="H8475" i="1" s="1"/>
  <c r="G8475" i="1" a="1"/>
  <c r="G8475" i="1" s="1"/>
  <c r="F8475" i="1" a="1"/>
  <c r="F8475" i="1" s="1"/>
  <c r="H8474" i="1" a="1"/>
  <c r="H8474" i="1" s="1"/>
  <c r="G8474" i="1" a="1"/>
  <c r="G8474" i="1" s="1"/>
  <c r="F8474" i="1" a="1"/>
  <c r="F8474" i="1" s="1"/>
  <c r="H8473" i="1" a="1"/>
  <c r="H8473" i="1" s="1"/>
  <c r="G8473" i="1" a="1"/>
  <c r="G8473" i="1" s="1"/>
  <c r="F8473" i="1" a="1"/>
  <c r="F8473" i="1" s="1"/>
  <c r="H8472" i="1" a="1"/>
  <c r="H8472" i="1" s="1"/>
  <c r="G8472" i="1" a="1"/>
  <c r="G8472" i="1" s="1"/>
  <c r="F8472" i="1" a="1"/>
  <c r="F8472" i="1" s="1"/>
  <c r="H8471" i="1" a="1"/>
  <c r="H8471" i="1" s="1"/>
  <c r="G8471" i="1" a="1"/>
  <c r="G8471" i="1" s="1"/>
  <c r="F8471" i="1" a="1"/>
  <c r="F8471" i="1" s="1"/>
  <c r="H8470" i="1" a="1"/>
  <c r="H8470" i="1" s="1"/>
  <c r="G8470" i="1" a="1"/>
  <c r="G8470" i="1" s="1"/>
  <c r="F8470" i="1" a="1"/>
  <c r="F8470" i="1" s="1"/>
  <c r="H8469" i="1" a="1"/>
  <c r="H8469" i="1" s="1"/>
  <c r="G8469" i="1" a="1"/>
  <c r="G8469" i="1" s="1"/>
  <c r="F8469" i="1" a="1"/>
  <c r="F8469" i="1" s="1"/>
  <c r="H8468" i="1" a="1"/>
  <c r="H8468" i="1" s="1"/>
  <c r="G8468" i="1" a="1"/>
  <c r="G8468" i="1" s="1"/>
  <c r="F8468" i="1" a="1"/>
  <c r="F8468" i="1" s="1"/>
  <c r="H8467" i="1" a="1"/>
  <c r="H8467" i="1" s="1"/>
  <c r="G8467" i="1" a="1"/>
  <c r="G8467" i="1" s="1"/>
  <c r="F8467" i="1" a="1"/>
  <c r="F8467" i="1" s="1"/>
  <c r="H8466" i="1" a="1"/>
  <c r="H8466" i="1" s="1"/>
  <c r="G8466" i="1" a="1"/>
  <c r="G8466" i="1" s="1"/>
  <c r="F8466" i="1" a="1"/>
  <c r="F8466" i="1" s="1"/>
  <c r="H8465" i="1" a="1"/>
  <c r="H8465" i="1" s="1"/>
  <c r="G8465" i="1" a="1"/>
  <c r="G8465" i="1" s="1"/>
  <c r="F8465" i="1" a="1"/>
  <c r="F8465" i="1" s="1"/>
  <c r="H8464" i="1" a="1"/>
  <c r="H8464" i="1" s="1"/>
  <c r="G8464" i="1" a="1"/>
  <c r="G8464" i="1" s="1"/>
  <c r="F8464" i="1" a="1"/>
  <c r="F8464" i="1" s="1"/>
  <c r="H8463" i="1" a="1"/>
  <c r="H8463" i="1" s="1"/>
  <c r="G8463" i="1" a="1"/>
  <c r="G8463" i="1" s="1"/>
  <c r="F8463" i="1" a="1"/>
  <c r="F8463" i="1" s="1"/>
  <c r="H8462" i="1" a="1"/>
  <c r="H8462" i="1" s="1"/>
  <c r="G8462" i="1" a="1"/>
  <c r="G8462" i="1" s="1"/>
  <c r="F8462" i="1" a="1"/>
  <c r="F8462" i="1" s="1"/>
  <c r="H8461" i="1" a="1"/>
  <c r="H8461" i="1" s="1"/>
  <c r="G8461" i="1" a="1"/>
  <c r="G8461" i="1" s="1"/>
  <c r="F8461" i="1" a="1"/>
  <c r="F8461" i="1" s="1"/>
  <c r="H8460" i="1" a="1"/>
  <c r="H8460" i="1" s="1"/>
  <c r="G8460" i="1" a="1"/>
  <c r="G8460" i="1" s="1"/>
  <c r="F8460" i="1" a="1"/>
  <c r="F8460" i="1" s="1"/>
  <c r="H8459" i="1" a="1"/>
  <c r="H8459" i="1" s="1"/>
  <c r="G8459" i="1" a="1"/>
  <c r="G8459" i="1" s="1"/>
  <c r="F8459" i="1" a="1"/>
  <c r="F8459" i="1" s="1"/>
  <c r="H8458" i="1" a="1"/>
  <c r="H8458" i="1" s="1"/>
  <c r="G8458" i="1" a="1"/>
  <c r="G8458" i="1" s="1"/>
  <c r="F8458" i="1" a="1"/>
  <c r="F8458" i="1" s="1"/>
  <c r="H8457" i="1" a="1"/>
  <c r="H8457" i="1" s="1"/>
  <c r="G8457" i="1"/>
  <c r="G8457" i="1" a="1"/>
  <c r="F8457" i="1" a="1"/>
  <c r="F8457" i="1" s="1"/>
  <c r="H8456" i="1" a="1"/>
  <c r="H8456" i="1" s="1"/>
  <c r="G8456" i="1" a="1"/>
  <c r="G8456" i="1" s="1"/>
  <c r="F8456" i="1" a="1"/>
  <c r="F8456" i="1" s="1"/>
  <c r="H8455" i="1" a="1"/>
  <c r="H8455" i="1" s="1"/>
  <c r="G8455" i="1" a="1"/>
  <c r="G8455" i="1" s="1"/>
  <c r="F8455" i="1" a="1"/>
  <c r="F8455" i="1" s="1"/>
  <c r="H8454" i="1" a="1"/>
  <c r="H8454" i="1" s="1"/>
  <c r="G8454" i="1" a="1"/>
  <c r="G8454" i="1" s="1"/>
  <c r="F8454" i="1" a="1"/>
  <c r="F8454" i="1" s="1"/>
  <c r="H8453" i="1" a="1"/>
  <c r="H8453" i="1" s="1"/>
  <c r="G8453" i="1" a="1"/>
  <c r="G8453" i="1" s="1"/>
  <c r="F8453" i="1" a="1"/>
  <c r="F8453" i="1" s="1"/>
  <c r="H8452" i="1" a="1"/>
  <c r="H8452" i="1" s="1"/>
  <c r="G8452" i="1" a="1"/>
  <c r="G8452" i="1" s="1"/>
  <c r="F8452" i="1" a="1"/>
  <c r="F8452" i="1" s="1"/>
  <c r="H8451" i="1" a="1"/>
  <c r="H8451" i="1" s="1"/>
  <c r="G8451" i="1" a="1"/>
  <c r="G8451" i="1" s="1"/>
  <c r="F8451" i="1" a="1"/>
  <c r="F8451" i="1" s="1"/>
  <c r="H8450" i="1" a="1"/>
  <c r="H8450" i="1" s="1"/>
  <c r="G8450" i="1" a="1"/>
  <c r="G8450" i="1" s="1"/>
  <c r="F8450" i="1" a="1"/>
  <c r="F8450" i="1" s="1"/>
  <c r="H8449" i="1" a="1"/>
  <c r="H8449" i="1" s="1"/>
  <c r="G8449" i="1" a="1"/>
  <c r="G8449" i="1" s="1"/>
  <c r="F8449" i="1" a="1"/>
  <c r="F8449" i="1" s="1"/>
  <c r="H8448" i="1" a="1"/>
  <c r="H8448" i="1" s="1"/>
  <c r="G8448" i="1" a="1"/>
  <c r="G8448" i="1" s="1"/>
  <c r="F8448" i="1" a="1"/>
  <c r="F8448" i="1" s="1"/>
  <c r="H8447" i="1" a="1"/>
  <c r="H8447" i="1" s="1"/>
  <c r="G8447" i="1" a="1"/>
  <c r="G8447" i="1" s="1"/>
  <c r="F8447" i="1" a="1"/>
  <c r="F8447" i="1" s="1"/>
  <c r="H8446" i="1" a="1"/>
  <c r="H8446" i="1" s="1"/>
  <c r="G8446" i="1" a="1"/>
  <c r="G8446" i="1" s="1"/>
  <c r="F8446" i="1" a="1"/>
  <c r="F8446" i="1" s="1"/>
  <c r="H8445" i="1" a="1"/>
  <c r="H8445" i="1" s="1"/>
  <c r="G8445" i="1" a="1"/>
  <c r="G8445" i="1" s="1"/>
  <c r="F8445" i="1" a="1"/>
  <c r="F8445" i="1" s="1"/>
  <c r="H8444" i="1" a="1"/>
  <c r="H8444" i="1" s="1"/>
  <c r="G8444" i="1" a="1"/>
  <c r="G8444" i="1" s="1"/>
  <c r="F8444" i="1" a="1"/>
  <c r="F8444" i="1" s="1"/>
  <c r="H8443" i="1" a="1"/>
  <c r="H8443" i="1" s="1"/>
  <c r="G8443" i="1" a="1"/>
  <c r="G8443" i="1" s="1"/>
  <c r="F8443" i="1" a="1"/>
  <c r="F8443" i="1" s="1"/>
  <c r="H8442" i="1" a="1"/>
  <c r="H8442" i="1" s="1"/>
  <c r="G8442" i="1" a="1"/>
  <c r="G8442" i="1" s="1"/>
  <c r="F8442" i="1" a="1"/>
  <c r="F8442" i="1" s="1"/>
  <c r="H8441" i="1" a="1"/>
  <c r="H8441" i="1" s="1"/>
  <c r="G8441" i="1" a="1"/>
  <c r="G8441" i="1" s="1"/>
  <c r="F8441" i="1" a="1"/>
  <c r="F8441" i="1" s="1"/>
  <c r="H8440" i="1" a="1"/>
  <c r="H8440" i="1" s="1"/>
  <c r="G8440" i="1" a="1"/>
  <c r="G8440" i="1" s="1"/>
  <c r="F8440" i="1" a="1"/>
  <c r="F8440" i="1" s="1"/>
  <c r="H8439" i="1" a="1"/>
  <c r="H8439" i="1" s="1"/>
  <c r="G8439" i="1" a="1"/>
  <c r="G8439" i="1" s="1"/>
  <c r="F8439" i="1" a="1"/>
  <c r="F8439" i="1" s="1"/>
  <c r="H8438" i="1" a="1"/>
  <c r="H8438" i="1" s="1"/>
  <c r="G8438" i="1" a="1"/>
  <c r="G8438" i="1" s="1"/>
  <c r="F8438" i="1" a="1"/>
  <c r="F8438" i="1" s="1"/>
  <c r="H8437" i="1" a="1"/>
  <c r="H8437" i="1" s="1"/>
  <c r="G8437" i="1" a="1"/>
  <c r="G8437" i="1" s="1"/>
  <c r="F8437" i="1" a="1"/>
  <c r="F8437" i="1" s="1"/>
  <c r="H8436" i="1" a="1"/>
  <c r="H8436" i="1" s="1"/>
  <c r="G8436" i="1" a="1"/>
  <c r="G8436" i="1" s="1"/>
  <c r="F8436" i="1" a="1"/>
  <c r="F8436" i="1" s="1"/>
  <c r="H8435" i="1" a="1"/>
  <c r="H8435" i="1" s="1"/>
  <c r="G8435" i="1" a="1"/>
  <c r="G8435" i="1" s="1"/>
  <c r="F8435" i="1" a="1"/>
  <c r="F8435" i="1" s="1"/>
  <c r="H8434" i="1" a="1"/>
  <c r="H8434" i="1" s="1"/>
  <c r="G8434" i="1" a="1"/>
  <c r="G8434" i="1" s="1"/>
  <c r="F8434" i="1" a="1"/>
  <c r="F8434" i="1" s="1"/>
  <c r="H8433" i="1" a="1"/>
  <c r="H8433" i="1" s="1"/>
  <c r="G8433" i="1" a="1"/>
  <c r="G8433" i="1" s="1"/>
  <c r="F8433" i="1" a="1"/>
  <c r="F8433" i="1" s="1"/>
  <c r="H8432" i="1" a="1"/>
  <c r="H8432" i="1" s="1"/>
  <c r="G8432" i="1" a="1"/>
  <c r="G8432" i="1" s="1"/>
  <c r="F8432" i="1" a="1"/>
  <c r="F8432" i="1" s="1"/>
  <c r="H8431" i="1" a="1"/>
  <c r="H8431" i="1" s="1"/>
  <c r="G8431" i="1" a="1"/>
  <c r="G8431" i="1" s="1"/>
  <c r="F8431" i="1" a="1"/>
  <c r="F8431" i="1" s="1"/>
  <c r="H8430" i="1" a="1"/>
  <c r="H8430" i="1" s="1"/>
  <c r="G8430" i="1" a="1"/>
  <c r="G8430" i="1" s="1"/>
  <c r="F8430" i="1" a="1"/>
  <c r="F8430" i="1" s="1"/>
  <c r="H8429" i="1" a="1"/>
  <c r="H8429" i="1" s="1"/>
  <c r="G8429" i="1" a="1"/>
  <c r="G8429" i="1" s="1"/>
  <c r="F8429" i="1" a="1"/>
  <c r="F8429" i="1" s="1"/>
  <c r="H8428" i="1" a="1"/>
  <c r="H8428" i="1" s="1"/>
  <c r="G8428" i="1" a="1"/>
  <c r="G8428" i="1" s="1"/>
  <c r="F8428" i="1" a="1"/>
  <c r="F8428" i="1" s="1"/>
  <c r="H8427" i="1" a="1"/>
  <c r="H8427" i="1" s="1"/>
  <c r="G8427" i="1" a="1"/>
  <c r="G8427" i="1" s="1"/>
  <c r="F8427" i="1" a="1"/>
  <c r="F8427" i="1" s="1"/>
  <c r="H8426" i="1" a="1"/>
  <c r="H8426" i="1" s="1"/>
  <c r="G8426" i="1" a="1"/>
  <c r="G8426" i="1" s="1"/>
  <c r="F8426" i="1" a="1"/>
  <c r="F8426" i="1" s="1"/>
  <c r="H8425" i="1" a="1"/>
  <c r="H8425" i="1" s="1"/>
  <c r="G8425" i="1" a="1"/>
  <c r="G8425" i="1" s="1"/>
  <c r="F8425" i="1" a="1"/>
  <c r="F8425" i="1" s="1"/>
  <c r="H8424" i="1" a="1"/>
  <c r="H8424" i="1" s="1"/>
  <c r="G8424" i="1" a="1"/>
  <c r="G8424" i="1" s="1"/>
  <c r="F8424" i="1" a="1"/>
  <c r="F8424" i="1" s="1"/>
  <c r="H8423" i="1" a="1"/>
  <c r="H8423" i="1" s="1"/>
  <c r="G8423" i="1" a="1"/>
  <c r="G8423" i="1" s="1"/>
  <c r="F8423" i="1" a="1"/>
  <c r="F8423" i="1" s="1"/>
  <c r="H8422" i="1" a="1"/>
  <c r="H8422" i="1" s="1"/>
  <c r="G8422" i="1" a="1"/>
  <c r="G8422" i="1" s="1"/>
  <c r="F8422" i="1" a="1"/>
  <c r="F8422" i="1" s="1"/>
  <c r="H8421" i="1" a="1"/>
  <c r="H8421" i="1" s="1"/>
  <c r="G8421" i="1" a="1"/>
  <c r="G8421" i="1" s="1"/>
  <c r="F8421" i="1" a="1"/>
  <c r="F8421" i="1" s="1"/>
  <c r="H8420" i="1" a="1"/>
  <c r="H8420" i="1" s="1"/>
  <c r="G8420" i="1" a="1"/>
  <c r="G8420" i="1" s="1"/>
  <c r="F8420" i="1" a="1"/>
  <c r="F8420" i="1" s="1"/>
  <c r="H8419" i="1" a="1"/>
  <c r="H8419" i="1" s="1"/>
  <c r="G8419" i="1" a="1"/>
  <c r="G8419" i="1" s="1"/>
  <c r="F8419" i="1" a="1"/>
  <c r="F8419" i="1" s="1"/>
  <c r="H8418" i="1" a="1"/>
  <c r="H8418" i="1" s="1"/>
  <c r="G8418" i="1" a="1"/>
  <c r="G8418" i="1" s="1"/>
  <c r="F8418" i="1" a="1"/>
  <c r="F8418" i="1" s="1"/>
  <c r="H8417" i="1" a="1"/>
  <c r="H8417" i="1" s="1"/>
  <c r="G8417" i="1" a="1"/>
  <c r="G8417" i="1" s="1"/>
  <c r="F8417" i="1" a="1"/>
  <c r="F8417" i="1" s="1"/>
  <c r="H8416" i="1" a="1"/>
  <c r="H8416" i="1" s="1"/>
  <c r="G8416" i="1" a="1"/>
  <c r="G8416" i="1" s="1"/>
  <c r="F8416" i="1" a="1"/>
  <c r="F8416" i="1" s="1"/>
  <c r="H8415" i="1" a="1"/>
  <c r="H8415" i="1" s="1"/>
  <c r="G8415" i="1" a="1"/>
  <c r="G8415" i="1" s="1"/>
  <c r="F8415" i="1" a="1"/>
  <c r="F8415" i="1" s="1"/>
  <c r="H8414" i="1" a="1"/>
  <c r="H8414" i="1" s="1"/>
  <c r="G8414" i="1" a="1"/>
  <c r="G8414" i="1" s="1"/>
  <c r="F8414" i="1" a="1"/>
  <c r="F8414" i="1" s="1"/>
  <c r="H8413" i="1" a="1"/>
  <c r="H8413" i="1" s="1"/>
  <c r="G8413" i="1" a="1"/>
  <c r="G8413" i="1" s="1"/>
  <c r="F8413" i="1" a="1"/>
  <c r="F8413" i="1" s="1"/>
  <c r="H8412" i="1" a="1"/>
  <c r="H8412" i="1" s="1"/>
  <c r="G8412" i="1" a="1"/>
  <c r="G8412" i="1" s="1"/>
  <c r="F8412" i="1" a="1"/>
  <c r="F8412" i="1" s="1"/>
  <c r="H8411" i="1" a="1"/>
  <c r="H8411" i="1" s="1"/>
  <c r="G8411" i="1" a="1"/>
  <c r="G8411" i="1" s="1"/>
  <c r="F8411" i="1" a="1"/>
  <c r="F8411" i="1" s="1"/>
  <c r="H8410" i="1" a="1"/>
  <c r="H8410" i="1" s="1"/>
  <c r="G8410" i="1" a="1"/>
  <c r="G8410" i="1" s="1"/>
  <c r="F8410" i="1" a="1"/>
  <c r="F8410" i="1" s="1"/>
  <c r="H8409" i="1" a="1"/>
  <c r="H8409" i="1" s="1"/>
  <c r="G8409" i="1" a="1"/>
  <c r="G8409" i="1" s="1"/>
  <c r="F8409" i="1" a="1"/>
  <c r="F8409" i="1" s="1"/>
  <c r="H8408" i="1" a="1"/>
  <c r="H8408" i="1" s="1"/>
  <c r="G8408" i="1" a="1"/>
  <c r="G8408" i="1" s="1"/>
  <c r="F8408" i="1" a="1"/>
  <c r="F8408" i="1" s="1"/>
  <c r="H8407" i="1" a="1"/>
  <c r="H8407" i="1" s="1"/>
  <c r="G8407" i="1" a="1"/>
  <c r="G8407" i="1" s="1"/>
  <c r="F8407" i="1" a="1"/>
  <c r="F8407" i="1" s="1"/>
  <c r="H8406" i="1" a="1"/>
  <c r="H8406" i="1" s="1"/>
  <c r="G8406" i="1" a="1"/>
  <c r="G8406" i="1" s="1"/>
  <c r="F8406" i="1" a="1"/>
  <c r="F8406" i="1" s="1"/>
  <c r="H8405" i="1" a="1"/>
  <c r="H8405" i="1" s="1"/>
  <c r="G8405" i="1" a="1"/>
  <c r="G8405" i="1" s="1"/>
  <c r="F8405" i="1" a="1"/>
  <c r="F8405" i="1" s="1"/>
  <c r="H8404" i="1" a="1"/>
  <c r="H8404" i="1" s="1"/>
  <c r="G8404" i="1" a="1"/>
  <c r="G8404" i="1" s="1"/>
  <c r="F8404" i="1" a="1"/>
  <c r="F8404" i="1" s="1"/>
  <c r="H8403" i="1" a="1"/>
  <c r="H8403" i="1" s="1"/>
  <c r="G8403" i="1" a="1"/>
  <c r="G8403" i="1" s="1"/>
  <c r="F8403" i="1" a="1"/>
  <c r="F8403" i="1" s="1"/>
  <c r="H8402" i="1" a="1"/>
  <c r="H8402" i="1" s="1"/>
  <c r="G8402" i="1" a="1"/>
  <c r="G8402" i="1" s="1"/>
  <c r="F8402" i="1" a="1"/>
  <c r="F8402" i="1" s="1"/>
  <c r="H8401" i="1" a="1"/>
  <c r="H8401" i="1" s="1"/>
  <c r="G8401" i="1" a="1"/>
  <c r="G8401" i="1" s="1"/>
  <c r="F8401" i="1" a="1"/>
  <c r="F8401" i="1" s="1"/>
  <c r="H8400" i="1" a="1"/>
  <c r="H8400" i="1" s="1"/>
  <c r="G8400" i="1" a="1"/>
  <c r="G8400" i="1" s="1"/>
  <c r="F8400" i="1" a="1"/>
  <c r="F8400" i="1" s="1"/>
  <c r="H8399" i="1" a="1"/>
  <c r="H8399" i="1" s="1"/>
  <c r="G8399" i="1" a="1"/>
  <c r="G8399" i="1" s="1"/>
  <c r="F8399" i="1" a="1"/>
  <c r="F8399" i="1" s="1"/>
  <c r="H8398" i="1" a="1"/>
  <c r="H8398" i="1" s="1"/>
  <c r="G8398" i="1" a="1"/>
  <c r="G8398" i="1" s="1"/>
  <c r="F8398" i="1" a="1"/>
  <c r="F8398" i="1" s="1"/>
  <c r="H8397" i="1" a="1"/>
  <c r="H8397" i="1" s="1"/>
  <c r="G8397" i="1" a="1"/>
  <c r="G8397" i="1" s="1"/>
  <c r="F8397" i="1" a="1"/>
  <c r="F8397" i="1" s="1"/>
  <c r="H8396" i="1" a="1"/>
  <c r="H8396" i="1" s="1"/>
  <c r="G8396" i="1" a="1"/>
  <c r="G8396" i="1" s="1"/>
  <c r="F8396" i="1" a="1"/>
  <c r="F8396" i="1" s="1"/>
  <c r="H8395" i="1" a="1"/>
  <c r="H8395" i="1" s="1"/>
  <c r="G8395" i="1" a="1"/>
  <c r="G8395" i="1" s="1"/>
  <c r="F8395" i="1" a="1"/>
  <c r="F8395" i="1" s="1"/>
  <c r="H8394" i="1" a="1"/>
  <c r="H8394" i="1" s="1"/>
  <c r="G8394" i="1" a="1"/>
  <c r="G8394" i="1" s="1"/>
  <c r="F8394" i="1" a="1"/>
  <c r="F8394" i="1" s="1"/>
  <c r="H8393" i="1" a="1"/>
  <c r="H8393" i="1" s="1"/>
  <c r="G8393" i="1" a="1"/>
  <c r="G8393" i="1" s="1"/>
  <c r="F8393" i="1" a="1"/>
  <c r="F8393" i="1" s="1"/>
  <c r="H8392" i="1" a="1"/>
  <c r="H8392" i="1" s="1"/>
  <c r="G8392" i="1" a="1"/>
  <c r="G8392" i="1" s="1"/>
  <c r="F8392" i="1" a="1"/>
  <c r="F8392" i="1" s="1"/>
  <c r="H8391" i="1" a="1"/>
  <c r="H8391" i="1" s="1"/>
  <c r="G8391" i="1" a="1"/>
  <c r="G8391" i="1" s="1"/>
  <c r="F8391" i="1" a="1"/>
  <c r="F8391" i="1" s="1"/>
  <c r="H8390" i="1" a="1"/>
  <c r="H8390" i="1" s="1"/>
  <c r="G8390" i="1" a="1"/>
  <c r="G8390" i="1" s="1"/>
  <c r="F8390" i="1" a="1"/>
  <c r="F8390" i="1" s="1"/>
  <c r="H8389" i="1" a="1"/>
  <c r="H8389" i="1" s="1"/>
  <c r="G8389" i="1" a="1"/>
  <c r="G8389" i="1" s="1"/>
  <c r="F8389" i="1" a="1"/>
  <c r="F8389" i="1" s="1"/>
  <c r="H8388" i="1" a="1"/>
  <c r="H8388" i="1" s="1"/>
  <c r="G8388" i="1" a="1"/>
  <c r="G8388" i="1" s="1"/>
  <c r="F8388" i="1" a="1"/>
  <c r="F8388" i="1" s="1"/>
  <c r="H8387" i="1" a="1"/>
  <c r="H8387" i="1" s="1"/>
  <c r="G8387" i="1" a="1"/>
  <c r="G8387" i="1" s="1"/>
  <c r="F8387" i="1" a="1"/>
  <c r="F8387" i="1" s="1"/>
  <c r="H8386" i="1" a="1"/>
  <c r="H8386" i="1" s="1"/>
  <c r="G8386" i="1" a="1"/>
  <c r="G8386" i="1" s="1"/>
  <c r="F8386" i="1" a="1"/>
  <c r="F8386" i="1" s="1"/>
  <c r="H8385" i="1" a="1"/>
  <c r="H8385" i="1" s="1"/>
  <c r="G8385" i="1" a="1"/>
  <c r="G8385" i="1" s="1"/>
  <c r="F8385" i="1" a="1"/>
  <c r="F8385" i="1" s="1"/>
  <c r="H8384" i="1" a="1"/>
  <c r="H8384" i="1" s="1"/>
  <c r="G8384" i="1" a="1"/>
  <c r="G8384" i="1" s="1"/>
  <c r="F8384" i="1" a="1"/>
  <c r="F8384" i="1" s="1"/>
  <c r="H8383" i="1" a="1"/>
  <c r="H8383" i="1" s="1"/>
  <c r="G8383" i="1" a="1"/>
  <c r="G8383" i="1" s="1"/>
  <c r="F8383" i="1" a="1"/>
  <c r="F8383" i="1" s="1"/>
  <c r="H8382" i="1" a="1"/>
  <c r="H8382" i="1" s="1"/>
  <c r="G8382" i="1" a="1"/>
  <c r="G8382" i="1" s="1"/>
  <c r="F8382" i="1" a="1"/>
  <c r="F8382" i="1" s="1"/>
  <c r="H8381" i="1" a="1"/>
  <c r="H8381" i="1" s="1"/>
  <c r="G8381" i="1" a="1"/>
  <c r="G8381" i="1" s="1"/>
  <c r="F8381" i="1" a="1"/>
  <c r="F8381" i="1" s="1"/>
  <c r="H8380" i="1" a="1"/>
  <c r="H8380" i="1" s="1"/>
  <c r="G8380" i="1" a="1"/>
  <c r="G8380" i="1" s="1"/>
  <c r="F8380" i="1" a="1"/>
  <c r="F8380" i="1" s="1"/>
  <c r="H8379" i="1" a="1"/>
  <c r="H8379" i="1" s="1"/>
  <c r="G8379" i="1" a="1"/>
  <c r="G8379" i="1" s="1"/>
  <c r="F8379" i="1" a="1"/>
  <c r="F8379" i="1" s="1"/>
  <c r="H8378" i="1" a="1"/>
  <c r="H8378" i="1" s="1"/>
  <c r="G8378" i="1" a="1"/>
  <c r="G8378" i="1" s="1"/>
  <c r="F8378" i="1" a="1"/>
  <c r="F8378" i="1" s="1"/>
  <c r="H8377" i="1" a="1"/>
  <c r="H8377" i="1" s="1"/>
  <c r="G8377" i="1" a="1"/>
  <c r="G8377" i="1" s="1"/>
  <c r="F8377" i="1" a="1"/>
  <c r="F8377" i="1" s="1"/>
  <c r="H8376" i="1" a="1"/>
  <c r="H8376" i="1" s="1"/>
  <c r="G8376" i="1" a="1"/>
  <c r="G8376" i="1" s="1"/>
  <c r="F8376" i="1" a="1"/>
  <c r="F8376" i="1" s="1"/>
  <c r="H8375" i="1" a="1"/>
  <c r="H8375" i="1" s="1"/>
  <c r="G8375" i="1" a="1"/>
  <c r="G8375" i="1" s="1"/>
  <c r="F8375" i="1" a="1"/>
  <c r="F8375" i="1" s="1"/>
  <c r="H8374" i="1" a="1"/>
  <c r="H8374" i="1" s="1"/>
  <c r="G8374" i="1" a="1"/>
  <c r="G8374" i="1" s="1"/>
  <c r="F8374" i="1" a="1"/>
  <c r="F8374" i="1" s="1"/>
  <c r="H8373" i="1" a="1"/>
  <c r="H8373" i="1" s="1"/>
  <c r="G8373" i="1" a="1"/>
  <c r="G8373" i="1" s="1"/>
  <c r="F8373" i="1" a="1"/>
  <c r="F8373" i="1" s="1"/>
  <c r="H8372" i="1" a="1"/>
  <c r="H8372" i="1" s="1"/>
  <c r="G8372" i="1" a="1"/>
  <c r="G8372" i="1" s="1"/>
  <c r="F8372" i="1" a="1"/>
  <c r="F8372" i="1" s="1"/>
  <c r="H8371" i="1" a="1"/>
  <c r="H8371" i="1" s="1"/>
  <c r="G8371" i="1" a="1"/>
  <c r="G8371" i="1" s="1"/>
  <c r="F8371" i="1" a="1"/>
  <c r="F8371" i="1" s="1"/>
  <c r="H8370" i="1" a="1"/>
  <c r="H8370" i="1" s="1"/>
  <c r="G8370" i="1" a="1"/>
  <c r="G8370" i="1" s="1"/>
  <c r="F8370" i="1" a="1"/>
  <c r="F8370" i="1" s="1"/>
  <c r="H8369" i="1" a="1"/>
  <c r="H8369" i="1" s="1"/>
  <c r="G8369" i="1" a="1"/>
  <c r="G8369" i="1" s="1"/>
  <c r="F8369" i="1" a="1"/>
  <c r="F8369" i="1" s="1"/>
  <c r="H8368" i="1" a="1"/>
  <c r="H8368" i="1" s="1"/>
  <c r="G8368" i="1" a="1"/>
  <c r="G8368" i="1" s="1"/>
  <c r="F8368" i="1" a="1"/>
  <c r="F8368" i="1" s="1"/>
  <c r="H8367" i="1" a="1"/>
  <c r="H8367" i="1" s="1"/>
  <c r="G8367" i="1" a="1"/>
  <c r="G8367" i="1" s="1"/>
  <c r="F8367" i="1" a="1"/>
  <c r="F8367" i="1" s="1"/>
  <c r="H8366" i="1" a="1"/>
  <c r="H8366" i="1" s="1"/>
  <c r="G8366" i="1" a="1"/>
  <c r="G8366" i="1" s="1"/>
  <c r="F8366" i="1" a="1"/>
  <c r="F8366" i="1" s="1"/>
  <c r="H8365" i="1" a="1"/>
  <c r="H8365" i="1" s="1"/>
  <c r="G8365" i="1" a="1"/>
  <c r="G8365" i="1" s="1"/>
  <c r="F8365" i="1" a="1"/>
  <c r="F8365" i="1" s="1"/>
  <c r="H8364" i="1" a="1"/>
  <c r="H8364" i="1" s="1"/>
  <c r="G8364" i="1" a="1"/>
  <c r="G8364" i="1" s="1"/>
  <c r="F8364" i="1" a="1"/>
  <c r="F8364" i="1" s="1"/>
  <c r="H8363" i="1" a="1"/>
  <c r="H8363" i="1" s="1"/>
  <c r="G8363" i="1" a="1"/>
  <c r="G8363" i="1" s="1"/>
  <c r="F8363" i="1" a="1"/>
  <c r="F8363" i="1" s="1"/>
  <c r="H8362" i="1" a="1"/>
  <c r="H8362" i="1" s="1"/>
  <c r="G8362" i="1" a="1"/>
  <c r="G8362" i="1" s="1"/>
  <c r="F8362" i="1" a="1"/>
  <c r="F8362" i="1" s="1"/>
  <c r="H8361" i="1" a="1"/>
  <c r="H8361" i="1" s="1"/>
  <c r="G8361" i="1" a="1"/>
  <c r="G8361" i="1" s="1"/>
  <c r="F8361" i="1" a="1"/>
  <c r="F8361" i="1" s="1"/>
  <c r="H8360" i="1" a="1"/>
  <c r="H8360" i="1" s="1"/>
  <c r="G8360" i="1" a="1"/>
  <c r="G8360" i="1" s="1"/>
  <c r="F8360" i="1" a="1"/>
  <c r="F8360" i="1" s="1"/>
  <c r="H8359" i="1" a="1"/>
  <c r="H8359" i="1" s="1"/>
  <c r="G8359" i="1" a="1"/>
  <c r="G8359" i="1" s="1"/>
  <c r="F8359" i="1" a="1"/>
  <c r="F8359" i="1" s="1"/>
  <c r="H8358" i="1" a="1"/>
  <c r="H8358" i="1" s="1"/>
  <c r="G8358" i="1" a="1"/>
  <c r="G8358" i="1" s="1"/>
  <c r="F8358" i="1" a="1"/>
  <c r="F8358" i="1" s="1"/>
  <c r="H8357" i="1" a="1"/>
  <c r="H8357" i="1" s="1"/>
  <c r="G8357" i="1" a="1"/>
  <c r="G8357" i="1" s="1"/>
  <c r="F8357" i="1" a="1"/>
  <c r="F8357" i="1" s="1"/>
  <c r="H8356" i="1" a="1"/>
  <c r="H8356" i="1" s="1"/>
  <c r="G8356" i="1" a="1"/>
  <c r="G8356" i="1" s="1"/>
  <c r="F8356" i="1" a="1"/>
  <c r="F8356" i="1" s="1"/>
  <c r="H8355" i="1" a="1"/>
  <c r="H8355" i="1" s="1"/>
  <c r="G8355" i="1" a="1"/>
  <c r="G8355" i="1" s="1"/>
  <c r="F8355" i="1" a="1"/>
  <c r="F8355" i="1" s="1"/>
  <c r="H8354" i="1" a="1"/>
  <c r="H8354" i="1" s="1"/>
  <c r="G8354" i="1" a="1"/>
  <c r="G8354" i="1" s="1"/>
  <c r="F8354" i="1" a="1"/>
  <c r="F8354" i="1" s="1"/>
  <c r="H8353" i="1" a="1"/>
  <c r="H8353" i="1" s="1"/>
  <c r="G8353" i="1" a="1"/>
  <c r="G8353" i="1" s="1"/>
  <c r="F8353" i="1" a="1"/>
  <c r="F8353" i="1" s="1"/>
  <c r="H8352" i="1" a="1"/>
  <c r="H8352" i="1" s="1"/>
  <c r="G8352" i="1" a="1"/>
  <c r="G8352" i="1" s="1"/>
  <c r="F8352" i="1" a="1"/>
  <c r="F8352" i="1" s="1"/>
  <c r="H8351" i="1" a="1"/>
  <c r="H8351" i="1" s="1"/>
  <c r="G8351" i="1" a="1"/>
  <c r="G8351" i="1" s="1"/>
  <c r="F8351" i="1" a="1"/>
  <c r="F8351" i="1" s="1"/>
  <c r="H8350" i="1" a="1"/>
  <c r="H8350" i="1" s="1"/>
  <c r="G8350" i="1" a="1"/>
  <c r="G8350" i="1" s="1"/>
  <c r="F8350" i="1" a="1"/>
  <c r="F8350" i="1" s="1"/>
  <c r="H8349" i="1" a="1"/>
  <c r="H8349" i="1" s="1"/>
  <c r="G8349" i="1" a="1"/>
  <c r="G8349" i="1" s="1"/>
  <c r="F8349" i="1" a="1"/>
  <c r="F8349" i="1" s="1"/>
  <c r="H8348" i="1" a="1"/>
  <c r="H8348" i="1" s="1"/>
  <c r="G8348" i="1" a="1"/>
  <c r="G8348" i="1" s="1"/>
  <c r="F8348" i="1" a="1"/>
  <c r="F8348" i="1" s="1"/>
  <c r="H8347" i="1" a="1"/>
  <c r="H8347" i="1" s="1"/>
  <c r="G8347" i="1" a="1"/>
  <c r="G8347" i="1" s="1"/>
  <c r="F8347" i="1" a="1"/>
  <c r="F8347" i="1" s="1"/>
  <c r="H8346" i="1" a="1"/>
  <c r="H8346" i="1" s="1"/>
  <c r="G8346" i="1" a="1"/>
  <c r="G8346" i="1" s="1"/>
  <c r="F8346" i="1" a="1"/>
  <c r="F8346" i="1" s="1"/>
  <c r="H8345" i="1" a="1"/>
  <c r="H8345" i="1" s="1"/>
  <c r="G8345" i="1" a="1"/>
  <c r="G8345" i="1" s="1"/>
  <c r="F8345" i="1" a="1"/>
  <c r="F8345" i="1" s="1"/>
  <c r="H8344" i="1" a="1"/>
  <c r="H8344" i="1" s="1"/>
  <c r="G8344" i="1" a="1"/>
  <c r="G8344" i="1" s="1"/>
  <c r="F8344" i="1" a="1"/>
  <c r="F8344" i="1" s="1"/>
  <c r="H8343" i="1" a="1"/>
  <c r="H8343" i="1" s="1"/>
  <c r="G8343" i="1" a="1"/>
  <c r="G8343" i="1" s="1"/>
  <c r="F8343" i="1" a="1"/>
  <c r="F8343" i="1" s="1"/>
  <c r="H8342" i="1" a="1"/>
  <c r="H8342" i="1" s="1"/>
  <c r="G8342" i="1" a="1"/>
  <c r="G8342" i="1" s="1"/>
  <c r="F8342" i="1" a="1"/>
  <c r="F8342" i="1" s="1"/>
  <c r="H8341" i="1" a="1"/>
  <c r="H8341" i="1" s="1"/>
  <c r="G8341" i="1" a="1"/>
  <c r="G8341" i="1" s="1"/>
  <c r="F8341" i="1" a="1"/>
  <c r="F8341" i="1" s="1"/>
  <c r="H8340" i="1" a="1"/>
  <c r="H8340" i="1" s="1"/>
  <c r="G8340" i="1" a="1"/>
  <c r="G8340" i="1" s="1"/>
  <c r="F8340" i="1" a="1"/>
  <c r="F8340" i="1" s="1"/>
  <c r="H8339" i="1" a="1"/>
  <c r="H8339" i="1" s="1"/>
  <c r="G8339" i="1" a="1"/>
  <c r="G8339" i="1" s="1"/>
  <c r="F8339" i="1" a="1"/>
  <c r="F8339" i="1" s="1"/>
  <c r="H8338" i="1" a="1"/>
  <c r="H8338" i="1" s="1"/>
  <c r="G8338" i="1" a="1"/>
  <c r="G8338" i="1" s="1"/>
  <c r="F8338" i="1" a="1"/>
  <c r="F8338" i="1" s="1"/>
  <c r="H8337" i="1" a="1"/>
  <c r="H8337" i="1" s="1"/>
  <c r="G8337" i="1" a="1"/>
  <c r="G8337" i="1" s="1"/>
  <c r="F8337" i="1" a="1"/>
  <c r="F8337" i="1" s="1"/>
  <c r="H8336" i="1" a="1"/>
  <c r="H8336" i="1" s="1"/>
  <c r="G8336" i="1" a="1"/>
  <c r="G8336" i="1" s="1"/>
  <c r="F8336" i="1" a="1"/>
  <c r="F8336" i="1" s="1"/>
  <c r="H8335" i="1" a="1"/>
  <c r="H8335" i="1" s="1"/>
  <c r="G8335" i="1" a="1"/>
  <c r="G8335" i="1" s="1"/>
  <c r="F8335" i="1" a="1"/>
  <c r="F8335" i="1" s="1"/>
  <c r="H8334" i="1" a="1"/>
  <c r="H8334" i="1" s="1"/>
  <c r="G8334" i="1" a="1"/>
  <c r="G8334" i="1" s="1"/>
  <c r="F8334" i="1" a="1"/>
  <c r="F8334" i="1" s="1"/>
  <c r="H8333" i="1" a="1"/>
  <c r="H8333" i="1" s="1"/>
  <c r="G8333" i="1" a="1"/>
  <c r="G8333" i="1" s="1"/>
  <c r="F8333" i="1" a="1"/>
  <c r="F8333" i="1" s="1"/>
  <c r="H8332" i="1" a="1"/>
  <c r="H8332" i="1" s="1"/>
  <c r="G8332" i="1" a="1"/>
  <c r="G8332" i="1" s="1"/>
  <c r="F8332" i="1" a="1"/>
  <c r="F8332" i="1" s="1"/>
  <c r="H8331" i="1" a="1"/>
  <c r="H8331" i="1" s="1"/>
  <c r="G8331" i="1" a="1"/>
  <c r="G8331" i="1" s="1"/>
  <c r="F8331" i="1" a="1"/>
  <c r="F8331" i="1" s="1"/>
  <c r="H8330" i="1" a="1"/>
  <c r="H8330" i="1" s="1"/>
  <c r="G8330" i="1" a="1"/>
  <c r="G8330" i="1" s="1"/>
  <c r="F8330" i="1" a="1"/>
  <c r="F8330" i="1" s="1"/>
  <c r="H8329" i="1" a="1"/>
  <c r="H8329" i="1" s="1"/>
  <c r="G8329" i="1" a="1"/>
  <c r="G8329" i="1" s="1"/>
  <c r="F8329" i="1" a="1"/>
  <c r="F8329" i="1" s="1"/>
  <c r="H8328" i="1" a="1"/>
  <c r="H8328" i="1" s="1"/>
  <c r="G8328" i="1" a="1"/>
  <c r="G8328" i="1" s="1"/>
  <c r="F8328" i="1" a="1"/>
  <c r="F8328" i="1" s="1"/>
  <c r="H8327" i="1" a="1"/>
  <c r="H8327" i="1" s="1"/>
  <c r="G8327" i="1" a="1"/>
  <c r="G8327" i="1" s="1"/>
  <c r="F8327" i="1" a="1"/>
  <c r="F8327" i="1" s="1"/>
  <c r="H8326" i="1" a="1"/>
  <c r="H8326" i="1" s="1"/>
  <c r="G8326" i="1" a="1"/>
  <c r="G8326" i="1" s="1"/>
  <c r="F8326" i="1" a="1"/>
  <c r="F8326" i="1" s="1"/>
  <c r="H8325" i="1" a="1"/>
  <c r="H8325" i="1" s="1"/>
  <c r="G8325" i="1" a="1"/>
  <c r="G8325" i="1" s="1"/>
  <c r="F8325" i="1" a="1"/>
  <c r="F8325" i="1" s="1"/>
  <c r="H8324" i="1" a="1"/>
  <c r="H8324" i="1" s="1"/>
  <c r="G8324" i="1" a="1"/>
  <c r="G8324" i="1" s="1"/>
  <c r="F8324" i="1"/>
  <c r="F8324" i="1" a="1"/>
  <c r="H8323" i="1" a="1"/>
  <c r="H8323" i="1" s="1"/>
  <c r="G8323" i="1" a="1"/>
  <c r="G8323" i="1" s="1"/>
  <c r="F8323" i="1" a="1"/>
  <c r="F8323" i="1" s="1"/>
  <c r="H8322" i="1" a="1"/>
  <c r="H8322" i="1" s="1"/>
  <c r="G8322" i="1" a="1"/>
  <c r="G8322" i="1" s="1"/>
  <c r="F8322" i="1" a="1"/>
  <c r="F8322" i="1" s="1"/>
  <c r="H8321" i="1" a="1"/>
  <c r="H8321" i="1" s="1"/>
  <c r="G8321" i="1" a="1"/>
  <c r="G8321" i="1" s="1"/>
  <c r="F8321" i="1" a="1"/>
  <c r="F8321" i="1" s="1"/>
  <c r="H8320" i="1" a="1"/>
  <c r="H8320" i="1" s="1"/>
  <c r="G8320" i="1" a="1"/>
  <c r="G8320" i="1" s="1"/>
  <c r="F8320" i="1" a="1"/>
  <c r="F8320" i="1" s="1"/>
  <c r="H8319" i="1" a="1"/>
  <c r="H8319" i="1" s="1"/>
  <c r="G8319" i="1" a="1"/>
  <c r="G8319" i="1" s="1"/>
  <c r="F8319" i="1" a="1"/>
  <c r="F8319" i="1" s="1"/>
  <c r="H8318" i="1" a="1"/>
  <c r="H8318" i="1" s="1"/>
  <c r="G8318" i="1" a="1"/>
  <c r="G8318" i="1" s="1"/>
  <c r="F8318" i="1" a="1"/>
  <c r="F8318" i="1" s="1"/>
  <c r="H8317" i="1" a="1"/>
  <c r="H8317" i="1" s="1"/>
  <c r="G8317" i="1" a="1"/>
  <c r="G8317" i="1" s="1"/>
  <c r="F8317" i="1" a="1"/>
  <c r="F8317" i="1" s="1"/>
  <c r="H8316" i="1" a="1"/>
  <c r="H8316" i="1" s="1"/>
  <c r="G8316" i="1" a="1"/>
  <c r="G8316" i="1" s="1"/>
  <c r="F8316" i="1" a="1"/>
  <c r="F8316" i="1" s="1"/>
  <c r="H8315" i="1" a="1"/>
  <c r="H8315" i="1" s="1"/>
  <c r="G8315" i="1" a="1"/>
  <c r="G8315" i="1" s="1"/>
  <c r="F8315" i="1" a="1"/>
  <c r="F8315" i="1" s="1"/>
  <c r="H8314" i="1" a="1"/>
  <c r="H8314" i="1" s="1"/>
  <c r="G8314" i="1" a="1"/>
  <c r="G8314" i="1" s="1"/>
  <c r="F8314" i="1" a="1"/>
  <c r="F8314" i="1" s="1"/>
  <c r="H8313" i="1" a="1"/>
  <c r="H8313" i="1" s="1"/>
  <c r="G8313" i="1" a="1"/>
  <c r="G8313" i="1" s="1"/>
  <c r="F8313" i="1" a="1"/>
  <c r="F8313" i="1" s="1"/>
  <c r="H8312" i="1" a="1"/>
  <c r="H8312" i="1" s="1"/>
  <c r="G8312" i="1" a="1"/>
  <c r="G8312" i="1" s="1"/>
  <c r="F8312" i="1" a="1"/>
  <c r="F8312" i="1" s="1"/>
  <c r="H8311" i="1" a="1"/>
  <c r="H8311" i="1" s="1"/>
  <c r="G8311" i="1" a="1"/>
  <c r="G8311" i="1" s="1"/>
  <c r="F8311" i="1" a="1"/>
  <c r="F8311" i="1" s="1"/>
  <c r="H8310" i="1" a="1"/>
  <c r="H8310" i="1" s="1"/>
  <c r="G8310" i="1" a="1"/>
  <c r="G8310" i="1" s="1"/>
  <c r="F8310" i="1" a="1"/>
  <c r="F8310" i="1" s="1"/>
  <c r="H8309" i="1" a="1"/>
  <c r="H8309" i="1" s="1"/>
  <c r="G8309" i="1" a="1"/>
  <c r="G8309" i="1" s="1"/>
  <c r="F8309" i="1" a="1"/>
  <c r="F8309" i="1" s="1"/>
  <c r="H8308" i="1" a="1"/>
  <c r="H8308" i="1" s="1"/>
  <c r="G8308" i="1" a="1"/>
  <c r="G8308" i="1" s="1"/>
  <c r="F8308" i="1" a="1"/>
  <c r="F8308" i="1" s="1"/>
  <c r="H8307" i="1" a="1"/>
  <c r="H8307" i="1" s="1"/>
  <c r="G8307" i="1" a="1"/>
  <c r="G8307" i="1" s="1"/>
  <c r="F8307" i="1" a="1"/>
  <c r="F8307" i="1" s="1"/>
  <c r="H8306" i="1" a="1"/>
  <c r="H8306" i="1" s="1"/>
  <c r="G8306" i="1" a="1"/>
  <c r="G8306" i="1" s="1"/>
  <c r="F8306" i="1" a="1"/>
  <c r="F8306" i="1" s="1"/>
  <c r="H8305" i="1" a="1"/>
  <c r="H8305" i="1" s="1"/>
  <c r="G8305" i="1" a="1"/>
  <c r="G8305" i="1" s="1"/>
  <c r="F8305" i="1" a="1"/>
  <c r="F8305" i="1" s="1"/>
  <c r="H8304" i="1" a="1"/>
  <c r="H8304" i="1" s="1"/>
  <c r="G8304" i="1" a="1"/>
  <c r="G8304" i="1" s="1"/>
  <c r="F8304" i="1" a="1"/>
  <c r="F8304" i="1" s="1"/>
  <c r="H8303" i="1" a="1"/>
  <c r="H8303" i="1" s="1"/>
  <c r="G8303" i="1" a="1"/>
  <c r="G8303" i="1" s="1"/>
  <c r="F8303" i="1" a="1"/>
  <c r="F8303" i="1" s="1"/>
  <c r="H8302" i="1" a="1"/>
  <c r="H8302" i="1" s="1"/>
  <c r="G8302" i="1" a="1"/>
  <c r="G8302" i="1" s="1"/>
  <c r="F8302" i="1" a="1"/>
  <c r="F8302" i="1" s="1"/>
  <c r="H8301" i="1" a="1"/>
  <c r="H8301" i="1" s="1"/>
  <c r="G8301" i="1" a="1"/>
  <c r="G8301" i="1" s="1"/>
  <c r="F8301" i="1" a="1"/>
  <c r="F8301" i="1" s="1"/>
  <c r="H8300" i="1" a="1"/>
  <c r="H8300" i="1" s="1"/>
  <c r="G8300" i="1" a="1"/>
  <c r="G8300" i="1" s="1"/>
  <c r="F8300" i="1" a="1"/>
  <c r="F8300" i="1" s="1"/>
  <c r="H8299" i="1" a="1"/>
  <c r="H8299" i="1" s="1"/>
  <c r="G8299" i="1" a="1"/>
  <c r="G8299" i="1" s="1"/>
  <c r="F8299" i="1" a="1"/>
  <c r="F8299" i="1" s="1"/>
  <c r="H8298" i="1" a="1"/>
  <c r="H8298" i="1" s="1"/>
  <c r="G8298" i="1" a="1"/>
  <c r="G8298" i="1" s="1"/>
  <c r="F8298" i="1" a="1"/>
  <c r="F8298" i="1" s="1"/>
  <c r="H8297" i="1" a="1"/>
  <c r="H8297" i="1" s="1"/>
  <c r="G8297" i="1" a="1"/>
  <c r="G8297" i="1" s="1"/>
  <c r="F8297" i="1" a="1"/>
  <c r="F8297" i="1" s="1"/>
  <c r="H8296" i="1" a="1"/>
  <c r="H8296" i="1" s="1"/>
  <c r="G8296" i="1" a="1"/>
  <c r="G8296" i="1" s="1"/>
  <c r="F8296" i="1" a="1"/>
  <c r="F8296" i="1" s="1"/>
  <c r="H8295" i="1" a="1"/>
  <c r="H8295" i="1" s="1"/>
  <c r="G8295" i="1" a="1"/>
  <c r="G8295" i="1" s="1"/>
  <c r="F8295" i="1" a="1"/>
  <c r="F8295" i="1" s="1"/>
  <c r="H8294" i="1" a="1"/>
  <c r="H8294" i="1" s="1"/>
  <c r="G8294" i="1" a="1"/>
  <c r="G8294" i="1" s="1"/>
  <c r="F8294" i="1" a="1"/>
  <c r="F8294" i="1" s="1"/>
  <c r="H8293" i="1" a="1"/>
  <c r="H8293" i="1" s="1"/>
  <c r="G8293" i="1" a="1"/>
  <c r="G8293" i="1" s="1"/>
  <c r="F8293" i="1" a="1"/>
  <c r="F8293" i="1" s="1"/>
  <c r="H8292" i="1" a="1"/>
  <c r="H8292" i="1" s="1"/>
  <c r="G8292" i="1" a="1"/>
  <c r="G8292" i="1" s="1"/>
  <c r="F8292" i="1" a="1"/>
  <c r="F8292" i="1" s="1"/>
  <c r="H8291" i="1" a="1"/>
  <c r="H8291" i="1" s="1"/>
  <c r="G8291" i="1" a="1"/>
  <c r="G8291" i="1" s="1"/>
  <c r="F8291" i="1" a="1"/>
  <c r="F8291" i="1" s="1"/>
  <c r="H8290" i="1" a="1"/>
  <c r="H8290" i="1" s="1"/>
  <c r="G8290" i="1" a="1"/>
  <c r="G8290" i="1" s="1"/>
  <c r="F8290" i="1" a="1"/>
  <c r="F8290" i="1" s="1"/>
  <c r="H8289" i="1" a="1"/>
  <c r="H8289" i="1" s="1"/>
  <c r="G8289" i="1" a="1"/>
  <c r="G8289" i="1" s="1"/>
  <c r="F8289" i="1" a="1"/>
  <c r="F8289" i="1" s="1"/>
  <c r="H8288" i="1" a="1"/>
  <c r="H8288" i="1" s="1"/>
  <c r="G8288" i="1" a="1"/>
  <c r="G8288" i="1" s="1"/>
  <c r="F8288" i="1" a="1"/>
  <c r="F8288" i="1" s="1"/>
  <c r="H8287" i="1" a="1"/>
  <c r="H8287" i="1" s="1"/>
  <c r="G8287" i="1" a="1"/>
  <c r="G8287" i="1" s="1"/>
  <c r="F8287" i="1" a="1"/>
  <c r="F8287" i="1" s="1"/>
  <c r="H8286" i="1" a="1"/>
  <c r="H8286" i="1" s="1"/>
  <c r="G8286" i="1" a="1"/>
  <c r="G8286" i="1" s="1"/>
  <c r="F8286" i="1" a="1"/>
  <c r="F8286" i="1" s="1"/>
  <c r="H8285" i="1" a="1"/>
  <c r="H8285" i="1" s="1"/>
  <c r="G8285" i="1" a="1"/>
  <c r="G8285" i="1" s="1"/>
  <c r="F8285" i="1" a="1"/>
  <c r="F8285" i="1" s="1"/>
  <c r="H8284" i="1" a="1"/>
  <c r="H8284" i="1" s="1"/>
  <c r="G8284" i="1" a="1"/>
  <c r="G8284" i="1" s="1"/>
  <c r="F8284" i="1" a="1"/>
  <c r="F8284" i="1" s="1"/>
  <c r="H8283" i="1" a="1"/>
  <c r="H8283" i="1" s="1"/>
  <c r="G8283" i="1" a="1"/>
  <c r="G8283" i="1" s="1"/>
  <c r="F8283" i="1" a="1"/>
  <c r="F8283" i="1" s="1"/>
  <c r="H8282" i="1" a="1"/>
  <c r="H8282" i="1" s="1"/>
  <c r="G8282" i="1" a="1"/>
  <c r="G8282" i="1" s="1"/>
  <c r="F8282" i="1" a="1"/>
  <c r="F8282" i="1" s="1"/>
  <c r="H8281" i="1" a="1"/>
  <c r="H8281" i="1" s="1"/>
  <c r="G8281" i="1" a="1"/>
  <c r="G8281" i="1" s="1"/>
  <c r="F8281" i="1" a="1"/>
  <c r="F8281" i="1" s="1"/>
  <c r="H8280" i="1" a="1"/>
  <c r="H8280" i="1" s="1"/>
  <c r="G8280" i="1" a="1"/>
  <c r="G8280" i="1" s="1"/>
  <c r="F8280" i="1" a="1"/>
  <c r="F8280" i="1" s="1"/>
  <c r="H8279" i="1" a="1"/>
  <c r="H8279" i="1" s="1"/>
  <c r="G8279" i="1" a="1"/>
  <c r="G8279" i="1" s="1"/>
  <c r="F8279" i="1" a="1"/>
  <c r="F8279" i="1" s="1"/>
  <c r="H8278" i="1" a="1"/>
  <c r="H8278" i="1" s="1"/>
  <c r="G8278" i="1" a="1"/>
  <c r="G8278" i="1" s="1"/>
  <c r="F8278" i="1" a="1"/>
  <c r="F8278" i="1" s="1"/>
  <c r="H8277" i="1" a="1"/>
  <c r="H8277" i="1" s="1"/>
  <c r="G8277" i="1" a="1"/>
  <c r="G8277" i="1" s="1"/>
  <c r="F8277" i="1" a="1"/>
  <c r="F8277" i="1" s="1"/>
  <c r="H8276" i="1" a="1"/>
  <c r="H8276" i="1" s="1"/>
  <c r="G8276" i="1" a="1"/>
  <c r="G8276" i="1" s="1"/>
  <c r="F8276" i="1" a="1"/>
  <c r="F8276" i="1" s="1"/>
  <c r="H8275" i="1" a="1"/>
  <c r="H8275" i="1" s="1"/>
  <c r="G8275" i="1" a="1"/>
  <c r="G8275" i="1" s="1"/>
  <c r="F8275" i="1" a="1"/>
  <c r="F8275" i="1" s="1"/>
  <c r="H8274" i="1" a="1"/>
  <c r="H8274" i="1" s="1"/>
  <c r="G8274" i="1" a="1"/>
  <c r="G8274" i="1" s="1"/>
  <c r="F8274" i="1" a="1"/>
  <c r="F8274" i="1" s="1"/>
  <c r="H8273" i="1" a="1"/>
  <c r="H8273" i="1" s="1"/>
  <c r="G8273" i="1" a="1"/>
  <c r="G8273" i="1" s="1"/>
  <c r="F8273" i="1" a="1"/>
  <c r="F8273" i="1" s="1"/>
  <c r="H8272" i="1" a="1"/>
  <c r="H8272" i="1" s="1"/>
  <c r="G8272" i="1" a="1"/>
  <c r="G8272" i="1" s="1"/>
  <c r="F8272" i="1" a="1"/>
  <c r="F8272" i="1" s="1"/>
  <c r="H8271" i="1" a="1"/>
  <c r="H8271" i="1" s="1"/>
  <c r="G8271" i="1" a="1"/>
  <c r="G8271" i="1" s="1"/>
  <c r="F8271" i="1" a="1"/>
  <c r="F8271" i="1" s="1"/>
  <c r="H8270" i="1" a="1"/>
  <c r="H8270" i="1" s="1"/>
  <c r="G8270" i="1" a="1"/>
  <c r="G8270" i="1" s="1"/>
  <c r="F8270" i="1" a="1"/>
  <c r="F8270" i="1" s="1"/>
  <c r="H8269" i="1" a="1"/>
  <c r="H8269" i="1" s="1"/>
  <c r="G8269" i="1" a="1"/>
  <c r="G8269" i="1" s="1"/>
  <c r="F8269" i="1" a="1"/>
  <c r="F8269" i="1" s="1"/>
  <c r="H8268" i="1" a="1"/>
  <c r="H8268" i="1" s="1"/>
  <c r="G8268" i="1" a="1"/>
  <c r="G8268" i="1" s="1"/>
  <c r="F8268" i="1" a="1"/>
  <c r="F8268" i="1" s="1"/>
  <c r="H8267" i="1" a="1"/>
  <c r="H8267" i="1" s="1"/>
  <c r="G8267" i="1" a="1"/>
  <c r="G8267" i="1" s="1"/>
  <c r="F8267" i="1" a="1"/>
  <c r="F8267" i="1" s="1"/>
  <c r="H8266" i="1" a="1"/>
  <c r="H8266" i="1" s="1"/>
  <c r="G8266" i="1" a="1"/>
  <c r="G8266" i="1" s="1"/>
  <c r="F8266" i="1" a="1"/>
  <c r="F8266" i="1" s="1"/>
  <c r="H8265" i="1" a="1"/>
  <c r="H8265" i="1" s="1"/>
  <c r="G8265" i="1" a="1"/>
  <c r="G8265" i="1" s="1"/>
  <c r="F8265" i="1" a="1"/>
  <c r="F8265" i="1" s="1"/>
  <c r="H8264" i="1" a="1"/>
  <c r="H8264" i="1" s="1"/>
  <c r="G8264" i="1" a="1"/>
  <c r="G8264" i="1" s="1"/>
  <c r="F8264" i="1" a="1"/>
  <c r="F8264" i="1" s="1"/>
  <c r="H8263" i="1" a="1"/>
  <c r="H8263" i="1" s="1"/>
  <c r="G8263" i="1" a="1"/>
  <c r="G8263" i="1" s="1"/>
  <c r="F8263" i="1" a="1"/>
  <c r="F8263" i="1" s="1"/>
  <c r="H8262" i="1" a="1"/>
  <c r="H8262" i="1" s="1"/>
  <c r="G8262" i="1" a="1"/>
  <c r="G8262" i="1" s="1"/>
  <c r="F8262" i="1" a="1"/>
  <c r="F8262" i="1" s="1"/>
  <c r="H8261" i="1" a="1"/>
  <c r="H8261" i="1" s="1"/>
  <c r="G8261" i="1" a="1"/>
  <c r="G8261" i="1" s="1"/>
  <c r="F8261" i="1" a="1"/>
  <c r="F8261" i="1" s="1"/>
  <c r="H8260" i="1" a="1"/>
  <c r="H8260" i="1" s="1"/>
  <c r="G8260" i="1" a="1"/>
  <c r="G8260" i="1" s="1"/>
  <c r="F8260" i="1" a="1"/>
  <c r="F8260" i="1" s="1"/>
  <c r="H8259" i="1" a="1"/>
  <c r="H8259" i="1" s="1"/>
  <c r="G8259" i="1" a="1"/>
  <c r="G8259" i="1" s="1"/>
  <c r="F8259" i="1" a="1"/>
  <c r="F8259" i="1" s="1"/>
  <c r="H8258" i="1" a="1"/>
  <c r="H8258" i="1" s="1"/>
  <c r="G8258" i="1" a="1"/>
  <c r="G8258" i="1" s="1"/>
  <c r="F8258" i="1" a="1"/>
  <c r="F8258" i="1" s="1"/>
  <c r="H8257" i="1" a="1"/>
  <c r="H8257" i="1" s="1"/>
  <c r="G8257" i="1" a="1"/>
  <c r="G8257" i="1" s="1"/>
  <c r="F8257" i="1" a="1"/>
  <c r="F8257" i="1" s="1"/>
  <c r="H8256" i="1" a="1"/>
  <c r="H8256" i="1" s="1"/>
  <c r="G8256" i="1" a="1"/>
  <c r="G8256" i="1" s="1"/>
  <c r="F8256" i="1" a="1"/>
  <c r="F8256" i="1" s="1"/>
  <c r="H8255" i="1" a="1"/>
  <c r="H8255" i="1" s="1"/>
  <c r="G8255" i="1" a="1"/>
  <c r="G8255" i="1" s="1"/>
  <c r="F8255" i="1" a="1"/>
  <c r="F8255" i="1" s="1"/>
  <c r="H8254" i="1" a="1"/>
  <c r="H8254" i="1" s="1"/>
  <c r="G8254" i="1" a="1"/>
  <c r="G8254" i="1" s="1"/>
  <c r="F8254" i="1" a="1"/>
  <c r="F8254" i="1" s="1"/>
  <c r="H8253" i="1" a="1"/>
  <c r="H8253" i="1" s="1"/>
  <c r="G8253" i="1" a="1"/>
  <c r="G8253" i="1" s="1"/>
  <c r="F8253" i="1" a="1"/>
  <c r="F8253" i="1" s="1"/>
  <c r="H8252" i="1" a="1"/>
  <c r="H8252" i="1" s="1"/>
  <c r="G8252" i="1" a="1"/>
  <c r="G8252" i="1" s="1"/>
  <c r="F8252" i="1" a="1"/>
  <c r="F8252" i="1" s="1"/>
  <c r="H8251" i="1" a="1"/>
  <c r="H8251" i="1" s="1"/>
  <c r="G8251" i="1" a="1"/>
  <c r="G8251" i="1" s="1"/>
  <c r="F8251" i="1" a="1"/>
  <c r="F8251" i="1" s="1"/>
  <c r="H8250" i="1" a="1"/>
  <c r="H8250" i="1" s="1"/>
  <c r="G8250" i="1" a="1"/>
  <c r="G8250" i="1" s="1"/>
  <c r="F8250" i="1" a="1"/>
  <c r="F8250" i="1" s="1"/>
  <c r="H8249" i="1" a="1"/>
  <c r="H8249" i="1" s="1"/>
  <c r="G8249" i="1" a="1"/>
  <c r="G8249" i="1" s="1"/>
  <c r="F8249" i="1" a="1"/>
  <c r="F8249" i="1" s="1"/>
  <c r="H8248" i="1" a="1"/>
  <c r="H8248" i="1" s="1"/>
  <c r="G8248" i="1" a="1"/>
  <c r="G8248" i="1" s="1"/>
  <c r="F8248" i="1" a="1"/>
  <c r="F8248" i="1" s="1"/>
  <c r="H8247" i="1" a="1"/>
  <c r="H8247" i="1" s="1"/>
  <c r="G8247" i="1" a="1"/>
  <c r="G8247" i="1" s="1"/>
  <c r="F8247" i="1" a="1"/>
  <c r="F8247" i="1" s="1"/>
  <c r="H8246" i="1" a="1"/>
  <c r="H8246" i="1" s="1"/>
  <c r="G8246" i="1" a="1"/>
  <c r="G8246" i="1" s="1"/>
  <c r="F8246" i="1" a="1"/>
  <c r="F8246" i="1" s="1"/>
  <c r="H8245" i="1" a="1"/>
  <c r="H8245" i="1" s="1"/>
  <c r="G8245" i="1" a="1"/>
  <c r="G8245" i="1" s="1"/>
  <c r="F8245" i="1" a="1"/>
  <c r="F8245" i="1" s="1"/>
  <c r="H8244" i="1" a="1"/>
  <c r="H8244" i="1" s="1"/>
  <c r="G8244" i="1" a="1"/>
  <c r="G8244" i="1" s="1"/>
  <c r="F8244" i="1" a="1"/>
  <c r="F8244" i="1" s="1"/>
  <c r="H8243" i="1" a="1"/>
  <c r="H8243" i="1" s="1"/>
  <c r="G8243" i="1" a="1"/>
  <c r="G8243" i="1" s="1"/>
  <c r="F8243" i="1" a="1"/>
  <c r="F8243" i="1" s="1"/>
  <c r="H8242" i="1" a="1"/>
  <c r="H8242" i="1" s="1"/>
  <c r="G8242" i="1" a="1"/>
  <c r="G8242" i="1" s="1"/>
  <c r="F8242" i="1" a="1"/>
  <c r="F8242" i="1" s="1"/>
  <c r="H8241" i="1" a="1"/>
  <c r="H8241" i="1" s="1"/>
  <c r="G8241" i="1" a="1"/>
  <c r="G8241" i="1" s="1"/>
  <c r="F8241" i="1" a="1"/>
  <c r="F8241" i="1" s="1"/>
  <c r="H8240" i="1" a="1"/>
  <c r="H8240" i="1" s="1"/>
  <c r="G8240" i="1" a="1"/>
  <c r="G8240" i="1" s="1"/>
  <c r="F8240" i="1" a="1"/>
  <c r="F8240" i="1" s="1"/>
  <c r="H8239" i="1" a="1"/>
  <c r="H8239" i="1" s="1"/>
  <c r="G8239" i="1" a="1"/>
  <c r="G8239" i="1" s="1"/>
  <c r="F8239" i="1" a="1"/>
  <c r="F8239" i="1" s="1"/>
  <c r="H8238" i="1" a="1"/>
  <c r="H8238" i="1" s="1"/>
  <c r="G8238" i="1" a="1"/>
  <c r="G8238" i="1" s="1"/>
  <c r="F8238" i="1" a="1"/>
  <c r="F8238" i="1" s="1"/>
  <c r="H8237" i="1" a="1"/>
  <c r="H8237" i="1" s="1"/>
  <c r="G8237" i="1" a="1"/>
  <c r="G8237" i="1" s="1"/>
  <c r="F8237" i="1" a="1"/>
  <c r="F8237" i="1" s="1"/>
  <c r="H8236" i="1" a="1"/>
  <c r="H8236" i="1" s="1"/>
  <c r="G8236" i="1" a="1"/>
  <c r="G8236" i="1" s="1"/>
  <c r="F8236" i="1" a="1"/>
  <c r="F8236" i="1" s="1"/>
  <c r="H8235" i="1" a="1"/>
  <c r="H8235" i="1" s="1"/>
  <c r="G8235" i="1" a="1"/>
  <c r="G8235" i="1" s="1"/>
  <c r="F8235" i="1" a="1"/>
  <c r="F8235" i="1" s="1"/>
  <c r="H8234" i="1" a="1"/>
  <c r="H8234" i="1" s="1"/>
  <c r="G8234" i="1" a="1"/>
  <c r="G8234" i="1" s="1"/>
  <c r="F8234" i="1" a="1"/>
  <c r="F8234" i="1" s="1"/>
  <c r="H8233" i="1" a="1"/>
  <c r="H8233" i="1" s="1"/>
  <c r="G8233" i="1" a="1"/>
  <c r="G8233" i="1" s="1"/>
  <c r="F8233" i="1" a="1"/>
  <c r="F8233" i="1" s="1"/>
  <c r="H8232" i="1" a="1"/>
  <c r="H8232" i="1" s="1"/>
  <c r="G8232" i="1" a="1"/>
  <c r="G8232" i="1" s="1"/>
  <c r="F8232" i="1" a="1"/>
  <c r="F8232" i="1" s="1"/>
  <c r="H8231" i="1" a="1"/>
  <c r="H8231" i="1" s="1"/>
  <c r="G8231" i="1" a="1"/>
  <c r="G8231" i="1" s="1"/>
  <c r="F8231" i="1" a="1"/>
  <c r="F8231" i="1" s="1"/>
  <c r="H8230" i="1" a="1"/>
  <c r="H8230" i="1" s="1"/>
  <c r="G8230" i="1" a="1"/>
  <c r="G8230" i="1" s="1"/>
  <c r="F8230" i="1" a="1"/>
  <c r="F8230" i="1" s="1"/>
  <c r="H8229" i="1" a="1"/>
  <c r="H8229" i="1" s="1"/>
  <c r="G8229" i="1" a="1"/>
  <c r="G8229" i="1" s="1"/>
  <c r="F8229" i="1" a="1"/>
  <c r="F8229" i="1" s="1"/>
  <c r="H8228" i="1" a="1"/>
  <c r="H8228" i="1" s="1"/>
  <c r="G8228" i="1" a="1"/>
  <c r="G8228" i="1" s="1"/>
  <c r="F8228" i="1" a="1"/>
  <c r="F8228" i="1" s="1"/>
  <c r="H8227" i="1" a="1"/>
  <c r="H8227" i="1" s="1"/>
  <c r="G8227" i="1" a="1"/>
  <c r="G8227" i="1" s="1"/>
  <c r="F8227" i="1" a="1"/>
  <c r="F8227" i="1" s="1"/>
  <c r="H8226" i="1"/>
  <c r="H8226" i="1" a="1"/>
  <c r="G8226" i="1" a="1"/>
  <c r="G8226" i="1" s="1"/>
  <c r="F8226" i="1" a="1"/>
  <c r="F8226" i="1" s="1"/>
  <c r="H8225" i="1" a="1"/>
  <c r="H8225" i="1" s="1"/>
  <c r="G8225" i="1" a="1"/>
  <c r="G8225" i="1" s="1"/>
  <c r="F8225" i="1" a="1"/>
  <c r="F8225" i="1" s="1"/>
  <c r="H8224" i="1" a="1"/>
  <c r="H8224" i="1" s="1"/>
  <c r="G8224" i="1" a="1"/>
  <c r="G8224" i="1" s="1"/>
  <c r="F8224" i="1" a="1"/>
  <c r="F8224" i="1" s="1"/>
  <c r="H8223" i="1" a="1"/>
  <c r="H8223" i="1" s="1"/>
  <c r="G8223" i="1" a="1"/>
  <c r="G8223" i="1" s="1"/>
  <c r="F8223" i="1" a="1"/>
  <c r="F8223" i="1" s="1"/>
  <c r="H8222" i="1" a="1"/>
  <c r="H8222" i="1" s="1"/>
  <c r="G8222" i="1" a="1"/>
  <c r="G8222" i="1" s="1"/>
  <c r="F8222" i="1" a="1"/>
  <c r="F8222" i="1" s="1"/>
  <c r="H8221" i="1" a="1"/>
  <c r="H8221" i="1" s="1"/>
  <c r="G8221" i="1" a="1"/>
  <c r="G8221" i="1" s="1"/>
  <c r="F8221" i="1" a="1"/>
  <c r="F8221" i="1" s="1"/>
  <c r="H8220" i="1" a="1"/>
  <c r="H8220" i="1" s="1"/>
  <c r="G8220" i="1" a="1"/>
  <c r="G8220" i="1" s="1"/>
  <c r="F8220" i="1" a="1"/>
  <c r="F8220" i="1" s="1"/>
  <c r="H8219" i="1" a="1"/>
  <c r="H8219" i="1" s="1"/>
  <c r="G8219" i="1" a="1"/>
  <c r="G8219" i="1" s="1"/>
  <c r="F8219" i="1" a="1"/>
  <c r="F8219" i="1" s="1"/>
  <c r="H8218" i="1" a="1"/>
  <c r="H8218" i="1" s="1"/>
  <c r="G8218" i="1" a="1"/>
  <c r="G8218" i="1" s="1"/>
  <c r="F8218" i="1" a="1"/>
  <c r="F8218" i="1" s="1"/>
  <c r="H8217" i="1" a="1"/>
  <c r="H8217" i="1" s="1"/>
  <c r="G8217" i="1" a="1"/>
  <c r="G8217" i="1" s="1"/>
  <c r="F8217" i="1" a="1"/>
  <c r="F8217" i="1" s="1"/>
  <c r="H8216" i="1" a="1"/>
  <c r="H8216" i="1" s="1"/>
  <c r="G8216" i="1" a="1"/>
  <c r="G8216" i="1" s="1"/>
  <c r="F8216" i="1" a="1"/>
  <c r="F8216" i="1" s="1"/>
  <c r="H8215" i="1" a="1"/>
  <c r="H8215" i="1" s="1"/>
  <c r="G8215" i="1" a="1"/>
  <c r="G8215" i="1" s="1"/>
  <c r="F8215" i="1" a="1"/>
  <c r="F8215" i="1" s="1"/>
  <c r="H8214" i="1" a="1"/>
  <c r="H8214" i="1" s="1"/>
  <c r="G8214" i="1" a="1"/>
  <c r="G8214" i="1" s="1"/>
  <c r="F8214" i="1" a="1"/>
  <c r="F8214" i="1" s="1"/>
  <c r="H8213" i="1" a="1"/>
  <c r="H8213" i="1" s="1"/>
  <c r="G8213" i="1" a="1"/>
  <c r="G8213" i="1" s="1"/>
  <c r="F8213" i="1" a="1"/>
  <c r="F8213" i="1" s="1"/>
  <c r="H8212" i="1" a="1"/>
  <c r="H8212" i="1" s="1"/>
  <c r="G8212" i="1" a="1"/>
  <c r="G8212" i="1" s="1"/>
  <c r="F8212" i="1" a="1"/>
  <c r="F8212" i="1" s="1"/>
  <c r="H8211" i="1" a="1"/>
  <c r="H8211" i="1" s="1"/>
  <c r="G8211" i="1" a="1"/>
  <c r="G8211" i="1" s="1"/>
  <c r="F8211" i="1" a="1"/>
  <c r="F8211" i="1" s="1"/>
  <c r="H8210" i="1" a="1"/>
  <c r="H8210" i="1" s="1"/>
  <c r="G8210" i="1" a="1"/>
  <c r="G8210" i="1" s="1"/>
  <c r="F8210" i="1" a="1"/>
  <c r="F8210" i="1" s="1"/>
  <c r="H8209" i="1" a="1"/>
  <c r="H8209" i="1" s="1"/>
  <c r="G8209" i="1" a="1"/>
  <c r="G8209" i="1" s="1"/>
  <c r="F8209" i="1" a="1"/>
  <c r="F8209" i="1" s="1"/>
  <c r="H8208" i="1" a="1"/>
  <c r="H8208" i="1" s="1"/>
  <c r="G8208" i="1" a="1"/>
  <c r="G8208" i="1" s="1"/>
  <c r="F8208" i="1" a="1"/>
  <c r="F8208" i="1" s="1"/>
  <c r="H8207" i="1" a="1"/>
  <c r="H8207" i="1" s="1"/>
  <c r="G8207" i="1" a="1"/>
  <c r="G8207" i="1" s="1"/>
  <c r="F8207" i="1" a="1"/>
  <c r="F8207" i="1" s="1"/>
  <c r="H8206" i="1" a="1"/>
  <c r="H8206" i="1" s="1"/>
  <c r="G8206" i="1" a="1"/>
  <c r="G8206" i="1" s="1"/>
  <c r="F8206" i="1" a="1"/>
  <c r="F8206" i="1" s="1"/>
  <c r="H8205" i="1" a="1"/>
  <c r="H8205" i="1" s="1"/>
  <c r="G8205" i="1" a="1"/>
  <c r="G8205" i="1" s="1"/>
  <c r="F8205" i="1" a="1"/>
  <c r="F8205" i="1" s="1"/>
  <c r="H8204" i="1" a="1"/>
  <c r="H8204" i="1" s="1"/>
  <c r="G8204" i="1" a="1"/>
  <c r="G8204" i="1" s="1"/>
  <c r="F8204" i="1" a="1"/>
  <c r="F8204" i="1" s="1"/>
  <c r="H8203" i="1" a="1"/>
  <c r="H8203" i="1" s="1"/>
  <c r="G8203" i="1" a="1"/>
  <c r="G8203" i="1" s="1"/>
  <c r="F8203" i="1" a="1"/>
  <c r="F8203" i="1" s="1"/>
  <c r="H8202" i="1" a="1"/>
  <c r="H8202" i="1" s="1"/>
  <c r="G8202" i="1" a="1"/>
  <c r="G8202" i="1" s="1"/>
  <c r="F8202" i="1" a="1"/>
  <c r="F8202" i="1" s="1"/>
  <c r="H8201" i="1" a="1"/>
  <c r="H8201" i="1" s="1"/>
  <c r="G8201" i="1" a="1"/>
  <c r="G8201" i="1" s="1"/>
  <c r="F8201" i="1" a="1"/>
  <c r="F8201" i="1" s="1"/>
  <c r="H8200" i="1" a="1"/>
  <c r="H8200" i="1" s="1"/>
  <c r="G8200" i="1" a="1"/>
  <c r="G8200" i="1" s="1"/>
  <c r="F8200" i="1" a="1"/>
  <c r="F8200" i="1" s="1"/>
  <c r="H8199" i="1" a="1"/>
  <c r="H8199" i="1" s="1"/>
  <c r="G8199" i="1" a="1"/>
  <c r="G8199" i="1" s="1"/>
  <c r="F8199" i="1" a="1"/>
  <c r="F8199" i="1" s="1"/>
  <c r="H8198" i="1" a="1"/>
  <c r="H8198" i="1" s="1"/>
  <c r="G8198" i="1" a="1"/>
  <c r="G8198" i="1" s="1"/>
  <c r="F8198" i="1" a="1"/>
  <c r="F8198" i="1" s="1"/>
  <c r="H8197" i="1" a="1"/>
  <c r="H8197" i="1" s="1"/>
  <c r="G8197" i="1" a="1"/>
  <c r="G8197" i="1" s="1"/>
  <c r="F8197" i="1" a="1"/>
  <c r="F8197" i="1" s="1"/>
  <c r="H8196" i="1" a="1"/>
  <c r="H8196" i="1" s="1"/>
  <c r="G8196" i="1" a="1"/>
  <c r="G8196" i="1" s="1"/>
  <c r="F8196" i="1" a="1"/>
  <c r="F8196" i="1" s="1"/>
  <c r="H8195" i="1" a="1"/>
  <c r="H8195" i="1" s="1"/>
  <c r="G8195" i="1" a="1"/>
  <c r="G8195" i="1" s="1"/>
  <c r="F8195" i="1" a="1"/>
  <c r="F8195" i="1" s="1"/>
  <c r="H8194" i="1" a="1"/>
  <c r="H8194" i="1" s="1"/>
  <c r="G8194" i="1" a="1"/>
  <c r="G8194" i="1" s="1"/>
  <c r="F8194" i="1" a="1"/>
  <c r="F8194" i="1" s="1"/>
  <c r="H8193" i="1" a="1"/>
  <c r="H8193" i="1" s="1"/>
  <c r="G8193" i="1" a="1"/>
  <c r="G8193" i="1" s="1"/>
  <c r="F8193" i="1" a="1"/>
  <c r="F8193" i="1" s="1"/>
  <c r="H8192" i="1" a="1"/>
  <c r="H8192" i="1" s="1"/>
  <c r="G8192" i="1" a="1"/>
  <c r="G8192" i="1" s="1"/>
  <c r="F8192" i="1" a="1"/>
  <c r="F8192" i="1" s="1"/>
  <c r="H8191" i="1" a="1"/>
  <c r="H8191" i="1" s="1"/>
  <c r="G8191" i="1" a="1"/>
  <c r="G8191" i="1" s="1"/>
  <c r="F8191" i="1" a="1"/>
  <c r="F8191" i="1" s="1"/>
  <c r="H8190" i="1" a="1"/>
  <c r="H8190" i="1" s="1"/>
  <c r="G8190" i="1" a="1"/>
  <c r="G8190" i="1" s="1"/>
  <c r="F8190" i="1" a="1"/>
  <c r="F8190" i="1" s="1"/>
  <c r="H8189" i="1" a="1"/>
  <c r="H8189" i="1" s="1"/>
  <c r="G8189" i="1" a="1"/>
  <c r="G8189" i="1" s="1"/>
  <c r="F8189" i="1" a="1"/>
  <c r="F8189" i="1" s="1"/>
  <c r="H8188" i="1" a="1"/>
  <c r="H8188" i="1" s="1"/>
  <c r="G8188" i="1" a="1"/>
  <c r="G8188" i="1" s="1"/>
  <c r="F8188" i="1" a="1"/>
  <c r="F8188" i="1" s="1"/>
  <c r="H8187" i="1" a="1"/>
  <c r="H8187" i="1" s="1"/>
  <c r="G8187" i="1" a="1"/>
  <c r="G8187" i="1" s="1"/>
  <c r="F8187" i="1" a="1"/>
  <c r="F8187" i="1" s="1"/>
  <c r="H8186" i="1" a="1"/>
  <c r="H8186" i="1" s="1"/>
  <c r="G8186" i="1" a="1"/>
  <c r="G8186" i="1" s="1"/>
  <c r="F8186" i="1" a="1"/>
  <c r="F8186" i="1" s="1"/>
  <c r="H8185" i="1" a="1"/>
  <c r="H8185" i="1" s="1"/>
  <c r="G8185" i="1" a="1"/>
  <c r="G8185" i="1" s="1"/>
  <c r="F8185" i="1" a="1"/>
  <c r="F8185" i="1" s="1"/>
  <c r="H8184" i="1" a="1"/>
  <c r="H8184" i="1" s="1"/>
  <c r="G8184" i="1" a="1"/>
  <c r="G8184" i="1" s="1"/>
  <c r="F8184" i="1" a="1"/>
  <c r="F8184" i="1" s="1"/>
  <c r="H8183" i="1" a="1"/>
  <c r="H8183" i="1" s="1"/>
  <c r="G8183" i="1" a="1"/>
  <c r="G8183" i="1" s="1"/>
  <c r="F8183" i="1" a="1"/>
  <c r="F8183" i="1" s="1"/>
  <c r="H8182" i="1" a="1"/>
  <c r="H8182" i="1" s="1"/>
  <c r="G8182" i="1" a="1"/>
  <c r="G8182" i="1" s="1"/>
  <c r="F8182" i="1" a="1"/>
  <c r="F8182" i="1" s="1"/>
  <c r="H8181" i="1" a="1"/>
  <c r="H8181" i="1" s="1"/>
  <c r="G8181" i="1" a="1"/>
  <c r="G8181" i="1" s="1"/>
  <c r="F8181" i="1" a="1"/>
  <c r="F8181" i="1" s="1"/>
  <c r="H8180" i="1" a="1"/>
  <c r="H8180" i="1" s="1"/>
  <c r="G8180" i="1" a="1"/>
  <c r="G8180" i="1" s="1"/>
  <c r="F8180" i="1" a="1"/>
  <c r="F8180" i="1" s="1"/>
  <c r="H8179" i="1" a="1"/>
  <c r="H8179" i="1" s="1"/>
  <c r="G8179" i="1" a="1"/>
  <c r="G8179" i="1" s="1"/>
  <c r="F8179" i="1" a="1"/>
  <c r="F8179" i="1" s="1"/>
  <c r="H8178" i="1" a="1"/>
  <c r="H8178" i="1" s="1"/>
  <c r="G8178" i="1" a="1"/>
  <c r="G8178" i="1" s="1"/>
  <c r="F8178" i="1" a="1"/>
  <c r="F8178" i="1" s="1"/>
  <c r="H8177" i="1" a="1"/>
  <c r="H8177" i="1" s="1"/>
  <c r="G8177" i="1" a="1"/>
  <c r="G8177" i="1" s="1"/>
  <c r="F8177" i="1" a="1"/>
  <c r="F8177" i="1" s="1"/>
  <c r="H8176" i="1" a="1"/>
  <c r="H8176" i="1" s="1"/>
  <c r="G8176" i="1" a="1"/>
  <c r="G8176" i="1" s="1"/>
  <c r="F8176" i="1" a="1"/>
  <c r="F8176" i="1" s="1"/>
  <c r="H8175" i="1" a="1"/>
  <c r="H8175" i="1" s="1"/>
  <c r="G8175" i="1" a="1"/>
  <c r="G8175" i="1" s="1"/>
  <c r="F8175" i="1" a="1"/>
  <c r="F8175" i="1" s="1"/>
  <c r="H8174" i="1" a="1"/>
  <c r="H8174" i="1" s="1"/>
  <c r="G8174" i="1" a="1"/>
  <c r="G8174" i="1" s="1"/>
  <c r="F8174" i="1" a="1"/>
  <c r="F8174" i="1" s="1"/>
  <c r="H8173" i="1" a="1"/>
  <c r="H8173" i="1" s="1"/>
  <c r="G8173" i="1" a="1"/>
  <c r="G8173" i="1" s="1"/>
  <c r="F8173" i="1" a="1"/>
  <c r="F8173" i="1" s="1"/>
  <c r="H8172" i="1" a="1"/>
  <c r="H8172" i="1" s="1"/>
  <c r="G8172" i="1" a="1"/>
  <c r="G8172" i="1" s="1"/>
  <c r="F8172" i="1" a="1"/>
  <c r="F8172" i="1" s="1"/>
  <c r="H8171" i="1" a="1"/>
  <c r="H8171" i="1" s="1"/>
  <c r="G8171" i="1" a="1"/>
  <c r="G8171" i="1" s="1"/>
  <c r="F8171" i="1" a="1"/>
  <c r="F8171" i="1" s="1"/>
  <c r="H8170" i="1" a="1"/>
  <c r="H8170" i="1" s="1"/>
  <c r="G8170" i="1" a="1"/>
  <c r="G8170" i="1" s="1"/>
  <c r="F8170" i="1" a="1"/>
  <c r="F8170" i="1" s="1"/>
  <c r="H8169" i="1" a="1"/>
  <c r="H8169" i="1" s="1"/>
  <c r="G8169" i="1" a="1"/>
  <c r="G8169" i="1" s="1"/>
  <c r="F8169" i="1" a="1"/>
  <c r="F8169" i="1" s="1"/>
  <c r="H8168" i="1" a="1"/>
  <c r="H8168" i="1" s="1"/>
  <c r="G8168" i="1" a="1"/>
  <c r="G8168" i="1" s="1"/>
  <c r="F8168" i="1" a="1"/>
  <c r="F8168" i="1" s="1"/>
  <c r="H8167" i="1" a="1"/>
  <c r="H8167" i="1" s="1"/>
  <c r="G8167" i="1" a="1"/>
  <c r="G8167" i="1" s="1"/>
  <c r="F8167" i="1" a="1"/>
  <c r="F8167" i="1" s="1"/>
  <c r="H8166" i="1" a="1"/>
  <c r="H8166" i="1" s="1"/>
  <c r="G8166" i="1" a="1"/>
  <c r="G8166" i="1" s="1"/>
  <c r="F8166" i="1" a="1"/>
  <c r="F8166" i="1" s="1"/>
  <c r="H8165" i="1" a="1"/>
  <c r="H8165" i="1" s="1"/>
  <c r="G8165" i="1" a="1"/>
  <c r="G8165" i="1" s="1"/>
  <c r="F8165" i="1" a="1"/>
  <c r="F8165" i="1" s="1"/>
  <c r="H8164" i="1" a="1"/>
  <c r="H8164" i="1" s="1"/>
  <c r="G8164" i="1" a="1"/>
  <c r="G8164" i="1" s="1"/>
  <c r="F8164" i="1" a="1"/>
  <c r="F8164" i="1" s="1"/>
  <c r="H8163" i="1" a="1"/>
  <c r="H8163" i="1" s="1"/>
  <c r="G8163" i="1" a="1"/>
  <c r="G8163" i="1" s="1"/>
  <c r="F8163" i="1" a="1"/>
  <c r="F8163" i="1" s="1"/>
  <c r="H8162" i="1" a="1"/>
  <c r="H8162" i="1" s="1"/>
  <c r="G8162" i="1" a="1"/>
  <c r="G8162" i="1" s="1"/>
  <c r="F8162" i="1" a="1"/>
  <c r="F8162" i="1" s="1"/>
  <c r="H8161" i="1" a="1"/>
  <c r="H8161" i="1" s="1"/>
  <c r="G8161" i="1" a="1"/>
  <c r="G8161" i="1" s="1"/>
  <c r="F8161" i="1" a="1"/>
  <c r="F8161" i="1" s="1"/>
  <c r="H8160" i="1" a="1"/>
  <c r="H8160" i="1" s="1"/>
  <c r="G8160" i="1" a="1"/>
  <c r="G8160" i="1" s="1"/>
  <c r="F8160" i="1" a="1"/>
  <c r="F8160" i="1" s="1"/>
  <c r="H8159" i="1" a="1"/>
  <c r="H8159" i="1" s="1"/>
  <c r="G8159" i="1" a="1"/>
  <c r="G8159" i="1" s="1"/>
  <c r="F8159" i="1" a="1"/>
  <c r="F8159" i="1" s="1"/>
  <c r="H8158" i="1" a="1"/>
  <c r="H8158" i="1" s="1"/>
  <c r="G8158" i="1" a="1"/>
  <c r="G8158" i="1" s="1"/>
  <c r="F8158" i="1" a="1"/>
  <c r="F8158" i="1" s="1"/>
  <c r="H8157" i="1" a="1"/>
  <c r="H8157" i="1" s="1"/>
  <c r="G8157" i="1" a="1"/>
  <c r="G8157" i="1" s="1"/>
  <c r="F8157" i="1" a="1"/>
  <c r="F8157" i="1" s="1"/>
  <c r="H8156" i="1" a="1"/>
  <c r="H8156" i="1" s="1"/>
  <c r="G8156" i="1" a="1"/>
  <c r="G8156" i="1" s="1"/>
  <c r="F8156" i="1" a="1"/>
  <c r="F8156" i="1" s="1"/>
  <c r="H8155" i="1" a="1"/>
  <c r="H8155" i="1" s="1"/>
  <c r="G8155" i="1" a="1"/>
  <c r="G8155" i="1" s="1"/>
  <c r="F8155" i="1" a="1"/>
  <c r="F8155" i="1" s="1"/>
  <c r="H8154" i="1" a="1"/>
  <c r="H8154" i="1" s="1"/>
  <c r="G8154" i="1" a="1"/>
  <c r="G8154" i="1" s="1"/>
  <c r="F8154" i="1" a="1"/>
  <c r="F8154" i="1" s="1"/>
  <c r="H8153" i="1" a="1"/>
  <c r="H8153" i="1" s="1"/>
  <c r="G8153" i="1" a="1"/>
  <c r="G8153" i="1" s="1"/>
  <c r="F8153" i="1" a="1"/>
  <c r="F8153" i="1" s="1"/>
  <c r="H8152" i="1" a="1"/>
  <c r="H8152" i="1" s="1"/>
  <c r="G8152" i="1" a="1"/>
  <c r="G8152" i="1" s="1"/>
  <c r="F8152" i="1" a="1"/>
  <c r="F8152" i="1" s="1"/>
  <c r="H8151" i="1" a="1"/>
  <c r="H8151" i="1" s="1"/>
  <c r="G8151" i="1" a="1"/>
  <c r="G8151" i="1" s="1"/>
  <c r="F8151" i="1" a="1"/>
  <c r="F8151" i="1" s="1"/>
  <c r="H8150" i="1" a="1"/>
  <c r="H8150" i="1" s="1"/>
  <c r="G8150" i="1" a="1"/>
  <c r="G8150" i="1" s="1"/>
  <c r="F8150" i="1" a="1"/>
  <c r="F8150" i="1" s="1"/>
  <c r="H8149" i="1" a="1"/>
  <c r="H8149" i="1" s="1"/>
  <c r="G8149" i="1" a="1"/>
  <c r="G8149" i="1" s="1"/>
  <c r="F8149" i="1" a="1"/>
  <c r="F8149" i="1" s="1"/>
  <c r="H8148" i="1" a="1"/>
  <c r="H8148" i="1" s="1"/>
  <c r="G8148" i="1" a="1"/>
  <c r="G8148" i="1" s="1"/>
  <c r="F8148" i="1" a="1"/>
  <c r="F8148" i="1" s="1"/>
  <c r="H8147" i="1" a="1"/>
  <c r="H8147" i="1" s="1"/>
  <c r="G8147" i="1" a="1"/>
  <c r="G8147" i="1" s="1"/>
  <c r="F8147" i="1" a="1"/>
  <c r="F8147" i="1" s="1"/>
  <c r="H8146" i="1" a="1"/>
  <c r="H8146" i="1" s="1"/>
  <c r="G8146" i="1" a="1"/>
  <c r="G8146" i="1" s="1"/>
  <c r="F8146" i="1" a="1"/>
  <c r="F8146" i="1" s="1"/>
  <c r="H8145" i="1" a="1"/>
  <c r="H8145" i="1" s="1"/>
  <c r="G8145" i="1" a="1"/>
  <c r="G8145" i="1" s="1"/>
  <c r="F8145" i="1" a="1"/>
  <c r="F8145" i="1" s="1"/>
  <c r="H8144" i="1" a="1"/>
  <c r="H8144" i="1" s="1"/>
  <c r="G8144" i="1" a="1"/>
  <c r="G8144" i="1" s="1"/>
  <c r="F8144" i="1" a="1"/>
  <c r="F8144" i="1" s="1"/>
  <c r="H8143" i="1" a="1"/>
  <c r="H8143" i="1" s="1"/>
  <c r="G8143" i="1" a="1"/>
  <c r="G8143" i="1" s="1"/>
  <c r="F8143" i="1" a="1"/>
  <c r="F8143" i="1" s="1"/>
  <c r="H8142" i="1" a="1"/>
  <c r="H8142" i="1" s="1"/>
  <c r="G8142" i="1" a="1"/>
  <c r="G8142" i="1" s="1"/>
  <c r="F8142" i="1" a="1"/>
  <c r="F8142" i="1" s="1"/>
  <c r="H8141" i="1" a="1"/>
  <c r="H8141" i="1" s="1"/>
  <c r="G8141" i="1" a="1"/>
  <c r="G8141" i="1" s="1"/>
  <c r="F8141" i="1" a="1"/>
  <c r="F8141" i="1" s="1"/>
  <c r="H8140" i="1" a="1"/>
  <c r="H8140" i="1" s="1"/>
  <c r="G8140" i="1" a="1"/>
  <c r="G8140" i="1" s="1"/>
  <c r="F8140" i="1" a="1"/>
  <c r="F8140" i="1" s="1"/>
  <c r="H8139" i="1" a="1"/>
  <c r="H8139" i="1" s="1"/>
  <c r="G8139" i="1" a="1"/>
  <c r="G8139" i="1" s="1"/>
  <c r="F8139" i="1" a="1"/>
  <c r="F8139" i="1" s="1"/>
  <c r="H8138" i="1" a="1"/>
  <c r="H8138" i="1" s="1"/>
  <c r="G8138" i="1" a="1"/>
  <c r="G8138" i="1" s="1"/>
  <c r="F8138" i="1" a="1"/>
  <c r="F8138" i="1" s="1"/>
  <c r="H8137" i="1" a="1"/>
  <c r="H8137" i="1" s="1"/>
  <c r="G8137" i="1" a="1"/>
  <c r="G8137" i="1" s="1"/>
  <c r="F8137" i="1" a="1"/>
  <c r="F8137" i="1" s="1"/>
  <c r="H8136" i="1" a="1"/>
  <c r="H8136" i="1" s="1"/>
  <c r="G8136" i="1" a="1"/>
  <c r="G8136" i="1" s="1"/>
  <c r="F8136" i="1" a="1"/>
  <c r="F8136" i="1" s="1"/>
  <c r="H8135" i="1" a="1"/>
  <c r="H8135" i="1" s="1"/>
  <c r="G8135" i="1" a="1"/>
  <c r="G8135" i="1" s="1"/>
  <c r="F8135" i="1" a="1"/>
  <c r="F8135" i="1" s="1"/>
  <c r="H8134" i="1" a="1"/>
  <c r="H8134" i="1" s="1"/>
  <c r="G8134" i="1" a="1"/>
  <c r="G8134" i="1" s="1"/>
  <c r="F8134" i="1" a="1"/>
  <c r="F8134" i="1" s="1"/>
  <c r="H8133" i="1" a="1"/>
  <c r="H8133" i="1" s="1"/>
  <c r="G8133" i="1" a="1"/>
  <c r="G8133" i="1" s="1"/>
  <c r="F8133" i="1" a="1"/>
  <c r="F8133" i="1" s="1"/>
  <c r="H8132" i="1" a="1"/>
  <c r="H8132" i="1" s="1"/>
  <c r="G8132" i="1" a="1"/>
  <c r="G8132" i="1" s="1"/>
  <c r="F8132" i="1" a="1"/>
  <c r="F8132" i="1" s="1"/>
  <c r="H8131" i="1" a="1"/>
  <c r="H8131" i="1" s="1"/>
  <c r="G8131" i="1" a="1"/>
  <c r="G8131" i="1" s="1"/>
  <c r="F8131" i="1" a="1"/>
  <c r="F8131" i="1" s="1"/>
  <c r="H8130" i="1" a="1"/>
  <c r="H8130" i="1" s="1"/>
  <c r="G8130" i="1" a="1"/>
  <c r="G8130" i="1" s="1"/>
  <c r="F8130" i="1" a="1"/>
  <c r="F8130" i="1" s="1"/>
  <c r="H8129" i="1" a="1"/>
  <c r="H8129" i="1" s="1"/>
  <c r="G8129" i="1" a="1"/>
  <c r="G8129" i="1" s="1"/>
  <c r="F8129" i="1" a="1"/>
  <c r="F8129" i="1" s="1"/>
  <c r="H8128" i="1" a="1"/>
  <c r="H8128" i="1" s="1"/>
  <c r="G8128" i="1" a="1"/>
  <c r="G8128" i="1" s="1"/>
  <c r="F8128" i="1" a="1"/>
  <c r="F8128" i="1" s="1"/>
  <c r="H8127" i="1" a="1"/>
  <c r="H8127" i="1" s="1"/>
  <c r="G8127" i="1" a="1"/>
  <c r="G8127" i="1" s="1"/>
  <c r="F8127" i="1" a="1"/>
  <c r="F8127" i="1" s="1"/>
  <c r="H8126" i="1" a="1"/>
  <c r="H8126" i="1" s="1"/>
  <c r="G8126" i="1" a="1"/>
  <c r="G8126" i="1" s="1"/>
  <c r="F8126" i="1" a="1"/>
  <c r="F8126" i="1" s="1"/>
  <c r="H8125" i="1" a="1"/>
  <c r="H8125" i="1" s="1"/>
  <c r="G8125" i="1" a="1"/>
  <c r="G8125" i="1" s="1"/>
  <c r="F8125" i="1" a="1"/>
  <c r="F8125" i="1" s="1"/>
  <c r="H8124" i="1" a="1"/>
  <c r="H8124" i="1" s="1"/>
  <c r="G8124" i="1" a="1"/>
  <c r="G8124" i="1" s="1"/>
  <c r="F8124" i="1" a="1"/>
  <c r="F8124" i="1" s="1"/>
  <c r="H8123" i="1" a="1"/>
  <c r="H8123" i="1" s="1"/>
  <c r="G8123" i="1" a="1"/>
  <c r="G8123" i="1" s="1"/>
  <c r="F8123" i="1" a="1"/>
  <c r="F8123" i="1" s="1"/>
  <c r="H8122" i="1" a="1"/>
  <c r="H8122" i="1" s="1"/>
  <c r="G8122" i="1" a="1"/>
  <c r="G8122" i="1" s="1"/>
  <c r="F8122" i="1" a="1"/>
  <c r="F8122" i="1" s="1"/>
  <c r="H8121" i="1" a="1"/>
  <c r="H8121" i="1" s="1"/>
  <c r="G8121" i="1" a="1"/>
  <c r="G8121" i="1" s="1"/>
  <c r="F8121" i="1" a="1"/>
  <c r="F8121" i="1" s="1"/>
  <c r="H8120" i="1" a="1"/>
  <c r="H8120" i="1" s="1"/>
  <c r="G8120" i="1" a="1"/>
  <c r="G8120" i="1" s="1"/>
  <c r="F8120" i="1" a="1"/>
  <c r="F8120" i="1" s="1"/>
  <c r="H8119" i="1" a="1"/>
  <c r="H8119" i="1" s="1"/>
  <c r="G8119" i="1" a="1"/>
  <c r="G8119" i="1" s="1"/>
  <c r="F8119" i="1" a="1"/>
  <c r="F8119" i="1" s="1"/>
  <c r="H8118" i="1" a="1"/>
  <c r="H8118" i="1" s="1"/>
  <c r="G8118" i="1" a="1"/>
  <c r="G8118" i="1" s="1"/>
  <c r="F8118" i="1" a="1"/>
  <c r="F8118" i="1" s="1"/>
  <c r="H8117" i="1" a="1"/>
  <c r="H8117" i="1" s="1"/>
  <c r="G8117" i="1" a="1"/>
  <c r="G8117" i="1" s="1"/>
  <c r="F8117" i="1" a="1"/>
  <c r="F8117" i="1" s="1"/>
  <c r="H8116" i="1" a="1"/>
  <c r="H8116" i="1" s="1"/>
  <c r="G8116" i="1" a="1"/>
  <c r="G8116" i="1" s="1"/>
  <c r="F8116" i="1" a="1"/>
  <c r="F8116" i="1" s="1"/>
  <c r="H8115" i="1" a="1"/>
  <c r="H8115" i="1" s="1"/>
  <c r="G8115" i="1" a="1"/>
  <c r="G8115" i="1" s="1"/>
  <c r="F8115" i="1" a="1"/>
  <c r="F8115" i="1" s="1"/>
  <c r="H8114" i="1" a="1"/>
  <c r="H8114" i="1" s="1"/>
  <c r="G8114" i="1" a="1"/>
  <c r="G8114" i="1" s="1"/>
  <c r="F8114" i="1" a="1"/>
  <c r="F8114" i="1" s="1"/>
  <c r="H8113" i="1" a="1"/>
  <c r="H8113" i="1" s="1"/>
  <c r="G8113" i="1" a="1"/>
  <c r="G8113" i="1" s="1"/>
  <c r="F8113" i="1" a="1"/>
  <c r="F8113" i="1" s="1"/>
  <c r="H8112" i="1" a="1"/>
  <c r="H8112" i="1" s="1"/>
  <c r="G8112" i="1" a="1"/>
  <c r="G8112" i="1" s="1"/>
  <c r="F8112" i="1" a="1"/>
  <c r="F8112" i="1" s="1"/>
  <c r="H8111" i="1" a="1"/>
  <c r="H8111" i="1" s="1"/>
  <c r="G8111" i="1" a="1"/>
  <c r="G8111" i="1" s="1"/>
  <c r="F8111" i="1" a="1"/>
  <c r="F8111" i="1" s="1"/>
  <c r="H8110" i="1" a="1"/>
  <c r="H8110" i="1" s="1"/>
  <c r="G8110" i="1" a="1"/>
  <c r="G8110" i="1" s="1"/>
  <c r="F8110" i="1" a="1"/>
  <c r="F8110" i="1" s="1"/>
  <c r="H8109" i="1" a="1"/>
  <c r="H8109" i="1" s="1"/>
  <c r="G8109" i="1" a="1"/>
  <c r="G8109" i="1" s="1"/>
  <c r="F8109" i="1" a="1"/>
  <c r="F8109" i="1" s="1"/>
  <c r="H8108" i="1" a="1"/>
  <c r="H8108" i="1" s="1"/>
  <c r="G8108" i="1" a="1"/>
  <c r="G8108" i="1" s="1"/>
  <c r="F8108" i="1" a="1"/>
  <c r="F8108" i="1" s="1"/>
  <c r="H8107" i="1" a="1"/>
  <c r="H8107" i="1" s="1"/>
  <c r="G8107" i="1" a="1"/>
  <c r="G8107" i="1" s="1"/>
  <c r="F8107" i="1" a="1"/>
  <c r="F8107" i="1" s="1"/>
  <c r="H8106" i="1" a="1"/>
  <c r="H8106" i="1" s="1"/>
  <c r="G8106" i="1" a="1"/>
  <c r="G8106" i="1" s="1"/>
  <c r="F8106" i="1" a="1"/>
  <c r="F8106" i="1" s="1"/>
  <c r="H8105" i="1" a="1"/>
  <c r="H8105" i="1" s="1"/>
  <c r="G8105" i="1" a="1"/>
  <c r="G8105" i="1" s="1"/>
  <c r="F8105" i="1" a="1"/>
  <c r="F8105" i="1" s="1"/>
  <c r="H8104" i="1" a="1"/>
  <c r="H8104" i="1" s="1"/>
  <c r="G8104" i="1" a="1"/>
  <c r="G8104" i="1" s="1"/>
  <c r="F8104" i="1" a="1"/>
  <c r="F8104" i="1" s="1"/>
  <c r="H8103" i="1" a="1"/>
  <c r="H8103" i="1" s="1"/>
  <c r="G8103" i="1" a="1"/>
  <c r="G8103" i="1" s="1"/>
  <c r="F8103" i="1" a="1"/>
  <c r="F8103" i="1" s="1"/>
  <c r="H8102" i="1" a="1"/>
  <c r="H8102" i="1" s="1"/>
  <c r="G8102" i="1" a="1"/>
  <c r="G8102" i="1" s="1"/>
  <c r="F8102" i="1" a="1"/>
  <c r="F8102" i="1" s="1"/>
  <c r="H8101" i="1" a="1"/>
  <c r="H8101" i="1" s="1"/>
  <c r="G8101" i="1" a="1"/>
  <c r="G8101" i="1" s="1"/>
  <c r="F8101" i="1" a="1"/>
  <c r="F8101" i="1" s="1"/>
  <c r="H8100" i="1" a="1"/>
  <c r="H8100" i="1" s="1"/>
  <c r="G8100" i="1" a="1"/>
  <c r="G8100" i="1" s="1"/>
  <c r="F8100" i="1" a="1"/>
  <c r="F8100" i="1" s="1"/>
  <c r="H8099" i="1" a="1"/>
  <c r="H8099" i="1" s="1"/>
  <c r="G8099" i="1" a="1"/>
  <c r="G8099" i="1" s="1"/>
  <c r="F8099" i="1" a="1"/>
  <c r="F8099" i="1" s="1"/>
  <c r="H8098" i="1" a="1"/>
  <c r="H8098" i="1" s="1"/>
  <c r="G8098" i="1" a="1"/>
  <c r="G8098" i="1" s="1"/>
  <c r="F8098" i="1" a="1"/>
  <c r="F8098" i="1" s="1"/>
  <c r="H8097" i="1" a="1"/>
  <c r="H8097" i="1" s="1"/>
  <c r="G8097" i="1" a="1"/>
  <c r="G8097" i="1" s="1"/>
  <c r="F8097" i="1" a="1"/>
  <c r="F8097" i="1" s="1"/>
  <c r="H8096" i="1" a="1"/>
  <c r="H8096" i="1" s="1"/>
  <c r="G8096" i="1" a="1"/>
  <c r="G8096" i="1" s="1"/>
  <c r="F8096" i="1" a="1"/>
  <c r="F8096" i="1" s="1"/>
  <c r="H8095" i="1" a="1"/>
  <c r="H8095" i="1" s="1"/>
  <c r="G8095" i="1" a="1"/>
  <c r="G8095" i="1" s="1"/>
  <c r="F8095" i="1" a="1"/>
  <c r="F8095" i="1" s="1"/>
  <c r="H8094" i="1" a="1"/>
  <c r="H8094" i="1" s="1"/>
  <c r="G8094" i="1" a="1"/>
  <c r="G8094" i="1" s="1"/>
  <c r="F8094" i="1" a="1"/>
  <c r="F8094" i="1" s="1"/>
  <c r="H8093" i="1" a="1"/>
  <c r="H8093" i="1" s="1"/>
  <c r="G8093" i="1" a="1"/>
  <c r="G8093" i="1" s="1"/>
  <c r="F8093" i="1" a="1"/>
  <c r="F8093" i="1" s="1"/>
  <c r="H8092" i="1" a="1"/>
  <c r="H8092" i="1" s="1"/>
  <c r="G8092" i="1" a="1"/>
  <c r="G8092" i="1" s="1"/>
  <c r="F8092" i="1" a="1"/>
  <c r="F8092" i="1" s="1"/>
  <c r="H8091" i="1" a="1"/>
  <c r="H8091" i="1" s="1"/>
  <c r="G8091" i="1" a="1"/>
  <c r="G8091" i="1" s="1"/>
  <c r="F8091" i="1" a="1"/>
  <c r="F8091" i="1" s="1"/>
  <c r="H8090" i="1" a="1"/>
  <c r="H8090" i="1" s="1"/>
  <c r="G8090" i="1" a="1"/>
  <c r="G8090" i="1" s="1"/>
  <c r="F8090" i="1" a="1"/>
  <c r="F8090" i="1" s="1"/>
  <c r="H8089" i="1" a="1"/>
  <c r="H8089" i="1" s="1"/>
  <c r="G8089" i="1" a="1"/>
  <c r="G8089" i="1" s="1"/>
  <c r="F8089" i="1" a="1"/>
  <c r="F8089" i="1" s="1"/>
  <c r="H8088" i="1" a="1"/>
  <c r="H8088" i="1" s="1"/>
  <c r="G8088" i="1" a="1"/>
  <c r="G8088" i="1" s="1"/>
  <c r="F8088" i="1" a="1"/>
  <c r="F8088" i="1" s="1"/>
  <c r="H8087" i="1" a="1"/>
  <c r="H8087" i="1" s="1"/>
  <c r="G8087" i="1" a="1"/>
  <c r="G8087" i="1" s="1"/>
  <c r="F8087" i="1" a="1"/>
  <c r="F8087" i="1" s="1"/>
  <c r="H8086" i="1" a="1"/>
  <c r="H8086" i="1" s="1"/>
  <c r="G8086" i="1" a="1"/>
  <c r="G8086" i="1" s="1"/>
  <c r="F8086" i="1" a="1"/>
  <c r="F8086" i="1" s="1"/>
  <c r="H8085" i="1" a="1"/>
  <c r="H8085" i="1" s="1"/>
  <c r="G8085" i="1" a="1"/>
  <c r="G8085" i="1" s="1"/>
  <c r="F8085" i="1" a="1"/>
  <c r="F8085" i="1" s="1"/>
  <c r="H8084" i="1" a="1"/>
  <c r="H8084" i="1" s="1"/>
  <c r="G8084" i="1" a="1"/>
  <c r="G8084" i="1" s="1"/>
  <c r="F8084" i="1" a="1"/>
  <c r="F8084" i="1" s="1"/>
  <c r="H8083" i="1" a="1"/>
  <c r="H8083" i="1" s="1"/>
  <c r="G8083" i="1" a="1"/>
  <c r="G8083" i="1" s="1"/>
  <c r="F8083" i="1" a="1"/>
  <c r="F8083" i="1" s="1"/>
  <c r="H8082" i="1" a="1"/>
  <c r="H8082" i="1" s="1"/>
  <c r="G8082" i="1" a="1"/>
  <c r="G8082" i="1" s="1"/>
  <c r="F8082" i="1" a="1"/>
  <c r="F8082" i="1" s="1"/>
  <c r="H8081" i="1" a="1"/>
  <c r="H8081" i="1" s="1"/>
  <c r="G8081" i="1" a="1"/>
  <c r="G8081" i="1" s="1"/>
  <c r="F8081" i="1" a="1"/>
  <c r="F8081" i="1" s="1"/>
  <c r="H8080" i="1" a="1"/>
  <c r="H8080" i="1" s="1"/>
  <c r="G8080" i="1" a="1"/>
  <c r="G8080" i="1" s="1"/>
  <c r="F8080" i="1" a="1"/>
  <c r="F8080" i="1" s="1"/>
  <c r="H8079" i="1" a="1"/>
  <c r="H8079" i="1" s="1"/>
  <c r="G8079" i="1" a="1"/>
  <c r="G8079" i="1" s="1"/>
  <c r="F8079" i="1" a="1"/>
  <c r="F8079" i="1" s="1"/>
  <c r="H8078" i="1" a="1"/>
  <c r="H8078" i="1" s="1"/>
  <c r="G8078" i="1" a="1"/>
  <c r="G8078" i="1" s="1"/>
  <c r="F8078" i="1" a="1"/>
  <c r="F8078" i="1" s="1"/>
  <c r="H8077" i="1" a="1"/>
  <c r="H8077" i="1" s="1"/>
  <c r="G8077" i="1" a="1"/>
  <c r="G8077" i="1" s="1"/>
  <c r="F8077" i="1" a="1"/>
  <c r="F8077" i="1" s="1"/>
  <c r="H8076" i="1" a="1"/>
  <c r="H8076" i="1" s="1"/>
  <c r="G8076" i="1" a="1"/>
  <c r="G8076" i="1" s="1"/>
  <c r="F8076" i="1" a="1"/>
  <c r="F8076" i="1" s="1"/>
  <c r="H8075" i="1" a="1"/>
  <c r="H8075" i="1" s="1"/>
  <c r="G8075" i="1" a="1"/>
  <c r="G8075" i="1" s="1"/>
  <c r="F8075" i="1" a="1"/>
  <c r="F8075" i="1" s="1"/>
  <c r="H8074" i="1" a="1"/>
  <c r="H8074" i="1" s="1"/>
  <c r="G8074" i="1" a="1"/>
  <c r="G8074" i="1" s="1"/>
  <c r="F8074" i="1" a="1"/>
  <c r="F8074" i="1" s="1"/>
  <c r="H8073" i="1" a="1"/>
  <c r="H8073" i="1" s="1"/>
  <c r="G8073" i="1" a="1"/>
  <c r="G8073" i="1" s="1"/>
  <c r="F8073" i="1" a="1"/>
  <c r="F8073" i="1" s="1"/>
  <c r="H8072" i="1" a="1"/>
  <c r="H8072" i="1" s="1"/>
  <c r="G8072" i="1" a="1"/>
  <c r="G8072" i="1" s="1"/>
  <c r="F8072" i="1" a="1"/>
  <c r="F8072" i="1" s="1"/>
  <c r="H8071" i="1" a="1"/>
  <c r="H8071" i="1" s="1"/>
  <c r="G8071" i="1" a="1"/>
  <c r="G8071" i="1" s="1"/>
  <c r="F8071" i="1" a="1"/>
  <c r="F8071" i="1" s="1"/>
  <c r="H8070" i="1" a="1"/>
  <c r="H8070" i="1" s="1"/>
  <c r="G8070" i="1" a="1"/>
  <c r="G8070" i="1" s="1"/>
  <c r="F8070" i="1" a="1"/>
  <c r="F8070" i="1" s="1"/>
  <c r="H8069" i="1" a="1"/>
  <c r="H8069" i="1" s="1"/>
  <c r="G8069" i="1" a="1"/>
  <c r="G8069" i="1" s="1"/>
  <c r="F8069" i="1" a="1"/>
  <c r="F8069" i="1" s="1"/>
  <c r="H8068" i="1" a="1"/>
  <c r="H8068" i="1" s="1"/>
  <c r="G8068" i="1" a="1"/>
  <c r="G8068" i="1" s="1"/>
  <c r="F8068" i="1" a="1"/>
  <c r="F8068" i="1" s="1"/>
  <c r="H8067" i="1" a="1"/>
  <c r="H8067" i="1" s="1"/>
  <c r="G8067" i="1" a="1"/>
  <c r="G8067" i="1" s="1"/>
  <c r="F8067" i="1" a="1"/>
  <c r="F8067" i="1" s="1"/>
  <c r="H8066" i="1" a="1"/>
  <c r="H8066" i="1" s="1"/>
  <c r="G8066" i="1" a="1"/>
  <c r="G8066" i="1" s="1"/>
  <c r="F8066" i="1" a="1"/>
  <c r="F8066" i="1" s="1"/>
  <c r="H8065" i="1" a="1"/>
  <c r="H8065" i="1" s="1"/>
  <c r="G8065" i="1" a="1"/>
  <c r="G8065" i="1" s="1"/>
  <c r="F8065" i="1" a="1"/>
  <c r="F8065" i="1" s="1"/>
  <c r="H8064" i="1" a="1"/>
  <c r="H8064" i="1" s="1"/>
  <c r="G8064" i="1" a="1"/>
  <c r="G8064" i="1" s="1"/>
  <c r="F8064" i="1" a="1"/>
  <c r="F8064" i="1" s="1"/>
  <c r="H8063" i="1" a="1"/>
  <c r="H8063" i="1" s="1"/>
  <c r="G8063" i="1" a="1"/>
  <c r="G8063" i="1" s="1"/>
  <c r="F8063" i="1" a="1"/>
  <c r="F8063" i="1" s="1"/>
  <c r="H8062" i="1" a="1"/>
  <c r="H8062" i="1" s="1"/>
  <c r="G8062" i="1" a="1"/>
  <c r="G8062" i="1" s="1"/>
  <c r="F8062" i="1" a="1"/>
  <c r="F8062" i="1" s="1"/>
  <c r="H8061" i="1" a="1"/>
  <c r="H8061" i="1" s="1"/>
  <c r="G8061" i="1" a="1"/>
  <c r="G8061" i="1" s="1"/>
  <c r="F8061" i="1" a="1"/>
  <c r="F8061" i="1" s="1"/>
  <c r="H8060" i="1" a="1"/>
  <c r="H8060" i="1" s="1"/>
  <c r="G8060" i="1" a="1"/>
  <c r="G8060" i="1" s="1"/>
  <c r="F8060" i="1" a="1"/>
  <c r="F8060" i="1" s="1"/>
  <c r="H8059" i="1" a="1"/>
  <c r="H8059" i="1" s="1"/>
  <c r="G8059" i="1" a="1"/>
  <c r="G8059" i="1" s="1"/>
  <c r="F8059" i="1" a="1"/>
  <c r="F8059" i="1" s="1"/>
  <c r="H8058" i="1" a="1"/>
  <c r="H8058" i="1" s="1"/>
  <c r="G8058" i="1" a="1"/>
  <c r="G8058" i="1" s="1"/>
  <c r="F8058" i="1" a="1"/>
  <c r="F8058" i="1" s="1"/>
  <c r="H8057" i="1" a="1"/>
  <c r="H8057" i="1" s="1"/>
  <c r="G8057" i="1" a="1"/>
  <c r="G8057" i="1" s="1"/>
  <c r="F8057" i="1" a="1"/>
  <c r="F8057" i="1" s="1"/>
  <c r="H8056" i="1" a="1"/>
  <c r="H8056" i="1" s="1"/>
  <c r="G8056" i="1" a="1"/>
  <c r="G8056" i="1" s="1"/>
  <c r="F8056" i="1" a="1"/>
  <c r="F8056" i="1" s="1"/>
  <c r="H8055" i="1" a="1"/>
  <c r="H8055" i="1" s="1"/>
  <c r="G8055" i="1" a="1"/>
  <c r="G8055" i="1" s="1"/>
  <c r="F8055" i="1" a="1"/>
  <c r="F8055" i="1" s="1"/>
  <c r="H8054" i="1" a="1"/>
  <c r="H8054" i="1" s="1"/>
  <c r="G8054" i="1" a="1"/>
  <c r="G8054" i="1" s="1"/>
  <c r="F8054" i="1" a="1"/>
  <c r="F8054" i="1" s="1"/>
  <c r="H8053" i="1" a="1"/>
  <c r="H8053" i="1" s="1"/>
  <c r="G8053" i="1" a="1"/>
  <c r="G8053" i="1" s="1"/>
  <c r="F8053" i="1" a="1"/>
  <c r="F8053" i="1" s="1"/>
  <c r="H8052" i="1" a="1"/>
  <c r="H8052" i="1" s="1"/>
  <c r="G8052" i="1" a="1"/>
  <c r="G8052" i="1" s="1"/>
  <c r="F8052" i="1" a="1"/>
  <c r="F8052" i="1" s="1"/>
  <c r="H8051" i="1" a="1"/>
  <c r="H8051" i="1" s="1"/>
  <c r="G8051" i="1" a="1"/>
  <c r="G8051" i="1" s="1"/>
  <c r="F8051" i="1" a="1"/>
  <c r="F8051" i="1" s="1"/>
  <c r="H8050" i="1" a="1"/>
  <c r="H8050" i="1" s="1"/>
  <c r="G8050" i="1" a="1"/>
  <c r="G8050" i="1" s="1"/>
  <c r="F8050" i="1" a="1"/>
  <c r="F8050" i="1" s="1"/>
  <c r="H8049" i="1" a="1"/>
  <c r="H8049" i="1" s="1"/>
  <c r="G8049" i="1" a="1"/>
  <c r="G8049" i="1" s="1"/>
  <c r="F8049" i="1" a="1"/>
  <c r="F8049" i="1" s="1"/>
  <c r="H8048" i="1" a="1"/>
  <c r="H8048" i="1" s="1"/>
  <c r="G8048" i="1" a="1"/>
  <c r="G8048" i="1" s="1"/>
  <c r="F8048" i="1" a="1"/>
  <c r="F8048" i="1" s="1"/>
  <c r="H8047" i="1" a="1"/>
  <c r="H8047" i="1" s="1"/>
  <c r="G8047" i="1" a="1"/>
  <c r="G8047" i="1" s="1"/>
  <c r="F8047" i="1" a="1"/>
  <c r="F8047" i="1" s="1"/>
  <c r="H8046" i="1" a="1"/>
  <c r="H8046" i="1" s="1"/>
  <c r="G8046" i="1" a="1"/>
  <c r="G8046" i="1" s="1"/>
  <c r="F8046" i="1" a="1"/>
  <c r="F8046" i="1" s="1"/>
  <c r="H8045" i="1" a="1"/>
  <c r="H8045" i="1" s="1"/>
  <c r="G8045" i="1" a="1"/>
  <c r="G8045" i="1" s="1"/>
  <c r="F8045" i="1" a="1"/>
  <c r="F8045" i="1" s="1"/>
  <c r="H8044" i="1" a="1"/>
  <c r="H8044" i="1" s="1"/>
  <c r="G8044" i="1" a="1"/>
  <c r="G8044" i="1" s="1"/>
  <c r="F8044" i="1" a="1"/>
  <c r="F8044" i="1" s="1"/>
  <c r="H8043" i="1" a="1"/>
  <c r="H8043" i="1" s="1"/>
  <c r="G8043" i="1" a="1"/>
  <c r="G8043" i="1" s="1"/>
  <c r="F8043" i="1" a="1"/>
  <c r="F8043" i="1" s="1"/>
  <c r="H8042" i="1" a="1"/>
  <c r="H8042" i="1" s="1"/>
  <c r="G8042" i="1" a="1"/>
  <c r="G8042" i="1" s="1"/>
  <c r="F8042" i="1" a="1"/>
  <c r="F8042" i="1" s="1"/>
  <c r="H8041" i="1" a="1"/>
  <c r="H8041" i="1" s="1"/>
  <c r="G8041" i="1" a="1"/>
  <c r="G8041" i="1" s="1"/>
  <c r="F8041" i="1" a="1"/>
  <c r="F8041" i="1" s="1"/>
  <c r="H8040" i="1" a="1"/>
  <c r="H8040" i="1" s="1"/>
  <c r="G8040" i="1" a="1"/>
  <c r="G8040" i="1" s="1"/>
  <c r="F8040" i="1" a="1"/>
  <c r="F8040" i="1" s="1"/>
  <c r="H8039" i="1" a="1"/>
  <c r="H8039" i="1" s="1"/>
  <c r="G8039" i="1" a="1"/>
  <c r="G8039" i="1" s="1"/>
  <c r="F8039" i="1" a="1"/>
  <c r="F8039" i="1" s="1"/>
  <c r="H8038" i="1" a="1"/>
  <c r="H8038" i="1" s="1"/>
  <c r="G8038" i="1" a="1"/>
  <c r="G8038" i="1" s="1"/>
  <c r="F8038" i="1" a="1"/>
  <c r="F8038" i="1" s="1"/>
  <c r="H8037" i="1" a="1"/>
  <c r="H8037" i="1" s="1"/>
  <c r="G8037" i="1" a="1"/>
  <c r="G8037" i="1" s="1"/>
  <c r="F8037" i="1" a="1"/>
  <c r="F8037" i="1" s="1"/>
  <c r="H8036" i="1" a="1"/>
  <c r="H8036" i="1" s="1"/>
  <c r="G8036" i="1" a="1"/>
  <c r="G8036" i="1" s="1"/>
  <c r="F8036" i="1" a="1"/>
  <c r="F8036" i="1" s="1"/>
  <c r="H8035" i="1" a="1"/>
  <c r="H8035" i="1" s="1"/>
  <c r="G8035" i="1" a="1"/>
  <c r="G8035" i="1" s="1"/>
  <c r="F8035" i="1" a="1"/>
  <c r="F8035" i="1" s="1"/>
  <c r="H8034" i="1" a="1"/>
  <c r="H8034" i="1" s="1"/>
  <c r="G8034" i="1" a="1"/>
  <c r="G8034" i="1" s="1"/>
  <c r="F8034" i="1" a="1"/>
  <c r="F8034" i="1" s="1"/>
  <c r="H8033" i="1" a="1"/>
  <c r="H8033" i="1" s="1"/>
  <c r="G8033" i="1" a="1"/>
  <c r="G8033" i="1" s="1"/>
  <c r="F8033" i="1" a="1"/>
  <c r="F8033" i="1" s="1"/>
  <c r="H8032" i="1" a="1"/>
  <c r="H8032" i="1" s="1"/>
  <c r="G8032" i="1" a="1"/>
  <c r="G8032" i="1" s="1"/>
  <c r="F8032" i="1" a="1"/>
  <c r="F8032" i="1" s="1"/>
  <c r="H8031" i="1" a="1"/>
  <c r="H8031" i="1" s="1"/>
  <c r="G8031" i="1" a="1"/>
  <c r="G8031" i="1" s="1"/>
  <c r="F8031" i="1" a="1"/>
  <c r="F8031" i="1" s="1"/>
  <c r="H8030" i="1" a="1"/>
  <c r="H8030" i="1" s="1"/>
  <c r="G8030" i="1" a="1"/>
  <c r="G8030" i="1" s="1"/>
  <c r="F8030" i="1" a="1"/>
  <c r="F8030" i="1" s="1"/>
  <c r="H8029" i="1" a="1"/>
  <c r="H8029" i="1" s="1"/>
  <c r="G8029" i="1" a="1"/>
  <c r="G8029" i="1" s="1"/>
  <c r="F8029" i="1" a="1"/>
  <c r="F8029" i="1" s="1"/>
  <c r="H8028" i="1" a="1"/>
  <c r="H8028" i="1" s="1"/>
  <c r="G8028" i="1" a="1"/>
  <c r="G8028" i="1" s="1"/>
  <c r="F8028" i="1" a="1"/>
  <c r="F8028" i="1" s="1"/>
  <c r="H8027" i="1" a="1"/>
  <c r="H8027" i="1" s="1"/>
  <c r="G8027" i="1" a="1"/>
  <c r="G8027" i="1" s="1"/>
  <c r="F8027" i="1" a="1"/>
  <c r="F8027" i="1" s="1"/>
  <c r="H8026" i="1" a="1"/>
  <c r="H8026" i="1" s="1"/>
  <c r="G8026" i="1" a="1"/>
  <c r="G8026" i="1" s="1"/>
  <c r="F8026" i="1" a="1"/>
  <c r="F8026" i="1" s="1"/>
  <c r="H8025" i="1" a="1"/>
  <c r="H8025" i="1" s="1"/>
  <c r="G8025" i="1" a="1"/>
  <c r="G8025" i="1" s="1"/>
  <c r="F8025" i="1" a="1"/>
  <c r="F8025" i="1" s="1"/>
  <c r="H8024" i="1" a="1"/>
  <c r="H8024" i="1" s="1"/>
  <c r="G8024" i="1" a="1"/>
  <c r="G8024" i="1" s="1"/>
  <c r="F8024" i="1" a="1"/>
  <c r="F8024" i="1" s="1"/>
  <c r="H8023" i="1" a="1"/>
  <c r="H8023" i="1" s="1"/>
  <c r="G8023" i="1" a="1"/>
  <c r="G8023" i="1" s="1"/>
  <c r="F8023" i="1" a="1"/>
  <c r="F8023" i="1" s="1"/>
  <c r="H8022" i="1" a="1"/>
  <c r="H8022" i="1" s="1"/>
  <c r="G8022" i="1" a="1"/>
  <c r="G8022" i="1" s="1"/>
  <c r="F8022" i="1" a="1"/>
  <c r="F8022" i="1" s="1"/>
  <c r="H8021" i="1" a="1"/>
  <c r="H8021" i="1" s="1"/>
  <c r="G8021" i="1" a="1"/>
  <c r="G8021" i="1" s="1"/>
  <c r="F8021" i="1" a="1"/>
  <c r="F8021" i="1" s="1"/>
  <c r="H8020" i="1" a="1"/>
  <c r="H8020" i="1" s="1"/>
  <c r="G8020" i="1" a="1"/>
  <c r="G8020" i="1" s="1"/>
  <c r="F8020" i="1" a="1"/>
  <c r="F8020" i="1" s="1"/>
  <c r="H8019" i="1" a="1"/>
  <c r="H8019" i="1" s="1"/>
  <c r="G8019" i="1" a="1"/>
  <c r="G8019" i="1" s="1"/>
  <c r="F8019" i="1" a="1"/>
  <c r="F8019" i="1" s="1"/>
  <c r="H8018" i="1" a="1"/>
  <c r="H8018" i="1" s="1"/>
  <c r="G8018" i="1" a="1"/>
  <c r="G8018" i="1" s="1"/>
  <c r="F8018" i="1" a="1"/>
  <c r="F8018" i="1" s="1"/>
  <c r="H8017" i="1" a="1"/>
  <c r="H8017" i="1" s="1"/>
  <c r="G8017" i="1" a="1"/>
  <c r="G8017" i="1" s="1"/>
  <c r="F8017" i="1" a="1"/>
  <c r="F8017" i="1" s="1"/>
  <c r="H8016" i="1" a="1"/>
  <c r="H8016" i="1" s="1"/>
  <c r="G8016" i="1" a="1"/>
  <c r="G8016" i="1" s="1"/>
  <c r="F8016" i="1" a="1"/>
  <c r="F8016" i="1" s="1"/>
  <c r="H8015" i="1" a="1"/>
  <c r="H8015" i="1" s="1"/>
  <c r="G8015" i="1" a="1"/>
  <c r="G8015" i="1" s="1"/>
  <c r="F8015" i="1" a="1"/>
  <c r="F8015" i="1" s="1"/>
  <c r="H8014" i="1" a="1"/>
  <c r="H8014" i="1" s="1"/>
  <c r="G8014" i="1" a="1"/>
  <c r="G8014" i="1" s="1"/>
  <c r="F8014" i="1" a="1"/>
  <c r="F8014" i="1" s="1"/>
  <c r="H8013" i="1" a="1"/>
  <c r="H8013" i="1" s="1"/>
  <c r="G8013" i="1" a="1"/>
  <c r="G8013" i="1" s="1"/>
  <c r="F8013" i="1" a="1"/>
  <c r="F8013" i="1" s="1"/>
  <c r="H8012" i="1" a="1"/>
  <c r="H8012" i="1" s="1"/>
  <c r="G8012" i="1" a="1"/>
  <c r="G8012" i="1" s="1"/>
  <c r="F8012" i="1" a="1"/>
  <c r="F8012" i="1" s="1"/>
  <c r="H8011" i="1" a="1"/>
  <c r="H8011" i="1" s="1"/>
  <c r="G8011" i="1" a="1"/>
  <c r="G8011" i="1" s="1"/>
  <c r="F8011" i="1" a="1"/>
  <c r="F8011" i="1" s="1"/>
  <c r="H8010" i="1" a="1"/>
  <c r="H8010" i="1" s="1"/>
  <c r="G8010" i="1" a="1"/>
  <c r="G8010" i="1" s="1"/>
  <c r="F8010" i="1" a="1"/>
  <c r="F8010" i="1" s="1"/>
  <c r="H8009" i="1" a="1"/>
  <c r="H8009" i="1" s="1"/>
  <c r="G8009" i="1" a="1"/>
  <c r="G8009" i="1" s="1"/>
  <c r="F8009" i="1" a="1"/>
  <c r="F8009" i="1" s="1"/>
  <c r="H8008" i="1" a="1"/>
  <c r="H8008" i="1" s="1"/>
  <c r="G8008" i="1" a="1"/>
  <c r="G8008" i="1" s="1"/>
  <c r="F8008" i="1" a="1"/>
  <c r="F8008" i="1" s="1"/>
  <c r="H8007" i="1" a="1"/>
  <c r="H8007" i="1" s="1"/>
  <c r="G8007" i="1" a="1"/>
  <c r="G8007" i="1" s="1"/>
  <c r="F8007" i="1" a="1"/>
  <c r="F8007" i="1" s="1"/>
  <c r="H8006" i="1" a="1"/>
  <c r="H8006" i="1" s="1"/>
  <c r="G8006" i="1" a="1"/>
  <c r="G8006" i="1" s="1"/>
  <c r="F8006" i="1" a="1"/>
  <c r="F8006" i="1" s="1"/>
  <c r="H8005" i="1" a="1"/>
  <c r="H8005" i="1" s="1"/>
  <c r="G8005" i="1" a="1"/>
  <c r="G8005" i="1" s="1"/>
  <c r="F8005" i="1" a="1"/>
  <c r="F8005" i="1" s="1"/>
  <c r="H8004" i="1" a="1"/>
  <c r="H8004" i="1" s="1"/>
  <c r="G8004" i="1" a="1"/>
  <c r="G8004" i="1" s="1"/>
  <c r="F8004" i="1" a="1"/>
  <c r="F8004" i="1" s="1"/>
  <c r="H8003" i="1" a="1"/>
  <c r="H8003" i="1" s="1"/>
  <c r="G8003" i="1" a="1"/>
  <c r="G8003" i="1" s="1"/>
  <c r="F8003" i="1" a="1"/>
  <c r="F8003" i="1" s="1"/>
  <c r="H8002" i="1" a="1"/>
  <c r="H8002" i="1" s="1"/>
  <c r="G8002" i="1" a="1"/>
  <c r="G8002" i="1" s="1"/>
  <c r="F8002" i="1" a="1"/>
  <c r="F8002" i="1" s="1"/>
  <c r="H8001" i="1" a="1"/>
  <c r="H8001" i="1" s="1"/>
  <c r="G8001" i="1" a="1"/>
  <c r="G8001" i="1" s="1"/>
  <c r="F8001" i="1" a="1"/>
  <c r="F8001" i="1" s="1"/>
  <c r="H8000" i="1" a="1"/>
  <c r="H8000" i="1" s="1"/>
  <c r="G8000" i="1" a="1"/>
  <c r="G8000" i="1" s="1"/>
  <c r="F8000" i="1" a="1"/>
  <c r="F8000" i="1" s="1"/>
  <c r="H7999" i="1" a="1"/>
  <c r="H7999" i="1" s="1"/>
  <c r="G7999" i="1" a="1"/>
  <c r="G7999" i="1" s="1"/>
  <c r="F7999" i="1" a="1"/>
  <c r="F7999" i="1" s="1"/>
  <c r="H7998" i="1" a="1"/>
  <c r="H7998" i="1" s="1"/>
  <c r="G7998" i="1" a="1"/>
  <c r="G7998" i="1" s="1"/>
  <c r="F7998" i="1" a="1"/>
  <c r="F7998" i="1" s="1"/>
  <c r="H7997" i="1" a="1"/>
  <c r="H7997" i="1" s="1"/>
  <c r="G7997" i="1" a="1"/>
  <c r="G7997" i="1" s="1"/>
  <c r="F7997" i="1" a="1"/>
  <c r="F7997" i="1" s="1"/>
  <c r="H7996" i="1" a="1"/>
  <c r="H7996" i="1" s="1"/>
  <c r="G7996" i="1" a="1"/>
  <c r="G7996" i="1" s="1"/>
  <c r="F7996" i="1" a="1"/>
  <c r="F7996" i="1" s="1"/>
  <c r="H7995" i="1" a="1"/>
  <c r="H7995" i="1" s="1"/>
  <c r="G7995" i="1" a="1"/>
  <c r="G7995" i="1" s="1"/>
  <c r="F7995" i="1" a="1"/>
  <c r="F7995" i="1" s="1"/>
  <c r="H7994" i="1" a="1"/>
  <c r="H7994" i="1" s="1"/>
  <c r="G7994" i="1" a="1"/>
  <c r="G7994" i="1" s="1"/>
  <c r="F7994" i="1" a="1"/>
  <c r="F7994" i="1" s="1"/>
  <c r="H7993" i="1" a="1"/>
  <c r="H7993" i="1" s="1"/>
  <c r="G7993" i="1" a="1"/>
  <c r="G7993" i="1" s="1"/>
  <c r="F7993" i="1" a="1"/>
  <c r="F7993" i="1" s="1"/>
  <c r="H7992" i="1" a="1"/>
  <c r="H7992" i="1" s="1"/>
  <c r="G7992" i="1" a="1"/>
  <c r="G7992" i="1" s="1"/>
  <c r="F7992" i="1" a="1"/>
  <c r="F7992" i="1" s="1"/>
  <c r="H7991" i="1" a="1"/>
  <c r="H7991" i="1" s="1"/>
  <c r="G7991" i="1" a="1"/>
  <c r="G7991" i="1" s="1"/>
  <c r="F7991" i="1" a="1"/>
  <c r="F7991" i="1" s="1"/>
  <c r="H7990" i="1" a="1"/>
  <c r="H7990" i="1" s="1"/>
  <c r="G7990" i="1" a="1"/>
  <c r="G7990" i="1" s="1"/>
  <c r="F7990" i="1" a="1"/>
  <c r="F7990" i="1" s="1"/>
  <c r="H7989" i="1" a="1"/>
  <c r="H7989" i="1" s="1"/>
  <c r="G7989" i="1" a="1"/>
  <c r="G7989" i="1" s="1"/>
  <c r="F7989" i="1" a="1"/>
  <c r="F7989" i="1" s="1"/>
  <c r="H7988" i="1" a="1"/>
  <c r="H7988" i="1" s="1"/>
  <c r="G7988" i="1" a="1"/>
  <c r="G7988" i="1" s="1"/>
  <c r="F7988" i="1" a="1"/>
  <c r="F7988" i="1" s="1"/>
  <c r="H7987" i="1" a="1"/>
  <c r="H7987" i="1" s="1"/>
  <c r="G7987" i="1" a="1"/>
  <c r="G7987" i="1" s="1"/>
  <c r="F7987" i="1" a="1"/>
  <c r="F7987" i="1" s="1"/>
  <c r="H7986" i="1" a="1"/>
  <c r="H7986" i="1" s="1"/>
  <c r="G7986" i="1" a="1"/>
  <c r="G7986" i="1" s="1"/>
  <c r="F7986" i="1" a="1"/>
  <c r="F7986" i="1" s="1"/>
  <c r="H7985" i="1" a="1"/>
  <c r="H7985" i="1" s="1"/>
  <c r="G7985" i="1" a="1"/>
  <c r="G7985" i="1" s="1"/>
  <c r="F7985" i="1" a="1"/>
  <c r="F7985" i="1" s="1"/>
  <c r="H7984" i="1" a="1"/>
  <c r="H7984" i="1" s="1"/>
  <c r="G7984" i="1" a="1"/>
  <c r="G7984" i="1" s="1"/>
  <c r="F7984" i="1" a="1"/>
  <c r="F7984" i="1" s="1"/>
  <c r="H7983" i="1" a="1"/>
  <c r="H7983" i="1" s="1"/>
  <c r="G7983" i="1" a="1"/>
  <c r="G7983" i="1" s="1"/>
  <c r="F7983" i="1" a="1"/>
  <c r="F7983" i="1" s="1"/>
  <c r="H7982" i="1" a="1"/>
  <c r="H7982" i="1" s="1"/>
  <c r="G7982" i="1" a="1"/>
  <c r="G7982" i="1" s="1"/>
  <c r="F7982" i="1" a="1"/>
  <c r="F7982" i="1" s="1"/>
  <c r="H7981" i="1" a="1"/>
  <c r="H7981" i="1" s="1"/>
  <c r="G7981" i="1" a="1"/>
  <c r="G7981" i="1" s="1"/>
  <c r="F7981" i="1" a="1"/>
  <c r="F7981" i="1" s="1"/>
  <c r="H7980" i="1" a="1"/>
  <c r="H7980" i="1" s="1"/>
  <c r="G7980" i="1" a="1"/>
  <c r="G7980" i="1" s="1"/>
  <c r="F7980" i="1" a="1"/>
  <c r="F7980" i="1" s="1"/>
  <c r="H7979" i="1" a="1"/>
  <c r="H7979" i="1" s="1"/>
  <c r="G7979" i="1" a="1"/>
  <c r="G7979" i="1" s="1"/>
  <c r="F7979" i="1" a="1"/>
  <c r="F7979" i="1" s="1"/>
  <c r="H7978" i="1" a="1"/>
  <c r="H7978" i="1" s="1"/>
  <c r="G7978" i="1" a="1"/>
  <c r="G7978" i="1" s="1"/>
  <c r="F7978" i="1" a="1"/>
  <c r="F7978" i="1" s="1"/>
  <c r="H7977" i="1" a="1"/>
  <c r="H7977" i="1" s="1"/>
  <c r="G7977" i="1" a="1"/>
  <c r="G7977" i="1" s="1"/>
  <c r="F7977" i="1" a="1"/>
  <c r="F7977" i="1" s="1"/>
  <c r="H7976" i="1" a="1"/>
  <c r="H7976" i="1" s="1"/>
  <c r="G7976" i="1" a="1"/>
  <c r="G7976" i="1" s="1"/>
  <c r="F7976" i="1" a="1"/>
  <c r="F7976" i="1" s="1"/>
  <c r="H7975" i="1" a="1"/>
  <c r="H7975" i="1" s="1"/>
  <c r="G7975" i="1" a="1"/>
  <c r="G7975" i="1" s="1"/>
  <c r="F7975" i="1" a="1"/>
  <c r="F7975" i="1" s="1"/>
  <c r="H7974" i="1" a="1"/>
  <c r="H7974" i="1" s="1"/>
  <c r="G7974" i="1" a="1"/>
  <c r="G7974" i="1" s="1"/>
  <c r="F7974" i="1" a="1"/>
  <c r="F7974" i="1" s="1"/>
  <c r="H7973" i="1" a="1"/>
  <c r="H7973" i="1" s="1"/>
  <c r="G7973" i="1" a="1"/>
  <c r="G7973" i="1" s="1"/>
  <c r="F7973" i="1" a="1"/>
  <c r="F7973" i="1" s="1"/>
  <c r="H7972" i="1" a="1"/>
  <c r="H7972" i="1" s="1"/>
  <c r="G7972" i="1" a="1"/>
  <c r="G7972" i="1" s="1"/>
  <c r="F7972" i="1" a="1"/>
  <c r="F7972" i="1" s="1"/>
  <c r="H7971" i="1" a="1"/>
  <c r="H7971" i="1" s="1"/>
  <c r="G7971" i="1" a="1"/>
  <c r="G7971" i="1" s="1"/>
  <c r="F7971" i="1" a="1"/>
  <c r="F7971" i="1" s="1"/>
  <c r="H7970" i="1" a="1"/>
  <c r="H7970" i="1" s="1"/>
  <c r="G7970" i="1" a="1"/>
  <c r="G7970" i="1" s="1"/>
  <c r="F7970" i="1" a="1"/>
  <c r="F7970" i="1" s="1"/>
  <c r="H7969" i="1" a="1"/>
  <c r="H7969" i="1" s="1"/>
  <c r="G7969" i="1" a="1"/>
  <c r="G7969" i="1" s="1"/>
  <c r="F7969" i="1" a="1"/>
  <c r="F7969" i="1" s="1"/>
  <c r="H7968" i="1" a="1"/>
  <c r="H7968" i="1" s="1"/>
  <c r="G7968" i="1" a="1"/>
  <c r="G7968" i="1" s="1"/>
  <c r="F7968" i="1" a="1"/>
  <c r="F7968" i="1" s="1"/>
  <c r="H7967" i="1" a="1"/>
  <c r="H7967" i="1" s="1"/>
  <c r="G7967" i="1" a="1"/>
  <c r="G7967" i="1" s="1"/>
  <c r="F7967" i="1" a="1"/>
  <c r="F7967" i="1" s="1"/>
  <c r="H7966" i="1" a="1"/>
  <c r="H7966" i="1" s="1"/>
  <c r="G7966" i="1" a="1"/>
  <c r="G7966" i="1" s="1"/>
  <c r="F7966" i="1" a="1"/>
  <c r="F7966" i="1" s="1"/>
  <c r="H7965" i="1" a="1"/>
  <c r="H7965" i="1" s="1"/>
  <c r="G7965" i="1" a="1"/>
  <c r="G7965" i="1" s="1"/>
  <c r="F7965" i="1" a="1"/>
  <c r="F7965" i="1" s="1"/>
  <c r="H7964" i="1" a="1"/>
  <c r="H7964" i="1" s="1"/>
  <c r="G7964" i="1" a="1"/>
  <c r="G7964" i="1" s="1"/>
  <c r="F7964" i="1" a="1"/>
  <c r="F7964" i="1" s="1"/>
  <c r="H7963" i="1" a="1"/>
  <c r="H7963" i="1" s="1"/>
  <c r="G7963" i="1" a="1"/>
  <c r="G7963" i="1" s="1"/>
  <c r="F7963" i="1" a="1"/>
  <c r="F7963" i="1" s="1"/>
  <c r="H7962" i="1" a="1"/>
  <c r="H7962" i="1" s="1"/>
  <c r="G7962" i="1" a="1"/>
  <c r="G7962" i="1" s="1"/>
  <c r="F7962" i="1" a="1"/>
  <c r="F7962" i="1" s="1"/>
  <c r="H7961" i="1" a="1"/>
  <c r="H7961" i="1" s="1"/>
  <c r="G7961" i="1" a="1"/>
  <c r="G7961" i="1" s="1"/>
  <c r="F7961" i="1" a="1"/>
  <c r="F7961" i="1" s="1"/>
  <c r="H7960" i="1" a="1"/>
  <c r="H7960" i="1" s="1"/>
  <c r="G7960" i="1" a="1"/>
  <c r="G7960" i="1" s="1"/>
  <c r="F7960" i="1" a="1"/>
  <c r="F7960" i="1" s="1"/>
  <c r="H7959" i="1" a="1"/>
  <c r="H7959" i="1" s="1"/>
  <c r="G7959" i="1" a="1"/>
  <c r="G7959" i="1" s="1"/>
  <c r="F7959" i="1" a="1"/>
  <c r="F7959" i="1" s="1"/>
  <c r="H7958" i="1" a="1"/>
  <c r="H7958" i="1" s="1"/>
  <c r="G7958" i="1" a="1"/>
  <c r="G7958" i="1" s="1"/>
  <c r="F7958" i="1" a="1"/>
  <c r="F7958" i="1" s="1"/>
  <c r="H7957" i="1" a="1"/>
  <c r="H7957" i="1" s="1"/>
  <c r="G7957" i="1" a="1"/>
  <c r="G7957" i="1" s="1"/>
  <c r="F7957" i="1" a="1"/>
  <c r="F7957" i="1" s="1"/>
  <c r="H7956" i="1" a="1"/>
  <c r="H7956" i="1" s="1"/>
  <c r="G7956" i="1" a="1"/>
  <c r="G7956" i="1" s="1"/>
  <c r="F7956" i="1" a="1"/>
  <c r="F7956" i="1" s="1"/>
  <c r="H7955" i="1" a="1"/>
  <c r="H7955" i="1" s="1"/>
  <c r="G7955" i="1" a="1"/>
  <c r="G7955" i="1" s="1"/>
  <c r="F7955" i="1" a="1"/>
  <c r="F7955" i="1" s="1"/>
  <c r="H7954" i="1" a="1"/>
  <c r="H7954" i="1" s="1"/>
  <c r="G7954" i="1" a="1"/>
  <c r="G7954" i="1" s="1"/>
  <c r="F7954" i="1" a="1"/>
  <c r="F7954" i="1" s="1"/>
  <c r="H7953" i="1" a="1"/>
  <c r="H7953" i="1" s="1"/>
  <c r="G7953" i="1" a="1"/>
  <c r="G7953" i="1" s="1"/>
  <c r="F7953" i="1" a="1"/>
  <c r="F7953" i="1" s="1"/>
  <c r="H7952" i="1" a="1"/>
  <c r="H7952" i="1" s="1"/>
  <c r="G7952" i="1" a="1"/>
  <c r="G7952" i="1" s="1"/>
  <c r="F7952" i="1" a="1"/>
  <c r="F7952" i="1" s="1"/>
  <c r="H7951" i="1" a="1"/>
  <c r="H7951" i="1" s="1"/>
  <c r="G7951" i="1" a="1"/>
  <c r="G7951" i="1" s="1"/>
  <c r="F7951" i="1" a="1"/>
  <c r="F7951" i="1" s="1"/>
  <c r="H7950" i="1" a="1"/>
  <c r="H7950" i="1" s="1"/>
  <c r="G7950" i="1" a="1"/>
  <c r="G7950" i="1" s="1"/>
  <c r="F7950" i="1" a="1"/>
  <c r="F7950" i="1" s="1"/>
  <c r="H7949" i="1" a="1"/>
  <c r="H7949" i="1" s="1"/>
  <c r="G7949" i="1" a="1"/>
  <c r="G7949" i="1" s="1"/>
  <c r="F7949" i="1" a="1"/>
  <c r="F7949" i="1" s="1"/>
  <c r="H7948" i="1" a="1"/>
  <c r="H7948" i="1" s="1"/>
  <c r="G7948" i="1" a="1"/>
  <c r="G7948" i="1" s="1"/>
  <c r="F7948" i="1" a="1"/>
  <c r="F7948" i="1" s="1"/>
  <c r="H7947" i="1" a="1"/>
  <c r="H7947" i="1" s="1"/>
  <c r="G7947" i="1" a="1"/>
  <c r="G7947" i="1" s="1"/>
  <c r="F7947" i="1" a="1"/>
  <c r="F7947" i="1" s="1"/>
  <c r="H7946" i="1" a="1"/>
  <c r="H7946" i="1" s="1"/>
  <c r="G7946" i="1" a="1"/>
  <c r="G7946" i="1" s="1"/>
  <c r="F7946" i="1" a="1"/>
  <c r="F7946" i="1" s="1"/>
  <c r="H7945" i="1" a="1"/>
  <c r="H7945" i="1" s="1"/>
  <c r="G7945" i="1" a="1"/>
  <c r="G7945" i="1" s="1"/>
  <c r="F7945" i="1" a="1"/>
  <c r="F7945" i="1" s="1"/>
  <c r="H7944" i="1" a="1"/>
  <c r="H7944" i="1" s="1"/>
  <c r="G7944" i="1" a="1"/>
  <c r="G7944" i="1" s="1"/>
  <c r="F7944" i="1" a="1"/>
  <c r="F7944" i="1" s="1"/>
  <c r="H7943" i="1" a="1"/>
  <c r="H7943" i="1" s="1"/>
  <c r="G7943" i="1" a="1"/>
  <c r="G7943" i="1" s="1"/>
  <c r="F7943" i="1" a="1"/>
  <c r="F7943" i="1" s="1"/>
  <c r="H7942" i="1" a="1"/>
  <c r="H7942" i="1" s="1"/>
  <c r="G7942" i="1" a="1"/>
  <c r="G7942" i="1" s="1"/>
  <c r="F7942" i="1" a="1"/>
  <c r="F7942" i="1" s="1"/>
  <c r="H7941" i="1" a="1"/>
  <c r="H7941" i="1" s="1"/>
  <c r="G7941" i="1" a="1"/>
  <c r="G7941" i="1" s="1"/>
  <c r="F7941" i="1" a="1"/>
  <c r="F7941" i="1" s="1"/>
  <c r="H7940" i="1" a="1"/>
  <c r="H7940" i="1" s="1"/>
  <c r="G7940" i="1" a="1"/>
  <c r="G7940" i="1" s="1"/>
  <c r="F7940" i="1" a="1"/>
  <c r="F7940" i="1" s="1"/>
  <c r="H7939" i="1" a="1"/>
  <c r="H7939" i="1" s="1"/>
  <c r="G7939" i="1" a="1"/>
  <c r="G7939" i="1" s="1"/>
  <c r="F7939" i="1" a="1"/>
  <c r="F7939" i="1" s="1"/>
  <c r="H7938" i="1" a="1"/>
  <c r="H7938" i="1" s="1"/>
  <c r="G7938" i="1" a="1"/>
  <c r="G7938" i="1" s="1"/>
  <c r="F7938" i="1" a="1"/>
  <c r="F7938" i="1" s="1"/>
  <c r="H7937" i="1" a="1"/>
  <c r="H7937" i="1" s="1"/>
  <c r="G7937" i="1" a="1"/>
  <c r="G7937" i="1" s="1"/>
  <c r="F7937" i="1" a="1"/>
  <c r="F7937" i="1" s="1"/>
  <c r="H7936" i="1" a="1"/>
  <c r="H7936" i="1" s="1"/>
  <c r="G7936" i="1" a="1"/>
  <c r="G7936" i="1" s="1"/>
  <c r="F7936" i="1" a="1"/>
  <c r="F7936" i="1" s="1"/>
  <c r="H7935" i="1" a="1"/>
  <c r="H7935" i="1" s="1"/>
  <c r="G7935" i="1" a="1"/>
  <c r="G7935" i="1" s="1"/>
  <c r="F7935" i="1" a="1"/>
  <c r="F7935" i="1" s="1"/>
  <c r="H7934" i="1" a="1"/>
  <c r="H7934" i="1" s="1"/>
  <c r="G7934" i="1" a="1"/>
  <c r="G7934" i="1" s="1"/>
  <c r="F7934" i="1" a="1"/>
  <c r="F7934" i="1" s="1"/>
  <c r="H7933" i="1" a="1"/>
  <c r="H7933" i="1" s="1"/>
  <c r="G7933" i="1" a="1"/>
  <c r="G7933" i="1" s="1"/>
  <c r="F7933" i="1" a="1"/>
  <c r="F7933" i="1" s="1"/>
  <c r="H7932" i="1" a="1"/>
  <c r="H7932" i="1" s="1"/>
  <c r="G7932" i="1" a="1"/>
  <c r="G7932" i="1" s="1"/>
  <c r="F7932" i="1" a="1"/>
  <c r="F7932" i="1" s="1"/>
  <c r="H7931" i="1" a="1"/>
  <c r="H7931" i="1" s="1"/>
  <c r="G7931" i="1" a="1"/>
  <c r="G7931" i="1" s="1"/>
  <c r="F7931" i="1" a="1"/>
  <c r="F7931" i="1" s="1"/>
  <c r="H7930" i="1" a="1"/>
  <c r="H7930" i="1" s="1"/>
  <c r="G7930" i="1" a="1"/>
  <c r="G7930" i="1" s="1"/>
  <c r="F7930" i="1" a="1"/>
  <c r="F7930" i="1" s="1"/>
  <c r="H7929" i="1" a="1"/>
  <c r="H7929" i="1" s="1"/>
  <c r="G7929" i="1" a="1"/>
  <c r="G7929" i="1" s="1"/>
  <c r="F7929" i="1" a="1"/>
  <c r="F7929" i="1" s="1"/>
  <c r="H7928" i="1" a="1"/>
  <c r="H7928" i="1" s="1"/>
  <c r="G7928" i="1" a="1"/>
  <c r="G7928" i="1" s="1"/>
  <c r="F7928" i="1" a="1"/>
  <c r="F7928" i="1" s="1"/>
  <c r="H7927" i="1" a="1"/>
  <c r="H7927" i="1" s="1"/>
  <c r="G7927" i="1" a="1"/>
  <c r="G7927" i="1" s="1"/>
  <c r="F7927" i="1" a="1"/>
  <c r="F7927" i="1" s="1"/>
  <c r="H7926" i="1" a="1"/>
  <c r="H7926" i="1" s="1"/>
  <c r="G7926" i="1" a="1"/>
  <c r="G7926" i="1" s="1"/>
  <c r="F7926" i="1" a="1"/>
  <c r="F7926" i="1" s="1"/>
  <c r="H7925" i="1" a="1"/>
  <c r="H7925" i="1" s="1"/>
  <c r="G7925" i="1" a="1"/>
  <c r="G7925" i="1" s="1"/>
  <c r="F7925" i="1" a="1"/>
  <c r="F7925" i="1" s="1"/>
  <c r="H7924" i="1" a="1"/>
  <c r="H7924" i="1" s="1"/>
  <c r="G7924" i="1" a="1"/>
  <c r="G7924" i="1" s="1"/>
  <c r="F7924" i="1" a="1"/>
  <c r="F7924" i="1" s="1"/>
  <c r="H7923" i="1" a="1"/>
  <c r="H7923" i="1" s="1"/>
  <c r="G7923" i="1" a="1"/>
  <c r="G7923" i="1" s="1"/>
  <c r="F7923" i="1" a="1"/>
  <c r="F7923" i="1" s="1"/>
  <c r="H7922" i="1" a="1"/>
  <c r="H7922" i="1" s="1"/>
  <c r="G7922" i="1" a="1"/>
  <c r="G7922" i="1" s="1"/>
  <c r="F7922" i="1" a="1"/>
  <c r="F7922" i="1" s="1"/>
  <c r="H7921" i="1" a="1"/>
  <c r="H7921" i="1" s="1"/>
  <c r="G7921" i="1" a="1"/>
  <c r="G7921" i="1" s="1"/>
  <c r="F7921" i="1" a="1"/>
  <c r="F7921" i="1" s="1"/>
  <c r="H7920" i="1" a="1"/>
  <c r="H7920" i="1" s="1"/>
  <c r="G7920" i="1" a="1"/>
  <c r="G7920" i="1" s="1"/>
  <c r="F7920" i="1" a="1"/>
  <c r="F7920" i="1" s="1"/>
  <c r="H7919" i="1" a="1"/>
  <c r="H7919" i="1" s="1"/>
  <c r="G7919" i="1" a="1"/>
  <c r="G7919" i="1" s="1"/>
  <c r="F7919" i="1" a="1"/>
  <c r="F7919" i="1" s="1"/>
  <c r="H7918" i="1" a="1"/>
  <c r="H7918" i="1" s="1"/>
  <c r="G7918" i="1" a="1"/>
  <c r="G7918" i="1" s="1"/>
  <c r="F7918" i="1" a="1"/>
  <c r="F7918" i="1" s="1"/>
  <c r="H7917" i="1" a="1"/>
  <c r="H7917" i="1" s="1"/>
  <c r="G7917" i="1" a="1"/>
  <c r="G7917" i="1" s="1"/>
  <c r="F7917" i="1" a="1"/>
  <c r="F7917" i="1" s="1"/>
  <c r="H7916" i="1" a="1"/>
  <c r="H7916" i="1" s="1"/>
  <c r="G7916" i="1" a="1"/>
  <c r="G7916" i="1" s="1"/>
  <c r="F7916" i="1" a="1"/>
  <c r="F7916" i="1" s="1"/>
  <c r="H7915" i="1" a="1"/>
  <c r="H7915" i="1" s="1"/>
  <c r="G7915" i="1" a="1"/>
  <c r="G7915" i="1" s="1"/>
  <c r="F7915" i="1" a="1"/>
  <c r="F7915" i="1" s="1"/>
  <c r="H7914" i="1" a="1"/>
  <c r="H7914" i="1" s="1"/>
  <c r="G7914" i="1" a="1"/>
  <c r="G7914" i="1" s="1"/>
  <c r="F7914" i="1" a="1"/>
  <c r="F7914" i="1" s="1"/>
  <c r="H7913" i="1" a="1"/>
  <c r="H7913" i="1" s="1"/>
  <c r="G7913" i="1" a="1"/>
  <c r="G7913" i="1" s="1"/>
  <c r="F7913" i="1" a="1"/>
  <c r="F7913" i="1" s="1"/>
  <c r="H7912" i="1" a="1"/>
  <c r="H7912" i="1" s="1"/>
  <c r="G7912" i="1" a="1"/>
  <c r="G7912" i="1" s="1"/>
  <c r="F7912" i="1" a="1"/>
  <c r="F7912" i="1" s="1"/>
  <c r="H7911" i="1" a="1"/>
  <c r="H7911" i="1" s="1"/>
  <c r="G7911" i="1" a="1"/>
  <c r="G7911" i="1" s="1"/>
  <c r="F7911" i="1" a="1"/>
  <c r="F7911" i="1" s="1"/>
  <c r="H7910" i="1" a="1"/>
  <c r="H7910" i="1" s="1"/>
  <c r="G7910" i="1" a="1"/>
  <c r="G7910" i="1" s="1"/>
  <c r="F7910" i="1" a="1"/>
  <c r="F7910" i="1" s="1"/>
  <c r="H7909" i="1" a="1"/>
  <c r="H7909" i="1" s="1"/>
  <c r="G7909" i="1" a="1"/>
  <c r="G7909" i="1" s="1"/>
  <c r="F7909" i="1" a="1"/>
  <c r="F7909" i="1" s="1"/>
  <c r="H7908" i="1" a="1"/>
  <c r="H7908" i="1" s="1"/>
  <c r="G7908" i="1" a="1"/>
  <c r="G7908" i="1" s="1"/>
  <c r="F7908" i="1" a="1"/>
  <c r="F7908" i="1" s="1"/>
  <c r="H7907" i="1" a="1"/>
  <c r="H7907" i="1" s="1"/>
  <c r="G7907" i="1" a="1"/>
  <c r="G7907" i="1" s="1"/>
  <c r="F7907" i="1" a="1"/>
  <c r="F7907" i="1" s="1"/>
  <c r="H7906" i="1" a="1"/>
  <c r="H7906" i="1" s="1"/>
  <c r="G7906" i="1" a="1"/>
  <c r="G7906" i="1" s="1"/>
  <c r="F7906" i="1" a="1"/>
  <c r="F7906" i="1" s="1"/>
  <c r="H7905" i="1" a="1"/>
  <c r="H7905" i="1" s="1"/>
  <c r="G7905" i="1" a="1"/>
  <c r="G7905" i="1" s="1"/>
  <c r="F7905" i="1" a="1"/>
  <c r="F7905" i="1" s="1"/>
  <c r="H7904" i="1" a="1"/>
  <c r="H7904" i="1" s="1"/>
  <c r="G7904" i="1" a="1"/>
  <c r="G7904" i="1" s="1"/>
  <c r="F7904" i="1" a="1"/>
  <c r="F7904" i="1" s="1"/>
  <c r="H7903" i="1" a="1"/>
  <c r="H7903" i="1" s="1"/>
  <c r="G7903" i="1" a="1"/>
  <c r="G7903" i="1" s="1"/>
  <c r="F7903" i="1" a="1"/>
  <c r="F7903" i="1" s="1"/>
  <c r="H7902" i="1" a="1"/>
  <c r="H7902" i="1" s="1"/>
  <c r="G7902" i="1" a="1"/>
  <c r="G7902" i="1" s="1"/>
  <c r="F7902" i="1" a="1"/>
  <c r="F7902" i="1" s="1"/>
  <c r="H7901" i="1" a="1"/>
  <c r="H7901" i="1" s="1"/>
  <c r="G7901" i="1" a="1"/>
  <c r="G7901" i="1" s="1"/>
  <c r="F7901" i="1" a="1"/>
  <c r="F7901" i="1" s="1"/>
  <c r="H7900" i="1" a="1"/>
  <c r="H7900" i="1" s="1"/>
  <c r="G7900" i="1" a="1"/>
  <c r="G7900" i="1" s="1"/>
  <c r="F7900" i="1" a="1"/>
  <c r="F7900" i="1" s="1"/>
  <c r="H7899" i="1" a="1"/>
  <c r="H7899" i="1" s="1"/>
  <c r="G7899" i="1" a="1"/>
  <c r="G7899" i="1" s="1"/>
  <c r="F7899" i="1" a="1"/>
  <c r="F7899" i="1" s="1"/>
  <c r="H7898" i="1" a="1"/>
  <c r="H7898" i="1" s="1"/>
  <c r="G7898" i="1" a="1"/>
  <c r="G7898" i="1" s="1"/>
  <c r="F7898" i="1" a="1"/>
  <c r="F7898" i="1" s="1"/>
  <c r="H7897" i="1" a="1"/>
  <c r="H7897" i="1" s="1"/>
  <c r="G7897" i="1" a="1"/>
  <c r="G7897" i="1" s="1"/>
  <c r="F7897" i="1" a="1"/>
  <c r="F7897" i="1" s="1"/>
  <c r="H7896" i="1" a="1"/>
  <c r="H7896" i="1" s="1"/>
  <c r="G7896" i="1" a="1"/>
  <c r="G7896" i="1" s="1"/>
  <c r="F7896" i="1" a="1"/>
  <c r="F7896" i="1" s="1"/>
  <c r="H7895" i="1" a="1"/>
  <c r="H7895" i="1" s="1"/>
  <c r="G7895" i="1" a="1"/>
  <c r="G7895" i="1" s="1"/>
  <c r="F7895" i="1" a="1"/>
  <c r="F7895" i="1" s="1"/>
  <c r="H7894" i="1" a="1"/>
  <c r="H7894" i="1" s="1"/>
  <c r="G7894" i="1" a="1"/>
  <c r="G7894" i="1" s="1"/>
  <c r="F7894" i="1" a="1"/>
  <c r="F7894" i="1" s="1"/>
  <c r="H7893" i="1" a="1"/>
  <c r="H7893" i="1" s="1"/>
  <c r="G7893" i="1" a="1"/>
  <c r="G7893" i="1" s="1"/>
  <c r="F7893" i="1" a="1"/>
  <c r="F7893" i="1" s="1"/>
  <c r="H7892" i="1" a="1"/>
  <c r="H7892" i="1" s="1"/>
  <c r="G7892" i="1" a="1"/>
  <c r="G7892" i="1" s="1"/>
  <c r="F7892" i="1" a="1"/>
  <c r="F7892" i="1" s="1"/>
  <c r="H7891" i="1" a="1"/>
  <c r="H7891" i="1" s="1"/>
  <c r="G7891" i="1" a="1"/>
  <c r="G7891" i="1" s="1"/>
  <c r="F7891" i="1" a="1"/>
  <c r="F7891" i="1" s="1"/>
  <c r="H7890" i="1" a="1"/>
  <c r="H7890" i="1" s="1"/>
  <c r="G7890" i="1" a="1"/>
  <c r="G7890" i="1" s="1"/>
  <c r="F7890" i="1" a="1"/>
  <c r="F7890" i="1" s="1"/>
  <c r="H7889" i="1" a="1"/>
  <c r="H7889" i="1" s="1"/>
  <c r="G7889" i="1" a="1"/>
  <c r="G7889" i="1" s="1"/>
  <c r="F7889" i="1" a="1"/>
  <c r="F7889" i="1" s="1"/>
  <c r="H7888" i="1" a="1"/>
  <c r="H7888" i="1" s="1"/>
  <c r="G7888" i="1" a="1"/>
  <c r="G7888" i="1" s="1"/>
  <c r="F7888" i="1" a="1"/>
  <c r="F7888" i="1" s="1"/>
  <c r="H7887" i="1" a="1"/>
  <c r="H7887" i="1" s="1"/>
  <c r="G7887" i="1" a="1"/>
  <c r="G7887" i="1" s="1"/>
  <c r="F7887" i="1" a="1"/>
  <c r="F7887" i="1" s="1"/>
  <c r="H7886" i="1" a="1"/>
  <c r="H7886" i="1" s="1"/>
  <c r="G7886" i="1" a="1"/>
  <c r="G7886" i="1" s="1"/>
  <c r="F7886" i="1" a="1"/>
  <c r="F7886" i="1" s="1"/>
  <c r="H7885" i="1" a="1"/>
  <c r="H7885" i="1" s="1"/>
  <c r="G7885" i="1" a="1"/>
  <c r="G7885" i="1" s="1"/>
  <c r="F7885" i="1" a="1"/>
  <c r="F7885" i="1" s="1"/>
  <c r="H7884" i="1" a="1"/>
  <c r="H7884" i="1" s="1"/>
  <c r="G7884" i="1" a="1"/>
  <c r="G7884" i="1" s="1"/>
  <c r="F7884" i="1" a="1"/>
  <c r="F7884" i="1" s="1"/>
  <c r="H7883" i="1" a="1"/>
  <c r="H7883" i="1" s="1"/>
  <c r="G7883" i="1" a="1"/>
  <c r="G7883" i="1" s="1"/>
  <c r="F7883" i="1" a="1"/>
  <c r="F7883" i="1" s="1"/>
  <c r="H7882" i="1" a="1"/>
  <c r="H7882" i="1" s="1"/>
  <c r="G7882" i="1" a="1"/>
  <c r="G7882" i="1" s="1"/>
  <c r="F7882" i="1" a="1"/>
  <c r="F7882" i="1" s="1"/>
  <c r="H7881" i="1" a="1"/>
  <c r="H7881" i="1" s="1"/>
  <c r="G7881" i="1" a="1"/>
  <c r="G7881" i="1" s="1"/>
  <c r="F7881" i="1" a="1"/>
  <c r="F7881" i="1" s="1"/>
  <c r="H7880" i="1" a="1"/>
  <c r="H7880" i="1" s="1"/>
  <c r="G7880" i="1" a="1"/>
  <c r="G7880" i="1" s="1"/>
  <c r="F7880" i="1" a="1"/>
  <c r="F7880" i="1" s="1"/>
  <c r="H7879" i="1" a="1"/>
  <c r="H7879" i="1" s="1"/>
  <c r="G7879" i="1" a="1"/>
  <c r="G7879" i="1" s="1"/>
  <c r="F7879" i="1" a="1"/>
  <c r="F7879" i="1" s="1"/>
  <c r="H7878" i="1" a="1"/>
  <c r="H7878" i="1" s="1"/>
  <c r="G7878" i="1" a="1"/>
  <c r="G7878" i="1" s="1"/>
  <c r="F7878" i="1" a="1"/>
  <c r="F7878" i="1" s="1"/>
  <c r="H7877" i="1" a="1"/>
  <c r="H7877" i="1" s="1"/>
  <c r="G7877" i="1" a="1"/>
  <c r="G7877" i="1" s="1"/>
  <c r="F7877" i="1" a="1"/>
  <c r="F7877" i="1" s="1"/>
  <c r="H7876" i="1" a="1"/>
  <c r="H7876" i="1" s="1"/>
  <c r="G7876" i="1" a="1"/>
  <c r="G7876" i="1" s="1"/>
  <c r="F7876" i="1" a="1"/>
  <c r="F7876" i="1" s="1"/>
  <c r="H7875" i="1" a="1"/>
  <c r="H7875" i="1" s="1"/>
  <c r="G7875" i="1" a="1"/>
  <c r="G7875" i="1" s="1"/>
  <c r="F7875" i="1" a="1"/>
  <c r="F7875" i="1" s="1"/>
  <c r="H7874" i="1" a="1"/>
  <c r="H7874" i="1" s="1"/>
  <c r="G7874" i="1" a="1"/>
  <c r="G7874" i="1" s="1"/>
  <c r="F7874" i="1" a="1"/>
  <c r="F7874" i="1" s="1"/>
  <c r="H7873" i="1" a="1"/>
  <c r="H7873" i="1" s="1"/>
  <c r="G7873" i="1" a="1"/>
  <c r="G7873" i="1" s="1"/>
  <c r="F7873" i="1" a="1"/>
  <c r="F7873" i="1" s="1"/>
  <c r="H7872" i="1" a="1"/>
  <c r="H7872" i="1" s="1"/>
  <c r="G7872" i="1" a="1"/>
  <c r="G7872" i="1" s="1"/>
  <c r="F7872" i="1" a="1"/>
  <c r="F7872" i="1" s="1"/>
  <c r="H7871" i="1" a="1"/>
  <c r="H7871" i="1" s="1"/>
  <c r="G7871" i="1" a="1"/>
  <c r="G7871" i="1" s="1"/>
  <c r="F7871" i="1" a="1"/>
  <c r="F7871" i="1" s="1"/>
  <c r="H7870" i="1" a="1"/>
  <c r="H7870" i="1" s="1"/>
  <c r="G7870" i="1" a="1"/>
  <c r="G7870" i="1" s="1"/>
  <c r="F7870" i="1" a="1"/>
  <c r="F7870" i="1" s="1"/>
  <c r="H7869" i="1" a="1"/>
  <c r="H7869" i="1" s="1"/>
  <c r="G7869" i="1" a="1"/>
  <c r="G7869" i="1" s="1"/>
  <c r="F7869" i="1" a="1"/>
  <c r="F7869" i="1" s="1"/>
  <c r="H7868" i="1" a="1"/>
  <c r="H7868" i="1" s="1"/>
  <c r="G7868" i="1" a="1"/>
  <c r="G7868" i="1" s="1"/>
  <c r="F7868" i="1" a="1"/>
  <c r="F7868" i="1" s="1"/>
  <c r="H7867" i="1" a="1"/>
  <c r="H7867" i="1" s="1"/>
  <c r="G7867" i="1" a="1"/>
  <c r="G7867" i="1" s="1"/>
  <c r="F7867" i="1" a="1"/>
  <c r="F7867" i="1" s="1"/>
  <c r="H7866" i="1" a="1"/>
  <c r="H7866" i="1" s="1"/>
  <c r="G7866" i="1" a="1"/>
  <c r="G7866" i="1" s="1"/>
  <c r="F7866" i="1" a="1"/>
  <c r="F7866" i="1" s="1"/>
  <c r="H7865" i="1" a="1"/>
  <c r="H7865" i="1" s="1"/>
  <c r="G7865" i="1" a="1"/>
  <c r="G7865" i="1" s="1"/>
  <c r="F7865" i="1" a="1"/>
  <c r="F7865" i="1" s="1"/>
  <c r="H7864" i="1" a="1"/>
  <c r="H7864" i="1" s="1"/>
  <c r="G7864" i="1" a="1"/>
  <c r="G7864" i="1" s="1"/>
  <c r="F7864" i="1" a="1"/>
  <c r="F7864" i="1" s="1"/>
  <c r="H7863" i="1" a="1"/>
  <c r="H7863" i="1" s="1"/>
  <c r="G7863" i="1" a="1"/>
  <c r="G7863" i="1" s="1"/>
  <c r="F7863" i="1" a="1"/>
  <c r="F7863" i="1" s="1"/>
  <c r="H7862" i="1" a="1"/>
  <c r="H7862" i="1" s="1"/>
  <c r="G7862" i="1" a="1"/>
  <c r="G7862" i="1" s="1"/>
  <c r="F7862" i="1" a="1"/>
  <c r="F7862" i="1" s="1"/>
  <c r="H7861" i="1" a="1"/>
  <c r="H7861" i="1" s="1"/>
  <c r="G7861" i="1" a="1"/>
  <c r="G7861" i="1" s="1"/>
  <c r="F7861" i="1" a="1"/>
  <c r="F7861" i="1" s="1"/>
  <c r="H7860" i="1" a="1"/>
  <c r="H7860" i="1" s="1"/>
  <c r="G7860" i="1" a="1"/>
  <c r="G7860" i="1" s="1"/>
  <c r="F7860" i="1" a="1"/>
  <c r="F7860" i="1" s="1"/>
  <c r="H7859" i="1" a="1"/>
  <c r="H7859" i="1" s="1"/>
  <c r="G7859" i="1" a="1"/>
  <c r="G7859" i="1" s="1"/>
  <c r="F7859" i="1" a="1"/>
  <c r="F7859" i="1" s="1"/>
  <c r="H7858" i="1" a="1"/>
  <c r="H7858" i="1" s="1"/>
  <c r="G7858" i="1" a="1"/>
  <c r="G7858" i="1" s="1"/>
  <c r="F7858" i="1" a="1"/>
  <c r="F7858" i="1" s="1"/>
  <c r="H7857" i="1" a="1"/>
  <c r="H7857" i="1" s="1"/>
  <c r="G7857" i="1" a="1"/>
  <c r="G7857" i="1" s="1"/>
  <c r="F7857" i="1" a="1"/>
  <c r="F7857" i="1" s="1"/>
  <c r="H7856" i="1" a="1"/>
  <c r="H7856" i="1" s="1"/>
  <c r="G7856" i="1" a="1"/>
  <c r="G7856" i="1" s="1"/>
  <c r="F7856" i="1" a="1"/>
  <c r="F7856" i="1" s="1"/>
  <c r="H7855" i="1" a="1"/>
  <c r="H7855" i="1" s="1"/>
  <c r="G7855" i="1" a="1"/>
  <c r="G7855" i="1" s="1"/>
  <c r="F7855" i="1" a="1"/>
  <c r="F7855" i="1" s="1"/>
  <c r="H7854" i="1" a="1"/>
  <c r="H7854" i="1" s="1"/>
  <c r="G7854" i="1" a="1"/>
  <c r="G7854" i="1" s="1"/>
  <c r="F7854" i="1" a="1"/>
  <c r="F7854" i="1" s="1"/>
  <c r="H7853" i="1" a="1"/>
  <c r="H7853" i="1" s="1"/>
  <c r="G7853" i="1" a="1"/>
  <c r="G7853" i="1" s="1"/>
  <c r="F7853" i="1" a="1"/>
  <c r="F7853" i="1" s="1"/>
  <c r="H7852" i="1" a="1"/>
  <c r="H7852" i="1" s="1"/>
  <c r="G7852" i="1" a="1"/>
  <c r="G7852" i="1" s="1"/>
  <c r="F7852" i="1" a="1"/>
  <c r="F7852" i="1" s="1"/>
  <c r="H7851" i="1" a="1"/>
  <c r="H7851" i="1" s="1"/>
  <c r="G7851" i="1" a="1"/>
  <c r="G7851" i="1" s="1"/>
  <c r="F7851" i="1" a="1"/>
  <c r="F7851" i="1" s="1"/>
  <c r="H7850" i="1" a="1"/>
  <c r="H7850" i="1" s="1"/>
  <c r="G7850" i="1" a="1"/>
  <c r="G7850" i="1" s="1"/>
  <c r="F7850" i="1" a="1"/>
  <c r="F7850" i="1" s="1"/>
  <c r="H7849" i="1" a="1"/>
  <c r="H7849" i="1" s="1"/>
  <c r="G7849" i="1" a="1"/>
  <c r="G7849" i="1" s="1"/>
  <c r="F7849" i="1" a="1"/>
  <c r="F7849" i="1" s="1"/>
  <c r="H7848" i="1" a="1"/>
  <c r="H7848" i="1" s="1"/>
  <c r="G7848" i="1" a="1"/>
  <c r="G7848" i="1" s="1"/>
  <c r="F7848" i="1" a="1"/>
  <c r="F7848" i="1" s="1"/>
  <c r="H7847" i="1" a="1"/>
  <c r="H7847" i="1" s="1"/>
  <c r="G7847" i="1" a="1"/>
  <c r="G7847" i="1" s="1"/>
  <c r="F7847" i="1" a="1"/>
  <c r="F7847" i="1" s="1"/>
  <c r="H7846" i="1" a="1"/>
  <c r="H7846" i="1" s="1"/>
  <c r="G7846" i="1" a="1"/>
  <c r="G7846" i="1" s="1"/>
  <c r="F7846" i="1" a="1"/>
  <c r="F7846" i="1" s="1"/>
  <c r="H7845" i="1" a="1"/>
  <c r="H7845" i="1" s="1"/>
  <c r="G7845" i="1" a="1"/>
  <c r="G7845" i="1" s="1"/>
  <c r="F7845" i="1" a="1"/>
  <c r="F7845" i="1" s="1"/>
  <c r="H7844" i="1" a="1"/>
  <c r="H7844" i="1" s="1"/>
  <c r="G7844" i="1" a="1"/>
  <c r="G7844" i="1" s="1"/>
  <c r="F7844" i="1" a="1"/>
  <c r="F7844" i="1" s="1"/>
  <c r="H7843" i="1" a="1"/>
  <c r="H7843" i="1" s="1"/>
  <c r="G7843" i="1" a="1"/>
  <c r="G7843" i="1" s="1"/>
  <c r="F7843" i="1" a="1"/>
  <c r="F7843" i="1" s="1"/>
  <c r="H7842" i="1" a="1"/>
  <c r="H7842" i="1" s="1"/>
  <c r="G7842" i="1" a="1"/>
  <c r="G7842" i="1" s="1"/>
  <c r="F7842" i="1" a="1"/>
  <c r="F7842" i="1" s="1"/>
  <c r="H7841" i="1" a="1"/>
  <c r="H7841" i="1" s="1"/>
  <c r="G7841" i="1" a="1"/>
  <c r="G7841" i="1" s="1"/>
  <c r="F7841" i="1" a="1"/>
  <c r="F7841" i="1" s="1"/>
  <c r="H7840" i="1" a="1"/>
  <c r="H7840" i="1" s="1"/>
  <c r="G7840" i="1" a="1"/>
  <c r="G7840" i="1" s="1"/>
  <c r="F7840" i="1" a="1"/>
  <c r="F7840" i="1" s="1"/>
  <c r="H7839" i="1" a="1"/>
  <c r="H7839" i="1" s="1"/>
  <c r="G7839" i="1" a="1"/>
  <c r="G7839" i="1" s="1"/>
  <c r="F7839" i="1" a="1"/>
  <c r="F7839" i="1" s="1"/>
  <c r="H7838" i="1" a="1"/>
  <c r="H7838" i="1" s="1"/>
  <c r="G7838" i="1" a="1"/>
  <c r="G7838" i="1" s="1"/>
  <c r="F7838" i="1" a="1"/>
  <c r="F7838" i="1" s="1"/>
  <c r="H7837" i="1" a="1"/>
  <c r="H7837" i="1" s="1"/>
  <c r="G7837" i="1" a="1"/>
  <c r="G7837" i="1" s="1"/>
  <c r="F7837" i="1" a="1"/>
  <c r="F7837" i="1" s="1"/>
  <c r="H7836" i="1" a="1"/>
  <c r="H7836" i="1" s="1"/>
  <c r="G7836" i="1" a="1"/>
  <c r="G7836" i="1" s="1"/>
  <c r="F7836" i="1" a="1"/>
  <c r="F7836" i="1" s="1"/>
  <c r="H7835" i="1" a="1"/>
  <c r="H7835" i="1" s="1"/>
  <c r="G7835" i="1" a="1"/>
  <c r="G7835" i="1" s="1"/>
  <c r="F7835" i="1" a="1"/>
  <c r="F7835" i="1" s="1"/>
  <c r="H7834" i="1" a="1"/>
  <c r="H7834" i="1" s="1"/>
  <c r="G7834" i="1" a="1"/>
  <c r="G7834" i="1" s="1"/>
  <c r="F7834" i="1" a="1"/>
  <c r="F7834" i="1" s="1"/>
  <c r="H7833" i="1" a="1"/>
  <c r="H7833" i="1" s="1"/>
  <c r="G7833" i="1" a="1"/>
  <c r="G7833" i="1" s="1"/>
  <c r="F7833" i="1" a="1"/>
  <c r="F7833" i="1" s="1"/>
  <c r="H7832" i="1" a="1"/>
  <c r="H7832" i="1" s="1"/>
  <c r="G7832" i="1" a="1"/>
  <c r="G7832" i="1" s="1"/>
  <c r="F7832" i="1" a="1"/>
  <c r="F7832" i="1" s="1"/>
  <c r="H7831" i="1" a="1"/>
  <c r="H7831" i="1" s="1"/>
  <c r="G7831" i="1" a="1"/>
  <c r="G7831" i="1" s="1"/>
  <c r="F7831" i="1" a="1"/>
  <c r="F7831" i="1" s="1"/>
  <c r="H7830" i="1" a="1"/>
  <c r="H7830" i="1" s="1"/>
  <c r="G7830" i="1" a="1"/>
  <c r="G7830" i="1" s="1"/>
  <c r="F7830" i="1" a="1"/>
  <c r="F7830" i="1" s="1"/>
  <c r="H7829" i="1" a="1"/>
  <c r="H7829" i="1" s="1"/>
  <c r="G7829" i="1" a="1"/>
  <c r="G7829" i="1" s="1"/>
  <c r="F7829" i="1" a="1"/>
  <c r="F7829" i="1" s="1"/>
  <c r="H7828" i="1" a="1"/>
  <c r="H7828" i="1" s="1"/>
  <c r="G7828" i="1" a="1"/>
  <c r="G7828" i="1" s="1"/>
  <c r="F7828" i="1" a="1"/>
  <c r="F7828" i="1" s="1"/>
  <c r="H7827" i="1" a="1"/>
  <c r="H7827" i="1" s="1"/>
  <c r="G7827" i="1" a="1"/>
  <c r="G7827" i="1" s="1"/>
  <c r="F7827" i="1" a="1"/>
  <c r="F7827" i="1" s="1"/>
  <c r="H7826" i="1" a="1"/>
  <c r="H7826" i="1" s="1"/>
  <c r="G7826" i="1" a="1"/>
  <c r="G7826" i="1" s="1"/>
  <c r="F7826" i="1" a="1"/>
  <c r="F7826" i="1" s="1"/>
  <c r="H7825" i="1" a="1"/>
  <c r="H7825" i="1" s="1"/>
  <c r="G7825" i="1" a="1"/>
  <c r="G7825" i="1" s="1"/>
  <c r="F7825" i="1" a="1"/>
  <c r="F7825" i="1" s="1"/>
  <c r="H7824" i="1" a="1"/>
  <c r="H7824" i="1" s="1"/>
  <c r="G7824" i="1" a="1"/>
  <c r="G7824" i="1" s="1"/>
  <c r="F7824" i="1" a="1"/>
  <c r="F7824" i="1" s="1"/>
  <c r="H7823" i="1" a="1"/>
  <c r="H7823" i="1" s="1"/>
  <c r="G7823" i="1" a="1"/>
  <c r="G7823" i="1" s="1"/>
  <c r="F7823" i="1" a="1"/>
  <c r="F7823" i="1" s="1"/>
  <c r="H7822" i="1" a="1"/>
  <c r="H7822" i="1" s="1"/>
  <c r="G7822" i="1" a="1"/>
  <c r="G7822" i="1" s="1"/>
  <c r="F7822" i="1" a="1"/>
  <c r="F7822" i="1" s="1"/>
  <c r="H7821" i="1" a="1"/>
  <c r="H7821" i="1" s="1"/>
  <c r="G7821" i="1" a="1"/>
  <c r="G7821" i="1" s="1"/>
  <c r="F7821" i="1" a="1"/>
  <c r="F7821" i="1" s="1"/>
  <c r="H7820" i="1" a="1"/>
  <c r="H7820" i="1" s="1"/>
  <c r="G7820" i="1" a="1"/>
  <c r="G7820" i="1" s="1"/>
  <c r="F7820" i="1" a="1"/>
  <c r="F7820" i="1" s="1"/>
  <c r="H7819" i="1" a="1"/>
  <c r="H7819" i="1" s="1"/>
  <c r="G7819" i="1" a="1"/>
  <c r="G7819" i="1" s="1"/>
  <c r="F7819" i="1" a="1"/>
  <c r="F7819" i="1" s="1"/>
  <c r="H7818" i="1" a="1"/>
  <c r="H7818" i="1" s="1"/>
  <c r="G7818" i="1" a="1"/>
  <c r="G7818" i="1" s="1"/>
  <c r="F7818" i="1" a="1"/>
  <c r="F7818" i="1" s="1"/>
  <c r="H7817" i="1" a="1"/>
  <c r="H7817" i="1" s="1"/>
  <c r="G7817" i="1" a="1"/>
  <c r="G7817" i="1" s="1"/>
  <c r="F7817" i="1" a="1"/>
  <c r="F7817" i="1" s="1"/>
  <c r="H7816" i="1" a="1"/>
  <c r="H7816" i="1" s="1"/>
  <c r="G7816" i="1" a="1"/>
  <c r="G7816" i="1" s="1"/>
  <c r="F7816" i="1" a="1"/>
  <c r="F7816" i="1" s="1"/>
  <c r="H7815" i="1" a="1"/>
  <c r="H7815" i="1" s="1"/>
  <c r="G7815" i="1" a="1"/>
  <c r="G7815" i="1" s="1"/>
  <c r="F7815" i="1" a="1"/>
  <c r="F7815" i="1" s="1"/>
  <c r="H7814" i="1" a="1"/>
  <c r="H7814" i="1" s="1"/>
  <c r="G7814" i="1" a="1"/>
  <c r="G7814" i="1" s="1"/>
  <c r="F7814" i="1" a="1"/>
  <c r="F7814" i="1" s="1"/>
  <c r="H7813" i="1" a="1"/>
  <c r="H7813" i="1" s="1"/>
  <c r="G7813" i="1" a="1"/>
  <c r="G7813" i="1" s="1"/>
  <c r="F7813" i="1" a="1"/>
  <c r="F7813" i="1" s="1"/>
  <c r="H7812" i="1" a="1"/>
  <c r="H7812" i="1" s="1"/>
  <c r="G7812" i="1" a="1"/>
  <c r="G7812" i="1" s="1"/>
  <c r="F7812" i="1" a="1"/>
  <c r="F7812" i="1" s="1"/>
  <c r="H7811" i="1" a="1"/>
  <c r="H7811" i="1" s="1"/>
  <c r="G7811" i="1" a="1"/>
  <c r="G7811" i="1" s="1"/>
  <c r="F7811" i="1" a="1"/>
  <c r="F7811" i="1" s="1"/>
  <c r="H7810" i="1" a="1"/>
  <c r="H7810" i="1" s="1"/>
  <c r="G7810" i="1" a="1"/>
  <c r="G7810" i="1" s="1"/>
  <c r="F7810" i="1" a="1"/>
  <c r="F7810" i="1" s="1"/>
  <c r="H7809" i="1" a="1"/>
  <c r="H7809" i="1" s="1"/>
  <c r="G7809" i="1" a="1"/>
  <c r="G7809" i="1" s="1"/>
  <c r="F7809" i="1" a="1"/>
  <c r="F7809" i="1" s="1"/>
  <c r="H7808" i="1" a="1"/>
  <c r="H7808" i="1" s="1"/>
  <c r="G7808" i="1" a="1"/>
  <c r="G7808" i="1" s="1"/>
  <c r="F7808" i="1" a="1"/>
  <c r="F7808" i="1" s="1"/>
  <c r="H7807" i="1" a="1"/>
  <c r="H7807" i="1" s="1"/>
  <c r="G7807" i="1" a="1"/>
  <c r="G7807" i="1" s="1"/>
  <c r="F7807" i="1" a="1"/>
  <c r="F7807" i="1" s="1"/>
  <c r="H7806" i="1" a="1"/>
  <c r="H7806" i="1" s="1"/>
  <c r="G7806" i="1" a="1"/>
  <c r="G7806" i="1" s="1"/>
  <c r="F7806" i="1" a="1"/>
  <c r="F7806" i="1" s="1"/>
  <c r="H7805" i="1" a="1"/>
  <c r="H7805" i="1" s="1"/>
  <c r="G7805" i="1" a="1"/>
  <c r="G7805" i="1" s="1"/>
  <c r="F7805" i="1" a="1"/>
  <c r="F7805" i="1" s="1"/>
  <c r="H7804" i="1" a="1"/>
  <c r="H7804" i="1" s="1"/>
  <c r="G7804" i="1" a="1"/>
  <c r="G7804" i="1" s="1"/>
  <c r="F7804" i="1" a="1"/>
  <c r="F7804" i="1" s="1"/>
  <c r="H7803" i="1" a="1"/>
  <c r="H7803" i="1" s="1"/>
  <c r="G7803" i="1" a="1"/>
  <c r="G7803" i="1" s="1"/>
  <c r="F7803" i="1" a="1"/>
  <c r="F7803" i="1" s="1"/>
  <c r="H7802" i="1" a="1"/>
  <c r="H7802" i="1" s="1"/>
  <c r="G7802" i="1" a="1"/>
  <c r="G7802" i="1" s="1"/>
  <c r="F7802" i="1" a="1"/>
  <c r="F7802" i="1" s="1"/>
  <c r="H7801" i="1" a="1"/>
  <c r="H7801" i="1" s="1"/>
  <c r="G7801" i="1" a="1"/>
  <c r="G7801" i="1" s="1"/>
  <c r="F7801" i="1" a="1"/>
  <c r="F7801" i="1" s="1"/>
  <c r="H7800" i="1" a="1"/>
  <c r="H7800" i="1" s="1"/>
  <c r="G7800" i="1" a="1"/>
  <c r="G7800" i="1" s="1"/>
  <c r="F7800" i="1" a="1"/>
  <c r="F7800" i="1" s="1"/>
  <c r="H7799" i="1" a="1"/>
  <c r="H7799" i="1" s="1"/>
  <c r="G7799" i="1" a="1"/>
  <c r="G7799" i="1" s="1"/>
  <c r="F7799" i="1" a="1"/>
  <c r="F7799" i="1" s="1"/>
  <c r="H7798" i="1" a="1"/>
  <c r="H7798" i="1" s="1"/>
  <c r="G7798" i="1" a="1"/>
  <c r="G7798" i="1" s="1"/>
  <c r="F7798" i="1" a="1"/>
  <c r="F7798" i="1" s="1"/>
  <c r="H7797" i="1" a="1"/>
  <c r="H7797" i="1" s="1"/>
  <c r="G7797" i="1" a="1"/>
  <c r="G7797" i="1" s="1"/>
  <c r="F7797" i="1" a="1"/>
  <c r="F7797" i="1" s="1"/>
  <c r="H7796" i="1" a="1"/>
  <c r="H7796" i="1" s="1"/>
  <c r="G7796" i="1" a="1"/>
  <c r="G7796" i="1" s="1"/>
  <c r="F7796" i="1" a="1"/>
  <c r="F7796" i="1" s="1"/>
  <c r="H7795" i="1" a="1"/>
  <c r="H7795" i="1" s="1"/>
  <c r="G7795" i="1" a="1"/>
  <c r="G7795" i="1" s="1"/>
  <c r="F7795" i="1" a="1"/>
  <c r="F7795" i="1" s="1"/>
  <c r="H7794" i="1" a="1"/>
  <c r="H7794" i="1" s="1"/>
  <c r="G7794" i="1" a="1"/>
  <c r="G7794" i="1" s="1"/>
  <c r="F7794" i="1" a="1"/>
  <c r="F7794" i="1" s="1"/>
  <c r="H7793" i="1" a="1"/>
  <c r="H7793" i="1" s="1"/>
  <c r="G7793" i="1" a="1"/>
  <c r="G7793" i="1" s="1"/>
  <c r="F7793" i="1" a="1"/>
  <c r="F7793" i="1" s="1"/>
  <c r="H7792" i="1" a="1"/>
  <c r="H7792" i="1" s="1"/>
  <c r="G7792" i="1" a="1"/>
  <c r="G7792" i="1" s="1"/>
  <c r="F7792" i="1" a="1"/>
  <c r="F7792" i="1" s="1"/>
  <c r="H7791" i="1" a="1"/>
  <c r="H7791" i="1" s="1"/>
  <c r="G7791" i="1" a="1"/>
  <c r="G7791" i="1" s="1"/>
  <c r="F7791" i="1" a="1"/>
  <c r="F7791" i="1" s="1"/>
  <c r="H7790" i="1" a="1"/>
  <c r="H7790" i="1" s="1"/>
  <c r="G7790" i="1" a="1"/>
  <c r="G7790" i="1" s="1"/>
  <c r="F7790" i="1" a="1"/>
  <c r="F7790" i="1" s="1"/>
  <c r="H7789" i="1" a="1"/>
  <c r="H7789" i="1" s="1"/>
  <c r="G7789" i="1" a="1"/>
  <c r="G7789" i="1" s="1"/>
  <c r="F7789" i="1" a="1"/>
  <c r="F7789" i="1" s="1"/>
  <c r="H7788" i="1" a="1"/>
  <c r="H7788" i="1" s="1"/>
  <c r="G7788" i="1" a="1"/>
  <c r="G7788" i="1" s="1"/>
  <c r="F7788" i="1" a="1"/>
  <c r="F7788" i="1" s="1"/>
  <c r="H7787" i="1" a="1"/>
  <c r="H7787" i="1" s="1"/>
  <c r="G7787" i="1" a="1"/>
  <c r="G7787" i="1" s="1"/>
  <c r="F7787" i="1" a="1"/>
  <c r="F7787" i="1" s="1"/>
  <c r="H7786" i="1" a="1"/>
  <c r="H7786" i="1" s="1"/>
  <c r="G7786" i="1" a="1"/>
  <c r="G7786" i="1" s="1"/>
  <c r="F7786" i="1" a="1"/>
  <c r="F7786" i="1" s="1"/>
  <c r="H7785" i="1" a="1"/>
  <c r="H7785" i="1" s="1"/>
  <c r="G7785" i="1" a="1"/>
  <c r="G7785" i="1" s="1"/>
  <c r="F7785" i="1" a="1"/>
  <c r="F7785" i="1" s="1"/>
  <c r="H7784" i="1" a="1"/>
  <c r="H7784" i="1" s="1"/>
  <c r="G7784" i="1" a="1"/>
  <c r="G7784" i="1" s="1"/>
  <c r="F7784" i="1" a="1"/>
  <c r="F7784" i="1" s="1"/>
  <c r="H7783" i="1" a="1"/>
  <c r="H7783" i="1" s="1"/>
  <c r="G7783" i="1" a="1"/>
  <c r="G7783" i="1" s="1"/>
  <c r="F7783" i="1" a="1"/>
  <c r="F7783" i="1" s="1"/>
  <c r="H7782" i="1" a="1"/>
  <c r="H7782" i="1" s="1"/>
  <c r="G7782" i="1" a="1"/>
  <c r="G7782" i="1" s="1"/>
  <c r="F7782" i="1" a="1"/>
  <c r="F7782" i="1" s="1"/>
  <c r="H7781" i="1" a="1"/>
  <c r="H7781" i="1" s="1"/>
  <c r="G7781" i="1" a="1"/>
  <c r="G7781" i="1" s="1"/>
  <c r="F7781" i="1" a="1"/>
  <c r="F7781" i="1" s="1"/>
  <c r="H7780" i="1" a="1"/>
  <c r="H7780" i="1" s="1"/>
  <c r="G7780" i="1" a="1"/>
  <c r="G7780" i="1" s="1"/>
  <c r="F7780" i="1" a="1"/>
  <c r="F7780" i="1" s="1"/>
  <c r="H7779" i="1" a="1"/>
  <c r="H7779" i="1" s="1"/>
  <c r="G7779" i="1" a="1"/>
  <c r="G7779" i="1" s="1"/>
  <c r="F7779" i="1" a="1"/>
  <c r="F7779" i="1" s="1"/>
  <c r="H7778" i="1" a="1"/>
  <c r="H7778" i="1" s="1"/>
  <c r="G7778" i="1" a="1"/>
  <c r="G7778" i="1" s="1"/>
  <c r="F7778" i="1" a="1"/>
  <c r="F7778" i="1" s="1"/>
  <c r="H7777" i="1" a="1"/>
  <c r="H7777" i="1" s="1"/>
  <c r="G7777" i="1" a="1"/>
  <c r="G7777" i="1" s="1"/>
  <c r="F7777" i="1" a="1"/>
  <c r="F7777" i="1" s="1"/>
  <c r="H7776" i="1" a="1"/>
  <c r="H7776" i="1" s="1"/>
  <c r="G7776" i="1" a="1"/>
  <c r="G7776" i="1" s="1"/>
  <c r="F7776" i="1" a="1"/>
  <c r="F7776" i="1" s="1"/>
  <c r="H7775" i="1" a="1"/>
  <c r="H7775" i="1" s="1"/>
  <c r="G7775" i="1" a="1"/>
  <c r="G7775" i="1" s="1"/>
  <c r="F7775" i="1" a="1"/>
  <c r="F7775" i="1" s="1"/>
  <c r="H7774" i="1" a="1"/>
  <c r="H7774" i="1" s="1"/>
  <c r="G7774" i="1" a="1"/>
  <c r="G7774" i="1" s="1"/>
  <c r="F7774" i="1" a="1"/>
  <c r="F7774" i="1" s="1"/>
  <c r="H7773" i="1" a="1"/>
  <c r="H7773" i="1" s="1"/>
  <c r="G7773" i="1" a="1"/>
  <c r="G7773" i="1" s="1"/>
  <c r="F7773" i="1" a="1"/>
  <c r="F7773" i="1" s="1"/>
  <c r="H7772" i="1" a="1"/>
  <c r="H7772" i="1" s="1"/>
  <c r="G7772" i="1" a="1"/>
  <c r="G7772" i="1" s="1"/>
  <c r="F7772" i="1" a="1"/>
  <c r="F7772" i="1" s="1"/>
  <c r="H7771" i="1" a="1"/>
  <c r="H7771" i="1" s="1"/>
  <c r="G7771" i="1" a="1"/>
  <c r="G7771" i="1" s="1"/>
  <c r="F7771" i="1" a="1"/>
  <c r="F7771" i="1" s="1"/>
  <c r="H7770" i="1" a="1"/>
  <c r="H7770" i="1" s="1"/>
  <c r="G7770" i="1" a="1"/>
  <c r="G7770" i="1" s="1"/>
  <c r="F7770" i="1" a="1"/>
  <c r="F7770" i="1" s="1"/>
  <c r="H7769" i="1" a="1"/>
  <c r="H7769" i="1" s="1"/>
  <c r="G7769" i="1" a="1"/>
  <c r="G7769" i="1" s="1"/>
  <c r="F7769" i="1" a="1"/>
  <c r="F7769" i="1" s="1"/>
  <c r="H7768" i="1" a="1"/>
  <c r="H7768" i="1" s="1"/>
  <c r="G7768" i="1" a="1"/>
  <c r="G7768" i="1" s="1"/>
  <c r="F7768" i="1" a="1"/>
  <c r="F7768" i="1" s="1"/>
  <c r="H7767" i="1" a="1"/>
  <c r="H7767" i="1" s="1"/>
  <c r="G7767" i="1" a="1"/>
  <c r="G7767" i="1" s="1"/>
  <c r="F7767" i="1" a="1"/>
  <c r="F7767" i="1" s="1"/>
  <c r="H7766" i="1" a="1"/>
  <c r="H7766" i="1" s="1"/>
  <c r="G7766" i="1" a="1"/>
  <c r="G7766" i="1" s="1"/>
  <c r="F7766" i="1" a="1"/>
  <c r="F7766" i="1" s="1"/>
  <c r="H7765" i="1" a="1"/>
  <c r="H7765" i="1" s="1"/>
  <c r="G7765" i="1" a="1"/>
  <c r="G7765" i="1" s="1"/>
  <c r="F7765" i="1" a="1"/>
  <c r="F7765" i="1" s="1"/>
  <c r="H7764" i="1" a="1"/>
  <c r="H7764" i="1" s="1"/>
  <c r="G7764" i="1" a="1"/>
  <c r="G7764" i="1" s="1"/>
  <c r="F7764" i="1" a="1"/>
  <c r="F7764" i="1" s="1"/>
  <c r="H7763" i="1" a="1"/>
  <c r="H7763" i="1" s="1"/>
  <c r="G7763" i="1" a="1"/>
  <c r="G7763" i="1" s="1"/>
  <c r="F7763" i="1" a="1"/>
  <c r="F7763" i="1" s="1"/>
  <c r="H7762" i="1" a="1"/>
  <c r="H7762" i="1" s="1"/>
  <c r="G7762" i="1" a="1"/>
  <c r="G7762" i="1" s="1"/>
  <c r="F7762" i="1" a="1"/>
  <c r="F7762" i="1" s="1"/>
  <c r="H7761" i="1" a="1"/>
  <c r="H7761" i="1" s="1"/>
  <c r="G7761" i="1" a="1"/>
  <c r="G7761" i="1" s="1"/>
  <c r="F7761" i="1" a="1"/>
  <c r="F7761" i="1" s="1"/>
  <c r="H7760" i="1" a="1"/>
  <c r="H7760" i="1" s="1"/>
  <c r="G7760" i="1" a="1"/>
  <c r="G7760" i="1" s="1"/>
  <c r="F7760" i="1" a="1"/>
  <c r="F7760" i="1" s="1"/>
  <c r="H7759" i="1" a="1"/>
  <c r="H7759" i="1" s="1"/>
  <c r="G7759" i="1" a="1"/>
  <c r="G7759" i="1" s="1"/>
  <c r="F7759" i="1" a="1"/>
  <c r="F7759" i="1" s="1"/>
  <c r="H7758" i="1" a="1"/>
  <c r="H7758" i="1" s="1"/>
  <c r="G7758" i="1" a="1"/>
  <c r="G7758" i="1" s="1"/>
  <c r="F7758" i="1" a="1"/>
  <c r="F7758" i="1" s="1"/>
  <c r="H7757" i="1" a="1"/>
  <c r="H7757" i="1" s="1"/>
  <c r="G7757" i="1" a="1"/>
  <c r="G7757" i="1" s="1"/>
  <c r="F7757" i="1" a="1"/>
  <c r="F7757" i="1" s="1"/>
  <c r="H7756" i="1" a="1"/>
  <c r="H7756" i="1" s="1"/>
  <c r="G7756" i="1" a="1"/>
  <c r="G7756" i="1" s="1"/>
  <c r="F7756" i="1" a="1"/>
  <c r="F7756" i="1" s="1"/>
  <c r="H7755" i="1" a="1"/>
  <c r="H7755" i="1" s="1"/>
  <c r="G7755" i="1" a="1"/>
  <c r="G7755" i="1" s="1"/>
  <c r="F7755" i="1" a="1"/>
  <c r="F7755" i="1" s="1"/>
  <c r="H7754" i="1" a="1"/>
  <c r="H7754" i="1" s="1"/>
  <c r="G7754" i="1" a="1"/>
  <c r="G7754" i="1" s="1"/>
  <c r="F7754" i="1" a="1"/>
  <c r="F7754" i="1" s="1"/>
  <c r="H7753" i="1" a="1"/>
  <c r="H7753" i="1" s="1"/>
  <c r="G7753" i="1" a="1"/>
  <c r="G7753" i="1" s="1"/>
  <c r="F7753" i="1" a="1"/>
  <c r="F7753" i="1" s="1"/>
  <c r="H7752" i="1" a="1"/>
  <c r="H7752" i="1" s="1"/>
  <c r="G7752" i="1" a="1"/>
  <c r="G7752" i="1" s="1"/>
  <c r="F7752" i="1" a="1"/>
  <c r="F7752" i="1" s="1"/>
  <c r="H7751" i="1" a="1"/>
  <c r="H7751" i="1" s="1"/>
  <c r="G7751" i="1" a="1"/>
  <c r="G7751" i="1" s="1"/>
  <c r="F7751" i="1" a="1"/>
  <c r="F7751" i="1" s="1"/>
  <c r="H7750" i="1" a="1"/>
  <c r="H7750" i="1" s="1"/>
  <c r="G7750" i="1" a="1"/>
  <c r="G7750" i="1" s="1"/>
  <c r="F7750" i="1" a="1"/>
  <c r="F7750" i="1" s="1"/>
  <c r="H7749" i="1" a="1"/>
  <c r="H7749" i="1" s="1"/>
  <c r="G7749" i="1" a="1"/>
  <c r="G7749" i="1" s="1"/>
  <c r="F7749" i="1" a="1"/>
  <c r="F7749" i="1" s="1"/>
  <c r="H7748" i="1" a="1"/>
  <c r="H7748" i="1" s="1"/>
  <c r="G7748" i="1" a="1"/>
  <c r="G7748" i="1" s="1"/>
  <c r="F7748" i="1" a="1"/>
  <c r="F7748" i="1" s="1"/>
  <c r="H7747" i="1" a="1"/>
  <c r="H7747" i="1" s="1"/>
  <c r="G7747" i="1" a="1"/>
  <c r="G7747" i="1" s="1"/>
  <c r="F7747" i="1" a="1"/>
  <c r="F7747" i="1" s="1"/>
  <c r="H7746" i="1" a="1"/>
  <c r="H7746" i="1" s="1"/>
  <c r="G7746" i="1" a="1"/>
  <c r="G7746" i="1" s="1"/>
  <c r="F7746" i="1" a="1"/>
  <c r="F7746" i="1" s="1"/>
  <c r="H7745" i="1" a="1"/>
  <c r="H7745" i="1" s="1"/>
  <c r="G7745" i="1" a="1"/>
  <c r="G7745" i="1" s="1"/>
  <c r="F7745" i="1" a="1"/>
  <c r="F7745" i="1" s="1"/>
  <c r="H7744" i="1" a="1"/>
  <c r="H7744" i="1" s="1"/>
  <c r="G7744" i="1" a="1"/>
  <c r="G7744" i="1" s="1"/>
  <c r="F7744" i="1" a="1"/>
  <c r="F7744" i="1" s="1"/>
  <c r="H7743" i="1" a="1"/>
  <c r="H7743" i="1" s="1"/>
  <c r="G7743" i="1" a="1"/>
  <c r="G7743" i="1" s="1"/>
  <c r="F7743" i="1" a="1"/>
  <c r="F7743" i="1" s="1"/>
  <c r="H7742" i="1" a="1"/>
  <c r="H7742" i="1" s="1"/>
  <c r="G7742" i="1" a="1"/>
  <c r="G7742" i="1" s="1"/>
  <c r="F7742" i="1" a="1"/>
  <c r="F7742" i="1" s="1"/>
  <c r="H7741" i="1" a="1"/>
  <c r="H7741" i="1" s="1"/>
  <c r="G7741" i="1" a="1"/>
  <c r="G7741" i="1" s="1"/>
  <c r="F7741" i="1" a="1"/>
  <c r="F7741" i="1" s="1"/>
  <c r="H7740" i="1" a="1"/>
  <c r="H7740" i="1" s="1"/>
  <c r="G7740" i="1" a="1"/>
  <c r="G7740" i="1" s="1"/>
  <c r="F7740" i="1" a="1"/>
  <c r="F7740" i="1" s="1"/>
  <c r="H7739" i="1" a="1"/>
  <c r="H7739" i="1" s="1"/>
  <c r="G7739" i="1" a="1"/>
  <c r="G7739" i="1" s="1"/>
  <c r="F7739" i="1" a="1"/>
  <c r="F7739" i="1" s="1"/>
  <c r="H7738" i="1" a="1"/>
  <c r="H7738" i="1" s="1"/>
  <c r="G7738" i="1" a="1"/>
  <c r="G7738" i="1" s="1"/>
  <c r="F7738" i="1" a="1"/>
  <c r="F7738" i="1" s="1"/>
  <c r="H7737" i="1" a="1"/>
  <c r="H7737" i="1" s="1"/>
  <c r="G7737" i="1" a="1"/>
  <c r="G7737" i="1" s="1"/>
  <c r="F7737" i="1" a="1"/>
  <c r="F7737" i="1" s="1"/>
  <c r="H7736" i="1" a="1"/>
  <c r="H7736" i="1" s="1"/>
  <c r="G7736" i="1" a="1"/>
  <c r="G7736" i="1" s="1"/>
  <c r="F7736" i="1" a="1"/>
  <c r="F7736" i="1" s="1"/>
  <c r="H7735" i="1" a="1"/>
  <c r="H7735" i="1" s="1"/>
  <c r="G7735" i="1" a="1"/>
  <c r="G7735" i="1" s="1"/>
  <c r="F7735" i="1" a="1"/>
  <c r="F7735" i="1" s="1"/>
  <c r="H7734" i="1" a="1"/>
  <c r="H7734" i="1" s="1"/>
  <c r="G7734" i="1" a="1"/>
  <c r="G7734" i="1" s="1"/>
  <c r="F7734" i="1" a="1"/>
  <c r="F7734" i="1" s="1"/>
  <c r="H7733" i="1" a="1"/>
  <c r="H7733" i="1" s="1"/>
  <c r="G7733" i="1" a="1"/>
  <c r="G7733" i="1" s="1"/>
  <c r="F7733" i="1" a="1"/>
  <c r="F7733" i="1" s="1"/>
  <c r="H7732" i="1" a="1"/>
  <c r="H7732" i="1" s="1"/>
  <c r="G7732" i="1" a="1"/>
  <c r="G7732" i="1" s="1"/>
  <c r="F7732" i="1" a="1"/>
  <c r="F7732" i="1" s="1"/>
  <c r="H7731" i="1" a="1"/>
  <c r="H7731" i="1" s="1"/>
  <c r="G7731" i="1" a="1"/>
  <c r="G7731" i="1" s="1"/>
  <c r="F7731" i="1" a="1"/>
  <c r="F7731" i="1" s="1"/>
  <c r="H7730" i="1" a="1"/>
  <c r="H7730" i="1" s="1"/>
  <c r="G7730" i="1" a="1"/>
  <c r="G7730" i="1" s="1"/>
  <c r="F7730" i="1" a="1"/>
  <c r="F7730" i="1" s="1"/>
  <c r="H7729" i="1" a="1"/>
  <c r="H7729" i="1" s="1"/>
  <c r="G7729" i="1" a="1"/>
  <c r="G7729" i="1" s="1"/>
  <c r="F7729" i="1" a="1"/>
  <c r="F7729" i="1" s="1"/>
  <c r="H7728" i="1" a="1"/>
  <c r="H7728" i="1" s="1"/>
  <c r="G7728" i="1" a="1"/>
  <c r="G7728" i="1" s="1"/>
  <c r="F7728" i="1" a="1"/>
  <c r="F7728" i="1" s="1"/>
  <c r="H7727" i="1" a="1"/>
  <c r="H7727" i="1" s="1"/>
  <c r="G7727" i="1" a="1"/>
  <c r="G7727" i="1" s="1"/>
  <c r="F7727" i="1" a="1"/>
  <c r="F7727" i="1" s="1"/>
  <c r="H7726" i="1" a="1"/>
  <c r="H7726" i="1" s="1"/>
  <c r="G7726" i="1" a="1"/>
  <c r="G7726" i="1" s="1"/>
  <c r="F7726" i="1" a="1"/>
  <c r="F7726" i="1" s="1"/>
  <c r="H7725" i="1" a="1"/>
  <c r="H7725" i="1" s="1"/>
  <c r="G7725" i="1" a="1"/>
  <c r="G7725" i="1" s="1"/>
  <c r="F7725" i="1" a="1"/>
  <c r="F7725" i="1" s="1"/>
  <c r="H7724" i="1" a="1"/>
  <c r="H7724" i="1" s="1"/>
  <c r="G7724" i="1" a="1"/>
  <c r="G7724" i="1" s="1"/>
  <c r="F7724" i="1" a="1"/>
  <c r="F7724" i="1" s="1"/>
  <c r="H7723" i="1" a="1"/>
  <c r="H7723" i="1" s="1"/>
  <c r="G7723" i="1" a="1"/>
  <c r="G7723" i="1" s="1"/>
  <c r="F7723" i="1" a="1"/>
  <c r="F7723" i="1" s="1"/>
  <c r="H7722" i="1" a="1"/>
  <c r="H7722" i="1" s="1"/>
  <c r="G7722" i="1" a="1"/>
  <c r="G7722" i="1" s="1"/>
  <c r="F7722" i="1" a="1"/>
  <c r="F7722" i="1" s="1"/>
  <c r="H7721" i="1" a="1"/>
  <c r="H7721" i="1" s="1"/>
  <c r="G7721" i="1" a="1"/>
  <c r="G7721" i="1" s="1"/>
  <c r="F7721" i="1" a="1"/>
  <c r="F7721" i="1" s="1"/>
  <c r="H7720" i="1" a="1"/>
  <c r="H7720" i="1" s="1"/>
  <c r="G7720" i="1" a="1"/>
  <c r="G7720" i="1" s="1"/>
  <c r="F7720" i="1" a="1"/>
  <c r="F7720" i="1" s="1"/>
  <c r="H7719" i="1" a="1"/>
  <c r="H7719" i="1" s="1"/>
  <c r="G7719" i="1" a="1"/>
  <c r="G7719" i="1" s="1"/>
  <c r="F7719" i="1" a="1"/>
  <c r="F7719" i="1" s="1"/>
  <c r="H7718" i="1" a="1"/>
  <c r="H7718" i="1" s="1"/>
  <c r="G7718" i="1" a="1"/>
  <c r="G7718" i="1" s="1"/>
  <c r="F7718" i="1" a="1"/>
  <c r="F7718" i="1" s="1"/>
  <c r="H7717" i="1" a="1"/>
  <c r="H7717" i="1" s="1"/>
  <c r="G7717" i="1" a="1"/>
  <c r="G7717" i="1" s="1"/>
  <c r="F7717" i="1" a="1"/>
  <c r="F7717" i="1" s="1"/>
  <c r="H7716" i="1" a="1"/>
  <c r="H7716" i="1" s="1"/>
  <c r="G7716" i="1" a="1"/>
  <c r="G7716" i="1" s="1"/>
  <c r="F7716" i="1" a="1"/>
  <c r="F7716" i="1" s="1"/>
  <c r="H7715" i="1" a="1"/>
  <c r="H7715" i="1" s="1"/>
  <c r="G7715" i="1" a="1"/>
  <c r="G7715" i="1" s="1"/>
  <c r="F7715" i="1" a="1"/>
  <c r="F7715" i="1" s="1"/>
  <c r="H7714" i="1" a="1"/>
  <c r="H7714" i="1" s="1"/>
  <c r="G7714" i="1" a="1"/>
  <c r="G7714" i="1" s="1"/>
  <c r="F7714" i="1" a="1"/>
  <c r="F7714" i="1" s="1"/>
  <c r="H7713" i="1" a="1"/>
  <c r="H7713" i="1" s="1"/>
  <c r="G7713" i="1" a="1"/>
  <c r="G7713" i="1" s="1"/>
  <c r="F7713" i="1" a="1"/>
  <c r="F7713" i="1" s="1"/>
  <c r="H7712" i="1" a="1"/>
  <c r="H7712" i="1" s="1"/>
  <c r="G7712" i="1" a="1"/>
  <c r="G7712" i="1" s="1"/>
  <c r="F7712" i="1" a="1"/>
  <c r="F7712" i="1" s="1"/>
  <c r="H7711" i="1" a="1"/>
  <c r="H7711" i="1" s="1"/>
  <c r="G7711" i="1" a="1"/>
  <c r="G7711" i="1" s="1"/>
  <c r="F7711" i="1" a="1"/>
  <c r="F7711" i="1" s="1"/>
  <c r="H7710" i="1" a="1"/>
  <c r="H7710" i="1" s="1"/>
  <c r="G7710" i="1" a="1"/>
  <c r="G7710" i="1" s="1"/>
  <c r="F7710" i="1" a="1"/>
  <c r="F7710" i="1" s="1"/>
  <c r="H7709" i="1" a="1"/>
  <c r="H7709" i="1" s="1"/>
  <c r="G7709" i="1" a="1"/>
  <c r="G7709" i="1" s="1"/>
  <c r="F7709" i="1" a="1"/>
  <c r="F7709" i="1" s="1"/>
  <c r="H7708" i="1" a="1"/>
  <c r="H7708" i="1" s="1"/>
  <c r="G7708" i="1" a="1"/>
  <c r="G7708" i="1" s="1"/>
  <c r="F7708" i="1" a="1"/>
  <c r="F7708" i="1" s="1"/>
  <c r="H7707" i="1" a="1"/>
  <c r="H7707" i="1" s="1"/>
  <c r="G7707" i="1" a="1"/>
  <c r="G7707" i="1" s="1"/>
  <c r="F7707" i="1" a="1"/>
  <c r="F7707" i="1" s="1"/>
  <c r="H7706" i="1" a="1"/>
  <c r="H7706" i="1" s="1"/>
  <c r="G7706" i="1" a="1"/>
  <c r="G7706" i="1" s="1"/>
  <c r="F7706" i="1" a="1"/>
  <c r="F7706" i="1" s="1"/>
  <c r="H7705" i="1" a="1"/>
  <c r="H7705" i="1" s="1"/>
  <c r="G7705" i="1" a="1"/>
  <c r="G7705" i="1" s="1"/>
  <c r="F7705" i="1" a="1"/>
  <c r="F7705" i="1" s="1"/>
  <c r="H7704" i="1" a="1"/>
  <c r="H7704" i="1" s="1"/>
  <c r="G7704" i="1" a="1"/>
  <c r="G7704" i="1" s="1"/>
  <c r="F7704" i="1" a="1"/>
  <c r="F7704" i="1" s="1"/>
  <c r="H7703" i="1" a="1"/>
  <c r="H7703" i="1" s="1"/>
  <c r="G7703" i="1" a="1"/>
  <c r="G7703" i="1" s="1"/>
  <c r="F7703" i="1" a="1"/>
  <c r="F7703" i="1" s="1"/>
  <c r="H7702" i="1" a="1"/>
  <c r="H7702" i="1" s="1"/>
  <c r="G7702" i="1" a="1"/>
  <c r="G7702" i="1" s="1"/>
  <c r="F7702" i="1" a="1"/>
  <c r="F7702" i="1" s="1"/>
  <c r="H7701" i="1" a="1"/>
  <c r="H7701" i="1" s="1"/>
  <c r="G7701" i="1" a="1"/>
  <c r="G7701" i="1" s="1"/>
  <c r="F7701" i="1" a="1"/>
  <c r="F7701" i="1" s="1"/>
  <c r="H7700" i="1" a="1"/>
  <c r="H7700" i="1" s="1"/>
  <c r="G7700" i="1" a="1"/>
  <c r="G7700" i="1" s="1"/>
  <c r="F7700" i="1" a="1"/>
  <c r="F7700" i="1" s="1"/>
  <c r="H7699" i="1" a="1"/>
  <c r="H7699" i="1" s="1"/>
  <c r="G7699" i="1" a="1"/>
  <c r="G7699" i="1" s="1"/>
  <c r="F7699" i="1" a="1"/>
  <c r="F7699" i="1" s="1"/>
  <c r="H7698" i="1" a="1"/>
  <c r="H7698" i="1" s="1"/>
  <c r="G7698" i="1" a="1"/>
  <c r="G7698" i="1" s="1"/>
  <c r="F7698" i="1" a="1"/>
  <c r="F7698" i="1" s="1"/>
  <c r="H7697" i="1" a="1"/>
  <c r="H7697" i="1" s="1"/>
  <c r="G7697" i="1" a="1"/>
  <c r="G7697" i="1" s="1"/>
  <c r="F7697" i="1" a="1"/>
  <c r="F7697" i="1" s="1"/>
  <c r="H7696" i="1" a="1"/>
  <c r="H7696" i="1" s="1"/>
  <c r="G7696" i="1" a="1"/>
  <c r="G7696" i="1" s="1"/>
  <c r="F7696" i="1" a="1"/>
  <c r="F7696" i="1" s="1"/>
  <c r="H7695" i="1" a="1"/>
  <c r="H7695" i="1" s="1"/>
  <c r="G7695" i="1" a="1"/>
  <c r="G7695" i="1" s="1"/>
  <c r="F7695" i="1" a="1"/>
  <c r="F7695" i="1" s="1"/>
  <c r="H7694" i="1" a="1"/>
  <c r="H7694" i="1" s="1"/>
  <c r="G7694" i="1" a="1"/>
  <c r="G7694" i="1" s="1"/>
  <c r="F7694" i="1" a="1"/>
  <c r="F7694" i="1" s="1"/>
  <c r="H7693" i="1" a="1"/>
  <c r="H7693" i="1" s="1"/>
  <c r="G7693" i="1" a="1"/>
  <c r="G7693" i="1" s="1"/>
  <c r="F7693" i="1" a="1"/>
  <c r="F7693" i="1" s="1"/>
  <c r="H7692" i="1" a="1"/>
  <c r="H7692" i="1" s="1"/>
  <c r="G7692" i="1" a="1"/>
  <c r="G7692" i="1" s="1"/>
  <c r="F7692" i="1" a="1"/>
  <c r="F7692" i="1" s="1"/>
  <c r="H7691" i="1" a="1"/>
  <c r="H7691" i="1" s="1"/>
  <c r="G7691" i="1" a="1"/>
  <c r="G7691" i="1" s="1"/>
  <c r="F7691" i="1" a="1"/>
  <c r="F7691" i="1" s="1"/>
  <c r="H7690" i="1" a="1"/>
  <c r="H7690" i="1" s="1"/>
  <c r="G7690" i="1" a="1"/>
  <c r="G7690" i="1" s="1"/>
  <c r="F7690" i="1" a="1"/>
  <c r="F7690" i="1" s="1"/>
  <c r="H7689" i="1" a="1"/>
  <c r="H7689" i="1" s="1"/>
  <c r="G7689" i="1" a="1"/>
  <c r="G7689" i="1" s="1"/>
  <c r="F7689" i="1" a="1"/>
  <c r="F7689" i="1" s="1"/>
  <c r="H7688" i="1" a="1"/>
  <c r="H7688" i="1" s="1"/>
  <c r="G7688" i="1" a="1"/>
  <c r="G7688" i="1" s="1"/>
  <c r="F7688" i="1" a="1"/>
  <c r="F7688" i="1" s="1"/>
  <c r="H7687" i="1" a="1"/>
  <c r="H7687" i="1" s="1"/>
  <c r="G7687" i="1" a="1"/>
  <c r="G7687" i="1" s="1"/>
  <c r="F7687" i="1" a="1"/>
  <c r="F7687" i="1" s="1"/>
  <c r="H7686" i="1" a="1"/>
  <c r="H7686" i="1" s="1"/>
  <c r="G7686" i="1" a="1"/>
  <c r="G7686" i="1" s="1"/>
  <c r="F7686" i="1" a="1"/>
  <c r="F7686" i="1" s="1"/>
  <c r="H7685" i="1" a="1"/>
  <c r="H7685" i="1" s="1"/>
  <c r="G7685" i="1" a="1"/>
  <c r="G7685" i="1" s="1"/>
  <c r="F7685" i="1" a="1"/>
  <c r="F7685" i="1" s="1"/>
  <c r="H7684" i="1" a="1"/>
  <c r="H7684" i="1" s="1"/>
  <c r="G7684" i="1" a="1"/>
  <c r="G7684" i="1" s="1"/>
  <c r="F7684" i="1" a="1"/>
  <c r="F7684" i="1" s="1"/>
  <c r="H7683" i="1" a="1"/>
  <c r="H7683" i="1" s="1"/>
  <c r="G7683" i="1" a="1"/>
  <c r="G7683" i="1" s="1"/>
  <c r="F7683" i="1" a="1"/>
  <c r="F7683" i="1" s="1"/>
  <c r="H7682" i="1" a="1"/>
  <c r="H7682" i="1" s="1"/>
  <c r="G7682" i="1" a="1"/>
  <c r="G7682" i="1" s="1"/>
  <c r="F7682" i="1" a="1"/>
  <c r="F7682" i="1" s="1"/>
  <c r="H7681" i="1" a="1"/>
  <c r="H7681" i="1" s="1"/>
  <c r="G7681" i="1" a="1"/>
  <c r="G7681" i="1" s="1"/>
  <c r="F7681" i="1" a="1"/>
  <c r="F7681" i="1" s="1"/>
  <c r="H7680" i="1" a="1"/>
  <c r="H7680" i="1" s="1"/>
  <c r="G7680" i="1" a="1"/>
  <c r="G7680" i="1" s="1"/>
  <c r="F7680" i="1" a="1"/>
  <c r="F7680" i="1" s="1"/>
  <c r="H7679" i="1" a="1"/>
  <c r="H7679" i="1" s="1"/>
  <c r="G7679" i="1" a="1"/>
  <c r="G7679" i="1" s="1"/>
  <c r="F7679" i="1" a="1"/>
  <c r="F7679" i="1" s="1"/>
  <c r="H7678" i="1" a="1"/>
  <c r="H7678" i="1" s="1"/>
  <c r="G7678" i="1" a="1"/>
  <c r="G7678" i="1" s="1"/>
  <c r="F7678" i="1" a="1"/>
  <c r="F7678" i="1" s="1"/>
  <c r="H7677" i="1" a="1"/>
  <c r="H7677" i="1" s="1"/>
  <c r="G7677" i="1" a="1"/>
  <c r="G7677" i="1" s="1"/>
  <c r="F7677" i="1" a="1"/>
  <c r="F7677" i="1" s="1"/>
  <c r="H7676" i="1" a="1"/>
  <c r="H7676" i="1" s="1"/>
  <c r="G7676" i="1" a="1"/>
  <c r="G7676" i="1" s="1"/>
  <c r="F7676" i="1" a="1"/>
  <c r="F7676" i="1" s="1"/>
  <c r="H7675" i="1" a="1"/>
  <c r="H7675" i="1" s="1"/>
  <c r="G7675" i="1" a="1"/>
  <c r="G7675" i="1" s="1"/>
  <c r="F7675" i="1" a="1"/>
  <c r="F7675" i="1" s="1"/>
  <c r="H7674" i="1" a="1"/>
  <c r="H7674" i="1" s="1"/>
  <c r="G7674" i="1" a="1"/>
  <c r="G7674" i="1" s="1"/>
  <c r="F7674" i="1" a="1"/>
  <c r="F7674" i="1" s="1"/>
  <c r="H7673" i="1" a="1"/>
  <c r="H7673" i="1" s="1"/>
  <c r="G7673" i="1" a="1"/>
  <c r="G7673" i="1" s="1"/>
  <c r="F7673" i="1" a="1"/>
  <c r="F7673" i="1" s="1"/>
  <c r="H7672" i="1" a="1"/>
  <c r="H7672" i="1" s="1"/>
  <c r="G7672" i="1" a="1"/>
  <c r="G7672" i="1" s="1"/>
  <c r="F7672" i="1" a="1"/>
  <c r="F7672" i="1" s="1"/>
  <c r="H7671" i="1" a="1"/>
  <c r="H7671" i="1" s="1"/>
  <c r="G7671" i="1" a="1"/>
  <c r="G7671" i="1" s="1"/>
  <c r="F7671" i="1" a="1"/>
  <c r="F7671" i="1" s="1"/>
  <c r="H7670" i="1" a="1"/>
  <c r="H7670" i="1" s="1"/>
  <c r="G7670" i="1" a="1"/>
  <c r="G7670" i="1" s="1"/>
  <c r="F7670" i="1" a="1"/>
  <c r="F7670" i="1" s="1"/>
  <c r="H7669" i="1" a="1"/>
  <c r="H7669" i="1" s="1"/>
  <c r="G7669" i="1" a="1"/>
  <c r="G7669" i="1" s="1"/>
  <c r="F7669" i="1" a="1"/>
  <c r="F7669" i="1" s="1"/>
  <c r="H7668" i="1" a="1"/>
  <c r="H7668" i="1" s="1"/>
  <c r="G7668" i="1" a="1"/>
  <c r="G7668" i="1" s="1"/>
  <c r="F7668" i="1" a="1"/>
  <c r="F7668" i="1" s="1"/>
  <c r="H7667" i="1" a="1"/>
  <c r="H7667" i="1" s="1"/>
  <c r="G7667" i="1" a="1"/>
  <c r="G7667" i="1" s="1"/>
  <c r="F7667" i="1" a="1"/>
  <c r="F7667" i="1" s="1"/>
  <c r="H7666" i="1" a="1"/>
  <c r="H7666" i="1" s="1"/>
  <c r="G7666" i="1" a="1"/>
  <c r="G7666" i="1" s="1"/>
  <c r="F7666" i="1" a="1"/>
  <c r="F7666" i="1" s="1"/>
  <c r="H7665" i="1" a="1"/>
  <c r="H7665" i="1" s="1"/>
  <c r="G7665" i="1" a="1"/>
  <c r="G7665" i="1" s="1"/>
  <c r="F7665" i="1" a="1"/>
  <c r="F7665" i="1" s="1"/>
  <c r="H7664" i="1" a="1"/>
  <c r="H7664" i="1" s="1"/>
  <c r="G7664" i="1" a="1"/>
  <c r="G7664" i="1" s="1"/>
  <c r="F7664" i="1" a="1"/>
  <c r="F7664" i="1" s="1"/>
  <c r="H7663" i="1" a="1"/>
  <c r="H7663" i="1" s="1"/>
  <c r="G7663" i="1" a="1"/>
  <c r="G7663" i="1" s="1"/>
  <c r="F7663" i="1" a="1"/>
  <c r="F7663" i="1" s="1"/>
  <c r="H7662" i="1" a="1"/>
  <c r="H7662" i="1" s="1"/>
  <c r="G7662" i="1" a="1"/>
  <c r="G7662" i="1" s="1"/>
  <c r="F7662" i="1" a="1"/>
  <c r="F7662" i="1" s="1"/>
  <c r="H7661" i="1" a="1"/>
  <c r="H7661" i="1" s="1"/>
  <c r="G7661" i="1" a="1"/>
  <c r="G7661" i="1" s="1"/>
  <c r="F7661" i="1" a="1"/>
  <c r="F7661" i="1" s="1"/>
  <c r="H7660" i="1" a="1"/>
  <c r="H7660" i="1" s="1"/>
  <c r="G7660" i="1" a="1"/>
  <c r="G7660" i="1" s="1"/>
  <c r="F7660" i="1" a="1"/>
  <c r="F7660" i="1" s="1"/>
  <c r="H7659" i="1" a="1"/>
  <c r="H7659" i="1" s="1"/>
  <c r="G7659" i="1" a="1"/>
  <c r="G7659" i="1" s="1"/>
  <c r="F7659" i="1" a="1"/>
  <c r="F7659" i="1" s="1"/>
  <c r="H7658" i="1" a="1"/>
  <c r="H7658" i="1" s="1"/>
  <c r="G7658" i="1" a="1"/>
  <c r="G7658" i="1" s="1"/>
  <c r="F7658" i="1" a="1"/>
  <c r="F7658" i="1" s="1"/>
  <c r="H7657" i="1" a="1"/>
  <c r="H7657" i="1" s="1"/>
  <c r="G7657" i="1" a="1"/>
  <c r="G7657" i="1" s="1"/>
  <c r="F7657" i="1" a="1"/>
  <c r="F7657" i="1" s="1"/>
  <c r="H7656" i="1" a="1"/>
  <c r="H7656" i="1" s="1"/>
  <c r="G7656" i="1" a="1"/>
  <c r="G7656" i="1" s="1"/>
  <c r="F7656" i="1" a="1"/>
  <c r="F7656" i="1" s="1"/>
  <c r="H7655" i="1" a="1"/>
  <c r="H7655" i="1" s="1"/>
  <c r="G7655" i="1" a="1"/>
  <c r="G7655" i="1" s="1"/>
  <c r="F7655" i="1" a="1"/>
  <c r="F7655" i="1" s="1"/>
  <c r="H7654" i="1" a="1"/>
  <c r="H7654" i="1" s="1"/>
  <c r="G7654" i="1" a="1"/>
  <c r="G7654" i="1" s="1"/>
  <c r="F7654" i="1" a="1"/>
  <c r="F7654" i="1" s="1"/>
  <c r="H7653" i="1" a="1"/>
  <c r="H7653" i="1" s="1"/>
  <c r="G7653" i="1" a="1"/>
  <c r="G7653" i="1" s="1"/>
  <c r="F7653" i="1" a="1"/>
  <c r="F7653" i="1" s="1"/>
  <c r="H7652" i="1" a="1"/>
  <c r="H7652" i="1" s="1"/>
  <c r="G7652" i="1" a="1"/>
  <c r="G7652" i="1" s="1"/>
  <c r="F7652" i="1" a="1"/>
  <c r="F7652" i="1" s="1"/>
  <c r="H7651" i="1" a="1"/>
  <c r="H7651" i="1" s="1"/>
  <c r="G7651" i="1" a="1"/>
  <c r="G7651" i="1" s="1"/>
  <c r="F7651" i="1" a="1"/>
  <c r="F7651" i="1" s="1"/>
  <c r="H7650" i="1" a="1"/>
  <c r="H7650" i="1" s="1"/>
  <c r="G7650" i="1" a="1"/>
  <c r="G7650" i="1" s="1"/>
  <c r="F7650" i="1" a="1"/>
  <c r="F7650" i="1" s="1"/>
  <c r="H7649" i="1" a="1"/>
  <c r="H7649" i="1" s="1"/>
  <c r="G7649" i="1" a="1"/>
  <c r="G7649" i="1" s="1"/>
  <c r="F7649" i="1" a="1"/>
  <c r="F7649" i="1" s="1"/>
  <c r="H7648" i="1" a="1"/>
  <c r="H7648" i="1" s="1"/>
  <c r="G7648" i="1" a="1"/>
  <c r="G7648" i="1" s="1"/>
  <c r="F7648" i="1" a="1"/>
  <c r="F7648" i="1" s="1"/>
  <c r="H7647" i="1" a="1"/>
  <c r="H7647" i="1" s="1"/>
  <c r="G7647" i="1" a="1"/>
  <c r="G7647" i="1" s="1"/>
  <c r="F7647" i="1" a="1"/>
  <c r="F7647" i="1" s="1"/>
  <c r="H7646" i="1" a="1"/>
  <c r="H7646" i="1" s="1"/>
  <c r="G7646" i="1" a="1"/>
  <c r="G7646" i="1" s="1"/>
  <c r="F7646" i="1" a="1"/>
  <c r="F7646" i="1" s="1"/>
  <c r="H7645" i="1" a="1"/>
  <c r="H7645" i="1" s="1"/>
  <c r="G7645" i="1" a="1"/>
  <c r="G7645" i="1" s="1"/>
  <c r="F7645" i="1" a="1"/>
  <c r="F7645" i="1" s="1"/>
  <c r="H7644" i="1" a="1"/>
  <c r="H7644" i="1" s="1"/>
  <c r="G7644" i="1" a="1"/>
  <c r="G7644" i="1" s="1"/>
  <c r="F7644" i="1" a="1"/>
  <c r="F7644" i="1" s="1"/>
  <c r="H7643" i="1" a="1"/>
  <c r="H7643" i="1" s="1"/>
  <c r="G7643" i="1" a="1"/>
  <c r="G7643" i="1" s="1"/>
  <c r="F7643" i="1" a="1"/>
  <c r="F7643" i="1" s="1"/>
  <c r="H7642" i="1" a="1"/>
  <c r="H7642" i="1" s="1"/>
  <c r="G7642" i="1" a="1"/>
  <c r="G7642" i="1" s="1"/>
  <c r="F7642" i="1" a="1"/>
  <c r="F7642" i="1" s="1"/>
  <c r="H7641" i="1" a="1"/>
  <c r="H7641" i="1" s="1"/>
  <c r="G7641" i="1" a="1"/>
  <c r="G7641" i="1" s="1"/>
  <c r="F7641" i="1" a="1"/>
  <c r="F7641" i="1" s="1"/>
  <c r="H7640" i="1" a="1"/>
  <c r="H7640" i="1" s="1"/>
  <c r="G7640" i="1" a="1"/>
  <c r="G7640" i="1" s="1"/>
  <c r="F7640" i="1" a="1"/>
  <c r="F7640" i="1" s="1"/>
  <c r="H7639" i="1" a="1"/>
  <c r="H7639" i="1" s="1"/>
  <c r="G7639" i="1" a="1"/>
  <c r="G7639" i="1" s="1"/>
  <c r="F7639" i="1" a="1"/>
  <c r="F7639" i="1" s="1"/>
  <c r="H7638" i="1" a="1"/>
  <c r="H7638" i="1" s="1"/>
  <c r="G7638" i="1" a="1"/>
  <c r="G7638" i="1" s="1"/>
  <c r="F7638" i="1" a="1"/>
  <c r="F7638" i="1" s="1"/>
  <c r="H7637" i="1" a="1"/>
  <c r="H7637" i="1" s="1"/>
  <c r="G7637" i="1" a="1"/>
  <c r="G7637" i="1" s="1"/>
  <c r="F7637" i="1" a="1"/>
  <c r="F7637" i="1" s="1"/>
  <c r="H7636" i="1" a="1"/>
  <c r="H7636" i="1" s="1"/>
  <c r="G7636" i="1" a="1"/>
  <c r="G7636" i="1" s="1"/>
  <c r="F7636" i="1" a="1"/>
  <c r="F7636" i="1" s="1"/>
  <c r="H7635" i="1" a="1"/>
  <c r="H7635" i="1" s="1"/>
  <c r="G7635" i="1" a="1"/>
  <c r="G7635" i="1" s="1"/>
  <c r="F7635" i="1" a="1"/>
  <c r="F7635" i="1" s="1"/>
  <c r="H7634" i="1" a="1"/>
  <c r="H7634" i="1" s="1"/>
  <c r="G7634" i="1" a="1"/>
  <c r="G7634" i="1" s="1"/>
  <c r="F7634" i="1" a="1"/>
  <c r="F7634" i="1" s="1"/>
  <c r="H7633" i="1" a="1"/>
  <c r="H7633" i="1" s="1"/>
  <c r="G7633" i="1" a="1"/>
  <c r="G7633" i="1" s="1"/>
  <c r="F7633" i="1" a="1"/>
  <c r="F7633" i="1" s="1"/>
  <c r="H7632" i="1" a="1"/>
  <c r="H7632" i="1" s="1"/>
  <c r="G7632" i="1" a="1"/>
  <c r="G7632" i="1" s="1"/>
  <c r="F7632" i="1" a="1"/>
  <c r="F7632" i="1" s="1"/>
  <c r="H7631" i="1" a="1"/>
  <c r="H7631" i="1" s="1"/>
  <c r="G7631" i="1" a="1"/>
  <c r="G7631" i="1" s="1"/>
  <c r="F7631" i="1" a="1"/>
  <c r="F7631" i="1" s="1"/>
  <c r="H7630" i="1" a="1"/>
  <c r="H7630" i="1" s="1"/>
  <c r="G7630" i="1" a="1"/>
  <c r="G7630" i="1" s="1"/>
  <c r="F7630" i="1" a="1"/>
  <c r="F7630" i="1" s="1"/>
  <c r="H7629" i="1" a="1"/>
  <c r="H7629" i="1" s="1"/>
  <c r="G7629" i="1" a="1"/>
  <c r="G7629" i="1" s="1"/>
  <c r="F7629" i="1" a="1"/>
  <c r="F7629" i="1" s="1"/>
  <c r="H7628" i="1" a="1"/>
  <c r="H7628" i="1" s="1"/>
  <c r="G7628" i="1" a="1"/>
  <c r="G7628" i="1" s="1"/>
  <c r="F7628" i="1" a="1"/>
  <c r="F7628" i="1" s="1"/>
  <c r="H7627" i="1" a="1"/>
  <c r="H7627" i="1" s="1"/>
  <c r="G7627" i="1" a="1"/>
  <c r="G7627" i="1" s="1"/>
  <c r="F7627" i="1" a="1"/>
  <c r="F7627" i="1" s="1"/>
  <c r="H7626" i="1" a="1"/>
  <c r="H7626" i="1" s="1"/>
  <c r="G7626" i="1" a="1"/>
  <c r="G7626" i="1" s="1"/>
  <c r="F7626" i="1" a="1"/>
  <c r="F7626" i="1" s="1"/>
  <c r="H7625" i="1" a="1"/>
  <c r="H7625" i="1" s="1"/>
  <c r="G7625" i="1" a="1"/>
  <c r="G7625" i="1" s="1"/>
  <c r="F7625" i="1" a="1"/>
  <c r="F7625" i="1" s="1"/>
  <c r="H7624" i="1" a="1"/>
  <c r="H7624" i="1" s="1"/>
  <c r="G7624" i="1" a="1"/>
  <c r="G7624" i="1" s="1"/>
  <c r="F7624" i="1" a="1"/>
  <c r="F7624" i="1" s="1"/>
  <c r="H7623" i="1" a="1"/>
  <c r="H7623" i="1" s="1"/>
  <c r="G7623" i="1" a="1"/>
  <c r="G7623" i="1" s="1"/>
  <c r="F7623" i="1" a="1"/>
  <c r="F7623" i="1" s="1"/>
  <c r="H7622" i="1" a="1"/>
  <c r="H7622" i="1" s="1"/>
  <c r="G7622" i="1" a="1"/>
  <c r="G7622" i="1" s="1"/>
  <c r="F7622" i="1" a="1"/>
  <c r="F7622" i="1" s="1"/>
  <c r="H7621" i="1" a="1"/>
  <c r="H7621" i="1" s="1"/>
  <c r="G7621" i="1" a="1"/>
  <c r="G7621" i="1" s="1"/>
  <c r="F7621" i="1" a="1"/>
  <c r="F7621" i="1" s="1"/>
  <c r="H7620" i="1" a="1"/>
  <c r="H7620" i="1" s="1"/>
  <c r="G7620" i="1" a="1"/>
  <c r="G7620" i="1" s="1"/>
  <c r="F7620" i="1" a="1"/>
  <c r="F7620" i="1" s="1"/>
  <c r="H7619" i="1" a="1"/>
  <c r="H7619" i="1" s="1"/>
  <c r="G7619" i="1" a="1"/>
  <c r="G7619" i="1" s="1"/>
  <c r="F7619" i="1" a="1"/>
  <c r="F7619" i="1" s="1"/>
  <c r="H7618" i="1" a="1"/>
  <c r="H7618" i="1" s="1"/>
  <c r="G7618" i="1" a="1"/>
  <c r="G7618" i="1" s="1"/>
  <c r="F7618" i="1" a="1"/>
  <c r="F7618" i="1" s="1"/>
  <c r="H7617" i="1" a="1"/>
  <c r="H7617" i="1" s="1"/>
  <c r="G7617" i="1" a="1"/>
  <c r="G7617" i="1" s="1"/>
  <c r="F7617" i="1" a="1"/>
  <c r="F7617" i="1" s="1"/>
  <c r="H7616" i="1" a="1"/>
  <c r="H7616" i="1" s="1"/>
  <c r="G7616" i="1" a="1"/>
  <c r="G7616" i="1" s="1"/>
  <c r="F7616" i="1" a="1"/>
  <c r="F7616" i="1" s="1"/>
  <c r="H7615" i="1" a="1"/>
  <c r="H7615" i="1" s="1"/>
  <c r="G7615" i="1" a="1"/>
  <c r="G7615" i="1" s="1"/>
  <c r="F7615" i="1" a="1"/>
  <c r="F7615" i="1" s="1"/>
  <c r="H7614" i="1" a="1"/>
  <c r="H7614" i="1" s="1"/>
  <c r="G7614" i="1" a="1"/>
  <c r="G7614" i="1" s="1"/>
  <c r="F7614" i="1" a="1"/>
  <c r="F7614" i="1" s="1"/>
  <c r="H7613" i="1" a="1"/>
  <c r="H7613" i="1" s="1"/>
  <c r="G7613" i="1" a="1"/>
  <c r="G7613" i="1" s="1"/>
  <c r="F7613" i="1" a="1"/>
  <c r="F7613" i="1" s="1"/>
  <c r="H7612" i="1" a="1"/>
  <c r="H7612" i="1" s="1"/>
  <c r="G7612" i="1" a="1"/>
  <c r="G7612" i="1" s="1"/>
  <c r="F7612" i="1" a="1"/>
  <c r="F7612" i="1" s="1"/>
  <c r="H7611" i="1" a="1"/>
  <c r="H7611" i="1" s="1"/>
  <c r="G7611" i="1" a="1"/>
  <c r="G7611" i="1" s="1"/>
  <c r="F7611" i="1" a="1"/>
  <c r="F7611" i="1" s="1"/>
  <c r="H7610" i="1" a="1"/>
  <c r="H7610" i="1" s="1"/>
  <c r="G7610" i="1" a="1"/>
  <c r="G7610" i="1" s="1"/>
  <c r="F7610" i="1" a="1"/>
  <c r="F7610" i="1" s="1"/>
  <c r="H7609" i="1" a="1"/>
  <c r="H7609" i="1" s="1"/>
  <c r="G7609" i="1" a="1"/>
  <c r="G7609" i="1" s="1"/>
  <c r="F7609" i="1" a="1"/>
  <c r="F7609" i="1" s="1"/>
  <c r="H7608" i="1" a="1"/>
  <c r="H7608" i="1" s="1"/>
  <c r="G7608" i="1" a="1"/>
  <c r="G7608" i="1" s="1"/>
  <c r="F7608" i="1" a="1"/>
  <c r="F7608" i="1" s="1"/>
  <c r="H7607" i="1" a="1"/>
  <c r="H7607" i="1" s="1"/>
  <c r="G7607" i="1" a="1"/>
  <c r="G7607" i="1" s="1"/>
  <c r="F7607" i="1" a="1"/>
  <c r="F7607" i="1" s="1"/>
  <c r="H7606" i="1" a="1"/>
  <c r="H7606" i="1" s="1"/>
  <c r="G7606" i="1" a="1"/>
  <c r="G7606" i="1" s="1"/>
  <c r="F7606" i="1" a="1"/>
  <c r="F7606" i="1" s="1"/>
  <c r="H7605" i="1" a="1"/>
  <c r="H7605" i="1" s="1"/>
  <c r="G7605" i="1" a="1"/>
  <c r="G7605" i="1" s="1"/>
  <c r="F7605" i="1" a="1"/>
  <c r="F7605" i="1" s="1"/>
  <c r="H7604" i="1" a="1"/>
  <c r="H7604" i="1" s="1"/>
  <c r="G7604" i="1" a="1"/>
  <c r="G7604" i="1" s="1"/>
  <c r="F7604" i="1" a="1"/>
  <c r="F7604" i="1" s="1"/>
  <c r="H7603" i="1" a="1"/>
  <c r="H7603" i="1" s="1"/>
  <c r="G7603" i="1" a="1"/>
  <c r="G7603" i="1" s="1"/>
  <c r="F7603" i="1" a="1"/>
  <c r="F7603" i="1" s="1"/>
  <c r="H7602" i="1" a="1"/>
  <c r="H7602" i="1" s="1"/>
  <c r="G7602" i="1" a="1"/>
  <c r="G7602" i="1" s="1"/>
  <c r="F7602" i="1" a="1"/>
  <c r="F7602" i="1" s="1"/>
  <c r="H7601" i="1" a="1"/>
  <c r="H7601" i="1" s="1"/>
  <c r="G7601" i="1" a="1"/>
  <c r="G7601" i="1" s="1"/>
  <c r="F7601" i="1" a="1"/>
  <c r="F7601" i="1" s="1"/>
  <c r="H7600" i="1" a="1"/>
  <c r="H7600" i="1" s="1"/>
  <c r="G7600" i="1" a="1"/>
  <c r="G7600" i="1" s="1"/>
  <c r="F7600" i="1" a="1"/>
  <c r="F7600" i="1" s="1"/>
  <c r="H7599" i="1" a="1"/>
  <c r="H7599" i="1" s="1"/>
  <c r="G7599" i="1" a="1"/>
  <c r="G7599" i="1" s="1"/>
  <c r="F7599" i="1" a="1"/>
  <c r="F7599" i="1" s="1"/>
  <c r="H7598" i="1" a="1"/>
  <c r="H7598" i="1" s="1"/>
  <c r="G7598" i="1" a="1"/>
  <c r="G7598" i="1" s="1"/>
  <c r="F7598" i="1" a="1"/>
  <c r="F7598" i="1" s="1"/>
  <c r="H7597" i="1" a="1"/>
  <c r="H7597" i="1" s="1"/>
  <c r="G7597" i="1" a="1"/>
  <c r="G7597" i="1" s="1"/>
  <c r="F7597" i="1" a="1"/>
  <c r="F7597" i="1" s="1"/>
  <c r="H7596" i="1" a="1"/>
  <c r="H7596" i="1" s="1"/>
  <c r="G7596" i="1" a="1"/>
  <c r="G7596" i="1" s="1"/>
  <c r="F7596" i="1" a="1"/>
  <c r="F7596" i="1" s="1"/>
  <c r="H7595" i="1" a="1"/>
  <c r="H7595" i="1" s="1"/>
  <c r="G7595" i="1" a="1"/>
  <c r="G7595" i="1" s="1"/>
  <c r="F7595" i="1" a="1"/>
  <c r="F7595" i="1" s="1"/>
  <c r="H7594" i="1" a="1"/>
  <c r="H7594" i="1" s="1"/>
  <c r="G7594" i="1" a="1"/>
  <c r="G7594" i="1" s="1"/>
  <c r="F7594" i="1" a="1"/>
  <c r="F7594" i="1" s="1"/>
  <c r="H7593" i="1" a="1"/>
  <c r="H7593" i="1" s="1"/>
  <c r="G7593" i="1" a="1"/>
  <c r="G7593" i="1" s="1"/>
  <c r="F7593" i="1" a="1"/>
  <c r="F7593" i="1" s="1"/>
  <c r="H7592" i="1" a="1"/>
  <c r="H7592" i="1" s="1"/>
  <c r="G7592" i="1" a="1"/>
  <c r="G7592" i="1" s="1"/>
  <c r="F7592" i="1" a="1"/>
  <c r="F7592" i="1" s="1"/>
  <c r="H7591" i="1" a="1"/>
  <c r="H7591" i="1" s="1"/>
  <c r="G7591" i="1" a="1"/>
  <c r="G7591" i="1" s="1"/>
  <c r="F7591" i="1" a="1"/>
  <c r="F7591" i="1" s="1"/>
  <c r="H7590" i="1" a="1"/>
  <c r="H7590" i="1" s="1"/>
  <c r="G7590" i="1" a="1"/>
  <c r="G7590" i="1" s="1"/>
  <c r="F7590" i="1" a="1"/>
  <c r="F7590" i="1" s="1"/>
  <c r="H7589" i="1" a="1"/>
  <c r="H7589" i="1" s="1"/>
  <c r="G7589" i="1" a="1"/>
  <c r="G7589" i="1" s="1"/>
  <c r="F7589" i="1" a="1"/>
  <c r="F7589" i="1" s="1"/>
  <c r="H7588" i="1" a="1"/>
  <c r="H7588" i="1" s="1"/>
  <c r="G7588" i="1" a="1"/>
  <c r="G7588" i="1" s="1"/>
  <c r="F7588" i="1" a="1"/>
  <c r="F7588" i="1" s="1"/>
  <c r="H7587" i="1" a="1"/>
  <c r="H7587" i="1" s="1"/>
  <c r="G7587" i="1" a="1"/>
  <c r="G7587" i="1" s="1"/>
  <c r="F7587" i="1" a="1"/>
  <c r="F7587" i="1" s="1"/>
  <c r="H7586" i="1" a="1"/>
  <c r="H7586" i="1" s="1"/>
  <c r="G7586" i="1" a="1"/>
  <c r="G7586" i="1" s="1"/>
  <c r="F7586" i="1" a="1"/>
  <c r="F7586" i="1" s="1"/>
  <c r="H7585" i="1" a="1"/>
  <c r="H7585" i="1" s="1"/>
  <c r="G7585" i="1" a="1"/>
  <c r="G7585" i="1" s="1"/>
  <c r="F7585" i="1" a="1"/>
  <c r="F7585" i="1" s="1"/>
  <c r="H7584" i="1" a="1"/>
  <c r="H7584" i="1" s="1"/>
  <c r="G7584" i="1" a="1"/>
  <c r="G7584" i="1" s="1"/>
  <c r="F7584" i="1" a="1"/>
  <c r="F7584" i="1" s="1"/>
  <c r="H7583" i="1" a="1"/>
  <c r="H7583" i="1" s="1"/>
  <c r="G7583" i="1" a="1"/>
  <c r="G7583" i="1" s="1"/>
  <c r="F7583" i="1" a="1"/>
  <c r="F7583" i="1" s="1"/>
  <c r="H7582" i="1" a="1"/>
  <c r="H7582" i="1" s="1"/>
  <c r="G7582" i="1" a="1"/>
  <c r="G7582" i="1" s="1"/>
  <c r="F7582" i="1" a="1"/>
  <c r="F7582" i="1" s="1"/>
  <c r="H7581" i="1" a="1"/>
  <c r="H7581" i="1" s="1"/>
  <c r="G7581" i="1" a="1"/>
  <c r="G7581" i="1" s="1"/>
  <c r="F7581" i="1" a="1"/>
  <c r="F7581" i="1" s="1"/>
  <c r="H7580" i="1" a="1"/>
  <c r="H7580" i="1" s="1"/>
  <c r="G7580" i="1" a="1"/>
  <c r="G7580" i="1" s="1"/>
  <c r="F7580" i="1" a="1"/>
  <c r="F7580" i="1" s="1"/>
  <c r="H7579" i="1" a="1"/>
  <c r="H7579" i="1" s="1"/>
  <c r="G7579" i="1" a="1"/>
  <c r="G7579" i="1" s="1"/>
  <c r="F7579" i="1" a="1"/>
  <c r="F7579" i="1" s="1"/>
  <c r="H7578" i="1" a="1"/>
  <c r="H7578" i="1" s="1"/>
  <c r="G7578" i="1" a="1"/>
  <c r="G7578" i="1" s="1"/>
  <c r="F7578" i="1" a="1"/>
  <c r="F7578" i="1" s="1"/>
  <c r="H7577" i="1" a="1"/>
  <c r="H7577" i="1" s="1"/>
  <c r="G7577" i="1" a="1"/>
  <c r="G7577" i="1" s="1"/>
  <c r="F7577" i="1" a="1"/>
  <c r="F7577" i="1" s="1"/>
  <c r="H7576" i="1" a="1"/>
  <c r="H7576" i="1" s="1"/>
  <c r="G7576" i="1" a="1"/>
  <c r="G7576" i="1" s="1"/>
  <c r="F7576" i="1" a="1"/>
  <c r="F7576" i="1" s="1"/>
  <c r="H7575" i="1" a="1"/>
  <c r="H7575" i="1" s="1"/>
  <c r="G7575" i="1" a="1"/>
  <c r="G7575" i="1" s="1"/>
  <c r="F7575" i="1" a="1"/>
  <c r="F7575" i="1" s="1"/>
  <c r="H7574" i="1" a="1"/>
  <c r="H7574" i="1" s="1"/>
  <c r="G7574" i="1" a="1"/>
  <c r="G7574" i="1" s="1"/>
  <c r="F7574" i="1" a="1"/>
  <c r="F7574" i="1" s="1"/>
  <c r="H7573" i="1" a="1"/>
  <c r="H7573" i="1" s="1"/>
  <c r="G7573" i="1" a="1"/>
  <c r="G7573" i="1" s="1"/>
  <c r="F7573" i="1" a="1"/>
  <c r="F7573" i="1" s="1"/>
  <c r="H7572" i="1" a="1"/>
  <c r="H7572" i="1" s="1"/>
  <c r="G7572" i="1" a="1"/>
  <c r="G7572" i="1" s="1"/>
  <c r="F7572" i="1" a="1"/>
  <c r="F7572" i="1" s="1"/>
  <c r="H7571" i="1" a="1"/>
  <c r="H7571" i="1" s="1"/>
  <c r="G7571" i="1" a="1"/>
  <c r="G7571" i="1" s="1"/>
  <c r="F7571" i="1" a="1"/>
  <c r="F7571" i="1" s="1"/>
  <c r="H7570" i="1" a="1"/>
  <c r="H7570" i="1" s="1"/>
  <c r="G7570" i="1" a="1"/>
  <c r="G7570" i="1" s="1"/>
  <c r="F7570" i="1" a="1"/>
  <c r="F7570" i="1" s="1"/>
  <c r="H7569" i="1" a="1"/>
  <c r="H7569" i="1" s="1"/>
  <c r="G7569" i="1" a="1"/>
  <c r="G7569" i="1" s="1"/>
  <c r="F7569" i="1" a="1"/>
  <c r="F7569" i="1" s="1"/>
  <c r="H7568" i="1" a="1"/>
  <c r="H7568" i="1" s="1"/>
  <c r="G7568" i="1" a="1"/>
  <c r="G7568" i="1" s="1"/>
  <c r="F7568" i="1" a="1"/>
  <c r="F7568" i="1" s="1"/>
  <c r="H7567" i="1" a="1"/>
  <c r="H7567" i="1" s="1"/>
  <c r="G7567" i="1" a="1"/>
  <c r="G7567" i="1" s="1"/>
  <c r="F7567" i="1" a="1"/>
  <c r="F7567" i="1" s="1"/>
  <c r="H7566" i="1" a="1"/>
  <c r="H7566" i="1" s="1"/>
  <c r="G7566" i="1" a="1"/>
  <c r="G7566" i="1" s="1"/>
  <c r="F7566" i="1" a="1"/>
  <c r="F7566" i="1" s="1"/>
  <c r="H7565" i="1" a="1"/>
  <c r="H7565" i="1" s="1"/>
  <c r="G7565" i="1" a="1"/>
  <c r="G7565" i="1" s="1"/>
  <c r="F7565" i="1" a="1"/>
  <c r="F7565" i="1" s="1"/>
  <c r="H7564" i="1" a="1"/>
  <c r="H7564" i="1" s="1"/>
  <c r="G7564" i="1" a="1"/>
  <c r="G7564" i="1" s="1"/>
  <c r="F7564" i="1" a="1"/>
  <c r="F7564" i="1" s="1"/>
  <c r="H7563" i="1" a="1"/>
  <c r="H7563" i="1" s="1"/>
  <c r="G7563" i="1" a="1"/>
  <c r="G7563" i="1" s="1"/>
  <c r="F7563" i="1" a="1"/>
  <c r="F7563" i="1" s="1"/>
  <c r="H7562" i="1" a="1"/>
  <c r="H7562" i="1" s="1"/>
  <c r="G7562" i="1" a="1"/>
  <c r="G7562" i="1" s="1"/>
  <c r="F7562" i="1" a="1"/>
  <c r="F7562" i="1" s="1"/>
  <c r="H7561" i="1" a="1"/>
  <c r="H7561" i="1" s="1"/>
  <c r="G7561" i="1" a="1"/>
  <c r="G7561" i="1" s="1"/>
  <c r="F7561" i="1" a="1"/>
  <c r="F7561" i="1" s="1"/>
  <c r="H7560" i="1" a="1"/>
  <c r="H7560" i="1" s="1"/>
  <c r="G7560" i="1" a="1"/>
  <c r="G7560" i="1" s="1"/>
  <c r="F7560" i="1" a="1"/>
  <c r="F7560" i="1" s="1"/>
  <c r="H7559" i="1" a="1"/>
  <c r="H7559" i="1" s="1"/>
  <c r="G7559" i="1" a="1"/>
  <c r="G7559" i="1" s="1"/>
  <c r="F7559" i="1" a="1"/>
  <c r="F7559" i="1" s="1"/>
  <c r="H7558" i="1" a="1"/>
  <c r="H7558" i="1" s="1"/>
  <c r="G7558" i="1" a="1"/>
  <c r="G7558" i="1" s="1"/>
  <c r="F7558" i="1" a="1"/>
  <c r="F7558" i="1" s="1"/>
  <c r="H7557" i="1" a="1"/>
  <c r="H7557" i="1" s="1"/>
  <c r="G7557" i="1" a="1"/>
  <c r="G7557" i="1" s="1"/>
  <c r="F7557" i="1" a="1"/>
  <c r="F7557" i="1" s="1"/>
  <c r="H7556" i="1" a="1"/>
  <c r="H7556" i="1" s="1"/>
  <c r="G7556" i="1" a="1"/>
  <c r="G7556" i="1" s="1"/>
  <c r="F7556" i="1" a="1"/>
  <c r="F7556" i="1" s="1"/>
  <c r="H7555" i="1" a="1"/>
  <c r="H7555" i="1" s="1"/>
  <c r="G7555" i="1" a="1"/>
  <c r="G7555" i="1" s="1"/>
  <c r="F7555" i="1" a="1"/>
  <c r="F7555" i="1" s="1"/>
  <c r="H7554" i="1" a="1"/>
  <c r="H7554" i="1" s="1"/>
  <c r="G7554" i="1" a="1"/>
  <c r="G7554" i="1" s="1"/>
  <c r="F7554" i="1" a="1"/>
  <c r="F7554" i="1" s="1"/>
  <c r="H7553" i="1" a="1"/>
  <c r="H7553" i="1" s="1"/>
  <c r="G7553" i="1" a="1"/>
  <c r="G7553" i="1" s="1"/>
  <c r="F7553" i="1" a="1"/>
  <c r="F7553" i="1" s="1"/>
  <c r="H7552" i="1" a="1"/>
  <c r="H7552" i="1" s="1"/>
  <c r="G7552" i="1" a="1"/>
  <c r="G7552" i="1" s="1"/>
  <c r="F7552" i="1" a="1"/>
  <c r="F7552" i="1" s="1"/>
  <c r="H7551" i="1" a="1"/>
  <c r="H7551" i="1" s="1"/>
  <c r="G7551" i="1" a="1"/>
  <c r="G7551" i="1" s="1"/>
  <c r="F7551" i="1" a="1"/>
  <c r="F7551" i="1" s="1"/>
  <c r="H7550" i="1" a="1"/>
  <c r="H7550" i="1" s="1"/>
  <c r="G7550" i="1" a="1"/>
  <c r="G7550" i="1" s="1"/>
  <c r="F7550" i="1" a="1"/>
  <c r="F7550" i="1" s="1"/>
  <c r="H7549" i="1" a="1"/>
  <c r="H7549" i="1" s="1"/>
  <c r="G7549" i="1" a="1"/>
  <c r="G7549" i="1" s="1"/>
  <c r="F7549" i="1" a="1"/>
  <c r="F7549" i="1" s="1"/>
  <c r="H7548" i="1" a="1"/>
  <c r="H7548" i="1" s="1"/>
  <c r="G7548" i="1" a="1"/>
  <c r="G7548" i="1" s="1"/>
  <c r="F7548" i="1" a="1"/>
  <c r="F7548" i="1" s="1"/>
  <c r="H7547" i="1" a="1"/>
  <c r="H7547" i="1" s="1"/>
  <c r="G7547" i="1" a="1"/>
  <c r="G7547" i="1" s="1"/>
  <c r="F7547" i="1" a="1"/>
  <c r="F7547" i="1" s="1"/>
  <c r="H7546" i="1" a="1"/>
  <c r="H7546" i="1" s="1"/>
  <c r="G7546" i="1" a="1"/>
  <c r="G7546" i="1" s="1"/>
  <c r="F7546" i="1" a="1"/>
  <c r="F7546" i="1" s="1"/>
  <c r="H7545" i="1" a="1"/>
  <c r="H7545" i="1" s="1"/>
  <c r="G7545" i="1" a="1"/>
  <c r="G7545" i="1" s="1"/>
  <c r="F7545" i="1" a="1"/>
  <c r="F7545" i="1" s="1"/>
  <c r="H7544" i="1" a="1"/>
  <c r="H7544" i="1" s="1"/>
  <c r="G7544" i="1" a="1"/>
  <c r="G7544" i="1" s="1"/>
  <c r="F7544" i="1" a="1"/>
  <c r="F7544" i="1" s="1"/>
  <c r="H7543" i="1" a="1"/>
  <c r="H7543" i="1" s="1"/>
  <c r="G7543" i="1" a="1"/>
  <c r="G7543" i="1" s="1"/>
  <c r="F7543" i="1" a="1"/>
  <c r="F7543" i="1" s="1"/>
  <c r="H7542" i="1" a="1"/>
  <c r="H7542" i="1" s="1"/>
  <c r="G7542" i="1" a="1"/>
  <c r="G7542" i="1" s="1"/>
  <c r="F7542" i="1" a="1"/>
  <c r="F7542" i="1" s="1"/>
  <c r="H7541" i="1" a="1"/>
  <c r="H7541" i="1" s="1"/>
  <c r="G7541" i="1" a="1"/>
  <c r="G7541" i="1" s="1"/>
  <c r="F7541" i="1" a="1"/>
  <c r="F7541" i="1" s="1"/>
  <c r="H7540" i="1" a="1"/>
  <c r="H7540" i="1" s="1"/>
  <c r="G7540" i="1" a="1"/>
  <c r="G7540" i="1" s="1"/>
  <c r="F7540" i="1" a="1"/>
  <c r="F7540" i="1" s="1"/>
  <c r="H7539" i="1" a="1"/>
  <c r="H7539" i="1" s="1"/>
  <c r="G7539" i="1" a="1"/>
  <c r="G7539" i="1" s="1"/>
  <c r="F7539" i="1" a="1"/>
  <c r="F7539" i="1" s="1"/>
  <c r="H7538" i="1" a="1"/>
  <c r="H7538" i="1" s="1"/>
  <c r="G7538" i="1" a="1"/>
  <c r="G7538" i="1" s="1"/>
  <c r="F7538" i="1" a="1"/>
  <c r="F7538" i="1" s="1"/>
  <c r="H7537" i="1" a="1"/>
  <c r="H7537" i="1" s="1"/>
  <c r="G7537" i="1" a="1"/>
  <c r="G7537" i="1" s="1"/>
  <c r="F7537" i="1" a="1"/>
  <c r="F7537" i="1" s="1"/>
  <c r="H7536" i="1" a="1"/>
  <c r="H7536" i="1" s="1"/>
  <c r="G7536" i="1" a="1"/>
  <c r="G7536" i="1" s="1"/>
  <c r="F7536" i="1" a="1"/>
  <c r="F7536" i="1" s="1"/>
  <c r="H7535" i="1" a="1"/>
  <c r="H7535" i="1" s="1"/>
  <c r="G7535" i="1" a="1"/>
  <c r="G7535" i="1" s="1"/>
  <c r="F7535" i="1" a="1"/>
  <c r="F7535" i="1" s="1"/>
  <c r="H7534" i="1" a="1"/>
  <c r="H7534" i="1" s="1"/>
  <c r="G7534" i="1" a="1"/>
  <c r="G7534" i="1" s="1"/>
  <c r="F7534" i="1" a="1"/>
  <c r="F7534" i="1" s="1"/>
  <c r="H7533" i="1" a="1"/>
  <c r="H7533" i="1" s="1"/>
  <c r="G7533" i="1" a="1"/>
  <c r="G7533" i="1" s="1"/>
  <c r="F7533" i="1" a="1"/>
  <c r="F7533" i="1" s="1"/>
  <c r="H7532" i="1" a="1"/>
  <c r="H7532" i="1" s="1"/>
  <c r="G7532" i="1" a="1"/>
  <c r="G7532" i="1" s="1"/>
  <c r="F7532" i="1" a="1"/>
  <c r="F7532" i="1" s="1"/>
  <c r="H7531" i="1" a="1"/>
  <c r="H7531" i="1" s="1"/>
  <c r="G7531" i="1" a="1"/>
  <c r="G7531" i="1" s="1"/>
  <c r="F7531" i="1" a="1"/>
  <c r="F7531" i="1" s="1"/>
  <c r="H7530" i="1" a="1"/>
  <c r="H7530" i="1" s="1"/>
  <c r="G7530" i="1" a="1"/>
  <c r="G7530" i="1" s="1"/>
  <c r="F7530" i="1" a="1"/>
  <c r="F7530" i="1" s="1"/>
  <c r="H7529" i="1" a="1"/>
  <c r="H7529" i="1" s="1"/>
  <c r="G7529" i="1" a="1"/>
  <c r="G7529" i="1" s="1"/>
  <c r="F7529" i="1" a="1"/>
  <c r="F7529" i="1" s="1"/>
  <c r="H7528" i="1" a="1"/>
  <c r="H7528" i="1" s="1"/>
  <c r="G7528" i="1" a="1"/>
  <c r="G7528" i="1" s="1"/>
  <c r="F7528" i="1" a="1"/>
  <c r="F7528" i="1" s="1"/>
  <c r="H7527" i="1" a="1"/>
  <c r="H7527" i="1" s="1"/>
  <c r="G7527" i="1" a="1"/>
  <c r="G7527" i="1" s="1"/>
  <c r="F7527" i="1" a="1"/>
  <c r="F7527" i="1" s="1"/>
  <c r="H7526" i="1" a="1"/>
  <c r="H7526" i="1" s="1"/>
  <c r="G7526" i="1" a="1"/>
  <c r="G7526" i="1" s="1"/>
  <c r="F7526" i="1" a="1"/>
  <c r="F7526" i="1" s="1"/>
  <c r="H7525" i="1" a="1"/>
  <c r="H7525" i="1" s="1"/>
  <c r="G7525" i="1" a="1"/>
  <c r="G7525" i="1" s="1"/>
  <c r="F7525" i="1" a="1"/>
  <c r="F7525" i="1" s="1"/>
  <c r="H7524" i="1" a="1"/>
  <c r="H7524" i="1" s="1"/>
  <c r="G7524" i="1" a="1"/>
  <c r="G7524" i="1" s="1"/>
  <c r="F7524" i="1" a="1"/>
  <c r="F7524" i="1" s="1"/>
  <c r="H7523" i="1" a="1"/>
  <c r="H7523" i="1" s="1"/>
  <c r="G7523" i="1" a="1"/>
  <c r="G7523" i="1" s="1"/>
  <c r="F7523" i="1" a="1"/>
  <c r="F7523" i="1" s="1"/>
  <c r="H7522" i="1" a="1"/>
  <c r="H7522" i="1" s="1"/>
  <c r="G7522" i="1" a="1"/>
  <c r="G7522" i="1" s="1"/>
  <c r="F7522" i="1" a="1"/>
  <c r="F7522" i="1" s="1"/>
  <c r="H7521" i="1" a="1"/>
  <c r="H7521" i="1" s="1"/>
  <c r="G7521" i="1" a="1"/>
  <c r="G7521" i="1" s="1"/>
  <c r="F7521" i="1" a="1"/>
  <c r="F7521" i="1" s="1"/>
  <c r="H7520" i="1" a="1"/>
  <c r="H7520" i="1" s="1"/>
  <c r="G7520" i="1" a="1"/>
  <c r="G7520" i="1" s="1"/>
  <c r="F7520" i="1" a="1"/>
  <c r="F7520" i="1" s="1"/>
  <c r="H7519" i="1" a="1"/>
  <c r="H7519" i="1" s="1"/>
  <c r="G7519" i="1" a="1"/>
  <c r="G7519" i="1" s="1"/>
  <c r="F7519" i="1" a="1"/>
  <c r="F7519" i="1" s="1"/>
  <c r="H7518" i="1" a="1"/>
  <c r="H7518" i="1" s="1"/>
  <c r="G7518" i="1" a="1"/>
  <c r="G7518" i="1" s="1"/>
  <c r="F7518" i="1" a="1"/>
  <c r="F7518" i="1" s="1"/>
  <c r="H7517" i="1" a="1"/>
  <c r="H7517" i="1" s="1"/>
  <c r="G7517" i="1" a="1"/>
  <c r="G7517" i="1" s="1"/>
  <c r="F7517" i="1" a="1"/>
  <c r="F7517" i="1" s="1"/>
  <c r="H7516" i="1" a="1"/>
  <c r="H7516" i="1" s="1"/>
  <c r="G7516" i="1" a="1"/>
  <c r="G7516" i="1" s="1"/>
  <c r="F7516" i="1" a="1"/>
  <c r="F7516" i="1" s="1"/>
  <c r="H7515" i="1" a="1"/>
  <c r="H7515" i="1" s="1"/>
  <c r="G7515" i="1" a="1"/>
  <c r="G7515" i="1" s="1"/>
  <c r="F7515" i="1" a="1"/>
  <c r="F7515" i="1" s="1"/>
  <c r="H7514" i="1" a="1"/>
  <c r="H7514" i="1" s="1"/>
  <c r="G7514" i="1" a="1"/>
  <c r="G7514" i="1" s="1"/>
  <c r="F7514" i="1" a="1"/>
  <c r="F7514" i="1" s="1"/>
  <c r="H7513" i="1" a="1"/>
  <c r="H7513" i="1" s="1"/>
  <c r="G7513" i="1" a="1"/>
  <c r="G7513" i="1" s="1"/>
  <c r="F7513" i="1" a="1"/>
  <c r="F7513" i="1" s="1"/>
  <c r="H7512" i="1" a="1"/>
  <c r="H7512" i="1" s="1"/>
  <c r="G7512" i="1" a="1"/>
  <c r="G7512" i="1" s="1"/>
  <c r="F7512" i="1" a="1"/>
  <c r="F7512" i="1" s="1"/>
  <c r="H7511" i="1" a="1"/>
  <c r="H7511" i="1" s="1"/>
  <c r="G7511" i="1" a="1"/>
  <c r="G7511" i="1" s="1"/>
  <c r="F7511" i="1" a="1"/>
  <c r="F7511" i="1" s="1"/>
  <c r="H7510" i="1" a="1"/>
  <c r="H7510" i="1" s="1"/>
  <c r="G7510" i="1" a="1"/>
  <c r="G7510" i="1" s="1"/>
  <c r="F7510" i="1" a="1"/>
  <c r="F7510" i="1" s="1"/>
  <c r="H7509" i="1" a="1"/>
  <c r="H7509" i="1" s="1"/>
  <c r="G7509" i="1" a="1"/>
  <c r="G7509" i="1" s="1"/>
  <c r="F7509" i="1" a="1"/>
  <c r="F7509" i="1" s="1"/>
  <c r="H7508" i="1" a="1"/>
  <c r="H7508" i="1" s="1"/>
  <c r="G7508" i="1" a="1"/>
  <c r="G7508" i="1" s="1"/>
  <c r="F7508" i="1" a="1"/>
  <c r="F7508" i="1" s="1"/>
  <c r="H7507" i="1" a="1"/>
  <c r="H7507" i="1" s="1"/>
  <c r="G7507" i="1" a="1"/>
  <c r="G7507" i="1" s="1"/>
  <c r="F7507" i="1" a="1"/>
  <c r="F7507" i="1" s="1"/>
  <c r="H7506" i="1" a="1"/>
  <c r="H7506" i="1" s="1"/>
  <c r="G7506" i="1" a="1"/>
  <c r="G7506" i="1" s="1"/>
  <c r="F7506" i="1" a="1"/>
  <c r="F7506" i="1" s="1"/>
  <c r="H7505" i="1" a="1"/>
  <c r="H7505" i="1" s="1"/>
  <c r="G7505" i="1" a="1"/>
  <c r="G7505" i="1" s="1"/>
  <c r="F7505" i="1" a="1"/>
  <c r="F7505" i="1" s="1"/>
  <c r="H7504" i="1" a="1"/>
  <c r="H7504" i="1" s="1"/>
  <c r="G7504" i="1" a="1"/>
  <c r="G7504" i="1" s="1"/>
  <c r="F7504" i="1" a="1"/>
  <c r="F7504" i="1" s="1"/>
  <c r="H7503" i="1" a="1"/>
  <c r="H7503" i="1" s="1"/>
  <c r="G7503" i="1" a="1"/>
  <c r="G7503" i="1" s="1"/>
  <c r="F7503" i="1" a="1"/>
  <c r="F7503" i="1" s="1"/>
  <c r="H7502" i="1" a="1"/>
  <c r="H7502" i="1" s="1"/>
  <c r="G7502" i="1" a="1"/>
  <c r="G7502" i="1" s="1"/>
  <c r="F7502" i="1" a="1"/>
  <c r="F7502" i="1" s="1"/>
  <c r="H7501" i="1" a="1"/>
  <c r="H7501" i="1" s="1"/>
  <c r="G7501" i="1" a="1"/>
  <c r="G7501" i="1" s="1"/>
  <c r="F7501" i="1" a="1"/>
  <c r="F7501" i="1" s="1"/>
  <c r="H7500" i="1" a="1"/>
  <c r="H7500" i="1" s="1"/>
  <c r="G7500" i="1" a="1"/>
  <c r="G7500" i="1" s="1"/>
  <c r="F7500" i="1" a="1"/>
  <c r="F7500" i="1" s="1"/>
  <c r="H7499" i="1" a="1"/>
  <c r="H7499" i="1" s="1"/>
  <c r="G7499" i="1" a="1"/>
  <c r="G7499" i="1" s="1"/>
  <c r="F7499" i="1" a="1"/>
  <c r="F7499" i="1" s="1"/>
  <c r="H7498" i="1" a="1"/>
  <c r="H7498" i="1" s="1"/>
  <c r="G7498" i="1" a="1"/>
  <c r="G7498" i="1" s="1"/>
  <c r="F7498" i="1" a="1"/>
  <c r="F7498" i="1" s="1"/>
  <c r="H7497" i="1" a="1"/>
  <c r="H7497" i="1" s="1"/>
  <c r="G7497" i="1" a="1"/>
  <c r="G7497" i="1" s="1"/>
  <c r="F7497" i="1" a="1"/>
  <c r="F7497" i="1" s="1"/>
  <c r="H7496" i="1" a="1"/>
  <c r="H7496" i="1" s="1"/>
  <c r="G7496" i="1" a="1"/>
  <c r="G7496" i="1" s="1"/>
  <c r="F7496" i="1" a="1"/>
  <c r="F7496" i="1" s="1"/>
  <c r="H7495" i="1" a="1"/>
  <c r="H7495" i="1" s="1"/>
  <c r="G7495" i="1" a="1"/>
  <c r="G7495" i="1" s="1"/>
  <c r="F7495" i="1" a="1"/>
  <c r="F7495" i="1" s="1"/>
  <c r="H7494" i="1" a="1"/>
  <c r="H7494" i="1" s="1"/>
  <c r="G7494" i="1" a="1"/>
  <c r="G7494" i="1" s="1"/>
  <c r="F7494" i="1" a="1"/>
  <c r="F7494" i="1" s="1"/>
  <c r="H7493" i="1" a="1"/>
  <c r="H7493" i="1" s="1"/>
  <c r="G7493" i="1" a="1"/>
  <c r="G7493" i="1" s="1"/>
  <c r="F7493" i="1" a="1"/>
  <c r="F7493" i="1" s="1"/>
  <c r="H7492" i="1" a="1"/>
  <c r="H7492" i="1" s="1"/>
  <c r="G7492" i="1" a="1"/>
  <c r="G7492" i="1" s="1"/>
  <c r="F7492" i="1" a="1"/>
  <c r="F7492" i="1" s="1"/>
  <c r="H7491" i="1" a="1"/>
  <c r="H7491" i="1" s="1"/>
  <c r="G7491" i="1" a="1"/>
  <c r="G7491" i="1" s="1"/>
  <c r="F7491" i="1" a="1"/>
  <c r="F7491" i="1" s="1"/>
  <c r="H7490" i="1" a="1"/>
  <c r="H7490" i="1" s="1"/>
  <c r="G7490" i="1" a="1"/>
  <c r="G7490" i="1" s="1"/>
  <c r="F7490" i="1" a="1"/>
  <c r="F7490" i="1" s="1"/>
  <c r="H7489" i="1" a="1"/>
  <c r="H7489" i="1" s="1"/>
  <c r="G7489" i="1" a="1"/>
  <c r="G7489" i="1" s="1"/>
  <c r="F7489" i="1" a="1"/>
  <c r="F7489" i="1" s="1"/>
  <c r="H7488" i="1" a="1"/>
  <c r="H7488" i="1" s="1"/>
  <c r="G7488" i="1" a="1"/>
  <c r="G7488" i="1" s="1"/>
  <c r="F7488" i="1" a="1"/>
  <c r="F7488" i="1" s="1"/>
  <c r="H7487" i="1" a="1"/>
  <c r="H7487" i="1" s="1"/>
  <c r="G7487" i="1" a="1"/>
  <c r="G7487" i="1" s="1"/>
  <c r="F7487" i="1" a="1"/>
  <c r="F7487" i="1" s="1"/>
  <c r="H7486" i="1" a="1"/>
  <c r="H7486" i="1" s="1"/>
  <c r="G7486" i="1" a="1"/>
  <c r="G7486" i="1" s="1"/>
  <c r="F7486" i="1" a="1"/>
  <c r="F7486" i="1" s="1"/>
  <c r="H7485" i="1" a="1"/>
  <c r="H7485" i="1" s="1"/>
  <c r="G7485" i="1" a="1"/>
  <c r="G7485" i="1" s="1"/>
  <c r="F7485" i="1" a="1"/>
  <c r="F7485" i="1" s="1"/>
  <c r="H7484" i="1" a="1"/>
  <c r="H7484" i="1" s="1"/>
  <c r="G7484" i="1" a="1"/>
  <c r="G7484" i="1" s="1"/>
  <c r="F7484" i="1" a="1"/>
  <c r="F7484" i="1" s="1"/>
  <c r="H7483" i="1" a="1"/>
  <c r="H7483" i="1" s="1"/>
  <c r="G7483" i="1" a="1"/>
  <c r="G7483" i="1" s="1"/>
  <c r="F7483" i="1" a="1"/>
  <c r="F7483" i="1" s="1"/>
  <c r="H7482" i="1" a="1"/>
  <c r="H7482" i="1" s="1"/>
  <c r="G7482" i="1" a="1"/>
  <c r="G7482" i="1" s="1"/>
  <c r="F7482" i="1" a="1"/>
  <c r="F7482" i="1" s="1"/>
  <c r="H7481" i="1" a="1"/>
  <c r="H7481" i="1" s="1"/>
  <c r="G7481" i="1" a="1"/>
  <c r="G7481" i="1" s="1"/>
  <c r="F7481" i="1" a="1"/>
  <c r="F7481" i="1" s="1"/>
  <c r="H7480" i="1" a="1"/>
  <c r="H7480" i="1" s="1"/>
  <c r="G7480" i="1" a="1"/>
  <c r="G7480" i="1" s="1"/>
  <c r="F7480" i="1" a="1"/>
  <c r="F7480" i="1" s="1"/>
  <c r="H7479" i="1" a="1"/>
  <c r="H7479" i="1" s="1"/>
  <c r="G7479" i="1" a="1"/>
  <c r="G7479" i="1" s="1"/>
  <c r="F7479" i="1" a="1"/>
  <c r="F7479" i="1" s="1"/>
  <c r="H7478" i="1" a="1"/>
  <c r="H7478" i="1" s="1"/>
  <c r="G7478" i="1" a="1"/>
  <c r="G7478" i="1" s="1"/>
  <c r="F7478" i="1" a="1"/>
  <c r="F7478" i="1" s="1"/>
  <c r="H7477" i="1" a="1"/>
  <c r="H7477" i="1" s="1"/>
  <c r="G7477" i="1" a="1"/>
  <c r="G7477" i="1" s="1"/>
  <c r="F7477" i="1" a="1"/>
  <c r="F7477" i="1" s="1"/>
  <c r="H7476" i="1" a="1"/>
  <c r="H7476" i="1" s="1"/>
  <c r="G7476" i="1" a="1"/>
  <c r="G7476" i="1" s="1"/>
  <c r="F7476" i="1" a="1"/>
  <c r="F7476" i="1" s="1"/>
  <c r="H7475" i="1" a="1"/>
  <c r="H7475" i="1" s="1"/>
  <c r="G7475" i="1" a="1"/>
  <c r="G7475" i="1" s="1"/>
  <c r="F7475" i="1" a="1"/>
  <c r="F7475" i="1" s="1"/>
  <c r="H7474" i="1" a="1"/>
  <c r="H7474" i="1" s="1"/>
  <c r="G7474" i="1" a="1"/>
  <c r="G7474" i="1" s="1"/>
  <c r="F7474" i="1" a="1"/>
  <c r="F7474" i="1" s="1"/>
  <c r="H7473" i="1" a="1"/>
  <c r="H7473" i="1" s="1"/>
  <c r="G7473" i="1" a="1"/>
  <c r="G7473" i="1" s="1"/>
  <c r="F7473" i="1" a="1"/>
  <c r="F7473" i="1" s="1"/>
  <c r="H7472" i="1" a="1"/>
  <c r="H7472" i="1" s="1"/>
  <c r="G7472" i="1" a="1"/>
  <c r="G7472" i="1" s="1"/>
  <c r="F7472" i="1" a="1"/>
  <c r="F7472" i="1" s="1"/>
  <c r="H7471" i="1" a="1"/>
  <c r="H7471" i="1" s="1"/>
  <c r="G7471" i="1" a="1"/>
  <c r="G7471" i="1" s="1"/>
  <c r="F7471" i="1" a="1"/>
  <c r="F7471" i="1" s="1"/>
  <c r="H7470" i="1" a="1"/>
  <c r="H7470" i="1" s="1"/>
  <c r="G7470" i="1" a="1"/>
  <c r="G7470" i="1" s="1"/>
  <c r="F7470" i="1" a="1"/>
  <c r="F7470" i="1" s="1"/>
  <c r="H7469" i="1" a="1"/>
  <c r="H7469" i="1" s="1"/>
  <c r="G7469" i="1" a="1"/>
  <c r="G7469" i="1" s="1"/>
  <c r="F7469" i="1" a="1"/>
  <c r="F7469" i="1" s="1"/>
  <c r="H7468" i="1" a="1"/>
  <c r="H7468" i="1" s="1"/>
  <c r="G7468" i="1" a="1"/>
  <c r="G7468" i="1" s="1"/>
  <c r="F7468" i="1" a="1"/>
  <c r="F7468" i="1" s="1"/>
  <c r="H7467" i="1" a="1"/>
  <c r="H7467" i="1" s="1"/>
  <c r="G7467" i="1" a="1"/>
  <c r="G7467" i="1" s="1"/>
  <c r="F7467" i="1" a="1"/>
  <c r="F7467" i="1" s="1"/>
  <c r="H7466" i="1" a="1"/>
  <c r="H7466" i="1" s="1"/>
  <c r="G7466" i="1" a="1"/>
  <c r="G7466" i="1" s="1"/>
  <c r="F7466" i="1" a="1"/>
  <c r="F7466" i="1" s="1"/>
  <c r="H7465" i="1" a="1"/>
  <c r="H7465" i="1" s="1"/>
  <c r="G7465" i="1" a="1"/>
  <c r="G7465" i="1" s="1"/>
  <c r="F7465" i="1" a="1"/>
  <c r="F7465" i="1" s="1"/>
  <c r="H7464" i="1" a="1"/>
  <c r="H7464" i="1" s="1"/>
  <c r="G7464" i="1" a="1"/>
  <c r="G7464" i="1" s="1"/>
  <c r="F7464" i="1" a="1"/>
  <c r="F7464" i="1" s="1"/>
  <c r="H7463" i="1" a="1"/>
  <c r="H7463" i="1" s="1"/>
  <c r="G7463" i="1" a="1"/>
  <c r="G7463" i="1" s="1"/>
  <c r="F7463" i="1" a="1"/>
  <c r="F7463" i="1" s="1"/>
  <c r="H7462" i="1" a="1"/>
  <c r="H7462" i="1" s="1"/>
  <c r="G7462" i="1" a="1"/>
  <c r="G7462" i="1" s="1"/>
  <c r="F7462" i="1" a="1"/>
  <c r="F7462" i="1" s="1"/>
  <c r="H7461" i="1" a="1"/>
  <c r="H7461" i="1" s="1"/>
  <c r="G7461" i="1" a="1"/>
  <c r="G7461" i="1" s="1"/>
  <c r="F7461" i="1" a="1"/>
  <c r="F7461" i="1" s="1"/>
  <c r="H7460" i="1" a="1"/>
  <c r="H7460" i="1" s="1"/>
  <c r="G7460" i="1" a="1"/>
  <c r="G7460" i="1" s="1"/>
  <c r="F7460" i="1" a="1"/>
  <c r="F7460" i="1" s="1"/>
  <c r="H7459" i="1" a="1"/>
  <c r="H7459" i="1" s="1"/>
  <c r="G7459" i="1" a="1"/>
  <c r="G7459" i="1" s="1"/>
  <c r="F7459" i="1" a="1"/>
  <c r="F7459" i="1" s="1"/>
  <c r="H7458" i="1" a="1"/>
  <c r="H7458" i="1" s="1"/>
  <c r="G7458" i="1" a="1"/>
  <c r="G7458" i="1" s="1"/>
  <c r="F7458" i="1" a="1"/>
  <c r="F7458" i="1" s="1"/>
  <c r="H7457" i="1" a="1"/>
  <c r="H7457" i="1" s="1"/>
  <c r="G7457" i="1" a="1"/>
  <c r="G7457" i="1" s="1"/>
  <c r="F7457" i="1" a="1"/>
  <c r="F7457" i="1" s="1"/>
  <c r="H7456" i="1" a="1"/>
  <c r="H7456" i="1" s="1"/>
  <c r="G7456" i="1" a="1"/>
  <c r="G7456" i="1" s="1"/>
  <c r="F7456" i="1" a="1"/>
  <c r="F7456" i="1" s="1"/>
  <c r="H7455" i="1" a="1"/>
  <c r="H7455" i="1" s="1"/>
  <c r="G7455" i="1" a="1"/>
  <c r="G7455" i="1" s="1"/>
  <c r="F7455" i="1" a="1"/>
  <c r="F7455" i="1" s="1"/>
  <c r="H7454" i="1" a="1"/>
  <c r="H7454" i="1" s="1"/>
  <c r="G7454" i="1" a="1"/>
  <c r="G7454" i="1" s="1"/>
  <c r="F7454" i="1" a="1"/>
  <c r="F7454" i="1" s="1"/>
  <c r="H7453" i="1" a="1"/>
  <c r="H7453" i="1" s="1"/>
  <c r="G7453" i="1" a="1"/>
  <c r="G7453" i="1" s="1"/>
  <c r="F7453" i="1" a="1"/>
  <c r="F7453" i="1" s="1"/>
  <c r="H7452" i="1" a="1"/>
  <c r="H7452" i="1" s="1"/>
  <c r="G7452" i="1" a="1"/>
  <c r="G7452" i="1" s="1"/>
  <c r="F7452" i="1" a="1"/>
  <c r="F7452" i="1" s="1"/>
  <c r="H7451" i="1" a="1"/>
  <c r="H7451" i="1" s="1"/>
  <c r="G7451" i="1" a="1"/>
  <c r="G7451" i="1" s="1"/>
  <c r="F7451" i="1" a="1"/>
  <c r="F7451" i="1" s="1"/>
  <c r="H7450" i="1" a="1"/>
  <c r="H7450" i="1" s="1"/>
  <c r="G7450" i="1" a="1"/>
  <c r="G7450" i="1" s="1"/>
  <c r="F7450" i="1" a="1"/>
  <c r="F7450" i="1" s="1"/>
  <c r="H7449" i="1" a="1"/>
  <c r="H7449" i="1" s="1"/>
  <c r="G7449" i="1" a="1"/>
  <c r="G7449" i="1" s="1"/>
  <c r="F7449" i="1" a="1"/>
  <c r="F7449" i="1" s="1"/>
  <c r="H7448" i="1" a="1"/>
  <c r="H7448" i="1" s="1"/>
  <c r="G7448" i="1" a="1"/>
  <c r="G7448" i="1" s="1"/>
  <c r="F7448" i="1" a="1"/>
  <c r="F7448" i="1" s="1"/>
  <c r="H7447" i="1" a="1"/>
  <c r="H7447" i="1" s="1"/>
  <c r="G7447" i="1" a="1"/>
  <c r="G7447" i="1" s="1"/>
  <c r="F7447" i="1" a="1"/>
  <c r="F7447" i="1" s="1"/>
  <c r="H7446" i="1" a="1"/>
  <c r="H7446" i="1" s="1"/>
  <c r="G7446" i="1" a="1"/>
  <c r="G7446" i="1" s="1"/>
  <c r="F7446" i="1" a="1"/>
  <c r="F7446" i="1" s="1"/>
  <c r="H7445" i="1" a="1"/>
  <c r="H7445" i="1" s="1"/>
  <c r="G7445" i="1" a="1"/>
  <c r="G7445" i="1" s="1"/>
  <c r="F7445" i="1" a="1"/>
  <c r="F7445" i="1" s="1"/>
  <c r="H7444" i="1" a="1"/>
  <c r="H7444" i="1" s="1"/>
  <c r="G7444" i="1" a="1"/>
  <c r="G7444" i="1" s="1"/>
  <c r="F7444" i="1" a="1"/>
  <c r="F7444" i="1" s="1"/>
  <c r="H7443" i="1" a="1"/>
  <c r="H7443" i="1" s="1"/>
  <c r="G7443" i="1" a="1"/>
  <c r="G7443" i="1" s="1"/>
  <c r="F7443" i="1" a="1"/>
  <c r="F7443" i="1" s="1"/>
  <c r="H7442" i="1" a="1"/>
  <c r="H7442" i="1" s="1"/>
  <c r="G7442" i="1" a="1"/>
  <c r="G7442" i="1" s="1"/>
  <c r="F7442" i="1" a="1"/>
  <c r="F7442" i="1" s="1"/>
  <c r="H7441" i="1" a="1"/>
  <c r="H7441" i="1" s="1"/>
  <c r="G7441" i="1" a="1"/>
  <c r="G7441" i="1" s="1"/>
  <c r="F7441" i="1" a="1"/>
  <c r="F7441" i="1" s="1"/>
  <c r="H7440" i="1" a="1"/>
  <c r="H7440" i="1" s="1"/>
  <c r="G7440" i="1" a="1"/>
  <c r="G7440" i="1" s="1"/>
  <c r="F7440" i="1" a="1"/>
  <c r="F7440" i="1" s="1"/>
  <c r="H7439" i="1" a="1"/>
  <c r="H7439" i="1" s="1"/>
  <c r="G7439" i="1" a="1"/>
  <c r="G7439" i="1" s="1"/>
  <c r="F7439" i="1" a="1"/>
  <c r="F7439" i="1" s="1"/>
  <c r="H7438" i="1" a="1"/>
  <c r="H7438" i="1" s="1"/>
  <c r="G7438" i="1" a="1"/>
  <c r="G7438" i="1" s="1"/>
  <c r="F7438" i="1" a="1"/>
  <c r="F7438" i="1" s="1"/>
  <c r="H7437" i="1" a="1"/>
  <c r="H7437" i="1" s="1"/>
  <c r="G7437" i="1" a="1"/>
  <c r="G7437" i="1" s="1"/>
  <c r="F7437" i="1" a="1"/>
  <c r="F7437" i="1" s="1"/>
  <c r="H7436" i="1" a="1"/>
  <c r="H7436" i="1" s="1"/>
  <c r="G7436" i="1" a="1"/>
  <c r="G7436" i="1" s="1"/>
  <c r="F7436" i="1" a="1"/>
  <c r="F7436" i="1" s="1"/>
  <c r="H7435" i="1" a="1"/>
  <c r="H7435" i="1" s="1"/>
  <c r="G7435" i="1" a="1"/>
  <c r="G7435" i="1" s="1"/>
  <c r="F7435" i="1" a="1"/>
  <c r="F7435" i="1" s="1"/>
  <c r="H7434" i="1" a="1"/>
  <c r="H7434" i="1" s="1"/>
  <c r="G7434" i="1" a="1"/>
  <c r="G7434" i="1" s="1"/>
  <c r="F7434" i="1" a="1"/>
  <c r="F7434" i="1" s="1"/>
  <c r="H7433" i="1" a="1"/>
  <c r="H7433" i="1" s="1"/>
  <c r="G7433" i="1" a="1"/>
  <c r="G7433" i="1" s="1"/>
  <c r="F7433" i="1" a="1"/>
  <c r="F7433" i="1" s="1"/>
  <c r="H7432" i="1" a="1"/>
  <c r="H7432" i="1" s="1"/>
  <c r="G7432" i="1" a="1"/>
  <c r="G7432" i="1" s="1"/>
  <c r="F7432" i="1" a="1"/>
  <c r="F7432" i="1" s="1"/>
  <c r="H7431" i="1" a="1"/>
  <c r="H7431" i="1" s="1"/>
  <c r="G7431" i="1" a="1"/>
  <c r="G7431" i="1" s="1"/>
  <c r="F7431" i="1" a="1"/>
  <c r="F7431" i="1" s="1"/>
  <c r="H7430" i="1" a="1"/>
  <c r="H7430" i="1" s="1"/>
  <c r="G7430" i="1" a="1"/>
  <c r="G7430" i="1" s="1"/>
  <c r="F7430" i="1" a="1"/>
  <c r="F7430" i="1" s="1"/>
  <c r="H7429" i="1" a="1"/>
  <c r="H7429" i="1" s="1"/>
  <c r="G7429" i="1" a="1"/>
  <c r="G7429" i="1" s="1"/>
  <c r="F7429" i="1" a="1"/>
  <c r="F7429" i="1" s="1"/>
  <c r="H7428" i="1" a="1"/>
  <c r="H7428" i="1" s="1"/>
  <c r="G7428" i="1" a="1"/>
  <c r="G7428" i="1" s="1"/>
  <c r="F7428" i="1" a="1"/>
  <c r="F7428" i="1" s="1"/>
  <c r="H7427" i="1" a="1"/>
  <c r="H7427" i="1" s="1"/>
  <c r="G7427" i="1" a="1"/>
  <c r="G7427" i="1" s="1"/>
  <c r="F7427" i="1" a="1"/>
  <c r="F7427" i="1" s="1"/>
  <c r="H7426" i="1" a="1"/>
  <c r="H7426" i="1" s="1"/>
  <c r="G7426" i="1" a="1"/>
  <c r="G7426" i="1" s="1"/>
  <c r="F7426" i="1" a="1"/>
  <c r="F7426" i="1" s="1"/>
  <c r="H7425" i="1" a="1"/>
  <c r="H7425" i="1" s="1"/>
  <c r="G7425" i="1" a="1"/>
  <c r="G7425" i="1" s="1"/>
  <c r="F7425" i="1" a="1"/>
  <c r="F7425" i="1" s="1"/>
  <c r="H7424" i="1" a="1"/>
  <c r="H7424" i="1" s="1"/>
  <c r="G7424" i="1" a="1"/>
  <c r="G7424" i="1" s="1"/>
  <c r="F7424" i="1" a="1"/>
  <c r="F7424" i="1" s="1"/>
  <c r="H7423" i="1" a="1"/>
  <c r="H7423" i="1" s="1"/>
  <c r="G7423" i="1" a="1"/>
  <c r="G7423" i="1" s="1"/>
  <c r="F7423" i="1" a="1"/>
  <c r="F7423" i="1" s="1"/>
  <c r="H7422" i="1" a="1"/>
  <c r="H7422" i="1" s="1"/>
  <c r="G7422" i="1" a="1"/>
  <c r="G7422" i="1" s="1"/>
  <c r="F7422" i="1" a="1"/>
  <c r="F7422" i="1" s="1"/>
  <c r="H7421" i="1" a="1"/>
  <c r="H7421" i="1" s="1"/>
  <c r="G7421" i="1" a="1"/>
  <c r="G7421" i="1" s="1"/>
  <c r="F7421" i="1" a="1"/>
  <c r="F7421" i="1" s="1"/>
  <c r="H7420" i="1" a="1"/>
  <c r="H7420" i="1" s="1"/>
  <c r="G7420" i="1" a="1"/>
  <c r="G7420" i="1" s="1"/>
  <c r="F7420" i="1" a="1"/>
  <c r="F7420" i="1" s="1"/>
  <c r="H7419" i="1" a="1"/>
  <c r="H7419" i="1" s="1"/>
  <c r="G7419" i="1" a="1"/>
  <c r="G7419" i="1" s="1"/>
  <c r="F7419" i="1" a="1"/>
  <c r="F7419" i="1" s="1"/>
  <c r="H7418" i="1" a="1"/>
  <c r="H7418" i="1" s="1"/>
  <c r="G7418" i="1" a="1"/>
  <c r="G7418" i="1" s="1"/>
  <c r="F7418" i="1" a="1"/>
  <c r="F7418" i="1" s="1"/>
  <c r="H7417" i="1" a="1"/>
  <c r="H7417" i="1" s="1"/>
  <c r="G7417" i="1" a="1"/>
  <c r="G7417" i="1" s="1"/>
  <c r="F7417" i="1" a="1"/>
  <c r="F7417" i="1" s="1"/>
  <c r="H7416" i="1" a="1"/>
  <c r="H7416" i="1" s="1"/>
  <c r="G7416" i="1" a="1"/>
  <c r="G7416" i="1" s="1"/>
  <c r="F7416" i="1" a="1"/>
  <c r="F7416" i="1" s="1"/>
  <c r="H7415" i="1" a="1"/>
  <c r="H7415" i="1" s="1"/>
  <c r="G7415" i="1" a="1"/>
  <c r="G7415" i="1" s="1"/>
  <c r="F7415" i="1" a="1"/>
  <c r="F7415" i="1" s="1"/>
  <c r="H7414" i="1" a="1"/>
  <c r="H7414" i="1" s="1"/>
  <c r="G7414" i="1" a="1"/>
  <c r="G7414" i="1" s="1"/>
  <c r="F7414" i="1" a="1"/>
  <c r="F7414" i="1" s="1"/>
  <c r="H7413" i="1" a="1"/>
  <c r="H7413" i="1" s="1"/>
  <c r="G7413" i="1" a="1"/>
  <c r="G7413" i="1" s="1"/>
  <c r="F7413" i="1" a="1"/>
  <c r="F7413" i="1" s="1"/>
  <c r="H7412" i="1" a="1"/>
  <c r="H7412" i="1" s="1"/>
  <c r="G7412" i="1" a="1"/>
  <c r="G7412" i="1" s="1"/>
  <c r="F7412" i="1" a="1"/>
  <c r="F7412" i="1" s="1"/>
  <c r="H7411" i="1" a="1"/>
  <c r="H7411" i="1" s="1"/>
  <c r="G7411" i="1" a="1"/>
  <c r="G7411" i="1" s="1"/>
  <c r="F7411" i="1" a="1"/>
  <c r="F7411" i="1" s="1"/>
  <c r="H7410" i="1" a="1"/>
  <c r="H7410" i="1" s="1"/>
  <c r="G7410" i="1" a="1"/>
  <c r="G7410" i="1" s="1"/>
  <c r="F7410" i="1" a="1"/>
  <c r="F7410" i="1" s="1"/>
  <c r="H7409" i="1" a="1"/>
  <c r="H7409" i="1" s="1"/>
  <c r="G7409" i="1" a="1"/>
  <c r="G7409" i="1" s="1"/>
  <c r="F7409" i="1" a="1"/>
  <c r="F7409" i="1" s="1"/>
  <c r="H7408" i="1" a="1"/>
  <c r="H7408" i="1" s="1"/>
  <c r="G7408" i="1" a="1"/>
  <c r="G7408" i="1" s="1"/>
  <c r="F7408" i="1" a="1"/>
  <c r="F7408" i="1" s="1"/>
  <c r="H7407" i="1" a="1"/>
  <c r="H7407" i="1" s="1"/>
  <c r="G7407" i="1" a="1"/>
  <c r="G7407" i="1" s="1"/>
  <c r="F7407" i="1" a="1"/>
  <c r="F7407" i="1" s="1"/>
  <c r="H7406" i="1" a="1"/>
  <c r="H7406" i="1" s="1"/>
  <c r="G7406" i="1" a="1"/>
  <c r="G7406" i="1" s="1"/>
  <c r="F7406" i="1" a="1"/>
  <c r="F7406" i="1" s="1"/>
  <c r="H7405" i="1" a="1"/>
  <c r="H7405" i="1" s="1"/>
  <c r="G7405" i="1" a="1"/>
  <c r="G7405" i="1" s="1"/>
  <c r="F7405" i="1" a="1"/>
  <c r="F7405" i="1" s="1"/>
  <c r="H7404" i="1" a="1"/>
  <c r="H7404" i="1" s="1"/>
  <c r="G7404" i="1" a="1"/>
  <c r="G7404" i="1" s="1"/>
  <c r="F7404" i="1" a="1"/>
  <c r="F7404" i="1" s="1"/>
  <c r="H7403" i="1" a="1"/>
  <c r="H7403" i="1" s="1"/>
  <c r="G7403" i="1" a="1"/>
  <c r="G7403" i="1" s="1"/>
  <c r="F7403" i="1" a="1"/>
  <c r="F7403" i="1" s="1"/>
  <c r="H7402" i="1" a="1"/>
  <c r="H7402" i="1" s="1"/>
  <c r="G7402" i="1" a="1"/>
  <c r="G7402" i="1" s="1"/>
  <c r="F7402" i="1" a="1"/>
  <c r="F7402" i="1" s="1"/>
  <c r="H7401" i="1" a="1"/>
  <c r="H7401" i="1" s="1"/>
  <c r="G7401" i="1" a="1"/>
  <c r="G7401" i="1" s="1"/>
  <c r="F7401" i="1" a="1"/>
  <c r="F7401" i="1" s="1"/>
  <c r="H7400" i="1" a="1"/>
  <c r="H7400" i="1" s="1"/>
  <c r="G7400" i="1" a="1"/>
  <c r="G7400" i="1" s="1"/>
  <c r="F7400" i="1" a="1"/>
  <c r="F7400" i="1" s="1"/>
  <c r="H7399" i="1" a="1"/>
  <c r="H7399" i="1" s="1"/>
  <c r="G7399" i="1" a="1"/>
  <c r="G7399" i="1" s="1"/>
  <c r="F7399" i="1" a="1"/>
  <c r="F7399" i="1" s="1"/>
  <c r="H7398" i="1" a="1"/>
  <c r="H7398" i="1" s="1"/>
  <c r="G7398" i="1" a="1"/>
  <c r="G7398" i="1" s="1"/>
  <c r="F7398" i="1" a="1"/>
  <c r="F7398" i="1" s="1"/>
  <c r="H7397" i="1" a="1"/>
  <c r="H7397" i="1" s="1"/>
  <c r="G7397" i="1" a="1"/>
  <c r="G7397" i="1" s="1"/>
  <c r="F7397" i="1" a="1"/>
  <c r="F7397" i="1" s="1"/>
  <c r="H7396" i="1" a="1"/>
  <c r="H7396" i="1" s="1"/>
  <c r="G7396" i="1" a="1"/>
  <c r="G7396" i="1" s="1"/>
  <c r="F7396" i="1" a="1"/>
  <c r="F7396" i="1" s="1"/>
  <c r="H7395" i="1" a="1"/>
  <c r="H7395" i="1" s="1"/>
  <c r="G7395" i="1" a="1"/>
  <c r="G7395" i="1" s="1"/>
  <c r="F7395" i="1" a="1"/>
  <c r="F7395" i="1" s="1"/>
  <c r="H7394" i="1" a="1"/>
  <c r="H7394" i="1" s="1"/>
  <c r="G7394" i="1" a="1"/>
  <c r="G7394" i="1" s="1"/>
  <c r="F7394" i="1" a="1"/>
  <c r="F7394" i="1" s="1"/>
  <c r="H7393" i="1" a="1"/>
  <c r="H7393" i="1" s="1"/>
  <c r="G7393" i="1" a="1"/>
  <c r="G7393" i="1" s="1"/>
  <c r="F7393" i="1" a="1"/>
  <c r="F7393" i="1" s="1"/>
  <c r="H7392" i="1" a="1"/>
  <c r="H7392" i="1" s="1"/>
  <c r="G7392" i="1" a="1"/>
  <c r="G7392" i="1" s="1"/>
  <c r="F7392" i="1" a="1"/>
  <c r="F7392" i="1" s="1"/>
  <c r="H7391" i="1" a="1"/>
  <c r="H7391" i="1" s="1"/>
  <c r="G7391" i="1" a="1"/>
  <c r="G7391" i="1" s="1"/>
  <c r="F7391" i="1" a="1"/>
  <c r="F7391" i="1" s="1"/>
  <c r="H7390" i="1" a="1"/>
  <c r="H7390" i="1" s="1"/>
  <c r="G7390" i="1" a="1"/>
  <c r="G7390" i="1" s="1"/>
  <c r="F7390" i="1" a="1"/>
  <c r="F7390" i="1" s="1"/>
  <c r="H7389" i="1" a="1"/>
  <c r="H7389" i="1" s="1"/>
  <c r="G7389" i="1" a="1"/>
  <c r="G7389" i="1" s="1"/>
  <c r="F7389" i="1" a="1"/>
  <c r="F7389" i="1" s="1"/>
  <c r="H7388" i="1" a="1"/>
  <c r="H7388" i="1" s="1"/>
  <c r="G7388" i="1" a="1"/>
  <c r="G7388" i="1" s="1"/>
  <c r="F7388" i="1" a="1"/>
  <c r="F7388" i="1" s="1"/>
  <c r="H7387" i="1" a="1"/>
  <c r="H7387" i="1" s="1"/>
  <c r="G7387" i="1" a="1"/>
  <c r="G7387" i="1" s="1"/>
  <c r="F7387" i="1" a="1"/>
  <c r="F7387" i="1" s="1"/>
  <c r="H7386" i="1" a="1"/>
  <c r="H7386" i="1" s="1"/>
  <c r="G7386" i="1" a="1"/>
  <c r="G7386" i="1" s="1"/>
  <c r="F7386" i="1" a="1"/>
  <c r="F7386" i="1" s="1"/>
  <c r="H7385" i="1" a="1"/>
  <c r="H7385" i="1" s="1"/>
  <c r="G7385" i="1" a="1"/>
  <c r="G7385" i="1" s="1"/>
  <c r="F7385" i="1" a="1"/>
  <c r="F7385" i="1" s="1"/>
  <c r="H7384" i="1" a="1"/>
  <c r="H7384" i="1" s="1"/>
  <c r="G7384" i="1" a="1"/>
  <c r="G7384" i="1" s="1"/>
  <c r="F7384" i="1" a="1"/>
  <c r="F7384" i="1" s="1"/>
  <c r="H7383" i="1" a="1"/>
  <c r="H7383" i="1" s="1"/>
  <c r="G7383" i="1" a="1"/>
  <c r="G7383" i="1" s="1"/>
  <c r="F7383" i="1" a="1"/>
  <c r="F7383" i="1" s="1"/>
  <c r="H7382" i="1" a="1"/>
  <c r="H7382" i="1" s="1"/>
  <c r="G7382" i="1" a="1"/>
  <c r="G7382" i="1" s="1"/>
  <c r="F7382" i="1" a="1"/>
  <c r="F7382" i="1" s="1"/>
  <c r="H7381" i="1" a="1"/>
  <c r="H7381" i="1" s="1"/>
  <c r="G7381" i="1" a="1"/>
  <c r="G7381" i="1" s="1"/>
  <c r="F7381" i="1" a="1"/>
  <c r="F7381" i="1" s="1"/>
  <c r="H7380" i="1" a="1"/>
  <c r="H7380" i="1" s="1"/>
  <c r="G7380" i="1" a="1"/>
  <c r="G7380" i="1" s="1"/>
  <c r="F7380" i="1" a="1"/>
  <c r="F7380" i="1" s="1"/>
  <c r="H7379" i="1" a="1"/>
  <c r="H7379" i="1" s="1"/>
  <c r="G7379" i="1" a="1"/>
  <c r="G7379" i="1" s="1"/>
  <c r="F7379" i="1" a="1"/>
  <c r="F7379" i="1" s="1"/>
  <c r="H7378" i="1" a="1"/>
  <c r="H7378" i="1" s="1"/>
  <c r="G7378" i="1" a="1"/>
  <c r="G7378" i="1" s="1"/>
  <c r="F7378" i="1" a="1"/>
  <c r="F7378" i="1" s="1"/>
  <c r="H7377" i="1" a="1"/>
  <c r="H7377" i="1" s="1"/>
  <c r="G7377" i="1" a="1"/>
  <c r="G7377" i="1" s="1"/>
  <c r="F7377" i="1" a="1"/>
  <c r="F7377" i="1" s="1"/>
  <c r="H7376" i="1" a="1"/>
  <c r="H7376" i="1" s="1"/>
  <c r="G7376" i="1" a="1"/>
  <c r="G7376" i="1" s="1"/>
  <c r="F7376" i="1" a="1"/>
  <c r="F7376" i="1" s="1"/>
  <c r="H7375" i="1" a="1"/>
  <c r="H7375" i="1" s="1"/>
  <c r="G7375" i="1" a="1"/>
  <c r="G7375" i="1" s="1"/>
  <c r="F7375" i="1" a="1"/>
  <c r="F7375" i="1" s="1"/>
  <c r="H7374" i="1" a="1"/>
  <c r="H7374" i="1" s="1"/>
  <c r="G7374" i="1" a="1"/>
  <c r="G7374" i="1" s="1"/>
  <c r="F7374" i="1" a="1"/>
  <c r="F7374" i="1" s="1"/>
  <c r="H7373" i="1" a="1"/>
  <c r="H7373" i="1" s="1"/>
  <c r="G7373" i="1" a="1"/>
  <c r="G7373" i="1" s="1"/>
  <c r="F7373" i="1" a="1"/>
  <c r="F7373" i="1" s="1"/>
  <c r="H7372" i="1" a="1"/>
  <c r="H7372" i="1" s="1"/>
  <c r="G7372" i="1" a="1"/>
  <c r="G7372" i="1" s="1"/>
  <c r="F7372" i="1" a="1"/>
  <c r="F7372" i="1" s="1"/>
  <c r="H7371" i="1" a="1"/>
  <c r="H7371" i="1" s="1"/>
  <c r="G7371" i="1" a="1"/>
  <c r="G7371" i="1" s="1"/>
  <c r="F7371" i="1" a="1"/>
  <c r="F7371" i="1" s="1"/>
  <c r="H7370" i="1" a="1"/>
  <c r="H7370" i="1" s="1"/>
  <c r="G7370" i="1" a="1"/>
  <c r="G7370" i="1" s="1"/>
  <c r="F7370" i="1" a="1"/>
  <c r="F7370" i="1" s="1"/>
  <c r="H7369" i="1" a="1"/>
  <c r="H7369" i="1" s="1"/>
  <c r="G7369" i="1" a="1"/>
  <c r="G7369" i="1" s="1"/>
  <c r="F7369" i="1" a="1"/>
  <c r="F7369" i="1" s="1"/>
  <c r="H7368" i="1" a="1"/>
  <c r="H7368" i="1" s="1"/>
  <c r="G7368" i="1" a="1"/>
  <c r="G7368" i="1" s="1"/>
  <c r="F7368" i="1" a="1"/>
  <c r="F7368" i="1" s="1"/>
  <c r="H7367" i="1" a="1"/>
  <c r="H7367" i="1" s="1"/>
  <c r="G7367" i="1" a="1"/>
  <c r="G7367" i="1" s="1"/>
  <c r="F7367" i="1" a="1"/>
  <c r="F7367" i="1" s="1"/>
  <c r="H7366" i="1" a="1"/>
  <c r="H7366" i="1" s="1"/>
  <c r="G7366" i="1" a="1"/>
  <c r="G7366" i="1" s="1"/>
  <c r="F7366" i="1" a="1"/>
  <c r="F7366" i="1" s="1"/>
  <c r="H7365" i="1" a="1"/>
  <c r="H7365" i="1" s="1"/>
  <c r="G7365" i="1"/>
  <c r="G7365" i="1" a="1"/>
  <c r="F7365" i="1" a="1"/>
  <c r="F7365" i="1" s="1"/>
  <c r="H7364" i="1" a="1"/>
  <c r="H7364" i="1" s="1"/>
  <c r="G7364" i="1" a="1"/>
  <c r="G7364" i="1" s="1"/>
  <c r="F7364" i="1" a="1"/>
  <c r="F7364" i="1" s="1"/>
  <c r="H7363" i="1" a="1"/>
  <c r="H7363" i="1" s="1"/>
  <c r="G7363" i="1"/>
  <c r="G7363" i="1" a="1"/>
  <c r="F7363" i="1" a="1"/>
  <c r="F7363" i="1" s="1"/>
  <c r="H7362" i="1" a="1"/>
  <c r="H7362" i="1" s="1"/>
  <c r="G7362" i="1" a="1"/>
  <c r="G7362" i="1" s="1"/>
  <c r="F7362" i="1" a="1"/>
  <c r="F7362" i="1" s="1"/>
  <c r="H7361" i="1" a="1"/>
  <c r="H7361" i="1" s="1"/>
  <c r="G7361" i="1" a="1"/>
  <c r="G7361" i="1" s="1"/>
  <c r="F7361" i="1" a="1"/>
  <c r="F7361" i="1" s="1"/>
  <c r="H7360" i="1" a="1"/>
  <c r="H7360" i="1" s="1"/>
  <c r="G7360" i="1" a="1"/>
  <c r="G7360" i="1" s="1"/>
  <c r="F7360" i="1" a="1"/>
  <c r="F7360" i="1" s="1"/>
  <c r="H7359" i="1" a="1"/>
  <c r="H7359" i="1" s="1"/>
  <c r="G7359" i="1" a="1"/>
  <c r="G7359" i="1" s="1"/>
  <c r="F7359" i="1" a="1"/>
  <c r="F7359" i="1" s="1"/>
  <c r="H7358" i="1" a="1"/>
  <c r="H7358" i="1" s="1"/>
  <c r="G7358" i="1" a="1"/>
  <c r="G7358" i="1" s="1"/>
  <c r="F7358" i="1" a="1"/>
  <c r="F7358" i="1" s="1"/>
  <c r="H7357" i="1" a="1"/>
  <c r="H7357" i="1" s="1"/>
  <c r="G7357" i="1" a="1"/>
  <c r="G7357" i="1" s="1"/>
  <c r="F7357" i="1" a="1"/>
  <c r="F7357" i="1" s="1"/>
  <c r="H7356" i="1" a="1"/>
  <c r="H7356" i="1" s="1"/>
  <c r="G7356" i="1" a="1"/>
  <c r="G7356" i="1" s="1"/>
  <c r="F7356" i="1" a="1"/>
  <c r="F7356" i="1" s="1"/>
  <c r="H7355" i="1" a="1"/>
  <c r="H7355" i="1" s="1"/>
  <c r="G7355" i="1" a="1"/>
  <c r="G7355" i="1" s="1"/>
  <c r="F7355" i="1" a="1"/>
  <c r="F7355" i="1" s="1"/>
  <c r="H7354" i="1" a="1"/>
  <c r="H7354" i="1" s="1"/>
  <c r="G7354" i="1" a="1"/>
  <c r="G7354" i="1" s="1"/>
  <c r="F7354" i="1" a="1"/>
  <c r="F7354" i="1" s="1"/>
  <c r="H7353" i="1" a="1"/>
  <c r="H7353" i="1" s="1"/>
  <c r="G7353" i="1" a="1"/>
  <c r="G7353" i="1" s="1"/>
  <c r="F7353" i="1" a="1"/>
  <c r="F7353" i="1" s="1"/>
  <c r="H7352" i="1" a="1"/>
  <c r="H7352" i="1" s="1"/>
  <c r="G7352" i="1" a="1"/>
  <c r="G7352" i="1" s="1"/>
  <c r="F7352" i="1" a="1"/>
  <c r="F7352" i="1" s="1"/>
  <c r="H7351" i="1" a="1"/>
  <c r="H7351" i="1" s="1"/>
  <c r="G7351" i="1" a="1"/>
  <c r="G7351" i="1" s="1"/>
  <c r="F7351" i="1" a="1"/>
  <c r="F7351" i="1" s="1"/>
  <c r="H7350" i="1" a="1"/>
  <c r="H7350" i="1" s="1"/>
  <c r="G7350" i="1" a="1"/>
  <c r="G7350" i="1" s="1"/>
  <c r="F7350" i="1" a="1"/>
  <c r="F7350" i="1" s="1"/>
  <c r="H7349" i="1" a="1"/>
  <c r="H7349" i="1" s="1"/>
  <c r="G7349" i="1" a="1"/>
  <c r="G7349" i="1" s="1"/>
  <c r="F7349" i="1" a="1"/>
  <c r="F7349" i="1" s="1"/>
  <c r="H7348" i="1" a="1"/>
  <c r="H7348" i="1" s="1"/>
  <c r="G7348" i="1" a="1"/>
  <c r="G7348" i="1" s="1"/>
  <c r="F7348" i="1" a="1"/>
  <c r="F7348" i="1" s="1"/>
  <c r="H7347" i="1" a="1"/>
  <c r="H7347" i="1" s="1"/>
  <c r="G7347" i="1" a="1"/>
  <c r="G7347" i="1" s="1"/>
  <c r="F7347" i="1" a="1"/>
  <c r="F7347" i="1" s="1"/>
  <c r="H7346" i="1" a="1"/>
  <c r="H7346" i="1" s="1"/>
  <c r="G7346" i="1" a="1"/>
  <c r="G7346" i="1" s="1"/>
  <c r="F7346" i="1" a="1"/>
  <c r="F7346" i="1" s="1"/>
  <c r="H7345" i="1" a="1"/>
  <c r="H7345" i="1" s="1"/>
  <c r="G7345" i="1" a="1"/>
  <c r="G7345" i="1" s="1"/>
  <c r="F7345" i="1" a="1"/>
  <c r="F7345" i="1" s="1"/>
  <c r="H7344" i="1" a="1"/>
  <c r="H7344" i="1" s="1"/>
  <c r="G7344" i="1" a="1"/>
  <c r="G7344" i="1" s="1"/>
  <c r="F7344" i="1" a="1"/>
  <c r="F7344" i="1" s="1"/>
  <c r="H7343" i="1" a="1"/>
  <c r="H7343" i="1" s="1"/>
  <c r="G7343" i="1" a="1"/>
  <c r="G7343" i="1" s="1"/>
  <c r="F7343" i="1" a="1"/>
  <c r="F7343" i="1" s="1"/>
  <c r="H7342" i="1" a="1"/>
  <c r="H7342" i="1" s="1"/>
  <c r="G7342" i="1" a="1"/>
  <c r="G7342" i="1" s="1"/>
  <c r="F7342" i="1" a="1"/>
  <c r="F7342" i="1" s="1"/>
  <c r="H7341" i="1" a="1"/>
  <c r="H7341" i="1" s="1"/>
  <c r="G7341" i="1" a="1"/>
  <c r="G7341" i="1" s="1"/>
  <c r="F7341" i="1" a="1"/>
  <c r="F7341" i="1" s="1"/>
  <c r="H7340" i="1" a="1"/>
  <c r="H7340" i="1" s="1"/>
  <c r="G7340" i="1" a="1"/>
  <c r="G7340" i="1" s="1"/>
  <c r="F7340" i="1" a="1"/>
  <c r="F7340" i="1" s="1"/>
  <c r="H7339" i="1" a="1"/>
  <c r="H7339" i="1" s="1"/>
  <c r="G7339" i="1" a="1"/>
  <c r="G7339" i="1" s="1"/>
  <c r="F7339" i="1" a="1"/>
  <c r="F7339" i="1" s="1"/>
  <c r="H7338" i="1" a="1"/>
  <c r="H7338" i="1" s="1"/>
  <c r="G7338" i="1" a="1"/>
  <c r="G7338" i="1" s="1"/>
  <c r="F7338" i="1" a="1"/>
  <c r="F7338" i="1" s="1"/>
  <c r="H7337" i="1" a="1"/>
  <c r="H7337" i="1" s="1"/>
  <c r="G7337" i="1" a="1"/>
  <c r="G7337" i="1" s="1"/>
  <c r="F7337" i="1" a="1"/>
  <c r="F7337" i="1" s="1"/>
  <c r="H7336" i="1" a="1"/>
  <c r="H7336" i="1" s="1"/>
  <c r="G7336" i="1" a="1"/>
  <c r="G7336" i="1" s="1"/>
  <c r="F7336" i="1" a="1"/>
  <c r="F7336" i="1" s="1"/>
  <c r="H7335" i="1" a="1"/>
  <c r="H7335" i="1" s="1"/>
  <c r="G7335" i="1" a="1"/>
  <c r="G7335" i="1" s="1"/>
  <c r="F7335" i="1" a="1"/>
  <c r="F7335" i="1" s="1"/>
  <c r="H7334" i="1" a="1"/>
  <c r="H7334" i="1" s="1"/>
  <c r="G7334" i="1" a="1"/>
  <c r="G7334" i="1" s="1"/>
  <c r="F7334" i="1" a="1"/>
  <c r="F7334" i="1" s="1"/>
  <c r="H7333" i="1" a="1"/>
  <c r="H7333" i="1" s="1"/>
  <c r="G7333" i="1" a="1"/>
  <c r="G7333" i="1" s="1"/>
  <c r="F7333" i="1" a="1"/>
  <c r="F7333" i="1" s="1"/>
  <c r="H7332" i="1" a="1"/>
  <c r="H7332" i="1" s="1"/>
  <c r="G7332" i="1" a="1"/>
  <c r="G7332" i="1" s="1"/>
  <c r="F7332" i="1" a="1"/>
  <c r="F7332" i="1" s="1"/>
  <c r="H7331" i="1" a="1"/>
  <c r="H7331" i="1" s="1"/>
  <c r="G7331" i="1" a="1"/>
  <c r="G7331" i="1" s="1"/>
  <c r="F7331" i="1" a="1"/>
  <c r="F7331" i="1" s="1"/>
  <c r="H7330" i="1" a="1"/>
  <c r="H7330" i="1" s="1"/>
  <c r="G7330" i="1" a="1"/>
  <c r="G7330" i="1" s="1"/>
  <c r="F7330" i="1" a="1"/>
  <c r="F7330" i="1" s="1"/>
  <c r="H7329" i="1" a="1"/>
  <c r="H7329" i="1" s="1"/>
  <c r="G7329" i="1" a="1"/>
  <c r="G7329" i="1" s="1"/>
  <c r="F7329" i="1" a="1"/>
  <c r="F7329" i="1" s="1"/>
  <c r="H7328" i="1" a="1"/>
  <c r="H7328" i="1" s="1"/>
  <c r="G7328" i="1" a="1"/>
  <c r="G7328" i="1" s="1"/>
  <c r="F7328" i="1" a="1"/>
  <c r="F7328" i="1" s="1"/>
  <c r="H7327" i="1" a="1"/>
  <c r="H7327" i="1" s="1"/>
  <c r="G7327" i="1" a="1"/>
  <c r="G7327" i="1" s="1"/>
  <c r="F7327" i="1" a="1"/>
  <c r="F7327" i="1" s="1"/>
  <c r="H7326" i="1" a="1"/>
  <c r="H7326" i="1" s="1"/>
  <c r="G7326" i="1" a="1"/>
  <c r="G7326" i="1" s="1"/>
  <c r="F7326" i="1" a="1"/>
  <c r="F7326" i="1" s="1"/>
  <c r="H7325" i="1" a="1"/>
  <c r="H7325" i="1" s="1"/>
  <c r="G7325" i="1" a="1"/>
  <c r="G7325" i="1" s="1"/>
  <c r="F7325" i="1" a="1"/>
  <c r="F7325" i="1" s="1"/>
  <c r="H7324" i="1" a="1"/>
  <c r="H7324" i="1" s="1"/>
  <c r="G7324" i="1" a="1"/>
  <c r="G7324" i="1" s="1"/>
  <c r="F7324" i="1" a="1"/>
  <c r="F7324" i="1" s="1"/>
  <c r="H7323" i="1" a="1"/>
  <c r="H7323" i="1" s="1"/>
  <c r="G7323" i="1" a="1"/>
  <c r="G7323" i="1" s="1"/>
  <c r="F7323" i="1" a="1"/>
  <c r="F7323" i="1" s="1"/>
  <c r="H7322" i="1" a="1"/>
  <c r="H7322" i="1" s="1"/>
  <c r="G7322" i="1" a="1"/>
  <c r="G7322" i="1" s="1"/>
  <c r="F7322" i="1" a="1"/>
  <c r="F7322" i="1" s="1"/>
  <c r="H7321" i="1" a="1"/>
  <c r="H7321" i="1" s="1"/>
  <c r="G7321" i="1" a="1"/>
  <c r="G7321" i="1" s="1"/>
  <c r="F7321" i="1" a="1"/>
  <c r="F7321" i="1" s="1"/>
  <c r="H7320" i="1" a="1"/>
  <c r="H7320" i="1" s="1"/>
  <c r="G7320" i="1" a="1"/>
  <c r="G7320" i="1" s="1"/>
  <c r="F7320" i="1" a="1"/>
  <c r="F7320" i="1" s="1"/>
  <c r="H7319" i="1" a="1"/>
  <c r="H7319" i="1" s="1"/>
  <c r="G7319" i="1" a="1"/>
  <c r="G7319" i="1" s="1"/>
  <c r="F7319" i="1" a="1"/>
  <c r="F7319" i="1" s="1"/>
  <c r="H7318" i="1" a="1"/>
  <c r="H7318" i="1" s="1"/>
  <c r="G7318" i="1" a="1"/>
  <c r="G7318" i="1" s="1"/>
  <c r="F7318" i="1" a="1"/>
  <c r="F7318" i="1" s="1"/>
  <c r="H7317" i="1" a="1"/>
  <c r="H7317" i="1" s="1"/>
  <c r="G7317" i="1" a="1"/>
  <c r="G7317" i="1" s="1"/>
  <c r="F7317" i="1" a="1"/>
  <c r="F7317" i="1" s="1"/>
  <c r="H7316" i="1" a="1"/>
  <c r="H7316" i="1" s="1"/>
  <c r="G7316" i="1" a="1"/>
  <c r="G7316" i="1" s="1"/>
  <c r="F7316" i="1" a="1"/>
  <c r="F7316" i="1" s="1"/>
  <c r="H7315" i="1" a="1"/>
  <c r="H7315" i="1" s="1"/>
  <c r="G7315" i="1" a="1"/>
  <c r="G7315" i="1" s="1"/>
  <c r="F7315" i="1" a="1"/>
  <c r="F7315" i="1" s="1"/>
  <c r="H7314" i="1" a="1"/>
  <c r="H7314" i="1" s="1"/>
  <c r="G7314" i="1" a="1"/>
  <c r="G7314" i="1" s="1"/>
  <c r="F7314" i="1" a="1"/>
  <c r="F7314" i="1" s="1"/>
  <c r="H7313" i="1" a="1"/>
  <c r="H7313" i="1" s="1"/>
  <c r="G7313" i="1" a="1"/>
  <c r="G7313" i="1" s="1"/>
  <c r="F7313" i="1" a="1"/>
  <c r="F7313" i="1" s="1"/>
  <c r="H7312" i="1" a="1"/>
  <c r="H7312" i="1" s="1"/>
  <c r="G7312" i="1" a="1"/>
  <c r="G7312" i="1" s="1"/>
  <c r="F7312" i="1" a="1"/>
  <c r="F7312" i="1" s="1"/>
  <c r="H7311" i="1" a="1"/>
  <c r="H7311" i="1" s="1"/>
  <c r="G7311" i="1" a="1"/>
  <c r="G7311" i="1" s="1"/>
  <c r="F7311" i="1" a="1"/>
  <c r="F7311" i="1" s="1"/>
  <c r="H7310" i="1" a="1"/>
  <c r="H7310" i="1" s="1"/>
  <c r="G7310" i="1" a="1"/>
  <c r="G7310" i="1" s="1"/>
  <c r="F7310" i="1" a="1"/>
  <c r="F7310" i="1" s="1"/>
  <c r="H7309" i="1" a="1"/>
  <c r="H7309" i="1" s="1"/>
  <c r="G7309" i="1" a="1"/>
  <c r="G7309" i="1" s="1"/>
  <c r="F7309" i="1" a="1"/>
  <c r="F7309" i="1" s="1"/>
  <c r="H7308" i="1" a="1"/>
  <c r="H7308" i="1" s="1"/>
  <c r="G7308" i="1" a="1"/>
  <c r="G7308" i="1" s="1"/>
  <c r="F7308" i="1" a="1"/>
  <c r="F7308" i="1" s="1"/>
  <c r="H7307" i="1" a="1"/>
  <c r="H7307" i="1" s="1"/>
  <c r="G7307" i="1" a="1"/>
  <c r="G7307" i="1" s="1"/>
  <c r="F7307" i="1" a="1"/>
  <c r="F7307" i="1" s="1"/>
  <c r="H7306" i="1" a="1"/>
  <c r="H7306" i="1" s="1"/>
  <c r="G7306" i="1" a="1"/>
  <c r="G7306" i="1" s="1"/>
  <c r="F7306" i="1" a="1"/>
  <c r="F7306" i="1" s="1"/>
  <c r="H7305" i="1" a="1"/>
  <c r="H7305" i="1" s="1"/>
  <c r="G7305" i="1" a="1"/>
  <c r="G7305" i="1" s="1"/>
  <c r="F7305" i="1" a="1"/>
  <c r="F7305" i="1" s="1"/>
  <c r="H7304" i="1" a="1"/>
  <c r="H7304" i="1" s="1"/>
  <c r="G7304" i="1" a="1"/>
  <c r="G7304" i="1" s="1"/>
  <c r="F7304" i="1" a="1"/>
  <c r="F7304" i="1" s="1"/>
  <c r="H7303" i="1" a="1"/>
  <c r="H7303" i="1" s="1"/>
  <c r="G7303" i="1" a="1"/>
  <c r="G7303" i="1" s="1"/>
  <c r="F7303" i="1" a="1"/>
  <c r="F7303" i="1" s="1"/>
  <c r="H7302" i="1" a="1"/>
  <c r="H7302" i="1" s="1"/>
  <c r="G7302" i="1" a="1"/>
  <c r="G7302" i="1" s="1"/>
  <c r="F7302" i="1" a="1"/>
  <c r="F7302" i="1" s="1"/>
  <c r="H7301" i="1" a="1"/>
  <c r="H7301" i="1" s="1"/>
  <c r="G7301" i="1" a="1"/>
  <c r="G7301" i="1" s="1"/>
  <c r="F7301" i="1" a="1"/>
  <c r="F7301" i="1" s="1"/>
  <c r="H7300" i="1" a="1"/>
  <c r="H7300" i="1" s="1"/>
  <c r="G7300" i="1" a="1"/>
  <c r="G7300" i="1" s="1"/>
  <c r="F7300" i="1" a="1"/>
  <c r="F7300" i="1" s="1"/>
  <c r="H7299" i="1" a="1"/>
  <c r="H7299" i="1" s="1"/>
  <c r="G7299" i="1" a="1"/>
  <c r="G7299" i="1" s="1"/>
  <c r="F7299" i="1" a="1"/>
  <c r="F7299" i="1" s="1"/>
  <c r="H7298" i="1" a="1"/>
  <c r="H7298" i="1" s="1"/>
  <c r="G7298" i="1" a="1"/>
  <c r="G7298" i="1" s="1"/>
  <c r="F7298" i="1" a="1"/>
  <c r="F7298" i="1" s="1"/>
  <c r="H7297" i="1" a="1"/>
  <c r="H7297" i="1" s="1"/>
  <c r="G7297" i="1" a="1"/>
  <c r="G7297" i="1" s="1"/>
  <c r="F7297" i="1" a="1"/>
  <c r="F7297" i="1" s="1"/>
  <c r="H7296" i="1" a="1"/>
  <c r="H7296" i="1" s="1"/>
  <c r="G7296" i="1" a="1"/>
  <c r="G7296" i="1" s="1"/>
  <c r="F7296" i="1" a="1"/>
  <c r="F7296" i="1" s="1"/>
  <c r="H7295" i="1" a="1"/>
  <c r="H7295" i="1" s="1"/>
  <c r="G7295" i="1" a="1"/>
  <c r="G7295" i="1" s="1"/>
  <c r="F7295" i="1" a="1"/>
  <c r="F7295" i="1" s="1"/>
  <c r="H7294" i="1" a="1"/>
  <c r="H7294" i="1" s="1"/>
  <c r="G7294" i="1" a="1"/>
  <c r="G7294" i="1" s="1"/>
  <c r="F7294" i="1" a="1"/>
  <c r="F7294" i="1" s="1"/>
  <c r="H7293" i="1" a="1"/>
  <c r="H7293" i="1" s="1"/>
  <c r="G7293" i="1" a="1"/>
  <c r="G7293" i="1" s="1"/>
  <c r="F7293" i="1" a="1"/>
  <c r="F7293" i="1" s="1"/>
  <c r="H7292" i="1" a="1"/>
  <c r="H7292" i="1" s="1"/>
  <c r="G7292" i="1" a="1"/>
  <c r="G7292" i="1" s="1"/>
  <c r="F7292" i="1" a="1"/>
  <c r="F7292" i="1" s="1"/>
  <c r="H7291" i="1" a="1"/>
  <c r="H7291" i="1" s="1"/>
  <c r="G7291" i="1" a="1"/>
  <c r="G7291" i="1" s="1"/>
  <c r="F7291" i="1" a="1"/>
  <c r="F7291" i="1" s="1"/>
  <c r="H7290" i="1" a="1"/>
  <c r="H7290" i="1" s="1"/>
  <c r="G7290" i="1" a="1"/>
  <c r="G7290" i="1" s="1"/>
  <c r="F7290" i="1" a="1"/>
  <c r="F7290" i="1" s="1"/>
  <c r="H7289" i="1" a="1"/>
  <c r="H7289" i="1" s="1"/>
  <c r="G7289" i="1" a="1"/>
  <c r="G7289" i="1" s="1"/>
  <c r="F7289" i="1" a="1"/>
  <c r="F7289" i="1" s="1"/>
  <c r="H7288" i="1" a="1"/>
  <c r="H7288" i="1" s="1"/>
  <c r="G7288" i="1" a="1"/>
  <c r="G7288" i="1" s="1"/>
  <c r="F7288" i="1" a="1"/>
  <c r="F7288" i="1" s="1"/>
  <c r="H7287" i="1" a="1"/>
  <c r="H7287" i="1" s="1"/>
  <c r="G7287" i="1" a="1"/>
  <c r="G7287" i="1" s="1"/>
  <c r="F7287" i="1" a="1"/>
  <c r="F7287" i="1" s="1"/>
  <c r="H7286" i="1" a="1"/>
  <c r="H7286" i="1" s="1"/>
  <c r="G7286" i="1" a="1"/>
  <c r="G7286" i="1" s="1"/>
  <c r="F7286" i="1" a="1"/>
  <c r="F7286" i="1" s="1"/>
  <c r="H7285" i="1" a="1"/>
  <c r="H7285" i="1" s="1"/>
  <c r="G7285" i="1" a="1"/>
  <c r="G7285" i="1" s="1"/>
  <c r="F7285" i="1" a="1"/>
  <c r="F7285" i="1" s="1"/>
  <c r="H7284" i="1" a="1"/>
  <c r="H7284" i="1" s="1"/>
  <c r="G7284" i="1" a="1"/>
  <c r="G7284" i="1" s="1"/>
  <c r="F7284" i="1" a="1"/>
  <c r="F7284" i="1" s="1"/>
  <c r="H7283" i="1" a="1"/>
  <c r="H7283" i="1" s="1"/>
  <c r="G7283" i="1" a="1"/>
  <c r="G7283" i="1" s="1"/>
  <c r="F7283" i="1" a="1"/>
  <c r="F7283" i="1" s="1"/>
  <c r="H7282" i="1" a="1"/>
  <c r="H7282" i="1" s="1"/>
  <c r="G7282" i="1" a="1"/>
  <c r="G7282" i="1" s="1"/>
  <c r="F7282" i="1" a="1"/>
  <c r="F7282" i="1" s="1"/>
  <c r="H7281" i="1" a="1"/>
  <c r="H7281" i="1" s="1"/>
  <c r="G7281" i="1" a="1"/>
  <c r="G7281" i="1" s="1"/>
  <c r="F7281" i="1" a="1"/>
  <c r="F7281" i="1" s="1"/>
  <c r="H7280" i="1" a="1"/>
  <c r="H7280" i="1" s="1"/>
  <c r="G7280" i="1" a="1"/>
  <c r="G7280" i="1" s="1"/>
  <c r="F7280" i="1" a="1"/>
  <c r="F7280" i="1" s="1"/>
  <c r="H7279" i="1" a="1"/>
  <c r="H7279" i="1" s="1"/>
  <c r="G7279" i="1" a="1"/>
  <c r="G7279" i="1" s="1"/>
  <c r="F7279" i="1" a="1"/>
  <c r="F7279" i="1" s="1"/>
  <c r="H7278" i="1" a="1"/>
  <c r="H7278" i="1" s="1"/>
  <c r="G7278" i="1" a="1"/>
  <c r="G7278" i="1" s="1"/>
  <c r="F7278" i="1" a="1"/>
  <c r="F7278" i="1" s="1"/>
  <c r="H7277" i="1" a="1"/>
  <c r="H7277" i="1" s="1"/>
  <c r="G7277" i="1" a="1"/>
  <c r="G7277" i="1" s="1"/>
  <c r="F7277" i="1" a="1"/>
  <c r="F7277" i="1" s="1"/>
  <c r="H7276" i="1" a="1"/>
  <c r="H7276" i="1" s="1"/>
  <c r="G7276" i="1" a="1"/>
  <c r="G7276" i="1" s="1"/>
  <c r="F7276" i="1" a="1"/>
  <c r="F7276" i="1" s="1"/>
  <c r="H7275" i="1" a="1"/>
  <c r="H7275" i="1" s="1"/>
  <c r="G7275" i="1" a="1"/>
  <c r="G7275" i="1" s="1"/>
  <c r="F7275" i="1" a="1"/>
  <c r="F7275" i="1" s="1"/>
  <c r="H7274" i="1" a="1"/>
  <c r="H7274" i="1" s="1"/>
  <c r="G7274" i="1" a="1"/>
  <c r="G7274" i="1" s="1"/>
  <c r="F7274" i="1" a="1"/>
  <c r="F7274" i="1" s="1"/>
  <c r="H7273" i="1" a="1"/>
  <c r="H7273" i="1" s="1"/>
  <c r="G7273" i="1" a="1"/>
  <c r="G7273" i="1" s="1"/>
  <c r="F7273" i="1" a="1"/>
  <c r="F7273" i="1" s="1"/>
  <c r="H7272" i="1" a="1"/>
  <c r="H7272" i="1" s="1"/>
  <c r="G7272" i="1" a="1"/>
  <c r="G7272" i="1" s="1"/>
  <c r="F7272" i="1" a="1"/>
  <c r="F7272" i="1" s="1"/>
  <c r="H7271" i="1" a="1"/>
  <c r="H7271" i="1" s="1"/>
  <c r="G7271" i="1" a="1"/>
  <c r="G7271" i="1" s="1"/>
  <c r="F7271" i="1" a="1"/>
  <c r="F7271" i="1" s="1"/>
  <c r="H7270" i="1" a="1"/>
  <c r="H7270" i="1" s="1"/>
  <c r="G7270" i="1" a="1"/>
  <c r="G7270" i="1" s="1"/>
  <c r="F7270" i="1" a="1"/>
  <c r="F7270" i="1" s="1"/>
  <c r="H7269" i="1" a="1"/>
  <c r="H7269" i="1" s="1"/>
  <c r="G7269" i="1" a="1"/>
  <c r="G7269" i="1" s="1"/>
  <c r="F7269" i="1" a="1"/>
  <c r="F7269" i="1" s="1"/>
  <c r="H7268" i="1" a="1"/>
  <c r="H7268" i="1" s="1"/>
  <c r="G7268" i="1" a="1"/>
  <c r="G7268" i="1" s="1"/>
  <c r="F7268" i="1" a="1"/>
  <c r="F7268" i="1" s="1"/>
  <c r="H7267" i="1" a="1"/>
  <c r="H7267" i="1" s="1"/>
  <c r="G7267" i="1" a="1"/>
  <c r="G7267" i="1" s="1"/>
  <c r="F7267" i="1" a="1"/>
  <c r="F7267" i="1" s="1"/>
  <c r="H7266" i="1" a="1"/>
  <c r="H7266" i="1" s="1"/>
  <c r="G7266" i="1" a="1"/>
  <c r="G7266" i="1" s="1"/>
  <c r="F7266" i="1" a="1"/>
  <c r="F7266" i="1" s="1"/>
  <c r="H7265" i="1" a="1"/>
  <c r="H7265" i="1" s="1"/>
  <c r="G7265" i="1" a="1"/>
  <c r="G7265" i="1" s="1"/>
  <c r="F7265" i="1" a="1"/>
  <c r="F7265" i="1" s="1"/>
  <c r="H7264" i="1" a="1"/>
  <c r="H7264" i="1" s="1"/>
  <c r="G7264" i="1" a="1"/>
  <c r="G7264" i="1" s="1"/>
  <c r="F7264" i="1" a="1"/>
  <c r="F7264" i="1" s="1"/>
  <c r="H7263" i="1" a="1"/>
  <c r="H7263" i="1" s="1"/>
  <c r="G7263" i="1" a="1"/>
  <c r="G7263" i="1" s="1"/>
  <c r="F7263" i="1" a="1"/>
  <c r="F7263" i="1" s="1"/>
  <c r="H7262" i="1" a="1"/>
  <c r="H7262" i="1" s="1"/>
  <c r="G7262" i="1" a="1"/>
  <c r="G7262" i="1" s="1"/>
  <c r="F7262" i="1" a="1"/>
  <c r="F7262" i="1" s="1"/>
  <c r="H7261" i="1" a="1"/>
  <c r="H7261" i="1" s="1"/>
  <c r="G7261" i="1" a="1"/>
  <c r="G7261" i="1" s="1"/>
  <c r="F7261" i="1" a="1"/>
  <c r="F7261" i="1" s="1"/>
  <c r="H7260" i="1" a="1"/>
  <c r="H7260" i="1" s="1"/>
  <c r="G7260" i="1" a="1"/>
  <c r="G7260" i="1" s="1"/>
  <c r="F7260" i="1" a="1"/>
  <c r="F7260" i="1" s="1"/>
  <c r="H7259" i="1" a="1"/>
  <c r="H7259" i="1" s="1"/>
  <c r="G7259" i="1" a="1"/>
  <c r="G7259" i="1" s="1"/>
  <c r="F7259" i="1" a="1"/>
  <c r="F7259" i="1" s="1"/>
  <c r="H7258" i="1" a="1"/>
  <c r="H7258" i="1" s="1"/>
  <c r="G7258" i="1" a="1"/>
  <c r="G7258" i="1" s="1"/>
  <c r="F7258" i="1" a="1"/>
  <c r="F7258" i="1" s="1"/>
  <c r="H7257" i="1" a="1"/>
  <c r="H7257" i="1" s="1"/>
  <c r="G7257" i="1" a="1"/>
  <c r="G7257" i="1" s="1"/>
  <c r="F7257" i="1" a="1"/>
  <c r="F7257" i="1" s="1"/>
  <c r="H7256" i="1" a="1"/>
  <c r="H7256" i="1" s="1"/>
  <c r="G7256" i="1" a="1"/>
  <c r="G7256" i="1" s="1"/>
  <c r="F7256" i="1" a="1"/>
  <c r="F7256" i="1" s="1"/>
  <c r="H7255" i="1" a="1"/>
  <c r="H7255" i="1" s="1"/>
  <c r="G7255" i="1" a="1"/>
  <c r="G7255" i="1" s="1"/>
  <c r="F7255" i="1" a="1"/>
  <c r="F7255" i="1" s="1"/>
  <c r="H7254" i="1" a="1"/>
  <c r="H7254" i="1" s="1"/>
  <c r="G7254" i="1" a="1"/>
  <c r="G7254" i="1" s="1"/>
  <c r="F7254" i="1" a="1"/>
  <c r="F7254" i="1" s="1"/>
  <c r="H7253" i="1" a="1"/>
  <c r="H7253" i="1" s="1"/>
  <c r="G7253" i="1" a="1"/>
  <c r="G7253" i="1" s="1"/>
  <c r="F7253" i="1" a="1"/>
  <c r="F7253" i="1" s="1"/>
  <c r="H7252" i="1" a="1"/>
  <c r="H7252" i="1" s="1"/>
  <c r="G7252" i="1" a="1"/>
  <c r="G7252" i="1" s="1"/>
  <c r="F7252" i="1" a="1"/>
  <c r="F7252" i="1" s="1"/>
  <c r="H7251" i="1" a="1"/>
  <c r="H7251" i="1" s="1"/>
  <c r="G7251" i="1" a="1"/>
  <c r="G7251" i="1" s="1"/>
  <c r="F7251" i="1" a="1"/>
  <c r="F7251" i="1" s="1"/>
  <c r="H7250" i="1" a="1"/>
  <c r="H7250" i="1" s="1"/>
  <c r="G7250" i="1" a="1"/>
  <c r="G7250" i="1" s="1"/>
  <c r="F7250" i="1" a="1"/>
  <c r="F7250" i="1" s="1"/>
  <c r="H7249" i="1" a="1"/>
  <c r="H7249" i="1" s="1"/>
  <c r="G7249" i="1" a="1"/>
  <c r="G7249" i="1" s="1"/>
  <c r="F7249" i="1" a="1"/>
  <c r="F7249" i="1" s="1"/>
  <c r="H7248" i="1" a="1"/>
  <c r="H7248" i="1" s="1"/>
  <c r="G7248" i="1" a="1"/>
  <c r="G7248" i="1" s="1"/>
  <c r="F7248" i="1" a="1"/>
  <c r="F7248" i="1" s="1"/>
  <c r="H7247" i="1" a="1"/>
  <c r="H7247" i="1" s="1"/>
  <c r="G7247" i="1" a="1"/>
  <c r="G7247" i="1" s="1"/>
  <c r="F7247" i="1" a="1"/>
  <c r="F7247" i="1" s="1"/>
  <c r="H7246" i="1" a="1"/>
  <c r="H7246" i="1" s="1"/>
  <c r="G7246" i="1" a="1"/>
  <c r="G7246" i="1" s="1"/>
  <c r="F7246" i="1" a="1"/>
  <c r="F7246" i="1" s="1"/>
  <c r="H7245" i="1" a="1"/>
  <c r="H7245" i="1" s="1"/>
  <c r="G7245" i="1" a="1"/>
  <c r="G7245" i="1" s="1"/>
  <c r="F7245" i="1" a="1"/>
  <c r="F7245" i="1" s="1"/>
  <c r="H7244" i="1" a="1"/>
  <c r="H7244" i="1" s="1"/>
  <c r="G7244" i="1" a="1"/>
  <c r="G7244" i="1" s="1"/>
  <c r="F7244" i="1" a="1"/>
  <c r="F7244" i="1" s="1"/>
  <c r="H7243" i="1" a="1"/>
  <c r="H7243" i="1" s="1"/>
  <c r="G7243" i="1" a="1"/>
  <c r="G7243" i="1" s="1"/>
  <c r="F7243" i="1" a="1"/>
  <c r="F7243" i="1" s="1"/>
  <c r="H7242" i="1" a="1"/>
  <c r="H7242" i="1" s="1"/>
  <c r="G7242" i="1" a="1"/>
  <c r="G7242" i="1" s="1"/>
  <c r="F7242" i="1" a="1"/>
  <c r="F7242" i="1" s="1"/>
  <c r="H7241" i="1" a="1"/>
  <c r="H7241" i="1" s="1"/>
  <c r="G7241" i="1" a="1"/>
  <c r="G7241" i="1" s="1"/>
  <c r="F7241" i="1" a="1"/>
  <c r="F7241" i="1" s="1"/>
  <c r="H7240" i="1" a="1"/>
  <c r="H7240" i="1" s="1"/>
  <c r="G7240" i="1" a="1"/>
  <c r="G7240" i="1" s="1"/>
  <c r="F7240" i="1" a="1"/>
  <c r="F7240" i="1" s="1"/>
  <c r="H7239" i="1" a="1"/>
  <c r="H7239" i="1" s="1"/>
  <c r="G7239" i="1" a="1"/>
  <c r="G7239" i="1" s="1"/>
  <c r="F7239" i="1" a="1"/>
  <c r="F7239" i="1" s="1"/>
  <c r="H7238" i="1" a="1"/>
  <c r="H7238" i="1" s="1"/>
  <c r="G7238" i="1" a="1"/>
  <c r="G7238" i="1" s="1"/>
  <c r="F7238" i="1" a="1"/>
  <c r="F7238" i="1" s="1"/>
  <c r="H7237" i="1" a="1"/>
  <c r="H7237" i="1" s="1"/>
  <c r="G7237" i="1" a="1"/>
  <c r="G7237" i="1" s="1"/>
  <c r="F7237" i="1" a="1"/>
  <c r="F7237" i="1" s="1"/>
  <c r="H7236" i="1" a="1"/>
  <c r="H7236" i="1" s="1"/>
  <c r="G7236" i="1" a="1"/>
  <c r="G7236" i="1" s="1"/>
  <c r="F7236" i="1" a="1"/>
  <c r="F7236" i="1" s="1"/>
  <c r="H7235" i="1" a="1"/>
  <c r="H7235" i="1" s="1"/>
  <c r="G7235" i="1" a="1"/>
  <c r="G7235" i="1" s="1"/>
  <c r="F7235" i="1" a="1"/>
  <c r="F7235" i="1" s="1"/>
  <c r="H7234" i="1" a="1"/>
  <c r="H7234" i="1" s="1"/>
  <c r="G7234" i="1" a="1"/>
  <c r="G7234" i="1" s="1"/>
  <c r="F7234" i="1" a="1"/>
  <c r="F7234" i="1" s="1"/>
  <c r="H7233" i="1" a="1"/>
  <c r="H7233" i="1" s="1"/>
  <c r="G7233" i="1" a="1"/>
  <c r="G7233" i="1" s="1"/>
  <c r="F7233" i="1" a="1"/>
  <c r="F7233" i="1" s="1"/>
  <c r="H7232" i="1" a="1"/>
  <c r="H7232" i="1" s="1"/>
  <c r="G7232" i="1" a="1"/>
  <c r="G7232" i="1" s="1"/>
  <c r="F7232" i="1" a="1"/>
  <c r="F7232" i="1" s="1"/>
  <c r="H7231" i="1" a="1"/>
  <c r="H7231" i="1" s="1"/>
  <c r="G7231" i="1" a="1"/>
  <c r="G7231" i="1" s="1"/>
  <c r="F7231" i="1" a="1"/>
  <c r="F7231" i="1" s="1"/>
  <c r="H7230" i="1" a="1"/>
  <c r="H7230" i="1" s="1"/>
  <c r="G7230" i="1" a="1"/>
  <c r="G7230" i="1" s="1"/>
  <c r="F7230" i="1" a="1"/>
  <c r="F7230" i="1" s="1"/>
  <c r="H7229" i="1" a="1"/>
  <c r="H7229" i="1" s="1"/>
  <c r="G7229" i="1" a="1"/>
  <c r="G7229" i="1" s="1"/>
  <c r="F7229" i="1" a="1"/>
  <c r="F7229" i="1" s="1"/>
  <c r="H7228" i="1" a="1"/>
  <c r="H7228" i="1" s="1"/>
  <c r="G7228" i="1" a="1"/>
  <c r="G7228" i="1" s="1"/>
  <c r="F7228" i="1" a="1"/>
  <c r="F7228" i="1" s="1"/>
  <c r="H7227" i="1" a="1"/>
  <c r="H7227" i="1" s="1"/>
  <c r="G7227" i="1" a="1"/>
  <c r="G7227" i="1" s="1"/>
  <c r="F7227" i="1" a="1"/>
  <c r="F7227" i="1" s="1"/>
  <c r="H7226" i="1" a="1"/>
  <c r="H7226" i="1" s="1"/>
  <c r="G7226" i="1" a="1"/>
  <c r="G7226" i="1" s="1"/>
  <c r="F7226" i="1" a="1"/>
  <c r="F7226" i="1" s="1"/>
  <c r="H7225" i="1" a="1"/>
  <c r="H7225" i="1" s="1"/>
  <c r="G7225" i="1" a="1"/>
  <c r="G7225" i="1" s="1"/>
  <c r="F7225" i="1" a="1"/>
  <c r="F7225" i="1" s="1"/>
  <c r="H7224" i="1" a="1"/>
  <c r="H7224" i="1" s="1"/>
  <c r="G7224" i="1" a="1"/>
  <c r="G7224" i="1" s="1"/>
  <c r="F7224" i="1" a="1"/>
  <c r="F7224" i="1" s="1"/>
  <c r="H7223" i="1" a="1"/>
  <c r="H7223" i="1" s="1"/>
  <c r="G7223" i="1" a="1"/>
  <c r="G7223" i="1" s="1"/>
  <c r="F7223" i="1" a="1"/>
  <c r="F7223" i="1" s="1"/>
  <c r="H7222" i="1" a="1"/>
  <c r="H7222" i="1" s="1"/>
  <c r="G7222" i="1" a="1"/>
  <c r="G7222" i="1" s="1"/>
  <c r="F7222" i="1" a="1"/>
  <c r="F7222" i="1" s="1"/>
  <c r="H7221" i="1" a="1"/>
  <c r="H7221" i="1" s="1"/>
  <c r="G7221" i="1" a="1"/>
  <c r="G7221" i="1" s="1"/>
  <c r="F7221" i="1" a="1"/>
  <c r="F7221" i="1" s="1"/>
  <c r="H7220" i="1" a="1"/>
  <c r="H7220" i="1" s="1"/>
  <c r="G7220" i="1" a="1"/>
  <c r="G7220" i="1" s="1"/>
  <c r="F7220" i="1" a="1"/>
  <c r="F7220" i="1" s="1"/>
  <c r="H7219" i="1" a="1"/>
  <c r="H7219" i="1" s="1"/>
  <c r="G7219" i="1" a="1"/>
  <c r="G7219" i="1" s="1"/>
  <c r="F7219" i="1" a="1"/>
  <c r="F7219" i="1" s="1"/>
  <c r="H7218" i="1" a="1"/>
  <c r="H7218" i="1" s="1"/>
  <c r="G7218" i="1" a="1"/>
  <c r="G7218" i="1" s="1"/>
  <c r="F7218" i="1" a="1"/>
  <c r="F7218" i="1" s="1"/>
  <c r="H7217" i="1" a="1"/>
  <c r="H7217" i="1" s="1"/>
  <c r="G7217" i="1" a="1"/>
  <c r="G7217" i="1" s="1"/>
  <c r="F7217" i="1" a="1"/>
  <c r="F7217" i="1" s="1"/>
  <c r="H7216" i="1" a="1"/>
  <c r="H7216" i="1" s="1"/>
  <c r="G7216" i="1" a="1"/>
  <c r="G7216" i="1" s="1"/>
  <c r="F7216" i="1" a="1"/>
  <c r="F7216" i="1" s="1"/>
  <c r="H7215" i="1" a="1"/>
  <c r="H7215" i="1" s="1"/>
  <c r="G7215" i="1" a="1"/>
  <c r="G7215" i="1" s="1"/>
  <c r="F7215" i="1" a="1"/>
  <c r="F7215" i="1" s="1"/>
  <c r="H7214" i="1" a="1"/>
  <c r="H7214" i="1" s="1"/>
  <c r="G7214" i="1" a="1"/>
  <c r="G7214" i="1" s="1"/>
  <c r="F7214" i="1" a="1"/>
  <c r="F7214" i="1" s="1"/>
  <c r="H7213" i="1" a="1"/>
  <c r="H7213" i="1" s="1"/>
  <c r="G7213" i="1" a="1"/>
  <c r="G7213" i="1" s="1"/>
  <c r="F7213" i="1" a="1"/>
  <c r="F7213" i="1" s="1"/>
  <c r="H7212" i="1" a="1"/>
  <c r="H7212" i="1" s="1"/>
  <c r="G7212" i="1" a="1"/>
  <c r="G7212" i="1" s="1"/>
  <c r="F7212" i="1" a="1"/>
  <c r="F7212" i="1" s="1"/>
  <c r="H7211" i="1" a="1"/>
  <c r="H7211" i="1" s="1"/>
  <c r="G7211" i="1" a="1"/>
  <c r="G7211" i="1" s="1"/>
  <c r="F7211" i="1" a="1"/>
  <c r="F7211" i="1" s="1"/>
  <c r="H7210" i="1" a="1"/>
  <c r="H7210" i="1" s="1"/>
  <c r="G7210" i="1" a="1"/>
  <c r="G7210" i="1" s="1"/>
  <c r="F7210" i="1" a="1"/>
  <c r="F7210" i="1" s="1"/>
  <c r="H7209" i="1" a="1"/>
  <c r="H7209" i="1" s="1"/>
  <c r="G7209" i="1" a="1"/>
  <c r="G7209" i="1" s="1"/>
  <c r="F7209" i="1" a="1"/>
  <c r="F7209" i="1" s="1"/>
  <c r="H7208" i="1" a="1"/>
  <c r="H7208" i="1" s="1"/>
  <c r="G7208" i="1" a="1"/>
  <c r="G7208" i="1" s="1"/>
  <c r="F7208" i="1" a="1"/>
  <c r="F7208" i="1" s="1"/>
  <c r="H7207" i="1" a="1"/>
  <c r="H7207" i="1" s="1"/>
  <c r="G7207" i="1" a="1"/>
  <c r="G7207" i="1" s="1"/>
  <c r="F7207" i="1" a="1"/>
  <c r="F7207" i="1" s="1"/>
  <c r="H7206" i="1" a="1"/>
  <c r="H7206" i="1" s="1"/>
  <c r="G7206" i="1" a="1"/>
  <c r="G7206" i="1" s="1"/>
  <c r="F7206" i="1" a="1"/>
  <c r="F7206" i="1" s="1"/>
  <c r="H7205" i="1" a="1"/>
  <c r="H7205" i="1" s="1"/>
  <c r="G7205" i="1" a="1"/>
  <c r="G7205" i="1" s="1"/>
  <c r="F7205" i="1" a="1"/>
  <c r="F7205" i="1" s="1"/>
  <c r="H7204" i="1" a="1"/>
  <c r="H7204" i="1" s="1"/>
  <c r="G7204" i="1" a="1"/>
  <c r="G7204" i="1" s="1"/>
  <c r="F7204" i="1" a="1"/>
  <c r="F7204" i="1" s="1"/>
  <c r="H7203" i="1" a="1"/>
  <c r="H7203" i="1" s="1"/>
  <c r="G7203" i="1" a="1"/>
  <c r="G7203" i="1" s="1"/>
  <c r="F7203" i="1" a="1"/>
  <c r="F7203" i="1" s="1"/>
  <c r="H7202" i="1" a="1"/>
  <c r="H7202" i="1" s="1"/>
  <c r="G7202" i="1" a="1"/>
  <c r="G7202" i="1" s="1"/>
  <c r="F7202" i="1" a="1"/>
  <c r="F7202" i="1" s="1"/>
  <c r="H7201" i="1" a="1"/>
  <c r="H7201" i="1" s="1"/>
  <c r="G7201" i="1" a="1"/>
  <c r="G7201" i="1" s="1"/>
  <c r="F7201" i="1" a="1"/>
  <c r="F7201" i="1" s="1"/>
  <c r="H7200" i="1" a="1"/>
  <c r="H7200" i="1" s="1"/>
  <c r="G7200" i="1" a="1"/>
  <c r="G7200" i="1" s="1"/>
  <c r="F7200" i="1" a="1"/>
  <c r="F7200" i="1" s="1"/>
  <c r="H7199" i="1" a="1"/>
  <c r="H7199" i="1" s="1"/>
  <c r="G7199" i="1" a="1"/>
  <c r="G7199" i="1" s="1"/>
  <c r="F7199" i="1" a="1"/>
  <c r="F7199" i="1" s="1"/>
  <c r="H7198" i="1" a="1"/>
  <c r="H7198" i="1" s="1"/>
  <c r="G7198" i="1" a="1"/>
  <c r="G7198" i="1" s="1"/>
  <c r="F7198" i="1" a="1"/>
  <c r="F7198" i="1" s="1"/>
  <c r="H7197" i="1" a="1"/>
  <c r="H7197" i="1" s="1"/>
  <c r="G7197" i="1" a="1"/>
  <c r="G7197" i="1" s="1"/>
  <c r="F7197" i="1" a="1"/>
  <c r="F7197" i="1" s="1"/>
  <c r="H7196" i="1" a="1"/>
  <c r="H7196" i="1" s="1"/>
  <c r="G7196" i="1" a="1"/>
  <c r="G7196" i="1" s="1"/>
  <c r="F7196" i="1" a="1"/>
  <c r="F7196" i="1" s="1"/>
  <c r="H7195" i="1" a="1"/>
  <c r="H7195" i="1" s="1"/>
  <c r="G7195" i="1" a="1"/>
  <c r="G7195" i="1" s="1"/>
  <c r="F7195" i="1" a="1"/>
  <c r="F7195" i="1" s="1"/>
  <c r="H7194" i="1" a="1"/>
  <c r="H7194" i="1" s="1"/>
  <c r="G7194" i="1" a="1"/>
  <c r="G7194" i="1" s="1"/>
  <c r="F7194" i="1" a="1"/>
  <c r="F7194" i="1" s="1"/>
  <c r="H7193" i="1" a="1"/>
  <c r="H7193" i="1" s="1"/>
  <c r="G7193" i="1" a="1"/>
  <c r="G7193" i="1" s="1"/>
  <c r="F7193" i="1" a="1"/>
  <c r="F7193" i="1" s="1"/>
  <c r="H7192" i="1" a="1"/>
  <c r="H7192" i="1" s="1"/>
  <c r="G7192" i="1" a="1"/>
  <c r="G7192" i="1" s="1"/>
  <c r="F7192" i="1" a="1"/>
  <c r="F7192" i="1" s="1"/>
  <c r="H7191" i="1" a="1"/>
  <c r="H7191" i="1" s="1"/>
  <c r="G7191" i="1" a="1"/>
  <c r="G7191" i="1" s="1"/>
  <c r="F7191" i="1" a="1"/>
  <c r="F7191" i="1" s="1"/>
  <c r="H7190" i="1" a="1"/>
  <c r="H7190" i="1" s="1"/>
  <c r="G7190" i="1" a="1"/>
  <c r="G7190" i="1" s="1"/>
  <c r="F7190" i="1" a="1"/>
  <c r="F7190" i="1" s="1"/>
  <c r="H7189" i="1" a="1"/>
  <c r="H7189" i="1" s="1"/>
  <c r="G7189" i="1" a="1"/>
  <c r="G7189" i="1" s="1"/>
  <c r="F7189" i="1" a="1"/>
  <c r="F7189" i="1" s="1"/>
  <c r="H7188" i="1" a="1"/>
  <c r="H7188" i="1" s="1"/>
  <c r="G7188" i="1" a="1"/>
  <c r="G7188" i="1" s="1"/>
  <c r="F7188" i="1" a="1"/>
  <c r="F7188" i="1" s="1"/>
  <c r="H7187" i="1" a="1"/>
  <c r="H7187" i="1" s="1"/>
  <c r="G7187" i="1" a="1"/>
  <c r="G7187" i="1" s="1"/>
  <c r="F7187" i="1" a="1"/>
  <c r="F7187" i="1" s="1"/>
  <c r="H7186" i="1" a="1"/>
  <c r="H7186" i="1" s="1"/>
  <c r="G7186" i="1" a="1"/>
  <c r="G7186" i="1" s="1"/>
  <c r="F7186" i="1" a="1"/>
  <c r="F7186" i="1" s="1"/>
  <c r="H7185" i="1" a="1"/>
  <c r="H7185" i="1" s="1"/>
  <c r="G7185" i="1" a="1"/>
  <c r="G7185" i="1" s="1"/>
  <c r="F7185" i="1" a="1"/>
  <c r="F7185" i="1" s="1"/>
  <c r="H7184" i="1" a="1"/>
  <c r="H7184" i="1" s="1"/>
  <c r="G7184" i="1" a="1"/>
  <c r="G7184" i="1" s="1"/>
  <c r="F7184" i="1" a="1"/>
  <c r="F7184" i="1" s="1"/>
  <c r="H7183" i="1" a="1"/>
  <c r="H7183" i="1" s="1"/>
  <c r="G7183" i="1" a="1"/>
  <c r="G7183" i="1" s="1"/>
  <c r="F7183" i="1" a="1"/>
  <c r="F7183" i="1" s="1"/>
  <c r="H7182" i="1" a="1"/>
  <c r="H7182" i="1" s="1"/>
  <c r="G7182" i="1" a="1"/>
  <c r="G7182" i="1" s="1"/>
  <c r="F7182" i="1" a="1"/>
  <c r="F7182" i="1" s="1"/>
  <c r="H7181" i="1" a="1"/>
  <c r="H7181" i="1" s="1"/>
  <c r="G7181" i="1" a="1"/>
  <c r="G7181" i="1" s="1"/>
  <c r="F7181" i="1" a="1"/>
  <c r="F7181" i="1" s="1"/>
  <c r="H7180" i="1" a="1"/>
  <c r="H7180" i="1" s="1"/>
  <c r="G7180" i="1" a="1"/>
  <c r="G7180" i="1" s="1"/>
  <c r="F7180" i="1" a="1"/>
  <c r="F7180" i="1" s="1"/>
  <c r="H7179" i="1" a="1"/>
  <c r="H7179" i="1" s="1"/>
  <c r="G7179" i="1" a="1"/>
  <c r="G7179" i="1" s="1"/>
  <c r="F7179" i="1" a="1"/>
  <c r="F7179" i="1" s="1"/>
  <c r="H7178" i="1" a="1"/>
  <c r="H7178" i="1" s="1"/>
  <c r="G7178" i="1" a="1"/>
  <c r="G7178" i="1" s="1"/>
  <c r="F7178" i="1" a="1"/>
  <c r="F7178" i="1" s="1"/>
  <c r="H7177" i="1" a="1"/>
  <c r="H7177" i="1" s="1"/>
  <c r="G7177" i="1" a="1"/>
  <c r="G7177" i="1" s="1"/>
  <c r="F7177" i="1" a="1"/>
  <c r="F7177" i="1" s="1"/>
  <c r="H7176" i="1" a="1"/>
  <c r="H7176" i="1" s="1"/>
  <c r="G7176" i="1" a="1"/>
  <c r="G7176" i="1" s="1"/>
  <c r="F7176" i="1" a="1"/>
  <c r="F7176" i="1" s="1"/>
  <c r="H7175" i="1" a="1"/>
  <c r="H7175" i="1" s="1"/>
  <c r="G7175" i="1" a="1"/>
  <c r="G7175" i="1" s="1"/>
  <c r="F7175" i="1" a="1"/>
  <c r="F7175" i="1" s="1"/>
  <c r="H7174" i="1" a="1"/>
  <c r="H7174" i="1" s="1"/>
  <c r="G7174" i="1" a="1"/>
  <c r="G7174" i="1" s="1"/>
  <c r="F7174" i="1" a="1"/>
  <c r="F7174" i="1" s="1"/>
  <c r="H7173" i="1" a="1"/>
  <c r="H7173" i="1" s="1"/>
  <c r="G7173" i="1" a="1"/>
  <c r="G7173" i="1" s="1"/>
  <c r="F7173" i="1" a="1"/>
  <c r="F7173" i="1" s="1"/>
  <c r="H7172" i="1" a="1"/>
  <c r="H7172" i="1" s="1"/>
  <c r="G7172" i="1" a="1"/>
  <c r="G7172" i="1" s="1"/>
  <c r="F7172" i="1" a="1"/>
  <c r="F7172" i="1" s="1"/>
  <c r="H7171" i="1" a="1"/>
  <c r="H7171" i="1" s="1"/>
  <c r="G7171" i="1" a="1"/>
  <c r="G7171" i="1" s="1"/>
  <c r="F7171" i="1" a="1"/>
  <c r="F7171" i="1" s="1"/>
  <c r="H7170" i="1" a="1"/>
  <c r="H7170" i="1" s="1"/>
  <c r="G7170" i="1" a="1"/>
  <c r="G7170" i="1" s="1"/>
  <c r="F7170" i="1" a="1"/>
  <c r="F7170" i="1" s="1"/>
  <c r="H7169" i="1" a="1"/>
  <c r="H7169" i="1" s="1"/>
  <c r="G7169" i="1" a="1"/>
  <c r="G7169" i="1" s="1"/>
  <c r="F7169" i="1" a="1"/>
  <c r="F7169" i="1" s="1"/>
  <c r="H7168" i="1" a="1"/>
  <c r="H7168" i="1" s="1"/>
  <c r="G7168" i="1" a="1"/>
  <c r="G7168" i="1" s="1"/>
  <c r="F7168" i="1" a="1"/>
  <c r="F7168" i="1" s="1"/>
  <c r="H7167" i="1" a="1"/>
  <c r="H7167" i="1" s="1"/>
  <c r="G7167" i="1" a="1"/>
  <c r="G7167" i="1" s="1"/>
  <c r="F7167" i="1" a="1"/>
  <c r="F7167" i="1" s="1"/>
  <c r="H7166" i="1" a="1"/>
  <c r="H7166" i="1" s="1"/>
  <c r="G7166" i="1" a="1"/>
  <c r="G7166" i="1" s="1"/>
  <c r="F7166" i="1" a="1"/>
  <c r="F7166" i="1" s="1"/>
  <c r="H7165" i="1" a="1"/>
  <c r="H7165" i="1" s="1"/>
  <c r="G7165" i="1" a="1"/>
  <c r="G7165" i="1" s="1"/>
  <c r="F7165" i="1" a="1"/>
  <c r="F7165" i="1" s="1"/>
  <c r="H7164" i="1" a="1"/>
  <c r="H7164" i="1" s="1"/>
  <c r="G7164" i="1" a="1"/>
  <c r="G7164" i="1" s="1"/>
  <c r="F7164" i="1" a="1"/>
  <c r="F7164" i="1" s="1"/>
  <c r="H7163" i="1" a="1"/>
  <c r="H7163" i="1" s="1"/>
  <c r="G7163" i="1" a="1"/>
  <c r="G7163" i="1" s="1"/>
  <c r="F7163" i="1" a="1"/>
  <c r="F7163" i="1" s="1"/>
  <c r="H7162" i="1" a="1"/>
  <c r="H7162" i="1" s="1"/>
  <c r="G7162" i="1" a="1"/>
  <c r="G7162" i="1" s="1"/>
  <c r="F7162" i="1" a="1"/>
  <c r="F7162" i="1" s="1"/>
  <c r="H7161" i="1" a="1"/>
  <c r="H7161" i="1" s="1"/>
  <c r="G7161" i="1" a="1"/>
  <c r="G7161" i="1" s="1"/>
  <c r="F7161" i="1" a="1"/>
  <c r="F7161" i="1" s="1"/>
  <c r="H7160" i="1" a="1"/>
  <c r="H7160" i="1" s="1"/>
  <c r="G7160" i="1" a="1"/>
  <c r="G7160" i="1" s="1"/>
  <c r="F7160" i="1" a="1"/>
  <c r="F7160" i="1" s="1"/>
  <c r="H7159" i="1" a="1"/>
  <c r="H7159" i="1" s="1"/>
  <c r="G7159" i="1" a="1"/>
  <c r="G7159" i="1" s="1"/>
  <c r="F7159" i="1" a="1"/>
  <c r="F7159" i="1" s="1"/>
  <c r="H7158" i="1" a="1"/>
  <c r="H7158" i="1" s="1"/>
  <c r="G7158" i="1" a="1"/>
  <c r="G7158" i="1" s="1"/>
  <c r="F7158" i="1" a="1"/>
  <c r="F7158" i="1" s="1"/>
  <c r="H7157" i="1" a="1"/>
  <c r="H7157" i="1" s="1"/>
  <c r="G7157" i="1" a="1"/>
  <c r="G7157" i="1" s="1"/>
  <c r="F7157" i="1" a="1"/>
  <c r="F7157" i="1" s="1"/>
  <c r="H7156" i="1" a="1"/>
  <c r="H7156" i="1" s="1"/>
  <c r="G7156" i="1" a="1"/>
  <c r="G7156" i="1" s="1"/>
  <c r="F7156" i="1" a="1"/>
  <c r="F7156" i="1" s="1"/>
  <c r="H7155" i="1" a="1"/>
  <c r="H7155" i="1" s="1"/>
  <c r="G7155" i="1" a="1"/>
  <c r="G7155" i="1" s="1"/>
  <c r="F7155" i="1" a="1"/>
  <c r="F7155" i="1" s="1"/>
  <c r="H7154" i="1" a="1"/>
  <c r="H7154" i="1" s="1"/>
  <c r="G7154" i="1" a="1"/>
  <c r="G7154" i="1" s="1"/>
  <c r="F7154" i="1" a="1"/>
  <c r="F7154" i="1" s="1"/>
  <c r="H7153" i="1" a="1"/>
  <c r="H7153" i="1" s="1"/>
  <c r="G7153" i="1" a="1"/>
  <c r="G7153" i="1" s="1"/>
  <c r="F7153" i="1" a="1"/>
  <c r="F7153" i="1" s="1"/>
  <c r="H7152" i="1" a="1"/>
  <c r="H7152" i="1" s="1"/>
  <c r="G7152" i="1" a="1"/>
  <c r="G7152" i="1" s="1"/>
  <c r="F7152" i="1" a="1"/>
  <c r="F7152" i="1" s="1"/>
  <c r="H7151" i="1" a="1"/>
  <c r="H7151" i="1" s="1"/>
  <c r="G7151" i="1" a="1"/>
  <c r="G7151" i="1" s="1"/>
  <c r="F7151" i="1" a="1"/>
  <c r="F7151" i="1" s="1"/>
  <c r="H7150" i="1" a="1"/>
  <c r="H7150" i="1" s="1"/>
  <c r="G7150" i="1" a="1"/>
  <c r="G7150" i="1" s="1"/>
  <c r="F7150" i="1" a="1"/>
  <c r="F7150" i="1" s="1"/>
  <c r="H7149" i="1" a="1"/>
  <c r="H7149" i="1" s="1"/>
  <c r="G7149" i="1" a="1"/>
  <c r="G7149" i="1" s="1"/>
  <c r="F7149" i="1" a="1"/>
  <c r="F7149" i="1" s="1"/>
  <c r="H7148" i="1" a="1"/>
  <c r="H7148" i="1" s="1"/>
  <c r="G7148" i="1" a="1"/>
  <c r="G7148" i="1" s="1"/>
  <c r="F7148" i="1" a="1"/>
  <c r="F7148" i="1" s="1"/>
  <c r="H7147" i="1" a="1"/>
  <c r="H7147" i="1" s="1"/>
  <c r="G7147" i="1" a="1"/>
  <c r="G7147" i="1" s="1"/>
  <c r="F7147" i="1" a="1"/>
  <c r="F7147" i="1" s="1"/>
  <c r="H7146" i="1" a="1"/>
  <c r="H7146" i="1" s="1"/>
  <c r="G7146" i="1" a="1"/>
  <c r="G7146" i="1" s="1"/>
  <c r="F7146" i="1" a="1"/>
  <c r="F7146" i="1" s="1"/>
  <c r="H7145" i="1" a="1"/>
  <c r="H7145" i="1" s="1"/>
  <c r="G7145" i="1" a="1"/>
  <c r="G7145" i="1" s="1"/>
  <c r="F7145" i="1" a="1"/>
  <c r="F7145" i="1" s="1"/>
  <c r="H7144" i="1" a="1"/>
  <c r="H7144" i="1" s="1"/>
  <c r="G7144" i="1" a="1"/>
  <c r="G7144" i="1" s="1"/>
  <c r="F7144" i="1" a="1"/>
  <c r="F7144" i="1" s="1"/>
  <c r="H7143" i="1" a="1"/>
  <c r="H7143" i="1" s="1"/>
  <c r="G7143" i="1" a="1"/>
  <c r="G7143" i="1" s="1"/>
  <c r="F7143" i="1" a="1"/>
  <c r="F7143" i="1" s="1"/>
  <c r="H7142" i="1" a="1"/>
  <c r="H7142" i="1" s="1"/>
  <c r="G7142" i="1" a="1"/>
  <c r="G7142" i="1" s="1"/>
  <c r="F7142" i="1" a="1"/>
  <c r="F7142" i="1" s="1"/>
  <c r="H7141" i="1" a="1"/>
  <c r="H7141" i="1" s="1"/>
  <c r="G7141" i="1" a="1"/>
  <c r="G7141" i="1" s="1"/>
  <c r="F7141" i="1" a="1"/>
  <c r="F7141" i="1" s="1"/>
  <c r="H7140" i="1" a="1"/>
  <c r="H7140" i="1" s="1"/>
  <c r="G7140" i="1" a="1"/>
  <c r="G7140" i="1" s="1"/>
  <c r="F7140" i="1" a="1"/>
  <c r="F7140" i="1" s="1"/>
  <c r="H7139" i="1" a="1"/>
  <c r="H7139" i="1" s="1"/>
  <c r="G7139" i="1" a="1"/>
  <c r="G7139" i="1" s="1"/>
  <c r="F7139" i="1" a="1"/>
  <c r="F7139" i="1" s="1"/>
  <c r="H7138" i="1" a="1"/>
  <c r="H7138" i="1" s="1"/>
  <c r="G7138" i="1" a="1"/>
  <c r="G7138" i="1" s="1"/>
  <c r="F7138" i="1" a="1"/>
  <c r="F7138" i="1" s="1"/>
  <c r="H7137" i="1" a="1"/>
  <c r="H7137" i="1" s="1"/>
  <c r="G7137" i="1" a="1"/>
  <c r="G7137" i="1" s="1"/>
  <c r="F7137" i="1" a="1"/>
  <c r="F7137" i="1" s="1"/>
  <c r="H7136" i="1" a="1"/>
  <c r="H7136" i="1" s="1"/>
  <c r="G7136" i="1" a="1"/>
  <c r="G7136" i="1" s="1"/>
  <c r="F7136" i="1" a="1"/>
  <c r="F7136" i="1" s="1"/>
  <c r="H7135" i="1" a="1"/>
  <c r="H7135" i="1" s="1"/>
  <c r="G7135" i="1" a="1"/>
  <c r="G7135" i="1" s="1"/>
  <c r="F7135" i="1" a="1"/>
  <c r="F7135" i="1" s="1"/>
  <c r="H7134" i="1" a="1"/>
  <c r="H7134" i="1" s="1"/>
  <c r="G7134" i="1" a="1"/>
  <c r="G7134" i="1" s="1"/>
  <c r="F7134" i="1" a="1"/>
  <c r="F7134" i="1" s="1"/>
  <c r="H7133" i="1" a="1"/>
  <c r="H7133" i="1" s="1"/>
  <c r="G7133" i="1" a="1"/>
  <c r="G7133" i="1" s="1"/>
  <c r="F7133" i="1" a="1"/>
  <c r="F7133" i="1" s="1"/>
  <c r="H7132" i="1" a="1"/>
  <c r="H7132" i="1" s="1"/>
  <c r="G7132" i="1" a="1"/>
  <c r="G7132" i="1" s="1"/>
  <c r="F7132" i="1" a="1"/>
  <c r="F7132" i="1" s="1"/>
  <c r="H7131" i="1" a="1"/>
  <c r="H7131" i="1" s="1"/>
  <c r="G7131" i="1" a="1"/>
  <c r="G7131" i="1" s="1"/>
  <c r="F7131" i="1" a="1"/>
  <c r="F7131" i="1" s="1"/>
  <c r="H7130" i="1" a="1"/>
  <c r="H7130" i="1" s="1"/>
  <c r="G7130" i="1" a="1"/>
  <c r="G7130" i="1" s="1"/>
  <c r="F7130" i="1" a="1"/>
  <c r="F7130" i="1" s="1"/>
  <c r="H7129" i="1" a="1"/>
  <c r="H7129" i="1" s="1"/>
  <c r="G7129" i="1" a="1"/>
  <c r="G7129" i="1" s="1"/>
  <c r="F7129" i="1" a="1"/>
  <c r="F7129" i="1" s="1"/>
  <c r="H7128" i="1" a="1"/>
  <c r="H7128" i="1" s="1"/>
  <c r="G7128" i="1" a="1"/>
  <c r="G7128" i="1" s="1"/>
  <c r="F7128" i="1" a="1"/>
  <c r="F7128" i="1" s="1"/>
  <c r="H7127" i="1" a="1"/>
  <c r="H7127" i="1" s="1"/>
  <c r="G7127" i="1" a="1"/>
  <c r="G7127" i="1" s="1"/>
  <c r="F7127" i="1" a="1"/>
  <c r="F7127" i="1" s="1"/>
  <c r="H7126" i="1" a="1"/>
  <c r="H7126" i="1" s="1"/>
  <c r="G7126" i="1" a="1"/>
  <c r="G7126" i="1" s="1"/>
  <c r="F7126" i="1" a="1"/>
  <c r="F7126" i="1" s="1"/>
  <c r="H7125" i="1" a="1"/>
  <c r="H7125" i="1" s="1"/>
  <c r="G7125" i="1" a="1"/>
  <c r="G7125" i="1" s="1"/>
  <c r="F7125" i="1" a="1"/>
  <c r="F7125" i="1" s="1"/>
  <c r="H7124" i="1" a="1"/>
  <c r="H7124" i="1" s="1"/>
  <c r="G7124" i="1" a="1"/>
  <c r="G7124" i="1" s="1"/>
  <c r="F7124" i="1" a="1"/>
  <c r="F7124" i="1" s="1"/>
  <c r="H7123" i="1" a="1"/>
  <c r="H7123" i="1" s="1"/>
  <c r="G7123" i="1" a="1"/>
  <c r="G7123" i="1" s="1"/>
  <c r="F7123" i="1" a="1"/>
  <c r="F7123" i="1" s="1"/>
  <c r="H7122" i="1" a="1"/>
  <c r="H7122" i="1" s="1"/>
  <c r="G7122" i="1" a="1"/>
  <c r="G7122" i="1" s="1"/>
  <c r="F7122" i="1" a="1"/>
  <c r="F7122" i="1" s="1"/>
  <c r="H7121" i="1" a="1"/>
  <c r="H7121" i="1" s="1"/>
  <c r="G7121" i="1" a="1"/>
  <c r="G7121" i="1" s="1"/>
  <c r="F7121" i="1" a="1"/>
  <c r="F7121" i="1" s="1"/>
  <c r="H7120" i="1" a="1"/>
  <c r="H7120" i="1" s="1"/>
  <c r="G7120" i="1" a="1"/>
  <c r="G7120" i="1" s="1"/>
  <c r="F7120" i="1" a="1"/>
  <c r="F7120" i="1" s="1"/>
  <c r="H7119" i="1" a="1"/>
  <c r="H7119" i="1" s="1"/>
  <c r="G7119" i="1" a="1"/>
  <c r="G7119" i="1" s="1"/>
  <c r="F7119" i="1" a="1"/>
  <c r="F7119" i="1" s="1"/>
  <c r="H7118" i="1" a="1"/>
  <c r="H7118" i="1" s="1"/>
  <c r="G7118" i="1" a="1"/>
  <c r="G7118" i="1" s="1"/>
  <c r="F7118" i="1" a="1"/>
  <c r="F7118" i="1" s="1"/>
  <c r="H7117" i="1" a="1"/>
  <c r="H7117" i="1" s="1"/>
  <c r="G7117" i="1" a="1"/>
  <c r="G7117" i="1" s="1"/>
  <c r="F7117" i="1" a="1"/>
  <c r="F7117" i="1" s="1"/>
  <c r="H7116" i="1" a="1"/>
  <c r="H7116" i="1" s="1"/>
  <c r="G7116" i="1" a="1"/>
  <c r="G7116" i="1" s="1"/>
  <c r="F7116" i="1" a="1"/>
  <c r="F7116" i="1" s="1"/>
  <c r="H7115" i="1" a="1"/>
  <c r="H7115" i="1" s="1"/>
  <c r="G7115" i="1" a="1"/>
  <c r="G7115" i="1" s="1"/>
  <c r="F7115" i="1" a="1"/>
  <c r="F7115" i="1" s="1"/>
  <c r="H7114" i="1" a="1"/>
  <c r="H7114" i="1" s="1"/>
  <c r="G7114" i="1" a="1"/>
  <c r="G7114" i="1" s="1"/>
  <c r="F7114" i="1" a="1"/>
  <c r="F7114" i="1" s="1"/>
  <c r="H7113" i="1" a="1"/>
  <c r="H7113" i="1" s="1"/>
  <c r="G7113" i="1" a="1"/>
  <c r="G7113" i="1" s="1"/>
  <c r="F7113" i="1" a="1"/>
  <c r="F7113" i="1" s="1"/>
  <c r="H7112" i="1" a="1"/>
  <c r="H7112" i="1" s="1"/>
  <c r="G7112" i="1" a="1"/>
  <c r="G7112" i="1" s="1"/>
  <c r="F7112" i="1" a="1"/>
  <c r="F7112" i="1" s="1"/>
  <c r="H7111" i="1" a="1"/>
  <c r="H7111" i="1" s="1"/>
  <c r="G7111" i="1" a="1"/>
  <c r="G7111" i="1" s="1"/>
  <c r="F7111" i="1" a="1"/>
  <c r="F7111" i="1" s="1"/>
  <c r="H7110" i="1" a="1"/>
  <c r="H7110" i="1" s="1"/>
  <c r="G7110" i="1" a="1"/>
  <c r="G7110" i="1" s="1"/>
  <c r="F7110" i="1" a="1"/>
  <c r="F7110" i="1" s="1"/>
  <c r="H7109" i="1" a="1"/>
  <c r="H7109" i="1" s="1"/>
  <c r="G7109" i="1" a="1"/>
  <c r="G7109" i="1" s="1"/>
  <c r="F7109" i="1" a="1"/>
  <c r="F7109" i="1" s="1"/>
  <c r="H7108" i="1" a="1"/>
  <c r="H7108" i="1" s="1"/>
  <c r="G7108" i="1" a="1"/>
  <c r="G7108" i="1" s="1"/>
  <c r="F7108" i="1" a="1"/>
  <c r="F7108" i="1" s="1"/>
  <c r="H7107" i="1" a="1"/>
  <c r="H7107" i="1" s="1"/>
  <c r="G7107" i="1" a="1"/>
  <c r="G7107" i="1" s="1"/>
  <c r="F7107" i="1" a="1"/>
  <c r="F7107" i="1" s="1"/>
  <c r="H7106" i="1" a="1"/>
  <c r="H7106" i="1" s="1"/>
  <c r="G7106" i="1" a="1"/>
  <c r="G7106" i="1" s="1"/>
  <c r="F7106" i="1" a="1"/>
  <c r="F7106" i="1" s="1"/>
  <c r="H7105" i="1" a="1"/>
  <c r="H7105" i="1" s="1"/>
  <c r="G7105" i="1" a="1"/>
  <c r="G7105" i="1" s="1"/>
  <c r="F7105" i="1" a="1"/>
  <c r="F7105" i="1" s="1"/>
  <c r="H7104" i="1" a="1"/>
  <c r="H7104" i="1" s="1"/>
  <c r="G7104" i="1" a="1"/>
  <c r="G7104" i="1" s="1"/>
  <c r="F7104" i="1" a="1"/>
  <c r="F7104" i="1" s="1"/>
  <c r="H7103" i="1" a="1"/>
  <c r="H7103" i="1" s="1"/>
  <c r="G7103" i="1" a="1"/>
  <c r="G7103" i="1" s="1"/>
  <c r="F7103" i="1" a="1"/>
  <c r="F7103" i="1" s="1"/>
  <c r="H7102" i="1" a="1"/>
  <c r="H7102" i="1" s="1"/>
  <c r="G7102" i="1" a="1"/>
  <c r="G7102" i="1" s="1"/>
  <c r="F7102" i="1" a="1"/>
  <c r="F7102" i="1" s="1"/>
  <c r="H7101" i="1" a="1"/>
  <c r="H7101" i="1" s="1"/>
  <c r="G7101" i="1" a="1"/>
  <c r="G7101" i="1" s="1"/>
  <c r="F7101" i="1" a="1"/>
  <c r="F7101" i="1" s="1"/>
  <c r="H7100" i="1" a="1"/>
  <c r="H7100" i="1" s="1"/>
  <c r="G7100" i="1" a="1"/>
  <c r="G7100" i="1" s="1"/>
  <c r="F7100" i="1" a="1"/>
  <c r="F7100" i="1" s="1"/>
  <c r="H7099" i="1" a="1"/>
  <c r="H7099" i="1" s="1"/>
  <c r="G7099" i="1" a="1"/>
  <c r="G7099" i="1" s="1"/>
  <c r="F7099" i="1" a="1"/>
  <c r="F7099" i="1" s="1"/>
  <c r="H7098" i="1" a="1"/>
  <c r="H7098" i="1" s="1"/>
  <c r="G7098" i="1" a="1"/>
  <c r="G7098" i="1" s="1"/>
  <c r="F7098" i="1" a="1"/>
  <c r="F7098" i="1" s="1"/>
  <c r="H7097" i="1" a="1"/>
  <c r="H7097" i="1" s="1"/>
  <c r="G7097" i="1" a="1"/>
  <c r="G7097" i="1" s="1"/>
  <c r="F7097" i="1" a="1"/>
  <c r="F7097" i="1" s="1"/>
  <c r="H7096" i="1" a="1"/>
  <c r="H7096" i="1" s="1"/>
  <c r="G7096" i="1" a="1"/>
  <c r="G7096" i="1" s="1"/>
  <c r="F7096" i="1" a="1"/>
  <c r="F7096" i="1" s="1"/>
  <c r="H7095" i="1" a="1"/>
  <c r="H7095" i="1" s="1"/>
  <c r="G7095" i="1" a="1"/>
  <c r="G7095" i="1" s="1"/>
  <c r="F7095" i="1" a="1"/>
  <c r="F7095" i="1" s="1"/>
  <c r="H7094" i="1" a="1"/>
  <c r="H7094" i="1" s="1"/>
  <c r="G7094" i="1" a="1"/>
  <c r="G7094" i="1" s="1"/>
  <c r="F7094" i="1" a="1"/>
  <c r="F7094" i="1" s="1"/>
  <c r="H7093" i="1" a="1"/>
  <c r="H7093" i="1" s="1"/>
  <c r="G7093" i="1" a="1"/>
  <c r="G7093" i="1" s="1"/>
  <c r="F7093" i="1" a="1"/>
  <c r="F7093" i="1" s="1"/>
  <c r="H7092" i="1" a="1"/>
  <c r="H7092" i="1" s="1"/>
  <c r="G7092" i="1" a="1"/>
  <c r="G7092" i="1" s="1"/>
  <c r="F7092" i="1" a="1"/>
  <c r="F7092" i="1" s="1"/>
  <c r="H7091" i="1" a="1"/>
  <c r="H7091" i="1" s="1"/>
  <c r="G7091" i="1" a="1"/>
  <c r="G7091" i="1" s="1"/>
  <c r="F7091" i="1" a="1"/>
  <c r="F7091" i="1" s="1"/>
  <c r="H7090" i="1" a="1"/>
  <c r="H7090" i="1" s="1"/>
  <c r="G7090" i="1" a="1"/>
  <c r="G7090" i="1" s="1"/>
  <c r="F7090" i="1" a="1"/>
  <c r="F7090" i="1" s="1"/>
  <c r="H7089" i="1" a="1"/>
  <c r="H7089" i="1" s="1"/>
  <c r="G7089" i="1" a="1"/>
  <c r="G7089" i="1" s="1"/>
  <c r="F7089" i="1" a="1"/>
  <c r="F7089" i="1" s="1"/>
  <c r="H7088" i="1" a="1"/>
  <c r="H7088" i="1" s="1"/>
  <c r="G7088" i="1" a="1"/>
  <c r="G7088" i="1" s="1"/>
  <c r="F7088" i="1" a="1"/>
  <c r="F7088" i="1" s="1"/>
  <c r="H7087" i="1" a="1"/>
  <c r="H7087" i="1" s="1"/>
  <c r="G7087" i="1" a="1"/>
  <c r="G7087" i="1" s="1"/>
  <c r="F7087" i="1" a="1"/>
  <c r="F7087" i="1" s="1"/>
  <c r="H7086" i="1" a="1"/>
  <c r="H7086" i="1" s="1"/>
  <c r="G7086" i="1" a="1"/>
  <c r="G7086" i="1" s="1"/>
  <c r="F7086" i="1" a="1"/>
  <c r="F7086" i="1" s="1"/>
  <c r="H7085" i="1" a="1"/>
  <c r="H7085" i="1" s="1"/>
  <c r="G7085" i="1" a="1"/>
  <c r="G7085" i="1" s="1"/>
  <c r="F7085" i="1" a="1"/>
  <c r="F7085" i="1" s="1"/>
  <c r="H7084" i="1" a="1"/>
  <c r="H7084" i="1" s="1"/>
  <c r="G7084" i="1" a="1"/>
  <c r="G7084" i="1" s="1"/>
  <c r="F7084" i="1" a="1"/>
  <c r="F7084" i="1" s="1"/>
  <c r="H7083" i="1" a="1"/>
  <c r="H7083" i="1" s="1"/>
  <c r="G7083" i="1" a="1"/>
  <c r="G7083" i="1" s="1"/>
  <c r="F7083" i="1" a="1"/>
  <c r="F7083" i="1" s="1"/>
  <c r="H7082" i="1" a="1"/>
  <c r="H7082" i="1" s="1"/>
  <c r="G7082" i="1" a="1"/>
  <c r="G7082" i="1" s="1"/>
  <c r="F7082" i="1" a="1"/>
  <c r="F7082" i="1" s="1"/>
  <c r="H7081" i="1" a="1"/>
  <c r="H7081" i="1" s="1"/>
  <c r="G7081" i="1" a="1"/>
  <c r="G7081" i="1" s="1"/>
  <c r="F7081" i="1" a="1"/>
  <c r="F7081" i="1" s="1"/>
  <c r="H7080" i="1" a="1"/>
  <c r="H7080" i="1" s="1"/>
  <c r="G7080" i="1" a="1"/>
  <c r="G7080" i="1" s="1"/>
  <c r="F7080" i="1" a="1"/>
  <c r="F7080" i="1" s="1"/>
  <c r="H7079" i="1" a="1"/>
  <c r="H7079" i="1" s="1"/>
  <c r="G7079" i="1" a="1"/>
  <c r="G7079" i="1" s="1"/>
  <c r="F7079" i="1" a="1"/>
  <c r="F7079" i="1" s="1"/>
  <c r="H7078" i="1" a="1"/>
  <c r="H7078" i="1" s="1"/>
  <c r="G7078" i="1" a="1"/>
  <c r="G7078" i="1" s="1"/>
  <c r="F7078" i="1" a="1"/>
  <c r="F7078" i="1" s="1"/>
  <c r="H7077" i="1" a="1"/>
  <c r="H7077" i="1" s="1"/>
  <c r="G7077" i="1" a="1"/>
  <c r="G7077" i="1" s="1"/>
  <c r="F7077" i="1" a="1"/>
  <c r="F7077" i="1" s="1"/>
  <c r="H7076" i="1" a="1"/>
  <c r="H7076" i="1" s="1"/>
  <c r="G7076" i="1" a="1"/>
  <c r="G7076" i="1" s="1"/>
  <c r="F7076" i="1" a="1"/>
  <c r="F7076" i="1" s="1"/>
  <c r="H7075" i="1" a="1"/>
  <c r="H7075" i="1" s="1"/>
  <c r="G7075" i="1" a="1"/>
  <c r="G7075" i="1" s="1"/>
  <c r="F7075" i="1" a="1"/>
  <c r="F7075" i="1" s="1"/>
  <c r="H7074" i="1" a="1"/>
  <c r="H7074" i="1" s="1"/>
  <c r="G7074" i="1" a="1"/>
  <c r="G7074" i="1" s="1"/>
  <c r="F7074" i="1" a="1"/>
  <c r="F7074" i="1" s="1"/>
  <c r="H7073" i="1" a="1"/>
  <c r="H7073" i="1" s="1"/>
  <c r="G7073" i="1" a="1"/>
  <c r="G7073" i="1" s="1"/>
  <c r="F7073" i="1" a="1"/>
  <c r="F7073" i="1" s="1"/>
  <c r="H7072" i="1" a="1"/>
  <c r="H7072" i="1" s="1"/>
  <c r="G7072" i="1" a="1"/>
  <c r="G7072" i="1" s="1"/>
  <c r="F7072" i="1" a="1"/>
  <c r="F7072" i="1" s="1"/>
  <c r="H7071" i="1" a="1"/>
  <c r="H7071" i="1" s="1"/>
  <c r="G7071" i="1" a="1"/>
  <c r="G7071" i="1" s="1"/>
  <c r="F7071" i="1" a="1"/>
  <c r="F7071" i="1" s="1"/>
  <c r="H7070" i="1" a="1"/>
  <c r="H7070" i="1" s="1"/>
  <c r="G7070" i="1" a="1"/>
  <c r="G7070" i="1" s="1"/>
  <c r="F7070" i="1" a="1"/>
  <c r="F7070" i="1" s="1"/>
  <c r="H7069" i="1" a="1"/>
  <c r="H7069" i="1" s="1"/>
  <c r="G7069" i="1" a="1"/>
  <c r="G7069" i="1" s="1"/>
  <c r="F7069" i="1" a="1"/>
  <c r="F7069" i="1" s="1"/>
  <c r="H7068" i="1" a="1"/>
  <c r="H7068" i="1" s="1"/>
  <c r="G7068" i="1" a="1"/>
  <c r="G7068" i="1" s="1"/>
  <c r="F7068" i="1" a="1"/>
  <c r="F7068" i="1" s="1"/>
  <c r="H7067" i="1" a="1"/>
  <c r="H7067" i="1" s="1"/>
  <c r="G7067" i="1" a="1"/>
  <c r="G7067" i="1" s="1"/>
  <c r="F7067" i="1" a="1"/>
  <c r="F7067" i="1" s="1"/>
  <c r="H7066" i="1" a="1"/>
  <c r="H7066" i="1" s="1"/>
  <c r="G7066" i="1" a="1"/>
  <c r="G7066" i="1" s="1"/>
  <c r="F7066" i="1" a="1"/>
  <c r="F7066" i="1" s="1"/>
  <c r="H7065" i="1" a="1"/>
  <c r="H7065" i="1" s="1"/>
  <c r="G7065" i="1" a="1"/>
  <c r="G7065" i="1" s="1"/>
  <c r="F7065" i="1" a="1"/>
  <c r="F7065" i="1" s="1"/>
  <c r="H7064" i="1" a="1"/>
  <c r="H7064" i="1" s="1"/>
  <c r="G7064" i="1" a="1"/>
  <c r="G7064" i="1" s="1"/>
  <c r="F7064" i="1" a="1"/>
  <c r="F7064" i="1" s="1"/>
  <c r="H7063" i="1" a="1"/>
  <c r="H7063" i="1" s="1"/>
  <c r="G7063" i="1" a="1"/>
  <c r="G7063" i="1" s="1"/>
  <c r="F7063" i="1" a="1"/>
  <c r="F7063" i="1" s="1"/>
  <c r="H7062" i="1" a="1"/>
  <c r="H7062" i="1" s="1"/>
  <c r="G7062" i="1" a="1"/>
  <c r="G7062" i="1" s="1"/>
  <c r="F7062" i="1" a="1"/>
  <c r="F7062" i="1" s="1"/>
  <c r="H7061" i="1" a="1"/>
  <c r="H7061" i="1" s="1"/>
  <c r="G7061" i="1" a="1"/>
  <c r="G7061" i="1" s="1"/>
  <c r="F7061" i="1" a="1"/>
  <c r="F7061" i="1" s="1"/>
  <c r="H7060" i="1" a="1"/>
  <c r="H7060" i="1" s="1"/>
  <c r="G7060" i="1" a="1"/>
  <c r="G7060" i="1" s="1"/>
  <c r="F7060" i="1" a="1"/>
  <c r="F7060" i="1" s="1"/>
  <c r="H7059" i="1" a="1"/>
  <c r="H7059" i="1" s="1"/>
  <c r="G7059" i="1" a="1"/>
  <c r="G7059" i="1" s="1"/>
  <c r="F7059" i="1" a="1"/>
  <c r="F7059" i="1" s="1"/>
  <c r="H7058" i="1" a="1"/>
  <c r="H7058" i="1" s="1"/>
  <c r="G7058" i="1" a="1"/>
  <c r="G7058" i="1" s="1"/>
  <c r="F7058" i="1" a="1"/>
  <c r="F7058" i="1" s="1"/>
  <c r="H7057" i="1" a="1"/>
  <c r="H7057" i="1" s="1"/>
  <c r="G7057" i="1" a="1"/>
  <c r="G7057" i="1" s="1"/>
  <c r="F7057" i="1" a="1"/>
  <c r="F7057" i="1" s="1"/>
  <c r="H7056" i="1" a="1"/>
  <c r="H7056" i="1" s="1"/>
  <c r="G7056" i="1" a="1"/>
  <c r="G7056" i="1" s="1"/>
  <c r="F7056" i="1" a="1"/>
  <c r="F7056" i="1" s="1"/>
  <c r="H7055" i="1" a="1"/>
  <c r="H7055" i="1" s="1"/>
  <c r="G7055" i="1" a="1"/>
  <c r="G7055" i="1" s="1"/>
  <c r="F7055" i="1" a="1"/>
  <c r="F7055" i="1" s="1"/>
  <c r="H7054" i="1" a="1"/>
  <c r="H7054" i="1" s="1"/>
  <c r="G7054" i="1" a="1"/>
  <c r="G7054" i="1" s="1"/>
  <c r="F7054" i="1" a="1"/>
  <c r="F7054" i="1" s="1"/>
  <c r="H7053" i="1" a="1"/>
  <c r="H7053" i="1" s="1"/>
  <c r="G7053" i="1" a="1"/>
  <c r="G7053" i="1" s="1"/>
  <c r="F7053" i="1" a="1"/>
  <c r="F7053" i="1" s="1"/>
  <c r="H7052" i="1" a="1"/>
  <c r="H7052" i="1" s="1"/>
  <c r="G7052" i="1" a="1"/>
  <c r="G7052" i="1" s="1"/>
  <c r="F7052" i="1" a="1"/>
  <c r="F7052" i="1" s="1"/>
  <c r="H7051" i="1" a="1"/>
  <c r="H7051" i="1" s="1"/>
  <c r="G7051" i="1" a="1"/>
  <c r="G7051" i="1" s="1"/>
  <c r="F7051" i="1" a="1"/>
  <c r="F7051" i="1" s="1"/>
  <c r="H7050" i="1" a="1"/>
  <c r="H7050" i="1" s="1"/>
  <c r="G7050" i="1" a="1"/>
  <c r="G7050" i="1" s="1"/>
  <c r="F7050" i="1" a="1"/>
  <c r="F7050" i="1" s="1"/>
  <c r="H7049" i="1" a="1"/>
  <c r="H7049" i="1" s="1"/>
  <c r="G7049" i="1" a="1"/>
  <c r="G7049" i="1" s="1"/>
  <c r="F7049" i="1" a="1"/>
  <c r="F7049" i="1" s="1"/>
  <c r="H7048" i="1" a="1"/>
  <c r="H7048" i="1" s="1"/>
  <c r="G7048" i="1" a="1"/>
  <c r="G7048" i="1" s="1"/>
  <c r="F7048" i="1" a="1"/>
  <c r="F7048" i="1" s="1"/>
  <c r="H7047" i="1" a="1"/>
  <c r="H7047" i="1" s="1"/>
  <c r="G7047" i="1" a="1"/>
  <c r="G7047" i="1" s="1"/>
  <c r="F7047" i="1" a="1"/>
  <c r="F7047" i="1" s="1"/>
  <c r="H7046" i="1" a="1"/>
  <c r="H7046" i="1" s="1"/>
  <c r="G7046" i="1" a="1"/>
  <c r="G7046" i="1" s="1"/>
  <c r="F7046" i="1" a="1"/>
  <c r="F7046" i="1" s="1"/>
  <c r="H7045" i="1" a="1"/>
  <c r="H7045" i="1" s="1"/>
  <c r="G7045" i="1" a="1"/>
  <c r="G7045" i="1" s="1"/>
  <c r="F7045" i="1" a="1"/>
  <c r="F7045" i="1" s="1"/>
  <c r="H7044" i="1" a="1"/>
  <c r="H7044" i="1" s="1"/>
  <c r="G7044" i="1" a="1"/>
  <c r="G7044" i="1" s="1"/>
  <c r="F7044" i="1" a="1"/>
  <c r="F7044" i="1" s="1"/>
  <c r="H7043" i="1" a="1"/>
  <c r="H7043" i="1" s="1"/>
  <c r="G7043" i="1" a="1"/>
  <c r="G7043" i="1" s="1"/>
  <c r="F7043" i="1" a="1"/>
  <c r="F7043" i="1" s="1"/>
  <c r="H7042" i="1" a="1"/>
  <c r="H7042" i="1" s="1"/>
  <c r="G7042" i="1" a="1"/>
  <c r="G7042" i="1" s="1"/>
  <c r="F7042" i="1" a="1"/>
  <c r="F7042" i="1" s="1"/>
  <c r="H7041" i="1" a="1"/>
  <c r="H7041" i="1" s="1"/>
  <c r="G7041" i="1" a="1"/>
  <c r="G7041" i="1" s="1"/>
  <c r="F7041" i="1" a="1"/>
  <c r="F7041" i="1" s="1"/>
  <c r="H7040" i="1" a="1"/>
  <c r="H7040" i="1" s="1"/>
  <c r="G7040" i="1" a="1"/>
  <c r="G7040" i="1" s="1"/>
  <c r="F7040" i="1" a="1"/>
  <c r="F7040" i="1" s="1"/>
  <c r="H7039" i="1" a="1"/>
  <c r="H7039" i="1" s="1"/>
  <c r="G7039" i="1" a="1"/>
  <c r="G7039" i="1" s="1"/>
  <c r="F7039" i="1" a="1"/>
  <c r="F7039" i="1" s="1"/>
  <c r="H7038" i="1" a="1"/>
  <c r="H7038" i="1" s="1"/>
  <c r="G7038" i="1" a="1"/>
  <c r="G7038" i="1" s="1"/>
  <c r="F7038" i="1" a="1"/>
  <c r="F7038" i="1" s="1"/>
  <c r="H7037" i="1" a="1"/>
  <c r="H7037" i="1" s="1"/>
  <c r="G7037" i="1" a="1"/>
  <c r="G7037" i="1" s="1"/>
  <c r="F7037" i="1" a="1"/>
  <c r="F7037" i="1" s="1"/>
  <c r="H7036" i="1" a="1"/>
  <c r="H7036" i="1" s="1"/>
  <c r="G7036" i="1" a="1"/>
  <c r="G7036" i="1" s="1"/>
  <c r="F7036" i="1" a="1"/>
  <c r="F7036" i="1" s="1"/>
  <c r="H7035" i="1" a="1"/>
  <c r="H7035" i="1" s="1"/>
  <c r="G7035" i="1" a="1"/>
  <c r="G7035" i="1" s="1"/>
  <c r="F7035" i="1" a="1"/>
  <c r="F7035" i="1" s="1"/>
  <c r="H7034" i="1" a="1"/>
  <c r="H7034" i="1" s="1"/>
  <c r="G7034" i="1" a="1"/>
  <c r="G7034" i="1" s="1"/>
  <c r="F7034" i="1" a="1"/>
  <c r="F7034" i="1" s="1"/>
  <c r="H7033" i="1" a="1"/>
  <c r="H7033" i="1" s="1"/>
  <c r="G7033" i="1" a="1"/>
  <c r="G7033" i="1" s="1"/>
  <c r="F7033" i="1" a="1"/>
  <c r="F7033" i="1" s="1"/>
  <c r="H7032" i="1" a="1"/>
  <c r="H7032" i="1" s="1"/>
  <c r="G7032" i="1" a="1"/>
  <c r="G7032" i="1" s="1"/>
  <c r="F7032" i="1" a="1"/>
  <c r="F7032" i="1" s="1"/>
  <c r="H7031" i="1" a="1"/>
  <c r="H7031" i="1" s="1"/>
  <c r="G7031" i="1" a="1"/>
  <c r="G7031" i="1" s="1"/>
  <c r="F7031" i="1" a="1"/>
  <c r="F7031" i="1" s="1"/>
  <c r="H7030" i="1" a="1"/>
  <c r="H7030" i="1" s="1"/>
  <c r="G7030" i="1" a="1"/>
  <c r="G7030" i="1" s="1"/>
  <c r="F7030" i="1" a="1"/>
  <c r="F7030" i="1" s="1"/>
  <c r="H7029" i="1" a="1"/>
  <c r="H7029" i="1" s="1"/>
  <c r="G7029" i="1" a="1"/>
  <c r="G7029" i="1" s="1"/>
  <c r="F7029" i="1" a="1"/>
  <c r="F7029" i="1" s="1"/>
  <c r="H7028" i="1" a="1"/>
  <c r="H7028" i="1" s="1"/>
  <c r="G7028" i="1" a="1"/>
  <c r="G7028" i="1" s="1"/>
  <c r="F7028" i="1" a="1"/>
  <c r="F7028" i="1" s="1"/>
  <c r="H7027" i="1" a="1"/>
  <c r="H7027" i="1" s="1"/>
  <c r="G7027" i="1" a="1"/>
  <c r="G7027" i="1" s="1"/>
  <c r="F7027" i="1" a="1"/>
  <c r="F7027" i="1" s="1"/>
  <c r="H7026" i="1" a="1"/>
  <c r="H7026" i="1" s="1"/>
  <c r="G7026" i="1" a="1"/>
  <c r="G7026" i="1" s="1"/>
  <c r="F7026" i="1" a="1"/>
  <c r="F7026" i="1" s="1"/>
  <c r="H7025" i="1" a="1"/>
  <c r="H7025" i="1" s="1"/>
  <c r="G7025" i="1" a="1"/>
  <c r="G7025" i="1" s="1"/>
  <c r="F7025" i="1" a="1"/>
  <c r="F7025" i="1" s="1"/>
  <c r="H7024" i="1" a="1"/>
  <c r="H7024" i="1" s="1"/>
  <c r="G7024" i="1" a="1"/>
  <c r="G7024" i="1" s="1"/>
  <c r="F7024" i="1" a="1"/>
  <c r="F7024" i="1" s="1"/>
  <c r="H7023" i="1" a="1"/>
  <c r="H7023" i="1" s="1"/>
  <c r="G7023" i="1" a="1"/>
  <c r="G7023" i="1" s="1"/>
  <c r="F7023" i="1" a="1"/>
  <c r="F7023" i="1" s="1"/>
  <c r="H7022" i="1" a="1"/>
  <c r="H7022" i="1" s="1"/>
  <c r="G7022" i="1" a="1"/>
  <c r="G7022" i="1" s="1"/>
  <c r="F7022" i="1" a="1"/>
  <c r="F7022" i="1" s="1"/>
  <c r="H7021" i="1" a="1"/>
  <c r="H7021" i="1" s="1"/>
  <c r="G7021" i="1" a="1"/>
  <c r="G7021" i="1" s="1"/>
  <c r="F7021" i="1" a="1"/>
  <c r="F7021" i="1" s="1"/>
  <c r="H7020" i="1" a="1"/>
  <c r="H7020" i="1" s="1"/>
  <c r="G7020" i="1" a="1"/>
  <c r="G7020" i="1" s="1"/>
  <c r="F7020" i="1" a="1"/>
  <c r="F7020" i="1" s="1"/>
  <c r="H7019" i="1" a="1"/>
  <c r="H7019" i="1" s="1"/>
  <c r="G7019" i="1" a="1"/>
  <c r="G7019" i="1" s="1"/>
  <c r="F7019" i="1" a="1"/>
  <c r="F7019" i="1" s="1"/>
  <c r="H7018" i="1" a="1"/>
  <c r="H7018" i="1" s="1"/>
  <c r="G7018" i="1" a="1"/>
  <c r="G7018" i="1" s="1"/>
  <c r="F7018" i="1" a="1"/>
  <c r="F7018" i="1" s="1"/>
  <c r="H7017" i="1" a="1"/>
  <c r="H7017" i="1" s="1"/>
  <c r="G7017" i="1" a="1"/>
  <c r="G7017" i="1" s="1"/>
  <c r="F7017" i="1" a="1"/>
  <c r="F7017" i="1" s="1"/>
  <c r="H7016" i="1" a="1"/>
  <c r="H7016" i="1" s="1"/>
  <c r="G7016" i="1" a="1"/>
  <c r="G7016" i="1" s="1"/>
  <c r="F7016" i="1" a="1"/>
  <c r="F7016" i="1" s="1"/>
  <c r="H7015" i="1" a="1"/>
  <c r="H7015" i="1" s="1"/>
  <c r="G7015" i="1" a="1"/>
  <c r="G7015" i="1" s="1"/>
  <c r="F7015" i="1" a="1"/>
  <c r="F7015" i="1" s="1"/>
  <c r="H7014" i="1" a="1"/>
  <c r="H7014" i="1" s="1"/>
  <c r="G7014" i="1" a="1"/>
  <c r="G7014" i="1" s="1"/>
  <c r="F7014" i="1" a="1"/>
  <c r="F7014" i="1" s="1"/>
  <c r="H7013" i="1" a="1"/>
  <c r="H7013" i="1" s="1"/>
  <c r="G7013" i="1" a="1"/>
  <c r="G7013" i="1" s="1"/>
  <c r="F7013" i="1" a="1"/>
  <c r="F7013" i="1" s="1"/>
  <c r="H7012" i="1" a="1"/>
  <c r="H7012" i="1" s="1"/>
  <c r="G7012" i="1" a="1"/>
  <c r="G7012" i="1" s="1"/>
  <c r="F7012" i="1" a="1"/>
  <c r="F7012" i="1" s="1"/>
  <c r="H7011" i="1" a="1"/>
  <c r="H7011" i="1" s="1"/>
  <c r="G7011" i="1" a="1"/>
  <c r="G7011" i="1" s="1"/>
  <c r="F7011" i="1" a="1"/>
  <c r="F7011" i="1" s="1"/>
  <c r="H7010" i="1" a="1"/>
  <c r="H7010" i="1" s="1"/>
  <c r="G7010" i="1" a="1"/>
  <c r="G7010" i="1" s="1"/>
  <c r="F7010" i="1" a="1"/>
  <c r="F7010" i="1" s="1"/>
  <c r="H7009" i="1" a="1"/>
  <c r="H7009" i="1" s="1"/>
  <c r="G7009" i="1" a="1"/>
  <c r="G7009" i="1" s="1"/>
  <c r="F7009" i="1" a="1"/>
  <c r="F7009" i="1" s="1"/>
  <c r="H7008" i="1" a="1"/>
  <c r="H7008" i="1" s="1"/>
  <c r="G7008" i="1" a="1"/>
  <c r="G7008" i="1" s="1"/>
  <c r="F7008" i="1" a="1"/>
  <c r="F7008" i="1" s="1"/>
  <c r="H7007" i="1" a="1"/>
  <c r="H7007" i="1" s="1"/>
  <c r="G7007" i="1" a="1"/>
  <c r="G7007" i="1" s="1"/>
  <c r="F7007" i="1" a="1"/>
  <c r="F7007" i="1" s="1"/>
  <c r="H7006" i="1" a="1"/>
  <c r="H7006" i="1" s="1"/>
  <c r="G7006" i="1" a="1"/>
  <c r="G7006" i="1" s="1"/>
  <c r="F7006" i="1" a="1"/>
  <c r="F7006" i="1" s="1"/>
  <c r="H7005" i="1" a="1"/>
  <c r="H7005" i="1" s="1"/>
  <c r="G7005" i="1" a="1"/>
  <c r="G7005" i="1" s="1"/>
  <c r="F7005" i="1" a="1"/>
  <c r="F7005" i="1" s="1"/>
  <c r="H7004" i="1" a="1"/>
  <c r="H7004" i="1" s="1"/>
  <c r="G7004" i="1" a="1"/>
  <c r="G7004" i="1" s="1"/>
  <c r="F7004" i="1" a="1"/>
  <c r="F7004" i="1" s="1"/>
  <c r="H7003" i="1" a="1"/>
  <c r="H7003" i="1" s="1"/>
  <c r="G7003" i="1" a="1"/>
  <c r="G7003" i="1" s="1"/>
  <c r="F7003" i="1" a="1"/>
  <c r="F7003" i="1" s="1"/>
  <c r="H7002" i="1" a="1"/>
  <c r="H7002" i="1" s="1"/>
  <c r="G7002" i="1" a="1"/>
  <c r="G7002" i="1" s="1"/>
  <c r="F7002" i="1" a="1"/>
  <c r="F7002" i="1" s="1"/>
  <c r="H7001" i="1" a="1"/>
  <c r="H7001" i="1" s="1"/>
  <c r="G7001" i="1" a="1"/>
  <c r="G7001" i="1" s="1"/>
  <c r="F7001" i="1" a="1"/>
  <c r="F7001" i="1" s="1"/>
  <c r="H7000" i="1" a="1"/>
  <c r="H7000" i="1" s="1"/>
  <c r="G7000" i="1" a="1"/>
  <c r="G7000" i="1" s="1"/>
  <c r="F7000" i="1" a="1"/>
  <c r="F7000" i="1" s="1"/>
  <c r="H6999" i="1" a="1"/>
  <c r="H6999" i="1" s="1"/>
  <c r="G6999" i="1" a="1"/>
  <c r="G6999" i="1" s="1"/>
  <c r="F6999" i="1" a="1"/>
  <c r="F6999" i="1" s="1"/>
  <c r="H6998" i="1" a="1"/>
  <c r="H6998" i="1" s="1"/>
  <c r="G6998" i="1" a="1"/>
  <c r="G6998" i="1" s="1"/>
  <c r="F6998" i="1" a="1"/>
  <c r="F6998" i="1" s="1"/>
  <c r="H6997" i="1" a="1"/>
  <c r="H6997" i="1" s="1"/>
  <c r="G6997" i="1" a="1"/>
  <c r="G6997" i="1" s="1"/>
  <c r="F6997" i="1" a="1"/>
  <c r="F6997" i="1" s="1"/>
  <c r="H6996" i="1" a="1"/>
  <c r="H6996" i="1" s="1"/>
  <c r="G6996" i="1" a="1"/>
  <c r="G6996" i="1" s="1"/>
  <c r="F6996" i="1" a="1"/>
  <c r="F6996" i="1" s="1"/>
  <c r="H6995" i="1" a="1"/>
  <c r="H6995" i="1" s="1"/>
  <c r="G6995" i="1" a="1"/>
  <c r="G6995" i="1" s="1"/>
  <c r="F6995" i="1" a="1"/>
  <c r="F6995" i="1" s="1"/>
  <c r="H6994" i="1" a="1"/>
  <c r="H6994" i="1" s="1"/>
  <c r="G6994" i="1" a="1"/>
  <c r="G6994" i="1" s="1"/>
  <c r="F6994" i="1" a="1"/>
  <c r="F6994" i="1" s="1"/>
  <c r="H6993" i="1" a="1"/>
  <c r="H6993" i="1" s="1"/>
  <c r="G6993" i="1" a="1"/>
  <c r="G6993" i="1" s="1"/>
  <c r="F6993" i="1" a="1"/>
  <c r="F6993" i="1" s="1"/>
  <c r="H6992" i="1" a="1"/>
  <c r="H6992" i="1" s="1"/>
  <c r="G6992" i="1" a="1"/>
  <c r="G6992" i="1" s="1"/>
  <c r="F6992" i="1" a="1"/>
  <c r="F6992" i="1" s="1"/>
  <c r="H6991" i="1" a="1"/>
  <c r="H6991" i="1" s="1"/>
  <c r="G6991" i="1" a="1"/>
  <c r="G6991" i="1" s="1"/>
  <c r="F6991" i="1" a="1"/>
  <c r="F6991" i="1" s="1"/>
  <c r="H6990" i="1" a="1"/>
  <c r="H6990" i="1" s="1"/>
  <c r="G6990" i="1" a="1"/>
  <c r="G6990" i="1" s="1"/>
  <c r="F6990" i="1" a="1"/>
  <c r="F6990" i="1" s="1"/>
  <c r="H6989" i="1" a="1"/>
  <c r="H6989" i="1" s="1"/>
  <c r="G6989" i="1" a="1"/>
  <c r="G6989" i="1" s="1"/>
  <c r="F6989" i="1" a="1"/>
  <c r="F6989" i="1" s="1"/>
  <c r="H6988" i="1" a="1"/>
  <c r="H6988" i="1" s="1"/>
  <c r="G6988" i="1" a="1"/>
  <c r="G6988" i="1" s="1"/>
  <c r="F6988" i="1" a="1"/>
  <c r="F6988" i="1" s="1"/>
  <c r="H6987" i="1" a="1"/>
  <c r="H6987" i="1" s="1"/>
  <c r="G6987" i="1" a="1"/>
  <c r="G6987" i="1" s="1"/>
  <c r="F6987" i="1" a="1"/>
  <c r="F6987" i="1" s="1"/>
  <c r="H6986" i="1" a="1"/>
  <c r="H6986" i="1" s="1"/>
  <c r="G6986" i="1" a="1"/>
  <c r="G6986" i="1" s="1"/>
  <c r="F6986" i="1" a="1"/>
  <c r="F6986" i="1" s="1"/>
  <c r="H6985" i="1" a="1"/>
  <c r="H6985" i="1" s="1"/>
  <c r="G6985" i="1" a="1"/>
  <c r="G6985" i="1" s="1"/>
  <c r="F6985" i="1" a="1"/>
  <c r="F6985" i="1" s="1"/>
  <c r="H6984" i="1" a="1"/>
  <c r="H6984" i="1" s="1"/>
  <c r="G6984" i="1" a="1"/>
  <c r="G6984" i="1" s="1"/>
  <c r="F6984" i="1" a="1"/>
  <c r="F6984" i="1" s="1"/>
  <c r="H6983" i="1" a="1"/>
  <c r="H6983" i="1" s="1"/>
  <c r="G6983" i="1" a="1"/>
  <c r="G6983" i="1" s="1"/>
  <c r="F6983" i="1" a="1"/>
  <c r="F6983" i="1" s="1"/>
  <c r="H6982" i="1" a="1"/>
  <c r="H6982" i="1" s="1"/>
  <c r="G6982" i="1" a="1"/>
  <c r="G6982" i="1" s="1"/>
  <c r="F6982" i="1" a="1"/>
  <c r="F6982" i="1" s="1"/>
  <c r="H6981" i="1" a="1"/>
  <c r="H6981" i="1" s="1"/>
  <c r="G6981" i="1" a="1"/>
  <c r="G6981" i="1" s="1"/>
  <c r="F6981" i="1" a="1"/>
  <c r="F6981" i="1" s="1"/>
  <c r="H6980" i="1" a="1"/>
  <c r="H6980" i="1" s="1"/>
  <c r="G6980" i="1" a="1"/>
  <c r="G6980" i="1" s="1"/>
  <c r="F6980" i="1" a="1"/>
  <c r="F6980" i="1" s="1"/>
  <c r="H6979" i="1" a="1"/>
  <c r="H6979" i="1" s="1"/>
  <c r="G6979" i="1" a="1"/>
  <c r="G6979" i="1" s="1"/>
  <c r="F6979" i="1" a="1"/>
  <c r="F6979" i="1" s="1"/>
  <c r="H6978" i="1" a="1"/>
  <c r="H6978" i="1" s="1"/>
  <c r="G6978" i="1" a="1"/>
  <c r="G6978" i="1" s="1"/>
  <c r="F6978" i="1" a="1"/>
  <c r="F6978" i="1" s="1"/>
  <c r="H6977" i="1" a="1"/>
  <c r="H6977" i="1" s="1"/>
  <c r="G6977" i="1" a="1"/>
  <c r="G6977" i="1" s="1"/>
  <c r="F6977" i="1" a="1"/>
  <c r="F6977" i="1" s="1"/>
  <c r="H6976" i="1" a="1"/>
  <c r="H6976" i="1" s="1"/>
  <c r="G6976" i="1" a="1"/>
  <c r="G6976" i="1" s="1"/>
  <c r="F6976" i="1" a="1"/>
  <c r="F6976" i="1" s="1"/>
  <c r="H6975" i="1" a="1"/>
  <c r="H6975" i="1" s="1"/>
  <c r="G6975" i="1" a="1"/>
  <c r="G6975" i="1" s="1"/>
  <c r="F6975" i="1" a="1"/>
  <c r="F6975" i="1" s="1"/>
  <c r="H6974" i="1" a="1"/>
  <c r="H6974" i="1" s="1"/>
  <c r="G6974" i="1" a="1"/>
  <c r="G6974" i="1" s="1"/>
  <c r="F6974" i="1" a="1"/>
  <c r="F6974" i="1" s="1"/>
  <c r="H6973" i="1" a="1"/>
  <c r="H6973" i="1" s="1"/>
  <c r="G6973" i="1" a="1"/>
  <c r="G6973" i="1" s="1"/>
  <c r="F6973" i="1" a="1"/>
  <c r="F6973" i="1" s="1"/>
  <c r="H6972" i="1" a="1"/>
  <c r="H6972" i="1" s="1"/>
  <c r="G6972" i="1" a="1"/>
  <c r="G6972" i="1" s="1"/>
  <c r="F6972" i="1" a="1"/>
  <c r="F6972" i="1" s="1"/>
  <c r="H6971" i="1" a="1"/>
  <c r="H6971" i="1" s="1"/>
  <c r="G6971" i="1" a="1"/>
  <c r="G6971" i="1" s="1"/>
  <c r="F6971" i="1" a="1"/>
  <c r="F6971" i="1" s="1"/>
  <c r="H6970" i="1" a="1"/>
  <c r="H6970" i="1" s="1"/>
  <c r="G6970" i="1" a="1"/>
  <c r="G6970" i="1" s="1"/>
  <c r="F6970" i="1" a="1"/>
  <c r="F6970" i="1" s="1"/>
  <c r="H6969" i="1" a="1"/>
  <c r="H6969" i="1" s="1"/>
  <c r="G6969" i="1" a="1"/>
  <c r="G6969" i="1" s="1"/>
  <c r="F6969" i="1" a="1"/>
  <c r="F6969" i="1" s="1"/>
  <c r="H6968" i="1" a="1"/>
  <c r="H6968" i="1" s="1"/>
  <c r="G6968" i="1" a="1"/>
  <c r="G6968" i="1" s="1"/>
  <c r="F6968" i="1" a="1"/>
  <c r="F6968" i="1" s="1"/>
  <c r="H6967" i="1" a="1"/>
  <c r="H6967" i="1" s="1"/>
  <c r="G6967" i="1" a="1"/>
  <c r="G6967" i="1" s="1"/>
  <c r="F6967" i="1" a="1"/>
  <c r="F6967" i="1" s="1"/>
  <c r="H6966" i="1" a="1"/>
  <c r="H6966" i="1" s="1"/>
  <c r="G6966" i="1" a="1"/>
  <c r="G6966" i="1" s="1"/>
  <c r="F6966" i="1" a="1"/>
  <c r="F6966" i="1" s="1"/>
  <c r="H6965" i="1" a="1"/>
  <c r="H6965" i="1" s="1"/>
  <c r="G6965" i="1" a="1"/>
  <c r="G6965" i="1" s="1"/>
  <c r="F6965" i="1" a="1"/>
  <c r="F6965" i="1" s="1"/>
  <c r="H6964" i="1" a="1"/>
  <c r="H6964" i="1" s="1"/>
  <c r="G6964" i="1" a="1"/>
  <c r="G6964" i="1" s="1"/>
  <c r="F6964" i="1" a="1"/>
  <c r="F6964" i="1" s="1"/>
  <c r="H6963" i="1" a="1"/>
  <c r="H6963" i="1" s="1"/>
  <c r="G6963" i="1" a="1"/>
  <c r="G6963" i="1" s="1"/>
  <c r="F6963" i="1" a="1"/>
  <c r="F6963" i="1" s="1"/>
  <c r="H6962" i="1" a="1"/>
  <c r="H6962" i="1" s="1"/>
  <c r="G6962" i="1" a="1"/>
  <c r="G6962" i="1" s="1"/>
  <c r="F6962" i="1" a="1"/>
  <c r="F6962" i="1" s="1"/>
  <c r="H6961" i="1" a="1"/>
  <c r="H6961" i="1" s="1"/>
  <c r="G6961" i="1" a="1"/>
  <c r="G6961" i="1" s="1"/>
  <c r="F6961" i="1" a="1"/>
  <c r="F6961" i="1" s="1"/>
  <c r="H6960" i="1" a="1"/>
  <c r="H6960" i="1" s="1"/>
  <c r="G6960" i="1" a="1"/>
  <c r="G6960" i="1" s="1"/>
  <c r="F6960" i="1" a="1"/>
  <c r="F6960" i="1" s="1"/>
  <c r="H6959" i="1" a="1"/>
  <c r="H6959" i="1" s="1"/>
  <c r="G6959" i="1" a="1"/>
  <c r="G6959" i="1" s="1"/>
  <c r="F6959" i="1" a="1"/>
  <c r="F6959" i="1" s="1"/>
  <c r="H6958" i="1" a="1"/>
  <c r="H6958" i="1" s="1"/>
  <c r="G6958" i="1" a="1"/>
  <c r="G6958" i="1" s="1"/>
  <c r="F6958" i="1" a="1"/>
  <c r="F6958" i="1" s="1"/>
  <c r="H6957" i="1" a="1"/>
  <c r="H6957" i="1" s="1"/>
  <c r="G6957" i="1" a="1"/>
  <c r="G6957" i="1" s="1"/>
  <c r="F6957" i="1" a="1"/>
  <c r="F6957" i="1" s="1"/>
  <c r="H6956" i="1" a="1"/>
  <c r="H6956" i="1" s="1"/>
  <c r="G6956" i="1" a="1"/>
  <c r="G6956" i="1" s="1"/>
  <c r="F6956" i="1" a="1"/>
  <c r="F6956" i="1" s="1"/>
  <c r="H6955" i="1" a="1"/>
  <c r="H6955" i="1" s="1"/>
  <c r="G6955" i="1" a="1"/>
  <c r="G6955" i="1" s="1"/>
  <c r="F6955" i="1" a="1"/>
  <c r="F6955" i="1" s="1"/>
  <c r="H6954" i="1" a="1"/>
  <c r="H6954" i="1" s="1"/>
  <c r="G6954" i="1" a="1"/>
  <c r="G6954" i="1" s="1"/>
  <c r="F6954" i="1" a="1"/>
  <c r="F6954" i="1" s="1"/>
  <c r="H6953" i="1" a="1"/>
  <c r="H6953" i="1" s="1"/>
  <c r="G6953" i="1" a="1"/>
  <c r="G6953" i="1" s="1"/>
  <c r="F6953" i="1" a="1"/>
  <c r="F6953" i="1" s="1"/>
  <c r="H6952" i="1" a="1"/>
  <c r="H6952" i="1" s="1"/>
  <c r="G6952" i="1" a="1"/>
  <c r="G6952" i="1" s="1"/>
  <c r="F6952" i="1" a="1"/>
  <c r="F6952" i="1" s="1"/>
  <c r="H6951" i="1" a="1"/>
  <c r="H6951" i="1" s="1"/>
  <c r="G6951" i="1" a="1"/>
  <c r="G6951" i="1" s="1"/>
  <c r="F6951" i="1" a="1"/>
  <c r="F6951" i="1" s="1"/>
  <c r="H6950" i="1" a="1"/>
  <c r="H6950" i="1" s="1"/>
  <c r="G6950" i="1" a="1"/>
  <c r="G6950" i="1" s="1"/>
  <c r="F6950" i="1" a="1"/>
  <c r="F6950" i="1" s="1"/>
  <c r="H6949" i="1" a="1"/>
  <c r="H6949" i="1" s="1"/>
  <c r="G6949" i="1" a="1"/>
  <c r="G6949" i="1" s="1"/>
  <c r="F6949" i="1" a="1"/>
  <c r="F6949" i="1" s="1"/>
  <c r="H6948" i="1" a="1"/>
  <c r="H6948" i="1" s="1"/>
  <c r="G6948" i="1" a="1"/>
  <c r="G6948" i="1" s="1"/>
  <c r="F6948" i="1" a="1"/>
  <c r="F6948" i="1" s="1"/>
  <c r="H6947" i="1" a="1"/>
  <c r="H6947" i="1" s="1"/>
  <c r="G6947" i="1" a="1"/>
  <c r="G6947" i="1" s="1"/>
  <c r="F6947" i="1" a="1"/>
  <c r="F6947" i="1" s="1"/>
  <c r="H6946" i="1" a="1"/>
  <c r="H6946" i="1" s="1"/>
  <c r="G6946" i="1" a="1"/>
  <c r="G6946" i="1" s="1"/>
  <c r="F6946" i="1" a="1"/>
  <c r="F6946" i="1" s="1"/>
  <c r="H6945" i="1" a="1"/>
  <c r="H6945" i="1" s="1"/>
  <c r="G6945" i="1" a="1"/>
  <c r="G6945" i="1" s="1"/>
  <c r="F6945" i="1" a="1"/>
  <c r="F6945" i="1" s="1"/>
  <c r="H6944" i="1" a="1"/>
  <c r="H6944" i="1" s="1"/>
  <c r="G6944" i="1" a="1"/>
  <c r="G6944" i="1" s="1"/>
  <c r="F6944" i="1" a="1"/>
  <c r="F6944" i="1" s="1"/>
  <c r="H6943" i="1" a="1"/>
  <c r="H6943" i="1" s="1"/>
  <c r="G6943" i="1" a="1"/>
  <c r="G6943" i="1" s="1"/>
  <c r="F6943" i="1" a="1"/>
  <c r="F6943" i="1" s="1"/>
  <c r="H6942" i="1" a="1"/>
  <c r="H6942" i="1" s="1"/>
  <c r="G6942" i="1" a="1"/>
  <c r="G6942" i="1" s="1"/>
  <c r="F6942" i="1" a="1"/>
  <c r="F6942" i="1" s="1"/>
  <c r="H6941" i="1" a="1"/>
  <c r="H6941" i="1" s="1"/>
  <c r="G6941" i="1" a="1"/>
  <c r="G6941" i="1" s="1"/>
  <c r="F6941" i="1" a="1"/>
  <c r="F6941" i="1" s="1"/>
  <c r="H6940" i="1" a="1"/>
  <c r="H6940" i="1" s="1"/>
  <c r="G6940" i="1" a="1"/>
  <c r="G6940" i="1" s="1"/>
  <c r="F6940" i="1" a="1"/>
  <c r="F6940" i="1" s="1"/>
  <c r="H6939" i="1" a="1"/>
  <c r="H6939" i="1" s="1"/>
  <c r="G6939" i="1" a="1"/>
  <c r="G6939" i="1" s="1"/>
  <c r="F6939" i="1" a="1"/>
  <c r="F6939" i="1" s="1"/>
  <c r="H6938" i="1" a="1"/>
  <c r="H6938" i="1" s="1"/>
  <c r="G6938" i="1" a="1"/>
  <c r="G6938" i="1" s="1"/>
  <c r="F6938" i="1" a="1"/>
  <c r="F6938" i="1" s="1"/>
  <c r="H6937" i="1" a="1"/>
  <c r="H6937" i="1" s="1"/>
  <c r="G6937" i="1" a="1"/>
  <c r="G6937" i="1" s="1"/>
  <c r="F6937" i="1" a="1"/>
  <c r="F6937" i="1" s="1"/>
  <c r="H6936" i="1" a="1"/>
  <c r="H6936" i="1" s="1"/>
  <c r="G6936" i="1" a="1"/>
  <c r="G6936" i="1" s="1"/>
  <c r="F6936" i="1" a="1"/>
  <c r="F6936" i="1" s="1"/>
  <c r="H6935" i="1" a="1"/>
  <c r="H6935" i="1" s="1"/>
  <c r="G6935" i="1" a="1"/>
  <c r="G6935" i="1" s="1"/>
  <c r="F6935" i="1" a="1"/>
  <c r="F6935" i="1" s="1"/>
  <c r="H6934" i="1" a="1"/>
  <c r="H6934" i="1" s="1"/>
  <c r="G6934" i="1" a="1"/>
  <c r="G6934" i="1" s="1"/>
  <c r="F6934" i="1" a="1"/>
  <c r="F6934" i="1" s="1"/>
  <c r="H6933" i="1" a="1"/>
  <c r="H6933" i="1" s="1"/>
  <c r="G6933" i="1" a="1"/>
  <c r="G6933" i="1" s="1"/>
  <c r="F6933" i="1" a="1"/>
  <c r="F6933" i="1" s="1"/>
  <c r="H6932" i="1" a="1"/>
  <c r="H6932" i="1" s="1"/>
  <c r="G6932" i="1" a="1"/>
  <c r="G6932" i="1" s="1"/>
  <c r="F6932" i="1" a="1"/>
  <c r="F6932" i="1" s="1"/>
  <c r="H6931" i="1" a="1"/>
  <c r="H6931" i="1" s="1"/>
  <c r="G6931" i="1" a="1"/>
  <c r="G6931" i="1" s="1"/>
  <c r="F6931" i="1" a="1"/>
  <c r="F6931" i="1" s="1"/>
  <c r="H6930" i="1" a="1"/>
  <c r="H6930" i="1" s="1"/>
  <c r="G6930" i="1" a="1"/>
  <c r="G6930" i="1" s="1"/>
  <c r="F6930" i="1" a="1"/>
  <c r="F6930" i="1" s="1"/>
  <c r="H6929" i="1" a="1"/>
  <c r="H6929" i="1" s="1"/>
  <c r="G6929" i="1" a="1"/>
  <c r="G6929" i="1" s="1"/>
  <c r="F6929" i="1" a="1"/>
  <c r="F6929" i="1" s="1"/>
  <c r="H6928" i="1" a="1"/>
  <c r="H6928" i="1" s="1"/>
  <c r="G6928" i="1" a="1"/>
  <c r="G6928" i="1" s="1"/>
  <c r="F6928" i="1" a="1"/>
  <c r="F6928" i="1" s="1"/>
  <c r="H6927" i="1" a="1"/>
  <c r="H6927" i="1" s="1"/>
  <c r="G6927" i="1" a="1"/>
  <c r="G6927" i="1" s="1"/>
  <c r="F6927" i="1" a="1"/>
  <c r="F6927" i="1" s="1"/>
  <c r="H6926" i="1" a="1"/>
  <c r="H6926" i="1" s="1"/>
  <c r="G6926" i="1" a="1"/>
  <c r="G6926" i="1" s="1"/>
  <c r="F6926" i="1" a="1"/>
  <c r="F6926" i="1" s="1"/>
  <c r="H6925" i="1" a="1"/>
  <c r="H6925" i="1" s="1"/>
  <c r="G6925" i="1" a="1"/>
  <c r="G6925" i="1" s="1"/>
  <c r="F6925" i="1" a="1"/>
  <c r="F6925" i="1" s="1"/>
  <c r="H6924" i="1" a="1"/>
  <c r="H6924" i="1" s="1"/>
  <c r="G6924" i="1" a="1"/>
  <c r="G6924" i="1" s="1"/>
  <c r="F6924" i="1" a="1"/>
  <c r="F6924" i="1" s="1"/>
  <c r="H6923" i="1" a="1"/>
  <c r="H6923" i="1" s="1"/>
  <c r="G6923" i="1" a="1"/>
  <c r="G6923" i="1" s="1"/>
  <c r="F6923" i="1" a="1"/>
  <c r="F6923" i="1" s="1"/>
  <c r="H6922" i="1" a="1"/>
  <c r="H6922" i="1" s="1"/>
  <c r="G6922" i="1" a="1"/>
  <c r="G6922" i="1" s="1"/>
  <c r="F6922" i="1" a="1"/>
  <c r="F6922" i="1" s="1"/>
  <c r="H6921" i="1" a="1"/>
  <c r="H6921" i="1" s="1"/>
  <c r="G6921" i="1" a="1"/>
  <c r="G6921" i="1" s="1"/>
  <c r="F6921" i="1" a="1"/>
  <c r="F6921" i="1" s="1"/>
  <c r="H6920" i="1" a="1"/>
  <c r="H6920" i="1" s="1"/>
  <c r="G6920" i="1" a="1"/>
  <c r="G6920" i="1" s="1"/>
  <c r="F6920" i="1" a="1"/>
  <c r="F6920" i="1" s="1"/>
  <c r="H6919" i="1" a="1"/>
  <c r="H6919" i="1" s="1"/>
  <c r="G6919" i="1" a="1"/>
  <c r="G6919" i="1" s="1"/>
  <c r="F6919" i="1" a="1"/>
  <c r="F6919" i="1" s="1"/>
  <c r="H6918" i="1" a="1"/>
  <c r="H6918" i="1" s="1"/>
  <c r="G6918" i="1" a="1"/>
  <c r="G6918" i="1" s="1"/>
  <c r="F6918" i="1" a="1"/>
  <c r="F6918" i="1" s="1"/>
  <c r="H6917" i="1" a="1"/>
  <c r="H6917" i="1" s="1"/>
  <c r="G6917" i="1" a="1"/>
  <c r="G6917" i="1" s="1"/>
  <c r="F6917" i="1" a="1"/>
  <c r="F6917" i="1" s="1"/>
  <c r="H6916" i="1" a="1"/>
  <c r="H6916" i="1" s="1"/>
  <c r="G6916" i="1" a="1"/>
  <c r="G6916" i="1" s="1"/>
  <c r="F6916" i="1" a="1"/>
  <c r="F6916" i="1" s="1"/>
  <c r="H6915" i="1" a="1"/>
  <c r="H6915" i="1" s="1"/>
  <c r="G6915" i="1" a="1"/>
  <c r="G6915" i="1" s="1"/>
  <c r="F6915" i="1" a="1"/>
  <c r="F6915" i="1" s="1"/>
  <c r="H6914" i="1" a="1"/>
  <c r="H6914" i="1" s="1"/>
  <c r="G6914" i="1" a="1"/>
  <c r="G6914" i="1" s="1"/>
  <c r="F6914" i="1" a="1"/>
  <c r="F6914" i="1" s="1"/>
  <c r="H6913" i="1" a="1"/>
  <c r="H6913" i="1" s="1"/>
  <c r="G6913" i="1" a="1"/>
  <c r="G6913" i="1" s="1"/>
  <c r="F6913" i="1" a="1"/>
  <c r="F6913" i="1" s="1"/>
  <c r="H6912" i="1" a="1"/>
  <c r="H6912" i="1" s="1"/>
  <c r="G6912" i="1" a="1"/>
  <c r="G6912" i="1" s="1"/>
  <c r="F6912" i="1" a="1"/>
  <c r="F6912" i="1" s="1"/>
  <c r="H6911" i="1" a="1"/>
  <c r="H6911" i="1" s="1"/>
  <c r="G6911" i="1" a="1"/>
  <c r="G6911" i="1" s="1"/>
  <c r="F6911" i="1" a="1"/>
  <c r="F6911" i="1" s="1"/>
  <c r="H6910" i="1" a="1"/>
  <c r="H6910" i="1" s="1"/>
  <c r="G6910" i="1" a="1"/>
  <c r="G6910" i="1" s="1"/>
  <c r="F6910" i="1" a="1"/>
  <c r="F6910" i="1" s="1"/>
  <c r="H6909" i="1" a="1"/>
  <c r="H6909" i="1" s="1"/>
  <c r="G6909" i="1" a="1"/>
  <c r="G6909" i="1" s="1"/>
  <c r="F6909" i="1" a="1"/>
  <c r="F6909" i="1" s="1"/>
  <c r="H6908" i="1" a="1"/>
  <c r="H6908" i="1" s="1"/>
  <c r="G6908" i="1" a="1"/>
  <c r="G6908" i="1" s="1"/>
  <c r="F6908" i="1" a="1"/>
  <c r="F6908" i="1" s="1"/>
  <c r="H6907" i="1" a="1"/>
  <c r="H6907" i="1" s="1"/>
  <c r="G6907" i="1" a="1"/>
  <c r="G6907" i="1" s="1"/>
  <c r="F6907" i="1" a="1"/>
  <c r="F6907" i="1" s="1"/>
  <c r="H6906" i="1" a="1"/>
  <c r="H6906" i="1" s="1"/>
  <c r="G6906" i="1" a="1"/>
  <c r="G6906" i="1" s="1"/>
  <c r="F6906" i="1" a="1"/>
  <c r="F6906" i="1" s="1"/>
  <c r="H6905" i="1" a="1"/>
  <c r="H6905" i="1" s="1"/>
  <c r="G6905" i="1" a="1"/>
  <c r="G6905" i="1" s="1"/>
  <c r="F6905" i="1" a="1"/>
  <c r="F6905" i="1" s="1"/>
  <c r="H6904" i="1" a="1"/>
  <c r="H6904" i="1" s="1"/>
  <c r="G6904" i="1" a="1"/>
  <c r="G6904" i="1" s="1"/>
  <c r="F6904" i="1" a="1"/>
  <c r="F6904" i="1" s="1"/>
  <c r="H6903" i="1" a="1"/>
  <c r="H6903" i="1" s="1"/>
  <c r="G6903" i="1" a="1"/>
  <c r="G6903" i="1" s="1"/>
  <c r="F6903" i="1" a="1"/>
  <c r="F6903" i="1" s="1"/>
  <c r="H6902" i="1" a="1"/>
  <c r="H6902" i="1" s="1"/>
  <c r="G6902" i="1" a="1"/>
  <c r="G6902" i="1" s="1"/>
  <c r="F6902" i="1" a="1"/>
  <c r="F6902" i="1" s="1"/>
  <c r="H6901" i="1" a="1"/>
  <c r="H6901" i="1" s="1"/>
  <c r="G6901" i="1" a="1"/>
  <c r="G6901" i="1" s="1"/>
  <c r="F6901" i="1" a="1"/>
  <c r="F6901" i="1" s="1"/>
  <c r="H6900" i="1" a="1"/>
  <c r="H6900" i="1" s="1"/>
  <c r="G6900" i="1" a="1"/>
  <c r="G6900" i="1" s="1"/>
  <c r="F6900" i="1" a="1"/>
  <c r="F6900" i="1" s="1"/>
  <c r="H6899" i="1" a="1"/>
  <c r="H6899" i="1" s="1"/>
  <c r="G6899" i="1" a="1"/>
  <c r="G6899" i="1" s="1"/>
  <c r="F6899" i="1" a="1"/>
  <c r="F6899" i="1" s="1"/>
  <c r="H6898" i="1" a="1"/>
  <c r="H6898" i="1" s="1"/>
  <c r="G6898" i="1" a="1"/>
  <c r="G6898" i="1" s="1"/>
  <c r="F6898" i="1" a="1"/>
  <c r="F6898" i="1" s="1"/>
  <c r="H6897" i="1" a="1"/>
  <c r="H6897" i="1" s="1"/>
  <c r="G6897" i="1" a="1"/>
  <c r="G6897" i="1" s="1"/>
  <c r="F6897" i="1" a="1"/>
  <c r="F6897" i="1" s="1"/>
  <c r="H6896" i="1" a="1"/>
  <c r="H6896" i="1" s="1"/>
  <c r="G6896" i="1" a="1"/>
  <c r="G6896" i="1" s="1"/>
  <c r="F6896" i="1" a="1"/>
  <c r="F6896" i="1" s="1"/>
  <c r="H6895" i="1" a="1"/>
  <c r="H6895" i="1" s="1"/>
  <c r="G6895" i="1" a="1"/>
  <c r="G6895" i="1" s="1"/>
  <c r="F6895" i="1" a="1"/>
  <c r="F6895" i="1" s="1"/>
  <c r="H6894" i="1" a="1"/>
  <c r="H6894" i="1" s="1"/>
  <c r="G6894" i="1" a="1"/>
  <c r="G6894" i="1" s="1"/>
  <c r="F6894" i="1" a="1"/>
  <c r="F6894" i="1" s="1"/>
  <c r="H6893" i="1" a="1"/>
  <c r="H6893" i="1" s="1"/>
  <c r="G6893" i="1" a="1"/>
  <c r="G6893" i="1" s="1"/>
  <c r="F6893" i="1" a="1"/>
  <c r="F6893" i="1" s="1"/>
  <c r="H6892" i="1" a="1"/>
  <c r="H6892" i="1" s="1"/>
  <c r="G6892" i="1" a="1"/>
  <c r="G6892" i="1" s="1"/>
  <c r="F6892" i="1" a="1"/>
  <c r="F6892" i="1" s="1"/>
  <c r="H6891" i="1" a="1"/>
  <c r="H6891" i="1" s="1"/>
  <c r="G6891" i="1" a="1"/>
  <c r="G6891" i="1" s="1"/>
  <c r="F6891" i="1" a="1"/>
  <c r="F6891" i="1" s="1"/>
  <c r="H6890" i="1" a="1"/>
  <c r="H6890" i="1" s="1"/>
  <c r="G6890" i="1" a="1"/>
  <c r="G6890" i="1" s="1"/>
  <c r="F6890" i="1" a="1"/>
  <c r="F6890" i="1" s="1"/>
  <c r="H6889" i="1" a="1"/>
  <c r="H6889" i="1" s="1"/>
  <c r="G6889" i="1" a="1"/>
  <c r="G6889" i="1" s="1"/>
  <c r="F6889" i="1" a="1"/>
  <c r="F6889" i="1" s="1"/>
  <c r="H6888" i="1" a="1"/>
  <c r="H6888" i="1" s="1"/>
  <c r="G6888" i="1" a="1"/>
  <c r="G6888" i="1" s="1"/>
  <c r="F6888" i="1" a="1"/>
  <c r="F6888" i="1" s="1"/>
  <c r="H6887" i="1" a="1"/>
  <c r="H6887" i="1" s="1"/>
  <c r="G6887" i="1" a="1"/>
  <c r="G6887" i="1" s="1"/>
  <c r="F6887" i="1" a="1"/>
  <c r="F6887" i="1" s="1"/>
  <c r="H6886" i="1" a="1"/>
  <c r="H6886" i="1" s="1"/>
  <c r="G6886" i="1" a="1"/>
  <c r="G6886" i="1" s="1"/>
  <c r="F6886" i="1" a="1"/>
  <c r="F6886" i="1" s="1"/>
  <c r="H6885" i="1" a="1"/>
  <c r="H6885" i="1" s="1"/>
  <c r="G6885" i="1" a="1"/>
  <c r="G6885" i="1" s="1"/>
  <c r="F6885" i="1" a="1"/>
  <c r="F6885" i="1" s="1"/>
  <c r="H6884" i="1" a="1"/>
  <c r="H6884" i="1" s="1"/>
  <c r="G6884" i="1" a="1"/>
  <c r="G6884" i="1" s="1"/>
  <c r="F6884" i="1" a="1"/>
  <c r="F6884" i="1" s="1"/>
  <c r="H6883" i="1" a="1"/>
  <c r="H6883" i="1" s="1"/>
  <c r="G6883" i="1" a="1"/>
  <c r="G6883" i="1" s="1"/>
  <c r="F6883" i="1" a="1"/>
  <c r="F6883" i="1" s="1"/>
  <c r="H6882" i="1" a="1"/>
  <c r="H6882" i="1" s="1"/>
  <c r="G6882" i="1" a="1"/>
  <c r="G6882" i="1" s="1"/>
  <c r="F6882" i="1" a="1"/>
  <c r="F6882" i="1" s="1"/>
  <c r="H6881" i="1" a="1"/>
  <c r="H6881" i="1" s="1"/>
  <c r="G6881" i="1" a="1"/>
  <c r="G6881" i="1" s="1"/>
  <c r="F6881" i="1" a="1"/>
  <c r="F6881" i="1" s="1"/>
  <c r="H6880" i="1" a="1"/>
  <c r="H6880" i="1" s="1"/>
  <c r="G6880" i="1" a="1"/>
  <c r="G6880" i="1" s="1"/>
  <c r="F6880" i="1" a="1"/>
  <c r="F6880" i="1" s="1"/>
  <c r="H6879" i="1" a="1"/>
  <c r="H6879" i="1" s="1"/>
  <c r="G6879" i="1" a="1"/>
  <c r="G6879" i="1" s="1"/>
  <c r="F6879" i="1" a="1"/>
  <c r="F6879" i="1" s="1"/>
  <c r="H6878" i="1" a="1"/>
  <c r="H6878" i="1" s="1"/>
  <c r="G6878" i="1" a="1"/>
  <c r="G6878" i="1" s="1"/>
  <c r="F6878" i="1" a="1"/>
  <c r="F6878" i="1" s="1"/>
  <c r="H6877" i="1" a="1"/>
  <c r="H6877" i="1" s="1"/>
  <c r="G6877" i="1" a="1"/>
  <c r="G6877" i="1" s="1"/>
  <c r="F6877" i="1" a="1"/>
  <c r="F6877" i="1" s="1"/>
  <c r="H6876" i="1" a="1"/>
  <c r="H6876" i="1" s="1"/>
  <c r="G6876" i="1" a="1"/>
  <c r="G6876" i="1" s="1"/>
  <c r="F6876" i="1" a="1"/>
  <c r="F6876" i="1" s="1"/>
  <c r="H6875" i="1" a="1"/>
  <c r="H6875" i="1" s="1"/>
  <c r="G6875" i="1" a="1"/>
  <c r="G6875" i="1" s="1"/>
  <c r="F6875" i="1" a="1"/>
  <c r="F6875" i="1" s="1"/>
  <c r="H6874" i="1" a="1"/>
  <c r="H6874" i="1" s="1"/>
  <c r="G6874" i="1" a="1"/>
  <c r="G6874" i="1" s="1"/>
  <c r="F6874" i="1" a="1"/>
  <c r="F6874" i="1" s="1"/>
  <c r="H6873" i="1" a="1"/>
  <c r="H6873" i="1" s="1"/>
  <c r="G6873" i="1" a="1"/>
  <c r="G6873" i="1" s="1"/>
  <c r="F6873" i="1" a="1"/>
  <c r="F6873" i="1" s="1"/>
  <c r="H6872" i="1" a="1"/>
  <c r="H6872" i="1" s="1"/>
  <c r="G6872" i="1" a="1"/>
  <c r="G6872" i="1" s="1"/>
  <c r="F6872" i="1" a="1"/>
  <c r="F6872" i="1" s="1"/>
  <c r="H6871" i="1" a="1"/>
  <c r="H6871" i="1" s="1"/>
  <c r="G6871" i="1" a="1"/>
  <c r="G6871" i="1" s="1"/>
  <c r="F6871" i="1" a="1"/>
  <c r="F6871" i="1" s="1"/>
  <c r="H6870" i="1" a="1"/>
  <c r="H6870" i="1" s="1"/>
  <c r="G6870" i="1" a="1"/>
  <c r="G6870" i="1" s="1"/>
  <c r="F6870" i="1" a="1"/>
  <c r="F6870" i="1" s="1"/>
  <c r="H6869" i="1" a="1"/>
  <c r="H6869" i="1" s="1"/>
  <c r="G6869" i="1" a="1"/>
  <c r="G6869" i="1" s="1"/>
  <c r="F6869" i="1" a="1"/>
  <c r="F6869" i="1" s="1"/>
  <c r="H6868" i="1" a="1"/>
  <c r="H6868" i="1" s="1"/>
  <c r="G6868" i="1" a="1"/>
  <c r="G6868" i="1" s="1"/>
  <c r="F6868" i="1" a="1"/>
  <c r="F6868" i="1" s="1"/>
  <c r="H6867" i="1" a="1"/>
  <c r="H6867" i="1" s="1"/>
  <c r="G6867" i="1" a="1"/>
  <c r="G6867" i="1" s="1"/>
  <c r="F6867" i="1" a="1"/>
  <c r="F6867" i="1" s="1"/>
  <c r="H6866" i="1" a="1"/>
  <c r="H6866" i="1" s="1"/>
  <c r="G6866" i="1" a="1"/>
  <c r="G6866" i="1" s="1"/>
  <c r="F6866" i="1" a="1"/>
  <c r="F6866" i="1" s="1"/>
  <c r="H6865" i="1" a="1"/>
  <c r="H6865" i="1" s="1"/>
  <c r="G6865" i="1" a="1"/>
  <c r="G6865" i="1" s="1"/>
  <c r="F6865" i="1" a="1"/>
  <c r="F6865" i="1" s="1"/>
  <c r="H6864" i="1" a="1"/>
  <c r="H6864" i="1" s="1"/>
  <c r="G6864" i="1" a="1"/>
  <c r="G6864" i="1" s="1"/>
  <c r="F6864" i="1" a="1"/>
  <c r="F6864" i="1" s="1"/>
  <c r="H6863" i="1" a="1"/>
  <c r="H6863" i="1" s="1"/>
  <c r="G6863" i="1" a="1"/>
  <c r="G6863" i="1" s="1"/>
  <c r="F6863" i="1" a="1"/>
  <c r="F6863" i="1" s="1"/>
  <c r="H6862" i="1" a="1"/>
  <c r="H6862" i="1" s="1"/>
  <c r="G6862" i="1" a="1"/>
  <c r="G6862" i="1" s="1"/>
  <c r="F6862" i="1" a="1"/>
  <c r="F6862" i="1" s="1"/>
  <c r="H6861" i="1" a="1"/>
  <c r="H6861" i="1" s="1"/>
  <c r="G6861" i="1" a="1"/>
  <c r="G6861" i="1" s="1"/>
  <c r="F6861" i="1" a="1"/>
  <c r="F6861" i="1" s="1"/>
  <c r="H6860" i="1" a="1"/>
  <c r="H6860" i="1" s="1"/>
  <c r="G6860" i="1" a="1"/>
  <c r="G6860" i="1" s="1"/>
  <c r="F6860" i="1" a="1"/>
  <c r="F6860" i="1" s="1"/>
  <c r="H6859" i="1" a="1"/>
  <c r="H6859" i="1" s="1"/>
  <c r="G6859" i="1" a="1"/>
  <c r="G6859" i="1" s="1"/>
  <c r="F6859" i="1" a="1"/>
  <c r="F6859" i="1" s="1"/>
  <c r="H6858" i="1" a="1"/>
  <c r="H6858" i="1" s="1"/>
  <c r="G6858" i="1" a="1"/>
  <c r="G6858" i="1" s="1"/>
  <c r="F6858" i="1" a="1"/>
  <c r="F6858" i="1" s="1"/>
  <c r="H6857" i="1" a="1"/>
  <c r="H6857" i="1" s="1"/>
  <c r="G6857" i="1" a="1"/>
  <c r="G6857" i="1" s="1"/>
  <c r="F6857" i="1" a="1"/>
  <c r="F6857" i="1" s="1"/>
  <c r="H6856" i="1" a="1"/>
  <c r="H6856" i="1" s="1"/>
  <c r="G6856" i="1" a="1"/>
  <c r="G6856" i="1" s="1"/>
  <c r="F6856" i="1" a="1"/>
  <c r="F6856" i="1" s="1"/>
  <c r="H6855" i="1" a="1"/>
  <c r="H6855" i="1" s="1"/>
  <c r="G6855" i="1" a="1"/>
  <c r="G6855" i="1" s="1"/>
  <c r="F6855" i="1" a="1"/>
  <c r="F6855" i="1" s="1"/>
  <c r="H6854" i="1" a="1"/>
  <c r="H6854" i="1" s="1"/>
  <c r="G6854" i="1" a="1"/>
  <c r="G6854" i="1" s="1"/>
  <c r="F6854" i="1" a="1"/>
  <c r="F6854" i="1" s="1"/>
  <c r="H6853" i="1" a="1"/>
  <c r="H6853" i="1" s="1"/>
  <c r="G6853" i="1" a="1"/>
  <c r="G6853" i="1" s="1"/>
  <c r="F6853" i="1" a="1"/>
  <c r="F6853" i="1" s="1"/>
  <c r="H6852" i="1" a="1"/>
  <c r="H6852" i="1" s="1"/>
  <c r="G6852" i="1" a="1"/>
  <c r="G6852" i="1" s="1"/>
  <c r="F6852" i="1" a="1"/>
  <c r="F6852" i="1" s="1"/>
  <c r="H6851" i="1" a="1"/>
  <c r="H6851" i="1" s="1"/>
  <c r="G6851" i="1" a="1"/>
  <c r="G6851" i="1" s="1"/>
  <c r="F6851" i="1" a="1"/>
  <c r="F6851" i="1" s="1"/>
  <c r="H6850" i="1" a="1"/>
  <c r="H6850" i="1" s="1"/>
  <c r="G6850" i="1" a="1"/>
  <c r="G6850" i="1" s="1"/>
  <c r="F6850" i="1" a="1"/>
  <c r="F6850" i="1" s="1"/>
  <c r="H6849" i="1" a="1"/>
  <c r="H6849" i="1" s="1"/>
  <c r="G6849" i="1" a="1"/>
  <c r="G6849" i="1" s="1"/>
  <c r="F6849" i="1" a="1"/>
  <c r="F6849" i="1" s="1"/>
  <c r="H6848" i="1" a="1"/>
  <c r="H6848" i="1" s="1"/>
  <c r="G6848" i="1" a="1"/>
  <c r="G6848" i="1" s="1"/>
  <c r="F6848" i="1" a="1"/>
  <c r="F6848" i="1" s="1"/>
  <c r="H6847" i="1" a="1"/>
  <c r="H6847" i="1" s="1"/>
  <c r="G6847" i="1" a="1"/>
  <c r="G6847" i="1" s="1"/>
  <c r="F6847" i="1" a="1"/>
  <c r="F6847" i="1" s="1"/>
  <c r="H6846" i="1" a="1"/>
  <c r="H6846" i="1" s="1"/>
  <c r="G6846" i="1" a="1"/>
  <c r="G6846" i="1" s="1"/>
  <c r="F6846" i="1" a="1"/>
  <c r="F6846" i="1" s="1"/>
  <c r="H6845" i="1" a="1"/>
  <c r="H6845" i="1" s="1"/>
  <c r="G6845" i="1" a="1"/>
  <c r="G6845" i="1" s="1"/>
  <c r="F6845" i="1" a="1"/>
  <c r="F6845" i="1" s="1"/>
  <c r="H6844" i="1" a="1"/>
  <c r="H6844" i="1" s="1"/>
  <c r="G6844" i="1" a="1"/>
  <c r="G6844" i="1" s="1"/>
  <c r="F6844" i="1" a="1"/>
  <c r="F6844" i="1" s="1"/>
  <c r="H6843" i="1" a="1"/>
  <c r="H6843" i="1" s="1"/>
  <c r="G6843" i="1" a="1"/>
  <c r="G6843" i="1" s="1"/>
  <c r="F6843" i="1" a="1"/>
  <c r="F6843" i="1" s="1"/>
  <c r="H6842" i="1" a="1"/>
  <c r="H6842" i="1" s="1"/>
  <c r="G6842" i="1" a="1"/>
  <c r="G6842" i="1" s="1"/>
  <c r="F6842" i="1" a="1"/>
  <c r="F6842" i="1" s="1"/>
  <c r="H6841" i="1" a="1"/>
  <c r="H6841" i="1" s="1"/>
  <c r="G6841" i="1" a="1"/>
  <c r="G6841" i="1" s="1"/>
  <c r="F6841" i="1" a="1"/>
  <c r="F6841" i="1" s="1"/>
  <c r="H6840" i="1" a="1"/>
  <c r="H6840" i="1" s="1"/>
  <c r="G6840" i="1" a="1"/>
  <c r="G6840" i="1" s="1"/>
  <c r="F6840" i="1" a="1"/>
  <c r="F6840" i="1" s="1"/>
  <c r="H6839" i="1" a="1"/>
  <c r="H6839" i="1" s="1"/>
  <c r="G6839" i="1" a="1"/>
  <c r="G6839" i="1" s="1"/>
  <c r="F6839" i="1" a="1"/>
  <c r="F6839" i="1" s="1"/>
  <c r="H6838" i="1" a="1"/>
  <c r="H6838" i="1" s="1"/>
  <c r="G6838" i="1" a="1"/>
  <c r="G6838" i="1" s="1"/>
  <c r="F6838" i="1" a="1"/>
  <c r="F6838" i="1" s="1"/>
  <c r="H6837" i="1" a="1"/>
  <c r="H6837" i="1" s="1"/>
  <c r="G6837" i="1" a="1"/>
  <c r="G6837" i="1" s="1"/>
  <c r="F6837" i="1" a="1"/>
  <c r="F6837" i="1" s="1"/>
  <c r="H6836" i="1" a="1"/>
  <c r="H6836" i="1" s="1"/>
  <c r="G6836" i="1" a="1"/>
  <c r="G6836" i="1" s="1"/>
  <c r="F6836" i="1" a="1"/>
  <c r="F6836" i="1" s="1"/>
  <c r="H6835" i="1" a="1"/>
  <c r="H6835" i="1" s="1"/>
  <c r="G6835" i="1" a="1"/>
  <c r="G6835" i="1" s="1"/>
  <c r="F6835" i="1" a="1"/>
  <c r="F6835" i="1" s="1"/>
  <c r="H6834" i="1" a="1"/>
  <c r="H6834" i="1" s="1"/>
  <c r="G6834" i="1" a="1"/>
  <c r="G6834" i="1" s="1"/>
  <c r="F6834" i="1" a="1"/>
  <c r="F6834" i="1" s="1"/>
  <c r="H6833" i="1" a="1"/>
  <c r="H6833" i="1" s="1"/>
  <c r="G6833" i="1" a="1"/>
  <c r="G6833" i="1" s="1"/>
  <c r="F6833" i="1" a="1"/>
  <c r="F6833" i="1" s="1"/>
  <c r="H6832" i="1" a="1"/>
  <c r="H6832" i="1" s="1"/>
  <c r="G6832" i="1" a="1"/>
  <c r="G6832" i="1" s="1"/>
  <c r="F6832" i="1" a="1"/>
  <c r="F6832" i="1" s="1"/>
  <c r="H6831" i="1" a="1"/>
  <c r="H6831" i="1" s="1"/>
  <c r="G6831" i="1" a="1"/>
  <c r="G6831" i="1" s="1"/>
  <c r="F6831" i="1" a="1"/>
  <c r="F6831" i="1" s="1"/>
  <c r="H6830" i="1" a="1"/>
  <c r="H6830" i="1" s="1"/>
  <c r="G6830" i="1" a="1"/>
  <c r="G6830" i="1" s="1"/>
  <c r="F6830" i="1" a="1"/>
  <c r="F6830" i="1" s="1"/>
  <c r="H6829" i="1" a="1"/>
  <c r="H6829" i="1" s="1"/>
  <c r="G6829" i="1" a="1"/>
  <c r="G6829" i="1" s="1"/>
  <c r="F6829" i="1" a="1"/>
  <c r="F6829" i="1" s="1"/>
  <c r="H6828" i="1" a="1"/>
  <c r="H6828" i="1" s="1"/>
  <c r="G6828" i="1" a="1"/>
  <c r="G6828" i="1" s="1"/>
  <c r="F6828" i="1" a="1"/>
  <c r="F6828" i="1" s="1"/>
  <c r="H6827" i="1" a="1"/>
  <c r="H6827" i="1" s="1"/>
  <c r="G6827" i="1" a="1"/>
  <c r="G6827" i="1" s="1"/>
  <c r="F6827" i="1" a="1"/>
  <c r="F6827" i="1" s="1"/>
  <c r="H6826" i="1" a="1"/>
  <c r="H6826" i="1" s="1"/>
  <c r="G6826" i="1" a="1"/>
  <c r="G6826" i="1" s="1"/>
  <c r="F6826" i="1" a="1"/>
  <c r="F6826" i="1" s="1"/>
  <c r="H6825" i="1" a="1"/>
  <c r="H6825" i="1" s="1"/>
  <c r="G6825" i="1" a="1"/>
  <c r="G6825" i="1" s="1"/>
  <c r="F6825" i="1" a="1"/>
  <c r="F6825" i="1" s="1"/>
  <c r="H6824" i="1" a="1"/>
  <c r="H6824" i="1" s="1"/>
  <c r="G6824" i="1" a="1"/>
  <c r="G6824" i="1" s="1"/>
  <c r="F6824" i="1" a="1"/>
  <c r="F6824" i="1" s="1"/>
  <c r="H6823" i="1" a="1"/>
  <c r="H6823" i="1" s="1"/>
  <c r="G6823" i="1" a="1"/>
  <c r="G6823" i="1" s="1"/>
  <c r="F6823" i="1" a="1"/>
  <c r="F6823" i="1" s="1"/>
  <c r="H6822" i="1" a="1"/>
  <c r="H6822" i="1" s="1"/>
  <c r="G6822" i="1" a="1"/>
  <c r="G6822" i="1" s="1"/>
  <c r="F6822" i="1" a="1"/>
  <c r="F6822" i="1" s="1"/>
  <c r="H6821" i="1" a="1"/>
  <c r="H6821" i="1" s="1"/>
  <c r="G6821" i="1" a="1"/>
  <c r="G6821" i="1" s="1"/>
  <c r="F6821" i="1" a="1"/>
  <c r="F6821" i="1" s="1"/>
  <c r="H6820" i="1" a="1"/>
  <c r="H6820" i="1" s="1"/>
  <c r="G6820" i="1" a="1"/>
  <c r="G6820" i="1" s="1"/>
  <c r="F6820" i="1" a="1"/>
  <c r="F6820" i="1" s="1"/>
  <c r="H6819" i="1" a="1"/>
  <c r="H6819" i="1" s="1"/>
  <c r="G6819" i="1" a="1"/>
  <c r="G6819" i="1" s="1"/>
  <c r="F6819" i="1" a="1"/>
  <c r="F6819" i="1" s="1"/>
  <c r="H6818" i="1" a="1"/>
  <c r="H6818" i="1" s="1"/>
  <c r="G6818" i="1" a="1"/>
  <c r="G6818" i="1" s="1"/>
  <c r="F6818" i="1" a="1"/>
  <c r="F6818" i="1" s="1"/>
  <c r="H6817" i="1" a="1"/>
  <c r="H6817" i="1" s="1"/>
  <c r="G6817" i="1" a="1"/>
  <c r="G6817" i="1" s="1"/>
  <c r="F6817" i="1" a="1"/>
  <c r="F6817" i="1" s="1"/>
  <c r="H6816" i="1" a="1"/>
  <c r="H6816" i="1" s="1"/>
  <c r="G6816" i="1" a="1"/>
  <c r="G6816" i="1" s="1"/>
  <c r="F6816" i="1" a="1"/>
  <c r="F6816" i="1" s="1"/>
  <c r="H6815" i="1" a="1"/>
  <c r="H6815" i="1" s="1"/>
  <c r="G6815" i="1" a="1"/>
  <c r="G6815" i="1" s="1"/>
  <c r="F6815" i="1" a="1"/>
  <c r="F6815" i="1" s="1"/>
  <c r="H6814" i="1" a="1"/>
  <c r="H6814" i="1" s="1"/>
  <c r="G6814" i="1" a="1"/>
  <c r="G6814" i="1" s="1"/>
  <c r="F6814" i="1" a="1"/>
  <c r="F6814" i="1" s="1"/>
  <c r="H6813" i="1" a="1"/>
  <c r="H6813" i="1" s="1"/>
  <c r="G6813" i="1" a="1"/>
  <c r="G6813" i="1" s="1"/>
  <c r="F6813" i="1" a="1"/>
  <c r="F6813" i="1" s="1"/>
  <c r="H6812" i="1" a="1"/>
  <c r="H6812" i="1" s="1"/>
  <c r="G6812" i="1" a="1"/>
  <c r="G6812" i="1" s="1"/>
  <c r="F6812" i="1" a="1"/>
  <c r="F6812" i="1" s="1"/>
  <c r="H6811" i="1" a="1"/>
  <c r="H6811" i="1" s="1"/>
  <c r="G6811" i="1" a="1"/>
  <c r="G6811" i="1" s="1"/>
  <c r="F6811" i="1" a="1"/>
  <c r="F6811" i="1" s="1"/>
  <c r="H6810" i="1" a="1"/>
  <c r="H6810" i="1" s="1"/>
  <c r="G6810" i="1" a="1"/>
  <c r="G6810" i="1" s="1"/>
  <c r="F6810" i="1" a="1"/>
  <c r="F6810" i="1" s="1"/>
  <c r="H6809" i="1" a="1"/>
  <c r="H6809" i="1" s="1"/>
  <c r="G6809" i="1" a="1"/>
  <c r="G6809" i="1" s="1"/>
  <c r="F6809" i="1" a="1"/>
  <c r="F6809" i="1" s="1"/>
  <c r="H6808" i="1" a="1"/>
  <c r="H6808" i="1" s="1"/>
  <c r="G6808" i="1" a="1"/>
  <c r="G6808" i="1" s="1"/>
  <c r="F6808" i="1" a="1"/>
  <c r="F6808" i="1" s="1"/>
  <c r="H6807" i="1" a="1"/>
  <c r="H6807" i="1" s="1"/>
  <c r="G6807" i="1" a="1"/>
  <c r="G6807" i="1" s="1"/>
  <c r="F6807" i="1" a="1"/>
  <c r="F6807" i="1" s="1"/>
  <c r="H6806" i="1" a="1"/>
  <c r="H6806" i="1" s="1"/>
  <c r="G6806" i="1" a="1"/>
  <c r="G6806" i="1" s="1"/>
  <c r="F6806" i="1" a="1"/>
  <c r="F6806" i="1" s="1"/>
  <c r="H6805" i="1" a="1"/>
  <c r="H6805" i="1" s="1"/>
  <c r="G6805" i="1" a="1"/>
  <c r="G6805" i="1" s="1"/>
  <c r="F6805" i="1" a="1"/>
  <c r="F6805" i="1" s="1"/>
  <c r="H6804" i="1" a="1"/>
  <c r="H6804" i="1" s="1"/>
  <c r="G6804" i="1" a="1"/>
  <c r="G6804" i="1" s="1"/>
  <c r="F6804" i="1" a="1"/>
  <c r="F6804" i="1" s="1"/>
  <c r="H6803" i="1" a="1"/>
  <c r="H6803" i="1" s="1"/>
  <c r="G6803" i="1" a="1"/>
  <c r="G6803" i="1" s="1"/>
  <c r="F6803" i="1" a="1"/>
  <c r="F6803" i="1" s="1"/>
  <c r="H6802" i="1" a="1"/>
  <c r="H6802" i="1" s="1"/>
  <c r="G6802" i="1" a="1"/>
  <c r="G6802" i="1" s="1"/>
  <c r="F6802" i="1" a="1"/>
  <c r="F6802" i="1" s="1"/>
  <c r="H6801" i="1" a="1"/>
  <c r="H6801" i="1" s="1"/>
  <c r="G6801" i="1" a="1"/>
  <c r="G6801" i="1" s="1"/>
  <c r="F6801" i="1" a="1"/>
  <c r="F6801" i="1" s="1"/>
  <c r="H6800" i="1" a="1"/>
  <c r="H6800" i="1" s="1"/>
  <c r="G6800" i="1" a="1"/>
  <c r="G6800" i="1" s="1"/>
  <c r="F6800" i="1" a="1"/>
  <c r="F6800" i="1" s="1"/>
  <c r="H6799" i="1" a="1"/>
  <c r="H6799" i="1" s="1"/>
  <c r="G6799" i="1" a="1"/>
  <c r="G6799" i="1" s="1"/>
  <c r="F6799" i="1" a="1"/>
  <c r="F6799" i="1" s="1"/>
  <c r="H6798" i="1" a="1"/>
  <c r="H6798" i="1" s="1"/>
  <c r="G6798" i="1" a="1"/>
  <c r="G6798" i="1" s="1"/>
  <c r="F6798" i="1" a="1"/>
  <c r="F6798" i="1" s="1"/>
  <c r="H6797" i="1" a="1"/>
  <c r="H6797" i="1" s="1"/>
  <c r="G6797" i="1" a="1"/>
  <c r="G6797" i="1" s="1"/>
  <c r="F6797" i="1" a="1"/>
  <c r="F6797" i="1" s="1"/>
  <c r="H6796" i="1" a="1"/>
  <c r="H6796" i="1" s="1"/>
  <c r="G6796" i="1" a="1"/>
  <c r="G6796" i="1" s="1"/>
  <c r="F6796" i="1" a="1"/>
  <c r="F6796" i="1" s="1"/>
  <c r="H6795" i="1" a="1"/>
  <c r="H6795" i="1" s="1"/>
  <c r="G6795" i="1" a="1"/>
  <c r="G6795" i="1" s="1"/>
  <c r="F6795" i="1" a="1"/>
  <c r="F6795" i="1" s="1"/>
  <c r="H6794" i="1" a="1"/>
  <c r="H6794" i="1" s="1"/>
  <c r="G6794" i="1" a="1"/>
  <c r="G6794" i="1" s="1"/>
  <c r="F6794" i="1" a="1"/>
  <c r="F6794" i="1" s="1"/>
  <c r="H6793" i="1" a="1"/>
  <c r="H6793" i="1" s="1"/>
  <c r="G6793" i="1" a="1"/>
  <c r="G6793" i="1" s="1"/>
  <c r="F6793" i="1" a="1"/>
  <c r="F6793" i="1" s="1"/>
  <c r="H6792" i="1" a="1"/>
  <c r="H6792" i="1" s="1"/>
  <c r="G6792" i="1" a="1"/>
  <c r="G6792" i="1" s="1"/>
  <c r="F6792" i="1" a="1"/>
  <c r="F6792" i="1" s="1"/>
  <c r="H6791" i="1" a="1"/>
  <c r="H6791" i="1" s="1"/>
  <c r="G6791" i="1" a="1"/>
  <c r="G6791" i="1" s="1"/>
  <c r="F6791" i="1" a="1"/>
  <c r="F6791" i="1" s="1"/>
  <c r="H6790" i="1" a="1"/>
  <c r="H6790" i="1" s="1"/>
  <c r="G6790" i="1" a="1"/>
  <c r="G6790" i="1" s="1"/>
  <c r="F6790" i="1" a="1"/>
  <c r="F6790" i="1" s="1"/>
  <c r="H6789" i="1" a="1"/>
  <c r="H6789" i="1" s="1"/>
  <c r="G6789" i="1" a="1"/>
  <c r="G6789" i="1" s="1"/>
  <c r="F6789" i="1" a="1"/>
  <c r="F6789" i="1" s="1"/>
  <c r="H6788" i="1" a="1"/>
  <c r="H6788" i="1" s="1"/>
  <c r="G6788" i="1" a="1"/>
  <c r="G6788" i="1" s="1"/>
  <c r="F6788" i="1" a="1"/>
  <c r="F6788" i="1" s="1"/>
  <c r="H6787" i="1" a="1"/>
  <c r="H6787" i="1" s="1"/>
  <c r="G6787" i="1" a="1"/>
  <c r="G6787" i="1" s="1"/>
  <c r="F6787" i="1" a="1"/>
  <c r="F6787" i="1" s="1"/>
  <c r="H6786" i="1" a="1"/>
  <c r="H6786" i="1" s="1"/>
  <c r="G6786" i="1" a="1"/>
  <c r="G6786" i="1" s="1"/>
  <c r="F6786" i="1" a="1"/>
  <c r="F6786" i="1" s="1"/>
  <c r="H6785" i="1" a="1"/>
  <c r="H6785" i="1" s="1"/>
  <c r="G6785" i="1" a="1"/>
  <c r="G6785" i="1" s="1"/>
  <c r="F6785" i="1" a="1"/>
  <c r="F6785" i="1" s="1"/>
  <c r="H6784" i="1" a="1"/>
  <c r="H6784" i="1" s="1"/>
  <c r="G6784" i="1" a="1"/>
  <c r="G6784" i="1" s="1"/>
  <c r="F6784" i="1" a="1"/>
  <c r="F6784" i="1" s="1"/>
  <c r="H6783" i="1" a="1"/>
  <c r="H6783" i="1" s="1"/>
  <c r="G6783" i="1" a="1"/>
  <c r="G6783" i="1" s="1"/>
  <c r="F6783" i="1" a="1"/>
  <c r="F6783" i="1" s="1"/>
  <c r="H6782" i="1" a="1"/>
  <c r="H6782" i="1" s="1"/>
  <c r="G6782" i="1" a="1"/>
  <c r="G6782" i="1" s="1"/>
  <c r="F6782" i="1" a="1"/>
  <c r="F6782" i="1" s="1"/>
  <c r="H6781" i="1" a="1"/>
  <c r="H6781" i="1" s="1"/>
  <c r="G6781" i="1" a="1"/>
  <c r="G6781" i="1" s="1"/>
  <c r="F6781" i="1" a="1"/>
  <c r="F6781" i="1" s="1"/>
  <c r="H6780" i="1" a="1"/>
  <c r="H6780" i="1" s="1"/>
  <c r="G6780" i="1" a="1"/>
  <c r="G6780" i="1" s="1"/>
  <c r="F6780" i="1" a="1"/>
  <c r="F6780" i="1" s="1"/>
  <c r="H6779" i="1" a="1"/>
  <c r="H6779" i="1" s="1"/>
  <c r="G6779" i="1" a="1"/>
  <c r="G6779" i="1" s="1"/>
  <c r="F6779" i="1" a="1"/>
  <c r="F6779" i="1" s="1"/>
  <c r="H6778" i="1" a="1"/>
  <c r="H6778" i="1" s="1"/>
  <c r="G6778" i="1" a="1"/>
  <c r="G6778" i="1" s="1"/>
  <c r="F6778" i="1" a="1"/>
  <c r="F6778" i="1" s="1"/>
  <c r="H6777" i="1" a="1"/>
  <c r="H6777" i="1" s="1"/>
  <c r="G6777" i="1" a="1"/>
  <c r="G6777" i="1" s="1"/>
  <c r="F6777" i="1" a="1"/>
  <c r="F6777" i="1" s="1"/>
  <c r="H6776" i="1" a="1"/>
  <c r="H6776" i="1" s="1"/>
  <c r="G6776" i="1" a="1"/>
  <c r="G6776" i="1" s="1"/>
  <c r="F6776" i="1" a="1"/>
  <c r="F6776" i="1" s="1"/>
  <c r="H6775" i="1" a="1"/>
  <c r="H6775" i="1" s="1"/>
  <c r="G6775" i="1" a="1"/>
  <c r="G6775" i="1" s="1"/>
  <c r="F6775" i="1" a="1"/>
  <c r="F6775" i="1" s="1"/>
  <c r="H6774" i="1" a="1"/>
  <c r="H6774" i="1" s="1"/>
  <c r="G6774" i="1" a="1"/>
  <c r="G6774" i="1" s="1"/>
  <c r="F6774" i="1" a="1"/>
  <c r="F6774" i="1" s="1"/>
  <c r="H6773" i="1" a="1"/>
  <c r="H6773" i="1" s="1"/>
  <c r="G6773" i="1" a="1"/>
  <c r="G6773" i="1" s="1"/>
  <c r="F6773" i="1" a="1"/>
  <c r="F6773" i="1" s="1"/>
  <c r="H6772" i="1" a="1"/>
  <c r="H6772" i="1" s="1"/>
  <c r="G6772" i="1" a="1"/>
  <c r="G6772" i="1" s="1"/>
  <c r="F6772" i="1" a="1"/>
  <c r="F6772" i="1" s="1"/>
  <c r="H6771" i="1" a="1"/>
  <c r="H6771" i="1" s="1"/>
  <c r="G6771" i="1" a="1"/>
  <c r="G6771" i="1" s="1"/>
  <c r="F6771" i="1" a="1"/>
  <c r="F6771" i="1" s="1"/>
  <c r="H6770" i="1" a="1"/>
  <c r="H6770" i="1" s="1"/>
  <c r="G6770" i="1" a="1"/>
  <c r="G6770" i="1" s="1"/>
  <c r="F6770" i="1" a="1"/>
  <c r="F6770" i="1" s="1"/>
  <c r="H6769" i="1" a="1"/>
  <c r="H6769" i="1" s="1"/>
  <c r="G6769" i="1" a="1"/>
  <c r="G6769" i="1" s="1"/>
  <c r="F6769" i="1" a="1"/>
  <c r="F6769" i="1" s="1"/>
  <c r="H6768" i="1" a="1"/>
  <c r="H6768" i="1" s="1"/>
  <c r="G6768" i="1" a="1"/>
  <c r="G6768" i="1" s="1"/>
  <c r="F6768" i="1" a="1"/>
  <c r="F6768" i="1" s="1"/>
  <c r="H6767" i="1" a="1"/>
  <c r="H6767" i="1" s="1"/>
  <c r="G6767" i="1" a="1"/>
  <c r="G6767" i="1" s="1"/>
  <c r="F6767" i="1" a="1"/>
  <c r="F6767" i="1" s="1"/>
  <c r="H6766" i="1" a="1"/>
  <c r="H6766" i="1" s="1"/>
  <c r="G6766" i="1" a="1"/>
  <c r="G6766" i="1" s="1"/>
  <c r="F6766" i="1" a="1"/>
  <c r="F6766" i="1" s="1"/>
  <c r="H6765" i="1" a="1"/>
  <c r="H6765" i="1" s="1"/>
  <c r="G6765" i="1" a="1"/>
  <c r="G6765" i="1" s="1"/>
  <c r="F6765" i="1" a="1"/>
  <c r="F6765" i="1" s="1"/>
  <c r="H6764" i="1" a="1"/>
  <c r="H6764" i="1" s="1"/>
  <c r="G6764" i="1" a="1"/>
  <c r="G6764" i="1" s="1"/>
  <c r="F6764" i="1" a="1"/>
  <c r="F6764" i="1" s="1"/>
  <c r="H6763" i="1" a="1"/>
  <c r="H6763" i="1" s="1"/>
  <c r="G6763" i="1" a="1"/>
  <c r="G6763" i="1" s="1"/>
  <c r="F6763" i="1" a="1"/>
  <c r="F6763" i="1" s="1"/>
  <c r="H6762" i="1" a="1"/>
  <c r="H6762" i="1" s="1"/>
  <c r="G6762" i="1" a="1"/>
  <c r="G6762" i="1" s="1"/>
  <c r="F6762" i="1" a="1"/>
  <c r="F6762" i="1" s="1"/>
  <c r="H6761" i="1" a="1"/>
  <c r="H6761" i="1" s="1"/>
  <c r="G6761" i="1" a="1"/>
  <c r="G6761" i="1" s="1"/>
  <c r="F6761" i="1" a="1"/>
  <c r="F6761" i="1" s="1"/>
  <c r="H6760" i="1" a="1"/>
  <c r="H6760" i="1" s="1"/>
  <c r="G6760" i="1" a="1"/>
  <c r="G6760" i="1" s="1"/>
  <c r="F6760" i="1" a="1"/>
  <c r="F6760" i="1" s="1"/>
  <c r="H6759" i="1" a="1"/>
  <c r="H6759" i="1" s="1"/>
  <c r="G6759" i="1" a="1"/>
  <c r="G6759" i="1" s="1"/>
  <c r="F6759" i="1" a="1"/>
  <c r="F6759" i="1" s="1"/>
  <c r="H6758" i="1" a="1"/>
  <c r="H6758" i="1" s="1"/>
  <c r="G6758" i="1" a="1"/>
  <c r="G6758" i="1" s="1"/>
  <c r="F6758" i="1" a="1"/>
  <c r="F6758" i="1" s="1"/>
  <c r="H6757" i="1" a="1"/>
  <c r="H6757" i="1" s="1"/>
  <c r="G6757" i="1" a="1"/>
  <c r="G6757" i="1" s="1"/>
  <c r="F6757" i="1" a="1"/>
  <c r="F6757" i="1" s="1"/>
  <c r="H6756" i="1" a="1"/>
  <c r="H6756" i="1" s="1"/>
  <c r="G6756" i="1" a="1"/>
  <c r="G6756" i="1" s="1"/>
  <c r="F6756" i="1" a="1"/>
  <c r="F6756" i="1" s="1"/>
  <c r="H6755" i="1" a="1"/>
  <c r="H6755" i="1" s="1"/>
  <c r="G6755" i="1" a="1"/>
  <c r="G6755" i="1" s="1"/>
  <c r="F6755" i="1" a="1"/>
  <c r="F6755" i="1" s="1"/>
  <c r="H6754" i="1" a="1"/>
  <c r="H6754" i="1" s="1"/>
  <c r="G6754" i="1" a="1"/>
  <c r="G6754" i="1" s="1"/>
  <c r="F6754" i="1" a="1"/>
  <c r="F6754" i="1" s="1"/>
  <c r="H6753" i="1" a="1"/>
  <c r="H6753" i="1" s="1"/>
  <c r="G6753" i="1" a="1"/>
  <c r="G6753" i="1" s="1"/>
  <c r="F6753" i="1" a="1"/>
  <c r="F6753" i="1" s="1"/>
  <c r="H6752" i="1" a="1"/>
  <c r="H6752" i="1" s="1"/>
  <c r="G6752" i="1" a="1"/>
  <c r="G6752" i="1" s="1"/>
  <c r="F6752" i="1" a="1"/>
  <c r="F6752" i="1" s="1"/>
  <c r="H6751" i="1" a="1"/>
  <c r="H6751" i="1" s="1"/>
  <c r="G6751" i="1" a="1"/>
  <c r="G6751" i="1" s="1"/>
  <c r="F6751" i="1" a="1"/>
  <c r="F6751" i="1" s="1"/>
  <c r="H6750" i="1" a="1"/>
  <c r="H6750" i="1" s="1"/>
  <c r="G6750" i="1" a="1"/>
  <c r="G6750" i="1" s="1"/>
  <c r="F6750" i="1" a="1"/>
  <c r="F6750" i="1" s="1"/>
  <c r="H6749" i="1" a="1"/>
  <c r="H6749" i="1" s="1"/>
  <c r="G6749" i="1" a="1"/>
  <c r="G6749" i="1" s="1"/>
  <c r="F6749" i="1" a="1"/>
  <c r="F6749" i="1" s="1"/>
  <c r="H6748" i="1" a="1"/>
  <c r="H6748" i="1" s="1"/>
  <c r="G6748" i="1" a="1"/>
  <c r="G6748" i="1" s="1"/>
  <c r="F6748" i="1" a="1"/>
  <c r="F6748" i="1" s="1"/>
  <c r="H6747" i="1" a="1"/>
  <c r="H6747" i="1" s="1"/>
  <c r="G6747" i="1" a="1"/>
  <c r="G6747" i="1" s="1"/>
  <c r="F6747" i="1" a="1"/>
  <c r="F6747" i="1" s="1"/>
  <c r="H6746" i="1" a="1"/>
  <c r="H6746" i="1" s="1"/>
  <c r="G6746" i="1" a="1"/>
  <c r="G6746" i="1" s="1"/>
  <c r="F6746" i="1" a="1"/>
  <c r="F6746" i="1" s="1"/>
  <c r="H6745" i="1" a="1"/>
  <c r="H6745" i="1" s="1"/>
  <c r="G6745" i="1" a="1"/>
  <c r="G6745" i="1" s="1"/>
  <c r="F6745" i="1" a="1"/>
  <c r="F6745" i="1" s="1"/>
  <c r="H6744" i="1" a="1"/>
  <c r="H6744" i="1" s="1"/>
  <c r="G6744" i="1" a="1"/>
  <c r="G6744" i="1" s="1"/>
  <c r="F6744" i="1" a="1"/>
  <c r="F6744" i="1" s="1"/>
  <c r="H6743" i="1" a="1"/>
  <c r="H6743" i="1" s="1"/>
  <c r="G6743" i="1" a="1"/>
  <c r="G6743" i="1" s="1"/>
  <c r="F6743" i="1" a="1"/>
  <c r="F6743" i="1" s="1"/>
  <c r="H6742" i="1" a="1"/>
  <c r="H6742" i="1" s="1"/>
  <c r="G6742" i="1" a="1"/>
  <c r="G6742" i="1" s="1"/>
  <c r="F6742" i="1" a="1"/>
  <c r="F6742" i="1" s="1"/>
  <c r="H6741" i="1" a="1"/>
  <c r="H6741" i="1" s="1"/>
  <c r="G6741" i="1" a="1"/>
  <c r="G6741" i="1" s="1"/>
  <c r="F6741" i="1" a="1"/>
  <c r="F6741" i="1" s="1"/>
  <c r="H6740" i="1" a="1"/>
  <c r="H6740" i="1" s="1"/>
  <c r="G6740" i="1" a="1"/>
  <c r="G6740" i="1" s="1"/>
  <c r="F6740" i="1" a="1"/>
  <c r="F6740" i="1" s="1"/>
  <c r="H6739" i="1" a="1"/>
  <c r="H6739" i="1" s="1"/>
  <c r="G6739" i="1" a="1"/>
  <c r="G6739" i="1" s="1"/>
  <c r="F6739" i="1" a="1"/>
  <c r="F6739" i="1" s="1"/>
  <c r="H6738" i="1" a="1"/>
  <c r="H6738" i="1" s="1"/>
  <c r="G6738" i="1" a="1"/>
  <c r="G6738" i="1" s="1"/>
  <c r="F6738" i="1" a="1"/>
  <c r="F6738" i="1" s="1"/>
  <c r="H6737" i="1" a="1"/>
  <c r="H6737" i="1" s="1"/>
  <c r="G6737" i="1" a="1"/>
  <c r="G6737" i="1" s="1"/>
  <c r="F6737" i="1" a="1"/>
  <c r="F6737" i="1" s="1"/>
  <c r="H6736" i="1" a="1"/>
  <c r="H6736" i="1" s="1"/>
  <c r="G6736" i="1" a="1"/>
  <c r="G6736" i="1" s="1"/>
  <c r="F6736" i="1" a="1"/>
  <c r="F6736" i="1" s="1"/>
  <c r="H6735" i="1" a="1"/>
  <c r="H6735" i="1" s="1"/>
  <c r="G6735" i="1" a="1"/>
  <c r="G6735" i="1" s="1"/>
  <c r="F6735" i="1" a="1"/>
  <c r="F6735" i="1" s="1"/>
  <c r="H6734" i="1" a="1"/>
  <c r="H6734" i="1" s="1"/>
  <c r="G6734" i="1" a="1"/>
  <c r="G6734" i="1" s="1"/>
  <c r="F6734" i="1" a="1"/>
  <c r="F6734" i="1" s="1"/>
  <c r="H6733" i="1" a="1"/>
  <c r="H6733" i="1" s="1"/>
  <c r="G6733" i="1" a="1"/>
  <c r="G6733" i="1" s="1"/>
  <c r="F6733" i="1" a="1"/>
  <c r="F6733" i="1" s="1"/>
  <c r="H6732" i="1" a="1"/>
  <c r="H6732" i="1" s="1"/>
  <c r="G6732" i="1" a="1"/>
  <c r="G6732" i="1" s="1"/>
  <c r="F6732" i="1" a="1"/>
  <c r="F6732" i="1" s="1"/>
  <c r="H6731" i="1" a="1"/>
  <c r="H6731" i="1" s="1"/>
  <c r="G6731" i="1" a="1"/>
  <c r="G6731" i="1" s="1"/>
  <c r="F6731" i="1" a="1"/>
  <c r="F6731" i="1" s="1"/>
  <c r="H6730" i="1" a="1"/>
  <c r="H6730" i="1" s="1"/>
  <c r="G6730" i="1" a="1"/>
  <c r="G6730" i="1" s="1"/>
  <c r="F6730" i="1" a="1"/>
  <c r="F6730" i="1" s="1"/>
  <c r="H6729" i="1" a="1"/>
  <c r="H6729" i="1" s="1"/>
  <c r="G6729" i="1" a="1"/>
  <c r="G6729" i="1" s="1"/>
  <c r="F6729" i="1" a="1"/>
  <c r="F6729" i="1" s="1"/>
  <c r="H6728" i="1" a="1"/>
  <c r="H6728" i="1" s="1"/>
  <c r="G6728" i="1" a="1"/>
  <c r="G6728" i="1" s="1"/>
  <c r="F6728" i="1" a="1"/>
  <c r="F6728" i="1" s="1"/>
  <c r="H6727" i="1" a="1"/>
  <c r="H6727" i="1" s="1"/>
  <c r="G6727" i="1" a="1"/>
  <c r="G6727" i="1" s="1"/>
  <c r="F6727" i="1" a="1"/>
  <c r="F6727" i="1" s="1"/>
  <c r="H6726" i="1" a="1"/>
  <c r="H6726" i="1" s="1"/>
  <c r="G6726" i="1" a="1"/>
  <c r="G6726" i="1" s="1"/>
  <c r="F6726" i="1" a="1"/>
  <c r="F6726" i="1" s="1"/>
  <c r="H6725" i="1" a="1"/>
  <c r="H6725" i="1" s="1"/>
  <c r="G6725" i="1" a="1"/>
  <c r="G6725" i="1" s="1"/>
  <c r="F6725" i="1" a="1"/>
  <c r="F6725" i="1" s="1"/>
  <c r="H6724" i="1" a="1"/>
  <c r="H6724" i="1" s="1"/>
  <c r="G6724" i="1" a="1"/>
  <c r="G6724" i="1" s="1"/>
  <c r="F6724" i="1" a="1"/>
  <c r="F6724" i="1" s="1"/>
  <c r="H6723" i="1" a="1"/>
  <c r="H6723" i="1" s="1"/>
  <c r="G6723" i="1" a="1"/>
  <c r="G6723" i="1" s="1"/>
  <c r="F6723" i="1" a="1"/>
  <c r="F6723" i="1" s="1"/>
  <c r="H6722" i="1" a="1"/>
  <c r="H6722" i="1" s="1"/>
  <c r="G6722" i="1" a="1"/>
  <c r="G6722" i="1" s="1"/>
  <c r="F6722" i="1" a="1"/>
  <c r="F6722" i="1" s="1"/>
  <c r="H6721" i="1" a="1"/>
  <c r="H6721" i="1" s="1"/>
  <c r="G6721" i="1" a="1"/>
  <c r="G6721" i="1" s="1"/>
  <c r="F6721" i="1" a="1"/>
  <c r="F6721" i="1" s="1"/>
  <c r="H6720" i="1" a="1"/>
  <c r="H6720" i="1" s="1"/>
  <c r="G6720" i="1" a="1"/>
  <c r="G6720" i="1" s="1"/>
  <c r="F6720" i="1" a="1"/>
  <c r="F6720" i="1" s="1"/>
  <c r="H6719" i="1" a="1"/>
  <c r="H6719" i="1" s="1"/>
  <c r="G6719" i="1" a="1"/>
  <c r="G6719" i="1" s="1"/>
  <c r="F6719" i="1" a="1"/>
  <c r="F6719" i="1" s="1"/>
  <c r="H6718" i="1" a="1"/>
  <c r="H6718" i="1" s="1"/>
  <c r="G6718" i="1" a="1"/>
  <c r="G6718" i="1" s="1"/>
  <c r="F6718" i="1" a="1"/>
  <c r="F6718" i="1" s="1"/>
  <c r="H6717" i="1" a="1"/>
  <c r="H6717" i="1" s="1"/>
  <c r="G6717" i="1" a="1"/>
  <c r="G6717" i="1" s="1"/>
  <c r="F6717" i="1" a="1"/>
  <c r="F6717" i="1" s="1"/>
  <c r="H6716" i="1" a="1"/>
  <c r="H6716" i="1" s="1"/>
  <c r="G6716" i="1" a="1"/>
  <c r="G6716" i="1" s="1"/>
  <c r="F6716" i="1" a="1"/>
  <c r="F6716" i="1" s="1"/>
  <c r="H6715" i="1" a="1"/>
  <c r="H6715" i="1" s="1"/>
  <c r="G6715" i="1" a="1"/>
  <c r="G6715" i="1" s="1"/>
  <c r="F6715" i="1" a="1"/>
  <c r="F6715" i="1" s="1"/>
  <c r="H6714" i="1" a="1"/>
  <c r="H6714" i="1" s="1"/>
  <c r="G6714" i="1" a="1"/>
  <c r="G6714" i="1" s="1"/>
  <c r="F6714" i="1" a="1"/>
  <c r="F6714" i="1" s="1"/>
  <c r="H6713" i="1" a="1"/>
  <c r="H6713" i="1" s="1"/>
  <c r="G6713" i="1" a="1"/>
  <c r="G6713" i="1" s="1"/>
  <c r="F6713" i="1" a="1"/>
  <c r="F6713" i="1" s="1"/>
  <c r="H6712" i="1" a="1"/>
  <c r="H6712" i="1" s="1"/>
  <c r="G6712" i="1" a="1"/>
  <c r="G6712" i="1" s="1"/>
  <c r="F6712" i="1" a="1"/>
  <c r="F6712" i="1" s="1"/>
  <c r="H6711" i="1" a="1"/>
  <c r="H6711" i="1" s="1"/>
  <c r="G6711" i="1" a="1"/>
  <c r="G6711" i="1" s="1"/>
  <c r="F6711" i="1" a="1"/>
  <c r="F6711" i="1" s="1"/>
  <c r="H6710" i="1" a="1"/>
  <c r="H6710" i="1" s="1"/>
  <c r="G6710" i="1" a="1"/>
  <c r="G6710" i="1" s="1"/>
  <c r="F6710" i="1" a="1"/>
  <c r="F6710" i="1" s="1"/>
  <c r="H6709" i="1" a="1"/>
  <c r="H6709" i="1" s="1"/>
  <c r="G6709" i="1" a="1"/>
  <c r="G6709" i="1" s="1"/>
  <c r="F6709" i="1" a="1"/>
  <c r="F6709" i="1" s="1"/>
  <c r="H6708" i="1" a="1"/>
  <c r="H6708" i="1" s="1"/>
  <c r="G6708" i="1" a="1"/>
  <c r="G6708" i="1" s="1"/>
  <c r="F6708" i="1" a="1"/>
  <c r="F6708" i="1" s="1"/>
  <c r="H6707" i="1" a="1"/>
  <c r="H6707" i="1" s="1"/>
  <c r="G6707" i="1" a="1"/>
  <c r="G6707" i="1" s="1"/>
  <c r="F6707" i="1" a="1"/>
  <c r="F6707" i="1" s="1"/>
  <c r="H6706" i="1" a="1"/>
  <c r="H6706" i="1" s="1"/>
  <c r="G6706" i="1" a="1"/>
  <c r="G6706" i="1" s="1"/>
  <c r="F6706" i="1" a="1"/>
  <c r="F6706" i="1" s="1"/>
  <c r="H6705" i="1" a="1"/>
  <c r="H6705" i="1" s="1"/>
  <c r="G6705" i="1" a="1"/>
  <c r="G6705" i="1" s="1"/>
  <c r="F6705" i="1" a="1"/>
  <c r="F6705" i="1" s="1"/>
  <c r="H6704" i="1" a="1"/>
  <c r="H6704" i="1" s="1"/>
  <c r="G6704" i="1" a="1"/>
  <c r="G6704" i="1" s="1"/>
  <c r="F6704" i="1" a="1"/>
  <c r="F6704" i="1" s="1"/>
  <c r="H6703" i="1" a="1"/>
  <c r="H6703" i="1" s="1"/>
  <c r="G6703" i="1" a="1"/>
  <c r="G6703" i="1" s="1"/>
  <c r="F6703" i="1" a="1"/>
  <c r="F6703" i="1" s="1"/>
  <c r="H6702" i="1" a="1"/>
  <c r="H6702" i="1" s="1"/>
  <c r="G6702" i="1" a="1"/>
  <c r="G6702" i="1" s="1"/>
  <c r="F6702" i="1" a="1"/>
  <c r="F6702" i="1" s="1"/>
  <c r="H6701" i="1" a="1"/>
  <c r="H6701" i="1" s="1"/>
  <c r="G6701" i="1" a="1"/>
  <c r="G6701" i="1" s="1"/>
  <c r="F6701" i="1" a="1"/>
  <c r="F6701" i="1" s="1"/>
  <c r="H6700" i="1" a="1"/>
  <c r="H6700" i="1" s="1"/>
  <c r="G6700" i="1" a="1"/>
  <c r="G6700" i="1" s="1"/>
  <c r="F6700" i="1" a="1"/>
  <c r="F6700" i="1" s="1"/>
  <c r="H6699" i="1" a="1"/>
  <c r="H6699" i="1" s="1"/>
  <c r="G6699" i="1" a="1"/>
  <c r="G6699" i="1" s="1"/>
  <c r="F6699" i="1" a="1"/>
  <c r="F6699" i="1" s="1"/>
  <c r="H6698" i="1" a="1"/>
  <c r="H6698" i="1" s="1"/>
  <c r="G6698" i="1" a="1"/>
  <c r="G6698" i="1" s="1"/>
  <c r="F6698" i="1" a="1"/>
  <c r="F6698" i="1" s="1"/>
  <c r="H6697" i="1" a="1"/>
  <c r="H6697" i="1" s="1"/>
  <c r="G6697" i="1" a="1"/>
  <c r="G6697" i="1" s="1"/>
  <c r="F6697" i="1" a="1"/>
  <c r="F6697" i="1" s="1"/>
  <c r="H6696" i="1" a="1"/>
  <c r="H6696" i="1" s="1"/>
  <c r="G6696" i="1" a="1"/>
  <c r="G6696" i="1" s="1"/>
  <c r="F6696" i="1" a="1"/>
  <c r="F6696" i="1" s="1"/>
  <c r="H6695" i="1" a="1"/>
  <c r="H6695" i="1" s="1"/>
  <c r="G6695" i="1" a="1"/>
  <c r="G6695" i="1" s="1"/>
  <c r="F6695" i="1" a="1"/>
  <c r="F6695" i="1" s="1"/>
  <c r="H6694" i="1" a="1"/>
  <c r="H6694" i="1" s="1"/>
  <c r="G6694" i="1" a="1"/>
  <c r="G6694" i="1" s="1"/>
  <c r="F6694" i="1" a="1"/>
  <c r="F6694" i="1" s="1"/>
  <c r="H6693" i="1" a="1"/>
  <c r="H6693" i="1" s="1"/>
  <c r="G6693" i="1" a="1"/>
  <c r="G6693" i="1" s="1"/>
  <c r="F6693" i="1" a="1"/>
  <c r="F6693" i="1" s="1"/>
  <c r="H6692" i="1" a="1"/>
  <c r="H6692" i="1" s="1"/>
  <c r="G6692" i="1" a="1"/>
  <c r="G6692" i="1" s="1"/>
  <c r="F6692" i="1" a="1"/>
  <c r="F6692" i="1" s="1"/>
  <c r="H6691" i="1" a="1"/>
  <c r="H6691" i="1" s="1"/>
  <c r="G6691" i="1" a="1"/>
  <c r="G6691" i="1" s="1"/>
  <c r="F6691" i="1" a="1"/>
  <c r="F6691" i="1" s="1"/>
  <c r="H6690" i="1" a="1"/>
  <c r="H6690" i="1" s="1"/>
  <c r="G6690" i="1" a="1"/>
  <c r="G6690" i="1" s="1"/>
  <c r="F6690" i="1" a="1"/>
  <c r="F6690" i="1" s="1"/>
  <c r="H6689" i="1" a="1"/>
  <c r="H6689" i="1" s="1"/>
  <c r="G6689" i="1" a="1"/>
  <c r="G6689" i="1" s="1"/>
  <c r="F6689" i="1" a="1"/>
  <c r="F6689" i="1" s="1"/>
  <c r="H6688" i="1" a="1"/>
  <c r="H6688" i="1" s="1"/>
  <c r="G6688" i="1" a="1"/>
  <c r="G6688" i="1" s="1"/>
  <c r="F6688" i="1" a="1"/>
  <c r="F6688" i="1" s="1"/>
  <c r="H6687" i="1" a="1"/>
  <c r="H6687" i="1" s="1"/>
  <c r="G6687" i="1" a="1"/>
  <c r="G6687" i="1" s="1"/>
  <c r="F6687" i="1" a="1"/>
  <c r="F6687" i="1" s="1"/>
  <c r="H6686" i="1" a="1"/>
  <c r="H6686" i="1" s="1"/>
  <c r="G6686" i="1" a="1"/>
  <c r="G6686" i="1" s="1"/>
  <c r="F6686" i="1" a="1"/>
  <c r="F6686" i="1" s="1"/>
  <c r="H6685" i="1" a="1"/>
  <c r="H6685" i="1" s="1"/>
  <c r="G6685" i="1" a="1"/>
  <c r="G6685" i="1" s="1"/>
  <c r="F6685" i="1" a="1"/>
  <c r="F6685" i="1" s="1"/>
  <c r="H6684" i="1" a="1"/>
  <c r="H6684" i="1" s="1"/>
  <c r="G6684" i="1" a="1"/>
  <c r="G6684" i="1" s="1"/>
  <c r="F6684" i="1" a="1"/>
  <c r="F6684" i="1" s="1"/>
  <c r="H6683" i="1" a="1"/>
  <c r="H6683" i="1" s="1"/>
  <c r="G6683" i="1" a="1"/>
  <c r="G6683" i="1" s="1"/>
  <c r="F6683" i="1" a="1"/>
  <c r="F6683" i="1" s="1"/>
  <c r="H6682" i="1" a="1"/>
  <c r="H6682" i="1" s="1"/>
  <c r="G6682" i="1" a="1"/>
  <c r="G6682" i="1" s="1"/>
  <c r="F6682" i="1" a="1"/>
  <c r="F6682" i="1" s="1"/>
  <c r="H6681" i="1" a="1"/>
  <c r="H6681" i="1" s="1"/>
  <c r="G6681" i="1" a="1"/>
  <c r="G6681" i="1" s="1"/>
  <c r="F6681" i="1" a="1"/>
  <c r="F6681" i="1" s="1"/>
  <c r="H6680" i="1" a="1"/>
  <c r="H6680" i="1" s="1"/>
  <c r="G6680" i="1" a="1"/>
  <c r="G6680" i="1" s="1"/>
  <c r="F6680" i="1" a="1"/>
  <c r="F6680" i="1" s="1"/>
  <c r="H6679" i="1" a="1"/>
  <c r="H6679" i="1" s="1"/>
  <c r="G6679" i="1" a="1"/>
  <c r="G6679" i="1" s="1"/>
  <c r="F6679" i="1" a="1"/>
  <c r="F6679" i="1" s="1"/>
  <c r="H6678" i="1" a="1"/>
  <c r="H6678" i="1" s="1"/>
  <c r="G6678" i="1" a="1"/>
  <c r="G6678" i="1" s="1"/>
  <c r="F6678" i="1" a="1"/>
  <c r="F6678" i="1" s="1"/>
  <c r="H6677" i="1" a="1"/>
  <c r="H6677" i="1" s="1"/>
  <c r="G6677" i="1" a="1"/>
  <c r="G6677" i="1" s="1"/>
  <c r="F6677" i="1" a="1"/>
  <c r="F6677" i="1" s="1"/>
  <c r="H6676" i="1" a="1"/>
  <c r="H6676" i="1" s="1"/>
  <c r="G6676" i="1" a="1"/>
  <c r="G6676" i="1" s="1"/>
  <c r="F6676" i="1" a="1"/>
  <c r="F6676" i="1" s="1"/>
  <c r="H6675" i="1" a="1"/>
  <c r="H6675" i="1" s="1"/>
  <c r="G6675" i="1" a="1"/>
  <c r="G6675" i="1" s="1"/>
  <c r="F6675" i="1" a="1"/>
  <c r="F6675" i="1" s="1"/>
  <c r="H6674" i="1" a="1"/>
  <c r="H6674" i="1" s="1"/>
  <c r="G6674" i="1" a="1"/>
  <c r="G6674" i="1" s="1"/>
  <c r="F6674" i="1" a="1"/>
  <c r="F6674" i="1" s="1"/>
  <c r="H6673" i="1" a="1"/>
  <c r="H6673" i="1" s="1"/>
  <c r="G6673" i="1" a="1"/>
  <c r="G6673" i="1" s="1"/>
  <c r="F6673" i="1" a="1"/>
  <c r="F6673" i="1" s="1"/>
  <c r="H6672" i="1" a="1"/>
  <c r="H6672" i="1" s="1"/>
  <c r="G6672" i="1" a="1"/>
  <c r="G6672" i="1" s="1"/>
  <c r="F6672" i="1" a="1"/>
  <c r="F6672" i="1" s="1"/>
  <c r="H6671" i="1" a="1"/>
  <c r="H6671" i="1" s="1"/>
  <c r="G6671" i="1" a="1"/>
  <c r="G6671" i="1" s="1"/>
  <c r="F6671" i="1" a="1"/>
  <c r="F6671" i="1" s="1"/>
  <c r="H6670" i="1" a="1"/>
  <c r="H6670" i="1" s="1"/>
  <c r="G6670" i="1" a="1"/>
  <c r="G6670" i="1" s="1"/>
  <c r="F6670" i="1" a="1"/>
  <c r="F6670" i="1" s="1"/>
  <c r="H6669" i="1" a="1"/>
  <c r="H6669" i="1" s="1"/>
  <c r="G6669" i="1" a="1"/>
  <c r="G6669" i="1" s="1"/>
  <c r="F6669" i="1" a="1"/>
  <c r="F6669" i="1" s="1"/>
  <c r="H6668" i="1" a="1"/>
  <c r="H6668" i="1" s="1"/>
  <c r="G6668" i="1" a="1"/>
  <c r="G6668" i="1" s="1"/>
  <c r="F6668" i="1" a="1"/>
  <c r="F6668" i="1" s="1"/>
  <c r="H6667" i="1" a="1"/>
  <c r="H6667" i="1" s="1"/>
  <c r="G6667" i="1" a="1"/>
  <c r="G6667" i="1" s="1"/>
  <c r="F6667" i="1" a="1"/>
  <c r="F6667" i="1" s="1"/>
  <c r="H6666" i="1" a="1"/>
  <c r="H6666" i="1" s="1"/>
  <c r="G6666" i="1" a="1"/>
  <c r="G6666" i="1" s="1"/>
  <c r="F6666" i="1" a="1"/>
  <c r="F6666" i="1" s="1"/>
  <c r="H6665" i="1" a="1"/>
  <c r="H6665" i="1" s="1"/>
  <c r="G6665" i="1" a="1"/>
  <c r="G6665" i="1" s="1"/>
  <c r="F6665" i="1" a="1"/>
  <c r="F6665" i="1" s="1"/>
  <c r="H6664" i="1" a="1"/>
  <c r="H6664" i="1" s="1"/>
  <c r="G6664" i="1" a="1"/>
  <c r="G6664" i="1" s="1"/>
  <c r="F6664" i="1" a="1"/>
  <c r="F6664" i="1" s="1"/>
  <c r="H6663" i="1" a="1"/>
  <c r="H6663" i="1" s="1"/>
  <c r="G6663" i="1" a="1"/>
  <c r="G6663" i="1" s="1"/>
  <c r="F6663" i="1" a="1"/>
  <c r="F6663" i="1" s="1"/>
  <c r="H6662" i="1" a="1"/>
  <c r="H6662" i="1" s="1"/>
  <c r="G6662" i="1" a="1"/>
  <c r="G6662" i="1" s="1"/>
  <c r="F6662" i="1" a="1"/>
  <c r="F6662" i="1" s="1"/>
  <c r="H6661" i="1" a="1"/>
  <c r="H6661" i="1" s="1"/>
  <c r="G6661" i="1" a="1"/>
  <c r="G6661" i="1" s="1"/>
  <c r="F6661" i="1" a="1"/>
  <c r="F6661" i="1" s="1"/>
  <c r="H6660" i="1" a="1"/>
  <c r="H6660" i="1" s="1"/>
  <c r="G6660" i="1" a="1"/>
  <c r="G6660" i="1" s="1"/>
  <c r="F6660" i="1" a="1"/>
  <c r="F6660" i="1" s="1"/>
  <c r="H6659" i="1" a="1"/>
  <c r="H6659" i="1" s="1"/>
  <c r="G6659" i="1" a="1"/>
  <c r="G6659" i="1" s="1"/>
  <c r="F6659" i="1" a="1"/>
  <c r="F6659" i="1" s="1"/>
  <c r="H6658" i="1" a="1"/>
  <c r="H6658" i="1" s="1"/>
  <c r="G6658" i="1" a="1"/>
  <c r="G6658" i="1" s="1"/>
  <c r="F6658" i="1" a="1"/>
  <c r="F6658" i="1" s="1"/>
  <c r="H6657" i="1" a="1"/>
  <c r="H6657" i="1" s="1"/>
  <c r="G6657" i="1" a="1"/>
  <c r="G6657" i="1" s="1"/>
  <c r="F6657" i="1" a="1"/>
  <c r="F6657" i="1" s="1"/>
  <c r="H6656" i="1" a="1"/>
  <c r="H6656" i="1" s="1"/>
  <c r="G6656" i="1" a="1"/>
  <c r="G6656" i="1" s="1"/>
  <c r="F6656" i="1" a="1"/>
  <c r="F6656" i="1" s="1"/>
  <c r="H6655" i="1" a="1"/>
  <c r="H6655" i="1" s="1"/>
  <c r="G6655" i="1" a="1"/>
  <c r="G6655" i="1" s="1"/>
  <c r="F6655" i="1" a="1"/>
  <c r="F6655" i="1" s="1"/>
  <c r="H6654" i="1" a="1"/>
  <c r="H6654" i="1" s="1"/>
  <c r="G6654" i="1" a="1"/>
  <c r="G6654" i="1" s="1"/>
  <c r="F6654" i="1" a="1"/>
  <c r="F6654" i="1" s="1"/>
  <c r="H6653" i="1" a="1"/>
  <c r="H6653" i="1" s="1"/>
  <c r="G6653" i="1" a="1"/>
  <c r="G6653" i="1" s="1"/>
  <c r="F6653" i="1" a="1"/>
  <c r="F6653" i="1" s="1"/>
  <c r="H6652" i="1" a="1"/>
  <c r="H6652" i="1" s="1"/>
  <c r="G6652" i="1" a="1"/>
  <c r="G6652" i="1" s="1"/>
  <c r="F6652" i="1" a="1"/>
  <c r="F6652" i="1" s="1"/>
  <c r="H6651" i="1" a="1"/>
  <c r="H6651" i="1" s="1"/>
  <c r="G6651" i="1" a="1"/>
  <c r="G6651" i="1" s="1"/>
  <c r="F6651" i="1" a="1"/>
  <c r="F6651" i="1" s="1"/>
  <c r="H6650" i="1" a="1"/>
  <c r="H6650" i="1" s="1"/>
  <c r="G6650" i="1" a="1"/>
  <c r="G6650" i="1" s="1"/>
  <c r="F6650" i="1" a="1"/>
  <c r="F6650" i="1" s="1"/>
  <c r="H6649" i="1" a="1"/>
  <c r="H6649" i="1" s="1"/>
  <c r="G6649" i="1" a="1"/>
  <c r="G6649" i="1" s="1"/>
  <c r="F6649" i="1" a="1"/>
  <c r="F6649" i="1" s="1"/>
  <c r="H6648" i="1" a="1"/>
  <c r="H6648" i="1" s="1"/>
  <c r="G6648" i="1" a="1"/>
  <c r="G6648" i="1" s="1"/>
  <c r="F6648" i="1" a="1"/>
  <c r="F6648" i="1" s="1"/>
  <c r="H6647" i="1" a="1"/>
  <c r="H6647" i="1" s="1"/>
  <c r="G6647" i="1" a="1"/>
  <c r="G6647" i="1" s="1"/>
  <c r="F6647" i="1" a="1"/>
  <c r="F6647" i="1" s="1"/>
  <c r="H6646" i="1" a="1"/>
  <c r="H6646" i="1" s="1"/>
  <c r="G6646" i="1" a="1"/>
  <c r="G6646" i="1" s="1"/>
  <c r="F6646" i="1" a="1"/>
  <c r="F6646" i="1" s="1"/>
  <c r="H6645" i="1" a="1"/>
  <c r="H6645" i="1" s="1"/>
  <c r="G6645" i="1" a="1"/>
  <c r="G6645" i="1" s="1"/>
  <c r="F6645" i="1" a="1"/>
  <c r="F6645" i="1" s="1"/>
  <c r="H6644" i="1" a="1"/>
  <c r="H6644" i="1" s="1"/>
  <c r="G6644" i="1" a="1"/>
  <c r="G6644" i="1" s="1"/>
  <c r="F6644" i="1" a="1"/>
  <c r="F6644" i="1" s="1"/>
  <c r="H6643" i="1" a="1"/>
  <c r="H6643" i="1" s="1"/>
  <c r="G6643" i="1" a="1"/>
  <c r="G6643" i="1" s="1"/>
  <c r="F6643" i="1" a="1"/>
  <c r="F6643" i="1" s="1"/>
  <c r="H6642" i="1" a="1"/>
  <c r="H6642" i="1" s="1"/>
  <c r="G6642" i="1" a="1"/>
  <c r="G6642" i="1" s="1"/>
  <c r="F6642" i="1" a="1"/>
  <c r="F6642" i="1" s="1"/>
  <c r="H6641" i="1" a="1"/>
  <c r="H6641" i="1" s="1"/>
  <c r="G6641" i="1" a="1"/>
  <c r="G6641" i="1" s="1"/>
  <c r="F6641" i="1" a="1"/>
  <c r="F6641" i="1" s="1"/>
  <c r="H6640" i="1" a="1"/>
  <c r="H6640" i="1" s="1"/>
  <c r="G6640" i="1" a="1"/>
  <c r="G6640" i="1" s="1"/>
  <c r="F6640" i="1" a="1"/>
  <c r="F6640" i="1" s="1"/>
  <c r="H6639" i="1" a="1"/>
  <c r="H6639" i="1" s="1"/>
  <c r="G6639" i="1" a="1"/>
  <c r="G6639" i="1" s="1"/>
  <c r="F6639" i="1" a="1"/>
  <c r="F6639" i="1" s="1"/>
  <c r="H6638" i="1" a="1"/>
  <c r="H6638" i="1" s="1"/>
  <c r="G6638" i="1" a="1"/>
  <c r="G6638" i="1" s="1"/>
  <c r="F6638" i="1" a="1"/>
  <c r="F6638" i="1" s="1"/>
  <c r="H6637" i="1" a="1"/>
  <c r="H6637" i="1" s="1"/>
  <c r="G6637" i="1" a="1"/>
  <c r="G6637" i="1" s="1"/>
  <c r="F6637" i="1" a="1"/>
  <c r="F6637" i="1" s="1"/>
  <c r="H6636" i="1" a="1"/>
  <c r="H6636" i="1" s="1"/>
  <c r="G6636" i="1" a="1"/>
  <c r="G6636" i="1" s="1"/>
  <c r="F6636" i="1" a="1"/>
  <c r="F6636" i="1" s="1"/>
  <c r="H6635" i="1" a="1"/>
  <c r="H6635" i="1" s="1"/>
  <c r="G6635" i="1" a="1"/>
  <c r="G6635" i="1" s="1"/>
  <c r="F6635" i="1" a="1"/>
  <c r="F6635" i="1" s="1"/>
  <c r="H6634" i="1" a="1"/>
  <c r="H6634" i="1" s="1"/>
  <c r="G6634" i="1" a="1"/>
  <c r="G6634" i="1" s="1"/>
  <c r="F6634" i="1" a="1"/>
  <c r="F6634" i="1" s="1"/>
  <c r="H6633" i="1" a="1"/>
  <c r="H6633" i="1" s="1"/>
  <c r="G6633" i="1" a="1"/>
  <c r="G6633" i="1" s="1"/>
  <c r="F6633" i="1" a="1"/>
  <c r="F6633" i="1" s="1"/>
  <c r="H6632" i="1" a="1"/>
  <c r="H6632" i="1" s="1"/>
  <c r="G6632" i="1" a="1"/>
  <c r="G6632" i="1" s="1"/>
  <c r="F6632" i="1" a="1"/>
  <c r="F6632" i="1" s="1"/>
  <c r="H6631" i="1" a="1"/>
  <c r="H6631" i="1" s="1"/>
  <c r="G6631" i="1" a="1"/>
  <c r="G6631" i="1" s="1"/>
  <c r="F6631" i="1" a="1"/>
  <c r="F6631" i="1" s="1"/>
  <c r="H6630" i="1" a="1"/>
  <c r="H6630" i="1" s="1"/>
  <c r="G6630" i="1" a="1"/>
  <c r="G6630" i="1" s="1"/>
  <c r="F6630" i="1" a="1"/>
  <c r="F6630" i="1" s="1"/>
  <c r="H6629" i="1" a="1"/>
  <c r="H6629" i="1" s="1"/>
  <c r="G6629" i="1" a="1"/>
  <c r="G6629" i="1" s="1"/>
  <c r="F6629" i="1" a="1"/>
  <c r="F6629" i="1" s="1"/>
  <c r="H6628" i="1" a="1"/>
  <c r="H6628" i="1" s="1"/>
  <c r="G6628" i="1"/>
  <c r="G6628" i="1" a="1"/>
  <c r="F6628" i="1" a="1"/>
  <c r="F6628" i="1" s="1"/>
  <c r="H6627" i="1" a="1"/>
  <c r="H6627" i="1" s="1"/>
  <c r="G6627" i="1" a="1"/>
  <c r="G6627" i="1" s="1"/>
  <c r="F6627" i="1" a="1"/>
  <c r="F6627" i="1" s="1"/>
  <c r="H6626" i="1" a="1"/>
  <c r="H6626" i="1" s="1"/>
  <c r="G6626" i="1" a="1"/>
  <c r="G6626" i="1" s="1"/>
  <c r="F6626" i="1" a="1"/>
  <c r="F6626" i="1" s="1"/>
  <c r="H6625" i="1" a="1"/>
  <c r="H6625" i="1" s="1"/>
  <c r="G6625" i="1" a="1"/>
  <c r="G6625" i="1" s="1"/>
  <c r="F6625" i="1" a="1"/>
  <c r="F6625" i="1" s="1"/>
  <c r="H6624" i="1" a="1"/>
  <c r="H6624" i="1" s="1"/>
  <c r="G6624" i="1" a="1"/>
  <c r="G6624" i="1" s="1"/>
  <c r="F6624" i="1" a="1"/>
  <c r="F6624" i="1" s="1"/>
  <c r="H6623" i="1" a="1"/>
  <c r="H6623" i="1" s="1"/>
  <c r="G6623" i="1" a="1"/>
  <c r="G6623" i="1" s="1"/>
  <c r="F6623" i="1" a="1"/>
  <c r="F6623" i="1" s="1"/>
  <c r="H6622" i="1" a="1"/>
  <c r="H6622" i="1" s="1"/>
  <c r="G6622" i="1" a="1"/>
  <c r="G6622" i="1" s="1"/>
  <c r="F6622" i="1" a="1"/>
  <c r="F6622" i="1" s="1"/>
  <c r="H6621" i="1" a="1"/>
  <c r="H6621" i="1" s="1"/>
  <c r="G6621" i="1" a="1"/>
  <c r="G6621" i="1" s="1"/>
  <c r="F6621" i="1" a="1"/>
  <c r="F6621" i="1" s="1"/>
  <c r="H6620" i="1" a="1"/>
  <c r="H6620" i="1" s="1"/>
  <c r="G6620" i="1" a="1"/>
  <c r="G6620" i="1" s="1"/>
  <c r="F6620" i="1" a="1"/>
  <c r="F6620" i="1" s="1"/>
  <c r="H6619" i="1" a="1"/>
  <c r="H6619" i="1" s="1"/>
  <c r="G6619" i="1" a="1"/>
  <c r="G6619" i="1" s="1"/>
  <c r="F6619" i="1" a="1"/>
  <c r="F6619" i="1" s="1"/>
  <c r="H6618" i="1" a="1"/>
  <c r="H6618" i="1" s="1"/>
  <c r="G6618" i="1" a="1"/>
  <c r="G6618" i="1" s="1"/>
  <c r="F6618" i="1" a="1"/>
  <c r="F6618" i="1" s="1"/>
  <c r="H6617" i="1" a="1"/>
  <c r="H6617" i="1" s="1"/>
  <c r="G6617" i="1" a="1"/>
  <c r="G6617" i="1" s="1"/>
  <c r="F6617" i="1" a="1"/>
  <c r="F6617" i="1" s="1"/>
  <c r="H6616" i="1" a="1"/>
  <c r="H6616" i="1" s="1"/>
  <c r="G6616" i="1" a="1"/>
  <c r="G6616" i="1" s="1"/>
  <c r="F6616" i="1" a="1"/>
  <c r="F6616" i="1" s="1"/>
  <c r="H6615" i="1" a="1"/>
  <c r="H6615" i="1" s="1"/>
  <c r="G6615" i="1" a="1"/>
  <c r="G6615" i="1" s="1"/>
  <c r="F6615" i="1" a="1"/>
  <c r="F6615" i="1" s="1"/>
  <c r="H6614" i="1" a="1"/>
  <c r="H6614" i="1" s="1"/>
  <c r="G6614" i="1" a="1"/>
  <c r="G6614" i="1" s="1"/>
  <c r="F6614" i="1" a="1"/>
  <c r="F6614" i="1" s="1"/>
  <c r="H6613" i="1" a="1"/>
  <c r="H6613" i="1" s="1"/>
  <c r="G6613" i="1" a="1"/>
  <c r="G6613" i="1" s="1"/>
  <c r="F6613" i="1" a="1"/>
  <c r="F6613" i="1" s="1"/>
  <c r="H6612" i="1" a="1"/>
  <c r="H6612" i="1" s="1"/>
  <c r="G6612" i="1" a="1"/>
  <c r="G6612" i="1" s="1"/>
  <c r="F6612" i="1" a="1"/>
  <c r="F6612" i="1" s="1"/>
  <c r="H6611" i="1" a="1"/>
  <c r="H6611" i="1" s="1"/>
  <c r="G6611" i="1" a="1"/>
  <c r="G6611" i="1" s="1"/>
  <c r="F6611" i="1" a="1"/>
  <c r="F6611" i="1" s="1"/>
  <c r="H6610" i="1" a="1"/>
  <c r="H6610" i="1" s="1"/>
  <c r="G6610" i="1" a="1"/>
  <c r="G6610" i="1" s="1"/>
  <c r="F6610" i="1" a="1"/>
  <c r="F6610" i="1" s="1"/>
  <c r="H6609" i="1" a="1"/>
  <c r="H6609" i="1" s="1"/>
  <c r="G6609" i="1" a="1"/>
  <c r="G6609" i="1" s="1"/>
  <c r="F6609" i="1" a="1"/>
  <c r="F6609" i="1" s="1"/>
  <c r="H6608" i="1" a="1"/>
  <c r="H6608" i="1" s="1"/>
  <c r="G6608" i="1" a="1"/>
  <c r="G6608" i="1" s="1"/>
  <c r="F6608" i="1" a="1"/>
  <c r="F6608" i="1" s="1"/>
  <c r="H6607" i="1" a="1"/>
  <c r="H6607" i="1" s="1"/>
  <c r="G6607" i="1" a="1"/>
  <c r="G6607" i="1" s="1"/>
  <c r="F6607" i="1" a="1"/>
  <c r="F6607" i="1" s="1"/>
  <c r="H6606" i="1" a="1"/>
  <c r="H6606" i="1" s="1"/>
  <c r="G6606" i="1" a="1"/>
  <c r="G6606" i="1" s="1"/>
  <c r="F6606" i="1" a="1"/>
  <c r="F6606" i="1" s="1"/>
  <c r="H6605" i="1" a="1"/>
  <c r="H6605" i="1" s="1"/>
  <c r="G6605" i="1" a="1"/>
  <c r="G6605" i="1" s="1"/>
  <c r="F6605" i="1" a="1"/>
  <c r="F6605" i="1" s="1"/>
  <c r="H6604" i="1" a="1"/>
  <c r="H6604" i="1" s="1"/>
  <c r="G6604" i="1" a="1"/>
  <c r="G6604" i="1" s="1"/>
  <c r="F6604" i="1" a="1"/>
  <c r="F6604" i="1" s="1"/>
  <c r="H6603" i="1" a="1"/>
  <c r="H6603" i="1" s="1"/>
  <c r="G6603" i="1" a="1"/>
  <c r="G6603" i="1" s="1"/>
  <c r="F6603" i="1" a="1"/>
  <c r="F6603" i="1" s="1"/>
  <c r="H6602" i="1" a="1"/>
  <c r="H6602" i="1" s="1"/>
  <c r="G6602" i="1" a="1"/>
  <c r="G6602" i="1" s="1"/>
  <c r="F6602" i="1" a="1"/>
  <c r="F6602" i="1" s="1"/>
  <c r="H6601" i="1" a="1"/>
  <c r="H6601" i="1" s="1"/>
  <c r="G6601" i="1" a="1"/>
  <c r="G6601" i="1" s="1"/>
  <c r="F6601" i="1" a="1"/>
  <c r="F6601" i="1" s="1"/>
  <c r="H6600" i="1" a="1"/>
  <c r="H6600" i="1" s="1"/>
  <c r="G6600" i="1" a="1"/>
  <c r="G6600" i="1" s="1"/>
  <c r="F6600" i="1" a="1"/>
  <c r="F6600" i="1" s="1"/>
  <c r="H6599" i="1" a="1"/>
  <c r="H6599" i="1" s="1"/>
  <c r="G6599" i="1" a="1"/>
  <c r="G6599" i="1" s="1"/>
  <c r="F6599" i="1" a="1"/>
  <c r="F6599" i="1" s="1"/>
  <c r="H6598" i="1" a="1"/>
  <c r="H6598" i="1" s="1"/>
  <c r="G6598" i="1" a="1"/>
  <c r="G6598" i="1" s="1"/>
  <c r="F6598" i="1" a="1"/>
  <c r="F6598" i="1" s="1"/>
  <c r="H6597" i="1" a="1"/>
  <c r="H6597" i="1" s="1"/>
  <c r="G6597" i="1" a="1"/>
  <c r="G6597" i="1" s="1"/>
  <c r="F6597" i="1" a="1"/>
  <c r="F6597" i="1" s="1"/>
  <c r="H6596" i="1" a="1"/>
  <c r="H6596" i="1" s="1"/>
  <c r="G6596" i="1" a="1"/>
  <c r="G6596" i="1" s="1"/>
  <c r="F6596" i="1" a="1"/>
  <c r="F6596" i="1" s="1"/>
  <c r="H6595" i="1" a="1"/>
  <c r="H6595" i="1" s="1"/>
  <c r="G6595" i="1" a="1"/>
  <c r="G6595" i="1" s="1"/>
  <c r="F6595" i="1" a="1"/>
  <c r="F6595" i="1" s="1"/>
  <c r="H6594" i="1" a="1"/>
  <c r="H6594" i="1" s="1"/>
  <c r="G6594" i="1" a="1"/>
  <c r="G6594" i="1" s="1"/>
  <c r="F6594" i="1" a="1"/>
  <c r="F6594" i="1" s="1"/>
  <c r="H6593" i="1" a="1"/>
  <c r="H6593" i="1" s="1"/>
  <c r="G6593" i="1" a="1"/>
  <c r="G6593" i="1" s="1"/>
  <c r="F6593" i="1" a="1"/>
  <c r="F6593" i="1" s="1"/>
  <c r="H6592" i="1" a="1"/>
  <c r="H6592" i="1" s="1"/>
  <c r="G6592" i="1" a="1"/>
  <c r="G6592" i="1" s="1"/>
  <c r="F6592" i="1" a="1"/>
  <c r="F6592" i="1" s="1"/>
  <c r="H6591" i="1" a="1"/>
  <c r="H6591" i="1" s="1"/>
  <c r="G6591" i="1" a="1"/>
  <c r="G6591" i="1" s="1"/>
  <c r="F6591" i="1" a="1"/>
  <c r="F6591" i="1" s="1"/>
  <c r="H6590" i="1" a="1"/>
  <c r="H6590" i="1" s="1"/>
  <c r="G6590" i="1" a="1"/>
  <c r="G6590" i="1" s="1"/>
  <c r="F6590" i="1" a="1"/>
  <c r="F6590" i="1" s="1"/>
  <c r="H6589" i="1" a="1"/>
  <c r="H6589" i="1" s="1"/>
  <c r="G6589" i="1" a="1"/>
  <c r="G6589" i="1" s="1"/>
  <c r="F6589" i="1" a="1"/>
  <c r="F6589" i="1" s="1"/>
  <c r="H6588" i="1" a="1"/>
  <c r="H6588" i="1" s="1"/>
  <c r="G6588" i="1" a="1"/>
  <c r="G6588" i="1" s="1"/>
  <c r="F6588" i="1" a="1"/>
  <c r="F6588" i="1" s="1"/>
  <c r="H6587" i="1" a="1"/>
  <c r="H6587" i="1" s="1"/>
  <c r="G6587" i="1" a="1"/>
  <c r="G6587" i="1" s="1"/>
  <c r="F6587" i="1" a="1"/>
  <c r="F6587" i="1" s="1"/>
  <c r="H6586" i="1" a="1"/>
  <c r="H6586" i="1" s="1"/>
  <c r="G6586" i="1" a="1"/>
  <c r="G6586" i="1" s="1"/>
  <c r="F6586" i="1" a="1"/>
  <c r="F6586" i="1" s="1"/>
  <c r="H6585" i="1" a="1"/>
  <c r="H6585" i="1" s="1"/>
  <c r="G6585" i="1" a="1"/>
  <c r="G6585" i="1" s="1"/>
  <c r="F6585" i="1" a="1"/>
  <c r="F6585" i="1" s="1"/>
  <c r="H6584" i="1" a="1"/>
  <c r="H6584" i="1" s="1"/>
  <c r="G6584" i="1" a="1"/>
  <c r="G6584" i="1" s="1"/>
  <c r="F6584" i="1" a="1"/>
  <c r="F6584" i="1" s="1"/>
  <c r="H6583" i="1" a="1"/>
  <c r="H6583" i="1" s="1"/>
  <c r="G6583" i="1" a="1"/>
  <c r="G6583" i="1" s="1"/>
  <c r="F6583" i="1" a="1"/>
  <c r="F6583" i="1" s="1"/>
  <c r="H6582" i="1" a="1"/>
  <c r="H6582" i="1" s="1"/>
  <c r="G6582" i="1" a="1"/>
  <c r="G6582" i="1" s="1"/>
  <c r="F6582" i="1" a="1"/>
  <c r="F6582" i="1" s="1"/>
  <c r="H6581" i="1" a="1"/>
  <c r="H6581" i="1" s="1"/>
  <c r="G6581" i="1" a="1"/>
  <c r="G6581" i="1" s="1"/>
  <c r="F6581" i="1" a="1"/>
  <c r="F6581" i="1" s="1"/>
  <c r="H6580" i="1" a="1"/>
  <c r="H6580" i="1" s="1"/>
  <c r="G6580" i="1" a="1"/>
  <c r="G6580" i="1" s="1"/>
  <c r="F6580" i="1" a="1"/>
  <c r="F6580" i="1" s="1"/>
  <c r="H6579" i="1" a="1"/>
  <c r="H6579" i="1" s="1"/>
  <c r="G6579" i="1" a="1"/>
  <c r="G6579" i="1" s="1"/>
  <c r="F6579" i="1" a="1"/>
  <c r="F6579" i="1" s="1"/>
  <c r="H6578" i="1" a="1"/>
  <c r="H6578" i="1" s="1"/>
  <c r="G6578" i="1" a="1"/>
  <c r="G6578" i="1" s="1"/>
  <c r="F6578" i="1" a="1"/>
  <c r="F6578" i="1" s="1"/>
  <c r="H6577" i="1" a="1"/>
  <c r="H6577" i="1" s="1"/>
  <c r="G6577" i="1" a="1"/>
  <c r="G6577" i="1" s="1"/>
  <c r="F6577" i="1" a="1"/>
  <c r="F6577" i="1" s="1"/>
  <c r="H6576" i="1" a="1"/>
  <c r="H6576" i="1" s="1"/>
  <c r="G6576" i="1" a="1"/>
  <c r="G6576" i="1" s="1"/>
  <c r="F6576" i="1" a="1"/>
  <c r="F6576" i="1" s="1"/>
  <c r="H6575" i="1" a="1"/>
  <c r="H6575" i="1" s="1"/>
  <c r="G6575" i="1" a="1"/>
  <c r="G6575" i="1" s="1"/>
  <c r="F6575" i="1" a="1"/>
  <c r="F6575" i="1" s="1"/>
  <c r="H6574" i="1" a="1"/>
  <c r="H6574" i="1" s="1"/>
  <c r="G6574" i="1" a="1"/>
  <c r="G6574" i="1" s="1"/>
  <c r="F6574" i="1" a="1"/>
  <c r="F6574" i="1" s="1"/>
  <c r="H6573" i="1" a="1"/>
  <c r="H6573" i="1" s="1"/>
  <c r="G6573" i="1" a="1"/>
  <c r="G6573" i="1" s="1"/>
  <c r="F6573" i="1" a="1"/>
  <c r="F6573" i="1" s="1"/>
  <c r="H6572" i="1" a="1"/>
  <c r="H6572" i="1" s="1"/>
  <c r="G6572" i="1" a="1"/>
  <c r="G6572" i="1" s="1"/>
  <c r="F6572" i="1" a="1"/>
  <c r="F6572" i="1" s="1"/>
  <c r="H6571" i="1" a="1"/>
  <c r="H6571" i="1" s="1"/>
  <c r="G6571" i="1" a="1"/>
  <c r="G6571" i="1" s="1"/>
  <c r="F6571" i="1" a="1"/>
  <c r="F6571" i="1" s="1"/>
  <c r="H6570" i="1" a="1"/>
  <c r="H6570" i="1" s="1"/>
  <c r="G6570" i="1" a="1"/>
  <c r="G6570" i="1" s="1"/>
  <c r="F6570" i="1" a="1"/>
  <c r="F6570" i="1" s="1"/>
  <c r="H6569" i="1" a="1"/>
  <c r="H6569" i="1" s="1"/>
  <c r="G6569" i="1" a="1"/>
  <c r="G6569" i="1" s="1"/>
  <c r="F6569" i="1" a="1"/>
  <c r="F6569" i="1" s="1"/>
  <c r="H6568" i="1" a="1"/>
  <c r="H6568" i="1" s="1"/>
  <c r="G6568" i="1" a="1"/>
  <c r="G6568" i="1" s="1"/>
  <c r="F6568" i="1" a="1"/>
  <c r="F6568" i="1" s="1"/>
  <c r="H6567" i="1" a="1"/>
  <c r="H6567" i="1" s="1"/>
  <c r="G6567" i="1" a="1"/>
  <c r="G6567" i="1" s="1"/>
  <c r="F6567" i="1" a="1"/>
  <c r="F6567" i="1" s="1"/>
  <c r="H6566" i="1" a="1"/>
  <c r="H6566" i="1" s="1"/>
  <c r="G6566" i="1" a="1"/>
  <c r="G6566" i="1" s="1"/>
  <c r="F6566" i="1" a="1"/>
  <c r="F6566" i="1" s="1"/>
  <c r="H6565" i="1" a="1"/>
  <c r="H6565" i="1" s="1"/>
  <c r="G6565" i="1" a="1"/>
  <c r="G6565" i="1" s="1"/>
  <c r="F6565" i="1" a="1"/>
  <c r="F6565" i="1" s="1"/>
  <c r="H6564" i="1" a="1"/>
  <c r="H6564" i="1" s="1"/>
  <c r="G6564" i="1" a="1"/>
  <c r="G6564" i="1" s="1"/>
  <c r="F6564" i="1" a="1"/>
  <c r="F6564" i="1" s="1"/>
  <c r="H6563" i="1" a="1"/>
  <c r="H6563" i="1" s="1"/>
  <c r="G6563" i="1" a="1"/>
  <c r="G6563" i="1" s="1"/>
  <c r="F6563" i="1" a="1"/>
  <c r="F6563" i="1" s="1"/>
  <c r="H6562" i="1" a="1"/>
  <c r="H6562" i="1" s="1"/>
  <c r="G6562" i="1" a="1"/>
  <c r="G6562" i="1" s="1"/>
  <c r="F6562" i="1" a="1"/>
  <c r="F6562" i="1" s="1"/>
  <c r="H6561" i="1" a="1"/>
  <c r="H6561" i="1" s="1"/>
  <c r="G6561" i="1" a="1"/>
  <c r="G6561" i="1" s="1"/>
  <c r="F6561" i="1" a="1"/>
  <c r="F6561" i="1" s="1"/>
  <c r="H6560" i="1" a="1"/>
  <c r="H6560" i="1" s="1"/>
  <c r="G6560" i="1" a="1"/>
  <c r="G6560" i="1" s="1"/>
  <c r="F6560" i="1" a="1"/>
  <c r="F6560" i="1" s="1"/>
  <c r="H6559" i="1" a="1"/>
  <c r="H6559" i="1" s="1"/>
  <c r="G6559" i="1" a="1"/>
  <c r="G6559" i="1" s="1"/>
  <c r="F6559" i="1" a="1"/>
  <c r="F6559" i="1" s="1"/>
  <c r="H6558" i="1" a="1"/>
  <c r="H6558" i="1" s="1"/>
  <c r="G6558" i="1" a="1"/>
  <c r="G6558" i="1" s="1"/>
  <c r="F6558" i="1" a="1"/>
  <c r="F6558" i="1" s="1"/>
  <c r="H6557" i="1" a="1"/>
  <c r="H6557" i="1" s="1"/>
  <c r="G6557" i="1" a="1"/>
  <c r="G6557" i="1" s="1"/>
  <c r="F6557" i="1" a="1"/>
  <c r="F6557" i="1" s="1"/>
  <c r="H6556" i="1" a="1"/>
  <c r="H6556" i="1" s="1"/>
  <c r="G6556" i="1" a="1"/>
  <c r="G6556" i="1" s="1"/>
  <c r="F6556" i="1" a="1"/>
  <c r="F6556" i="1" s="1"/>
  <c r="H6555" i="1" a="1"/>
  <c r="H6555" i="1" s="1"/>
  <c r="G6555" i="1" a="1"/>
  <c r="G6555" i="1" s="1"/>
  <c r="F6555" i="1" a="1"/>
  <c r="F6555" i="1" s="1"/>
  <c r="H6554" i="1" a="1"/>
  <c r="H6554" i="1" s="1"/>
  <c r="G6554" i="1" a="1"/>
  <c r="G6554" i="1" s="1"/>
  <c r="F6554" i="1" a="1"/>
  <c r="F6554" i="1" s="1"/>
  <c r="H6553" i="1" a="1"/>
  <c r="H6553" i="1" s="1"/>
  <c r="G6553" i="1" a="1"/>
  <c r="G6553" i="1" s="1"/>
  <c r="F6553" i="1" a="1"/>
  <c r="F6553" i="1" s="1"/>
  <c r="H6552" i="1" a="1"/>
  <c r="H6552" i="1" s="1"/>
  <c r="G6552" i="1" a="1"/>
  <c r="G6552" i="1" s="1"/>
  <c r="F6552" i="1" a="1"/>
  <c r="F6552" i="1" s="1"/>
  <c r="H6551" i="1" a="1"/>
  <c r="H6551" i="1" s="1"/>
  <c r="G6551" i="1" a="1"/>
  <c r="G6551" i="1" s="1"/>
  <c r="F6551" i="1" a="1"/>
  <c r="F6551" i="1" s="1"/>
  <c r="H6550" i="1" a="1"/>
  <c r="H6550" i="1" s="1"/>
  <c r="G6550" i="1" a="1"/>
  <c r="G6550" i="1" s="1"/>
  <c r="F6550" i="1" a="1"/>
  <c r="F6550" i="1" s="1"/>
  <c r="H6549" i="1" a="1"/>
  <c r="H6549" i="1" s="1"/>
  <c r="G6549" i="1" a="1"/>
  <c r="G6549" i="1" s="1"/>
  <c r="F6549" i="1" a="1"/>
  <c r="F6549" i="1" s="1"/>
  <c r="H6548" i="1" a="1"/>
  <c r="H6548" i="1" s="1"/>
  <c r="G6548" i="1" a="1"/>
  <c r="G6548" i="1" s="1"/>
  <c r="F6548" i="1" a="1"/>
  <c r="F6548" i="1" s="1"/>
  <c r="H6547" i="1" a="1"/>
  <c r="H6547" i="1" s="1"/>
  <c r="G6547" i="1" a="1"/>
  <c r="G6547" i="1" s="1"/>
  <c r="F6547" i="1" a="1"/>
  <c r="F6547" i="1" s="1"/>
  <c r="H6546" i="1" a="1"/>
  <c r="H6546" i="1" s="1"/>
  <c r="G6546" i="1" a="1"/>
  <c r="G6546" i="1" s="1"/>
  <c r="F6546" i="1" a="1"/>
  <c r="F6546" i="1" s="1"/>
  <c r="H6545" i="1" a="1"/>
  <c r="H6545" i="1" s="1"/>
  <c r="G6545" i="1" a="1"/>
  <c r="G6545" i="1" s="1"/>
  <c r="F6545" i="1" a="1"/>
  <c r="F6545" i="1" s="1"/>
  <c r="H6544" i="1" a="1"/>
  <c r="H6544" i="1" s="1"/>
  <c r="G6544" i="1" a="1"/>
  <c r="G6544" i="1" s="1"/>
  <c r="F6544" i="1" a="1"/>
  <c r="F6544" i="1" s="1"/>
  <c r="H6543" i="1" a="1"/>
  <c r="H6543" i="1" s="1"/>
  <c r="G6543" i="1" a="1"/>
  <c r="G6543" i="1" s="1"/>
  <c r="F6543" i="1" a="1"/>
  <c r="F6543" i="1" s="1"/>
  <c r="H6542" i="1" a="1"/>
  <c r="H6542" i="1" s="1"/>
  <c r="G6542" i="1" a="1"/>
  <c r="G6542" i="1" s="1"/>
  <c r="F6542" i="1" a="1"/>
  <c r="F6542" i="1" s="1"/>
  <c r="H6541" i="1" a="1"/>
  <c r="H6541" i="1" s="1"/>
  <c r="G6541" i="1" a="1"/>
  <c r="G6541" i="1" s="1"/>
  <c r="F6541" i="1" a="1"/>
  <c r="F6541" i="1" s="1"/>
  <c r="H6540" i="1" a="1"/>
  <c r="H6540" i="1" s="1"/>
  <c r="G6540" i="1" a="1"/>
  <c r="G6540" i="1" s="1"/>
  <c r="F6540" i="1" a="1"/>
  <c r="F6540" i="1" s="1"/>
  <c r="H6539" i="1" a="1"/>
  <c r="H6539" i="1" s="1"/>
  <c r="G6539" i="1" a="1"/>
  <c r="G6539" i="1" s="1"/>
  <c r="F6539" i="1" a="1"/>
  <c r="F6539" i="1" s="1"/>
  <c r="H6538" i="1" a="1"/>
  <c r="H6538" i="1" s="1"/>
  <c r="G6538" i="1" a="1"/>
  <c r="G6538" i="1" s="1"/>
  <c r="F6538" i="1" a="1"/>
  <c r="F6538" i="1" s="1"/>
  <c r="H6537" i="1" a="1"/>
  <c r="H6537" i="1" s="1"/>
  <c r="G6537" i="1" a="1"/>
  <c r="G6537" i="1" s="1"/>
  <c r="F6537" i="1" a="1"/>
  <c r="F6537" i="1" s="1"/>
  <c r="H6536" i="1" a="1"/>
  <c r="H6536" i="1" s="1"/>
  <c r="G6536" i="1" a="1"/>
  <c r="G6536" i="1" s="1"/>
  <c r="F6536" i="1" a="1"/>
  <c r="F6536" i="1" s="1"/>
  <c r="H6535" i="1" a="1"/>
  <c r="H6535" i="1" s="1"/>
  <c r="G6535" i="1" a="1"/>
  <c r="G6535" i="1" s="1"/>
  <c r="F6535" i="1" a="1"/>
  <c r="F6535" i="1" s="1"/>
  <c r="H6534" i="1" a="1"/>
  <c r="H6534" i="1" s="1"/>
  <c r="G6534" i="1" a="1"/>
  <c r="G6534" i="1" s="1"/>
  <c r="F6534" i="1" a="1"/>
  <c r="F6534" i="1" s="1"/>
  <c r="H6533" i="1" a="1"/>
  <c r="H6533" i="1" s="1"/>
  <c r="G6533" i="1" a="1"/>
  <c r="G6533" i="1" s="1"/>
  <c r="F6533" i="1" a="1"/>
  <c r="F6533" i="1" s="1"/>
  <c r="H6532" i="1" a="1"/>
  <c r="H6532" i="1" s="1"/>
  <c r="G6532" i="1" a="1"/>
  <c r="G6532" i="1" s="1"/>
  <c r="F6532" i="1" a="1"/>
  <c r="F6532" i="1" s="1"/>
  <c r="H6531" i="1" a="1"/>
  <c r="H6531" i="1" s="1"/>
  <c r="G6531" i="1" a="1"/>
  <c r="G6531" i="1" s="1"/>
  <c r="F6531" i="1" a="1"/>
  <c r="F6531" i="1" s="1"/>
  <c r="H6530" i="1" a="1"/>
  <c r="H6530" i="1" s="1"/>
  <c r="G6530" i="1" a="1"/>
  <c r="G6530" i="1" s="1"/>
  <c r="F6530" i="1" a="1"/>
  <c r="F6530" i="1" s="1"/>
  <c r="H6529" i="1" a="1"/>
  <c r="H6529" i="1" s="1"/>
  <c r="G6529" i="1" a="1"/>
  <c r="G6529" i="1" s="1"/>
  <c r="F6529" i="1" a="1"/>
  <c r="F6529" i="1" s="1"/>
  <c r="H6528" i="1" a="1"/>
  <c r="H6528" i="1" s="1"/>
  <c r="G6528" i="1" a="1"/>
  <c r="G6528" i="1" s="1"/>
  <c r="F6528" i="1" a="1"/>
  <c r="F6528" i="1" s="1"/>
  <c r="H6527" i="1" a="1"/>
  <c r="H6527" i="1" s="1"/>
  <c r="G6527" i="1" a="1"/>
  <c r="G6527" i="1" s="1"/>
  <c r="F6527" i="1" a="1"/>
  <c r="F6527" i="1" s="1"/>
  <c r="H6526" i="1" a="1"/>
  <c r="H6526" i="1" s="1"/>
  <c r="G6526" i="1" a="1"/>
  <c r="G6526" i="1" s="1"/>
  <c r="F6526" i="1" a="1"/>
  <c r="F6526" i="1" s="1"/>
  <c r="H6525" i="1" a="1"/>
  <c r="H6525" i="1" s="1"/>
  <c r="G6525" i="1" a="1"/>
  <c r="G6525" i="1" s="1"/>
  <c r="F6525" i="1" a="1"/>
  <c r="F6525" i="1" s="1"/>
  <c r="H6524" i="1" a="1"/>
  <c r="H6524" i="1" s="1"/>
  <c r="G6524" i="1" a="1"/>
  <c r="G6524" i="1" s="1"/>
  <c r="F6524" i="1" a="1"/>
  <c r="F6524" i="1" s="1"/>
  <c r="H6523" i="1" a="1"/>
  <c r="H6523" i="1" s="1"/>
  <c r="G6523" i="1" a="1"/>
  <c r="G6523" i="1" s="1"/>
  <c r="F6523" i="1" a="1"/>
  <c r="F6523" i="1" s="1"/>
  <c r="H6522" i="1" a="1"/>
  <c r="H6522" i="1" s="1"/>
  <c r="G6522" i="1" a="1"/>
  <c r="G6522" i="1" s="1"/>
  <c r="F6522" i="1" a="1"/>
  <c r="F6522" i="1" s="1"/>
  <c r="H6521" i="1" a="1"/>
  <c r="H6521" i="1" s="1"/>
  <c r="G6521" i="1" a="1"/>
  <c r="G6521" i="1" s="1"/>
  <c r="F6521" i="1" a="1"/>
  <c r="F6521" i="1" s="1"/>
  <c r="H6520" i="1" a="1"/>
  <c r="H6520" i="1" s="1"/>
  <c r="G6520" i="1" a="1"/>
  <c r="G6520" i="1" s="1"/>
  <c r="F6520" i="1" a="1"/>
  <c r="F6520" i="1" s="1"/>
  <c r="H6519" i="1" a="1"/>
  <c r="H6519" i="1" s="1"/>
  <c r="G6519" i="1" a="1"/>
  <c r="G6519" i="1" s="1"/>
  <c r="F6519" i="1" a="1"/>
  <c r="F6519" i="1" s="1"/>
  <c r="H6518" i="1" a="1"/>
  <c r="H6518" i="1" s="1"/>
  <c r="G6518" i="1" a="1"/>
  <c r="G6518" i="1" s="1"/>
  <c r="F6518" i="1" a="1"/>
  <c r="F6518" i="1" s="1"/>
  <c r="H6517" i="1" a="1"/>
  <c r="H6517" i="1" s="1"/>
  <c r="G6517" i="1" a="1"/>
  <c r="G6517" i="1" s="1"/>
  <c r="F6517" i="1" a="1"/>
  <c r="F6517" i="1" s="1"/>
  <c r="H6516" i="1" a="1"/>
  <c r="H6516" i="1" s="1"/>
  <c r="G6516" i="1" a="1"/>
  <c r="G6516" i="1" s="1"/>
  <c r="F6516" i="1" a="1"/>
  <c r="F6516" i="1" s="1"/>
  <c r="H6515" i="1" a="1"/>
  <c r="H6515" i="1" s="1"/>
  <c r="G6515" i="1" a="1"/>
  <c r="G6515" i="1" s="1"/>
  <c r="F6515" i="1" a="1"/>
  <c r="F6515" i="1" s="1"/>
  <c r="H6514" i="1" a="1"/>
  <c r="H6514" i="1" s="1"/>
  <c r="G6514" i="1" a="1"/>
  <c r="G6514" i="1" s="1"/>
  <c r="F6514" i="1" a="1"/>
  <c r="F6514" i="1" s="1"/>
  <c r="H6513" i="1" a="1"/>
  <c r="H6513" i="1" s="1"/>
  <c r="G6513" i="1" a="1"/>
  <c r="G6513" i="1" s="1"/>
  <c r="F6513" i="1" a="1"/>
  <c r="F6513" i="1" s="1"/>
  <c r="H6512" i="1" a="1"/>
  <c r="H6512" i="1" s="1"/>
  <c r="G6512" i="1" a="1"/>
  <c r="G6512" i="1" s="1"/>
  <c r="F6512" i="1" a="1"/>
  <c r="F6512" i="1" s="1"/>
  <c r="H6511" i="1" a="1"/>
  <c r="H6511" i="1" s="1"/>
  <c r="G6511" i="1" a="1"/>
  <c r="G6511" i="1" s="1"/>
  <c r="F6511" i="1" a="1"/>
  <c r="F6511" i="1" s="1"/>
  <c r="H6510" i="1" a="1"/>
  <c r="H6510" i="1" s="1"/>
  <c r="G6510" i="1" a="1"/>
  <c r="G6510" i="1" s="1"/>
  <c r="F6510" i="1" a="1"/>
  <c r="F6510" i="1" s="1"/>
  <c r="H6509" i="1" a="1"/>
  <c r="H6509" i="1" s="1"/>
  <c r="G6509" i="1" a="1"/>
  <c r="G6509" i="1" s="1"/>
  <c r="F6509" i="1" a="1"/>
  <c r="F6509" i="1" s="1"/>
  <c r="H6508" i="1" a="1"/>
  <c r="H6508" i="1" s="1"/>
  <c r="G6508" i="1" a="1"/>
  <c r="G6508" i="1" s="1"/>
  <c r="F6508" i="1" a="1"/>
  <c r="F6508" i="1" s="1"/>
  <c r="H6507" i="1" a="1"/>
  <c r="H6507" i="1" s="1"/>
  <c r="G6507" i="1" a="1"/>
  <c r="G6507" i="1" s="1"/>
  <c r="F6507" i="1" a="1"/>
  <c r="F6507" i="1" s="1"/>
  <c r="H6506" i="1" a="1"/>
  <c r="H6506" i="1" s="1"/>
  <c r="G6506" i="1" a="1"/>
  <c r="G6506" i="1" s="1"/>
  <c r="F6506" i="1" a="1"/>
  <c r="F6506" i="1" s="1"/>
  <c r="H6505" i="1" a="1"/>
  <c r="H6505" i="1" s="1"/>
  <c r="G6505" i="1" a="1"/>
  <c r="G6505" i="1" s="1"/>
  <c r="F6505" i="1" a="1"/>
  <c r="F6505" i="1" s="1"/>
  <c r="H6504" i="1" a="1"/>
  <c r="H6504" i="1" s="1"/>
  <c r="G6504" i="1" a="1"/>
  <c r="G6504" i="1" s="1"/>
  <c r="F6504" i="1" a="1"/>
  <c r="F6504" i="1" s="1"/>
  <c r="H6503" i="1" a="1"/>
  <c r="H6503" i="1" s="1"/>
  <c r="G6503" i="1" a="1"/>
  <c r="G6503" i="1" s="1"/>
  <c r="F6503" i="1" a="1"/>
  <c r="F6503" i="1" s="1"/>
  <c r="H6502" i="1" a="1"/>
  <c r="H6502" i="1" s="1"/>
  <c r="G6502" i="1" a="1"/>
  <c r="G6502" i="1" s="1"/>
  <c r="F6502" i="1" a="1"/>
  <c r="F6502" i="1" s="1"/>
  <c r="H6501" i="1" a="1"/>
  <c r="H6501" i="1" s="1"/>
  <c r="G6501" i="1" a="1"/>
  <c r="G6501" i="1" s="1"/>
  <c r="F6501" i="1" a="1"/>
  <c r="F6501" i="1" s="1"/>
  <c r="H6500" i="1" a="1"/>
  <c r="H6500" i="1" s="1"/>
  <c r="G6500" i="1" a="1"/>
  <c r="G6500" i="1" s="1"/>
  <c r="F6500" i="1" a="1"/>
  <c r="F6500" i="1" s="1"/>
  <c r="H6499" i="1" a="1"/>
  <c r="H6499" i="1" s="1"/>
  <c r="G6499" i="1" a="1"/>
  <c r="G6499" i="1" s="1"/>
  <c r="F6499" i="1" a="1"/>
  <c r="F6499" i="1" s="1"/>
  <c r="H6498" i="1" a="1"/>
  <c r="H6498" i="1" s="1"/>
  <c r="G6498" i="1" a="1"/>
  <c r="G6498" i="1" s="1"/>
  <c r="F6498" i="1" a="1"/>
  <c r="F6498" i="1" s="1"/>
  <c r="H6497" i="1" a="1"/>
  <c r="H6497" i="1" s="1"/>
  <c r="G6497" i="1" a="1"/>
  <c r="G6497" i="1" s="1"/>
  <c r="F6497" i="1" a="1"/>
  <c r="F6497" i="1" s="1"/>
  <c r="H6496" i="1" a="1"/>
  <c r="H6496" i="1" s="1"/>
  <c r="G6496" i="1" a="1"/>
  <c r="G6496" i="1" s="1"/>
  <c r="F6496" i="1" a="1"/>
  <c r="F6496" i="1" s="1"/>
  <c r="H6495" i="1" a="1"/>
  <c r="H6495" i="1" s="1"/>
  <c r="G6495" i="1" a="1"/>
  <c r="G6495" i="1" s="1"/>
  <c r="F6495" i="1" a="1"/>
  <c r="F6495" i="1" s="1"/>
  <c r="H6494" i="1" a="1"/>
  <c r="H6494" i="1" s="1"/>
  <c r="G6494" i="1" a="1"/>
  <c r="G6494" i="1" s="1"/>
  <c r="F6494" i="1" a="1"/>
  <c r="F6494" i="1" s="1"/>
  <c r="H6493" i="1" a="1"/>
  <c r="H6493" i="1" s="1"/>
  <c r="G6493" i="1" a="1"/>
  <c r="G6493" i="1" s="1"/>
  <c r="F6493" i="1" a="1"/>
  <c r="F6493" i="1" s="1"/>
  <c r="H6492" i="1" a="1"/>
  <c r="H6492" i="1" s="1"/>
  <c r="G6492" i="1" a="1"/>
  <c r="G6492" i="1" s="1"/>
  <c r="F6492" i="1" a="1"/>
  <c r="F6492" i="1" s="1"/>
  <c r="H6491" i="1" a="1"/>
  <c r="H6491" i="1" s="1"/>
  <c r="G6491" i="1" a="1"/>
  <c r="G6491" i="1" s="1"/>
  <c r="F6491" i="1" a="1"/>
  <c r="F6491" i="1" s="1"/>
  <c r="H6490" i="1" a="1"/>
  <c r="H6490" i="1" s="1"/>
  <c r="G6490" i="1" a="1"/>
  <c r="G6490" i="1" s="1"/>
  <c r="F6490" i="1" a="1"/>
  <c r="F6490" i="1" s="1"/>
  <c r="H6489" i="1" a="1"/>
  <c r="H6489" i="1" s="1"/>
  <c r="G6489" i="1" a="1"/>
  <c r="G6489" i="1" s="1"/>
  <c r="F6489" i="1" a="1"/>
  <c r="F6489" i="1" s="1"/>
  <c r="H6488" i="1" a="1"/>
  <c r="H6488" i="1" s="1"/>
  <c r="G6488" i="1" a="1"/>
  <c r="G6488" i="1" s="1"/>
  <c r="F6488" i="1" a="1"/>
  <c r="F6488" i="1" s="1"/>
  <c r="H6487" i="1" a="1"/>
  <c r="H6487" i="1" s="1"/>
  <c r="G6487" i="1" a="1"/>
  <c r="G6487" i="1" s="1"/>
  <c r="F6487" i="1" a="1"/>
  <c r="F6487" i="1" s="1"/>
  <c r="H6486" i="1" a="1"/>
  <c r="H6486" i="1" s="1"/>
  <c r="G6486" i="1" a="1"/>
  <c r="G6486" i="1" s="1"/>
  <c r="F6486" i="1" a="1"/>
  <c r="F6486" i="1" s="1"/>
  <c r="H6485" i="1" a="1"/>
  <c r="H6485" i="1" s="1"/>
  <c r="G6485" i="1" a="1"/>
  <c r="G6485" i="1" s="1"/>
  <c r="F6485" i="1" a="1"/>
  <c r="F6485" i="1" s="1"/>
  <c r="H6484" i="1" a="1"/>
  <c r="H6484" i="1" s="1"/>
  <c r="G6484" i="1" a="1"/>
  <c r="G6484" i="1" s="1"/>
  <c r="F6484" i="1" a="1"/>
  <c r="F6484" i="1" s="1"/>
  <c r="H6483" i="1" a="1"/>
  <c r="H6483" i="1" s="1"/>
  <c r="G6483" i="1" a="1"/>
  <c r="G6483" i="1" s="1"/>
  <c r="F6483" i="1" a="1"/>
  <c r="F6483" i="1" s="1"/>
  <c r="H6482" i="1" a="1"/>
  <c r="H6482" i="1" s="1"/>
  <c r="G6482" i="1" a="1"/>
  <c r="G6482" i="1" s="1"/>
  <c r="F6482" i="1" a="1"/>
  <c r="F6482" i="1" s="1"/>
  <c r="H6481" i="1" a="1"/>
  <c r="H6481" i="1" s="1"/>
  <c r="G6481" i="1" a="1"/>
  <c r="G6481" i="1" s="1"/>
  <c r="F6481" i="1" a="1"/>
  <c r="F6481" i="1" s="1"/>
  <c r="H6480" i="1" a="1"/>
  <c r="H6480" i="1" s="1"/>
  <c r="G6480" i="1" a="1"/>
  <c r="G6480" i="1" s="1"/>
  <c r="F6480" i="1" a="1"/>
  <c r="F6480" i="1" s="1"/>
  <c r="H6479" i="1" a="1"/>
  <c r="H6479" i="1" s="1"/>
  <c r="G6479" i="1" a="1"/>
  <c r="G6479" i="1" s="1"/>
  <c r="F6479" i="1" a="1"/>
  <c r="F6479" i="1" s="1"/>
  <c r="H6478" i="1" a="1"/>
  <c r="H6478" i="1" s="1"/>
  <c r="G6478" i="1" a="1"/>
  <c r="G6478" i="1" s="1"/>
  <c r="F6478" i="1" a="1"/>
  <c r="F6478" i="1" s="1"/>
  <c r="H6477" i="1" a="1"/>
  <c r="H6477" i="1" s="1"/>
  <c r="G6477" i="1" a="1"/>
  <c r="G6477" i="1" s="1"/>
  <c r="F6477" i="1" a="1"/>
  <c r="F6477" i="1" s="1"/>
  <c r="H6476" i="1" a="1"/>
  <c r="H6476" i="1" s="1"/>
  <c r="G6476" i="1" a="1"/>
  <c r="G6476" i="1" s="1"/>
  <c r="F6476" i="1" a="1"/>
  <c r="F6476" i="1" s="1"/>
  <c r="H6475" i="1" a="1"/>
  <c r="H6475" i="1" s="1"/>
  <c r="G6475" i="1" a="1"/>
  <c r="G6475" i="1" s="1"/>
  <c r="F6475" i="1" a="1"/>
  <c r="F6475" i="1" s="1"/>
  <c r="H6474" i="1" a="1"/>
  <c r="H6474" i="1" s="1"/>
  <c r="G6474" i="1" a="1"/>
  <c r="G6474" i="1" s="1"/>
  <c r="F6474" i="1" a="1"/>
  <c r="F6474" i="1" s="1"/>
  <c r="H6473" i="1" a="1"/>
  <c r="H6473" i="1" s="1"/>
  <c r="G6473" i="1" a="1"/>
  <c r="G6473" i="1" s="1"/>
  <c r="F6473" i="1" a="1"/>
  <c r="F6473" i="1" s="1"/>
  <c r="H6472" i="1" a="1"/>
  <c r="H6472" i="1" s="1"/>
  <c r="G6472" i="1" a="1"/>
  <c r="G6472" i="1" s="1"/>
  <c r="F6472" i="1"/>
  <c r="F6472" i="1" a="1"/>
  <c r="H6471" i="1" a="1"/>
  <c r="H6471" i="1" s="1"/>
  <c r="G6471" i="1" a="1"/>
  <c r="G6471" i="1" s="1"/>
  <c r="F6471" i="1" a="1"/>
  <c r="F6471" i="1" s="1"/>
  <c r="H6470" i="1" a="1"/>
  <c r="H6470" i="1" s="1"/>
  <c r="G6470" i="1" a="1"/>
  <c r="G6470" i="1" s="1"/>
  <c r="F6470" i="1" a="1"/>
  <c r="F6470" i="1" s="1"/>
  <c r="H6469" i="1"/>
  <c r="H6469" i="1" a="1"/>
  <c r="G6469" i="1" a="1"/>
  <c r="G6469" i="1" s="1"/>
  <c r="F6469" i="1" a="1"/>
  <c r="F6469" i="1" s="1"/>
  <c r="H6468" i="1" a="1"/>
  <c r="H6468" i="1" s="1"/>
  <c r="G6468" i="1" a="1"/>
  <c r="G6468" i="1" s="1"/>
  <c r="F6468" i="1" a="1"/>
  <c r="F6468" i="1" s="1"/>
  <c r="H6467" i="1" a="1"/>
  <c r="H6467" i="1" s="1"/>
  <c r="G6467" i="1" a="1"/>
  <c r="G6467" i="1" s="1"/>
  <c r="F6467" i="1" a="1"/>
  <c r="F6467" i="1" s="1"/>
  <c r="H6466" i="1" a="1"/>
  <c r="H6466" i="1" s="1"/>
  <c r="G6466" i="1" a="1"/>
  <c r="G6466" i="1" s="1"/>
  <c r="F6466" i="1" a="1"/>
  <c r="F6466" i="1" s="1"/>
  <c r="H6465" i="1" a="1"/>
  <c r="H6465" i="1" s="1"/>
  <c r="G6465" i="1" a="1"/>
  <c r="G6465" i="1" s="1"/>
  <c r="F6465" i="1" a="1"/>
  <c r="F6465" i="1" s="1"/>
  <c r="H6464" i="1" a="1"/>
  <c r="H6464" i="1" s="1"/>
  <c r="G6464" i="1" a="1"/>
  <c r="G6464" i="1" s="1"/>
  <c r="F6464" i="1" a="1"/>
  <c r="F6464" i="1" s="1"/>
  <c r="H6463" i="1" a="1"/>
  <c r="H6463" i="1" s="1"/>
  <c r="G6463" i="1" a="1"/>
  <c r="G6463" i="1" s="1"/>
  <c r="F6463" i="1" a="1"/>
  <c r="F6463" i="1" s="1"/>
  <c r="H6462" i="1" a="1"/>
  <c r="H6462" i="1" s="1"/>
  <c r="G6462" i="1" a="1"/>
  <c r="G6462" i="1" s="1"/>
  <c r="F6462" i="1" a="1"/>
  <c r="F6462" i="1" s="1"/>
  <c r="H6461" i="1" a="1"/>
  <c r="H6461" i="1" s="1"/>
  <c r="G6461" i="1" a="1"/>
  <c r="G6461" i="1" s="1"/>
  <c r="F6461" i="1" a="1"/>
  <c r="F6461" i="1" s="1"/>
  <c r="H6460" i="1" a="1"/>
  <c r="H6460" i="1" s="1"/>
  <c r="G6460" i="1" a="1"/>
  <c r="G6460" i="1" s="1"/>
  <c r="F6460" i="1" a="1"/>
  <c r="F6460" i="1" s="1"/>
  <c r="H6459" i="1" a="1"/>
  <c r="H6459" i="1" s="1"/>
  <c r="G6459" i="1" a="1"/>
  <c r="G6459" i="1" s="1"/>
  <c r="F6459" i="1" a="1"/>
  <c r="F6459" i="1" s="1"/>
  <c r="H6458" i="1" a="1"/>
  <c r="H6458" i="1" s="1"/>
  <c r="G6458" i="1" a="1"/>
  <c r="G6458" i="1" s="1"/>
  <c r="F6458" i="1" a="1"/>
  <c r="F6458" i="1" s="1"/>
  <c r="H6457" i="1" a="1"/>
  <c r="H6457" i="1" s="1"/>
  <c r="G6457" i="1" a="1"/>
  <c r="G6457" i="1" s="1"/>
  <c r="F6457" i="1" a="1"/>
  <c r="F6457" i="1" s="1"/>
  <c r="H6456" i="1" a="1"/>
  <c r="H6456" i="1" s="1"/>
  <c r="G6456" i="1" a="1"/>
  <c r="G6456" i="1" s="1"/>
  <c r="F6456" i="1" a="1"/>
  <c r="F6456" i="1" s="1"/>
  <c r="H6455" i="1" a="1"/>
  <c r="H6455" i="1" s="1"/>
  <c r="G6455" i="1" a="1"/>
  <c r="G6455" i="1" s="1"/>
  <c r="F6455" i="1" a="1"/>
  <c r="F6455" i="1" s="1"/>
  <c r="H6454" i="1" a="1"/>
  <c r="H6454" i="1" s="1"/>
  <c r="G6454" i="1" a="1"/>
  <c r="G6454" i="1" s="1"/>
  <c r="F6454" i="1" a="1"/>
  <c r="F6454" i="1" s="1"/>
  <c r="H6453" i="1" a="1"/>
  <c r="H6453" i="1" s="1"/>
  <c r="G6453" i="1" a="1"/>
  <c r="G6453" i="1" s="1"/>
  <c r="F6453" i="1" a="1"/>
  <c r="F6453" i="1" s="1"/>
  <c r="H6452" i="1" a="1"/>
  <c r="H6452" i="1" s="1"/>
  <c r="G6452" i="1" a="1"/>
  <c r="G6452" i="1" s="1"/>
  <c r="F6452" i="1" a="1"/>
  <c r="F6452" i="1" s="1"/>
  <c r="H6451" i="1" a="1"/>
  <c r="H6451" i="1" s="1"/>
  <c r="G6451" i="1" a="1"/>
  <c r="G6451" i="1" s="1"/>
  <c r="F6451" i="1" a="1"/>
  <c r="F6451" i="1" s="1"/>
  <c r="H6450" i="1" a="1"/>
  <c r="H6450" i="1" s="1"/>
  <c r="G6450" i="1" a="1"/>
  <c r="G6450" i="1" s="1"/>
  <c r="F6450" i="1" a="1"/>
  <c r="F6450" i="1" s="1"/>
  <c r="H6449" i="1" a="1"/>
  <c r="H6449" i="1" s="1"/>
  <c r="G6449" i="1" a="1"/>
  <c r="G6449" i="1" s="1"/>
  <c r="F6449" i="1" a="1"/>
  <c r="F6449" i="1" s="1"/>
  <c r="H6448" i="1" a="1"/>
  <c r="H6448" i="1" s="1"/>
  <c r="G6448" i="1" a="1"/>
  <c r="G6448" i="1" s="1"/>
  <c r="F6448" i="1" a="1"/>
  <c r="F6448" i="1" s="1"/>
  <c r="H6447" i="1" a="1"/>
  <c r="H6447" i="1" s="1"/>
  <c r="G6447" i="1" a="1"/>
  <c r="G6447" i="1" s="1"/>
  <c r="F6447" i="1" a="1"/>
  <c r="F6447" i="1" s="1"/>
  <c r="H6446" i="1" a="1"/>
  <c r="H6446" i="1" s="1"/>
  <c r="G6446" i="1" a="1"/>
  <c r="G6446" i="1" s="1"/>
  <c r="F6446" i="1" a="1"/>
  <c r="F6446" i="1" s="1"/>
  <c r="H6445" i="1" a="1"/>
  <c r="H6445" i="1" s="1"/>
  <c r="G6445" i="1" a="1"/>
  <c r="G6445" i="1" s="1"/>
  <c r="F6445" i="1" a="1"/>
  <c r="F6445" i="1" s="1"/>
  <c r="H6444" i="1" a="1"/>
  <c r="H6444" i="1" s="1"/>
  <c r="G6444" i="1" a="1"/>
  <c r="G6444" i="1" s="1"/>
  <c r="F6444" i="1" a="1"/>
  <c r="F6444" i="1" s="1"/>
  <c r="H6443" i="1" a="1"/>
  <c r="H6443" i="1" s="1"/>
  <c r="G6443" i="1" a="1"/>
  <c r="G6443" i="1" s="1"/>
  <c r="F6443" i="1" a="1"/>
  <c r="F6443" i="1" s="1"/>
  <c r="H6442" i="1" a="1"/>
  <c r="H6442" i="1" s="1"/>
  <c r="G6442" i="1" a="1"/>
  <c r="G6442" i="1" s="1"/>
  <c r="F6442" i="1" a="1"/>
  <c r="F6442" i="1" s="1"/>
  <c r="H6441" i="1" a="1"/>
  <c r="H6441" i="1" s="1"/>
  <c r="G6441" i="1" a="1"/>
  <c r="G6441" i="1" s="1"/>
  <c r="F6441" i="1" a="1"/>
  <c r="F6441" i="1" s="1"/>
  <c r="H6440" i="1" a="1"/>
  <c r="H6440" i="1" s="1"/>
  <c r="G6440" i="1" a="1"/>
  <c r="G6440" i="1" s="1"/>
  <c r="F6440" i="1" a="1"/>
  <c r="F6440" i="1" s="1"/>
  <c r="H6439" i="1" a="1"/>
  <c r="H6439" i="1" s="1"/>
  <c r="G6439" i="1" a="1"/>
  <c r="G6439" i="1" s="1"/>
  <c r="F6439" i="1" a="1"/>
  <c r="F6439" i="1" s="1"/>
  <c r="H6438" i="1" a="1"/>
  <c r="H6438" i="1" s="1"/>
  <c r="G6438" i="1" a="1"/>
  <c r="G6438" i="1" s="1"/>
  <c r="F6438" i="1" a="1"/>
  <c r="F6438" i="1" s="1"/>
  <c r="H6437" i="1" a="1"/>
  <c r="H6437" i="1" s="1"/>
  <c r="G6437" i="1" a="1"/>
  <c r="G6437" i="1" s="1"/>
  <c r="F6437" i="1" a="1"/>
  <c r="F6437" i="1" s="1"/>
  <c r="H6436" i="1" a="1"/>
  <c r="H6436" i="1" s="1"/>
  <c r="G6436" i="1" a="1"/>
  <c r="G6436" i="1" s="1"/>
  <c r="F6436" i="1" a="1"/>
  <c r="F6436" i="1" s="1"/>
  <c r="H6435" i="1" a="1"/>
  <c r="H6435" i="1" s="1"/>
  <c r="G6435" i="1" a="1"/>
  <c r="G6435" i="1" s="1"/>
  <c r="F6435" i="1" a="1"/>
  <c r="F6435" i="1" s="1"/>
  <c r="H6434" i="1" a="1"/>
  <c r="H6434" i="1" s="1"/>
  <c r="G6434" i="1" a="1"/>
  <c r="G6434" i="1" s="1"/>
  <c r="F6434" i="1" a="1"/>
  <c r="F6434" i="1" s="1"/>
  <c r="H6433" i="1" a="1"/>
  <c r="H6433" i="1" s="1"/>
  <c r="G6433" i="1" a="1"/>
  <c r="G6433" i="1" s="1"/>
  <c r="F6433" i="1" a="1"/>
  <c r="F6433" i="1" s="1"/>
  <c r="H6432" i="1" a="1"/>
  <c r="H6432" i="1" s="1"/>
  <c r="G6432" i="1" a="1"/>
  <c r="G6432" i="1" s="1"/>
  <c r="F6432" i="1" a="1"/>
  <c r="F6432" i="1" s="1"/>
  <c r="H6431" i="1" a="1"/>
  <c r="H6431" i="1" s="1"/>
  <c r="G6431" i="1" a="1"/>
  <c r="G6431" i="1" s="1"/>
  <c r="F6431" i="1" a="1"/>
  <c r="F6431" i="1" s="1"/>
  <c r="H6430" i="1" a="1"/>
  <c r="H6430" i="1" s="1"/>
  <c r="G6430" i="1" a="1"/>
  <c r="G6430" i="1" s="1"/>
  <c r="F6430" i="1" a="1"/>
  <c r="F6430" i="1" s="1"/>
  <c r="H6429" i="1" a="1"/>
  <c r="H6429" i="1" s="1"/>
  <c r="G6429" i="1" a="1"/>
  <c r="G6429" i="1" s="1"/>
  <c r="F6429" i="1" a="1"/>
  <c r="F6429" i="1" s="1"/>
  <c r="H6428" i="1" a="1"/>
  <c r="H6428" i="1" s="1"/>
  <c r="G6428" i="1" a="1"/>
  <c r="G6428" i="1" s="1"/>
  <c r="F6428" i="1" a="1"/>
  <c r="F6428" i="1" s="1"/>
  <c r="H6427" i="1" a="1"/>
  <c r="H6427" i="1" s="1"/>
  <c r="G6427" i="1" a="1"/>
  <c r="G6427" i="1" s="1"/>
  <c r="F6427" i="1" a="1"/>
  <c r="F6427" i="1" s="1"/>
  <c r="H6426" i="1" a="1"/>
  <c r="H6426" i="1" s="1"/>
  <c r="G6426" i="1" a="1"/>
  <c r="G6426" i="1" s="1"/>
  <c r="F6426" i="1" a="1"/>
  <c r="F6426" i="1" s="1"/>
  <c r="H6425" i="1" a="1"/>
  <c r="H6425" i="1" s="1"/>
  <c r="G6425" i="1" a="1"/>
  <c r="G6425" i="1" s="1"/>
  <c r="F6425" i="1" a="1"/>
  <c r="F6425" i="1" s="1"/>
  <c r="H6424" i="1" a="1"/>
  <c r="H6424" i="1" s="1"/>
  <c r="G6424" i="1" a="1"/>
  <c r="G6424" i="1" s="1"/>
  <c r="F6424" i="1" a="1"/>
  <c r="F6424" i="1" s="1"/>
  <c r="H6423" i="1" a="1"/>
  <c r="H6423" i="1" s="1"/>
  <c r="G6423" i="1" a="1"/>
  <c r="G6423" i="1" s="1"/>
  <c r="F6423" i="1" a="1"/>
  <c r="F6423" i="1" s="1"/>
  <c r="H6422" i="1" a="1"/>
  <c r="H6422" i="1" s="1"/>
  <c r="G6422" i="1" a="1"/>
  <c r="G6422" i="1" s="1"/>
  <c r="F6422" i="1" a="1"/>
  <c r="F6422" i="1" s="1"/>
  <c r="H6421" i="1" a="1"/>
  <c r="H6421" i="1" s="1"/>
  <c r="G6421" i="1" a="1"/>
  <c r="G6421" i="1" s="1"/>
  <c r="F6421" i="1" a="1"/>
  <c r="F6421" i="1" s="1"/>
  <c r="H6420" i="1" a="1"/>
  <c r="H6420" i="1" s="1"/>
  <c r="G6420" i="1" a="1"/>
  <c r="G6420" i="1" s="1"/>
  <c r="F6420" i="1" a="1"/>
  <c r="F6420" i="1" s="1"/>
  <c r="H6419" i="1" a="1"/>
  <c r="H6419" i="1" s="1"/>
  <c r="G6419" i="1" a="1"/>
  <c r="G6419" i="1" s="1"/>
  <c r="F6419" i="1" a="1"/>
  <c r="F6419" i="1" s="1"/>
  <c r="H6418" i="1" a="1"/>
  <c r="H6418" i="1" s="1"/>
  <c r="G6418" i="1" a="1"/>
  <c r="G6418" i="1" s="1"/>
  <c r="F6418" i="1" a="1"/>
  <c r="F6418" i="1" s="1"/>
  <c r="H6417" i="1" a="1"/>
  <c r="H6417" i="1" s="1"/>
  <c r="G6417" i="1" a="1"/>
  <c r="G6417" i="1" s="1"/>
  <c r="F6417" i="1" a="1"/>
  <c r="F6417" i="1" s="1"/>
  <c r="H6416" i="1" a="1"/>
  <c r="H6416" i="1" s="1"/>
  <c r="G6416" i="1" a="1"/>
  <c r="G6416" i="1" s="1"/>
  <c r="F6416" i="1" a="1"/>
  <c r="F6416" i="1" s="1"/>
  <c r="H6415" i="1" a="1"/>
  <c r="H6415" i="1" s="1"/>
  <c r="G6415" i="1" a="1"/>
  <c r="G6415" i="1" s="1"/>
  <c r="F6415" i="1" a="1"/>
  <c r="F6415" i="1" s="1"/>
  <c r="H6414" i="1" a="1"/>
  <c r="H6414" i="1" s="1"/>
  <c r="G6414" i="1" a="1"/>
  <c r="G6414" i="1" s="1"/>
  <c r="F6414" i="1" a="1"/>
  <c r="F6414" i="1" s="1"/>
  <c r="H6413" i="1" a="1"/>
  <c r="H6413" i="1" s="1"/>
  <c r="G6413" i="1" a="1"/>
  <c r="G6413" i="1" s="1"/>
  <c r="F6413" i="1" a="1"/>
  <c r="F6413" i="1" s="1"/>
  <c r="H6412" i="1" a="1"/>
  <c r="H6412" i="1" s="1"/>
  <c r="G6412" i="1" a="1"/>
  <c r="G6412" i="1" s="1"/>
  <c r="F6412" i="1" a="1"/>
  <c r="F6412" i="1" s="1"/>
  <c r="H6411" i="1" a="1"/>
  <c r="H6411" i="1" s="1"/>
  <c r="G6411" i="1" a="1"/>
  <c r="G6411" i="1" s="1"/>
  <c r="F6411" i="1" a="1"/>
  <c r="F6411" i="1" s="1"/>
  <c r="H6410" i="1" a="1"/>
  <c r="H6410" i="1" s="1"/>
  <c r="G6410" i="1" a="1"/>
  <c r="G6410" i="1" s="1"/>
  <c r="F6410" i="1" a="1"/>
  <c r="F6410" i="1" s="1"/>
  <c r="H6409" i="1" a="1"/>
  <c r="H6409" i="1" s="1"/>
  <c r="G6409" i="1" a="1"/>
  <c r="G6409" i="1" s="1"/>
  <c r="F6409" i="1" a="1"/>
  <c r="F6409" i="1" s="1"/>
  <c r="H6408" i="1" a="1"/>
  <c r="H6408" i="1" s="1"/>
  <c r="G6408" i="1" a="1"/>
  <c r="G6408" i="1" s="1"/>
  <c r="F6408" i="1" a="1"/>
  <c r="F6408" i="1" s="1"/>
  <c r="H6407" i="1" a="1"/>
  <c r="H6407" i="1" s="1"/>
  <c r="G6407" i="1" a="1"/>
  <c r="G6407" i="1" s="1"/>
  <c r="F6407" i="1" a="1"/>
  <c r="F6407" i="1" s="1"/>
  <c r="H6406" i="1" a="1"/>
  <c r="H6406" i="1" s="1"/>
  <c r="G6406" i="1" a="1"/>
  <c r="G6406" i="1" s="1"/>
  <c r="F6406" i="1" a="1"/>
  <c r="F6406" i="1" s="1"/>
  <c r="H6405" i="1" a="1"/>
  <c r="H6405" i="1" s="1"/>
  <c r="G6405" i="1" a="1"/>
  <c r="G6405" i="1" s="1"/>
  <c r="F6405" i="1" a="1"/>
  <c r="F6405" i="1" s="1"/>
  <c r="H6404" i="1" a="1"/>
  <c r="H6404" i="1" s="1"/>
  <c r="G6404" i="1" a="1"/>
  <c r="G6404" i="1" s="1"/>
  <c r="F6404" i="1" a="1"/>
  <c r="F6404" i="1" s="1"/>
  <c r="H6403" i="1" a="1"/>
  <c r="H6403" i="1" s="1"/>
  <c r="G6403" i="1" a="1"/>
  <c r="G6403" i="1" s="1"/>
  <c r="F6403" i="1" a="1"/>
  <c r="F6403" i="1" s="1"/>
  <c r="H6402" i="1" a="1"/>
  <c r="H6402" i="1" s="1"/>
  <c r="G6402" i="1" a="1"/>
  <c r="G6402" i="1" s="1"/>
  <c r="F6402" i="1" a="1"/>
  <c r="F6402" i="1" s="1"/>
  <c r="H6401" i="1" a="1"/>
  <c r="H6401" i="1" s="1"/>
  <c r="G6401" i="1" a="1"/>
  <c r="G6401" i="1" s="1"/>
  <c r="F6401" i="1" a="1"/>
  <c r="F6401" i="1" s="1"/>
  <c r="H6400" i="1" a="1"/>
  <c r="H6400" i="1" s="1"/>
  <c r="G6400" i="1" a="1"/>
  <c r="G6400" i="1" s="1"/>
  <c r="F6400" i="1" a="1"/>
  <c r="F6400" i="1" s="1"/>
  <c r="H6399" i="1" a="1"/>
  <c r="H6399" i="1" s="1"/>
  <c r="G6399" i="1" a="1"/>
  <c r="G6399" i="1" s="1"/>
  <c r="F6399" i="1" a="1"/>
  <c r="F6399" i="1" s="1"/>
  <c r="H6398" i="1" a="1"/>
  <c r="H6398" i="1" s="1"/>
  <c r="G6398" i="1" a="1"/>
  <c r="G6398" i="1" s="1"/>
  <c r="F6398" i="1" a="1"/>
  <c r="F6398" i="1" s="1"/>
  <c r="H6397" i="1" a="1"/>
  <c r="H6397" i="1" s="1"/>
  <c r="G6397" i="1" a="1"/>
  <c r="G6397" i="1" s="1"/>
  <c r="F6397" i="1" a="1"/>
  <c r="F6397" i="1" s="1"/>
  <c r="H6396" i="1" a="1"/>
  <c r="H6396" i="1" s="1"/>
  <c r="G6396" i="1" a="1"/>
  <c r="G6396" i="1" s="1"/>
  <c r="F6396" i="1" a="1"/>
  <c r="F6396" i="1" s="1"/>
  <c r="H6395" i="1" a="1"/>
  <c r="H6395" i="1" s="1"/>
  <c r="G6395" i="1" a="1"/>
  <c r="G6395" i="1" s="1"/>
  <c r="F6395" i="1" a="1"/>
  <c r="F6395" i="1" s="1"/>
  <c r="H6394" i="1" a="1"/>
  <c r="H6394" i="1" s="1"/>
  <c r="G6394" i="1" a="1"/>
  <c r="G6394" i="1" s="1"/>
  <c r="F6394" i="1" a="1"/>
  <c r="F6394" i="1" s="1"/>
  <c r="H6393" i="1" a="1"/>
  <c r="H6393" i="1" s="1"/>
  <c r="G6393" i="1" a="1"/>
  <c r="G6393" i="1" s="1"/>
  <c r="F6393" i="1" a="1"/>
  <c r="F6393" i="1" s="1"/>
  <c r="H6392" i="1" a="1"/>
  <c r="H6392" i="1" s="1"/>
  <c r="G6392" i="1" a="1"/>
  <c r="G6392" i="1" s="1"/>
  <c r="F6392" i="1" a="1"/>
  <c r="F6392" i="1" s="1"/>
  <c r="H6391" i="1" a="1"/>
  <c r="H6391" i="1" s="1"/>
  <c r="G6391" i="1" a="1"/>
  <c r="G6391" i="1" s="1"/>
  <c r="F6391" i="1" a="1"/>
  <c r="F6391" i="1" s="1"/>
  <c r="H6390" i="1" a="1"/>
  <c r="H6390" i="1" s="1"/>
  <c r="G6390" i="1" a="1"/>
  <c r="G6390" i="1" s="1"/>
  <c r="F6390" i="1" a="1"/>
  <c r="F6390" i="1" s="1"/>
  <c r="H6389" i="1" a="1"/>
  <c r="H6389" i="1" s="1"/>
  <c r="G6389" i="1" a="1"/>
  <c r="G6389" i="1" s="1"/>
  <c r="F6389" i="1" a="1"/>
  <c r="F6389" i="1" s="1"/>
  <c r="H6388" i="1" a="1"/>
  <c r="H6388" i="1" s="1"/>
  <c r="G6388" i="1" a="1"/>
  <c r="G6388" i="1" s="1"/>
  <c r="F6388" i="1" a="1"/>
  <c r="F6388" i="1" s="1"/>
  <c r="H6387" i="1" a="1"/>
  <c r="H6387" i="1" s="1"/>
  <c r="G6387" i="1" a="1"/>
  <c r="G6387" i="1" s="1"/>
  <c r="F6387" i="1" a="1"/>
  <c r="F6387" i="1" s="1"/>
  <c r="H6386" i="1" a="1"/>
  <c r="H6386" i="1" s="1"/>
  <c r="G6386" i="1" a="1"/>
  <c r="G6386" i="1" s="1"/>
  <c r="F6386" i="1" a="1"/>
  <c r="F6386" i="1" s="1"/>
  <c r="H6385" i="1" a="1"/>
  <c r="H6385" i="1" s="1"/>
  <c r="G6385" i="1" a="1"/>
  <c r="G6385" i="1" s="1"/>
  <c r="F6385" i="1" a="1"/>
  <c r="F6385" i="1" s="1"/>
  <c r="H6384" i="1" a="1"/>
  <c r="H6384" i="1" s="1"/>
  <c r="G6384" i="1" a="1"/>
  <c r="G6384" i="1" s="1"/>
  <c r="F6384" i="1" a="1"/>
  <c r="F6384" i="1" s="1"/>
  <c r="H6383" i="1" a="1"/>
  <c r="H6383" i="1" s="1"/>
  <c r="G6383" i="1" a="1"/>
  <c r="G6383" i="1" s="1"/>
  <c r="F6383" i="1" a="1"/>
  <c r="F6383" i="1" s="1"/>
  <c r="H6382" i="1" a="1"/>
  <c r="H6382" i="1" s="1"/>
  <c r="G6382" i="1" a="1"/>
  <c r="G6382" i="1" s="1"/>
  <c r="F6382" i="1" a="1"/>
  <c r="F6382" i="1" s="1"/>
  <c r="H6381" i="1" a="1"/>
  <c r="H6381" i="1" s="1"/>
  <c r="G6381" i="1" a="1"/>
  <c r="G6381" i="1" s="1"/>
  <c r="F6381" i="1" a="1"/>
  <c r="F6381" i="1" s="1"/>
  <c r="H6380" i="1" a="1"/>
  <c r="H6380" i="1" s="1"/>
  <c r="G6380" i="1" a="1"/>
  <c r="G6380" i="1" s="1"/>
  <c r="F6380" i="1" a="1"/>
  <c r="F6380" i="1" s="1"/>
  <c r="H6379" i="1" a="1"/>
  <c r="H6379" i="1" s="1"/>
  <c r="G6379" i="1" a="1"/>
  <c r="G6379" i="1" s="1"/>
  <c r="F6379" i="1" a="1"/>
  <c r="F6379" i="1" s="1"/>
  <c r="H6378" i="1" a="1"/>
  <c r="H6378" i="1" s="1"/>
  <c r="G6378" i="1" a="1"/>
  <c r="G6378" i="1" s="1"/>
  <c r="F6378" i="1" a="1"/>
  <c r="F6378" i="1" s="1"/>
  <c r="H6377" i="1" a="1"/>
  <c r="H6377" i="1" s="1"/>
  <c r="G6377" i="1" a="1"/>
  <c r="G6377" i="1" s="1"/>
  <c r="F6377" i="1" a="1"/>
  <c r="F6377" i="1" s="1"/>
  <c r="H6376" i="1" a="1"/>
  <c r="H6376" i="1" s="1"/>
  <c r="G6376" i="1" a="1"/>
  <c r="G6376" i="1" s="1"/>
  <c r="F6376" i="1" a="1"/>
  <c r="F6376" i="1" s="1"/>
  <c r="H6375" i="1" a="1"/>
  <c r="H6375" i="1" s="1"/>
  <c r="G6375" i="1" a="1"/>
  <c r="G6375" i="1" s="1"/>
  <c r="F6375" i="1" a="1"/>
  <c r="F6375" i="1" s="1"/>
  <c r="H6374" i="1" a="1"/>
  <c r="H6374" i="1" s="1"/>
  <c r="G6374" i="1" a="1"/>
  <c r="G6374" i="1" s="1"/>
  <c r="F6374" i="1" a="1"/>
  <c r="F6374" i="1" s="1"/>
  <c r="H6373" i="1" a="1"/>
  <c r="H6373" i="1" s="1"/>
  <c r="G6373" i="1" a="1"/>
  <c r="G6373" i="1" s="1"/>
  <c r="F6373" i="1" a="1"/>
  <c r="F6373" i="1" s="1"/>
  <c r="H6372" i="1" a="1"/>
  <c r="H6372" i="1" s="1"/>
  <c r="G6372" i="1" a="1"/>
  <c r="G6372" i="1" s="1"/>
  <c r="F6372" i="1" a="1"/>
  <c r="F6372" i="1" s="1"/>
  <c r="H6371" i="1" a="1"/>
  <c r="H6371" i="1" s="1"/>
  <c r="G6371" i="1" a="1"/>
  <c r="G6371" i="1" s="1"/>
  <c r="F6371" i="1" a="1"/>
  <c r="F6371" i="1" s="1"/>
  <c r="H6370" i="1" a="1"/>
  <c r="H6370" i="1" s="1"/>
  <c r="G6370" i="1" a="1"/>
  <c r="G6370" i="1" s="1"/>
  <c r="F6370" i="1" a="1"/>
  <c r="F6370" i="1" s="1"/>
  <c r="H6369" i="1" a="1"/>
  <c r="H6369" i="1" s="1"/>
  <c r="G6369" i="1" a="1"/>
  <c r="G6369" i="1" s="1"/>
  <c r="F6369" i="1" a="1"/>
  <c r="F6369" i="1" s="1"/>
  <c r="H6368" i="1" a="1"/>
  <c r="H6368" i="1" s="1"/>
  <c r="G6368" i="1" a="1"/>
  <c r="G6368" i="1" s="1"/>
  <c r="F6368" i="1" a="1"/>
  <c r="F6368" i="1" s="1"/>
  <c r="H6367" i="1" a="1"/>
  <c r="H6367" i="1" s="1"/>
  <c r="G6367" i="1" a="1"/>
  <c r="G6367" i="1" s="1"/>
  <c r="F6367" i="1" a="1"/>
  <c r="F6367" i="1" s="1"/>
  <c r="H6366" i="1" a="1"/>
  <c r="H6366" i="1" s="1"/>
  <c r="G6366" i="1" a="1"/>
  <c r="G6366" i="1" s="1"/>
  <c r="F6366" i="1" a="1"/>
  <c r="F6366" i="1" s="1"/>
  <c r="H6365" i="1" a="1"/>
  <c r="H6365" i="1" s="1"/>
  <c r="G6365" i="1" a="1"/>
  <c r="G6365" i="1" s="1"/>
  <c r="F6365" i="1" a="1"/>
  <c r="F6365" i="1" s="1"/>
  <c r="H6364" i="1" a="1"/>
  <c r="H6364" i="1" s="1"/>
  <c r="G6364" i="1" a="1"/>
  <c r="G6364" i="1" s="1"/>
  <c r="F6364" i="1" a="1"/>
  <c r="F6364" i="1" s="1"/>
  <c r="H6363" i="1" a="1"/>
  <c r="H6363" i="1" s="1"/>
  <c r="G6363" i="1" a="1"/>
  <c r="G6363" i="1" s="1"/>
  <c r="F6363" i="1" a="1"/>
  <c r="F6363" i="1" s="1"/>
  <c r="H6362" i="1" a="1"/>
  <c r="H6362" i="1" s="1"/>
  <c r="G6362" i="1" a="1"/>
  <c r="G6362" i="1" s="1"/>
  <c r="F6362" i="1" a="1"/>
  <c r="F6362" i="1" s="1"/>
  <c r="H6361" i="1" a="1"/>
  <c r="H6361" i="1" s="1"/>
  <c r="G6361" i="1" a="1"/>
  <c r="G6361" i="1" s="1"/>
  <c r="F6361" i="1" a="1"/>
  <c r="F6361" i="1" s="1"/>
  <c r="H6360" i="1" a="1"/>
  <c r="H6360" i="1" s="1"/>
  <c r="G6360" i="1" a="1"/>
  <c r="G6360" i="1" s="1"/>
  <c r="F6360" i="1" a="1"/>
  <c r="F6360" i="1" s="1"/>
  <c r="H6359" i="1" a="1"/>
  <c r="H6359" i="1" s="1"/>
  <c r="G6359" i="1" a="1"/>
  <c r="G6359" i="1" s="1"/>
  <c r="F6359" i="1" a="1"/>
  <c r="F6359" i="1" s="1"/>
  <c r="H6358" i="1" a="1"/>
  <c r="H6358" i="1" s="1"/>
  <c r="G6358" i="1" a="1"/>
  <c r="G6358" i="1" s="1"/>
  <c r="F6358" i="1" a="1"/>
  <c r="F6358" i="1" s="1"/>
  <c r="H6357" i="1" a="1"/>
  <c r="H6357" i="1" s="1"/>
  <c r="G6357" i="1" a="1"/>
  <c r="G6357" i="1" s="1"/>
  <c r="F6357" i="1" a="1"/>
  <c r="F6357" i="1" s="1"/>
  <c r="H6356" i="1" a="1"/>
  <c r="H6356" i="1" s="1"/>
  <c r="G6356" i="1" a="1"/>
  <c r="G6356" i="1" s="1"/>
  <c r="F6356" i="1" a="1"/>
  <c r="F6356" i="1" s="1"/>
  <c r="H6355" i="1" a="1"/>
  <c r="H6355" i="1" s="1"/>
  <c r="G6355" i="1" a="1"/>
  <c r="G6355" i="1" s="1"/>
  <c r="F6355" i="1" a="1"/>
  <c r="F6355" i="1" s="1"/>
  <c r="H6354" i="1" a="1"/>
  <c r="H6354" i="1" s="1"/>
  <c r="G6354" i="1" a="1"/>
  <c r="G6354" i="1" s="1"/>
  <c r="F6354" i="1" a="1"/>
  <c r="F6354" i="1" s="1"/>
  <c r="H6353" i="1" a="1"/>
  <c r="H6353" i="1" s="1"/>
  <c r="G6353" i="1" a="1"/>
  <c r="G6353" i="1" s="1"/>
  <c r="F6353" i="1" a="1"/>
  <c r="F6353" i="1" s="1"/>
  <c r="H6352" i="1" a="1"/>
  <c r="H6352" i="1" s="1"/>
  <c r="G6352" i="1" a="1"/>
  <c r="G6352" i="1" s="1"/>
  <c r="F6352" i="1" a="1"/>
  <c r="F6352" i="1" s="1"/>
  <c r="H6351" i="1" a="1"/>
  <c r="H6351" i="1" s="1"/>
  <c r="G6351" i="1" a="1"/>
  <c r="G6351" i="1" s="1"/>
  <c r="F6351" i="1" a="1"/>
  <c r="F6351" i="1" s="1"/>
  <c r="H6350" i="1" a="1"/>
  <c r="H6350" i="1" s="1"/>
  <c r="G6350" i="1" a="1"/>
  <c r="G6350" i="1" s="1"/>
  <c r="F6350" i="1" a="1"/>
  <c r="F6350" i="1" s="1"/>
  <c r="H6349" i="1" a="1"/>
  <c r="H6349" i="1" s="1"/>
  <c r="G6349" i="1" a="1"/>
  <c r="G6349" i="1" s="1"/>
  <c r="F6349" i="1" a="1"/>
  <c r="F6349" i="1" s="1"/>
  <c r="H6348" i="1" a="1"/>
  <c r="H6348" i="1" s="1"/>
  <c r="G6348" i="1" a="1"/>
  <c r="G6348" i="1" s="1"/>
  <c r="F6348" i="1" a="1"/>
  <c r="F6348" i="1" s="1"/>
  <c r="H6347" i="1" a="1"/>
  <c r="H6347" i="1" s="1"/>
  <c r="G6347" i="1" a="1"/>
  <c r="G6347" i="1" s="1"/>
  <c r="F6347" i="1" a="1"/>
  <c r="F6347" i="1" s="1"/>
  <c r="H6346" i="1" a="1"/>
  <c r="H6346" i="1" s="1"/>
  <c r="G6346" i="1" a="1"/>
  <c r="G6346" i="1" s="1"/>
  <c r="F6346" i="1" a="1"/>
  <c r="F6346" i="1" s="1"/>
  <c r="H6345" i="1" a="1"/>
  <c r="H6345" i="1" s="1"/>
  <c r="G6345" i="1" a="1"/>
  <c r="G6345" i="1" s="1"/>
  <c r="F6345" i="1" a="1"/>
  <c r="F6345" i="1" s="1"/>
  <c r="H6344" i="1" a="1"/>
  <c r="H6344" i="1" s="1"/>
  <c r="G6344" i="1" a="1"/>
  <c r="G6344" i="1" s="1"/>
  <c r="F6344" i="1" a="1"/>
  <c r="F6344" i="1" s="1"/>
  <c r="H6343" i="1" a="1"/>
  <c r="H6343" i="1" s="1"/>
  <c r="G6343" i="1" a="1"/>
  <c r="G6343" i="1" s="1"/>
  <c r="F6343" i="1" a="1"/>
  <c r="F6343" i="1" s="1"/>
  <c r="H6342" i="1" a="1"/>
  <c r="H6342" i="1" s="1"/>
  <c r="G6342" i="1" a="1"/>
  <c r="G6342" i="1" s="1"/>
  <c r="F6342" i="1" a="1"/>
  <c r="F6342" i="1" s="1"/>
  <c r="H6341" i="1" a="1"/>
  <c r="H6341" i="1" s="1"/>
  <c r="G6341" i="1" a="1"/>
  <c r="G6341" i="1" s="1"/>
  <c r="F6341" i="1" a="1"/>
  <c r="F6341" i="1" s="1"/>
  <c r="H6340" i="1" a="1"/>
  <c r="H6340" i="1" s="1"/>
  <c r="G6340" i="1" a="1"/>
  <c r="G6340" i="1" s="1"/>
  <c r="F6340" i="1" a="1"/>
  <c r="F6340" i="1" s="1"/>
  <c r="H6339" i="1" a="1"/>
  <c r="H6339" i="1" s="1"/>
  <c r="G6339" i="1" a="1"/>
  <c r="G6339" i="1" s="1"/>
  <c r="F6339" i="1" a="1"/>
  <c r="F6339" i="1" s="1"/>
  <c r="H6338" i="1" a="1"/>
  <c r="H6338" i="1" s="1"/>
  <c r="G6338" i="1" a="1"/>
  <c r="G6338" i="1" s="1"/>
  <c r="F6338" i="1" a="1"/>
  <c r="F6338" i="1" s="1"/>
  <c r="H6337" i="1" a="1"/>
  <c r="H6337" i="1" s="1"/>
  <c r="G6337" i="1" a="1"/>
  <c r="G6337" i="1" s="1"/>
  <c r="F6337" i="1" a="1"/>
  <c r="F6337" i="1" s="1"/>
  <c r="H6336" i="1" a="1"/>
  <c r="H6336" i="1" s="1"/>
  <c r="G6336" i="1" a="1"/>
  <c r="G6336" i="1" s="1"/>
  <c r="F6336" i="1" a="1"/>
  <c r="F6336" i="1" s="1"/>
  <c r="H6335" i="1" a="1"/>
  <c r="H6335" i="1" s="1"/>
  <c r="G6335" i="1" a="1"/>
  <c r="G6335" i="1" s="1"/>
  <c r="F6335" i="1" a="1"/>
  <c r="F6335" i="1" s="1"/>
  <c r="H6334" i="1" a="1"/>
  <c r="H6334" i="1" s="1"/>
  <c r="G6334" i="1" a="1"/>
  <c r="G6334" i="1" s="1"/>
  <c r="F6334" i="1" a="1"/>
  <c r="F6334" i="1" s="1"/>
  <c r="H6333" i="1" a="1"/>
  <c r="H6333" i="1" s="1"/>
  <c r="G6333" i="1" a="1"/>
  <c r="G6333" i="1" s="1"/>
  <c r="F6333" i="1" a="1"/>
  <c r="F6333" i="1" s="1"/>
  <c r="H6332" i="1" a="1"/>
  <c r="H6332" i="1" s="1"/>
  <c r="G6332" i="1" a="1"/>
  <c r="G6332" i="1" s="1"/>
  <c r="F6332" i="1" a="1"/>
  <c r="F6332" i="1" s="1"/>
  <c r="H6331" i="1" a="1"/>
  <c r="H6331" i="1" s="1"/>
  <c r="G6331" i="1" a="1"/>
  <c r="G6331" i="1" s="1"/>
  <c r="F6331" i="1" a="1"/>
  <c r="F6331" i="1" s="1"/>
  <c r="H6330" i="1" a="1"/>
  <c r="H6330" i="1" s="1"/>
  <c r="G6330" i="1" a="1"/>
  <c r="G6330" i="1" s="1"/>
  <c r="F6330" i="1" a="1"/>
  <c r="F6330" i="1" s="1"/>
  <c r="H6329" i="1" a="1"/>
  <c r="H6329" i="1" s="1"/>
  <c r="G6329" i="1" a="1"/>
  <c r="G6329" i="1" s="1"/>
  <c r="F6329" i="1" a="1"/>
  <c r="F6329" i="1" s="1"/>
  <c r="H6328" i="1" a="1"/>
  <c r="H6328" i="1" s="1"/>
  <c r="G6328" i="1" a="1"/>
  <c r="G6328" i="1" s="1"/>
  <c r="F6328" i="1" a="1"/>
  <c r="F6328" i="1" s="1"/>
  <c r="H6327" i="1" a="1"/>
  <c r="H6327" i="1" s="1"/>
  <c r="G6327" i="1" a="1"/>
  <c r="G6327" i="1" s="1"/>
  <c r="F6327" i="1" a="1"/>
  <c r="F6327" i="1" s="1"/>
  <c r="H6326" i="1" a="1"/>
  <c r="H6326" i="1" s="1"/>
  <c r="G6326" i="1" a="1"/>
  <c r="G6326" i="1" s="1"/>
  <c r="F6326" i="1" a="1"/>
  <c r="F6326" i="1" s="1"/>
  <c r="H6325" i="1" a="1"/>
  <c r="H6325" i="1" s="1"/>
  <c r="G6325" i="1" a="1"/>
  <c r="G6325" i="1" s="1"/>
  <c r="F6325" i="1" a="1"/>
  <c r="F6325" i="1" s="1"/>
  <c r="H6324" i="1" a="1"/>
  <c r="H6324" i="1" s="1"/>
  <c r="G6324" i="1" a="1"/>
  <c r="G6324" i="1" s="1"/>
  <c r="F6324" i="1" a="1"/>
  <c r="F6324" i="1" s="1"/>
  <c r="H6323" i="1" a="1"/>
  <c r="H6323" i="1" s="1"/>
  <c r="G6323" i="1" a="1"/>
  <c r="G6323" i="1" s="1"/>
  <c r="F6323" i="1" a="1"/>
  <c r="F6323" i="1" s="1"/>
  <c r="H6322" i="1" a="1"/>
  <c r="H6322" i="1" s="1"/>
  <c r="G6322" i="1" a="1"/>
  <c r="G6322" i="1" s="1"/>
  <c r="F6322" i="1" a="1"/>
  <c r="F6322" i="1" s="1"/>
  <c r="H6321" i="1" a="1"/>
  <c r="H6321" i="1" s="1"/>
  <c r="G6321" i="1" a="1"/>
  <c r="G6321" i="1" s="1"/>
  <c r="F6321" i="1" a="1"/>
  <c r="F6321" i="1" s="1"/>
  <c r="H6320" i="1" a="1"/>
  <c r="H6320" i="1" s="1"/>
  <c r="G6320" i="1" a="1"/>
  <c r="G6320" i="1" s="1"/>
  <c r="F6320" i="1" a="1"/>
  <c r="F6320" i="1" s="1"/>
  <c r="H6319" i="1" a="1"/>
  <c r="H6319" i="1" s="1"/>
  <c r="G6319" i="1" a="1"/>
  <c r="G6319" i="1" s="1"/>
  <c r="F6319" i="1" a="1"/>
  <c r="F6319" i="1" s="1"/>
  <c r="H6318" i="1" a="1"/>
  <c r="H6318" i="1" s="1"/>
  <c r="G6318" i="1" a="1"/>
  <c r="G6318" i="1" s="1"/>
  <c r="F6318" i="1" a="1"/>
  <c r="F6318" i="1" s="1"/>
  <c r="H6317" i="1" a="1"/>
  <c r="H6317" i="1" s="1"/>
  <c r="G6317" i="1" a="1"/>
  <c r="G6317" i="1" s="1"/>
  <c r="F6317" i="1" a="1"/>
  <c r="F6317" i="1" s="1"/>
  <c r="H6316" i="1" a="1"/>
  <c r="H6316" i="1" s="1"/>
  <c r="G6316" i="1" a="1"/>
  <c r="G6316" i="1" s="1"/>
  <c r="F6316" i="1" a="1"/>
  <c r="F6316" i="1" s="1"/>
  <c r="H6315" i="1" a="1"/>
  <c r="H6315" i="1" s="1"/>
  <c r="G6315" i="1" a="1"/>
  <c r="G6315" i="1" s="1"/>
  <c r="F6315" i="1" a="1"/>
  <c r="F6315" i="1" s="1"/>
  <c r="H6314" i="1" a="1"/>
  <c r="H6314" i="1" s="1"/>
  <c r="G6314" i="1" a="1"/>
  <c r="G6314" i="1" s="1"/>
  <c r="F6314" i="1" a="1"/>
  <c r="F6314" i="1" s="1"/>
  <c r="H6313" i="1" a="1"/>
  <c r="H6313" i="1" s="1"/>
  <c r="G6313" i="1" a="1"/>
  <c r="G6313" i="1" s="1"/>
  <c r="F6313" i="1" a="1"/>
  <c r="F6313" i="1" s="1"/>
  <c r="H6312" i="1" a="1"/>
  <c r="H6312" i="1" s="1"/>
  <c r="G6312" i="1" a="1"/>
  <c r="G6312" i="1" s="1"/>
  <c r="F6312" i="1" a="1"/>
  <c r="F6312" i="1" s="1"/>
  <c r="H6311" i="1" a="1"/>
  <c r="H6311" i="1" s="1"/>
  <c r="G6311" i="1" a="1"/>
  <c r="G6311" i="1" s="1"/>
  <c r="F6311" i="1" a="1"/>
  <c r="F6311" i="1" s="1"/>
  <c r="H6310" i="1" a="1"/>
  <c r="H6310" i="1" s="1"/>
  <c r="G6310" i="1" a="1"/>
  <c r="G6310" i="1" s="1"/>
  <c r="F6310" i="1" a="1"/>
  <c r="F6310" i="1" s="1"/>
  <c r="H6309" i="1" a="1"/>
  <c r="H6309" i="1" s="1"/>
  <c r="G6309" i="1" a="1"/>
  <c r="G6309" i="1" s="1"/>
  <c r="F6309" i="1" a="1"/>
  <c r="F6309" i="1" s="1"/>
  <c r="H6308" i="1" a="1"/>
  <c r="H6308" i="1" s="1"/>
  <c r="G6308" i="1" a="1"/>
  <c r="G6308" i="1" s="1"/>
  <c r="F6308" i="1" a="1"/>
  <c r="F6308" i="1" s="1"/>
  <c r="H6307" i="1" a="1"/>
  <c r="H6307" i="1" s="1"/>
  <c r="G6307" i="1" a="1"/>
  <c r="G6307" i="1" s="1"/>
  <c r="F6307" i="1" a="1"/>
  <c r="F6307" i="1" s="1"/>
  <c r="H6306" i="1" a="1"/>
  <c r="H6306" i="1" s="1"/>
  <c r="G6306" i="1" a="1"/>
  <c r="G6306" i="1" s="1"/>
  <c r="F6306" i="1" a="1"/>
  <c r="F6306" i="1" s="1"/>
  <c r="H6305" i="1" a="1"/>
  <c r="H6305" i="1" s="1"/>
  <c r="G6305" i="1" a="1"/>
  <c r="G6305" i="1" s="1"/>
  <c r="F6305" i="1" a="1"/>
  <c r="F6305" i="1" s="1"/>
  <c r="H6304" i="1" a="1"/>
  <c r="H6304" i="1" s="1"/>
  <c r="G6304" i="1" a="1"/>
  <c r="G6304" i="1" s="1"/>
  <c r="F6304" i="1" a="1"/>
  <c r="F6304" i="1" s="1"/>
  <c r="H6303" i="1" a="1"/>
  <c r="H6303" i="1" s="1"/>
  <c r="G6303" i="1" a="1"/>
  <c r="G6303" i="1" s="1"/>
  <c r="F6303" i="1" a="1"/>
  <c r="F6303" i="1" s="1"/>
  <c r="H6302" i="1" a="1"/>
  <c r="H6302" i="1" s="1"/>
  <c r="G6302" i="1" a="1"/>
  <c r="G6302" i="1" s="1"/>
  <c r="F6302" i="1" a="1"/>
  <c r="F6302" i="1" s="1"/>
  <c r="H6301" i="1" a="1"/>
  <c r="H6301" i="1" s="1"/>
  <c r="G6301" i="1" a="1"/>
  <c r="G6301" i="1" s="1"/>
  <c r="F6301" i="1" a="1"/>
  <c r="F6301" i="1" s="1"/>
  <c r="H6300" i="1" a="1"/>
  <c r="H6300" i="1" s="1"/>
  <c r="G6300" i="1" a="1"/>
  <c r="G6300" i="1" s="1"/>
  <c r="F6300" i="1" a="1"/>
  <c r="F6300" i="1" s="1"/>
  <c r="H6299" i="1" a="1"/>
  <c r="H6299" i="1" s="1"/>
  <c r="G6299" i="1" a="1"/>
  <c r="G6299" i="1" s="1"/>
  <c r="F6299" i="1" a="1"/>
  <c r="F6299" i="1" s="1"/>
  <c r="H6298" i="1" a="1"/>
  <c r="H6298" i="1" s="1"/>
  <c r="G6298" i="1" a="1"/>
  <c r="G6298" i="1" s="1"/>
  <c r="F6298" i="1" a="1"/>
  <c r="F6298" i="1" s="1"/>
  <c r="H6297" i="1" a="1"/>
  <c r="H6297" i="1" s="1"/>
  <c r="G6297" i="1" a="1"/>
  <c r="G6297" i="1" s="1"/>
  <c r="F6297" i="1" a="1"/>
  <c r="F6297" i="1" s="1"/>
  <c r="H6296" i="1" a="1"/>
  <c r="H6296" i="1" s="1"/>
  <c r="G6296" i="1" a="1"/>
  <c r="G6296" i="1" s="1"/>
  <c r="F6296" i="1" a="1"/>
  <c r="F6296" i="1" s="1"/>
  <c r="H6295" i="1" a="1"/>
  <c r="H6295" i="1" s="1"/>
  <c r="G6295" i="1" a="1"/>
  <c r="G6295" i="1" s="1"/>
  <c r="F6295" i="1" a="1"/>
  <c r="F6295" i="1" s="1"/>
  <c r="H6294" i="1" a="1"/>
  <c r="H6294" i="1" s="1"/>
  <c r="G6294" i="1" a="1"/>
  <c r="G6294" i="1" s="1"/>
  <c r="F6294" i="1" a="1"/>
  <c r="F6294" i="1" s="1"/>
  <c r="H6293" i="1" a="1"/>
  <c r="H6293" i="1" s="1"/>
  <c r="G6293" i="1" a="1"/>
  <c r="G6293" i="1" s="1"/>
  <c r="F6293" i="1" a="1"/>
  <c r="F6293" i="1" s="1"/>
  <c r="H6292" i="1" a="1"/>
  <c r="H6292" i="1" s="1"/>
  <c r="G6292" i="1" a="1"/>
  <c r="G6292" i="1" s="1"/>
  <c r="F6292" i="1" a="1"/>
  <c r="F6292" i="1" s="1"/>
  <c r="H6291" i="1" a="1"/>
  <c r="H6291" i="1" s="1"/>
  <c r="G6291" i="1" a="1"/>
  <c r="G6291" i="1" s="1"/>
  <c r="F6291" i="1" a="1"/>
  <c r="F6291" i="1" s="1"/>
  <c r="H6290" i="1" a="1"/>
  <c r="H6290" i="1" s="1"/>
  <c r="G6290" i="1" a="1"/>
  <c r="G6290" i="1" s="1"/>
  <c r="F6290" i="1" a="1"/>
  <c r="F6290" i="1" s="1"/>
  <c r="H6289" i="1" a="1"/>
  <c r="H6289" i="1" s="1"/>
  <c r="G6289" i="1" a="1"/>
  <c r="G6289" i="1" s="1"/>
  <c r="F6289" i="1" a="1"/>
  <c r="F6289" i="1" s="1"/>
  <c r="H6288" i="1" a="1"/>
  <c r="H6288" i="1" s="1"/>
  <c r="G6288" i="1" a="1"/>
  <c r="G6288" i="1" s="1"/>
  <c r="F6288" i="1" a="1"/>
  <c r="F6288" i="1" s="1"/>
  <c r="H6287" i="1" a="1"/>
  <c r="H6287" i="1" s="1"/>
  <c r="G6287" i="1" a="1"/>
  <c r="G6287" i="1" s="1"/>
  <c r="F6287" i="1" a="1"/>
  <c r="F6287" i="1" s="1"/>
  <c r="H6286" i="1" a="1"/>
  <c r="H6286" i="1" s="1"/>
  <c r="G6286" i="1" a="1"/>
  <c r="G6286" i="1" s="1"/>
  <c r="F6286" i="1" a="1"/>
  <c r="F6286" i="1" s="1"/>
  <c r="H6285" i="1" a="1"/>
  <c r="H6285" i="1" s="1"/>
  <c r="G6285" i="1" a="1"/>
  <c r="G6285" i="1" s="1"/>
  <c r="F6285" i="1" a="1"/>
  <c r="F6285" i="1" s="1"/>
  <c r="H6284" i="1" a="1"/>
  <c r="H6284" i="1" s="1"/>
  <c r="G6284" i="1" a="1"/>
  <c r="G6284" i="1" s="1"/>
  <c r="F6284" i="1" a="1"/>
  <c r="F6284" i="1" s="1"/>
  <c r="H6283" i="1" a="1"/>
  <c r="H6283" i="1" s="1"/>
  <c r="G6283" i="1" a="1"/>
  <c r="G6283" i="1" s="1"/>
  <c r="F6283" i="1" a="1"/>
  <c r="F6283" i="1" s="1"/>
  <c r="H6282" i="1" a="1"/>
  <c r="H6282" i="1" s="1"/>
  <c r="G6282" i="1" a="1"/>
  <c r="G6282" i="1" s="1"/>
  <c r="F6282" i="1" a="1"/>
  <c r="F6282" i="1" s="1"/>
  <c r="H6281" i="1" a="1"/>
  <c r="H6281" i="1" s="1"/>
  <c r="G6281" i="1" a="1"/>
  <c r="G6281" i="1" s="1"/>
  <c r="F6281" i="1" a="1"/>
  <c r="F6281" i="1" s="1"/>
  <c r="H6280" i="1" a="1"/>
  <c r="H6280" i="1" s="1"/>
  <c r="G6280" i="1" a="1"/>
  <c r="G6280" i="1" s="1"/>
  <c r="F6280" i="1" a="1"/>
  <c r="F6280" i="1" s="1"/>
  <c r="H6279" i="1" a="1"/>
  <c r="H6279" i="1" s="1"/>
  <c r="G6279" i="1" a="1"/>
  <c r="G6279" i="1" s="1"/>
  <c r="F6279" i="1" a="1"/>
  <c r="F6279" i="1" s="1"/>
  <c r="H6278" i="1" a="1"/>
  <c r="H6278" i="1" s="1"/>
  <c r="G6278" i="1" a="1"/>
  <c r="G6278" i="1" s="1"/>
  <c r="F6278" i="1" a="1"/>
  <c r="F6278" i="1" s="1"/>
  <c r="H6277" i="1" a="1"/>
  <c r="H6277" i="1" s="1"/>
  <c r="G6277" i="1" a="1"/>
  <c r="G6277" i="1" s="1"/>
  <c r="F6277" i="1" a="1"/>
  <c r="F6277" i="1" s="1"/>
  <c r="H6276" i="1" a="1"/>
  <c r="H6276" i="1" s="1"/>
  <c r="G6276" i="1" a="1"/>
  <c r="G6276" i="1" s="1"/>
  <c r="F6276" i="1" a="1"/>
  <c r="F6276" i="1" s="1"/>
  <c r="H6275" i="1" a="1"/>
  <c r="H6275" i="1" s="1"/>
  <c r="G6275" i="1" a="1"/>
  <c r="G6275" i="1" s="1"/>
  <c r="F6275" i="1" a="1"/>
  <c r="F6275" i="1" s="1"/>
  <c r="H6274" i="1" a="1"/>
  <c r="H6274" i="1" s="1"/>
  <c r="G6274" i="1" a="1"/>
  <c r="G6274" i="1" s="1"/>
  <c r="F6274" i="1" a="1"/>
  <c r="F6274" i="1" s="1"/>
  <c r="H6273" i="1" a="1"/>
  <c r="H6273" i="1" s="1"/>
  <c r="G6273" i="1" a="1"/>
  <c r="G6273" i="1" s="1"/>
  <c r="F6273" i="1" a="1"/>
  <c r="F6273" i="1" s="1"/>
  <c r="H6272" i="1" a="1"/>
  <c r="H6272" i="1" s="1"/>
  <c r="G6272" i="1" a="1"/>
  <c r="G6272" i="1" s="1"/>
  <c r="F6272" i="1" a="1"/>
  <c r="F6272" i="1" s="1"/>
  <c r="H6271" i="1" a="1"/>
  <c r="H6271" i="1" s="1"/>
  <c r="G6271" i="1" a="1"/>
  <c r="G6271" i="1" s="1"/>
  <c r="F6271" i="1" a="1"/>
  <c r="F6271" i="1" s="1"/>
  <c r="H6270" i="1" a="1"/>
  <c r="H6270" i="1" s="1"/>
  <c r="G6270" i="1" a="1"/>
  <c r="G6270" i="1" s="1"/>
  <c r="F6270" i="1" a="1"/>
  <c r="F6270" i="1" s="1"/>
  <c r="H6269" i="1" a="1"/>
  <c r="H6269" i="1" s="1"/>
  <c r="G6269" i="1" a="1"/>
  <c r="G6269" i="1" s="1"/>
  <c r="F6269" i="1" a="1"/>
  <c r="F6269" i="1" s="1"/>
  <c r="H6268" i="1" a="1"/>
  <c r="H6268" i="1" s="1"/>
  <c r="G6268" i="1" a="1"/>
  <c r="G6268" i="1" s="1"/>
  <c r="F6268" i="1" a="1"/>
  <c r="F6268" i="1" s="1"/>
  <c r="H6267" i="1" a="1"/>
  <c r="H6267" i="1" s="1"/>
  <c r="G6267" i="1" a="1"/>
  <c r="G6267" i="1" s="1"/>
  <c r="F6267" i="1" a="1"/>
  <c r="F6267" i="1" s="1"/>
  <c r="H6266" i="1" a="1"/>
  <c r="H6266" i="1" s="1"/>
  <c r="G6266" i="1" a="1"/>
  <c r="G6266" i="1" s="1"/>
  <c r="F6266" i="1" a="1"/>
  <c r="F6266" i="1" s="1"/>
  <c r="H6265" i="1" a="1"/>
  <c r="H6265" i="1" s="1"/>
  <c r="G6265" i="1" a="1"/>
  <c r="G6265" i="1" s="1"/>
  <c r="F6265" i="1" a="1"/>
  <c r="F6265" i="1" s="1"/>
  <c r="H6264" i="1" a="1"/>
  <c r="H6264" i="1" s="1"/>
  <c r="G6264" i="1" a="1"/>
  <c r="G6264" i="1" s="1"/>
  <c r="F6264" i="1" a="1"/>
  <c r="F6264" i="1" s="1"/>
  <c r="H6263" i="1" a="1"/>
  <c r="H6263" i="1" s="1"/>
  <c r="G6263" i="1" a="1"/>
  <c r="G6263" i="1" s="1"/>
  <c r="F6263" i="1" a="1"/>
  <c r="F6263" i="1" s="1"/>
  <c r="H6262" i="1" a="1"/>
  <c r="H6262" i="1" s="1"/>
  <c r="G6262" i="1" a="1"/>
  <c r="G6262" i="1" s="1"/>
  <c r="F6262" i="1" a="1"/>
  <c r="F6262" i="1" s="1"/>
  <c r="H6261" i="1" a="1"/>
  <c r="H6261" i="1" s="1"/>
  <c r="G6261" i="1" a="1"/>
  <c r="G6261" i="1" s="1"/>
  <c r="F6261" i="1" a="1"/>
  <c r="F6261" i="1" s="1"/>
  <c r="H6260" i="1" a="1"/>
  <c r="H6260" i="1" s="1"/>
  <c r="G6260" i="1" a="1"/>
  <c r="G6260" i="1" s="1"/>
  <c r="F6260" i="1" a="1"/>
  <c r="F6260" i="1" s="1"/>
  <c r="H6259" i="1" a="1"/>
  <c r="H6259" i="1" s="1"/>
  <c r="G6259" i="1" a="1"/>
  <c r="G6259" i="1" s="1"/>
  <c r="F6259" i="1" a="1"/>
  <c r="F6259" i="1" s="1"/>
  <c r="H6258" i="1" a="1"/>
  <c r="H6258" i="1" s="1"/>
  <c r="G6258" i="1" a="1"/>
  <c r="G6258" i="1" s="1"/>
  <c r="F6258" i="1" a="1"/>
  <c r="F6258" i="1" s="1"/>
  <c r="H6257" i="1" a="1"/>
  <c r="H6257" i="1" s="1"/>
  <c r="G6257" i="1" a="1"/>
  <c r="G6257" i="1" s="1"/>
  <c r="F6257" i="1" a="1"/>
  <c r="F6257" i="1" s="1"/>
  <c r="H6256" i="1" a="1"/>
  <c r="H6256" i="1" s="1"/>
  <c r="G6256" i="1" a="1"/>
  <c r="G6256" i="1" s="1"/>
  <c r="F6256" i="1" a="1"/>
  <c r="F6256" i="1" s="1"/>
  <c r="H6255" i="1" a="1"/>
  <c r="H6255" i="1" s="1"/>
  <c r="G6255" i="1" a="1"/>
  <c r="G6255" i="1" s="1"/>
  <c r="F6255" i="1" a="1"/>
  <c r="F6255" i="1" s="1"/>
  <c r="H6254" i="1" a="1"/>
  <c r="H6254" i="1" s="1"/>
  <c r="G6254" i="1" a="1"/>
  <c r="G6254" i="1" s="1"/>
  <c r="F6254" i="1" a="1"/>
  <c r="F6254" i="1" s="1"/>
  <c r="H6253" i="1" a="1"/>
  <c r="H6253" i="1" s="1"/>
  <c r="G6253" i="1" a="1"/>
  <c r="G6253" i="1" s="1"/>
  <c r="F6253" i="1" a="1"/>
  <c r="F6253" i="1" s="1"/>
  <c r="H6252" i="1" a="1"/>
  <c r="H6252" i="1" s="1"/>
  <c r="G6252" i="1" a="1"/>
  <c r="G6252" i="1" s="1"/>
  <c r="F6252" i="1" a="1"/>
  <c r="F6252" i="1" s="1"/>
  <c r="H6251" i="1" a="1"/>
  <c r="H6251" i="1" s="1"/>
  <c r="G6251" i="1" a="1"/>
  <c r="G6251" i="1" s="1"/>
  <c r="F6251" i="1" a="1"/>
  <c r="F6251" i="1" s="1"/>
  <c r="H6250" i="1" a="1"/>
  <c r="H6250" i="1" s="1"/>
  <c r="G6250" i="1" a="1"/>
  <c r="G6250" i="1" s="1"/>
  <c r="F6250" i="1" a="1"/>
  <c r="F6250" i="1" s="1"/>
  <c r="H6249" i="1" a="1"/>
  <c r="H6249" i="1" s="1"/>
  <c r="G6249" i="1" a="1"/>
  <c r="G6249" i="1" s="1"/>
  <c r="F6249" i="1" a="1"/>
  <c r="F6249" i="1" s="1"/>
  <c r="H6248" i="1" a="1"/>
  <c r="H6248" i="1" s="1"/>
  <c r="G6248" i="1" a="1"/>
  <c r="G6248" i="1" s="1"/>
  <c r="F6248" i="1" a="1"/>
  <c r="F6248" i="1" s="1"/>
  <c r="H6247" i="1" a="1"/>
  <c r="H6247" i="1" s="1"/>
  <c r="G6247" i="1" a="1"/>
  <c r="G6247" i="1" s="1"/>
  <c r="F6247" i="1" a="1"/>
  <c r="F6247" i="1" s="1"/>
  <c r="H6246" i="1" a="1"/>
  <c r="H6246" i="1" s="1"/>
  <c r="G6246" i="1" a="1"/>
  <c r="G6246" i="1" s="1"/>
  <c r="F6246" i="1" a="1"/>
  <c r="F6246" i="1" s="1"/>
  <c r="H6245" i="1" a="1"/>
  <c r="H6245" i="1" s="1"/>
  <c r="G6245" i="1" a="1"/>
  <c r="G6245" i="1" s="1"/>
  <c r="F6245" i="1" a="1"/>
  <c r="F6245" i="1" s="1"/>
  <c r="H6244" i="1" a="1"/>
  <c r="H6244" i="1" s="1"/>
  <c r="G6244" i="1" a="1"/>
  <c r="G6244" i="1" s="1"/>
  <c r="F6244" i="1" a="1"/>
  <c r="F6244" i="1" s="1"/>
  <c r="H6243" i="1" a="1"/>
  <c r="H6243" i="1" s="1"/>
  <c r="G6243" i="1" a="1"/>
  <c r="G6243" i="1" s="1"/>
  <c r="F6243" i="1" a="1"/>
  <c r="F6243" i="1" s="1"/>
  <c r="H6242" i="1" a="1"/>
  <c r="H6242" i="1" s="1"/>
  <c r="G6242" i="1" a="1"/>
  <c r="G6242" i="1" s="1"/>
  <c r="F6242" i="1" a="1"/>
  <c r="F6242" i="1" s="1"/>
  <c r="H6241" i="1" a="1"/>
  <c r="H6241" i="1" s="1"/>
  <c r="G6241" i="1" a="1"/>
  <c r="G6241" i="1" s="1"/>
  <c r="F6241" i="1" a="1"/>
  <c r="F6241" i="1" s="1"/>
  <c r="H6240" i="1" a="1"/>
  <c r="H6240" i="1" s="1"/>
  <c r="G6240" i="1" a="1"/>
  <c r="G6240" i="1" s="1"/>
  <c r="F6240" i="1" a="1"/>
  <c r="F6240" i="1" s="1"/>
  <c r="H6239" i="1" a="1"/>
  <c r="H6239" i="1" s="1"/>
  <c r="G6239" i="1" a="1"/>
  <c r="G6239" i="1" s="1"/>
  <c r="F6239" i="1" a="1"/>
  <c r="F6239" i="1" s="1"/>
  <c r="H6238" i="1" a="1"/>
  <c r="H6238" i="1" s="1"/>
  <c r="G6238" i="1" a="1"/>
  <c r="G6238" i="1" s="1"/>
  <c r="F6238" i="1" a="1"/>
  <c r="F6238" i="1" s="1"/>
  <c r="H6237" i="1" a="1"/>
  <c r="H6237" i="1" s="1"/>
  <c r="G6237" i="1" a="1"/>
  <c r="G6237" i="1" s="1"/>
  <c r="F6237" i="1" a="1"/>
  <c r="F6237" i="1" s="1"/>
  <c r="H6236" i="1" a="1"/>
  <c r="H6236" i="1" s="1"/>
  <c r="G6236" i="1" a="1"/>
  <c r="G6236" i="1" s="1"/>
  <c r="F6236" i="1" a="1"/>
  <c r="F6236" i="1" s="1"/>
  <c r="H6235" i="1" a="1"/>
  <c r="H6235" i="1" s="1"/>
  <c r="G6235" i="1" a="1"/>
  <c r="G6235" i="1" s="1"/>
  <c r="F6235" i="1" a="1"/>
  <c r="F6235" i="1" s="1"/>
  <c r="H6234" i="1" a="1"/>
  <c r="H6234" i="1" s="1"/>
  <c r="G6234" i="1" a="1"/>
  <c r="G6234" i="1" s="1"/>
  <c r="F6234" i="1" a="1"/>
  <c r="F6234" i="1" s="1"/>
  <c r="H6233" i="1" a="1"/>
  <c r="H6233" i="1" s="1"/>
  <c r="G6233" i="1" a="1"/>
  <c r="G6233" i="1" s="1"/>
  <c r="F6233" i="1" a="1"/>
  <c r="F6233" i="1" s="1"/>
  <c r="H6232" i="1" a="1"/>
  <c r="H6232" i="1" s="1"/>
  <c r="G6232" i="1" a="1"/>
  <c r="G6232" i="1" s="1"/>
  <c r="F6232" i="1" a="1"/>
  <c r="F6232" i="1" s="1"/>
  <c r="H6231" i="1" a="1"/>
  <c r="H6231" i="1" s="1"/>
  <c r="G6231" i="1" a="1"/>
  <c r="G6231" i="1" s="1"/>
  <c r="F6231" i="1" a="1"/>
  <c r="F6231" i="1" s="1"/>
  <c r="H6230" i="1" a="1"/>
  <c r="H6230" i="1" s="1"/>
  <c r="G6230" i="1" a="1"/>
  <c r="G6230" i="1" s="1"/>
  <c r="F6230" i="1" a="1"/>
  <c r="F6230" i="1" s="1"/>
  <c r="H6229" i="1" a="1"/>
  <c r="H6229" i="1" s="1"/>
  <c r="G6229" i="1" a="1"/>
  <c r="G6229" i="1" s="1"/>
  <c r="F6229" i="1" a="1"/>
  <c r="F6229" i="1" s="1"/>
  <c r="H6228" i="1" a="1"/>
  <c r="H6228" i="1" s="1"/>
  <c r="G6228" i="1" a="1"/>
  <c r="G6228" i="1" s="1"/>
  <c r="F6228" i="1" a="1"/>
  <c r="F6228" i="1" s="1"/>
  <c r="H6227" i="1" a="1"/>
  <c r="H6227" i="1" s="1"/>
  <c r="G6227" i="1" a="1"/>
  <c r="G6227" i="1" s="1"/>
  <c r="F6227" i="1" a="1"/>
  <c r="F6227" i="1" s="1"/>
  <c r="H6226" i="1" a="1"/>
  <c r="H6226" i="1" s="1"/>
  <c r="G6226" i="1" a="1"/>
  <c r="G6226" i="1" s="1"/>
  <c r="F6226" i="1" a="1"/>
  <c r="F6226" i="1" s="1"/>
  <c r="H6225" i="1" a="1"/>
  <c r="H6225" i="1" s="1"/>
  <c r="G6225" i="1" a="1"/>
  <c r="G6225" i="1" s="1"/>
  <c r="F6225" i="1" a="1"/>
  <c r="F6225" i="1" s="1"/>
  <c r="H6224" i="1" a="1"/>
  <c r="H6224" i="1" s="1"/>
  <c r="G6224" i="1" a="1"/>
  <c r="G6224" i="1" s="1"/>
  <c r="F6224" i="1" a="1"/>
  <c r="F6224" i="1" s="1"/>
  <c r="H6223" i="1" a="1"/>
  <c r="H6223" i="1" s="1"/>
  <c r="G6223" i="1" a="1"/>
  <c r="G6223" i="1" s="1"/>
  <c r="F6223" i="1" a="1"/>
  <c r="F6223" i="1" s="1"/>
  <c r="H6222" i="1" a="1"/>
  <c r="H6222" i="1" s="1"/>
  <c r="G6222" i="1" a="1"/>
  <c r="G6222" i="1" s="1"/>
  <c r="F6222" i="1" a="1"/>
  <c r="F6222" i="1" s="1"/>
  <c r="H6221" i="1" a="1"/>
  <c r="H6221" i="1" s="1"/>
  <c r="G6221" i="1" a="1"/>
  <c r="G6221" i="1" s="1"/>
  <c r="F6221" i="1" a="1"/>
  <c r="F6221" i="1" s="1"/>
  <c r="H6220" i="1" a="1"/>
  <c r="H6220" i="1" s="1"/>
  <c r="G6220" i="1" a="1"/>
  <c r="G6220" i="1" s="1"/>
  <c r="F6220" i="1" a="1"/>
  <c r="F6220" i="1" s="1"/>
  <c r="H6219" i="1" a="1"/>
  <c r="H6219" i="1" s="1"/>
  <c r="G6219" i="1" a="1"/>
  <c r="G6219" i="1" s="1"/>
  <c r="F6219" i="1" a="1"/>
  <c r="F6219" i="1" s="1"/>
  <c r="H6218" i="1" a="1"/>
  <c r="H6218" i="1" s="1"/>
  <c r="G6218" i="1" a="1"/>
  <c r="G6218" i="1" s="1"/>
  <c r="F6218" i="1" a="1"/>
  <c r="F6218" i="1" s="1"/>
  <c r="H6217" i="1" a="1"/>
  <c r="H6217" i="1" s="1"/>
  <c r="G6217" i="1" a="1"/>
  <c r="G6217" i="1" s="1"/>
  <c r="F6217" i="1" a="1"/>
  <c r="F6217" i="1" s="1"/>
  <c r="H6216" i="1" a="1"/>
  <c r="H6216" i="1" s="1"/>
  <c r="G6216" i="1" a="1"/>
  <c r="G6216" i="1" s="1"/>
  <c r="F6216" i="1" a="1"/>
  <c r="F6216" i="1" s="1"/>
  <c r="H6215" i="1" a="1"/>
  <c r="H6215" i="1" s="1"/>
  <c r="G6215" i="1" a="1"/>
  <c r="G6215" i="1" s="1"/>
  <c r="F6215" i="1" a="1"/>
  <c r="F6215" i="1" s="1"/>
  <c r="H6214" i="1" a="1"/>
  <c r="H6214" i="1" s="1"/>
  <c r="G6214" i="1" a="1"/>
  <c r="G6214" i="1" s="1"/>
  <c r="F6214" i="1" a="1"/>
  <c r="F6214" i="1" s="1"/>
  <c r="H6213" i="1" a="1"/>
  <c r="H6213" i="1" s="1"/>
  <c r="G6213" i="1" a="1"/>
  <c r="G6213" i="1" s="1"/>
  <c r="F6213" i="1" a="1"/>
  <c r="F6213" i="1" s="1"/>
  <c r="H6212" i="1" a="1"/>
  <c r="H6212" i="1" s="1"/>
  <c r="G6212" i="1" a="1"/>
  <c r="G6212" i="1" s="1"/>
  <c r="F6212" i="1" a="1"/>
  <c r="F6212" i="1" s="1"/>
  <c r="H6211" i="1" a="1"/>
  <c r="H6211" i="1" s="1"/>
  <c r="G6211" i="1" a="1"/>
  <c r="G6211" i="1" s="1"/>
  <c r="F6211" i="1" a="1"/>
  <c r="F6211" i="1" s="1"/>
  <c r="H6210" i="1" a="1"/>
  <c r="H6210" i="1" s="1"/>
  <c r="G6210" i="1" a="1"/>
  <c r="G6210" i="1" s="1"/>
  <c r="F6210" i="1" a="1"/>
  <c r="F6210" i="1" s="1"/>
  <c r="H6209" i="1" a="1"/>
  <c r="H6209" i="1" s="1"/>
  <c r="G6209" i="1" a="1"/>
  <c r="G6209" i="1" s="1"/>
  <c r="F6209" i="1" a="1"/>
  <c r="F6209" i="1" s="1"/>
  <c r="H6208" i="1" a="1"/>
  <c r="H6208" i="1" s="1"/>
  <c r="G6208" i="1" a="1"/>
  <c r="G6208" i="1" s="1"/>
  <c r="F6208" i="1" a="1"/>
  <c r="F6208" i="1" s="1"/>
  <c r="H6207" i="1" a="1"/>
  <c r="H6207" i="1" s="1"/>
  <c r="G6207" i="1" a="1"/>
  <c r="G6207" i="1" s="1"/>
  <c r="F6207" i="1" a="1"/>
  <c r="F6207" i="1" s="1"/>
  <c r="H6206" i="1" a="1"/>
  <c r="H6206" i="1" s="1"/>
  <c r="G6206" i="1" a="1"/>
  <c r="G6206" i="1" s="1"/>
  <c r="F6206" i="1" a="1"/>
  <c r="F6206" i="1" s="1"/>
  <c r="H6205" i="1" a="1"/>
  <c r="H6205" i="1" s="1"/>
  <c r="G6205" i="1" a="1"/>
  <c r="G6205" i="1" s="1"/>
  <c r="F6205" i="1" a="1"/>
  <c r="F6205" i="1" s="1"/>
  <c r="H6204" i="1" a="1"/>
  <c r="H6204" i="1" s="1"/>
  <c r="G6204" i="1" a="1"/>
  <c r="G6204" i="1" s="1"/>
  <c r="F6204" i="1" a="1"/>
  <c r="F6204" i="1" s="1"/>
  <c r="H6203" i="1" a="1"/>
  <c r="H6203" i="1" s="1"/>
  <c r="G6203" i="1" a="1"/>
  <c r="G6203" i="1" s="1"/>
  <c r="F6203" i="1" a="1"/>
  <c r="F6203" i="1" s="1"/>
  <c r="H6202" i="1" a="1"/>
  <c r="H6202" i="1" s="1"/>
  <c r="G6202" i="1" a="1"/>
  <c r="G6202" i="1" s="1"/>
  <c r="F6202" i="1" a="1"/>
  <c r="F6202" i="1" s="1"/>
  <c r="H6201" i="1" a="1"/>
  <c r="H6201" i="1" s="1"/>
  <c r="G6201" i="1" a="1"/>
  <c r="G6201" i="1" s="1"/>
  <c r="F6201" i="1" a="1"/>
  <c r="F6201" i="1" s="1"/>
  <c r="H6200" i="1" a="1"/>
  <c r="H6200" i="1" s="1"/>
  <c r="G6200" i="1" a="1"/>
  <c r="G6200" i="1" s="1"/>
  <c r="F6200" i="1" a="1"/>
  <c r="F6200" i="1" s="1"/>
  <c r="H6199" i="1" a="1"/>
  <c r="H6199" i="1" s="1"/>
  <c r="G6199" i="1" a="1"/>
  <c r="G6199" i="1" s="1"/>
  <c r="F6199" i="1" a="1"/>
  <c r="F6199" i="1" s="1"/>
  <c r="H6198" i="1" a="1"/>
  <c r="H6198" i="1" s="1"/>
  <c r="G6198" i="1" a="1"/>
  <c r="G6198" i="1" s="1"/>
  <c r="F6198" i="1" a="1"/>
  <c r="F6198" i="1" s="1"/>
  <c r="H6197" i="1" a="1"/>
  <c r="H6197" i="1" s="1"/>
  <c r="G6197" i="1" a="1"/>
  <c r="G6197" i="1" s="1"/>
  <c r="F6197" i="1" a="1"/>
  <c r="F6197" i="1" s="1"/>
  <c r="H6196" i="1" a="1"/>
  <c r="H6196" i="1" s="1"/>
  <c r="G6196" i="1" a="1"/>
  <c r="G6196" i="1" s="1"/>
  <c r="F6196" i="1" a="1"/>
  <c r="F6196" i="1" s="1"/>
  <c r="H6195" i="1" a="1"/>
  <c r="H6195" i="1" s="1"/>
  <c r="G6195" i="1" a="1"/>
  <c r="G6195" i="1" s="1"/>
  <c r="F6195" i="1" a="1"/>
  <c r="F6195" i="1" s="1"/>
  <c r="H6194" i="1" a="1"/>
  <c r="H6194" i="1" s="1"/>
  <c r="G6194" i="1" a="1"/>
  <c r="G6194" i="1" s="1"/>
  <c r="F6194" i="1" a="1"/>
  <c r="F6194" i="1" s="1"/>
  <c r="H6193" i="1" a="1"/>
  <c r="H6193" i="1" s="1"/>
  <c r="G6193" i="1" a="1"/>
  <c r="G6193" i="1" s="1"/>
  <c r="F6193" i="1" a="1"/>
  <c r="F6193" i="1" s="1"/>
  <c r="H6192" i="1" a="1"/>
  <c r="H6192" i="1" s="1"/>
  <c r="G6192" i="1" a="1"/>
  <c r="G6192" i="1" s="1"/>
  <c r="F6192" i="1" a="1"/>
  <c r="F6192" i="1" s="1"/>
  <c r="H6191" i="1" a="1"/>
  <c r="H6191" i="1" s="1"/>
  <c r="G6191" i="1" a="1"/>
  <c r="G6191" i="1" s="1"/>
  <c r="F6191" i="1" a="1"/>
  <c r="F6191" i="1" s="1"/>
  <c r="H6190" i="1" a="1"/>
  <c r="H6190" i="1" s="1"/>
  <c r="G6190" i="1" a="1"/>
  <c r="G6190" i="1" s="1"/>
  <c r="F6190" i="1" a="1"/>
  <c r="F6190" i="1" s="1"/>
  <c r="H6189" i="1" a="1"/>
  <c r="H6189" i="1" s="1"/>
  <c r="G6189" i="1" a="1"/>
  <c r="G6189" i="1" s="1"/>
  <c r="F6189" i="1" a="1"/>
  <c r="F6189" i="1" s="1"/>
  <c r="H6188" i="1" a="1"/>
  <c r="H6188" i="1" s="1"/>
  <c r="G6188" i="1" a="1"/>
  <c r="G6188" i="1" s="1"/>
  <c r="F6188" i="1" a="1"/>
  <c r="F6188" i="1" s="1"/>
  <c r="H6187" i="1" a="1"/>
  <c r="H6187" i="1" s="1"/>
  <c r="G6187" i="1" a="1"/>
  <c r="G6187" i="1" s="1"/>
  <c r="F6187" i="1" a="1"/>
  <c r="F6187" i="1" s="1"/>
  <c r="H6186" i="1" a="1"/>
  <c r="H6186" i="1" s="1"/>
  <c r="G6186" i="1" a="1"/>
  <c r="G6186" i="1" s="1"/>
  <c r="F6186" i="1" a="1"/>
  <c r="F6186" i="1" s="1"/>
  <c r="H6185" i="1" a="1"/>
  <c r="H6185" i="1" s="1"/>
  <c r="G6185" i="1" a="1"/>
  <c r="G6185" i="1" s="1"/>
  <c r="F6185" i="1" a="1"/>
  <c r="F6185" i="1" s="1"/>
  <c r="H6184" i="1" a="1"/>
  <c r="H6184" i="1" s="1"/>
  <c r="G6184" i="1" a="1"/>
  <c r="G6184" i="1" s="1"/>
  <c r="F6184" i="1" a="1"/>
  <c r="F6184" i="1" s="1"/>
  <c r="H6183" i="1" a="1"/>
  <c r="H6183" i="1" s="1"/>
  <c r="G6183" i="1" a="1"/>
  <c r="G6183" i="1" s="1"/>
  <c r="F6183" i="1" a="1"/>
  <c r="F6183" i="1" s="1"/>
  <c r="H6182" i="1" a="1"/>
  <c r="H6182" i="1" s="1"/>
  <c r="G6182" i="1" a="1"/>
  <c r="G6182" i="1" s="1"/>
  <c r="F6182" i="1" a="1"/>
  <c r="F6182" i="1" s="1"/>
  <c r="H6181" i="1" a="1"/>
  <c r="H6181" i="1" s="1"/>
  <c r="G6181" i="1" a="1"/>
  <c r="G6181" i="1" s="1"/>
  <c r="F6181" i="1" a="1"/>
  <c r="F6181" i="1" s="1"/>
  <c r="H6180" i="1" a="1"/>
  <c r="H6180" i="1" s="1"/>
  <c r="G6180" i="1" a="1"/>
  <c r="G6180" i="1" s="1"/>
  <c r="F6180" i="1" a="1"/>
  <c r="F6180" i="1" s="1"/>
  <c r="H6179" i="1" a="1"/>
  <c r="H6179" i="1" s="1"/>
  <c r="G6179" i="1" a="1"/>
  <c r="G6179" i="1" s="1"/>
  <c r="F6179" i="1" a="1"/>
  <c r="F6179" i="1" s="1"/>
  <c r="H6178" i="1" a="1"/>
  <c r="H6178" i="1" s="1"/>
  <c r="G6178" i="1" a="1"/>
  <c r="G6178" i="1" s="1"/>
  <c r="F6178" i="1" a="1"/>
  <c r="F6178" i="1" s="1"/>
  <c r="H6177" i="1" a="1"/>
  <c r="H6177" i="1" s="1"/>
  <c r="G6177" i="1" a="1"/>
  <c r="G6177" i="1" s="1"/>
  <c r="F6177" i="1" a="1"/>
  <c r="F6177" i="1" s="1"/>
  <c r="H6176" i="1" a="1"/>
  <c r="H6176" i="1" s="1"/>
  <c r="G6176" i="1" a="1"/>
  <c r="G6176" i="1" s="1"/>
  <c r="F6176" i="1" a="1"/>
  <c r="F6176" i="1" s="1"/>
  <c r="H6175" i="1" a="1"/>
  <c r="H6175" i="1" s="1"/>
  <c r="G6175" i="1" a="1"/>
  <c r="G6175" i="1" s="1"/>
  <c r="F6175" i="1" a="1"/>
  <c r="F6175" i="1" s="1"/>
  <c r="H6174" i="1" a="1"/>
  <c r="H6174" i="1" s="1"/>
  <c r="G6174" i="1" a="1"/>
  <c r="G6174" i="1" s="1"/>
  <c r="F6174" i="1" a="1"/>
  <c r="F6174" i="1" s="1"/>
  <c r="H6173" i="1" a="1"/>
  <c r="H6173" i="1" s="1"/>
  <c r="G6173" i="1" a="1"/>
  <c r="G6173" i="1" s="1"/>
  <c r="F6173" i="1" a="1"/>
  <c r="F6173" i="1" s="1"/>
  <c r="H6172" i="1" a="1"/>
  <c r="H6172" i="1" s="1"/>
  <c r="G6172" i="1" a="1"/>
  <c r="G6172" i="1" s="1"/>
  <c r="F6172" i="1" a="1"/>
  <c r="F6172" i="1" s="1"/>
  <c r="H6171" i="1" a="1"/>
  <c r="H6171" i="1" s="1"/>
  <c r="G6171" i="1" a="1"/>
  <c r="G6171" i="1" s="1"/>
  <c r="F6171" i="1" a="1"/>
  <c r="F6171" i="1" s="1"/>
  <c r="H6170" i="1" a="1"/>
  <c r="H6170" i="1" s="1"/>
  <c r="G6170" i="1" a="1"/>
  <c r="G6170" i="1" s="1"/>
  <c r="F6170" i="1" a="1"/>
  <c r="F6170" i="1" s="1"/>
  <c r="H6169" i="1" a="1"/>
  <c r="H6169" i="1" s="1"/>
  <c r="G6169" i="1" a="1"/>
  <c r="G6169" i="1" s="1"/>
  <c r="F6169" i="1" a="1"/>
  <c r="F6169" i="1" s="1"/>
  <c r="H6168" i="1" a="1"/>
  <c r="H6168" i="1" s="1"/>
  <c r="G6168" i="1" a="1"/>
  <c r="G6168" i="1" s="1"/>
  <c r="F6168" i="1" a="1"/>
  <c r="F6168" i="1" s="1"/>
  <c r="H6167" i="1" a="1"/>
  <c r="H6167" i="1" s="1"/>
  <c r="G6167" i="1" a="1"/>
  <c r="G6167" i="1" s="1"/>
  <c r="F6167" i="1" a="1"/>
  <c r="F6167" i="1" s="1"/>
  <c r="H6166" i="1" a="1"/>
  <c r="H6166" i="1" s="1"/>
  <c r="G6166" i="1" a="1"/>
  <c r="G6166" i="1" s="1"/>
  <c r="F6166" i="1" a="1"/>
  <c r="F6166" i="1" s="1"/>
  <c r="H6165" i="1" a="1"/>
  <c r="H6165" i="1" s="1"/>
  <c r="G6165" i="1" a="1"/>
  <c r="G6165" i="1" s="1"/>
  <c r="F6165" i="1" a="1"/>
  <c r="F6165" i="1" s="1"/>
  <c r="H6164" i="1" a="1"/>
  <c r="H6164" i="1" s="1"/>
  <c r="G6164" i="1" a="1"/>
  <c r="G6164" i="1" s="1"/>
  <c r="F6164" i="1" a="1"/>
  <c r="F6164" i="1" s="1"/>
  <c r="H6163" i="1" a="1"/>
  <c r="H6163" i="1" s="1"/>
  <c r="G6163" i="1" a="1"/>
  <c r="G6163" i="1" s="1"/>
  <c r="F6163" i="1" a="1"/>
  <c r="F6163" i="1" s="1"/>
  <c r="H6162" i="1" a="1"/>
  <c r="H6162" i="1" s="1"/>
  <c r="G6162" i="1" a="1"/>
  <c r="G6162" i="1" s="1"/>
  <c r="F6162" i="1" a="1"/>
  <c r="F6162" i="1" s="1"/>
  <c r="H6161" i="1" a="1"/>
  <c r="H6161" i="1" s="1"/>
  <c r="G6161" i="1" a="1"/>
  <c r="G6161" i="1" s="1"/>
  <c r="F6161" i="1" a="1"/>
  <c r="F6161" i="1" s="1"/>
  <c r="H6160" i="1" a="1"/>
  <c r="H6160" i="1" s="1"/>
  <c r="G6160" i="1" a="1"/>
  <c r="G6160" i="1" s="1"/>
  <c r="F6160" i="1" a="1"/>
  <c r="F6160" i="1" s="1"/>
  <c r="H6159" i="1" a="1"/>
  <c r="H6159" i="1" s="1"/>
  <c r="G6159" i="1" a="1"/>
  <c r="G6159" i="1" s="1"/>
  <c r="F6159" i="1" a="1"/>
  <c r="F6159" i="1" s="1"/>
  <c r="H6158" i="1" a="1"/>
  <c r="H6158" i="1" s="1"/>
  <c r="G6158" i="1" a="1"/>
  <c r="G6158" i="1" s="1"/>
  <c r="F6158" i="1" a="1"/>
  <c r="F6158" i="1" s="1"/>
  <c r="H6157" i="1" a="1"/>
  <c r="H6157" i="1" s="1"/>
  <c r="G6157" i="1" a="1"/>
  <c r="G6157" i="1" s="1"/>
  <c r="F6157" i="1" a="1"/>
  <c r="F6157" i="1" s="1"/>
  <c r="H6156" i="1" a="1"/>
  <c r="H6156" i="1" s="1"/>
  <c r="G6156" i="1" a="1"/>
  <c r="G6156" i="1" s="1"/>
  <c r="F6156" i="1" a="1"/>
  <c r="F6156" i="1" s="1"/>
  <c r="H6155" i="1" a="1"/>
  <c r="H6155" i="1" s="1"/>
  <c r="G6155" i="1" a="1"/>
  <c r="G6155" i="1" s="1"/>
  <c r="F6155" i="1" a="1"/>
  <c r="F6155" i="1" s="1"/>
  <c r="H6154" i="1" a="1"/>
  <c r="H6154" i="1" s="1"/>
  <c r="G6154" i="1" a="1"/>
  <c r="G6154" i="1" s="1"/>
  <c r="F6154" i="1" a="1"/>
  <c r="F6154" i="1" s="1"/>
  <c r="H6153" i="1" a="1"/>
  <c r="H6153" i="1" s="1"/>
  <c r="G6153" i="1" a="1"/>
  <c r="G6153" i="1" s="1"/>
  <c r="F6153" i="1" a="1"/>
  <c r="F6153" i="1" s="1"/>
  <c r="H6152" i="1" a="1"/>
  <c r="H6152" i="1" s="1"/>
  <c r="G6152" i="1" a="1"/>
  <c r="G6152" i="1" s="1"/>
  <c r="F6152" i="1" a="1"/>
  <c r="F6152" i="1" s="1"/>
  <c r="H6151" i="1" a="1"/>
  <c r="H6151" i="1" s="1"/>
  <c r="G6151" i="1" a="1"/>
  <c r="G6151" i="1" s="1"/>
  <c r="F6151" i="1" a="1"/>
  <c r="F6151" i="1" s="1"/>
  <c r="H6150" i="1" a="1"/>
  <c r="H6150" i="1" s="1"/>
  <c r="G6150" i="1" a="1"/>
  <c r="G6150" i="1" s="1"/>
  <c r="F6150" i="1" a="1"/>
  <c r="F6150" i="1" s="1"/>
  <c r="H6149" i="1" a="1"/>
  <c r="H6149" i="1" s="1"/>
  <c r="G6149" i="1" a="1"/>
  <c r="G6149" i="1" s="1"/>
  <c r="F6149" i="1" a="1"/>
  <c r="F6149" i="1" s="1"/>
  <c r="H6148" i="1" a="1"/>
  <c r="H6148" i="1" s="1"/>
  <c r="G6148" i="1" a="1"/>
  <c r="G6148" i="1" s="1"/>
  <c r="F6148" i="1" a="1"/>
  <c r="F6148" i="1" s="1"/>
  <c r="H6147" i="1" a="1"/>
  <c r="H6147" i="1" s="1"/>
  <c r="G6147" i="1" a="1"/>
  <c r="G6147" i="1" s="1"/>
  <c r="F6147" i="1" a="1"/>
  <c r="F6147" i="1" s="1"/>
  <c r="H6146" i="1" a="1"/>
  <c r="H6146" i="1" s="1"/>
  <c r="G6146" i="1" a="1"/>
  <c r="G6146" i="1" s="1"/>
  <c r="F6146" i="1" a="1"/>
  <c r="F6146" i="1" s="1"/>
  <c r="H6145" i="1" a="1"/>
  <c r="H6145" i="1" s="1"/>
  <c r="G6145" i="1" a="1"/>
  <c r="G6145" i="1" s="1"/>
  <c r="F6145" i="1" a="1"/>
  <c r="F6145" i="1" s="1"/>
  <c r="H6144" i="1" a="1"/>
  <c r="H6144" i="1" s="1"/>
  <c r="G6144" i="1" a="1"/>
  <c r="G6144" i="1" s="1"/>
  <c r="F6144" i="1" a="1"/>
  <c r="F6144" i="1" s="1"/>
  <c r="H6143" i="1" a="1"/>
  <c r="H6143" i="1" s="1"/>
  <c r="G6143" i="1" a="1"/>
  <c r="G6143" i="1" s="1"/>
  <c r="F6143" i="1" a="1"/>
  <c r="F6143" i="1" s="1"/>
  <c r="H6142" i="1" a="1"/>
  <c r="H6142" i="1" s="1"/>
  <c r="G6142" i="1" a="1"/>
  <c r="G6142" i="1" s="1"/>
  <c r="F6142" i="1" a="1"/>
  <c r="F6142" i="1" s="1"/>
  <c r="H6141" i="1" a="1"/>
  <c r="H6141" i="1" s="1"/>
  <c r="G6141" i="1" a="1"/>
  <c r="G6141" i="1" s="1"/>
  <c r="F6141" i="1" a="1"/>
  <c r="F6141" i="1" s="1"/>
  <c r="H6140" i="1" a="1"/>
  <c r="H6140" i="1" s="1"/>
  <c r="G6140" i="1" a="1"/>
  <c r="G6140" i="1" s="1"/>
  <c r="F6140" i="1" a="1"/>
  <c r="F6140" i="1" s="1"/>
  <c r="H6139" i="1" a="1"/>
  <c r="H6139" i="1" s="1"/>
  <c r="G6139" i="1" a="1"/>
  <c r="G6139" i="1" s="1"/>
  <c r="F6139" i="1" a="1"/>
  <c r="F6139" i="1" s="1"/>
  <c r="H6138" i="1" a="1"/>
  <c r="H6138" i="1" s="1"/>
  <c r="G6138" i="1" a="1"/>
  <c r="G6138" i="1" s="1"/>
  <c r="F6138" i="1" a="1"/>
  <c r="F6138" i="1" s="1"/>
  <c r="H6137" i="1" a="1"/>
  <c r="H6137" i="1" s="1"/>
  <c r="G6137" i="1" a="1"/>
  <c r="G6137" i="1" s="1"/>
  <c r="F6137" i="1" a="1"/>
  <c r="F6137" i="1" s="1"/>
  <c r="H6136" i="1" a="1"/>
  <c r="H6136" i="1" s="1"/>
  <c r="G6136" i="1" a="1"/>
  <c r="G6136" i="1" s="1"/>
  <c r="F6136" i="1" a="1"/>
  <c r="F6136" i="1" s="1"/>
  <c r="H6135" i="1" a="1"/>
  <c r="H6135" i="1" s="1"/>
  <c r="G6135" i="1" a="1"/>
  <c r="G6135" i="1" s="1"/>
  <c r="F6135" i="1" a="1"/>
  <c r="F6135" i="1" s="1"/>
  <c r="H6134" i="1" a="1"/>
  <c r="H6134" i="1" s="1"/>
  <c r="G6134" i="1" a="1"/>
  <c r="G6134" i="1" s="1"/>
  <c r="F6134" i="1" a="1"/>
  <c r="F6134" i="1" s="1"/>
  <c r="H6133" i="1" a="1"/>
  <c r="H6133" i="1" s="1"/>
  <c r="G6133" i="1" a="1"/>
  <c r="G6133" i="1" s="1"/>
  <c r="F6133" i="1" a="1"/>
  <c r="F6133" i="1" s="1"/>
  <c r="H6132" i="1" a="1"/>
  <c r="H6132" i="1" s="1"/>
  <c r="G6132" i="1" a="1"/>
  <c r="G6132" i="1" s="1"/>
  <c r="F6132" i="1" a="1"/>
  <c r="F6132" i="1" s="1"/>
  <c r="H6131" i="1" a="1"/>
  <c r="H6131" i="1" s="1"/>
  <c r="G6131" i="1" a="1"/>
  <c r="G6131" i="1" s="1"/>
  <c r="F6131" i="1" a="1"/>
  <c r="F6131" i="1" s="1"/>
  <c r="H6130" i="1" a="1"/>
  <c r="H6130" i="1" s="1"/>
  <c r="G6130" i="1" a="1"/>
  <c r="G6130" i="1" s="1"/>
  <c r="F6130" i="1" a="1"/>
  <c r="F6130" i="1" s="1"/>
  <c r="H6129" i="1" a="1"/>
  <c r="H6129" i="1" s="1"/>
  <c r="G6129" i="1" a="1"/>
  <c r="G6129" i="1" s="1"/>
  <c r="F6129" i="1" a="1"/>
  <c r="F6129" i="1" s="1"/>
  <c r="H6128" i="1" a="1"/>
  <c r="H6128" i="1" s="1"/>
  <c r="G6128" i="1" a="1"/>
  <c r="G6128" i="1" s="1"/>
  <c r="F6128" i="1" a="1"/>
  <c r="F6128" i="1" s="1"/>
  <c r="H6127" i="1" a="1"/>
  <c r="H6127" i="1" s="1"/>
  <c r="G6127" i="1" a="1"/>
  <c r="G6127" i="1" s="1"/>
  <c r="F6127" i="1" a="1"/>
  <c r="F6127" i="1" s="1"/>
  <c r="H6126" i="1" a="1"/>
  <c r="H6126" i="1" s="1"/>
  <c r="G6126" i="1" a="1"/>
  <c r="G6126" i="1" s="1"/>
  <c r="F6126" i="1" a="1"/>
  <c r="F6126" i="1" s="1"/>
  <c r="H6125" i="1" a="1"/>
  <c r="H6125" i="1" s="1"/>
  <c r="G6125" i="1" a="1"/>
  <c r="G6125" i="1" s="1"/>
  <c r="F6125" i="1" a="1"/>
  <c r="F6125" i="1" s="1"/>
  <c r="H6124" i="1" a="1"/>
  <c r="H6124" i="1" s="1"/>
  <c r="G6124" i="1" a="1"/>
  <c r="G6124" i="1" s="1"/>
  <c r="F6124" i="1" a="1"/>
  <c r="F6124" i="1" s="1"/>
  <c r="H6123" i="1" a="1"/>
  <c r="H6123" i="1" s="1"/>
  <c r="G6123" i="1" a="1"/>
  <c r="G6123" i="1" s="1"/>
  <c r="F6123" i="1" a="1"/>
  <c r="F6123" i="1" s="1"/>
  <c r="H6122" i="1" a="1"/>
  <c r="H6122" i="1" s="1"/>
  <c r="G6122" i="1" a="1"/>
  <c r="G6122" i="1" s="1"/>
  <c r="F6122" i="1" a="1"/>
  <c r="F6122" i="1" s="1"/>
  <c r="H6121" i="1" a="1"/>
  <c r="H6121" i="1" s="1"/>
  <c r="G6121" i="1" a="1"/>
  <c r="G6121" i="1" s="1"/>
  <c r="F6121" i="1" a="1"/>
  <c r="F6121" i="1" s="1"/>
  <c r="H6120" i="1" a="1"/>
  <c r="H6120" i="1" s="1"/>
  <c r="G6120" i="1" a="1"/>
  <c r="G6120" i="1" s="1"/>
  <c r="F6120" i="1" a="1"/>
  <c r="F6120" i="1" s="1"/>
  <c r="H6119" i="1" a="1"/>
  <c r="H6119" i="1" s="1"/>
  <c r="G6119" i="1" a="1"/>
  <c r="G6119" i="1" s="1"/>
  <c r="F6119" i="1" a="1"/>
  <c r="F6119" i="1" s="1"/>
  <c r="H6118" i="1" a="1"/>
  <c r="H6118" i="1" s="1"/>
  <c r="G6118" i="1" a="1"/>
  <c r="G6118" i="1" s="1"/>
  <c r="F6118" i="1" a="1"/>
  <c r="F6118" i="1" s="1"/>
  <c r="H6117" i="1" a="1"/>
  <c r="H6117" i="1" s="1"/>
  <c r="G6117" i="1" a="1"/>
  <c r="G6117" i="1" s="1"/>
  <c r="F6117" i="1" a="1"/>
  <c r="F6117" i="1" s="1"/>
  <c r="H6116" i="1" a="1"/>
  <c r="H6116" i="1" s="1"/>
  <c r="G6116" i="1" a="1"/>
  <c r="G6116" i="1" s="1"/>
  <c r="F6116" i="1" a="1"/>
  <c r="F6116" i="1" s="1"/>
  <c r="H6115" i="1" a="1"/>
  <c r="H6115" i="1" s="1"/>
  <c r="G6115" i="1" a="1"/>
  <c r="G6115" i="1" s="1"/>
  <c r="F6115" i="1" a="1"/>
  <c r="F6115" i="1" s="1"/>
  <c r="H6114" i="1" a="1"/>
  <c r="H6114" i="1" s="1"/>
  <c r="G6114" i="1" a="1"/>
  <c r="G6114" i="1" s="1"/>
  <c r="F6114" i="1" a="1"/>
  <c r="F6114" i="1" s="1"/>
  <c r="H6113" i="1" a="1"/>
  <c r="H6113" i="1" s="1"/>
  <c r="G6113" i="1" a="1"/>
  <c r="G6113" i="1" s="1"/>
  <c r="F6113" i="1" a="1"/>
  <c r="F6113" i="1" s="1"/>
  <c r="H6112" i="1" a="1"/>
  <c r="H6112" i="1" s="1"/>
  <c r="G6112" i="1" a="1"/>
  <c r="G6112" i="1" s="1"/>
  <c r="F6112" i="1" a="1"/>
  <c r="F6112" i="1" s="1"/>
  <c r="H6111" i="1" a="1"/>
  <c r="H6111" i="1" s="1"/>
  <c r="G6111" i="1" a="1"/>
  <c r="G6111" i="1" s="1"/>
  <c r="F6111" i="1" a="1"/>
  <c r="F6111" i="1" s="1"/>
  <c r="H6110" i="1" a="1"/>
  <c r="H6110" i="1" s="1"/>
  <c r="G6110" i="1" a="1"/>
  <c r="G6110" i="1" s="1"/>
  <c r="F6110" i="1" a="1"/>
  <c r="F6110" i="1" s="1"/>
  <c r="H6109" i="1" a="1"/>
  <c r="H6109" i="1" s="1"/>
  <c r="G6109" i="1" a="1"/>
  <c r="G6109" i="1" s="1"/>
  <c r="F6109" i="1" a="1"/>
  <c r="F6109" i="1" s="1"/>
  <c r="H6108" i="1" a="1"/>
  <c r="H6108" i="1" s="1"/>
  <c r="G6108" i="1" a="1"/>
  <c r="G6108" i="1" s="1"/>
  <c r="F6108" i="1" a="1"/>
  <c r="F6108" i="1" s="1"/>
  <c r="H6107" i="1" a="1"/>
  <c r="H6107" i="1" s="1"/>
  <c r="G6107" i="1" a="1"/>
  <c r="G6107" i="1" s="1"/>
  <c r="F6107" i="1" a="1"/>
  <c r="F6107" i="1" s="1"/>
  <c r="H6106" i="1" a="1"/>
  <c r="H6106" i="1" s="1"/>
  <c r="G6106" i="1" a="1"/>
  <c r="G6106" i="1" s="1"/>
  <c r="F6106" i="1" a="1"/>
  <c r="F6106" i="1" s="1"/>
  <c r="H6105" i="1" a="1"/>
  <c r="H6105" i="1" s="1"/>
  <c r="G6105" i="1" a="1"/>
  <c r="G6105" i="1" s="1"/>
  <c r="F6105" i="1" a="1"/>
  <c r="F6105" i="1" s="1"/>
  <c r="H6104" i="1" a="1"/>
  <c r="H6104" i="1" s="1"/>
  <c r="G6104" i="1" a="1"/>
  <c r="G6104" i="1" s="1"/>
  <c r="F6104" i="1" a="1"/>
  <c r="F6104" i="1" s="1"/>
  <c r="H6103" i="1" a="1"/>
  <c r="H6103" i="1" s="1"/>
  <c r="G6103" i="1" a="1"/>
  <c r="G6103" i="1" s="1"/>
  <c r="F6103" i="1" a="1"/>
  <c r="F6103" i="1" s="1"/>
  <c r="H6102" i="1" a="1"/>
  <c r="H6102" i="1" s="1"/>
  <c r="G6102" i="1" a="1"/>
  <c r="G6102" i="1" s="1"/>
  <c r="F6102" i="1" a="1"/>
  <c r="F6102" i="1" s="1"/>
  <c r="H6101" i="1" a="1"/>
  <c r="H6101" i="1" s="1"/>
  <c r="G6101" i="1" a="1"/>
  <c r="G6101" i="1" s="1"/>
  <c r="F6101" i="1" a="1"/>
  <c r="F6101" i="1" s="1"/>
  <c r="H6100" i="1" a="1"/>
  <c r="H6100" i="1" s="1"/>
  <c r="G6100" i="1" a="1"/>
  <c r="G6100" i="1" s="1"/>
  <c r="F6100" i="1" a="1"/>
  <c r="F6100" i="1" s="1"/>
  <c r="H6099" i="1" a="1"/>
  <c r="H6099" i="1" s="1"/>
  <c r="G6099" i="1" a="1"/>
  <c r="G6099" i="1" s="1"/>
  <c r="F6099" i="1" a="1"/>
  <c r="F6099" i="1" s="1"/>
  <c r="H6098" i="1" a="1"/>
  <c r="H6098" i="1" s="1"/>
  <c r="G6098" i="1" a="1"/>
  <c r="G6098" i="1" s="1"/>
  <c r="F6098" i="1" a="1"/>
  <c r="F6098" i="1" s="1"/>
  <c r="H6097" i="1" a="1"/>
  <c r="H6097" i="1" s="1"/>
  <c r="G6097" i="1" a="1"/>
  <c r="G6097" i="1" s="1"/>
  <c r="F6097" i="1" a="1"/>
  <c r="F6097" i="1" s="1"/>
  <c r="H6096" i="1" a="1"/>
  <c r="H6096" i="1" s="1"/>
  <c r="G6096" i="1" a="1"/>
  <c r="G6096" i="1" s="1"/>
  <c r="F6096" i="1" a="1"/>
  <c r="F6096" i="1" s="1"/>
  <c r="H6095" i="1" a="1"/>
  <c r="H6095" i="1" s="1"/>
  <c r="G6095" i="1" a="1"/>
  <c r="G6095" i="1" s="1"/>
  <c r="F6095" i="1" a="1"/>
  <c r="F6095" i="1" s="1"/>
  <c r="H6094" i="1" a="1"/>
  <c r="H6094" i="1" s="1"/>
  <c r="G6094" i="1" a="1"/>
  <c r="G6094" i="1" s="1"/>
  <c r="F6094" i="1" a="1"/>
  <c r="F6094" i="1" s="1"/>
  <c r="H6093" i="1" a="1"/>
  <c r="H6093" i="1" s="1"/>
  <c r="G6093" i="1" a="1"/>
  <c r="G6093" i="1" s="1"/>
  <c r="F6093" i="1" a="1"/>
  <c r="F6093" i="1" s="1"/>
  <c r="H6092" i="1" a="1"/>
  <c r="H6092" i="1" s="1"/>
  <c r="G6092" i="1" a="1"/>
  <c r="G6092" i="1" s="1"/>
  <c r="F6092" i="1" a="1"/>
  <c r="F6092" i="1" s="1"/>
  <c r="H6091" i="1" a="1"/>
  <c r="H6091" i="1" s="1"/>
  <c r="G6091" i="1" a="1"/>
  <c r="G6091" i="1" s="1"/>
  <c r="F6091" i="1" a="1"/>
  <c r="F6091" i="1" s="1"/>
  <c r="H6090" i="1" a="1"/>
  <c r="H6090" i="1" s="1"/>
  <c r="G6090" i="1" a="1"/>
  <c r="G6090" i="1" s="1"/>
  <c r="F6090" i="1" a="1"/>
  <c r="F6090" i="1" s="1"/>
  <c r="H6089" i="1" a="1"/>
  <c r="H6089" i="1" s="1"/>
  <c r="G6089" i="1" a="1"/>
  <c r="G6089" i="1" s="1"/>
  <c r="F6089" i="1" a="1"/>
  <c r="F6089" i="1" s="1"/>
  <c r="H6088" i="1" a="1"/>
  <c r="H6088" i="1" s="1"/>
  <c r="G6088" i="1" a="1"/>
  <c r="G6088" i="1" s="1"/>
  <c r="F6088" i="1" a="1"/>
  <c r="F6088" i="1" s="1"/>
  <c r="H6087" i="1" a="1"/>
  <c r="H6087" i="1" s="1"/>
  <c r="G6087" i="1" a="1"/>
  <c r="G6087" i="1" s="1"/>
  <c r="F6087" i="1" a="1"/>
  <c r="F6087" i="1" s="1"/>
  <c r="H6086" i="1" a="1"/>
  <c r="H6086" i="1" s="1"/>
  <c r="G6086" i="1" a="1"/>
  <c r="G6086" i="1" s="1"/>
  <c r="F6086" i="1" a="1"/>
  <c r="F6086" i="1" s="1"/>
  <c r="H6085" i="1" a="1"/>
  <c r="H6085" i="1" s="1"/>
  <c r="G6085" i="1" a="1"/>
  <c r="G6085" i="1" s="1"/>
  <c r="F6085" i="1" a="1"/>
  <c r="F6085" i="1" s="1"/>
  <c r="H6084" i="1" a="1"/>
  <c r="H6084" i="1" s="1"/>
  <c r="G6084" i="1" a="1"/>
  <c r="G6084" i="1" s="1"/>
  <c r="F6084" i="1" a="1"/>
  <c r="F6084" i="1" s="1"/>
  <c r="H6083" i="1" a="1"/>
  <c r="H6083" i="1" s="1"/>
  <c r="G6083" i="1" a="1"/>
  <c r="G6083" i="1" s="1"/>
  <c r="F6083" i="1" a="1"/>
  <c r="F6083" i="1" s="1"/>
  <c r="H6082" i="1" a="1"/>
  <c r="H6082" i="1" s="1"/>
  <c r="G6082" i="1" a="1"/>
  <c r="G6082" i="1" s="1"/>
  <c r="F6082" i="1" a="1"/>
  <c r="F6082" i="1" s="1"/>
  <c r="H6081" i="1" a="1"/>
  <c r="H6081" i="1" s="1"/>
  <c r="G6081" i="1" a="1"/>
  <c r="G6081" i="1" s="1"/>
  <c r="F6081" i="1" a="1"/>
  <c r="F6081" i="1" s="1"/>
  <c r="H6080" i="1" a="1"/>
  <c r="H6080" i="1" s="1"/>
  <c r="G6080" i="1" a="1"/>
  <c r="G6080" i="1" s="1"/>
  <c r="F6080" i="1" a="1"/>
  <c r="F6080" i="1" s="1"/>
  <c r="H6079" i="1" a="1"/>
  <c r="H6079" i="1" s="1"/>
  <c r="G6079" i="1" a="1"/>
  <c r="G6079" i="1" s="1"/>
  <c r="F6079" i="1" a="1"/>
  <c r="F6079" i="1" s="1"/>
  <c r="H6078" i="1" a="1"/>
  <c r="H6078" i="1" s="1"/>
  <c r="G6078" i="1" a="1"/>
  <c r="G6078" i="1" s="1"/>
  <c r="F6078" i="1" a="1"/>
  <c r="F6078" i="1" s="1"/>
  <c r="H6077" i="1" a="1"/>
  <c r="H6077" i="1" s="1"/>
  <c r="G6077" i="1" a="1"/>
  <c r="G6077" i="1" s="1"/>
  <c r="F6077" i="1" a="1"/>
  <c r="F6077" i="1" s="1"/>
  <c r="H6076" i="1" a="1"/>
  <c r="H6076" i="1" s="1"/>
  <c r="G6076" i="1" a="1"/>
  <c r="G6076" i="1" s="1"/>
  <c r="F6076" i="1" a="1"/>
  <c r="F6076" i="1" s="1"/>
  <c r="H6075" i="1" a="1"/>
  <c r="H6075" i="1" s="1"/>
  <c r="G6075" i="1" a="1"/>
  <c r="G6075" i="1" s="1"/>
  <c r="F6075" i="1" a="1"/>
  <c r="F6075" i="1" s="1"/>
  <c r="H6074" i="1" a="1"/>
  <c r="H6074" i="1" s="1"/>
  <c r="G6074" i="1" a="1"/>
  <c r="G6074" i="1" s="1"/>
  <c r="F6074" i="1" a="1"/>
  <c r="F6074" i="1" s="1"/>
  <c r="H6073" i="1" a="1"/>
  <c r="H6073" i="1" s="1"/>
  <c r="G6073" i="1" a="1"/>
  <c r="G6073" i="1" s="1"/>
  <c r="F6073" i="1" a="1"/>
  <c r="F6073" i="1" s="1"/>
  <c r="H6072" i="1" a="1"/>
  <c r="H6072" i="1" s="1"/>
  <c r="G6072" i="1" a="1"/>
  <c r="G6072" i="1" s="1"/>
  <c r="F6072" i="1" a="1"/>
  <c r="F6072" i="1" s="1"/>
  <c r="H6071" i="1" a="1"/>
  <c r="H6071" i="1" s="1"/>
  <c r="G6071" i="1" a="1"/>
  <c r="G6071" i="1" s="1"/>
  <c r="F6071" i="1" a="1"/>
  <c r="F6071" i="1" s="1"/>
  <c r="H6070" i="1" a="1"/>
  <c r="H6070" i="1" s="1"/>
  <c r="G6070" i="1" a="1"/>
  <c r="G6070" i="1" s="1"/>
  <c r="F6070" i="1" a="1"/>
  <c r="F6070" i="1" s="1"/>
  <c r="H6069" i="1" a="1"/>
  <c r="H6069" i="1" s="1"/>
  <c r="G6069" i="1" a="1"/>
  <c r="G6069" i="1" s="1"/>
  <c r="F6069" i="1" a="1"/>
  <c r="F6069" i="1" s="1"/>
  <c r="H6068" i="1" a="1"/>
  <c r="H6068" i="1" s="1"/>
  <c r="G6068" i="1" a="1"/>
  <c r="G6068" i="1" s="1"/>
  <c r="F6068" i="1" a="1"/>
  <c r="F6068" i="1" s="1"/>
  <c r="H6067" i="1" a="1"/>
  <c r="H6067" i="1" s="1"/>
  <c r="G6067" i="1" a="1"/>
  <c r="G6067" i="1" s="1"/>
  <c r="F6067" i="1" a="1"/>
  <c r="F6067" i="1" s="1"/>
  <c r="H6066" i="1" a="1"/>
  <c r="H6066" i="1" s="1"/>
  <c r="G6066" i="1" a="1"/>
  <c r="G6066" i="1" s="1"/>
  <c r="F6066" i="1" a="1"/>
  <c r="F6066" i="1" s="1"/>
  <c r="H6065" i="1" a="1"/>
  <c r="H6065" i="1" s="1"/>
  <c r="G6065" i="1" a="1"/>
  <c r="G6065" i="1" s="1"/>
  <c r="F6065" i="1" a="1"/>
  <c r="F6065" i="1" s="1"/>
  <c r="H6064" i="1" a="1"/>
  <c r="H6064" i="1" s="1"/>
  <c r="G6064" i="1" a="1"/>
  <c r="G6064" i="1" s="1"/>
  <c r="F6064" i="1" a="1"/>
  <c r="F6064" i="1" s="1"/>
  <c r="H6063" i="1" a="1"/>
  <c r="H6063" i="1" s="1"/>
  <c r="G6063" i="1" a="1"/>
  <c r="G6063" i="1" s="1"/>
  <c r="F6063" i="1" a="1"/>
  <c r="F6063" i="1" s="1"/>
  <c r="H6062" i="1" a="1"/>
  <c r="H6062" i="1" s="1"/>
  <c r="G6062" i="1" a="1"/>
  <c r="G6062" i="1" s="1"/>
  <c r="F6062" i="1" a="1"/>
  <c r="F6062" i="1" s="1"/>
  <c r="H6061" i="1" a="1"/>
  <c r="H6061" i="1" s="1"/>
  <c r="G6061" i="1" a="1"/>
  <c r="G6061" i="1" s="1"/>
  <c r="F6061" i="1" a="1"/>
  <c r="F6061" i="1" s="1"/>
  <c r="H6060" i="1" a="1"/>
  <c r="H6060" i="1" s="1"/>
  <c r="G6060" i="1" a="1"/>
  <c r="G6060" i="1" s="1"/>
  <c r="F6060" i="1" a="1"/>
  <c r="F6060" i="1" s="1"/>
  <c r="H6059" i="1" a="1"/>
  <c r="H6059" i="1" s="1"/>
  <c r="G6059" i="1" a="1"/>
  <c r="G6059" i="1" s="1"/>
  <c r="F6059" i="1" a="1"/>
  <c r="F6059" i="1" s="1"/>
  <c r="H6058" i="1" a="1"/>
  <c r="H6058" i="1" s="1"/>
  <c r="G6058" i="1" a="1"/>
  <c r="G6058" i="1" s="1"/>
  <c r="F6058" i="1" a="1"/>
  <c r="F6058" i="1" s="1"/>
  <c r="H6057" i="1" a="1"/>
  <c r="H6057" i="1" s="1"/>
  <c r="G6057" i="1" a="1"/>
  <c r="G6057" i="1" s="1"/>
  <c r="F6057" i="1" a="1"/>
  <c r="F6057" i="1" s="1"/>
  <c r="H6056" i="1" a="1"/>
  <c r="H6056" i="1" s="1"/>
  <c r="G6056" i="1" a="1"/>
  <c r="G6056" i="1" s="1"/>
  <c r="F6056" i="1" a="1"/>
  <c r="F6056" i="1" s="1"/>
  <c r="H6055" i="1" a="1"/>
  <c r="H6055" i="1" s="1"/>
  <c r="G6055" i="1" a="1"/>
  <c r="G6055" i="1" s="1"/>
  <c r="F6055" i="1" a="1"/>
  <c r="F6055" i="1" s="1"/>
  <c r="H6054" i="1" a="1"/>
  <c r="H6054" i="1" s="1"/>
  <c r="G6054" i="1" a="1"/>
  <c r="G6054" i="1" s="1"/>
  <c r="F6054" i="1" a="1"/>
  <c r="F6054" i="1" s="1"/>
  <c r="H6053" i="1" a="1"/>
  <c r="H6053" i="1" s="1"/>
  <c r="G6053" i="1" a="1"/>
  <c r="G6053" i="1" s="1"/>
  <c r="F6053" i="1" a="1"/>
  <c r="F6053" i="1" s="1"/>
  <c r="H6052" i="1" a="1"/>
  <c r="H6052" i="1" s="1"/>
  <c r="G6052" i="1" a="1"/>
  <c r="G6052" i="1" s="1"/>
  <c r="F6052" i="1" a="1"/>
  <c r="F6052" i="1" s="1"/>
  <c r="H6051" i="1" a="1"/>
  <c r="H6051" i="1" s="1"/>
  <c r="G6051" i="1" a="1"/>
  <c r="G6051" i="1" s="1"/>
  <c r="F6051" i="1" a="1"/>
  <c r="F6051" i="1" s="1"/>
  <c r="H6050" i="1" a="1"/>
  <c r="H6050" i="1" s="1"/>
  <c r="G6050" i="1" a="1"/>
  <c r="G6050" i="1" s="1"/>
  <c r="F6050" i="1" a="1"/>
  <c r="F6050" i="1" s="1"/>
  <c r="H6049" i="1" a="1"/>
  <c r="H6049" i="1" s="1"/>
  <c r="G6049" i="1" a="1"/>
  <c r="G6049" i="1" s="1"/>
  <c r="F6049" i="1" a="1"/>
  <c r="F6049" i="1" s="1"/>
  <c r="H6048" i="1" a="1"/>
  <c r="H6048" i="1" s="1"/>
  <c r="G6048" i="1" a="1"/>
  <c r="G6048" i="1" s="1"/>
  <c r="F6048" i="1" a="1"/>
  <c r="F6048" i="1" s="1"/>
  <c r="H6047" i="1" a="1"/>
  <c r="H6047" i="1" s="1"/>
  <c r="G6047" i="1" a="1"/>
  <c r="G6047" i="1" s="1"/>
  <c r="F6047" i="1" a="1"/>
  <c r="F6047" i="1" s="1"/>
  <c r="H6046" i="1" a="1"/>
  <c r="H6046" i="1" s="1"/>
  <c r="G6046" i="1" a="1"/>
  <c r="G6046" i="1" s="1"/>
  <c r="F6046" i="1" a="1"/>
  <c r="F6046" i="1" s="1"/>
  <c r="H6045" i="1" a="1"/>
  <c r="H6045" i="1" s="1"/>
  <c r="G6045" i="1" a="1"/>
  <c r="G6045" i="1" s="1"/>
  <c r="F6045" i="1" a="1"/>
  <c r="F6045" i="1" s="1"/>
  <c r="H6044" i="1" a="1"/>
  <c r="H6044" i="1" s="1"/>
  <c r="G6044" i="1" a="1"/>
  <c r="G6044" i="1" s="1"/>
  <c r="F6044" i="1" a="1"/>
  <c r="F6044" i="1" s="1"/>
  <c r="H6043" i="1" a="1"/>
  <c r="H6043" i="1" s="1"/>
  <c r="G6043" i="1" a="1"/>
  <c r="G6043" i="1" s="1"/>
  <c r="F6043" i="1" a="1"/>
  <c r="F6043" i="1" s="1"/>
  <c r="H6042" i="1" a="1"/>
  <c r="H6042" i="1" s="1"/>
  <c r="G6042" i="1" a="1"/>
  <c r="G6042" i="1" s="1"/>
  <c r="F6042" i="1" a="1"/>
  <c r="F6042" i="1" s="1"/>
  <c r="H6041" i="1" a="1"/>
  <c r="H6041" i="1" s="1"/>
  <c r="G6041" i="1" a="1"/>
  <c r="G6041" i="1" s="1"/>
  <c r="F6041" i="1" a="1"/>
  <c r="F6041" i="1" s="1"/>
  <c r="H6040" i="1" a="1"/>
  <c r="H6040" i="1" s="1"/>
  <c r="G6040" i="1" a="1"/>
  <c r="G6040" i="1" s="1"/>
  <c r="F6040" i="1" a="1"/>
  <c r="F6040" i="1" s="1"/>
  <c r="H6039" i="1" a="1"/>
  <c r="H6039" i="1" s="1"/>
  <c r="G6039" i="1" a="1"/>
  <c r="G6039" i="1" s="1"/>
  <c r="F6039" i="1" a="1"/>
  <c r="F6039" i="1" s="1"/>
  <c r="H6038" i="1" a="1"/>
  <c r="H6038" i="1" s="1"/>
  <c r="G6038" i="1" a="1"/>
  <c r="G6038" i="1" s="1"/>
  <c r="F6038" i="1" a="1"/>
  <c r="F6038" i="1" s="1"/>
  <c r="H6037" i="1" a="1"/>
  <c r="H6037" i="1" s="1"/>
  <c r="G6037" i="1" a="1"/>
  <c r="G6037" i="1" s="1"/>
  <c r="F6037" i="1" a="1"/>
  <c r="F6037" i="1" s="1"/>
  <c r="H6036" i="1" a="1"/>
  <c r="H6036" i="1" s="1"/>
  <c r="G6036" i="1" a="1"/>
  <c r="G6036" i="1" s="1"/>
  <c r="F6036" i="1" a="1"/>
  <c r="F6036" i="1" s="1"/>
  <c r="H6035" i="1" a="1"/>
  <c r="H6035" i="1" s="1"/>
  <c r="G6035" i="1" a="1"/>
  <c r="G6035" i="1" s="1"/>
  <c r="F6035" i="1" a="1"/>
  <c r="F6035" i="1" s="1"/>
  <c r="H6034" i="1" a="1"/>
  <c r="H6034" i="1" s="1"/>
  <c r="G6034" i="1" a="1"/>
  <c r="G6034" i="1" s="1"/>
  <c r="F6034" i="1" a="1"/>
  <c r="F6034" i="1" s="1"/>
  <c r="H6033" i="1" a="1"/>
  <c r="H6033" i="1" s="1"/>
  <c r="G6033" i="1" a="1"/>
  <c r="G6033" i="1" s="1"/>
  <c r="F6033" i="1" a="1"/>
  <c r="F6033" i="1" s="1"/>
  <c r="H6032" i="1" a="1"/>
  <c r="H6032" i="1" s="1"/>
  <c r="G6032" i="1" a="1"/>
  <c r="G6032" i="1" s="1"/>
  <c r="F6032" i="1" a="1"/>
  <c r="F6032" i="1" s="1"/>
  <c r="H6031" i="1" a="1"/>
  <c r="H6031" i="1" s="1"/>
  <c r="G6031" i="1" a="1"/>
  <c r="G6031" i="1" s="1"/>
  <c r="F6031" i="1" a="1"/>
  <c r="F6031" i="1" s="1"/>
  <c r="H6030" i="1" a="1"/>
  <c r="H6030" i="1" s="1"/>
  <c r="G6030" i="1" a="1"/>
  <c r="G6030" i="1" s="1"/>
  <c r="F6030" i="1" a="1"/>
  <c r="F6030" i="1" s="1"/>
  <c r="H6029" i="1" a="1"/>
  <c r="H6029" i="1" s="1"/>
  <c r="G6029" i="1" a="1"/>
  <c r="G6029" i="1" s="1"/>
  <c r="F6029" i="1" a="1"/>
  <c r="F6029" i="1" s="1"/>
  <c r="H6028" i="1" a="1"/>
  <c r="H6028" i="1" s="1"/>
  <c r="G6028" i="1" a="1"/>
  <c r="G6028" i="1" s="1"/>
  <c r="F6028" i="1" a="1"/>
  <c r="F6028" i="1" s="1"/>
  <c r="H6027" i="1" a="1"/>
  <c r="H6027" i="1" s="1"/>
  <c r="G6027" i="1" a="1"/>
  <c r="G6027" i="1" s="1"/>
  <c r="F6027" i="1" a="1"/>
  <c r="F6027" i="1" s="1"/>
  <c r="H6026" i="1" a="1"/>
  <c r="H6026" i="1" s="1"/>
  <c r="G6026" i="1" a="1"/>
  <c r="G6026" i="1" s="1"/>
  <c r="F6026" i="1" a="1"/>
  <c r="F6026" i="1" s="1"/>
  <c r="H6025" i="1" a="1"/>
  <c r="H6025" i="1" s="1"/>
  <c r="G6025" i="1" a="1"/>
  <c r="G6025" i="1" s="1"/>
  <c r="F6025" i="1" a="1"/>
  <c r="F6025" i="1" s="1"/>
  <c r="H6024" i="1" a="1"/>
  <c r="H6024" i="1" s="1"/>
  <c r="G6024" i="1" a="1"/>
  <c r="G6024" i="1" s="1"/>
  <c r="F6024" i="1" a="1"/>
  <c r="F6024" i="1" s="1"/>
  <c r="H6023" i="1" a="1"/>
  <c r="H6023" i="1" s="1"/>
  <c r="G6023" i="1" a="1"/>
  <c r="G6023" i="1" s="1"/>
  <c r="F6023" i="1" a="1"/>
  <c r="F6023" i="1" s="1"/>
  <c r="H6022" i="1" a="1"/>
  <c r="H6022" i="1" s="1"/>
  <c r="G6022" i="1" a="1"/>
  <c r="G6022" i="1" s="1"/>
  <c r="F6022" i="1" a="1"/>
  <c r="F6022" i="1" s="1"/>
  <c r="H6021" i="1" a="1"/>
  <c r="H6021" i="1" s="1"/>
  <c r="G6021" i="1" a="1"/>
  <c r="G6021" i="1" s="1"/>
  <c r="F6021" i="1" a="1"/>
  <c r="F6021" i="1" s="1"/>
  <c r="H6020" i="1" a="1"/>
  <c r="H6020" i="1" s="1"/>
  <c r="G6020" i="1" a="1"/>
  <c r="G6020" i="1" s="1"/>
  <c r="F6020" i="1" a="1"/>
  <c r="F6020" i="1" s="1"/>
  <c r="H6019" i="1" a="1"/>
  <c r="H6019" i="1" s="1"/>
  <c r="G6019" i="1" a="1"/>
  <c r="G6019" i="1" s="1"/>
  <c r="F6019" i="1" a="1"/>
  <c r="F6019" i="1" s="1"/>
  <c r="H6018" i="1" a="1"/>
  <c r="H6018" i="1" s="1"/>
  <c r="G6018" i="1" a="1"/>
  <c r="G6018" i="1" s="1"/>
  <c r="F6018" i="1" a="1"/>
  <c r="F6018" i="1" s="1"/>
  <c r="H6017" i="1" a="1"/>
  <c r="H6017" i="1" s="1"/>
  <c r="G6017" i="1" a="1"/>
  <c r="G6017" i="1" s="1"/>
  <c r="F6017" i="1" a="1"/>
  <c r="F6017" i="1" s="1"/>
  <c r="H6016" i="1" a="1"/>
  <c r="H6016" i="1" s="1"/>
  <c r="G6016" i="1" a="1"/>
  <c r="G6016" i="1" s="1"/>
  <c r="F6016" i="1" a="1"/>
  <c r="F6016" i="1" s="1"/>
  <c r="H6015" i="1" a="1"/>
  <c r="H6015" i="1" s="1"/>
  <c r="G6015" i="1" a="1"/>
  <c r="G6015" i="1" s="1"/>
  <c r="F6015" i="1" a="1"/>
  <c r="F6015" i="1" s="1"/>
  <c r="H6014" i="1" a="1"/>
  <c r="H6014" i="1" s="1"/>
  <c r="G6014" i="1" a="1"/>
  <c r="G6014" i="1" s="1"/>
  <c r="F6014" i="1" a="1"/>
  <c r="F6014" i="1" s="1"/>
  <c r="H6013" i="1" a="1"/>
  <c r="H6013" i="1" s="1"/>
  <c r="G6013" i="1" a="1"/>
  <c r="G6013" i="1" s="1"/>
  <c r="F6013" i="1" a="1"/>
  <c r="F6013" i="1" s="1"/>
  <c r="H6012" i="1" a="1"/>
  <c r="H6012" i="1" s="1"/>
  <c r="G6012" i="1" a="1"/>
  <c r="G6012" i="1" s="1"/>
  <c r="F6012" i="1" a="1"/>
  <c r="F6012" i="1" s="1"/>
  <c r="H6011" i="1" a="1"/>
  <c r="H6011" i="1" s="1"/>
  <c r="G6011" i="1" a="1"/>
  <c r="G6011" i="1" s="1"/>
  <c r="F6011" i="1" a="1"/>
  <c r="F6011" i="1" s="1"/>
  <c r="H6010" i="1" a="1"/>
  <c r="H6010" i="1" s="1"/>
  <c r="G6010" i="1" a="1"/>
  <c r="G6010" i="1" s="1"/>
  <c r="F6010" i="1" a="1"/>
  <c r="F6010" i="1" s="1"/>
  <c r="H6009" i="1" a="1"/>
  <c r="H6009" i="1" s="1"/>
  <c r="G6009" i="1" a="1"/>
  <c r="G6009" i="1" s="1"/>
  <c r="F6009" i="1" a="1"/>
  <c r="F6009" i="1" s="1"/>
  <c r="H6008" i="1" a="1"/>
  <c r="H6008" i="1" s="1"/>
  <c r="G6008" i="1" a="1"/>
  <c r="G6008" i="1" s="1"/>
  <c r="F6008" i="1" a="1"/>
  <c r="F6008" i="1" s="1"/>
  <c r="H6007" i="1" a="1"/>
  <c r="H6007" i="1" s="1"/>
  <c r="G6007" i="1" a="1"/>
  <c r="G6007" i="1" s="1"/>
  <c r="F6007" i="1" a="1"/>
  <c r="F6007" i="1" s="1"/>
  <c r="H6006" i="1" a="1"/>
  <c r="H6006" i="1" s="1"/>
  <c r="G6006" i="1" a="1"/>
  <c r="G6006" i="1" s="1"/>
  <c r="F6006" i="1" a="1"/>
  <c r="F6006" i="1" s="1"/>
  <c r="H6005" i="1" a="1"/>
  <c r="H6005" i="1" s="1"/>
  <c r="G6005" i="1" a="1"/>
  <c r="G6005" i="1" s="1"/>
  <c r="F6005" i="1" a="1"/>
  <c r="F6005" i="1" s="1"/>
  <c r="H6004" i="1" a="1"/>
  <c r="H6004" i="1" s="1"/>
  <c r="G6004" i="1" a="1"/>
  <c r="G6004" i="1" s="1"/>
  <c r="F6004" i="1" a="1"/>
  <c r="F6004" i="1" s="1"/>
  <c r="H6003" i="1" a="1"/>
  <c r="H6003" i="1" s="1"/>
  <c r="G6003" i="1" a="1"/>
  <c r="G6003" i="1" s="1"/>
  <c r="F6003" i="1" a="1"/>
  <c r="F6003" i="1" s="1"/>
  <c r="H6002" i="1" a="1"/>
  <c r="H6002" i="1" s="1"/>
  <c r="G6002" i="1" a="1"/>
  <c r="G6002" i="1" s="1"/>
  <c r="F6002" i="1" a="1"/>
  <c r="F6002" i="1" s="1"/>
  <c r="H6001" i="1" a="1"/>
  <c r="H6001" i="1" s="1"/>
  <c r="G6001" i="1" a="1"/>
  <c r="G6001" i="1" s="1"/>
  <c r="F6001" i="1" a="1"/>
  <c r="F6001" i="1" s="1"/>
  <c r="H6000" i="1" a="1"/>
  <c r="H6000" i="1" s="1"/>
  <c r="G6000" i="1" a="1"/>
  <c r="G6000" i="1" s="1"/>
  <c r="F6000" i="1" a="1"/>
  <c r="F6000" i="1" s="1"/>
  <c r="H5999" i="1" a="1"/>
  <c r="H5999" i="1" s="1"/>
  <c r="G5999" i="1" a="1"/>
  <c r="G5999" i="1" s="1"/>
  <c r="F5999" i="1" a="1"/>
  <c r="F5999" i="1" s="1"/>
  <c r="H5998" i="1" a="1"/>
  <c r="H5998" i="1" s="1"/>
  <c r="G5998" i="1" a="1"/>
  <c r="G5998" i="1" s="1"/>
  <c r="F5998" i="1" a="1"/>
  <c r="F5998" i="1" s="1"/>
  <c r="H5997" i="1" a="1"/>
  <c r="H5997" i="1" s="1"/>
  <c r="G5997" i="1" a="1"/>
  <c r="G5997" i="1" s="1"/>
  <c r="F5997" i="1" a="1"/>
  <c r="F5997" i="1" s="1"/>
  <c r="H5996" i="1" a="1"/>
  <c r="H5996" i="1" s="1"/>
  <c r="G5996" i="1" a="1"/>
  <c r="G5996" i="1" s="1"/>
  <c r="F5996" i="1" a="1"/>
  <c r="F5996" i="1" s="1"/>
  <c r="H5995" i="1" a="1"/>
  <c r="H5995" i="1" s="1"/>
  <c r="G5995" i="1" a="1"/>
  <c r="G5995" i="1" s="1"/>
  <c r="F5995" i="1" a="1"/>
  <c r="F5995" i="1" s="1"/>
  <c r="H5994" i="1" a="1"/>
  <c r="H5994" i="1" s="1"/>
  <c r="G5994" i="1" a="1"/>
  <c r="G5994" i="1" s="1"/>
  <c r="F5994" i="1" a="1"/>
  <c r="F5994" i="1" s="1"/>
  <c r="H5993" i="1" a="1"/>
  <c r="H5993" i="1" s="1"/>
  <c r="G5993" i="1" a="1"/>
  <c r="G5993" i="1" s="1"/>
  <c r="F5993" i="1" a="1"/>
  <c r="F5993" i="1" s="1"/>
  <c r="H5992" i="1" a="1"/>
  <c r="H5992" i="1" s="1"/>
  <c r="G5992" i="1" a="1"/>
  <c r="G5992" i="1" s="1"/>
  <c r="F5992" i="1" a="1"/>
  <c r="F5992" i="1" s="1"/>
  <c r="H5991" i="1" a="1"/>
  <c r="H5991" i="1" s="1"/>
  <c r="G5991" i="1" a="1"/>
  <c r="G5991" i="1" s="1"/>
  <c r="F5991" i="1" a="1"/>
  <c r="F5991" i="1" s="1"/>
  <c r="H5990" i="1" a="1"/>
  <c r="H5990" i="1" s="1"/>
  <c r="G5990" i="1" a="1"/>
  <c r="G5990" i="1" s="1"/>
  <c r="F5990" i="1" a="1"/>
  <c r="F5990" i="1" s="1"/>
  <c r="H5989" i="1" a="1"/>
  <c r="H5989" i="1" s="1"/>
  <c r="G5989" i="1" a="1"/>
  <c r="G5989" i="1" s="1"/>
  <c r="F5989" i="1" a="1"/>
  <c r="F5989" i="1" s="1"/>
  <c r="H5988" i="1" a="1"/>
  <c r="H5988" i="1" s="1"/>
  <c r="G5988" i="1" a="1"/>
  <c r="G5988" i="1" s="1"/>
  <c r="F5988" i="1" a="1"/>
  <c r="F5988" i="1" s="1"/>
  <c r="H5987" i="1" a="1"/>
  <c r="H5987" i="1" s="1"/>
  <c r="G5987" i="1" a="1"/>
  <c r="G5987" i="1" s="1"/>
  <c r="F5987" i="1" a="1"/>
  <c r="F5987" i="1" s="1"/>
  <c r="H5986" i="1" a="1"/>
  <c r="H5986" i="1" s="1"/>
  <c r="G5986" i="1" a="1"/>
  <c r="G5986" i="1" s="1"/>
  <c r="F5986" i="1" a="1"/>
  <c r="F5986" i="1" s="1"/>
  <c r="H5985" i="1" a="1"/>
  <c r="H5985" i="1" s="1"/>
  <c r="G5985" i="1" a="1"/>
  <c r="G5985" i="1" s="1"/>
  <c r="F5985" i="1" a="1"/>
  <c r="F5985" i="1" s="1"/>
  <c r="H5984" i="1" a="1"/>
  <c r="H5984" i="1" s="1"/>
  <c r="G5984" i="1" a="1"/>
  <c r="G5984" i="1" s="1"/>
  <c r="F5984" i="1" a="1"/>
  <c r="F5984" i="1" s="1"/>
  <c r="H5983" i="1" a="1"/>
  <c r="H5983" i="1" s="1"/>
  <c r="G5983" i="1" a="1"/>
  <c r="G5983" i="1" s="1"/>
  <c r="F5983" i="1" a="1"/>
  <c r="F5983" i="1" s="1"/>
  <c r="H5982" i="1" a="1"/>
  <c r="H5982" i="1" s="1"/>
  <c r="G5982" i="1" a="1"/>
  <c r="G5982" i="1" s="1"/>
  <c r="F5982" i="1" a="1"/>
  <c r="F5982" i="1" s="1"/>
  <c r="H5981" i="1" a="1"/>
  <c r="H5981" i="1" s="1"/>
  <c r="G5981" i="1" a="1"/>
  <c r="G5981" i="1" s="1"/>
  <c r="F5981" i="1" a="1"/>
  <c r="F5981" i="1" s="1"/>
  <c r="H5980" i="1" a="1"/>
  <c r="H5980" i="1" s="1"/>
  <c r="G5980" i="1" a="1"/>
  <c r="G5980" i="1" s="1"/>
  <c r="F5980" i="1" a="1"/>
  <c r="F5980" i="1" s="1"/>
  <c r="H5979" i="1" a="1"/>
  <c r="H5979" i="1" s="1"/>
  <c r="G5979" i="1" a="1"/>
  <c r="G5979" i="1" s="1"/>
  <c r="F5979" i="1" a="1"/>
  <c r="F5979" i="1" s="1"/>
  <c r="H5978" i="1" a="1"/>
  <c r="H5978" i="1" s="1"/>
  <c r="G5978" i="1" a="1"/>
  <c r="G5978" i="1" s="1"/>
  <c r="F5978" i="1" a="1"/>
  <c r="F5978" i="1" s="1"/>
  <c r="H5977" i="1" a="1"/>
  <c r="H5977" i="1" s="1"/>
  <c r="G5977" i="1" a="1"/>
  <c r="G5977" i="1" s="1"/>
  <c r="F5977" i="1" a="1"/>
  <c r="F5977" i="1" s="1"/>
  <c r="H5976" i="1" a="1"/>
  <c r="H5976" i="1" s="1"/>
  <c r="G5976" i="1" a="1"/>
  <c r="G5976" i="1" s="1"/>
  <c r="F5976" i="1" a="1"/>
  <c r="F5976" i="1" s="1"/>
  <c r="H5975" i="1" a="1"/>
  <c r="H5975" i="1" s="1"/>
  <c r="G5975" i="1" a="1"/>
  <c r="G5975" i="1" s="1"/>
  <c r="F5975" i="1" a="1"/>
  <c r="F5975" i="1" s="1"/>
  <c r="H5974" i="1" a="1"/>
  <c r="H5974" i="1" s="1"/>
  <c r="G5974" i="1" a="1"/>
  <c r="G5974" i="1" s="1"/>
  <c r="F5974" i="1" a="1"/>
  <c r="F5974" i="1" s="1"/>
  <c r="H5973" i="1" a="1"/>
  <c r="H5973" i="1" s="1"/>
  <c r="G5973" i="1" a="1"/>
  <c r="G5973" i="1" s="1"/>
  <c r="F5973" i="1" a="1"/>
  <c r="F5973" i="1" s="1"/>
  <c r="H5972" i="1" a="1"/>
  <c r="H5972" i="1" s="1"/>
  <c r="G5972" i="1" a="1"/>
  <c r="G5972" i="1" s="1"/>
  <c r="F5972" i="1" a="1"/>
  <c r="F5972" i="1" s="1"/>
  <c r="H5971" i="1" a="1"/>
  <c r="H5971" i="1" s="1"/>
  <c r="G5971" i="1" a="1"/>
  <c r="G5971" i="1" s="1"/>
  <c r="F5971" i="1" a="1"/>
  <c r="F5971" i="1" s="1"/>
  <c r="H5970" i="1" a="1"/>
  <c r="H5970" i="1" s="1"/>
  <c r="G5970" i="1" a="1"/>
  <c r="G5970" i="1" s="1"/>
  <c r="F5970" i="1" a="1"/>
  <c r="F5970" i="1" s="1"/>
  <c r="H5969" i="1" a="1"/>
  <c r="H5969" i="1" s="1"/>
  <c r="G5969" i="1" a="1"/>
  <c r="G5969" i="1" s="1"/>
  <c r="F5969" i="1" a="1"/>
  <c r="F5969" i="1" s="1"/>
  <c r="H5968" i="1" a="1"/>
  <c r="H5968" i="1" s="1"/>
  <c r="G5968" i="1" a="1"/>
  <c r="G5968" i="1" s="1"/>
  <c r="F5968" i="1" a="1"/>
  <c r="F5968" i="1" s="1"/>
  <c r="H5967" i="1" a="1"/>
  <c r="H5967" i="1" s="1"/>
  <c r="G5967" i="1" a="1"/>
  <c r="G5967" i="1" s="1"/>
  <c r="F5967" i="1" a="1"/>
  <c r="F5967" i="1" s="1"/>
  <c r="H5966" i="1" a="1"/>
  <c r="H5966" i="1" s="1"/>
  <c r="G5966" i="1" a="1"/>
  <c r="G5966" i="1" s="1"/>
  <c r="F5966" i="1" a="1"/>
  <c r="F5966" i="1" s="1"/>
  <c r="H5965" i="1" a="1"/>
  <c r="H5965" i="1" s="1"/>
  <c r="G5965" i="1" a="1"/>
  <c r="G5965" i="1" s="1"/>
  <c r="F5965" i="1" a="1"/>
  <c r="F5965" i="1" s="1"/>
  <c r="H5964" i="1" a="1"/>
  <c r="H5964" i="1" s="1"/>
  <c r="G5964" i="1" a="1"/>
  <c r="G5964" i="1" s="1"/>
  <c r="F5964" i="1" a="1"/>
  <c r="F5964" i="1" s="1"/>
  <c r="H5963" i="1" a="1"/>
  <c r="H5963" i="1" s="1"/>
  <c r="G5963" i="1" a="1"/>
  <c r="G5963" i="1" s="1"/>
  <c r="F5963" i="1" a="1"/>
  <c r="F5963" i="1" s="1"/>
  <c r="H5962" i="1" a="1"/>
  <c r="H5962" i="1" s="1"/>
  <c r="G5962" i="1" a="1"/>
  <c r="G5962" i="1" s="1"/>
  <c r="F5962" i="1" a="1"/>
  <c r="F5962" i="1" s="1"/>
  <c r="H5961" i="1" a="1"/>
  <c r="H5961" i="1" s="1"/>
  <c r="G5961" i="1" a="1"/>
  <c r="G5961" i="1" s="1"/>
  <c r="F5961" i="1" a="1"/>
  <c r="F5961" i="1" s="1"/>
  <c r="H5960" i="1" a="1"/>
  <c r="H5960" i="1" s="1"/>
  <c r="G5960" i="1" a="1"/>
  <c r="G5960" i="1" s="1"/>
  <c r="F5960" i="1" a="1"/>
  <c r="F5960" i="1" s="1"/>
  <c r="H5959" i="1" a="1"/>
  <c r="H5959" i="1" s="1"/>
  <c r="G5959" i="1" a="1"/>
  <c r="G5959" i="1" s="1"/>
  <c r="F5959" i="1" a="1"/>
  <c r="F5959" i="1" s="1"/>
  <c r="H5958" i="1" a="1"/>
  <c r="H5958" i="1" s="1"/>
  <c r="G5958" i="1" a="1"/>
  <c r="G5958" i="1" s="1"/>
  <c r="F5958" i="1" a="1"/>
  <c r="F5958" i="1" s="1"/>
  <c r="H5957" i="1" a="1"/>
  <c r="H5957" i="1" s="1"/>
  <c r="G5957" i="1" a="1"/>
  <c r="G5957" i="1" s="1"/>
  <c r="F5957" i="1" a="1"/>
  <c r="F5957" i="1" s="1"/>
  <c r="H5956" i="1" a="1"/>
  <c r="H5956" i="1" s="1"/>
  <c r="G5956" i="1" a="1"/>
  <c r="G5956" i="1" s="1"/>
  <c r="F5956" i="1" a="1"/>
  <c r="F5956" i="1" s="1"/>
  <c r="H5955" i="1" a="1"/>
  <c r="H5955" i="1" s="1"/>
  <c r="G5955" i="1" a="1"/>
  <c r="G5955" i="1" s="1"/>
  <c r="F5955" i="1" a="1"/>
  <c r="F5955" i="1" s="1"/>
  <c r="H5954" i="1" a="1"/>
  <c r="H5954" i="1" s="1"/>
  <c r="G5954" i="1" a="1"/>
  <c r="G5954" i="1" s="1"/>
  <c r="F5954" i="1" a="1"/>
  <c r="F5954" i="1" s="1"/>
  <c r="H5953" i="1" a="1"/>
  <c r="H5953" i="1" s="1"/>
  <c r="G5953" i="1" a="1"/>
  <c r="G5953" i="1" s="1"/>
  <c r="F5953" i="1" a="1"/>
  <c r="F5953" i="1" s="1"/>
  <c r="H5952" i="1" a="1"/>
  <c r="H5952" i="1" s="1"/>
  <c r="G5952" i="1" a="1"/>
  <c r="G5952" i="1" s="1"/>
  <c r="F5952" i="1" a="1"/>
  <c r="F5952" i="1" s="1"/>
  <c r="H5951" i="1" a="1"/>
  <c r="H5951" i="1" s="1"/>
  <c r="G5951" i="1" a="1"/>
  <c r="G5951" i="1" s="1"/>
  <c r="F5951" i="1" a="1"/>
  <c r="F5951" i="1" s="1"/>
  <c r="H5950" i="1" a="1"/>
  <c r="H5950" i="1" s="1"/>
  <c r="G5950" i="1" a="1"/>
  <c r="G5950" i="1" s="1"/>
  <c r="F5950" i="1" a="1"/>
  <c r="F5950" i="1" s="1"/>
  <c r="H5949" i="1" a="1"/>
  <c r="H5949" i="1" s="1"/>
  <c r="G5949" i="1" a="1"/>
  <c r="G5949" i="1" s="1"/>
  <c r="F5949" i="1" a="1"/>
  <c r="F5949" i="1" s="1"/>
  <c r="H5948" i="1" a="1"/>
  <c r="H5948" i="1" s="1"/>
  <c r="G5948" i="1" a="1"/>
  <c r="G5948" i="1" s="1"/>
  <c r="F5948" i="1" a="1"/>
  <c r="F5948" i="1" s="1"/>
  <c r="H5947" i="1" a="1"/>
  <c r="H5947" i="1" s="1"/>
  <c r="G5947" i="1" a="1"/>
  <c r="G5947" i="1" s="1"/>
  <c r="F5947" i="1" a="1"/>
  <c r="F5947" i="1" s="1"/>
  <c r="H5946" i="1" a="1"/>
  <c r="H5946" i="1" s="1"/>
  <c r="G5946" i="1" a="1"/>
  <c r="G5946" i="1" s="1"/>
  <c r="F5946" i="1" a="1"/>
  <c r="F5946" i="1" s="1"/>
  <c r="H5945" i="1" a="1"/>
  <c r="H5945" i="1" s="1"/>
  <c r="G5945" i="1" a="1"/>
  <c r="G5945" i="1" s="1"/>
  <c r="F5945" i="1" a="1"/>
  <c r="F5945" i="1" s="1"/>
  <c r="H5944" i="1" a="1"/>
  <c r="H5944" i="1" s="1"/>
  <c r="G5944" i="1" a="1"/>
  <c r="G5944" i="1" s="1"/>
  <c r="F5944" i="1" a="1"/>
  <c r="F5944" i="1" s="1"/>
  <c r="H5943" i="1" a="1"/>
  <c r="H5943" i="1" s="1"/>
  <c r="G5943" i="1" a="1"/>
  <c r="G5943" i="1" s="1"/>
  <c r="F5943" i="1" a="1"/>
  <c r="F5943" i="1" s="1"/>
  <c r="H5942" i="1" a="1"/>
  <c r="H5942" i="1" s="1"/>
  <c r="G5942" i="1" a="1"/>
  <c r="G5942" i="1" s="1"/>
  <c r="F5942" i="1" a="1"/>
  <c r="F5942" i="1" s="1"/>
  <c r="H5941" i="1" a="1"/>
  <c r="H5941" i="1" s="1"/>
  <c r="G5941" i="1" a="1"/>
  <c r="G5941" i="1" s="1"/>
  <c r="F5941" i="1" a="1"/>
  <c r="F5941" i="1" s="1"/>
  <c r="H5940" i="1" a="1"/>
  <c r="H5940" i="1" s="1"/>
  <c r="G5940" i="1" a="1"/>
  <c r="G5940" i="1" s="1"/>
  <c r="F5940" i="1" a="1"/>
  <c r="F5940" i="1" s="1"/>
  <c r="H5939" i="1" a="1"/>
  <c r="H5939" i="1" s="1"/>
  <c r="G5939" i="1" a="1"/>
  <c r="G5939" i="1" s="1"/>
  <c r="F5939" i="1" a="1"/>
  <c r="F5939" i="1" s="1"/>
  <c r="H5938" i="1" a="1"/>
  <c r="H5938" i="1" s="1"/>
  <c r="G5938" i="1" a="1"/>
  <c r="G5938" i="1" s="1"/>
  <c r="F5938" i="1" a="1"/>
  <c r="F5938" i="1" s="1"/>
  <c r="H5937" i="1" a="1"/>
  <c r="H5937" i="1" s="1"/>
  <c r="G5937" i="1" a="1"/>
  <c r="G5937" i="1" s="1"/>
  <c r="F5937" i="1" a="1"/>
  <c r="F5937" i="1" s="1"/>
  <c r="H5936" i="1" a="1"/>
  <c r="H5936" i="1" s="1"/>
  <c r="G5936" i="1" a="1"/>
  <c r="G5936" i="1" s="1"/>
  <c r="F5936" i="1" a="1"/>
  <c r="F5936" i="1" s="1"/>
  <c r="H5935" i="1" a="1"/>
  <c r="H5935" i="1" s="1"/>
  <c r="G5935" i="1" a="1"/>
  <c r="G5935" i="1" s="1"/>
  <c r="F5935" i="1" a="1"/>
  <c r="F5935" i="1" s="1"/>
  <c r="H5934" i="1" a="1"/>
  <c r="H5934" i="1" s="1"/>
  <c r="G5934" i="1" a="1"/>
  <c r="G5934" i="1" s="1"/>
  <c r="F5934" i="1" a="1"/>
  <c r="F5934" i="1" s="1"/>
  <c r="H5933" i="1" a="1"/>
  <c r="H5933" i="1" s="1"/>
  <c r="G5933" i="1" a="1"/>
  <c r="G5933" i="1" s="1"/>
  <c r="F5933" i="1" a="1"/>
  <c r="F5933" i="1" s="1"/>
  <c r="H5932" i="1" a="1"/>
  <c r="H5932" i="1" s="1"/>
  <c r="G5932" i="1" a="1"/>
  <c r="G5932" i="1" s="1"/>
  <c r="F5932" i="1" a="1"/>
  <c r="F5932" i="1" s="1"/>
  <c r="H5931" i="1" a="1"/>
  <c r="H5931" i="1" s="1"/>
  <c r="G5931" i="1" a="1"/>
  <c r="G5931" i="1" s="1"/>
  <c r="F5931" i="1" a="1"/>
  <c r="F5931" i="1" s="1"/>
  <c r="H5930" i="1" a="1"/>
  <c r="H5930" i="1" s="1"/>
  <c r="G5930" i="1" a="1"/>
  <c r="G5930" i="1" s="1"/>
  <c r="F5930" i="1" a="1"/>
  <c r="F5930" i="1" s="1"/>
  <c r="H5929" i="1" a="1"/>
  <c r="H5929" i="1" s="1"/>
  <c r="G5929" i="1" a="1"/>
  <c r="G5929" i="1" s="1"/>
  <c r="F5929" i="1" a="1"/>
  <c r="F5929" i="1" s="1"/>
  <c r="H5928" i="1" a="1"/>
  <c r="H5928" i="1" s="1"/>
  <c r="G5928" i="1" a="1"/>
  <c r="G5928" i="1" s="1"/>
  <c r="F5928" i="1" a="1"/>
  <c r="F5928" i="1" s="1"/>
  <c r="H5927" i="1" a="1"/>
  <c r="H5927" i="1" s="1"/>
  <c r="G5927" i="1" a="1"/>
  <c r="G5927" i="1" s="1"/>
  <c r="F5927" i="1" a="1"/>
  <c r="F5927" i="1" s="1"/>
  <c r="H5926" i="1" a="1"/>
  <c r="H5926" i="1" s="1"/>
  <c r="G5926" i="1" a="1"/>
  <c r="G5926" i="1" s="1"/>
  <c r="F5926" i="1" a="1"/>
  <c r="F5926" i="1" s="1"/>
  <c r="H5925" i="1" a="1"/>
  <c r="H5925" i="1" s="1"/>
  <c r="G5925" i="1" a="1"/>
  <c r="G5925" i="1" s="1"/>
  <c r="F5925" i="1" a="1"/>
  <c r="F5925" i="1" s="1"/>
  <c r="H5924" i="1" a="1"/>
  <c r="H5924" i="1" s="1"/>
  <c r="G5924" i="1" a="1"/>
  <c r="G5924" i="1" s="1"/>
  <c r="F5924" i="1" a="1"/>
  <c r="F5924" i="1" s="1"/>
  <c r="H5923" i="1" a="1"/>
  <c r="H5923" i="1" s="1"/>
  <c r="G5923" i="1" a="1"/>
  <c r="G5923" i="1" s="1"/>
  <c r="F5923" i="1" a="1"/>
  <c r="F5923" i="1" s="1"/>
  <c r="H5922" i="1" a="1"/>
  <c r="H5922" i="1" s="1"/>
  <c r="G5922" i="1" a="1"/>
  <c r="G5922" i="1" s="1"/>
  <c r="F5922" i="1" a="1"/>
  <c r="F5922" i="1" s="1"/>
  <c r="H5921" i="1" a="1"/>
  <c r="H5921" i="1" s="1"/>
  <c r="G5921" i="1" a="1"/>
  <c r="G5921" i="1" s="1"/>
  <c r="F5921" i="1" a="1"/>
  <c r="F5921" i="1" s="1"/>
  <c r="H5920" i="1" a="1"/>
  <c r="H5920" i="1" s="1"/>
  <c r="G5920" i="1" a="1"/>
  <c r="G5920" i="1" s="1"/>
  <c r="F5920" i="1" a="1"/>
  <c r="F5920" i="1" s="1"/>
  <c r="H5919" i="1" a="1"/>
  <c r="H5919" i="1" s="1"/>
  <c r="G5919" i="1" a="1"/>
  <c r="G5919" i="1" s="1"/>
  <c r="F5919" i="1" a="1"/>
  <c r="F5919" i="1" s="1"/>
  <c r="H5918" i="1" a="1"/>
  <c r="H5918" i="1" s="1"/>
  <c r="G5918" i="1" a="1"/>
  <c r="G5918" i="1" s="1"/>
  <c r="F5918" i="1" a="1"/>
  <c r="F5918" i="1" s="1"/>
  <c r="H5917" i="1" a="1"/>
  <c r="H5917" i="1" s="1"/>
  <c r="G5917" i="1" a="1"/>
  <c r="G5917" i="1" s="1"/>
  <c r="F5917" i="1" a="1"/>
  <c r="F5917" i="1" s="1"/>
  <c r="H5916" i="1" a="1"/>
  <c r="H5916" i="1" s="1"/>
  <c r="G5916" i="1" a="1"/>
  <c r="G5916" i="1" s="1"/>
  <c r="F5916" i="1" a="1"/>
  <c r="F5916" i="1" s="1"/>
  <c r="H5915" i="1" a="1"/>
  <c r="H5915" i="1" s="1"/>
  <c r="G5915" i="1" a="1"/>
  <c r="G5915" i="1" s="1"/>
  <c r="F5915" i="1" a="1"/>
  <c r="F5915" i="1" s="1"/>
  <c r="H5914" i="1" a="1"/>
  <c r="H5914" i="1" s="1"/>
  <c r="G5914" i="1" a="1"/>
  <c r="G5914" i="1" s="1"/>
  <c r="F5914" i="1" a="1"/>
  <c r="F5914" i="1" s="1"/>
  <c r="H5913" i="1" a="1"/>
  <c r="H5913" i="1" s="1"/>
  <c r="G5913" i="1" a="1"/>
  <c r="G5913" i="1" s="1"/>
  <c r="F5913" i="1" a="1"/>
  <c r="F5913" i="1" s="1"/>
  <c r="H5912" i="1" a="1"/>
  <c r="H5912" i="1" s="1"/>
  <c r="G5912" i="1" a="1"/>
  <c r="G5912" i="1" s="1"/>
  <c r="F5912" i="1" a="1"/>
  <c r="F5912" i="1" s="1"/>
  <c r="H5911" i="1" a="1"/>
  <c r="H5911" i="1" s="1"/>
  <c r="G5911" i="1" a="1"/>
  <c r="G5911" i="1" s="1"/>
  <c r="F5911" i="1" a="1"/>
  <c r="F5911" i="1" s="1"/>
  <c r="H5910" i="1" a="1"/>
  <c r="H5910" i="1" s="1"/>
  <c r="G5910" i="1" a="1"/>
  <c r="G5910" i="1" s="1"/>
  <c r="F5910" i="1" a="1"/>
  <c r="F5910" i="1" s="1"/>
  <c r="H5909" i="1" a="1"/>
  <c r="H5909" i="1" s="1"/>
  <c r="G5909" i="1" a="1"/>
  <c r="G5909" i="1" s="1"/>
  <c r="F5909" i="1" a="1"/>
  <c r="F5909" i="1" s="1"/>
  <c r="H5908" i="1" a="1"/>
  <c r="H5908" i="1" s="1"/>
  <c r="G5908" i="1" a="1"/>
  <c r="G5908" i="1" s="1"/>
  <c r="F5908" i="1" a="1"/>
  <c r="F5908" i="1" s="1"/>
  <c r="H5907" i="1" a="1"/>
  <c r="H5907" i="1" s="1"/>
  <c r="G5907" i="1" a="1"/>
  <c r="G5907" i="1" s="1"/>
  <c r="F5907" i="1" a="1"/>
  <c r="F5907" i="1" s="1"/>
  <c r="H5906" i="1" a="1"/>
  <c r="H5906" i="1" s="1"/>
  <c r="G5906" i="1" a="1"/>
  <c r="G5906" i="1" s="1"/>
  <c r="F5906" i="1" a="1"/>
  <c r="F5906" i="1" s="1"/>
  <c r="H5905" i="1" a="1"/>
  <c r="H5905" i="1" s="1"/>
  <c r="G5905" i="1" a="1"/>
  <c r="G5905" i="1" s="1"/>
  <c r="F5905" i="1" a="1"/>
  <c r="F5905" i="1" s="1"/>
  <c r="H5904" i="1" a="1"/>
  <c r="H5904" i="1" s="1"/>
  <c r="G5904" i="1" a="1"/>
  <c r="G5904" i="1" s="1"/>
  <c r="F5904" i="1" a="1"/>
  <c r="F5904" i="1" s="1"/>
  <c r="H5903" i="1" a="1"/>
  <c r="H5903" i="1" s="1"/>
  <c r="G5903" i="1" a="1"/>
  <c r="G5903" i="1" s="1"/>
  <c r="F5903" i="1" a="1"/>
  <c r="F5903" i="1" s="1"/>
  <c r="H5902" i="1" a="1"/>
  <c r="H5902" i="1" s="1"/>
  <c r="G5902" i="1" a="1"/>
  <c r="G5902" i="1" s="1"/>
  <c r="F5902" i="1" a="1"/>
  <c r="F5902" i="1" s="1"/>
  <c r="H5901" i="1" a="1"/>
  <c r="H5901" i="1" s="1"/>
  <c r="G5901" i="1" a="1"/>
  <c r="G5901" i="1" s="1"/>
  <c r="F5901" i="1" a="1"/>
  <c r="F5901" i="1" s="1"/>
  <c r="H5900" i="1" a="1"/>
  <c r="H5900" i="1" s="1"/>
  <c r="G5900" i="1" a="1"/>
  <c r="G5900" i="1" s="1"/>
  <c r="F5900" i="1" a="1"/>
  <c r="F5900" i="1" s="1"/>
  <c r="H5899" i="1" a="1"/>
  <c r="H5899" i="1" s="1"/>
  <c r="G5899" i="1" a="1"/>
  <c r="G5899" i="1" s="1"/>
  <c r="F5899" i="1" a="1"/>
  <c r="F5899" i="1" s="1"/>
  <c r="H5898" i="1" a="1"/>
  <c r="H5898" i="1" s="1"/>
  <c r="G5898" i="1" a="1"/>
  <c r="G5898" i="1" s="1"/>
  <c r="F5898" i="1" a="1"/>
  <c r="F5898" i="1" s="1"/>
  <c r="H5897" i="1" a="1"/>
  <c r="H5897" i="1" s="1"/>
  <c r="G5897" i="1" a="1"/>
  <c r="G5897" i="1" s="1"/>
  <c r="F5897" i="1" a="1"/>
  <c r="F5897" i="1" s="1"/>
  <c r="H5896" i="1" a="1"/>
  <c r="H5896" i="1" s="1"/>
  <c r="G5896" i="1" a="1"/>
  <c r="G5896" i="1" s="1"/>
  <c r="F5896" i="1" a="1"/>
  <c r="F5896" i="1" s="1"/>
  <c r="H5895" i="1" a="1"/>
  <c r="H5895" i="1" s="1"/>
  <c r="G5895" i="1" a="1"/>
  <c r="G5895" i="1" s="1"/>
  <c r="F5895" i="1" a="1"/>
  <c r="F5895" i="1" s="1"/>
  <c r="H5894" i="1" a="1"/>
  <c r="H5894" i="1" s="1"/>
  <c r="G5894" i="1" a="1"/>
  <c r="G5894" i="1" s="1"/>
  <c r="F5894" i="1" a="1"/>
  <c r="F5894" i="1" s="1"/>
  <c r="H5893" i="1" a="1"/>
  <c r="H5893" i="1" s="1"/>
  <c r="G5893" i="1" a="1"/>
  <c r="G5893" i="1" s="1"/>
  <c r="F5893" i="1" a="1"/>
  <c r="F5893" i="1" s="1"/>
  <c r="H5892" i="1" a="1"/>
  <c r="H5892" i="1" s="1"/>
  <c r="G5892" i="1" a="1"/>
  <c r="G5892" i="1" s="1"/>
  <c r="F5892" i="1" a="1"/>
  <c r="F5892" i="1" s="1"/>
  <c r="H5891" i="1" a="1"/>
  <c r="H5891" i="1" s="1"/>
  <c r="G5891" i="1" a="1"/>
  <c r="G5891" i="1" s="1"/>
  <c r="F5891" i="1" a="1"/>
  <c r="F5891" i="1" s="1"/>
  <c r="H5890" i="1" a="1"/>
  <c r="H5890" i="1" s="1"/>
  <c r="G5890" i="1" a="1"/>
  <c r="G5890" i="1" s="1"/>
  <c r="F5890" i="1" a="1"/>
  <c r="F5890" i="1" s="1"/>
  <c r="H5889" i="1" a="1"/>
  <c r="H5889" i="1" s="1"/>
  <c r="G5889" i="1" a="1"/>
  <c r="G5889" i="1" s="1"/>
  <c r="F5889" i="1" a="1"/>
  <c r="F5889" i="1" s="1"/>
  <c r="H5888" i="1" a="1"/>
  <c r="H5888" i="1" s="1"/>
  <c r="G5888" i="1" a="1"/>
  <c r="G5888" i="1" s="1"/>
  <c r="F5888" i="1" a="1"/>
  <c r="F5888" i="1" s="1"/>
  <c r="H5887" i="1" a="1"/>
  <c r="H5887" i="1" s="1"/>
  <c r="G5887" i="1" a="1"/>
  <c r="G5887" i="1" s="1"/>
  <c r="F5887" i="1" a="1"/>
  <c r="F5887" i="1" s="1"/>
  <c r="H5886" i="1" a="1"/>
  <c r="H5886" i="1" s="1"/>
  <c r="G5886" i="1" a="1"/>
  <c r="G5886" i="1" s="1"/>
  <c r="F5886" i="1" a="1"/>
  <c r="F5886" i="1" s="1"/>
  <c r="H5885" i="1" a="1"/>
  <c r="H5885" i="1" s="1"/>
  <c r="G5885" i="1" a="1"/>
  <c r="G5885" i="1" s="1"/>
  <c r="F5885" i="1" a="1"/>
  <c r="F5885" i="1" s="1"/>
  <c r="H5884" i="1" a="1"/>
  <c r="H5884" i="1" s="1"/>
  <c r="G5884" i="1" a="1"/>
  <c r="G5884" i="1" s="1"/>
  <c r="F5884" i="1" a="1"/>
  <c r="F5884" i="1" s="1"/>
  <c r="H5883" i="1" a="1"/>
  <c r="H5883" i="1" s="1"/>
  <c r="G5883" i="1" a="1"/>
  <c r="G5883" i="1" s="1"/>
  <c r="F5883" i="1" a="1"/>
  <c r="F5883" i="1" s="1"/>
  <c r="H5882" i="1" a="1"/>
  <c r="H5882" i="1" s="1"/>
  <c r="G5882" i="1" a="1"/>
  <c r="G5882" i="1" s="1"/>
  <c r="F5882" i="1" a="1"/>
  <c r="F5882" i="1" s="1"/>
  <c r="H5881" i="1" a="1"/>
  <c r="H5881" i="1" s="1"/>
  <c r="G5881" i="1" a="1"/>
  <c r="G5881" i="1" s="1"/>
  <c r="F5881" i="1" a="1"/>
  <c r="F5881" i="1" s="1"/>
  <c r="H5880" i="1" a="1"/>
  <c r="H5880" i="1" s="1"/>
  <c r="G5880" i="1" a="1"/>
  <c r="G5880" i="1" s="1"/>
  <c r="F5880" i="1" a="1"/>
  <c r="F5880" i="1" s="1"/>
  <c r="H5879" i="1" a="1"/>
  <c r="H5879" i="1" s="1"/>
  <c r="G5879" i="1" a="1"/>
  <c r="G5879" i="1" s="1"/>
  <c r="F5879" i="1" a="1"/>
  <c r="F5879" i="1" s="1"/>
  <c r="H5878" i="1" a="1"/>
  <c r="H5878" i="1" s="1"/>
  <c r="G5878" i="1" a="1"/>
  <c r="G5878" i="1" s="1"/>
  <c r="F5878" i="1" a="1"/>
  <c r="F5878" i="1" s="1"/>
  <c r="H5877" i="1" a="1"/>
  <c r="H5877" i="1" s="1"/>
  <c r="G5877" i="1" a="1"/>
  <c r="G5877" i="1" s="1"/>
  <c r="F5877" i="1" a="1"/>
  <c r="F5877" i="1" s="1"/>
  <c r="H5876" i="1" a="1"/>
  <c r="H5876" i="1" s="1"/>
  <c r="G5876" i="1" a="1"/>
  <c r="G5876" i="1" s="1"/>
  <c r="F5876" i="1" a="1"/>
  <c r="F5876" i="1" s="1"/>
  <c r="H5875" i="1" a="1"/>
  <c r="H5875" i="1" s="1"/>
  <c r="G5875" i="1" a="1"/>
  <c r="G5875" i="1" s="1"/>
  <c r="F5875" i="1" a="1"/>
  <c r="F5875" i="1" s="1"/>
  <c r="H5874" i="1" a="1"/>
  <c r="H5874" i="1" s="1"/>
  <c r="G5874" i="1" a="1"/>
  <c r="G5874" i="1" s="1"/>
  <c r="F5874" i="1" a="1"/>
  <c r="F5874" i="1" s="1"/>
  <c r="H5873" i="1" a="1"/>
  <c r="H5873" i="1" s="1"/>
  <c r="G5873" i="1" a="1"/>
  <c r="G5873" i="1" s="1"/>
  <c r="F5873" i="1" a="1"/>
  <c r="F5873" i="1" s="1"/>
  <c r="H5872" i="1" a="1"/>
  <c r="H5872" i="1" s="1"/>
  <c r="G5872" i="1" a="1"/>
  <c r="G5872" i="1" s="1"/>
  <c r="F5872" i="1" a="1"/>
  <c r="F5872" i="1" s="1"/>
  <c r="H5871" i="1" a="1"/>
  <c r="H5871" i="1" s="1"/>
  <c r="G5871" i="1" a="1"/>
  <c r="G5871" i="1" s="1"/>
  <c r="F5871" i="1" a="1"/>
  <c r="F5871" i="1" s="1"/>
  <c r="H5870" i="1" a="1"/>
  <c r="H5870" i="1" s="1"/>
  <c r="G5870" i="1" a="1"/>
  <c r="G5870" i="1" s="1"/>
  <c r="F5870" i="1" a="1"/>
  <c r="F5870" i="1" s="1"/>
  <c r="H5869" i="1" a="1"/>
  <c r="H5869" i="1" s="1"/>
  <c r="G5869" i="1" a="1"/>
  <c r="G5869" i="1" s="1"/>
  <c r="F5869" i="1" a="1"/>
  <c r="F5869" i="1" s="1"/>
  <c r="H5868" i="1" a="1"/>
  <c r="H5868" i="1" s="1"/>
  <c r="G5868" i="1" a="1"/>
  <c r="G5868" i="1" s="1"/>
  <c r="F5868" i="1" a="1"/>
  <c r="F5868" i="1" s="1"/>
  <c r="H5867" i="1" a="1"/>
  <c r="H5867" i="1" s="1"/>
  <c r="G5867" i="1" a="1"/>
  <c r="G5867" i="1" s="1"/>
  <c r="F5867" i="1" a="1"/>
  <c r="F5867" i="1" s="1"/>
  <c r="H5866" i="1" a="1"/>
  <c r="H5866" i="1" s="1"/>
  <c r="G5866" i="1" a="1"/>
  <c r="G5866" i="1" s="1"/>
  <c r="F5866" i="1" a="1"/>
  <c r="F5866" i="1" s="1"/>
  <c r="H5865" i="1" a="1"/>
  <c r="H5865" i="1" s="1"/>
  <c r="G5865" i="1" a="1"/>
  <c r="G5865" i="1" s="1"/>
  <c r="F5865" i="1" a="1"/>
  <c r="F5865" i="1" s="1"/>
  <c r="H5864" i="1" a="1"/>
  <c r="H5864" i="1" s="1"/>
  <c r="G5864" i="1" a="1"/>
  <c r="G5864" i="1" s="1"/>
  <c r="F5864" i="1" a="1"/>
  <c r="F5864" i="1" s="1"/>
  <c r="H5863" i="1" a="1"/>
  <c r="H5863" i="1" s="1"/>
  <c r="G5863" i="1" a="1"/>
  <c r="G5863" i="1" s="1"/>
  <c r="F5863" i="1" a="1"/>
  <c r="F5863" i="1" s="1"/>
  <c r="H5862" i="1" a="1"/>
  <c r="H5862" i="1" s="1"/>
  <c r="G5862" i="1" a="1"/>
  <c r="G5862" i="1" s="1"/>
  <c r="F5862" i="1" a="1"/>
  <c r="F5862" i="1" s="1"/>
  <c r="H5861" i="1" a="1"/>
  <c r="H5861" i="1" s="1"/>
  <c r="G5861" i="1" a="1"/>
  <c r="G5861" i="1" s="1"/>
  <c r="F5861" i="1" a="1"/>
  <c r="F5861" i="1" s="1"/>
  <c r="H5860" i="1" a="1"/>
  <c r="H5860" i="1" s="1"/>
  <c r="G5860" i="1" a="1"/>
  <c r="G5860" i="1" s="1"/>
  <c r="F5860" i="1" a="1"/>
  <c r="F5860" i="1" s="1"/>
  <c r="H5859" i="1" a="1"/>
  <c r="H5859" i="1" s="1"/>
  <c r="G5859" i="1" a="1"/>
  <c r="G5859" i="1" s="1"/>
  <c r="F5859" i="1" a="1"/>
  <c r="F5859" i="1" s="1"/>
  <c r="H5858" i="1" a="1"/>
  <c r="H5858" i="1" s="1"/>
  <c r="G5858" i="1" a="1"/>
  <c r="G5858" i="1" s="1"/>
  <c r="F5858" i="1" a="1"/>
  <c r="F5858" i="1" s="1"/>
  <c r="H5857" i="1" a="1"/>
  <c r="H5857" i="1" s="1"/>
  <c r="G5857" i="1" a="1"/>
  <c r="G5857" i="1" s="1"/>
  <c r="F5857" i="1" a="1"/>
  <c r="F5857" i="1" s="1"/>
  <c r="H5856" i="1" a="1"/>
  <c r="H5856" i="1" s="1"/>
  <c r="G5856" i="1" a="1"/>
  <c r="G5856" i="1" s="1"/>
  <c r="F5856" i="1" a="1"/>
  <c r="F5856" i="1" s="1"/>
  <c r="H5855" i="1" a="1"/>
  <c r="H5855" i="1" s="1"/>
  <c r="G5855" i="1" a="1"/>
  <c r="G5855" i="1" s="1"/>
  <c r="F5855" i="1" a="1"/>
  <c r="F5855" i="1" s="1"/>
  <c r="H5854" i="1" a="1"/>
  <c r="H5854" i="1" s="1"/>
  <c r="G5854" i="1" a="1"/>
  <c r="G5854" i="1" s="1"/>
  <c r="F5854" i="1" a="1"/>
  <c r="F5854" i="1" s="1"/>
  <c r="H5853" i="1" a="1"/>
  <c r="H5853" i="1" s="1"/>
  <c r="G5853" i="1" a="1"/>
  <c r="G5853" i="1" s="1"/>
  <c r="F5853" i="1" a="1"/>
  <c r="F5853" i="1" s="1"/>
  <c r="H5852" i="1" a="1"/>
  <c r="H5852" i="1" s="1"/>
  <c r="G5852" i="1" a="1"/>
  <c r="G5852" i="1" s="1"/>
  <c r="F5852" i="1" a="1"/>
  <c r="F5852" i="1" s="1"/>
  <c r="H5851" i="1" a="1"/>
  <c r="H5851" i="1" s="1"/>
  <c r="G5851" i="1" a="1"/>
  <c r="G5851" i="1" s="1"/>
  <c r="F5851" i="1" a="1"/>
  <c r="F5851" i="1" s="1"/>
  <c r="H5850" i="1" a="1"/>
  <c r="H5850" i="1" s="1"/>
  <c r="G5850" i="1" a="1"/>
  <c r="G5850" i="1" s="1"/>
  <c r="F5850" i="1" a="1"/>
  <c r="F5850" i="1" s="1"/>
  <c r="H5849" i="1" a="1"/>
  <c r="H5849" i="1" s="1"/>
  <c r="G5849" i="1" a="1"/>
  <c r="G5849" i="1" s="1"/>
  <c r="F5849" i="1" a="1"/>
  <c r="F5849" i="1" s="1"/>
  <c r="H5848" i="1" a="1"/>
  <c r="H5848" i="1" s="1"/>
  <c r="G5848" i="1" a="1"/>
  <c r="G5848" i="1" s="1"/>
  <c r="F5848" i="1" a="1"/>
  <c r="F5848" i="1" s="1"/>
  <c r="H5847" i="1" a="1"/>
  <c r="H5847" i="1" s="1"/>
  <c r="G5847" i="1" a="1"/>
  <c r="G5847" i="1" s="1"/>
  <c r="F5847" i="1" a="1"/>
  <c r="F5847" i="1" s="1"/>
  <c r="H5846" i="1" a="1"/>
  <c r="H5846" i="1" s="1"/>
  <c r="G5846" i="1" a="1"/>
  <c r="G5846" i="1" s="1"/>
  <c r="F5846" i="1" a="1"/>
  <c r="F5846" i="1" s="1"/>
  <c r="H5845" i="1" a="1"/>
  <c r="H5845" i="1" s="1"/>
  <c r="G5845" i="1" a="1"/>
  <c r="G5845" i="1" s="1"/>
  <c r="F5845" i="1" a="1"/>
  <c r="F5845" i="1" s="1"/>
  <c r="H5844" i="1" a="1"/>
  <c r="H5844" i="1" s="1"/>
  <c r="G5844" i="1" a="1"/>
  <c r="G5844" i="1" s="1"/>
  <c r="F5844" i="1" a="1"/>
  <c r="F5844" i="1" s="1"/>
  <c r="H5843" i="1" a="1"/>
  <c r="H5843" i="1" s="1"/>
  <c r="G5843" i="1" a="1"/>
  <c r="G5843" i="1" s="1"/>
  <c r="F5843" i="1" a="1"/>
  <c r="F5843" i="1" s="1"/>
  <c r="H5842" i="1" a="1"/>
  <c r="H5842" i="1" s="1"/>
  <c r="G5842" i="1" a="1"/>
  <c r="G5842" i="1" s="1"/>
  <c r="F5842" i="1" a="1"/>
  <c r="F5842" i="1" s="1"/>
  <c r="H5841" i="1" a="1"/>
  <c r="H5841" i="1" s="1"/>
  <c r="G5841" i="1" a="1"/>
  <c r="G5841" i="1" s="1"/>
  <c r="F5841" i="1" a="1"/>
  <c r="F5841" i="1" s="1"/>
  <c r="H5840" i="1" a="1"/>
  <c r="H5840" i="1" s="1"/>
  <c r="G5840" i="1" a="1"/>
  <c r="G5840" i="1" s="1"/>
  <c r="F5840" i="1" a="1"/>
  <c r="F5840" i="1" s="1"/>
  <c r="H5839" i="1" a="1"/>
  <c r="H5839" i="1" s="1"/>
  <c r="G5839" i="1" a="1"/>
  <c r="G5839" i="1" s="1"/>
  <c r="F5839" i="1" a="1"/>
  <c r="F5839" i="1" s="1"/>
  <c r="H5838" i="1" a="1"/>
  <c r="H5838" i="1" s="1"/>
  <c r="G5838" i="1" a="1"/>
  <c r="G5838" i="1" s="1"/>
  <c r="F5838" i="1" a="1"/>
  <c r="F5838" i="1" s="1"/>
  <c r="H5837" i="1" a="1"/>
  <c r="H5837" i="1" s="1"/>
  <c r="G5837" i="1" a="1"/>
  <c r="G5837" i="1" s="1"/>
  <c r="F5837" i="1" a="1"/>
  <c r="F5837" i="1" s="1"/>
  <c r="H5836" i="1" a="1"/>
  <c r="H5836" i="1" s="1"/>
  <c r="G5836" i="1" a="1"/>
  <c r="G5836" i="1" s="1"/>
  <c r="F5836" i="1" a="1"/>
  <c r="F5836" i="1" s="1"/>
  <c r="H5835" i="1" a="1"/>
  <c r="H5835" i="1" s="1"/>
  <c r="G5835" i="1" a="1"/>
  <c r="G5835" i="1" s="1"/>
  <c r="F5835" i="1" a="1"/>
  <c r="F5835" i="1" s="1"/>
  <c r="H5834" i="1" a="1"/>
  <c r="H5834" i="1" s="1"/>
  <c r="G5834" i="1" a="1"/>
  <c r="G5834" i="1" s="1"/>
  <c r="F5834" i="1" a="1"/>
  <c r="F5834" i="1" s="1"/>
  <c r="H5833" i="1" a="1"/>
  <c r="H5833" i="1" s="1"/>
  <c r="G5833" i="1" a="1"/>
  <c r="G5833" i="1" s="1"/>
  <c r="F5833" i="1" a="1"/>
  <c r="F5833" i="1" s="1"/>
  <c r="H5832" i="1" a="1"/>
  <c r="H5832" i="1" s="1"/>
  <c r="G5832" i="1" a="1"/>
  <c r="G5832" i="1" s="1"/>
  <c r="F5832" i="1" a="1"/>
  <c r="F5832" i="1" s="1"/>
  <c r="H5831" i="1" a="1"/>
  <c r="H5831" i="1" s="1"/>
  <c r="G5831" i="1" a="1"/>
  <c r="G5831" i="1" s="1"/>
  <c r="F5831" i="1" a="1"/>
  <c r="F5831" i="1" s="1"/>
  <c r="H5830" i="1" a="1"/>
  <c r="H5830" i="1" s="1"/>
  <c r="G5830" i="1" a="1"/>
  <c r="G5830" i="1" s="1"/>
  <c r="F5830" i="1" a="1"/>
  <c r="F5830" i="1" s="1"/>
  <c r="H5829" i="1" a="1"/>
  <c r="H5829" i="1" s="1"/>
  <c r="G5829" i="1" a="1"/>
  <c r="G5829" i="1" s="1"/>
  <c r="F5829" i="1" a="1"/>
  <c r="F5829" i="1" s="1"/>
  <c r="H5828" i="1" a="1"/>
  <c r="H5828" i="1" s="1"/>
  <c r="G5828" i="1" a="1"/>
  <c r="G5828" i="1" s="1"/>
  <c r="F5828" i="1" a="1"/>
  <c r="F5828" i="1" s="1"/>
  <c r="H5827" i="1" a="1"/>
  <c r="H5827" i="1" s="1"/>
  <c r="G5827" i="1" a="1"/>
  <c r="G5827" i="1" s="1"/>
  <c r="F5827" i="1" a="1"/>
  <c r="F5827" i="1" s="1"/>
  <c r="H5826" i="1" a="1"/>
  <c r="H5826" i="1" s="1"/>
  <c r="G5826" i="1" a="1"/>
  <c r="G5826" i="1" s="1"/>
  <c r="F5826" i="1" a="1"/>
  <c r="F5826" i="1" s="1"/>
  <c r="H5825" i="1" a="1"/>
  <c r="H5825" i="1" s="1"/>
  <c r="G5825" i="1" a="1"/>
  <c r="G5825" i="1" s="1"/>
  <c r="F5825" i="1" a="1"/>
  <c r="F5825" i="1" s="1"/>
  <c r="H5824" i="1" a="1"/>
  <c r="H5824" i="1" s="1"/>
  <c r="G5824" i="1" a="1"/>
  <c r="G5824" i="1" s="1"/>
  <c r="F5824" i="1" a="1"/>
  <c r="F5824" i="1" s="1"/>
  <c r="H5823" i="1" a="1"/>
  <c r="H5823" i="1" s="1"/>
  <c r="G5823" i="1" a="1"/>
  <c r="G5823" i="1" s="1"/>
  <c r="F5823" i="1" a="1"/>
  <c r="F5823" i="1" s="1"/>
  <c r="H5822" i="1" a="1"/>
  <c r="H5822" i="1" s="1"/>
  <c r="G5822" i="1" a="1"/>
  <c r="G5822" i="1" s="1"/>
  <c r="F5822" i="1" a="1"/>
  <c r="F5822" i="1" s="1"/>
  <c r="H5821" i="1" a="1"/>
  <c r="H5821" i="1" s="1"/>
  <c r="G5821" i="1" a="1"/>
  <c r="G5821" i="1" s="1"/>
  <c r="F5821" i="1" a="1"/>
  <c r="F5821" i="1" s="1"/>
  <c r="H5820" i="1" a="1"/>
  <c r="H5820" i="1" s="1"/>
  <c r="G5820" i="1" a="1"/>
  <c r="G5820" i="1" s="1"/>
  <c r="F5820" i="1" a="1"/>
  <c r="F5820" i="1" s="1"/>
  <c r="H5819" i="1" a="1"/>
  <c r="H5819" i="1" s="1"/>
  <c r="G5819" i="1" a="1"/>
  <c r="G5819" i="1" s="1"/>
  <c r="F5819" i="1" a="1"/>
  <c r="F5819" i="1" s="1"/>
  <c r="H5818" i="1" a="1"/>
  <c r="H5818" i="1" s="1"/>
  <c r="G5818" i="1" a="1"/>
  <c r="G5818" i="1" s="1"/>
  <c r="F5818" i="1" a="1"/>
  <c r="F5818" i="1" s="1"/>
  <c r="H5817" i="1" a="1"/>
  <c r="H5817" i="1" s="1"/>
  <c r="G5817" i="1" a="1"/>
  <c r="G5817" i="1" s="1"/>
  <c r="F5817" i="1" a="1"/>
  <c r="F5817" i="1" s="1"/>
  <c r="H5816" i="1" a="1"/>
  <c r="H5816" i="1" s="1"/>
  <c r="G5816" i="1" a="1"/>
  <c r="G5816" i="1" s="1"/>
  <c r="F5816" i="1" a="1"/>
  <c r="F5816" i="1" s="1"/>
  <c r="H5815" i="1" a="1"/>
  <c r="H5815" i="1" s="1"/>
  <c r="G5815" i="1" a="1"/>
  <c r="G5815" i="1" s="1"/>
  <c r="F5815" i="1" a="1"/>
  <c r="F5815" i="1" s="1"/>
  <c r="H5814" i="1" a="1"/>
  <c r="H5814" i="1" s="1"/>
  <c r="G5814" i="1" a="1"/>
  <c r="G5814" i="1" s="1"/>
  <c r="F5814" i="1" a="1"/>
  <c r="F5814" i="1" s="1"/>
  <c r="H5813" i="1" a="1"/>
  <c r="H5813" i="1" s="1"/>
  <c r="G5813" i="1" a="1"/>
  <c r="G5813" i="1" s="1"/>
  <c r="F5813" i="1" a="1"/>
  <c r="F5813" i="1" s="1"/>
  <c r="H5812" i="1" a="1"/>
  <c r="H5812" i="1" s="1"/>
  <c r="G5812" i="1" a="1"/>
  <c r="G5812" i="1" s="1"/>
  <c r="F5812" i="1" a="1"/>
  <c r="F5812" i="1" s="1"/>
  <c r="H5811" i="1" a="1"/>
  <c r="H5811" i="1" s="1"/>
  <c r="G5811" i="1" a="1"/>
  <c r="G5811" i="1" s="1"/>
  <c r="F5811" i="1" a="1"/>
  <c r="F5811" i="1" s="1"/>
  <c r="H5810" i="1" a="1"/>
  <c r="H5810" i="1" s="1"/>
  <c r="G5810" i="1" a="1"/>
  <c r="G5810" i="1" s="1"/>
  <c r="F5810" i="1" a="1"/>
  <c r="F5810" i="1" s="1"/>
  <c r="H5809" i="1" a="1"/>
  <c r="H5809" i="1" s="1"/>
  <c r="G5809" i="1" a="1"/>
  <c r="G5809" i="1" s="1"/>
  <c r="F5809" i="1" a="1"/>
  <c r="F5809" i="1" s="1"/>
  <c r="H5808" i="1" a="1"/>
  <c r="H5808" i="1" s="1"/>
  <c r="G5808" i="1" a="1"/>
  <c r="G5808" i="1" s="1"/>
  <c r="F5808" i="1" a="1"/>
  <c r="F5808" i="1" s="1"/>
  <c r="H5807" i="1" a="1"/>
  <c r="H5807" i="1" s="1"/>
  <c r="G5807" i="1" a="1"/>
  <c r="G5807" i="1" s="1"/>
  <c r="F5807" i="1" a="1"/>
  <c r="F5807" i="1" s="1"/>
  <c r="H5806" i="1" a="1"/>
  <c r="H5806" i="1" s="1"/>
  <c r="G5806" i="1" a="1"/>
  <c r="G5806" i="1" s="1"/>
  <c r="F5806" i="1" a="1"/>
  <c r="F5806" i="1" s="1"/>
  <c r="H5805" i="1" a="1"/>
  <c r="H5805" i="1" s="1"/>
  <c r="G5805" i="1" a="1"/>
  <c r="G5805" i="1" s="1"/>
  <c r="F5805" i="1" a="1"/>
  <c r="F5805" i="1" s="1"/>
  <c r="H5804" i="1" a="1"/>
  <c r="H5804" i="1" s="1"/>
  <c r="G5804" i="1" a="1"/>
  <c r="G5804" i="1" s="1"/>
  <c r="F5804" i="1" a="1"/>
  <c r="F5804" i="1" s="1"/>
  <c r="H5803" i="1" a="1"/>
  <c r="H5803" i="1" s="1"/>
  <c r="G5803" i="1" a="1"/>
  <c r="G5803" i="1" s="1"/>
  <c r="F5803" i="1" a="1"/>
  <c r="F5803" i="1" s="1"/>
  <c r="H5802" i="1" a="1"/>
  <c r="H5802" i="1" s="1"/>
  <c r="G5802" i="1" a="1"/>
  <c r="G5802" i="1" s="1"/>
  <c r="F5802" i="1" a="1"/>
  <c r="F5802" i="1" s="1"/>
  <c r="H5801" i="1" a="1"/>
  <c r="H5801" i="1" s="1"/>
  <c r="G5801" i="1" a="1"/>
  <c r="G5801" i="1" s="1"/>
  <c r="F5801" i="1" a="1"/>
  <c r="F5801" i="1" s="1"/>
  <c r="H5800" i="1" a="1"/>
  <c r="H5800" i="1" s="1"/>
  <c r="G5800" i="1" a="1"/>
  <c r="G5800" i="1" s="1"/>
  <c r="F5800" i="1" a="1"/>
  <c r="F5800" i="1" s="1"/>
  <c r="H5799" i="1" a="1"/>
  <c r="H5799" i="1" s="1"/>
  <c r="G5799" i="1" a="1"/>
  <c r="G5799" i="1" s="1"/>
  <c r="F5799" i="1" a="1"/>
  <c r="F5799" i="1" s="1"/>
  <c r="H5798" i="1" a="1"/>
  <c r="H5798" i="1" s="1"/>
  <c r="G5798" i="1" a="1"/>
  <c r="G5798" i="1" s="1"/>
  <c r="F5798" i="1" a="1"/>
  <c r="F5798" i="1" s="1"/>
  <c r="H5797" i="1" a="1"/>
  <c r="H5797" i="1" s="1"/>
  <c r="G5797" i="1" a="1"/>
  <c r="G5797" i="1" s="1"/>
  <c r="F5797" i="1" a="1"/>
  <c r="F5797" i="1" s="1"/>
  <c r="H5796" i="1" a="1"/>
  <c r="H5796" i="1" s="1"/>
  <c r="G5796" i="1" a="1"/>
  <c r="G5796" i="1" s="1"/>
  <c r="F5796" i="1" a="1"/>
  <c r="F5796" i="1" s="1"/>
  <c r="H5795" i="1" a="1"/>
  <c r="H5795" i="1" s="1"/>
  <c r="G5795" i="1" a="1"/>
  <c r="G5795" i="1" s="1"/>
  <c r="F5795" i="1" a="1"/>
  <c r="F5795" i="1" s="1"/>
  <c r="H5794" i="1" a="1"/>
  <c r="H5794" i="1" s="1"/>
  <c r="G5794" i="1" a="1"/>
  <c r="G5794" i="1" s="1"/>
  <c r="F5794" i="1" a="1"/>
  <c r="F5794" i="1" s="1"/>
  <c r="H5793" i="1" a="1"/>
  <c r="H5793" i="1" s="1"/>
  <c r="G5793" i="1" a="1"/>
  <c r="G5793" i="1" s="1"/>
  <c r="F5793" i="1" a="1"/>
  <c r="F5793" i="1" s="1"/>
  <c r="H5792" i="1" a="1"/>
  <c r="H5792" i="1" s="1"/>
  <c r="G5792" i="1" a="1"/>
  <c r="G5792" i="1" s="1"/>
  <c r="F5792" i="1" a="1"/>
  <c r="F5792" i="1" s="1"/>
  <c r="H5791" i="1" a="1"/>
  <c r="H5791" i="1" s="1"/>
  <c r="G5791" i="1" a="1"/>
  <c r="G5791" i="1" s="1"/>
  <c r="F5791" i="1" a="1"/>
  <c r="F5791" i="1" s="1"/>
  <c r="H5790" i="1" a="1"/>
  <c r="H5790" i="1" s="1"/>
  <c r="G5790" i="1" a="1"/>
  <c r="G5790" i="1" s="1"/>
  <c r="F5790" i="1" a="1"/>
  <c r="F5790" i="1" s="1"/>
  <c r="H5789" i="1" a="1"/>
  <c r="H5789" i="1" s="1"/>
  <c r="G5789" i="1" a="1"/>
  <c r="G5789" i="1" s="1"/>
  <c r="F5789" i="1" a="1"/>
  <c r="F5789" i="1" s="1"/>
  <c r="H5788" i="1" a="1"/>
  <c r="H5788" i="1" s="1"/>
  <c r="G5788" i="1" a="1"/>
  <c r="G5788" i="1" s="1"/>
  <c r="F5788" i="1" a="1"/>
  <c r="F5788" i="1" s="1"/>
  <c r="H5787" i="1" a="1"/>
  <c r="H5787" i="1" s="1"/>
  <c r="G5787" i="1" a="1"/>
  <c r="G5787" i="1" s="1"/>
  <c r="F5787" i="1" a="1"/>
  <c r="F5787" i="1" s="1"/>
  <c r="H5786" i="1" a="1"/>
  <c r="H5786" i="1" s="1"/>
  <c r="G5786" i="1" a="1"/>
  <c r="G5786" i="1" s="1"/>
  <c r="F5786" i="1" a="1"/>
  <c r="F5786" i="1" s="1"/>
  <c r="H5785" i="1" a="1"/>
  <c r="H5785" i="1" s="1"/>
  <c r="G5785" i="1" a="1"/>
  <c r="G5785" i="1" s="1"/>
  <c r="F5785" i="1" a="1"/>
  <c r="F5785" i="1" s="1"/>
  <c r="H5784" i="1" a="1"/>
  <c r="H5784" i="1" s="1"/>
  <c r="G5784" i="1" a="1"/>
  <c r="G5784" i="1" s="1"/>
  <c r="F5784" i="1" a="1"/>
  <c r="F5784" i="1" s="1"/>
  <c r="H5783" i="1" a="1"/>
  <c r="H5783" i="1" s="1"/>
  <c r="G5783" i="1" a="1"/>
  <c r="G5783" i="1" s="1"/>
  <c r="F5783" i="1" a="1"/>
  <c r="F5783" i="1" s="1"/>
  <c r="H5782" i="1" a="1"/>
  <c r="H5782" i="1" s="1"/>
  <c r="G5782" i="1" a="1"/>
  <c r="G5782" i="1" s="1"/>
  <c r="F5782" i="1" a="1"/>
  <c r="F5782" i="1" s="1"/>
  <c r="H5781" i="1" a="1"/>
  <c r="H5781" i="1" s="1"/>
  <c r="G5781" i="1" a="1"/>
  <c r="G5781" i="1" s="1"/>
  <c r="F5781" i="1" a="1"/>
  <c r="F5781" i="1" s="1"/>
  <c r="H5780" i="1" a="1"/>
  <c r="H5780" i="1" s="1"/>
  <c r="G5780" i="1" a="1"/>
  <c r="G5780" i="1" s="1"/>
  <c r="F5780" i="1" a="1"/>
  <c r="F5780" i="1" s="1"/>
  <c r="H5779" i="1" a="1"/>
  <c r="H5779" i="1" s="1"/>
  <c r="G5779" i="1" a="1"/>
  <c r="G5779" i="1" s="1"/>
  <c r="F5779" i="1" a="1"/>
  <c r="F5779" i="1" s="1"/>
  <c r="H5778" i="1" a="1"/>
  <c r="H5778" i="1" s="1"/>
  <c r="G5778" i="1" a="1"/>
  <c r="G5778" i="1" s="1"/>
  <c r="F5778" i="1" a="1"/>
  <c r="F5778" i="1" s="1"/>
  <c r="H5777" i="1" a="1"/>
  <c r="H5777" i="1" s="1"/>
  <c r="G5777" i="1" a="1"/>
  <c r="G5777" i="1" s="1"/>
  <c r="F5777" i="1" a="1"/>
  <c r="F5777" i="1" s="1"/>
  <c r="H5776" i="1" a="1"/>
  <c r="H5776" i="1" s="1"/>
  <c r="G5776" i="1" a="1"/>
  <c r="G5776" i="1" s="1"/>
  <c r="F5776" i="1" a="1"/>
  <c r="F5776" i="1" s="1"/>
  <c r="H5775" i="1" a="1"/>
  <c r="H5775" i="1" s="1"/>
  <c r="G5775" i="1" a="1"/>
  <c r="G5775" i="1" s="1"/>
  <c r="F5775" i="1" a="1"/>
  <c r="F5775" i="1" s="1"/>
  <c r="H5774" i="1" a="1"/>
  <c r="H5774" i="1" s="1"/>
  <c r="G5774" i="1" a="1"/>
  <c r="G5774" i="1" s="1"/>
  <c r="F5774" i="1" a="1"/>
  <c r="F5774" i="1" s="1"/>
  <c r="H5773" i="1" a="1"/>
  <c r="H5773" i="1" s="1"/>
  <c r="G5773" i="1" a="1"/>
  <c r="G5773" i="1" s="1"/>
  <c r="F5773" i="1" a="1"/>
  <c r="F5773" i="1" s="1"/>
  <c r="H5772" i="1" a="1"/>
  <c r="H5772" i="1" s="1"/>
  <c r="G5772" i="1" a="1"/>
  <c r="G5772" i="1" s="1"/>
  <c r="F5772" i="1" a="1"/>
  <c r="F5772" i="1" s="1"/>
  <c r="H5771" i="1" a="1"/>
  <c r="H5771" i="1" s="1"/>
  <c r="G5771" i="1" a="1"/>
  <c r="G5771" i="1" s="1"/>
  <c r="F5771" i="1" a="1"/>
  <c r="F5771" i="1" s="1"/>
  <c r="H5770" i="1" a="1"/>
  <c r="H5770" i="1" s="1"/>
  <c r="G5770" i="1" a="1"/>
  <c r="G5770" i="1" s="1"/>
  <c r="F5770" i="1" a="1"/>
  <c r="F5770" i="1" s="1"/>
  <c r="H5769" i="1" a="1"/>
  <c r="H5769" i="1" s="1"/>
  <c r="G5769" i="1" a="1"/>
  <c r="G5769" i="1" s="1"/>
  <c r="F5769" i="1" a="1"/>
  <c r="F5769" i="1" s="1"/>
  <c r="H5768" i="1" a="1"/>
  <c r="H5768" i="1" s="1"/>
  <c r="G5768" i="1" a="1"/>
  <c r="G5768" i="1" s="1"/>
  <c r="F5768" i="1" a="1"/>
  <c r="F5768" i="1" s="1"/>
  <c r="H5767" i="1" a="1"/>
  <c r="H5767" i="1" s="1"/>
  <c r="G5767" i="1" a="1"/>
  <c r="G5767" i="1" s="1"/>
  <c r="F5767" i="1" a="1"/>
  <c r="F5767" i="1" s="1"/>
  <c r="H5766" i="1" a="1"/>
  <c r="H5766" i="1" s="1"/>
  <c r="G5766" i="1" a="1"/>
  <c r="G5766" i="1" s="1"/>
  <c r="F5766" i="1" a="1"/>
  <c r="F5766" i="1" s="1"/>
  <c r="H5765" i="1" a="1"/>
  <c r="H5765" i="1" s="1"/>
  <c r="G5765" i="1" a="1"/>
  <c r="G5765" i="1" s="1"/>
  <c r="F5765" i="1" a="1"/>
  <c r="F5765" i="1" s="1"/>
  <c r="H5764" i="1" a="1"/>
  <c r="H5764" i="1" s="1"/>
  <c r="G5764" i="1" a="1"/>
  <c r="G5764" i="1" s="1"/>
  <c r="F5764" i="1" a="1"/>
  <c r="F5764" i="1" s="1"/>
  <c r="H5763" i="1" a="1"/>
  <c r="H5763" i="1" s="1"/>
  <c r="G5763" i="1" a="1"/>
  <c r="G5763" i="1" s="1"/>
  <c r="F5763" i="1" a="1"/>
  <c r="F5763" i="1" s="1"/>
  <c r="H5762" i="1" a="1"/>
  <c r="H5762" i="1" s="1"/>
  <c r="G5762" i="1" a="1"/>
  <c r="G5762" i="1" s="1"/>
  <c r="F5762" i="1" a="1"/>
  <c r="F5762" i="1" s="1"/>
  <c r="H5761" i="1" a="1"/>
  <c r="H5761" i="1" s="1"/>
  <c r="G5761" i="1" a="1"/>
  <c r="G5761" i="1" s="1"/>
  <c r="F5761" i="1" a="1"/>
  <c r="F5761" i="1" s="1"/>
  <c r="H5760" i="1" a="1"/>
  <c r="H5760" i="1" s="1"/>
  <c r="G5760" i="1" a="1"/>
  <c r="G5760" i="1" s="1"/>
  <c r="F5760" i="1" a="1"/>
  <c r="F5760" i="1" s="1"/>
  <c r="H5759" i="1" a="1"/>
  <c r="H5759" i="1" s="1"/>
  <c r="G5759" i="1" a="1"/>
  <c r="G5759" i="1" s="1"/>
  <c r="F5759" i="1" a="1"/>
  <c r="F5759" i="1" s="1"/>
  <c r="H5758" i="1" a="1"/>
  <c r="H5758" i="1" s="1"/>
  <c r="G5758" i="1" a="1"/>
  <c r="G5758" i="1" s="1"/>
  <c r="F5758" i="1" a="1"/>
  <c r="F5758" i="1" s="1"/>
  <c r="H5757" i="1" a="1"/>
  <c r="H5757" i="1" s="1"/>
  <c r="G5757" i="1" a="1"/>
  <c r="G5757" i="1" s="1"/>
  <c r="F5757" i="1" a="1"/>
  <c r="F5757" i="1" s="1"/>
  <c r="H5756" i="1" a="1"/>
  <c r="H5756" i="1" s="1"/>
  <c r="G5756" i="1" a="1"/>
  <c r="G5756" i="1" s="1"/>
  <c r="F5756" i="1" a="1"/>
  <c r="F5756" i="1" s="1"/>
  <c r="H5755" i="1" a="1"/>
  <c r="H5755" i="1" s="1"/>
  <c r="G5755" i="1" a="1"/>
  <c r="G5755" i="1" s="1"/>
  <c r="F5755" i="1" a="1"/>
  <c r="F5755" i="1" s="1"/>
  <c r="H5754" i="1" a="1"/>
  <c r="H5754" i="1" s="1"/>
  <c r="G5754" i="1" a="1"/>
  <c r="G5754" i="1" s="1"/>
  <c r="F5754" i="1" a="1"/>
  <c r="F5754" i="1" s="1"/>
  <c r="H5753" i="1" a="1"/>
  <c r="H5753" i="1" s="1"/>
  <c r="G5753" i="1" a="1"/>
  <c r="G5753" i="1" s="1"/>
  <c r="F5753" i="1" a="1"/>
  <c r="F5753" i="1" s="1"/>
  <c r="H5752" i="1" a="1"/>
  <c r="H5752" i="1" s="1"/>
  <c r="G5752" i="1" a="1"/>
  <c r="G5752" i="1" s="1"/>
  <c r="F5752" i="1" a="1"/>
  <c r="F5752" i="1" s="1"/>
  <c r="H5751" i="1" a="1"/>
  <c r="H5751" i="1" s="1"/>
  <c r="G5751" i="1" a="1"/>
  <c r="G5751" i="1" s="1"/>
  <c r="F5751" i="1" a="1"/>
  <c r="F5751" i="1" s="1"/>
  <c r="H5750" i="1" a="1"/>
  <c r="H5750" i="1" s="1"/>
  <c r="G5750" i="1" a="1"/>
  <c r="G5750" i="1" s="1"/>
  <c r="F5750" i="1" a="1"/>
  <c r="F5750" i="1" s="1"/>
  <c r="H5749" i="1" a="1"/>
  <c r="H5749" i="1" s="1"/>
  <c r="G5749" i="1" a="1"/>
  <c r="G5749" i="1" s="1"/>
  <c r="F5749" i="1" a="1"/>
  <c r="F5749" i="1" s="1"/>
  <c r="H5748" i="1" a="1"/>
  <c r="H5748" i="1" s="1"/>
  <c r="G5748" i="1" a="1"/>
  <c r="G5748" i="1" s="1"/>
  <c r="F5748" i="1" a="1"/>
  <c r="F5748" i="1" s="1"/>
  <c r="H5747" i="1" a="1"/>
  <c r="H5747" i="1" s="1"/>
  <c r="G5747" i="1" a="1"/>
  <c r="G5747" i="1" s="1"/>
  <c r="F5747" i="1" a="1"/>
  <c r="F5747" i="1" s="1"/>
  <c r="H5746" i="1" a="1"/>
  <c r="H5746" i="1" s="1"/>
  <c r="G5746" i="1" a="1"/>
  <c r="G5746" i="1" s="1"/>
  <c r="F5746" i="1" a="1"/>
  <c r="F5746" i="1" s="1"/>
  <c r="H5745" i="1" a="1"/>
  <c r="H5745" i="1" s="1"/>
  <c r="G5745" i="1" a="1"/>
  <c r="G5745" i="1" s="1"/>
  <c r="F5745" i="1" a="1"/>
  <c r="F5745" i="1" s="1"/>
  <c r="H5744" i="1" a="1"/>
  <c r="H5744" i="1" s="1"/>
  <c r="G5744" i="1" a="1"/>
  <c r="G5744" i="1" s="1"/>
  <c r="F5744" i="1" a="1"/>
  <c r="F5744" i="1" s="1"/>
  <c r="H5743" i="1" a="1"/>
  <c r="H5743" i="1" s="1"/>
  <c r="G5743" i="1" a="1"/>
  <c r="G5743" i="1" s="1"/>
  <c r="F5743" i="1" a="1"/>
  <c r="F5743" i="1" s="1"/>
  <c r="H5742" i="1" a="1"/>
  <c r="H5742" i="1" s="1"/>
  <c r="G5742" i="1" a="1"/>
  <c r="G5742" i="1" s="1"/>
  <c r="F5742" i="1" a="1"/>
  <c r="F5742" i="1" s="1"/>
  <c r="H5741" i="1" a="1"/>
  <c r="H5741" i="1" s="1"/>
  <c r="G5741" i="1" a="1"/>
  <c r="G5741" i="1" s="1"/>
  <c r="F5741" i="1" a="1"/>
  <c r="F5741" i="1" s="1"/>
  <c r="H5740" i="1" a="1"/>
  <c r="H5740" i="1" s="1"/>
  <c r="G5740" i="1" a="1"/>
  <c r="G5740" i="1" s="1"/>
  <c r="F5740" i="1" a="1"/>
  <c r="F5740" i="1" s="1"/>
  <c r="H5739" i="1" a="1"/>
  <c r="H5739" i="1" s="1"/>
  <c r="G5739" i="1" a="1"/>
  <c r="G5739" i="1" s="1"/>
  <c r="F5739" i="1" a="1"/>
  <c r="F5739" i="1" s="1"/>
  <c r="H5738" i="1" a="1"/>
  <c r="H5738" i="1" s="1"/>
  <c r="G5738" i="1" a="1"/>
  <c r="G5738" i="1" s="1"/>
  <c r="F5738" i="1" a="1"/>
  <c r="F5738" i="1" s="1"/>
  <c r="H5737" i="1" a="1"/>
  <c r="H5737" i="1" s="1"/>
  <c r="G5737" i="1" a="1"/>
  <c r="G5737" i="1" s="1"/>
  <c r="F5737" i="1" a="1"/>
  <c r="F5737" i="1" s="1"/>
  <c r="H5736" i="1" a="1"/>
  <c r="H5736" i="1" s="1"/>
  <c r="G5736" i="1" a="1"/>
  <c r="G5736" i="1" s="1"/>
  <c r="F5736" i="1" a="1"/>
  <c r="F5736" i="1" s="1"/>
  <c r="H5735" i="1" a="1"/>
  <c r="H5735" i="1" s="1"/>
  <c r="G5735" i="1" a="1"/>
  <c r="G5735" i="1" s="1"/>
  <c r="F5735" i="1" a="1"/>
  <c r="F5735" i="1" s="1"/>
  <c r="H5734" i="1" a="1"/>
  <c r="H5734" i="1" s="1"/>
  <c r="G5734" i="1" a="1"/>
  <c r="G5734" i="1" s="1"/>
  <c r="F5734" i="1" a="1"/>
  <c r="F5734" i="1" s="1"/>
  <c r="H5733" i="1" a="1"/>
  <c r="H5733" i="1" s="1"/>
  <c r="G5733" i="1" a="1"/>
  <c r="G5733" i="1" s="1"/>
  <c r="F5733" i="1" a="1"/>
  <c r="F5733" i="1" s="1"/>
  <c r="H5732" i="1" a="1"/>
  <c r="H5732" i="1" s="1"/>
  <c r="G5732" i="1" a="1"/>
  <c r="G5732" i="1" s="1"/>
  <c r="F5732" i="1" a="1"/>
  <c r="F5732" i="1" s="1"/>
  <c r="H5731" i="1" a="1"/>
  <c r="H5731" i="1" s="1"/>
  <c r="G5731" i="1" a="1"/>
  <c r="G5731" i="1" s="1"/>
  <c r="F5731" i="1" a="1"/>
  <c r="F5731" i="1" s="1"/>
  <c r="H5730" i="1" a="1"/>
  <c r="H5730" i="1" s="1"/>
  <c r="G5730" i="1" a="1"/>
  <c r="G5730" i="1" s="1"/>
  <c r="F5730" i="1" a="1"/>
  <c r="F5730" i="1" s="1"/>
  <c r="H5729" i="1" a="1"/>
  <c r="H5729" i="1" s="1"/>
  <c r="G5729" i="1" a="1"/>
  <c r="G5729" i="1" s="1"/>
  <c r="F5729" i="1" a="1"/>
  <c r="F5729" i="1" s="1"/>
  <c r="H5728" i="1" a="1"/>
  <c r="H5728" i="1" s="1"/>
  <c r="G5728" i="1" a="1"/>
  <c r="G5728" i="1" s="1"/>
  <c r="F5728" i="1" a="1"/>
  <c r="F5728" i="1" s="1"/>
  <c r="H5727" i="1" a="1"/>
  <c r="H5727" i="1" s="1"/>
  <c r="G5727" i="1" a="1"/>
  <c r="G5727" i="1" s="1"/>
  <c r="F5727" i="1" a="1"/>
  <c r="F5727" i="1" s="1"/>
  <c r="H5726" i="1" a="1"/>
  <c r="H5726" i="1" s="1"/>
  <c r="G5726" i="1" a="1"/>
  <c r="G5726" i="1" s="1"/>
  <c r="F5726" i="1" a="1"/>
  <c r="F5726" i="1" s="1"/>
  <c r="H5725" i="1" a="1"/>
  <c r="H5725" i="1" s="1"/>
  <c r="G5725" i="1" a="1"/>
  <c r="G5725" i="1" s="1"/>
  <c r="F5725" i="1" a="1"/>
  <c r="F5725" i="1" s="1"/>
  <c r="H5724" i="1" a="1"/>
  <c r="H5724" i="1" s="1"/>
  <c r="G5724" i="1" a="1"/>
  <c r="G5724" i="1" s="1"/>
  <c r="F5724" i="1" a="1"/>
  <c r="F5724" i="1" s="1"/>
  <c r="H5723" i="1" a="1"/>
  <c r="H5723" i="1" s="1"/>
  <c r="G5723" i="1" a="1"/>
  <c r="G5723" i="1" s="1"/>
  <c r="F5723" i="1" a="1"/>
  <c r="F5723" i="1" s="1"/>
  <c r="H5722" i="1" a="1"/>
  <c r="H5722" i="1" s="1"/>
  <c r="G5722" i="1" a="1"/>
  <c r="G5722" i="1" s="1"/>
  <c r="F5722" i="1" a="1"/>
  <c r="F5722" i="1" s="1"/>
  <c r="H5721" i="1" a="1"/>
  <c r="H5721" i="1" s="1"/>
  <c r="G5721" i="1" a="1"/>
  <c r="G5721" i="1" s="1"/>
  <c r="F5721" i="1" a="1"/>
  <c r="F5721" i="1" s="1"/>
  <c r="H5720" i="1" a="1"/>
  <c r="H5720" i="1" s="1"/>
  <c r="G5720" i="1" a="1"/>
  <c r="G5720" i="1" s="1"/>
  <c r="F5720" i="1" a="1"/>
  <c r="F5720" i="1" s="1"/>
  <c r="H5719" i="1" a="1"/>
  <c r="H5719" i="1" s="1"/>
  <c r="G5719" i="1" a="1"/>
  <c r="G5719" i="1" s="1"/>
  <c r="F5719" i="1" a="1"/>
  <c r="F5719" i="1" s="1"/>
  <c r="H5718" i="1" a="1"/>
  <c r="H5718" i="1" s="1"/>
  <c r="G5718" i="1" a="1"/>
  <c r="G5718" i="1" s="1"/>
  <c r="F5718" i="1" a="1"/>
  <c r="F5718" i="1" s="1"/>
  <c r="H5717" i="1" a="1"/>
  <c r="H5717" i="1" s="1"/>
  <c r="G5717" i="1" a="1"/>
  <c r="G5717" i="1" s="1"/>
  <c r="F5717" i="1" a="1"/>
  <c r="F5717" i="1" s="1"/>
  <c r="H5716" i="1" a="1"/>
  <c r="H5716" i="1" s="1"/>
  <c r="G5716" i="1" a="1"/>
  <c r="G5716" i="1" s="1"/>
  <c r="F5716" i="1" a="1"/>
  <c r="F5716" i="1" s="1"/>
  <c r="H5715" i="1" a="1"/>
  <c r="H5715" i="1" s="1"/>
  <c r="G5715" i="1" a="1"/>
  <c r="G5715" i="1" s="1"/>
  <c r="F5715" i="1" a="1"/>
  <c r="F5715" i="1" s="1"/>
  <c r="H5714" i="1" a="1"/>
  <c r="H5714" i="1" s="1"/>
  <c r="G5714" i="1" a="1"/>
  <c r="G5714" i="1" s="1"/>
  <c r="F5714" i="1" a="1"/>
  <c r="F5714" i="1" s="1"/>
  <c r="H5713" i="1" a="1"/>
  <c r="H5713" i="1" s="1"/>
  <c r="G5713" i="1" a="1"/>
  <c r="G5713" i="1" s="1"/>
  <c r="F5713" i="1" a="1"/>
  <c r="F5713" i="1" s="1"/>
  <c r="H5712" i="1" a="1"/>
  <c r="H5712" i="1" s="1"/>
  <c r="G5712" i="1" a="1"/>
  <c r="G5712" i="1" s="1"/>
  <c r="F5712" i="1" a="1"/>
  <c r="F5712" i="1" s="1"/>
  <c r="H5711" i="1" a="1"/>
  <c r="H5711" i="1" s="1"/>
  <c r="G5711" i="1" a="1"/>
  <c r="G5711" i="1" s="1"/>
  <c r="F5711" i="1" a="1"/>
  <c r="F5711" i="1" s="1"/>
  <c r="H5710" i="1" a="1"/>
  <c r="H5710" i="1" s="1"/>
  <c r="G5710" i="1" a="1"/>
  <c r="G5710" i="1" s="1"/>
  <c r="F5710" i="1" a="1"/>
  <c r="F5710" i="1" s="1"/>
  <c r="H5709" i="1" a="1"/>
  <c r="H5709" i="1" s="1"/>
  <c r="G5709" i="1" a="1"/>
  <c r="G5709" i="1" s="1"/>
  <c r="F5709" i="1" a="1"/>
  <c r="F5709" i="1" s="1"/>
  <c r="H5708" i="1" a="1"/>
  <c r="H5708" i="1" s="1"/>
  <c r="G5708" i="1" a="1"/>
  <c r="G5708" i="1" s="1"/>
  <c r="F5708" i="1" a="1"/>
  <c r="F5708" i="1" s="1"/>
  <c r="H5707" i="1" a="1"/>
  <c r="H5707" i="1" s="1"/>
  <c r="G5707" i="1" a="1"/>
  <c r="G5707" i="1" s="1"/>
  <c r="F5707" i="1" a="1"/>
  <c r="F5707" i="1" s="1"/>
  <c r="H5706" i="1" a="1"/>
  <c r="H5706" i="1" s="1"/>
  <c r="G5706" i="1" a="1"/>
  <c r="G5706" i="1" s="1"/>
  <c r="F5706" i="1" a="1"/>
  <c r="F5706" i="1" s="1"/>
  <c r="H5705" i="1" a="1"/>
  <c r="H5705" i="1" s="1"/>
  <c r="G5705" i="1" a="1"/>
  <c r="G5705" i="1" s="1"/>
  <c r="F5705" i="1" a="1"/>
  <c r="F5705" i="1" s="1"/>
  <c r="H5704" i="1" a="1"/>
  <c r="H5704" i="1" s="1"/>
  <c r="G5704" i="1" a="1"/>
  <c r="G5704" i="1" s="1"/>
  <c r="F5704" i="1" a="1"/>
  <c r="F5704" i="1" s="1"/>
  <c r="H5703" i="1" a="1"/>
  <c r="H5703" i="1" s="1"/>
  <c r="G5703" i="1" a="1"/>
  <c r="G5703" i="1" s="1"/>
  <c r="F5703" i="1" a="1"/>
  <c r="F5703" i="1" s="1"/>
  <c r="H5702" i="1" a="1"/>
  <c r="H5702" i="1" s="1"/>
  <c r="G5702" i="1" a="1"/>
  <c r="G5702" i="1" s="1"/>
  <c r="F5702" i="1" a="1"/>
  <c r="F5702" i="1" s="1"/>
  <c r="H5701" i="1" a="1"/>
  <c r="H5701" i="1" s="1"/>
  <c r="G5701" i="1" a="1"/>
  <c r="G5701" i="1" s="1"/>
  <c r="F5701" i="1" a="1"/>
  <c r="F5701" i="1" s="1"/>
  <c r="H5700" i="1" a="1"/>
  <c r="H5700" i="1" s="1"/>
  <c r="G5700" i="1" a="1"/>
  <c r="G5700" i="1" s="1"/>
  <c r="F5700" i="1" a="1"/>
  <c r="F5700" i="1" s="1"/>
  <c r="H5699" i="1" a="1"/>
  <c r="H5699" i="1" s="1"/>
  <c r="G5699" i="1" a="1"/>
  <c r="G5699" i="1" s="1"/>
  <c r="F5699" i="1" a="1"/>
  <c r="F5699" i="1" s="1"/>
  <c r="H5698" i="1" a="1"/>
  <c r="H5698" i="1" s="1"/>
  <c r="G5698" i="1" a="1"/>
  <c r="G5698" i="1" s="1"/>
  <c r="F5698" i="1" a="1"/>
  <c r="F5698" i="1" s="1"/>
  <c r="H5697" i="1" a="1"/>
  <c r="H5697" i="1" s="1"/>
  <c r="G5697" i="1" a="1"/>
  <c r="G5697" i="1" s="1"/>
  <c r="F5697" i="1" a="1"/>
  <c r="F5697" i="1" s="1"/>
  <c r="H5696" i="1" a="1"/>
  <c r="H5696" i="1" s="1"/>
  <c r="G5696" i="1" a="1"/>
  <c r="G5696" i="1" s="1"/>
  <c r="F5696" i="1" a="1"/>
  <c r="F5696" i="1" s="1"/>
  <c r="H5695" i="1" a="1"/>
  <c r="H5695" i="1" s="1"/>
  <c r="G5695" i="1" a="1"/>
  <c r="G5695" i="1" s="1"/>
  <c r="F5695" i="1" a="1"/>
  <c r="F5695" i="1" s="1"/>
  <c r="H5694" i="1" a="1"/>
  <c r="H5694" i="1" s="1"/>
  <c r="G5694" i="1" a="1"/>
  <c r="G5694" i="1" s="1"/>
  <c r="F5694" i="1" a="1"/>
  <c r="F5694" i="1" s="1"/>
  <c r="H5693" i="1" a="1"/>
  <c r="H5693" i="1" s="1"/>
  <c r="G5693" i="1" a="1"/>
  <c r="G5693" i="1" s="1"/>
  <c r="F5693" i="1" a="1"/>
  <c r="F5693" i="1" s="1"/>
  <c r="H5692" i="1" a="1"/>
  <c r="H5692" i="1" s="1"/>
  <c r="G5692" i="1" a="1"/>
  <c r="G5692" i="1" s="1"/>
  <c r="F5692" i="1" a="1"/>
  <c r="F5692" i="1" s="1"/>
  <c r="H5691" i="1" a="1"/>
  <c r="H5691" i="1" s="1"/>
  <c r="G5691" i="1" a="1"/>
  <c r="G5691" i="1" s="1"/>
  <c r="F5691" i="1" a="1"/>
  <c r="F5691" i="1" s="1"/>
  <c r="H5690" i="1" a="1"/>
  <c r="H5690" i="1" s="1"/>
  <c r="G5690" i="1" a="1"/>
  <c r="G5690" i="1" s="1"/>
  <c r="F5690" i="1" a="1"/>
  <c r="F5690" i="1" s="1"/>
  <c r="H5689" i="1" a="1"/>
  <c r="H5689" i="1" s="1"/>
  <c r="G5689" i="1" a="1"/>
  <c r="G5689" i="1" s="1"/>
  <c r="F5689" i="1" a="1"/>
  <c r="F5689" i="1" s="1"/>
  <c r="H5688" i="1" a="1"/>
  <c r="H5688" i="1" s="1"/>
  <c r="G5688" i="1" a="1"/>
  <c r="G5688" i="1" s="1"/>
  <c r="F5688" i="1" a="1"/>
  <c r="F5688" i="1" s="1"/>
  <c r="H5687" i="1" a="1"/>
  <c r="H5687" i="1" s="1"/>
  <c r="G5687" i="1" a="1"/>
  <c r="G5687" i="1" s="1"/>
  <c r="F5687" i="1" a="1"/>
  <c r="F5687" i="1" s="1"/>
  <c r="H5686" i="1" a="1"/>
  <c r="H5686" i="1" s="1"/>
  <c r="G5686" i="1" a="1"/>
  <c r="G5686" i="1" s="1"/>
  <c r="F5686" i="1" a="1"/>
  <c r="F5686" i="1" s="1"/>
  <c r="H5685" i="1" a="1"/>
  <c r="H5685" i="1" s="1"/>
  <c r="G5685" i="1" a="1"/>
  <c r="G5685" i="1" s="1"/>
  <c r="F5685" i="1" a="1"/>
  <c r="F5685" i="1" s="1"/>
  <c r="H5684" i="1" a="1"/>
  <c r="H5684" i="1" s="1"/>
  <c r="G5684" i="1" a="1"/>
  <c r="G5684" i="1" s="1"/>
  <c r="F5684" i="1" a="1"/>
  <c r="F5684" i="1" s="1"/>
  <c r="H5683" i="1" a="1"/>
  <c r="H5683" i="1" s="1"/>
  <c r="G5683" i="1" a="1"/>
  <c r="G5683" i="1" s="1"/>
  <c r="F5683" i="1" a="1"/>
  <c r="F5683" i="1" s="1"/>
  <c r="H5682" i="1" a="1"/>
  <c r="H5682" i="1" s="1"/>
  <c r="G5682" i="1" a="1"/>
  <c r="G5682" i="1" s="1"/>
  <c r="F5682" i="1" a="1"/>
  <c r="F5682" i="1" s="1"/>
  <c r="H5681" i="1" a="1"/>
  <c r="H5681" i="1" s="1"/>
  <c r="G5681" i="1" a="1"/>
  <c r="G5681" i="1" s="1"/>
  <c r="F5681" i="1" a="1"/>
  <c r="F5681" i="1" s="1"/>
  <c r="H5680" i="1" a="1"/>
  <c r="H5680" i="1" s="1"/>
  <c r="G5680" i="1" a="1"/>
  <c r="G5680" i="1" s="1"/>
  <c r="F5680" i="1" a="1"/>
  <c r="F5680" i="1" s="1"/>
  <c r="H5679" i="1" a="1"/>
  <c r="H5679" i="1" s="1"/>
  <c r="G5679" i="1" a="1"/>
  <c r="G5679" i="1" s="1"/>
  <c r="F5679" i="1" a="1"/>
  <c r="F5679" i="1" s="1"/>
  <c r="H5678" i="1" a="1"/>
  <c r="H5678" i="1" s="1"/>
  <c r="G5678" i="1" a="1"/>
  <c r="G5678" i="1" s="1"/>
  <c r="F5678" i="1" a="1"/>
  <c r="F5678" i="1" s="1"/>
  <c r="H5677" i="1" a="1"/>
  <c r="H5677" i="1" s="1"/>
  <c r="G5677" i="1" a="1"/>
  <c r="G5677" i="1" s="1"/>
  <c r="F5677" i="1" a="1"/>
  <c r="F5677" i="1" s="1"/>
  <c r="H5676" i="1" a="1"/>
  <c r="H5676" i="1" s="1"/>
  <c r="G5676" i="1" a="1"/>
  <c r="G5676" i="1" s="1"/>
  <c r="F5676" i="1" a="1"/>
  <c r="F5676" i="1" s="1"/>
  <c r="H5675" i="1" a="1"/>
  <c r="H5675" i="1" s="1"/>
  <c r="G5675" i="1" a="1"/>
  <c r="G5675" i="1" s="1"/>
  <c r="F5675" i="1" a="1"/>
  <c r="F5675" i="1" s="1"/>
  <c r="H5674" i="1" a="1"/>
  <c r="H5674" i="1" s="1"/>
  <c r="G5674" i="1" a="1"/>
  <c r="G5674" i="1" s="1"/>
  <c r="F5674" i="1" a="1"/>
  <c r="F5674" i="1" s="1"/>
  <c r="H5673" i="1" a="1"/>
  <c r="H5673" i="1" s="1"/>
  <c r="G5673" i="1" a="1"/>
  <c r="G5673" i="1" s="1"/>
  <c r="F5673" i="1" a="1"/>
  <c r="F5673" i="1" s="1"/>
  <c r="H5672" i="1" a="1"/>
  <c r="H5672" i="1" s="1"/>
  <c r="G5672" i="1" a="1"/>
  <c r="G5672" i="1" s="1"/>
  <c r="F5672" i="1" a="1"/>
  <c r="F5672" i="1" s="1"/>
  <c r="H5671" i="1" a="1"/>
  <c r="H5671" i="1" s="1"/>
  <c r="G5671" i="1" a="1"/>
  <c r="G5671" i="1" s="1"/>
  <c r="F5671" i="1" a="1"/>
  <c r="F5671" i="1" s="1"/>
  <c r="H5670" i="1" a="1"/>
  <c r="H5670" i="1" s="1"/>
  <c r="G5670" i="1" a="1"/>
  <c r="G5670" i="1" s="1"/>
  <c r="F5670" i="1" a="1"/>
  <c r="F5670" i="1" s="1"/>
  <c r="H5669" i="1" a="1"/>
  <c r="H5669" i="1" s="1"/>
  <c r="G5669" i="1" a="1"/>
  <c r="G5669" i="1" s="1"/>
  <c r="F5669" i="1" a="1"/>
  <c r="F5669" i="1" s="1"/>
  <c r="H5668" i="1" a="1"/>
  <c r="H5668" i="1" s="1"/>
  <c r="G5668" i="1" a="1"/>
  <c r="G5668" i="1" s="1"/>
  <c r="F5668" i="1" a="1"/>
  <c r="F5668" i="1" s="1"/>
  <c r="H5667" i="1" a="1"/>
  <c r="H5667" i="1" s="1"/>
  <c r="G5667" i="1" a="1"/>
  <c r="G5667" i="1" s="1"/>
  <c r="F5667" i="1" a="1"/>
  <c r="F5667" i="1" s="1"/>
  <c r="H5666" i="1" a="1"/>
  <c r="H5666" i="1" s="1"/>
  <c r="G5666" i="1" a="1"/>
  <c r="G5666" i="1" s="1"/>
  <c r="F5666" i="1" a="1"/>
  <c r="F5666" i="1" s="1"/>
  <c r="H5665" i="1" a="1"/>
  <c r="H5665" i="1" s="1"/>
  <c r="G5665" i="1" a="1"/>
  <c r="G5665" i="1" s="1"/>
  <c r="F5665" i="1" a="1"/>
  <c r="F5665" i="1" s="1"/>
  <c r="H5664" i="1" a="1"/>
  <c r="H5664" i="1" s="1"/>
  <c r="G5664" i="1" a="1"/>
  <c r="G5664" i="1" s="1"/>
  <c r="F5664" i="1" a="1"/>
  <c r="F5664" i="1" s="1"/>
  <c r="H5663" i="1" a="1"/>
  <c r="H5663" i="1" s="1"/>
  <c r="G5663" i="1" a="1"/>
  <c r="G5663" i="1" s="1"/>
  <c r="F5663" i="1" a="1"/>
  <c r="F5663" i="1" s="1"/>
  <c r="H5662" i="1" a="1"/>
  <c r="H5662" i="1" s="1"/>
  <c r="G5662" i="1" a="1"/>
  <c r="G5662" i="1" s="1"/>
  <c r="F5662" i="1" a="1"/>
  <c r="F5662" i="1" s="1"/>
  <c r="H5661" i="1" a="1"/>
  <c r="H5661" i="1" s="1"/>
  <c r="G5661" i="1" a="1"/>
  <c r="G5661" i="1" s="1"/>
  <c r="F5661" i="1" a="1"/>
  <c r="F5661" i="1" s="1"/>
  <c r="H5660" i="1" a="1"/>
  <c r="H5660" i="1" s="1"/>
  <c r="G5660" i="1" a="1"/>
  <c r="G5660" i="1" s="1"/>
  <c r="F5660" i="1" a="1"/>
  <c r="F5660" i="1" s="1"/>
  <c r="H5659" i="1" a="1"/>
  <c r="H5659" i="1" s="1"/>
  <c r="G5659" i="1" a="1"/>
  <c r="G5659" i="1" s="1"/>
  <c r="F5659" i="1" a="1"/>
  <c r="F5659" i="1" s="1"/>
  <c r="H5658" i="1" a="1"/>
  <c r="H5658" i="1" s="1"/>
  <c r="G5658" i="1" a="1"/>
  <c r="G5658" i="1" s="1"/>
  <c r="F5658" i="1" a="1"/>
  <c r="F5658" i="1" s="1"/>
  <c r="H5657" i="1" a="1"/>
  <c r="H5657" i="1" s="1"/>
  <c r="G5657" i="1" a="1"/>
  <c r="G5657" i="1" s="1"/>
  <c r="F5657" i="1" a="1"/>
  <c r="F5657" i="1" s="1"/>
  <c r="H5656" i="1" a="1"/>
  <c r="H5656" i="1" s="1"/>
  <c r="G5656" i="1" a="1"/>
  <c r="G5656" i="1" s="1"/>
  <c r="F5656" i="1" a="1"/>
  <c r="F5656" i="1" s="1"/>
  <c r="H5655" i="1" a="1"/>
  <c r="H5655" i="1" s="1"/>
  <c r="G5655" i="1" a="1"/>
  <c r="G5655" i="1" s="1"/>
  <c r="F5655" i="1" a="1"/>
  <c r="F5655" i="1" s="1"/>
  <c r="H5654" i="1" a="1"/>
  <c r="H5654" i="1" s="1"/>
  <c r="G5654" i="1" a="1"/>
  <c r="G5654" i="1" s="1"/>
  <c r="F5654" i="1" a="1"/>
  <c r="F5654" i="1" s="1"/>
  <c r="H5653" i="1" a="1"/>
  <c r="H5653" i="1" s="1"/>
  <c r="G5653" i="1" a="1"/>
  <c r="G5653" i="1" s="1"/>
  <c r="F5653" i="1" a="1"/>
  <c r="F5653" i="1" s="1"/>
  <c r="H5652" i="1" a="1"/>
  <c r="H5652" i="1" s="1"/>
  <c r="G5652" i="1" a="1"/>
  <c r="G5652" i="1" s="1"/>
  <c r="F5652" i="1" a="1"/>
  <c r="F5652" i="1" s="1"/>
  <c r="H5651" i="1" a="1"/>
  <c r="H5651" i="1" s="1"/>
  <c r="G5651" i="1" a="1"/>
  <c r="G5651" i="1" s="1"/>
  <c r="F5651" i="1" a="1"/>
  <c r="F5651" i="1" s="1"/>
  <c r="H5650" i="1" a="1"/>
  <c r="H5650" i="1" s="1"/>
  <c r="G5650" i="1" a="1"/>
  <c r="G5650" i="1" s="1"/>
  <c r="F5650" i="1" a="1"/>
  <c r="F5650" i="1" s="1"/>
  <c r="H5649" i="1" a="1"/>
  <c r="H5649" i="1" s="1"/>
  <c r="G5649" i="1" a="1"/>
  <c r="G5649" i="1" s="1"/>
  <c r="F5649" i="1" a="1"/>
  <c r="F5649" i="1" s="1"/>
  <c r="H5648" i="1" a="1"/>
  <c r="H5648" i="1" s="1"/>
  <c r="G5648" i="1" a="1"/>
  <c r="G5648" i="1" s="1"/>
  <c r="F5648" i="1" a="1"/>
  <c r="F5648" i="1" s="1"/>
  <c r="H5647" i="1" a="1"/>
  <c r="H5647" i="1" s="1"/>
  <c r="G5647" i="1" a="1"/>
  <c r="G5647" i="1" s="1"/>
  <c r="F5647" i="1" a="1"/>
  <c r="F5647" i="1" s="1"/>
  <c r="H5646" i="1" a="1"/>
  <c r="H5646" i="1" s="1"/>
  <c r="G5646" i="1" a="1"/>
  <c r="G5646" i="1" s="1"/>
  <c r="F5646" i="1" a="1"/>
  <c r="F5646" i="1" s="1"/>
  <c r="H5645" i="1" a="1"/>
  <c r="H5645" i="1" s="1"/>
  <c r="G5645" i="1" a="1"/>
  <c r="G5645" i="1" s="1"/>
  <c r="F5645" i="1" a="1"/>
  <c r="F5645" i="1" s="1"/>
  <c r="H5644" i="1" a="1"/>
  <c r="H5644" i="1" s="1"/>
  <c r="G5644" i="1" a="1"/>
  <c r="G5644" i="1" s="1"/>
  <c r="F5644" i="1" a="1"/>
  <c r="F5644" i="1" s="1"/>
  <c r="H5643" i="1" a="1"/>
  <c r="H5643" i="1" s="1"/>
  <c r="G5643" i="1" a="1"/>
  <c r="G5643" i="1" s="1"/>
  <c r="F5643" i="1" a="1"/>
  <c r="F5643" i="1" s="1"/>
  <c r="H5642" i="1" a="1"/>
  <c r="H5642" i="1" s="1"/>
  <c r="G5642" i="1" a="1"/>
  <c r="G5642" i="1" s="1"/>
  <c r="F5642" i="1" a="1"/>
  <c r="F5642" i="1" s="1"/>
  <c r="H5641" i="1" a="1"/>
  <c r="H5641" i="1" s="1"/>
  <c r="G5641" i="1" a="1"/>
  <c r="G5641" i="1" s="1"/>
  <c r="F5641" i="1" a="1"/>
  <c r="F5641" i="1" s="1"/>
  <c r="H5640" i="1" a="1"/>
  <c r="H5640" i="1" s="1"/>
  <c r="G5640" i="1" a="1"/>
  <c r="G5640" i="1" s="1"/>
  <c r="F5640" i="1" a="1"/>
  <c r="F5640" i="1" s="1"/>
  <c r="H5639" i="1" a="1"/>
  <c r="H5639" i="1" s="1"/>
  <c r="G5639" i="1" a="1"/>
  <c r="G5639" i="1" s="1"/>
  <c r="F5639" i="1" a="1"/>
  <c r="F5639" i="1" s="1"/>
  <c r="H5638" i="1" a="1"/>
  <c r="H5638" i="1" s="1"/>
  <c r="G5638" i="1" a="1"/>
  <c r="G5638" i="1" s="1"/>
  <c r="F5638" i="1" a="1"/>
  <c r="F5638" i="1" s="1"/>
  <c r="H5637" i="1" a="1"/>
  <c r="H5637" i="1" s="1"/>
  <c r="G5637" i="1" a="1"/>
  <c r="G5637" i="1" s="1"/>
  <c r="F5637" i="1" a="1"/>
  <c r="F5637" i="1" s="1"/>
  <c r="H5636" i="1" a="1"/>
  <c r="H5636" i="1" s="1"/>
  <c r="G5636" i="1" a="1"/>
  <c r="G5636" i="1" s="1"/>
  <c r="F5636" i="1" a="1"/>
  <c r="F5636" i="1" s="1"/>
  <c r="H5635" i="1" a="1"/>
  <c r="H5635" i="1" s="1"/>
  <c r="G5635" i="1" a="1"/>
  <c r="G5635" i="1" s="1"/>
  <c r="F5635" i="1" a="1"/>
  <c r="F5635" i="1" s="1"/>
  <c r="H5634" i="1" a="1"/>
  <c r="H5634" i="1" s="1"/>
  <c r="G5634" i="1" a="1"/>
  <c r="G5634" i="1" s="1"/>
  <c r="F5634" i="1" a="1"/>
  <c r="F5634" i="1" s="1"/>
  <c r="H5633" i="1" a="1"/>
  <c r="H5633" i="1" s="1"/>
  <c r="G5633" i="1" a="1"/>
  <c r="G5633" i="1" s="1"/>
  <c r="F5633" i="1" a="1"/>
  <c r="F5633" i="1" s="1"/>
  <c r="H5632" i="1" a="1"/>
  <c r="H5632" i="1" s="1"/>
  <c r="G5632" i="1" a="1"/>
  <c r="G5632" i="1" s="1"/>
  <c r="F5632" i="1" a="1"/>
  <c r="F5632" i="1" s="1"/>
  <c r="H5631" i="1" a="1"/>
  <c r="H5631" i="1" s="1"/>
  <c r="G5631" i="1" a="1"/>
  <c r="G5631" i="1" s="1"/>
  <c r="F5631" i="1" a="1"/>
  <c r="F5631" i="1" s="1"/>
  <c r="H5630" i="1" a="1"/>
  <c r="H5630" i="1" s="1"/>
  <c r="G5630" i="1" a="1"/>
  <c r="G5630" i="1" s="1"/>
  <c r="F5630" i="1" a="1"/>
  <c r="F5630" i="1" s="1"/>
  <c r="H5629" i="1" a="1"/>
  <c r="H5629" i="1" s="1"/>
  <c r="G5629" i="1" a="1"/>
  <c r="G5629" i="1" s="1"/>
  <c r="F5629" i="1" a="1"/>
  <c r="F5629" i="1" s="1"/>
  <c r="H5628" i="1" a="1"/>
  <c r="H5628" i="1" s="1"/>
  <c r="G5628" i="1" a="1"/>
  <c r="G5628" i="1" s="1"/>
  <c r="F5628" i="1" a="1"/>
  <c r="F5628" i="1" s="1"/>
  <c r="H5627" i="1" a="1"/>
  <c r="H5627" i="1" s="1"/>
  <c r="G5627" i="1" a="1"/>
  <c r="G5627" i="1" s="1"/>
  <c r="F5627" i="1" a="1"/>
  <c r="F5627" i="1" s="1"/>
  <c r="H5626" i="1" a="1"/>
  <c r="H5626" i="1" s="1"/>
  <c r="G5626" i="1" a="1"/>
  <c r="G5626" i="1" s="1"/>
  <c r="F5626" i="1" a="1"/>
  <c r="F5626" i="1" s="1"/>
  <c r="H5625" i="1" a="1"/>
  <c r="H5625" i="1" s="1"/>
  <c r="G5625" i="1" a="1"/>
  <c r="G5625" i="1" s="1"/>
  <c r="F5625" i="1" a="1"/>
  <c r="F5625" i="1" s="1"/>
  <c r="H5624" i="1" a="1"/>
  <c r="H5624" i="1" s="1"/>
  <c r="G5624" i="1" a="1"/>
  <c r="G5624" i="1" s="1"/>
  <c r="F5624" i="1" a="1"/>
  <c r="F5624" i="1" s="1"/>
  <c r="H5623" i="1" a="1"/>
  <c r="H5623" i="1" s="1"/>
  <c r="G5623" i="1" a="1"/>
  <c r="G5623" i="1" s="1"/>
  <c r="F5623" i="1" a="1"/>
  <c r="F5623" i="1" s="1"/>
  <c r="H5622" i="1" a="1"/>
  <c r="H5622" i="1" s="1"/>
  <c r="G5622" i="1" a="1"/>
  <c r="G5622" i="1" s="1"/>
  <c r="F5622" i="1" a="1"/>
  <c r="F5622" i="1" s="1"/>
  <c r="H5621" i="1" a="1"/>
  <c r="H5621" i="1" s="1"/>
  <c r="G5621" i="1" a="1"/>
  <c r="G5621" i="1" s="1"/>
  <c r="F5621" i="1" a="1"/>
  <c r="F5621" i="1" s="1"/>
  <c r="H5620" i="1" a="1"/>
  <c r="H5620" i="1" s="1"/>
  <c r="G5620" i="1" a="1"/>
  <c r="G5620" i="1" s="1"/>
  <c r="F5620" i="1" a="1"/>
  <c r="F5620" i="1" s="1"/>
  <c r="H5619" i="1" a="1"/>
  <c r="H5619" i="1" s="1"/>
  <c r="G5619" i="1" a="1"/>
  <c r="G5619" i="1" s="1"/>
  <c r="F5619" i="1" a="1"/>
  <c r="F5619" i="1" s="1"/>
  <c r="H5618" i="1" a="1"/>
  <c r="H5618" i="1" s="1"/>
  <c r="G5618" i="1" a="1"/>
  <c r="G5618" i="1" s="1"/>
  <c r="F5618" i="1" a="1"/>
  <c r="F5618" i="1" s="1"/>
  <c r="H5617" i="1" a="1"/>
  <c r="H5617" i="1" s="1"/>
  <c r="G5617" i="1" a="1"/>
  <c r="G5617" i="1" s="1"/>
  <c r="F5617" i="1" a="1"/>
  <c r="F5617" i="1" s="1"/>
  <c r="H5616" i="1" a="1"/>
  <c r="H5616" i="1" s="1"/>
  <c r="G5616" i="1" a="1"/>
  <c r="G5616" i="1" s="1"/>
  <c r="F5616" i="1" a="1"/>
  <c r="F5616" i="1" s="1"/>
  <c r="H5615" i="1" a="1"/>
  <c r="H5615" i="1" s="1"/>
  <c r="G5615" i="1" a="1"/>
  <c r="G5615" i="1" s="1"/>
  <c r="F5615" i="1" a="1"/>
  <c r="F5615" i="1" s="1"/>
  <c r="H5614" i="1" a="1"/>
  <c r="H5614" i="1" s="1"/>
  <c r="G5614" i="1" a="1"/>
  <c r="G5614" i="1" s="1"/>
  <c r="F5614" i="1" a="1"/>
  <c r="F5614" i="1" s="1"/>
  <c r="H5613" i="1" a="1"/>
  <c r="H5613" i="1" s="1"/>
  <c r="G5613" i="1" a="1"/>
  <c r="G5613" i="1" s="1"/>
  <c r="F5613" i="1" a="1"/>
  <c r="F5613" i="1" s="1"/>
  <c r="H5612" i="1" a="1"/>
  <c r="H5612" i="1" s="1"/>
  <c r="G5612" i="1" a="1"/>
  <c r="G5612" i="1" s="1"/>
  <c r="F5612" i="1" a="1"/>
  <c r="F5612" i="1" s="1"/>
  <c r="H5611" i="1" a="1"/>
  <c r="H5611" i="1" s="1"/>
  <c r="G5611" i="1" a="1"/>
  <c r="G5611" i="1" s="1"/>
  <c r="F5611" i="1" a="1"/>
  <c r="F5611" i="1" s="1"/>
  <c r="H5610" i="1" a="1"/>
  <c r="H5610" i="1" s="1"/>
  <c r="G5610" i="1" a="1"/>
  <c r="G5610" i="1" s="1"/>
  <c r="F5610" i="1" a="1"/>
  <c r="F5610" i="1" s="1"/>
  <c r="H5609" i="1" a="1"/>
  <c r="H5609" i="1" s="1"/>
  <c r="G5609" i="1" a="1"/>
  <c r="G5609" i="1" s="1"/>
  <c r="F5609" i="1" a="1"/>
  <c r="F5609" i="1" s="1"/>
  <c r="H5608" i="1" a="1"/>
  <c r="H5608" i="1" s="1"/>
  <c r="G5608" i="1" a="1"/>
  <c r="G5608" i="1" s="1"/>
  <c r="F5608" i="1" a="1"/>
  <c r="F5608" i="1" s="1"/>
  <c r="H5607" i="1" a="1"/>
  <c r="H5607" i="1" s="1"/>
  <c r="G5607" i="1" a="1"/>
  <c r="G5607" i="1" s="1"/>
  <c r="F5607" i="1" a="1"/>
  <c r="F5607" i="1" s="1"/>
  <c r="H5606" i="1" a="1"/>
  <c r="H5606" i="1" s="1"/>
  <c r="G5606" i="1" a="1"/>
  <c r="G5606" i="1" s="1"/>
  <c r="F5606" i="1" a="1"/>
  <c r="F5606" i="1" s="1"/>
  <c r="H5605" i="1" a="1"/>
  <c r="H5605" i="1" s="1"/>
  <c r="G5605" i="1" a="1"/>
  <c r="G5605" i="1" s="1"/>
  <c r="F5605" i="1" a="1"/>
  <c r="F5605" i="1" s="1"/>
  <c r="H5604" i="1" a="1"/>
  <c r="H5604" i="1" s="1"/>
  <c r="G5604" i="1" a="1"/>
  <c r="G5604" i="1" s="1"/>
  <c r="F5604" i="1" a="1"/>
  <c r="F5604" i="1" s="1"/>
  <c r="H5603" i="1" a="1"/>
  <c r="H5603" i="1" s="1"/>
  <c r="G5603" i="1" a="1"/>
  <c r="G5603" i="1" s="1"/>
  <c r="F5603" i="1" a="1"/>
  <c r="F5603" i="1" s="1"/>
  <c r="H5602" i="1" a="1"/>
  <c r="H5602" i="1" s="1"/>
  <c r="G5602" i="1" a="1"/>
  <c r="G5602" i="1" s="1"/>
  <c r="F5602" i="1" a="1"/>
  <c r="F5602" i="1" s="1"/>
  <c r="H5601" i="1" a="1"/>
  <c r="H5601" i="1" s="1"/>
  <c r="G5601" i="1" a="1"/>
  <c r="G5601" i="1" s="1"/>
  <c r="F5601" i="1" a="1"/>
  <c r="F5601" i="1" s="1"/>
  <c r="H5600" i="1" a="1"/>
  <c r="H5600" i="1" s="1"/>
  <c r="G5600" i="1" a="1"/>
  <c r="G5600" i="1" s="1"/>
  <c r="F5600" i="1" a="1"/>
  <c r="F5600" i="1" s="1"/>
  <c r="H5599" i="1" a="1"/>
  <c r="H5599" i="1" s="1"/>
  <c r="G5599" i="1" a="1"/>
  <c r="G5599" i="1" s="1"/>
  <c r="F5599" i="1" a="1"/>
  <c r="F5599" i="1" s="1"/>
  <c r="H5598" i="1" a="1"/>
  <c r="H5598" i="1" s="1"/>
  <c r="G5598" i="1" a="1"/>
  <c r="G5598" i="1" s="1"/>
  <c r="F5598" i="1" a="1"/>
  <c r="F5598" i="1" s="1"/>
  <c r="H5597" i="1" a="1"/>
  <c r="H5597" i="1" s="1"/>
  <c r="G5597" i="1" a="1"/>
  <c r="G5597" i="1" s="1"/>
  <c r="F5597" i="1" a="1"/>
  <c r="F5597" i="1" s="1"/>
  <c r="H5596" i="1" a="1"/>
  <c r="H5596" i="1" s="1"/>
  <c r="G5596" i="1" a="1"/>
  <c r="G5596" i="1" s="1"/>
  <c r="F5596" i="1" a="1"/>
  <c r="F5596" i="1" s="1"/>
  <c r="H5595" i="1" a="1"/>
  <c r="H5595" i="1" s="1"/>
  <c r="G5595" i="1" a="1"/>
  <c r="G5595" i="1" s="1"/>
  <c r="F5595" i="1" a="1"/>
  <c r="F5595" i="1" s="1"/>
  <c r="H5594" i="1" a="1"/>
  <c r="H5594" i="1" s="1"/>
  <c r="G5594" i="1" a="1"/>
  <c r="G5594" i="1" s="1"/>
  <c r="F5594" i="1" a="1"/>
  <c r="F5594" i="1" s="1"/>
  <c r="H5593" i="1" a="1"/>
  <c r="H5593" i="1" s="1"/>
  <c r="G5593" i="1" a="1"/>
  <c r="G5593" i="1" s="1"/>
  <c r="F5593" i="1" a="1"/>
  <c r="F5593" i="1" s="1"/>
  <c r="H5592" i="1" a="1"/>
  <c r="H5592" i="1" s="1"/>
  <c r="G5592" i="1" a="1"/>
  <c r="G5592" i="1" s="1"/>
  <c r="F5592" i="1" a="1"/>
  <c r="F5592" i="1" s="1"/>
  <c r="H5591" i="1" a="1"/>
  <c r="H5591" i="1" s="1"/>
  <c r="G5591" i="1" a="1"/>
  <c r="G5591" i="1" s="1"/>
  <c r="F5591" i="1" a="1"/>
  <c r="F5591" i="1" s="1"/>
  <c r="H5590" i="1" a="1"/>
  <c r="H5590" i="1" s="1"/>
  <c r="G5590" i="1" a="1"/>
  <c r="G5590" i="1" s="1"/>
  <c r="F5590" i="1" a="1"/>
  <c r="F5590" i="1" s="1"/>
  <c r="H5589" i="1" a="1"/>
  <c r="H5589" i="1" s="1"/>
  <c r="G5589" i="1" a="1"/>
  <c r="G5589" i="1" s="1"/>
  <c r="F5589" i="1" a="1"/>
  <c r="F5589" i="1" s="1"/>
  <c r="H5588" i="1" a="1"/>
  <c r="H5588" i="1" s="1"/>
  <c r="G5588" i="1" a="1"/>
  <c r="G5588" i="1" s="1"/>
  <c r="F5588" i="1" a="1"/>
  <c r="F5588" i="1" s="1"/>
  <c r="H5587" i="1" a="1"/>
  <c r="H5587" i="1" s="1"/>
  <c r="G5587" i="1" a="1"/>
  <c r="G5587" i="1" s="1"/>
  <c r="F5587" i="1" a="1"/>
  <c r="F5587" i="1" s="1"/>
  <c r="H5586" i="1" a="1"/>
  <c r="H5586" i="1" s="1"/>
  <c r="G5586" i="1" a="1"/>
  <c r="G5586" i="1" s="1"/>
  <c r="F5586" i="1" a="1"/>
  <c r="F5586" i="1" s="1"/>
  <c r="H5585" i="1" a="1"/>
  <c r="H5585" i="1" s="1"/>
  <c r="G5585" i="1" a="1"/>
  <c r="G5585" i="1" s="1"/>
  <c r="F5585" i="1" a="1"/>
  <c r="F5585" i="1" s="1"/>
  <c r="H5584" i="1" a="1"/>
  <c r="H5584" i="1" s="1"/>
  <c r="G5584" i="1" a="1"/>
  <c r="G5584" i="1" s="1"/>
  <c r="F5584" i="1" a="1"/>
  <c r="F5584" i="1" s="1"/>
  <c r="H5583" i="1" a="1"/>
  <c r="H5583" i="1" s="1"/>
  <c r="G5583" i="1" a="1"/>
  <c r="G5583" i="1" s="1"/>
  <c r="F5583" i="1" a="1"/>
  <c r="F5583" i="1" s="1"/>
  <c r="H5582" i="1" a="1"/>
  <c r="H5582" i="1" s="1"/>
  <c r="G5582" i="1" a="1"/>
  <c r="G5582" i="1" s="1"/>
  <c r="F5582" i="1" a="1"/>
  <c r="F5582" i="1" s="1"/>
  <c r="H5581" i="1" a="1"/>
  <c r="H5581" i="1" s="1"/>
  <c r="G5581" i="1" a="1"/>
  <c r="G5581" i="1" s="1"/>
  <c r="F5581" i="1" a="1"/>
  <c r="F5581" i="1" s="1"/>
  <c r="H5580" i="1" a="1"/>
  <c r="H5580" i="1" s="1"/>
  <c r="G5580" i="1" a="1"/>
  <c r="G5580" i="1" s="1"/>
  <c r="F5580" i="1" a="1"/>
  <c r="F5580" i="1" s="1"/>
  <c r="H5579" i="1" a="1"/>
  <c r="H5579" i="1" s="1"/>
  <c r="G5579" i="1" a="1"/>
  <c r="G5579" i="1" s="1"/>
  <c r="F5579" i="1" a="1"/>
  <c r="F5579" i="1" s="1"/>
  <c r="H5578" i="1" a="1"/>
  <c r="H5578" i="1" s="1"/>
  <c r="G5578" i="1" a="1"/>
  <c r="G5578" i="1" s="1"/>
  <c r="F5578" i="1" a="1"/>
  <c r="F5578" i="1" s="1"/>
  <c r="H5577" i="1" a="1"/>
  <c r="H5577" i="1" s="1"/>
  <c r="G5577" i="1" a="1"/>
  <c r="G5577" i="1" s="1"/>
  <c r="F5577" i="1" a="1"/>
  <c r="F5577" i="1" s="1"/>
  <c r="H5576" i="1" a="1"/>
  <c r="H5576" i="1" s="1"/>
  <c r="G5576" i="1" a="1"/>
  <c r="G5576" i="1" s="1"/>
  <c r="F5576" i="1" a="1"/>
  <c r="F5576" i="1" s="1"/>
  <c r="H5575" i="1" a="1"/>
  <c r="H5575" i="1" s="1"/>
  <c r="G5575" i="1" a="1"/>
  <c r="G5575" i="1" s="1"/>
  <c r="F5575" i="1" a="1"/>
  <c r="F5575" i="1" s="1"/>
  <c r="H5574" i="1" a="1"/>
  <c r="H5574" i="1" s="1"/>
  <c r="G5574" i="1" a="1"/>
  <c r="G5574" i="1" s="1"/>
  <c r="F5574" i="1" a="1"/>
  <c r="F5574" i="1" s="1"/>
  <c r="H5573" i="1" a="1"/>
  <c r="H5573" i="1" s="1"/>
  <c r="G5573" i="1" a="1"/>
  <c r="G5573" i="1" s="1"/>
  <c r="F5573" i="1" a="1"/>
  <c r="F5573" i="1" s="1"/>
  <c r="H5572" i="1" a="1"/>
  <c r="H5572" i="1" s="1"/>
  <c r="G5572" i="1" a="1"/>
  <c r="G5572" i="1" s="1"/>
  <c r="F5572" i="1" a="1"/>
  <c r="F5572" i="1" s="1"/>
  <c r="H5571" i="1" a="1"/>
  <c r="H5571" i="1" s="1"/>
  <c r="G5571" i="1" a="1"/>
  <c r="G5571" i="1" s="1"/>
  <c r="F5571" i="1" a="1"/>
  <c r="F5571" i="1" s="1"/>
  <c r="H5570" i="1" a="1"/>
  <c r="H5570" i="1" s="1"/>
  <c r="G5570" i="1" a="1"/>
  <c r="G5570" i="1" s="1"/>
  <c r="F5570" i="1" a="1"/>
  <c r="F5570" i="1" s="1"/>
  <c r="H5569" i="1" a="1"/>
  <c r="H5569" i="1" s="1"/>
  <c r="G5569" i="1" a="1"/>
  <c r="G5569" i="1" s="1"/>
  <c r="F5569" i="1" a="1"/>
  <c r="F5569" i="1" s="1"/>
  <c r="H5568" i="1" a="1"/>
  <c r="H5568" i="1" s="1"/>
  <c r="G5568" i="1" a="1"/>
  <c r="G5568" i="1" s="1"/>
  <c r="F5568" i="1" a="1"/>
  <c r="F5568" i="1" s="1"/>
  <c r="H5567" i="1" a="1"/>
  <c r="H5567" i="1" s="1"/>
  <c r="G5567" i="1" a="1"/>
  <c r="G5567" i="1" s="1"/>
  <c r="F5567" i="1" a="1"/>
  <c r="F5567" i="1" s="1"/>
  <c r="H5566" i="1" a="1"/>
  <c r="H5566" i="1" s="1"/>
  <c r="G5566" i="1" a="1"/>
  <c r="G5566" i="1" s="1"/>
  <c r="F5566" i="1" a="1"/>
  <c r="F5566" i="1" s="1"/>
  <c r="H5565" i="1" a="1"/>
  <c r="H5565" i="1" s="1"/>
  <c r="G5565" i="1" a="1"/>
  <c r="G5565" i="1" s="1"/>
  <c r="F5565" i="1" a="1"/>
  <c r="F5565" i="1" s="1"/>
  <c r="H5564" i="1" a="1"/>
  <c r="H5564" i="1" s="1"/>
  <c r="G5564" i="1" a="1"/>
  <c r="G5564" i="1" s="1"/>
  <c r="F5564" i="1" a="1"/>
  <c r="F5564" i="1" s="1"/>
  <c r="H5563" i="1" a="1"/>
  <c r="H5563" i="1" s="1"/>
  <c r="G5563" i="1" a="1"/>
  <c r="G5563" i="1" s="1"/>
  <c r="F5563" i="1" a="1"/>
  <c r="F5563" i="1" s="1"/>
  <c r="H5562" i="1" a="1"/>
  <c r="H5562" i="1" s="1"/>
  <c r="G5562" i="1" a="1"/>
  <c r="G5562" i="1" s="1"/>
  <c r="F5562" i="1" a="1"/>
  <c r="F5562" i="1" s="1"/>
  <c r="H5561" i="1" a="1"/>
  <c r="H5561" i="1" s="1"/>
  <c r="G5561" i="1" a="1"/>
  <c r="G5561" i="1" s="1"/>
  <c r="F5561" i="1" a="1"/>
  <c r="F5561" i="1" s="1"/>
  <c r="H5560" i="1" a="1"/>
  <c r="H5560" i="1" s="1"/>
  <c r="G5560" i="1" a="1"/>
  <c r="G5560" i="1" s="1"/>
  <c r="F5560" i="1" a="1"/>
  <c r="F5560" i="1" s="1"/>
  <c r="H5559" i="1" a="1"/>
  <c r="H5559" i="1" s="1"/>
  <c r="G5559" i="1" a="1"/>
  <c r="G5559" i="1" s="1"/>
  <c r="F5559" i="1" a="1"/>
  <c r="F5559" i="1" s="1"/>
  <c r="H5558" i="1" a="1"/>
  <c r="H5558" i="1" s="1"/>
  <c r="G5558" i="1" a="1"/>
  <c r="G5558" i="1" s="1"/>
  <c r="F5558" i="1" a="1"/>
  <c r="F5558" i="1" s="1"/>
  <c r="H5557" i="1" a="1"/>
  <c r="H5557" i="1" s="1"/>
  <c r="G5557" i="1" a="1"/>
  <c r="G5557" i="1" s="1"/>
  <c r="F5557" i="1" a="1"/>
  <c r="F5557" i="1" s="1"/>
  <c r="H5556" i="1" a="1"/>
  <c r="H5556" i="1" s="1"/>
  <c r="G5556" i="1" a="1"/>
  <c r="G5556" i="1" s="1"/>
  <c r="F5556" i="1" a="1"/>
  <c r="F5556" i="1" s="1"/>
  <c r="H5555" i="1" a="1"/>
  <c r="H5555" i="1" s="1"/>
  <c r="G5555" i="1" a="1"/>
  <c r="G5555" i="1" s="1"/>
  <c r="F5555" i="1" a="1"/>
  <c r="F5555" i="1" s="1"/>
  <c r="H5554" i="1" a="1"/>
  <c r="H5554" i="1" s="1"/>
  <c r="G5554" i="1" a="1"/>
  <c r="G5554" i="1" s="1"/>
  <c r="F5554" i="1" a="1"/>
  <c r="F5554" i="1" s="1"/>
  <c r="H5553" i="1" a="1"/>
  <c r="H5553" i="1" s="1"/>
  <c r="G5553" i="1" a="1"/>
  <c r="G5553" i="1" s="1"/>
  <c r="F5553" i="1" a="1"/>
  <c r="F5553" i="1" s="1"/>
  <c r="H5552" i="1" a="1"/>
  <c r="H5552" i="1" s="1"/>
  <c r="G5552" i="1" a="1"/>
  <c r="G5552" i="1" s="1"/>
  <c r="F5552" i="1" a="1"/>
  <c r="F5552" i="1" s="1"/>
  <c r="H5551" i="1" a="1"/>
  <c r="H5551" i="1" s="1"/>
  <c r="G5551" i="1" a="1"/>
  <c r="G5551" i="1" s="1"/>
  <c r="F5551" i="1" a="1"/>
  <c r="F5551" i="1" s="1"/>
  <c r="H5550" i="1" a="1"/>
  <c r="H5550" i="1" s="1"/>
  <c r="G5550" i="1" a="1"/>
  <c r="G5550" i="1" s="1"/>
  <c r="F5550" i="1" a="1"/>
  <c r="F5550" i="1" s="1"/>
  <c r="H5549" i="1" a="1"/>
  <c r="H5549" i="1" s="1"/>
  <c r="G5549" i="1" a="1"/>
  <c r="G5549" i="1" s="1"/>
  <c r="F5549" i="1" a="1"/>
  <c r="F5549" i="1" s="1"/>
  <c r="H5548" i="1" a="1"/>
  <c r="H5548" i="1" s="1"/>
  <c r="G5548" i="1" a="1"/>
  <c r="G5548" i="1" s="1"/>
  <c r="F5548" i="1" a="1"/>
  <c r="F5548" i="1" s="1"/>
  <c r="H5547" i="1" a="1"/>
  <c r="H5547" i="1" s="1"/>
  <c r="G5547" i="1" a="1"/>
  <c r="G5547" i="1" s="1"/>
  <c r="F5547" i="1" a="1"/>
  <c r="F5547" i="1" s="1"/>
  <c r="H5546" i="1" a="1"/>
  <c r="H5546" i="1" s="1"/>
  <c r="G5546" i="1" a="1"/>
  <c r="G5546" i="1" s="1"/>
  <c r="F5546" i="1" a="1"/>
  <c r="F5546" i="1" s="1"/>
  <c r="H5545" i="1" a="1"/>
  <c r="H5545" i="1" s="1"/>
  <c r="G5545" i="1" a="1"/>
  <c r="G5545" i="1" s="1"/>
  <c r="F5545" i="1" a="1"/>
  <c r="F5545" i="1" s="1"/>
  <c r="H5544" i="1" a="1"/>
  <c r="H5544" i="1" s="1"/>
  <c r="G5544" i="1" a="1"/>
  <c r="G5544" i="1" s="1"/>
  <c r="F5544" i="1" a="1"/>
  <c r="F5544" i="1" s="1"/>
  <c r="H5543" i="1" a="1"/>
  <c r="H5543" i="1" s="1"/>
  <c r="G5543" i="1" a="1"/>
  <c r="G5543" i="1" s="1"/>
  <c r="F5543" i="1" a="1"/>
  <c r="F5543" i="1" s="1"/>
  <c r="H5542" i="1" a="1"/>
  <c r="H5542" i="1" s="1"/>
  <c r="G5542" i="1" a="1"/>
  <c r="G5542" i="1" s="1"/>
  <c r="F5542" i="1" a="1"/>
  <c r="F5542" i="1" s="1"/>
  <c r="H5541" i="1" a="1"/>
  <c r="H5541" i="1" s="1"/>
  <c r="G5541" i="1" a="1"/>
  <c r="G5541" i="1" s="1"/>
  <c r="F5541" i="1" a="1"/>
  <c r="F5541" i="1" s="1"/>
  <c r="H5540" i="1" a="1"/>
  <c r="H5540" i="1" s="1"/>
  <c r="G5540" i="1" a="1"/>
  <c r="G5540" i="1" s="1"/>
  <c r="F5540" i="1" a="1"/>
  <c r="F5540" i="1" s="1"/>
  <c r="H5539" i="1" a="1"/>
  <c r="H5539" i="1" s="1"/>
  <c r="G5539" i="1" a="1"/>
  <c r="G5539" i="1" s="1"/>
  <c r="F5539" i="1" a="1"/>
  <c r="F5539" i="1" s="1"/>
  <c r="H5538" i="1" a="1"/>
  <c r="H5538" i="1" s="1"/>
  <c r="G5538" i="1" a="1"/>
  <c r="G5538" i="1" s="1"/>
  <c r="F5538" i="1" a="1"/>
  <c r="F5538" i="1" s="1"/>
  <c r="H5537" i="1" a="1"/>
  <c r="H5537" i="1" s="1"/>
  <c r="G5537" i="1" a="1"/>
  <c r="G5537" i="1" s="1"/>
  <c r="F5537" i="1" a="1"/>
  <c r="F5537" i="1" s="1"/>
  <c r="H5536" i="1" a="1"/>
  <c r="H5536" i="1" s="1"/>
  <c r="G5536" i="1" a="1"/>
  <c r="G5536" i="1" s="1"/>
  <c r="F5536" i="1" a="1"/>
  <c r="F5536" i="1" s="1"/>
  <c r="H5535" i="1" a="1"/>
  <c r="H5535" i="1" s="1"/>
  <c r="G5535" i="1" a="1"/>
  <c r="G5535" i="1" s="1"/>
  <c r="F5535" i="1" a="1"/>
  <c r="F5535" i="1" s="1"/>
  <c r="H5534" i="1" a="1"/>
  <c r="H5534" i="1" s="1"/>
  <c r="G5534" i="1" a="1"/>
  <c r="G5534" i="1" s="1"/>
  <c r="F5534" i="1" a="1"/>
  <c r="F5534" i="1" s="1"/>
  <c r="H5533" i="1" a="1"/>
  <c r="H5533" i="1" s="1"/>
  <c r="G5533" i="1" a="1"/>
  <c r="G5533" i="1" s="1"/>
  <c r="F5533" i="1" a="1"/>
  <c r="F5533" i="1" s="1"/>
  <c r="H5532" i="1" a="1"/>
  <c r="H5532" i="1" s="1"/>
  <c r="G5532" i="1" a="1"/>
  <c r="G5532" i="1" s="1"/>
  <c r="F5532" i="1" a="1"/>
  <c r="F5532" i="1" s="1"/>
  <c r="H5531" i="1" a="1"/>
  <c r="H5531" i="1" s="1"/>
  <c r="G5531" i="1" a="1"/>
  <c r="G5531" i="1" s="1"/>
  <c r="F5531" i="1" a="1"/>
  <c r="F5531" i="1" s="1"/>
  <c r="H5530" i="1" a="1"/>
  <c r="H5530" i="1" s="1"/>
  <c r="G5530" i="1" a="1"/>
  <c r="G5530" i="1" s="1"/>
  <c r="F5530" i="1" a="1"/>
  <c r="F5530" i="1" s="1"/>
  <c r="H5529" i="1" a="1"/>
  <c r="H5529" i="1" s="1"/>
  <c r="G5529" i="1" a="1"/>
  <c r="G5529" i="1" s="1"/>
  <c r="F5529" i="1" a="1"/>
  <c r="F5529" i="1" s="1"/>
  <c r="H5528" i="1" a="1"/>
  <c r="H5528" i="1" s="1"/>
  <c r="G5528" i="1" a="1"/>
  <c r="G5528" i="1" s="1"/>
  <c r="F5528" i="1" a="1"/>
  <c r="F5528" i="1" s="1"/>
  <c r="H5527" i="1" a="1"/>
  <c r="H5527" i="1" s="1"/>
  <c r="G5527" i="1" a="1"/>
  <c r="G5527" i="1" s="1"/>
  <c r="F5527" i="1" a="1"/>
  <c r="F5527" i="1" s="1"/>
  <c r="H5526" i="1" a="1"/>
  <c r="H5526" i="1" s="1"/>
  <c r="G5526" i="1" a="1"/>
  <c r="G5526" i="1" s="1"/>
  <c r="F5526" i="1" a="1"/>
  <c r="F5526" i="1" s="1"/>
  <c r="H5525" i="1" a="1"/>
  <c r="H5525" i="1" s="1"/>
  <c r="G5525" i="1" a="1"/>
  <c r="G5525" i="1" s="1"/>
  <c r="F5525" i="1" a="1"/>
  <c r="F5525" i="1" s="1"/>
  <c r="H5524" i="1" a="1"/>
  <c r="H5524" i="1" s="1"/>
  <c r="G5524" i="1" a="1"/>
  <c r="G5524" i="1" s="1"/>
  <c r="F5524" i="1" a="1"/>
  <c r="F5524" i="1" s="1"/>
  <c r="H5523" i="1" a="1"/>
  <c r="H5523" i="1" s="1"/>
  <c r="G5523" i="1" a="1"/>
  <c r="G5523" i="1" s="1"/>
  <c r="F5523" i="1" a="1"/>
  <c r="F5523" i="1" s="1"/>
  <c r="H5522" i="1" a="1"/>
  <c r="H5522" i="1" s="1"/>
  <c r="G5522" i="1" a="1"/>
  <c r="G5522" i="1" s="1"/>
  <c r="F5522" i="1" a="1"/>
  <c r="F5522" i="1" s="1"/>
  <c r="H5521" i="1" a="1"/>
  <c r="H5521" i="1" s="1"/>
  <c r="G5521" i="1" a="1"/>
  <c r="G5521" i="1" s="1"/>
  <c r="F5521" i="1" a="1"/>
  <c r="F5521" i="1" s="1"/>
  <c r="H5520" i="1" a="1"/>
  <c r="H5520" i="1" s="1"/>
  <c r="G5520" i="1" a="1"/>
  <c r="G5520" i="1" s="1"/>
  <c r="F5520" i="1" a="1"/>
  <c r="F5520" i="1" s="1"/>
  <c r="H5519" i="1" a="1"/>
  <c r="H5519" i="1" s="1"/>
  <c r="G5519" i="1" a="1"/>
  <c r="G5519" i="1" s="1"/>
  <c r="F5519" i="1" a="1"/>
  <c r="F5519" i="1" s="1"/>
  <c r="H5518" i="1" a="1"/>
  <c r="H5518" i="1" s="1"/>
  <c r="G5518" i="1" a="1"/>
  <c r="G5518" i="1" s="1"/>
  <c r="F5518" i="1" a="1"/>
  <c r="F5518" i="1" s="1"/>
  <c r="H5517" i="1" a="1"/>
  <c r="H5517" i="1" s="1"/>
  <c r="G5517" i="1" a="1"/>
  <c r="G5517" i="1" s="1"/>
  <c r="F5517" i="1" a="1"/>
  <c r="F5517" i="1" s="1"/>
  <c r="H5516" i="1" a="1"/>
  <c r="H5516" i="1" s="1"/>
  <c r="G5516" i="1" a="1"/>
  <c r="G5516" i="1" s="1"/>
  <c r="F5516" i="1" a="1"/>
  <c r="F5516" i="1" s="1"/>
  <c r="H5515" i="1" a="1"/>
  <c r="H5515" i="1" s="1"/>
  <c r="G5515" i="1" a="1"/>
  <c r="G5515" i="1" s="1"/>
  <c r="F5515" i="1" a="1"/>
  <c r="F5515" i="1" s="1"/>
  <c r="H5514" i="1" a="1"/>
  <c r="H5514" i="1" s="1"/>
  <c r="G5514" i="1" a="1"/>
  <c r="G5514" i="1" s="1"/>
  <c r="F5514" i="1" a="1"/>
  <c r="F5514" i="1" s="1"/>
  <c r="H5513" i="1" a="1"/>
  <c r="H5513" i="1" s="1"/>
  <c r="G5513" i="1" a="1"/>
  <c r="G5513" i="1" s="1"/>
  <c r="F5513" i="1" a="1"/>
  <c r="F5513" i="1" s="1"/>
  <c r="H5512" i="1" a="1"/>
  <c r="H5512" i="1" s="1"/>
  <c r="G5512" i="1" a="1"/>
  <c r="G5512" i="1" s="1"/>
  <c r="F5512" i="1" a="1"/>
  <c r="F5512" i="1" s="1"/>
  <c r="H5511" i="1" a="1"/>
  <c r="H5511" i="1" s="1"/>
  <c r="G5511" i="1" a="1"/>
  <c r="G5511" i="1" s="1"/>
  <c r="F5511" i="1" a="1"/>
  <c r="F5511" i="1" s="1"/>
  <c r="H5510" i="1" a="1"/>
  <c r="H5510" i="1" s="1"/>
  <c r="G5510" i="1" a="1"/>
  <c r="G5510" i="1" s="1"/>
  <c r="F5510" i="1" a="1"/>
  <c r="F5510" i="1" s="1"/>
  <c r="H5509" i="1" a="1"/>
  <c r="H5509" i="1" s="1"/>
  <c r="G5509" i="1" a="1"/>
  <c r="G5509" i="1" s="1"/>
  <c r="F5509" i="1" a="1"/>
  <c r="F5509" i="1" s="1"/>
  <c r="H5508" i="1" a="1"/>
  <c r="H5508" i="1" s="1"/>
  <c r="G5508" i="1" a="1"/>
  <c r="G5508" i="1" s="1"/>
  <c r="F5508" i="1" a="1"/>
  <c r="F5508" i="1" s="1"/>
  <c r="H5507" i="1" a="1"/>
  <c r="H5507" i="1" s="1"/>
  <c r="G5507" i="1" a="1"/>
  <c r="G5507" i="1" s="1"/>
  <c r="F5507" i="1" a="1"/>
  <c r="F5507" i="1" s="1"/>
  <c r="H5506" i="1" a="1"/>
  <c r="H5506" i="1" s="1"/>
  <c r="G5506" i="1" a="1"/>
  <c r="G5506" i="1" s="1"/>
  <c r="F5506" i="1" a="1"/>
  <c r="F5506" i="1" s="1"/>
  <c r="H5505" i="1" a="1"/>
  <c r="H5505" i="1" s="1"/>
  <c r="G5505" i="1" a="1"/>
  <c r="G5505" i="1" s="1"/>
  <c r="F5505" i="1" a="1"/>
  <c r="F5505" i="1" s="1"/>
  <c r="H5504" i="1" a="1"/>
  <c r="H5504" i="1" s="1"/>
  <c r="G5504" i="1" a="1"/>
  <c r="G5504" i="1" s="1"/>
  <c r="F5504" i="1" a="1"/>
  <c r="F5504" i="1" s="1"/>
  <c r="H5503" i="1" a="1"/>
  <c r="H5503" i="1" s="1"/>
  <c r="G5503" i="1" a="1"/>
  <c r="G5503" i="1" s="1"/>
  <c r="F5503" i="1" a="1"/>
  <c r="F5503" i="1" s="1"/>
  <c r="H5502" i="1" a="1"/>
  <c r="H5502" i="1" s="1"/>
  <c r="G5502" i="1" a="1"/>
  <c r="G5502" i="1" s="1"/>
  <c r="F5502" i="1" a="1"/>
  <c r="F5502" i="1" s="1"/>
  <c r="H5501" i="1" a="1"/>
  <c r="H5501" i="1" s="1"/>
  <c r="G5501" i="1" a="1"/>
  <c r="G5501" i="1" s="1"/>
  <c r="F5501" i="1" a="1"/>
  <c r="F5501" i="1" s="1"/>
  <c r="H5500" i="1" a="1"/>
  <c r="H5500" i="1" s="1"/>
  <c r="G5500" i="1" a="1"/>
  <c r="G5500" i="1" s="1"/>
  <c r="F5500" i="1" a="1"/>
  <c r="F5500" i="1" s="1"/>
  <c r="H5499" i="1" a="1"/>
  <c r="H5499" i="1" s="1"/>
  <c r="G5499" i="1" a="1"/>
  <c r="G5499" i="1" s="1"/>
  <c r="F5499" i="1" a="1"/>
  <c r="F5499" i="1" s="1"/>
  <c r="H5498" i="1" a="1"/>
  <c r="H5498" i="1" s="1"/>
  <c r="G5498" i="1" a="1"/>
  <c r="G5498" i="1" s="1"/>
  <c r="F5498" i="1" a="1"/>
  <c r="F5498" i="1" s="1"/>
  <c r="H5497" i="1" a="1"/>
  <c r="H5497" i="1" s="1"/>
  <c r="G5497" i="1" a="1"/>
  <c r="G5497" i="1" s="1"/>
  <c r="F5497" i="1" a="1"/>
  <c r="F5497" i="1" s="1"/>
  <c r="H5496" i="1" a="1"/>
  <c r="H5496" i="1" s="1"/>
  <c r="G5496" i="1" a="1"/>
  <c r="G5496" i="1" s="1"/>
  <c r="F5496" i="1" a="1"/>
  <c r="F5496" i="1" s="1"/>
  <c r="H5495" i="1" a="1"/>
  <c r="H5495" i="1" s="1"/>
  <c r="G5495" i="1" a="1"/>
  <c r="G5495" i="1" s="1"/>
  <c r="F5495" i="1" a="1"/>
  <c r="F5495" i="1" s="1"/>
  <c r="H5494" i="1" a="1"/>
  <c r="H5494" i="1" s="1"/>
  <c r="G5494" i="1" a="1"/>
  <c r="G5494" i="1" s="1"/>
  <c r="F5494" i="1" a="1"/>
  <c r="F5494" i="1" s="1"/>
  <c r="H5493" i="1" a="1"/>
  <c r="H5493" i="1" s="1"/>
  <c r="G5493" i="1" a="1"/>
  <c r="G5493" i="1" s="1"/>
  <c r="F5493" i="1" a="1"/>
  <c r="F5493" i="1" s="1"/>
  <c r="H5492" i="1" a="1"/>
  <c r="H5492" i="1" s="1"/>
  <c r="G5492" i="1" a="1"/>
  <c r="G5492" i="1" s="1"/>
  <c r="F5492" i="1" a="1"/>
  <c r="F5492" i="1" s="1"/>
  <c r="H5491" i="1" a="1"/>
  <c r="H5491" i="1" s="1"/>
  <c r="G5491" i="1" a="1"/>
  <c r="G5491" i="1" s="1"/>
  <c r="F5491" i="1" a="1"/>
  <c r="F5491" i="1" s="1"/>
  <c r="H5490" i="1" a="1"/>
  <c r="H5490" i="1" s="1"/>
  <c r="G5490" i="1" a="1"/>
  <c r="G5490" i="1" s="1"/>
  <c r="F5490" i="1" a="1"/>
  <c r="F5490" i="1" s="1"/>
  <c r="H5489" i="1" a="1"/>
  <c r="H5489" i="1" s="1"/>
  <c r="G5489" i="1" a="1"/>
  <c r="G5489" i="1" s="1"/>
  <c r="F5489" i="1" a="1"/>
  <c r="F5489" i="1" s="1"/>
  <c r="H5488" i="1" a="1"/>
  <c r="H5488" i="1" s="1"/>
  <c r="G5488" i="1" a="1"/>
  <c r="G5488" i="1" s="1"/>
  <c r="F5488" i="1" a="1"/>
  <c r="F5488" i="1" s="1"/>
  <c r="H5487" i="1" a="1"/>
  <c r="H5487" i="1" s="1"/>
  <c r="G5487" i="1" a="1"/>
  <c r="G5487" i="1" s="1"/>
  <c r="F5487" i="1" a="1"/>
  <c r="F5487" i="1" s="1"/>
  <c r="H5486" i="1" a="1"/>
  <c r="H5486" i="1" s="1"/>
  <c r="G5486" i="1" a="1"/>
  <c r="G5486" i="1" s="1"/>
  <c r="F5486" i="1" a="1"/>
  <c r="F5486" i="1" s="1"/>
  <c r="H5485" i="1" a="1"/>
  <c r="H5485" i="1" s="1"/>
  <c r="G5485" i="1" a="1"/>
  <c r="G5485" i="1" s="1"/>
  <c r="F5485" i="1" a="1"/>
  <c r="F5485" i="1" s="1"/>
  <c r="H5484" i="1" a="1"/>
  <c r="H5484" i="1" s="1"/>
  <c r="G5484" i="1" a="1"/>
  <c r="G5484" i="1" s="1"/>
  <c r="F5484" i="1" a="1"/>
  <c r="F5484" i="1" s="1"/>
  <c r="H5483" i="1" a="1"/>
  <c r="H5483" i="1" s="1"/>
  <c r="G5483" i="1" a="1"/>
  <c r="G5483" i="1" s="1"/>
  <c r="F5483" i="1" a="1"/>
  <c r="F5483" i="1" s="1"/>
  <c r="H5482" i="1" a="1"/>
  <c r="H5482" i="1" s="1"/>
  <c r="G5482" i="1" a="1"/>
  <c r="G5482" i="1" s="1"/>
  <c r="F5482" i="1" a="1"/>
  <c r="F5482" i="1" s="1"/>
  <c r="H5481" i="1" a="1"/>
  <c r="H5481" i="1" s="1"/>
  <c r="G5481" i="1" a="1"/>
  <c r="G5481" i="1" s="1"/>
  <c r="F5481" i="1" a="1"/>
  <c r="F5481" i="1" s="1"/>
  <c r="H5480" i="1" a="1"/>
  <c r="H5480" i="1" s="1"/>
  <c r="G5480" i="1" a="1"/>
  <c r="G5480" i="1" s="1"/>
  <c r="F5480" i="1" a="1"/>
  <c r="F5480" i="1" s="1"/>
  <c r="H5479" i="1" a="1"/>
  <c r="H5479" i="1" s="1"/>
  <c r="G5479" i="1" a="1"/>
  <c r="G5479" i="1" s="1"/>
  <c r="F5479" i="1" a="1"/>
  <c r="F5479" i="1" s="1"/>
  <c r="H5478" i="1" a="1"/>
  <c r="H5478" i="1" s="1"/>
  <c r="G5478" i="1" a="1"/>
  <c r="G5478" i="1" s="1"/>
  <c r="F5478" i="1" a="1"/>
  <c r="F5478" i="1" s="1"/>
  <c r="H5477" i="1" a="1"/>
  <c r="H5477" i="1" s="1"/>
  <c r="G5477" i="1" a="1"/>
  <c r="G5477" i="1" s="1"/>
  <c r="F5477" i="1" a="1"/>
  <c r="F5477" i="1" s="1"/>
  <c r="H5476" i="1" a="1"/>
  <c r="H5476" i="1" s="1"/>
  <c r="G5476" i="1" a="1"/>
  <c r="G5476" i="1" s="1"/>
  <c r="F5476" i="1" a="1"/>
  <c r="F5476" i="1" s="1"/>
  <c r="H5475" i="1" a="1"/>
  <c r="H5475" i="1" s="1"/>
  <c r="G5475" i="1" a="1"/>
  <c r="G5475" i="1" s="1"/>
  <c r="F5475" i="1" a="1"/>
  <c r="F5475" i="1" s="1"/>
  <c r="H5474" i="1" a="1"/>
  <c r="H5474" i="1" s="1"/>
  <c r="G5474" i="1" a="1"/>
  <c r="G5474" i="1" s="1"/>
  <c r="F5474" i="1" a="1"/>
  <c r="F5474" i="1" s="1"/>
  <c r="H5473" i="1" a="1"/>
  <c r="H5473" i="1" s="1"/>
  <c r="G5473" i="1" a="1"/>
  <c r="G5473" i="1" s="1"/>
  <c r="F5473" i="1" a="1"/>
  <c r="F5473" i="1" s="1"/>
  <c r="H5472" i="1" a="1"/>
  <c r="H5472" i="1" s="1"/>
  <c r="G5472" i="1" a="1"/>
  <c r="G5472" i="1" s="1"/>
  <c r="F5472" i="1" a="1"/>
  <c r="F5472" i="1" s="1"/>
  <c r="H5471" i="1" a="1"/>
  <c r="H5471" i="1" s="1"/>
  <c r="G5471" i="1" a="1"/>
  <c r="G5471" i="1" s="1"/>
  <c r="F5471" i="1" a="1"/>
  <c r="F5471" i="1" s="1"/>
  <c r="H5470" i="1" a="1"/>
  <c r="H5470" i="1" s="1"/>
  <c r="G5470" i="1" a="1"/>
  <c r="G5470" i="1" s="1"/>
  <c r="F5470" i="1" a="1"/>
  <c r="F5470" i="1" s="1"/>
  <c r="H5469" i="1" a="1"/>
  <c r="H5469" i="1" s="1"/>
  <c r="G5469" i="1" a="1"/>
  <c r="G5469" i="1" s="1"/>
  <c r="F5469" i="1" a="1"/>
  <c r="F5469" i="1" s="1"/>
  <c r="H5468" i="1" a="1"/>
  <c r="H5468" i="1" s="1"/>
  <c r="G5468" i="1" a="1"/>
  <c r="G5468" i="1" s="1"/>
  <c r="F5468" i="1" a="1"/>
  <c r="F5468" i="1" s="1"/>
  <c r="H5467" i="1" a="1"/>
  <c r="H5467" i="1" s="1"/>
  <c r="G5467" i="1" a="1"/>
  <c r="G5467" i="1" s="1"/>
  <c r="F5467" i="1" a="1"/>
  <c r="F5467" i="1" s="1"/>
  <c r="H5466" i="1" a="1"/>
  <c r="H5466" i="1" s="1"/>
  <c r="G5466" i="1" a="1"/>
  <c r="G5466" i="1" s="1"/>
  <c r="F5466" i="1" a="1"/>
  <c r="F5466" i="1" s="1"/>
  <c r="H5465" i="1" a="1"/>
  <c r="H5465" i="1" s="1"/>
  <c r="G5465" i="1" a="1"/>
  <c r="G5465" i="1" s="1"/>
  <c r="F5465" i="1" a="1"/>
  <c r="F5465" i="1" s="1"/>
  <c r="H5464" i="1" a="1"/>
  <c r="H5464" i="1" s="1"/>
  <c r="G5464" i="1" a="1"/>
  <c r="G5464" i="1" s="1"/>
  <c r="F5464" i="1" a="1"/>
  <c r="F5464" i="1" s="1"/>
  <c r="H5463" i="1" a="1"/>
  <c r="H5463" i="1" s="1"/>
  <c r="G5463" i="1" a="1"/>
  <c r="G5463" i="1" s="1"/>
  <c r="F5463" i="1" a="1"/>
  <c r="F5463" i="1" s="1"/>
  <c r="H5462" i="1" a="1"/>
  <c r="H5462" i="1" s="1"/>
  <c r="G5462" i="1" a="1"/>
  <c r="G5462" i="1" s="1"/>
  <c r="F5462" i="1" a="1"/>
  <c r="F5462" i="1" s="1"/>
  <c r="H5461" i="1" a="1"/>
  <c r="H5461" i="1" s="1"/>
  <c r="G5461" i="1" a="1"/>
  <c r="G5461" i="1" s="1"/>
  <c r="F5461" i="1" a="1"/>
  <c r="F5461" i="1" s="1"/>
  <c r="H5460" i="1" a="1"/>
  <c r="H5460" i="1" s="1"/>
  <c r="G5460" i="1" a="1"/>
  <c r="G5460" i="1" s="1"/>
  <c r="F5460" i="1" a="1"/>
  <c r="F5460" i="1" s="1"/>
  <c r="H5459" i="1" a="1"/>
  <c r="H5459" i="1" s="1"/>
  <c r="G5459" i="1" a="1"/>
  <c r="G5459" i="1" s="1"/>
  <c r="F5459" i="1" a="1"/>
  <c r="F5459" i="1" s="1"/>
  <c r="H5458" i="1" a="1"/>
  <c r="H5458" i="1" s="1"/>
  <c r="G5458" i="1" a="1"/>
  <c r="G5458" i="1" s="1"/>
  <c r="F5458" i="1" a="1"/>
  <c r="F5458" i="1" s="1"/>
  <c r="H5457" i="1" a="1"/>
  <c r="H5457" i="1" s="1"/>
  <c r="G5457" i="1" a="1"/>
  <c r="G5457" i="1" s="1"/>
  <c r="F5457" i="1" a="1"/>
  <c r="F5457" i="1" s="1"/>
  <c r="H5456" i="1" a="1"/>
  <c r="H5456" i="1" s="1"/>
  <c r="G5456" i="1" a="1"/>
  <c r="G5456" i="1" s="1"/>
  <c r="F5456" i="1" a="1"/>
  <c r="F5456" i="1" s="1"/>
  <c r="H5455" i="1" a="1"/>
  <c r="H5455" i="1" s="1"/>
  <c r="G5455" i="1" a="1"/>
  <c r="G5455" i="1" s="1"/>
  <c r="F5455" i="1" a="1"/>
  <c r="F5455" i="1" s="1"/>
  <c r="H5454" i="1" a="1"/>
  <c r="H5454" i="1" s="1"/>
  <c r="G5454" i="1" a="1"/>
  <c r="G5454" i="1" s="1"/>
  <c r="F5454" i="1" a="1"/>
  <c r="F5454" i="1" s="1"/>
  <c r="H5453" i="1" a="1"/>
  <c r="H5453" i="1" s="1"/>
  <c r="G5453" i="1" a="1"/>
  <c r="G5453" i="1" s="1"/>
  <c r="F5453" i="1" a="1"/>
  <c r="F5453" i="1" s="1"/>
  <c r="H5452" i="1" a="1"/>
  <c r="H5452" i="1" s="1"/>
  <c r="G5452" i="1" a="1"/>
  <c r="G5452" i="1" s="1"/>
  <c r="F5452" i="1" a="1"/>
  <c r="F5452" i="1" s="1"/>
  <c r="H5451" i="1" a="1"/>
  <c r="H5451" i="1" s="1"/>
  <c r="G5451" i="1" a="1"/>
  <c r="G5451" i="1" s="1"/>
  <c r="F5451" i="1" a="1"/>
  <c r="F5451" i="1" s="1"/>
  <c r="H5450" i="1" a="1"/>
  <c r="H5450" i="1" s="1"/>
  <c r="G5450" i="1" a="1"/>
  <c r="G5450" i="1" s="1"/>
  <c r="F5450" i="1" a="1"/>
  <c r="F5450" i="1" s="1"/>
  <c r="H5449" i="1" a="1"/>
  <c r="H5449" i="1" s="1"/>
  <c r="G5449" i="1" a="1"/>
  <c r="G5449" i="1" s="1"/>
  <c r="F5449" i="1" a="1"/>
  <c r="F5449" i="1" s="1"/>
  <c r="H5448" i="1" a="1"/>
  <c r="H5448" i="1" s="1"/>
  <c r="G5448" i="1" a="1"/>
  <c r="G5448" i="1" s="1"/>
  <c r="F5448" i="1" a="1"/>
  <c r="F5448" i="1" s="1"/>
  <c r="H5447" i="1" a="1"/>
  <c r="H5447" i="1" s="1"/>
  <c r="G5447" i="1" a="1"/>
  <c r="G5447" i="1" s="1"/>
  <c r="F5447" i="1" a="1"/>
  <c r="F5447" i="1" s="1"/>
  <c r="H5446" i="1" a="1"/>
  <c r="H5446" i="1" s="1"/>
  <c r="G5446" i="1" a="1"/>
  <c r="G5446" i="1" s="1"/>
  <c r="F5446" i="1" a="1"/>
  <c r="F5446" i="1" s="1"/>
  <c r="H5445" i="1" a="1"/>
  <c r="H5445" i="1" s="1"/>
  <c r="G5445" i="1" a="1"/>
  <c r="G5445" i="1" s="1"/>
  <c r="F5445" i="1" a="1"/>
  <c r="F5445" i="1" s="1"/>
  <c r="H5444" i="1" a="1"/>
  <c r="H5444" i="1" s="1"/>
  <c r="G5444" i="1" a="1"/>
  <c r="G5444" i="1" s="1"/>
  <c r="F5444" i="1" a="1"/>
  <c r="F5444" i="1" s="1"/>
  <c r="H5443" i="1" a="1"/>
  <c r="H5443" i="1" s="1"/>
  <c r="G5443" i="1" a="1"/>
  <c r="G5443" i="1" s="1"/>
  <c r="F5443" i="1" a="1"/>
  <c r="F5443" i="1" s="1"/>
  <c r="H5442" i="1" a="1"/>
  <c r="H5442" i="1" s="1"/>
  <c r="G5442" i="1" a="1"/>
  <c r="G5442" i="1" s="1"/>
  <c r="F5442" i="1" a="1"/>
  <c r="F5442" i="1" s="1"/>
  <c r="H5441" i="1" a="1"/>
  <c r="H5441" i="1" s="1"/>
  <c r="G5441" i="1" a="1"/>
  <c r="G5441" i="1" s="1"/>
  <c r="F5441" i="1" a="1"/>
  <c r="F5441" i="1" s="1"/>
  <c r="H5440" i="1" a="1"/>
  <c r="H5440" i="1" s="1"/>
  <c r="G5440" i="1" a="1"/>
  <c r="G5440" i="1" s="1"/>
  <c r="F5440" i="1" a="1"/>
  <c r="F5440" i="1" s="1"/>
  <c r="H5439" i="1" a="1"/>
  <c r="H5439" i="1" s="1"/>
  <c r="G5439" i="1" a="1"/>
  <c r="G5439" i="1" s="1"/>
  <c r="F5439" i="1" a="1"/>
  <c r="F5439" i="1" s="1"/>
  <c r="H5438" i="1" a="1"/>
  <c r="H5438" i="1" s="1"/>
  <c r="G5438" i="1" a="1"/>
  <c r="G5438" i="1" s="1"/>
  <c r="F5438" i="1" a="1"/>
  <c r="F5438" i="1" s="1"/>
  <c r="H5437" i="1" a="1"/>
  <c r="H5437" i="1" s="1"/>
  <c r="G5437" i="1" a="1"/>
  <c r="G5437" i="1" s="1"/>
  <c r="F5437" i="1" a="1"/>
  <c r="F5437" i="1" s="1"/>
  <c r="H5436" i="1" a="1"/>
  <c r="H5436" i="1" s="1"/>
  <c r="G5436" i="1" a="1"/>
  <c r="G5436" i="1" s="1"/>
  <c r="F5436" i="1" a="1"/>
  <c r="F5436" i="1" s="1"/>
  <c r="H5435" i="1" a="1"/>
  <c r="H5435" i="1" s="1"/>
  <c r="G5435" i="1" a="1"/>
  <c r="G5435" i="1" s="1"/>
  <c r="F5435" i="1" a="1"/>
  <c r="F5435" i="1" s="1"/>
  <c r="H5434" i="1" a="1"/>
  <c r="H5434" i="1" s="1"/>
  <c r="G5434" i="1" a="1"/>
  <c r="G5434" i="1" s="1"/>
  <c r="F5434" i="1" a="1"/>
  <c r="F5434" i="1" s="1"/>
  <c r="H5433" i="1" a="1"/>
  <c r="H5433" i="1" s="1"/>
  <c r="G5433" i="1" a="1"/>
  <c r="G5433" i="1" s="1"/>
  <c r="F5433" i="1" a="1"/>
  <c r="F5433" i="1" s="1"/>
  <c r="H5432" i="1" a="1"/>
  <c r="H5432" i="1" s="1"/>
  <c r="G5432" i="1" a="1"/>
  <c r="G5432" i="1" s="1"/>
  <c r="F5432" i="1" a="1"/>
  <c r="F5432" i="1" s="1"/>
  <c r="H5431" i="1" a="1"/>
  <c r="H5431" i="1" s="1"/>
  <c r="G5431" i="1" a="1"/>
  <c r="G5431" i="1" s="1"/>
  <c r="F5431" i="1" a="1"/>
  <c r="F5431" i="1" s="1"/>
  <c r="H5430" i="1" a="1"/>
  <c r="H5430" i="1" s="1"/>
  <c r="G5430" i="1" a="1"/>
  <c r="G5430" i="1" s="1"/>
  <c r="F5430" i="1" a="1"/>
  <c r="F5430" i="1" s="1"/>
  <c r="H5429" i="1" a="1"/>
  <c r="H5429" i="1" s="1"/>
  <c r="G5429" i="1" a="1"/>
  <c r="G5429" i="1" s="1"/>
  <c r="F5429" i="1" a="1"/>
  <c r="F5429" i="1" s="1"/>
  <c r="H5428" i="1" a="1"/>
  <c r="H5428" i="1" s="1"/>
  <c r="G5428" i="1" a="1"/>
  <c r="G5428" i="1" s="1"/>
  <c r="F5428" i="1" a="1"/>
  <c r="F5428" i="1" s="1"/>
  <c r="H5427" i="1" a="1"/>
  <c r="H5427" i="1" s="1"/>
  <c r="G5427" i="1" a="1"/>
  <c r="G5427" i="1" s="1"/>
  <c r="F5427" i="1" a="1"/>
  <c r="F5427" i="1" s="1"/>
  <c r="H5426" i="1" a="1"/>
  <c r="H5426" i="1" s="1"/>
  <c r="G5426" i="1" a="1"/>
  <c r="G5426" i="1" s="1"/>
  <c r="F5426" i="1" a="1"/>
  <c r="F5426" i="1" s="1"/>
  <c r="H5425" i="1" a="1"/>
  <c r="H5425" i="1" s="1"/>
  <c r="G5425" i="1" a="1"/>
  <c r="G5425" i="1" s="1"/>
  <c r="F5425" i="1" a="1"/>
  <c r="F5425" i="1" s="1"/>
  <c r="H5424" i="1" a="1"/>
  <c r="H5424" i="1" s="1"/>
  <c r="G5424" i="1" a="1"/>
  <c r="G5424" i="1" s="1"/>
  <c r="F5424" i="1" a="1"/>
  <c r="F5424" i="1" s="1"/>
  <c r="H5423" i="1" a="1"/>
  <c r="H5423" i="1" s="1"/>
  <c r="G5423" i="1" a="1"/>
  <c r="G5423" i="1" s="1"/>
  <c r="F5423" i="1" a="1"/>
  <c r="F5423" i="1" s="1"/>
  <c r="H5422" i="1" a="1"/>
  <c r="H5422" i="1" s="1"/>
  <c r="G5422" i="1" a="1"/>
  <c r="G5422" i="1" s="1"/>
  <c r="F5422" i="1" a="1"/>
  <c r="F5422" i="1" s="1"/>
  <c r="H5421" i="1" a="1"/>
  <c r="H5421" i="1" s="1"/>
  <c r="G5421" i="1" a="1"/>
  <c r="G5421" i="1" s="1"/>
  <c r="F5421" i="1" a="1"/>
  <c r="F5421" i="1" s="1"/>
  <c r="H5420" i="1" a="1"/>
  <c r="H5420" i="1" s="1"/>
  <c r="G5420" i="1" a="1"/>
  <c r="G5420" i="1" s="1"/>
  <c r="F5420" i="1" a="1"/>
  <c r="F5420" i="1" s="1"/>
  <c r="H5419" i="1" a="1"/>
  <c r="H5419" i="1" s="1"/>
  <c r="G5419" i="1" a="1"/>
  <c r="G5419" i="1" s="1"/>
  <c r="F5419" i="1" a="1"/>
  <c r="F5419" i="1" s="1"/>
  <c r="H5418" i="1" a="1"/>
  <c r="H5418" i="1" s="1"/>
  <c r="G5418" i="1" a="1"/>
  <c r="G5418" i="1" s="1"/>
  <c r="F5418" i="1" a="1"/>
  <c r="F5418" i="1" s="1"/>
  <c r="H5417" i="1" a="1"/>
  <c r="H5417" i="1" s="1"/>
  <c r="G5417" i="1" a="1"/>
  <c r="G5417" i="1" s="1"/>
  <c r="F5417" i="1" a="1"/>
  <c r="F5417" i="1" s="1"/>
  <c r="H5416" i="1" a="1"/>
  <c r="H5416" i="1" s="1"/>
  <c r="G5416" i="1" a="1"/>
  <c r="G5416" i="1" s="1"/>
  <c r="F5416" i="1" a="1"/>
  <c r="F5416" i="1" s="1"/>
  <c r="H5415" i="1" a="1"/>
  <c r="H5415" i="1" s="1"/>
  <c r="G5415" i="1" a="1"/>
  <c r="G5415" i="1" s="1"/>
  <c r="F5415" i="1" a="1"/>
  <c r="F5415" i="1" s="1"/>
  <c r="H5414" i="1" a="1"/>
  <c r="H5414" i="1" s="1"/>
  <c r="G5414" i="1" a="1"/>
  <c r="G5414" i="1" s="1"/>
  <c r="F5414" i="1" a="1"/>
  <c r="F5414" i="1" s="1"/>
  <c r="H5413" i="1" a="1"/>
  <c r="H5413" i="1" s="1"/>
  <c r="G5413" i="1" a="1"/>
  <c r="G5413" i="1" s="1"/>
  <c r="F5413" i="1" a="1"/>
  <c r="F5413" i="1" s="1"/>
  <c r="H5412" i="1" a="1"/>
  <c r="H5412" i="1" s="1"/>
  <c r="G5412" i="1" a="1"/>
  <c r="G5412" i="1" s="1"/>
  <c r="F5412" i="1" a="1"/>
  <c r="F5412" i="1" s="1"/>
  <c r="H5411" i="1" a="1"/>
  <c r="H5411" i="1" s="1"/>
  <c r="G5411" i="1" a="1"/>
  <c r="G5411" i="1" s="1"/>
  <c r="F5411" i="1" a="1"/>
  <c r="F5411" i="1" s="1"/>
  <c r="H5410" i="1" a="1"/>
  <c r="H5410" i="1" s="1"/>
  <c r="G5410" i="1" a="1"/>
  <c r="G5410" i="1" s="1"/>
  <c r="F5410" i="1" a="1"/>
  <c r="F5410" i="1" s="1"/>
  <c r="H5409" i="1" a="1"/>
  <c r="H5409" i="1" s="1"/>
  <c r="G5409" i="1" a="1"/>
  <c r="G5409" i="1" s="1"/>
  <c r="F5409" i="1" a="1"/>
  <c r="F5409" i="1" s="1"/>
  <c r="H5408" i="1" a="1"/>
  <c r="H5408" i="1" s="1"/>
  <c r="G5408" i="1" a="1"/>
  <c r="G5408" i="1" s="1"/>
  <c r="F5408" i="1" a="1"/>
  <c r="F5408" i="1" s="1"/>
  <c r="H5407" i="1" a="1"/>
  <c r="H5407" i="1" s="1"/>
  <c r="G5407" i="1" a="1"/>
  <c r="G5407" i="1" s="1"/>
  <c r="F5407" i="1" a="1"/>
  <c r="F5407" i="1" s="1"/>
  <c r="H5406" i="1" a="1"/>
  <c r="H5406" i="1" s="1"/>
  <c r="G5406" i="1" a="1"/>
  <c r="G5406" i="1" s="1"/>
  <c r="F5406" i="1" a="1"/>
  <c r="F5406" i="1" s="1"/>
  <c r="H5405" i="1" a="1"/>
  <c r="H5405" i="1" s="1"/>
  <c r="G5405" i="1" a="1"/>
  <c r="G5405" i="1" s="1"/>
  <c r="F5405" i="1" a="1"/>
  <c r="F5405" i="1" s="1"/>
  <c r="H5404" i="1" a="1"/>
  <c r="H5404" i="1" s="1"/>
  <c r="G5404" i="1" a="1"/>
  <c r="G5404" i="1" s="1"/>
  <c r="F5404" i="1" a="1"/>
  <c r="F5404" i="1" s="1"/>
  <c r="H5403" i="1" a="1"/>
  <c r="H5403" i="1" s="1"/>
  <c r="G5403" i="1" a="1"/>
  <c r="G5403" i="1" s="1"/>
  <c r="F5403" i="1" a="1"/>
  <c r="F5403" i="1" s="1"/>
  <c r="H5402" i="1" a="1"/>
  <c r="H5402" i="1" s="1"/>
  <c r="G5402" i="1" a="1"/>
  <c r="G5402" i="1" s="1"/>
  <c r="F5402" i="1" a="1"/>
  <c r="F5402" i="1" s="1"/>
  <c r="H5401" i="1" a="1"/>
  <c r="H5401" i="1" s="1"/>
  <c r="G5401" i="1" a="1"/>
  <c r="G5401" i="1" s="1"/>
  <c r="F5401" i="1" a="1"/>
  <c r="F5401" i="1" s="1"/>
  <c r="H5400" i="1" a="1"/>
  <c r="H5400" i="1" s="1"/>
  <c r="G5400" i="1" a="1"/>
  <c r="G5400" i="1" s="1"/>
  <c r="F5400" i="1" a="1"/>
  <c r="F5400" i="1" s="1"/>
  <c r="H5399" i="1" a="1"/>
  <c r="H5399" i="1" s="1"/>
  <c r="G5399" i="1" a="1"/>
  <c r="G5399" i="1" s="1"/>
  <c r="F5399" i="1" a="1"/>
  <c r="F5399" i="1" s="1"/>
  <c r="H5398" i="1" a="1"/>
  <c r="H5398" i="1" s="1"/>
  <c r="G5398" i="1" a="1"/>
  <c r="G5398" i="1" s="1"/>
  <c r="F5398" i="1" a="1"/>
  <c r="F5398" i="1" s="1"/>
  <c r="H5397" i="1" a="1"/>
  <c r="H5397" i="1" s="1"/>
  <c r="G5397" i="1" a="1"/>
  <c r="G5397" i="1" s="1"/>
  <c r="F5397" i="1" a="1"/>
  <c r="F5397" i="1" s="1"/>
  <c r="H5396" i="1" a="1"/>
  <c r="H5396" i="1" s="1"/>
  <c r="G5396" i="1" a="1"/>
  <c r="G5396" i="1" s="1"/>
  <c r="F5396" i="1" a="1"/>
  <c r="F5396" i="1" s="1"/>
  <c r="H5395" i="1" a="1"/>
  <c r="H5395" i="1" s="1"/>
  <c r="G5395" i="1" a="1"/>
  <c r="G5395" i="1" s="1"/>
  <c r="F5395" i="1" a="1"/>
  <c r="F5395" i="1" s="1"/>
  <c r="H5394" i="1" a="1"/>
  <c r="H5394" i="1" s="1"/>
  <c r="G5394" i="1" a="1"/>
  <c r="G5394" i="1" s="1"/>
  <c r="F5394" i="1" a="1"/>
  <c r="F5394" i="1" s="1"/>
  <c r="H5393" i="1" a="1"/>
  <c r="H5393" i="1" s="1"/>
  <c r="G5393" i="1" a="1"/>
  <c r="G5393" i="1" s="1"/>
  <c r="F5393" i="1" a="1"/>
  <c r="F5393" i="1" s="1"/>
  <c r="H5392" i="1" a="1"/>
  <c r="H5392" i="1" s="1"/>
  <c r="G5392" i="1" a="1"/>
  <c r="G5392" i="1" s="1"/>
  <c r="F5392" i="1" a="1"/>
  <c r="F5392" i="1" s="1"/>
  <c r="H5391" i="1" a="1"/>
  <c r="H5391" i="1" s="1"/>
  <c r="G5391" i="1" a="1"/>
  <c r="G5391" i="1" s="1"/>
  <c r="F5391" i="1" a="1"/>
  <c r="F5391" i="1" s="1"/>
  <c r="H5390" i="1" a="1"/>
  <c r="H5390" i="1" s="1"/>
  <c r="G5390" i="1" a="1"/>
  <c r="G5390" i="1" s="1"/>
  <c r="F5390" i="1" a="1"/>
  <c r="F5390" i="1" s="1"/>
  <c r="H5389" i="1" a="1"/>
  <c r="H5389" i="1" s="1"/>
  <c r="G5389" i="1" a="1"/>
  <c r="G5389" i="1" s="1"/>
  <c r="F5389" i="1" a="1"/>
  <c r="F5389" i="1" s="1"/>
  <c r="H5388" i="1" a="1"/>
  <c r="H5388" i="1" s="1"/>
  <c r="G5388" i="1" a="1"/>
  <c r="G5388" i="1" s="1"/>
  <c r="F5388" i="1" a="1"/>
  <c r="F5388" i="1" s="1"/>
  <c r="H5387" i="1" a="1"/>
  <c r="H5387" i="1" s="1"/>
  <c r="G5387" i="1" a="1"/>
  <c r="G5387" i="1" s="1"/>
  <c r="F5387" i="1" a="1"/>
  <c r="F5387" i="1" s="1"/>
  <c r="H5386" i="1" a="1"/>
  <c r="H5386" i="1" s="1"/>
  <c r="G5386" i="1" a="1"/>
  <c r="G5386" i="1" s="1"/>
  <c r="F5386" i="1" a="1"/>
  <c r="F5386" i="1" s="1"/>
  <c r="H5385" i="1" a="1"/>
  <c r="H5385" i="1" s="1"/>
  <c r="G5385" i="1" a="1"/>
  <c r="G5385" i="1" s="1"/>
  <c r="F5385" i="1" a="1"/>
  <c r="F5385" i="1" s="1"/>
  <c r="H5384" i="1" a="1"/>
  <c r="H5384" i="1" s="1"/>
  <c r="G5384" i="1" a="1"/>
  <c r="G5384" i="1" s="1"/>
  <c r="F5384" i="1" a="1"/>
  <c r="F5384" i="1" s="1"/>
  <c r="H5383" i="1" a="1"/>
  <c r="H5383" i="1" s="1"/>
  <c r="G5383" i="1" a="1"/>
  <c r="G5383" i="1" s="1"/>
  <c r="F5383" i="1" a="1"/>
  <c r="F5383" i="1" s="1"/>
  <c r="H5382" i="1" a="1"/>
  <c r="H5382" i="1" s="1"/>
  <c r="G5382" i="1" a="1"/>
  <c r="G5382" i="1" s="1"/>
  <c r="F5382" i="1" a="1"/>
  <c r="F5382" i="1" s="1"/>
  <c r="H5381" i="1" a="1"/>
  <c r="H5381" i="1" s="1"/>
  <c r="G5381" i="1" a="1"/>
  <c r="G5381" i="1" s="1"/>
  <c r="F5381" i="1" a="1"/>
  <c r="F5381" i="1" s="1"/>
  <c r="H5380" i="1" a="1"/>
  <c r="H5380" i="1" s="1"/>
  <c r="G5380" i="1" a="1"/>
  <c r="G5380" i="1" s="1"/>
  <c r="F5380" i="1" a="1"/>
  <c r="F5380" i="1" s="1"/>
  <c r="H5379" i="1" a="1"/>
  <c r="H5379" i="1" s="1"/>
  <c r="G5379" i="1" a="1"/>
  <c r="G5379" i="1" s="1"/>
  <c r="F5379" i="1" a="1"/>
  <c r="F5379" i="1" s="1"/>
  <c r="H5378" i="1" a="1"/>
  <c r="H5378" i="1" s="1"/>
  <c r="G5378" i="1" a="1"/>
  <c r="G5378" i="1" s="1"/>
  <c r="F5378" i="1" a="1"/>
  <c r="F5378" i="1" s="1"/>
  <c r="H5377" i="1" a="1"/>
  <c r="H5377" i="1" s="1"/>
  <c r="G5377" i="1" a="1"/>
  <c r="G5377" i="1" s="1"/>
  <c r="F5377" i="1" a="1"/>
  <c r="F5377" i="1" s="1"/>
  <c r="H5376" i="1" a="1"/>
  <c r="H5376" i="1" s="1"/>
  <c r="G5376" i="1" a="1"/>
  <c r="G5376" i="1" s="1"/>
  <c r="F5376" i="1" a="1"/>
  <c r="F5376" i="1" s="1"/>
  <c r="H5375" i="1" a="1"/>
  <c r="H5375" i="1" s="1"/>
  <c r="G5375" i="1" a="1"/>
  <c r="G5375" i="1" s="1"/>
  <c r="F5375" i="1" a="1"/>
  <c r="F5375" i="1" s="1"/>
  <c r="H5374" i="1" a="1"/>
  <c r="H5374" i="1" s="1"/>
  <c r="G5374" i="1" a="1"/>
  <c r="G5374" i="1" s="1"/>
  <c r="F5374" i="1" a="1"/>
  <c r="F5374" i="1" s="1"/>
  <c r="H5373" i="1" a="1"/>
  <c r="H5373" i="1" s="1"/>
  <c r="G5373" i="1" a="1"/>
  <c r="G5373" i="1" s="1"/>
  <c r="F5373" i="1" a="1"/>
  <c r="F5373" i="1" s="1"/>
  <c r="H5372" i="1" a="1"/>
  <c r="H5372" i="1" s="1"/>
  <c r="G5372" i="1" a="1"/>
  <c r="G5372" i="1" s="1"/>
  <c r="F5372" i="1" a="1"/>
  <c r="F5372" i="1" s="1"/>
  <c r="H5371" i="1" a="1"/>
  <c r="H5371" i="1" s="1"/>
  <c r="G5371" i="1" a="1"/>
  <c r="G5371" i="1" s="1"/>
  <c r="F5371" i="1" a="1"/>
  <c r="F5371" i="1" s="1"/>
  <c r="H5370" i="1" a="1"/>
  <c r="H5370" i="1" s="1"/>
  <c r="G5370" i="1" a="1"/>
  <c r="G5370" i="1" s="1"/>
  <c r="F5370" i="1" a="1"/>
  <c r="F5370" i="1" s="1"/>
  <c r="H5369" i="1" a="1"/>
  <c r="H5369" i="1" s="1"/>
  <c r="G5369" i="1" a="1"/>
  <c r="G5369" i="1" s="1"/>
  <c r="F5369" i="1" a="1"/>
  <c r="F5369" i="1" s="1"/>
  <c r="H5368" i="1" a="1"/>
  <c r="H5368" i="1" s="1"/>
  <c r="G5368" i="1" a="1"/>
  <c r="G5368" i="1" s="1"/>
  <c r="F5368" i="1" a="1"/>
  <c r="F5368" i="1" s="1"/>
  <c r="H5367" i="1" a="1"/>
  <c r="H5367" i="1" s="1"/>
  <c r="G5367" i="1" a="1"/>
  <c r="G5367" i="1" s="1"/>
  <c r="F5367" i="1" a="1"/>
  <c r="F5367" i="1" s="1"/>
  <c r="H5366" i="1" a="1"/>
  <c r="H5366" i="1" s="1"/>
  <c r="G5366" i="1" a="1"/>
  <c r="G5366" i="1" s="1"/>
  <c r="F5366" i="1" a="1"/>
  <c r="F5366" i="1" s="1"/>
  <c r="H5365" i="1" a="1"/>
  <c r="H5365" i="1" s="1"/>
  <c r="G5365" i="1" a="1"/>
  <c r="G5365" i="1" s="1"/>
  <c r="F5365" i="1" a="1"/>
  <c r="F5365" i="1" s="1"/>
  <c r="H5364" i="1" a="1"/>
  <c r="H5364" i="1" s="1"/>
  <c r="G5364" i="1" a="1"/>
  <c r="G5364" i="1" s="1"/>
  <c r="F5364" i="1" a="1"/>
  <c r="F5364" i="1" s="1"/>
  <c r="H5363" i="1" a="1"/>
  <c r="H5363" i="1" s="1"/>
  <c r="G5363" i="1" a="1"/>
  <c r="G5363" i="1" s="1"/>
  <c r="F5363" i="1" a="1"/>
  <c r="F5363" i="1" s="1"/>
  <c r="H5362" i="1" a="1"/>
  <c r="H5362" i="1" s="1"/>
  <c r="G5362" i="1" a="1"/>
  <c r="G5362" i="1" s="1"/>
  <c r="F5362" i="1" a="1"/>
  <c r="F5362" i="1" s="1"/>
  <c r="H5361" i="1" a="1"/>
  <c r="H5361" i="1" s="1"/>
  <c r="G5361" i="1" a="1"/>
  <c r="G5361" i="1" s="1"/>
  <c r="F5361" i="1" a="1"/>
  <c r="F5361" i="1" s="1"/>
  <c r="H5360" i="1" a="1"/>
  <c r="H5360" i="1" s="1"/>
  <c r="G5360" i="1" a="1"/>
  <c r="G5360" i="1" s="1"/>
  <c r="F5360" i="1" a="1"/>
  <c r="F5360" i="1" s="1"/>
  <c r="H5359" i="1" a="1"/>
  <c r="H5359" i="1" s="1"/>
  <c r="G5359" i="1" a="1"/>
  <c r="G5359" i="1" s="1"/>
  <c r="F5359" i="1" a="1"/>
  <c r="F5359" i="1" s="1"/>
  <c r="H5358" i="1" a="1"/>
  <c r="H5358" i="1" s="1"/>
  <c r="G5358" i="1" a="1"/>
  <c r="G5358" i="1" s="1"/>
  <c r="F5358" i="1" a="1"/>
  <c r="F5358" i="1" s="1"/>
  <c r="H5357" i="1" a="1"/>
  <c r="H5357" i="1" s="1"/>
  <c r="G5357" i="1" a="1"/>
  <c r="G5357" i="1" s="1"/>
  <c r="F5357" i="1" a="1"/>
  <c r="F5357" i="1" s="1"/>
  <c r="H5356" i="1" a="1"/>
  <c r="H5356" i="1" s="1"/>
  <c r="G5356" i="1" a="1"/>
  <c r="G5356" i="1" s="1"/>
  <c r="F5356" i="1" a="1"/>
  <c r="F5356" i="1" s="1"/>
  <c r="H5355" i="1" a="1"/>
  <c r="H5355" i="1" s="1"/>
  <c r="G5355" i="1" a="1"/>
  <c r="G5355" i="1" s="1"/>
  <c r="F5355" i="1" a="1"/>
  <c r="F5355" i="1" s="1"/>
  <c r="H5354" i="1" a="1"/>
  <c r="H5354" i="1" s="1"/>
  <c r="G5354" i="1" a="1"/>
  <c r="G5354" i="1" s="1"/>
  <c r="F5354" i="1" a="1"/>
  <c r="F5354" i="1" s="1"/>
  <c r="H5353" i="1" a="1"/>
  <c r="H5353" i="1" s="1"/>
  <c r="G5353" i="1" a="1"/>
  <c r="G5353" i="1" s="1"/>
  <c r="F5353" i="1" a="1"/>
  <c r="F5353" i="1" s="1"/>
  <c r="H5352" i="1" a="1"/>
  <c r="H5352" i="1" s="1"/>
  <c r="G5352" i="1" a="1"/>
  <c r="G5352" i="1" s="1"/>
  <c r="F5352" i="1" a="1"/>
  <c r="F5352" i="1" s="1"/>
  <c r="H5351" i="1" a="1"/>
  <c r="H5351" i="1" s="1"/>
  <c r="G5351" i="1" a="1"/>
  <c r="G5351" i="1" s="1"/>
  <c r="F5351" i="1" a="1"/>
  <c r="F5351" i="1" s="1"/>
  <c r="H5350" i="1" a="1"/>
  <c r="H5350" i="1" s="1"/>
  <c r="G5350" i="1" a="1"/>
  <c r="G5350" i="1" s="1"/>
  <c r="F5350" i="1" a="1"/>
  <c r="F5350" i="1" s="1"/>
  <c r="H5349" i="1" a="1"/>
  <c r="H5349" i="1" s="1"/>
  <c r="G5349" i="1" a="1"/>
  <c r="G5349" i="1" s="1"/>
  <c r="F5349" i="1" a="1"/>
  <c r="F5349" i="1" s="1"/>
  <c r="H5348" i="1" a="1"/>
  <c r="H5348" i="1" s="1"/>
  <c r="G5348" i="1" a="1"/>
  <c r="G5348" i="1" s="1"/>
  <c r="F5348" i="1" a="1"/>
  <c r="F5348" i="1" s="1"/>
  <c r="H5347" i="1" a="1"/>
  <c r="H5347" i="1" s="1"/>
  <c r="G5347" i="1" a="1"/>
  <c r="G5347" i="1" s="1"/>
  <c r="F5347" i="1" a="1"/>
  <c r="F5347" i="1" s="1"/>
  <c r="H5346" i="1" a="1"/>
  <c r="H5346" i="1" s="1"/>
  <c r="G5346" i="1" a="1"/>
  <c r="G5346" i="1" s="1"/>
  <c r="F5346" i="1" a="1"/>
  <c r="F5346" i="1" s="1"/>
  <c r="H5345" i="1" a="1"/>
  <c r="H5345" i="1" s="1"/>
  <c r="G5345" i="1" a="1"/>
  <c r="G5345" i="1" s="1"/>
  <c r="F5345" i="1" a="1"/>
  <c r="F5345" i="1" s="1"/>
  <c r="H5344" i="1" a="1"/>
  <c r="H5344" i="1" s="1"/>
  <c r="G5344" i="1" a="1"/>
  <c r="G5344" i="1" s="1"/>
  <c r="F5344" i="1" a="1"/>
  <c r="F5344" i="1" s="1"/>
  <c r="H5343" i="1" a="1"/>
  <c r="H5343" i="1" s="1"/>
  <c r="G5343" i="1" a="1"/>
  <c r="G5343" i="1" s="1"/>
  <c r="F5343" i="1" a="1"/>
  <c r="F5343" i="1" s="1"/>
  <c r="H5342" i="1" a="1"/>
  <c r="H5342" i="1" s="1"/>
  <c r="G5342" i="1" a="1"/>
  <c r="G5342" i="1" s="1"/>
  <c r="F5342" i="1" a="1"/>
  <c r="F5342" i="1" s="1"/>
  <c r="H5341" i="1" a="1"/>
  <c r="H5341" i="1" s="1"/>
  <c r="G5341" i="1" a="1"/>
  <c r="G5341" i="1" s="1"/>
  <c r="F5341" i="1" a="1"/>
  <c r="F5341" i="1" s="1"/>
  <c r="H5340" i="1" a="1"/>
  <c r="H5340" i="1" s="1"/>
  <c r="G5340" i="1" a="1"/>
  <c r="G5340" i="1" s="1"/>
  <c r="F5340" i="1" a="1"/>
  <c r="F5340" i="1" s="1"/>
  <c r="H5339" i="1" a="1"/>
  <c r="H5339" i="1" s="1"/>
  <c r="G5339" i="1" a="1"/>
  <c r="G5339" i="1" s="1"/>
  <c r="F5339" i="1" a="1"/>
  <c r="F5339" i="1" s="1"/>
  <c r="H5338" i="1" a="1"/>
  <c r="H5338" i="1" s="1"/>
  <c r="G5338" i="1" a="1"/>
  <c r="G5338" i="1" s="1"/>
  <c r="F5338" i="1" a="1"/>
  <c r="F5338" i="1" s="1"/>
  <c r="H5337" i="1" a="1"/>
  <c r="H5337" i="1" s="1"/>
  <c r="G5337" i="1" a="1"/>
  <c r="G5337" i="1" s="1"/>
  <c r="F5337" i="1" a="1"/>
  <c r="F5337" i="1" s="1"/>
  <c r="H5336" i="1" a="1"/>
  <c r="H5336" i="1" s="1"/>
  <c r="G5336" i="1" a="1"/>
  <c r="G5336" i="1" s="1"/>
  <c r="F5336" i="1" a="1"/>
  <c r="F5336" i="1" s="1"/>
  <c r="H5335" i="1" a="1"/>
  <c r="H5335" i="1" s="1"/>
  <c r="G5335" i="1" a="1"/>
  <c r="G5335" i="1" s="1"/>
  <c r="F5335" i="1" a="1"/>
  <c r="F5335" i="1" s="1"/>
  <c r="H5334" i="1" a="1"/>
  <c r="H5334" i="1" s="1"/>
  <c r="G5334" i="1" a="1"/>
  <c r="G5334" i="1" s="1"/>
  <c r="F5334" i="1" a="1"/>
  <c r="F5334" i="1" s="1"/>
  <c r="H5333" i="1" a="1"/>
  <c r="H5333" i="1" s="1"/>
  <c r="G5333" i="1" a="1"/>
  <c r="G5333" i="1" s="1"/>
  <c r="F5333" i="1" a="1"/>
  <c r="F5333" i="1" s="1"/>
  <c r="H5332" i="1" a="1"/>
  <c r="H5332" i="1" s="1"/>
  <c r="G5332" i="1" a="1"/>
  <c r="G5332" i="1" s="1"/>
  <c r="F5332" i="1" a="1"/>
  <c r="F5332" i="1" s="1"/>
  <c r="H5331" i="1" a="1"/>
  <c r="H5331" i="1" s="1"/>
  <c r="G5331" i="1" a="1"/>
  <c r="G5331" i="1" s="1"/>
  <c r="F5331" i="1" a="1"/>
  <c r="F5331" i="1" s="1"/>
  <c r="H5330" i="1" a="1"/>
  <c r="H5330" i="1" s="1"/>
  <c r="G5330" i="1" a="1"/>
  <c r="G5330" i="1" s="1"/>
  <c r="F5330" i="1" a="1"/>
  <c r="F5330" i="1" s="1"/>
  <c r="H5329" i="1" a="1"/>
  <c r="H5329" i="1" s="1"/>
  <c r="G5329" i="1" a="1"/>
  <c r="G5329" i="1" s="1"/>
  <c r="F5329" i="1" a="1"/>
  <c r="F5329" i="1" s="1"/>
  <c r="H5328" i="1" a="1"/>
  <c r="H5328" i="1" s="1"/>
  <c r="G5328" i="1" a="1"/>
  <c r="G5328" i="1" s="1"/>
  <c r="F5328" i="1" a="1"/>
  <c r="F5328" i="1" s="1"/>
  <c r="H5327" i="1" a="1"/>
  <c r="H5327" i="1" s="1"/>
  <c r="G5327" i="1" a="1"/>
  <c r="G5327" i="1" s="1"/>
  <c r="F5327" i="1" a="1"/>
  <c r="F5327" i="1" s="1"/>
  <c r="H5326" i="1" a="1"/>
  <c r="H5326" i="1" s="1"/>
  <c r="G5326" i="1" a="1"/>
  <c r="G5326" i="1" s="1"/>
  <c r="F5326" i="1" a="1"/>
  <c r="F5326" i="1" s="1"/>
  <c r="H5325" i="1" a="1"/>
  <c r="H5325" i="1" s="1"/>
  <c r="G5325" i="1" a="1"/>
  <c r="G5325" i="1" s="1"/>
  <c r="F5325" i="1" a="1"/>
  <c r="F5325" i="1" s="1"/>
  <c r="H5324" i="1" a="1"/>
  <c r="H5324" i="1" s="1"/>
  <c r="G5324" i="1" a="1"/>
  <c r="G5324" i="1" s="1"/>
  <c r="F5324" i="1" a="1"/>
  <c r="F5324" i="1" s="1"/>
  <c r="H5323" i="1" a="1"/>
  <c r="H5323" i="1" s="1"/>
  <c r="G5323" i="1" a="1"/>
  <c r="G5323" i="1" s="1"/>
  <c r="F5323" i="1" a="1"/>
  <c r="F5323" i="1" s="1"/>
  <c r="H5322" i="1" a="1"/>
  <c r="H5322" i="1" s="1"/>
  <c r="G5322" i="1" a="1"/>
  <c r="G5322" i="1" s="1"/>
  <c r="F5322" i="1" a="1"/>
  <c r="F5322" i="1" s="1"/>
  <c r="H5321" i="1" a="1"/>
  <c r="H5321" i="1" s="1"/>
  <c r="G5321" i="1" a="1"/>
  <c r="G5321" i="1" s="1"/>
  <c r="F5321" i="1" a="1"/>
  <c r="F5321" i="1" s="1"/>
  <c r="H5320" i="1" a="1"/>
  <c r="H5320" i="1" s="1"/>
  <c r="G5320" i="1" a="1"/>
  <c r="G5320" i="1" s="1"/>
  <c r="F5320" i="1" a="1"/>
  <c r="F5320" i="1" s="1"/>
  <c r="H5319" i="1" a="1"/>
  <c r="H5319" i="1" s="1"/>
  <c r="G5319" i="1" a="1"/>
  <c r="G5319" i="1" s="1"/>
  <c r="F5319" i="1" a="1"/>
  <c r="F5319" i="1" s="1"/>
  <c r="H5318" i="1" a="1"/>
  <c r="H5318" i="1" s="1"/>
  <c r="G5318" i="1" a="1"/>
  <c r="G5318" i="1" s="1"/>
  <c r="F5318" i="1" a="1"/>
  <c r="F5318" i="1" s="1"/>
  <c r="H5317" i="1" a="1"/>
  <c r="H5317" i="1" s="1"/>
  <c r="G5317" i="1" a="1"/>
  <c r="G5317" i="1" s="1"/>
  <c r="F5317" i="1" a="1"/>
  <c r="F5317" i="1" s="1"/>
  <c r="H5316" i="1" a="1"/>
  <c r="H5316" i="1" s="1"/>
  <c r="G5316" i="1" a="1"/>
  <c r="G5316" i="1" s="1"/>
  <c r="F5316" i="1" a="1"/>
  <c r="F5316" i="1" s="1"/>
  <c r="H5315" i="1" a="1"/>
  <c r="H5315" i="1" s="1"/>
  <c r="G5315" i="1" a="1"/>
  <c r="G5315" i="1" s="1"/>
  <c r="F5315" i="1" a="1"/>
  <c r="F5315" i="1" s="1"/>
  <c r="H5314" i="1" a="1"/>
  <c r="H5314" i="1" s="1"/>
  <c r="G5314" i="1" a="1"/>
  <c r="G5314" i="1" s="1"/>
  <c r="F5314" i="1" a="1"/>
  <c r="F5314" i="1" s="1"/>
  <c r="H5313" i="1" a="1"/>
  <c r="H5313" i="1" s="1"/>
  <c r="G5313" i="1" a="1"/>
  <c r="G5313" i="1" s="1"/>
  <c r="F5313" i="1" a="1"/>
  <c r="F5313" i="1" s="1"/>
  <c r="H5312" i="1" a="1"/>
  <c r="H5312" i="1" s="1"/>
  <c r="G5312" i="1" a="1"/>
  <c r="G5312" i="1" s="1"/>
  <c r="F5312" i="1" a="1"/>
  <c r="F5312" i="1" s="1"/>
  <c r="H5311" i="1" a="1"/>
  <c r="H5311" i="1" s="1"/>
  <c r="G5311" i="1" a="1"/>
  <c r="G5311" i="1" s="1"/>
  <c r="F5311" i="1" a="1"/>
  <c r="F5311" i="1" s="1"/>
  <c r="H5310" i="1" a="1"/>
  <c r="H5310" i="1" s="1"/>
  <c r="G5310" i="1" a="1"/>
  <c r="G5310" i="1" s="1"/>
  <c r="F5310" i="1" a="1"/>
  <c r="F5310" i="1" s="1"/>
  <c r="H5309" i="1" a="1"/>
  <c r="H5309" i="1" s="1"/>
  <c r="G5309" i="1" a="1"/>
  <c r="G5309" i="1" s="1"/>
  <c r="F5309" i="1" a="1"/>
  <c r="F5309" i="1" s="1"/>
  <c r="H5308" i="1" a="1"/>
  <c r="H5308" i="1" s="1"/>
  <c r="G5308" i="1" a="1"/>
  <c r="G5308" i="1" s="1"/>
  <c r="F5308" i="1" a="1"/>
  <c r="F5308" i="1" s="1"/>
  <c r="H5307" i="1" a="1"/>
  <c r="H5307" i="1" s="1"/>
  <c r="G5307" i="1" a="1"/>
  <c r="G5307" i="1" s="1"/>
  <c r="F5307" i="1" a="1"/>
  <c r="F5307" i="1" s="1"/>
  <c r="H5306" i="1" a="1"/>
  <c r="H5306" i="1" s="1"/>
  <c r="G5306" i="1" a="1"/>
  <c r="G5306" i="1" s="1"/>
  <c r="F5306" i="1" a="1"/>
  <c r="F5306" i="1" s="1"/>
  <c r="H5305" i="1" a="1"/>
  <c r="H5305" i="1" s="1"/>
  <c r="G5305" i="1" a="1"/>
  <c r="G5305" i="1" s="1"/>
  <c r="F5305" i="1" a="1"/>
  <c r="F5305" i="1" s="1"/>
  <c r="H5304" i="1" a="1"/>
  <c r="H5304" i="1" s="1"/>
  <c r="G5304" i="1" a="1"/>
  <c r="G5304" i="1" s="1"/>
  <c r="F5304" i="1" a="1"/>
  <c r="F5304" i="1" s="1"/>
  <c r="H5303" i="1" a="1"/>
  <c r="H5303" i="1" s="1"/>
  <c r="G5303" i="1" a="1"/>
  <c r="G5303" i="1" s="1"/>
  <c r="F5303" i="1" a="1"/>
  <c r="F5303" i="1" s="1"/>
  <c r="H5302" i="1" a="1"/>
  <c r="H5302" i="1" s="1"/>
  <c r="G5302" i="1" a="1"/>
  <c r="G5302" i="1" s="1"/>
  <c r="F5302" i="1" a="1"/>
  <c r="F5302" i="1" s="1"/>
  <c r="H5301" i="1" a="1"/>
  <c r="H5301" i="1" s="1"/>
  <c r="G5301" i="1" a="1"/>
  <c r="G5301" i="1" s="1"/>
  <c r="F5301" i="1" a="1"/>
  <c r="F5301" i="1" s="1"/>
  <c r="H5300" i="1" a="1"/>
  <c r="H5300" i="1" s="1"/>
  <c r="G5300" i="1" a="1"/>
  <c r="G5300" i="1" s="1"/>
  <c r="F5300" i="1" a="1"/>
  <c r="F5300" i="1" s="1"/>
  <c r="H5299" i="1" a="1"/>
  <c r="H5299" i="1" s="1"/>
  <c r="G5299" i="1" a="1"/>
  <c r="G5299" i="1" s="1"/>
  <c r="F5299" i="1" a="1"/>
  <c r="F5299" i="1" s="1"/>
  <c r="H5298" i="1" a="1"/>
  <c r="H5298" i="1" s="1"/>
  <c r="G5298" i="1" a="1"/>
  <c r="G5298" i="1" s="1"/>
  <c r="F5298" i="1" a="1"/>
  <c r="F5298" i="1" s="1"/>
  <c r="H5297" i="1" a="1"/>
  <c r="H5297" i="1" s="1"/>
  <c r="G5297" i="1" a="1"/>
  <c r="G5297" i="1" s="1"/>
  <c r="F5297" i="1" a="1"/>
  <c r="F5297" i="1" s="1"/>
  <c r="H5296" i="1" a="1"/>
  <c r="H5296" i="1" s="1"/>
  <c r="G5296" i="1" a="1"/>
  <c r="G5296" i="1" s="1"/>
  <c r="F5296" i="1" a="1"/>
  <c r="F5296" i="1" s="1"/>
  <c r="H5295" i="1" a="1"/>
  <c r="H5295" i="1" s="1"/>
  <c r="G5295" i="1" a="1"/>
  <c r="G5295" i="1" s="1"/>
  <c r="F5295" i="1" a="1"/>
  <c r="F5295" i="1" s="1"/>
  <c r="H5294" i="1" a="1"/>
  <c r="H5294" i="1" s="1"/>
  <c r="G5294" i="1" a="1"/>
  <c r="G5294" i="1" s="1"/>
  <c r="F5294" i="1" a="1"/>
  <c r="F5294" i="1" s="1"/>
  <c r="H5293" i="1" a="1"/>
  <c r="H5293" i="1" s="1"/>
  <c r="G5293" i="1" a="1"/>
  <c r="G5293" i="1" s="1"/>
  <c r="F5293" i="1" a="1"/>
  <c r="F5293" i="1" s="1"/>
  <c r="H5292" i="1" a="1"/>
  <c r="H5292" i="1" s="1"/>
  <c r="G5292" i="1" a="1"/>
  <c r="G5292" i="1" s="1"/>
  <c r="F5292" i="1" a="1"/>
  <c r="F5292" i="1" s="1"/>
  <c r="H5291" i="1" a="1"/>
  <c r="H5291" i="1" s="1"/>
  <c r="G5291" i="1" a="1"/>
  <c r="G5291" i="1" s="1"/>
  <c r="F5291" i="1" a="1"/>
  <c r="F5291" i="1" s="1"/>
  <c r="H5290" i="1" a="1"/>
  <c r="H5290" i="1" s="1"/>
  <c r="G5290" i="1" a="1"/>
  <c r="G5290" i="1" s="1"/>
  <c r="F5290" i="1" a="1"/>
  <c r="F5290" i="1" s="1"/>
  <c r="H5289" i="1" a="1"/>
  <c r="H5289" i="1" s="1"/>
  <c r="G5289" i="1" a="1"/>
  <c r="G5289" i="1" s="1"/>
  <c r="F5289" i="1" a="1"/>
  <c r="F5289" i="1" s="1"/>
  <c r="H5288" i="1" a="1"/>
  <c r="H5288" i="1" s="1"/>
  <c r="G5288" i="1" a="1"/>
  <c r="G5288" i="1" s="1"/>
  <c r="F5288" i="1" a="1"/>
  <c r="F5288" i="1" s="1"/>
  <c r="H5287" i="1" a="1"/>
  <c r="H5287" i="1" s="1"/>
  <c r="G5287" i="1" a="1"/>
  <c r="G5287" i="1" s="1"/>
  <c r="F5287" i="1" a="1"/>
  <c r="F5287" i="1" s="1"/>
  <c r="H5286" i="1" a="1"/>
  <c r="H5286" i="1" s="1"/>
  <c r="G5286" i="1" a="1"/>
  <c r="G5286" i="1" s="1"/>
  <c r="F5286" i="1" a="1"/>
  <c r="F5286" i="1" s="1"/>
  <c r="H5285" i="1" a="1"/>
  <c r="H5285" i="1" s="1"/>
  <c r="G5285" i="1" a="1"/>
  <c r="G5285" i="1" s="1"/>
  <c r="F5285" i="1" a="1"/>
  <c r="F5285" i="1" s="1"/>
  <c r="H5284" i="1" a="1"/>
  <c r="H5284" i="1" s="1"/>
  <c r="G5284" i="1" a="1"/>
  <c r="G5284" i="1" s="1"/>
  <c r="F5284" i="1" a="1"/>
  <c r="F5284" i="1" s="1"/>
  <c r="H5283" i="1" a="1"/>
  <c r="H5283" i="1" s="1"/>
  <c r="G5283" i="1" a="1"/>
  <c r="G5283" i="1" s="1"/>
  <c r="F5283" i="1" a="1"/>
  <c r="F5283" i="1" s="1"/>
  <c r="H5282" i="1" a="1"/>
  <c r="H5282" i="1" s="1"/>
  <c r="G5282" i="1" a="1"/>
  <c r="G5282" i="1" s="1"/>
  <c r="F5282" i="1" a="1"/>
  <c r="F5282" i="1" s="1"/>
  <c r="H5281" i="1" a="1"/>
  <c r="H5281" i="1" s="1"/>
  <c r="G5281" i="1" a="1"/>
  <c r="G5281" i="1" s="1"/>
  <c r="F5281" i="1" a="1"/>
  <c r="F5281" i="1" s="1"/>
  <c r="H5280" i="1" a="1"/>
  <c r="H5280" i="1" s="1"/>
  <c r="G5280" i="1" a="1"/>
  <c r="G5280" i="1" s="1"/>
  <c r="F5280" i="1" a="1"/>
  <c r="F5280" i="1" s="1"/>
  <c r="H5279" i="1" a="1"/>
  <c r="H5279" i="1" s="1"/>
  <c r="G5279" i="1" a="1"/>
  <c r="G5279" i="1" s="1"/>
  <c r="F5279" i="1" a="1"/>
  <c r="F5279" i="1" s="1"/>
  <c r="H5278" i="1" a="1"/>
  <c r="H5278" i="1" s="1"/>
  <c r="G5278" i="1" a="1"/>
  <c r="G5278" i="1" s="1"/>
  <c r="F5278" i="1" a="1"/>
  <c r="F5278" i="1" s="1"/>
  <c r="H5277" i="1" a="1"/>
  <c r="H5277" i="1" s="1"/>
  <c r="G5277" i="1" a="1"/>
  <c r="G5277" i="1" s="1"/>
  <c r="F5277" i="1" a="1"/>
  <c r="F5277" i="1" s="1"/>
  <c r="H5276" i="1" a="1"/>
  <c r="H5276" i="1" s="1"/>
  <c r="G5276" i="1" a="1"/>
  <c r="G5276" i="1" s="1"/>
  <c r="F5276" i="1" a="1"/>
  <c r="F5276" i="1" s="1"/>
  <c r="H5275" i="1" a="1"/>
  <c r="H5275" i="1" s="1"/>
  <c r="G5275" i="1" a="1"/>
  <c r="G5275" i="1" s="1"/>
  <c r="F5275" i="1" a="1"/>
  <c r="F5275" i="1" s="1"/>
  <c r="H5274" i="1" a="1"/>
  <c r="H5274" i="1" s="1"/>
  <c r="G5274" i="1" a="1"/>
  <c r="G5274" i="1" s="1"/>
  <c r="F5274" i="1" a="1"/>
  <c r="F5274" i="1" s="1"/>
  <c r="H5273" i="1" a="1"/>
  <c r="H5273" i="1" s="1"/>
  <c r="G5273" i="1" a="1"/>
  <c r="G5273" i="1" s="1"/>
  <c r="F5273" i="1" a="1"/>
  <c r="F5273" i="1" s="1"/>
  <c r="H5272" i="1" a="1"/>
  <c r="H5272" i="1" s="1"/>
  <c r="G5272" i="1" a="1"/>
  <c r="G5272" i="1" s="1"/>
  <c r="F5272" i="1" a="1"/>
  <c r="F5272" i="1" s="1"/>
  <c r="H5271" i="1" a="1"/>
  <c r="H5271" i="1" s="1"/>
  <c r="G5271" i="1" a="1"/>
  <c r="G5271" i="1" s="1"/>
  <c r="F5271" i="1" a="1"/>
  <c r="F5271" i="1" s="1"/>
  <c r="H5270" i="1" a="1"/>
  <c r="H5270" i="1" s="1"/>
  <c r="G5270" i="1" a="1"/>
  <c r="G5270" i="1" s="1"/>
  <c r="F5270" i="1" a="1"/>
  <c r="F5270" i="1" s="1"/>
  <c r="H5269" i="1" a="1"/>
  <c r="H5269" i="1" s="1"/>
  <c r="G5269" i="1" a="1"/>
  <c r="G5269" i="1" s="1"/>
  <c r="F5269" i="1" a="1"/>
  <c r="F5269" i="1" s="1"/>
  <c r="H5268" i="1" a="1"/>
  <c r="H5268" i="1" s="1"/>
  <c r="G5268" i="1" a="1"/>
  <c r="G5268" i="1" s="1"/>
  <c r="F5268" i="1" a="1"/>
  <c r="F5268" i="1" s="1"/>
  <c r="H5267" i="1" a="1"/>
  <c r="H5267" i="1" s="1"/>
  <c r="G5267" i="1" a="1"/>
  <c r="G5267" i="1" s="1"/>
  <c r="F5267" i="1" a="1"/>
  <c r="F5267" i="1" s="1"/>
  <c r="H5266" i="1" a="1"/>
  <c r="H5266" i="1" s="1"/>
  <c r="G5266" i="1" a="1"/>
  <c r="G5266" i="1" s="1"/>
  <c r="F5266" i="1" a="1"/>
  <c r="F5266" i="1" s="1"/>
  <c r="H5265" i="1" a="1"/>
  <c r="H5265" i="1" s="1"/>
  <c r="G5265" i="1" a="1"/>
  <c r="G5265" i="1" s="1"/>
  <c r="F5265" i="1" a="1"/>
  <c r="F5265" i="1" s="1"/>
  <c r="H5264" i="1" a="1"/>
  <c r="H5264" i="1" s="1"/>
  <c r="G5264" i="1" a="1"/>
  <c r="G5264" i="1" s="1"/>
  <c r="F5264" i="1" a="1"/>
  <c r="F5264" i="1" s="1"/>
  <c r="H5263" i="1" a="1"/>
  <c r="H5263" i="1" s="1"/>
  <c r="G5263" i="1" a="1"/>
  <c r="G5263" i="1" s="1"/>
  <c r="F5263" i="1" a="1"/>
  <c r="F5263" i="1" s="1"/>
  <c r="H5262" i="1" a="1"/>
  <c r="H5262" i="1" s="1"/>
  <c r="G5262" i="1" a="1"/>
  <c r="G5262" i="1" s="1"/>
  <c r="F5262" i="1" a="1"/>
  <c r="F5262" i="1" s="1"/>
  <c r="H5261" i="1" a="1"/>
  <c r="H5261" i="1" s="1"/>
  <c r="G5261" i="1" a="1"/>
  <c r="G5261" i="1" s="1"/>
  <c r="F5261" i="1" a="1"/>
  <c r="F5261" i="1" s="1"/>
  <c r="H5260" i="1" a="1"/>
  <c r="H5260" i="1" s="1"/>
  <c r="G5260" i="1" a="1"/>
  <c r="G5260" i="1" s="1"/>
  <c r="F5260" i="1" a="1"/>
  <c r="F5260" i="1" s="1"/>
  <c r="H5259" i="1" a="1"/>
  <c r="H5259" i="1" s="1"/>
  <c r="G5259" i="1" a="1"/>
  <c r="G5259" i="1" s="1"/>
  <c r="F5259" i="1" a="1"/>
  <c r="F5259" i="1" s="1"/>
  <c r="H5258" i="1" a="1"/>
  <c r="H5258" i="1" s="1"/>
  <c r="G5258" i="1" a="1"/>
  <c r="G5258" i="1" s="1"/>
  <c r="F5258" i="1" a="1"/>
  <c r="F5258" i="1" s="1"/>
  <c r="H5257" i="1" a="1"/>
  <c r="H5257" i="1" s="1"/>
  <c r="G5257" i="1" a="1"/>
  <c r="G5257" i="1" s="1"/>
  <c r="F5257" i="1" a="1"/>
  <c r="F5257" i="1" s="1"/>
  <c r="H5256" i="1" a="1"/>
  <c r="H5256" i="1" s="1"/>
  <c r="G5256" i="1" a="1"/>
  <c r="G5256" i="1" s="1"/>
  <c r="F5256" i="1" a="1"/>
  <c r="F5256" i="1" s="1"/>
  <c r="H5255" i="1" a="1"/>
  <c r="H5255" i="1" s="1"/>
  <c r="G5255" i="1" a="1"/>
  <c r="G5255" i="1" s="1"/>
  <c r="F5255" i="1" a="1"/>
  <c r="F5255" i="1" s="1"/>
  <c r="H5254" i="1" a="1"/>
  <c r="H5254" i="1" s="1"/>
  <c r="G5254" i="1" a="1"/>
  <c r="G5254" i="1" s="1"/>
  <c r="F5254" i="1" a="1"/>
  <c r="F5254" i="1" s="1"/>
  <c r="H5253" i="1" a="1"/>
  <c r="H5253" i="1" s="1"/>
  <c r="G5253" i="1" a="1"/>
  <c r="G5253" i="1" s="1"/>
  <c r="F5253" i="1" a="1"/>
  <c r="F5253" i="1" s="1"/>
  <c r="H5252" i="1" a="1"/>
  <c r="H5252" i="1" s="1"/>
  <c r="G5252" i="1" a="1"/>
  <c r="G5252" i="1" s="1"/>
  <c r="F5252" i="1" a="1"/>
  <c r="F5252" i="1" s="1"/>
  <c r="H5251" i="1" a="1"/>
  <c r="H5251" i="1" s="1"/>
  <c r="G5251" i="1" a="1"/>
  <c r="G5251" i="1" s="1"/>
  <c r="F5251" i="1" a="1"/>
  <c r="F5251" i="1" s="1"/>
  <c r="H5250" i="1" a="1"/>
  <c r="H5250" i="1" s="1"/>
  <c r="G5250" i="1" a="1"/>
  <c r="G5250" i="1" s="1"/>
  <c r="F5250" i="1" a="1"/>
  <c r="F5250" i="1" s="1"/>
  <c r="H5249" i="1" a="1"/>
  <c r="H5249" i="1" s="1"/>
  <c r="G5249" i="1" a="1"/>
  <c r="G5249" i="1" s="1"/>
  <c r="F5249" i="1" a="1"/>
  <c r="F5249" i="1" s="1"/>
  <c r="H5248" i="1" a="1"/>
  <c r="H5248" i="1" s="1"/>
  <c r="G5248" i="1" a="1"/>
  <c r="G5248" i="1" s="1"/>
  <c r="F5248" i="1" a="1"/>
  <c r="F5248" i="1" s="1"/>
  <c r="H5247" i="1" a="1"/>
  <c r="H5247" i="1" s="1"/>
  <c r="G5247" i="1" a="1"/>
  <c r="G5247" i="1" s="1"/>
  <c r="F5247" i="1" a="1"/>
  <c r="F5247" i="1" s="1"/>
  <c r="H5246" i="1" a="1"/>
  <c r="H5246" i="1" s="1"/>
  <c r="G5246" i="1" a="1"/>
  <c r="G5246" i="1" s="1"/>
  <c r="F5246" i="1" a="1"/>
  <c r="F5246" i="1" s="1"/>
  <c r="H5245" i="1" a="1"/>
  <c r="H5245" i="1" s="1"/>
  <c r="G5245" i="1" a="1"/>
  <c r="G5245" i="1" s="1"/>
  <c r="F5245" i="1" a="1"/>
  <c r="F5245" i="1" s="1"/>
  <c r="H5244" i="1" a="1"/>
  <c r="H5244" i="1" s="1"/>
  <c r="G5244" i="1" a="1"/>
  <c r="G5244" i="1" s="1"/>
  <c r="F5244" i="1" a="1"/>
  <c r="F5244" i="1" s="1"/>
  <c r="H5243" i="1" a="1"/>
  <c r="H5243" i="1" s="1"/>
  <c r="G5243" i="1" a="1"/>
  <c r="G5243" i="1" s="1"/>
  <c r="F5243" i="1" a="1"/>
  <c r="F5243" i="1" s="1"/>
  <c r="H5242" i="1" a="1"/>
  <c r="H5242" i="1" s="1"/>
  <c r="G5242" i="1" a="1"/>
  <c r="G5242" i="1" s="1"/>
  <c r="F5242" i="1" a="1"/>
  <c r="F5242" i="1" s="1"/>
  <c r="H5241" i="1" a="1"/>
  <c r="H5241" i="1" s="1"/>
  <c r="G5241" i="1" a="1"/>
  <c r="G5241" i="1" s="1"/>
  <c r="F5241" i="1" a="1"/>
  <c r="F5241" i="1" s="1"/>
  <c r="H5240" i="1" a="1"/>
  <c r="H5240" i="1" s="1"/>
  <c r="G5240" i="1" a="1"/>
  <c r="G5240" i="1" s="1"/>
  <c r="F5240" i="1" a="1"/>
  <c r="F5240" i="1" s="1"/>
  <c r="H5239" i="1" a="1"/>
  <c r="H5239" i="1" s="1"/>
  <c r="G5239" i="1" a="1"/>
  <c r="G5239" i="1" s="1"/>
  <c r="F5239" i="1" a="1"/>
  <c r="F5239" i="1" s="1"/>
  <c r="H5238" i="1" a="1"/>
  <c r="H5238" i="1" s="1"/>
  <c r="G5238" i="1" a="1"/>
  <c r="G5238" i="1" s="1"/>
  <c r="F5238" i="1" a="1"/>
  <c r="F5238" i="1" s="1"/>
  <c r="H5237" i="1" a="1"/>
  <c r="H5237" i="1" s="1"/>
  <c r="G5237" i="1" a="1"/>
  <c r="G5237" i="1" s="1"/>
  <c r="F5237" i="1" a="1"/>
  <c r="F5237" i="1" s="1"/>
  <c r="H5236" i="1" a="1"/>
  <c r="H5236" i="1" s="1"/>
  <c r="G5236" i="1" a="1"/>
  <c r="G5236" i="1" s="1"/>
  <c r="F5236" i="1" a="1"/>
  <c r="F5236" i="1" s="1"/>
  <c r="H5235" i="1" a="1"/>
  <c r="H5235" i="1" s="1"/>
  <c r="G5235" i="1" a="1"/>
  <c r="G5235" i="1" s="1"/>
  <c r="F5235" i="1" a="1"/>
  <c r="F5235" i="1" s="1"/>
  <c r="H5234" i="1" a="1"/>
  <c r="H5234" i="1" s="1"/>
  <c r="G5234" i="1" a="1"/>
  <c r="G5234" i="1" s="1"/>
  <c r="F5234" i="1" a="1"/>
  <c r="F5234" i="1" s="1"/>
  <c r="H5233" i="1" a="1"/>
  <c r="H5233" i="1" s="1"/>
  <c r="G5233" i="1" a="1"/>
  <c r="G5233" i="1" s="1"/>
  <c r="F5233" i="1" a="1"/>
  <c r="F5233" i="1" s="1"/>
  <c r="H5232" i="1" a="1"/>
  <c r="H5232" i="1" s="1"/>
  <c r="G5232" i="1" a="1"/>
  <c r="G5232" i="1" s="1"/>
  <c r="F5232" i="1" a="1"/>
  <c r="F5232" i="1" s="1"/>
  <c r="H5231" i="1" a="1"/>
  <c r="H5231" i="1" s="1"/>
  <c r="G5231" i="1" a="1"/>
  <c r="G5231" i="1" s="1"/>
  <c r="F5231" i="1" a="1"/>
  <c r="F5231" i="1" s="1"/>
  <c r="H5230" i="1" a="1"/>
  <c r="H5230" i="1" s="1"/>
  <c r="G5230" i="1" a="1"/>
  <c r="G5230" i="1" s="1"/>
  <c r="F5230" i="1" a="1"/>
  <c r="F5230" i="1" s="1"/>
  <c r="H5229" i="1" a="1"/>
  <c r="H5229" i="1" s="1"/>
  <c r="G5229" i="1" a="1"/>
  <c r="G5229" i="1" s="1"/>
  <c r="F5229" i="1" a="1"/>
  <c r="F5229" i="1" s="1"/>
  <c r="H5228" i="1" a="1"/>
  <c r="H5228" i="1" s="1"/>
  <c r="G5228" i="1" a="1"/>
  <c r="G5228" i="1" s="1"/>
  <c r="F5228" i="1" a="1"/>
  <c r="F5228" i="1" s="1"/>
  <c r="H5227" i="1" a="1"/>
  <c r="H5227" i="1" s="1"/>
  <c r="G5227" i="1" a="1"/>
  <c r="G5227" i="1" s="1"/>
  <c r="F5227" i="1" a="1"/>
  <c r="F5227" i="1" s="1"/>
  <c r="H5226" i="1" a="1"/>
  <c r="H5226" i="1" s="1"/>
  <c r="G5226" i="1" a="1"/>
  <c r="G5226" i="1" s="1"/>
  <c r="F5226" i="1" a="1"/>
  <c r="F5226" i="1" s="1"/>
  <c r="H5225" i="1" a="1"/>
  <c r="H5225" i="1" s="1"/>
  <c r="G5225" i="1" a="1"/>
  <c r="G5225" i="1" s="1"/>
  <c r="F5225" i="1" a="1"/>
  <c r="F5225" i="1" s="1"/>
  <c r="H5224" i="1" a="1"/>
  <c r="H5224" i="1" s="1"/>
  <c r="G5224" i="1" a="1"/>
  <c r="G5224" i="1" s="1"/>
  <c r="F5224" i="1" a="1"/>
  <c r="F5224" i="1" s="1"/>
  <c r="H5223" i="1" a="1"/>
  <c r="H5223" i="1" s="1"/>
  <c r="G5223" i="1" a="1"/>
  <c r="G5223" i="1" s="1"/>
  <c r="F5223" i="1" a="1"/>
  <c r="F5223" i="1" s="1"/>
  <c r="H5222" i="1" a="1"/>
  <c r="H5222" i="1" s="1"/>
  <c r="G5222" i="1" a="1"/>
  <c r="G5222" i="1" s="1"/>
  <c r="F5222" i="1" a="1"/>
  <c r="F5222" i="1" s="1"/>
  <c r="H5221" i="1" a="1"/>
  <c r="H5221" i="1" s="1"/>
  <c r="G5221" i="1" a="1"/>
  <c r="G5221" i="1" s="1"/>
  <c r="F5221" i="1" a="1"/>
  <c r="F5221" i="1" s="1"/>
  <c r="H5220" i="1" a="1"/>
  <c r="H5220" i="1" s="1"/>
  <c r="G5220" i="1" a="1"/>
  <c r="G5220" i="1" s="1"/>
  <c r="F5220" i="1" a="1"/>
  <c r="F5220" i="1" s="1"/>
  <c r="H5219" i="1" a="1"/>
  <c r="H5219" i="1" s="1"/>
  <c r="G5219" i="1" a="1"/>
  <c r="G5219" i="1" s="1"/>
  <c r="F5219" i="1" a="1"/>
  <c r="F5219" i="1" s="1"/>
  <c r="H5218" i="1" a="1"/>
  <c r="H5218" i="1" s="1"/>
  <c r="G5218" i="1" a="1"/>
  <c r="G5218" i="1" s="1"/>
  <c r="F5218" i="1" a="1"/>
  <c r="F5218" i="1" s="1"/>
  <c r="H5217" i="1" a="1"/>
  <c r="H5217" i="1" s="1"/>
  <c r="G5217" i="1" a="1"/>
  <c r="G5217" i="1" s="1"/>
  <c r="F5217" i="1" a="1"/>
  <c r="F5217" i="1" s="1"/>
  <c r="H5216" i="1" a="1"/>
  <c r="H5216" i="1" s="1"/>
  <c r="G5216" i="1" a="1"/>
  <c r="G5216" i="1" s="1"/>
  <c r="F5216" i="1" a="1"/>
  <c r="F5216" i="1" s="1"/>
  <c r="H5215" i="1" a="1"/>
  <c r="H5215" i="1" s="1"/>
  <c r="G5215" i="1" a="1"/>
  <c r="G5215" i="1" s="1"/>
  <c r="F5215" i="1" a="1"/>
  <c r="F5215" i="1" s="1"/>
  <c r="H5214" i="1" a="1"/>
  <c r="H5214" i="1" s="1"/>
  <c r="G5214" i="1" a="1"/>
  <c r="G5214" i="1" s="1"/>
  <c r="F5214" i="1" a="1"/>
  <c r="F5214" i="1" s="1"/>
  <c r="H5213" i="1" a="1"/>
  <c r="H5213" i="1" s="1"/>
  <c r="G5213" i="1" a="1"/>
  <c r="G5213" i="1" s="1"/>
  <c r="F5213" i="1" a="1"/>
  <c r="F5213" i="1" s="1"/>
  <c r="H5212" i="1" a="1"/>
  <c r="H5212" i="1" s="1"/>
  <c r="G5212" i="1" a="1"/>
  <c r="G5212" i="1" s="1"/>
  <c r="F5212" i="1" a="1"/>
  <c r="F5212" i="1" s="1"/>
  <c r="H5211" i="1" a="1"/>
  <c r="H5211" i="1" s="1"/>
  <c r="G5211" i="1" a="1"/>
  <c r="G5211" i="1" s="1"/>
  <c r="F5211" i="1" a="1"/>
  <c r="F5211" i="1" s="1"/>
  <c r="H5210" i="1" a="1"/>
  <c r="H5210" i="1" s="1"/>
  <c r="G5210" i="1" a="1"/>
  <c r="G5210" i="1" s="1"/>
  <c r="F5210" i="1" a="1"/>
  <c r="F5210" i="1" s="1"/>
  <c r="H5209" i="1" a="1"/>
  <c r="H5209" i="1" s="1"/>
  <c r="G5209" i="1" a="1"/>
  <c r="G5209" i="1" s="1"/>
  <c r="F5209" i="1" a="1"/>
  <c r="F5209" i="1" s="1"/>
  <c r="H5208" i="1" a="1"/>
  <c r="H5208" i="1" s="1"/>
  <c r="G5208" i="1" a="1"/>
  <c r="G5208" i="1" s="1"/>
  <c r="F5208" i="1" a="1"/>
  <c r="F5208" i="1" s="1"/>
  <c r="H5207" i="1" a="1"/>
  <c r="H5207" i="1" s="1"/>
  <c r="G5207" i="1" a="1"/>
  <c r="G5207" i="1" s="1"/>
  <c r="F5207" i="1" a="1"/>
  <c r="F5207" i="1" s="1"/>
  <c r="H5206" i="1" a="1"/>
  <c r="H5206" i="1" s="1"/>
  <c r="G5206" i="1" a="1"/>
  <c r="G5206" i="1" s="1"/>
  <c r="F5206" i="1" a="1"/>
  <c r="F5206" i="1" s="1"/>
  <c r="H5205" i="1" a="1"/>
  <c r="H5205" i="1" s="1"/>
  <c r="G5205" i="1" a="1"/>
  <c r="G5205" i="1" s="1"/>
  <c r="F5205" i="1" a="1"/>
  <c r="F5205" i="1" s="1"/>
  <c r="H5204" i="1" a="1"/>
  <c r="H5204" i="1" s="1"/>
  <c r="G5204" i="1" a="1"/>
  <c r="G5204" i="1" s="1"/>
  <c r="F5204" i="1" a="1"/>
  <c r="F5204" i="1" s="1"/>
  <c r="H5203" i="1" a="1"/>
  <c r="H5203" i="1" s="1"/>
  <c r="G5203" i="1" a="1"/>
  <c r="G5203" i="1" s="1"/>
  <c r="F5203" i="1" a="1"/>
  <c r="F5203" i="1" s="1"/>
  <c r="H5202" i="1" a="1"/>
  <c r="H5202" i="1" s="1"/>
  <c r="G5202" i="1" a="1"/>
  <c r="G5202" i="1" s="1"/>
  <c r="F5202" i="1" a="1"/>
  <c r="F5202" i="1" s="1"/>
  <c r="H5201" i="1" a="1"/>
  <c r="H5201" i="1" s="1"/>
  <c r="G5201" i="1" a="1"/>
  <c r="G5201" i="1" s="1"/>
  <c r="F5201" i="1" a="1"/>
  <c r="F5201" i="1" s="1"/>
  <c r="H5200" i="1" a="1"/>
  <c r="H5200" i="1" s="1"/>
  <c r="G5200" i="1" a="1"/>
  <c r="G5200" i="1" s="1"/>
  <c r="F5200" i="1" a="1"/>
  <c r="F5200" i="1" s="1"/>
  <c r="H5199" i="1" a="1"/>
  <c r="H5199" i="1" s="1"/>
  <c r="G5199" i="1" a="1"/>
  <c r="G5199" i="1" s="1"/>
  <c r="F5199" i="1" a="1"/>
  <c r="F5199" i="1" s="1"/>
  <c r="H5198" i="1" a="1"/>
  <c r="H5198" i="1" s="1"/>
  <c r="G5198" i="1" a="1"/>
  <c r="G5198" i="1" s="1"/>
  <c r="F5198" i="1" a="1"/>
  <c r="F5198" i="1" s="1"/>
  <c r="H5197" i="1" a="1"/>
  <c r="H5197" i="1" s="1"/>
  <c r="G5197" i="1" a="1"/>
  <c r="G5197" i="1" s="1"/>
  <c r="F5197" i="1" a="1"/>
  <c r="F5197" i="1" s="1"/>
  <c r="H5196" i="1" a="1"/>
  <c r="H5196" i="1" s="1"/>
  <c r="G5196" i="1" a="1"/>
  <c r="G5196" i="1" s="1"/>
  <c r="F5196" i="1" a="1"/>
  <c r="F5196" i="1" s="1"/>
  <c r="H5195" i="1" a="1"/>
  <c r="H5195" i="1" s="1"/>
  <c r="G5195" i="1" a="1"/>
  <c r="G5195" i="1" s="1"/>
  <c r="F5195" i="1" a="1"/>
  <c r="F5195" i="1" s="1"/>
  <c r="H5194" i="1" a="1"/>
  <c r="H5194" i="1" s="1"/>
  <c r="G5194" i="1" a="1"/>
  <c r="G5194" i="1" s="1"/>
  <c r="F5194" i="1" a="1"/>
  <c r="F5194" i="1" s="1"/>
  <c r="H5193" i="1" a="1"/>
  <c r="H5193" i="1" s="1"/>
  <c r="G5193" i="1" a="1"/>
  <c r="G5193" i="1" s="1"/>
  <c r="F5193" i="1" a="1"/>
  <c r="F5193" i="1" s="1"/>
  <c r="H5192" i="1" a="1"/>
  <c r="H5192" i="1" s="1"/>
  <c r="G5192" i="1" a="1"/>
  <c r="G5192" i="1" s="1"/>
  <c r="F5192" i="1" a="1"/>
  <c r="F5192" i="1" s="1"/>
  <c r="H5191" i="1" a="1"/>
  <c r="H5191" i="1" s="1"/>
  <c r="G5191" i="1" a="1"/>
  <c r="G5191" i="1" s="1"/>
  <c r="F5191" i="1" a="1"/>
  <c r="F5191" i="1" s="1"/>
  <c r="H5190" i="1" a="1"/>
  <c r="H5190" i="1" s="1"/>
  <c r="G5190" i="1" a="1"/>
  <c r="G5190" i="1" s="1"/>
  <c r="F5190" i="1" a="1"/>
  <c r="F5190" i="1" s="1"/>
  <c r="H5189" i="1" a="1"/>
  <c r="H5189" i="1" s="1"/>
  <c r="G5189" i="1" a="1"/>
  <c r="G5189" i="1" s="1"/>
  <c r="F5189" i="1" a="1"/>
  <c r="F5189" i="1" s="1"/>
  <c r="H5188" i="1" a="1"/>
  <c r="H5188" i="1" s="1"/>
  <c r="G5188" i="1" a="1"/>
  <c r="G5188" i="1" s="1"/>
  <c r="F5188" i="1" a="1"/>
  <c r="F5188" i="1" s="1"/>
  <c r="H5187" i="1" a="1"/>
  <c r="H5187" i="1" s="1"/>
  <c r="G5187" i="1" a="1"/>
  <c r="G5187" i="1" s="1"/>
  <c r="F5187" i="1" a="1"/>
  <c r="F5187" i="1" s="1"/>
  <c r="H5186" i="1" a="1"/>
  <c r="H5186" i="1" s="1"/>
  <c r="G5186" i="1" a="1"/>
  <c r="G5186" i="1" s="1"/>
  <c r="F5186" i="1" a="1"/>
  <c r="F5186" i="1" s="1"/>
  <c r="H5185" i="1" a="1"/>
  <c r="H5185" i="1" s="1"/>
  <c r="G5185" i="1" a="1"/>
  <c r="G5185" i="1" s="1"/>
  <c r="F5185" i="1" a="1"/>
  <c r="F5185" i="1" s="1"/>
  <c r="H5184" i="1" a="1"/>
  <c r="H5184" i="1" s="1"/>
  <c r="G5184" i="1" a="1"/>
  <c r="G5184" i="1" s="1"/>
  <c r="F5184" i="1" a="1"/>
  <c r="F5184" i="1" s="1"/>
  <c r="H5183" i="1" a="1"/>
  <c r="H5183" i="1" s="1"/>
  <c r="G5183" i="1" a="1"/>
  <c r="G5183" i="1" s="1"/>
  <c r="F5183" i="1" a="1"/>
  <c r="F5183" i="1" s="1"/>
  <c r="H5182" i="1" a="1"/>
  <c r="H5182" i="1" s="1"/>
  <c r="G5182" i="1" a="1"/>
  <c r="G5182" i="1" s="1"/>
  <c r="F5182" i="1" a="1"/>
  <c r="F5182" i="1" s="1"/>
  <c r="H5181" i="1" a="1"/>
  <c r="H5181" i="1" s="1"/>
  <c r="G5181" i="1" a="1"/>
  <c r="G5181" i="1" s="1"/>
  <c r="F5181" i="1" a="1"/>
  <c r="F5181" i="1" s="1"/>
  <c r="H5180" i="1" a="1"/>
  <c r="H5180" i="1" s="1"/>
  <c r="G5180" i="1" a="1"/>
  <c r="G5180" i="1" s="1"/>
  <c r="F5180" i="1" a="1"/>
  <c r="F5180" i="1" s="1"/>
  <c r="H5179" i="1" a="1"/>
  <c r="H5179" i="1" s="1"/>
  <c r="G5179" i="1" a="1"/>
  <c r="G5179" i="1" s="1"/>
  <c r="F5179" i="1" a="1"/>
  <c r="F5179" i="1" s="1"/>
  <c r="H5178" i="1" a="1"/>
  <c r="H5178" i="1" s="1"/>
  <c r="G5178" i="1" a="1"/>
  <c r="G5178" i="1" s="1"/>
  <c r="F5178" i="1" a="1"/>
  <c r="F5178" i="1" s="1"/>
  <c r="H5177" i="1" a="1"/>
  <c r="H5177" i="1" s="1"/>
  <c r="G5177" i="1" a="1"/>
  <c r="G5177" i="1" s="1"/>
  <c r="F5177" i="1" a="1"/>
  <c r="F5177" i="1" s="1"/>
  <c r="H5176" i="1" a="1"/>
  <c r="H5176" i="1" s="1"/>
  <c r="G5176" i="1" a="1"/>
  <c r="G5176" i="1" s="1"/>
  <c r="F5176" i="1" a="1"/>
  <c r="F5176" i="1" s="1"/>
  <c r="H5175" i="1" a="1"/>
  <c r="H5175" i="1" s="1"/>
  <c r="G5175" i="1" a="1"/>
  <c r="G5175" i="1" s="1"/>
  <c r="F5175" i="1" a="1"/>
  <c r="F5175" i="1" s="1"/>
  <c r="H5174" i="1" a="1"/>
  <c r="H5174" i="1" s="1"/>
  <c r="G5174" i="1" a="1"/>
  <c r="G5174" i="1" s="1"/>
  <c r="F5174" i="1" a="1"/>
  <c r="F5174" i="1" s="1"/>
  <c r="H5173" i="1" a="1"/>
  <c r="H5173" i="1" s="1"/>
  <c r="G5173" i="1" a="1"/>
  <c r="G5173" i="1" s="1"/>
  <c r="F5173" i="1" a="1"/>
  <c r="F5173" i="1" s="1"/>
  <c r="H5172" i="1" a="1"/>
  <c r="H5172" i="1" s="1"/>
  <c r="G5172" i="1" a="1"/>
  <c r="G5172" i="1" s="1"/>
  <c r="F5172" i="1" a="1"/>
  <c r="F5172" i="1" s="1"/>
  <c r="H5171" i="1" a="1"/>
  <c r="H5171" i="1" s="1"/>
  <c r="G5171" i="1" a="1"/>
  <c r="G5171" i="1" s="1"/>
  <c r="F5171" i="1" a="1"/>
  <c r="F5171" i="1" s="1"/>
  <c r="H5170" i="1" a="1"/>
  <c r="H5170" i="1" s="1"/>
  <c r="G5170" i="1" a="1"/>
  <c r="G5170" i="1" s="1"/>
  <c r="F5170" i="1" a="1"/>
  <c r="F5170" i="1" s="1"/>
  <c r="H5169" i="1" a="1"/>
  <c r="H5169" i="1" s="1"/>
  <c r="G5169" i="1" a="1"/>
  <c r="G5169" i="1" s="1"/>
  <c r="F5169" i="1" a="1"/>
  <c r="F5169" i="1" s="1"/>
  <c r="H5168" i="1" a="1"/>
  <c r="H5168" i="1" s="1"/>
  <c r="G5168" i="1" a="1"/>
  <c r="G5168" i="1" s="1"/>
  <c r="F5168" i="1" a="1"/>
  <c r="F5168" i="1" s="1"/>
  <c r="H5167" i="1" a="1"/>
  <c r="H5167" i="1" s="1"/>
  <c r="G5167" i="1" a="1"/>
  <c r="G5167" i="1" s="1"/>
  <c r="F5167" i="1" a="1"/>
  <c r="F5167" i="1" s="1"/>
  <c r="H5166" i="1" a="1"/>
  <c r="H5166" i="1" s="1"/>
  <c r="G5166" i="1" a="1"/>
  <c r="G5166" i="1" s="1"/>
  <c r="F5166" i="1" a="1"/>
  <c r="F5166" i="1" s="1"/>
  <c r="H5165" i="1" a="1"/>
  <c r="H5165" i="1" s="1"/>
  <c r="G5165" i="1" a="1"/>
  <c r="G5165" i="1" s="1"/>
  <c r="F5165" i="1" a="1"/>
  <c r="F5165" i="1" s="1"/>
  <c r="H5164" i="1" a="1"/>
  <c r="H5164" i="1" s="1"/>
  <c r="G5164" i="1" a="1"/>
  <c r="G5164" i="1" s="1"/>
  <c r="F5164" i="1" a="1"/>
  <c r="F5164" i="1" s="1"/>
  <c r="H5163" i="1" a="1"/>
  <c r="H5163" i="1" s="1"/>
  <c r="G5163" i="1" a="1"/>
  <c r="G5163" i="1" s="1"/>
  <c r="F5163" i="1" a="1"/>
  <c r="F5163" i="1" s="1"/>
  <c r="H5162" i="1" a="1"/>
  <c r="H5162" i="1" s="1"/>
  <c r="G5162" i="1" a="1"/>
  <c r="G5162" i="1" s="1"/>
  <c r="F5162" i="1" a="1"/>
  <c r="F5162" i="1" s="1"/>
  <c r="H5161" i="1" a="1"/>
  <c r="H5161" i="1" s="1"/>
  <c r="G5161" i="1" a="1"/>
  <c r="G5161" i="1" s="1"/>
  <c r="F5161" i="1" a="1"/>
  <c r="F5161" i="1" s="1"/>
  <c r="H5160" i="1" a="1"/>
  <c r="H5160" i="1" s="1"/>
  <c r="G5160" i="1" a="1"/>
  <c r="G5160" i="1" s="1"/>
  <c r="F5160" i="1" a="1"/>
  <c r="F5160" i="1" s="1"/>
  <c r="H5159" i="1" a="1"/>
  <c r="H5159" i="1" s="1"/>
  <c r="G5159" i="1" a="1"/>
  <c r="G5159" i="1" s="1"/>
  <c r="F5159" i="1" a="1"/>
  <c r="F5159" i="1" s="1"/>
  <c r="H5158" i="1" a="1"/>
  <c r="H5158" i="1" s="1"/>
  <c r="G5158" i="1" a="1"/>
  <c r="G5158" i="1" s="1"/>
  <c r="F5158" i="1" a="1"/>
  <c r="F5158" i="1" s="1"/>
  <c r="H5157" i="1" a="1"/>
  <c r="H5157" i="1" s="1"/>
  <c r="G5157" i="1" a="1"/>
  <c r="G5157" i="1" s="1"/>
  <c r="F5157" i="1" a="1"/>
  <c r="F5157" i="1" s="1"/>
  <c r="H5156" i="1" a="1"/>
  <c r="H5156" i="1" s="1"/>
  <c r="G5156" i="1" a="1"/>
  <c r="G5156" i="1" s="1"/>
  <c r="F5156" i="1" a="1"/>
  <c r="F5156" i="1" s="1"/>
  <c r="H5155" i="1" a="1"/>
  <c r="H5155" i="1" s="1"/>
  <c r="G5155" i="1" a="1"/>
  <c r="G5155" i="1" s="1"/>
  <c r="F5155" i="1" a="1"/>
  <c r="F5155" i="1" s="1"/>
  <c r="H5154" i="1" a="1"/>
  <c r="H5154" i="1" s="1"/>
  <c r="G5154" i="1" a="1"/>
  <c r="G5154" i="1" s="1"/>
  <c r="F5154" i="1" a="1"/>
  <c r="F5154" i="1" s="1"/>
  <c r="H5153" i="1" a="1"/>
  <c r="H5153" i="1" s="1"/>
  <c r="G5153" i="1" a="1"/>
  <c r="G5153" i="1" s="1"/>
  <c r="F5153" i="1" a="1"/>
  <c r="F5153" i="1" s="1"/>
  <c r="H5152" i="1" a="1"/>
  <c r="H5152" i="1" s="1"/>
  <c r="G5152" i="1" a="1"/>
  <c r="G5152" i="1" s="1"/>
  <c r="F5152" i="1" a="1"/>
  <c r="F5152" i="1" s="1"/>
  <c r="H5151" i="1" a="1"/>
  <c r="H5151" i="1" s="1"/>
  <c r="G5151" i="1" a="1"/>
  <c r="G5151" i="1" s="1"/>
  <c r="F5151" i="1" a="1"/>
  <c r="F5151" i="1" s="1"/>
  <c r="H5150" i="1" a="1"/>
  <c r="H5150" i="1" s="1"/>
  <c r="G5150" i="1" a="1"/>
  <c r="G5150" i="1" s="1"/>
  <c r="F5150" i="1" a="1"/>
  <c r="F5150" i="1" s="1"/>
  <c r="H5149" i="1" a="1"/>
  <c r="H5149" i="1" s="1"/>
  <c r="G5149" i="1" a="1"/>
  <c r="G5149" i="1" s="1"/>
  <c r="F5149" i="1" a="1"/>
  <c r="F5149" i="1" s="1"/>
  <c r="H5148" i="1" a="1"/>
  <c r="H5148" i="1" s="1"/>
  <c r="G5148" i="1" a="1"/>
  <c r="G5148" i="1" s="1"/>
  <c r="F5148" i="1" a="1"/>
  <c r="F5148" i="1" s="1"/>
  <c r="H5147" i="1" a="1"/>
  <c r="H5147" i="1" s="1"/>
  <c r="G5147" i="1" a="1"/>
  <c r="G5147" i="1" s="1"/>
  <c r="F5147" i="1" a="1"/>
  <c r="F5147" i="1" s="1"/>
  <c r="H5146" i="1" a="1"/>
  <c r="H5146" i="1" s="1"/>
  <c r="G5146" i="1" a="1"/>
  <c r="G5146" i="1" s="1"/>
  <c r="F5146" i="1" a="1"/>
  <c r="F5146" i="1" s="1"/>
  <c r="H5145" i="1" a="1"/>
  <c r="H5145" i="1" s="1"/>
  <c r="G5145" i="1" a="1"/>
  <c r="G5145" i="1" s="1"/>
  <c r="F5145" i="1" a="1"/>
  <c r="F5145" i="1" s="1"/>
  <c r="H5144" i="1" a="1"/>
  <c r="H5144" i="1" s="1"/>
  <c r="G5144" i="1" a="1"/>
  <c r="G5144" i="1" s="1"/>
  <c r="F5144" i="1" a="1"/>
  <c r="F5144" i="1" s="1"/>
  <c r="H5143" i="1" a="1"/>
  <c r="H5143" i="1" s="1"/>
  <c r="G5143" i="1" a="1"/>
  <c r="G5143" i="1" s="1"/>
  <c r="F5143" i="1" a="1"/>
  <c r="F5143" i="1" s="1"/>
  <c r="H5142" i="1" a="1"/>
  <c r="H5142" i="1" s="1"/>
  <c r="G5142" i="1" a="1"/>
  <c r="G5142" i="1" s="1"/>
  <c r="F5142" i="1" a="1"/>
  <c r="F5142" i="1" s="1"/>
  <c r="H5141" i="1" a="1"/>
  <c r="H5141" i="1" s="1"/>
  <c r="G5141" i="1" a="1"/>
  <c r="G5141" i="1" s="1"/>
  <c r="F5141" i="1" a="1"/>
  <c r="F5141" i="1" s="1"/>
  <c r="H5140" i="1" a="1"/>
  <c r="H5140" i="1" s="1"/>
  <c r="G5140" i="1" a="1"/>
  <c r="G5140" i="1" s="1"/>
  <c r="F5140" i="1" a="1"/>
  <c r="F5140" i="1" s="1"/>
  <c r="H5139" i="1" a="1"/>
  <c r="H5139" i="1" s="1"/>
  <c r="G5139" i="1" a="1"/>
  <c r="G5139" i="1" s="1"/>
  <c r="F5139" i="1" a="1"/>
  <c r="F5139" i="1" s="1"/>
  <c r="H5138" i="1" a="1"/>
  <c r="H5138" i="1" s="1"/>
  <c r="G5138" i="1" a="1"/>
  <c r="G5138" i="1" s="1"/>
  <c r="F5138" i="1" a="1"/>
  <c r="F5138" i="1" s="1"/>
  <c r="H5137" i="1" a="1"/>
  <c r="H5137" i="1" s="1"/>
  <c r="G5137" i="1" a="1"/>
  <c r="G5137" i="1" s="1"/>
  <c r="F5137" i="1" a="1"/>
  <c r="F5137" i="1" s="1"/>
  <c r="H5136" i="1" a="1"/>
  <c r="H5136" i="1" s="1"/>
  <c r="G5136" i="1" a="1"/>
  <c r="G5136" i="1" s="1"/>
  <c r="F5136" i="1" a="1"/>
  <c r="F5136" i="1" s="1"/>
  <c r="H5135" i="1" a="1"/>
  <c r="H5135" i="1" s="1"/>
  <c r="G5135" i="1" a="1"/>
  <c r="G5135" i="1" s="1"/>
  <c r="F5135" i="1" a="1"/>
  <c r="F5135" i="1" s="1"/>
  <c r="H5134" i="1" a="1"/>
  <c r="H5134" i="1" s="1"/>
  <c r="G5134" i="1" a="1"/>
  <c r="G5134" i="1" s="1"/>
  <c r="F5134" i="1" a="1"/>
  <c r="F5134" i="1" s="1"/>
  <c r="H5133" i="1" a="1"/>
  <c r="H5133" i="1" s="1"/>
  <c r="G5133" i="1" a="1"/>
  <c r="G5133" i="1" s="1"/>
  <c r="F5133" i="1" a="1"/>
  <c r="F5133" i="1" s="1"/>
  <c r="H5132" i="1" a="1"/>
  <c r="H5132" i="1" s="1"/>
  <c r="G5132" i="1" a="1"/>
  <c r="G5132" i="1" s="1"/>
  <c r="F5132" i="1" a="1"/>
  <c r="F5132" i="1" s="1"/>
  <c r="H5131" i="1" a="1"/>
  <c r="H5131" i="1" s="1"/>
  <c r="G5131" i="1" a="1"/>
  <c r="G5131" i="1" s="1"/>
  <c r="F5131" i="1" a="1"/>
  <c r="F5131" i="1" s="1"/>
  <c r="H5130" i="1" a="1"/>
  <c r="H5130" i="1" s="1"/>
  <c r="G5130" i="1" a="1"/>
  <c r="G5130" i="1" s="1"/>
  <c r="F5130" i="1" a="1"/>
  <c r="F5130" i="1" s="1"/>
  <c r="H5129" i="1" a="1"/>
  <c r="H5129" i="1" s="1"/>
  <c r="G5129" i="1" a="1"/>
  <c r="G5129" i="1" s="1"/>
  <c r="F5129" i="1" a="1"/>
  <c r="F5129" i="1" s="1"/>
  <c r="H5128" i="1" a="1"/>
  <c r="H5128" i="1" s="1"/>
  <c r="G5128" i="1" a="1"/>
  <c r="G5128" i="1" s="1"/>
  <c r="F5128" i="1" a="1"/>
  <c r="F5128" i="1" s="1"/>
  <c r="H5127" i="1" a="1"/>
  <c r="H5127" i="1" s="1"/>
  <c r="G5127" i="1" a="1"/>
  <c r="G5127" i="1" s="1"/>
  <c r="F5127" i="1" a="1"/>
  <c r="F5127" i="1" s="1"/>
  <c r="H5126" i="1" a="1"/>
  <c r="H5126" i="1" s="1"/>
  <c r="G5126" i="1" a="1"/>
  <c r="G5126" i="1" s="1"/>
  <c r="F5126" i="1" a="1"/>
  <c r="F5126" i="1" s="1"/>
  <c r="H5125" i="1" a="1"/>
  <c r="H5125" i="1" s="1"/>
  <c r="G5125" i="1" a="1"/>
  <c r="G5125" i="1" s="1"/>
  <c r="F5125" i="1" a="1"/>
  <c r="F5125" i="1" s="1"/>
  <c r="H5124" i="1" a="1"/>
  <c r="H5124" i="1" s="1"/>
  <c r="G5124" i="1" a="1"/>
  <c r="G5124" i="1" s="1"/>
  <c r="F5124" i="1" a="1"/>
  <c r="F5124" i="1" s="1"/>
  <c r="H5123" i="1" a="1"/>
  <c r="H5123" i="1" s="1"/>
  <c r="G5123" i="1" a="1"/>
  <c r="G5123" i="1" s="1"/>
  <c r="F5123" i="1" a="1"/>
  <c r="F5123" i="1" s="1"/>
  <c r="H5122" i="1" a="1"/>
  <c r="H5122" i="1" s="1"/>
  <c r="G5122" i="1" a="1"/>
  <c r="G5122" i="1" s="1"/>
  <c r="F5122" i="1" a="1"/>
  <c r="F5122" i="1" s="1"/>
  <c r="H5121" i="1" a="1"/>
  <c r="H5121" i="1" s="1"/>
  <c r="G5121" i="1" a="1"/>
  <c r="G5121" i="1" s="1"/>
  <c r="F5121" i="1" a="1"/>
  <c r="F5121" i="1" s="1"/>
  <c r="H5120" i="1" a="1"/>
  <c r="H5120" i="1" s="1"/>
  <c r="G5120" i="1" a="1"/>
  <c r="G5120" i="1" s="1"/>
  <c r="F5120" i="1" a="1"/>
  <c r="F5120" i="1" s="1"/>
  <c r="H5119" i="1" a="1"/>
  <c r="H5119" i="1" s="1"/>
  <c r="G5119" i="1" a="1"/>
  <c r="G5119" i="1" s="1"/>
  <c r="F5119" i="1" a="1"/>
  <c r="F5119" i="1" s="1"/>
  <c r="H5118" i="1" a="1"/>
  <c r="H5118" i="1" s="1"/>
  <c r="G5118" i="1" a="1"/>
  <c r="G5118" i="1" s="1"/>
  <c r="F5118" i="1" a="1"/>
  <c r="F5118" i="1" s="1"/>
  <c r="H5117" i="1" a="1"/>
  <c r="H5117" i="1" s="1"/>
  <c r="G5117" i="1" a="1"/>
  <c r="G5117" i="1" s="1"/>
  <c r="F5117" i="1" a="1"/>
  <c r="F5117" i="1" s="1"/>
  <c r="H5116" i="1" a="1"/>
  <c r="H5116" i="1" s="1"/>
  <c r="G5116" i="1" a="1"/>
  <c r="G5116" i="1" s="1"/>
  <c r="F5116" i="1" a="1"/>
  <c r="F5116" i="1" s="1"/>
  <c r="H5115" i="1" a="1"/>
  <c r="H5115" i="1" s="1"/>
  <c r="G5115" i="1" a="1"/>
  <c r="G5115" i="1" s="1"/>
  <c r="F5115" i="1" a="1"/>
  <c r="F5115" i="1" s="1"/>
  <c r="H5114" i="1" a="1"/>
  <c r="H5114" i="1" s="1"/>
  <c r="G5114" i="1" a="1"/>
  <c r="G5114" i="1" s="1"/>
  <c r="F5114" i="1" a="1"/>
  <c r="F5114" i="1" s="1"/>
  <c r="H5113" i="1" a="1"/>
  <c r="H5113" i="1" s="1"/>
  <c r="G5113" i="1" a="1"/>
  <c r="G5113" i="1" s="1"/>
  <c r="F5113" i="1" a="1"/>
  <c r="F5113" i="1" s="1"/>
  <c r="H5112" i="1" a="1"/>
  <c r="H5112" i="1" s="1"/>
  <c r="G5112" i="1" a="1"/>
  <c r="G5112" i="1" s="1"/>
  <c r="F5112" i="1" a="1"/>
  <c r="F5112" i="1" s="1"/>
  <c r="H5111" i="1" a="1"/>
  <c r="H5111" i="1" s="1"/>
  <c r="G5111" i="1" a="1"/>
  <c r="G5111" i="1" s="1"/>
  <c r="F5111" i="1" a="1"/>
  <c r="F5111" i="1" s="1"/>
  <c r="H5110" i="1" a="1"/>
  <c r="H5110" i="1" s="1"/>
  <c r="G5110" i="1" a="1"/>
  <c r="G5110" i="1" s="1"/>
  <c r="F5110" i="1" a="1"/>
  <c r="F5110" i="1" s="1"/>
  <c r="H5109" i="1" a="1"/>
  <c r="H5109" i="1" s="1"/>
  <c r="G5109" i="1" a="1"/>
  <c r="G5109" i="1" s="1"/>
  <c r="F5109" i="1" a="1"/>
  <c r="F5109" i="1" s="1"/>
  <c r="H5108" i="1" a="1"/>
  <c r="H5108" i="1" s="1"/>
  <c r="G5108" i="1" a="1"/>
  <c r="G5108" i="1" s="1"/>
  <c r="F5108" i="1" a="1"/>
  <c r="F5108" i="1" s="1"/>
  <c r="H5107" i="1" a="1"/>
  <c r="H5107" i="1" s="1"/>
  <c r="G5107" i="1" a="1"/>
  <c r="G5107" i="1" s="1"/>
  <c r="F5107" i="1" a="1"/>
  <c r="F5107" i="1" s="1"/>
  <c r="H5106" i="1" a="1"/>
  <c r="H5106" i="1" s="1"/>
  <c r="G5106" i="1" a="1"/>
  <c r="G5106" i="1" s="1"/>
  <c r="F5106" i="1" a="1"/>
  <c r="F5106" i="1" s="1"/>
  <c r="H5105" i="1" a="1"/>
  <c r="H5105" i="1" s="1"/>
  <c r="G5105" i="1" a="1"/>
  <c r="G5105" i="1" s="1"/>
  <c r="F5105" i="1" a="1"/>
  <c r="F5105" i="1" s="1"/>
  <c r="H5104" i="1" a="1"/>
  <c r="H5104" i="1" s="1"/>
  <c r="G5104" i="1" a="1"/>
  <c r="G5104" i="1" s="1"/>
  <c r="F5104" i="1" a="1"/>
  <c r="F5104" i="1" s="1"/>
  <c r="H5103" i="1" a="1"/>
  <c r="H5103" i="1" s="1"/>
  <c r="G5103" i="1" a="1"/>
  <c r="G5103" i="1" s="1"/>
  <c r="F5103" i="1" a="1"/>
  <c r="F5103" i="1" s="1"/>
  <c r="H5102" i="1" a="1"/>
  <c r="H5102" i="1" s="1"/>
  <c r="G5102" i="1" a="1"/>
  <c r="G5102" i="1" s="1"/>
  <c r="F5102" i="1" a="1"/>
  <c r="F5102" i="1" s="1"/>
  <c r="H5101" i="1" a="1"/>
  <c r="H5101" i="1" s="1"/>
  <c r="G5101" i="1" a="1"/>
  <c r="G5101" i="1" s="1"/>
  <c r="F5101" i="1" a="1"/>
  <c r="F5101" i="1" s="1"/>
  <c r="H5100" i="1" a="1"/>
  <c r="H5100" i="1" s="1"/>
  <c r="G5100" i="1" a="1"/>
  <c r="G5100" i="1" s="1"/>
  <c r="F5100" i="1" a="1"/>
  <c r="F5100" i="1" s="1"/>
  <c r="H5099" i="1" a="1"/>
  <c r="H5099" i="1" s="1"/>
  <c r="G5099" i="1" a="1"/>
  <c r="G5099" i="1" s="1"/>
  <c r="F5099" i="1" a="1"/>
  <c r="F5099" i="1" s="1"/>
  <c r="H5098" i="1" a="1"/>
  <c r="H5098" i="1" s="1"/>
  <c r="G5098" i="1" a="1"/>
  <c r="G5098" i="1" s="1"/>
  <c r="F5098" i="1" a="1"/>
  <c r="F5098" i="1" s="1"/>
  <c r="H5097" i="1" a="1"/>
  <c r="H5097" i="1" s="1"/>
  <c r="G5097" i="1" a="1"/>
  <c r="G5097" i="1" s="1"/>
  <c r="F5097" i="1" a="1"/>
  <c r="F5097" i="1" s="1"/>
  <c r="H5096" i="1" a="1"/>
  <c r="H5096" i="1" s="1"/>
  <c r="G5096" i="1" a="1"/>
  <c r="G5096" i="1" s="1"/>
  <c r="F5096" i="1" a="1"/>
  <c r="F5096" i="1" s="1"/>
  <c r="H5095" i="1" a="1"/>
  <c r="H5095" i="1" s="1"/>
  <c r="G5095" i="1" a="1"/>
  <c r="G5095" i="1" s="1"/>
  <c r="F5095" i="1" a="1"/>
  <c r="F5095" i="1" s="1"/>
  <c r="H5094" i="1" a="1"/>
  <c r="H5094" i="1" s="1"/>
  <c r="G5094" i="1" a="1"/>
  <c r="G5094" i="1" s="1"/>
  <c r="F5094" i="1" a="1"/>
  <c r="F5094" i="1" s="1"/>
  <c r="H5093" i="1" a="1"/>
  <c r="H5093" i="1" s="1"/>
  <c r="G5093" i="1" a="1"/>
  <c r="G5093" i="1" s="1"/>
  <c r="F5093" i="1" a="1"/>
  <c r="F5093" i="1" s="1"/>
  <c r="H5092" i="1" a="1"/>
  <c r="H5092" i="1" s="1"/>
  <c r="G5092" i="1" a="1"/>
  <c r="G5092" i="1" s="1"/>
  <c r="F5092" i="1" a="1"/>
  <c r="F5092" i="1" s="1"/>
  <c r="H5091" i="1" a="1"/>
  <c r="H5091" i="1" s="1"/>
  <c r="G5091" i="1" a="1"/>
  <c r="G5091" i="1" s="1"/>
  <c r="F5091" i="1" a="1"/>
  <c r="F5091" i="1" s="1"/>
  <c r="H5090" i="1" a="1"/>
  <c r="H5090" i="1" s="1"/>
  <c r="G5090" i="1" a="1"/>
  <c r="G5090" i="1" s="1"/>
  <c r="F5090" i="1" a="1"/>
  <c r="F5090" i="1" s="1"/>
  <c r="H5089" i="1" a="1"/>
  <c r="H5089" i="1" s="1"/>
  <c r="G5089" i="1" a="1"/>
  <c r="G5089" i="1" s="1"/>
  <c r="F5089" i="1" a="1"/>
  <c r="F5089" i="1" s="1"/>
  <c r="H5088" i="1" a="1"/>
  <c r="H5088" i="1" s="1"/>
  <c r="G5088" i="1" a="1"/>
  <c r="G5088" i="1" s="1"/>
  <c r="F5088" i="1" a="1"/>
  <c r="F5088" i="1" s="1"/>
  <c r="H5087" i="1" a="1"/>
  <c r="H5087" i="1" s="1"/>
  <c r="G5087" i="1" a="1"/>
  <c r="G5087" i="1" s="1"/>
  <c r="F5087" i="1" a="1"/>
  <c r="F5087" i="1" s="1"/>
  <c r="H5086" i="1" a="1"/>
  <c r="H5086" i="1" s="1"/>
  <c r="G5086" i="1" a="1"/>
  <c r="G5086" i="1" s="1"/>
  <c r="F5086" i="1" a="1"/>
  <c r="F5086" i="1" s="1"/>
  <c r="H5085" i="1" a="1"/>
  <c r="H5085" i="1" s="1"/>
  <c r="G5085" i="1" a="1"/>
  <c r="G5085" i="1" s="1"/>
  <c r="F5085" i="1" a="1"/>
  <c r="F5085" i="1" s="1"/>
  <c r="H5084" i="1" a="1"/>
  <c r="H5084" i="1" s="1"/>
  <c r="G5084" i="1" a="1"/>
  <c r="G5084" i="1" s="1"/>
  <c r="F5084" i="1" a="1"/>
  <c r="F5084" i="1" s="1"/>
  <c r="H5083" i="1" a="1"/>
  <c r="H5083" i="1" s="1"/>
  <c r="G5083" i="1" a="1"/>
  <c r="G5083" i="1" s="1"/>
  <c r="F5083" i="1" a="1"/>
  <c r="F5083" i="1" s="1"/>
  <c r="H5082" i="1" a="1"/>
  <c r="H5082" i="1" s="1"/>
  <c r="G5082" i="1" a="1"/>
  <c r="G5082" i="1" s="1"/>
  <c r="F5082" i="1" a="1"/>
  <c r="F5082" i="1" s="1"/>
  <c r="H5081" i="1" a="1"/>
  <c r="H5081" i="1" s="1"/>
  <c r="G5081" i="1" a="1"/>
  <c r="G5081" i="1" s="1"/>
  <c r="F5081" i="1" a="1"/>
  <c r="F5081" i="1" s="1"/>
  <c r="H5080" i="1" a="1"/>
  <c r="H5080" i="1" s="1"/>
  <c r="G5080" i="1" a="1"/>
  <c r="G5080" i="1" s="1"/>
  <c r="F5080" i="1" a="1"/>
  <c r="F5080" i="1" s="1"/>
  <c r="H5079" i="1" a="1"/>
  <c r="H5079" i="1" s="1"/>
  <c r="G5079" i="1" a="1"/>
  <c r="G5079" i="1" s="1"/>
  <c r="F5079" i="1" a="1"/>
  <c r="F5079" i="1" s="1"/>
  <c r="H5078" i="1" a="1"/>
  <c r="H5078" i="1" s="1"/>
  <c r="G5078" i="1" a="1"/>
  <c r="G5078" i="1" s="1"/>
  <c r="F5078" i="1" a="1"/>
  <c r="F5078" i="1" s="1"/>
  <c r="H5077" i="1" a="1"/>
  <c r="H5077" i="1" s="1"/>
  <c r="G5077" i="1" a="1"/>
  <c r="G5077" i="1" s="1"/>
  <c r="F5077" i="1" a="1"/>
  <c r="F5077" i="1" s="1"/>
  <c r="H5076" i="1" a="1"/>
  <c r="H5076" i="1" s="1"/>
  <c r="G5076" i="1" a="1"/>
  <c r="G5076" i="1" s="1"/>
  <c r="F5076" i="1" a="1"/>
  <c r="F5076" i="1" s="1"/>
  <c r="H5075" i="1" a="1"/>
  <c r="H5075" i="1" s="1"/>
  <c r="G5075" i="1" a="1"/>
  <c r="G5075" i="1" s="1"/>
  <c r="F5075" i="1" a="1"/>
  <c r="F5075" i="1" s="1"/>
  <c r="H5074" i="1" a="1"/>
  <c r="H5074" i="1" s="1"/>
  <c r="G5074" i="1" a="1"/>
  <c r="G5074" i="1" s="1"/>
  <c r="F5074" i="1" a="1"/>
  <c r="F5074" i="1" s="1"/>
  <c r="H5073" i="1" a="1"/>
  <c r="H5073" i="1" s="1"/>
  <c r="G5073" i="1" a="1"/>
  <c r="G5073" i="1" s="1"/>
  <c r="F5073" i="1" a="1"/>
  <c r="F5073" i="1" s="1"/>
  <c r="H5072" i="1" a="1"/>
  <c r="H5072" i="1" s="1"/>
  <c r="G5072" i="1" a="1"/>
  <c r="G5072" i="1" s="1"/>
  <c r="F5072" i="1" a="1"/>
  <c r="F5072" i="1" s="1"/>
  <c r="H5071" i="1" a="1"/>
  <c r="H5071" i="1" s="1"/>
  <c r="G5071" i="1" a="1"/>
  <c r="G5071" i="1" s="1"/>
  <c r="F5071" i="1" a="1"/>
  <c r="F5071" i="1" s="1"/>
  <c r="H5070" i="1" a="1"/>
  <c r="H5070" i="1" s="1"/>
  <c r="G5070" i="1" a="1"/>
  <c r="G5070" i="1" s="1"/>
  <c r="F5070" i="1" a="1"/>
  <c r="F5070" i="1" s="1"/>
  <c r="H5069" i="1" a="1"/>
  <c r="H5069" i="1" s="1"/>
  <c r="G5069" i="1" a="1"/>
  <c r="G5069" i="1" s="1"/>
  <c r="F5069" i="1" a="1"/>
  <c r="F5069" i="1" s="1"/>
  <c r="H5068" i="1" a="1"/>
  <c r="H5068" i="1" s="1"/>
  <c r="G5068" i="1" a="1"/>
  <c r="G5068" i="1" s="1"/>
  <c r="F5068" i="1" a="1"/>
  <c r="F5068" i="1" s="1"/>
  <c r="H5067" i="1" a="1"/>
  <c r="H5067" i="1" s="1"/>
  <c r="G5067" i="1" a="1"/>
  <c r="G5067" i="1" s="1"/>
  <c r="F5067" i="1" a="1"/>
  <c r="F5067" i="1" s="1"/>
  <c r="H5066" i="1" a="1"/>
  <c r="H5066" i="1" s="1"/>
  <c r="G5066" i="1" a="1"/>
  <c r="G5066" i="1" s="1"/>
  <c r="F5066" i="1" a="1"/>
  <c r="F5066" i="1" s="1"/>
  <c r="H5065" i="1" a="1"/>
  <c r="H5065" i="1" s="1"/>
  <c r="G5065" i="1" a="1"/>
  <c r="G5065" i="1" s="1"/>
  <c r="F5065" i="1" a="1"/>
  <c r="F5065" i="1" s="1"/>
  <c r="H5064" i="1" a="1"/>
  <c r="H5064" i="1" s="1"/>
  <c r="G5064" i="1" a="1"/>
  <c r="G5064" i="1" s="1"/>
  <c r="F5064" i="1" a="1"/>
  <c r="F5064" i="1" s="1"/>
  <c r="H5063" i="1" a="1"/>
  <c r="H5063" i="1" s="1"/>
  <c r="G5063" i="1" a="1"/>
  <c r="G5063" i="1" s="1"/>
  <c r="F5063" i="1" a="1"/>
  <c r="F5063" i="1" s="1"/>
  <c r="H5062" i="1" a="1"/>
  <c r="H5062" i="1" s="1"/>
  <c r="G5062" i="1" a="1"/>
  <c r="G5062" i="1" s="1"/>
  <c r="F5062" i="1" a="1"/>
  <c r="F5062" i="1" s="1"/>
  <c r="H5061" i="1" a="1"/>
  <c r="H5061" i="1" s="1"/>
  <c r="G5061" i="1" a="1"/>
  <c r="G5061" i="1" s="1"/>
  <c r="F5061" i="1" a="1"/>
  <c r="F5061" i="1" s="1"/>
  <c r="H5060" i="1" a="1"/>
  <c r="H5060" i="1" s="1"/>
  <c r="G5060" i="1" a="1"/>
  <c r="G5060" i="1" s="1"/>
  <c r="F5060" i="1" a="1"/>
  <c r="F5060" i="1" s="1"/>
  <c r="H5059" i="1" a="1"/>
  <c r="H5059" i="1" s="1"/>
  <c r="G5059" i="1" a="1"/>
  <c r="G5059" i="1" s="1"/>
  <c r="F5059" i="1" a="1"/>
  <c r="F5059" i="1" s="1"/>
  <c r="H5058" i="1" a="1"/>
  <c r="H5058" i="1" s="1"/>
  <c r="G5058" i="1" a="1"/>
  <c r="G5058" i="1" s="1"/>
  <c r="F5058" i="1" a="1"/>
  <c r="F5058" i="1" s="1"/>
  <c r="H5057" i="1" a="1"/>
  <c r="H5057" i="1" s="1"/>
  <c r="G5057" i="1" a="1"/>
  <c r="G5057" i="1" s="1"/>
  <c r="F5057" i="1" a="1"/>
  <c r="F5057" i="1" s="1"/>
  <c r="H5056" i="1" a="1"/>
  <c r="H5056" i="1" s="1"/>
  <c r="G5056" i="1" a="1"/>
  <c r="G5056" i="1" s="1"/>
  <c r="F5056" i="1" a="1"/>
  <c r="F5056" i="1" s="1"/>
  <c r="H5055" i="1" a="1"/>
  <c r="H5055" i="1" s="1"/>
  <c r="G5055" i="1" a="1"/>
  <c r="G5055" i="1" s="1"/>
  <c r="F5055" i="1" a="1"/>
  <c r="F5055" i="1" s="1"/>
  <c r="H5054" i="1" a="1"/>
  <c r="H5054" i="1" s="1"/>
  <c r="G5054" i="1" a="1"/>
  <c r="G5054" i="1" s="1"/>
  <c r="F5054" i="1" a="1"/>
  <c r="F5054" i="1" s="1"/>
  <c r="H5053" i="1" a="1"/>
  <c r="H5053" i="1" s="1"/>
  <c r="G5053" i="1" a="1"/>
  <c r="G5053" i="1" s="1"/>
  <c r="F5053" i="1" a="1"/>
  <c r="F5053" i="1" s="1"/>
  <c r="H5052" i="1" a="1"/>
  <c r="H5052" i="1" s="1"/>
  <c r="G5052" i="1" a="1"/>
  <c r="G5052" i="1" s="1"/>
  <c r="F5052" i="1" a="1"/>
  <c r="F5052" i="1" s="1"/>
  <c r="H5051" i="1" a="1"/>
  <c r="H5051" i="1" s="1"/>
  <c r="G5051" i="1" a="1"/>
  <c r="G5051" i="1" s="1"/>
  <c r="F5051" i="1" a="1"/>
  <c r="F5051" i="1" s="1"/>
  <c r="H5050" i="1" a="1"/>
  <c r="H5050" i="1" s="1"/>
  <c r="G5050" i="1" a="1"/>
  <c r="G5050" i="1" s="1"/>
  <c r="F5050" i="1" a="1"/>
  <c r="F5050" i="1" s="1"/>
  <c r="H5049" i="1" a="1"/>
  <c r="H5049" i="1" s="1"/>
  <c r="G5049" i="1" a="1"/>
  <c r="G5049" i="1" s="1"/>
  <c r="F5049" i="1" a="1"/>
  <c r="F5049" i="1" s="1"/>
  <c r="H5048" i="1" a="1"/>
  <c r="H5048" i="1" s="1"/>
  <c r="G5048" i="1" a="1"/>
  <c r="G5048" i="1" s="1"/>
  <c r="F5048" i="1" a="1"/>
  <c r="F5048" i="1" s="1"/>
  <c r="H5047" i="1" a="1"/>
  <c r="H5047" i="1" s="1"/>
  <c r="G5047" i="1" a="1"/>
  <c r="G5047" i="1" s="1"/>
  <c r="F5047" i="1" a="1"/>
  <c r="F5047" i="1" s="1"/>
  <c r="H5046" i="1" a="1"/>
  <c r="H5046" i="1" s="1"/>
  <c r="G5046" i="1" a="1"/>
  <c r="G5046" i="1" s="1"/>
  <c r="F5046" i="1" a="1"/>
  <c r="F5046" i="1" s="1"/>
  <c r="H5045" i="1" a="1"/>
  <c r="H5045" i="1" s="1"/>
  <c r="G5045" i="1" a="1"/>
  <c r="G5045" i="1" s="1"/>
  <c r="F5045" i="1" a="1"/>
  <c r="F5045" i="1" s="1"/>
  <c r="H5044" i="1" a="1"/>
  <c r="H5044" i="1" s="1"/>
  <c r="G5044" i="1" a="1"/>
  <c r="G5044" i="1" s="1"/>
  <c r="F5044" i="1" a="1"/>
  <c r="F5044" i="1" s="1"/>
  <c r="H5043" i="1" a="1"/>
  <c r="H5043" i="1" s="1"/>
  <c r="G5043" i="1" a="1"/>
  <c r="G5043" i="1" s="1"/>
  <c r="F5043" i="1" a="1"/>
  <c r="F5043" i="1" s="1"/>
  <c r="H5042" i="1" a="1"/>
  <c r="H5042" i="1" s="1"/>
  <c r="G5042" i="1" a="1"/>
  <c r="G5042" i="1" s="1"/>
  <c r="F5042" i="1" a="1"/>
  <c r="F5042" i="1" s="1"/>
  <c r="H5041" i="1" a="1"/>
  <c r="H5041" i="1" s="1"/>
  <c r="G5041" i="1" a="1"/>
  <c r="G5041" i="1" s="1"/>
  <c r="F5041" i="1" a="1"/>
  <c r="F5041" i="1" s="1"/>
  <c r="H5040" i="1" a="1"/>
  <c r="H5040" i="1" s="1"/>
  <c r="G5040" i="1" a="1"/>
  <c r="G5040" i="1" s="1"/>
  <c r="F5040" i="1" a="1"/>
  <c r="F5040" i="1" s="1"/>
  <c r="H5039" i="1" a="1"/>
  <c r="H5039" i="1" s="1"/>
  <c r="G5039" i="1" a="1"/>
  <c r="G5039" i="1" s="1"/>
  <c r="F5039" i="1" a="1"/>
  <c r="F5039" i="1" s="1"/>
  <c r="H5038" i="1" a="1"/>
  <c r="H5038" i="1" s="1"/>
  <c r="G5038" i="1" a="1"/>
  <c r="G5038" i="1" s="1"/>
  <c r="F5038" i="1" a="1"/>
  <c r="F5038" i="1" s="1"/>
  <c r="H5037" i="1" a="1"/>
  <c r="H5037" i="1" s="1"/>
  <c r="G5037" i="1" a="1"/>
  <c r="G5037" i="1" s="1"/>
  <c r="F5037" i="1" a="1"/>
  <c r="F5037" i="1" s="1"/>
  <c r="H5036" i="1" a="1"/>
  <c r="H5036" i="1" s="1"/>
  <c r="G5036" i="1" a="1"/>
  <c r="G5036" i="1" s="1"/>
  <c r="F5036" i="1" a="1"/>
  <c r="F5036" i="1" s="1"/>
  <c r="H5035" i="1" a="1"/>
  <c r="H5035" i="1" s="1"/>
  <c r="G5035" i="1" a="1"/>
  <c r="G5035" i="1" s="1"/>
  <c r="F5035" i="1" a="1"/>
  <c r="F5035" i="1" s="1"/>
  <c r="H5034" i="1" a="1"/>
  <c r="H5034" i="1" s="1"/>
  <c r="G5034" i="1" a="1"/>
  <c r="G5034" i="1" s="1"/>
  <c r="F5034" i="1" a="1"/>
  <c r="F5034" i="1" s="1"/>
  <c r="H5033" i="1" a="1"/>
  <c r="H5033" i="1" s="1"/>
  <c r="G5033" i="1" a="1"/>
  <c r="G5033" i="1" s="1"/>
  <c r="F5033" i="1" a="1"/>
  <c r="F5033" i="1" s="1"/>
  <c r="H5032" i="1" a="1"/>
  <c r="H5032" i="1" s="1"/>
  <c r="G5032" i="1" a="1"/>
  <c r="G5032" i="1" s="1"/>
  <c r="F5032" i="1" a="1"/>
  <c r="F5032" i="1" s="1"/>
  <c r="H5031" i="1" a="1"/>
  <c r="H5031" i="1" s="1"/>
  <c r="G5031" i="1" a="1"/>
  <c r="G5031" i="1" s="1"/>
  <c r="F5031" i="1" a="1"/>
  <c r="F5031" i="1" s="1"/>
  <c r="H5030" i="1" a="1"/>
  <c r="H5030" i="1" s="1"/>
  <c r="G5030" i="1" a="1"/>
  <c r="G5030" i="1" s="1"/>
  <c r="F5030" i="1" a="1"/>
  <c r="F5030" i="1" s="1"/>
  <c r="H5029" i="1" a="1"/>
  <c r="H5029" i="1" s="1"/>
  <c r="G5029" i="1" a="1"/>
  <c r="G5029" i="1" s="1"/>
  <c r="F5029" i="1" a="1"/>
  <c r="F5029" i="1" s="1"/>
  <c r="H5028" i="1" a="1"/>
  <c r="H5028" i="1" s="1"/>
  <c r="G5028" i="1" a="1"/>
  <c r="G5028" i="1" s="1"/>
  <c r="F5028" i="1" a="1"/>
  <c r="F5028" i="1" s="1"/>
  <c r="H5027" i="1" a="1"/>
  <c r="H5027" i="1" s="1"/>
  <c r="G5027" i="1" a="1"/>
  <c r="G5027" i="1" s="1"/>
  <c r="F5027" i="1" a="1"/>
  <c r="F5027" i="1" s="1"/>
  <c r="H5026" i="1" a="1"/>
  <c r="H5026" i="1" s="1"/>
  <c r="G5026" i="1" a="1"/>
  <c r="G5026" i="1" s="1"/>
  <c r="F5026" i="1" a="1"/>
  <c r="F5026" i="1" s="1"/>
  <c r="H5025" i="1" a="1"/>
  <c r="H5025" i="1" s="1"/>
  <c r="G5025" i="1" a="1"/>
  <c r="G5025" i="1" s="1"/>
  <c r="F5025" i="1" a="1"/>
  <c r="F5025" i="1" s="1"/>
  <c r="H5024" i="1" a="1"/>
  <c r="H5024" i="1" s="1"/>
  <c r="G5024" i="1" a="1"/>
  <c r="G5024" i="1" s="1"/>
  <c r="F5024" i="1" a="1"/>
  <c r="F5024" i="1" s="1"/>
  <c r="H5023" i="1" a="1"/>
  <c r="H5023" i="1" s="1"/>
  <c r="G5023" i="1" a="1"/>
  <c r="G5023" i="1" s="1"/>
  <c r="F5023" i="1" a="1"/>
  <c r="F5023" i="1" s="1"/>
  <c r="H5022" i="1" a="1"/>
  <c r="H5022" i="1" s="1"/>
  <c r="G5022" i="1" a="1"/>
  <c r="G5022" i="1" s="1"/>
  <c r="F5022" i="1" a="1"/>
  <c r="F5022" i="1" s="1"/>
  <c r="H5021" i="1" a="1"/>
  <c r="H5021" i="1" s="1"/>
  <c r="G5021" i="1" a="1"/>
  <c r="G5021" i="1" s="1"/>
  <c r="F5021" i="1" a="1"/>
  <c r="F5021" i="1" s="1"/>
  <c r="H5020" i="1" a="1"/>
  <c r="H5020" i="1" s="1"/>
  <c r="G5020" i="1" a="1"/>
  <c r="G5020" i="1" s="1"/>
  <c r="F5020" i="1" a="1"/>
  <c r="F5020" i="1" s="1"/>
  <c r="H5019" i="1" a="1"/>
  <c r="H5019" i="1" s="1"/>
  <c r="G5019" i="1" a="1"/>
  <c r="G5019" i="1" s="1"/>
  <c r="F5019" i="1" a="1"/>
  <c r="F5019" i="1" s="1"/>
  <c r="H5018" i="1" a="1"/>
  <c r="H5018" i="1" s="1"/>
  <c r="G5018" i="1" a="1"/>
  <c r="G5018" i="1" s="1"/>
  <c r="F5018" i="1" a="1"/>
  <c r="F5018" i="1" s="1"/>
  <c r="H5017" i="1" a="1"/>
  <c r="H5017" i="1" s="1"/>
  <c r="G5017" i="1" a="1"/>
  <c r="G5017" i="1" s="1"/>
  <c r="F5017" i="1" a="1"/>
  <c r="F5017" i="1" s="1"/>
  <c r="H5016" i="1" a="1"/>
  <c r="H5016" i="1" s="1"/>
  <c r="G5016" i="1" a="1"/>
  <c r="G5016" i="1" s="1"/>
  <c r="F5016" i="1" a="1"/>
  <c r="F5016" i="1" s="1"/>
  <c r="H5015" i="1" a="1"/>
  <c r="H5015" i="1" s="1"/>
  <c r="G5015" i="1" a="1"/>
  <c r="G5015" i="1" s="1"/>
  <c r="F5015" i="1" a="1"/>
  <c r="F5015" i="1" s="1"/>
  <c r="H5014" i="1" a="1"/>
  <c r="H5014" i="1" s="1"/>
  <c r="G5014" i="1" a="1"/>
  <c r="G5014" i="1" s="1"/>
  <c r="F5014" i="1" a="1"/>
  <c r="F5014" i="1" s="1"/>
  <c r="H5013" i="1" a="1"/>
  <c r="H5013" i="1" s="1"/>
  <c r="G5013" i="1" a="1"/>
  <c r="G5013" i="1" s="1"/>
  <c r="F5013" i="1" a="1"/>
  <c r="F5013" i="1" s="1"/>
  <c r="H5012" i="1" a="1"/>
  <c r="H5012" i="1" s="1"/>
  <c r="G5012" i="1" a="1"/>
  <c r="G5012" i="1" s="1"/>
  <c r="F5012" i="1" a="1"/>
  <c r="F5012" i="1" s="1"/>
  <c r="H5011" i="1" a="1"/>
  <c r="H5011" i="1" s="1"/>
  <c r="G5011" i="1" a="1"/>
  <c r="G5011" i="1" s="1"/>
  <c r="F5011" i="1" a="1"/>
  <c r="F5011" i="1" s="1"/>
  <c r="H5010" i="1" a="1"/>
  <c r="H5010" i="1" s="1"/>
  <c r="G5010" i="1" a="1"/>
  <c r="G5010" i="1" s="1"/>
  <c r="F5010" i="1" a="1"/>
  <c r="F5010" i="1" s="1"/>
  <c r="H5009" i="1" a="1"/>
  <c r="H5009" i="1" s="1"/>
  <c r="G5009" i="1" a="1"/>
  <c r="G5009" i="1" s="1"/>
  <c r="F5009" i="1" a="1"/>
  <c r="F5009" i="1" s="1"/>
  <c r="H5008" i="1" a="1"/>
  <c r="H5008" i="1" s="1"/>
  <c r="G5008" i="1" a="1"/>
  <c r="G5008" i="1" s="1"/>
  <c r="F5008" i="1" a="1"/>
  <c r="F5008" i="1" s="1"/>
  <c r="H5007" i="1" a="1"/>
  <c r="H5007" i="1" s="1"/>
  <c r="G5007" i="1" a="1"/>
  <c r="G5007" i="1" s="1"/>
  <c r="F5007" i="1" a="1"/>
  <c r="F5007" i="1" s="1"/>
  <c r="H5006" i="1" a="1"/>
  <c r="H5006" i="1" s="1"/>
  <c r="G5006" i="1" a="1"/>
  <c r="G5006" i="1" s="1"/>
  <c r="F5006" i="1" a="1"/>
  <c r="F5006" i="1" s="1"/>
  <c r="H5005" i="1" a="1"/>
  <c r="H5005" i="1" s="1"/>
  <c r="G5005" i="1" a="1"/>
  <c r="G5005" i="1" s="1"/>
  <c r="F5005" i="1" a="1"/>
  <c r="F5005" i="1" s="1"/>
  <c r="H5004" i="1" a="1"/>
  <c r="H5004" i="1" s="1"/>
  <c r="G5004" i="1" a="1"/>
  <c r="G5004" i="1" s="1"/>
  <c r="F5004" i="1" a="1"/>
  <c r="F5004" i="1" s="1"/>
  <c r="H5003" i="1" a="1"/>
  <c r="H5003" i="1" s="1"/>
  <c r="G5003" i="1" a="1"/>
  <c r="G5003" i="1" s="1"/>
  <c r="F5003" i="1" a="1"/>
  <c r="F5003" i="1" s="1"/>
  <c r="H5002" i="1" a="1"/>
  <c r="H5002" i="1" s="1"/>
  <c r="G5002" i="1" a="1"/>
  <c r="G5002" i="1" s="1"/>
  <c r="F5002" i="1" a="1"/>
  <c r="F5002" i="1" s="1"/>
  <c r="H5001" i="1" a="1"/>
  <c r="H5001" i="1" s="1"/>
  <c r="G5001" i="1" a="1"/>
  <c r="G5001" i="1" s="1"/>
  <c r="F5001" i="1" a="1"/>
  <c r="F5001" i="1" s="1"/>
  <c r="H5000" i="1" a="1"/>
  <c r="H5000" i="1" s="1"/>
  <c r="G5000" i="1" a="1"/>
  <c r="G5000" i="1" s="1"/>
  <c r="F5000" i="1" a="1"/>
  <c r="F5000" i="1" s="1"/>
  <c r="H4999" i="1" a="1"/>
  <c r="H4999" i="1" s="1"/>
  <c r="G4999" i="1" a="1"/>
  <c r="G4999" i="1" s="1"/>
  <c r="F4999" i="1" a="1"/>
  <c r="F4999" i="1" s="1"/>
  <c r="H4998" i="1" a="1"/>
  <c r="H4998" i="1" s="1"/>
  <c r="G4998" i="1" a="1"/>
  <c r="G4998" i="1" s="1"/>
  <c r="F4998" i="1" a="1"/>
  <c r="F4998" i="1" s="1"/>
  <c r="H4997" i="1" a="1"/>
  <c r="H4997" i="1" s="1"/>
  <c r="G4997" i="1" a="1"/>
  <c r="G4997" i="1" s="1"/>
  <c r="F4997" i="1" a="1"/>
  <c r="F4997" i="1" s="1"/>
  <c r="H4996" i="1" a="1"/>
  <c r="H4996" i="1" s="1"/>
  <c r="G4996" i="1" a="1"/>
  <c r="G4996" i="1" s="1"/>
  <c r="F4996" i="1" a="1"/>
  <c r="F4996" i="1" s="1"/>
  <c r="H4995" i="1" a="1"/>
  <c r="H4995" i="1" s="1"/>
  <c r="G4995" i="1" a="1"/>
  <c r="G4995" i="1" s="1"/>
  <c r="F4995" i="1" a="1"/>
  <c r="F4995" i="1" s="1"/>
  <c r="H4994" i="1" a="1"/>
  <c r="H4994" i="1" s="1"/>
  <c r="G4994" i="1" a="1"/>
  <c r="G4994" i="1" s="1"/>
  <c r="F4994" i="1" a="1"/>
  <c r="F4994" i="1" s="1"/>
  <c r="H4993" i="1" a="1"/>
  <c r="H4993" i="1" s="1"/>
  <c r="G4993" i="1" a="1"/>
  <c r="G4993" i="1" s="1"/>
  <c r="F4993" i="1" a="1"/>
  <c r="F4993" i="1" s="1"/>
  <c r="H4992" i="1" a="1"/>
  <c r="H4992" i="1" s="1"/>
  <c r="G4992" i="1" a="1"/>
  <c r="G4992" i="1" s="1"/>
  <c r="F4992" i="1" a="1"/>
  <c r="F4992" i="1" s="1"/>
  <c r="H4991" i="1" a="1"/>
  <c r="H4991" i="1" s="1"/>
  <c r="G4991" i="1" a="1"/>
  <c r="G4991" i="1" s="1"/>
  <c r="F4991" i="1" a="1"/>
  <c r="F4991" i="1" s="1"/>
  <c r="H4990" i="1" a="1"/>
  <c r="H4990" i="1" s="1"/>
  <c r="G4990" i="1" a="1"/>
  <c r="G4990" i="1" s="1"/>
  <c r="F4990" i="1" a="1"/>
  <c r="F4990" i="1" s="1"/>
  <c r="H4989" i="1" a="1"/>
  <c r="H4989" i="1" s="1"/>
  <c r="G4989" i="1" a="1"/>
  <c r="G4989" i="1" s="1"/>
  <c r="F4989" i="1" a="1"/>
  <c r="F4989" i="1" s="1"/>
  <c r="H4988" i="1" a="1"/>
  <c r="H4988" i="1" s="1"/>
  <c r="G4988" i="1" a="1"/>
  <c r="G4988" i="1" s="1"/>
  <c r="F4988" i="1" a="1"/>
  <c r="F4988" i="1" s="1"/>
  <c r="H4987" i="1" a="1"/>
  <c r="H4987" i="1" s="1"/>
  <c r="G4987" i="1" a="1"/>
  <c r="G4987" i="1" s="1"/>
  <c r="F4987" i="1" a="1"/>
  <c r="F4987" i="1" s="1"/>
  <c r="H4986" i="1" a="1"/>
  <c r="H4986" i="1" s="1"/>
  <c r="G4986" i="1" a="1"/>
  <c r="G4986" i="1" s="1"/>
  <c r="F4986" i="1" a="1"/>
  <c r="F4986" i="1" s="1"/>
  <c r="H4985" i="1" a="1"/>
  <c r="H4985" i="1" s="1"/>
  <c r="G4985" i="1" a="1"/>
  <c r="G4985" i="1" s="1"/>
  <c r="F4985" i="1" a="1"/>
  <c r="F4985" i="1" s="1"/>
  <c r="H4984" i="1" a="1"/>
  <c r="H4984" i="1" s="1"/>
  <c r="G4984" i="1" a="1"/>
  <c r="G4984" i="1" s="1"/>
  <c r="F4984" i="1" a="1"/>
  <c r="F4984" i="1" s="1"/>
  <c r="H4983" i="1" a="1"/>
  <c r="H4983" i="1" s="1"/>
  <c r="G4983" i="1" a="1"/>
  <c r="G4983" i="1" s="1"/>
  <c r="F4983" i="1" a="1"/>
  <c r="F4983" i="1" s="1"/>
  <c r="H4982" i="1" a="1"/>
  <c r="H4982" i="1" s="1"/>
  <c r="G4982" i="1" a="1"/>
  <c r="G4982" i="1" s="1"/>
  <c r="F4982" i="1" a="1"/>
  <c r="F4982" i="1" s="1"/>
  <c r="H4981" i="1" a="1"/>
  <c r="H4981" i="1" s="1"/>
  <c r="G4981" i="1" a="1"/>
  <c r="G4981" i="1" s="1"/>
  <c r="F4981" i="1" a="1"/>
  <c r="F4981" i="1" s="1"/>
  <c r="H4980" i="1" a="1"/>
  <c r="H4980" i="1" s="1"/>
  <c r="G4980" i="1" a="1"/>
  <c r="G4980" i="1" s="1"/>
  <c r="F4980" i="1" a="1"/>
  <c r="F4980" i="1" s="1"/>
  <c r="H4979" i="1" a="1"/>
  <c r="H4979" i="1" s="1"/>
  <c r="G4979" i="1" a="1"/>
  <c r="G4979" i="1" s="1"/>
  <c r="F4979" i="1" a="1"/>
  <c r="F4979" i="1" s="1"/>
  <c r="H4978" i="1" a="1"/>
  <c r="H4978" i="1" s="1"/>
  <c r="G4978" i="1" a="1"/>
  <c r="G4978" i="1" s="1"/>
  <c r="F4978" i="1" a="1"/>
  <c r="F4978" i="1" s="1"/>
  <c r="H4977" i="1" a="1"/>
  <c r="H4977" i="1" s="1"/>
  <c r="G4977" i="1" a="1"/>
  <c r="G4977" i="1" s="1"/>
  <c r="F4977" i="1" a="1"/>
  <c r="F4977" i="1" s="1"/>
  <c r="H4976" i="1" a="1"/>
  <c r="H4976" i="1" s="1"/>
  <c r="G4976" i="1" a="1"/>
  <c r="G4976" i="1" s="1"/>
  <c r="F4976" i="1" a="1"/>
  <c r="F4976" i="1" s="1"/>
  <c r="H4975" i="1" a="1"/>
  <c r="H4975" i="1" s="1"/>
  <c r="G4975" i="1" a="1"/>
  <c r="G4975" i="1" s="1"/>
  <c r="F4975" i="1" a="1"/>
  <c r="F4975" i="1" s="1"/>
  <c r="H4974" i="1" a="1"/>
  <c r="H4974" i="1" s="1"/>
  <c r="G4974" i="1" a="1"/>
  <c r="G4974" i="1" s="1"/>
  <c r="F4974" i="1" a="1"/>
  <c r="F4974" i="1" s="1"/>
  <c r="H4973" i="1" a="1"/>
  <c r="H4973" i="1" s="1"/>
  <c r="G4973" i="1" a="1"/>
  <c r="G4973" i="1" s="1"/>
  <c r="F4973" i="1" a="1"/>
  <c r="F4973" i="1" s="1"/>
  <c r="H4972" i="1" a="1"/>
  <c r="H4972" i="1" s="1"/>
  <c r="G4972" i="1" a="1"/>
  <c r="G4972" i="1" s="1"/>
  <c r="F4972" i="1" a="1"/>
  <c r="F4972" i="1" s="1"/>
  <c r="H4971" i="1" a="1"/>
  <c r="H4971" i="1" s="1"/>
  <c r="G4971" i="1" a="1"/>
  <c r="G4971" i="1" s="1"/>
  <c r="F4971" i="1" a="1"/>
  <c r="F4971" i="1" s="1"/>
  <c r="H4970" i="1" a="1"/>
  <c r="H4970" i="1" s="1"/>
  <c r="G4970" i="1" a="1"/>
  <c r="G4970" i="1" s="1"/>
  <c r="F4970" i="1" a="1"/>
  <c r="F4970" i="1" s="1"/>
  <c r="H4969" i="1" a="1"/>
  <c r="H4969" i="1" s="1"/>
  <c r="G4969" i="1" a="1"/>
  <c r="G4969" i="1" s="1"/>
  <c r="F4969" i="1" a="1"/>
  <c r="F4969" i="1" s="1"/>
  <c r="H4968" i="1" a="1"/>
  <c r="H4968" i="1" s="1"/>
  <c r="G4968" i="1" a="1"/>
  <c r="G4968" i="1" s="1"/>
  <c r="F4968" i="1" a="1"/>
  <c r="F4968" i="1" s="1"/>
  <c r="H4967" i="1" a="1"/>
  <c r="H4967" i="1" s="1"/>
  <c r="G4967" i="1" a="1"/>
  <c r="G4967" i="1" s="1"/>
  <c r="F4967" i="1" a="1"/>
  <c r="F4967" i="1" s="1"/>
  <c r="H4966" i="1" a="1"/>
  <c r="H4966" i="1" s="1"/>
  <c r="G4966" i="1" a="1"/>
  <c r="G4966" i="1" s="1"/>
  <c r="F4966" i="1" a="1"/>
  <c r="F4966" i="1" s="1"/>
  <c r="H4965" i="1" a="1"/>
  <c r="H4965" i="1" s="1"/>
  <c r="G4965" i="1" a="1"/>
  <c r="G4965" i="1" s="1"/>
  <c r="F4965" i="1" a="1"/>
  <c r="F4965" i="1" s="1"/>
  <c r="H4964" i="1" a="1"/>
  <c r="H4964" i="1" s="1"/>
  <c r="G4964" i="1" a="1"/>
  <c r="G4964" i="1" s="1"/>
  <c r="F4964" i="1" a="1"/>
  <c r="F4964" i="1" s="1"/>
  <c r="H4963" i="1" a="1"/>
  <c r="H4963" i="1" s="1"/>
  <c r="G4963" i="1" a="1"/>
  <c r="G4963" i="1" s="1"/>
  <c r="F4963" i="1" a="1"/>
  <c r="F4963" i="1" s="1"/>
  <c r="H4962" i="1" a="1"/>
  <c r="H4962" i="1" s="1"/>
  <c r="G4962" i="1" a="1"/>
  <c r="G4962" i="1" s="1"/>
  <c r="F4962" i="1" a="1"/>
  <c r="F4962" i="1" s="1"/>
  <c r="H4961" i="1" a="1"/>
  <c r="H4961" i="1" s="1"/>
  <c r="G4961" i="1" a="1"/>
  <c r="G4961" i="1" s="1"/>
  <c r="F4961" i="1" a="1"/>
  <c r="F4961" i="1" s="1"/>
  <c r="H4960" i="1" a="1"/>
  <c r="H4960" i="1" s="1"/>
  <c r="G4960" i="1" a="1"/>
  <c r="G4960" i="1" s="1"/>
  <c r="F4960" i="1" a="1"/>
  <c r="F4960" i="1" s="1"/>
  <c r="H4959" i="1" a="1"/>
  <c r="H4959" i="1" s="1"/>
  <c r="G4959" i="1" a="1"/>
  <c r="G4959" i="1" s="1"/>
  <c r="F4959" i="1" a="1"/>
  <c r="F4959" i="1" s="1"/>
  <c r="H4958" i="1" a="1"/>
  <c r="H4958" i="1" s="1"/>
  <c r="G4958" i="1" a="1"/>
  <c r="G4958" i="1" s="1"/>
  <c r="F4958" i="1" a="1"/>
  <c r="F4958" i="1" s="1"/>
  <c r="H4957" i="1" a="1"/>
  <c r="H4957" i="1" s="1"/>
  <c r="G4957" i="1" a="1"/>
  <c r="G4957" i="1" s="1"/>
  <c r="F4957" i="1" a="1"/>
  <c r="F4957" i="1" s="1"/>
  <c r="H4956" i="1" a="1"/>
  <c r="H4956" i="1" s="1"/>
  <c r="G4956" i="1" a="1"/>
  <c r="G4956" i="1" s="1"/>
  <c r="F4956" i="1" a="1"/>
  <c r="F4956" i="1" s="1"/>
  <c r="H4955" i="1" a="1"/>
  <c r="H4955" i="1" s="1"/>
  <c r="G4955" i="1" a="1"/>
  <c r="G4955" i="1" s="1"/>
  <c r="F4955" i="1" a="1"/>
  <c r="F4955" i="1" s="1"/>
  <c r="H4954" i="1" a="1"/>
  <c r="H4954" i="1" s="1"/>
  <c r="G4954" i="1" a="1"/>
  <c r="G4954" i="1" s="1"/>
  <c r="F4954" i="1" a="1"/>
  <c r="F4954" i="1" s="1"/>
  <c r="H4953" i="1" a="1"/>
  <c r="H4953" i="1" s="1"/>
  <c r="G4953" i="1" a="1"/>
  <c r="G4953" i="1" s="1"/>
  <c r="F4953" i="1" a="1"/>
  <c r="F4953" i="1" s="1"/>
  <c r="H4952" i="1" a="1"/>
  <c r="H4952" i="1" s="1"/>
  <c r="G4952" i="1" a="1"/>
  <c r="G4952" i="1" s="1"/>
  <c r="F4952" i="1" a="1"/>
  <c r="F4952" i="1" s="1"/>
  <c r="H4951" i="1" a="1"/>
  <c r="H4951" i="1" s="1"/>
  <c r="G4951" i="1" a="1"/>
  <c r="G4951" i="1" s="1"/>
  <c r="F4951" i="1" a="1"/>
  <c r="F4951" i="1" s="1"/>
  <c r="H4950" i="1" a="1"/>
  <c r="H4950" i="1" s="1"/>
  <c r="G4950" i="1" a="1"/>
  <c r="G4950" i="1" s="1"/>
  <c r="F4950" i="1" a="1"/>
  <c r="F4950" i="1" s="1"/>
  <c r="H4949" i="1" a="1"/>
  <c r="H4949" i="1" s="1"/>
  <c r="G4949" i="1" a="1"/>
  <c r="G4949" i="1" s="1"/>
  <c r="F4949" i="1" a="1"/>
  <c r="F4949" i="1" s="1"/>
  <c r="H4948" i="1" a="1"/>
  <c r="H4948" i="1" s="1"/>
  <c r="G4948" i="1" a="1"/>
  <c r="G4948" i="1" s="1"/>
  <c r="F4948" i="1" a="1"/>
  <c r="F4948" i="1" s="1"/>
  <c r="H4947" i="1" a="1"/>
  <c r="H4947" i="1" s="1"/>
  <c r="G4947" i="1" a="1"/>
  <c r="G4947" i="1" s="1"/>
  <c r="F4947" i="1" a="1"/>
  <c r="F4947" i="1" s="1"/>
  <c r="H4946" i="1" a="1"/>
  <c r="H4946" i="1" s="1"/>
  <c r="G4946" i="1" a="1"/>
  <c r="G4946" i="1" s="1"/>
  <c r="F4946" i="1" a="1"/>
  <c r="F4946" i="1" s="1"/>
  <c r="H4945" i="1" a="1"/>
  <c r="H4945" i="1" s="1"/>
  <c r="G4945" i="1" a="1"/>
  <c r="G4945" i="1" s="1"/>
  <c r="F4945" i="1" a="1"/>
  <c r="F4945" i="1" s="1"/>
  <c r="H4944" i="1" a="1"/>
  <c r="H4944" i="1" s="1"/>
  <c r="G4944" i="1" a="1"/>
  <c r="G4944" i="1" s="1"/>
  <c r="F4944" i="1" a="1"/>
  <c r="F4944" i="1" s="1"/>
  <c r="H4943" i="1" a="1"/>
  <c r="H4943" i="1" s="1"/>
  <c r="G4943" i="1" a="1"/>
  <c r="G4943" i="1" s="1"/>
  <c r="F4943" i="1" a="1"/>
  <c r="F4943" i="1" s="1"/>
  <c r="H4942" i="1" a="1"/>
  <c r="H4942" i="1" s="1"/>
  <c r="G4942" i="1" a="1"/>
  <c r="G4942" i="1" s="1"/>
  <c r="F4942" i="1" a="1"/>
  <c r="F4942" i="1" s="1"/>
  <c r="H4941" i="1" a="1"/>
  <c r="H4941" i="1" s="1"/>
  <c r="G4941" i="1" a="1"/>
  <c r="G4941" i="1" s="1"/>
  <c r="F4941" i="1" a="1"/>
  <c r="F4941" i="1" s="1"/>
  <c r="H4940" i="1" a="1"/>
  <c r="H4940" i="1" s="1"/>
  <c r="G4940" i="1" a="1"/>
  <c r="G4940" i="1" s="1"/>
  <c r="F4940" i="1" a="1"/>
  <c r="F4940" i="1" s="1"/>
  <c r="H4939" i="1" a="1"/>
  <c r="H4939" i="1" s="1"/>
  <c r="G4939" i="1" a="1"/>
  <c r="G4939" i="1" s="1"/>
  <c r="F4939" i="1" a="1"/>
  <c r="F4939" i="1" s="1"/>
  <c r="H4938" i="1" a="1"/>
  <c r="H4938" i="1" s="1"/>
  <c r="G4938" i="1" a="1"/>
  <c r="G4938" i="1" s="1"/>
  <c r="F4938" i="1" a="1"/>
  <c r="F4938" i="1" s="1"/>
  <c r="H4937" i="1" a="1"/>
  <c r="H4937" i="1" s="1"/>
  <c r="G4937" i="1" a="1"/>
  <c r="G4937" i="1" s="1"/>
  <c r="F4937" i="1" a="1"/>
  <c r="F4937" i="1" s="1"/>
  <c r="H4936" i="1" a="1"/>
  <c r="H4936" i="1" s="1"/>
  <c r="G4936" i="1" a="1"/>
  <c r="G4936" i="1" s="1"/>
  <c r="F4936" i="1" a="1"/>
  <c r="F4936" i="1" s="1"/>
  <c r="H4935" i="1" a="1"/>
  <c r="H4935" i="1" s="1"/>
  <c r="G4935" i="1" a="1"/>
  <c r="G4935" i="1" s="1"/>
  <c r="F4935" i="1" a="1"/>
  <c r="F4935" i="1" s="1"/>
  <c r="H4934" i="1" a="1"/>
  <c r="H4934" i="1" s="1"/>
  <c r="G4934" i="1" a="1"/>
  <c r="G4934" i="1" s="1"/>
  <c r="F4934" i="1" a="1"/>
  <c r="F4934" i="1" s="1"/>
  <c r="H4933" i="1" a="1"/>
  <c r="H4933" i="1" s="1"/>
  <c r="G4933" i="1" a="1"/>
  <c r="G4933" i="1" s="1"/>
  <c r="F4933" i="1" a="1"/>
  <c r="F4933" i="1" s="1"/>
  <c r="H4932" i="1" a="1"/>
  <c r="H4932" i="1" s="1"/>
  <c r="G4932" i="1" a="1"/>
  <c r="G4932" i="1" s="1"/>
  <c r="F4932" i="1" a="1"/>
  <c r="F4932" i="1" s="1"/>
  <c r="H4931" i="1" a="1"/>
  <c r="H4931" i="1" s="1"/>
  <c r="G4931" i="1" a="1"/>
  <c r="G4931" i="1" s="1"/>
  <c r="F4931" i="1" a="1"/>
  <c r="F4931" i="1" s="1"/>
  <c r="H4930" i="1" a="1"/>
  <c r="H4930" i="1" s="1"/>
  <c r="G4930" i="1" a="1"/>
  <c r="G4930" i="1" s="1"/>
  <c r="F4930" i="1" a="1"/>
  <c r="F4930" i="1" s="1"/>
  <c r="H4929" i="1" a="1"/>
  <c r="H4929" i="1" s="1"/>
  <c r="G4929" i="1" a="1"/>
  <c r="G4929" i="1" s="1"/>
  <c r="F4929" i="1" a="1"/>
  <c r="F4929" i="1" s="1"/>
  <c r="H4928" i="1" a="1"/>
  <c r="H4928" i="1" s="1"/>
  <c r="G4928" i="1" a="1"/>
  <c r="G4928" i="1" s="1"/>
  <c r="F4928" i="1" a="1"/>
  <c r="F4928" i="1" s="1"/>
  <c r="H4927" i="1" a="1"/>
  <c r="H4927" i="1" s="1"/>
  <c r="G4927" i="1" a="1"/>
  <c r="G4927" i="1" s="1"/>
  <c r="F4927" i="1" a="1"/>
  <c r="F4927" i="1" s="1"/>
  <c r="H4926" i="1" a="1"/>
  <c r="H4926" i="1" s="1"/>
  <c r="G4926" i="1" a="1"/>
  <c r="G4926" i="1" s="1"/>
  <c r="F4926" i="1" a="1"/>
  <c r="F4926" i="1" s="1"/>
  <c r="H4925" i="1" a="1"/>
  <c r="H4925" i="1" s="1"/>
  <c r="G4925" i="1" a="1"/>
  <c r="G4925" i="1" s="1"/>
  <c r="F4925" i="1" a="1"/>
  <c r="F4925" i="1" s="1"/>
  <c r="H4924" i="1" a="1"/>
  <c r="H4924" i="1" s="1"/>
  <c r="G4924" i="1" a="1"/>
  <c r="G4924" i="1" s="1"/>
  <c r="F4924" i="1" a="1"/>
  <c r="F4924" i="1" s="1"/>
  <c r="H4923" i="1" a="1"/>
  <c r="H4923" i="1" s="1"/>
  <c r="G4923" i="1" a="1"/>
  <c r="G4923" i="1" s="1"/>
  <c r="F4923" i="1" a="1"/>
  <c r="F4923" i="1" s="1"/>
  <c r="H4922" i="1" a="1"/>
  <c r="H4922" i="1" s="1"/>
  <c r="G4922" i="1" a="1"/>
  <c r="G4922" i="1" s="1"/>
  <c r="F4922" i="1" a="1"/>
  <c r="F4922" i="1" s="1"/>
  <c r="H4921" i="1" a="1"/>
  <c r="H4921" i="1" s="1"/>
  <c r="G4921" i="1" a="1"/>
  <c r="G4921" i="1" s="1"/>
  <c r="F4921" i="1" a="1"/>
  <c r="F4921" i="1" s="1"/>
  <c r="H4920" i="1" a="1"/>
  <c r="H4920" i="1" s="1"/>
  <c r="G4920" i="1" a="1"/>
  <c r="G4920" i="1" s="1"/>
  <c r="F4920" i="1" a="1"/>
  <c r="F4920" i="1" s="1"/>
  <c r="H4919" i="1" a="1"/>
  <c r="H4919" i="1" s="1"/>
  <c r="G4919" i="1" a="1"/>
  <c r="G4919" i="1" s="1"/>
  <c r="F4919" i="1" a="1"/>
  <c r="F4919" i="1" s="1"/>
  <c r="H4918" i="1" a="1"/>
  <c r="H4918" i="1" s="1"/>
  <c r="G4918" i="1" a="1"/>
  <c r="G4918" i="1" s="1"/>
  <c r="F4918" i="1" a="1"/>
  <c r="F4918" i="1" s="1"/>
  <c r="H4917" i="1" a="1"/>
  <c r="H4917" i="1" s="1"/>
  <c r="G4917" i="1" a="1"/>
  <c r="G4917" i="1" s="1"/>
  <c r="F4917" i="1" a="1"/>
  <c r="F4917" i="1" s="1"/>
  <c r="H4916" i="1" a="1"/>
  <c r="H4916" i="1" s="1"/>
  <c r="G4916" i="1" a="1"/>
  <c r="G4916" i="1" s="1"/>
  <c r="F4916" i="1" a="1"/>
  <c r="F4916" i="1" s="1"/>
  <c r="H4915" i="1" a="1"/>
  <c r="H4915" i="1" s="1"/>
  <c r="G4915" i="1" a="1"/>
  <c r="G4915" i="1" s="1"/>
  <c r="F4915" i="1" a="1"/>
  <c r="F4915" i="1" s="1"/>
  <c r="H4914" i="1" a="1"/>
  <c r="H4914" i="1" s="1"/>
  <c r="G4914" i="1" a="1"/>
  <c r="G4914" i="1" s="1"/>
  <c r="F4914" i="1" a="1"/>
  <c r="F4914" i="1" s="1"/>
  <c r="H4913" i="1" a="1"/>
  <c r="H4913" i="1" s="1"/>
  <c r="G4913" i="1" a="1"/>
  <c r="G4913" i="1" s="1"/>
  <c r="F4913" i="1" a="1"/>
  <c r="F4913" i="1" s="1"/>
  <c r="H4912" i="1" a="1"/>
  <c r="H4912" i="1" s="1"/>
  <c r="G4912" i="1" a="1"/>
  <c r="G4912" i="1" s="1"/>
  <c r="F4912" i="1" a="1"/>
  <c r="F4912" i="1" s="1"/>
  <c r="H4911" i="1" a="1"/>
  <c r="H4911" i="1" s="1"/>
  <c r="G4911" i="1" a="1"/>
  <c r="G4911" i="1" s="1"/>
  <c r="F4911" i="1" a="1"/>
  <c r="F4911" i="1" s="1"/>
  <c r="H4910" i="1" a="1"/>
  <c r="H4910" i="1" s="1"/>
  <c r="G4910" i="1" a="1"/>
  <c r="G4910" i="1" s="1"/>
  <c r="F4910" i="1" a="1"/>
  <c r="F4910" i="1" s="1"/>
  <c r="H4909" i="1" a="1"/>
  <c r="H4909" i="1" s="1"/>
  <c r="G4909" i="1" a="1"/>
  <c r="G4909" i="1" s="1"/>
  <c r="F4909" i="1" a="1"/>
  <c r="F4909" i="1" s="1"/>
  <c r="H4908" i="1" a="1"/>
  <c r="H4908" i="1" s="1"/>
  <c r="G4908" i="1" a="1"/>
  <c r="G4908" i="1" s="1"/>
  <c r="F4908" i="1" a="1"/>
  <c r="F4908" i="1" s="1"/>
  <c r="H4907" i="1" a="1"/>
  <c r="H4907" i="1" s="1"/>
  <c r="G4907" i="1" a="1"/>
  <c r="G4907" i="1" s="1"/>
  <c r="F4907" i="1" a="1"/>
  <c r="F4907" i="1" s="1"/>
  <c r="H4906" i="1" a="1"/>
  <c r="H4906" i="1" s="1"/>
  <c r="G4906" i="1" a="1"/>
  <c r="G4906" i="1" s="1"/>
  <c r="F4906" i="1" a="1"/>
  <c r="F4906" i="1" s="1"/>
  <c r="H4905" i="1" a="1"/>
  <c r="H4905" i="1" s="1"/>
  <c r="G4905" i="1" a="1"/>
  <c r="G4905" i="1" s="1"/>
  <c r="F4905" i="1" a="1"/>
  <c r="F4905" i="1" s="1"/>
  <c r="H4904" i="1" a="1"/>
  <c r="H4904" i="1" s="1"/>
  <c r="G4904" i="1" a="1"/>
  <c r="G4904" i="1" s="1"/>
  <c r="F4904" i="1" a="1"/>
  <c r="F4904" i="1" s="1"/>
  <c r="H4903" i="1" a="1"/>
  <c r="H4903" i="1" s="1"/>
  <c r="G4903" i="1" a="1"/>
  <c r="G4903" i="1" s="1"/>
  <c r="F4903" i="1" a="1"/>
  <c r="F4903" i="1" s="1"/>
  <c r="H4902" i="1" a="1"/>
  <c r="H4902" i="1" s="1"/>
  <c r="G4902" i="1" a="1"/>
  <c r="G4902" i="1" s="1"/>
  <c r="F4902" i="1" a="1"/>
  <c r="F4902" i="1" s="1"/>
  <c r="H4901" i="1" a="1"/>
  <c r="H4901" i="1" s="1"/>
  <c r="G4901" i="1" a="1"/>
  <c r="G4901" i="1" s="1"/>
  <c r="F4901" i="1" a="1"/>
  <c r="F4901" i="1" s="1"/>
  <c r="H4900" i="1" a="1"/>
  <c r="H4900" i="1" s="1"/>
  <c r="G4900" i="1" a="1"/>
  <c r="G4900" i="1" s="1"/>
  <c r="F4900" i="1" a="1"/>
  <c r="F4900" i="1" s="1"/>
  <c r="H4899" i="1" a="1"/>
  <c r="H4899" i="1" s="1"/>
  <c r="G4899" i="1" a="1"/>
  <c r="G4899" i="1" s="1"/>
  <c r="F4899" i="1" a="1"/>
  <c r="F4899" i="1" s="1"/>
  <c r="H4898" i="1" a="1"/>
  <c r="H4898" i="1" s="1"/>
  <c r="G4898" i="1" a="1"/>
  <c r="G4898" i="1" s="1"/>
  <c r="F4898" i="1" a="1"/>
  <c r="F4898" i="1" s="1"/>
  <c r="H4897" i="1" a="1"/>
  <c r="H4897" i="1" s="1"/>
  <c r="G4897" i="1" a="1"/>
  <c r="G4897" i="1" s="1"/>
  <c r="F4897" i="1" a="1"/>
  <c r="F4897" i="1" s="1"/>
  <c r="H4896" i="1" a="1"/>
  <c r="H4896" i="1" s="1"/>
  <c r="G4896" i="1" a="1"/>
  <c r="G4896" i="1" s="1"/>
  <c r="F4896" i="1" a="1"/>
  <c r="F4896" i="1" s="1"/>
  <c r="H4895" i="1" a="1"/>
  <c r="H4895" i="1" s="1"/>
  <c r="G4895" i="1" a="1"/>
  <c r="G4895" i="1" s="1"/>
  <c r="F4895" i="1" a="1"/>
  <c r="F4895" i="1" s="1"/>
  <c r="H4894" i="1" a="1"/>
  <c r="H4894" i="1" s="1"/>
  <c r="G4894" i="1" a="1"/>
  <c r="G4894" i="1" s="1"/>
  <c r="F4894" i="1" a="1"/>
  <c r="F4894" i="1" s="1"/>
  <c r="H4893" i="1" a="1"/>
  <c r="H4893" i="1" s="1"/>
  <c r="G4893" i="1" a="1"/>
  <c r="G4893" i="1" s="1"/>
  <c r="F4893" i="1" a="1"/>
  <c r="F4893" i="1" s="1"/>
  <c r="H4892" i="1" a="1"/>
  <c r="H4892" i="1" s="1"/>
  <c r="G4892" i="1" a="1"/>
  <c r="G4892" i="1" s="1"/>
  <c r="F4892" i="1" a="1"/>
  <c r="F4892" i="1" s="1"/>
  <c r="H4891" i="1" a="1"/>
  <c r="H4891" i="1" s="1"/>
  <c r="G4891" i="1" a="1"/>
  <c r="G4891" i="1" s="1"/>
  <c r="F4891" i="1" a="1"/>
  <c r="F4891" i="1" s="1"/>
  <c r="H4890" i="1" a="1"/>
  <c r="H4890" i="1" s="1"/>
  <c r="G4890" i="1" a="1"/>
  <c r="G4890" i="1" s="1"/>
  <c r="F4890" i="1" a="1"/>
  <c r="F4890" i="1" s="1"/>
  <c r="H4889" i="1" a="1"/>
  <c r="H4889" i="1" s="1"/>
  <c r="G4889" i="1" a="1"/>
  <c r="G4889" i="1" s="1"/>
  <c r="F4889" i="1" a="1"/>
  <c r="F4889" i="1" s="1"/>
  <c r="H4888" i="1" a="1"/>
  <c r="H4888" i="1" s="1"/>
  <c r="G4888" i="1" a="1"/>
  <c r="G4888" i="1" s="1"/>
  <c r="F4888" i="1" a="1"/>
  <c r="F4888" i="1" s="1"/>
  <c r="H4887" i="1" a="1"/>
  <c r="H4887" i="1" s="1"/>
  <c r="G4887" i="1" a="1"/>
  <c r="G4887" i="1" s="1"/>
  <c r="F4887" i="1" a="1"/>
  <c r="F4887" i="1" s="1"/>
  <c r="H4886" i="1" a="1"/>
  <c r="H4886" i="1" s="1"/>
  <c r="G4886" i="1" a="1"/>
  <c r="G4886" i="1" s="1"/>
  <c r="F4886" i="1" a="1"/>
  <c r="F4886" i="1" s="1"/>
  <c r="H4885" i="1" a="1"/>
  <c r="H4885" i="1" s="1"/>
  <c r="G4885" i="1" a="1"/>
  <c r="G4885" i="1" s="1"/>
  <c r="F4885" i="1" a="1"/>
  <c r="F4885" i="1" s="1"/>
  <c r="H4884" i="1" a="1"/>
  <c r="H4884" i="1" s="1"/>
  <c r="G4884" i="1" a="1"/>
  <c r="G4884" i="1" s="1"/>
  <c r="F4884" i="1" a="1"/>
  <c r="F4884" i="1" s="1"/>
  <c r="H4883" i="1" a="1"/>
  <c r="H4883" i="1" s="1"/>
  <c r="G4883" i="1" a="1"/>
  <c r="G4883" i="1" s="1"/>
  <c r="F4883" i="1" a="1"/>
  <c r="F4883" i="1" s="1"/>
  <c r="H4882" i="1" a="1"/>
  <c r="H4882" i="1" s="1"/>
  <c r="G4882" i="1" a="1"/>
  <c r="G4882" i="1" s="1"/>
  <c r="F4882" i="1" a="1"/>
  <c r="F4882" i="1" s="1"/>
  <c r="H4881" i="1" a="1"/>
  <c r="H4881" i="1" s="1"/>
  <c r="G4881" i="1" a="1"/>
  <c r="G4881" i="1" s="1"/>
  <c r="F4881" i="1" a="1"/>
  <c r="F4881" i="1" s="1"/>
  <c r="H4880" i="1" a="1"/>
  <c r="H4880" i="1" s="1"/>
  <c r="G4880" i="1" a="1"/>
  <c r="G4880" i="1" s="1"/>
  <c r="F4880" i="1" a="1"/>
  <c r="F4880" i="1" s="1"/>
  <c r="H4879" i="1" a="1"/>
  <c r="H4879" i="1" s="1"/>
  <c r="G4879" i="1" a="1"/>
  <c r="G4879" i="1" s="1"/>
  <c r="F4879" i="1" a="1"/>
  <c r="F4879" i="1" s="1"/>
  <c r="H4878" i="1" a="1"/>
  <c r="H4878" i="1" s="1"/>
  <c r="G4878" i="1" a="1"/>
  <c r="G4878" i="1" s="1"/>
  <c r="F4878" i="1" a="1"/>
  <c r="F4878" i="1" s="1"/>
  <c r="H4877" i="1" a="1"/>
  <c r="H4877" i="1" s="1"/>
  <c r="G4877" i="1" a="1"/>
  <c r="G4877" i="1" s="1"/>
  <c r="F4877" i="1" a="1"/>
  <c r="F4877" i="1" s="1"/>
  <c r="H4876" i="1" a="1"/>
  <c r="H4876" i="1" s="1"/>
  <c r="G4876" i="1" a="1"/>
  <c r="G4876" i="1" s="1"/>
  <c r="F4876" i="1" a="1"/>
  <c r="F4876" i="1" s="1"/>
  <c r="H4875" i="1" a="1"/>
  <c r="H4875" i="1" s="1"/>
  <c r="G4875" i="1" a="1"/>
  <c r="G4875" i="1" s="1"/>
  <c r="F4875" i="1" a="1"/>
  <c r="F4875" i="1" s="1"/>
  <c r="H4874" i="1" a="1"/>
  <c r="H4874" i="1" s="1"/>
  <c r="G4874" i="1" a="1"/>
  <c r="G4874" i="1" s="1"/>
  <c r="F4874" i="1" a="1"/>
  <c r="F4874" i="1" s="1"/>
  <c r="H4873" i="1" a="1"/>
  <c r="H4873" i="1" s="1"/>
  <c r="G4873" i="1" a="1"/>
  <c r="G4873" i="1" s="1"/>
  <c r="F4873" i="1" a="1"/>
  <c r="F4873" i="1" s="1"/>
  <c r="H4872" i="1" a="1"/>
  <c r="H4872" i="1" s="1"/>
  <c r="G4872" i="1" a="1"/>
  <c r="G4872" i="1" s="1"/>
  <c r="F4872" i="1" a="1"/>
  <c r="F4872" i="1" s="1"/>
  <c r="H4871" i="1" a="1"/>
  <c r="H4871" i="1" s="1"/>
  <c r="G4871" i="1" a="1"/>
  <c r="G4871" i="1" s="1"/>
  <c r="F4871" i="1" a="1"/>
  <c r="F4871" i="1" s="1"/>
  <c r="H4870" i="1" a="1"/>
  <c r="H4870" i="1" s="1"/>
  <c r="G4870" i="1" a="1"/>
  <c r="G4870" i="1" s="1"/>
  <c r="F4870" i="1" a="1"/>
  <c r="F4870" i="1" s="1"/>
  <c r="H4869" i="1" a="1"/>
  <c r="H4869" i="1" s="1"/>
  <c r="G4869" i="1" a="1"/>
  <c r="G4869" i="1" s="1"/>
  <c r="F4869" i="1" a="1"/>
  <c r="F4869" i="1" s="1"/>
  <c r="H4868" i="1" a="1"/>
  <c r="H4868" i="1" s="1"/>
  <c r="G4868" i="1" a="1"/>
  <c r="G4868" i="1" s="1"/>
  <c r="F4868" i="1" a="1"/>
  <c r="F4868" i="1" s="1"/>
  <c r="H4867" i="1" a="1"/>
  <c r="H4867" i="1" s="1"/>
  <c r="G4867" i="1" a="1"/>
  <c r="G4867" i="1" s="1"/>
  <c r="F4867" i="1" a="1"/>
  <c r="F4867" i="1" s="1"/>
  <c r="H4866" i="1" a="1"/>
  <c r="H4866" i="1" s="1"/>
  <c r="G4866" i="1" a="1"/>
  <c r="G4866" i="1" s="1"/>
  <c r="F4866" i="1" a="1"/>
  <c r="F4866" i="1" s="1"/>
  <c r="H4865" i="1" a="1"/>
  <c r="H4865" i="1" s="1"/>
  <c r="G4865" i="1" a="1"/>
  <c r="G4865" i="1" s="1"/>
  <c r="F4865" i="1" a="1"/>
  <c r="F4865" i="1" s="1"/>
  <c r="H4864" i="1" a="1"/>
  <c r="H4864" i="1" s="1"/>
  <c r="G4864" i="1" a="1"/>
  <c r="G4864" i="1" s="1"/>
  <c r="F4864" i="1" a="1"/>
  <c r="F4864" i="1" s="1"/>
  <c r="H4863" i="1" a="1"/>
  <c r="H4863" i="1" s="1"/>
  <c r="G4863" i="1" a="1"/>
  <c r="G4863" i="1" s="1"/>
  <c r="F4863" i="1" a="1"/>
  <c r="F4863" i="1" s="1"/>
  <c r="H4862" i="1" a="1"/>
  <c r="H4862" i="1" s="1"/>
  <c r="G4862" i="1" a="1"/>
  <c r="G4862" i="1" s="1"/>
  <c r="F4862" i="1" a="1"/>
  <c r="F4862" i="1" s="1"/>
  <c r="H4861" i="1" a="1"/>
  <c r="H4861" i="1" s="1"/>
  <c r="G4861" i="1" a="1"/>
  <c r="G4861" i="1" s="1"/>
  <c r="F4861" i="1" a="1"/>
  <c r="F4861" i="1" s="1"/>
  <c r="H4860" i="1" a="1"/>
  <c r="H4860" i="1" s="1"/>
  <c r="G4860" i="1" a="1"/>
  <c r="G4860" i="1" s="1"/>
  <c r="F4860" i="1" a="1"/>
  <c r="F4860" i="1" s="1"/>
  <c r="H4859" i="1" a="1"/>
  <c r="H4859" i="1" s="1"/>
  <c r="G4859" i="1" a="1"/>
  <c r="G4859" i="1" s="1"/>
  <c r="F4859" i="1" a="1"/>
  <c r="F4859" i="1" s="1"/>
  <c r="H4858" i="1" a="1"/>
  <c r="H4858" i="1" s="1"/>
  <c r="G4858" i="1" a="1"/>
  <c r="G4858" i="1" s="1"/>
  <c r="F4858" i="1" a="1"/>
  <c r="F4858" i="1" s="1"/>
  <c r="H4857" i="1" a="1"/>
  <c r="H4857" i="1" s="1"/>
  <c r="G4857" i="1" a="1"/>
  <c r="G4857" i="1" s="1"/>
  <c r="F4857" i="1" a="1"/>
  <c r="F4857" i="1" s="1"/>
  <c r="H4856" i="1" a="1"/>
  <c r="H4856" i="1" s="1"/>
  <c r="G4856" i="1" a="1"/>
  <c r="G4856" i="1" s="1"/>
  <c r="F4856" i="1" a="1"/>
  <c r="F4856" i="1" s="1"/>
  <c r="H4855" i="1" a="1"/>
  <c r="H4855" i="1" s="1"/>
  <c r="G4855" i="1" a="1"/>
  <c r="G4855" i="1" s="1"/>
  <c r="F4855" i="1" a="1"/>
  <c r="F4855" i="1" s="1"/>
  <c r="H4854" i="1" a="1"/>
  <c r="H4854" i="1" s="1"/>
  <c r="G4854" i="1" a="1"/>
  <c r="G4854" i="1" s="1"/>
  <c r="F4854" i="1" a="1"/>
  <c r="F4854" i="1" s="1"/>
  <c r="H4853" i="1" a="1"/>
  <c r="H4853" i="1" s="1"/>
  <c r="G4853" i="1" a="1"/>
  <c r="G4853" i="1" s="1"/>
  <c r="F4853" i="1" a="1"/>
  <c r="F4853" i="1" s="1"/>
  <c r="H4852" i="1" a="1"/>
  <c r="H4852" i="1" s="1"/>
  <c r="G4852" i="1" a="1"/>
  <c r="G4852" i="1" s="1"/>
  <c r="F4852" i="1" a="1"/>
  <c r="F4852" i="1" s="1"/>
  <c r="H4851" i="1" a="1"/>
  <c r="H4851" i="1" s="1"/>
  <c r="G4851" i="1" a="1"/>
  <c r="G4851" i="1" s="1"/>
  <c r="F4851" i="1" a="1"/>
  <c r="F4851" i="1" s="1"/>
  <c r="H4850" i="1" a="1"/>
  <c r="H4850" i="1" s="1"/>
  <c r="G4850" i="1" a="1"/>
  <c r="G4850" i="1" s="1"/>
  <c r="F4850" i="1" a="1"/>
  <c r="F4850" i="1" s="1"/>
  <c r="H4849" i="1" a="1"/>
  <c r="H4849" i="1" s="1"/>
  <c r="G4849" i="1" a="1"/>
  <c r="G4849" i="1" s="1"/>
  <c r="F4849" i="1" a="1"/>
  <c r="F4849" i="1" s="1"/>
  <c r="H4848" i="1" a="1"/>
  <c r="H4848" i="1" s="1"/>
  <c r="G4848" i="1" a="1"/>
  <c r="G4848" i="1" s="1"/>
  <c r="F4848" i="1" a="1"/>
  <c r="F4848" i="1" s="1"/>
  <c r="H4847" i="1" a="1"/>
  <c r="H4847" i="1" s="1"/>
  <c r="G4847" i="1" a="1"/>
  <c r="G4847" i="1" s="1"/>
  <c r="F4847" i="1" a="1"/>
  <c r="F4847" i="1" s="1"/>
  <c r="H4846" i="1" a="1"/>
  <c r="H4846" i="1" s="1"/>
  <c r="G4846" i="1" a="1"/>
  <c r="G4846" i="1" s="1"/>
  <c r="F4846" i="1" a="1"/>
  <c r="F4846" i="1" s="1"/>
  <c r="H4845" i="1" a="1"/>
  <c r="H4845" i="1" s="1"/>
  <c r="G4845" i="1" a="1"/>
  <c r="G4845" i="1" s="1"/>
  <c r="F4845" i="1" a="1"/>
  <c r="F4845" i="1" s="1"/>
  <c r="H4844" i="1" a="1"/>
  <c r="H4844" i="1" s="1"/>
  <c r="G4844" i="1" a="1"/>
  <c r="G4844" i="1" s="1"/>
  <c r="F4844" i="1" a="1"/>
  <c r="F4844" i="1" s="1"/>
  <c r="H4843" i="1" a="1"/>
  <c r="H4843" i="1" s="1"/>
  <c r="G4843" i="1" a="1"/>
  <c r="G4843" i="1" s="1"/>
  <c r="F4843" i="1" a="1"/>
  <c r="F4843" i="1" s="1"/>
  <c r="H4842" i="1" a="1"/>
  <c r="H4842" i="1" s="1"/>
  <c r="G4842" i="1" a="1"/>
  <c r="G4842" i="1" s="1"/>
  <c r="F4842" i="1" a="1"/>
  <c r="F4842" i="1" s="1"/>
  <c r="H4841" i="1" a="1"/>
  <c r="H4841" i="1" s="1"/>
  <c r="G4841" i="1" a="1"/>
  <c r="G4841" i="1" s="1"/>
  <c r="F4841" i="1" a="1"/>
  <c r="F4841" i="1" s="1"/>
  <c r="H4840" i="1" a="1"/>
  <c r="H4840" i="1" s="1"/>
  <c r="G4840" i="1" a="1"/>
  <c r="G4840" i="1" s="1"/>
  <c r="F4840" i="1" a="1"/>
  <c r="F4840" i="1" s="1"/>
  <c r="H4839" i="1" a="1"/>
  <c r="H4839" i="1" s="1"/>
  <c r="G4839" i="1" a="1"/>
  <c r="G4839" i="1" s="1"/>
  <c r="F4839" i="1" a="1"/>
  <c r="F4839" i="1" s="1"/>
  <c r="H4838" i="1" a="1"/>
  <c r="H4838" i="1" s="1"/>
  <c r="G4838" i="1" a="1"/>
  <c r="G4838" i="1" s="1"/>
  <c r="F4838" i="1" a="1"/>
  <c r="F4838" i="1" s="1"/>
  <c r="H4837" i="1" a="1"/>
  <c r="H4837" i="1" s="1"/>
  <c r="G4837" i="1" a="1"/>
  <c r="G4837" i="1" s="1"/>
  <c r="F4837" i="1" a="1"/>
  <c r="F4837" i="1" s="1"/>
  <c r="H4836" i="1" a="1"/>
  <c r="H4836" i="1" s="1"/>
  <c r="G4836" i="1" a="1"/>
  <c r="G4836" i="1" s="1"/>
  <c r="F4836" i="1" a="1"/>
  <c r="F4836" i="1" s="1"/>
  <c r="H4835" i="1" a="1"/>
  <c r="H4835" i="1" s="1"/>
  <c r="G4835" i="1" a="1"/>
  <c r="G4835" i="1" s="1"/>
  <c r="F4835" i="1" a="1"/>
  <c r="F4835" i="1" s="1"/>
  <c r="H4834" i="1" a="1"/>
  <c r="H4834" i="1" s="1"/>
  <c r="G4834" i="1" a="1"/>
  <c r="G4834" i="1" s="1"/>
  <c r="F4834" i="1" a="1"/>
  <c r="F4834" i="1" s="1"/>
  <c r="H4833" i="1" a="1"/>
  <c r="H4833" i="1" s="1"/>
  <c r="G4833" i="1" a="1"/>
  <c r="G4833" i="1" s="1"/>
  <c r="F4833" i="1" a="1"/>
  <c r="F4833" i="1" s="1"/>
  <c r="H4832" i="1" a="1"/>
  <c r="H4832" i="1" s="1"/>
  <c r="G4832" i="1" a="1"/>
  <c r="G4832" i="1" s="1"/>
  <c r="F4832" i="1" a="1"/>
  <c r="F4832" i="1" s="1"/>
  <c r="H4831" i="1" a="1"/>
  <c r="H4831" i="1" s="1"/>
  <c r="G4831" i="1" a="1"/>
  <c r="G4831" i="1" s="1"/>
  <c r="F4831" i="1" a="1"/>
  <c r="F4831" i="1" s="1"/>
  <c r="H4830" i="1" a="1"/>
  <c r="H4830" i="1" s="1"/>
  <c r="G4830" i="1" a="1"/>
  <c r="G4830" i="1" s="1"/>
  <c r="F4830" i="1" a="1"/>
  <c r="F4830" i="1" s="1"/>
  <c r="H4829" i="1" a="1"/>
  <c r="H4829" i="1" s="1"/>
  <c r="G4829" i="1" a="1"/>
  <c r="G4829" i="1" s="1"/>
  <c r="F4829" i="1" a="1"/>
  <c r="F4829" i="1" s="1"/>
  <c r="H4828" i="1" a="1"/>
  <c r="H4828" i="1" s="1"/>
  <c r="G4828" i="1" a="1"/>
  <c r="G4828" i="1" s="1"/>
  <c r="F4828" i="1" a="1"/>
  <c r="F4828" i="1" s="1"/>
  <c r="H4827" i="1" a="1"/>
  <c r="H4827" i="1" s="1"/>
  <c r="G4827" i="1" a="1"/>
  <c r="G4827" i="1" s="1"/>
  <c r="F4827" i="1" a="1"/>
  <c r="F4827" i="1" s="1"/>
  <c r="H4826" i="1" a="1"/>
  <c r="H4826" i="1" s="1"/>
  <c r="G4826" i="1" a="1"/>
  <c r="G4826" i="1" s="1"/>
  <c r="F4826" i="1" a="1"/>
  <c r="F4826" i="1" s="1"/>
  <c r="H4825" i="1" a="1"/>
  <c r="H4825" i="1" s="1"/>
  <c r="G4825" i="1" a="1"/>
  <c r="G4825" i="1" s="1"/>
  <c r="F4825" i="1" a="1"/>
  <c r="F4825" i="1" s="1"/>
  <c r="H4824" i="1" a="1"/>
  <c r="H4824" i="1" s="1"/>
  <c r="G4824" i="1" a="1"/>
  <c r="G4824" i="1" s="1"/>
  <c r="F4824" i="1" a="1"/>
  <c r="F4824" i="1" s="1"/>
  <c r="H4823" i="1" a="1"/>
  <c r="H4823" i="1" s="1"/>
  <c r="G4823" i="1" a="1"/>
  <c r="G4823" i="1" s="1"/>
  <c r="F4823" i="1" a="1"/>
  <c r="F4823" i="1" s="1"/>
  <c r="H4822" i="1" a="1"/>
  <c r="H4822" i="1" s="1"/>
  <c r="G4822" i="1" a="1"/>
  <c r="G4822" i="1" s="1"/>
  <c r="F4822" i="1" a="1"/>
  <c r="F4822" i="1" s="1"/>
  <c r="H4821" i="1" a="1"/>
  <c r="H4821" i="1" s="1"/>
  <c r="G4821" i="1" a="1"/>
  <c r="G4821" i="1" s="1"/>
  <c r="F4821" i="1" a="1"/>
  <c r="F4821" i="1" s="1"/>
  <c r="H4820" i="1" a="1"/>
  <c r="H4820" i="1" s="1"/>
  <c r="G4820" i="1" a="1"/>
  <c r="G4820" i="1" s="1"/>
  <c r="F4820" i="1" a="1"/>
  <c r="F4820" i="1" s="1"/>
  <c r="H4819" i="1" a="1"/>
  <c r="H4819" i="1" s="1"/>
  <c r="G4819" i="1" a="1"/>
  <c r="G4819" i="1" s="1"/>
  <c r="F4819" i="1" a="1"/>
  <c r="F4819" i="1" s="1"/>
  <c r="H4818" i="1" a="1"/>
  <c r="H4818" i="1" s="1"/>
  <c r="G4818" i="1" a="1"/>
  <c r="G4818" i="1" s="1"/>
  <c r="F4818" i="1" a="1"/>
  <c r="F4818" i="1" s="1"/>
  <c r="H4817" i="1" a="1"/>
  <c r="H4817" i="1" s="1"/>
  <c r="G4817" i="1" a="1"/>
  <c r="G4817" i="1" s="1"/>
  <c r="F4817" i="1" a="1"/>
  <c r="F4817" i="1" s="1"/>
  <c r="H4816" i="1" a="1"/>
  <c r="H4816" i="1" s="1"/>
  <c r="G4816" i="1" a="1"/>
  <c r="G4816" i="1" s="1"/>
  <c r="F4816" i="1" a="1"/>
  <c r="F4816" i="1" s="1"/>
  <c r="H4815" i="1" a="1"/>
  <c r="H4815" i="1" s="1"/>
  <c r="G4815" i="1" a="1"/>
  <c r="G4815" i="1" s="1"/>
  <c r="F4815" i="1" a="1"/>
  <c r="F4815" i="1" s="1"/>
  <c r="H4814" i="1" a="1"/>
  <c r="H4814" i="1" s="1"/>
  <c r="G4814" i="1" a="1"/>
  <c r="G4814" i="1" s="1"/>
  <c r="F4814" i="1" a="1"/>
  <c r="F4814" i="1" s="1"/>
  <c r="H4813" i="1" a="1"/>
  <c r="H4813" i="1" s="1"/>
  <c r="G4813" i="1" a="1"/>
  <c r="G4813" i="1" s="1"/>
  <c r="F4813" i="1" a="1"/>
  <c r="F4813" i="1" s="1"/>
  <c r="H4812" i="1" a="1"/>
  <c r="H4812" i="1" s="1"/>
  <c r="G4812" i="1" a="1"/>
  <c r="G4812" i="1" s="1"/>
  <c r="F4812" i="1" a="1"/>
  <c r="F4812" i="1" s="1"/>
  <c r="H4811" i="1" a="1"/>
  <c r="H4811" i="1" s="1"/>
  <c r="G4811" i="1" a="1"/>
  <c r="G4811" i="1" s="1"/>
  <c r="F4811" i="1" a="1"/>
  <c r="F4811" i="1" s="1"/>
  <c r="H4810" i="1" a="1"/>
  <c r="H4810" i="1" s="1"/>
  <c r="G4810" i="1" a="1"/>
  <c r="G4810" i="1" s="1"/>
  <c r="F4810" i="1" a="1"/>
  <c r="F4810" i="1" s="1"/>
  <c r="H4809" i="1" a="1"/>
  <c r="H4809" i="1" s="1"/>
  <c r="G4809" i="1" a="1"/>
  <c r="G4809" i="1" s="1"/>
  <c r="F4809" i="1" a="1"/>
  <c r="F4809" i="1" s="1"/>
  <c r="H4808" i="1" a="1"/>
  <c r="H4808" i="1" s="1"/>
  <c r="G4808" i="1" a="1"/>
  <c r="G4808" i="1" s="1"/>
  <c r="F4808" i="1" a="1"/>
  <c r="F4808" i="1" s="1"/>
  <c r="H4807" i="1" a="1"/>
  <c r="H4807" i="1" s="1"/>
  <c r="G4807" i="1" a="1"/>
  <c r="G4807" i="1" s="1"/>
  <c r="F4807" i="1" a="1"/>
  <c r="F4807" i="1" s="1"/>
  <c r="H4806" i="1" a="1"/>
  <c r="H4806" i="1" s="1"/>
  <c r="G4806" i="1" a="1"/>
  <c r="G4806" i="1" s="1"/>
  <c r="F4806" i="1" a="1"/>
  <c r="F4806" i="1" s="1"/>
  <c r="H4805" i="1" a="1"/>
  <c r="H4805" i="1" s="1"/>
  <c r="G4805" i="1" a="1"/>
  <c r="G4805" i="1" s="1"/>
  <c r="F4805" i="1" a="1"/>
  <c r="F4805" i="1" s="1"/>
  <c r="H4804" i="1" a="1"/>
  <c r="H4804" i="1" s="1"/>
  <c r="G4804" i="1" a="1"/>
  <c r="G4804" i="1" s="1"/>
  <c r="F4804" i="1" a="1"/>
  <c r="F4804" i="1" s="1"/>
  <c r="H4803" i="1" a="1"/>
  <c r="H4803" i="1" s="1"/>
  <c r="G4803" i="1" a="1"/>
  <c r="G4803" i="1" s="1"/>
  <c r="F4803" i="1" a="1"/>
  <c r="F4803" i="1" s="1"/>
  <c r="H4802" i="1" a="1"/>
  <c r="H4802" i="1" s="1"/>
  <c r="G4802" i="1" a="1"/>
  <c r="G4802" i="1" s="1"/>
  <c r="F4802" i="1" a="1"/>
  <c r="F4802" i="1" s="1"/>
  <c r="H4801" i="1" a="1"/>
  <c r="H4801" i="1" s="1"/>
  <c r="G4801" i="1" a="1"/>
  <c r="G4801" i="1" s="1"/>
  <c r="F4801" i="1" a="1"/>
  <c r="F4801" i="1" s="1"/>
  <c r="H4800" i="1" a="1"/>
  <c r="H4800" i="1" s="1"/>
  <c r="G4800" i="1" a="1"/>
  <c r="G4800" i="1" s="1"/>
  <c r="F4800" i="1" a="1"/>
  <c r="F4800" i="1" s="1"/>
  <c r="H4799" i="1" a="1"/>
  <c r="H4799" i="1" s="1"/>
  <c r="G4799" i="1" a="1"/>
  <c r="G4799" i="1" s="1"/>
  <c r="F4799" i="1" a="1"/>
  <c r="F4799" i="1" s="1"/>
  <c r="H4798" i="1" a="1"/>
  <c r="H4798" i="1" s="1"/>
  <c r="G4798" i="1" a="1"/>
  <c r="G4798" i="1" s="1"/>
  <c r="F4798" i="1" a="1"/>
  <c r="F4798" i="1" s="1"/>
  <c r="H4797" i="1" a="1"/>
  <c r="H4797" i="1" s="1"/>
  <c r="G4797" i="1" a="1"/>
  <c r="G4797" i="1" s="1"/>
  <c r="F4797" i="1" a="1"/>
  <c r="F4797" i="1" s="1"/>
  <c r="H4796" i="1" a="1"/>
  <c r="H4796" i="1" s="1"/>
  <c r="G4796" i="1" a="1"/>
  <c r="G4796" i="1" s="1"/>
  <c r="F4796" i="1" a="1"/>
  <c r="F4796" i="1" s="1"/>
  <c r="H4795" i="1" a="1"/>
  <c r="H4795" i="1" s="1"/>
  <c r="G4795" i="1" a="1"/>
  <c r="G4795" i="1" s="1"/>
  <c r="F4795" i="1" a="1"/>
  <c r="F4795" i="1" s="1"/>
  <c r="H4794" i="1" a="1"/>
  <c r="H4794" i="1" s="1"/>
  <c r="G4794" i="1" a="1"/>
  <c r="G4794" i="1" s="1"/>
  <c r="F4794" i="1" a="1"/>
  <c r="F4794" i="1" s="1"/>
  <c r="H4793" i="1" a="1"/>
  <c r="H4793" i="1" s="1"/>
  <c r="G4793" i="1" a="1"/>
  <c r="G4793" i="1" s="1"/>
  <c r="F4793" i="1" a="1"/>
  <c r="F4793" i="1" s="1"/>
  <c r="H4792" i="1" a="1"/>
  <c r="H4792" i="1" s="1"/>
  <c r="G4792" i="1" a="1"/>
  <c r="G4792" i="1" s="1"/>
  <c r="F4792" i="1" a="1"/>
  <c r="F4792" i="1" s="1"/>
  <c r="H4791" i="1" a="1"/>
  <c r="H4791" i="1" s="1"/>
  <c r="G4791" i="1" a="1"/>
  <c r="G4791" i="1" s="1"/>
  <c r="F4791" i="1" a="1"/>
  <c r="F4791" i="1" s="1"/>
  <c r="H4790" i="1" a="1"/>
  <c r="H4790" i="1" s="1"/>
  <c r="G4790" i="1" a="1"/>
  <c r="G4790" i="1" s="1"/>
  <c r="F4790" i="1" a="1"/>
  <c r="F4790" i="1" s="1"/>
  <c r="H4789" i="1" a="1"/>
  <c r="H4789" i="1" s="1"/>
  <c r="G4789" i="1" a="1"/>
  <c r="G4789" i="1" s="1"/>
  <c r="F4789" i="1" a="1"/>
  <c r="F4789" i="1" s="1"/>
  <c r="H4788" i="1" a="1"/>
  <c r="H4788" i="1" s="1"/>
  <c r="G4788" i="1" a="1"/>
  <c r="G4788" i="1" s="1"/>
  <c r="F4788" i="1" a="1"/>
  <c r="F4788" i="1" s="1"/>
  <c r="H4787" i="1" a="1"/>
  <c r="H4787" i="1" s="1"/>
  <c r="G4787" i="1" a="1"/>
  <c r="G4787" i="1" s="1"/>
  <c r="F4787" i="1" a="1"/>
  <c r="F4787" i="1" s="1"/>
  <c r="H4786" i="1" a="1"/>
  <c r="H4786" i="1" s="1"/>
  <c r="G4786" i="1" a="1"/>
  <c r="G4786" i="1" s="1"/>
  <c r="F4786" i="1" a="1"/>
  <c r="F4786" i="1" s="1"/>
  <c r="H4785" i="1" a="1"/>
  <c r="H4785" i="1" s="1"/>
  <c r="G4785" i="1" a="1"/>
  <c r="G4785" i="1" s="1"/>
  <c r="F4785" i="1" a="1"/>
  <c r="F4785" i="1" s="1"/>
  <c r="H4784" i="1" a="1"/>
  <c r="H4784" i="1" s="1"/>
  <c r="G4784" i="1" a="1"/>
  <c r="G4784" i="1" s="1"/>
  <c r="F4784" i="1" a="1"/>
  <c r="F4784" i="1" s="1"/>
  <c r="H4783" i="1" a="1"/>
  <c r="H4783" i="1" s="1"/>
  <c r="G4783" i="1" a="1"/>
  <c r="G4783" i="1" s="1"/>
  <c r="F4783" i="1" a="1"/>
  <c r="F4783" i="1" s="1"/>
  <c r="H4782" i="1" a="1"/>
  <c r="H4782" i="1" s="1"/>
  <c r="G4782" i="1" a="1"/>
  <c r="G4782" i="1" s="1"/>
  <c r="F4782" i="1" a="1"/>
  <c r="F4782" i="1" s="1"/>
  <c r="H4781" i="1" a="1"/>
  <c r="H4781" i="1" s="1"/>
  <c r="G4781" i="1" a="1"/>
  <c r="G4781" i="1" s="1"/>
  <c r="F4781" i="1" a="1"/>
  <c r="F4781" i="1" s="1"/>
  <c r="H4780" i="1" a="1"/>
  <c r="H4780" i="1" s="1"/>
  <c r="G4780" i="1" a="1"/>
  <c r="G4780" i="1" s="1"/>
  <c r="F4780" i="1" a="1"/>
  <c r="F4780" i="1" s="1"/>
  <c r="H4779" i="1" a="1"/>
  <c r="H4779" i="1" s="1"/>
  <c r="G4779" i="1" a="1"/>
  <c r="G4779" i="1" s="1"/>
  <c r="F4779" i="1" a="1"/>
  <c r="F4779" i="1" s="1"/>
  <c r="H4778" i="1" a="1"/>
  <c r="H4778" i="1" s="1"/>
  <c r="G4778" i="1" a="1"/>
  <c r="G4778" i="1" s="1"/>
  <c r="F4778" i="1" a="1"/>
  <c r="F4778" i="1" s="1"/>
  <c r="H4777" i="1" a="1"/>
  <c r="H4777" i="1" s="1"/>
  <c r="G4777" i="1" a="1"/>
  <c r="G4777" i="1" s="1"/>
  <c r="F4777" i="1" a="1"/>
  <c r="F4777" i="1" s="1"/>
  <c r="H4776" i="1" a="1"/>
  <c r="H4776" i="1" s="1"/>
  <c r="G4776" i="1" a="1"/>
  <c r="G4776" i="1" s="1"/>
  <c r="F4776" i="1" a="1"/>
  <c r="F4776" i="1" s="1"/>
  <c r="H4775" i="1" a="1"/>
  <c r="H4775" i="1" s="1"/>
  <c r="G4775" i="1" a="1"/>
  <c r="G4775" i="1" s="1"/>
  <c r="F4775" i="1" a="1"/>
  <c r="F4775" i="1" s="1"/>
  <c r="H4774" i="1" a="1"/>
  <c r="H4774" i="1" s="1"/>
  <c r="G4774" i="1" a="1"/>
  <c r="G4774" i="1" s="1"/>
  <c r="F4774" i="1" a="1"/>
  <c r="F4774" i="1" s="1"/>
  <c r="H4773" i="1" a="1"/>
  <c r="H4773" i="1" s="1"/>
  <c r="G4773" i="1" a="1"/>
  <c r="G4773" i="1" s="1"/>
  <c r="F4773" i="1" a="1"/>
  <c r="F4773" i="1" s="1"/>
  <c r="H4772" i="1" a="1"/>
  <c r="H4772" i="1" s="1"/>
  <c r="G4772" i="1" a="1"/>
  <c r="G4772" i="1" s="1"/>
  <c r="F4772" i="1" a="1"/>
  <c r="F4772" i="1" s="1"/>
  <c r="H4771" i="1" a="1"/>
  <c r="H4771" i="1" s="1"/>
  <c r="G4771" i="1" a="1"/>
  <c r="G4771" i="1" s="1"/>
  <c r="F4771" i="1" a="1"/>
  <c r="F4771" i="1" s="1"/>
  <c r="H4770" i="1" a="1"/>
  <c r="H4770" i="1" s="1"/>
  <c r="G4770" i="1" a="1"/>
  <c r="G4770" i="1" s="1"/>
  <c r="F4770" i="1" a="1"/>
  <c r="F4770" i="1" s="1"/>
  <c r="H4769" i="1" a="1"/>
  <c r="H4769" i="1" s="1"/>
  <c r="G4769" i="1" a="1"/>
  <c r="G4769" i="1" s="1"/>
  <c r="F4769" i="1" a="1"/>
  <c r="F4769" i="1" s="1"/>
  <c r="H4768" i="1" a="1"/>
  <c r="H4768" i="1" s="1"/>
  <c r="G4768" i="1" a="1"/>
  <c r="G4768" i="1" s="1"/>
  <c r="F4768" i="1" a="1"/>
  <c r="F4768" i="1" s="1"/>
  <c r="H4767" i="1" a="1"/>
  <c r="H4767" i="1" s="1"/>
  <c r="G4767" i="1" a="1"/>
  <c r="G4767" i="1" s="1"/>
  <c r="F4767" i="1" a="1"/>
  <c r="F4767" i="1" s="1"/>
  <c r="H4766" i="1" a="1"/>
  <c r="H4766" i="1" s="1"/>
  <c r="G4766" i="1" a="1"/>
  <c r="G4766" i="1" s="1"/>
  <c r="F4766" i="1" a="1"/>
  <c r="F4766" i="1" s="1"/>
  <c r="H4765" i="1" a="1"/>
  <c r="H4765" i="1" s="1"/>
  <c r="G4765" i="1" a="1"/>
  <c r="G4765" i="1" s="1"/>
  <c r="F4765" i="1" a="1"/>
  <c r="F4765" i="1" s="1"/>
  <c r="H4764" i="1" a="1"/>
  <c r="H4764" i="1" s="1"/>
  <c r="G4764" i="1" a="1"/>
  <c r="G4764" i="1" s="1"/>
  <c r="F4764" i="1" a="1"/>
  <c r="F4764" i="1" s="1"/>
  <c r="H4763" i="1" a="1"/>
  <c r="H4763" i="1" s="1"/>
  <c r="G4763" i="1" a="1"/>
  <c r="G4763" i="1" s="1"/>
  <c r="F4763" i="1" a="1"/>
  <c r="F4763" i="1" s="1"/>
  <c r="H4762" i="1" a="1"/>
  <c r="H4762" i="1" s="1"/>
  <c r="G4762" i="1" a="1"/>
  <c r="G4762" i="1" s="1"/>
  <c r="F4762" i="1" a="1"/>
  <c r="F4762" i="1" s="1"/>
  <c r="H4761" i="1" a="1"/>
  <c r="H4761" i="1" s="1"/>
  <c r="G4761" i="1" a="1"/>
  <c r="G4761" i="1" s="1"/>
  <c r="F4761" i="1" a="1"/>
  <c r="F4761" i="1" s="1"/>
  <c r="H4760" i="1" a="1"/>
  <c r="H4760" i="1" s="1"/>
  <c r="G4760" i="1" a="1"/>
  <c r="G4760" i="1" s="1"/>
  <c r="F4760" i="1" a="1"/>
  <c r="F4760" i="1" s="1"/>
  <c r="H4759" i="1" a="1"/>
  <c r="H4759" i="1" s="1"/>
  <c r="G4759" i="1" a="1"/>
  <c r="G4759" i="1" s="1"/>
  <c r="F4759" i="1" a="1"/>
  <c r="F4759" i="1" s="1"/>
  <c r="H4758" i="1" a="1"/>
  <c r="H4758" i="1" s="1"/>
  <c r="G4758" i="1" a="1"/>
  <c r="G4758" i="1" s="1"/>
  <c r="F4758" i="1" a="1"/>
  <c r="F4758" i="1" s="1"/>
  <c r="H4757" i="1" a="1"/>
  <c r="H4757" i="1" s="1"/>
  <c r="G4757" i="1" a="1"/>
  <c r="G4757" i="1" s="1"/>
  <c r="F4757" i="1" a="1"/>
  <c r="F4757" i="1" s="1"/>
  <c r="H4756" i="1" a="1"/>
  <c r="H4756" i="1" s="1"/>
  <c r="G4756" i="1" a="1"/>
  <c r="G4756" i="1" s="1"/>
  <c r="F4756" i="1" a="1"/>
  <c r="F4756" i="1" s="1"/>
  <c r="H4755" i="1" a="1"/>
  <c r="H4755" i="1" s="1"/>
  <c r="G4755" i="1" a="1"/>
  <c r="G4755" i="1" s="1"/>
  <c r="F4755" i="1" a="1"/>
  <c r="F4755" i="1" s="1"/>
  <c r="H4754" i="1" a="1"/>
  <c r="H4754" i="1" s="1"/>
  <c r="G4754" i="1" a="1"/>
  <c r="G4754" i="1" s="1"/>
  <c r="F4754" i="1" a="1"/>
  <c r="F4754" i="1" s="1"/>
  <c r="H4753" i="1" a="1"/>
  <c r="H4753" i="1" s="1"/>
  <c r="G4753" i="1" a="1"/>
  <c r="G4753" i="1" s="1"/>
  <c r="F4753" i="1" a="1"/>
  <c r="F4753" i="1" s="1"/>
  <c r="H4752" i="1" a="1"/>
  <c r="H4752" i="1" s="1"/>
  <c r="G4752" i="1" a="1"/>
  <c r="G4752" i="1" s="1"/>
  <c r="F4752" i="1" a="1"/>
  <c r="F4752" i="1" s="1"/>
  <c r="H4751" i="1" a="1"/>
  <c r="H4751" i="1" s="1"/>
  <c r="G4751" i="1" a="1"/>
  <c r="G4751" i="1" s="1"/>
  <c r="F4751" i="1" a="1"/>
  <c r="F4751" i="1" s="1"/>
  <c r="H4750" i="1" a="1"/>
  <c r="H4750" i="1" s="1"/>
  <c r="G4750" i="1" a="1"/>
  <c r="G4750" i="1" s="1"/>
  <c r="F4750" i="1" a="1"/>
  <c r="F4750" i="1" s="1"/>
  <c r="H4749" i="1" a="1"/>
  <c r="H4749" i="1" s="1"/>
  <c r="G4749" i="1" a="1"/>
  <c r="G4749" i="1" s="1"/>
  <c r="F4749" i="1" a="1"/>
  <c r="F4749" i="1" s="1"/>
  <c r="H4748" i="1" a="1"/>
  <c r="H4748" i="1" s="1"/>
  <c r="G4748" i="1" a="1"/>
  <c r="G4748" i="1" s="1"/>
  <c r="F4748" i="1" a="1"/>
  <c r="F4748" i="1" s="1"/>
  <c r="H4747" i="1" a="1"/>
  <c r="H4747" i="1" s="1"/>
  <c r="G4747" i="1" a="1"/>
  <c r="G4747" i="1" s="1"/>
  <c r="F4747" i="1" a="1"/>
  <c r="F4747" i="1" s="1"/>
  <c r="H4746" i="1" a="1"/>
  <c r="H4746" i="1" s="1"/>
  <c r="G4746" i="1" a="1"/>
  <c r="G4746" i="1" s="1"/>
  <c r="F4746" i="1" a="1"/>
  <c r="F4746" i="1" s="1"/>
  <c r="H4745" i="1" a="1"/>
  <c r="H4745" i="1" s="1"/>
  <c r="G4745" i="1" a="1"/>
  <c r="G4745" i="1" s="1"/>
  <c r="F4745" i="1" a="1"/>
  <c r="F4745" i="1" s="1"/>
  <c r="H4744" i="1" a="1"/>
  <c r="H4744" i="1" s="1"/>
  <c r="G4744" i="1" a="1"/>
  <c r="G4744" i="1" s="1"/>
  <c r="F4744" i="1" a="1"/>
  <c r="F4744" i="1" s="1"/>
  <c r="H4743" i="1" a="1"/>
  <c r="H4743" i="1" s="1"/>
  <c r="G4743" i="1" a="1"/>
  <c r="G4743" i="1" s="1"/>
  <c r="F4743" i="1" a="1"/>
  <c r="F4743" i="1" s="1"/>
  <c r="H4742" i="1" a="1"/>
  <c r="H4742" i="1" s="1"/>
  <c r="G4742" i="1" a="1"/>
  <c r="G4742" i="1" s="1"/>
  <c r="F4742" i="1" a="1"/>
  <c r="F4742" i="1" s="1"/>
  <c r="H4741" i="1" a="1"/>
  <c r="H4741" i="1" s="1"/>
  <c r="G4741" i="1" a="1"/>
  <c r="G4741" i="1" s="1"/>
  <c r="F4741" i="1" a="1"/>
  <c r="F4741" i="1" s="1"/>
  <c r="H4740" i="1" a="1"/>
  <c r="H4740" i="1" s="1"/>
  <c r="G4740" i="1" a="1"/>
  <c r="G4740" i="1" s="1"/>
  <c r="F4740" i="1" a="1"/>
  <c r="F4740" i="1" s="1"/>
  <c r="H4739" i="1" a="1"/>
  <c r="H4739" i="1" s="1"/>
  <c r="G4739" i="1" a="1"/>
  <c r="G4739" i="1" s="1"/>
  <c r="F4739" i="1" a="1"/>
  <c r="F4739" i="1" s="1"/>
  <c r="H4738" i="1" a="1"/>
  <c r="H4738" i="1" s="1"/>
  <c r="G4738" i="1" a="1"/>
  <c r="G4738" i="1" s="1"/>
  <c r="F4738" i="1" a="1"/>
  <c r="F4738" i="1" s="1"/>
  <c r="H4737" i="1" a="1"/>
  <c r="H4737" i="1" s="1"/>
  <c r="G4737" i="1" a="1"/>
  <c r="G4737" i="1" s="1"/>
  <c r="F4737" i="1" a="1"/>
  <c r="F4737" i="1" s="1"/>
  <c r="H4736" i="1" a="1"/>
  <c r="H4736" i="1" s="1"/>
  <c r="G4736" i="1" a="1"/>
  <c r="G4736" i="1" s="1"/>
  <c r="F4736" i="1" a="1"/>
  <c r="F4736" i="1" s="1"/>
  <c r="H4735" i="1" a="1"/>
  <c r="H4735" i="1" s="1"/>
  <c r="G4735" i="1" a="1"/>
  <c r="G4735" i="1" s="1"/>
  <c r="F4735" i="1" a="1"/>
  <c r="F4735" i="1" s="1"/>
  <c r="H4734" i="1" a="1"/>
  <c r="H4734" i="1" s="1"/>
  <c r="G4734" i="1" a="1"/>
  <c r="G4734" i="1" s="1"/>
  <c r="F4734" i="1" a="1"/>
  <c r="F4734" i="1" s="1"/>
  <c r="H4733" i="1" a="1"/>
  <c r="H4733" i="1" s="1"/>
  <c r="G4733" i="1" a="1"/>
  <c r="G4733" i="1" s="1"/>
  <c r="F4733" i="1" a="1"/>
  <c r="F4733" i="1" s="1"/>
  <c r="H4732" i="1" a="1"/>
  <c r="H4732" i="1" s="1"/>
  <c r="G4732" i="1" a="1"/>
  <c r="G4732" i="1" s="1"/>
  <c r="F4732" i="1" a="1"/>
  <c r="F4732" i="1" s="1"/>
  <c r="H4731" i="1" a="1"/>
  <c r="H4731" i="1" s="1"/>
  <c r="G4731" i="1" a="1"/>
  <c r="G4731" i="1" s="1"/>
  <c r="F4731" i="1" a="1"/>
  <c r="F4731" i="1" s="1"/>
  <c r="H4730" i="1" a="1"/>
  <c r="H4730" i="1" s="1"/>
  <c r="G4730" i="1" a="1"/>
  <c r="G4730" i="1" s="1"/>
  <c r="F4730" i="1" a="1"/>
  <c r="F4730" i="1" s="1"/>
  <c r="H4729" i="1" a="1"/>
  <c r="H4729" i="1" s="1"/>
  <c r="G4729" i="1" a="1"/>
  <c r="G4729" i="1" s="1"/>
  <c r="F4729" i="1" a="1"/>
  <c r="F4729" i="1" s="1"/>
  <c r="H4728" i="1" a="1"/>
  <c r="H4728" i="1" s="1"/>
  <c r="G4728" i="1" a="1"/>
  <c r="G4728" i="1" s="1"/>
  <c r="F4728" i="1" a="1"/>
  <c r="F4728" i="1" s="1"/>
  <c r="H4727" i="1" a="1"/>
  <c r="H4727" i="1" s="1"/>
  <c r="G4727" i="1" a="1"/>
  <c r="G4727" i="1" s="1"/>
  <c r="F4727" i="1" a="1"/>
  <c r="F4727" i="1" s="1"/>
  <c r="H4726" i="1" a="1"/>
  <c r="H4726" i="1" s="1"/>
  <c r="G4726" i="1" a="1"/>
  <c r="G4726" i="1" s="1"/>
  <c r="F4726" i="1" a="1"/>
  <c r="F4726" i="1" s="1"/>
  <c r="H4725" i="1" a="1"/>
  <c r="H4725" i="1" s="1"/>
  <c r="G4725" i="1" a="1"/>
  <c r="G4725" i="1" s="1"/>
  <c r="F4725" i="1" a="1"/>
  <c r="F4725" i="1" s="1"/>
  <c r="H4724" i="1" a="1"/>
  <c r="H4724" i="1" s="1"/>
  <c r="G4724" i="1" a="1"/>
  <c r="G4724" i="1" s="1"/>
  <c r="F4724" i="1" a="1"/>
  <c r="F4724" i="1" s="1"/>
  <c r="H4723" i="1" a="1"/>
  <c r="H4723" i="1" s="1"/>
  <c r="G4723" i="1" a="1"/>
  <c r="G4723" i="1" s="1"/>
  <c r="F4723" i="1" a="1"/>
  <c r="F4723" i="1" s="1"/>
  <c r="H4722" i="1" a="1"/>
  <c r="H4722" i="1" s="1"/>
  <c r="G4722" i="1" a="1"/>
  <c r="G4722" i="1" s="1"/>
  <c r="F4722" i="1" a="1"/>
  <c r="F4722" i="1" s="1"/>
  <c r="H4721" i="1" a="1"/>
  <c r="H4721" i="1" s="1"/>
  <c r="G4721" i="1" a="1"/>
  <c r="G4721" i="1" s="1"/>
  <c r="F4721" i="1" a="1"/>
  <c r="F4721" i="1" s="1"/>
  <c r="H4720" i="1" a="1"/>
  <c r="H4720" i="1" s="1"/>
  <c r="G4720" i="1" a="1"/>
  <c r="G4720" i="1" s="1"/>
  <c r="F4720" i="1" a="1"/>
  <c r="F4720" i="1" s="1"/>
  <c r="H4719" i="1" a="1"/>
  <c r="H4719" i="1" s="1"/>
  <c r="G4719" i="1" a="1"/>
  <c r="G4719" i="1" s="1"/>
  <c r="F4719" i="1" a="1"/>
  <c r="F4719" i="1" s="1"/>
  <c r="H4718" i="1" a="1"/>
  <c r="H4718" i="1" s="1"/>
  <c r="G4718" i="1" a="1"/>
  <c r="G4718" i="1" s="1"/>
  <c r="F4718" i="1" a="1"/>
  <c r="F4718" i="1" s="1"/>
  <c r="H4717" i="1" a="1"/>
  <c r="H4717" i="1" s="1"/>
  <c r="G4717" i="1" a="1"/>
  <c r="G4717" i="1" s="1"/>
  <c r="F4717" i="1" a="1"/>
  <c r="F4717" i="1" s="1"/>
  <c r="H4716" i="1" a="1"/>
  <c r="H4716" i="1" s="1"/>
  <c r="G4716" i="1" a="1"/>
  <c r="G4716" i="1" s="1"/>
  <c r="F4716" i="1" a="1"/>
  <c r="F4716" i="1" s="1"/>
  <c r="H4715" i="1" a="1"/>
  <c r="H4715" i="1" s="1"/>
  <c r="G4715" i="1" a="1"/>
  <c r="G4715" i="1" s="1"/>
  <c r="F4715" i="1" a="1"/>
  <c r="F4715" i="1" s="1"/>
  <c r="H4714" i="1" a="1"/>
  <c r="H4714" i="1" s="1"/>
  <c r="G4714" i="1" a="1"/>
  <c r="G4714" i="1" s="1"/>
  <c r="F4714" i="1" a="1"/>
  <c r="F4714" i="1" s="1"/>
  <c r="H4713" i="1" a="1"/>
  <c r="H4713" i="1" s="1"/>
  <c r="G4713" i="1" a="1"/>
  <c r="G4713" i="1" s="1"/>
  <c r="F4713" i="1" a="1"/>
  <c r="F4713" i="1" s="1"/>
  <c r="H4712" i="1" a="1"/>
  <c r="H4712" i="1" s="1"/>
  <c r="G4712" i="1" a="1"/>
  <c r="G4712" i="1" s="1"/>
  <c r="F4712" i="1" a="1"/>
  <c r="F4712" i="1" s="1"/>
  <c r="H4711" i="1" a="1"/>
  <c r="H4711" i="1" s="1"/>
  <c r="G4711" i="1" a="1"/>
  <c r="G4711" i="1" s="1"/>
  <c r="F4711" i="1" a="1"/>
  <c r="F4711" i="1" s="1"/>
  <c r="H4710" i="1" a="1"/>
  <c r="H4710" i="1" s="1"/>
  <c r="G4710" i="1" a="1"/>
  <c r="G4710" i="1" s="1"/>
  <c r="F4710" i="1" a="1"/>
  <c r="F4710" i="1" s="1"/>
  <c r="H4709" i="1" a="1"/>
  <c r="H4709" i="1" s="1"/>
  <c r="G4709" i="1" a="1"/>
  <c r="G4709" i="1" s="1"/>
  <c r="F4709" i="1" a="1"/>
  <c r="F4709" i="1" s="1"/>
  <c r="H4708" i="1" a="1"/>
  <c r="H4708" i="1" s="1"/>
  <c r="G4708" i="1" a="1"/>
  <c r="G4708" i="1" s="1"/>
  <c r="F4708" i="1" a="1"/>
  <c r="F4708" i="1" s="1"/>
  <c r="H4707" i="1" a="1"/>
  <c r="H4707" i="1" s="1"/>
  <c r="G4707" i="1" a="1"/>
  <c r="G4707" i="1" s="1"/>
  <c r="F4707" i="1" a="1"/>
  <c r="F4707" i="1" s="1"/>
  <c r="H4706" i="1" a="1"/>
  <c r="H4706" i="1" s="1"/>
  <c r="G4706" i="1" a="1"/>
  <c r="G4706" i="1" s="1"/>
  <c r="F4706" i="1" a="1"/>
  <c r="F4706" i="1" s="1"/>
  <c r="H4705" i="1" a="1"/>
  <c r="H4705" i="1" s="1"/>
  <c r="G4705" i="1" a="1"/>
  <c r="G4705" i="1" s="1"/>
  <c r="F4705" i="1" a="1"/>
  <c r="F4705" i="1" s="1"/>
  <c r="H4704" i="1" a="1"/>
  <c r="H4704" i="1" s="1"/>
  <c r="G4704" i="1" a="1"/>
  <c r="G4704" i="1" s="1"/>
  <c r="F4704" i="1" a="1"/>
  <c r="F4704" i="1" s="1"/>
  <c r="H4703" i="1" a="1"/>
  <c r="H4703" i="1" s="1"/>
  <c r="G4703" i="1" a="1"/>
  <c r="G4703" i="1" s="1"/>
  <c r="F4703" i="1" a="1"/>
  <c r="F4703" i="1" s="1"/>
  <c r="H4702" i="1" a="1"/>
  <c r="H4702" i="1" s="1"/>
  <c r="G4702" i="1" a="1"/>
  <c r="G4702" i="1" s="1"/>
  <c r="F4702" i="1" a="1"/>
  <c r="F4702" i="1" s="1"/>
  <c r="H4701" i="1" a="1"/>
  <c r="H4701" i="1" s="1"/>
  <c r="G4701" i="1" a="1"/>
  <c r="G4701" i="1" s="1"/>
  <c r="F4701" i="1" a="1"/>
  <c r="F4701" i="1" s="1"/>
  <c r="H4700" i="1" a="1"/>
  <c r="H4700" i="1" s="1"/>
  <c r="G4700" i="1" a="1"/>
  <c r="G4700" i="1" s="1"/>
  <c r="F4700" i="1" a="1"/>
  <c r="F4700" i="1" s="1"/>
  <c r="H4699" i="1" a="1"/>
  <c r="H4699" i="1" s="1"/>
  <c r="G4699" i="1" a="1"/>
  <c r="G4699" i="1" s="1"/>
  <c r="F4699" i="1" a="1"/>
  <c r="F4699" i="1" s="1"/>
  <c r="H4698" i="1" a="1"/>
  <c r="H4698" i="1" s="1"/>
  <c r="G4698" i="1" a="1"/>
  <c r="G4698" i="1" s="1"/>
  <c r="F4698" i="1" a="1"/>
  <c r="F4698" i="1" s="1"/>
  <c r="H4697" i="1" a="1"/>
  <c r="H4697" i="1" s="1"/>
  <c r="G4697" i="1" a="1"/>
  <c r="G4697" i="1" s="1"/>
  <c r="F4697" i="1" a="1"/>
  <c r="F4697" i="1" s="1"/>
  <c r="H4696" i="1" a="1"/>
  <c r="H4696" i="1" s="1"/>
  <c r="G4696" i="1" a="1"/>
  <c r="G4696" i="1" s="1"/>
  <c r="F4696" i="1" a="1"/>
  <c r="F4696" i="1" s="1"/>
  <c r="H4695" i="1" a="1"/>
  <c r="H4695" i="1" s="1"/>
  <c r="G4695" i="1" a="1"/>
  <c r="G4695" i="1" s="1"/>
  <c r="F4695" i="1" a="1"/>
  <c r="F4695" i="1" s="1"/>
  <c r="H4694" i="1" a="1"/>
  <c r="H4694" i="1" s="1"/>
  <c r="G4694" i="1" a="1"/>
  <c r="G4694" i="1" s="1"/>
  <c r="F4694" i="1" a="1"/>
  <c r="F4694" i="1" s="1"/>
  <c r="H4693" i="1" a="1"/>
  <c r="H4693" i="1" s="1"/>
  <c r="G4693" i="1" a="1"/>
  <c r="G4693" i="1" s="1"/>
  <c r="F4693" i="1" a="1"/>
  <c r="F4693" i="1" s="1"/>
  <c r="H4692" i="1" a="1"/>
  <c r="H4692" i="1" s="1"/>
  <c r="G4692" i="1" a="1"/>
  <c r="G4692" i="1" s="1"/>
  <c r="F4692" i="1" a="1"/>
  <c r="F4692" i="1" s="1"/>
  <c r="H4691" i="1" a="1"/>
  <c r="H4691" i="1" s="1"/>
  <c r="G4691" i="1" a="1"/>
  <c r="G4691" i="1" s="1"/>
  <c r="F4691" i="1" a="1"/>
  <c r="F4691" i="1" s="1"/>
  <c r="H4690" i="1" a="1"/>
  <c r="H4690" i="1" s="1"/>
  <c r="G4690" i="1" a="1"/>
  <c r="G4690" i="1" s="1"/>
  <c r="F4690" i="1" a="1"/>
  <c r="F4690" i="1" s="1"/>
  <c r="H4689" i="1" a="1"/>
  <c r="H4689" i="1" s="1"/>
  <c r="G4689" i="1" a="1"/>
  <c r="G4689" i="1" s="1"/>
  <c r="F4689" i="1" a="1"/>
  <c r="F4689" i="1" s="1"/>
  <c r="H4688" i="1" a="1"/>
  <c r="H4688" i="1" s="1"/>
  <c r="G4688" i="1" a="1"/>
  <c r="G4688" i="1" s="1"/>
  <c r="F4688" i="1" a="1"/>
  <c r="F4688" i="1" s="1"/>
  <c r="H4687" i="1" a="1"/>
  <c r="H4687" i="1" s="1"/>
  <c r="G4687" i="1" a="1"/>
  <c r="G4687" i="1" s="1"/>
  <c r="F4687" i="1" a="1"/>
  <c r="F4687" i="1" s="1"/>
  <c r="H4686" i="1" a="1"/>
  <c r="H4686" i="1" s="1"/>
  <c r="G4686" i="1" a="1"/>
  <c r="G4686" i="1" s="1"/>
  <c r="F4686" i="1" a="1"/>
  <c r="F4686" i="1" s="1"/>
  <c r="H4685" i="1" a="1"/>
  <c r="H4685" i="1" s="1"/>
  <c r="G4685" i="1" a="1"/>
  <c r="G4685" i="1" s="1"/>
  <c r="F4685" i="1" a="1"/>
  <c r="F4685" i="1" s="1"/>
  <c r="H4684" i="1" a="1"/>
  <c r="H4684" i="1" s="1"/>
  <c r="G4684" i="1" a="1"/>
  <c r="G4684" i="1" s="1"/>
  <c r="F4684" i="1" a="1"/>
  <c r="F4684" i="1" s="1"/>
  <c r="H4683" i="1" a="1"/>
  <c r="H4683" i="1" s="1"/>
  <c r="G4683" i="1" a="1"/>
  <c r="G4683" i="1" s="1"/>
  <c r="F4683" i="1" a="1"/>
  <c r="F4683" i="1" s="1"/>
  <c r="H4682" i="1" a="1"/>
  <c r="H4682" i="1" s="1"/>
  <c r="G4682" i="1" a="1"/>
  <c r="G4682" i="1" s="1"/>
  <c r="F4682" i="1" a="1"/>
  <c r="F4682" i="1" s="1"/>
  <c r="H4681" i="1" a="1"/>
  <c r="H4681" i="1" s="1"/>
  <c r="G4681" i="1" a="1"/>
  <c r="G4681" i="1" s="1"/>
  <c r="F4681" i="1" a="1"/>
  <c r="F4681" i="1" s="1"/>
  <c r="H4680" i="1" a="1"/>
  <c r="H4680" i="1" s="1"/>
  <c r="G4680" i="1" a="1"/>
  <c r="G4680" i="1" s="1"/>
  <c r="F4680" i="1" a="1"/>
  <c r="F4680" i="1" s="1"/>
  <c r="H4679" i="1" a="1"/>
  <c r="H4679" i="1" s="1"/>
  <c r="G4679" i="1" a="1"/>
  <c r="G4679" i="1" s="1"/>
  <c r="F4679" i="1" a="1"/>
  <c r="F4679" i="1" s="1"/>
  <c r="H4678" i="1" a="1"/>
  <c r="H4678" i="1" s="1"/>
  <c r="G4678" i="1" a="1"/>
  <c r="G4678" i="1" s="1"/>
  <c r="F4678" i="1" a="1"/>
  <c r="F4678" i="1" s="1"/>
  <c r="H4677" i="1" a="1"/>
  <c r="H4677" i="1" s="1"/>
  <c r="G4677" i="1" a="1"/>
  <c r="G4677" i="1" s="1"/>
  <c r="F4677" i="1" a="1"/>
  <c r="F4677" i="1" s="1"/>
  <c r="H4676" i="1" a="1"/>
  <c r="H4676" i="1" s="1"/>
  <c r="G4676" i="1" a="1"/>
  <c r="G4676" i="1" s="1"/>
  <c r="F4676" i="1" a="1"/>
  <c r="F4676" i="1" s="1"/>
  <c r="H4675" i="1" a="1"/>
  <c r="H4675" i="1" s="1"/>
  <c r="G4675" i="1" a="1"/>
  <c r="G4675" i="1" s="1"/>
  <c r="F4675" i="1" a="1"/>
  <c r="F4675" i="1" s="1"/>
  <c r="H4674" i="1" a="1"/>
  <c r="H4674" i="1" s="1"/>
  <c r="G4674" i="1" a="1"/>
  <c r="G4674" i="1" s="1"/>
  <c r="F4674" i="1" a="1"/>
  <c r="F4674" i="1" s="1"/>
  <c r="H4673" i="1" a="1"/>
  <c r="H4673" i="1" s="1"/>
  <c r="G4673" i="1" a="1"/>
  <c r="G4673" i="1" s="1"/>
  <c r="F4673" i="1" a="1"/>
  <c r="F4673" i="1" s="1"/>
  <c r="H4672" i="1" a="1"/>
  <c r="H4672" i="1" s="1"/>
  <c r="G4672" i="1" a="1"/>
  <c r="G4672" i="1" s="1"/>
  <c r="F4672" i="1" a="1"/>
  <c r="F4672" i="1" s="1"/>
  <c r="H4671" i="1" a="1"/>
  <c r="H4671" i="1" s="1"/>
  <c r="G4671" i="1" a="1"/>
  <c r="G4671" i="1" s="1"/>
  <c r="F4671" i="1" a="1"/>
  <c r="F4671" i="1" s="1"/>
  <c r="H4670" i="1" a="1"/>
  <c r="H4670" i="1" s="1"/>
  <c r="G4670" i="1" a="1"/>
  <c r="G4670" i="1" s="1"/>
  <c r="F4670" i="1" a="1"/>
  <c r="F4670" i="1" s="1"/>
  <c r="H4669" i="1" a="1"/>
  <c r="H4669" i="1" s="1"/>
  <c r="G4669" i="1" a="1"/>
  <c r="G4669" i="1" s="1"/>
  <c r="F4669" i="1" a="1"/>
  <c r="F4669" i="1" s="1"/>
  <c r="H4668" i="1" a="1"/>
  <c r="H4668" i="1" s="1"/>
  <c r="G4668" i="1" a="1"/>
  <c r="G4668" i="1" s="1"/>
  <c r="F4668" i="1" a="1"/>
  <c r="F4668" i="1" s="1"/>
  <c r="H4667" i="1" a="1"/>
  <c r="H4667" i="1" s="1"/>
  <c r="G4667" i="1" a="1"/>
  <c r="G4667" i="1" s="1"/>
  <c r="F4667" i="1" a="1"/>
  <c r="F4667" i="1" s="1"/>
  <c r="H4666" i="1" a="1"/>
  <c r="H4666" i="1" s="1"/>
  <c r="G4666" i="1" a="1"/>
  <c r="G4666" i="1" s="1"/>
  <c r="F4666" i="1" a="1"/>
  <c r="F4666" i="1" s="1"/>
  <c r="H4665" i="1" a="1"/>
  <c r="H4665" i="1" s="1"/>
  <c r="G4665" i="1" a="1"/>
  <c r="G4665" i="1" s="1"/>
  <c r="F4665" i="1" a="1"/>
  <c r="F4665" i="1" s="1"/>
  <c r="H4664" i="1" a="1"/>
  <c r="H4664" i="1" s="1"/>
  <c r="G4664" i="1" a="1"/>
  <c r="G4664" i="1" s="1"/>
  <c r="F4664" i="1" a="1"/>
  <c r="F4664" i="1" s="1"/>
  <c r="H4663" i="1" a="1"/>
  <c r="H4663" i="1" s="1"/>
  <c r="G4663" i="1" a="1"/>
  <c r="G4663" i="1" s="1"/>
  <c r="F4663" i="1" a="1"/>
  <c r="F4663" i="1" s="1"/>
  <c r="H4662" i="1" a="1"/>
  <c r="H4662" i="1" s="1"/>
  <c r="G4662" i="1" a="1"/>
  <c r="G4662" i="1" s="1"/>
  <c r="F4662" i="1" a="1"/>
  <c r="F4662" i="1" s="1"/>
  <c r="H4661" i="1" a="1"/>
  <c r="H4661" i="1" s="1"/>
  <c r="G4661" i="1" a="1"/>
  <c r="G4661" i="1" s="1"/>
  <c r="F4661" i="1" a="1"/>
  <c r="F4661" i="1" s="1"/>
  <c r="H4660" i="1" a="1"/>
  <c r="H4660" i="1" s="1"/>
  <c r="G4660" i="1" a="1"/>
  <c r="G4660" i="1" s="1"/>
  <c r="F4660" i="1" a="1"/>
  <c r="F4660" i="1" s="1"/>
  <c r="H4659" i="1" a="1"/>
  <c r="H4659" i="1" s="1"/>
  <c r="G4659" i="1" a="1"/>
  <c r="G4659" i="1" s="1"/>
  <c r="F4659" i="1" a="1"/>
  <c r="F4659" i="1" s="1"/>
  <c r="H4658" i="1" a="1"/>
  <c r="H4658" i="1" s="1"/>
  <c r="G4658" i="1" a="1"/>
  <c r="G4658" i="1" s="1"/>
  <c r="F4658" i="1" a="1"/>
  <c r="F4658" i="1" s="1"/>
  <c r="H4657" i="1" a="1"/>
  <c r="H4657" i="1" s="1"/>
  <c r="G4657" i="1" a="1"/>
  <c r="G4657" i="1" s="1"/>
  <c r="F4657" i="1" a="1"/>
  <c r="F4657" i="1" s="1"/>
  <c r="H4656" i="1" a="1"/>
  <c r="H4656" i="1" s="1"/>
  <c r="G4656" i="1" a="1"/>
  <c r="G4656" i="1" s="1"/>
  <c r="F4656" i="1" a="1"/>
  <c r="F4656" i="1" s="1"/>
  <c r="H4655" i="1" a="1"/>
  <c r="H4655" i="1" s="1"/>
  <c r="G4655" i="1" a="1"/>
  <c r="G4655" i="1" s="1"/>
  <c r="F4655" i="1" a="1"/>
  <c r="F4655" i="1" s="1"/>
  <c r="H4654" i="1" a="1"/>
  <c r="H4654" i="1" s="1"/>
  <c r="G4654" i="1" a="1"/>
  <c r="G4654" i="1" s="1"/>
  <c r="F4654" i="1" a="1"/>
  <c r="F4654" i="1" s="1"/>
  <c r="H4653" i="1" a="1"/>
  <c r="H4653" i="1" s="1"/>
  <c r="G4653" i="1" a="1"/>
  <c r="G4653" i="1" s="1"/>
  <c r="F4653" i="1" a="1"/>
  <c r="F4653" i="1" s="1"/>
  <c r="H4652" i="1" a="1"/>
  <c r="H4652" i="1" s="1"/>
  <c r="G4652" i="1" a="1"/>
  <c r="G4652" i="1" s="1"/>
  <c r="F4652" i="1" a="1"/>
  <c r="F4652" i="1" s="1"/>
  <c r="H4651" i="1" a="1"/>
  <c r="H4651" i="1" s="1"/>
  <c r="G4651" i="1" a="1"/>
  <c r="G4651" i="1" s="1"/>
  <c r="F4651" i="1" a="1"/>
  <c r="F4651" i="1" s="1"/>
  <c r="H4650" i="1" a="1"/>
  <c r="H4650" i="1" s="1"/>
  <c r="G4650" i="1" a="1"/>
  <c r="G4650" i="1" s="1"/>
  <c r="F4650" i="1" a="1"/>
  <c r="F4650" i="1" s="1"/>
  <c r="H4649" i="1" a="1"/>
  <c r="H4649" i="1" s="1"/>
  <c r="G4649" i="1" a="1"/>
  <c r="G4649" i="1" s="1"/>
  <c r="F4649" i="1" a="1"/>
  <c r="F4649" i="1" s="1"/>
  <c r="H4648" i="1" a="1"/>
  <c r="H4648" i="1" s="1"/>
  <c r="G4648" i="1" a="1"/>
  <c r="G4648" i="1" s="1"/>
  <c r="F4648" i="1" a="1"/>
  <c r="F4648" i="1" s="1"/>
  <c r="H4647" i="1" a="1"/>
  <c r="H4647" i="1" s="1"/>
  <c r="G4647" i="1" a="1"/>
  <c r="G4647" i="1" s="1"/>
  <c r="F4647" i="1" a="1"/>
  <c r="F4647" i="1" s="1"/>
  <c r="H4646" i="1" a="1"/>
  <c r="H4646" i="1" s="1"/>
  <c r="G4646" i="1" a="1"/>
  <c r="G4646" i="1" s="1"/>
  <c r="F4646" i="1" a="1"/>
  <c r="F4646" i="1" s="1"/>
  <c r="H4645" i="1" a="1"/>
  <c r="H4645" i="1" s="1"/>
  <c r="G4645" i="1" a="1"/>
  <c r="G4645" i="1" s="1"/>
  <c r="F4645" i="1" a="1"/>
  <c r="F4645" i="1" s="1"/>
  <c r="H4644" i="1" a="1"/>
  <c r="H4644" i="1" s="1"/>
  <c r="G4644" i="1" a="1"/>
  <c r="G4644" i="1" s="1"/>
  <c r="F4644" i="1" a="1"/>
  <c r="F4644" i="1" s="1"/>
  <c r="H4643" i="1" a="1"/>
  <c r="H4643" i="1" s="1"/>
  <c r="G4643" i="1" a="1"/>
  <c r="G4643" i="1" s="1"/>
  <c r="F4643" i="1" a="1"/>
  <c r="F4643" i="1" s="1"/>
  <c r="H4642" i="1" a="1"/>
  <c r="H4642" i="1" s="1"/>
  <c r="G4642" i="1" a="1"/>
  <c r="G4642" i="1" s="1"/>
  <c r="F4642" i="1" a="1"/>
  <c r="F4642" i="1" s="1"/>
  <c r="H4641" i="1" a="1"/>
  <c r="H4641" i="1" s="1"/>
  <c r="G4641" i="1" a="1"/>
  <c r="G4641" i="1" s="1"/>
  <c r="F4641" i="1" a="1"/>
  <c r="F4641" i="1" s="1"/>
  <c r="H4640" i="1" a="1"/>
  <c r="H4640" i="1" s="1"/>
  <c r="G4640" i="1" a="1"/>
  <c r="G4640" i="1" s="1"/>
  <c r="F4640" i="1" a="1"/>
  <c r="F4640" i="1" s="1"/>
  <c r="H4639" i="1" a="1"/>
  <c r="H4639" i="1" s="1"/>
  <c r="G4639" i="1" a="1"/>
  <c r="G4639" i="1" s="1"/>
  <c r="F4639" i="1" a="1"/>
  <c r="F4639" i="1" s="1"/>
  <c r="H4638" i="1" a="1"/>
  <c r="H4638" i="1" s="1"/>
  <c r="G4638" i="1" a="1"/>
  <c r="G4638" i="1" s="1"/>
  <c r="F4638" i="1" a="1"/>
  <c r="F4638" i="1" s="1"/>
  <c r="H4637" i="1" a="1"/>
  <c r="H4637" i="1" s="1"/>
  <c r="G4637" i="1" a="1"/>
  <c r="G4637" i="1" s="1"/>
  <c r="F4637" i="1" a="1"/>
  <c r="F4637" i="1" s="1"/>
  <c r="H4636" i="1" a="1"/>
  <c r="H4636" i="1" s="1"/>
  <c r="G4636" i="1" a="1"/>
  <c r="G4636" i="1" s="1"/>
  <c r="F4636" i="1" a="1"/>
  <c r="F4636" i="1" s="1"/>
  <c r="H4635" i="1" a="1"/>
  <c r="H4635" i="1" s="1"/>
  <c r="G4635" i="1" a="1"/>
  <c r="G4635" i="1" s="1"/>
  <c r="F4635" i="1" a="1"/>
  <c r="F4635" i="1" s="1"/>
  <c r="H4634" i="1" a="1"/>
  <c r="H4634" i="1" s="1"/>
  <c r="G4634" i="1" a="1"/>
  <c r="G4634" i="1" s="1"/>
  <c r="F4634" i="1" a="1"/>
  <c r="F4634" i="1" s="1"/>
  <c r="H4633" i="1" a="1"/>
  <c r="H4633" i="1" s="1"/>
  <c r="G4633" i="1" a="1"/>
  <c r="G4633" i="1" s="1"/>
  <c r="F4633" i="1" a="1"/>
  <c r="F4633" i="1" s="1"/>
  <c r="H4632" i="1" a="1"/>
  <c r="H4632" i="1" s="1"/>
  <c r="G4632" i="1" a="1"/>
  <c r="G4632" i="1" s="1"/>
  <c r="F4632" i="1" a="1"/>
  <c r="F4632" i="1" s="1"/>
  <c r="H4631" i="1" a="1"/>
  <c r="H4631" i="1" s="1"/>
  <c r="G4631" i="1" a="1"/>
  <c r="G4631" i="1" s="1"/>
  <c r="F4631" i="1" a="1"/>
  <c r="F4631" i="1" s="1"/>
  <c r="H4630" i="1" a="1"/>
  <c r="H4630" i="1" s="1"/>
  <c r="G4630" i="1" a="1"/>
  <c r="G4630" i="1" s="1"/>
  <c r="F4630" i="1" a="1"/>
  <c r="F4630" i="1" s="1"/>
  <c r="H4629" i="1" a="1"/>
  <c r="H4629" i="1" s="1"/>
  <c r="G4629" i="1" a="1"/>
  <c r="G4629" i="1" s="1"/>
  <c r="F4629" i="1" a="1"/>
  <c r="F4629" i="1" s="1"/>
  <c r="H4628" i="1" a="1"/>
  <c r="H4628" i="1" s="1"/>
  <c r="G4628" i="1" a="1"/>
  <c r="G4628" i="1" s="1"/>
  <c r="F4628" i="1" a="1"/>
  <c r="F4628" i="1" s="1"/>
  <c r="H4627" i="1" a="1"/>
  <c r="H4627" i="1" s="1"/>
  <c r="G4627" i="1" a="1"/>
  <c r="G4627" i="1" s="1"/>
  <c r="F4627" i="1" a="1"/>
  <c r="F4627" i="1" s="1"/>
  <c r="H4626" i="1" a="1"/>
  <c r="H4626" i="1" s="1"/>
  <c r="G4626" i="1" a="1"/>
  <c r="G4626" i="1" s="1"/>
  <c r="F4626" i="1" a="1"/>
  <c r="F4626" i="1" s="1"/>
  <c r="H4625" i="1" a="1"/>
  <c r="H4625" i="1" s="1"/>
  <c r="G4625" i="1" a="1"/>
  <c r="G4625" i="1" s="1"/>
  <c r="F4625" i="1" a="1"/>
  <c r="F4625" i="1" s="1"/>
  <c r="H4624" i="1" a="1"/>
  <c r="H4624" i="1" s="1"/>
  <c r="G4624" i="1" a="1"/>
  <c r="G4624" i="1" s="1"/>
  <c r="F4624" i="1" a="1"/>
  <c r="F4624" i="1" s="1"/>
  <c r="H4623" i="1" a="1"/>
  <c r="H4623" i="1" s="1"/>
  <c r="G4623" i="1" a="1"/>
  <c r="G4623" i="1" s="1"/>
  <c r="F4623" i="1" a="1"/>
  <c r="F4623" i="1" s="1"/>
  <c r="H4622" i="1" a="1"/>
  <c r="H4622" i="1" s="1"/>
  <c r="G4622" i="1" a="1"/>
  <c r="G4622" i="1" s="1"/>
  <c r="F4622" i="1" a="1"/>
  <c r="F4622" i="1" s="1"/>
  <c r="H4621" i="1" a="1"/>
  <c r="H4621" i="1" s="1"/>
  <c r="G4621" i="1" a="1"/>
  <c r="G4621" i="1" s="1"/>
  <c r="F4621" i="1" a="1"/>
  <c r="F4621" i="1" s="1"/>
  <c r="H4620" i="1" a="1"/>
  <c r="H4620" i="1" s="1"/>
  <c r="G4620" i="1" a="1"/>
  <c r="G4620" i="1" s="1"/>
  <c r="F4620" i="1" a="1"/>
  <c r="F4620" i="1" s="1"/>
  <c r="H4619" i="1" a="1"/>
  <c r="H4619" i="1" s="1"/>
  <c r="G4619" i="1" a="1"/>
  <c r="G4619" i="1" s="1"/>
  <c r="F4619" i="1" a="1"/>
  <c r="F4619" i="1" s="1"/>
  <c r="H4618" i="1" a="1"/>
  <c r="H4618" i="1" s="1"/>
  <c r="G4618" i="1" a="1"/>
  <c r="G4618" i="1" s="1"/>
  <c r="F4618" i="1" a="1"/>
  <c r="F4618" i="1" s="1"/>
  <c r="H4617" i="1" a="1"/>
  <c r="H4617" i="1" s="1"/>
  <c r="G4617" i="1" a="1"/>
  <c r="G4617" i="1" s="1"/>
  <c r="F4617" i="1" a="1"/>
  <c r="F4617" i="1" s="1"/>
  <c r="H4616" i="1" a="1"/>
  <c r="H4616" i="1" s="1"/>
  <c r="G4616" i="1" a="1"/>
  <c r="G4616" i="1" s="1"/>
  <c r="F4616" i="1" a="1"/>
  <c r="F4616" i="1" s="1"/>
  <c r="H4615" i="1" a="1"/>
  <c r="H4615" i="1" s="1"/>
  <c r="G4615" i="1" a="1"/>
  <c r="G4615" i="1" s="1"/>
  <c r="F4615" i="1" a="1"/>
  <c r="F4615" i="1" s="1"/>
  <c r="H4614" i="1" a="1"/>
  <c r="H4614" i="1" s="1"/>
  <c r="G4614" i="1" a="1"/>
  <c r="G4614" i="1" s="1"/>
  <c r="F4614" i="1" a="1"/>
  <c r="F4614" i="1" s="1"/>
  <c r="H4613" i="1" a="1"/>
  <c r="H4613" i="1" s="1"/>
  <c r="G4613" i="1" a="1"/>
  <c r="G4613" i="1" s="1"/>
  <c r="F4613" i="1" a="1"/>
  <c r="F4613" i="1" s="1"/>
  <c r="H4612" i="1" a="1"/>
  <c r="H4612" i="1" s="1"/>
  <c r="G4612" i="1" a="1"/>
  <c r="G4612" i="1" s="1"/>
  <c r="F4612" i="1" a="1"/>
  <c r="F4612" i="1" s="1"/>
  <c r="H4611" i="1" a="1"/>
  <c r="H4611" i="1" s="1"/>
  <c r="G4611" i="1" a="1"/>
  <c r="G4611" i="1" s="1"/>
  <c r="F4611" i="1" a="1"/>
  <c r="F4611" i="1" s="1"/>
  <c r="H4610" i="1" a="1"/>
  <c r="H4610" i="1" s="1"/>
  <c r="G4610" i="1" a="1"/>
  <c r="G4610" i="1" s="1"/>
  <c r="F4610" i="1" a="1"/>
  <c r="F4610" i="1" s="1"/>
  <c r="H4609" i="1" a="1"/>
  <c r="H4609" i="1" s="1"/>
  <c r="G4609" i="1" a="1"/>
  <c r="G4609" i="1" s="1"/>
  <c r="F4609" i="1" a="1"/>
  <c r="F4609" i="1" s="1"/>
  <c r="H4608" i="1" a="1"/>
  <c r="H4608" i="1" s="1"/>
  <c r="G4608" i="1" a="1"/>
  <c r="G4608" i="1" s="1"/>
  <c r="F4608" i="1" a="1"/>
  <c r="F4608" i="1" s="1"/>
  <c r="H4607" i="1" a="1"/>
  <c r="H4607" i="1" s="1"/>
  <c r="G4607" i="1" a="1"/>
  <c r="G4607" i="1" s="1"/>
  <c r="F4607" i="1" a="1"/>
  <c r="F4607" i="1" s="1"/>
  <c r="H4606" i="1" a="1"/>
  <c r="H4606" i="1" s="1"/>
  <c r="G4606" i="1" a="1"/>
  <c r="G4606" i="1" s="1"/>
  <c r="F4606" i="1" a="1"/>
  <c r="F4606" i="1" s="1"/>
  <c r="H4605" i="1" a="1"/>
  <c r="H4605" i="1" s="1"/>
  <c r="G4605" i="1" a="1"/>
  <c r="G4605" i="1" s="1"/>
  <c r="F4605" i="1" a="1"/>
  <c r="F4605" i="1" s="1"/>
  <c r="H4604" i="1" a="1"/>
  <c r="H4604" i="1" s="1"/>
  <c r="G4604" i="1" a="1"/>
  <c r="G4604" i="1" s="1"/>
  <c r="F4604" i="1" a="1"/>
  <c r="F4604" i="1" s="1"/>
  <c r="H4603" i="1" a="1"/>
  <c r="H4603" i="1" s="1"/>
  <c r="G4603" i="1" a="1"/>
  <c r="G4603" i="1" s="1"/>
  <c r="F4603" i="1" a="1"/>
  <c r="F4603" i="1" s="1"/>
  <c r="H4602" i="1" a="1"/>
  <c r="H4602" i="1" s="1"/>
  <c r="G4602" i="1" a="1"/>
  <c r="G4602" i="1" s="1"/>
  <c r="F4602" i="1" a="1"/>
  <c r="F4602" i="1" s="1"/>
  <c r="H4601" i="1" a="1"/>
  <c r="H4601" i="1" s="1"/>
  <c r="G4601" i="1" a="1"/>
  <c r="G4601" i="1" s="1"/>
  <c r="F4601" i="1" a="1"/>
  <c r="F4601" i="1" s="1"/>
  <c r="H4600" i="1" a="1"/>
  <c r="H4600" i="1" s="1"/>
  <c r="G4600" i="1" a="1"/>
  <c r="G4600" i="1" s="1"/>
  <c r="F4600" i="1" a="1"/>
  <c r="F4600" i="1" s="1"/>
  <c r="H4599" i="1" a="1"/>
  <c r="H4599" i="1" s="1"/>
  <c r="G4599" i="1" a="1"/>
  <c r="G4599" i="1" s="1"/>
  <c r="F4599" i="1" a="1"/>
  <c r="F4599" i="1" s="1"/>
  <c r="H4598" i="1" a="1"/>
  <c r="H4598" i="1" s="1"/>
  <c r="G4598" i="1" a="1"/>
  <c r="G4598" i="1" s="1"/>
  <c r="F4598" i="1" a="1"/>
  <c r="F4598" i="1" s="1"/>
  <c r="H4597" i="1" a="1"/>
  <c r="H4597" i="1" s="1"/>
  <c r="G4597" i="1" a="1"/>
  <c r="G4597" i="1" s="1"/>
  <c r="F4597" i="1" a="1"/>
  <c r="F4597" i="1" s="1"/>
  <c r="H4596" i="1" a="1"/>
  <c r="H4596" i="1" s="1"/>
  <c r="G4596" i="1" a="1"/>
  <c r="G4596" i="1" s="1"/>
  <c r="F4596" i="1" a="1"/>
  <c r="F4596" i="1" s="1"/>
  <c r="H4595" i="1" a="1"/>
  <c r="H4595" i="1" s="1"/>
  <c r="G4595" i="1" a="1"/>
  <c r="G4595" i="1" s="1"/>
  <c r="F4595" i="1" a="1"/>
  <c r="F4595" i="1" s="1"/>
  <c r="H4594" i="1" a="1"/>
  <c r="H4594" i="1" s="1"/>
  <c r="G4594" i="1" a="1"/>
  <c r="G4594" i="1" s="1"/>
  <c r="F4594" i="1" a="1"/>
  <c r="F4594" i="1" s="1"/>
  <c r="H4593" i="1" a="1"/>
  <c r="H4593" i="1" s="1"/>
  <c r="G4593" i="1" a="1"/>
  <c r="G4593" i="1" s="1"/>
  <c r="F4593" i="1" a="1"/>
  <c r="F4593" i="1" s="1"/>
  <c r="H4592" i="1" a="1"/>
  <c r="H4592" i="1" s="1"/>
  <c r="G4592" i="1" a="1"/>
  <c r="G4592" i="1" s="1"/>
  <c r="F4592" i="1" a="1"/>
  <c r="F4592" i="1" s="1"/>
  <c r="H4591" i="1" a="1"/>
  <c r="H4591" i="1" s="1"/>
  <c r="G4591" i="1" a="1"/>
  <c r="G4591" i="1" s="1"/>
  <c r="F4591" i="1" a="1"/>
  <c r="F4591" i="1" s="1"/>
  <c r="H4590" i="1" a="1"/>
  <c r="H4590" i="1" s="1"/>
  <c r="G4590" i="1" a="1"/>
  <c r="G4590" i="1" s="1"/>
  <c r="F4590" i="1" a="1"/>
  <c r="F4590" i="1" s="1"/>
  <c r="H4589" i="1" a="1"/>
  <c r="H4589" i="1" s="1"/>
  <c r="G4589" i="1" a="1"/>
  <c r="G4589" i="1" s="1"/>
  <c r="F4589" i="1" a="1"/>
  <c r="F4589" i="1" s="1"/>
  <c r="H4588" i="1" a="1"/>
  <c r="H4588" i="1" s="1"/>
  <c r="G4588" i="1" a="1"/>
  <c r="G4588" i="1" s="1"/>
  <c r="F4588" i="1" a="1"/>
  <c r="F4588" i="1" s="1"/>
  <c r="H4587" i="1" a="1"/>
  <c r="H4587" i="1" s="1"/>
  <c r="G4587" i="1" a="1"/>
  <c r="G4587" i="1" s="1"/>
  <c r="F4587" i="1" a="1"/>
  <c r="F4587" i="1" s="1"/>
  <c r="H4586" i="1" a="1"/>
  <c r="H4586" i="1" s="1"/>
  <c r="G4586" i="1" a="1"/>
  <c r="G4586" i="1" s="1"/>
  <c r="F4586" i="1" a="1"/>
  <c r="F4586" i="1" s="1"/>
  <c r="H4585" i="1" a="1"/>
  <c r="H4585" i="1" s="1"/>
  <c r="G4585" i="1" a="1"/>
  <c r="G4585" i="1" s="1"/>
  <c r="F4585" i="1" a="1"/>
  <c r="F4585" i="1" s="1"/>
  <c r="H4584" i="1" a="1"/>
  <c r="H4584" i="1" s="1"/>
  <c r="G4584" i="1" a="1"/>
  <c r="G4584" i="1" s="1"/>
  <c r="F4584" i="1" a="1"/>
  <c r="F4584" i="1" s="1"/>
  <c r="H4583" i="1" a="1"/>
  <c r="H4583" i="1" s="1"/>
  <c r="G4583" i="1" a="1"/>
  <c r="G4583" i="1" s="1"/>
  <c r="F4583" i="1" a="1"/>
  <c r="F4583" i="1" s="1"/>
  <c r="H4582" i="1" a="1"/>
  <c r="H4582" i="1" s="1"/>
  <c r="G4582" i="1" a="1"/>
  <c r="G4582" i="1" s="1"/>
  <c r="F4582" i="1" a="1"/>
  <c r="F4582" i="1" s="1"/>
  <c r="H4581" i="1" a="1"/>
  <c r="H4581" i="1" s="1"/>
  <c r="G4581" i="1" a="1"/>
  <c r="G4581" i="1" s="1"/>
  <c r="F4581" i="1" a="1"/>
  <c r="F4581" i="1" s="1"/>
  <c r="H4580" i="1" a="1"/>
  <c r="H4580" i="1" s="1"/>
  <c r="G4580" i="1" a="1"/>
  <c r="G4580" i="1" s="1"/>
  <c r="F4580" i="1" a="1"/>
  <c r="F4580" i="1" s="1"/>
  <c r="H4579" i="1" a="1"/>
  <c r="H4579" i="1" s="1"/>
  <c r="G4579" i="1" a="1"/>
  <c r="G4579" i="1" s="1"/>
  <c r="F4579" i="1" a="1"/>
  <c r="F4579" i="1" s="1"/>
  <c r="H4578" i="1" a="1"/>
  <c r="H4578" i="1" s="1"/>
  <c r="G4578" i="1" a="1"/>
  <c r="G4578" i="1" s="1"/>
  <c r="F4578" i="1" a="1"/>
  <c r="F4578" i="1" s="1"/>
  <c r="H4577" i="1" a="1"/>
  <c r="H4577" i="1" s="1"/>
  <c r="G4577" i="1" a="1"/>
  <c r="G4577" i="1" s="1"/>
  <c r="F4577" i="1" a="1"/>
  <c r="F4577" i="1" s="1"/>
  <c r="H4576" i="1" a="1"/>
  <c r="H4576" i="1" s="1"/>
  <c r="G4576" i="1" a="1"/>
  <c r="G4576" i="1" s="1"/>
  <c r="F4576" i="1" a="1"/>
  <c r="F4576" i="1" s="1"/>
  <c r="H4575" i="1" a="1"/>
  <c r="H4575" i="1" s="1"/>
  <c r="G4575" i="1" a="1"/>
  <c r="G4575" i="1" s="1"/>
  <c r="F4575" i="1" a="1"/>
  <c r="F4575" i="1" s="1"/>
  <c r="H4574" i="1" a="1"/>
  <c r="H4574" i="1" s="1"/>
  <c r="G4574" i="1" a="1"/>
  <c r="G4574" i="1" s="1"/>
  <c r="F4574" i="1" a="1"/>
  <c r="F4574" i="1" s="1"/>
  <c r="H4573" i="1" a="1"/>
  <c r="H4573" i="1" s="1"/>
  <c r="G4573" i="1" a="1"/>
  <c r="G4573" i="1" s="1"/>
  <c r="F4573" i="1" a="1"/>
  <c r="F4573" i="1" s="1"/>
  <c r="H4572" i="1" a="1"/>
  <c r="H4572" i="1" s="1"/>
  <c r="G4572" i="1" a="1"/>
  <c r="G4572" i="1" s="1"/>
  <c r="F4572" i="1" a="1"/>
  <c r="F4572" i="1" s="1"/>
  <c r="H4571" i="1" a="1"/>
  <c r="H4571" i="1" s="1"/>
  <c r="G4571" i="1" a="1"/>
  <c r="G4571" i="1" s="1"/>
  <c r="F4571" i="1" a="1"/>
  <c r="F4571" i="1" s="1"/>
  <c r="H4570" i="1" a="1"/>
  <c r="H4570" i="1" s="1"/>
  <c r="G4570" i="1" a="1"/>
  <c r="G4570" i="1" s="1"/>
  <c r="F4570" i="1" a="1"/>
  <c r="F4570" i="1" s="1"/>
  <c r="H4569" i="1" a="1"/>
  <c r="H4569" i="1" s="1"/>
  <c r="G4569" i="1" a="1"/>
  <c r="G4569" i="1" s="1"/>
  <c r="F4569" i="1" a="1"/>
  <c r="F4569" i="1" s="1"/>
  <c r="H4568" i="1" a="1"/>
  <c r="H4568" i="1" s="1"/>
  <c r="G4568" i="1" a="1"/>
  <c r="G4568" i="1" s="1"/>
  <c r="F4568" i="1" a="1"/>
  <c r="F4568" i="1" s="1"/>
  <c r="H4567" i="1" a="1"/>
  <c r="H4567" i="1" s="1"/>
  <c r="G4567" i="1" a="1"/>
  <c r="G4567" i="1" s="1"/>
  <c r="F4567" i="1" a="1"/>
  <c r="F4567" i="1" s="1"/>
  <c r="H4566" i="1" a="1"/>
  <c r="H4566" i="1" s="1"/>
  <c r="G4566" i="1" a="1"/>
  <c r="G4566" i="1" s="1"/>
  <c r="F4566" i="1" a="1"/>
  <c r="F4566" i="1" s="1"/>
  <c r="H4565" i="1" a="1"/>
  <c r="H4565" i="1" s="1"/>
  <c r="G4565" i="1" a="1"/>
  <c r="G4565" i="1" s="1"/>
  <c r="F4565" i="1" a="1"/>
  <c r="F4565" i="1" s="1"/>
  <c r="H4564" i="1" a="1"/>
  <c r="H4564" i="1" s="1"/>
  <c r="G4564" i="1" a="1"/>
  <c r="G4564" i="1" s="1"/>
  <c r="F4564" i="1" a="1"/>
  <c r="F4564" i="1" s="1"/>
  <c r="H4563" i="1" a="1"/>
  <c r="H4563" i="1" s="1"/>
  <c r="G4563" i="1" a="1"/>
  <c r="G4563" i="1" s="1"/>
  <c r="F4563" i="1" a="1"/>
  <c r="F4563" i="1" s="1"/>
  <c r="H4562" i="1" a="1"/>
  <c r="H4562" i="1" s="1"/>
  <c r="G4562" i="1" a="1"/>
  <c r="G4562" i="1" s="1"/>
  <c r="F4562" i="1" a="1"/>
  <c r="F4562" i="1" s="1"/>
  <c r="H4561" i="1" a="1"/>
  <c r="H4561" i="1" s="1"/>
  <c r="G4561" i="1" a="1"/>
  <c r="G4561" i="1" s="1"/>
  <c r="F4561" i="1" a="1"/>
  <c r="F4561" i="1" s="1"/>
  <c r="H4560" i="1" a="1"/>
  <c r="H4560" i="1" s="1"/>
  <c r="G4560" i="1" a="1"/>
  <c r="G4560" i="1" s="1"/>
  <c r="F4560" i="1" a="1"/>
  <c r="F4560" i="1" s="1"/>
  <c r="H4559" i="1" a="1"/>
  <c r="H4559" i="1" s="1"/>
  <c r="G4559" i="1" a="1"/>
  <c r="G4559" i="1" s="1"/>
  <c r="F4559" i="1" a="1"/>
  <c r="F4559" i="1" s="1"/>
  <c r="H4558" i="1" a="1"/>
  <c r="H4558" i="1" s="1"/>
  <c r="G4558" i="1" a="1"/>
  <c r="G4558" i="1" s="1"/>
  <c r="F4558" i="1" a="1"/>
  <c r="F4558" i="1" s="1"/>
  <c r="H4557" i="1" a="1"/>
  <c r="H4557" i="1" s="1"/>
  <c r="G4557" i="1" a="1"/>
  <c r="G4557" i="1" s="1"/>
  <c r="F4557" i="1" a="1"/>
  <c r="F4557" i="1" s="1"/>
  <c r="H4556" i="1" a="1"/>
  <c r="H4556" i="1" s="1"/>
  <c r="G4556" i="1" a="1"/>
  <c r="G4556" i="1" s="1"/>
  <c r="F4556" i="1" a="1"/>
  <c r="F4556" i="1" s="1"/>
  <c r="H4555" i="1" a="1"/>
  <c r="H4555" i="1" s="1"/>
  <c r="G4555" i="1" a="1"/>
  <c r="G4555" i="1" s="1"/>
  <c r="F4555" i="1" a="1"/>
  <c r="F4555" i="1" s="1"/>
  <c r="H4554" i="1" a="1"/>
  <c r="H4554" i="1" s="1"/>
  <c r="G4554" i="1" a="1"/>
  <c r="G4554" i="1" s="1"/>
  <c r="F4554" i="1" a="1"/>
  <c r="F4554" i="1" s="1"/>
  <c r="H4553" i="1" a="1"/>
  <c r="H4553" i="1" s="1"/>
  <c r="G4553" i="1" a="1"/>
  <c r="G4553" i="1" s="1"/>
  <c r="F4553" i="1" a="1"/>
  <c r="F4553" i="1" s="1"/>
  <c r="H4552" i="1" a="1"/>
  <c r="H4552" i="1" s="1"/>
  <c r="G4552" i="1" a="1"/>
  <c r="G4552" i="1" s="1"/>
  <c r="F4552" i="1" a="1"/>
  <c r="F4552" i="1" s="1"/>
  <c r="H4551" i="1" a="1"/>
  <c r="H4551" i="1" s="1"/>
  <c r="G4551" i="1" a="1"/>
  <c r="G4551" i="1" s="1"/>
  <c r="F4551" i="1" a="1"/>
  <c r="F4551" i="1" s="1"/>
  <c r="H4550" i="1" a="1"/>
  <c r="H4550" i="1" s="1"/>
  <c r="G4550" i="1" a="1"/>
  <c r="G4550" i="1" s="1"/>
  <c r="F4550" i="1" a="1"/>
  <c r="F4550" i="1" s="1"/>
  <c r="H4549" i="1" a="1"/>
  <c r="H4549" i="1" s="1"/>
  <c r="G4549" i="1" a="1"/>
  <c r="G4549" i="1" s="1"/>
  <c r="F4549" i="1" a="1"/>
  <c r="F4549" i="1" s="1"/>
  <c r="H4548" i="1" a="1"/>
  <c r="H4548" i="1" s="1"/>
  <c r="G4548" i="1" a="1"/>
  <c r="G4548" i="1" s="1"/>
  <c r="F4548" i="1" a="1"/>
  <c r="F4548" i="1" s="1"/>
  <c r="H4547" i="1" a="1"/>
  <c r="H4547" i="1" s="1"/>
  <c r="G4547" i="1" a="1"/>
  <c r="G4547" i="1" s="1"/>
  <c r="F4547" i="1" a="1"/>
  <c r="F4547" i="1" s="1"/>
  <c r="H4546" i="1" a="1"/>
  <c r="H4546" i="1" s="1"/>
  <c r="G4546" i="1" a="1"/>
  <c r="G4546" i="1" s="1"/>
  <c r="F4546" i="1" a="1"/>
  <c r="F4546" i="1" s="1"/>
  <c r="H4545" i="1" a="1"/>
  <c r="H4545" i="1" s="1"/>
  <c r="G4545" i="1" a="1"/>
  <c r="G4545" i="1" s="1"/>
  <c r="F4545" i="1" a="1"/>
  <c r="F4545" i="1" s="1"/>
  <c r="H4544" i="1" a="1"/>
  <c r="H4544" i="1" s="1"/>
  <c r="G4544" i="1" a="1"/>
  <c r="G4544" i="1" s="1"/>
  <c r="F4544" i="1" a="1"/>
  <c r="F4544" i="1" s="1"/>
  <c r="H4543" i="1" a="1"/>
  <c r="H4543" i="1" s="1"/>
  <c r="G4543" i="1" a="1"/>
  <c r="G4543" i="1" s="1"/>
  <c r="F4543" i="1" a="1"/>
  <c r="F4543" i="1" s="1"/>
  <c r="H4542" i="1" a="1"/>
  <c r="H4542" i="1" s="1"/>
  <c r="G4542" i="1" a="1"/>
  <c r="G4542" i="1" s="1"/>
  <c r="F4542" i="1" a="1"/>
  <c r="F4542" i="1" s="1"/>
  <c r="H4541" i="1" a="1"/>
  <c r="H4541" i="1" s="1"/>
  <c r="G4541" i="1" a="1"/>
  <c r="G4541" i="1" s="1"/>
  <c r="F4541" i="1" a="1"/>
  <c r="F4541" i="1" s="1"/>
  <c r="H4540" i="1" a="1"/>
  <c r="H4540" i="1" s="1"/>
  <c r="G4540" i="1" a="1"/>
  <c r="G4540" i="1" s="1"/>
  <c r="F4540" i="1" a="1"/>
  <c r="F4540" i="1" s="1"/>
  <c r="H4539" i="1" a="1"/>
  <c r="H4539" i="1" s="1"/>
  <c r="G4539" i="1" a="1"/>
  <c r="G4539" i="1" s="1"/>
  <c r="F4539" i="1" a="1"/>
  <c r="F4539" i="1" s="1"/>
  <c r="H4538" i="1" a="1"/>
  <c r="H4538" i="1" s="1"/>
  <c r="G4538" i="1" a="1"/>
  <c r="G4538" i="1" s="1"/>
  <c r="F4538" i="1" a="1"/>
  <c r="F4538" i="1" s="1"/>
  <c r="H4537" i="1" a="1"/>
  <c r="H4537" i="1" s="1"/>
  <c r="G4537" i="1" a="1"/>
  <c r="G4537" i="1" s="1"/>
  <c r="F4537" i="1" a="1"/>
  <c r="F4537" i="1" s="1"/>
  <c r="H4536" i="1" a="1"/>
  <c r="H4536" i="1" s="1"/>
  <c r="G4536" i="1" a="1"/>
  <c r="G4536" i="1" s="1"/>
  <c r="F4536" i="1" a="1"/>
  <c r="F4536" i="1" s="1"/>
  <c r="H4535" i="1" a="1"/>
  <c r="H4535" i="1" s="1"/>
  <c r="G4535" i="1" a="1"/>
  <c r="G4535" i="1" s="1"/>
  <c r="F4535" i="1" a="1"/>
  <c r="F4535" i="1" s="1"/>
  <c r="H4534" i="1" a="1"/>
  <c r="H4534" i="1" s="1"/>
  <c r="G4534" i="1" a="1"/>
  <c r="G4534" i="1" s="1"/>
  <c r="F4534" i="1" a="1"/>
  <c r="F4534" i="1" s="1"/>
  <c r="H4533" i="1" a="1"/>
  <c r="H4533" i="1" s="1"/>
  <c r="G4533" i="1" a="1"/>
  <c r="G4533" i="1" s="1"/>
  <c r="F4533" i="1" a="1"/>
  <c r="F4533" i="1" s="1"/>
  <c r="H4532" i="1" a="1"/>
  <c r="H4532" i="1" s="1"/>
  <c r="G4532" i="1" a="1"/>
  <c r="G4532" i="1" s="1"/>
  <c r="F4532" i="1" a="1"/>
  <c r="F4532" i="1" s="1"/>
  <c r="H4531" i="1" a="1"/>
  <c r="H4531" i="1" s="1"/>
  <c r="G4531" i="1" a="1"/>
  <c r="G4531" i="1" s="1"/>
  <c r="F4531" i="1" a="1"/>
  <c r="F4531" i="1" s="1"/>
  <c r="H4530" i="1" a="1"/>
  <c r="H4530" i="1" s="1"/>
  <c r="G4530" i="1" a="1"/>
  <c r="G4530" i="1" s="1"/>
  <c r="F4530" i="1" a="1"/>
  <c r="F4530" i="1" s="1"/>
  <c r="H4529" i="1" a="1"/>
  <c r="H4529" i="1" s="1"/>
  <c r="G4529" i="1" a="1"/>
  <c r="G4529" i="1" s="1"/>
  <c r="F4529" i="1" a="1"/>
  <c r="F4529" i="1" s="1"/>
  <c r="H4528" i="1" a="1"/>
  <c r="H4528" i="1" s="1"/>
  <c r="G4528" i="1" a="1"/>
  <c r="G4528" i="1" s="1"/>
  <c r="F4528" i="1" a="1"/>
  <c r="F4528" i="1" s="1"/>
  <c r="H4527" i="1" a="1"/>
  <c r="H4527" i="1" s="1"/>
  <c r="G4527" i="1" a="1"/>
  <c r="G4527" i="1" s="1"/>
  <c r="F4527" i="1" a="1"/>
  <c r="F4527" i="1" s="1"/>
  <c r="H4526" i="1" a="1"/>
  <c r="H4526" i="1" s="1"/>
  <c r="G4526" i="1" a="1"/>
  <c r="G4526" i="1" s="1"/>
  <c r="F4526" i="1" a="1"/>
  <c r="F4526" i="1" s="1"/>
  <c r="H4525" i="1" a="1"/>
  <c r="H4525" i="1" s="1"/>
  <c r="G4525" i="1" a="1"/>
  <c r="G4525" i="1" s="1"/>
  <c r="F4525" i="1" a="1"/>
  <c r="F4525" i="1" s="1"/>
  <c r="H4524" i="1" a="1"/>
  <c r="H4524" i="1" s="1"/>
  <c r="G4524" i="1" a="1"/>
  <c r="G4524" i="1" s="1"/>
  <c r="F4524" i="1" a="1"/>
  <c r="F4524" i="1" s="1"/>
  <c r="H4523" i="1" a="1"/>
  <c r="H4523" i="1" s="1"/>
  <c r="G4523" i="1" a="1"/>
  <c r="G4523" i="1" s="1"/>
  <c r="F4523" i="1" a="1"/>
  <c r="F4523" i="1" s="1"/>
  <c r="H4522" i="1" a="1"/>
  <c r="H4522" i="1" s="1"/>
  <c r="G4522" i="1" a="1"/>
  <c r="G4522" i="1" s="1"/>
  <c r="F4522" i="1" a="1"/>
  <c r="F4522" i="1" s="1"/>
  <c r="H4521" i="1" a="1"/>
  <c r="H4521" i="1" s="1"/>
  <c r="G4521" i="1" a="1"/>
  <c r="G4521" i="1" s="1"/>
  <c r="F4521" i="1" a="1"/>
  <c r="F4521" i="1" s="1"/>
  <c r="H4520" i="1" a="1"/>
  <c r="H4520" i="1" s="1"/>
  <c r="G4520" i="1" a="1"/>
  <c r="G4520" i="1" s="1"/>
  <c r="F4520" i="1" a="1"/>
  <c r="F4520" i="1" s="1"/>
  <c r="H4519" i="1" a="1"/>
  <c r="H4519" i="1" s="1"/>
  <c r="G4519" i="1" a="1"/>
  <c r="G4519" i="1" s="1"/>
  <c r="F4519" i="1" a="1"/>
  <c r="F4519" i="1" s="1"/>
  <c r="H4518" i="1" a="1"/>
  <c r="H4518" i="1" s="1"/>
  <c r="G4518" i="1" a="1"/>
  <c r="G4518" i="1" s="1"/>
  <c r="F4518" i="1" a="1"/>
  <c r="F4518" i="1" s="1"/>
  <c r="H4517" i="1" a="1"/>
  <c r="H4517" i="1" s="1"/>
  <c r="G4517" i="1" a="1"/>
  <c r="G4517" i="1" s="1"/>
  <c r="F4517" i="1" a="1"/>
  <c r="F4517" i="1" s="1"/>
  <c r="H4516" i="1" a="1"/>
  <c r="H4516" i="1" s="1"/>
  <c r="G4516" i="1" a="1"/>
  <c r="G4516" i="1" s="1"/>
  <c r="F4516" i="1" a="1"/>
  <c r="F4516" i="1" s="1"/>
  <c r="H4515" i="1" a="1"/>
  <c r="H4515" i="1" s="1"/>
  <c r="G4515" i="1" a="1"/>
  <c r="G4515" i="1" s="1"/>
  <c r="F4515" i="1" a="1"/>
  <c r="F4515" i="1" s="1"/>
  <c r="H4514" i="1" a="1"/>
  <c r="H4514" i="1" s="1"/>
  <c r="G4514" i="1" a="1"/>
  <c r="G4514" i="1" s="1"/>
  <c r="F4514" i="1" a="1"/>
  <c r="F4514" i="1" s="1"/>
  <c r="H4513" i="1" a="1"/>
  <c r="H4513" i="1" s="1"/>
  <c r="G4513" i="1" a="1"/>
  <c r="G4513" i="1" s="1"/>
  <c r="F4513" i="1" a="1"/>
  <c r="F4513" i="1" s="1"/>
  <c r="H4512" i="1" a="1"/>
  <c r="H4512" i="1" s="1"/>
  <c r="G4512" i="1" a="1"/>
  <c r="G4512" i="1" s="1"/>
  <c r="F4512" i="1" a="1"/>
  <c r="F4512" i="1" s="1"/>
  <c r="H4511" i="1" a="1"/>
  <c r="H4511" i="1" s="1"/>
  <c r="G4511" i="1" a="1"/>
  <c r="G4511" i="1" s="1"/>
  <c r="F4511" i="1" a="1"/>
  <c r="F4511" i="1" s="1"/>
  <c r="H4510" i="1" a="1"/>
  <c r="H4510" i="1" s="1"/>
  <c r="G4510" i="1" a="1"/>
  <c r="G4510" i="1" s="1"/>
  <c r="F4510" i="1" a="1"/>
  <c r="F4510" i="1" s="1"/>
  <c r="H4509" i="1" a="1"/>
  <c r="H4509" i="1" s="1"/>
  <c r="G4509" i="1" a="1"/>
  <c r="G4509" i="1" s="1"/>
  <c r="F4509" i="1" a="1"/>
  <c r="F4509" i="1" s="1"/>
  <c r="H4508" i="1" a="1"/>
  <c r="H4508" i="1" s="1"/>
  <c r="G4508" i="1" a="1"/>
  <c r="G4508" i="1" s="1"/>
  <c r="F4508" i="1" a="1"/>
  <c r="F4508" i="1" s="1"/>
  <c r="H4507" i="1" a="1"/>
  <c r="H4507" i="1" s="1"/>
  <c r="G4507" i="1" a="1"/>
  <c r="G4507" i="1" s="1"/>
  <c r="F4507" i="1" a="1"/>
  <c r="F4507" i="1" s="1"/>
  <c r="H4506" i="1" a="1"/>
  <c r="H4506" i="1" s="1"/>
  <c r="G4506" i="1"/>
  <c r="G4506" i="1" a="1"/>
  <c r="F4506" i="1" a="1"/>
  <c r="F4506" i="1" s="1"/>
  <c r="H4505" i="1" a="1"/>
  <c r="H4505" i="1" s="1"/>
  <c r="G4505" i="1" a="1"/>
  <c r="G4505" i="1" s="1"/>
  <c r="F4505" i="1" a="1"/>
  <c r="F4505" i="1" s="1"/>
  <c r="H4504" i="1" a="1"/>
  <c r="H4504" i="1" s="1"/>
  <c r="G4504" i="1" a="1"/>
  <c r="G4504" i="1" s="1"/>
  <c r="F4504" i="1" a="1"/>
  <c r="F4504" i="1" s="1"/>
  <c r="H4503" i="1" a="1"/>
  <c r="H4503" i="1" s="1"/>
  <c r="G4503" i="1" a="1"/>
  <c r="G4503" i="1" s="1"/>
  <c r="F4503" i="1" a="1"/>
  <c r="F4503" i="1" s="1"/>
  <c r="H4502" i="1" a="1"/>
  <c r="H4502" i="1" s="1"/>
  <c r="G4502" i="1" a="1"/>
  <c r="G4502" i="1" s="1"/>
  <c r="F4502" i="1" a="1"/>
  <c r="F4502" i="1" s="1"/>
  <c r="H4501" i="1" a="1"/>
  <c r="H4501" i="1" s="1"/>
  <c r="G4501" i="1" a="1"/>
  <c r="G4501" i="1" s="1"/>
  <c r="F4501" i="1" a="1"/>
  <c r="F4501" i="1" s="1"/>
  <c r="H4500" i="1" a="1"/>
  <c r="H4500" i="1" s="1"/>
  <c r="G4500" i="1" a="1"/>
  <c r="G4500" i="1" s="1"/>
  <c r="F4500" i="1" a="1"/>
  <c r="F4500" i="1" s="1"/>
  <c r="H4499" i="1" a="1"/>
  <c r="H4499" i="1" s="1"/>
  <c r="G4499" i="1" a="1"/>
  <c r="G4499" i="1" s="1"/>
  <c r="F4499" i="1" a="1"/>
  <c r="F4499" i="1" s="1"/>
  <c r="H4498" i="1" a="1"/>
  <c r="H4498" i="1" s="1"/>
  <c r="G4498" i="1" a="1"/>
  <c r="G4498" i="1" s="1"/>
  <c r="F4498" i="1" a="1"/>
  <c r="F4498" i="1" s="1"/>
  <c r="H4497" i="1" a="1"/>
  <c r="H4497" i="1" s="1"/>
  <c r="G4497" i="1" a="1"/>
  <c r="G4497" i="1" s="1"/>
  <c r="F4497" i="1" a="1"/>
  <c r="F4497" i="1" s="1"/>
  <c r="H4496" i="1" a="1"/>
  <c r="H4496" i="1" s="1"/>
  <c r="G4496" i="1" a="1"/>
  <c r="G4496" i="1" s="1"/>
  <c r="F4496" i="1" a="1"/>
  <c r="F4496" i="1" s="1"/>
  <c r="H4495" i="1" a="1"/>
  <c r="H4495" i="1" s="1"/>
  <c r="G4495" i="1" a="1"/>
  <c r="G4495" i="1" s="1"/>
  <c r="F4495" i="1" a="1"/>
  <c r="F4495" i="1" s="1"/>
  <c r="H4494" i="1" a="1"/>
  <c r="H4494" i="1" s="1"/>
  <c r="G4494" i="1" a="1"/>
  <c r="G4494" i="1" s="1"/>
  <c r="F4494" i="1" a="1"/>
  <c r="F4494" i="1" s="1"/>
  <c r="H4493" i="1" a="1"/>
  <c r="H4493" i="1" s="1"/>
  <c r="G4493" i="1" a="1"/>
  <c r="G4493" i="1" s="1"/>
  <c r="F4493" i="1" a="1"/>
  <c r="F4493" i="1" s="1"/>
  <c r="H4492" i="1" a="1"/>
  <c r="H4492" i="1" s="1"/>
  <c r="G4492" i="1" a="1"/>
  <c r="G4492" i="1" s="1"/>
  <c r="F4492" i="1" a="1"/>
  <c r="F4492" i="1" s="1"/>
  <c r="H4491" i="1" a="1"/>
  <c r="H4491" i="1" s="1"/>
  <c r="G4491" i="1" a="1"/>
  <c r="G4491" i="1" s="1"/>
  <c r="F4491" i="1" a="1"/>
  <c r="F4491" i="1" s="1"/>
  <c r="H4490" i="1" a="1"/>
  <c r="H4490" i="1" s="1"/>
  <c r="G4490" i="1" a="1"/>
  <c r="G4490" i="1" s="1"/>
  <c r="F4490" i="1" a="1"/>
  <c r="F4490" i="1" s="1"/>
  <c r="H4489" i="1" a="1"/>
  <c r="H4489" i="1" s="1"/>
  <c r="G4489" i="1" a="1"/>
  <c r="G4489" i="1" s="1"/>
  <c r="F4489" i="1" a="1"/>
  <c r="F4489" i="1" s="1"/>
  <c r="H4488" i="1" a="1"/>
  <c r="H4488" i="1" s="1"/>
  <c r="G4488" i="1" a="1"/>
  <c r="G4488" i="1" s="1"/>
  <c r="F4488" i="1" a="1"/>
  <c r="F4488" i="1" s="1"/>
  <c r="H4487" i="1" a="1"/>
  <c r="H4487" i="1" s="1"/>
  <c r="G4487" i="1" a="1"/>
  <c r="G4487" i="1" s="1"/>
  <c r="F4487" i="1" a="1"/>
  <c r="F4487" i="1" s="1"/>
  <c r="H4486" i="1" a="1"/>
  <c r="H4486" i="1" s="1"/>
  <c r="G4486" i="1" a="1"/>
  <c r="G4486" i="1" s="1"/>
  <c r="F4486" i="1" a="1"/>
  <c r="F4486" i="1" s="1"/>
  <c r="H4485" i="1" a="1"/>
  <c r="H4485" i="1" s="1"/>
  <c r="G4485" i="1" a="1"/>
  <c r="G4485" i="1" s="1"/>
  <c r="F4485" i="1" a="1"/>
  <c r="F4485" i="1" s="1"/>
  <c r="H4484" i="1" a="1"/>
  <c r="H4484" i="1" s="1"/>
  <c r="G4484" i="1" a="1"/>
  <c r="G4484" i="1" s="1"/>
  <c r="F4484" i="1" a="1"/>
  <c r="F4484" i="1" s="1"/>
  <c r="H4483" i="1" a="1"/>
  <c r="H4483" i="1" s="1"/>
  <c r="G4483" i="1" a="1"/>
  <c r="G4483" i="1" s="1"/>
  <c r="F4483" i="1" a="1"/>
  <c r="F4483" i="1" s="1"/>
  <c r="H4482" i="1" a="1"/>
  <c r="H4482" i="1" s="1"/>
  <c r="G4482" i="1" a="1"/>
  <c r="G4482" i="1" s="1"/>
  <c r="F4482" i="1" a="1"/>
  <c r="F4482" i="1" s="1"/>
  <c r="H4481" i="1" a="1"/>
  <c r="H4481" i="1" s="1"/>
  <c r="G4481" i="1" a="1"/>
  <c r="G4481" i="1" s="1"/>
  <c r="F4481" i="1" a="1"/>
  <c r="F4481" i="1" s="1"/>
  <c r="H4480" i="1" a="1"/>
  <c r="H4480" i="1" s="1"/>
  <c r="G4480" i="1" a="1"/>
  <c r="G4480" i="1" s="1"/>
  <c r="F4480" i="1" a="1"/>
  <c r="F4480" i="1" s="1"/>
  <c r="H4479" i="1" a="1"/>
  <c r="H4479" i="1" s="1"/>
  <c r="G4479" i="1" a="1"/>
  <c r="G4479" i="1" s="1"/>
  <c r="F4479" i="1" a="1"/>
  <c r="F4479" i="1" s="1"/>
  <c r="H4478" i="1" a="1"/>
  <c r="H4478" i="1" s="1"/>
  <c r="G4478" i="1" a="1"/>
  <c r="G4478" i="1" s="1"/>
  <c r="F4478" i="1" a="1"/>
  <c r="F4478" i="1" s="1"/>
  <c r="H4477" i="1" a="1"/>
  <c r="H4477" i="1" s="1"/>
  <c r="G4477" i="1" a="1"/>
  <c r="G4477" i="1" s="1"/>
  <c r="F4477" i="1" a="1"/>
  <c r="F4477" i="1" s="1"/>
  <c r="H4476" i="1" a="1"/>
  <c r="H4476" i="1" s="1"/>
  <c r="G4476" i="1" a="1"/>
  <c r="G4476" i="1" s="1"/>
  <c r="F4476" i="1" a="1"/>
  <c r="F4476" i="1" s="1"/>
  <c r="H4475" i="1" a="1"/>
  <c r="H4475" i="1" s="1"/>
  <c r="G4475" i="1" a="1"/>
  <c r="G4475" i="1" s="1"/>
  <c r="F4475" i="1" a="1"/>
  <c r="F4475" i="1" s="1"/>
  <c r="H4474" i="1" a="1"/>
  <c r="H4474" i="1" s="1"/>
  <c r="G4474" i="1" a="1"/>
  <c r="G4474" i="1" s="1"/>
  <c r="F4474" i="1" a="1"/>
  <c r="F4474" i="1" s="1"/>
  <c r="H4473" i="1" a="1"/>
  <c r="H4473" i="1" s="1"/>
  <c r="G4473" i="1" a="1"/>
  <c r="G4473" i="1" s="1"/>
  <c r="F4473" i="1" a="1"/>
  <c r="F4473" i="1" s="1"/>
  <c r="H4472" i="1" a="1"/>
  <c r="H4472" i="1" s="1"/>
  <c r="G4472" i="1" a="1"/>
  <c r="G4472" i="1" s="1"/>
  <c r="F4472" i="1" a="1"/>
  <c r="F4472" i="1" s="1"/>
  <c r="H4471" i="1" a="1"/>
  <c r="H4471" i="1" s="1"/>
  <c r="G4471" i="1" a="1"/>
  <c r="G4471" i="1" s="1"/>
  <c r="F4471" i="1" a="1"/>
  <c r="F4471" i="1" s="1"/>
  <c r="H4470" i="1" a="1"/>
  <c r="H4470" i="1" s="1"/>
  <c r="G4470" i="1" a="1"/>
  <c r="G4470" i="1" s="1"/>
  <c r="F4470" i="1" a="1"/>
  <c r="F4470" i="1" s="1"/>
  <c r="H4469" i="1" a="1"/>
  <c r="H4469" i="1" s="1"/>
  <c r="G4469" i="1" a="1"/>
  <c r="G4469" i="1" s="1"/>
  <c r="F4469" i="1" a="1"/>
  <c r="F4469" i="1" s="1"/>
  <c r="H4468" i="1" a="1"/>
  <c r="H4468" i="1" s="1"/>
  <c r="G4468" i="1" a="1"/>
  <c r="G4468" i="1" s="1"/>
  <c r="F4468" i="1" a="1"/>
  <c r="F4468" i="1" s="1"/>
  <c r="H4467" i="1" a="1"/>
  <c r="H4467" i="1" s="1"/>
  <c r="G4467" i="1" a="1"/>
  <c r="G4467" i="1" s="1"/>
  <c r="F4467" i="1" a="1"/>
  <c r="F4467" i="1" s="1"/>
  <c r="H4466" i="1" a="1"/>
  <c r="H4466" i="1" s="1"/>
  <c r="G4466" i="1" a="1"/>
  <c r="G4466" i="1" s="1"/>
  <c r="F4466" i="1" a="1"/>
  <c r="F4466" i="1" s="1"/>
  <c r="H4465" i="1" a="1"/>
  <c r="H4465" i="1" s="1"/>
  <c r="G4465" i="1" a="1"/>
  <c r="G4465" i="1" s="1"/>
  <c r="F4465" i="1" a="1"/>
  <c r="F4465" i="1" s="1"/>
  <c r="H4464" i="1" a="1"/>
  <c r="H4464" i="1" s="1"/>
  <c r="G4464" i="1" a="1"/>
  <c r="G4464" i="1" s="1"/>
  <c r="F4464" i="1" a="1"/>
  <c r="F4464" i="1" s="1"/>
  <c r="H4463" i="1" a="1"/>
  <c r="H4463" i="1" s="1"/>
  <c r="G4463" i="1" a="1"/>
  <c r="G4463" i="1" s="1"/>
  <c r="F4463" i="1" a="1"/>
  <c r="F4463" i="1" s="1"/>
  <c r="H4462" i="1" a="1"/>
  <c r="H4462" i="1" s="1"/>
  <c r="G4462" i="1" a="1"/>
  <c r="G4462" i="1" s="1"/>
  <c r="F4462" i="1" a="1"/>
  <c r="F4462" i="1" s="1"/>
  <c r="H4461" i="1" a="1"/>
  <c r="H4461" i="1" s="1"/>
  <c r="G4461" i="1" a="1"/>
  <c r="G4461" i="1" s="1"/>
  <c r="F4461" i="1" a="1"/>
  <c r="F4461" i="1" s="1"/>
  <c r="H4460" i="1" a="1"/>
  <c r="H4460" i="1" s="1"/>
  <c r="G4460" i="1" a="1"/>
  <c r="G4460" i="1" s="1"/>
  <c r="F4460" i="1" a="1"/>
  <c r="F4460" i="1" s="1"/>
  <c r="H4459" i="1" a="1"/>
  <c r="H4459" i="1" s="1"/>
  <c r="G4459" i="1" a="1"/>
  <c r="G4459" i="1" s="1"/>
  <c r="F4459" i="1" a="1"/>
  <c r="F4459" i="1" s="1"/>
  <c r="H4458" i="1" a="1"/>
  <c r="H4458" i="1" s="1"/>
  <c r="G4458" i="1" a="1"/>
  <c r="G4458" i="1" s="1"/>
  <c r="F4458" i="1" a="1"/>
  <c r="F4458" i="1" s="1"/>
  <c r="H4457" i="1" a="1"/>
  <c r="H4457" i="1" s="1"/>
  <c r="G4457" i="1" a="1"/>
  <c r="G4457" i="1" s="1"/>
  <c r="F4457" i="1" a="1"/>
  <c r="F4457" i="1" s="1"/>
  <c r="H4456" i="1" a="1"/>
  <c r="H4456" i="1" s="1"/>
  <c r="G4456" i="1" a="1"/>
  <c r="G4456" i="1" s="1"/>
  <c r="F4456" i="1" a="1"/>
  <c r="F4456" i="1" s="1"/>
  <c r="H4455" i="1" a="1"/>
  <c r="H4455" i="1" s="1"/>
  <c r="G4455" i="1" a="1"/>
  <c r="G4455" i="1" s="1"/>
  <c r="F4455" i="1" a="1"/>
  <c r="F4455" i="1" s="1"/>
  <c r="H4454" i="1" a="1"/>
  <c r="H4454" i="1" s="1"/>
  <c r="G4454" i="1" a="1"/>
  <c r="G4454" i="1" s="1"/>
  <c r="F4454" i="1" a="1"/>
  <c r="F4454" i="1" s="1"/>
  <c r="H4453" i="1" a="1"/>
  <c r="H4453" i="1" s="1"/>
  <c r="G4453" i="1" a="1"/>
  <c r="G4453" i="1" s="1"/>
  <c r="F4453" i="1" a="1"/>
  <c r="F4453" i="1" s="1"/>
  <c r="H4452" i="1" a="1"/>
  <c r="H4452" i="1" s="1"/>
  <c r="G4452" i="1" a="1"/>
  <c r="G4452" i="1" s="1"/>
  <c r="F4452" i="1" a="1"/>
  <c r="F4452" i="1" s="1"/>
  <c r="H4451" i="1" a="1"/>
  <c r="H4451" i="1" s="1"/>
  <c r="G4451" i="1" a="1"/>
  <c r="G4451" i="1" s="1"/>
  <c r="F4451" i="1" a="1"/>
  <c r="F4451" i="1" s="1"/>
  <c r="H4450" i="1" a="1"/>
  <c r="H4450" i="1" s="1"/>
  <c r="G4450" i="1" a="1"/>
  <c r="G4450" i="1" s="1"/>
  <c r="F4450" i="1" a="1"/>
  <c r="F4450" i="1" s="1"/>
  <c r="H4449" i="1" a="1"/>
  <c r="H4449" i="1" s="1"/>
  <c r="G4449" i="1" a="1"/>
  <c r="G4449" i="1" s="1"/>
  <c r="F4449" i="1" a="1"/>
  <c r="F4449" i="1" s="1"/>
  <c r="H4448" i="1" a="1"/>
  <c r="H4448" i="1" s="1"/>
  <c r="G4448" i="1" a="1"/>
  <c r="G4448" i="1" s="1"/>
  <c r="F4448" i="1" a="1"/>
  <c r="F4448" i="1" s="1"/>
  <c r="H4447" i="1" a="1"/>
  <c r="H4447" i="1" s="1"/>
  <c r="G4447" i="1" a="1"/>
  <c r="G4447" i="1" s="1"/>
  <c r="F4447" i="1" a="1"/>
  <c r="F4447" i="1" s="1"/>
  <c r="H4446" i="1" a="1"/>
  <c r="H4446" i="1" s="1"/>
  <c r="G4446" i="1" a="1"/>
  <c r="G4446" i="1" s="1"/>
  <c r="F4446" i="1" a="1"/>
  <c r="F4446" i="1" s="1"/>
  <c r="H4445" i="1" a="1"/>
  <c r="H4445" i="1" s="1"/>
  <c r="G4445" i="1" a="1"/>
  <c r="G4445" i="1" s="1"/>
  <c r="F4445" i="1" a="1"/>
  <c r="F4445" i="1" s="1"/>
  <c r="H4444" i="1" a="1"/>
  <c r="H4444" i="1" s="1"/>
  <c r="G4444" i="1" a="1"/>
  <c r="G4444" i="1" s="1"/>
  <c r="F4444" i="1" a="1"/>
  <c r="F4444" i="1" s="1"/>
  <c r="H4443" i="1" a="1"/>
  <c r="H4443" i="1" s="1"/>
  <c r="G4443" i="1" a="1"/>
  <c r="G4443" i="1" s="1"/>
  <c r="F4443" i="1" a="1"/>
  <c r="F4443" i="1" s="1"/>
  <c r="H4442" i="1" a="1"/>
  <c r="H4442" i="1" s="1"/>
  <c r="G4442" i="1" a="1"/>
  <c r="G4442" i="1" s="1"/>
  <c r="F4442" i="1" a="1"/>
  <c r="F4442" i="1" s="1"/>
  <c r="H4441" i="1" a="1"/>
  <c r="H4441" i="1" s="1"/>
  <c r="G4441" i="1" a="1"/>
  <c r="G4441" i="1" s="1"/>
  <c r="F4441" i="1" a="1"/>
  <c r="F4441" i="1" s="1"/>
  <c r="H4440" i="1" a="1"/>
  <c r="H4440" i="1" s="1"/>
  <c r="G4440" i="1" a="1"/>
  <c r="G4440" i="1" s="1"/>
  <c r="F4440" i="1" a="1"/>
  <c r="F4440" i="1" s="1"/>
  <c r="H4439" i="1" a="1"/>
  <c r="H4439" i="1" s="1"/>
  <c r="G4439" i="1" a="1"/>
  <c r="G4439" i="1" s="1"/>
  <c r="F4439" i="1" a="1"/>
  <c r="F4439" i="1" s="1"/>
  <c r="H4438" i="1" a="1"/>
  <c r="H4438" i="1" s="1"/>
  <c r="G4438" i="1" a="1"/>
  <c r="G4438" i="1" s="1"/>
  <c r="F4438" i="1" a="1"/>
  <c r="F4438" i="1" s="1"/>
  <c r="H4437" i="1" a="1"/>
  <c r="H4437" i="1" s="1"/>
  <c r="G4437" i="1" a="1"/>
  <c r="G4437" i="1" s="1"/>
  <c r="F4437" i="1" a="1"/>
  <c r="F4437" i="1" s="1"/>
  <c r="H4436" i="1" a="1"/>
  <c r="H4436" i="1" s="1"/>
  <c r="G4436" i="1" a="1"/>
  <c r="G4436" i="1" s="1"/>
  <c r="F4436" i="1" a="1"/>
  <c r="F4436" i="1" s="1"/>
  <c r="H4435" i="1" a="1"/>
  <c r="H4435" i="1" s="1"/>
  <c r="G4435" i="1" a="1"/>
  <c r="G4435" i="1" s="1"/>
  <c r="F4435" i="1" a="1"/>
  <c r="F4435" i="1" s="1"/>
  <c r="H4434" i="1" a="1"/>
  <c r="H4434" i="1" s="1"/>
  <c r="G4434" i="1" a="1"/>
  <c r="G4434" i="1" s="1"/>
  <c r="F4434" i="1" a="1"/>
  <c r="F4434" i="1" s="1"/>
  <c r="H4433" i="1" a="1"/>
  <c r="H4433" i="1" s="1"/>
  <c r="G4433" i="1" a="1"/>
  <c r="G4433" i="1" s="1"/>
  <c r="F4433" i="1" a="1"/>
  <c r="F4433" i="1" s="1"/>
  <c r="H4432" i="1" a="1"/>
  <c r="H4432" i="1" s="1"/>
  <c r="G4432" i="1" a="1"/>
  <c r="G4432" i="1" s="1"/>
  <c r="F4432" i="1" a="1"/>
  <c r="F4432" i="1" s="1"/>
  <c r="H4431" i="1" a="1"/>
  <c r="H4431" i="1" s="1"/>
  <c r="G4431" i="1" a="1"/>
  <c r="G4431" i="1" s="1"/>
  <c r="F4431" i="1" a="1"/>
  <c r="F4431" i="1" s="1"/>
  <c r="H4430" i="1" a="1"/>
  <c r="H4430" i="1" s="1"/>
  <c r="G4430" i="1" a="1"/>
  <c r="G4430" i="1" s="1"/>
  <c r="F4430" i="1" a="1"/>
  <c r="F4430" i="1" s="1"/>
  <c r="H4429" i="1" a="1"/>
  <c r="H4429" i="1" s="1"/>
  <c r="G4429" i="1" a="1"/>
  <c r="G4429" i="1" s="1"/>
  <c r="F4429" i="1" a="1"/>
  <c r="F4429" i="1" s="1"/>
  <c r="H4428" i="1" a="1"/>
  <c r="H4428" i="1" s="1"/>
  <c r="G4428" i="1" a="1"/>
  <c r="G4428" i="1" s="1"/>
  <c r="F4428" i="1" a="1"/>
  <c r="F4428" i="1" s="1"/>
  <c r="H4427" i="1" a="1"/>
  <c r="H4427" i="1" s="1"/>
  <c r="G4427" i="1" a="1"/>
  <c r="G4427" i="1" s="1"/>
  <c r="F4427" i="1" a="1"/>
  <c r="F4427" i="1" s="1"/>
  <c r="H4426" i="1" a="1"/>
  <c r="H4426" i="1" s="1"/>
  <c r="G4426" i="1" a="1"/>
  <c r="G4426" i="1" s="1"/>
  <c r="F4426" i="1" a="1"/>
  <c r="F4426" i="1" s="1"/>
  <c r="H4425" i="1" a="1"/>
  <c r="H4425" i="1" s="1"/>
  <c r="G4425" i="1" a="1"/>
  <c r="G4425" i="1" s="1"/>
  <c r="F4425" i="1" a="1"/>
  <c r="F4425" i="1" s="1"/>
  <c r="H4424" i="1" a="1"/>
  <c r="H4424" i="1" s="1"/>
  <c r="G4424" i="1" a="1"/>
  <c r="G4424" i="1" s="1"/>
  <c r="F4424" i="1" a="1"/>
  <c r="F4424" i="1" s="1"/>
  <c r="H4423" i="1" a="1"/>
  <c r="H4423" i="1" s="1"/>
  <c r="G4423" i="1" a="1"/>
  <c r="G4423" i="1" s="1"/>
  <c r="F4423" i="1" a="1"/>
  <c r="F4423" i="1" s="1"/>
  <c r="H4422" i="1" a="1"/>
  <c r="H4422" i="1" s="1"/>
  <c r="G4422" i="1" a="1"/>
  <c r="G4422" i="1" s="1"/>
  <c r="F4422" i="1" a="1"/>
  <c r="F4422" i="1" s="1"/>
  <c r="H4421" i="1" a="1"/>
  <c r="H4421" i="1" s="1"/>
  <c r="G4421" i="1" a="1"/>
  <c r="G4421" i="1" s="1"/>
  <c r="F4421" i="1" a="1"/>
  <c r="F4421" i="1" s="1"/>
  <c r="H4420" i="1" a="1"/>
  <c r="H4420" i="1" s="1"/>
  <c r="G4420" i="1" a="1"/>
  <c r="G4420" i="1" s="1"/>
  <c r="F4420" i="1" a="1"/>
  <c r="F4420" i="1" s="1"/>
  <c r="H4419" i="1" a="1"/>
  <c r="H4419" i="1" s="1"/>
  <c r="G4419" i="1" a="1"/>
  <c r="G4419" i="1" s="1"/>
  <c r="F4419" i="1" a="1"/>
  <c r="F4419" i="1" s="1"/>
  <c r="H4418" i="1" a="1"/>
  <c r="H4418" i="1" s="1"/>
  <c r="G4418" i="1" a="1"/>
  <c r="G4418" i="1" s="1"/>
  <c r="F4418" i="1" a="1"/>
  <c r="F4418" i="1" s="1"/>
  <c r="H4417" i="1" a="1"/>
  <c r="H4417" i="1" s="1"/>
  <c r="G4417" i="1" a="1"/>
  <c r="G4417" i="1" s="1"/>
  <c r="F4417" i="1" a="1"/>
  <c r="F4417" i="1" s="1"/>
  <c r="H4416" i="1" a="1"/>
  <c r="H4416" i="1" s="1"/>
  <c r="G4416" i="1" a="1"/>
  <c r="G4416" i="1" s="1"/>
  <c r="F4416" i="1" a="1"/>
  <c r="F4416" i="1" s="1"/>
  <c r="H4415" i="1" a="1"/>
  <c r="H4415" i="1" s="1"/>
  <c r="G4415" i="1" a="1"/>
  <c r="G4415" i="1" s="1"/>
  <c r="F4415" i="1" a="1"/>
  <c r="F4415" i="1" s="1"/>
  <c r="H4414" i="1" a="1"/>
  <c r="H4414" i="1" s="1"/>
  <c r="G4414" i="1" a="1"/>
  <c r="G4414" i="1" s="1"/>
  <c r="F4414" i="1" a="1"/>
  <c r="F4414" i="1" s="1"/>
  <c r="H4413" i="1" a="1"/>
  <c r="H4413" i="1" s="1"/>
  <c r="G4413" i="1" a="1"/>
  <c r="G4413" i="1" s="1"/>
  <c r="F4413" i="1" a="1"/>
  <c r="F4413" i="1" s="1"/>
  <c r="H4412" i="1" a="1"/>
  <c r="H4412" i="1" s="1"/>
  <c r="G4412" i="1" a="1"/>
  <c r="G4412" i="1" s="1"/>
  <c r="F4412" i="1" a="1"/>
  <c r="F4412" i="1" s="1"/>
  <c r="H4411" i="1" a="1"/>
  <c r="H4411" i="1" s="1"/>
  <c r="G4411" i="1" a="1"/>
  <c r="G4411" i="1" s="1"/>
  <c r="F4411" i="1" a="1"/>
  <c r="F4411" i="1" s="1"/>
  <c r="H4410" i="1" a="1"/>
  <c r="H4410" i="1" s="1"/>
  <c r="G4410" i="1" a="1"/>
  <c r="G4410" i="1" s="1"/>
  <c r="F4410" i="1" a="1"/>
  <c r="F4410" i="1" s="1"/>
  <c r="H4409" i="1" a="1"/>
  <c r="H4409" i="1" s="1"/>
  <c r="G4409" i="1" a="1"/>
  <c r="G4409" i="1" s="1"/>
  <c r="F4409" i="1" a="1"/>
  <c r="F4409" i="1" s="1"/>
  <c r="H4408" i="1" a="1"/>
  <c r="H4408" i="1" s="1"/>
  <c r="G4408" i="1" a="1"/>
  <c r="G4408" i="1" s="1"/>
  <c r="F4408" i="1" a="1"/>
  <c r="F4408" i="1" s="1"/>
  <c r="H4407" i="1" a="1"/>
  <c r="H4407" i="1" s="1"/>
  <c r="G4407" i="1" a="1"/>
  <c r="G4407" i="1" s="1"/>
  <c r="F4407" i="1" a="1"/>
  <c r="F4407" i="1" s="1"/>
  <c r="H4406" i="1" a="1"/>
  <c r="H4406" i="1" s="1"/>
  <c r="G4406" i="1" a="1"/>
  <c r="G4406" i="1" s="1"/>
  <c r="F4406" i="1" a="1"/>
  <c r="F4406" i="1" s="1"/>
  <c r="H4405" i="1" a="1"/>
  <c r="H4405" i="1" s="1"/>
  <c r="G4405" i="1" a="1"/>
  <c r="G4405" i="1" s="1"/>
  <c r="F4405" i="1" a="1"/>
  <c r="F4405" i="1" s="1"/>
  <c r="H4404" i="1" a="1"/>
  <c r="H4404" i="1" s="1"/>
  <c r="G4404" i="1" a="1"/>
  <c r="G4404" i="1" s="1"/>
  <c r="F4404" i="1" a="1"/>
  <c r="F4404" i="1" s="1"/>
  <c r="H4403" i="1" a="1"/>
  <c r="H4403" i="1" s="1"/>
  <c r="G4403" i="1" a="1"/>
  <c r="G4403" i="1" s="1"/>
  <c r="F4403" i="1" a="1"/>
  <c r="F4403" i="1" s="1"/>
  <c r="H4402" i="1" a="1"/>
  <c r="H4402" i="1" s="1"/>
  <c r="G4402" i="1" a="1"/>
  <c r="G4402" i="1" s="1"/>
  <c r="F4402" i="1" a="1"/>
  <c r="F4402" i="1" s="1"/>
  <c r="H4401" i="1" a="1"/>
  <c r="H4401" i="1" s="1"/>
  <c r="G4401" i="1" a="1"/>
  <c r="G4401" i="1" s="1"/>
  <c r="F4401" i="1" a="1"/>
  <c r="F4401" i="1" s="1"/>
  <c r="H4400" i="1" a="1"/>
  <c r="H4400" i="1" s="1"/>
  <c r="G4400" i="1" a="1"/>
  <c r="G4400" i="1" s="1"/>
  <c r="F4400" i="1" a="1"/>
  <c r="F4400" i="1" s="1"/>
  <c r="H4399" i="1" a="1"/>
  <c r="H4399" i="1" s="1"/>
  <c r="G4399" i="1" a="1"/>
  <c r="G4399" i="1" s="1"/>
  <c r="F4399" i="1" a="1"/>
  <c r="F4399" i="1" s="1"/>
  <c r="H4398" i="1" a="1"/>
  <c r="H4398" i="1" s="1"/>
  <c r="G4398" i="1" a="1"/>
  <c r="G4398" i="1" s="1"/>
  <c r="F4398" i="1" a="1"/>
  <c r="F4398" i="1" s="1"/>
  <c r="H4397" i="1" a="1"/>
  <c r="H4397" i="1" s="1"/>
  <c r="G4397" i="1" a="1"/>
  <c r="G4397" i="1" s="1"/>
  <c r="F4397" i="1" a="1"/>
  <c r="F4397" i="1" s="1"/>
  <c r="H4396" i="1" a="1"/>
  <c r="H4396" i="1" s="1"/>
  <c r="G4396" i="1" a="1"/>
  <c r="G4396" i="1" s="1"/>
  <c r="F4396" i="1" a="1"/>
  <c r="F4396" i="1" s="1"/>
  <c r="H4395" i="1" a="1"/>
  <c r="H4395" i="1" s="1"/>
  <c r="G4395" i="1" a="1"/>
  <c r="G4395" i="1" s="1"/>
  <c r="F4395" i="1" a="1"/>
  <c r="F4395" i="1" s="1"/>
  <c r="H4394" i="1" a="1"/>
  <c r="H4394" i="1" s="1"/>
  <c r="G4394" i="1" a="1"/>
  <c r="G4394" i="1" s="1"/>
  <c r="F4394" i="1" a="1"/>
  <c r="F4394" i="1" s="1"/>
  <c r="H4393" i="1" a="1"/>
  <c r="H4393" i="1" s="1"/>
  <c r="G4393" i="1" a="1"/>
  <c r="G4393" i="1" s="1"/>
  <c r="F4393" i="1" a="1"/>
  <c r="F4393" i="1" s="1"/>
  <c r="H4392" i="1" a="1"/>
  <c r="H4392" i="1" s="1"/>
  <c r="G4392" i="1" a="1"/>
  <c r="G4392" i="1" s="1"/>
  <c r="F4392" i="1" a="1"/>
  <c r="F4392" i="1" s="1"/>
  <c r="H4391" i="1" a="1"/>
  <c r="H4391" i="1" s="1"/>
  <c r="G4391" i="1" a="1"/>
  <c r="G4391" i="1" s="1"/>
  <c r="F4391" i="1" a="1"/>
  <c r="F4391" i="1" s="1"/>
  <c r="H4390" i="1" a="1"/>
  <c r="H4390" i="1" s="1"/>
  <c r="G4390" i="1" a="1"/>
  <c r="G4390" i="1" s="1"/>
  <c r="F4390" i="1" a="1"/>
  <c r="F4390" i="1" s="1"/>
  <c r="H4389" i="1" a="1"/>
  <c r="H4389" i="1" s="1"/>
  <c r="G4389" i="1" a="1"/>
  <c r="G4389" i="1" s="1"/>
  <c r="F4389" i="1" a="1"/>
  <c r="F4389" i="1" s="1"/>
  <c r="H4388" i="1" a="1"/>
  <c r="H4388" i="1" s="1"/>
  <c r="G4388" i="1" a="1"/>
  <c r="G4388" i="1" s="1"/>
  <c r="F4388" i="1" a="1"/>
  <c r="F4388" i="1" s="1"/>
  <c r="H4387" i="1" a="1"/>
  <c r="H4387" i="1" s="1"/>
  <c r="G4387" i="1" a="1"/>
  <c r="G4387" i="1" s="1"/>
  <c r="F4387" i="1" a="1"/>
  <c r="F4387" i="1" s="1"/>
  <c r="H4386" i="1" a="1"/>
  <c r="H4386" i="1" s="1"/>
  <c r="G4386" i="1" a="1"/>
  <c r="G4386" i="1" s="1"/>
  <c r="F4386" i="1" a="1"/>
  <c r="F4386" i="1" s="1"/>
  <c r="H4385" i="1" a="1"/>
  <c r="H4385" i="1" s="1"/>
  <c r="G4385" i="1" a="1"/>
  <c r="G4385" i="1" s="1"/>
  <c r="F4385" i="1" a="1"/>
  <c r="F4385" i="1" s="1"/>
  <c r="H4384" i="1" a="1"/>
  <c r="H4384" i="1" s="1"/>
  <c r="G4384" i="1" a="1"/>
  <c r="G4384" i="1" s="1"/>
  <c r="F4384" i="1" a="1"/>
  <c r="F4384" i="1" s="1"/>
  <c r="H4383" i="1" a="1"/>
  <c r="H4383" i="1" s="1"/>
  <c r="G4383" i="1" a="1"/>
  <c r="G4383" i="1" s="1"/>
  <c r="F4383" i="1" a="1"/>
  <c r="F4383" i="1" s="1"/>
  <c r="H4382" i="1" a="1"/>
  <c r="H4382" i="1" s="1"/>
  <c r="G4382" i="1" a="1"/>
  <c r="G4382" i="1" s="1"/>
  <c r="F4382" i="1" a="1"/>
  <c r="F4382" i="1" s="1"/>
  <c r="H4381" i="1" a="1"/>
  <c r="H4381" i="1" s="1"/>
  <c r="G4381" i="1" a="1"/>
  <c r="G4381" i="1" s="1"/>
  <c r="F4381" i="1" a="1"/>
  <c r="F4381" i="1" s="1"/>
  <c r="H4380" i="1" a="1"/>
  <c r="H4380" i="1" s="1"/>
  <c r="G4380" i="1" a="1"/>
  <c r="G4380" i="1" s="1"/>
  <c r="F4380" i="1" a="1"/>
  <c r="F4380" i="1" s="1"/>
  <c r="H4379" i="1" a="1"/>
  <c r="H4379" i="1" s="1"/>
  <c r="G4379" i="1" a="1"/>
  <c r="G4379" i="1" s="1"/>
  <c r="F4379" i="1" a="1"/>
  <c r="F4379" i="1" s="1"/>
  <c r="H4378" i="1" a="1"/>
  <c r="H4378" i="1" s="1"/>
  <c r="G4378" i="1" a="1"/>
  <c r="G4378" i="1" s="1"/>
  <c r="F4378" i="1" a="1"/>
  <c r="F4378" i="1" s="1"/>
  <c r="H4377" i="1" a="1"/>
  <c r="H4377" i="1" s="1"/>
  <c r="G4377" i="1" a="1"/>
  <c r="G4377" i="1" s="1"/>
  <c r="F4377" i="1" a="1"/>
  <c r="F4377" i="1" s="1"/>
  <c r="H4376" i="1" a="1"/>
  <c r="H4376" i="1" s="1"/>
  <c r="G4376" i="1" a="1"/>
  <c r="G4376" i="1" s="1"/>
  <c r="F4376" i="1" a="1"/>
  <c r="F4376" i="1" s="1"/>
  <c r="H4375" i="1" a="1"/>
  <c r="H4375" i="1" s="1"/>
  <c r="G4375" i="1" a="1"/>
  <c r="G4375" i="1" s="1"/>
  <c r="F4375" i="1" a="1"/>
  <c r="F4375" i="1" s="1"/>
  <c r="H4374" i="1" a="1"/>
  <c r="H4374" i="1" s="1"/>
  <c r="G4374" i="1" a="1"/>
  <c r="G4374" i="1" s="1"/>
  <c r="F4374" i="1" a="1"/>
  <c r="F4374" i="1" s="1"/>
  <c r="H4373" i="1" a="1"/>
  <c r="H4373" i="1" s="1"/>
  <c r="G4373" i="1" a="1"/>
  <c r="G4373" i="1" s="1"/>
  <c r="F4373" i="1" a="1"/>
  <c r="F4373" i="1" s="1"/>
  <c r="H4372" i="1" a="1"/>
  <c r="H4372" i="1" s="1"/>
  <c r="G4372" i="1" a="1"/>
  <c r="G4372" i="1" s="1"/>
  <c r="F4372" i="1" a="1"/>
  <c r="F4372" i="1" s="1"/>
  <c r="H4371" i="1" a="1"/>
  <c r="H4371" i="1" s="1"/>
  <c r="G4371" i="1" a="1"/>
  <c r="G4371" i="1" s="1"/>
  <c r="F4371" i="1" a="1"/>
  <c r="F4371" i="1" s="1"/>
  <c r="H4370" i="1" a="1"/>
  <c r="H4370" i="1" s="1"/>
  <c r="G4370" i="1" a="1"/>
  <c r="G4370" i="1" s="1"/>
  <c r="F4370" i="1" a="1"/>
  <c r="F4370" i="1" s="1"/>
  <c r="H4369" i="1" a="1"/>
  <c r="H4369" i="1" s="1"/>
  <c r="G4369" i="1" a="1"/>
  <c r="G4369" i="1" s="1"/>
  <c r="F4369" i="1" a="1"/>
  <c r="F4369" i="1" s="1"/>
  <c r="H4368" i="1" a="1"/>
  <c r="H4368" i="1" s="1"/>
  <c r="G4368" i="1" a="1"/>
  <c r="G4368" i="1" s="1"/>
  <c r="F4368" i="1" a="1"/>
  <c r="F4368" i="1" s="1"/>
  <c r="H4367" i="1" a="1"/>
  <c r="H4367" i="1" s="1"/>
  <c r="G4367" i="1" a="1"/>
  <c r="G4367" i="1" s="1"/>
  <c r="F4367" i="1" a="1"/>
  <c r="F4367" i="1" s="1"/>
  <c r="H4366" i="1" a="1"/>
  <c r="H4366" i="1" s="1"/>
  <c r="G4366" i="1" a="1"/>
  <c r="G4366" i="1" s="1"/>
  <c r="F4366" i="1" a="1"/>
  <c r="F4366" i="1" s="1"/>
  <c r="H4365" i="1" a="1"/>
  <c r="H4365" i="1" s="1"/>
  <c r="G4365" i="1" a="1"/>
  <c r="G4365" i="1" s="1"/>
  <c r="F4365" i="1" a="1"/>
  <c r="F4365" i="1" s="1"/>
  <c r="H4364" i="1" a="1"/>
  <c r="H4364" i="1" s="1"/>
  <c r="G4364" i="1" a="1"/>
  <c r="G4364" i="1" s="1"/>
  <c r="F4364" i="1" a="1"/>
  <c r="F4364" i="1" s="1"/>
  <c r="H4363" i="1" a="1"/>
  <c r="H4363" i="1" s="1"/>
  <c r="G4363" i="1" a="1"/>
  <c r="G4363" i="1" s="1"/>
  <c r="F4363" i="1" a="1"/>
  <c r="F4363" i="1" s="1"/>
  <c r="H4362" i="1" a="1"/>
  <c r="H4362" i="1" s="1"/>
  <c r="G4362" i="1" a="1"/>
  <c r="G4362" i="1" s="1"/>
  <c r="F4362" i="1" a="1"/>
  <c r="F4362" i="1" s="1"/>
  <c r="H4361" i="1" a="1"/>
  <c r="H4361" i="1" s="1"/>
  <c r="G4361" i="1" a="1"/>
  <c r="G4361" i="1" s="1"/>
  <c r="F4361" i="1" a="1"/>
  <c r="F4361" i="1" s="1"/>
  <c r="H4360" i="1" a="1"/>
  <c r="H4360" i="1" s="1"/>
  <c r="G4360" i="1" a="1"/>
  <c r="G4360" i="1" s="1"/>
  <c r="F4360" i="1" a="1"/>
  <c r="F4360" i="1" s="1"/>
  <c r="H4359" i="1" a="1"/>
  <c r="H4359" i="1" s="1"/>
  <c r="G4359" i="1" a="1"/>
  <c r="G4359" i="1" s="1"/>
  <c r="F4359" i="1" a="1"/>
  <c r="F4359" i="1" s="1"/>
  <c r="H4358" i="1" a="1"/>
  <c r="H4358" i="1" s="1"/>
  <c r="G4358" i="1" a="1"/>
  <c r="G4358" i="1" s="1"/>
  <c r="F4358" i="1" a="1"/>
  <c r="F4358" i="1" s="1"/>
  <c r="H4357" i="1" a="1"/>
  <c r="H4357" i="1" s="1"/>
  <c r="G4357" i="1" a="1"/>
  <c r="G4357" i="1" s="1"/>
  <c r="F4357" i="1" a="1"/>
  <c r="F4357" i="1" s="1"/>
  <c r="H4356" i="1" a="1"/>
  <c r="H4356" i="1" s="1"/>
  <c r="G4356" i="1" a="1"/>
  <c r="G4356" i="1" s="1"/>
  <c r="F4356" i="1" a="1"/>
  <c r="F4356" i="1" s="1"/>
  <c r="H4355" i="1" a="1"/>
  <c r="H4355" i="1" s="1"/>
  <c r="G4355" i="1" a="1"/>
  <c r="G4355" i="1" s="1"/>
  <c r="F4355" i="1" a="1"/>
  <c r="F4355" i="1" s="1"/>
  <c r="H4354" i="1" a="1"/>
  <c r="H4354" i="1" s="1"/>
  <c r="G4354" i="1" a="1"/>
  <c r="G4354" i="1" s="1"/>
  <c r="F4354" i="1" a="1"/>
  <c r="F4354" i="1" s="1"/>
  <c r="H4353" i="1" a="1"/>
  <c r="H4353" i="1" s="1"/>
  <c r="G4353" i="1" a="1"/>
  <c r="G4353" i="1" s="1"/>
  <c r="F4353" i="1" a="1"/>
  <c r="F4353" i="1" s="1"/>
  <c r="H4352" i="1" a="1"/>
  <c r="H4352" i="1" s="1"/>
  <c r="G4352" i="1" a="1"/>
  <c r="G4352" i="1" s="1"/>
  <c r="F4352" i="1" a="1"/>
  <c r="F4352" i="1" s="1"/>
  <c r="H4351" i="1" a="1"/>
  <c r="H4351" i="1" s="1"/>
  <c r="G4351" i="1" a="1"/>
  <c r="G4351" i="1" s="1"/>
  <c r="F4351" i="1" a="1"/>
  <c r="F4351" i="1" s="1"/>
  <c r="H4350" i="1" a="1"/>
  <c r="H4350" i="1" s="1"/>
  <c r="G4350" i="1" a="1"/>
  <c r="G4350" i="1" s="1"/>
  <c r="F4350" i="1" a="1"/>
  <c r="F4350" i="1" s="1"/>
  <c r="H4349" i="1" a="1"/>
  <c r="H4349" i="1" s="1"/>
  <c r="G4349" i="1" a="1"/>
  <c r="G4349" i="1" s="1"/>
  <c r="F4349" i="1" a="1"/>
  <c r="F4349" i="1" s="1"/>
  <c r="H4348" i="1" a="1"/>
  <c r="H4348" i="1" s="1"/>
  <c r="G4348" i="1" a="1"/>
  <c r="G4348" i="1" s="1"/>
  <c r="F4348" i="1" a="1"/>
  <c r="F4348" i="1" s="1"/>
  <c r="H4347" i="1" a="1"/>
  <c r="H4347" i="1" s="1"/>
  <c r="G4347" i="1" a="1"/>
  <c r="G4347" i="1" s="1"/>
  <c r="F4347" i="1" a="1"/>
  <c r="F4347" i="1" s="1"/>
  <c r="H4346" i="1" a="1"/>
  <c r="H4346" i="1" s="1"/>
  <c r="G4346" i="1" a="1"/>
  <c r="G4346" i="1" s="1"/>
  <c r="F4346" i="1" a="1"/>
  <c r="F4346" i="1" s="1"/>
  <c r="H4345" i="1" a="1"/>
  <c r="H4345" i="1" s="1"/>
  <c r="G4345" i="1" a="1"/>
  <c r="G4345" i="1" s="1"/>
  <c r="F4345" i="1" a="1"/>
  <c r="F4345" i="1" s="1"/>
  <c r="H4344" i="1" a="1"/>
  <c r="H4344" i="1" s="1"/>
  <c r="G4344" i="1" a="1"/>
  <c r="G4344" i="1" s="1"/>
  <c r="F4344" i="1" a="1"/>
  <c r="F4344" i="1" s="1"/>
  <c r="H4343" i="1" a="1"/>
  <c r="H4343" i="1" s="1"/>
  <c r="G4343" i="1" a="1"/>
  <c r="G4343" i="1" s="1"/>
  <c r="F4343" i="1" a="1"/>
  <c r="F4343" i="1" s="1"/>
  <c r="H4342" i="1" a="1"/>
  <c r="H4342" i="1" s="1"/>
  <c r="G4342" i="1" a="1"/>
  <c r="G4342" i="1" s="1"/>
  <c r="F4342" i="1" a="1"/>
  <c r="F4342" i="1" s="1"/>
  <c r="H4341" i="1" a="1"/>
  <c r="H4341" i="1" s="1"/>
  <c r="G4341" i="1" a="1"/>
  <c r="G4341" i="1" s="1"/>
  <c r="F4341" i="1" a="1"/>
  <c r="F4341" i="1" s="1"/>
  <c r="H4340" i="1" a="1"/>
  <c r="H4340" i="1" s="1"/>
  <c r="G4340" i="1" a="1"/>
  <c r="G4340" i="1" s="1"/>
  <c r="F4340" i="1" a="1"/>
  <c r="F4340" i="1" s="1"/>
  <c r="H4339" i="1" a="1"/>
  <c r="H4339" i="1" s="1"/>
  <c r="G4339" i="1" a="1"/>
  <c r="G4339" i="1" s="1"/>
  <c r="F4339" i="1" a="1"/>
  <c r="F4339" i="1" s="1"/>
  <c r="H4338" i="1" a="1"/>
  <c r="H4338" i="1" s="1"/>
  <c r="G4338" i="1" a="1"/>
  <c r="G4338" i="1" s="1"/>
  <c r="F4338" i="1" a="1"/>
  <c r="F4338" i="1" s="1"/>
  <c r="H4337" i="1" a="1"/>
  <c r="H4337" i="1" s="1"/>
  <c r="G4337" i="1" a="1"/>
  <c r="G4337" i="1" s="1"/>
  <c r="F4337" i="1" a="1"/>
  <c r="F4337" i="1" s="1"/>
  <c r="H4336" i="1" a="1"/>
  <c r="H4336" i="1" s="1"/>
  <c r="G4336" i="1" a="1"/>
  <c r="G4336" i="1" s="1"/>
  <c r="F4336" i="1" a="1"/>
  <c r="F4336" i="1" s="1"/>
  <c r="H4335" i="1" a="1"/>
  <c r="H4335" i="1" s="1"/>
  <c r="G4335" i="1" a="1"/>
  <c r="G4335" i="1" s="1"/>
  <c r="F4335" i="1" a="1"/>
  <c r="F4335" i="1" s="1"/>
  <c r="H4334" i="1" a="1"/>
  <c r="H4334" i="1" s="1"/>
  <c r="G4334" i="1" a="1"/>
  <c r="G4334" i="1" s="1"/>
  <c r="F4334" i="1" a="1"/>
  <c r="F4334" i="1" s="1"/>
  <c r="H4333" i="1" a="1"/>
  <c r="H4333" i="1" s="1"/>
  <c r="G4333" i="1" a="1"/>
  <c r="G4333" i="1" s="1"/>
  <c r="F4333" i="1" a="1"/>
  <c r="F4333" i="1" s="1"/>
  <c r="H4332" i="1" a="1"/>
  <c r="H4332" i="1" s="1"/>
  <c r="G4332" i="1" a="1"/>
  <c r="G4332" i="1" s="1"/>
  <c r="F4332" i="1" a="1"/>
  <c r="F4332" i="1" s="1"/>
  <c r="H4331" i="1" a="1"/>
  <c r="H4331" i="1" s="1"/>
  <c r="G4331" i="1" a="1"/>
  <c r="G4331" i="1" s="1"/>
  <c r="F4331" i="1" a="1"/>
  <c r="F4331" i="1" s="1"/>
  <c r="H4330" i="1" a="1"/>
  <c r="H4330" i="1" s="1"/>
  <c r="G4330" i="1" a="1"/>
  <c r="G4330" i="1" s="1"/>
  <c r="F4330" i="1" a="1"/>
  <c r="F4330" i="1" s="1"/>
  <c r="H4329" i="1" a="1"/>
  <c r="H4329" i="1" s="1"/>
  <c r="G4329" i="1" a="1"/>
  <c r="G4329" i="1" s="1"/>
  <c r="F4329" i="1" a="1"/>
  <c r="F4329" i="1" s="1"/>
  <c r="H4328" i="1" a="1"/>
  <c r="H4328" i="1" s="1"/>
  <c r="G4328" i="1" a="1"/>
  <c r="G4328" i="1" s="1"/>
  <c r="F4328" i="1" a="1"/>
  <c r="F4328" i="1" s="1"/>
  <c r="H4327" i="1" a="1"/>
  <c r="H4327" i="1" s="1"/>
  <c r="G4327" i="1" a="1"/>
  <c r="G4327" i="1" s="1"/>
  <c r="F4327" i="1" a="1"/>
  <c r="F4327" i="1" s="1"/>
  <c r="H4326" i="1" a="1"/>
  <c r="H4326" i="1" s="1"/>
  <c r="G4326" i="1" a="1"/>
  <c r="G4326" i="1" s="1"/>
  <c r="F4326" i="1" a="1"/>
  <c r="F4326" i="1" s="1"/>
  <c r="H4325" i="1" a="1"/>
  <c r="H4325" i="1" s="1"/>
  <c r="G4325" i="1" a="1"/>
  <c r="G4325" i="1" s="1"/>
  <c r="F4325" i="1" a="1"/>
  <c r="F4325" i="1" s="1"/>
  <c r="H4324" i="1" a="1"/>
  <c r="H4324" i="1" s="1"/>
  <c r="G4324" i="1" a="1"/>
  <c r="G4324" i="1" s="1"/>
  <c r="F4324" i="1" a="1"/>
  <c r="F4324" i="1" s="1"/>
  <c r="H4323" i="1" a="1"/>
  <c r="H4323" i="1" s="1"/>
  <c r="G4323" i="1" a="1"/>
  <c r="G4323" i="1" s="1"/>
  <c r="F4323" i="1" a="1"/>
  <c r="F4323" i="1" s="1"/>
  <c r="H4322" i="1" a="1"/>
  <c r="H4322" i="1" s="1"/>
  <c r="G4322" i="1" a="1"/>
  <c r="G4322" i="1" s="1"/>
  <c r="F4322" i="1" a="1"/>
  <c r="F4322" i="1" s="1"/>
  <c r="H4321" i="1" a="1"/>
  <c r="H4321" i="1" s="1"/>
  <c r="G4321" i="1" a="1"/>
  <c r="G4321" i="1" s="1"/>
  <c r="F4321" i="1" a="1"/>
  <c r="F4321" i="1" s="1"/>
  <c r="H4320" i="1" a="1"/>
  <c r="H4320" i="1" s="1"/>
  <c r="G4320" i="1" a="1"/>
  <c r="G4320" i="1" s="1"/>
  <c r="F4320" i="1" a="1"/>
  <c r="F4320" i="1" s="1"/>
  <c r="H4319" i="1" a="1"/>
  <c r="H4319" i="1" s="1"/>
  <c r="G4319" i="1" a="1"/>
  <c r="G4319" i="1" s="1"/>
  <c r="F4319" i="1" a="1"/>
  <c r="F4319" i="1" s="1"/>
  <c r="H4318" i="1" a="1"/>
  <c r="H4318" i="1" s="1"/>
  <c r="G4318" i="1" a="1"/>
  <c r="G4318" i="1" s="1"/>
  <c r="F4318" i="1" a="1"/>
  <c r="F4318" i="1" s="1"/>
  <c r="H4317" i="1" a="1"/>
  <c r="H4317" i="1" s="1"/>
  <c r="G4317" i="1" a="1"/>
  <c r="G4317" i="1" s="1"/>
  <c r="F4317" i="1" a="1"/>
  <c r="F4317" i="1" s="1"/>
  <c r="H4316" i="1" a="1"/>
  <c r="H4316" i="1" s="1"/>
  <c r="G4316" i="1" a="1"/>
  <c r="G4316" i="1" s="1"/>
  <c r="F4316" i="1" a="1"/>
  <c r="F4316" i="1" s="1"/>
  <c r="H4315" i="1" a="1"/>
  <c r="H4315" i="1" s="1"/>
  <c r="G4315" i="1" a="1"/>
  <c r="G4315" i="1" s="1"/>
  <c r="F4315" i="1" a="1"/>
  <c r="F4315" i="1" s="1"/>
  <c r="H4314" i="1" a="1"/>
  <c r="H4314" i="1" s="1"/>
  <c r="G4314" i="1" a="1"/>
  <c r="G4314" i="1" s="1"/>
  <c r="F4314" i="1" a="1"/>
  <c r="F4314" i="1" s="1"/>
  <c r="H4313" i="1" a="1"/>
  <c r="H4313" i="1" s="1"/>
  <c r="G4313" i="1" a="1"/>
  <c r="G4313" i="1" s="1"/>
  <c r="F4313" i="1" a="1"/>
  <c r="F4313" i="1" s="1"/>
  <c r="H4312" i="1" a="1"/>
  <c r="H4312" i="1" s="1"/>
  <c r="G4312" i="1" a="1"/>
  <c r="G4312" i="1" s="1"/>
  <c r="F4312" i="1" a="1"/>
  <c r="F4312" i="1" s="1"/>
  <c r="H4311" i="1" a="1"/>
  <c r="H4311" i="1" s="1"/>
  <c r="G4311" i="1" a="1"/>
  <c r="G4311" i="1" s="1"/>
  <c r="F4311" i="1" a="1"/>
  <c r="F4311" i="1" s="1"/>
  <c r="H4310" i="1" a="1"/>
  <c r="H4310" i="1" s="1"/>
  <c r="G4310" i="1" a="1"/>
  <c r="G4310" i="1" s="1"/>
  <c r="F4310" i="1" a="1"/>
  <c r="F4310" i="1" s="1"/>
  <c r="H4309" i="1" a="1"/>
  <c r="H4309" i="1" s="1"/>
  <c r="G4309" i="1" a="1"/>
  <c r="G4309" i="1" s="1"/>
  <c r="F4309" i="1" a="1"/>
  <c r="F4309" i="1" s="1"/>
  <c r="H4308" i="1" a="1"/>
  <c r="H4308" i="1" s="1"/>
  <c r="G4308" i="1" a="1"/>
  <c r="G4308" i="1" s="1"/>
  <c r="F4308" i="1" a="1"/>
  <c r="F4308" i="1" s="1"/>
  <c r="H4307" i="1" a="1"/>
  <c r="H4307" i="1" s="1"/>
  <c r="G4307" i="1" a="1"/>
  <c r="G4307" i="1" s="1"/>
  <c r="F4307" i="1" a="1"/>
  <c r="F4307" i="1" s="1"/>
  <c r="H4306" i="1" a="1"/>
  <c r="H4306" i="1" s="1"/>
  <c r="G4306" i="1" a="1"/>
  <c r="G4306" i="1" s="1"/>
  <c r="F4306" i="1" a="1"/>
  <c r="F4306" i="1" s="1"/>
  <c r="H4305" i="1" a="1"/>
  <c r="H4305" i="1" s="1"/>
  <c r="G4305" i="1" a="1"/>
  <c r="G4305" i="1" s="1"/>
  <c r="F4305" i="1" a="1"/>
  <c r="F4305" i="1" s="1"/>
  <c r="H4304" i="1" a="1"/>
  <c r="H4304" i="1" s="1"/>
  <c r="G4304" i="1" a="1"/>
  <c r="G4304" i="1" s="1"/>
  <c r="F4304" i="1" a="1"/>
  <c r="F4304" i="1" s="1"/>
  <c r="H4303" i="1" a="1"/>
  <c r="H4303" i="1" s="1"/>
  <c r="G4303" i="1" a="1"/>
  <c r="G4303" i="1" s="1"/>
  <c r="F4303" i="1" a="1"/>
  <c r="F4303" i="1" s="1"/>
  <c r="H4302" i="1" a="1"/>
  <c r="H4302" i="1" s="1"/>
  <c r="G4302" i="1" a="1"/>
  <c r="G4302" i="1" s="1"/>
  <c r="F4302" i="1" a="1"/>
  <c r="F4302" i="1" s="1"/>
  <c r="H4301" i="1" a="1"/>
  <c r="H4301" i="1" s="1"/>
  <c r="G4301" i="1" a="1"/>
  <c r="G4301" i="1" s="1"/>
  <c r="F4301" i="1" a="1"/>
  <c r="F4301" i="1" s="1"/>
  <c r="H4300" i="1" a="1"/>
  <c r="H4300" i="1" s="1"/>
  <c r="G4300" i="1" a="1"/>
  <c r="G4300" i="1" s="1"/>
  <c r="F4300" i="1" a="1"/>
  <c r="F4300" i="1" s="1"/>
  <c r="H4299" i="1" a="1"/>
  <c r="H4299" i="1" s="1"/>
  <c r="G4299" i="1" a="1"/>
  <c r="G4299" i="1" s="1"/>
  <c r="F4299" i="1" a="1"/>
  <c r="F4299" i="1" s="1"/>
  <c r="H4298" i="1" a="1"/>
  <c r="H4298" i="1" s="1"/>
  <c r="G4298" i="1" a="1"/>
  <c r="G4298" i="1" s="1"/>
  <c r="F4298" i="1" a="1"/>
  <c r="F4298" i="1" s="1"/>
  <c r="H4297" i="1" a="1"/>
  <c r="H4297" i="1" s="1"/>
  <c r="G4297" i="1" a="1"/>
  <c r="G4297" i="1" s="1"/>
  <c r="F4297" i="1" a="1"/>
  <c r="F4297" i="1" s="1"/>
  <c r="H4296" i="1" a="1"/>
  <c r="H4296" i="1" s="1"/>
  <c r="G4296" i="1" a="1"/>
  <c r="G4296" i="1" s="1"/>
  <c r="F4296" i="1" a="1"/>
  <c r="F4296" i="1" s="1"/>
  <c r="H4295" i="1" a="1"/>
  <c r="H4295" i="1" s="1"/>
  <c r="G4295" i="1" a="1"/>
  <c r="G4295" i="1" s="1"/>
  <c r="F4295" i="1" a="1"/>
  <c r="F4295" i="1" s="1"/>
  <c r="H4294" i="1" a="1"/>
  <c r="H4294" i="1" s="1"/>
  <c r="G4294" i="1" a="1"/>
  <c r="G4294" i="1" s="1"/>
  <c r="F4294" i="1" a="1"/>
  <c r="F4294" i="1" s="1"/>
  <c r="H4293" i="1" a="1"/>
  <c r="H4293" i="1" s="1"/>
  <c r="G4293" i="1" a="1"/>
  <c r="G4293" i="1" s="1"/>
  <c r="F4293" i="1" a="1"/>
  <c r="F4293" i="1" s="1"/>
  <c r="H4292" i="1" a="1"/>
  <c r="H4292" i="1" s="1"/>
  <c r="G4292" i="1" a="1"/>
  <c r="G4292" i="1" s="1"/>
  <c r="F4292" i="1" a="1"/>
  <c r="F4292" i="1" s="1"/>
  <c r="H4291" i="1" a="1"/>
  <c r="H4291" i="1" s="1"/>
  <c r="G4291" i="1" a="1"/>
  <c r="G4291" i="1" s="1"/>
  <c r="F4291" i="1" a="1"/>
  <c r="F4291" i="1" s="1"/>
  <c r="H4290" i="1" a="1"/>
  <c r="H4290" i="1" s="1"/>
  <c r="G4290" i="1" a="1"/>
  <c r="G4290" i="1" s="1"/>
  <c r="F4290" i="1" a="1"/>
  <c r="F4290" i="1" s="1"/>
  <c r="H4289" i="1" a="1"/>
  <c r="H4289" i="1" s="1"/>
  <c r="G4289" i="1" a="1"/>
  <c r="G4289" i="1" s="1"/>
  <c r="F4289" i="1" a="1"/>
  <c r="F4289" i="1" s="1"/>
  <c r="H4288" i="1" a="1"/>
  <c r="H4288" i="1" s="1"/>
  <c r="G4288" i="1" a="1"/>
  <c r="G4288" i="1" s="1"/>
  <c r="F4288" i="1" a="1"/>
  <c r="F4288" i="1" s="1"/>
  <c r="H4287" i="1" a="1"/>
  <c r="H4287" i="1" s="1"/>
  <c r="G4287" i="1" a="1"/>
  <c r="G4287" i="1" s="1"/>
  <c r="F4287" i="1" a="1"/>
  <c r="F4287" i="1" s="1"/>
  <c r="H4286" i="1" a="1"/>
  <c r="H4286" i="1" s="1"/>
  <c r="G4286" i="1" a="1"/>
  <c r="G4286" i="1" s="1"/>
  <c r="F4286" i="1" a="1"/>
  <c r="F4286" i="1" s="1"/>
  <c r="H4285" i="1" a="1"/>
  <c r="H4285" i="1" s="1"/>
  <c r="G4285" i="1" a="1"/>
  <c r="G4285" i="1" s="1"/>
  <c r="F4285" i="1" a="1"/>
  <c r="F4285" i="1" s="1"/>
  <c r="H4284" i="1" a="1"/>
  <c r="H4284" i="1" s="1"/>
  <c r="G4284" i="1" a="1"/>
  <c r="G4284" i="1" s="1"/>
  <c r="F4284" i="1" a="1"/>
  <c r="F4284" i="1" s="1"/>
  <c r="H4283" i="1" a="1"/>
  <c r="H4283" i="1" s="1"/>
  <c r="G4283" i="1" a="1"/>
  <c r="G4283" i="1" s="1"/>
  <c r="F4283" i="1" a="1"/>
  <c r="F4283" i="1" s="1"/>
  <c r="H4282" i="1" a="1"/>
  <c r="H4282" i="1" s="1"/>
  <c r="G4282" i="1" a="1"/>
  <c r="G4282" i="1" s="1"/>
  <c r="F4282" i="1" a="1"/>
  <c r="F4282" i="1" s="1"/>
  <c r="H4281" i="1" a="1"/>
  <c r="H4281" i="1" s="1"/>
  <c r="G4281" i="1" a="1"/>
  <c r="G4281" i="1" s="1"/>
  <c r="F4281" i="1" a="1"/>
  <c r="F4281" i="1" s="1"/>
  <c r="H4280" i="1" a="1"/>
  <c r="H4280" i="1" s="1"/>
  <c r="G4280" i="1" a="1"/>
  <c r="G4280" i="1" s="1"/>
  <c r="F4280" i="1" a="1"/>
  <c r="F4280" i="1" s="1"/>
  <c r="H4279" i="1" a="1"/>
  <c r="H4279" i="1" s="1"/>
  <c r="G4279" i="1" a="1"/>
  <c r="G4279" i="1" s="1"/>
  <c r="F4279" i="1" a="1"/>
  <c r="F4279" i="1" s="1"/>
  <c r="H4278" i="1" a="1"/>
  <c r="H4278" i="1" s="1"/>
  <c r="G4278" i="1" a="1"/>
  <c r="G4278" i="1" s="1"/>
  <c r="F4278" i="1" a="1"/>
  <c r="F4278" i="1" s="1"/>
  <c r="H4277" i="1" a="1"/>
  <c r="H4277" i="1" s="1"/>
  <c r="G4277" i="1" a="1"/>
  <c r="G4277" i="1" s="1"/>
  <c r="F4277" i="1" a="1"/>
  <c r="F4277" i="1" s="1"/>
  <c r="H4276" i="1" a="1"/>
  <c r="H4276" i="1" s="1"/>
  <c r="G4276" i="1" a="1"/>
  <c r="G4276" i="1" s="1"/>
  <c r="F4276" i="1" a="1"/>
  <c r="F4276" i="1" s="1"/>
  <c r="H4275" i="1" a="1"/>
  <c r="H4275" i="1" s="1"/>
  <c r="G4275" i="1" a="1"/>
  <c r="G4275" i="1" s="1"/>
  <c r="F4275" i="1" a="1"/>
  <c r="F4275" i="1" s="1"/>
  <c r="H4274" i="1" a="1"/>
  <c r="H4274" i="1" s="1"/>
  <c r="G4274" i="1" a="1"/>
  <c r="G4274" i="1" s="1"/>
  <c r="F4274" i="1" a="1"/>
  <c r="F4274" i="1" s="1"/>
  <c r="H4273" i="1" a="1"/>
  <c r="H4273" i="1" s="1"/>
  <c r="G4273" i="1" a="1"/>
  <c r="G4273" i="1" s="1"/>
  <c r="F4273" i="1" a="1"/>
  <c r="F4273" i="1" s="1"/>
  <c r="H4272" i="1" a="1"/>
  <c r="H4272" i="1" s="1"/>
  <c r="G4272" i="1" a="1"/>
  <c r="G4272" i="1" s="1"/>
  <c r="F4272" i="1" a="1"/>
  <c r="F4272" i="1" s="1"/>
  <c r="H4271" i="1" a="1"/>
  <c r="H4271" i="1" s="1"/>
  <c r="G4271" i="1" a="1"/>
  <c r="G4271" i="1" s="1"/>
  <c r="F4271" i="1" a="1"/>
  <c r="F4271" i="1" s="1"/>
  <c r="H4270" i="1" a="1"/>
  <c r="H4270" i="1" s="1"/>
  <c r="G4270" i="1" a="1"/>
  <c r="G4270" i="1" s="1"/>
  <c r="F4270" i="1" a="1"/>
  <c r="F4270" i="1" s="1"/>
  <c r="H4269" i="1" a="1"/>
  <c r="H4269" i="1" s="1"/>
  <c r="G4269" i="1" a="1"/>
  <c r="G4269" i="1" s="1"/>
  <c r="F4269" i="1" a="1"/>
  <c r="F4269" i="1" s="1"/>
  <c r="H4268" i="1" a="1"/>
  <c r="H4268" i="1" s="1"/>
  <c r="G4268" i="1" a="1"/>
  <c r="G4268" i="1" s="1"/>
  <c r="F4268" i="1" a="1"/>
  <c r="F4268" i="1" s="1"/>
  <c r="H4267" i="1" a="1"/>
  <c r="H4267" i="1" s="1"/>
  <c r="G4267" i="1" a="1"/>
  <c r="G4267" i="1" s="1"/>
  <c r="F4267" i="1" a="1"/>
  <c r="F4267" i="1" s="1"/>
  <c r="H4266" i="1" a="1"/>
  <c r="H4266" i="1" s="1"/>
  <c r="G4266" i="1" a="1"/>
  <c r="G4266" i="1" s="1"/>
  <c r="F4266" i="1" a="1"/>
  <c r="F4266" i="1" s="1"/>
  <c r="H4265" i="1" a="1"/>
  <c r="H4265" i="1" s="1"/>
  <c r="G4265" i="1" a="1"/>
  <c r="G4265" i="1" s="1"/>
  <c r="F4265" i="1" a="1"/>
  <c r="F4265" i="1" s="1"/>
  <c r="H4264" i="1" a="1"/>
  <c r="H4264" i="1" s="1"/>
  <c r="G4264" i="1" a="1"/>
  <c r="G4264" i="1" s="1"/>
  <c r="F4264" i="1" a="1"/>
  <c r="F4264" i="1" s="1"/>
  <c r="H4263" i="1" a="1"/>
  <c r="H4263" i="1" s="1"/>
  <c r="G4263" i="1" a="1"/>
  <c r="G4263" i="1" s="1"/>
  <c r="F4263" i="1" a="1"/>
  <c r="F4263" i="1" s="1"/>
  <c r="H4262" i="1" a="1"/>
  <c r="H4262" i="1" s="1"/>
  <c r="G4262" i="1" a="1"/>
  <c r="G4262" i="1" s="1"/>
  <c r="F4262" i="1" a="1"/>
  <c r="F4262" i="1" s="1"/>
  <c r="H4261" i="1" a="1"/>
  <c r="H4261" i="1" s="1"/>
  <c r="G4261" i="1" a="1"/>
  <c r="G4261" i="1" s="1"/>
  <c r="F4261" i="1" a="1"/>
  <c r="F4261" i="1" s="1"/>
  <c r="H4260" i="1" a="1"/>
  <c r="H4260" i="1" s="1"/>
  <c r="G4260" i="1" a="1"/>
  <c r="G4260" i="1" s="1"/>
  <c r="F4260" i="1" a="1"/>
  <c r="F4260" i="1" s="1"/>
  <c r="H4259" i="1" a="1"/>
  <c r="H4259" i="1" s="1"/>
  <c r="G4259" i="1" a="1"/>
  <c r="G4259" i="1" s="1"/>
  <c r="F4259" i="1" a="1"/>
  <c r="F4259" i="1" s="1"/>
  <c r="H4258" i="1" a="1"/>
  <c r="H4258" i="1" s="1"/>
  <c r="G4258" i="1" a="1"/>
  <c r="G4258" i="1" s="1"/>
  <c r="F4258" i="1" a="1"/>
  <c r="F4258" i="1" s="1"/>
  <c r="H4257" i="1" a="1"/>
  <c r="H4257" i="1" s="1"/>
  <c r="G4257" i="1" a="1"/>
  <c r="G4257" i="1" s="1"/>
  <c r="F4257" i="1" a="1"/>
  <c r="F4257" i="1" s="1"/>
  <c r="H4256" i="1" a="1"/>
  <c r="H4256" i="1" s="1"/>
  <c r="G4256" i="1" a="1"/>
  <c r="G4256" i="1" s="1"/>
  <c r="F4256" i="1" a="1"/>
  <c r="F4256" i="1" s="1"/>
  <c r="H4255" i="1" a="1"/>
  <c r="H4255" i="1" s="1"/>
  <c r="G4255" i="1" a="1"/>
  <c r="G4255" i="1" s="1"/>
  <c r="F4255" i="1" a="1"/>
  <c r="F4255" i="1" s="1"/>
  <c r="H4254" i="1" a="1"/>
  <c r="H4254" i="1" s="1"/>
  <c r="G4254" i="1" a="1"/>
  <c r="G4254" i="1" s="1"/>
  <c r="F4254" i="1" a="1"/>
  <c r="F4254" i="1" s="1"/>
  <c r="H4253" i="1" a="1"/>
  <c r="H4253" i="1" s="1"/>
  <c r="G4253" i="1" a="1"/>
  <c r="G4253" i="1" s="1"/>
  <c r="F4253" i="1" a="1"/>
  <c r="F4253" i="1" s="1"/>
  <c r="H4252" i="1" a="1"/>
  <c r="H4252" i="1" s="1"/>
  <c r="G4252" i="1" a="1"/>
  <c r="G4252" i="1" s="1"/>
  <c r="F4252" i="1" a="1"/>
  <c r="F4252" i="1" s="1"/>
  <c r="H4251" i="1" a="1"/>
  <c r="H4251" i="1" s="1"/>
  <c r="G4251" i="1" a="1"/>
  <c r="G4251" i="1" s="1"/>
  <c r="F4251" i="1" a="1"/>
  <c r="F4251" i="1" s="1"/>
  <c r="H4250" i="1" a="1"/>
  <c r="H4250" i="1" s="1"/>
  <c r="G4250" i="1" a="1"/>
  <c r="G4250" i="1" s="1"/>
  <c r="F4250" i="1" a="1"/>
  <c r="F4250" i="1" s="1"/>
  <c r="H4249" i="1" a="1"/>
  <c r="H4249" i="1" s="1"/>
  <c r="G4249" i="1" a="1"/>
  <c r="G4249" i="1" s="1"/>
  <c r="F4249" i="1" a="1"/>
  <c r="F4249" i="1" s="1"/>
  <c r="H4248" i="1" a="1"/>
  <c r="H4248" i="1" s="1"/>
  <c r="G4248" i="1" a="1"/>
  <c r="G4248" i="1" s="1"/>
  <c r="F4248" i="1" a="1"/>
  <c r="F4248" i="1" s="1"/>
  <c r="H4247" i="1" a="1"/>
  <c r="H4247" i="1" s="1"/>
  <c r="G4247" i="1" a="1"/>
  <c r="G4247" i="1" s="1"/>
  <c r="F4247" i="1" a="1"/>
  <c r="F4247" i="1" s="1"/>
  <c r="H4246" i="1" a="1"/>
  <c r="H4246" i="1" s="1"/>
  <c r="G4246" i="1" a="1"/>
  <c r="G4246" i="1" s="1"/>
  <c r="F4246" i="1" a="1"/>
  <c r="F4246" i="1" s="1"/>
  <c r="H4245" i="1" a="1"/>
  <c r="H4245" i="1" s="1"/>
  <c r="G4245" i="1" a="1"/>
  <c r="G4245" i="1" s="1"/>
  <c r="F4245" i="1" a="1"/>
  <c r="F4245" i="1" s="1"/>
  <c r="H4244" i="1" a="1"/>
  <c r="H4244" i="1" s="1"/>
  <c r="G4244" i="1" a="1"/>
  <c r="G4244" i="1" s="1"/>
  <c r="F4244" i="1" a="1"/>
  <c r="F4244" i="1" s="1"/>
  <c r="H4243" i="1" a="1"/>
  <c r="H4243" i="1" s="1"/>
  <c r="G4243" i="1" a="1"/>
  <c r="G4243" i="1" s="1"/>
  <c r="F4243" i="1" a="1"/>
  <c r="F4243" i="1" s="1"/>
  <c r="H4242" i="1" a="1"/>
  <c r="H4242" i="1" s="1"/>
  <c r="G4242" i="1" a="1"/>
  <c r="G4242" i="1" s="1"/>
  <c r="F4242" i="1" a="1"/>
  <c r="F4242" i="1" s="1"/>
  <c r="H4241" i="1" a="1"/>
  <c r="H4241" i="1" s="1"/>
  <c r="G4241" i="1" a="1"/>
  <c r="G4241" i="1" s="1"/>
  <c r="F4241" i="1" a="1"/>
  <c r="F4241" i="1" s="1"/>
  <c r="H4240" i="1" a="1"/>
  <c r="H4240" i="1" s="1"/>
  <c r="G4240" i="1" a="1"/>
  <c r="G4240" i="1" s="1"/>
  <c r="F4240" i="1" a="1"/>
  <c r="F4240" i="1" s="1"/>
  <c r="H4239" i="1" a="1"/>
  <c r="H4239" i="1" s="1"/>
  <c r="G4239" i="1" a="1"/>
  <c r="G4239" i="1" s="1"/>
  <c r="F4239" i="1" a="1"/>
  <c r="F4239" i="1" s="1"/>
  <c r="H4238" i="1" a="1"/>
  <c r="H4238" i="1" s="1"/>
  <c r="G4238" i="1" a="1"/>
  <c r="G4238" i="1" s="1"/>
  <c r="F4238" i="1" a="1"/>
  <c r="F4238" i="1" s="1"/>
  <c r="H4237" i="1" a="1"/>
  <c r="H4237" i="1" s="1"/>
  <c r="G4237" i="1" a="1"/>
  <c r="G4237" i="1" s="1"/>
  <c r="F4237" i="1" a="1"/>
  <c r="F4237" i="1" s="1"/>
  <c r="H4236" i="1" a="1"/>
  <c r="H4236" i="1" s="1"/>
  <c r="G4236" i="1" a="1"/>
  <c r="G4236" i="1" s="1"/>
  <c r="F4236" i="1" a="1"/>
  <c r="F4236" i="1" s="1"/>
  <c r="H4235" i="1" a="1"/>
  <c r="H4235" i="1" s="1"/>
  <c r="G4235" i="1" a="1"/>
  <c r="G4235" i="1" s="1"/>
  <c r="F4235" i="1" a="1"/>
  <c r="F4235" i="1" s="1"/>
  <c r="H4234" i="1" a="1"/>
  <c r="H4234" i="1" s="1"/>
  <c r="G4234" i="1" a="1"/>
  <c r="G4234" i="1" s="1"/>
  <c r="F4234" i="1" a="1"/>
  <c r="F4234" i="1" s="1"/>
  <c r="H4233" i="1" a="1"/>
  <c r="H4233" i="1" s="1"/>
  <c r="G4233" i="1" a="1"/>
  <c r="G4233" i="1" s="1"/>
  <c r="F4233" i="1" a="1"/>
  <c r="F4233" i="1" s="1"/>
  <c r="H4232" i="1" a="1"/>
  <c r="H4232" i="1" s="1"/>
  <c r="G4232" i="1" a="1"/>
  <c r="G4232" i="1" s="1"/>
  <c r="F4232" i="1" a="1"/>
  <c r="F4232" i="1" s="1"/>
  <c r="H4231" i="1" a="1"/>
  <c r="H4231" i="1" s="1"/>
  <c r="G4231" i="1" a="1"/>
  <c r="G4231" i="1" s="1"/>
  <c r="F4231" i="1" a="1"/>
  <c r="F4231" i="1" s="1"/>
  <c r="H4230" i="1" a="1"/>
  <c r="H4230" i="1" s="1"/>
  <c r="G4230" i="1" a="1"/>
  <c r="G4230" i="1" s="1"/>
  <c r="F4230" i="1" a="1"/>
  <c r="F4230" i="1" s="1"/>
  <c r="H4229" i="1" a="1"/>
  <c r="H4229" i="1" s="1"/>
  <c r="G4229" i="1" a="1"/>
  <c r="G4229" i="1" s="1"/>
  <c r="F4229" i="1" a="1"/>
  <c r="F4229" i="1" s="1"/>
  <c r="H4228" i="1" a="1"/>
  <c r="H4228" i="1" s="1"/>
  <c r="G4228" i="1" a="1"/>
  <c r="G4228" i="1" s="1"/>
  <c r="F4228" i="1" a="1"/>
  <c r="F4228" i="1" s="1"/>
  <c r="H4227" i="1" a="1"/>
  <c r="H4227" i="1" s="1"/>
  <c r="G4227" i="1" a="1"/>
  <c r="G4227" i="1" s="1"/>
  <c r="F4227" i="1" a="1"/>
  <c r="F4227" i="1" s="1"/>
  <c r="H4226" i="1" a="1"/>
  <c r="H4226" i="1" s="1"/>
  <c r="G4226" i="1" a="1"/>
  <c r="G4226" i="1" s="1"/>
  <c r="F4226" i="1" a="1"/>
  <c r="F4226" i="1" s="1"/>
  <c r="H4225" i="1" a="1"/>
  <c r="H4225" i="1" s="1"/>
  <c r="G4225" i="1" a="1"/>
  <c r="G4225" i="1" s="1"/>
  <c r="F4225" i="1" a="1"/>
  <c r="F4225" i="1" s="1"/>
  <c r="H4224" i="1" a="1"/>
  <c r="H4224" i="1" s="1"/>
  <c r="G4224" i="1" a="1"/>
  <c r="G4224" i="1" s="1"/>
  <c r="F4224" i="1" a="1"/>
  <c r="F4224" i="1" s="1"/>
  <c r="H4223" i="1" a="1"/>
  <c r="H4223" i="1" s="1"/>
  <c r="G4223" i="1" a="1"/>
  <c r="G4223" i="1" s="1"/>
  <c r="F4223" i="1" a="1"/>
  <c r="F4223" i="1" s="1"/>
  <c r="H4222" i="1" a="1"/>
  <c r="H4222" i="1" s="1"/>
  <c r="G4222" i="1" a="1"/>
  <c r="G4222" i="1" s="1"/>
  <c r="F4222" i="1" a="1"/>
  <c r="F4222" i="1" s="1"/>
  <c r="H4221" i="1" a="1"/>
  <c r="H4221" i="1" s="1"/>
  <c r="G4221" i="1" a="1"/>
  <c r="G4221" i="1" s="1"/>
  <c r="F4221" i="1" a="1"/>
  <c r="F4221" i="1" s="1"/>
  <c r="H4220" i="1" a="1"/>
  <c r="H4220" i="1" s="1"/>
  <c r="G4220" i="1" a="1"/>
  <c r="G4220" i="1" s="1"/>
  <c r="F4220" i="1" a="1"/>
  <c r="F4220" i="1" s="1"/>
  <c r="H4219" i="1" a="1"/>
  <c r="H4219" i="1" s="1"/>
  <c r="G4219" i="1" a="1"/>
  <c r="G4219" i="1" s="1"/>
  <c r="F4219" i="1" a="1"/>
  <c r="F4219" i="1" s="1"/>
  <c r="H4218" i="1" a="1"/>
  <c r="H4218" i="1" s="1"/>
  <c r="G4218" i="1" a="1"/>
  <c r="G4218" i="1" s="1"/>
  <c r="F4218" i="1" a="1"/>
  <c r="F4218" i="1" s="1"/>
  <c r="H4217" i="1" a="1"/>
  <c r="H4217" i="1" s="1"/>
  <c r="G4217" i="1" a="1"/>
  <c r="G4217" i="1" s="1"/>
  <c r="F4217" i="1" a="1"/>
  <c r="F4217" i="1" s="1"/>
  <c r="H4216" i="1" a="1"/>
  <c r="H4216" i="1" s="1"/>
  <c r="G4216" i="1" a="1"/>
  <c r="G4216" i="1" s="1"/>
  <c r="F4216" i="1" a="1"/>
  <c r="F4216" i="1" s="1"/>
  <c r="H4215" i="1" a="1"/>
  <c r="H4215" i="1" s="1"/>
  <c r="G4215" i="1" a="1"/>
  <c r="G4215" i="1" s="1"/>
  <c r="F4215" i="1" a="1"/>
  <c r="F4215" i="1" s="1"/>
  <c r="H4214" i="1" a="1"/>
  <c r="H4214" i="1" s="1"/>
  <c r="G4214" i="1" a="1"/>
  <c r="G4214" i="1" s="1"/>
  <c r="F4214" i="1" a="1"/>
  <c r="F4214" i="1" s="1"/>
  <c r="H4213" i="1" a="1"/>
  <c r="H4213" i="1" s="1"/>
  <c r="G4213" i="1" a="1"/>
  <c r="G4213" i="1" s="1"/>
  <c r="F4213" i="1" a="1"/>
  <c r="F4213" i="1" s="1"/>
  <c r="H4212" i="1" a="1"/>
  <c r="H4212" i="1" s="1"/>
  <c r="G4212" i="1" a="1"/>
  <c r="G4212" i="1" s="1"/>
  <c r="F4212" i="1" a="1"/>
  <c r="F4212" i="1" s="1"/>
  <c r="H4211" i="1" a="1"/>
  <c r="H4211" i="1" s="1"/>
  <c r="G4211" i="1" a="1"/>
  <c r="G4211" i="1" s="1"/>
  <c r="F4211" i="1" a="1"/>
  <c r="F4211" i="1" s="1"/>
  <c r="H4210" i="1" a="1"/>
  <c r="H4210" i="1" s="1"/>
  <c r="G4210" i="1" a="1"/>
  <c r="G4210" i="1" s="1"/>
  <c r="F4210" i="1" a="1"/>
  <c r="F4210" i="1" s="1"/>
  <c r="H4209" i="1" a="1"/>
  <c r="H4209" i="1" s="1"/>
  <c r="G4209" i="1" a="1"/>
  <c r="G4209" i="1" s="1"/>
  <c r="F4209" i="1" a="1"/>
  <c r="F4209" i="1" s="1"/>
  <c r="H4208" i="1" a="1"/>
  <c r="H4208" i="1" s="1"/>
  <c r="G4208" i="1" a="1"/>
  <c r="G4208" i="1" s="1"/>
  <c r="F4208" i="1" a="1"/>
  <c r="F4208" i="1" s="1"/>
  <c r="H4207" i="1" a="1"/>
  <c r="H4207" i="1" s="1"/>
  <c r="G4207" i="1" a="1"/>
  <c r="G4207" i="1" s="1"/>
  <c r="F4207" i="1" a="1"/>
  <c r="F4207" i="1" s="1"/>
  <c r="H4206" i="1" a="1"/>
  <c r="H4206" i="1" s="1"/>
  <c r="G4206" i="1" a="1"/>
  <c r="G4206" i="1" s="1"/>
  <c r="F4206" i="1" a="1"/>
  <c r="F4206" i="1" s="1"/>
  <c r="H4205" i="1" a="1"/>
  <c r="H4205" i="1" s="1"/>
  <c r="G4205" i="1" a="1"/>
  <c r="G4205" i="1" s="1"/>
  <c r="F4205" i="1" a="1"/>
  <c r="F4205" i="1" s="1"/>
  <c r="H4204" i="1" a="1"/>
  <c r="H4204" i="1" s="1"/>
  <c r="G4204" i="1" a="1"/>
  <c r="G4204" i="1" s="1"/>
  <c r="F4204" i="1" a="1"/>
  <c r="F4204" i="1" s="1"/>
  <c r="H4203" i="1" a="1"/>
  <c r="H4203" i="1" s="1"/>
  <c r="G4203" i="1" a="1"/>
  <c r="G4203" i="1" s="1"/>
  <c r="F4203" i="1" a="1"/>
  <c r="F4203" i="1" s="1"/>
  <c r="H4202" i="1" a="1"/>
  <c r="H4202" i="1" s="1"/>
  <c r="G4202" i="1" a="1"/>
  <c r="G4202" i="1" s="1"/>
  <c r="F4202" i="1" a="1"/>
  <c r="F4202" i="1" s="1"/>
  <c r="H4201" i="1" a="1"/>
  <c r="H4201" i="1" s="1"/>
  <c r="G4201" i="1" a="1"/>
  <c r="G4201" i="1" s="1"/>
  <c r="F4201" i="1" a="1"/>
  <c r="F4201" i="1" s="1"/>
  <c r="H4200" i="1" a="1"/>
  <c r="H4200" i="1" s="1"/>
  <c r="G4200" i="1" a="1"/>
  <c r="G4200" i="1" s="1"/>
  <c r="F4200" i="1" a="1"/>
  <c r="F4200" i="1" s="1"/>
  <c r="H4199" i="1" a="1"/>
  <c r="H4199" i="1" s="1"/>
  <c r="G4199" i="1" a="1"/>
  <c r="G4199" i="1" s="1"/>
  <c r="F4199" i="1" a="1"/>
  <c r="F4199" i="1" s="1"/>
  <c r="H4198" i="1" a="1"/>
  <c r="H4198" i="1" s="1"/>
  <c r="G4198" i="1" a="1"/>
  <c r="G4198" i="1" s="1"/>
  <c r="F4198" i="1" a="1"/>
  <c r="F4198" i="1" s="1"/>
  <c r="H4197" i="1" a="1"/>
  <c r="H4197" i="1" s="1"/>
  <c r="G4197" i="1" a="1"/>
  <c r="G4197" i="1" s="1"/>
  <c r="F4197" i="1" a="1"/>
  <c r="F4197" i="1" s="1"/>
  <c r="H4196" i="1" a="1"/>
  <c r="H4196" i="1" s="1"/>
  <c r="G4196" i="1" a="1"/>
  <c r="G4196" i="1" s="1"/>
  <c r="F4196" i="1" a="1"/>
  <c r="F4196" i="1" s="1"/>
  <c r="H4195" i="1" a="1"/>
  <c r="H4195" i="1" s="1"/>
  <c r="G4195" i="1" a="1"/>
  <c r="G4195" i="1" s="1"/>
  <c r="F4195" i="1" a="1"/>
  <c r="F4195" i="1" s="1"/>
  <c r="H4194" i="1" a="1"/>
  <c r="H4194" i="1" s="1"/>
  <c r="G4194" i="1" a="1"/>
  <c r="G4194" i="1" s="1"/>
  <c r="F4194" i="1" a="1"/>
  <c r="F4194" i="1" s="1"/>
  <c r="H4193" i="1" a="1"/>
  <c r="H4193" i="1" s="1"/>
  <c r="G4193" i="1" a="1"/>
  <c r="G4193" i="1" s="1"/>
  <c r="F4193" i="1" a="1"/>
  <c r="F4193" i="1" s="1"/>
  <c r="H4192" i="1" a="1"/>
  <c r="H4192" i="1" s="1"/>
  <c r="G4192" i="1" a="1"/>
  <c r="G4192" i="1" s="1"/>
  <c r="F4192" i="1" a="1"/>
  <c r="F4192" i="1" s="1"/>
  <c r="H4191" i="1" a="1"/>
  <c r="H4191" i="1" s="1"/>
  <c r="G4191" i="1" a="1"/>
  <c r="G4191" i="1" s="1"/>
  <c r="F4191" i="1" a="1"/>
  <c r="F4191" i="1" s="1"/>
  <c r="H4190" i="1" a="1"/>
  <c r="H4190" i="1" s="1"/>
  <c r="G4190" i="1" a="1"/>
  <c r="G4190" i="1" s="1"/>
  <c r="F4190" i="1" a="1"/>
  <c r="F4190" i="1" s="1"/>
  <c r="H4189" i="1" a="1"/>
  <c r="H4189" i="1" s="1"/>
  <c r="G4189" i="1" a="1"/>
  <c r="G4189" i="1" s="1"/>
  <c r="F4189" i="1" a="1"/>
  <c r="F4189" i="1" s="1"/>
  <c r="H4188" i="1" a="1"/>
  <c r="H4188" i="1" s="1"/>
  <c r="G4188" i="1" a="1"/>
  <c r="G4188" i="1" s="1"/>
  <c r="F4188" i="1" a="1"/>
  <c r="F4188" i="1" s="1"/>
  <c r="H4187" i="1" a="1"/>
  <c r="H4187" i="1" s="1"/>
  <c r="G4187" i="1" a="1"/>
  <c r="G4187" i="1" s="1"/>
  <c r="F4187" i="1" a="1"/>
  <c r="F4187" i="1" s="1"/>
  <c r="H4186" i="1" a="1"/>
  <c r="H4186" i="1" s="1"/>
  <c r="G4186" i="1" a="1"/>
  <c r="G4186" i="1" s="1"/>
  <c r="F4186" i="1" a="1"/>
  <c r="F4186" i="1" s="1"/>
  <c r="H4185" i="1" a="1"/>
  <c r="H4185" i="1" s="1"/>
  <c r="G4185" i="1" a="1"/>
  <c r="G4185" i="1" s="1"/>
  <c r="F4185" i="1" a="1"/>
  <c r="F4185" i="1" s="1"/>
  <c r="H4184" i="1" a="1"/>
  <c r="H4184" i="1" s="1"/>
  <c r="G4184" i="1" a="1"/>
  <c r="G4184" i="1" s="1"/>
  <c r="F4184" i="1" a="1"/>
  <c r="F4184" i="1" s="1"/>
  <c r="H4183" i="1" a="1"/>
  <c r="H4183" i="1" s="1"/>
  <c r="G4183" i="1" a="1"/>
  <c r="G4183" i="1" s="1"/>
  <c r="F4183" i="1" a="1"/>
  <c r="F4183" i="1" s="1"/>
  <c r="H4182" i="1" a="1"/>
  <c r="H4182" i="1" s="1"/>
  <c r="G4182" i="1" a="1"/>
  <c r="G4182" i="1" s="1"/>
  <c r="F4182" i="1" a="1"/>
  <c r="F4182" i="1" s="1"/>
  <c r="H4181" i="1" a="1"/>
  <c r="H4181" i="1" s="1"/>
  <c r="G4181" i="1" a="1"/>
  <c r="G4181" i="1" s="1"/>
  <c r="F4181" i="1" a="1"/>
  <c r="F4181" i="1" s="1"/>
  <c r="H4180" i="1" a="1"/>
  <c r="H4180" i="1" s="1"/>
  <c r="G4180" i="1" a="1"/>
  <c r="G4180" i="1" s="1"/>
  <c r="F4180" i="1" a="1"/>
  <c r="F4180" i="1" s="1"/>
  <c r="H4179" i="1" a="1"/>
  <c r="H4179" i="1" s="1"/>
  <c r="G4179" i="1" a="1"/>
  <c r="G4179" i="1" s="1"/>
  <c r="F4179" i="1" a="1"/>
  <c r="F4179" i="1" s="1"/>
  <c r="H4178" i="1" a="1"/>
  <c r="H4178" i="1" s="1"/>
  <c r="G4178" i="1" a="1"/>
  <c r="G4178" i="1" s="1"/>
  <c r="F4178" i="1" a="1"/>
  <c r="F4178" i="1" s="1"/>
  <c r="H4177" i="1" a="1"/>
  <c r="H4177" i="1" s="1"/>
  <c r="G4177" i="1" a="1"/>
  <c r="G4177" i="1" s="1"/>
  <c r="F4177" i="1" a="1"/>
  <c r="F4177" i="1" s="1"/>
  <c r="H4176" i="1" a="1"/>
  <c r="H4176" i="1" s="1"/>
  <c r="G4176" i="1" a="1"/>
  <c r="G4176" i="1" s="1"/>
  <c r="F4176" i="1" a="1"/>
  <c r="F4176" i="1" s="1"/>
  <c r="H4175" i="1" a="1"/>
  <c r="H4175" i="1" s="1"/>
  <c r="G4175" i="1" a="1"/>
  <c r="G4175" i="1" s="1"/>
  <c r="F4175" i="1" a="1"/>
  <c r="F4175" i="1" s="1"/>
  <c r="H4174" i="1" a="1"/>
  <c r="H4174" i="1" s="1"/>
  <c r="G4174" i="1" a="1"/>
  <c r="G4174" i="1" s="1"/>
  <c r="F4174" i="1" a="1"/>
  <c r="F4174" i="1" s="1"/>
  <c r="H4173" i="1" a="1"/>
  <c r="H4173" i="1" s="1"/>
  <c r="G4173" i="1" a="1"/>
  <c r="G4173" i="1" s="1"/>
  <c r="F4173" i="1" a="1"/>
  <c r="F4173" i="1" s="1"/>
  <c r="H4172" i="1" a="1"/>
  <c r="H4172" i="1" s="1"/>
  <c r="G4172" i="1" a="1"/>
  <c r="G4172" i="1" s="1"/>
  <c r="F4172" i="1" a="1"/>
  <c r="F4172" i="1" s="1"/>
  <c r="H4171" i="1" a="1"/>
  <c r="H4171" i="1" s="1"/>
  <c r="G4171" i="1" a="1"/>
  <c r="G4171" i="1" s="1"/>
  <c r="F4171" i="1" a="1"/>
  <c r="F4171" i="1" s="1"/>
  <c r="H4170" i="1" a="1"/>
  <c r="H4170" i="1" s="1"/>
  <c r="G4170" i="1" a="1"/>
  <c r="G4170" i="1" s="1"/>
  <c r="F4170" i="1" a="1"/>
  <c r="F4170" i="1" s="1"/>
  <c r="H4169" i="1" a="1"/>
  <c r="H4169" i="1" s="1"/>
  <c r="G4169" i="1" a="1"/>
  <c r="G4169" i="1" s="1"/>
  <c r="F4169" i="1" a="1"/>
  <c r="F4169" i="1" s="1"/>
  <c r="H4168" i="1" a="1"/>
  <c r="H4168" i="1" s="1"/>
  <c r="G4168" i="1" a="1"/>
  <c r="G4168" i="1" s="1"/>
  <c r="F4168" i="1" a="1"/>
  <c r="F4168" i="1" s="1"/>
  <c r="H4167" i="1" a="1"/>
  <c r="H4167" i="1" s="1"/>
  <c r="G4167" i="1" a="1"/>
  <c r="G4167" i="1" s="1"/>
  <c r="F4167" i="1" a="1"/>
  <c r="F4167" i="1" s="1"/>
  <c r="H4166" i="1" a="1"/>
  <c r="H4166" i="1" s="1"/>
  <c r="G4166" i="1" a="1"/>
  <c r="G4166" i="1" s="1"/>
  <c r="F4166" i="1" a="1"/>
  <c r="F4166" i="1" s="1"/>
  <c r="H4165" i="1" a="1"/>
  <c r="H4165" i="1" s="1"/>
  <c r="G4165" i="1" a="1"/>
  <c r="G4165" i="1" s="1"/>
  <c r="F4165" i="1" a="1"/>
  <c r="F4165" i="1" s="1"/>
  <c r="H4164" i="1" a="1"/>
  <c r="H4164" i="1" s="1"/>
  <c r="G4164" i="1" a="1"/>
  <c r="G4164" i="1" s="1"/>
  <c r="F4164" i="1" a="1"/>
  <c r="F4164" i="1" s="1"/>
  <c r="H4163" i="1" a="1"/>
  <c r="H4163" i="1" s="1"/>
  <c r="G4163" i="1" a="1"/>
  <c r="G4163" i="1" s="1"/>
  <c r="F4163" i="1" a="1"/>
  <c r="F4163" i="1" s="1"/>
  <c r="H4162" i="1" a="1"/>
  <c r="H4162" i="1" s="1"/>
  <c r="G4162" i="1" a="1"/>
  <c r="G4162" i="1" s="1"/>
  <c r="F4162" i="1" a="1"/>
  <c r="F4162" i="1" s="1"/>
  <c r="H4161" i="1" a="1"/>
  <c r="H4161" i="1" s="1"/>
  <c r="G4161" i="1" a="1"/>
  <c r="G4161" i="1" s="1"/>
  <c r="F4161" i="1" a="1"/>
  <c r="F4161" i="1" s="1"/>
  <c r="H4160" i="1" a="1"/>
  <c r="H4160" i="1" s="1"/>
  <c r="G4160" i="1" a="1"/>
  <c r="G4160" i="1" s="1"/>
  <c r="F4160" i="1" a="1"/>
  <c r="F4160" i="1" s="1"/>
  <c r="H4159" i="1" a="1"/>
  <c r="H4159" i="1" s="1"/>
  <c r="G4159" i="1" a="1"/>
  <c r="G4159" i="1" s="1"/>
  <c r="F4159" i="1" a="1"/>
  <c r="F4159" i="1" s="1"/>
  <c r="H4158" i="1" a="1"/>
  <c r="H4158" i="1" s="1"/>
  <c r="G4158" i="1" a="1"/>
  <c r="G4158" i="1" s="1"/>
  <c r="F4158" i="1" a="1"/>
  <c r="F4158" i="1" s="1"/>
  <c r="H4157" i="1" a="1"/>
  <c r="H4157" i="1" s="1"/>
  <c r="G4157" i="1" a="1"/>
  <c r="G4157" i="1" s="1"/>
  <c r="F4157" i="1" a="1"/>
  <c r="F4157" i="1" s="1"/>
  <c r="H4156" i="1" a="1"/>
  <c r="H4156" i="1" s="1"/>
  <c r="G4156" i="1" a="1"/>
  <c r="G4156" i="1" s="1"/>
  <c r="F4156" i="1" a="1"/>
  <c r="F4156" i="1" s="1"/>
  <c r="H4155" i="1" a="1"/>
  <c r="H4155" i="1" s="1"/>
  <c r="G4155" i="1" a="1"/>
  <c r="G4155" i="1" s="1"/>
  <c r="F4155" i="1" a="1"/>
  <c r="F4155" i="1" s="1"/>
  <c r="H4154" i="1" a="1"/>
  <c r="H4154" i="1" s="1"/>
  <c r="G4154" i="1" a="1"/>
  <c r="G4154" i="1" s="1"/>
  <c r="F4154" i="1" a="1"/>
  <c r="F4154" i="1" s="1"/>
  <c r="H4153" i="1" a="1"/>
  <c r="H4153" i="1" s="1"/>
  <c r="G4153" i="1" a="1"/>
  <c r="G4153" i="1" s="1"/>
  <c r="F4153" i="1" a="1"/>
  <c r="F4153" i="1" s="1"/>
  <c r="H4152" i="1" a="1"/>
  <c r="H4152" i="1" s="1"/>
  <c r="G4152" i="1" a="1"/>
  <c r="G4152" i="1" s="1"/>
  <c r="F4152" i="1" a="1"/>
  <c r="F4152" i="1" s="1"/>
  <c r="H4151" i="1" a="1"/>
  <c r="H4151" i="1" s="1"/>
  <c r="G4151" i="1" a="1"/>
  <c r="G4151" i="1" s="1"/>
  <c r="F4151" i="1" a="1"/>
  <c r="F4151" i="1" s="1"/>
  <c r="H4150" i="1" a="1"/>
  <c r="H4150" i="1" s="1"/>
  <c r="G4150" i="1" a="1"/>
  <c r="G4150" i="1" s="1"/>
  <c r="F4150" i="1" a="1"/>
  <c r="F4150" i="1" s="1"/>
  <c r="H4149" i="1" a="1"/>
  <c r="H4149" i="1" s="1"/>
  <c r="G4149" i="1" a="1"/>
  <c r="G4149" i="1" s="1"/>
  <c r="F4149" i="1" a="1"/>
  <c r="F4149" i="1" s="1"/>
  <c r="H4148" i="1" a="1"/>
  <c r="H4148" i="1" s="1"/>
  <c r="G4148" i="1" a="1"/>
  <c r="G4148" i="1" s="1"/>
  <c r="F4148" i="1" a="1"/>
  <c r="F4148" i="1" s="1"/>
  <c r="H4147" i="1" a="1"/>
  <c r="H4147" i="1" s="1"/>
  <c r="G4147" i="1" a="1"/>
  <c r="G4147" i="1" s="1"/>
  <c r="F4147" i="1" a="1"/>
  <c r="F4147" i="1" s="1"/>
  <c r="H4146" i="1" a="1"/>
  <c r="H4146" i="1" s="1"/>
  <c r="G4146" i="1" a="1"/>
  <c r="G4146" i="1" s="1"/>
  <c r="F4146" i="1" a="1"/>
  <c r="F4146" i="1" s="1"/>
  <c r="H4145" i="1" a="1"/>
  <c r="H4145" i="1" s="1"/>
  <c r="G4145" i="1" a="1"/>
  <c r="G4145" i="1" s="1"/>
  <c r="F4145" i="1" a="1"/>
  <c r="F4145" i="1" s="1"/>
  <c r="H4144" i="1" a="1"/>
  <c r="H4144" i="1" s="1"/>
  <c r="G4144" i="1" a="1"/>
  <c r="G4144" i="1" s="1"/>
  <c r="F4144" i="1" a="1"/>
  <c r="F4144" i="1" s="1"/>
  <c r="H4143" i="1" a="1"/>
  <c r="H4143" i="1" s="1"/>
  <c r="G4143" i="1" a="1"/>
  <c r="G4143" i="1" s="1"/>
  <c r="F4143" i="1" a="1"/>
  <c r="F4143" i="1" s="1"/>
  <c r="H4142" i="1" a="1"/>
  <c r="H4142" i="1" s="1"/>
  <c r="G4142" i="1" a="1"/>
  <c r="G4142" i="1" s="1"/>
  <c r="F4142" i="1" a="1"/>
  <c r="F4142" i="1" s="1"/>
  <c r="H4141" i="1" a="1"/>
  <c r="H4141" i="1" s="1"/>
  <c r="G4141" i="1" a="1"/>
  <c r="G4141" i="1" s="1"/>
  <c r="F4141" i="1" a="1"/>
  <c r="F4141" i="1" s="1"/>
  <c r="H4140" i="1" a="1"/>
  <c r="H4140" i="1" s="1"/>
  <c r="G4140" i="1" a="1"/>
  <c r="G4140" i="1" s="1"/>
  <c r="F4140" i="1" a="1"/>
  <c r="F4140" i="1" s="1"/>
  <c r="H4139" i="1" a="1"/>
  <c r="H4139" i="1" s="1"/>
  <c r="G4139" i="1" a="1"/>
  <c r="G4139" i="1" s="1"/>
  <c r="F4139" i="1" a="1"/>
  <c r="F4139" i="1" s="1"/>
  <c r="H4138" i="1" a="1"/>
  <c r="H4138" i="1" s="1"/>
  <c r="G4138" i="1" a="1"/>
  <c r="G4138" i="1" s="1"/>
  <c r="F4138" i="1" a="1"/>
  <c r="F4138" i="1" s="1"/>
  <c r="H4137" i="1" a="1"/>
  <c r="H4137" i="1" s="1"/>
  <c r="G4137" i="1" a="1"/>
  <c r="G4137" i="1" s="1"/>
  <c r="F4137" i="1" a="1"/>
  <c r="F4137" i="1" s="1"/>
  <c r="H4136" i="1" a="1"/>
  <c r="H4136" i="1" s="1"/>
  <c r="G4136" i="1" a="1"/>
  <c r="G4136" i="1" s="1"/>
  <c r="F4136" i="1" a="1"/>
  <c r="F4136" i="1" s="1"/>
  <c r="H4135" i="1" a="1"/>
  <c r="H4135" i="1" s="1"/>
  <c r="G4135" i="1" a="1"/>
  <c r="G4135" i="1" s="1"/>
  <c r="F4135" i="1" a="1"/>
  <c r="F4135" i="1" s="1"/>
  <c r="H4134" i="1" a="1"/>
  <c r="H4134" i="1" s="1"/>
  <c r="G4134" i="1" a="1"/>
  <c r="G4134" i="1" s="1"/>
  <c r="F4134" i="1" a="1"/>
  <c r="F4134" i="1" s="1"/>
  <c r="H4133" i="1" a="1"/>
  <c r="H4133" i="1" s="1"/>
  <c r="G4133" i="1" a="1"/>
  <c r="G4133" i="1" s="1"/>
  <c r="F4133" i="1" a="1"/>
  <c r="F4133" i="1" s="1"/>
  <c r="H4132" i="1" a="1"/>
  <c r="H4132" i="1" s="1"/>
  <c r="G4132" i="1" a="1"/>
  <c r="G4132" i="1" s="1"/>
  <c r="F4132" i="1" a="1"/>
  <c r="F4132" i="1" s="1"/>
  <c r="H4131" i="1" a="1"/>
  <c r="H4131" i="1" s="1"/>
  <c r="G4131" i="1" a="1"/>
  <c r="G4131" i="1" s="1"/>
  <c r="F4131" i="1" a="1"/>
  <c r="F4131" i="1" s="1"/>
  <c r="H4130" i="1" a="1"/>
  <c r="H4130" i="1" s="1"/>
  <c r="G4130" i="1" a="1"/>
  <c r="G4130" i="1" s="1"/>
  <c r="F4130" i="1" a="1"/>
  <c r="F4130" i="1" s="1"/>
  <c r="H4129" i="1" a="1"/>
  <c r="H4129" i="1" s="1"/>
  <c r="G4129" i="1" a="1"/>
  <c r="G4129" i="1" s="1"/>
  <c r="F4129" i="1" a="1"/>
  <c r="F4129" i="1" s="1"/>
  <c r="H4128" i="1" a="1"/>
  <c r="H4128" i="1" s="1"/>
  <c r="G4128" i="1" a="1"/>
  <c r="G4128" i="1" s="1"/>
  <c r="F4128" i="1" a="1"/>
  <c r="F4128" i="1" s="1"/>
  <c r="H4127" i="1" a="1"/>
  <c r="H4127" i="1" s="1"/>
  <c r="G4127" i="1" a="1"/>
  <c r="G4127" i="1" s="1"/>
  <c r="F4127" i="1" a="1"/>
  <c r="F4127" i="1" s="1"/>
  <c r="H4126" i="1" a="1"/>
  <c r="H4126" i="1" s="1"/>
  <c r="G4126" i="1" a="1"/>
  <c r="G4126" i="1" s="1"/>
  <c r="F4126" i="1" a="1"/>
  <c r="F4126" i="1" s="1"/>
  <c r="H4125" i="1" a="1"/>
  <c r="H4125" i="1" s="1"/>
  <c r="G4125" i="1" a="1"/>
  <c r="G4125" i="1" s="1"/>
  <c r="F4125" i="1" a="1"/>
  <c r="F4125" i="1" s="1"/>
  <c r="H4124" i="1" a="1"/>
  <c r="H4124" i="1" s="1"/>
  <c r="G4124" i="1" a="1"/>
  <c r="G4124" i="1" s="1"/>
  <c r="F4124" i="1" a="1"/>
  <c r="F4124" i="1" s="1"/>
  <c r="H4123" i="1" a="1"/>
  <c r="H4123" i="1" s="1"/>
  <c r="G4123" i="1" a="1"/>
  <c r="G4123" i="1" s="1"/>
  <c r="F4123" i="1" a="1"/>
  <c r="F4123" i="1" s="1"/>
  <c r="H4122" i="1" a="1"/>
  <c r="H4122" i="1" s="1"/>
  <c r="G4122" i="1" a="1"/>
  <c r="G4122" i="1" s="1"/>
  <c r="F4122" i="1" a="1"/>
  <c r="F4122" i="1" s="1"/>
  <c r="H4121" i="1" a="1"/>
  <c r="H4121" i="1" s="1"/>
  <c r="G4121" i="1" a="1"/>
  <c r="G4121" i="1" s="1"/>
  <c r="F4121" i="1" a="1"/>
  <c r="F4121" i="1" s="1"/>
  <c r="H4120" i="1" a="1"/>
  <c r="H4120" i="1" s="1"/>
  <c r="G4120" i="1" a="1"/>
  <c r="G4120" i="1" s="1"/>
  <c r="F4120" i="1" a="1"/>
  <c r="F4120" i="1" s="1"/>
  <c r="H4119" i="1" a="1"/>
  <c r="H4119" i="1" s="1"/>
  <c r="G4119" i="1" a="1"/>
  <c r="G4119" i="1" s="1"/>
  <c r="F4119" i="1" a="1"/>
  <c r="F4119" i="1" s="1"/>
  <c r="H4118" i="1" a="1"/>
  <c r="H4118" i="1" s="1"/>
  <c r="G4118" i="1" a="1"/>
  <c r="G4118" i="1" s="1"/>
  <c r="F4118" i="1" a="1"/>
  <c r="F4118" i="1" s="1"/>
  <c r="H4117" i="1" a="1"/>
  <c r="H4117" i="1" s="1"/>
  <c r="G4117" i="1" a="1"/>
  <c r="G4117" i="1" s="1"/>
  <c r="F4117" i="1" a="1"/>
  <c r="F4117" i="1" s="1"/>
  <c r="H4116" i="1" a="1"/>
  <c r="H4116" i="1" s="1"/>
  <c r="G4116" i="1" a="1"/>
  <c r="G4116" i="1" s="1"/>
  <c r="F4116" i="1" a="1"/>
  <c r="F4116" i="1" s="1"/>
  <c r="H4115" i="1" a="1"/>
  <c r="H4115" i="1" s="1"/>
  <c r="G4115" i="1" a="1"/>
  <c r="G4115" i="1" s="1"/>
  <c r="F4115" i="1" a="1"/>
  <c r="F4115" i="1" s="1"/>
  <c r="H4114" i="1" a="1"/>
  <c r="H4114" i="1" s="1"/>
  <c r="G4114" i="1" a="1"/>
  <c r="G4114" i="1" s="1"/>
  <c r="F4114" i="1" a="1"/>
  <c r="F4114" i="1" s="1"/>
  <c r="H4113" i="1" a="1"/>
  <c r="H4113" i="1" s="1"/>
  <c r="G4113" i="1" a="1"/>
  <c r="G4113" i="1" s="1"/>
  <c r="F4113" i="1" a="1"/>
  <c r="F4113" i="1" s="1"/>
  <c r="H4112" i="1" a="1"/>
  <c r="H4112" i="1" s="1"/>
  <c r="G4112" i="1" a="1"/>
  <c r="G4112" i="1" s="1"/>
  <c r="F4112" i="1" a="1"/>
  <c r="F4112" i="1" s="1"/>
  <c r="H4111" i="1" a="1"/>
  <c r="H4111" i="1" s="1"/>
  <c r="G4111" i="1" a="1"/>
  <c r="G4111" i="1" s="1"/>
  <c r="F4111" i="1" a="1"/>
  <c r="F4111" i="1" s="1"/>
  <c r="H4110" i="1" a="1"/>
  <c r="H4110" i="1" s="1"/>
  <c r="G4110" i="1" a="1"/>
  <c r="G4110" i="1" s="1"/>
  <c r="F4110" i="1" a="1"/>
  <c r="F4110" i="1" s="1"/>
  <c r="H4109" i="1" a="1"/>
  <c r="H4109" i="1" s="1"/>
  <c r="G4109" i="1" a="1"/>
  <c r="G4109" i="1" s="1"/>
  <c r="F4109" i="1" a="1"/>
  <c r="F4109" i="1" s="1"/>
  <c r="H4108" i="1" a="1"/>
  <c r="H4108" i="1" s="1"/>
  <c r="G4108" i="1" a="1"/>
  <c r="G4108" i="1" s="1"/>
  <c r="F4108" i="1" a="1"/>
  <c r="F4108" i="1" s="1"/>
  <c r="H4107" i="1" a="1"/>
  <c r="H4107" i="1" s="1"/>
  <c r="G4107" i="1" a="1"/>
  <c r="G4107" i="1" s="1"/>
  <c r="F4107" i="1" a="1"/>
  <c r="F4107" i="1" s="1"/>
  <c r="H4106" i="1" a="1"/>
  <c r="H4106" i="1" s="1"/>
  <c r="G4106" i="1" a="1"/>
  <c r="G4106" i="1" s="1"/>
  <c r="F4106" i="1" a="1"/>
  <c r="F4106" i="1" s="1"/>
  <c r="H4105" i="1" a="1"/>
  <c r="H4105" i="1" s="1"/>
  <c r="G4105" i="1" a="1"/>
  <c r="G4105" i="1" s="1"/>
  <c r="F4105" i="1" a="1"/>
  <c r="F4105" i="1" s="1"/>
  <c r="H4104" i="1" a="1"/>
  <c r="H4104" i="1" s="1"/>
  <c r="G4104" i="1" a="1"/>
  <c r="G4104" i="1" s="1"/>
  <c r="F4104" i="1" a="1"/>
  <c r="F4104" i="1" s="1"/>
  <c r="H4103" i="1" a="1"/>
  <c r="H4103" i="1" s="1"/>
  <c r="G4103" i="1" a="1"/>
  <c r="G4103" i="1" s="1"/>
  <c r="F4103" i="1" a="1"/>
  <c r="F4103" i="1" s="1"/>
  <c r="H4102" i="1" a="1"/>
  <c r="H4102" i="1" s="1"/>
  <c r="G4102" i="1" a="1"/>
  <c r="G4102" i="1" s="1"/>
  <c r="F4102" i="1" a="1"/>
  <c r="F4102" i="1" s="1"/>
  <c r="H4101" i="1" a="1"/>
  <c r="H4101" i="1" s="1"/>
  <c r="G4101" i="1" a="1"/>
  <c r="G4101" i="1" s="1"/>
  <c r="F4101" i="1" a="1"/>
  <c r="F4101" i="1" s="1"/>
  <c r="H4100" i="1" a="1"/>
  <c r="H4100" i="1" s="1"/>
  <c r="G4100" i="1" a="1"/>
  <c r="G4100" i="1" s="1"/>
  <c r="F4100" i="1" a="1"/>
  <c r="F4100" i="1" s="1"/>
  <c r="H4099" i="1" a="1"/>
  <c r="H4099" i="1" s="1"/>
  <c r="G4099" i="1" a="1"/>
  <c r="G4099" i="1" s="1"/>
  <c r="F4099" i="1" a="1"/>
  <c r="F4099" i="1" s="1"/>
  <c r="H4098" i="1" a="1"/>
  <c r="H4098" i="1" s="1"/>
  <c r="G4098" i="1" a="1"/>
  <c r="G4098" i="1" s="1"/>
  <c r="F4098" i="1" a="1"/>
  <c r="F4098" i="1" s="1"/>
  <c r="H4097" i="1" a="1"/>
  <c r="H4097" i="1" s="1"/>
  <c r="G4097" i="1" a="1"/>
  <c r="G4097" i="1" s="1"/>
  <c r="F4097" i="1" a="1"/>
  <c r="F4097" i="1" s="1"/>
  <c r="H4096" i="1" a="1"/>
  <c r="H4096" i="1" s="1"/>
  <c r="G4096" i="1" a="1"/>
  <c r="G4096" i="1" s="1"/>
  <c r="F4096" i="1" a="1"/>
  <c r="F4096" i="1" s="1"/>
  <c r="H4095" i="1" a="1"/>
  <c r="H4095" i="1" s="1"/>
  <c r="G4095" i="1" a="1"/>
  <c r="G4095" i="1" s="1"/>
  <c r="F4095" i="1" a="1"/>
  <c r="F4095" i="1" s="1"/>
  <c r="H4094" i="1" a="1"/>
  <c r="H4094" i="1" s="1"/>
  <c r="G4094" i="1" a="1"/>
  <c r="G4094" i="1" s="1"/>
  <c r="F4094" i="1" a="1"/>
  <c r="F4094" i="1" s="1"/>
  <c r="H4093" i="1" a="1"/>
  <c r="H4093" i="1" s="1"/>
  <c r="G4093" i="1" a="1"/>
  <c r="G4093" i="1" s="1"/>
  <c r="F4093" i="1" a="1"/>
  <c r="F4093" i="1" s="1"/>
  <c r="H4092" i="1" a="1"/>
  <c r="H4092" i="1" s="1"/>
  <c r="G4092" i="1" a="1"/>
  <c r="G4092" i="1" s="1"/>
  <c r="F4092" i="1" a="1"/>
  <c r="F4092" i="1" s="1"/>
  <c r="H4091" i="1" a="1"/>
  <c r="H4091" i="1" s="1"/>
  <c r="G4091" i="1" a="1"/>
  <c r="G4091" i="1" s="1"/>
  <c r="F4091" i="1" a="1"/>
  <c r="F4091" i="1" s="1"/>
  <c r="H4090" i="1" a="1"/>
  <c r="H4090" i="1" s="1"/>
  <c r="G4090" i="1" a="1"/>
  <c r="G4090" i="1" s="1"/>
  <c r="F4090" i="1" a="1"/>
  <c r="F4090" i="1" s="1"/>
  <c r="H4089" i="1" a="1"/>
  <c r="H4089" i="1" s="1"/>
  <c r="G4089" i="1" a="1"/>
  <c r="G4089" i="1" s="1"/>
  <c r="F4089" i="1" a="1"/>
  <c r="F4089" i="1" s="1"/>
  <c r="H4088" i="1" a="1"/>
  <c r="H4088" i="1" s="1"/>
  <c r="G4088" i="1" a="1"/>
  <c r="G4088" i="1" s="1"/>
  <c r="F4088" i="1" a="1"/>
  <c r="F4088" i="1" s="1"/>
  <c r="H4087" i="1" a="1"/>
  <c r="H4087" i="1" s="1"/>
  <c r="G4087" i="1" a="1"/>
  <c r="G4087" i="1" s="1"/>
  <c r="F4087" i="1" a="1"/>
  <c r="F4087" i="1" s="1"/>
  <c r="H4086" i="1" a="1"/>
  <c r="H4086" i="1" s="1"/>
  <c r="G4086" i="1" a="1"/>
  <c r="G4086" i="1" s="1"/>
  <c r="F4086" i="1" a="1"/>
  <c r="F4086" i="1" s="1"/>
  <c r="H4085" i="1" a="1"/>
  <c r="H4085" i="1" s="1"/>
  <c r="G4085" i="1" a="1"/>
  <c r="G4085" i="1" s="1"/>
  <c r="F4085" i="1" a="1"/>
  <c r="F4085" i="1" s="1"/>
  <c r="H4084" i="1" a="1"/>
  <c r="H4084" i="1" s="1"/>
  <c r="G4084" i="1" a="1"/>
  <c r="G4084" i="1" s="1"/>
  <c r="F4084" i="1" a="1"/>
  <c r="F4084" i="1" s="1"/>
  <c r="H4083" i="1" a="1"/>
  <c r="H4083" i="1" s="1"/>
  <c r="G4083" i="1" a="1"/>
  <c r="G4083" i="1" s="1"/>
  <c r="F4083" i="1" a="1"/>
  <c r="F4083" i="1" s="1"/>
  <c r="H4082" i="1" a="1"/>
  <c r="H4082" i="1" s="1"/>
  <c r="G4082" i="1" a="1"/>
  <c r="G4082" i="1" s="1"/>
  <c r="F4082" i="1" a="1"/>
  <c r="F4082" i="1" s="1"/>
  <c r="H4081" i="1" a="1"/>
  <c r="H4081" i="1" s="1"/>
  <c r="G4081" i="1" a="1"/>
  <c r="G4081" i="1" s="1"/>
  <c r="F4081" i="1" a="1"/>
  <c r="F4081" i="1" s="1"/>
  <c r="H4080" i="1" a="1"/>
  <c r="H4080" i="1" s="1"/>
  <c r="G4080" i="1" a="1"/>
  <c r="G4080" i="1" s="1"/>
  <c r="F4080" i="1" a="1"/>
  <c r="F4080" i="1" s="1"/>
  <c r="H4079" i="1" a="1"/>
  <c r="H4079" i="1" s="1"/>
  <c r="G4079" i="1" a="1"/>
  <c r="G4079" i="1" s="1"/>
  <c r="F4079" i="1" a="1"/>
  <c r="F4079" i="1" s="1"/>
  <c r="H4078" i="1" a="1"/>
  <c r="H4078" i="1" s="1"/>
  <c r="G4078" i="1" a="1"/>
  <c r="G4078" i="1" s="1"/>
  <c r="F4078" i="1" a="1"/>
  <c r="F4078" i="1" s="1"/>
  <c r="H4077" i="1" a="1"/>
  <c r="H4077" i="1" s="1"/>
  <c r="G4077" i="1" a="1"/>
  <c r="G4077" i="1" s="1"/>
  <c r="F4077" i="1" a="1"/>
  <c r="F4077" i="1" s="1"/>
  <c r="H4076" i="1" a="1"/>
  <c r="H4076" i="1" s="1"/>
  <c r="G4076" i="1" a="1"/>
  <c r="G4076" i="1" s="1"/>
  <c r="F4076" i="1" a="1"/>
  <c r="F4076" i="1" s="1"/>
  <c r="H4075" i="1" a="1"/>
  <c r="H4075" i="1" s="1"/>
  <c r="G4075" i="1" a="1"/>
  <c r="G4075" i="1" s="1"/>
  <c r="F4075" i="1" a="1"/>
  <c r="F4075" i="1" s="1"/>
  <c r="H4074" i="1" a="1"/>
  <c r="H4074" i="1" s="1"/>
  <c r="G4074" i="1" a="1"/>
  <c r="G4074" i="1" s="1"/>
  <c r="F4074" i="1" a="1"/>
  <c r="F4074" i="1" s="1"/>
  <c r="H4073" i="1" a="1"/>
  <c r="H4073" i="1" s="1"/>
  <c r="G4073" i="1" a="1"/>
  <c r="G4073" i="1" s="1"/>
  <c r="F4073" i="1" a="1"/>
  <c r="F4073" i="1" s="1"/>
  <c r="H4072" i="1" a="1"/>
  <c r="H4072" i="1" s="1"/>
  <c r="G4072" i="1" a="1"/>
  <c r="G4072" i="1" s="1"/>
  <c r="F4072" i="1" a="1"/>
  <c r="F4072" i="1" s="1"/>
  <c r="H4071" i="1" a="1"/>
  <c r="H4071" i="1" s="1"/>
  <c r="G4071" i="1" a="1"/>
  <c r="G4071" i="1" s="1"/>
  <c r="F4071" i="1" a="1"/>
  <c r="F4071" i="1" s="1"/>
  <c r="H4070" i="1" a="1"/>
  <c r="H4070" i="1" s="1"/>
  <c r="G4070" i="1" a="1"/>
  <c r="G4070" i="1" s="1"/>
  <c r="F4070" i="1" a="1"/>
  <c r="F4070" i="1" s="1"/>
  <c r="H4069" i="1" a="1"/>
  <c r="H4069" i="1" s="1"/>
  <c r="G4069" i="1" a="1"/>
  <c r="G4069" i="1" s="1"/>
  <c r="F4069" i="1" a="1"/>
  <c r="F4069" i="1" s="1"/>
  <c r="H4068" i="1" a="1"/>
  <c r="H4068" i="1" s="1"/>
  <c r="G4068" i="1" a="1"/>
  <c r="G4068" i="1" s="1"/>
  <c r="F4068" i="1" a="1"/>
  <c r="F4068" i="1" s="1"/>
  <c r="H4067" i="1" a="1"/>
  <c r="H4067" i="1" s="1"/>
  <c r="G4067" i="1" a="1"/>
  <c r="G4067" i="1" s="1"/>
  <c r="F4067" i="1" a="1"/>
  <c r="F4067" i="1" s="1"/>
  <c r="H4066" i="1" a="1"/>
  <c r="H4066" i="1" s="1"/>
  <c r="G4066" i="1" a="1"/>
  <c r="G4066" i="1" s="1"/>
  <c r="F4066" i="1" a="1"/>
  <c r="F4066" i="1" s="1"/>
  <c r="H4065" i="1" a="1"/>
  <c r="H4065" i="1" s="1"/>
  <c r="G4065" i="1" a="1"/>
  <c r="G4065" i="1" s="1"/>
  <c r="F4065" i="1" a="1"/>
  <c r="F4065" i="1" s="1"/>
  <c r="H4064" i="1" a="1"/>
  <c r="H4064" i="1" s="1"/>
  <c r="G4064" i="1" a="1"/>
  <c r="G4064" i="1" s="1"/>
  <c r="F4064" i="1" a="1"/>
  <c r="F4064" i="1" s="1"/>
  <c r="H4063" i="1" a="1"/>
  <c r="H4063" i="1" s="1"/>
  <c r="G4063" i="1" a="1"/>
  <c r="G4063" i="1" s="1"/>
  <c r="F4063" i="1" a="1"/>
  <c r="F4063" i="1" s="1"/>
  <c r="H4062" i="1" a="1"/>
  <c r="H4062" i="1" s="1"/>
  <c r="G4062" i="1" a="1"/>
  <c r="G4062" i="1" s="1"/>
  <c r="F4062" i="1" a="1"/>
  <c r="F4062" i="1" s="1"/>
  <c r="H4061" i="1" a="1"/>
  <c r="H4061" i="1" s="1"/>
  <c r="G4061" i="1" a="1"/>
  <c r="G4061" i="1" s="1"/>
  <c r="F4061" i="1" a="1"/>
  <c r="F4061" i="1" s="1"/>
  <c r="H4060" i="1" a="1"/>
  <c r="H4060" i="1" s="1"/>
  <c r="G4060" i="1" a="1"/>
  <c r="G4060" i="1" s="1"/>
  <c r="F4060" i="1" a="1"/>
  <c r="F4060" i="1" s="1"/>
  <c r="H4059" i="1" a="1"/>
  <c r="H4059" i="1" s="1"/>
  <c r="G4059" i="1" a="1"/>
  <c r="G4059" i="1" s="1"/>
  <c r="F4059" i="1" a="1"/>
  <c r="F4059" i="1" s="1"/>
  <c r="H4058" i="1" a="1"/>
  <c r="H4058" i="1" s="1"/>
  <c r="G4058" i="1" a="1"/>
  <c r="G4058" i="1" s="1"/>
  <c r="F4058" i="1" a="1"/>
  <c r="F4058" i="1" s="1"/>
  <c r="H4057" i="1" a="1"/>
  <c r="H4057" i="1" s="1"/>
  <c r="G4057" i="1" a="1"/>
  <c r="G4057" i="1" s="1"/>
  <c r="F4057" i="1" a="1"/>
  <c r="F4057" i="1" s="1"/>
  <c r="H4056" i="1" a="1"/>
  <c r="H4056" i="1" s="1"/>
  <c r="G4056" i="1" a="1"/>
  <c r="G4056" i="1" s="1"/>
  <c r="F4056" i="1" a="1"/>
  <c r="F4056" i="1" s="1"/>
  <c r="H4055" i="1" a="1"/>
  <c r="H4055" i="1" s="1"/>
  <c r="G4055" i="1" a="1"/>
  <c r="G4055" i="1" s="1"/>
  <c r="F4055" i="1" a="1"/>
  <c r="F4055" i="1" s="1"/>
  <c r="H4054" i="1" a="1"/>
  <c r="H4054" i="1" s="1"/>
  <c r="G4054" i="1" a="1"/>
  <c r="G4054" i="1" s="1"/>
  <c r="F4054" i="1" a="1"/>
  <c r="F4054" i="1" s="1"/>
  <c r="H4053" i="1" a="1"/>
  <c r="H4053" i="1" s="1"/>
  <c r="G4053" i="1" a="1"/>
  <c r="G4053" i="1" s="1"/>
  <c r="F4053" i="1" a="1"/>
  <c r="F4053" i="1" s="1"/>
  <c r="H4052" i="1" a="1"/>
  <c r="H4052" i="1" s="1"/>
  <c r="G4052" i="1" a="1"/>
  <c r="G4052" i="1" s="1"/>
  <c r="F4052" i="1" a="1"/>
  <c r="F4052" i="1" s="1"/>
  <c r="H4051" i="1" a="1"/>
  <c r="H4051" i="1" s="1"/>
  <c r="G4051" i="1" a="1"/>
  <c r="G4051" i="1" s="1"/>
  <c r="F4051" i="1" a="1"/>
  <c r="F4051" i="1" s="1"/>
  <c r="H4050" i="1" a="1"/>
  <c r="H4050" i="1" s="1"/>
  <c r="G4050" i="1" a="1"/>
  <c r="G4050" i="1" s="1"/>
  <c r="F4050" i="1" a="1"/>
  <c r="F4050" i="1" s="1"/>
  <c r="H4049" i="1" a="1"/>
  <c r="H4049" i="1" s="1"/>
  <c r="G4049" i="1" a="1"/>
  <c r="G4049" i="1" s="1"/>
  <c r="F4049" i="1" a="1"/>
  <c r="F4049" i="1" s="1"/>
  <c r="H4048" i="1" a="1"/>
  <c r="H4048" i="1" s="1"/>
  <c r="G4048" i="1" a="1"/>
  <c r="G4048" i="1" s="1"/>
  <c r="F4048" i="1" a="1"/>
  <c r="F4048" i="1" s="1"/>
  <c r="H4047" i="1" a="1"/>
  <c r="H4047" i="1" s="1"/>
  <c r="G4047" i="1" a="1"/>
  <c r="G4047" i="1" s="1"/>
  <c r="F4047" i="1" a="1"/>
  <c r="F4047" i="1" s="1"/>
  <c r="H4046" i="1" a="1"/>
  <c r="H4046" i="1" s="1"/>
  <c r="G4046" i="1" a="1"/>
  <c r="G4046" i="1" s="1"/>
  <c r="F4046" i="1" a="1"/>
  <c r="F4046" i="1" s="1"/>
  <c r="H4045" i="1" a="1"/>
  <c r="H4045" i="1" s="1"/>
  <c r="G4045" i="1" a="1"/>
  <c r="G4045" i="1" s="1"/>
  <c r="F4045" i="1" a="1"/>
  <c r="F4045" i="1" s="1"/>
  <c r="H4044" i="1" a="1"/>
  <c r="H4044" i="1" s="1"/>
  <c r="G4044" i="1" a="1"/>
  <c r="G4044" i="1" s="1"/>
  <c r="F4044" i="1" a="1"/>
  <c r="F4044" i="1" s="1"/>
  <c r="H4043" i="1" a="1"/>
  <c r="H4043" i="1" s="1"/>
  <c r="G4043" i="1" a="1"/>
  <c r="G4043" i="1" s="1"/>
  <c r="F4043" i="1" a="1"/>
  <c r="F4043" i="1" s="1"/>
  <c r="H4042" i="1" a="1"/>
  <c r="H4042" i="1" s="1"/>
  <c r="G4042" i="1" a="1"/>
  <c r="G4042" i="1" s="1"/>
  <c r="F4042" i="1" a="1"/>
  <c r="F4042" i="1" s="1"/>
  <c r="H4041" i="1" a="1"/>
  <c r="H4041" i="1" s="1"/>
  <c r="G4041" i="1" a="1"/>
  <c r="G4041" i="1" s="1"/>
  <c r="F4041" i="1" a="1"/>
  <c r="F4041" i="1" s="1"/>
  <c r="H4040" i="1" a="1"/>
  <c r="H4040" i="1" s="1"/>
  <c r="G4040" i="1" a="1"/>
  <c r="G4040" i="1" s="1"/>
  <c r="F4040" i="1" a="1"/>
  <c r="F4040" i="1" s="1"/>
  <c r="H4039" i="1" a="1"/>
  <c r="H4039" i="1" s="1"/>
  <c r="G4039" i="1" a="1"/>
  <c r="G4039" i="1" s="1"/>
  <c r="F4039" i="1" a="1"/>
  <c r="F4039" i="1" s="1"/>
  <c r="H4038" i="1" a="1"/>
  <c r="H4038" i="1" s="1"/>
  <c r="G4038" i="1" a="1"/>
  <c r="G4038" i="1" s="1"/>
  <c r="F4038" i="1" a="1"/>
  <c r="F4038" i="1" s="1"/>
  <c r="H4037" i="1" a="1"/>
  <c r="H4037" i="1" s="1"/>
  <c r="G4037" i="1" a="1"/>
  <c r="G4037" i="1" s="1"/>
  <c r="F4037" i="1" a="1"/>
  <c r="F4037" i="1" s="1"/>
  <c r="H4036" i="1" a="1"/>
  <c r="H4036" i="1" s="1"/>
  <c r="G4036" i="1" a="1"/>
  <c r="G4036" i="1" s="1"/>
  <c r="F4036" i="1" a="1"/>
  <c r="F4036" i="1" s="1"/>
  <c r="H4035" i="1" a="1"/>
  <c r="H4035" i="1" s="1"/>
  <c r="G4035" i="1" a="1"/>
  <c r="G4035" i="1" s="1"/>
  <c r="F4035" i="1" a="1"/>
  <c r="F4035" i="1" s="1"/>
  <c r="H4034" i="1" a="1"/>
  <c r="H4034" i="1" s="1"/>
  <c r="G4034" i="1" a="1"/>
  <c r="G4034" i="1" s="1"/>
  <c r="F4034" i="1" a="1"/>
  <c r="F4034" i="1" s="1"/>
  <c r="H4033" i="1" a="1"/>
  <c r="H4033" i="1" s="1"/>
  <c r="G4033" i="1" a="1"/>
  <c r="G4033" i="1" s="1"/>
  <c r="F4033" i="1" a="1"/>
  <c r="F4033" i="1" s="1"/>
  <c r="H4032" i="1" a="1"/>
  <c r="H4032" i="1" s="1"/>
  <c r="G4032" i="1" a="1"/>
  <c r="G4032" i="1" s="1"/>
  <c r="F4032" i="1" a="1"/>
  <c r="F4032" i="1" s="1"/>
  <c r="H4031" i="1" a="1"/>
  <c r="H4031" i="1" s="1"/>
  <c r="G4031" i="1" a="1"/>
  <c r="G4031" i="1" s="1"/>
  <c r="F4031" i="1" a="1"/>
  <c r="F4031" i="1" s="1"/>
  <c r="H4030" i="1" a="1"/>
  <c r="H4030" i="1" s="1"/>
  <c r="G4030" i="1" a="1"/>
  <c r="G4030" i="1" s="1"/>
  <c r="F4030" i="1" a="1"/>
  <c r="F4030" i="1" s="1"/>
  <c r="H4029" i="1" a="1"/>
  <c r="H4029" i="1" s="1"/>
  <c r="G4029" i="1" a="1"/>
  <c r="G4029" i="1" s="1"/>
  <c r="F4029" i="1" a="1"/>
  <c r="F4029" i="1" s="1"/>
  <c r="H4028" i="1" a="1"/>
  <c r="H4028" i="1" s="1"/>
  <c r="G4028" i="1" a="1"/>
  <c r="G4028" i="1" s="1"/>
  <c r="F4028" i="1" a="1"/>
  <c r="F4028" i="1" s="1"/>
  <c r="H4027" i="1" a="1"/>
  <c r="H4027" i="1" s="1"/>
  <c r="G4027" i="1" a="1"/>
  <c r="G4027" i="1" s="1"/>
  <c r="F4027" i="1" a="1"/>
  <c r="F4027" i="1" s="1"/>
  <c r="H4026" i="1" a="1"/>
  <c r="H4026" i="1" s="1"/>
  <c r="G4026" i="1" a="1"/>
  <c r="G4026" i="1" s="1"/>
  <c r="F4026" i="1" a="1"/>
  <c r="F4026" i="1" s="1"/>
  <c r="H4025" i="1" a="1"/>
  <c r="H4025" i="1" s="1"/>
  <c r="G4025" i="1" a="1"/>
  <c r="G4025" i="1" s="1"/>
  <c r="F4025" i="1" a="1"/>
  <c r="F4025" i="1" s="1"/>
  <c r="H4024" i="1" a="1"/>
  <c r="H4024" i="1" s="1"/>
  <c r="G4024" i="1" a="1"/>
  <c r="G4024" i="1" s="1"/>
  <c r="F4024" i="1" a="1"/>
  <c r="F4024" i="1" s="1"/>
  <c r="H4023" i="1" a="1"/>
  <c r="H4023" i="1" s="1"/>
  <c r="G4023" i="1" a="1"/>
  <c r="G4023" i="1" s="1"/>
  <c r="F4023" i="1" a="1"/>
  <c r="F4023" i="1" s="1"/>
  <c r="H4022" i="1" a="1"/>
  <c r="H4022" i="1" s="1"/>
  <c r="G4022" i="1" a="1"/>
  <c r="G4022" i="1" s="1"/>
  <c r="F4022" i="1" a="1"/>
  <c r="F4022" i="1" s="1"/>
  <c r="H4021" i="1" a="1"/>
  <c r="H4021" i="1" s="1"/>
  <c r="G4021" i="1" a="1"/>
  <c r="G4021" i="1" s="1"/>
  <c r="F4021" i="1" a="1"/>
  <c r="F4021" i="1" s="1"/>
  <c r="H4020" i="1" a="1"/>
  <c r="H4020" i="1" s="1"/>
  <c r="G4020" i="1" a="1"/>
  <c r="G4020" i="1" s="1"/>
  <c r="F4020" i="1" a="1"/>
  <c r="F4020" i="1" s="1"/>
  <c r="H4019" i="1" a="1"/>
  <c r="H4019" i="1" s="1"/>
  <c r="G4019" i="1" a="1"/>
  <c r="G4019" i="1" s="1"/>
  <c r="F4019" i="1" a="1"/>
  <c r="F4019" i="1" s="1"/>
  <c r="H4018" i="1" a="1"/>
  <c r="H4018" i="1" s="1"/>
  <c r="G4018" i="1" a="1"/>
  <c r="G4018" i="1" s="1"/>
  <c r="F4018" i="1" a="1"/>
  <c r="F4018" i="1" s="1"/>
  <c r="H4017" i="1" a="1"/>
  <c r="H4017" i="1" s="1"/>
  <c r="G4017" i="1" a="1"/>
  <c r="G4017" i="1" s="1"/>
  <c r="F4017" i="1" a="1"/>
  <c r="F4017" i="1" s="1"/>
  <c r="H4016" i="1" a="1"/>
  <c r="H4016" i="1" s="1"/>
  <c r="G4016" i="1" a="1"/>
  <c r="G4016" i="1" s="1"/>
  <c r="F4016" i="1" a="1"/>
  <c r="F4016" i="1" s="1"/>
  <c r="H4015" i="1" a="1"/>
  <c r="H4015" i="1" s="1"/>
  <c r="G4015" i="1" a="1"/>
  <c r="G4015" i="1" s="1"/>
  <c r="F4015" i="1" a="1"/>
  <c r="F4015" i="1" s="1"/>
  <c r="H4014" i="1" a="1"/>
  <c r="H4014" i="1" s="1"/>
  <c r="G4014" i="1" a="1"/>
  <c r="G4014" i="1" s="1"/>
  <c r="F4014" i="1" a="1"/>
  <c r="F4014" i="1" s="1"/>
  <c r="H4013" i="1" a="1"/>
  <c r="H4013" i="1" s="1"/>
  <c r="G4013" i="1" a="1"/>
  <c r="G4013" i="1" s="1"/>
  <c r="F4013" i="1" a="1"/>
  <c r="F4013" i="1" s="1"/>
  <c r="H4012" i="1" a="1"/>
  <c r="H4012" i="1" s="1"/>
  <c r="G4012" i="1" a="1"/>
  <c r="G4012" i="1" s="1"/>
  <c r="F4012" i="1" a="1"/>
  <c r="F4012" i="1" s="1"/>
  <c r="H4011" i="1" a="1"/>
  <c r="H4011" i="1" s="1"/>
  <c r="G4011" i="1" a="1"/>
  <c r="G4011" i="1" s="1"/>
  <c r="F4011" i="1" a="1"/>
  <c r="F4011" i="1" s="1"/>
  <c r="H4010" i="1" a="1"/>
  <c r="H4010" i="1" s="1"/>
  <c r="G4010" i="1" a="1"/>
  <c r="G4010" i="1" s="1"/>
  <c r="F4010" i="1" a="1"/>
  <c r="F4010" i="1" s="1"/>
  <c r="H4009" i="1" a="1"/>
  <c r="H4009" i="1" s="1"/>
  <c r="G4009" i="1" a="1"/>
  <c r="G4009" i="1" s="1"/>
  <c r="F4009" i="1" a="1"/>
  <c r="F4009" i="1" s="1"/>
  <c r="H4008" i="1" a="1"/>
  <c r="H4008" i="1" s="1"/>
  <c r="G4008" i="1" a="1"/>
  <c r="G4008" i="1" s="1"/>
  <c r="F4008" i="1" a="1"/>
  <c r="F4008" i="1" s="1"/>
  <c r="H4007" i="1" a="1"/>
  <c r="H4007" i="1" s="1"/>
  <c r="G4007" i="1" a="1"/>
  <c r="G4007" i="1" s="1"/>
  <c r="F4007" i="1" a="1"/>
  <c r="F4007" i="1" s="1"/>
  <c r="H4006" i="1" a="1"/>
  <c r="H4006" i="1" s="1"/>
  <c r="G4006" i="1" a="1"/>
  <c r="G4006" i="1" s="1"/>
  <c r="F4006" i="1" a="1"/>
  <c r="F4006" i="1" s="1"/>
  <c r="H4005" i="1" a="1"/>
  <c r="H4005" i="1" s="1"/>
  <c r="G4005" i="1" a="1"/>
  <c r="G4005" i="1" s="1"/>
  <c r="F4005" i="1" a="1"/>
  <c r="F4005" i="1" s="1"/>
  <c r="H4004" i="1" a="1"/>
  <c r="H4004" i="1" s="1"/>
  <c r="G4004" i="1" a="1"/>
  <c r="G4004" i="1" s="1"/>
  <c r="F4004" i="1" a="1"/>
  <c r="F4004" i="1" s="1"/>
  <c r="H4003" i="1" a="1"/>
  <c r="H4003" i="1" s="1"/>
  <c r="G4003" i="1" a="1"/>
  <c r="G4003" i="1" s="1"/>
  <c r="F4003" i="1" a="1"/>
  <c r="F4003" i="1" s="1"/>
  <c r="H4002" i="1" a="1"/>
  <c r="H4002" i="1" s="1"/>
  <c r="G4002" i="1" a="1"/>
  <c r="G4002" i="1" s="1"/>
  <c r="F4002" i="1" a="1"/>
  <c r="F4002" i="1" s="1"/>
  <c r="H4001" i="1" a="1"/>
  <c r="H4001" i="1" s="1"/>
  <c r="G4001" i="1" a="1"/>
  <c r="G4001" i="1" s="1"/>
  <c r="F4001" i="1" a="1"/>
  <c r="F4001" i="1" s="1"/>
  <c r="H4000" i="1" a="1"/>
  <c r="H4000" i="1" s="1"/>
  <c r="G4000" i="1" a="1"/>
  <c r="G4000" i="1" s="1"/>
  <c r="F4000" i="1" a="1"/>
  <c r="F4000" i="1" s="1"/>
  <c r="H3999" i="1" a="1"/>
  <c r="H3999" i="1" s="1"/>
  <c r="G3999" i="1" a="1"/>
  <c r="G3999" i="1" s="1"/>
  <c r="F3999" i="1" a="1"/>
  <c r="F3999" i="1" s="1"/>
  <c r="H3998" i="1" a="1"/>
  <c r="H3998" i="1" s="1"/>
  <c r="G3998" i="1" a="1"/>
  <c r="G3998" i="1" s="1"/>
  <c r="F3998" i="1" a="1"/>
  <c r="F3998" i="1" s="1"/>
  <c r="H3997" i="1" a="1"/>
  <c r="H3997" i="1" s="1"/>
  <c r="G3997" i="1" a="1"/>
  <c r="G3997" i="1" s="1"/>
  <c r="F3997" i="1" a="1"/>
  <c r="F3997" i="1" s="1"/>
  <c r="H3996" i="1" a="1"/>
  <c r="H3996" i="1" s="1"/>
  <c r="G3996" i="1" a="1"/>
  <c r="G3996" i="1" s="1"/>
  <c r="F3996" i="1" a="1"/>
  <c r="F3996" i="1" s="1"/>
  <c r="H3995" i="1" a="1"/>
  <c r="H3995" i="1" s="1"/>
  <c r="G3995" i="1" a="1"/>
  <c r="G3995" i="1" s="1"/>
  <c r="F3995" i="1" a="1"/>
  <c r="F3995" i="1" s="1"/>
  <c r="H3994" i="1" a="1"/>
  <c r="H3994" i="1" s="1"/>
  <c r="G3994" i="1" a="1"/>
  <c r="G3994" i="1" s="1"/>
  <c r="F3994" i="1" a="1"/>
  <c r="F3994" i="1" s="1"/>
  <c r="H3993" i="1" a="1"/>
  <c r="H3993" i="1" s="1"/>
  <c r="G3993" i="1" a="1"/>
  <c r="G3993" i="1" s="1"/>
  <c r="F3993" i="1" a="1"/>
  <c r="F3993" i="1" s="1"/>
  <c r="H3992" i="1" a="1"/>
  <c r="H3992" i="1" s="1"/>
  <c r="G3992" i="1" a="1"/>
  <c r="G3992" i="1" s="1"/>
  <c r="F3992" i="1" a="1"/>
  <c r="F3992" i="1" s="1"/>
  <c r="H3991" i="1" a="1"/>
  <c r="H3991" i="1" s="1"/>
  <c r="G3991" i="1" a="1"/>
  <c r="G3991" i="1" s="1"/>
  <c r="F3991" i="1" a="1"/>
  <c r="F3991" i="1" s="1"/>
  <c r="H3990" i="1" a="1"/>
  <c r="H3990" i="1" s="1"/>
  <c r="G3990" i="1" a="1"/>
  <c r="G3990" i="1" s="1"/>
  <c r="F3990" i="1" a="1"/>
  <c r="F3990" i="1" s="1"/>
  <c r="H3989" i="1" a="1"/>
  <c r="H3989" i="1" s="1"/>
  <c r="G3989" i="1" a="1"/>
  <c r="G3989" i="1" s="1"/>
  <c r="F3989" i="1" a="1"/>
  <c r="F3989" i="1" s="1"/>
  <c r="H3988" i="1" a="1"/>
  <c r="H3988" i="1" s="1"/>
  <c r="G3988" i="1" a="1"/>
  <c r="G3988" i="1" s="1"/>
  <c r="F3988" i="1" a="1"/>
  <c r="F3988" i="1" s="1"/>
  <c r="H3987" i="1" a="1"/>
  <c r="H3987" i="1" s="1"/>
  <c r="G3987" i="1" a="1"/>
  <c r="G3987" i="1" s="1"/>
  <c r="F3987" i="1" a="1"/>
  <c r="F3987" i="1" s="1"/>
  <c r="H3986" i="1" a="1"/>
  <c r="H3986" i="1" s="1"/>
  <c r="G3986" i="1" a="1"/>
  <c r="G3986" i="1" s="1"/>
  <c r="F3986" i="1" a="1"/>
  <c r="F3986" i="1" s="1"/>
  <c r="H3985" i="1" a="1"/>
  <c r="H3985" i="1" s="1"/>
  <c r="G3985" i="1" a="1"/>
  <c r="G3985" i="1" s="1"/>
  <c r="F3985" i="1" a="1"/>
  <c r="F3985" i="1" s="1"/>
  <c r="H3984" i="1" a="1"/>
  <c r="H3984" i="1" s="1"/>
  <c r="G3984" i="1" a="1"/>
  <c r="G3984" i="1" s="1"/>
  <c r="F3984" i="1" a="1"/>
  <c r="F3984" i="1" s="1"/>
  <c r="H3983" i="1" a="1"/>
  <c r="H3983" i="1" s="1"/>
  <c r="G3983" i="1" a="1"/>
  <c r="G3983" i="1" s="1"/>
  <c r="F3983" i="1" a="1"/>
  <c r="F3983" i="1" s="1"/>
  <c r="H3982" i="1" a="1"/>
  <c r="H3982" i="1" s="1"/>
  <c r="G3982" i="1" a="1"/>
  <c r="G3982" i="1" s="1"/>
  <c r="F3982" i="1" a="1"/>
  <c r="F3982" i="1" s="1"/>
  <c r="H3981" i="1" a="1"/>
  <c r="H3981" i="1" s="1"/>
  <c r="G3981" i="1" a="1"/>
  <c r="G3981" i="1" s="1"/>
  <c r="F3981" i="1" a="1"/>
  <c r="F3981" i="1" s="1"/>
  <c r="H3980" i="1" a="1"/>
  <c r="H3980" i="1" s="1"/>
  <c r="G3980" i="1" a="1"/>
  <c r="G3980" i="1" s="1"/>
  <c r="F3980" i="1" a="1"/>
  <c r="F3980" i="1" s="1"/>
  <c r="H3979" i="1" a="1"/>
  <c r="H3979" i="1" s="1"/>
  <c r="G3979" i="1" a="1"/>
  <c r="G3979" i="1" s="1"/>
  <c r="F3979" i="1" a="1"/>
  <c r="F3979" i="1" s="1"/>
  <c r="H3978" i="1" a="1"/>
  <c r="H3978" i="1" s="1"/>
  <c r="G3978" i="1" a="1"/>
  <c r="G3978" i="1" s="1"/>
  <c r="F3978" i="1" a="1"/>
  <c r="F3978" i="1" s="1"/>
  <c r="H3977" i="1" a="1"/>
  <c r="H3977" i="1" s="1"/>
  <c r="G3977" i="1" a="1"/>
  <c r="G3977" i="1" s="1"/>
  <c r="F3977" i="1" a="1"/>
  <c r="F3977" i="1" s="1"/>
  <c r="H3976" i="1" a="1"/>
  <c r="H3976" i="1" s="1"/>
  <c r="G3976" i="1" a="1"/>
  <c r="G3976" i="1" s="1"/>
  <c r="F3976" i="1" a="1"/>
  <c r="F3976" i="1" s="1"/>
  <c r="H3975" i="1" a="1"/>
  <c r="H3975" i="1" s="1"/>
  <c r="G3975" i="1" a="1"/>
  <c r="G3975" i="1" s="1"/>
  <c r="F3975" i="1" a="1"/>
  <c r="F3975" i="1" s="1"/>
  <c r="H3974" i="1" a="1"/>
  <c r="H3974" i="1" s="1"/>
  <c r="G3974" i="1" a="1"/>
  <c r="G3974" i="1" s="1"/>
  <c r="F3974" i="1" a="1"/>
  <c r="F3974" i="1" s="1"/>
  <c r="H3973" i="1" a="1"/>
  <c r="H3973" i="1" s="1"/>
  <c r="G3973" i="1" a="1"/>
  <c r="G3973" i="1" s="1"/>
  <c r="F3973" i="1" a="1"/>
  <c r="F3973" i="1" s="1"/>
  <c r="H3972" i="1" a="1"/>
  <c r="H3972" i="1" s="1"/>
  <c r="G3972" i="1" a="1"/>
  <c r="G3972" i="1" s="1"/>
  <c r="F3972" i="1" a="1"/>
  <c r="F3972" i="1" s="1"/>
  <c r="H3971" i="1" a="1"/>
  <c r="H3971" i="1" s="1"/>
  <c r="G3971" i="1" a="1"/>
  <c r="G3971" i="1" s="1"/>
  <c r="F3971" i="1" a="1"/>
  <c r="F3971" i="1" s="1"/>
  <c r="H3970" i="1" a="1"/>
  <c r="H3970" i="1" s="1"/>
  <c r="G3970" i="1" a="1"/>
  <c r="G3970" i="1" s="1"/>
  <c r="F3970" i="1" a="1"/>
  <c r="F3970" i="1" s="1"/>
  <c r="H3969" i="1" a="1"/>
  <c r="H3969" i="1" s="1"/>
  <c r="G3969" i="1" a="1"/>
  <c r="G3969" i="1" s="1"/>
  <c r="F3969" i="1" a="1"/>
  <c r="F3969" i="1" s="1"/>
  <c r="H3968" i="1" a="1"/>
  <c r="H3968" i="1" s="1"/>
  <c r="G3968" i="1" a="1"/>
  <c r="G3968" i="1" s="1"/>
  <c r="F3968" i="1" a="1"/>
  <c r="F3968" i="1" s="1"/>
  <c r="H3967" i="1" a="1"/>
  <c r="H3967" i="1" s="1"/>
  <c r="G3967" i="1" a="1"/>
  <c r="G3967" i="1" s="1"/>
  <c r="F3967" i="1" a="1"/>
  <c r="F3967" i="1" s="1"/>
  <c r="H3966" i="1" a="1"/>
  <c r="H3966" i="1" s="1"/>
  <c r="G3966" i="1" a="1"/>
  <c r="G3966" i="1" s="1"/>
  <c r="F3966" i="1" a="1"/>
  <c r="F3966" i="1" s="1"/>
  <c r="H3965" i="1" a="1"/>
  <c r="H3965" i="1" s="1"/>
  <c r="G3965" i="1" a="1"/>
  <c r="G3965" i="1" s="1"/>
  <c r="F3965" i="1" a="1"/>
  <c r="F3965" i="1" s="1"/>
  <c r="H3964" i="1" a="1"/>
  <c r="H3964" i="1" s="1"/>
  <c r="G3964" i="1" a="1"/>
  <c r="G3964" i="1" s="1"/>
  <c r="F3964" i="1" a="1"/>
  <c r="F3964" i="1" s="1"/>
  <c r="H3963" i="1" a="1"/>
  <c r="H3963" i="1" s="1"/>
  <c r="G3963" i="1" a="1"/>
  <c r="G3963" i="1" s="1"/>
  <c r="F3963" i="1" a="1"/>
  <c r="F3963" i="1" s="1"/>
  <c r="H3962" i="1" a="1"/>
  <c r="H3962" i="1" s="1"/>
  <c r="G3962" i="1" a="1"/>
  <c r="G3962" i="1" s="1"/>
  <c r="F3962" i="1" a="1"/>
  <c r="F3962" i="1" s="1"/>
  <c r="H3961" i="1" a="1"/>
  <c r="H3961" i="1" s="1"/>
  <c r="G3961" i="1" a="1"/>
  <c r="G3961" i="1" s="1"/>
  <c r="F3961" i="1" a="1"/>
  <c r="F3961" i="1" s="1"/>
  <c r="H3960" i="1" a="1"/>
  <c r="H3960" i="1" s="1"/>
  <c r="G3960" i="1" a="1"/>
  <c r="G3960" i="1" s="1"/>
  <c r="F3960" i="1" a="1"/>
  <c r="F3960" i="1" s="1"/>
  <c r="H3959" i="1" a="1"/>
  <c r="H3959" i="1" s="1"/>
  <c r="G3959" i="1" a="1"/>
  <c r="G3959" i="1" s="1"/>
  <c r="F3959" i="1" a="1"/>
  <c r="F3959" i="1" s="1"/>
  <c r="H3958" i="1" a="1"/>
  <c r="H3958" i="1" s="1"/>
  <c r="G3958" i="1" a="1"/>
  <c r="G3958" i="1" s="1"/>
  <c r="F3958" i="1" a="1"/>
  <c r="F3958" i="1" s="1"/>
  <c r="H3957" i="1" a="1"/>
  <c r="H3957" i="1" s="1"/>
  <c r="G3957" i="1" a="1"/>
  <c r="G3957" i="1" s="1"/>
  <c r="F3957" i="1" a="1"/>
  <c r="F3957" i="1" s="1"/>
  <c r="H3956" i="1" a="1"/>
  <c r="H3956" i="1" s="1"/>
  <c r="G3956" i="1" a="1"/>
  <c r="G3956" i="1" s="1"/>
  <c r="F3956" i="1" a="1"/>
  <c r="F3956" i="1" s="1"/>
  <c r="H3955" i="1" a="1"/>
  <c r="H3955" i="1" s="1"/>
  <c r="G3955" i="1" a="1"/>
  <c r="G3955" i="1" s="1"/>
  <c r="F3955" i="1" a="1"/>
  <c r="F3955" i="1" s="1"/>
  <c r="H3954" i="1" a="1"/>
  <c r="H3954" i="1" s="1"/>
  <c r="G3954" i="1" a="1"/>
  <c r="G3954" i="1" s="1"/>
  <c r="F3954" i="1" a="1"/>
  <c r="F3954" i="1" s="1"/>
  <c r="H3953" i="1" a="1"/>
  <c r="H3953" i="1" s="1"/>
  <c r="G3953" i="1" a="1"/>
  <c r="G3953" i="1" s="1"/>
  <c r="F3953" i="1" a="1"/>
  <c r="F3953" i="1" s="1"/>
  <c r="H3952" i="1" a="1"/>
  <c r="H3952" i="1" s="1"/>
  <c r="G3952" i="1" a="1"/>
  <c r="G3952" i="1" s="1"/>
  <c r="F3952" i="1" a="1"/>
  <c r="F3952" i="1" s="1"/>
  <c r="H3951" i="1" a="1"/>
  <c r="H3951" i="1" s="1"/>
  <c r="G3951" i="1" a="1"/>
  <c r="G3951" i="1" s="1"/>
  <c r="F3951" i="1" a="1"/>
  <c r="F3951" i="1" s="1"/>
  <c r="H3950" i="1" a="1"/>
  <c r="H3950" i="1" s="1"/>
  <c r="G3950" i="1" a="1"/>
  <c r="G3950" i="1" s="1"/>
  <c r="F3950" i="1" a="1"/>
  <c r="F3950" i="1" s="1"/>
  <c r="H3949" i="1" a="1"/>
  <c r="H3949" i="1" s="1"/>
  <c r="G3949" i="1" a="1"/>
  <c r="G3949" i="1" s="1"/>
  <c r="F3949" i="1" a="1"/>
  <c r="F3949" i="1" s="1"/>
  <c r="H3948" i="1" a="1"/>
  <c r="H3948" i="1" s="1"/>
  <c r="G3948" i="1" a="1"/>
  <c r="G3948" i="1" s="1"/>
  <c r="F3948" i="1" a="1"/>
  <c r="F3948" i="1" s="1"/>
  <c r="H3947" i="1" a="1"/>
  <c r="H3947" i="1" s="1"/>
  <c r="G3947" i="1" a="1"/>
  <c r="G3947" i="1" s="1"/>
  <c r="F3947" i="1" a="1"/>
  <c r="F3947" i="1" s="1"/>
  <c r="H3946" i="1" a="1"/>
  <c r="H3946" i="1" s="1"/>
  <c r="G3946" i="1" a="1"/>
  <c r="G3946" i="1" s="1"/>
  <c r="F3946" i="1" a="1"/>
  <c r="F3946" i="1" s="1"/>
  <c r="H3945" i="1" a="1"/>
  <c r="H3945" i="1" s="1"/>
  <c r="G3945" i="1" a="1"/>
  <c r="G3945" i="1" s="1"/>
  <c r="F3945" i="1" a="1"/>
  <c r="F3945" i="1" s="1"/>
  <c r="H3944" i="1" a="1"/>
  <c r="H3944" i="1" s="1"/>
  <c r="G3944" i="1" a="1"/>
  <c r="G3944" i="1" s="1"/>
  <c r="F3944" i="1" a="1"/>
  <c r="F3944" i="1" s="1"/>
  <c r="H3943" i="1" a="1"/>
  <c r="H3943" i="1" s="1"/>
  <c r="G3943" i="1" a="1"/>
  <c r="G3943" i="1" s="1"/>
  <c r="F3943" i="1" a="1"/>
  <c r="F3943" i="1" s="1"/>
  <c r="H3942" i="1" a="1"/>
  <c r="H3942" i="1" s="1"/>
  <c r="G3942" i="1" a="1"/>
  <c r="G3942" i="1" s="1"/>
  <c r="F3942" i="1" a="1"/>
  <c r="F3942" i="1" s="1"/>
  <c r="H3941" i="1" a="1"/>
  <c r="H3941" i="1" s="1"/>
  <c r="G3941" i="1" a="1"/>
  <c r="G3941" i="1" s="1"/>
  <c r="F3941" i="1" a="1"/>
  <c r="F3941" i="1" s="1"/>
  <c r="H3940" i="1" a="1"/>
  <c r="H3940" i="1" s="1"/>
  <c r="G3940" i="1" a="1"/>
  <c r="G3940" i="1" s="1"/>
  <c r="F3940" i="1" a="1"/>
  <c r="F3940" i="1" s="1"/>
  <c r="H3939" i="1" a="1"/>
  <c r="H3939" i="1" s="1"/>
  <c r="G3939" i="1" a="1"/>
  <c r="G3939" i="1" s="1"/>
  <c r="F3939" i="1" a="1"/>
  <c r="F3939" i="1" s="1"/>
  <c r="H3938" i="1" a="1"/>
  <c r="H3938" i="1" s="1"/>
  <c r="G3938" i="1" a="1"/>
  <c r="G3938" i="1" s="1"/>
  <c r="F3938" i="1" a="1"/>
  <c r="F3938" i="1" s="1"/>
  <c r="H3937" i="1" a="1"/>
  <c r="H3937" i="1" s="1"/>
  <c r="G3937" i="1" a="1"/>
  <c r="G3937" i="1" s="1"/>
  <c r="F3937" i="1" a="1"/>
  <c r="F3937" i="1" s="1"/>
  <c r="H3936" i="1" a="1"/>
  <c r="H3936" i="1" s="1"/>
  <c r="G3936" i="1" a="1"/>
  <c r="G3936" i="1" s="1"/>
  <c r="F3936" i="1" a="1"/>
  <c r="F3936" i="1" s="1"/>
  <c r="H3935" i="1" a="1"/>
  <c r="H3935" i="1" s="1"/>
  <c r="G3935" i="1" a="1"/>
  <c r="G3935" i="1" s="1"/>
  <c r="F3935" i="1" a="1"/>
  <c r="F3935" i="1" s="1"/>
  <c r="H3934" i="1" a="1"/>
  <c r="H3934" i="1" s="1"/>
  <c r="G3934" i="1" a="1"/>
  <c r="G3934" i="1" s="1"/>
  <c r="F3934" i="1" a="1"/>
  <c r="F3934" i="1" s="1"/>
  <c r="H3933" i="1" a="1"/>
  <c r="H3933" i="1" s="1"/>
  <c r="G3933" i="1" a="1"/>
  <c r="G3933" i="1" s="1"/>
  <c r="F3933" i="1" a="1"/>
  <c r="F3933" i="1" s="1"/>
  <c r="H3932" i="1" a="1"/>
  <c r="H3932" i="1" s="1"/>
  <c r="G3932" i="1" a="1"/>
  <c r="G3932" i="1" s="1"/>
  <c r="F3932" i="1" a="1"/>
  <c r="F3932" i="1" s="1"/>
  <c r="H3931" i="1" a="1"/>
  <c r="H3931" i="1" s="1"/>
  <c r="G3931" i="1" a="1"/>
  <c r="G3931" i="1" s="1"/>
  <c r="F3931" i="1" a="1"/>
  <c r="F3931" i="1" s="1"/>
  <c r="H3930" i="1" a="1"/>
  <c r="H3930" i="1" s="1"/>
  <c r="G3930" i="1" a="1"/>
  <c r="G3930" i="1" s="1"/>
  <c r="F3930" i="1" a="1"/>
  <c r="F3930" i="1" s="1"/>
  <c r="H3929" i="1" a="1"/>
  <c r="H3929" i="1" s="1"/>
  <c r="G3929" i="1" a="1"/>
  <c r="G3929" i="1" s="1"/>
  <c r="F3929" i="1" a="1"/>
  <c r="F3929" i="1" s="1"/>
  <c r="H3928" i="1" a="1"/>
  <c r="H3928" i="1" s="1"/>
  <c r="G3928" i="1" a="1"/>
  <c r="G3928" i="1" s="1"/>
  <c r="F3928" i="1" a="1"/>
  <c r="F3928" i="1" s="1"/>
  <c r="H3927" i="1" a="1"/>
  <c r="H3927" i="1" s="1"/>
  <c r="G3927" i="1" a="1"/>
  <c r="G3927" i="1" s="1"/>
  <c r="F3927" i="1" a="1"/>
  <c r="F3927" i="1" s="1"/>
  <c r="H3926" i="1" a="1"/>
  <c r="H3926" i="1" s="1"/>
  <c r="G3926" i="1" a="1"/>
  <c r="G3926" i="1" s="1"/>
  <c r="F3926" i="1" a="1"/>
  <c r="F3926" i="1" s="1"/>
  <c r="H3925" i="1" a="1"/>
  <c r="H3925" i="1" s="1"/>
  <c r="G3925" i="1" a="1"/>
  <c r="G3925" i="1" s="1"/>
  <c r="F3925" i="1" a="1"/>
  <c r="F3925" i="1" s="1"/>
  <c r="H3924" i="1" a="1"/>
  <c r="H3924" i="1" s="1"/>
  <c r="G3924" i="1" a="1"/>
  <c r="G3924" i="1" s="1"/>
  <c r="F3924" i="1" a="1"/>
  <c r="F3924" i="1" s="1"/>
  <c r="H3923" i="1" a="1"/>
  <c r="H3923" i="1" s="1"/>
  <c r="G3923" i="1" a="1"/>
  <c r="G3923" i="1" s="1"/>
  <c r="F3923" i="1" a="1"/>
  <c r="F3923" i="1" s="1"/>
  <c r="H3922" i="1" a="1"/>
  <c r="H3922" i="1" s="1"/>
  <c r="G3922" i="1" a="1"/>
  <c r="G3922" i="1" s="1"/>
  <c r="F3922" i="1" a="1"/>
  <c r="F3922" i="1" s="1"/>
  <c r="H3921" i="1" a="1"/>
  <c r="H3921" i="1" s="1"/>
  <c r="G3921" i="1" a="1"/>
  <c r="G3921" i="1" s="1"/>
  <c r="F3921" i="1" a="1"/>
  <c r="F3921" i="1" s="1"/>
  <c r="H3920" i="1" a="1"/>
  <c r="H3920" i="1" s="1"/>
  <c r="G3920" i="1" a="1"/>
  <c r="G3920" i="1" s="1"/>
  <c r="F3920" i="1" a="1"/>
  <c r="F3920" i="1" s="1"/>
  <c r="H3919" i="1" a="1"/>
  <c r="H3919" i="1" s="1"/>
  <c r="G3919" i="1" a="1"/>
  <c r="G3919" i="1" s="1"/>
  <c r="F3919" i="1" a="1"/>
  <c r="F3919" i="1" s="1"/>
  <c r="H3918" i="1" a="1"/>
  <c r="H3918" i="1" s="1"/>
  <c r="G3918" i="1" a="1"/>
  <c r="G3918" i="1" s="1"/>
  <c r="F3918" i="1" a="1"/>
  <c r="F3918" i="1" s="1"/>
  <c r="H3917" i="1" a="1"/>
  <c r="H3917" i="1" s="1"/>
  <c r="G3917" i="1" a="1"/>
  <c r="G3917" i="1" s="1"/>
  <c r="F3917" i="1" a="1"/>
  <c r="F3917" i="1" s="1"/>
  <c r="H3916" i="1" a="1"/>
  <c r="H3916" i="1" s="1"/>
  <c r="G3916" i="1" a="1"/>
  <c r="G3916" i="1" s="1"/>
  <c r="F3916" i="1" a="1"/>
  <c r="F3916" i="1" s="1"/>
  <c r="H3915" i="1" a="1"/>
  <c r="H3915" i="1" s="1"/>
  <c r="G3915" i="1" a="1"/>
  <c r="G3915" i="1" s="1"/>
  <c r="F3915" i="1" a="1"/>
  <c r="F3915" i="1" s="1"/>
  <c r="H3914" i="1" a="1"/>
  <c r="H3914" i="1" s="1"/>
  <c r="G3914" i="1" a="1"/>
  <c r="G3914" i="1" s="1"/>
  <c r="F3914" i="1" a="1"/>
  <c r="F3914" i="1" s="1"/>
  <c r="H3913" i="1" a="1"/>
  <c r="H3913" i="1" s="1"/>
  <c r="G3913" i="1" a="1"/>
  <c r="G3913" i="1" s="1"/>
  <c r="F3913" i="1" a="1"/>
  <c r="F3913" i="1" s="1"/>
  <c r="H3912" i="1" a="1"/>
  <c r="H3912" i="1" s="1"/>
  <c r="G3912" i="1" a="1"/>
  <c r="G3912" i="1" s="1"/>
  <c r="F3912" i="1" a="1"/>
  <c r="F3912" i="1" s="1"/>
  <c r="H3911" i="1" a="1"/>
  <c r="H3911" i="1" s="1"/>
  <c r="G3911" i="1" a="1"/>
  <c r="G3911" i="1" s="1"/>
  <c r="F3911" i="1" a="1"/>
  <c r="F3911" i="1" s="1"/>
  <c r="H3910" i="1" a="1"/>
  <c r="H3910" i="1" s="1"/>
  <c r="G3910" i="1" a="1"/>
  <c r="G3910" i="1" s="1"/>
  <c r="F3910" i="1" a="1"/>
  <c r="F3910" i="1" s="1"/>
  <c r="H3909" i="1" a="1"/>
  <c r="H3909" i="1" s="1"/>
  <c r="G3909" i="1" a="1"/>
  <c r="G3909" i="1" s="1"/>
  <c r="F3909" i="1" a="1"/>
  <c r="F3909" i="1" s="1"/>
  <c r="H3908" i="1" a="1"/>
  <c r="H3908" i="1" s="1"/>
  <c r="G3908" i="1" a="1"/>
  <c r="G3908" i="1" s="1"/>
  <c r="F3908" i="1" a="1"/>
  <c r="F3908" i="1" s="1"/>
  <c r="H3907" i="1" a="1"/>
  <c r="H3907" i="1" s="1"/>
  <c r="G3907" i="1" a="1"/>
  <c r="G3907" i="1" s="1"/>
  <c r="F3907" i="1" a="1"/>
  <c r="F3907" i="1" s="1"/>
  <c r="H3906" i="1" a="1"/>
  <c r="H3906" i="1" s="1"/>
  <c r="G3906" i="1" a="1"/>
  <c r="G3906" i="1" s="1"/>
  <c r="F3906" i="1" a="1"/>
  <c r="F3906" i="1" s="1"/>
  <c r="H3905" i="1" a="1"/>
  <c r="H3905" i="1" s="1"/>
  <c r="G3905" i="1" a="1"/>
  <c r="G3905" i="1" s="1"/>
  <c r="F3905" i="1" a="1"/>
  <c r="F3905" i="1" s="1"/>
  <c r="H3904" i="1" a="1"/>
  <c r="H3904" i="1" s="1"/>
  <c r="G3904" i="1" a="1"/>
  <c r="G3904" i="1" s="1"/>
  <c r="F3904" i="1" a="1"/>
  <c r="F3904" i="1" s="1"/>
  <c r="H3903" i="1" a="1"/>
  <c r="H3903" i="1" s="1"/>
  <c r="G3903" i="1" a="1"/>
  <c r="G3903" i="1" s="1"/>
  <c r="F3903" i="1" a="1"/>
  <c r="F3903" i="1" s="1"/>
  <c r="H3902" i="1" a="1"/>
  <c r="H3902" i="1" s="1"/>
  <c r="G3902" i="1" a="1"/>
  <c r="G3902" i="1" s="1"/>
  <c r="F3902" i="1" a="1"/>
  <c r="F3902" i="1" s="1"/>
  <c r="H3901" i="1" a="1"/>
  <c r="H3901" i="1" s="1"/>
  <c r="G3901" i="1" a="1"/>
  <c r="G3901" i="1" s="1"/>
  <c r="F3901" i="1" a="1"/>
  <c r="F3901" i="1" s="1"/>
  <c r="H3900" i="1" a="1"/>
  <c r="H3900" i="1" s="1"/>
  <c r="G3900" i="1" a="1"/>
  <c r="G3900" i="1" s="1"/>
  <c r="F3900" i="1" a="1"/>
  <c r="F3900" i="1" s="1"/>
  <c r="H3899" i="1" a="1"/>
  <c r="H3899" i="1" s="1"/>
  <c r="G3899" i="1" a="1"/>
  <c r="G3899" i="1" s="1"/>
  <c r="F3899" i="1" a="1"/>
  <c r="F3899" i="1" s="1"/>
  <c r="H3898" i="1" a="1"/>
  <c r="H3898" i="1" s="1"/>
  <c r="G3898" i="1" a="1"/>
  <c r="G3898" i="1" s="1"/>
  <c r="F3898" i="1" a="1"/>
  <c r="F3898" i="1" s="1"/>
  <c r="H3897" i="1" a="1"/>
  <c r="H3897" i="1" s="1"/>
  <c r="G3897" i="1" a="1"/>
  <c r="G3897" i="1" s="1"/>
  <c r="F3897" i="1" a="1"/>
  <c r="F3897" i="1" s="1"/>
  <c r="H3896" i="1" a="1"/>
  <c r="H3896" i="1" s="1"/>
  <c r="G3896" i="1" a="1"/>
  <c r="G3896" i="1" s="1"/>
  <c r="F3896" i="1" a="1"/>
  <c r="F3896" i="1" s="1"/>
  <c r="H3895" i="1" a="1"/>
  <c r="H3895" i="1" s="1"/>
  <c r="G3895" i="1" a="1"/>
  <c r="G3895" i="1" s="1"/>
  <c r="F3895" i="1" a="1"/>
  <c r="F3895" i="1" s="1"/>
  <c r="H3894" i="1" a="1"/>
  <c r="H3894" i="1" s="1"/>
  <c r="G3894" i="1" a="1"/>
  <c r="G3894" i="1" s="1"/>
  <c r="F3894" i="1" a="1"/>
  <c r="F3894" i="1" s="1"/>
  <c r="H3893" i="1" a="1"/>
  <c r="H3893" i="1" s="1"/>
  <c r="G3893" i="1" a="1"/>
  <c r="G3893" i="1" s="1"/>
  <c r="F3893" i="1" a="1"/>
  <c r="F3893" i="1" s="1"/>
  <c r="H3892" i="1" a="1"/>
  <c r="H3892" i="1" s="1"/>
  <c r="G3892" i="1" a="1"/>
  <c r="G3892" i="1" s="1"/>
  <c r="F3892" i="1" a="1"/>
  <c r="F3892" i="1" s="1"/>
  <c r="H3891" i="1" a="1"/>
  <c r="H3891" i="1" s="1"/>
  <c r="G3891" i="1" a="1"/>
  <c r="G3891" i="1" s="1"/>
  <c r="F3891" i="1" a="1"/>
  <c r="F3891" i="1" s="1"/>
  <c r="H3890" i="1" a="1"/>
  <c r="H3890" i="1" s="1"/>
  <c r="G3890" i="1" a="1"/>
  <c r="G3890" i="1" s="1"/>
  <c r="F3890" i="1" a="1"/>
  <c r="F3890" i="1" s="1"/>
  <c r="H3889" i="1" a="1"/>
  <c r="H3889" i="1" s="1"/>
  <c r="G3889" i="1" a="1"/>
  <c r="G3889" i="1" s="1"/>
  <c r="F3889" i="1" a="1"/>
  <c r="F3889" i="1" s="1"/>
  <c r="H3888" i="1" a="1"/>
  <c r="H3888" i="1" s="1"/>
  <c r="G3888" i="1" a="1"/>
  <c r="G3888" i="1" s="1"/>
  <c r="F3888" i="1" a="1"/>
  <c r="F3888" i="1" s="1"/>
  <c r="H3887" i="1" a="1"/>
  <c r="H3887" i="1" s="1"/>
  <c r="G3887" i="1" a="1"/>
  <c r="G3887" i="1" s="1"/>
  <c r="F3887" i="1" a="1"/>
  <c r="F3887" i="1" s="1"/>
  <c r="H3886" i="1" a="1"/>
  <c r="H3886" i="1" s="1"/>
  <c r="G3886" i="1" a="1"/>
  <c r="G3886" i="1" s="1"/>
  <c r="F3886" i="1" a="1"/>
  <c r="F3886" i="1" s="1"/>
  <c r="H3885" i="1" a="1"/>
  <c r="H3885" i="1" s="1"/>
  <c r="G3885" i="1" a="1"/>
  <c r="G3885" i="1" s="1"/>
  <c r="F3885" i="1" a="1"/>
  <c r="F3885" i="1" s="1"/>
  <c r="H3884" i="1" a="1"/>
  <c r="H3884" i="1" s="1"/>
  <c r="G3884" i="1" a="1"/>
  <c r="G3884" i="1" s="1"/>
  <c r="F3884" i="1" a="1"/>
  <c r="F3884" i="1" s="1"/>
  <c r="H3883" i="1" a="1"/>
  <c r="H3883" i="1" s="1"/>
  <c r="G3883" i="1" a="1"/>
  <c r="G3883" i="1" s="1"/>
  <c r="F3883" i="1" a="1"/>
  <c r="F3883" i="1" s="1"/>
  <c r="H3882" i="1" a="1"/>
  <c r="H3882" i="1" s="1"/>
  <c r="G3882" i="1" a="1"/>
  <c r="G3882" i="1" s="1"/>
  <c r="F3882" i="1" a="1"/>
  <c r="F3882" i="1" s="1"/>
  <c r="H3881" i="1" a="1"/>
  <c r="H3881" i="1" s="1"/>
  <c r="G3881" i="1" a="1"/>
  <c r="G3881" i="1" s="1"/>
  <c r="F3881" i="1" a="1"/>
  <c r="F3881" i="1" s="1"/>
  <c r="H3880" i="1" a="1"/>
  <c r="H3880" i="1" s="1"/>
  <c r="G3880" i="1" a="1"/>
  <c r="G3880" i="1" s="1"/>
  <c r="F3880" i="1" a="1"/>
  <c r="F3880" i="1" s="1"/>
  <c r="H3879" i="1" a="1"/>
  <c r="H3879" i="1" s="1"/>
  <c r="G3879" i="1" a="1"/>
  <c r="G3879" i="1" s="1"/>
  <c r="F3879" i="1" a="1"/>
  <c r="F3879" i="1" s="1"/>
  <c r="H3878" i="1" a="1"/>
  <c r="H3878" i="1" s="1"/>
  <c r="G3878" i="1" a="1"/>
  <c r="G3878" i="1" s="1"/>
  <c r="F3878" i="1" a="1"/>
  <c r="F3878" i="1" s="1"/>
  <c r="H3877" i="1" a="1"/>
  <c r="H3877" i="1" s="1"/>
  <c r="G3877" i="1" a="1"/>
  <c r="G3877" i="1" s="1"/>
  <c r="F3877" i="1" a="1"/>
  <c r="F3877" i="1" s="1"/>
  <c r="H3876" i="1" a="1"/>
  <c r="H3876" i="1" s="1"/>
  <c r="G3876" i="1" a="1"/>
  <c r="G3876" i="1" s="1"/>
  <c r="F3876" i="1" a="1"/>
  <c r="F3876" i="1" s="1"/>
  <c r="H3875" i="1" a="1"/>
  <c r="H3875" i="1" s="1"/>
  <c r="G3875" i="1" a="1"/>
  <c r="G3875" i="1" s="1"/>
  <c r="F3875" i="1" a="1"/>
  <c r="F3875" i="1" s="1"/>
  <c r="H3874" i="1" a="1"/>
  <c r="H3874" i="1" s="1"/>
  <c r="G3874" i="1" a="1"/>
  <c r="G3874" i="1" s="1"/>
  <c r="F3874" i="1" a="1"/>
  <c r="F3874" i="1" s="1"/>
  <c r="H3873" i="1" a="1"/>
  <c r="H3873" i="1" s="1"/>
  <c r="G3873" i="1" a="1"/>
  <c r="G3873" i="1" s="1"/>
  <c r="F3873" i="1" a="1"/>
  <c r="F3873" i="1" s="1"/>
  <c r="H3872" i="1" a="1"/>
  <c r="H3872" i="1" s="1"/>
  <c r="G3872" i="1" a="1"/>
  <c r="G3872" i="1" s="1"/>
  <c r="F3872" i="1" a="1"/>
  <c r="F3872" i="1" s="1"/>
  <c r="H3871" i="1" a="1"/>
  <c r="H3871" i="1" s="1"/>
  <c r="G3871" i="1" a="1"/>
  <c r="G3871" i="1" s="1"/>
  <c r="F3871" i="1" a="1"/>
  <c r="F3871" i="1" s="1"/>
  <c r="H3870" i="1" a="1"/>
  <c r="H3870" i="1" s="1"/>
  <c r="G3870" i="1" a="1"/>
  <c r="G3870" i="1" s="1"/>
  <c r="F3870" i="1" a="1"/>
  <c r="F3870" i="1" s="1"/>
  <c r="H3869" i="1" a="1"/>
  <c r="H3869" i="1" s="1"/>
  <c r="G3869" i="1" a="1"/>
  <c r="G3869" i="1" s="1"/>
  <c r="F3869" i="1" a="1"/>
  <c r="F3869" i="1" s="1"/>
  <c r="H3868" i="1" a="1"/>
  <c r="H3868" i="1" s="1"/>
  <c r="G3868" i="1" a="1"/>
  <c r="G3868" i="1" s="1"/>
  <c r="F3868" i="1" a="1"/>
  <c r="F3868" i="1" s="1"/>
  <c r="H3867" i="1" a="1"/>
  <c r="H3867" i="1" s="1"/>
  <c r="G3867" i="1" a="1"/>
  <c r="G3867" i="1" s="1"/>
  <c r="F3867" i="1" a="1"/>
  <c r="F3867" i="1" s="1"/>
  <c r="H3866" i="1" a="1"/>
  <c r="H3866" i="1" s="1"/>
  <c r="G3866" i="1" a="1"/>
  <c r="G3866" i="1" s="1"/>
  <c r="F3866" i="1" a="1"/>
  <c r="F3866" i="1" s="1"/>
  <c r="H3865" i="1" a="1"/>
  <c r="H3865" i="1" s="1"/>
  <c r="G3865" i="1" a="1"/>
  <c r="G3865" i="1" s="1"/>
  <c r="F3865" i="1" a="1"/>
  <c r="F3865" i="1" s="1"/>
  <c r="H3864" i="1" a="1"/>
  <c r="H3864" i="1" s="1"/>
  <c r="G3864" i="1" a="1"/>
  <c r="G3864" i="1" s="1"/>
  <c r="F3864" i="1" a="1"/>
  <c r="F3864" i="1" s="1"/>
  <c r="H3863" i="1" a="1"/>
  <c r="H3863" i="1" s="1"/>
  <c r="G3863" i="1" a="1"/>
  <c r="G3863" i="1" s="1"/>
  <c r="F3863" i="1" a="1"/>
  <c r="F3863" i="1" s="1"/>
  <c r="H3862" i="1" a="1"/>
  <c r="H3862" i="1" s="1"/>
  <c r="G3862" i="1" a="1"/>
  <c r="G3862" i="1" s="1"/>
  <c r="F3862" i="1" a="1"/>
  <c r="F3862" i="1" s="1"/>
  <c r="H3861" i="1" a="1"/>
  <c r="H3861" i="1" s="1"/>
  <c r="G3861" i="1" a="1"/>
  <c r="G3861" i="1" s="1"/>
  <c r="F3861" i="1" a="1"/>
  <c r="F3861" i="1" s="1"/>
  <c r="H3860" i="1" a="1"/>
  <c r="H3860" i="1" s="1"/>
  <c r="G3860" i="1" a="1"/>
  <c r="G3860" i="1" s="1"/>
  <c r="F3860" i="1" a="1"/>
  <c r="F3860" i="1" s="1"/>
  <c r="H3859" i="1" a="1"/>
  <c r="H3859" i="1" s="1"/>
  <c r="G3859" i="1" a="1"/>
  <c r="G3859" i="1" s="1"/>
  <c r="F3859" i="1" a="1"/>
  <c r="F3859" i="1" s="1"/>
  <c r="H3858" i="1" a="1"/>
  <c r="H3858" i="1" s="1"/>
  <c r="G3858" i="1" a="1"/>
  <c r="G3858" i="1" s="1"/>
  <c r="F3858" i="1" a="1"/>
  <c r="F3858" i="1" s="1"/>
  <c r="H3857" i="1" a="1"/>
  <c r="H3857" i="1" s="1"/>
  <c r="G3857" i="1" a="1"/>
  <c r="G3857" i="1" s="1"/>
  <c r="F3857" i="1" a="1"/>
  <c r="F3857" i="1" s="1"/>
  <c r="H3856" i="1" a="1"/>
  <c r="H3856" i="1" s="1"/>
  <c r="G3856" i="1" a="1"/>
  <c r="G3856" i="1" s="1"/>
  <c r="F3856" i="1" a="1"/>
  <c r="F3856" i="1" s="1"/>
  <c r="H3855" i="1" a="1"/>
  <c r="H3855" i="1" s="1"/>
  <c r="G3855" i="1" a="1"/>
  <c r="G3855" i="1" s="1"/>
  <c r="F3855" i="1" a="1"/>
  <c r="F3855" i="1" s="1"/>
  <c r="H3854" i="1" a="1"/>
  <c r="H3854" i="1" s="1"/>
  <c r="G3854" i="1" a="1"/>
  <c r="G3854" i="1" s="1"/>
  <c r="F3854" i="1" a="1"/>
  <c r="F3854" i="1" s="1"/>
  <c r="H3853" i="1" a="1"/>
  <c r="H3853" i="1" s="1"/>
  <c r="G3853" i="1" a="1"/>
  <c r="G3853" i="1" s="1"/>
  <c r="F3853" i="1" a="1"/>
  <c r="F3853" i="1" s="1"/>
  <c r="H3852" i="1" a="1"/>
  <c r="H3852" i="1" s="1"/>
  <c r="G3852" i="1" a="1"/>
  <c r="G3852" i="1" s="1"/>
  <c r="F3852" i="1" a="1"/>
  <c r="F3852" i="1" s="1"/>
  <c r="H3851" i="1" a="1"/>
  <c r="H3851" i="1" s="1"/>
  <c r="G3851" i="1" a="1"/>
  <c r="G3851" i="1" s="1"/>
  <c r="F3851" i="1" a="1"/>
  <c r="F3851" i="1" s="1"/>
  <c r="H3850" i="1" a="1"/>
  <c r="H3850" i="1" s="1"/>
  <c r="G3850" i="1" a="1"/>
  <c r="G3850" i="1" s="1"/>
  <c r="F3850" i="1" a="1"/>
  <c r="F3850" i="1" s="1"/>
  <c r="H3849" i="1" a="1"/>
  <c r="H3849" i="1" s="1"/>
  <c r="G3849" i="1" a="1"/>
  <c r="G3849" i="1" s="1"/>
  <c r="F3849" i="1" a="1"/>
  <c r="F3849" i="1" s="1"/>
  <c r="H3848" i="1" a="1"/>
  <c r="H3848" i="1" s="1"/>
  <c r="G3848" i="1" a="1"/>
  <c r="G3848" i="1" s="1"/>
  <c r="F3848" i="1" a="1"/>
  <c r="F3848" i="1" s="1"/>
  <c r="H3847" i="1" a="1"/>
  <c r="H3847" i="1" s="1"/>
  <c r="G3847" i="1" a="1"/>
  <c r="G3847" i="1" s="1"/>
  <c r="F3847" i="1" a="1"/>
  <c r="F3847" i="1" s="1"/>
  <c r="H3846" i="1" a="1"/>
  <c r="H3846" i="1" s="1"/>
  <c r="G3846" i="1" a="1"/>
  <c r="G3846" i="1" s="1"/>
  <c r="F3846" i="1" a="1"/>
  <c r="F3846" i="1" s="1"/>
  <c r="H3845" i="1" a="1"/>
  <c r="H3845" i="1" s="1"/>
  <c r="G3845" i="1" a="1"/>
  <c r="G3845" i="1" s="1"/>
  <c r="F3845" i="1" a="1"/>
  <c r="F3845" i="1" s="1"/>
  <c r="H3844" i="1" a="1"/>
  <c r="H3844" i="1" s="1"/>
  <c r="G3844" i="1" a="1"/>
  <c r="G3844" i="1" s="1"/>
  <c r="F3844" i="1" a="1"/>
  <c r="F3844" i="1" s="1"/>
  <c r="H3843" i="1" a="1"/>
  <c r="H3843" i="1" s="1"/>
  <c r="G3843" i="1" a="1"/>
  <c r="G3843" i="1" s="1"/>
  <c r="F3843" i="1" a="1"/>
  <c r="F3843" i="1" s="1"/>
  <c r="H3842" i="1" a="1"/>
  <c r="H3842" i="1" s="1"/>
  <c r="G3842" i="1" a="1"/>
  <c r="G3842" i="1" s="1"/>
  <c r="F3842" i="1" a="1"/>
  <c r="F3842" i="1" s="1"/>
  <c r="H3841" i="1" a="1"/>
  <c r="H3841" i="1" s="1"/>
  <c r="G3841" i="1" a="1"/>
  <c r="G3841" i="1" s="1"/>
  <c r="F3841" i="1" a="1"/>
  <c r="F3841" i="1" s="1"/>
  <c r="H3840" i="1" a="1"/>
  <c r="H3840" i="1" s="1"/>
  <c r="G3840" i="1" a="1"/>
  <c r="G3840" i="1" s="1"/>
  <c r="F3840" i="1" a="1"/>
  <c r="F3840" i="1" s="1"/>
  <c r="H3839" i="1" a="1"/>
  <c r="H3839" i="1" s="1"/>
  <c r="G3839" i="1" a="1"/>
  <c r="G3839" i="1" s="1"/>
  <c r="F3839" i="1" a="1"/>
  <c r="F3839" i="1" s="1"/>
  <c r="H3838" i="1" a="1"/>
  <c r="H3838" i="1" s="1"/>
  <c r="G3838" i="1" a="1"/>
  <c r="G3838" i="1" s="1"/>
  <c r="F3838" i="1" a="1"/>
  <c r="F3838" i="1" s="1"/>
  <c r="H3837" i="1" a="1"/>
  <c r="H3837" i="1" s="1"/>
  <c r="G3837" i="1" a="1"/>
  <c r="G3837" i="1" s="1"/>
  <c r="F3837" i="1" a="1"/>
  <c r="F3837" i="1" s="1"/>
  <c r="H3836" i="1" a="1"/>
  <c r="H3836" i="1" s="1"/>
  <c r="G3836" i="1" a="1"/>
  <c r="G3836" i="1" s="1"/>
  <c r="F3836" i="1" a="1"/>
  <c r="F3836" i="1" s="1"/>
  <c r="H3835" i="1" a="1"/>
  <c r="H3835" i="1" s="1"/>
  <c r="G3835" i="1" a="1"/>
  <c r="G3835" i="1" s="1"/>
  <c r="F3835" i="1" a="1"/>
  <c r="F3835" i="1" s="1"/>
  <c r="H3834" i="1" a="1"/>
  <c r="H3834" i="1" s="1"/>
  <c r="G3834" i="1" a="1"/>
  <c r="G3834" i="1" s="1"/>
  <c r="F3834" i="1" a="1"/>
  <c r="F3834" i="1" s="1"/>
  <c r="H3833" i="1" a="1"/>
  <c r="H3833" i="1" s="1"/>
  <c r="G3833" i="1" a="1"/>
  <c r="G3833" i="1" s="1"/>
  <c r="F3833" i="1" a="1"/>
  <c r="F3833" i="1" s="1"/>
  <c r="H3832" i="1" a="1"/>
  <c r="H3832" i="1" s="1"/>
  <c r="G3832" i="1" a="1"/>
  <c r="G3832" i="1" s="1"/>
  <c r="F3832" i="1" a="1"/>
  <c r="F3832" i="1" s="1"/>
  <c r="H3831" i="1" a="1"/>
  <c r="H3831" i="1" s="1"/>
  <c r="G3831" i="1" a="1"/>
  <c r="G3831" i="1" s="1"/>
  <c r="F3831" i="1" a="1"/>
  <c r="F3831" i="1" s="1"/>
  <c r="H3830" i="1" a="1"/>
  <c r="H3830" i="1" s="1"/>
  <c r="G3830" i="1" a="1"/>
  <c r="G3830" i="1" s="1"/>
  <c r="F3830" i="1" a="1"/>
  <c r="F3830" i="1" s="1"/>
  <c r="H3829" i="1" a="1"/>
  <c r="H3829" i="1" s="1"/>
  <c r="G3829" i="1" a="1"/>
  <c r="G3829" i="1" s="1"/>
  <c r="F3829" i="1" a="1"/>
  <c r="F3829" i="1" s="1"/>
  <c r="H3828" i="1" a="1"/>
  <c r="H3828" i="1" s="1"/>
  <c r="G3828" i="1" a="1"/>
  <c r="G3828" i="1" s="1"/>
  <c r="F3828" i="1" a="1"/>
  <c r="F3828" i="1" s="1"/>
  <c r="H3827" i="1" a="1"/>
  <c r="H3827" i="1" s="1"/>
  <c r="G3827" i="1" a="1"/>
  <c r="G3827" i="1" s="1"/>
  <c r="F3827" i="1" a="1"/>
  <c r="F3827" i="1" s="1"/>
  <c r="H3826" i="1" a="1"/>
  <c r="H3826" i="1" s="1"/>
  <c r="G3826" i="1" a="1"/>
  <c r="G3826" i="1" s="1"/>
  <c r="F3826" i="1" a="1"/>
  <c r="F3826" i="1" s="1"/>
  <c r="H3825" i="1" a="1"/>
  <c r="H3825" i="1" s="1"/>
  <c r="G3825" i="1" a="1"/>
  <c r="G3825" i="1" s="1"/>
  <c r="F3825" i="1" a="1"/>
  <c r="F3825" i="1" s="1"/>
  <c r="H3824" i="1" a="1"/>
  <c r="H3824" i="1" s="1"/>
  <c r="G3824" i="1" a="1"/>
  <c r="G3824" i="1" s="1"/>
  <c r="F3824" i="1" a="1"/>
  <c r="F3824" i="1" s="1"/>
  <c r="H3823" i="1" a="1"/>
  <c r="H3823" i="1" s="1"/>
  <c r="G3823" i="1" a="1"/>
  <c r="G3823" i="1" s="1"/>
  <c r="F3823" i="1" a="1"/>
  <c r="F3823" i="1" s="1"/>
  <c r="H3822" i="1" a="1"/>
  <c r="H3822" i="1" s="1"/>
  <c r="G3822" i="1" a="1"/>
  <c r="G3822" i="1" s="1"/>
  <c r="F3822" i="1" a="1"/>
  <c r="F3822" i="1" s="1"/>
  <c r="H3821" i="1" a="1"/>
  <c r="H3821" i="1" s="1"/>
  <c r="G3821" i="1" a="1"/>
  <c r="G3821" i="1" s="1"/>
  <c r="F3821" i="1" a="1"/>
  <c r="F3821" i="1" s="1"/>
  <c r="H3820" i="1" a="1"/>
  <c r="H3820" i="1" s="1"/>
  <c r="G3820" i="1" a="1"/>
  <c r="G3820" i="1" s="1"/>
  <c r="F3820" i="1" a="1"/>
  <c r="F3820" i="1" s="1"/>
  <c r="H3819" i="1" a="1"/>
  <c r="H3819" i="1" s="1"/>
  <c r="G3819" i="1" a="1"/>
  <c r="G3819" i="1" s="1"/>
  <c r="F3819" i="1" a="1"/>
  <c r="F3819" i="1" s="1"/>
  <c r="H3818" i="1" a="1"/>
  <c r="H3818" i="1" s="1"/>
  <c r="G3818" i="1" a="1"/>
  <c r="G3818" i="1" s="1"/>
  <c r="F3818" i="1" a="1"/>
  <c r="F3818" i="1" s="1"/>
  <c r="H3817" i="1" a="1"/>
  <c r="H3817" i="1" s="1"/>
  <c r="G3817" i="1" a="1"/>
  <c r="G3817" i="1" s="1"/>
  <c r="F3817" i="1" a="1"/>
  <c r="F3817" i="1" s="1"/>
  <c r="H3816" i="1" a="1"/>
  <c r="H3816" i="1" s="1"/>
  <c r="G3816" i="1" a="1"/>
  <c r="G3816" i="1" s="1"/>
  <c r="F3816" i="1" a="1"/>
  <c r="F3816" i="1" s="1"/>
  <c r="H3815" i="1" a="1"/>
  <c r="H3815" i="1" s="1"/>
  <c r="G3815" i="1" a="1"/>
  <c r="G3815" i="1" s="1"/>
  <c r="F3815" i="1" a="1"/>
  <c r="F3815" i="1" s="1"/>
  <c r="H3814" i="1" a="1"/>
  <c r="H3814" i="1" s="1"/>
  <c r="G3814" i="1" a="1"/>
  <c r="G3814" i="1" s="1"/>
  <c r="F3814" i="1" a="1"/>
  <c r="F3814" i="1" s="1"/>
  <c r="H3813" i="1" a="1"/>
  <c r="H3813" i="1" s="1"/>
  <c r="G3813" i="1" a="1"/>
  <c r="G3813" i="1" s="1"/>
  <c r="F3813" i="1" a="1"/>
  <c r="F3813" i="1" s="1"/>
  <c r="H3812" i="1" a="1"/>
  <c r="H3812" i="1" s="1"/>
  <c r="G3812" i="1" a="1"/>
  <c r="G3812" i="1" s="1"/>
  <c r="F3812" i="1" a="1"/>
  <c r="F3812" i="1" s="1"/>
  <c r="H3811" i="1" a="1"/>
  <c r="H3811" i="1" s="1"/>
  <c r="G3811" i="1" a="1"/>
  <c r="G3811" i="1" s="1"/>
  <c r="F3811" i="1" a="1"/>
  <c r="F3811" i="1" s="1"/>
  <c r="H3810" i="1" a="1"/>
  <c r="H3810" i="1" s="1"/>
  <c r="G3810" i="1" a="1"/>
  <c r="G3810" i="1" s="1"/>
  <c r="F3810" i="1" a="1"/>
  <c r="F3810" i="1" s="1"/>
  <c r="H3809" i="1" a="1"/>
  <c r="H3809" i="1" s="1"/>
  <c r="G3809" i="1" a="1"/>
  <c r="G3809" i="1" s="1"/>
  <c r="F3809" i="1" a="1"/>
  <c r="F3809" i="1" s="1"/>
  <c r="H3808" i="1" a="1"/>
  <c r="H3808" i="1" s="1"/>
  <c r="G3808" i="1" a="1"/>
  <c r="G3808" i="1" s="1"/>
  <c r="F3808" i="1" a="1"/>
  <c r="F3808" i="1" s="1"/>
  <c r="H3807" i="1" a="1"/>
  <c r="H3807" i="1" s="1"/>
  <c r="G3807" i="1" a="1"/>
  <c r="G3807" i="1" s="1"/>
  <c r="F3807" i="1" a="1"/>
  <c r="F3807" i="1" s="1"/>
  <c r="H3806" i="1" a="1"/>
  <c r="H3806" i="1" s="1"/>
  <c r="G3806" i="1" a="1"/>
  <c r="G3806" i="1" s="1"/>
  <c r="F3806" i="1" a="1"/>
  <c r="F3806" i="1" s="1"/>
  <c r="H3805" i="1" a="1"/>
  <c r="H3805" i="1" s="1"/>
  <c r="G3805" i="1" a="1"/>
  <c r="G3805" i="1" s="1"/>
  <c r="F3805" i="1" a="1"/>
  <c r="F3805" i="1" s="1"/>
  <c r="H3804" i="1" a="1"/>
  <c r="H3804" i="1" s="1"/>
  <c r="G3804" i="1" a="1"/>
  <c r="G3804" i="1" s="1"/>
  <c r="F3804" i="1" a="1"/>
  <c r="F3804" i="1" s="1"/>
  <c r="H3803" i="1" a="1"/>
  <c r="H3803" i="1" s="1"/>
  <c r="G3803" i="1" a="1"/>
  <c r="G3803" i="1" s="1"/>
  <c r="F3803" i="1" a="1"/>
  <c r="F3803" i="1" s="1"/>
  <c r="H3802" i="1" a="1"/>
  <c r="H3802" i="1" s="1"/>
  <c r="G3802" i="1" a="1"/>
  <c r="G3802" i="1" s="1"/>
  <c r="F3802" i="1" a="1"/>
  <c r="F3802" i="1" s="1"/>
  <c r="H3801" i="1" a="1"/>
  <c r="H3801" i="1" s="1"/>
  <c r="G3801" i="1" a="1"/>
  <c r="G3801" i="1" s="1"/>
  <c r="F3801" i="1" a="1"/>
  <c r="F3801" i="1" s="1"/>
  <c r="H3800" i="1" a="1"/>
  <c r="H3800" i="1" s="1"/>
  <c r="G3800" i="1" a="1"/>
  <c r="G3800" i="1" s="1"/>
  <c r="F3800" i="1" a="1"/>
  <c r="F3800" i="1" s="1"/>
  <c r="H3799" i="1" a="1"/>
  <c r="H3799" i="1" s="1"/>
  <c r="G3799" i="1" a="1"/>
  <c r="G3799" i="1" s="1"/>
  <c r="F3799" i="1" a="1"/>
  <c r="F3799" i="1" s="1"/>
  <c r="H3798" i="1" a="1"/>
  <c r="H3798" i="1" s="1"/>
  <c r="G3798" i="1" a="1"/>
  <c r="G3798" i="1" s="1"/>
  <c r="F3798" i="1" a="1"/>
  <c r="F3798" i="1" s="1"/>
  <c r="H3797" i="1" a="1"/>
  <c r="H3797" i="1" s="1"/>
  <c r="G3797" i="1" a="1"/>
  <c r="G3797" i="1" s="1"/>
  <c r="F3797" i="1" a="1"/>
  <c r="F3797" i="1" s="1"/>
  <c r="H3796" i="1" a="1"/>
  <c r="H3796" i="1" s="1"/>
  <c r="G3796" i="1" a="1"/>
  <c r="G3796" i="1" s="1"/>
  <c r="F3796" i="1" a="1"/>
  <c r="F3796" i="1" s="1"/>
  <c r="H3795" i="1" a="1"/>
  <c r="H3795" i="1" s="1"/>
  <c r="G3795" i="1" a="1"/>
  <c r="G3795" i="1" s="1"/>
  <c r="F3795" i="1" a="1"/>
  <c r="F3795" i="1" s="1"/>
  <c r="H3794" i="1" a="1"/>
  <c r="H3794" i="1" s="1"/>
  <c r="G3794" i="1" a="1"/>
  <c r="G3794" i="1" s="1"/>
  <c r="F3794" i="1" a="1"/>
  <c r="F3794" i="1" s="1"/>
  <c r="H3793" i="1" a="1"/>
  <c r="H3793" i="1" s="1"/>
  <c r="G3793" i="1" a="1"/>
  <c r="G3793" i="1" s="1"/>
  <c r="F3793" i="1" a="1"/>
  <c r="F3793" i="1" s="1"/>
  <c r="H3792" i="1" a="1"/>
  <c r="H3792" i="1" s="1"/>
  <c r="G3792" i="1" a="1"/>
  <c r="G3792" i="1" s="1"/>
  <c r="F3792" i="1" a="1"/>
  <c r="F3792" i="1" s="1"/>
  <c r="H3791" i="1" a="1"/>
  <c r="H3791" i="1" s="1"/>
  <c r="G3791" i="1" a="1"/>
  <c r="G3791" i="1" s="1"/>
  <c r="F3791" i="1" a="1"/>
  <c r="F3791" i="1" s="1"/>
  <c r="H3790" i="1" a="1"/>
  <c r="H3790" i="1" s="1"/>
  <c r="G3790" i="1" a="1"/>
  <c r="G3790" i="1" s="1"/>
  <c r="F3790" i="1" a="1"/>
  <c r="F3790" i="1" s="1"/>
  <c r="H3789" i="1" a="1"/>
  <c r="H3789" i="1" s="1"/>
  <c r="G3789" i="1" a="1"/>
  <c r="G3789" i="1" s="1"/>
  <c r="F3789" i="1" a="1"/>
  <c r="F3789" i="1" s="1"/>
  <c r="H3788" i="1" a="1"/>
  <c r="H3788" i="1" s="1"/>
  <c r="G3788" i="1" a="1"/>
  <c r="G3788" i="1" s="1"/>
  <c r="F3788" i="1" a="1"/>
  <c r="F3788" i="1" s="1"/>
  <c r="H3787" i="1" a="1"/>
  <c r="H3787" i="1" s="1"/>
  <c r="G3787" i="1" a="1"/>
  <c r="G3787" i="1" s="1"/>
  <c r="F3787" i="1" a="1"/>
  <c r="F3787" i="1" s="1"/>
  <c r="H3786" i="1" a="1"/>
  <c r="H3786" i="1" s="1"/>
  <c r="G3786" i="1" a="1"/>
  <c r="G3786" i="1" s="1"/>
  <c r="F3786" i="1" a="1"/>
  <c r="F3786" i="1" s="1"/>
  <c r="H3785" i="1" a="1"/>
  <c r="H3785" i="1" s="1"/>
  <c r="G3785" i="1" a="1"/>
  <c r="G3785" i="1" s="1"/>
  <c r="F3785" i="1" a="1"/>
  <c r="F3785" i="1" s="1"/>
  <c r="H3784" i="1" a="1"/>
  <c r="H3784" i="1" s="1"/>
  <c r="G3784" i="1" a="1"/>
  <c r="G3784" i="1" s="1"/>
  <c r="F3784" i="1" a="1"/>
  <c r="F3784" i="1" s="1"/>
  <c r="H3783" i="1" a="1"/>
  <c r="H3783" i="1" s="1"/>
  <c r="G3783" i="1" a="1"/>
  <c r="G3783" i="1" s="1"/>
  <c r="F3783" i="1" a="1"/>
  <c r="F3783" i="1" s="1"/>
  <c r="H3782" i="1" a="1"/>
  <c r="H3782" i="1" s="1"/>
  <c r="G3782" i="1" a="1"/>
  <c r="G3782" i="1" s="1"/>
  <c r="F3782" i="1" a="1"/>
  <c r="F3782" i="1" s="1"/>
  <c r="H3781" i="1" a="1"/>
  <c r="H3781" i="1" s="1"/>
  <c r="G3781" i="1" a="1"/>
  <c r="G3781" i="1" s="1"/>
  <c r="F3781" i="1" a="1"/>
  <c r="F3781" i="1" s="1"/>
  <c r="H3780" i="1" a="1"/>
  <c r="H3780" i="1" s="1"/>
  <c r="G3780" i="1" a="1"/>
  <c r="G3780" i="1" s="1"/>
  <c r="F3780" i="1" a="1"/>
  <c r="F3780" i="1" s="1"/>
  <c r="H3779" i="1" a="1"/>
  <c r="H3779" i="1" s="1"/>
  <c r="G3779" i="1" a="1"/>
  <c r="G3779" i="1" s="1"/>
  <c r="F3779" i="1" a="1"/>
  <c r="F3779" i="1" s="1"/>
  <c r="H3778" i="1" a="1"/>
  <c r="H3778" i="1" s="1"/>
  <c r="G3778" i="1" a="1"/>
  <c r="G3778" i="1" s="1"/>
  <c r="F3778" i="1" a="1"/>
  <c r="F3778" i="1" s="1"/>
  <c r="H3777" i="1" a="1"/>
  <c r="H3777" i="1" s="1"/>
  <c r="G3777" i="1" a="1"/>
  <c r="G3777" i="1" s="1"/>
  <c r="F3777" i="1" a="1"/>
  <c r="F3777" i="1" s="1"/>
  <c r="H3776" i="1" a="1"/>
  <c r="H3776" i="1" s="1"/>
  <c r="G3776" i="1" a="1"/>
  <c r="G3776" i="1" s="1"/>
  <c r="F3776" i="1" a="1"/>
  <c r="F3776" i="1" s="1"/>
  <c r="H3775" i="1" a="1"/>
  <c r="H3775" i="1" s="1"/>
  <c r="G3775" i="1" a="1"/>
  <c r="G3775" i="1" s="1"/>
  <c r="F3775" i="1" a="1"/>
  <c r="F3775" i="1" s="1"/>
  <c r="H3774" i="1" a="1"/>
  <c r="H3774" i="1" s="1"/>
  <c r="G3774" i="1" a="1"/>
  <c r="G3774" i="1" s="1"/>
  <c r="F3774" i="1" a="1"/>
  <c r="F3774" i="1" s="1"/>
  <c r="H3773" i="1" a="1"/>
  <c r="H3773" i="1" s="1"/>
  <c r="G3773" i="1" a="1"/>
  <c r="G3773" i="1" s="1"/>
  <c r="F3773" i="1" a="1"/>
  <c r="F3773" i="1" s="1"/>
  <c r="H3772" i="1" a="1"/>
  <c r="H3772" i="1" s="1"/>
  <c r="G3772" i="1" a="1"/>
  <c r="G3772" i="1" s="1"/>
  <c r="F3772" i="1" a="1"/>
  <c r="F3772" i="1" s="1"/>
  <c r="H3771" i="1" a="1"/>
  <c r="H3771" i="1" s="1"/>
  <c r="G3771" i="1" a="1"/>
  <c r="G3771" i="1" s="1"/>
  <c r="F3771" i="1" a="1"/>
  <c r="F3771" i="1" s="1"/>
  <c r="H3770" i="1" a="1"/>
  <c r="H3770" i="1" s="1"/>
  <c r="G3770" i="1" a="1"/>
  <c r="G3770" i="1" s="1"/>
  <c r="F3770" i="1" a="1"/>
  <c r="F3770" i="1" s="1"/>
  <c r="H3769" i="1" a="1"/>
  <c r="H3769" i="1" s="1"/>
  <c r="G3769" i="1" a="1"/>
  <c r="G3769" i="1" s="1"/>
  <c r="F3769" i="1" a="1"/>
  <c r="F3769" i="1" s="1"/>
  <c r="H3768" i="1" a="1"/>
  <c r="H3768" i="1" s="1"/>
  <c r="G3768" i="1" a="1"/>
  <c r="G3768" i="1" s="1"/>
  <c r="F3768" i="1" a="1"/>
  <c r="F3768" i="1" s="1"/>
  <c r="H3767" i="1" a="1"/>
  <c r="H3767" i="1" s="1"/>
  <c r="G3767" i="1" a="1"/>
  <c r="G3767" i="1" s="1"/>
  <c r="F3767" i="1" a="1"/>
  <c r="F3767" i="1" s="1"/>
  <c r="H3766" i="1" a="1"/>
  <c r="H3766" i="1" s="1"/>
  <c r="G3766" i="1" a="1"/>
  <c r="G3766" i="1" s="1"/>
  <c r="F3766" i="1" a="1"/>
  <c r="F3766" i="1" s="1"/>
  <c r="H3765" i="1" a="1"/>
  <c r="H3765" i="1" s="1"/>
  <c r="G3765" i="1" a="1"/>
  <c r="G3765" i="1" s="1"/>
  <c r="F3765" i="1" a="1"/>
  <c r="F3765" i="1" s="1"/>
  <c r="H3764" i="1" a="1"/>
  <c r="H3764" i="1" s="1"/>
  <c r="G3764" i="1" a="1"/>
  <c r="G3764" i="1" s="1"/>
  <c r="F3764" i="1" a="1"/>
  <c r="F3764" i="1" s="1"/>
  <c r="H3763" i="1" a="1"/>
  <c r="H3763" i="1" s="1"/>
  <c r="G3763" i="1" a="1"/>
  <c r="G3763" i="1" s="1"/>
  <c r="F3763" i="1" a="1"/>
  <c r="F3763" i="1" s="1"/>
  <c r="H3762" i="1" a="1"/>
  <c r="H3762" i="1" s="1"/>
  <c r="G3762" i="1" a="1"/>
  <c r="G3762" i="1" s="1"/>
  <c r="F3762" i="1" a="1"/>
  <c r="F3762" i="1" s="1"/>
  <c r="H3761" i="1" a="1"/>
  <c r="H3761" i="1" s="1"/>
  <c r="G3761" i="1" a="1"/>
  <c r="G3761" i="1" s="1"/>
  <c r="F3761" i="1" a="1"/>
  <c r="F3761" i="1" s="1"/>
  <c r="H3760" i="1" a="1"/>
  <c r="H3760" i="1" s="1"/>
  <c r="G3760" i="1" a="1"/>
  <c r="G3760" i="1" s="1"/>
  <c r="F3760" i="1" a="1"/>
  <c r="F3760" i="1" s="1"/>
  <c r="H3759" i="1" a="1"/>
  <c r="H3759" i="1" s="1"/>
  <c r="G3759" i="1" a="1"/>
  <c r="G3759" i="1" s="1"/>
  <c r="F3759" i="1" a="1"/>
  <c r="F3759" i="1" s="1"/>
  <c r="H3758" i="1" a="1"/>
  <c r="H3758" i="1" s="1"/>
  <c r="G3758" i="1" a="1"/>
  <c r="G3758" i="1" s="1"/>
  <c r="F3758" i="1" a="1"/>
  <c r="F3758" i="1" s="1"/>
  <c r="H3757" i="1" a="1"/>
  <c r="H3757" i="1" s="1"/>
  <c r="G3757" i="1" a="1"/>
  <c r="G3757" i="1" s="1"/>
  <c r="F3757" i="1" a="1"/>
  <c r="F3757" i="1" s="1"/>
  <c r="H3756" i="1" a="1"/>
  <c r="H3756" i="1" s="1"/>
  <c r="G3756" i="1" a="1"/>
  <c r="G3756" i="1" s="1"/>
  <c r="F3756" i="1" a="1"/>
  <c r="F3756" i="1" s="1"/>
  <c r="H3755" i="1" a="1"/>
  <c r="H3755" i="1" s="1"/>
  <c r="G3755" i="1" a="1"/>
  <c r="G3755" i="1" s="1"/>
  <c r="F3755" i="1" a="1"/>
  <c r="F3755" i="1" s="1"/>
  <c r="H3754" i="1" a="1"/>
  <c r="H3754" i="1" s="1"/>
  <c r="G3754" i="1" a="1"/>
  <c r="G3754" i="1" s="1"/>
  <c r="F3754" i="1" a="1"/>
  <c r="F3754" i="1" s="1"/>
  <c r="H3753" i="1" a="1"/>
  <c r="H3753" i="1" s="1"/>
  <c r="G3753" i="1" a="1"/>
  <c r="G3753" i="1" s="1"/>
  <c r="F3753" i="1" a="1"/>
  <c r="F3753" i="1" s="1"/>
  <c r="H3752" i="1" a="1"/>
  <c r="H3752" i="1" s="1"/>
  <c r="G3752" i="1" a="1"/>
  <c r="G3752" i="1" s="1"/>
  <c r="F3752" i="1" a="1"/>
  <c r="F3752" i="1" s="1"/>
  <c r="H3751" i="1" a="1"/>
  <c r="H3751" i="1" s="1"/>
  <c r="G3751" i="1" a="1"/>
  <c r="G3751" i="1" s="1"/>
  <c r="F3751" i="1" a="1"/>
  <c r="F3751" i="1" s="1"/>
  <c r="H3750" i="1" a="1"/>
  <c r="H3750" i="1" s="1"/>
  <c r="G3750" i="1" a="1"/>
  <c r="G3750" i="1" s="1"/>
  <c r="F3750" i="1" a="1"/>
  <c r="F3750" i="1" s="1"/>
  <c r="H3749" i="1" a="1"/>
  <c r="H3749" i="1" s="1"/>
  <c r="G3749" i="1" a="1"/>
  <c r="G3749" i="1" s="1"/>
  <c r="F3749" i="1" a="1"/>
  <c r="F3749" i="1" s="1"/>
  <c r="H3748" i="1" a="1"/>
  <c r="H3748" i="1" s="1"/>
  <c r="G3748" i="1" a="1"/>
  <c r="G3748" i="1" s="1"/>
  <c r="F3748" i="1" a="1"/>
  <c r="F3748" i="1" s="1"/>
  <c r="H3747" i="1" a="1"/>
  <c r="H3747" i="1" s="1"/>
  <c r="G3747" i="1" a="1"/>
  <c r="G3747" i="1" s="1"/>
  <c r="F3747" i="1" a="1"/>
  <c r="F3747" i="1" s="1"/>
  <c r="H3746" i="1" a="1"/>
  <c r="H3746" i="1" s="1"/>
  <c r="G3746" i="1" a="1"/>
  <c r="G3746" i="1" s="1"/>
  <c r="F3746" i="1" a="1"/>
  <c r="F3746" i="1" s="1"/>
  <c r="H3745" i="1" a="1"/>
  <c r="H3745" i="1" s="1"/>
  <c r="G3745" i="1" a="1"/>
  <c r="G3745" i="1" s="1"/>
  <c r="F3745" i="1" a="1"/>
  <c r="F3745" i="1" s="1"/>
  <c r="H3744" i="1" a="1"/>
  <c r="H3744" i="1" s="1"/>
  <c r="G3744" i="1" a="1"/>
  <c r="G3744" i="1" s="1"/>
  <c r="F3744" i="1" a="1"/>
  <c r="F3744" i="1" s="1"/>
  <c r="H3743" i="1" a="1"/>
  <c r="H3743" i="1" s="1"/>
  <c r="G3743" i="1" a="1"/>
  <c r="G3743" i="1" s="1"/>
  <c r="F3743" i="1" a="1"/>
  <c r="F3743" i="1" s="1"/>
  <c r="H3742" i="1" a="1"/>
  <c r="H3742" i="1" s="1"/>
  <c r="G3742" i="1" a="1"/>
  <c r="G3742" i="1" s="1"/>
  <c r="F3742" i="1" a="1"/>
  <c r="F3742" i="1" s="1"/>
  <c r="H3741" i="1" a="1"/>
  <c r="H3741" i="1" s="1"/>
  <c r="G3741" i="1" a="1"/>
  <c r="G3741" i="1" s="1"/>
  <c r="F3741" i="1" a="1"/>
  <c r="F3741" i="1" s="1"/>
  <c r="H3740" i="1" a="1"/>
  <c r="H3740" i="1" s="1"/>
  <c r="G3740" i="1" a="1"/>
  <c r="G3740" i="1" s="1"/>
  <c r="F3740" i="1" a="1"/>
  <c r="F3740" i="1" s="1"/>
  <c r="H3739" i="1" a="1"/>
  <c r="H3739" i="1" s="1"/>
  <c r="G3739" i="1" a="1"/>
  <c r="G3739" i="1" s="1"/>
  <c r="F3739" i="1" a="1"/>
  <c r="F3739" i="1" s="1"/>
  <c r="H3738" i="1" a="1"/>
  <c r="H3738" i="1" s="1"/>
  <c r="G3738" i="1" a="1"/>
  <c r="G3738" i="1" s="1"/>
  <c r="F3738" i="1" a="1"/>
  <c r="F3738" i="1" s="1"/>
  <c r="H3737" i="1" a="1"/>
  <c r="H3737" i="1" s="1"/>
  <c r="G3737" i="1" a="1"/>
  <c r="G3737" i="1" s="1"/>
  <c r="F3737" i="1" a="1"/>
  <c r="F3737" i="1" s="1"/>
  <c r="H3736" i="1" a="1"/>
  <c r="H3736" i="1" s="1"/>
  <c r="G3736" i="1" a="1"/>
  <c r="G3736" i="1" s="1"/>
  <c r="F3736" i="1" a="1"/>
  <c r="F3736" i="1" s="1"/>
  <c r="H3735" i="1" a="1"/>
  <c r="H3735" i="1" s="1"/>
  <c r="G3735" i="1" a="1"/>
  <c r="G3735" i="1" s="1"/>
  <c r="F3735" i="1" a="1"/>
  <c r="F3735" i="1" s="1"/>
  <c r="H3734" i="1" a="1"/>
  <c r="H3734" i="1" s="1"/>
  <c r="G3734" i="1" a="1"/>
  <c r="G3734" i="1" s="1"/>
  <c r="F3734" i="1" a="1"/>
  <c r="F3734" i="1" s="1"/>
  <c r="H3733" i="1" a="1"/>
  <c r="H3733" i="1" s="1"/>
  <c r="G3733" i="1" a="1"/>
  <c r="G3733" i="1" s="1"/>
  <c r="F3733" i="1" a="1"/>
  <c r="F3733" i="1" s="1"/>
  <c r="H3732" i="1" a="1"/>
  <c r="H3732" i="1" s="1"/>
  <c r="G3732" i="1" a="1"/>
  <c r="G3732" i="1" s="1"/>
  <c r="F3732" i="1" a="1"/>
  <c r="F3732" i="1" s="1"/>
  <c r="H3731" i="1" a="1"/>
  <c r="H3731" i="1" s="1"/>
  <c r="G3731" i="1" a="1"/>
  <c r="G3731" i="1" s="1"/>
  <c r="F3731" i="1" a="1"/>
  <c r="F3731" i="1" s="1"/>
  <c r="H3730" i="1" a="1"/>
  <c r="H3730" i="1" s="1"/>
  <c r="G3730" i="1" a="1"/>
  <c r="G3730" i="1" s="1"/>
  <c r="F3730" i="1" a="1"/>
  <c r="F3730" i="1" s="1"/>
  <c r="H3729" i="1" a="1"/>
  <c r="H3729" i="1" s="1"/>
  <c r="G3729" i="1" a="1"/>
  <c r="G3729" i="1" s="1"/>
  <c r="F3729" i="1" a="1"/>
  <c r="F3729" i="1" s="1"/>
  <c r="H3728" i="1" a="1"/>
  <c r="H3728" i="1" s="1"/>
  <c r="G3728" i="1" a="1"/>
  <c r="G3728" i="1" s="1"/>
  <c r="F3728" i="1" a="1"/>
  <c r="F3728" i="1" s="1"/>
  <c r="H3727" i="1" a="1"/>
  <c r="H3727" i="1" s="1"/>
  <c r="G3727" i="1" a="1"/>
  <c r="G3727" i="1" s="1"/>
  <c r="F3727" i="1" a="1"/>
  <c r="F3727" i="1" s="1"/>
  <c r="H3726" i="1" a="1"/>
  <c r="H3726" i="1" s="1"/>
  <c r="G3726" i="1" a="1"/>
  <c r="G3726" i="1" s="1"/>
  <c r="F3726" i="1" a="1"/>
  <c r="F3726" i="1" s="1"/>
  <c r="H3725" i="1" a="1"/>
  <c r="H3725" i="1" s="1"/>
  <c r="G3725" i="1" a="1"/>
  <c r="G3725" i="1" s="1"/>
  <c r="F3725" i="1" a="1"/>
  <c r="F3725" i="1" s="1"/>
  <c r="H3724" i="1" a="1"/>
  <c r="H3724" i="1" s="1"/>
  <c r="G3724" i="1" a="1"/>
  <c r="G3724" i="1" s="1"/>
  <c r="F3724" i="1" a="1"/>
  <c r="F3724" i="1" s="1"/>
  <c r="H3723" i="1" a="1"/>
  <c r="H3723" i="1" s="1"/>
  <c r="G3723" i="1" a="1"/>
  <c r="G3723" i="1" s="1"/>
  <c r="F3723" i="1" a="1"/>
  <c r="F3723" i="1" s="1"/>
  <c r="H3722" i="1" a="1"/>
  <c r="H3722" i="1" s="1"/>
  <c r="G3722" i="1" a="1"/>
  <c r="G3722" i="1" s="1"/>
  <c r="F3722" i="1" a="1"/>
  <c r="F3722" i="1" s="1"/>
  <c r="H3721" i="1" a="1"/>
  <c r="H3721" i="1" s="1"/>
  <c r="G3721" i="1" a="1"/>
  <c r="G3721" i="1" s="1"/>
  <c r="F3721" i="1" a="1"/>
  <c r="F3721" i="1" s="1"/>
  <c r="H3720" i="1" a="1"/>
  <c r="H3720" i="1" s="1"/>
  <c r="G3720" i="1" a="1"/>
  <c r="G3720" i="1" s="1"/>
  <c r="F3720" i="1" a="1"/>
  <c r="F3720" i="1" s="1"/>
  <c r="H3719" i="1" a="1"/>
  <c r="H3719" i="1" s="1"/>
  <c r="G3719" i="1" a="1"/>
  <c r="G3719" i="1" s="1"/>
  <c r="F3719" i="1" a="1"/>
  <c r="F3719" i="1" s="1"/>
  <c r="H3718" i="1" a="1"/>
  <c r="H3718" i="1" s="1"/>
  <c r="G3718" i="1" a="1"/>
  <c r="G3718" i="1" s="1"/>
  <c r="F3718" i="1" a="1"/>
  <c r="F3718" i="1" s="1"/>
  <c r="H3717" i="1" a="1"/>
  <c r="H3717" i="1" s="1"/>
  <c r="G3717" i="1" a="1"/>
  <c r="G3717" i="1" s="1"/>
  <c r="F3717" i="1" a="1"/>
  <c r="F3717" i="1" s="1"/>
  <c r="H3716" i="1" a="1"/>
  <c r="H3716" i="1" s="1"/>
  <c r="G3716" i="1" a="1"/>
  <c r="G3716" i="1" s="1"/>
  <c r="F3716" i="1" a="1"/>
  <c r="F3716" i="1" s="1"/>
  <c r="H3715" i="1" a="1"/>
  <c r="H3715" i="1" s="1"/>
  <c r="G3715" i="1" a="1"/>
  <c r="G3715" i="1" s="1"/>
  <c r="F3715" i="1" a="1"/>
  <c r="F3715" i="1" s="1"/>
  <c r="H3714" i="1" a="1"/>
  <c r="H3714" i="1" s="1"/>
  <c r="G3714" i="1" a="1"/>
  <c r="G3714" i="1" s="1"/>
  <c r="F3714" i="1" a="1"/>
  <c r="F3714" i="1" s="1"/>
  <c r="H3713" i="1" a="1"/>
  <c r="H3713" i="1" s="1"/>
  <c r="G3713" i="1" a="1"/>
  <c r="G3713" i="1" s="1"/>
  <c r="F3713" i="1" a="1"/>
  <c r="F3713" i="1" s="1"/>
  <c r="H3712" i="1" a="1"/>
  <c r="H3712" i="1" s="1"/>
  <c r="G3712" i="1" a="1"/>
  <c r="G3712" i="1" s="1"/>
  <c r="F3712" i="1" a="1"/>
  <c r="F3712" i="1" s="1"/>
  <c r="H3711" i="1" a="1"/>
  <c r="H3711" i="1" s="1"/>
  <c r="G3711" i="1" a="1"/>
  <c r="G3711" i="1" s="1"/>
  <c r="F3711" i="1" a="1"/>
  <c r="F3711" i="1" s="1"/>
  <c r="H3710" i="1" a="1"/>
  <c r="H3710" i="1" s="1"/>
  <c r="G3710" i="1" a="1"/>
  <c r="G3710" i="1" s="1"/>
  <c r="F3710" i="1" a="1"/>
  <c r="F3710" i="1" s="1"/>
  <c r="H3709" i="1" a="1"/>
  <c r="H3709" i="1" s="1"/>
  <c r="G3709" i="1" a="1"/>
  <c r="G3709" i="1" s="1"/>
  <c r="F3709" i="1" a="1"/>
  <c r="F3709" i="1" s="1"/>
  <c r="H3708" i="1" a="1"/>
  <c r="H3708" i="1" s="1"/>
  <c r="G3708" i="1" a="1"/>
  <c r="G3708" i="1" s="1"/>
  <c r="F3708" i="1" a="1"/>
  <c r="F3708" i="1" s="1"/>
  <c r="H3707" i="1" a="1"/>
  <c r="H3707" i="1" s="1"/>
  <c r="G3707" i="1" a="1"/>
  <c r="G3707" i="1" s="1"/>
  <c r="F3707" i="1" a="1"/>
  <c r="F3707" i="1" s="1"/>
  <c r="H3706" i="1" a="1"/>
  <c r="H3706" i="1" s="1"/>
  <c r="G3706" i="1" a="1"/>
  <c r="G3706" i="1" s="1"/>
  <c r="F3706" i="1" a="1"/>
  <c r="F3706" i="1" s="1"/>
  <c r="H3705" i="1" a="1"/>
  <c r="H3705" i="1" s="1"/>
  <c r="G3705" i="1" a="1"/>
  <c r="G3705" i="1" s="1"/>
  <c r="F3705" i="1" a="1"/>
  <c r="F3705" i="1" s="1"/>
  <c r="H3704" i="1" a="1"/>
  <c r="H3704" i="1" s="1"/>
  <c r="G3704" i="1" a="1"/>
  <c r="G3704" i="1" s="1"/>
  <c r="F3704" i="1" a="1"/>
  <c r="F3704" i="1" s="1"/>
  <c r="H3703" i="1" a="1"/>
  <c r="H3703" i="1" s="1"/>
  <c r="G3703" i="1" a="1"/>
  <c r="G3703" i="1" s="1"/>
  <c r="F3703" i="1" a="1"/>
  <c r="F3703" i="1" s="1"/>
  <c r="H3702" i="1" a="1"/>
  <c r="H3702" i="1" s="1"/>
  <c r="G3702" i="1" a="1"/>
  <c r="G3702" i="1" s="1"/>
  <c r="F3702" i="1" a="1"/>
  <c r="F3702" i="1" s="1"/>
  <c r="H3701" i="1" a="1"/>
  <c r="H3701" i="1" s="1"/>
  <c r="G3701" i="1" a="1"/>
  <c r="G3701" i="1" s="1"/>
  <c r="F3701" i="1" a="1"/>
  <c r="F3701" i="1" s="1"/>
  <c r="H3700" i="1" a="1"/>
  <c r="H3700" i="1" s="1"/>
  <c r="G3700" i="1" a="1"/>
  <c r="G3700" i="1" s="1"/>
  <c r="F3700" i="1" a="1"/>
  <c r="F3700" i="1" s="1"/>
  <c r="H3699" i="1" a="1"/>
  <c r="H3699" i="1" s="1"/>
  <c r="G3699" i="1" a="1"/>
  <c r="G3699" i="1" s="1"/>
  <c r="F3699" i="1" a="1"/>
  <c r="F3699" i="1" s="1"/>
  <c r="H3698" i="1" a="1"/>
  <c r="H3698" i="1" s="1"/>
  <c r="G3698" i="1" a="1"/>
  <c r="G3698" i="1" s="1"/>
  <c r="F3698" i="1" a="1"/>
  <c r="F3698" i="1" s="1"/>
  <c r="H3697" i="1" a="1"/>
  <c r="H3697" i="1" s="1"/>
  <c r="G3697" i="1" a="1"/>
  <c r="G3697" i="1" s="1"/>
  <c r="F3697" i="1" a="1"/>
  <c r="F3697" i="1" s="1"/>
  <c r="H3696" i="1" a="1"/>
  <c r="H3696" i="1" s="1"/>
  <c r="G3696" i="1" a="1"/>
  <c r="G3696" i="1" s="1"/>
  <c r="F3696" i="1" a="1"/>
  <c r="F3696" i="1" s="1"/>
  <c r="H3695" i="1" a="1"/>
  <c r="H3695" i="1" s="1"/>
  <c r="G3695" i="1" a="1"/>
  <c r="G3695" i="1" s="1"/>
  <c r="F3695" i="1" a="1"/>
  <c r="F3695" i="1" s="1"/>
  <c r="H3694" i="1" a="1"/>
  <c r="H3694" i="1" s="1"/>
  <c r="G3694" i="1" a="1"/>
  <c r="G3694" i="1" s="1"/>
  <c r="F3694" i="1" a="1"/>
  <c r="F3694" i="1" s="1"/>
  <c r="H3693" i="1" a="1"/>
  <c r="H3693" i="1" s="1"/>
  <c r="G3693" i="1" a="1"/>
  <c r="G3693" i="1" s="1"/>
  <c r="F3693" i="1" a="1"/>
  <c r="F3693" i="1" s="1"/>
  <c r="H3692" i="1" a="1"/>
  <c r="H3692" i="1" s="1"/>
  <c r="G3692" i="1" a="1"/>
  <c r="G3692" i="1" s="1"/>
  <c r="F3692" i="1" a="1"/>
  <c r="F3692" i="1" s="1"/>
  <c r="H3691" i="1" a="1"/>
  <c r="H3691" i="1" s="1"/>
  <c r="G3691" i="1" a="1"/>
  <c r="G3691" i="1" s="1"/>
  <c r="F3691" i="1" a="1"/>
  <c r="F3691" i="1" s="1"/>
  <c r="H3690" i="1" a="1"/>
  <c r="H3690" i="1" s="1"/>
  <c r="G3690" i="1" a="1"/>
  <c r="G3690" i="1" s="1"/>
  <c r="F3690" i="1" a="1"/>
  <c r="F3690" i="1" s="1"/>
  <c r="H3689" i="1" a="1"/>
  <c r="H3689" i="1" s="1"/>
  <c r="G3689" i="1" a="1"/>
  <c r="G3689" i="1" s="1"/>
  <c r="F3689" i="1" a="1"/>
  <c r="F3689" i="1" s="1"/>
  <c r="H3688" i="1" a="1"/>
  <c r="H3688" i="1" s="1"/>
  <c r="G3688" i="1" a="1"/>
  <c r="G3688" i="1" s="1"/>
  <c r="F3688" i="1" a="1"/>
  <c r="F3688" i="1" s="1"/>
  <c r="H3687" i="1" a="1"/>
  <c r="H3687" i="1" s="1"/>
  <c r="G3687" i="1" a="1"/>
  <c r="G3687" i="1" s="1"/>
  <c r="F3687" i="1" a="1"/>
  <c r="F3687" i="1" s="1"/>
  <c r="H3686" i="1" a="1"/>
  <c r="H3686" i="1" s="1"/>
  <c r="G3686" i="1" a="1"/>
  <c r="G3686" i="1" s="1"/>
  <c r="F3686" i="1" a="1"/>
  <c r="F3686" i="1" s="1"/>
  <c r="H3685" i="1" a="1"/>
  <c r="H3685" i="1" s="1"/>
  <c r="G3685" i="1" a="1"/>
  <c r="G3685" i="1" s="1"/>
  <c r="F3685" i="1" a="1"/>
  <c r="F3685" i="1" s="1"/>
  <c r="H3684" i="1" a="1"/>
  <c r="H3684" i="1" s="1"/>
  <c r="G3684" i="1" a="1"/>
  <c r="G3684" i="1" s="1"/>
  <c r="F3684" i="1" a="1"/>
  <c r="F3684" i="1" s="1"/>
  <c r="H3683" i="1" a="1"/>
  <c r="H3683" i="1" s="1"/>
  <c r="G3683" i="1" a="1"/>
  <c r="G3683" i="1" s="1"/>
  <c r="F3683" i="1" a="1"/>
  <c r="F3683" i="1" s="1"/>
  <c r="H3682" i="1" a="1"/>
  <c r="H3682" i="1" s="1"/>
  <c r="G3682" i="1" a="1"/>
  <c r="G3682" i="1" s="1"/>
  <c r="F3682" i="1" a="1"/>
  <c r="F3682" i="1" s="1"/>
  <c r="H3681" i="1" a="1"/>
  <c r="H3681" i="1" s="1"/>
  <c r="G3681" i="1" a="1"/>
  <c r="G3681" i="1" s="1"/>
  <c r="F3681" i="1" a="1"/>
  <c r="F3681" i="1" s="1"/>
  <c r="H3680" i="1" a="1"/>
  <c r="H3680" i="1" s="1"/>
  <c r="G3680" i="1" a="1"/>
  <c r="G3680" i="1" s="1"/>
  <c r="F3680" i="1" a="1"/>
  <c r="F3680" i="1" s="1"/>
  <c r="H3679" i="1" a="1"/>
  <c r="H3679" i="1" s="1"/>
  <c r="G3679" i="1" a="1"/>
  <c r="G3679" i="1" s="1"/>
  <c r="F3679" i="1" a="1"/>
  <c r="F3679" i="1" s="1"/>
  <c r="H3678" i="1" a="1"/>
  <c r="H3678" i="1" s="1"/>
  <c r="G3678" i="1" a="1"/>
  <c r="G3678" i="1" s="1"/>
  <c r="F3678" i="1" a="1"/>
  <c r="F3678" i="1" s="1"/>
  <c r="H3677" i="1" a="1"/>
  <c r="H3677" i="1" s="1"/>
  <c r="G3677" i="1" a="1"/>
  <c r="G3677" i="1" s="1"/>
  <c r="F3677" i="1" a="1"/>
  <c r="F3677" i="1" s="1"/>
  <c r="H3676" i="1" a="1"/>
  <c r="H3676" i="1" s="1"/>
  <c r="G3676" i="1" a="1"/>
  <c r="G3676" i="1" s="1"/>
  <c r="F3676" i="1" a="1"/>
  <c r="F3676" i="1" s="1"/>
  <c r="H3675" i="1" a="1"/>
  <c r="H3675" i="1" s="1"/>
  <c r="G3675" i="1" a="1"/>
  <c r="G3675" i="1" s="1"/>
  <c r="F3675" i="1" a="1"/>
  <c r="F3675" i="1" s="1"/>
  <c r="H3674" i="1" a="1"/>
  <c r="H3674" i="1" s="1"/>
  <c r="G3674" i="1" a="1"/>
  <c r="G3674" i="1" s="1"/>
  <c r="F3674" i="1" a="1"/>
  <c r="F3674" i="1" s="1"/>
  <c r="H3673" i="1" a="1"/>
  <c r="H3673" i="1" s="1"/>
  <c r="G3673" i="1" a="1"/>
  <c r="G3673" i="1" s="1"/>
  <c r="F3673" i="1" a="1"/>
  <c r="F3673" i="1" s="1"/>
  <c r="H3672" i="1" a="1"/>
  <c r="H3672" i="1" s="1"/>
  <c r="G3672" i="1" a="1"/>
  <c r="G3672" i="1" s="1"/>
  <c r="F3672" i="1" a="1"/>
  <c r="F3672" i="1" s="1"/>
  <c r="H3671" i="1" a="1"/>
  <c r="H3671" i="1" s="1"/>
  <c r="G3671" i="1" a="1"/>
  <c r="G3671" i="1" s="1"/>
  <c r="F3671" i="1" a="1"/>
  <c r="F3671" i="1" s="1"/>
  <c r="H3670" i="1" a="1"/>
  <c r="H3670" i="1" s="1"/>
  <c r="G3670" i="1" a="1"/>
  <c r="G3670" i="1" s="1"/>
  <c r="F3670" i="1" a="1"/>
  <c r="F3670" i="1" s="1"/>
  <c r="H3669" i="1" a="1"/>
  <c r="H3669" i="1" s="1"/>
  <c r="G3669" i="1" a="1"/>
  <c r="G3669" i="1" s="1"/>
  <c r="F3669" i="1" a="1"/>
  <c r="F3669" i="1" s="1"/>
  <c r="H3668" i="1" a="1"/>
  <c r="H3668" i="1" s="1"/>
  <c r="G3668" i="1" a="1"/>
  <c r="G3668" i="1" s="1"/>
  <c r="F3668" i="1" a="1"/>
  <c r="F3668" i="1" s="1"/>
  <c r="H3667" i="1" a="1"/>
  <c r="H3667" i="1" s="1"/>
  <c r="G3667" i="1" a="1"/>
  <c r="G3667" i="1" s="1"/>
  <c r="F3667" i="1" a="1"/>
  <c r="F3667" i="1" s="1"/>
  <c r="H3666" i="1" a="1"/>
  <c r="H3666" i="1" s="1"/>
  <c r="G3666" i="1" a="1"/>
  <c r="G3666" i="1" s="1"/>
  <c r="F3666" i="1" a="1"/>
  <c r="F3666" i="1" s="1"/>
  <c r="H3665" i="1" a="1"/>
  <c r="H3665" i="1" s="1"/>
  <c r="G3665" i="1" a="1"/>
  <c r="G3665" i="1" s="1"/>
  <c r="F3665" i="1" a="1"/>
  <c r="F3665" i="1" s="1"/>
  <c r="H3664" i="1" a="1"/>
  <c r="H3664" i="1" s="1"/>
  <c r="G3664" i="1" a="1"/>
  <c r="G3664" i="1" s="1"/>
  <c r="F3664" i="1" a="1"/>
  <c r="F3664" i="1" s="1"/>
  <c r="H3663" i="1" a="1"/>
  <c r="H3663" i="1" s="1"/>
  <c r="G3663" i="1" a="1"/>
  <c r="G3663" i="1" s="1"/>
  <c r="F3663" i="1" a="1"/>
  <c r="F3663" i="1" s="1"/>
  <c r="H3662" i="1" a="1"/>
  <c r="H3662" i="1" s="1"/>
  <c r="G3662" i="1" a="1"/>
  <c r="G3662" i="1" s="1"/>
  <c r="F3662" i="1" a="1"/>
  <c r="F3662" i="1" s="1"/>
  <c r="H3661" i="1" a="1"/>
  <c r="H3661" i="1" s="1"/>
  <c r="G3661" i="1" a="1"/>
  <c r="G3661" i="1" s="1"/>
  <c r="F3661" i="1" a="1"/>
  <c r="F3661" i="1" s="1"/>
  <c r="H3660" i="1" a="1"/>
  <c r="H3660" i="1" s="1"/>
  <c r="G3660" i="1" a="1"/>
  <c r="G3660" i="1" s="1"/>
  <c r="F3660" i="1" a="1"/>
  <c r="F3660" i="1" s="1"/>
  <c r="H3659" i="1" a="1"/>
  <c r="H3659" i="1" s="1"/>
  <c r="G3659" i="1" a="1"/>
  <c r="G3659" i="1" s="1"/>
  <c r="F3659" i="1" a="1"/>
  <c r="F3659" i="1" s="1"/>
  <c r="H3658" i="1" a="1"/>
  <c r="H3658" i="1" s="1"/>
  <c r="G3658" i="1" a="1"/>
  <c r="G3658" i="1" s="1"/>
  <c r="F3658" i="1" a="1"/>
  <c r="F3658" i="1" s="1"/>
  <c r="H3657" i="1" a="1"/>
  <c r="H3657" i="1" s="1"/>
  <c r="G3657" i="1" a="1"/>
  <c r="G3657" i="1" s="1"/>
  <c r="F3657" i="1" a="1"/>
  <c r="F3657" i="1" s="1"/>
  <c r="H3656" i="1" a="1"/>
  <c r="H3656" i="1" s="1"/>
  <c r="G3656" i="1" a="1"/>
  <c r="G3656" i="1" s="1"/>
  <c r="F3656" i="1" a="1"/>
  <c r="F3656" i="1" s="1"/>
  <c r="H3655" i="1" a="1"/>
  <c r="H3655" i="1" s="1"/>
  <c r="G3655" i="1" a="1"/>
  <c r="G3655" i="1" s="1"/>
  <c r="F3655" i="1" a="1"/>
  <c r="F3655" i="1" s="1"/>
  <c r="H3654" i="1" a="1"/>
  <c r="H3654" i="1" s="1"/>
  <c r="G3654" i="1" a="1"/>
  <c r="G3654" i="1" s="1"/>
  <c r="F3654" i="1" a="1"/>
  <c r="F3654" i="1" s="1"/>
  <c r="H3653" i="1" a="1"/>
  <c r="H3653" i="1" s="1"/>
  <c r="G3653" i="1" a="1"/>
  <c r="G3653" i="1" s="1"/>
  <c r="F3653" i="1" a="1"/>
  <c r="F3653" i="1" s="1"/>
  <c r="H3652" i="1" a="1"/>
  <c r="H3652" i="1" s="1"/>
  <c r="G3652" i="1" a="1"/>
  <c r="G3652" i="1" s="1"/>
  <c r="F3652" i="1" a="1"/>
  <c r="F3652" i="1" s="1"/>
  <c r="H3651" i="1" a="1"/>
  <c r="H3651" i="1" s="1"/>
  <c r="G3651" i="1" a="1"/>
  <c r="G3651" i="1" s="1"/>
  <c r="F3651" i="1" a="1"/>
  <c r="F3651" i="1" s="1"/>
  <c r="H3650" i="1" a="1"/>
  <c r="H3650" i="1" s="1"/>
  <c r="G3650" i="1" a="1"/>
  <c r="G3650" i="1" s="1"/>
  <c r="F3650" i="1" a="1"/>
  <c r="F3650" i="1" s="1"/>
  <c r="H3649" i="1" a="1"/>
  <c r="H3649" i="1" s="1"/>
  <c r="G3649" i="1" a="1"/>
  <c r="G3649" i="1" s="1"/>
  <c r="F3649" i="1" a="1"/>
  <c r="F3649" i="1" s="1"/>
  <c r="H3648" i="1" a="1"/>
  <c r="H3648" i="1" s="1"/>
  <c r="G3648" i="1" a="1"/>
  <c r="G3648" i="1" s="1"/>
  <c r="F3648" i="1" a="1"/>
  <c r="F3648" i="1" s="1"/>
  <c r="H3647" i="1" a="1"/>
  <c r="H3647" i="1" s="1"/>
  <c r="G3647" i="1" a="1"/>
  <c r="G3647" i="1" s="1"/>
  <c r="F3647" i="1" a="1"/>
  <c r="F3647" i="1" s="1"/>
  <c r="H3646" i="1" a="1"/>
  <c r="H3646" i="1" s="1"/>
  <c r="G3646" i="1" a="1"/>
  <c r="G3646" i="1" s="1"/>
  <c r="F3646" i="1" a="1"/>
  <c r="F3646" i="1" s="1"/>
  <c r="H3645" i="1" a="1"/>
  <c r="H3645" i="1" s="1"/>
  <c r="G3645" i="1" a="1"/>
  <c r="G3645" i="1" s="1"/>
  <c r="F3645" i="1" a="1"/>
  <c r="F3645" i="1" s="1"/>
  <c r="H3644" i="1" a="1"/>
  <c r="H3644" i="1" s="1"/>
  <c r="G3644" i="1" a="1"/>
  <c r="G3644" i="1" s="1"/>
  <c r="F3644" i="1" a="1"/>
  <c r="F3644" i="1" s="1"/>
  <c r="H3643" i="1" a="1"/>
  <c r="H3643" i="1" s="1"/>
  <c r="G3643" i="1" a="1"/>
  <c r="G3643" i="1" s="1"/>
  <c r="F3643" i="1" a="1"/>
  <c r="F3643" i="1" s="1"/>
  <c r="H3642" i="1" a="1"/>
  <c r="H3642" i="1" s="1"/>
  <c r="G3642" i="1" a="1"/>
  <c r="G3642" i="1" s="1"/>
  <c r="F3642" i="1" a="1"/>
  <c r="F3642" i="1" s="1"/>
  <c r="H3641" i="1" a="1"/>
  <c r="H3641" i="1" s="1"/>
  <c r="G3641" i="1" a="1"/>
  <c r="G3641" i="1" s="1"/>
  <c r="F3641" i="1" a="1"/>
  <c r="F3641" i="1" s="1"/>
  <c r="H3640" i="1" a="1"/>
  <c r="H3640" i="1" s="1"/>
  <c r="G3640" i="1" a="1"/>
  <c r="G3640" i="1" s="1"/>
  <c r="F3640" i="1" a="1"/>
  <c r="F3640" i="1" s="1"/>
  <c r="H3639" i="1" a="1"/>
  <c r="H3639" i="1" s="1"/>
  <c r="G3639" i="1" a="1"/>
  <c r="G3639" i="1" s="1"/>
  <c r="F3639" i="1" a="1"/>
  <c r="F3639" i="1" s="1"/>
  <c r="H3638" i="1" a="1"/>
  <c r="H3638" i="1" s="1"/>
  <c r="G3638" i="1" a="1"/>
  <c r="G3638" i="1" s="1"/>
  <c r="F3638" i="1" a="1"/>
  <c r="F3638" i="1" s="1"/>
  <c r="H3637" i="1" a="1"/>
  <c r="H3637" i="1" s="1"/>
  <c r="G3637" i="1" a="1"/>
  <c r="G3637" i="1" s="1"/>
  <c r="F3637" i="1" a="1"/>
  <c r="F3637" i="1" s="1"/>
  <c r="H3636" i="1" a="1"/>
  <c r="H3636" i="1" s="1"/>
  <c r="G3636" i="1" a="1"/>
  <c r="G3636" i="1" s="1"/>
  <c r="F3636" i="1" a="1"/>
  <c r="F3636" i="1" s="1"/>
  <c r="H3635" i="1" a="1"/>
  <c r="H3635" i="1" s="1"/>
  <c r="G3635" i="1" a="1"/>
  <c r="G3635" i="1" s="1"/>
  <c r="F3635" i="1" a="1"/>
  <c r="F3635" i="1" s="1"/>
  <c r="H3634" i="1" a="1"/>
  <c r="H3634" i="1" s="1"/>
  <c r="G3634" i="1" a="1"/>
  <c r="G3634" i="1" s="1"/>
  <c r="F3634" i="1" a="1"/>
  <c r="F3634" i="1" s="1"/>
  <c r="H3633" i="1" a="1"/>
  <c r="H3633" i="1" s="1"/>
  <c r="G3633" i="1" a="1"/>
  <c r="G3633" i="1" s="1"/>
  <c r="F3633" i="1" a="1"/>
  <c r="F3633" i="1" s="1"/>
  <c r="H3632" i="1" a="1"/>
  <c r="H3632" i="1" s="1"/>
  <c r="G3632" i="1" a="1"/>
  <c r="G3632" i="1" s="1"/>
  <c r="F3632" i="1" a="1"/>
  <c r="F3632" i="1" s="1"/>
  <c r="H3631" i="1" a="1"/>
  <c r="H3631" i="1" s="1"/>
  <c r="G3631" i="1" a="1"/>
  <c r="G3631" i="1" s="1"/>
  <c r="F3631" i="1" a="1"/>
  <c r="F3631" i="1" s="1"/>
  <c r="H3630" i="1" a="1"/>
  <c r="H3630" i="1" s="1"/>
  <c r="G3630" i="1" a="1"/>
  <c r="G3630" i="1" s="1"/>
  <c r="F3630" i="1" a="1"/>
  <c r="F3630" i="1" s="1"/>
  <c r="H3629" i="1" a="1"/>
  <c r="H3629" i="1" s="1"/>
  <c r="G3629" i="1" a="1"/>
  <c r="G3629" i="1" s="1"/>
  <c r="F3629" i="1" a="1"/>
  <c r="F3629" i="1" s="1"/>
  <c r="H3628" i="1" a="1"/>
  <c r="H3628" i="1" s="1"/>
  <c r="G3628" i="1" a="1"/>
  <c r="G3628" i="1" s="1"/>
  <c r="F3628" i="1" a="1"/>
  <c r="F3628" i="1" s="1"/>
  <c r="H3627" i="1" a="1"/>
  <c r="H3627" i="1" s="1"/>
  <c r="G3627" i="1" a="1"/>
  <c r="G3627" i="1" s="1"/>
  <c r="F3627" i="1" a="1"/>
  <c r="F3627" i="1" s="1"/>
  <c r="H3626" i="1" a="1"/>
  <c r="H3626" i="1" s="1"/>
  <c r="G3626" i="1" a="1"/>
  <c r="G3626" i="1" s="1"/>
  <c r="F3626" i="1" a="1"/>
  <c r="F3626" i="1" s="1"/>
  <c r="H3625" i="1" a="1"/>
  <c r="H3625" i="1" s="1"/>
  <c r="G3625" i="1" a="1"/>
  <c r="G3625" i="1" s="1"/>
  <c r="F3625" i="1" a="1"/>
  <c r="F3625" i="1" s="1"/>
  <c r="H3624" i="1" a="1"/>
  <c r="H3624" i="1" s="1"/>
  <c r="G3624" i="1" a="1"/>
  <c r="G3624" i="1" s="1"/>
  <c r="F3624" i="1" a="1"/>
  <c r="F3624" i="1" s="1"/>
  <c r="H3623" i="1" a="1"/>
  <c r="H3623" i="1" s="1"/>
  <c r="G3623" i="1" a="1"/>
  <c r="G3623" i="1" s="1"/>
  <c r="F3623" i="1" a="1"/>
  <c r="F3623" i="1" s="1"/>
  <c r="H3622" i="1" a="1"/>
  <c r="H3622" i="1" s="1"/>
  <c r="G3622" i="1" a="1"/>
  <c r="G3622" i="1" s="1"/>
  <c r="F3622" i="1" a="1"/>
  <c r="F3622" i="1" s="1"/>
  <c r="H3621" i="1" a="1"/>
  <c r="H3621" i="1" s="1"/>
  <c r="G3621" i="1" a="1"/>
  <c r="G3621" i="1" s="1"/>
  <c r="F3621" i="1" a="1"/>
  <c r="F3621" i="1" s="1"/>
  <c r="H3620" i="1" a="1"/>
  <c r="H3620" i="1" s="1"/>
  <c r="G3620" i="1" a="1"/>
  <c r="G3620" i="1" s="1"/>
  <c r="F3620" i="1" a="1"/>
  <c r="F3620" i="1" s="1"/>
  <c r="H3619" i="1" a="1"/>
  <c r="H3619" i="1" s="1"/>
  <c r="G3619" i="1" a="1"/>
  <c r="G3619" i="1" s="1"/>
  <c r="F3619" i="1" a="1"/>
  <c r="F3619" i="1" s="1"/>
  <c r="H3618" i="1" a="1"/>
  <c r="H3618" i="1" s="1"/>
  <c r="G3618" i="1" a="1"/>
  <c r="G3618" i="1" s="1"/>
  <c r="F3618" i="1" a="1"/>
  <c r="F3618" i="1" s="1"/>
  <c r="H3617" i="1" a="1"/>
  <c r="H3617" i="1" s="1"/>
  <c r="G3617" i="1" a="1"/>
  <c r="G3617" i="1" s="1"/>
  <c r="F3617" i="1" a="1"/>
  <c r="F3617" i="1" s="1"/>
  <c r="H3616" i="1" a="1"/>
  <c r="H3616" i="1" s="1"/>
  <c r="G3616" i="1" a="1"/>
  <c r="G3616" i="1" s="1"/>
  <c r="F3616" i="1" a="1"/>
  <c r="F3616" i="1" s="1"/>
  <c r="H3615" i="1" a="1"/>
  <c r="H3615" i="1" s="1"/>
  <c r="G3615" i="1" a="1"/>
  <c r="G3615" i="1" s="1"/>
  <c r="F3615" i="1" a="1"/>
  <c r="F3615" i="1" s="1"/>
  <c r="H3614" i="1" a="1"/>
  <c r="H3614" i="1" s="1"/>
  <c r="G3614" i="1" a="1"/>
  <c r="G3614" i="1" s="1"/>
  <c r="F3614" i="1" a="1"/>
  <c r="F3614" i="1" s="1"/>
  <c r="H3613" i="1" a="1"/>
  <c r="H3613" i="1" s="1"/>
  <c r="G3613" i="1" a="1"/>
  <c r="G3613" i="1" s="1"/>
  <c r="F3613" i="1" a="1"/>
  <c r="F3613" i="1" s="1"/>
  <c r="H3612" i="1" a="1"/>
  <c r="H3612" i="1" s="1"/>
  <c r="G3612" i="1" a="1"/>
  <c r="G3612" i="1" s="1"/>
  <c r="F3612" i="1" a="1"/>
  <c r="F3612" i="1" s="1"/>
  <c r="H3611" i="1" a="1"/>
  <c r="H3611" i="1" s="1"/>
  <c r="G3611" i="1" a="1"/>
  <c r="G3611" i="1" s="1"/>
  <c r="F3611" i="1" a="1"/>
  <c r="F3611" i="1" s="1"/>
  <c r="H3610" i="1" a="1"/>
  <c r="H3610" i="1" s="1"/>
  <c r="G3610" i="1" a="1"/>
  <c r="G3610" i="1" s="1"/>
  <c r="F3610" i="1" a="1"/>
  <c r="F3610" i="1" s="1"/>
  <c r="H3609" i="1" a="1"/>
  <c r="H3609" i="1" s="1"/>
  <c r="G3609" i="1" a="1"/>
  <c r="G3609" i="1" s="1"/>
  <c r="F3609" i="1" a="1"/>
  <c r="F3609" i="1" s="1"/>
  <c r="H3608" i="1" a="1"/>
  <c r="H3608" i="1" s="1"/>
  <c r="G3608" i="1" a="1"/>
  <c r="G3608" i="1" s="1"/>
  <c r="F3608" i="1" a="1"/>
  <c r="F3608" i="1" s="1"/>
  <c r="H3607" i="1" a="1"/>
  <c r="H3607" i="1" s="1"/>
  <c r="G3607" i="1" a="1"/>
  <c r="G3607" i="1" s="1"/>
  <c r="F3607" i="1" a="1"/>
  <c r="F3607" i="1" s="1"/>
  <c r="H3606" i="1" a="1"/>
  <c r="H3606" i="1" s="1"/>
  <c r="G3606" i="1" a="1"/>
  <c r="G3606" i="1" s="1"/>
  <c r="F3606" i="1" a="1"/>
  <c r="F3606" i="1" s="1"/>
  <c r="H3605" i="1" a="1"/>
  <c r="H3605" i="1" s="1"/>
  <c r="G3605" i="1" a="1"/>
  <c r="G3605" i="1" s="1"/>
  <c r="F3605" i="1" a="1"/>
  <c r="F3605" i="1" s="1"/>
  <c r="H3604" i="1" a="1"/>
  <c r="H3604" i="1" s="1"/>
  <c r="G3604" i="1" a="1"/>
  <c r="G3604" i="1" s="1"/>
  <c r="F3604" i="1" a="1"/>
  <c r="F3604" i="1" s="1"/>
  <c r="H3603" i="1" a="1"/>
  <c r="H3603" i="1" s="1"/>
  <c r="G3603" i="1" a="1"/>
  <c r="G3603" i="1" s="1"/>
  <c r="F3603" i="1" a="1"/>
  <c r="F3603" i="1" s="1"/>
  <c r="H3602" i="1" a="1"/>
  <c r="H3602" i="1" s="1"/>
  <c r="G3602" i="1" a="1"/>
  <c r="G3602" i="1" s="1"/>
  <c r="F3602" i="1" a="1"/>
  <c r="F3602" i="1" s="1"/>
  <c r="H3601" i="1" a="1"/>
  <c r="H3601" i="1" s="1"/>
  <c r="G3601" i="1" a="1"/>
  <c r="G3601" i="1" s="1"/>
  <c r="F3601" i="1" a="1"/>
  <c r="F3601" i="1" s="1"/>
  <c r="H3600" i="1" a="1"/>
  <c r="H3600" i="1" s="1"/>
  <c r="G3600" i="1" a="1"/>
  <c r="G3600" i="1" s="1"/>
  <c r="F3600" i="1" a="1"/>
  <c r="F3600" i="1" s="1"/>
  <c r="H3599" i="1" a="1"/>
  <c r="H3599" i="1" s="1"/>
  <c r="G3599" i="1" a="1"/>
  <c r="G3599" i="1" s="1"/>
  <c r="F3599" i="1" a="1"/>
  <c r="F3599" i="1" s="1"/>
  <c r="H3598" i="1" a="1"/>
  <c r="H3598" i="1" s="1"/>
  <c r="G3598" i="1" a="1"/>
  <c r="G3598" i="1" s="1"/>
  <c r="F3598" i="1" a="1"/>
  <c r="F3598" i="1" s="1"/>
  <c r="H3597" i="1" a="1"/>
  <c r="H3597" i="1" s="1"/>
  <c r="G3597" i="1" a="1"/>
  <c r="G3597" i="1" s="1"/>
  <c r="F3597" i="1" a="1"/>
  <c r="F3597" i="1" s="1"/>
  <c r="H3596" i="1" a="1"/>
  <c r="H3596" i="1" s="1"/>
  <c r="G3596" i="1" a="1"/>
  <c r="G3596" i="1" s="1"/>
  <c r="F3596" i="1" a="1"/>
  <c r="F3596" i="1" s="1"/>
  <c r="H3595" i="1" a="1"/>
  <c r="H3595" i="1" s="1"/>
  <c r="G3595" i="1" a="1"/>
  <c r="G3595" i="1" s="1"/>
  <c r="F3595" i="1" a="1"/>
  <c r="F3595" i="1" s="1"/>
  <c r="H3594" i="1" a="1"/>
  <c r="H3594" i="1" s="1"/>
  <c r="G3594" i="1" a="1"/>
  <c r="G3594" i="1" s="1"/>
  <c r="F3594" i="1" a="1"/>
  <c r="F3594" i="1" s="1"/>
  <c r="H3593" i="1" a="1"/>
  <c r="H3593" i="1" s="1"/>
  <c r="G3593" i="1" a="1"/>
  <c r="G3593" i="1" s="1"/>
  <c r="F3593" i="1" a="1"/>
  <c r="F3593" i="1" s="1"/>
  <c r="H3592" i="1" a="1"/>
  <c r="H3592" i="1" s="1"/>
  <c r="G3592" i="1" a="1"/>
  <c r="G3592" i="1" s="1"/>
  <c r="F3592" i="1" a="1"/>
  <c r="F3592" i="1" s="1"/>
  <c r="H3591" i="1" a="1"/>
  <c r="H3591" i="1" s="1"/>
  <c r="G3591" i="1" a="1"/>
  <c r="G3591" i="1" s="1"/>
  <c r="F3591" i="1" a="1"/>
  <c r="F3591" i="1" s="1"/>
  <c r="H3590" i="1" a="1"/>
  <c r="H3590" i="1" s="1"/>
  <c r="G3590" i="1" a="1"/>
  <c r="G3590" i="1" s="1"/>
  <c r="F3590" i="1" a="1"/>
  <c r="F3590" i="1" s="1"/>
  <c r="H3589" i="1" a="1"/>
  <c r="H3589" i="1" s="1"/>
  <c r="G3589" i="1" a="1"/>
  <c r="G3589" i="1" s="1"/>
  <c r="F3589" i="1" a="1"/>
  <c r="F3589" i="1" s="1"/>
  <c r="H3588" i="1" a="1"/>
  <c r="H3588" i="1" s="1"/>
  <c r="G3588" i="1" a="1"/>
  <c r="G3588" i="1" s="1"/>
  <c r="F3588" i="1" a="1"/>
  <c r="F3588" i="1" s="1"/>
  <c r="H3587" i="1" a="1"/>
  <c r="H3587" i="1" s="1"/>
  <c r="G3587" i="1" a="1"/>
  <c r="G3587" i="1" s="1"/>
  <c r="F3587" i="1" a="1"/>
  <c r="F3587" i="1" s="1"/>
  <c r="H3586" i="1" a="1"/>
  <c r="H3586" i="1" s="1"/>
  <c r="G3586" i="1" a="1"/>
  <c r="G3586" i="1" s="1"/>
  <c r="F3586" i="1" a="1"/>
  <c r="F3586" i="1" s="1"/>
  <c r="H3585" i="1" a="1"/>
  <c r="H3585" i="1" s="1"/>
  <c r="G3585" i="1" a="1"/>
  <c r="G3585" i="1" s="1"/>
  <c r="F3585" i="1" a="1"/>
  <c r="F3585" i="1" s="1"/>
  <c r="H3584" i="1" a="1"/>
  <c r="H3584" i="1" s="1"/>
  <c r="G3584" i="1" a="1"/>
  <c r="G3584" i="1" s="1"/>
  <c r="F3584" i="1" a="1"/>
  <c r="F3584" i="1" s="1"/>
  <c r="H3583" i="1" a="1"/>
  <c r="H3583" i="1" s="1"/>
  <c r="G3583" i="1" a="1"/>
  <c r="G3583" i="1" s="1"/>
  <c r="F3583" i="1" a="1"/>
  <c r="F3583" i="1" s="1"/>
  <c r="H3582" i="1" a="1"/>
  <c r="H3582" i="1" s="1"/>
  <c r="G3582" i="1" a="1"/>
  <c r="G3582" i="1" s="1"/>
  <c r="F3582" i="1" a="1"/>
  <c r="F3582" i="1" s="1"/>
  <c r="H3581" i="1" a="1"/>
  <c r="H3581" i="1" s="1"/>
  <c r="G3581" i="1" a="1"/>
  <c r="G3581" i="1" s="1"/>
  <c r="F3581" i="1" a="1"/>
  <c r="F3581" i="1" s="1"/>
  <c r="H3580" i="1" a="1"/>
  <c r="H3580" i="1" s="1"/>
  <c r="G3580" i="1" a="1"/>
  <c r="G3580" i="1" s="1"/>
  <c r="F3580" i="1" a="1"/>
  <c r="F3580" i="1" s="1"/>
  <c r="H3579" i="1" a="1"/>
  <c r="H3579" i="1" s="1"/>
  <c r="G3579" i="1" a="1"/>
  <c r="G3579" i="1" s="1"/>
  <c r="F3579" i="1" a="1"/>
  <c r="F3579" i="1" s="1"/>
  <c r="H3578" i="1" a="1"/>
  <c r="H3578" i="1" s="1"/>
  <c r="G3578" i="1" a="1"/>
  <c r="G3578" i="1" s="1"/>
  <c r="F3578" i="1" a="1"/>
  <c r="F3578" i="1" s="1"/>
  <c r="H3577" i="1" a="1"/>
  <c r="H3577" i="1" s="1"/>
  <c r="G3577" i="1" a="1"/>
  <c r="G3577" i="1" s="1"/>
  <c r="F3577" i="1" a="1"/>
  <c r="F3577" i="1" s="1"/>
  <c r="H3576" i="1" a="1"/>
  <c r="H3576" i="1" s="1"/>
  <c r="G3576" i="1" a="1"/>
  <c r="G3576" i="1" s="1"/>
  <c r="F3576" i="1" a="1"/>
  <c r="F3576" i="1" s="1"/>
  <c r="H3575" i="1" a="1"/>
  <c r="H3575" i="1" s="1"/>
  <c r="G3575" i="1" a="1"/>
  <c r="G3575" i="1" s="1"/>
  <c r="F3575" i="1" a="1"/>
  <c r="F3575" i="1" s="1"/>
  <c r="H3574" i="1" a="1"/>
  <c r="H3574" i="1" s="1"/>
  <c r="G3574" i="1" a="1"/>
  <c r="G3574" i="1" s="1"/>
  <c r="F3574" i="1" a="1"/>
  <c r="F3574" i="1" s="1"/>
  <c r="H3573" i="1" a="1"/>
  <c r="H3573" i="1" s="1"/>
  <c r="G3573" i="1" a="1"/>
  <c r="G3573" i="1" s="1"/>
  <c r="F3573" i="1" a="1"/>
  <c r="F3573" i="1" s="1"/>
  <c r="H3572" i="1" a="1"/>
  <c r="H3572" i="1" s="1"/>
  <c r="G3572" i="1" a="1"/>
  <c r="G3572" i="1" s="1"/>
  <c r="F3572" i="1" a="1"/>
  <c r="F3572" i="1" s="1"/>
  <c r="H3571" i="1" a="1"/>
  <c r="H3571" i="1" s="1"/>
  <c r="G3571" i="1" a="1"/>
  <c r="G3571" i="1" s="1"/>
  <c r="F3571" i="1" a="1"/>
  <c r="F3571" i="1" s="1"/>
  <c r="H3570" i="1" a="1"/>
  <c r="H3570" i="1" s="1"/>
  <c r="G3570" i="1" a="1"/>
  <c r="G3570" i="1" s="1"/>
  <c r="F3570" i="1" a="1"/>
  <c r="F3570" i="1" s="1"/>
  <c r="H3569" i="1" a="1"/>
  <c r="H3569" i="1" s="1"/>
  <c r="G3569" i="1" a="1"/>
  <c r="G3569" i="1" s="1"/>
  <c r="F3569" i="1" a="1"/>
  <c r="F3569" i="1" s="1"/>
  <c r="H3568" i="1" a="1"/>
  <c r="H3568" i="1" s="1"/>
  <c r="G3568" i="1" a="1"/>
  <c r="G3568" i="1" s="1"/>
  <c r="F3568" i="1" a="1"/>
  <c r="F3568" i="1" s="1"/>
  <c r="H3567" i="1" a="1"/>
  <c r="H3567" i="1" s="1"/>
  <c r="G3567" i="1" a="1"/>
  <c r="G3567" i="1" s="1"/>
  <c r="F3567" i="1" a="1"/>
  <c r="F3567" i="1" s="1"/>
  <c r="H3566" i="1" a="1"/>
  <c r="H3566" i="1" s="1"/>
  <c r="G3566" i="1" a="1"/>
  <c r="G3566" i="1" s="1"/>
  <c r="F3566" i="1" a="1"/>
  <c r="F3566" i="1" s="1"/>
  <c r="H3565" i="1" a="1"/>
  <c r="H3565" i="1" s="1"/>
  <c r="G3565" i="1" a="1"/>
  <c r="G3565" i="1" s="1"/>
  <c r="F3565" i="1" a="1"/>
  <c r="F3565" i="1" s="1"/>
  <c r="H3564" i="1" a="1"/>
  <c r="H3564" i="1" s="1"/>
  <c r="G3564" i="1" a="1"/>
  <c r="G3564" i="1" s="1"/>
  <c r="F3564" i="1" a="1"/>
  <c r="F3564" i="1" s="1"/>
  <c r="H3563" i="1" a="1"/>
  <c r="H3563" i="1" s="1"/>
  <c r="G3563" i="1" a="1"/>
  <c r="G3563" i="1" s="1"/>
  <c r="F3563" i="1" a="1"/>
  <c r="F3563" i="1" s="1"/>
  <c r="H3562" i="1" a="1"/>
  <c r="H3562" i="1" s="1"/>
  <c r="G3562" i="1" a="1"/>
  <c r="G3562" i="1" s="1"/>
  <c r="F3562" i="1" a="1"/>
  <c r="F3562" i="1" s="1"/>
  <c r="H3561" i="1" a="1"/>
  <c r="H3561" i="1" s="1"/>
  <c r="G3561" i="1" a="1"/>
  <c r="G3561" i="1" s="1"/>
  <c r="F3561" i="1" a="1"/>
  <c r="F3561" i="1" s="1"/>
  <c r="H3560" i="1" a="1"/>
  <c r="H3560" i="1" s="1"/>
  <c r="G3560" i="1" a="1"/>
  <c r="G3560" i="1" s="1"/>
  <c r="F3560" i="1" a="1"/>
  <c r="F3560" i="1" s="1"/>
  <c r="H3559" i="1" a="1"/>
  <c r="H3559" i="1" s="1"/>
  <c r="G3559" i="1" a="1"/>
  <c r="G3559" i="1" s="1"/>
  <c r="F3559" i="1" a="1"/>
  <c r="F3559" i="1" s="1"/>
  <c r="H3558" i="1" a="1"/>
  <c r="H3558" i="1" s="1"/>
  <c r="G3558" i="1" a="1"/>
  <c r="G3558" i="1" s="1"/>
  <c r="F3558" i="1" a="1"/>
  <c r="F3558" i="1" s="1"/>
  <c r="H3557" i="1" a="1"/>
  <c r="H3557" i="1" s="1"/>
  <c r="G3557" i="1" a="1"/>
  <c r="G3557" i="1" s="1"/>
  <c r="F3557" i="1" a="1"/>
  <c r="F3557" i="1" s="1"/>
  <c r="H3556" i="1" a="1"/>
  <c r="H3556" i="1" s="1"/>
  <c r="G3556" i="1" a="1"/>
  <c r="G3556" i="1" s="1"/>
  <c r="F3556" i="1" a="1"/>
  <c r="F3556" i="1" s="1"/>
  <c r="H3555" i="1" a="1"/>
  <c r="H3555" i="1" s="1"/>
  <c r="G3555" i="1" a="1"/>
  <c r="G3555" i="1" s="1"/>
  <c r="F3555" i="1" a="1"/>
  <c r="F3555" i="1" s="1"/>
  <c r="H3554" i="1" a="1"/>
  <c r="H3554" i="1" s="1"/>
  <c r="G3554" i="1" a="1"/>
  <c r="G3554" i="1" s="1"/>
  <c r="F3554" i="1" a="1"/>
  <c r="F3554" i="1" s="1"/>
  <c r="H3553" i="1" a="1"/>
  <c r="H3553" i="1" s="1"/>
  <c r="G3553" i="1" a="1"/>
  <c r="G3553" i="1" s="1"/>
  <c r="F3553" i="1" a="1"/>
  <c r="F3553" i="1" s="1"/>
  <c r="H3552" i="1" a="1"/>
  <c r="H3552" i="1" s="1"/>
  <c r="G3552" i="1" a="1"/>
  <c r="G3552" i="1" s="1"/>
  <c r="F3552" i="1" a="1"/>
  <c r="F3552" i="1" s="1"/>
  <c r="H3551" i="1" a="1"/>
  <c r="H3551" i="1" s="1"/>
  <c r="G3551" i="1" a="1"/>
  <c r="G3551" i="1" s="1"/>
  <c r="F3551" i="1" a="1"/>
  <c r="F3551" i="1" s="1"/>
  <c r="H3550" i="1" a="1"/>
  <c r="H3550" i="1" s="1"/>
  <c r="G3550" i="1" a="1"/>
  <c r="G3550" i="1" s="1"/>
  <c r="F3550" i="1" a="1"/>
  <c r="F3550" i="1" s="1"/>
  <c r="H3549" i="1" a="1"/>
  <c r="H3549" i="1" s="1"/>
  <c r="G3549" i="1" a="1"/>
  <c r="G3549" i="1" s="1"/>
  <c r="F3549" i="1" a="1"/>
  <c r="F3549" i="1" s="1"/>
  <c r="H3548" i="1" a="1"/>
  <c r="H3548" i="1" s="1"/>
  <c r="G3548" i="1" a="1"/>
  <c r="G3548" i="1" s="1"/>
  <c r="F3548" i="1" a="1"/>
  <c r="F3548" i="1" s="1"/>
  <c r="H3547" i="1" a="1"/>
  <c r="H3547" i="1" s="1"/>
  <c r="G3547" i="1" a="1"/>
  <c r="G3547" i="1" s="1"/>
  <c r="F3547" i="1" a="1"/>
  <c r="F3547" i="1" s="1"/>
  <c r="H3546" i="1" a="1"/>
  <c r="H3546" i="1" s="1"/>
  <c r="G3546" i="1" a="1"/>
  <c r="G3546" i="1" s="1"/>
  <c r="F3546" i="1" a="1"/>
  <c r="F3546" i="1" s="1"/>
  <c r="H3545" i="1" a="1"/>
  <c r="H3545" i="1" s="1"/>
  <c r="G3545" i="1" a="1"/>
  <c r="G3545" i="1" s="1"/>
  <c r="F3545" i="1" a="1"/>
  <c r="F3545" i="1" s="1"/>
  <c r="H3544" i="1" a="1"/>
  <c r="H3544" i="1" s="1"/>
  <c r="G3544" i="1" a="1"/>
  <c r="G3544" i="1" s="1"/>
  <c r="F3544" i="1" a="1"/>
  <c r="F3544" i="1" s="1"/>
  <c r="H3543" i="1" a="1"/>
  <c r="H3543" i="1" s="1"/>
  <c r="G3543" i="1" a="1"/>
  <c r="G3543" i="1" s="1"/>
  <c r="F3543" i="1" a="1"/>
  <c r="F3543" i="1" s="1"/>
  <c r="H3542" i="1" a="1"/>
  <c r="H3542" i="1" s="1"/>
  <c r="G3542" i="1" a="1"/>
  <c r="G3542" i="1" s="1"/>
  <c r="F3542" i="1" a="1"/>
  <c r="F3542" i="1" s="1"/>
  <c r="H3541" i="1" a="1"/>
  <c r="H3541" i="1" s="1"/>
  <c r="G3541" i="1" a="1"/>
  <c r="G3541" i="1" s="1"/>
  <c r="F3541" i="1" a="1"/>
  <c r="F3541" i="1" s="1"/>
  <c r="H3540" i="1" a="1"/>
  <c r="H3540" i="1" s="1"/>
  <c r="G3540" i="1" a="1"/>
  <c r="G3540" i="1" s="1"/>
  <c r="F3540" i="1" a="1"/>
  <c r="F3540" i="1" s="1"/>
  <c r="H3539" i="1" a="1"/>
  <c r="H3539" i="1" s="1"/>
  <c r="G3539" i="1" a="1"/>
  <c r="G3539" i="1" s="1"/>
  <c r="F3539" i="1" a="1"/>
  <c r="F3539" i="1" s="1"/>
  <c r="H3538" i="1" a="1"/>
  <c r="H3538" i="1" s="1"/>
  <c r="G3538" i="1" a="1"/>
  <c r="G3538" i="1" s="1"/>
  <c r="F3538" i="1" a="1"/>
  <c r="F3538" i="1" s="1"/>
  <c r="H3537" i="1" a="1"/>
  <c r="H3537" i="1" s="1"/>
  <c r="G3537" i="1" a="1"/>
  <c r="G3537" i="1" s="1"/>
  <c r="F3537" i="1" a="1"/>
  <c r="F3537" i="1" s="1"/>
  <c r="H3536" i="1" a="1"/>
  <c r="H3536" i="1" s="1"/>
  <c r="G3536" i="1" a="1"/>
  <c r="G3536" i="1" s="1"/>
  <c r="F3536" i="1" a="1"/>
  <c r="F3536" i="1" s="1"/>
  <c r="H3535" i="1" a="1"/>
  <c r="H3535" i="1" s="1"/>
  <c r="G3535" i="1" a="1"/>
  <c r="G3535" i="1" s="1"/>
  <c r="F3535" i="1" a="1"/>
  <c r="F3535" i="1" s="1"/>
  <c r="H3534" i="1" a="1"/>
  <c r="H3534" i="1" s="1"/>
  <c r="G3534" i="1" a="1"/>
  <c r="G3534" i="1" s="1"/>
  <c r="F3534" i="1" a="1"/>
  <c r="F3534" i="1" s="1"/>
  <c r="H3533" i="1" a="1"/>
  <c r="H3533" i="1" s="1"/>
  <c r="G3533" i="1" a="1"/>
  <c r="G3533" i="1" s="1"/>
  <c r="F3533" i="1" a="1"/>
  <c r="F3533" i="1" s="1"/>
  <c r="H3532" i="1" a="1"/>
  <c r="H3532" i="1" s="1"/>
  <c r="G3532" i="1" a="1"/>
  <c r="G3532" i="1" s="1"/>
  <c r="F3532" i="1" a="1"/>
  <c r="F3532" i="1" s="1"/>
  <c r="H3531" i="1" a="1"/>
  <c r="H3531" i="1" s="1"/>
  <c r="G3531" i="1" a="1"/>
  <c r="G3531" i="1" s="1"/>
  <c r="F3531" i="1" a="1"/>
  <c r="F3531" i="1" s="1"/>
  <c r="H3530" i="1" a="1"/>
  <c r="H3530" i="1" s="1"/>
  <c r="G3530" i="1" a="1"/>
  <c r="G3530" i="1" s="1"/>
  <c r="F3530" i="1" a="1"/>
  <c r="F3530" i="1" s="1"/>
  <c r="H3529" i="1" a="1"/>
  <c r="H3529" i="1" s="1"/>
  <c r="G3529" i="1" a="1"/>
  <c r="G3529" i="1" s="1"/>
  <c r="F3529" i="1" a="1"/>
  <c r="F3529" i="1" s="1"/>
  <c r="H3528" i="1" a="1"/>
  <c r="H3528" i="1" s="1"/>
  <c r="G3528" i="1" a="1"/>
  <c r="G3528" i="1" s="1"/>
  <c r="F3528" i="1" a="1"/>
  <c r="F3528" i="1" s="1"/>
  <c r="H3527" i="1" a="1"/>
  <c r="H3527" i="1" s="1"/>
  <c r="G3527" i="1" a="1"/>
  <c r="G3527" i="1" s="1"/>
  <c r="F3527" i="1" a="1"/>
  <c r="F3527" i="1" s="1"/>
  <c r="H3526" i="1" a="1"/>
  <c r="H3526" i="1" s="1"/>
  <c r="G3526" i="1" a="1"/>
  <c r="G3526" i="1" s="1"/>
  <c r="F3526" i="1" a="1"/>
  <c r="F3526" i="1" s="1"/>
  <c r="H3525" i="1" a="1"/>
  <c r="H3525" i="1" s="1"/>
  <c r="G3525" i="1" a="1"/>
  <c r="G3525" i="1" s="1"/>
  <c r="F3525" i="1" a="1"/>
  <c r="F3525" i="1" s="1"/>
  <c r="H3524" i="1" a="1"/>
  <c r="H3524" i="1" s="1"/>
  <c r="G3524" i="1" a="1"/>
  <c r="G3524" i="1" s="1"/>
  <c r="F3524" i="1" a="1"/>
  <c r="F3524" i="1" s="1"/>
  <c r="H3523" i="1" a="1"/>
  <c r="H3523" i="1" s="1"/>
  <c r="G3523" i="1" a="1"/>
  <c r="G3523" i="1" s="1"/>
  <c r="F3523" i="1" a="1"/>
  <c r="F3523" i="1" s="1"/>
  <c r="H3522" i="1" a="1"/>
  <c r="H3522" i="1" s="1"/>
  <c r="G3522" i="1" a="1"/>
  <c r="G3522" i="1" s="1"/>
  <c r="F3522" i="1" a="1"/>
  <c r="F3522" i="1" s="1"/>
  <c r="H3521" i="1" a="1"/>
  <c r="H3521" i="1" s="1"/>
  <c r="G3521" i="1" a="1"/>
  <c r="G3521" i="1" s="1"/>
  <c r="F3521" i="1" a="1"/>
  <c r="F3521" i="1" s="1"/>
  <c r="H3520" i="1" a="1"/>
  <c r="H3520" i="1" s="1"/>
  <c r="G3520" i="1" a="1"/>
  <c r="G3520" i="1" s="1"/>
  <c r="F3520" i="1" a="1"/>
  <c r="F3520" i="1" s="1"/>
  <c r="H3519" i="1" a="1"/>
  <c r="H3519" i="1" s="1"/>
  <c r="G3519" i="1" a="1"/>
  <c r="G3519" i="1" s="1"/>
  <c r="F3519" i="1" a="1"/>
  <c r="F3519" i="1" s="1"/>
  <c r="H3518" i="1" a="1"/>
  <c r="H3518" i="1" s="1"/>
  <c r="G3518" i="1" a="1"/>
  <c r="G3518" i="1" s="1"/>
  <c r="F3518" i="1" a="1"/>
  <c r="F3518" i="1" s="1"/>
  <c r="H3517" i="1" a="1"/>
  <c r="H3517" i="1" s="1"/>
  <c r="G3517" i="1" a="1"/>
  <c r="G3517" i="1" s="1"/>
  <c r="F3517" i="1" a="1"/>
  <c r="F3517" i="1" s="1"/>
  <c r="H3516" i="1" a="1"/>
  <c r="H3516" i="1" s="1"/>
  <c r="G3516" i="1" a="1"/>
  <c r="G3516" i="1" s="1"/>
  <c r="F3516" i="1" a="1"/>
  <c r="F3516" i="1" s="1"/>
  <c r="H3515" i="1" a="1"/>
  <c r="H3515" i="1" s="1"/>
  <c r="G3515" i="1" a="1"/>
  <c r="G3515" i="1" s="1"/>
  <c r="F3515" i="1" a="1"/>
  <c r="F3515" i="1" s="1"/>
  <c r="H3514" i="1" a="1"/>
  <c r="H3514" i="1" s="1"/>
  <c r="G3514" i="1" a="1"/>
  <c r="G3514" i="1" s="1"/>
  <c r="F3514" i="1" a="1"/>
  <c r="F3514" i="1" s="1"/>
  <c r="H3513" i="1" a="1"/>
  <c r="H3513" i="1" s="1"/>
  <c r="G3513" i="1" a="1"/>
  <c r="G3513" i="1" s="1"/>
  <c r="F3513" i="1" a="1"/>
  <c r="F3513" i="1" s="1"/>
  <c r="H3512" i="1" a="1"/>
  <c r="H3512" i="1" s="1"/>
  <c r="G3512" i="1" a="1"/>
  <c r="G3512" i="1" s="1"/>
  <c r="F3512" i="1" a="1"/>
  <c r="F3512" i="1" s="1"/>
  <c r="H3511" i="1" a="1"/>
  <c r="H3511" i="1" s="1"/>
  <c r="G3511" i="1" a="1"/>
  <c r="G3511" i="1" s="1"/>
  <c r="F3511" i="1" a="1"/>
  <c r="F3511" i="1" s="1"/>
  <c r="H3510" i="1" a="1"/>
  <c r="H3510" i="1" s="1"/>
  <c r="G3510" i="1" a="1"/>
  <c r="G3510" i="1" s="1"/>
  <c r="F3510" i="1" a="1"/>
  <c r="F3510" i="1" s="1"/>
  <c r="H3509" i="1" a="1"/>
  <c r="H3509" i="1" s="1"/>
  <c r="G3509" i="1" a="1"/>
  <c r="G3509" i="1" s="1"/>
  <c r="F3509" i="1" a="1"/>
  <c r="F3509" i="1" s="1"/>
  <c r="H3508" i="1" a="1"/>
  <c r="H3508" i="1" s="1"/>
  <c r="G3508" i="1" a="1"/>
  <c r="G3508" i="1" s="1"/>
  <c r="F3508" i="1" a="1"/>
  <c r="F3508" i="1" s="1"/>
  <c r="H3507" i="1" a="1"/>
  <c r="H3507" i="1" s="1"/>
  <c r="G3507" i="1" a="1"/>
  <c r="G3507" i="1" s="1"/>
  <c r="F3507" i="1" a="1"/>
  <c r="F3507" i="1" s="1"/>
  <c r="H3506" i="1" a="1"/>
  <c r="H3506" i="1" s="1"/>
  <c r="G3506" i="1" a="1"/>
  <c r="G3506" i="1" s="1"/>
  <c r="F3506" i="1" a="1"/>
  <c r="F3506" i="1" s="1"/>
  <c r="H3505" i="1" a="1"/>
  <c r="H3505" i="1" s="1"/>
  <c r="G3505" i="1" a="1"/>
  <c r="G3505" i="1" s="1"/>
  <c r="F3505" i="1" a="1"/>
  <c r="F3505" i="1" s="1"/>
  <c r="H3504" i="1" a="1"/>
  <c r="H3504" i="1" s="1"/>
  <c r="G3504" i="1" a="1"/>
  <c r="G3504" i="1" s="1"/>
  <c r="F3504" i="1" a="1"/>
  <c r="F3504" i="1" s="1"/>
  <c r="H3503" i="1" a="1"/>
  <c r="H3503" i="1" s="1"/>
  <c r="G3503" i="1" a="1"/>
  <c r="G3503" i="1" s="1"/>
  <c r="F3503" i="1" a="1"/>
  <c r="F3503" i="1" s="1"/>
  <c r="H3502" i="1" a="1"/>
  <c r="H3502" i="1" s="1"/>
  <c r="G3502" i="1" a="1"/>
  <c r="G3502" i="1" s="1"/>
  <c r="F3502" i="1" a="1"/>
  <c r="F3502" i="1" s="1"/>
  <c r="H3501" i="1" a="1"/>
  <c r="H3501" i="1" s="1"/>
  <c r="G3501" i="1" a="1"/>
  <c r="G3501" i="1" s="1"/>
  <c r="F3501" i="1" a="1"/>
  <c r="F3501" i="1" s="1"/>
  <c r="H3500" i="1" a="1"/>
  <c r="H3500" i="1" s="1"/>
  <c r="G3500" i="1" a="1"/>
  <c r="G3500" i="1" s="1"/>
  <c r="F3500" i="1" a="1"/>
  <c r="F3500" i="1" s="1"/>
  <c r="H3499" i="1" a="1"/>
  <c r="H3499" i="1" s="1"/>
  <c r="G3499" i="1" a="1"/>
  <c r="G3499" i="1" s="1"/>
  <c r="F3499" i="1" a="1"/>
  <c r="F3499" i="1" s="1"/>
  <c r="H3498" i="1" a="1"/>
  <c r="H3498" i="1" s="1"/>
  <c r="G3498" i="1" a="1"/>
  <c r="G3498" i="1" s="1"/>
  <c r="F3498" i="1" a="1"/>
  <c r="F3498" i="1" s="1"/>
  <c r="H3497" i="1" a="1"/>
  <c r="H3497" i="1" s="1"/>
  <c r="G3497" i="1" a="1"/>
  <c r="G3497" i="1" s="1"/>
  <c r="F3497" i="1" a="1"/>
  <c r="F3497" i="1" s="1"/>
  <c r="H3496" i="1" a="1"/>
  <c r="H3496" i="1" s="1"/>
  <c r="G3496" i="1" a="1"/>
  <c r="G3496" i="1" s="1"/>
  <c r="F3496" i="1" a="1"/>
  <c r="F3496" i="1" s="1"/>
  <c r="H3495" i="1" a="1"/>
  <c r="H3495" i="1" s="1"/>
  <c r="G3495" i="1" a="1"/>
  <c r="G3495" i="1" s="1"/>
  <c r="F3495" i="1" a="1"/>
  <c r="F3495" i="1" s="1"/>
  <c r="H3494" i="1" a="1"/>
  <c r="H3494" i="1" s="1"/>
  <c r="G3494" i="1" a="1"/>
  <c r="G3494" i="1" s="1"/>
  <c r="F3494" i="1" a="1"/>
  <c r="F3494" i="1" s="1"/>
  <c r="H3493" i="1" a="1"/>
  <c r="H3493" i="1" s="1"/>
  <c r="G3493" i="1" a="1"/>
  <c r="G3493" i="1" s="1"/>
  <c r="F3493" i="1" a="1"/>
  <c r="F3493" i="1" s="1"/>
  <c r="H3492" i="1" a="1"/>
  <c r="H3492" i="1" s="1"/>
  <c r="G3492" i="1" a="1"/>
  <c r="G3492" i="1" s="1"/>
  <c r="F3492" i="1" a="1"/>
  <c r="F3492" i="1" s="1"/>
  <c r="H3491" i="1" a="1"/>
  <c r="H3491" i="1" s="1"/>
  <c r="G3491" i="1" a="1"/>
  <c r="G3491" i="1" s="1"/>
  <c r="F3491" i="1" a="1"/>
  <c r="F3491" i="1" s="1"/>
  <c r="H3490" i="1" a="1"/>
  <c r="H3490" i="1" s="1"/>
  <c r="G3490" i="1" a="1"/>
  <c r="G3490" i="1" s="1"/>
  <c r="F3490" i="1" a="1"/>
  <c r="F3490" i="1" s="1"/>
  <c r="H3489" i="1" a="1"/>
  <c r="H3489" i="1" s="1"/>
  <c r="G3489" i="1" a="1"/>
  <c r="G3489" i="1" s="1"/>
  <c r="F3489" i="1" a="1"/>
  <c r="F3489" i="1" s="1"/>
  <c r="H3488" i="1" a="1"/>
  <c r="H3488" i="1" s="1"/>
  <c r="G3488" i="1" a="1"/>
  <c r="G3488" i="1" s="1"/>
  <c r="F3488" i="1" a="1"/>
  <c r="F3488" i="1" s="1"/>
  <c r="H3487" i="1" a="1"/>
  <c r="H3487" i="1" s="1"/>
  <c r="G3487" i="1" a="1"/>
  <c r="G3487" i="1" s="1"/>
  <c r="F3487" i="1" a="1"/>
  <c r="F3487" i="1" s="1"/>
  <c r="H3486" i="1" a="1"/>
  <c r="H3486" i="1" s="1"/>
  <c r="G3486" i="1" a="1"/>
  <c r="G3486" i="1" s="1"/>
  <c r="F3486" i="1" a="1"/>
  <c r="F3486" i="1" s="1"/>
  <c r="H3485" i="1" a="1"/>
  <c r="H3485" i="1" s="1"/>
  <c r="G3485" i="1" a="1"/>
  <c r="G3485" i="1" s="1"/>
  <c r="F3485" i="1" a="1"/>
  <c r="F3485" i="1" s="1"/>
  <c r="H3484" i="1" a="1"/>
  <c r="H3484" i="1" s="1"/>
  <c r="G3484" i="1" a="1"/>
  <c r="G3484" i="1" s="1"/>
  <c r="F3484" i="1" a="1"/>
  <c r="F3484" i="1" s="1"/>
  <c r="H3483" i="1" a="1"/>
  <c r="H3483" i="1" s="1"/>
  <c r="G3483" i="1" a="1"/>
  <c r="G3483" i="1" s="1"/>
  <c r="F3483" i="1" a="1"/>
  <c r="F3483" i="1" s="1"/>
  <c r="H3482" i="1" a="1"/>
  <c r="H3482" i="1" s="1"/>
  <c r="G3482" i="1" a="1"/>
  <c r="G3482" i="1" s="1"/>
  <c r="F3482" i="1" a="1"/>
  <c r="F3482" i="1" s="1"/>
  <c r="H3481" i="1" a="1"/>
  <c r="H3481" i="1" s="1"/>
  <c r="G3481" i="1" a="1"/>
  <c r="G3481" i="1" s="1"/>
  <c r="F3481" i="1" a="1"/>
  <c r="F3481" i="1" s="1"/>
  <c r="H3480" i="1" a="1"/>
  <c r="H3480" i="1" s="1"/>
  <c r="G3480" i="1" a="1"/>
  <c r="G3480" i="1" s="1"/>
  <c r="F3480" i="1" a="1"/>
  <c r="F3480" i="1" s="1"/>
  <c r="H3479" i="1" a="1"/>
  <c r="H3479" i="1" s="1"/>
  <c r="G3479" i="1" a="1"/>
  <c r="G3479" i="1" s="1"/>
  <c r="F3479" i="1" a="1"/>
  <c r="F3479" i="1" s="1"/>
  <c r="H3478" i="1" a="1"/>
  <c r="H3478" i="1" s="1"/>
  <c r="G3478" i="1" a="1"/>
  <c r="G3478" i="1" s="1"/>
  <c r="F3478" i="1" a="1"/>
  <c r="F3478" i="1" s="1"/>
  <c r="H3477" i="1" a="1"/>
  <c r="H3477" i="1" s="1"/>
  <c r="G3477" i="1" a="1"/>
  <c r="G3477" i="1" s="1"/>
  <c r="F3477" i="1" a="1"/>
  <c r="F3477" i="1" s="1"/>
  <c r="H3476" i="1" a="1"/>
  <c r="H3476" i="1" s="1"/>
  <c r="G3476" i="1" a="1"/>
  <c r="G3476" i="1" s="1"/>
  <c r="F3476" i="1" a="1"/>
  <c r="F3476" i="1" s="1"/>
  <c r="H3475" i="1" a="1"/>
  <c r="H3475" i="1" s="1"/>
  <c r="G3475" i="1" a="1"/>
  <c r="G3475" i="1" s="1"/>
  <c r="F3475" i="1" a="1"/>
  <c r="F3475" i="1" s="1"/>
  <c r="H3474" i="1" a="1"/>
  <c r="H3474" i="1" s="1"/>
  <c r="G3474" i="1" a="1"/>
  <c r="G3474" i="1" s="1"/>
  <c r="F3474" i="1" a="1"/>
  <c r="F3474" i="1" s="1"/>
  <c r="H3473" i="1" a="1"/>
  <c r="H3473" i="1" s="1"/>
  <c r="G3473" i="1" a="1"/>
  <c r="G3473" i="1" s="1"/>
  <c r="F3473" i="1" a="1"/>
  <c r="F3473" i="1" s="1"/>
  <c r="H3472" i="1" a="1"/>
  <c r="H3472" i="1" s="1"/>
  <c r="G3472" i="1" a="1"/>
  <c r="G3472" i="1" s="1"/>
  <c r="F3472" i="1" a="1"/>
  <c r="F3472" i="1" s="1"/>
  <c r="H3471" i="1" a="1"/>
  <c r="H3471" i="1" s="1"/>
  <c r="G3471" i="1" a="1"/>
  <c r="G3471" i="1" s="1"/>
  <c r="F3471" i="1" a="1"/>
  <c r="F3471" i="1" s="1"/>
  <c r="H3470" i="1" a="1"/>
  <c r="H3470" i="1" s="1"/>
  <c r="G3470" i="1" a="1"/>
  <c r="G3470" i="1" s="1"/>
  <c r="F3470" i="1" a="1"/>
  <c r="F3470" i="1" s="1"/>
  <c r="H3469" i="1" a="1"/>
  <c r="H3469" i="1" s="1"/>
  <c r="G3469" i="1" a="1"/>
  <c r="G3469" i="1" s="1"/>
  <c r="F3469" i="1" a="1"/>
  <c r="F3469" i="1" s="1"/>
  <c r="H3468" i="1" a="1"/>
  <c r="H3468" i="1" s="1"/>
  <c r="G3468" i="1" a="1"/>
  <c r="G3468" i="1" s="1"/>
  <c r="F3468" i="1" a="1"/>
  <c r="F3468" i="1" s="1"/>
  <c r="H3467" i="1" a="1"/>
  <c r="H3467" i="1" s="1"/>
  <c r="G3467" i="1" a="1"/>
  <c r="G3467" i="1" s="1"/>
  <c r="F3467" i="1" a="1"/>
  <c r="F3467" i="1" s="1"/>
  <c r="H3466" i="1" a="1"/>
  <c r="H3466" i="1" s="1"/>
  <c r="G3466" i="1" a="1"/>
  <c r="G3466" i="1" s="1"/>
  <c r="F3466" i="1" a="1"/>
  <c r="F3466" i="1" s="1"/>
  <c r="H3465" i="1" a="1"/>
  <c r="H3465" i="1" s="1"/>
  <c r="G3465" i="1" a="1"/>
  <c r="G3465" i="1" s="1"/>
  <c r="F3465" i="1" a="1"/>
  <c r="F3465" i="1" s="1"/>
  <c r="H3464" i="1" a="1"/>
  <c r="H3464" i="1" s="1"/>
  <c r="G3464" i="1" a="1"/>
  <c r="G3464" i="1" s="1"/>
  <c r="F3464" i="1" a="1"/>
  <c r="F3464" i="1" s="1"/>
  <c r="H3463" i="1" a="1"/>
  <c r="H3463" i="1" s="1"/>
  <c r="G3463" i="1" a="1"/>
  <c r="G3463" i="1" s="1"/>
  <c r="F3463" i="1" a="1"/>
  <c r="F3463" i="1" s="1"/>
  <c r="H3462" i="1" a="1"/>
  <c r="H3462" i="1" s="1"/>
  <c r="G3462" i="1" a="1"/>
  <c r="G3462" i="1" s="1"/>
  <c r="F3462" i="1" a="1"/>
  <c r="F3462" i="1" s="1"/>
  <c r="H3461" i="1" a="1"/>
  <c r="H3461" i="1" s="1"/>
  <c r="G3461" i="1" a="1"/>
  <c r="G3461" i="1" s="1"/>
  <c r="F3461" i="1" a="1"/>
  <c r="F3461" i="1" s="1"/>
  <c r="H3460" i="1" a="1"/>
  <c r="H3460" i="1" s="1"/>
  <c r="G3460" i="1" a="1"/>
  <c r="G3460" i="1" s="1"/>
  <c r="F3460" i="1" a="1"/>
  <c r="F3460" i="1" s="1"/>
  <c r="H3459" i="1" a="1"/>
  <c r="H3459" i="1" s="1"/>
  <c r="G3459" i="1" a="1"/>
  <c r="G3459" i="1" s="1"/>
  <c r="F3459" i="1" a="1"/>
  <c r="F3459" i="1" s="1"/>
  <c r="H3458" i="1" a="1"/>
  <c r="H3458" i="1" s="1"/>
  <c r="G3458" i="1" a="1"/>
  <c r="G3458" i="1" s="1"/>
  <c r="F3458" i="1" a="1"/>
  <c r="F3458" i="1" s="1"/>
  <c r="H3457" i="1" a="1"/>
  <c r="H3457" i="1" s="1"/>
  <c r="G3457" i="1" a="1"/>
  <c r="G3457" i="1" s="1"/>
  <c r="F3457" i="1" a="1"/>
  <c r="F3457" i="1" s="1"/>
  <c r="H3456" i="1" a="1"/>
  <c r="H3456" i="1" s="1"/>
  <c r="G3456" i="1" a="1"/>
  <c r="G3456" i="1" s="1"/>
  <c r="F3456" i="1" a="1"/>
  <c r="F3456" i="1" s="1"/>
  <c r="H3455" i="1" a="1"/>
  <c r="H3455" i="1" s="1"/>
  <c r="G3455" i="1" a="1"/>
  <c r="G3455" i="1" s="1"/>
  <c r="F3455" i="1" a="1"/>
  <c r="F3455" i="1" s="1"/>
  <c r="H3454" i="1" a="1"/>
  <c r="H3454" i="1" s="1"/>
  <c r="G3454" i="1" a="1"/>
  <c r="G3454" i="1" s="1"/>
  <c r="F3454" i="1" a="1"/>
  <c r="F3454" i="1" s="1"/>
  <c r="H3453" i="1" a="1"/>
  <c r="H3453" i="1" s="1"/>
  <c r="G3453" i="1" a="1"/>
  <c r="G3453" i="1" s="1"/>
  <c r="F3453" i="1" a="1"/>
  <c r="F3453" i="1" s="1"/>
  <c r="H3452" i="1" a="1"/>
  <c r="H3452" i="1" s="1"/>
  <c r="G3452" i="1" a="1"/>
  <c r="G3452" i="1" s="1"/>
  <c r="F3452" i="1" a="1"/>
  <c r="F3452" i="1" s="1"/>
  <c r="H3451" i="1" a="1"/>
  <c r="H3451" i="1" s="1"/>
  <c r="G3451" i="1" a="1"/>
  <c r="G3451" i="1" s="1"/>
  <c r="F3451" i="1" a="1"/>
  <c r="F3451" i="1" s="1"/>
  <c r="H3450" i="1" a="1"/>
  <c r="H3450" i="1" s="1"/>
  <c r="G3450" i="1" a="1"/>
  <c r="G3450" i="1" s="1"/>
  <c r="F3450" i="1" a="1"/>
  <c r="F3450" i="1" s="1"/>
  <c r="H3449" i="1" a="1"/>
  <c r="H3449" i="1" s="1"/>
  <c r="G3449" i="1" a="1"/>
  <c r="G3449" i="1" s="1"/>
  <c r="F3449" i="1" a="1"/>
  <c r="F3449" i="1" s="1"/>
  <c r="H3448" i="1" a="1"/>
  <c r="H3448" i="1" s="1"/>
  <c r="G3448" i="1" a="1"/>
  <c r="G3448" i="1" s="1"/>
  <c r="F3448" i="1" a="1"/>
  <c r="F3448" i="1" s="1"/>
  <c r="H3447" i="1" a="1"/>
  <c r="H3447" i="1" s="1"/>
  <c r="G3447" i="1" a="1"/>
  <c r="G3447" i="1" s="1"/>
  <c r="F3447" i="1" a="1"/>
  <c r="F3447" i="1" s="1"/>
  <c r="H3446" i="1" a="1"/>
  <c r="H3446" i="1" s="1"/>
  <c r="G3446" i="1" a="1"/>
  <c r="G3446" i="1" s="1"/>
  <c r="F3446" i="1" a="1"/>
  <c r="F3446" i="1" s="1"/>
  <c r="H3445" i="1" a="1"/>
  <c r="H3445" i="1" s="1"/>
  <c r="G3445" i="1" a="1"/>
  <c r="G3445" i="1" s="1"/>
  <c r="F3445" i="1" a="1"/>
  <c r="F3445" i="1" s="1"/>
  <c r="H3444" i="1" a="1"/>
  <c r="H3444" i="1" s="1"/>
  <c r="G3444" i="1" a="1"/>
  <c r="G3444" i="1" s="1"/>
  <c r="F3444" i="1" a="1"/>
  <c r="F3444" i="1" s="1"/>
  <c r="H3443" i="1" a="1"/>
  <c r="H3443" i="1" s="1"/>
  <c r="G3443" i="1" a="1"/>
  <c r="G3443" i="1" s="1"/>
  <c r="F3443" i="1" a="1"/>
  <c r="F3443" i="1" s="1"/>
  <c r="H3442" i="1" a="1"/>
  <c r="H3442" i="1" s="1"/>
  <c r="G3442" i="1" a="1"/>
  <c r="G3442" i="1" s="1"/>
  <c r="F3442" i="1" a="1"/>
  <c r="F3442" i="1" s="1"/>
  <c r="H3441" i="1" a="1"/>
  <c r="H3441" i="1" s="1"/>
  <c r="G3441" i="1" a="1"/>
  <c r="G3441" i="1" s="1"/>
  <c r="F3441" i="1" a="1"/>
  <c r="F3441" i="1" s="1"/>
  <c r="H3440" i="1" a="1"/>
  <c r="H3440" i="1" s="1"/>
  <c r="G3440" i="1" a="1"/>
  <c r="G3440" i="1" s="1"/>
  <c r="F3440" i="1" a="1"/>
  <c r="F3440" i="1" s="1"/>
  <c r="H3439" i="1" a="1"/>
  <c r="H3439" i="1" s="1"/>
  <c r="G3439" i="1" a="1"/>
  <c r="G3439" i="1" s="1"/>
  <c r="F3439" i="1" a="1"/>
  <c r="F3439" i="1" s="1"/>
  <c r="H3438" i="1" a="1"/>
  <c r="H3438" i="1" s="1"/>
  <c r="G3438" i="1" a="1"/>
  <c r="G3438" i="1" s="1"/>
  <c r="F3438" i="1" a="1"/>
  <c r="F3438" i="1" s="1"/>
  <c r="H3437" i="1" a="1"/>
  <c r="H3437" i="1" s="1"/>
  <c r="G3437" i="1" a="1"/>
  <c r="G3437" i="1" s="1"/>
  <c r="F3437" i="1" a="1"/>
  <c r="F3437" i="1" s="1"/>
  <c r="H3436" i="1" a="1"/>
  <c r="H3436" i="1" s="1"/>
  <c r="G3436" i="1" a="1"/>
  <c r="G3436" i="1" s="1"/>
  <c r="F3436" i="1" a="1"/>
  <c r="F3436" i="1" s="1"/>
  <c r="H3435" i="1" a="1"/>
  <c r="H3435" i="1" s="1"/>
  <c r="G3435" i="1" a="1"/>
  <c r="G3435" i="1" s="1"/>
  <c r="F3435" i="1" a="1"/>
  <c r="F3435" i="1" s="1"/>
  <c r="H3434" i="1" a="1"/>
  <c r="H3434" i="1" s="1"/>
  <c r="G3434" i="1" a="1"/>
  <c r="G3434" i="1" s="1"/>
  <c r="F3434" i="1" a="1"/>
  <c r="F3434" i="1" s="1"/>
  <c r="H3433" i="1" a="1"/>
  <c r="H3433" i="1" s="1"/>
  <c r="G3433" i="1" a="1"/>
  <c r="G3433" i="1" s="1"/>
  <c r="F3433" i="1" a="1"/>
  <c r="F3433" i="1" s="1"/>
  <c r="H3432" i="1" a="1"/>
  <c r="H3432" i="1" s="1"/>
  <c r="G3432" i="1" a="1"/>
  <c r="G3432" i="1" s="1"/>
  <c r="F3432" i="1" a="1"/>
  <c r="F3432" i="1" s="1"/>
  <c r="H3431" i="1" a="1"/>
  <c r="H3431" i="1" s="1"/>
  <c r="G3431" i="1" a="1"/>
  <c r="G3431" i="1" s="1"/>
  <c r="F3431" i="1" a="1"/>
  <c r="F3431" i="1" s="1"/>
  <c r="H3430" i="1" a="1"/>
  <c r="H3430" i="1" s="1"/>
  <c r="G3430" i="1" a="1"/>
  <c r="G3430" i="1" s="1"/>
  <c r="F3430" i="1" a="1"/>
  <c r="F3430" i="1" s="1"/>
  <c r="H3429" i="1" a="1"/>
  <c r="H3429" i="1" s="1"/>
  <c r="G3429" i="1" a="1"/>
  <c r="G3429" i="1" s="1"/>
  <c r="F3429" i="1" a="1"/>
  <c r="F3429" i="1" s="1"/>
  <c r="H3428" i="1" a="1"/>
  <c r="H3428" i="1" s="1"/>
  <c r="G3428" i="1" a="1"/>
  <c r="G3428" i="1" s="1"/>
  <c r="F3428" i="1" a="1"/>
  <c r="F3428" i="1" s="1"/>
  <c r="H3427" i="1" a="1"/>
  <c r="H3427" i="1" s="1"/>
  <c r="G3427" i="1" a="1"/>
  <c r="G3427" i="1" s="1"/>
  <c r="F3427" i="1" a="1"/>
  <c r="F3427" i="1" s="1"/>
  <c r="H3426" i="1" a="1"/>
  <c r="H3426" i="1" s="1"/>
  <c r="G3426" i="1" a="1"/>
  <c r="G3426" i="1" s="1"/>
  <c r="F3426" i="1" a="1"/>
  <c r="F3426" i="1" s="1"/>
  <c r="H3425" i="1" a="1"/>
  <c r="H3425" i="1" s="1"/>
  <c r="G3425" i="1" a="1"/>
  <c r="G3425" i="1" s="1"/>
  <c r="F3425" i="1" a="1"/>
  <c r="F3425" i="1" s="1"/>
  <c r="H3424" i="1" a="1"/>
  <c r="H3424" i="1" s="1"/>
  <c r="G3424" i="1" a="1"/>
  <c r="G3424" i="1" s="1"/>
  <c r="F3424" i="1" a="1"/>
  <c r="F3424" i="1" s="1"/>
  <c r="H3423" i="1" a="1"/>
  <c r="H3423" i="1" s="1"/>
  <c r="G3423" i="1" a="1"/>
  <c r="G3423" i="1" s="1"/>
  <c r="F3423" i="1" a="1"/>
  <c r="F3423" i="1" s="1"/>
  <c r="H3422" i="1" a="1"/>
  <c r="H3422" i="1" s="1"/>
  <c r="G3422" i="1" a="1"/>
  <c r="G3422" i="1" s="1"/>
  <c r="F3422" i="1" a="1"/>
  <c r="F3422" i="1" s="1"/>
  <c r="H3421" i="1" a="1"/>
  <c r="H3421" i="1" s="1"/>
  <c r="G3421" i="1" a="1"/>
  <c r="G3421" i="1" s="1"/>
  <c r="F3421" i="1" a="1"/>
  <c r="F3421" i="1" s="1"/>
  <c r="H3420" i="1" a="1"/>
  <c r="H3420" i="1" s="1"/>
  <c r="G3420" i="1" a="1"/>
  <c r="G3420" i="1" s="1"/>
  <c r="F3420" i="1" a="1"/>
  <c r="F3420" i="1" s="1"/>
  <c r="H3419" i="1" a="1"/>
  <c r="H3419" i="1" s="1"/>
  <c r="G3419" i="1" a="1"/>
  <c r="G3419" i="1" s="1"/>
  <c r="F3419" i="1" a="1"/>
  <c r="F3419" i="1" s="1"/>
  <c r="H3418" i="1" a="1"/>
  <c r="H3418" i="1" s="1"/>
  <c r="G3418" i="1" a="1"/>
  <c r="G3418" i="1" s="1"/>
  <c r="F3418" i="1" a="1"/>
  <c r="F3418" i="1" s="1"/>
  <c r="H3417" i="1" a="1"/>
  <c r="H3417" i="1" s="1"/>
  <c r="G3417" i="1" a="1"/>
  <c r="G3417" i="1" s="1"/>
  <c r="F3417" i="1" a="1"/>
  <c r="F3417" i="1" s="1"/>
  <c r="H3416" i="1" a="1"/>
  <c r="H3416" i="1" s="1"/>
  <c r="G3416" i="1" a="1"/>
  <c r="G3416" i="1" s="1"/>
  <c r="F3416" i="1" a="1"/>
  <c r="F3416" i="1" s="1"/>
  <c r="H3415" i="1" a="1"/>
  <c r="H3415" i="1" s="1"/>
  <c r="G3415" i="1" a="1"/>
  <c r="G3415" i="1" s="1"/>
  <c r="F3415" i="1" a="1"/>
  <c r="F3415" i="1" s="1"/>
  <c r="H3414" i="1" a="1"/>
  <c r="H3414" i="1" s="1"/>
  <c r="G3414" i="1" a="1"/>
  <c r="G3414" i="1" s="1"/>
  <c r="F3414" i="1" a="1"/>
  <c r="F3414" i="1" s="1"/>
  <c r="H3413" i="1" a="1"/>
  <c r="H3413" i="1" s="1"/>
  <c r="G3413" i="1" a="1"/>
  <c r="G3413" i="1" s="1"/>
  <c r="F3413" i="1" a="1"/>
  <c r="F3413" i="1" s="1"/>
  <c r="H3412" i="1" a="1"/>
  <c r="H3412" i="1" s="1"/>
  <c r="G3412" i="1" a="1"/>
  <c r="G3412" i="1" s="1"/>
  <c r="F3412" i="1" a="1"/>
  <c r="F3412" i="1" s="1"/>
  <c r="H3411" i="1" a="1"/>
  <c r="H3411" i="1" s="1"/>
  <c r="G3411" i="1" a="1"/>
  <c r="G3411" i="1" s="1"/>
  <c r="F3411" i="1" a="1"/>
  <c r="F3411" i="1" s="1"/>
  <c r="H3410" i="1" a="1"/>
  <c r="H3410" i="1" s="1"/>
  <c r="G3410" i="1" a="1"/>
  <c r="G3410" i="1" s="1"/>
  <c r="F3410" i="1" a="1"/>
  <c r="F3410" i="1" s="1"/>
  <c r="H3409" i="1" a="1"/>
  <c r="H3409" i="1" s="1"/>
  <c r="G3409" i="1" a="1"/>
  <c r="G3409" i="1" s="1"/>
  <c r="F3409" i="1" a="1"/>
  <c r="F3409" i="1" s="1"/>
  <c r="H3408" i="1" a="1"/>
  <c r="H3408" i="1" s="1"/>
  <c r="G3408" i="1" a="1"/>
  <c r="G3408" i="1" s="1"/>
  <c r="F3408" i="1" a="1"/>
  <c r="F3408" i="1" s="1"/>
  <c r="H3407" i="1" a="1"/>
  <c r="H3407" i="1" s="1"/>
  <c r="G3407" i="1" a="1"/>
  <c r="G3407" i="1" s="1"/>
  <c r="F3407" i="1" a="1"/>
  <c r="F3407" i="1" s="1"/>
  <c r="H3406" i="1" a="1"/>
  <c r="H3406" i="1" s="1"/>
  <c r="G3406" i="1" a="1"/>
  <c r="G3406" i="1" s="1"/>
  <c r="F3406" i="1" a="1"/>
  <c r="F3406" i="1" s="1"/>
  <c r="H3405" i="1" a="1"/>
  <c r="H3405" i="1" s="1"/>
  <c r="G3405" i="1" a="1"/>
  <c r="G3405" i="1" s="1"/>
  <c r="F3405" i="1" a="1"/>
  <c r="F3405" i="1" s="1"/>
  <c r="H3404" i="1" a="1"/>
  <c r="H3404" i="1" s="1"/>
  <c r="G3404" i="1"/>
  <c r="G3404" i="1" a="1"/>
  <c r="F3404" i="1" a="1"/>
  <c r="F3404" i="1" s="1"/>
  <c r="H3403" i="1" a="1"/>
  <c r="H3403" i="1" s="1"/>
  <c r="G3403" i="1" a="1"/>
  <c r="G3403" i="1" s="1"/>
  <c r="F3403" i="1" a="1"/>
  <c r="F3403" i="1" s="1"/>
  <c r="H3402" i="1" a="1"/>
  <c r="H3402" i="1" s="1"/>
  <c r="G3402" i="1" a="1"/>
  <c r="G3402" i="1" s="1"/>
  <c r="F3402" i="1" a="1"/>
  <c r="F3402" i="1" s="1"/>
  <c r="H3401" i="1" a="1"/>
  <c r="H3401" i="1" s="1"/>
  <c r="G3401" i="1" a="1"/>
  <c r="G3401" i="1" s="1"/>
  <c r="F3401" i="1" a="1"/>
  <c r="F3401" i="1" s="1"/>
  <c r="H3400" i="1" a="1"/>
  <c r="H3400" i="1" s="1"/>
  <c r="G3400" i="1" a="1"/>
  <c r="G3400" i="1" s="1"/>
  <c r="F3400" i="1" a="1"/>
  <c r="F3400" i="1" s="1"/>
  <c r="H3399" i="1" a="1"/>
  <c r="H3399" i="1" s="1"/>
  <c r="G3399" i="1" a="1"/>
  <c r="G3399" i="1" s="1"/>
  <c r="F3399" i="1" a="1"/>
  <c r="F3399" i="1" s="1"/>
  <c r="H3398" i="1" a="1"/>
  <c r="H3398" i="1" s="1"/>
  <c r="G3398" i="1" a="1"/>
  <c r="G3398" i="1" s="1"/>
  <c r="F3398" i="1" a="1"/>
  <c r="F3398" i="1" s="1"/>
  <c r="H3397" i="1" a="1"/>
  <c r="H3397" i="1" s="1"/>
  <c r="G3397" i="1" a="1"/>
  <c r="G3397" i="1" s="1"/>
  <c r="F3397" i="1" a="1"/>
  <c r="F3397" i="1" s="1"/>
  <c r="H3396" i="1" a="1"/>
  <c r="H3396" i="1" s="1"/>
  <c r="G3396" i="1" a="1"/>
  <c r="G3396" i="1" s="1"/>
  <c r="F3396" i="1" a="1"/>
  <c r="F3396" i="1" s="1"/>
  <c r="H3395" i="1" a="1"/>
  <c r="H3395" i="1" s="1"/>
  <c r="G3395" i="1" a="1"/>
  <c r="G3395" i="1" s="1"/>
  <c r="F3395" i="1" a="1"/>
  <c r="F3395" i="1" s="1"/>
  <c r="H3394" i="1" a="1"/>
  <c r="H3394" i="1" s="1"/>
  <c r="G3394" i="1" a="1"/>
  <c r="G3394" i="1" s="1"/>
  <c r="F3394" i="1" a="1"/>
  <c r="F3394" i="1" s="1"/>
  <c r="H3393" i="1" a="1"/>
  <c r="H3393" i="1" s="1"/>
  <c r="G3393" i="1" a="1"/>
  <c r="G3393" i="1" s="1"/>
  <c r="F3393" i="1" a="1"/>
  <c r="F3393" i="1" s="1"/>
  <c r="H3392" i="1" a="1"/>
  <c r="H3392" i="1" s="1"/>
  <c r="G3392" i="1" a="1"/>
  <c r="G3392" i="1" s="1"/>
  <c r="F3392" i="1" a="1"/>
  <c r="F3392" i="1" s="1"/>
  <c r="H3391" i="1" a="1"/>
  <c r="H3391" i="1" s="1"/>
  <c r="G3391" i="1"/>
  <c r="G3391" i="1" a="1"/>
  <c r="F3391" i="1" a="1"/>
  <c r="F3391" i="1" s="1"/>
  <c r="H3390" i="1" a="1"/>
  <c r="H3390" i="1" s="1"/>
  <c r="G3390" i="1" a="1"/>
  <c r="G3390" i="1" s="1"/>
  <c r="F3390" i="1" a="1"/>
  <c r="F3390" i="1" s="1"/>
  <c r="H3389" i="1" a="1"/>
  <c r="H3389" i="1" s="1"/>
  <c r="G3389" i="1" a="1"/>
  <c r="G3389" i="1" s="1"/>
  <c r="F3389" i="1" a="1"/>
  <c r="F3389" i="1" s="1"/>
  <c r="H3388" i="1" a="1"/>
  <c r="H3388" i="1" s="1"/>
  <c r="G3388" i="1" a="1"/>
  <c r="G3388" i="1" s="1"/>
  <c r="F3388" i="1" a="1"/>
  <c r="F3388" i="1" s="1"/>
  <c r="H3387" i="1" a="1"/>
  <c r="H3387" i="1" s="1"/>
  <c r="G3387" i="1" a="1"/>
  <c r="G3387" i="1" s="1"/>
  <c r="F3387" i="1" a="1"/>
  <c r="F3387" i="1" s="1"/>
  <c r="H3386" i="1" a="1"/>
  <c r="H3386" i="1" s="1"/>
  <c r="G3386" i="1" a="1"/>
  <c r="G3386" i="1" s="1"/>
  <c r="F3386" i="1" a="1"/>
  <c r="F3386" i="1" s="1"/>
  <c r="H3385" i="1" a="1"/>
  <c r="H3385" i="1" s="1"/>
  <c r="G3385" i="1" a="1"/>
  <c r="G3385" i="1" s="1"/>
  <c r="F3385" i="1" a="1"/>
  <c r="F3385" i="1" s="1"/>
  <c r="H3384" i="1" a="1"/>
  <c r="H3384" i="1" s="1"/>
  <c r="G3384" i="1" a="1"/>
  <c r="G3384" i="1" s="1"/>
  <c r="F3384" i="1" a="1"/>
  <c r="F3384" i="1" s="1"/>
  <c r="H3383" i="1" a="1"/>
  <c r="H3383" i="1" s="1"/>
  <c r="G3383" i="1" a="1"/>
  <c r="G3383" i="1" s="1"/>
  <c r="F3383" i="1" a="1"/>
  <c r="F3383" i="1" s="1"/>
  <c r="H3382" i="1" a="1"/>
  <c r="H3382" i="1" s="1"/>
  <c r="G3382" i="1" a="1"/>
  <c r="G3382" i="1" s="1"/>
  <c r="F3382" i="1" a="1"/>
  <c r="F3382" i="1" s="1"/>
  <c r="H3381" i="1" a="1"/>
  <c r="H3381" i="1" s="1"/>
  <c r="G3381" i="1" a="1"/>
  <c r="G3381" i="1" s="1"/>
  <c r="F3381" i="1" a="1"/>
  <c r="F3381" i="1" s="1"/>
  <c r="H3380" i="1" a="1"/>
  <c r="H3380" i="1" s="1"/>
  <c r="G3380" i="1" a="1"/>
  <c r="G3380" i="1" s="1"/>
  <c r="F3380" i="1" a="1"/>
  <c r="F3380" i="1" s="1"/>
  <c r="H3379" i="1" a="1"/>
  <c r="H3379" i="1" s="1"/>
  <c r="G3379" i="1" a="1"/>
  <c r="G3379" i="1" s="1"/>
  <c r="F3379" i="1" a="1"/>
  <c r="F3379" i="1" s="1"/>
  <c r="H3378" i="1" a="1"/>
  <c r="H3378" i="1" s="1"/>
  <c r="G3378" i="1" a="1"/>
  <c r="G3378" i="1" s="1"/>
  <c r="F3378" i="1" a="1"/>
  <c r="F3378" i="1" s="1"/>
  <c r="H3377" i="1" a="1"/>
  <c r="H3377" i="1" s="1"/>
  <c r="G3377" i="1" a="1"/>
  <c r="G3377" i="1" s="1"/>
  <c r="F3377" i="1" a="1"/>
  <c r="F3377" i="1" s="1"/>
  <c r="H3376" i="1" a="1"/>
  <c r="H3376" i="1" s="1"/>
  <c r="G3376" i="1" a="1"/>
  <c r="G3376" i="1" s="1"/>
  <c r="F3376" i="1" a="1"/>
  <c r="F3376" i="1" s="1"/>
  <c r="H3375" i="1" a="1"/>
  <c r="H3375" i="1" s="1"/>
  <c r="G3375" i="1" a="1"/>
  <c r="G3375" i="1" s="1"/>
  <c r="F3375" i="1" a="1"/>
  <c r="F3375" i="1" s="1"/>
  <c r="H3374" i="1" a="1"/>
  <c r="H3374" i="1" s="1"/>
  <c r="G3374" i="1" a="1"/>
  <c r="G3374" i="1" s="1"/>
  <c r="F3374" i="1" a="1"/>
  <c r="F3374" i="1" s="1"/>
  <c r="H3373" i="1" a="1"/>
  <c r="H3373" i="1" s="1"/>
  <c r="G3373" i="1" a="1"/>
  <c r="G3373" i="1" s="1"/>
  <c r="F3373" i="1" a="1"/>
  <c r="F3373" i="1" s="1"/>
  <c r="H3372" i="1" a="1"/>
  <c r="H3372" i="1" s="1"/>
  <c r="G3372" i="1" a="1"/>
  <c r="G3372" i="1" s="1"/>
  <c r="F3372" i="1" a="1"/>
  <c r="F3372" i="1" s="1"/>
  <c r="H3371" i="1" a="1"/>
  <c r="H3371" i="1" s="1"/>
  <c r="G3371" i="1" a="1"/>
  <c r="G3371" i="1" s="1"/>
  <c r="F3371" i="1" a="1"/>
  <c r="F3371" i="1" s="1"/>
  <c r="H3370" i="1" a="1"/>
  <c r="H3370" i="1" s="1"/>
  <c r="G3370" i="1" a="1"/>
  <c r="G3370" i="1" s="1"/>
  <c r="F3370" i="1" a="1"/>
  <c r="F3370" i="1" s="1"/>
  <c r="H3369" i="1" a="1"/>
  <c r="H3369" i="1" s="1"/>
  <c r="G3369" i="1" a="1"/>
  <c r="G3369" i="1" s="1"/>
  <c r="F3369" i="1" a="1"/>
  <c r="F3369" i="1" s="1"/>
  <c r="H3368" i="1" a="1"/>
  <c r="H3368" i="1" s="1"/>
  <c r="G3368" i="1" a="1"/>
  <c r="G3368" i="1" s="1"/>
  <c r="F3368" i="1" a="1"/>
  <c r="F3368" i="1" s="1"/>
  <c r="H3367" i="1" a="1"/>
  <c r="H3367" i="1" s="1"/>
  <c r="G3367" i="1" a="1"/>
  <c r="G3367" i="1" s="1"/>
  <c r="F3367" i="1" a="1"/>
  <c r="F3367" i="1" s="1"/>
  <c r="H3366" i="1" a="1"/>
  <c r="H3366" i="1" s="1"/>
  <c r="G3366" i="1" a="1"/>
  <c r="G3366" i="1" s="1"/>
  <c r="F3366" i="1" a="1"/>
  <c r="F3366" i="1" s="1"/>
  <c r="H3365" i="1" a="1"/>
  <c r="H3365" i="1" s="1"/>
  <c r="G3365" i="1" a="1"/>
  <c r="G3365" i="1" s="1"/>
  <c r="F3365" i="1" a="1"/>
  <c r="F3365" i="1" s="1"/>
  <c r="H3364" i="1" a="1"/>
  <c r="H3364" i="1" s="1"/>
  <c r="G3364" i="1" a="1"/>
  <c r="G3364" i="1" s="1"/>
  <c r="F3364" i="1" a="1"/>
  <c r="F3364" i="1" s="1"/>
  <c r="H3363" i="1" a="1"/>
  <c r="H3363" i="1" s="1"/>
  <c r="G3363" i="1" a="1"/>
  <c r="G3363" i="1" s="1"/>
  <c r="F3363" i="1" a="1"/>
  <c r="F3363" i="1" s="1"/>
  <c r="H3362" i="1" a="1"/>
  <c r="H3362" i="1" s="1"/>
  <c r="G3362" i="1" a="1"/>
  <c r="G3362" i="1" s="1"/>
  <c r="F3362" i="1" a="1"/>
  <c r="F3362" i="1" s="1"/>
  <c r="H3361" i="1" a="1"/>
  <c r="H3361" i="1" s="1"/>
  <c r="G3361" i="1" a="1"/>
  <c r="G3361" i="1" s="1"/>
  <c r="F3361" i="1" a="1"/>
  <c r="F3361" i="1" s="1"/>
  <c r="H3360" i="1" a="1"/>
  <c r="H3360" i="1" s="1"/>
  <c r="G3360" i="1" a="1"/>
  <c r="G3360" i="1" s="1"/>
  <c r="F3360" i="1" a="1"/>
  <c r="F3360" i="1" s="1"/>
  <c r="H3359" i="1" a="1"/>
  <c r="H3359" i="1" s="1"/>
  <c r="G3359" i="1" a="1"/>
  <c r="G3359" i="1" s="1"/>
  <c r="F3359" i="1" a="1"/>
  <c r="F3359" i="1" s="1"/>
  <c r="H3358" i="1" a="1"/>
  <c r="H3358" i="1" s="1"/>
  <c r="G3358" i="1" a="1"/>
  <c r="G3358" i="1" s="1"/>
  <c r="F3358" i="1" a="1"/>
  <c r="F3358" i="1" s="1"/>
  <c r="H3357" i="1" a="1"/>
  <c r="H3357" i="1" s="1"/>
  <c r="G3357" i="1" a="1"/>
  <c r="G3357" i="1" s="1"/>
  <c r="F3357" i="1" a="1"/>
  <c r="F3357" i="1" s="1"/>
  <c r="H3356" i="1" a="1"/>
  <c r="H3356" i="1" s="1"/>
  <c r="G3356" i="1" a="1"/>
  <c r="G3356" i="1" s="1"/>
  <c r="F3356" i="1" a="1"/>
  <c r="F3356" i="1" s="1"/>
  <c r="H3355" i="1" a="1"/>
  <c r="H3355" i="1" s="1"/>
  <c r="G3355" i="1" a="1"/>
  <c r="G3355" i="1" s="1"/>
  <c r="F3355" i="1" a="1"/>
  <c r="F3355" i="1" s="1"/>
  <c r="H3354" i="1" a="1"/>
  <c r="H3354" i="1" s="1"/>
  <c r="G3354" i="1" a="1"/>
  <c r="G3354" i="1" s="1"/>
  <c r="F3354" i="1" a="1"/>
  <c r="F3354" i="1" s="1"/>
  <c r="H3353" i="1" a="1"/>
  <c r="H3353" i="1" s="1"/>
  <c r="G3353" i="1" a="1"/>
  <c r="G3353" i="1" s="1"/>
  <c r="F3353" i="1" a="1"/>
  <c r="F3353" i="1" s="1"/>
  <c r="H3352" i="1" a="1"/>
  <c r="H3352" i="1" s="1"/>
  <c r="G3352" i="1" a="1"/>
  <c r="G3352" i="1" s="1"/>
  <c r="F3352" i="1" a="1"/>
  <c r="F3352" i="1" s="1"/>
  <c r="H3351" i="1" a="1"/>
  <c r="H3351" i="1" s="1"/>
  <c r="G3351" i="1" a="1"/>
  <c r="G3351" i="1" s="1"/>
  <c r="F3351" i="1" a="1"/>
  <c r="F3351" i="1" s="1"/>
  <c r="H3350" i="1" a="1"/>
  <c r="H3350" i="1" s="1"/>
  <c r="G3350" i="1" a="1"/>
  <c r="G3350" i="1" s="1"/>
  <c r="F3350" i="1" a="1"/>
  <c r="F3350" i="1" s="1"/>
  <c r="H3349" i="1" a="1"/>
  <c r="H3349" i="1" s="1"/>
  <c r="G3349" i="1" a="1"/>
  <c r="G3349" i="1" s="1"/>
  <c r="F3349" i="1" a="1"/>
  <c r="F3349" i="1" s="1"/>
  <c r="H3348" i="1" a="1"/>
  <c r="H3348" i="1" s="1"/>
  <c r="G3348" i="1" a="1"/>
  <c r="G3348" i="1" s="1"/>
  <c r="F3348" i="1" a="1"/>
  <c r="F3348" i="1" s="1"/>
  <c r="H3347" i="1" a="1"/>
  <c r="H3347" i="1" s="1"/>
  <c r="G3347" i="1" a="1"/>
  <c r="G3347" i="1" s="1"/>
  <c r="F3347" i="1" a="1"/>
  <c r="F3347" i="1" s="1"/>
  <c r="H3346" i="1" a="1"/>
  <c r="H3346" i="1" s="1"/>
  <c r="G3346" i="1" a="1"/>
  <c r="G3346" i="1" s="1"/>
  <c r="F3346" i="1" a="1"/>
  <c r="F3346" i="1" s="1"/>
  <c r="H3345" i="1" a="1"/>
  <c r="H3345" i="1" s="1"/>
  <c r="G3345" i="1" a="1"/>
  <c r="G3345" i="1" s="1"/>
  <c r="F3345" i="1" a="1"/>
  <c r="F3345" i="1" s="1"/>
  <c r="H3344" i="1" a="1"/>
  <c r="H3344" i="1" s="1"/>
  <c r="G3344" i="1" a="1"/>
  <c r="G3344" i="1" s="1"/>
  <c r="F3344" i="1" a="1"/>
  <c r="F3344" i="1" s="1"/>
  <c r="H3343" i="1" a="1"/>
  <c r="H3343" i="1" s="1"/>
  <c r="G3343" i="1" a="1"/>
  <c r="G3343" i="1" s="1"/>
  <c r="F3343" i="1" a="1"/>
  <c r="F3343" i="1" s="1"/>
  <c r="H3342" i="1" a="1"/>
  <c r="H3342" i="1" s="1"/>
  <c r="G3342" i="1" a="1"/>
  <c r="G3342" i="1" s="1"/>
  <c r="F3342" i="1" a="1"/>
  <c r="F3342" i="1" s="1"/>
  <c r="H3341" i="1" a="1"/>
  <c r="H3341" i="1" s="1"/>
  <c r="G3341" i="1" a="1"/>
  <c r="G3341" i="1" s="1"/>
  <c r="F3341" i="1" a="1"/>
  <c r="F3341" i="1" s="1"/>
  <c r="H3340" i="1" a="1"/>
  <c r="H3340" i="1" s="1"/>
  <c r="G3340" i="1" a="1"/>
  <c r="G3340" i="1" s="1"/>
  <c r="F3340" i="1" a="1"/>
  <c r="F3340" i="1" s="1"/>
  <c r="H3339" i="1" a="1"/>
  <c r="H3339" i="1" s="1"/>
  <c r="G3339" i="1" a="1"/>
  <c r="G3339" i="1" s="1"/>
  <c r="F3339" i="1" a="1"/>
  <c r="F3339" i="1" s="1"/>
  <c r="H3338" i="1" a="1"/>
  <c r="H3338" i="1" s="1"/>
  <c r="G3338" i="1" a="1"/>
  <c r="G3338" i="1" s="1"/>
  <c r="F3338" i="1" a="1"/>
  <c r="F3338" i="1" s="1"/>
  <c r="H3337" i="1" a="1"/>
  <c r="H3337" i="1" s="1"/>
  <c r="G3337" i="1" a="1"/>
  <c r="G3337" i="1" s="1"/>
  <c r="F3337" i="1" a="1"/>
  <c r="F3337" i="1" s="1"/>
  <c r="H3336" i="1" a="1"/>
  <c r="H3336" i="1" s="1"/>
  <c r="G3336" i="1" a="1"/>
  <c r="G3336" i="1" s="1"/>
  <c r="F3336" i="1" a="1"/>
  <c r="F3336" i="1" s="1"/>
  <c r="H3335" i="1" a="1"/>
  <c r="H3335" i="1" s="1"/>
  <c r="G3335" i="1" a="1"/>
  <c r="G3335" i="1" s="1"/>
  <c r="F3335" i="1" a="1"/>
  <c r="F3335" i="1" s="1"/>
  <c r="H3334" i="1" a="1"/>
  <c r="H3334" i="1" s="1"/>
  <c r="G3334" i="1" a="1"/>
  <c r="G3334" i="1" s="1"/>
  <c r="F3334" i="1" a="1"/>
  <c r="F3334" i="1" s="1"/>
  <c r="H3333" i="1" a="1"/>
  <c r="H3333" i="1" s="1"/>
  <c r="G3333" i="1" a="1"/>
  <c r="G3333" i="1" s="1"/>
  <c r="F3333" i="1" a="1"/>
  <c r="F3333" i="1" s="1"/>
  <c r="H3332" i="1" a="1"/>
  <c r="H3332" i="1" s="1"/>
  <c r="G3332" i="1" a="1"/>
  <c r="G3332" i="1" s="1"/>
  <c r="F3332" i="1" a="1"/>
  <c r="F3332" i="1" s="1"/>
  <c r="H3331" i="1" a="1"/>
  <c r="H3331" i="1" s="1"/>
  <c r="G3331" i="1" a="1"/>
  <c r="G3331" i="1" s="1"/>
  <c r="F3331" i="1" a="1"/>
  <c r="F3331" i="1" s="1"/>
  <c r="H3330" i="1" a="1"/>
  <c r="H3330" i="1" s="1"/>
  <c r="G3330" i="1" a="1"/>
  <c r="G3330" i="1" s="1"/>
  <c r="F3330" i="1" a="1"/>
  <c r="F3330" i="1" s="1"/>
  <c r="H3329" i="1" a="1"/>
  <c r="H3329" i="1" s="1"/>
  <c r="G3329" i="1" a="1"/>
  <c r="G3329" i="1" s="1"/>
  <c r="F3329" i="1" a="1"/>
  <c r="F3329" i="1" s="1"/>
  <c r="H3328" i="1" a="1"/>
  <c r="H3328" i="1" s="1"/>
  <c r="G3328" i="1" a="1"/>
  <c r="G3328" i="1" s="1"/>
  <c r="F3328" i="1" a="1"/>
  <c r="F3328" i="1" s="1"/>
  <c r="H3327" i="1" a="1"/>
  <c r="H3327" i="1" s="1"/>
  <c r="G3327" i="1" a="1"/>
  <c r="G3327" i="1" s="1"/>
  <c r="F3327" i="1" a="1"/>
  <c r="F3327" i="1" s="1"/>
  <c r="H3326" i="1" a="1"/>
  <c r="H3326" i="1" s="1"/>
  <c r="G3326" i="1" a="1"/>
  <c r="G3326" i="1" s="1"/>
  <c r="F3326" i="1" a="1"/>
  <c r="F3326" i="1" s="1"/>
  <c r="H3325" i="1" a="1"/>
  <c r="H3325" i="1" s="1"/>
  <c r="G3325" i="1" a="1"/>
  <c r="G3325" i="1" s="1"/>
  <c r="F3325" i="1" a="1"/>
  <c r="F3325" i="1" s="1"/>
  <c r="H3324" i="1" a="1"/>
  <c r="H3324" i="1" s="1"/>
  <c r="G3324" i="1" a="1"/>
  <c r="G3324" i="1" s="1"/>
  <c r="F3324" i="1" a="1"/>
  <c r="F3324" i="1" s="1"/>
  <c r="H3323" i="1" a="1"/>
  <c r="H3323" i="1" s="1"/>
  <c r="G3323" i="1" a="1"/>
  <c r="G3323" i="1" s="1"/>
  <c r="F3323" i="1" a="1"/>
  <c r="F3323" i="1" s="1"/>
  <c r="H3322" i="1" a="1"/>
  <c r="H3322" i="1" s="1"/>
  <c r="G3322" i="1" a="1"/>
  <c r="G3322" i="1" s="1"/>
  <c r="F3322" i="1" a="1"/>
  <c r="F3322" i="1" s="1"/>
  <c r="H3321" i="1" a="1"/>
  <c r="H3321" i="1" s="1"/>
  <c r="G3321" i="1" a="1"/>
  <c r="G3321" i="1" s="1"/>
  <c r="F3321" i="1" a="1"/>
  <c r="F3321" i="1" s="1"/>
  <c r="H3320" i="1" a="1"/>
  <c r="H3320" i="1" s="1"/>
  <c r="G3320" i="1" a="1"/>
  <c r="G3320" i="1" s="1"/>
  <c r="F3320" i="1" a="1"/>
  <c r="F3320" i="1" s="1"/>
  <c r="H3319" i="1" a="1"/>
  <c r="H3319" i="1" s="1"/>
  <c r="G3319" i="1" a="1"/>
  <c r="G3319" i="1" s="1"/>
  <c r="F3319" i="1" a="1"/>
  <c r="F3319" i="1" s="1"/>
  <c r="H3318" i="1" a="1"/>
  <c r="H3318" i="1" s="1"/>
  <c r="G3318" i="1" a="1"/>
  <c r="G3318" i="1" s="1"/>
  <c r="F3318" i="1" a="1"/>
  <c r="F3318" i="1" s="1"/>
  <c r="H3317" i="1" a="1"/>
  <c r="H3317" i="1" s="1"/>
  <c r="G3317" i="1" a="1"/>
  <c r="G3317" i="1" s="1"/>
  <c r="F3317" i="1" a="1"/>
  <c r="F3317" i="1" s="1"/>
  <c r="H3316" i="1" a="1"/>
  <c r="H3316" i="1" s="1"/>
  <c r="G3316" i="1" a="1"/>
  <c r="G3316" i="1" s="1"/>
  <c r="F3316" i="1" a="1"/>
  <c r="F3316" i="1" s="1"/>
  <c r="H3315" i="1" a="1"/>
  <c r="H3315" i="1" s="1"/>
  <c r="G3315" i="1" a="1"/>
  <c r="G3315" i="1" s="1"/>
  <c r="F3315" i="1" a="1"/>
  <c r="F3315" i="1" s="1"/>
  <c r="H3314" i="1" a="1"/>
  <c r="H3314" i="1" s="1"/>
  <c r="G3314" i="1" a="1"/>
  <c r="G3314" i="1" s="1"/>
  <c r="F3314" i="1" a="1"/>
  <c r="F3314" i="1" s="1"/>
  <c r="H3313" i="1" a="1"/>
  <c r="H3313" i="1" s="1"/>
  <c r="G3313" i="1" a="1"/>
  <c r="G3313" i="1" s="1"/>
  <c r="F3313" i="1" a="1"/>
  <c r="F3313" i="1" s="1"/>
  <c r="H3312" i="1" a="1"/>
  <c r="H3312" i="1" s="1"/>
  <c r="G3312" i="1" a="1"/>
  <c r="G3312" i="1" s="1"/>
  <c r="F3312" i="1" a="1"/>
  <c r="F3312" i="1" s="1"/>
  <c r="H3311" i="1" a="1"/>
  <c r="H3311" i="1" s="1"/>
  <c r="G3311" i="1" a="1"/>
  <c r="G3311" i="1" s="1"/>
  <c r="F3311" i="1" a="1"/>
  <c r="F3311" i="1" s="1"/>
  <c r="H3310" i="1" a="1"/>
  <c r="H3310" i="1" s="1"/>
  <c r="G3310" i="1" a="1"/>
  <c r="G3310" i="1" s="1"/>
  <c r="F3310" i="1" a="1"/>
  <c r="F3310" i="1" s="1"/>
  <c r="H3309" i="1" a="1"/>
  <c r="H3309" i="1" s="1"/>
  <c r="G3309" i="1" a="1"/>
  <c r="G3309" i="1" s="1"/>
  <c r="F3309" i="1" a="1"/>
  <c r="F3309" i="1" s="1"/>
  <c r="H3308" i="1" a="1"/>
  <c r="H3308" i="1" s="1"/>
  <c r="G3308" i="1" a="1"/>
  <c r="G3308" i="1" s="1"/>
  <c r="F3308" i="1" a="1"/>
  <c r="F3308" i="1" s="1"/>
  <c r="H3307" i="1" a="1"/>
  <c r="H3307" i="1" s="1"/>
  <c r="G3307" i="1" a="1"/>
  <c r="G3307" i="1" s="1"/>
  <c r="F3307" i="1" a="1"/>
  <c r="F3307" i="1" s="1"/>
  <c r="H3306" i="1" a="1"/>
  <c r="H3306" i="1" s="1"/>
  <c r="G3306" i="1" a="1"/>
  <c r="G3306" i="1" s="1"/>
  <c r="F3306" i="1" a="1"/>
  <c r="F3306" i="1" s="1"/>
  <c r="H3305" i="1" a="1"/>
  <c r="H3305" i="1" s="1"/>
  <c r="G3305" i="1" a="1"/>
  <c r="G3305" i="1" s="1"/>
  <c r="F3305" i="1" a="1"/>
  <c r="F3305" i="1" s="1"/>
  <c r="H3304" i="1" a="1"/>
  <c r="H3304" i="1" s="1"/>
  <c r="G3304" i="1" a="1"/>
  <c r="G3304" i="1" s="1"/>
  <c r="F3304" i="1" a="1"/>
  <c r="F3304" i="1" s="1"/>
  <c r="H3303" i="1" a="1"/>
  <c r="H3303" i="1" s="1"/>
  <c r="G3303" i="1" a="1"/>
  <c r="G3303" i="1" s="1"/>
  <c r="F3303" i="1" a="1"/>
  <c r="F3303" i="1" s="1"/>
  <c r="H3302" i="1" a="1"/>
  <c r="H3302" i="1" s="1"/>
  <c r="G3302" i="1" a="1"/>
  <c r="G3302" i="1" s="1"/>
  <c r="F3302" i="1" a="1"/>
  <c r="F3302" i="1" s="1"/>
  <c r="H3301" i="1" a="1"/>
  <c r="H3301" i="1" s="1"/>
  <c r="G3301" i="1" a="1"/>
  <c r="G3301" i="1" s="1"/>
  <c r="F3301" i="1" a="1"/>
  <c r="F3301" i="1" s="1"/>
  <c r="H3300" i="1" a="1"/>
  <c r="H3300" i="1" s="1"/>
  <c r="G3300" i="1" a="1"/>
  <c r="G3300" i="1" s="1"/>
  <c r="F3300" i="1" a="1"/>
  <c r="F3300" i="1" s="1"/>
  <c r="H3299" i="1" a="1"/>
  <c r="H3299" i="1" s="1"/>
  <c r="G3299" i="1" a="1"/>
  <c r="G3299" i="1" s="1"/>
  <c r="F3299" i="1" a="1"/>
  <c r="F3299" i="1" s="1"/>
  <c r="H3298" i="1" a="1"/>
  <c r="H3298" i="1" s="1"/>
  <c r="G3298" i="1" a="1"/>
  <c r="G3298" i="1" s="1"/>
  <c r="F3298" i="1" a="1"/>
  <c r="F3298" i="1" s="1"/>
  <c r="H3297" i="1" a="1"/>
  <c r="H3297" i="1" s="1"/>
  <c r="G3297" i="1" a="1"/>
  <c r="G3297" i="1" s="1"/>
  <c r="F3297" i="1" a="1"/>
  <c r="F3297" i="1" s="1"/>
  <c r="H3296" i="1" a="1"/>
  <c r="H3296" i="1" s="1"/>
  <c r="G3296" i="1" a="1"/>
  <c r="G3296" i="1" s="1"/>
  <c r="F3296" i="1" a="1"/>
  <c r="F3296" i="1" s="1"/>
  <c r="H3295" i="1" a="1"/>
  <c r="H3295" i="1" s="1"/>
  <c r="G3295" i="1" a="1"/>
  <c r="G3295" i="1" s="1"/>
  <c r="F3295" i="1" a="1"/>
  <c r="F3295" i="1" s="1"/>
  <c r="H3294" i="1" a="1"/>
  <c r="H3294" i="1" s="1"/>
  <c r="G3294" i="1" a="1"/>
  <c r="G3294" i="1" s="1"/>
  <c r="F3294" i="1" a="1"/>
  <c r="F3294" i="1" s="1"/>
  <c r="H3293" i="1" a="1"/>
  <c r="H3293" i="1" s="1"/>
  <c r="G3293" i="1" a="1"/>
  <c r="G3293" i="1" s="1"/>
  <c r="F3293" i="1" a="1"/>
  <c r="F3293" i="1" s="1"/>
  <c r="H3292" i="1" a="1"/>
  <c r="H3292" i="1" s="1"/>
  <c r="G3292" i="1" a="1"/>
  <c r="G3292" i="1" s="1"/>
  <c r="F3292" i="1" a="1"/>
  <c r="F3292" i="1" s="1"/>
  <c r="H3291" i="1" a="1"/>
  <c r="H3291" i="1" s="1"/>
  <c r="G3291" i="1" a="1"/>
  <c r="G3291" i="1" s="1"/>
  <c r="F3291" i="1" a="1"/>
  <c r="F3291" i="1" s="1"/>
  <c r="H3290" i="1" a="1"/>
  <c r="H3290" i="1" s="1"/>
  <c r="G3290" i="1" a="1"/>
  <c r="G3290" i="1" s="1"/>
  <c r="F3290" i="1" a="1"/>
  <c r="F3290" i="1" s="1"/>
  <c r="H3289" i="1" a="1"/>
  <c r="H3289" i="1" s="1"/>
  <c r="G3289" i="1" a="1"/>
  <c r="G3289" i="1" s="1"/>
  <c r="F3289" i="1" a="1"/>
  <c r="F3289" i="1" s="1"/>
  <c r="H3288" i="1" a="1"/>
  <c r="H3288" i="1" s="1"/>
  <c r="G3288" i="1" a="1"/>
  <c r="G3288" i="1" s="1"/>
  <c r="F3288" i="1" a="1"/>
  <c r="F3288" i="1" s="1"/>
  <c r="H3287" i="1" a="1"/>
  <c r="H3287" i="1" s="1"/>
  <c r="G3287" i="1" a="1"/>
  <c r="G3287" i="1" s="1"/>
  <c r="F3287" i="1" a="1"/>
  <c r="F3287" i="1" s="1"/>
  <c r="H3286" i="1" a="1"/>
  <c r="H3286" i="1" s="1"/>
  <c r="G3286" i="1" a="1"/>
  <c r="G3286" i="1" s="1"/>
  <c r="F3286" i="1" a="1"/>
  <c r="F3286" i="1" s="1"/>
  <c r="H3285" i="1" a="1"/>
  <c r="H3285" i="1" s="1"/>
  <c r="G3285" i="1" a="1"/>
  <c r="G3285" i="1" s="1"/>
  <c r="F3285" i="1" a="1"/>
  <c r="F3285" i="1" s="1"/>
  <c r="H3284" i="1" a="1"/>
  <c r="H3284" i="1" s="1"/>
  <c r="G3284" i="1" a="1"/>
  <c r="G3284" i="1" s="1"/>
  <c r="F3284" i="1" a="1"/>
  <c r="F3284" i="1" s="1"/>
  <c r="H3283" i="1" a="1"/>
  <c r="H3283" i="1" s="1"/>
  <c r="G3283" i="1" a="1"/>
  <c r="G3283" i="1" s="1"/>
  <c r="F3283" i="1" a="1"/>
  <c r="F3283" i="1" s="1"/>
  <c r="H3282" i="1" a="1"/>
  <c r="H3282" i="1" s="1"/>
  <c r="G3282" i="1" a="1"/>
  <c r="G3282" i="1" s="1"/>
  <c r="F3282" i="1" a="1"/>
  <c r="F3282" i="1" s="1"/>
  <c r="H3281" i="1" a="1"/>
  <c r="H3281" i="1" s="1"/>
  <c r="G3281" i="1" a="1"/>
  <c r="G3281" i="1" s="1"/>
  <c r="F3281" i="1" a="1"/>
  <c r="F3281" i="1" s="1"/>
  <c r="H3280" i="1" a="1"/>
  <c r="H3280" i="1" s="1"/>
  <c r="G3280" i="1" a="1"/>
  <c r="G3280" i="1" s="1"/>
  <c r="F3280" i="1" a="1"/>
  <c r="F3280" i="1" s="1"/>
  <c r="H3279" i="1" a="1"/>
  <c r="H3279" i="1" s="1"/>
  <c r="G3279" i="1" a="1"/>
  <c r="G3279" i="1" s="1"/>
  <c r="F3279" i="1" a="1"/>
  <c r="F3279" i="1" s="1"/>
  <c r="H3278" i="1" a="1"/>
  <c r="H3278" i="1" s="1"/>
  <c r="G3278" i="1" a="1"/>
  <c r="G3278" i="1" s="1"/>
  <c r="F3278" i="1" a="1"/>
  <c r="F3278" i="1" s="1"/>
  <c r="H3277" i="1" a="1"/>
  <c r="H3277" i="1" s="1"/>
  <c r="G3277" i="1" a="1"/>
  <c r="G3277" i="1" s="1"/>
  <c r="F3277" i="1" a="1"/>
  <c r="F3277" i="1" s="1"/>
  <c r="H3276" i="1" a="1"/>
  <c r="H3276" i="1" s="1"/>
  <c r="G3276" i="1" a="1"/>
  <c r="G3276" i="1" s="1"/>
  <c r="F3276" i="1" a="1"/>
  <c r="F3276" i="1" s="1"/>
  <c r="H3275" i="1" a="1"/>
  <c r="H3275" i="1" s="1"/>
  <c r="G3275" i="1" a="1"/>
  <c r="G3275" i="1" s="1"/>
  <c r="F3275" i="1" a="1"/>
  <c r="F3275" i="1" s="1"/>
  <c r="H3274" i="1" a="1"/>
  <c r="H3274" i="1" s="1"/>
  <c r="G3274" i="1" a="1"/>
  <c r="G3274" i="1" s="1"/>
  <c r="F3274" i="1" a="1"/>
  <c r="F3274" i="1" s="1"/>
  <c r="H3273" i="1" a="1"/>
  <c r="H3273" i="1" s="1"/>
  <c r="G3273" i="1" a="1"/>
  <c r="G3273" i="1" s="1"/>
  <c r="F3273" i="1" a="1"/>
  <c r="F3273" i="1" s="1"/>
  <c r="H3272" i="1" a="1"/>
  <c r="H3272" i="1" s="1"/>
  <c r="G3272" i="1" a="1"/>
  <c r="G3272" i="1" s="1"/>
  <c r="F3272" i="1" a="1"/>
  <c r="F3272" i="1" s="1"/>
  <c r="H3271" i="1" a="1"/>
  <c r="H3271" i="1" s="1"/>
  <c r="G3271" i="1" a="1"/>
  <c r="G3271" i="1" s="1"/>
  <c r="F3271" i="1" a="1"/>
  <c r="F3271" i="1" s="1"/>
  <c r="H3270" i="1" a="1"/>
  <c r="H3270" i="1" s="1"/>
  <c r="G3270" i="1" a="1"/>
  <c r="G3270" i="1" s="1"/>
  <c r="F3270" i="1" a="1"/>
  <c r="F3270" i="1" s="1"/>
  <c r="H3269" i="1" a="1"/>
  <c r="H3269" i="1" s="1"/>
  <c r="G3269" i="1" a="1"/>
  <c r="G3269" i="1" s="1"/>
  <c r="F3269" i="1" a="1"/>
  <c r="F3269" i="1" s="1"/>
  <c r="H3268" i="1" a="1"/>
  <c r="H3268" i="1" s="1"/>
  <c r="G3268" i="1" a="1"/>
  <c r="G3268" i="1" s="1"/>
  <c r="F3268" i="1" a="1"/>
  <c r="F3268" i="1" s="1"/>
  <c r="H3267" i="1" a="1"/>
  <c r="H3267" i="1" s="1"/>
  <c r="G3267" i="1" a="1"/>
  <c r="G3267" i="1" s="1"/>
  <c r="F3267" i="1" a="1"/>
  <c r="F3267" i="1" s="1"/>
  <c r="H3266" i="1" a="1"/>
  <c r="H3266" i="1" s="1"/>
  <c r="G3266" i="1" a="1"/>
  <c r="G3266" i="1" s="1"/>
  <c r="F3266" i="1" a="1"/>
  <c r="F3266" i="1" s="1"/>
  <c r="H3265" i="1" a="1"/>
  <c r="H3265" i="1" s="1"/>
  <c r="G3265" i="1" a="1"/>
  <c r="G3265" i="1" s="1"/>
  <c r="F3265" i="1" a="1"/>
  <c r="F3265" i="1" s="1"/>
  <c r="H3264" i="1" a="1"/>
  <c r="H3264" i="1" s="1"/>
  <c r="G3264" i="1" a="1"/>
  <c r="G3264" i="1" s="1"/>
  <c r="F3264" i="1" a="1"/>
  <c r="F3264" i="1" s="1"/>
  <c r="H3263" i="1" a="1"/>
  <c r="H3263" i="1" s="1"/>
  <c r="G3263" i="1" a="1"/>
  <c r="G3263" i="1" s="1"/>
  <c r="F3263" i="1" a="1"/>
  <c r="F3263" i="1" s="1"/>
  <c r="H3262" i="1" a="1"/>
  <c r="H3262" i="1" s="1"/>
  <c r="G3262" i="1" a="1"/>
  <c r="G3262" i="1" s="1"/>
  <c r="F3262" i="1" a="1"/>
  <c r="F3262" i="1" s="1"/>
  <c r="H3261" i="1" a="1"/>
  <c r="H3261" i="1" s="1"/>
  <c r="G3261" i="1" a="1"/>
  <c r="G3261" i="1" s="1"/>
  <c r="F3261" i="1" a="1"/>
  <c r="F3261" i="1" s="1"/>
  <c r="H3260" i="1" a="1"/>
  <c r="H3260" i="1" s="1"/>
  <c r="G3260" i="1" a="1"/>
  <c r="G3260" i="1" s="1"/>
  <c r="F3260" i="1" a="1"/>
  <c r="F3260" i="1" s="1"/>
  <c r="H3259" i="1" a="1"/>
  <c r="H3259" i="1" s="1"/>
  <c r="G3259" i="1" a="1"/>
  <c r="G3259" i="1" s="1"/>
  <c r="F3259" i="1" a="1"/>
  <c r="F3259" i="1" s="1"/>
  <c r="H3258" i="1" a="1"/>
  <c r="H3258" i="1" s="1"/>
  <c r="G3258" i="1" a="1"/>
  <c r="G3258" i="1" s="1"/>
  <c r="F3258" i="1" a="1"/>
  <c r="F3258" i="1" s="1"/>
  <c r="H3257" i="1" a="1"/>
  <c r="H3257" i="1" s="1"/>
  <c r="G3257" i="1" a="1"/>
  <c r="G3257" i="1" s="1"/>
  <c r="F3257" i="1" a="1"/>
  <c r="F3257" i="1" s="1"/>
  <c r="H3256" i="1" a="1"/>
  <c r="H3256" i="1" s="1"/>
  <c r="G3256" i="1" a="1"/>
  <c r="G3256" i="1" s="1"/>
  <c r="F3256" i="1" a="1"/>
  <c r="F3256" i="1" s="1"/>
  <c r="H3255" i="1" a="1"/>
  <c r="H3255" i="1" s="1"/>
  <c r="G3255" i="1" a="1"/>
  <c r="G3255" i="1" s="1"/>
  <c r="F3255" i="1" a="1"/>
  <c r="F3255" i="1" s="1"/>
  <c r="H3254" i="1" a="1"/>
  <c r="H3254" i="1" s="1"/>
  <c r="G3254" i="1" a="1"/>
  <c r="G3254" i="1" s="1"/>
  <c r="F3254" i="1" a="1"/>
  <c r="F3254" i="1" s="1"/>
  <c r="H3253" i="1" a="1"/>
  <c r="H3253" i="1" s="1"/>
  <c r="G3253" i="1" a="1"/>
  <c r="G3253" i="1" s="1"/>
  <c r="F3253" i="1" a="1"/>
  <c r="F3253" i="1" s="1"/>
  <c r="H3252" i="1" a="1"/>
  <c r="H3252" i="1" s="1"/>
  <c r="G3252" i="1" a="1"/>
  <c r="G3252" i="1" s="1"/>
  <c r="F3252" i="1" a="1"/>
  <c r="F3252" i="1" s="1"/>
  <c r="H3251" i="1" a="1"/>
  <c r="H3251" i="1" s="1"/>
  <c r="G3251" i="1" a="1"/>
  <c r="G3251" i="1" s="1"/>
  <c r="F3251" i="1" a="1"/>
  <c r="F3251" i="1" s="1"/>
  <c r="H3250" i="1" a="1"/>
  <c r="H3250" i="1" s="1"/>
  <c r="G3250" i="1" a="1"/>
  <c r="G3250" i="1" s="1"/>
  <c r="F3250" i="1" a="1"/>
  <c r="F3250" i="1" s="1"/>
  <c r="H3249" i="1" a="1"/>
  <c r="H3249" i="1" s="1"/>
  <c r="G3249" i="1" a="1"/>
  <c r="G3249" i="1" s="1"/>
  <c r="F3249" i="1" a="1"/>
  <c r="F3249" i="1" s="1"/>
  <c r="H3248" i="1" a="1"/>
  <c r="H3248" i="1" s="1"/>
  <c r="G3248" i="1" a="1"/>
  <c r="G3248" i="1" s="1"/>
  <c r="F3248" i="1" a="1"/>
  <c r="F3248" i="1" s="1"/>
  <c r="H3247" i="1" a="1"/>
  <c r="H3247" i="1" s="1"/>
  <c r="G3247" i="1" a="1"/>
  <c r="G3247" i="1" s="1"/>
  <c r="F3247" i="1" a="1"/>
  <c r="F3247" i="1" s="1"/>
  <c r="H3246" i="1" a="1"/>
  <c r="H3246" i="1" s="1"/>
  <c r="G3246" i="1" a="1"/>
  <c r="G3246" i="1" s="1"/>
  <c r="F3246" i="1" a="1"/>
  <c r="F3246" i="1" s="1"/>
  <c r="H3245" i="1" a="1"/>
  <c r="H3245" i="1" s="1"/>
  <c r="G3245" i="1" a="1"/>
  <c r="G3245" i="1" s="1"/>
  <c r="F3245" i="1" a="1"/>
  <c r="F3245" i="1" s="1"/>
  <c r="H3244" i="1" a="1"/>
  <c r="H3244" i="1" s="1"/>
  <c r="G3244" i="1" a="1"/>
  <c r="G3244" i="1" s="1"/>
  <c r="F3244" i="1" a="1"/>
  <c r="F3244" i="1" s="1"/>
  <c r="H3243" i="1" a="1"/>
  <c r="H3243" i="1" s="1"/>
  <c r="G3243" i="1" a="1"/>
  <c r="G3243" i="1" s="1"/>
  <c r="F3243" i="1" a="1"/>
  <c r="F3243" i="1" s="1"/>
  <c r="H3242" i="1" a="1"/>
  <c r="H3242" i="1" s="1"/>
  <c r="G3242" i="1" a="1"/>
  <c r="G3242" i="1" s="1"/>
  <c r="F3242" i="1" a="1"/>
  <c r="F3242" i="1" s="1"/>
  <c r="H3241" i="1" a="1"/>
  <c r="H3241" i="1" s="1"/>
  <c r="G3241" i="1" a="1"/>
  <c r="G3241" i="1" s="1"/>
  <c r="F3241" i="1" a="1"/>
  <c r="F3241" i="1" s="1"/>
  <c r="H3240" i="1" a="1"/>
  <c r="H3240" i="1" s="1"/>
  <c r="G3240" i="1" a="1"/>
  <c r="G3240" i="1" s="1"/>
  <c r="F3240" i="1" a="1"/>
  <c r="F3240" i="1" s="1"/>
  <c r="H3239" i="1" a="1"/>
  <c r="H3239" i="1" s="1"/>
  <c r="G3239" i="1" a="1"/>
  <c r="G3239" i="1" s="1"/>
  <c r="F3239" i="1" a="1"/>
  <c r="F3239" i="1" s="1"/>
  <c r="H3238" i="1" a="1"/>
  <c r="H3238" i="1" s="1"/>
  <c r="G3238" i="1" a="1"/>
  <c r="G3238" i="1" s="1"/>
  <c r="F3238" i="1" a="1"/>
  <c r="F3238" i="1" s="1"/>
  <c r="H3237" i="1" a="1"/>
  <c r="H3237" i="1" s="1"/>
  <c r="G3237" i="1" a="1"/>
  <c r="G3237" i="1" s="1"/>
  <c r="F3237" i="1" a="1"/>
  <c r="F3237" i="1" s="1"/>
  <c r="H3236" i="1" a="1"/>
  <c r="H3236" i="1" s="1"/>
  <c r="G3236" i="1" a="1"/>
  <c r="G3236" i="1" s="1"/>
  <c r="F3236" i="1" a="1"/>
  <c r="F3236" i="1" s="1"/>
  <c r="H3235" i="1" a="1"/>
  <c r="H3235" i="1" s="1"/>
  <c r="G3235" i="1" a="1"/>
  <c r="G3235" i="1" s="1"/>
  <c r="F3235" i="1" a="1"/>
  <c r="F3235" i="1" s="1"/>
  <c r="H3234" i="1" a="1"/>
  <c r="H3234" i="1" s="1"/>
  <c r="G3234" i="1" a="1"/>
  <c r="G3234" i="1" s="1"/>
  <c r="F3234" i="1" a="1"/>
  <c r="F3234" i="1" s="1"/>
  <c r="H3233" i="1" a="1"/>
  <c r="H3233" i="1" s="1"/>
  <c r="G3233" i="1" a="1"/>
  <c r="G3233" i="1" s="1"/>
  <c r="F3233" i="1" a="1"/>
  <c r="F3233" i="1" s="1"/>
  <c r="H3232" i="1" a="1"/>
  <c r="H3232" i="1" s="1"/>
  <c r="G3232" i="1" a="1"/>
  <c r="G3232" i="1" s="1"/>
  <c r="F3232" i="1" a="1"/>
  <c r="F3232" i="1" s="1"/>
  <c r="H3231" i="1" a="1"/>
  <c r="H3231" i="1" s="1"/>
  <c r="G3231" i="1" a="1"/>
  <c r="G3231" i="1" s="1"/>
  <c r="F3231" i="1" a="1"/>
  <c r="F3231" i="1" s="1"/>
  <c r="H3230" i="1" a="1"/>
  <c r="H3230" i="1" s="1"/>
  <c r="G3230" i="1" a="1"/>
  <c r="G3230" i="1" s="1"/>
  <c r="F3230" i="1" a="1"/>
  <c r="F3230" i="1" s="1"/>
  <c r="H3229" i="1" a="1"/>
  <c r="H3229" i="1" s="1"/>
  <c r="G3229" i="1" a="1"/>
  <c r="G3229" i="1" s="1"/>
  <c r="F3229" i="1" a="1"/>
  <c r="F3229" i="1" s="1"/>
  <c r="H3228" i="1" a="1"/>
  <c r="H3228" i="1" s="1"/>
  <c r="G3228" i="1" a="1"/>
  <c r="G3228" i="1" s="1"/>
  <c r="F3228" i="1" a="1"/>
  <c r="F3228" i="1" s="1"/>
  <c r="H3227" i="1" a="1"/>
  <c r="H3227" i="1" s="1"/>
  <c r="G3227" i="1" a="1"/>
  <c r="G3227" i="1" s="1"/>
  <c r="F3227" i="1" a="1"/>
  <c r="F3227" i="1" s="1"/>
  <c r="H3226" i="1" a="1"/>
  <c r="H3226" i="1" s="1"/>
  <c r="G3226" i="1" a="1"/>
  <c r="G3226" i="1" s="1"/>
  <c r="F3226" i="1" a="1"/>
  <c r="F3226" i="1" s="1"/>
  <c r="H3225" i="1" a="1"/>
  <c r="H3225" i="1" s="1"/>
  <c r="G3225" i="1" a="1"/>
  <c r="G3225" i="1" s="1"/>
  <c r="F3225" i="1" a="1"/>
  <c r="F3225" i="1" s="1"/>
  <c r="H3224" i="1" a="1"/>
  <c r="H3224" i="1" s="1"/>
  <c r="G3224" i="1" a="1"/>
  <c r="G3224" i="1" s="1"/>
  <c r="F3224" i="1" a="1"/>
  <c r="F3224" i="1" s="1"/>
  <c r="H3223" i="1" a="1"/>
  <c r="H3223" i="1" s="1"/>
  <c r="G3223" i="1" a="1"/>
  <c r="G3223" i="1" s="1"/>
  <c r="F3223" i="1" a="1"/>
  <c r="F3223" i="1" s="1"/>
  <c r="H3222" i="1" a="1"/>
  <c r="H3222" i="1" s="1"/>
  <c r="G3222" i="1" a="1"/>
  <c r="G3222" i="1" s="1"/>
  <c r="F3222" i="1" a="1"/>
  <c r="F3222" i="1" s="1"/>
  <c r="H3221" i="1" a="1"/>
  <c r="H3221" i="1" s="1"/>
  <c r="G3221" i="1" a="1"/>
  <c r="G3221" i="1" s="1"/>
  <c r="F3221" i="1" a="1"/>
  <c r="F3221" i="1" s="1"/>
  <c r="H3220" i="1" a="1"/>
  <c r="H3220" i="1" s="1"/>
  <c r="G3220" i="1" a="1"/>
  <c r="G3220" i="1" s="1"/>
  <c r="F3220" i="1" a="1"/>
  <c r="F3220" i="1" s="1"/>
  <c r="H3219" i="1" a="1"/>
  <c r="H3219" i="1" s="1"/>
  <c r="G3219" i="1" a="1"/>
  <c r="G3219" i="1" s="1"/>
  <c r="F3219" i="1" a="1"/>
  <c r="F3219" i="1" s="1"/>
  <c r="H3218" i="1" a="1"/>
  <c r="H3218" i="1" s="1"/>
  <c r="G3218" i="1" a="1"/>
  <c r="G3218" i="1" s="1"/>
  <c r="F3218" i="1" a="1"/>
  <c r="F3218" i="1" s="1"/>
  <c r="H3217" i="1" a="1"/>
  <c r="H3217" i="1" s="1"/>
  <c r="G3217" i="1" a="1"/>
  <c r="G3217" i="1" s="1"/>
  <c r="F3217" i="1" a="1"/>
  <c r="F3217" i="1" s="1"/>
  <c r="H3216" i="1" a="1"/>
  <c r="H3216" i="1" s="1"/>
  <c r="G3216" i="1" a="1"/>
  <c r="G3216" i="1" s="1"/>
  <c r="F3216" i="1" a="1"/>
  <c r="F3216" i="1" s="1"/>
  <c r="H3215" i="1" a="1"/>
  <c r="H3215" i="1" s="1"/>
  <c r="G3215" i="1" a="1"/>
  <c r="G3215" i="1" s="1"/>
  <c r="F3215" i="1" a="1"/>
  <c r="F3215" i="1" s="1"/>
  <c r="H3214" i="1" a="1"/>
  <c r="H3214" i="1" s="1"/>
  <c r="G3214" i="1" a="1"/>
  <c r="G3214" i="1" s="1"/>
  <c r="F3214" i="1" a="1"/>
  <c r="F3214" i="1" s="1"/>
  <c r="H3213" i="1" a="1"/>
  <c r="H3213" i="1" s="1"/>
  <c r="G3213" i="1" a="1"/>
  <c r="G3213" i="1" s="1"/>
  <c r="F3213" i="1" a="1"/>
  <c r="F3213" i="1" s="1"/>
  <c r="H3212" i="1" a="1"/>
  <c r="H3212" i="1" s="1"/>
  <c r="G3212" i="1" a="1"/>
  <c r="G3212" i="1" s="1"/>
  <c r="F3212" i="1" a="1"/>
  <c r="F3212" i="1" s="1"/>
  <c r="H3211" i="1" a="1"/>
  <c r="H3211" i="1" s="1"/>
  <c r="G3211" i="1" a="1"/>
  <c r="G3211" i="1" s="1"/>
  <c r="F3211" i="1" a="1"/>
  <c r="F3211" i="1" s="1"/>
  <c r="H3210" i="1" a="1"/>
  <c r="H3210" i="1" s="1"/>
  <c r="G3210" i="1" a="1"/>
  <c r="G3210" i="1" s="1"/>
  <c r="F3210" i="1" a="1"/>
  <c r="F3210" i="1" s="1"/>
  <c r="H3209" i="1" a="1"/>
  <c r="H3209" i="1" s="1"/>
  <c r="G3209" i="1" a="1"/>
  <c r="G3209" i="1" s="1"/>
  <c r="F3209" i="1" a="1"/>
  <c r="F3209" i="1" s="1"/>
  <c r="H3208" i="1" a="1"/>
  <c r="H3208" i="1" s="1"/>
  <c r="G3208" i="1" a="1"/>
  <c r="G3208" i="1" s="1"/>
  <c r="F3208" i="1" a="1"/>
  <c r="F3208" i="1" s="1"/>
  <c r="H3207" i="1" a="1"/>
  <c r="H3207" i="1" s="1"/>
  <c r="G3207" i="1" a="1"/>
  <c r="G3207" i="1" s="1"/>
  <c r="F3207" i="1" a="1"/>
  <c r="F3207" i="1" s="1"/>
  <c r="H3206" i="1" a="1"/>
  <c r="H3206" i="1" s="1"/>
  <c r="G3206" i="1" a="1"/>
  <c r="G3206" i="1" s="1"/>
  <c r="F3206" i="1" a="1"/>
  <c r="F3206" i="1" s="1"/>
  <c r="H3205" i="1" a="1"/>
  <c r="H3205" i="1" s="1"/>
  <c r="G3205" i="1" a="1"/>
  <c r="G3205" i="1" s="1"/>
  <c r="F3205" i="1" a="1"/>
  <c r="F3205" i="1" s="1"/>
  <c r="H3204" i="1" a="1"/>
  <c r="H3204" i="1" s="1"/>
  <c r="G3204" i="1" a="1"/>
  <c r="G3204" i="1" s="1"/>
  <c r="F3204" i="1" a="1"/>
  <c r="F3204" i="1" s="1"/>
  <c r="H3203" i="1" a="1"/>
  <c r="H3203" i="1" s="1"/>
  <c r="G3203" i="1" a="1"/>
  <c r="G3203" i="1" s="1"/>
  <c r="F3203" i="1" a="1"/>
  <c r="F3203" i="1" s="1"/>
  <c r="H3202" i="1" a="1"/>
  <c r="H3202" i="1" s="1"/>
  <c r="G3202" i="1" a="1"/>
  <c r="G3202" i="1" s="1"/>
  <c r="F3202" i="1" a="1"/>
  <c r="F3202" i="1" s="1"/>
  <c r="H3201" i="1" a="1"/>
  <c r="H3201" i="1" s="1"/>
  <c r="G3201" i="1" a="1"/>
  <c r="G3201" i="1" s="1"/>
  <c r="F3201" i="1" a="1"/>
  <c r="F3201" i="1" s="1"/>
  <c r="H3200" i="1" a="1"/>
  <c r="H3200" i="1" s="1"/>
  <c r="G3200" i="1" a="1"/>
  <c r="G3200" i="1" s="1"/>
  <c r="F3200" i="1" a="1"/>
  <c r="F3200" i="1" s="1"/>
  <c r="H3199" i="1" a="1"/>
  <c r="H3199" i="1" s="1"/>
  <c r="G3199" i="1" a="1"/>
  <c r="G3199" i="1" s="1"/>
  <c r="F3199" i="1" a="1"/>
  <c r="F3199" i="1" s="1"/>
  <c r="H3198" i="1" a="1"/>
  <c r="H3198" i="1" s="1"/>
  <c r="G3198" i="1" a="1"/>
  <c r="G3198" i="1" s="1"/>
  <c r="F3198" i="1" a="1"/>
  <c r="F3198" i="1" s="1"/>
  <c r="H3197" i="1" a="1"/>
  <c r="H3197" i="1" s="1"/>
  <c r="G3197" i="1" a="1"/>
  <c r="G3197" i="1" s="1"/>
  <c r="F3197" i="1" a="1"/>
  <c r="F3197" i="1" s="1"/>
  <c r="H3196" i="1" a="1"/>
  <c r="H3196" i="1" s="1"/>
  <c r="G3196" i="1" a="1"/>
  <c r="G3196" i="1" s="1"/>
  <c r="F3196" i="1" a="1"/>
  <c r="F3196" i="1" s="1"/>
  <c r="H3195" i="1" a="1"/>
  <c r="H3195" i="1" s="1"/>
  <c r="G3195" i="1" a="1"/>
  <c r="G3195" i="1" s="1"/>
  <c r="F3195" i="1" a="1"/>
  <c r="F3195" i="1" s="1"/>
  <c r="H3194" i="1" a="1"/>
  <c r="H3194" i="1" s="1"/>
  <c r="G3194" i="1" a="1"/>
  <c r="G3194" i="1" s="1"/>
  <c r="F3194" i="1" a="1"/>
  <c r="F3194" i="1" s="1"/>
  <c r="H3193" i="1" a="1"/>
  <c r="H3193" i="1" s="1"/>
  <c r="G3193" i="1" a="1"/>
  <c r="G3193" i="1" s="1"/>
  <c r="F3193" i="1" a="1"/>
  <c r="F3193" i="1" s="1"/>
  <c r="H3192" i="1" a="1"/>
  <c r="H3192" i="1" s="1"/>
  <c r="G3192" i="1" a="1"/>
  <c r="G3192" i="1" s="1"/>
  <c r="F3192" i="1" a="1"/>
  <c r="F3192" i="1" s="1"/>
  <c r="H3191" i="1" a="1"/>
  <c r="H3191" i="1" s="1"/>
  <c r="G3191" i="1" a="1"/>
  <c r="G3191" i="1" s="1"/>
  <c r="F3191" i="1" a="1"/>
  <c r="F3191" i="1" s="1"/>
  <c r="H3190" i="1" a="1"/>
  <c r="H3190" i="1" s="1"/>
  <c r="G3190" i="1" a="1"/>
  <c r="G3190" i="1" s="1"/>
  <c r="F3190" i="1" a="1"/>
  <c r="F3190" i="1" s="1"/>
  <c r="H3189" i="1" a="1"/>
  <c r="H3189" i="1" s="1"/>
  <c r="G3189" i="1" a="1"/>
  <c r="G3189" i="1" s="1"/>
  <c r="F3189" i="1" a="1"/>
  <c r="F3189" i="1" s="1"/>
  <c r="H3188" i="1" a="1"/>
  <c r="H3188" i="1" s="1"/>
  <c r="G3188" i="1" a="1"/>
  <c r="G3188" i="1" s="1"/>
  <c r="F3188" i="1" a="1"/>
  <c r="F3188" i="1" s="1"/>
  <c r="H3187" i="1" a="1"/>
  <c r="H3187" i="1" s="1"/>
  <c r="G3187" i="1" a="1"/>
  <c r="G3187" i="1" s="1"/>
  <c r="F3187" i="1" a="1"/>
  <c r="F3187" i="1" s="1"/>
  <c r="H3186" i="1" a="1"/>
  <c r="H3186" i="1" s="1"/>
  <c r="G3186" i="1" a="1"/>
  <c r="G3186" i="1" s="1"/>
  <c r="F3186" i="1" a="1"/>
  <c r="F3186" i="1" s="1"/>
  <c r="H3185" i="1" a="1"/>
  <c r="H3185" i="1" s="1"/>
  <c r="G3185" i="1" a="1"/>
  <c r="G3185" i="1" s="1"/>
  <c r="F3185" i="1" a="1"/>
  <c r="F3185" i="1" s="1"/>
  <c r="H3184" i="1" a="1"/>
  <c r="H3184" i="1" s="1"/>
  <c r="G3184" i="1" a="1"/>
  <c r="G3184" i="1" s="1"/>
  <c r="F3184" i="1" a="1"/>
  <c r="F3184" i="1" s="1"/>
  <c r="H3183" i="1" a="1"/>
  <c r="H3183" i="1" s="1"/>
  <c r="G3183" i="1" a="1"/>
  <c r="G3183" i="1" s="1"/>
  <c r="F3183" i="1" a="1"/>
  <c r="F3183" i="1" s="1"/>
  <c r="H3182" i="1" a="1"/>
  <c r="H3182" i="1" s="1"/>
  <c r="G3182" i="1" a="1"/>
  <c r="G3182" i="1" s="1"/>
  <c r="F3182" i="1" a="1"/>
  <c r="F3182" i="1" s="1"/>
  <c r="H3181" i="1" a="1"/>
  <c r="H3181" i="1" s="1"/>
  <c r="G3181" i="1" a="1"/>
  <c r="G3181" i="1" s="1"/>
  <c r="F3181" i="1" a="1"/>
  <c r="F3181" i="1" s="1"/>
  <c r="H3180" i="1" a="1"/>
  <c r="H3180" i="1" s="1"/>
  <c r="G3180" i="1" a="1"/>
  <c r="G3180" i="1" s="1"/>
  <c r="F3180" i="1" a="1"/>
  <c r="F3180" i="1" s="1"/>
  <c r="H3179" i="1" a="1"/>
  <c r="H3179" i="1" s="1"/>
  <c r="G3179" i="1" a="1"/>
  <c r="G3179" i="1" s="1"/>
  <c r="F3179" i="1" a="1"/>
  <c r="F3179" i="1" s="1"/>
  <c r="H3178" i="1" a="1"/>
  <c r="H3178" i="1" s="1"/>
  <c r="G3178" i="1" a="1"/>
  <c r="G3178" i="1" s="1"/>
  <c r="F3178" i="1" a="1"/>
  <c r="F3178" i="1" s="1"/>
  <c r="H3177" i="1" a="1"/>
  <c r="H3177" i="1" s="1"/>
  <c r="G3177" i="1" a="1"/>
  <c r="G3177" i="1" s="1"/>
  <c r="F3177" i="1" a="1"/>
  <c r="F3177" i="1" s="1"/>
  <c r="H3176" i="1" a="1"/>
  <c r="H3176" i="1" s="1"/>
  <c r="G3176" i="1" a="1"/>
  <c r="G3176" i="1" s="1"/>
  <c r="F3176" i="1" a="1"/>
  <c r="F3176" i="1" s="1"/>
  <c r="H3175" i="1" a="1"/>
  <c r="H3175" i="1" s="1"/>
  <c r="G3175" i="1" a="1"/>
  <c r="G3175" i="1" s="1"/>
  <c r="F3175" i="1" a="1"/>
  <c r="F3175" i="1" s="1"/>
  <c r="H3174" i="1" a="1"/>
  <c r="H3174" i="1" s="1"/>
  <c r="G3174" i="1" a="1"/>
  <c r="G3174" i="1" s="1"/>
  <c r="F3174" i="1" a="1"/>
  <c r="F3174" i="1" s="1"/>
  <c r="H3173" i="1" a="1"/>
  <c r="H3173" i="1" s="1"/>
  <c r="G3173" i="1" a="1"/>
  <c r="G3173" i="1" s="1"/>
  <c r="F3173" i="1" a="1"/>
  <c r="F3173" i="1" s="1"/>
  <c r="H3172" i="1" a="1"/>
  <c r="H3172" i="1" s="1"/>
  <c r="G3172" i="1" a="1"/>
  <c r="G3172" i="1" s="1"/>
  <c r="F3172" i="1" a="1"/>
  <c r="F3172" i="1" s="1"/>
  <c r="H3171" i="1" a="1"/>
  <c r="H3171" i="1" s="1"/>
  <c r="G3171" i="1" a="1"/>
  <c r="G3171" i="1" s="1"/>
  <c r="F3171" i="1" a="1"/>
  <c r="F3171" i="1" s="1"/>
  <c r="H3170" i="1" a="1"/>
  <c r="H3170" i="1" s="1"/>
  <c r="G3170" i="1" a="1"/>
  <c r="G3170" i="1" s="1"/>
  <c r="F3170" i="1" a="1"/>
  <c r="F3170" i="1" s="1"/>
  <c r="H3169" i="1" a="1"/>
  <c r="H3169" i="1" s="1"/>
  <c r="G3169" i="1" a="1"/>
  <c r="G3169" i="1" s="1"/>
  <c r="F3169" i="1" a="1"/>
  <c r="F3169" i="1" s="1"/>
  <c r="H3168" i="1" a="1"/>
  <c r="H3168" i="1" s="1"/>
  <c r="G3168" i="1" a="1"/>
  <c r="G3168" i="1" s="1"/>
  <c r="F3168" i="1" a="1"/>
  <c r="F3168" i="1" s="1"/>
  <c r="H3167" i="1" a="1"/>
  <c r="H3167" i="1" s="1"/>
  <c r="G3167" i="1" a="1"/>
  <c r="G3167" i="1" s="1"/>
  <c r="F3167" i="1" a="1"/>
  <c r="F3167" i="1" s="1"/>
  <c r="H3166" i="1" a="1"/>
  <c r="H3166" i="1" s="1"/>
  <c r="G3166" i="1" a="1"/>
  <c r="G3166" i="1" s="1"/>
  <c r="F3166" i="1" a="1"/>
  <c r="F3166" i="1" s="1"/>
  <c r="H3165" i="1" a="1"/>
  <c r="H3165" i="1" s="1"/>
  <c r="G3165" i="1" a="1"/>
  <c r="G3165" i="1" s="1"/>
  <c r="F3165" i="1" a="1"/>
  <c r="F3165" i="1" s="1"/>
  <c r="H3164" i="1" a="1"/>
  <c r="H3164" i="1" s="1"/>
  <c r="G3164" i="1" a="1"/>
  <c r="G3164" i="1" s="1"/>
  <c r="F3164" i="1" a="1"/>
  <c r="F3164" i="1" s="1"/>
  <c r="H3163" i="1" a="1"/>
  <c r="H3163" i="1" s="1"/>
  <c r="G3163" i="1" a="1"/>
  <c r="G3163" i="1" s="1"/>
  <c r="F3163" i="1" a="1"/>
  <c r="F3163" i="1" s="1"/>
  <c r="H3162" i="1" a="1"/>
  <c r="H3162" i="1" s="1"/>
  <c r="G3162" i="1" a="1"/>
  <c r="G3162" i="1" s="1"/>
  <c r="F3162" i="1" a="1"/>
  <c r="F3162" i="1" s="1"/>
  <c r="H3161" i="1" a="1"/>
  <c r="H3161" i="1" s="1"/>
  <c r="G3161" i="1" a="1"/>
  <c r="G3161" i="1" s="1"/>
  <c r="F3161" i="1" a="1"/>
  <c r="F3161" i="1" s="1"/>
  <c r="H3160" i="1" a="1"/>
  <c r="H3160" i="1" s="1"/>
  <c r="G3160" i="1" a="1"/>
  <c r="G3160" i="1" s="1"/>
  <c r="F3160" i="1" a="1"/>
  <c r="F3160" i="1" s="1"/>
  <c r="H3159" i="1" a="1"/>
  <c r="H3159" i="1" s="1"/>
  <c r="G3159" i="1" a="1"/>
  <c r="G3159" i="1" s="1"/>
  <c r="F3159" i="1" a="1"/>
  <c r="F3159" i="1" s="1"/>
  <c r="H3158" i="1" a="1"/>
  <c r="H3158" i="1" s="1"/>
  <c r="G3158" i="1" a="1"/>
  <c r="G3158" i="1" s="1"/>
  <c r="F3158" i="1" a="1"/>
  <c r="F3158" i="1" s="1"/>
  <c r="H3157" i="1" a="1"/>
  <c r="H3157" i="1" s="1"/>
  <c r="G3157" i="1" a="1"/>
  <c r="G3157" i="1" s="1"/>
  <c r="F3157" i="1" a="1"/>
  <c r="F3157" i="1" s="1"/>
  <c r="H3156" i="1" a="1"/>
  <c r="H3156" i="1" s="1"/>
  <c r="G3156" i="1" a="1"/>
  <c r="G3156" i="1" s="1"/>
  <c r="F3156" i="1" a="1"/>
  <c r="F3156" i="1" s="1"/>
  <c r="H3155" i="1" a="1"/>
  <c r="H3155" i="1" s="1"/>
  <c r="G3155" i="1" a="1"/>
  <c r="G3155" i="1" s="1"/>
  <c r="F3155" i="1" a="1"/>
  <c r="F3155" i="1" s="1"/>
  <c r="H3154" i="1" a="1"/>
  <c r="H3154" i="1" s="1"/>
  <c r="G3154" i="1" a="1"/>
  <c r="G3154" i="1" s="1"/>
  <c r="F3154" i="1" a="1"/>
  <c r="F3154" i="1" s="1"/>
  <c r="H3153" i="1" a="1"/>
  <c r="H3153" i="1" s="1"/>
  <c r="G3153" i="1" a="1"/>
  <c r="G3153" i="1" s="1"/>
  <c r="F3153" i="1" a="1"/>
  <c r="F3153" i="1" s="1"/>
  <c r="H3152" i="1" a="1"/>
  <c r="H3152" i="1" s="1"/>
  <c r="G3152" i="1" a="1"/>
  <c r="G3152" i="1" s="1"/>
  <c r="F3152" i="1" a="1"/>
  <c r="F3152" i="1" s="1"/>
  <c r="H3151" i="1" a="1"/>
  <c r="H3151" i="1" s="1"/>
  <c r="G3151" i="1" a="1"/>
  <c r="G3151" i="1" s="1"/>
  <c r="F3151" i="1" a="1"/>
  <c r="F3151" i="1" s="1"/>
  <c r="H3150" i="1" a="1"/>
  <c r="H3150" i="1" s="1"/>
  <c r="G3150" i="1" a="1"/>
  <c r="G3150" i="1" s="1"/>
  <c r="F3150" i="1" a="1"/>
  <c r="F3150" i="1" s="1"/>
  <c r="H3149" i="1" a="1"/>
  <c r="H3149" i="1" s="1"/>
  <c r="G3149" i="1" a="1"/>
  <c r="G3149" i="1" s="1"/>
  <c r="F3149" i="1" a="1"/>
  <c r="F3149" i="1" s="1"/>
  <c r="H3148" i="1" a="1"/>
  <c r="H3148" i="1" s="1"/>
  <c r="G3148" i="1" a="1"/>
  <c r="G3148" i="1" s="1"/>
  <c r="F3148" i="1" a="1"/>
  <c r="F3148" i="1" s="1"/>
  <c r="H3147" i="1" a="1"/>
  <c r="H3147" i="1" s="1"/>
  <c r="G3147" i="1" a="1"/>
  <c r="G3147" i="1" s="1"/>
  <c r="F3147" i="1" a="1"/>
  <c r="F3147" i="1" s="1"/>
  <c r="H3146" i="1" a="1"/>
  <c r="H3146" i="1" s="1"/>
  <c r="G3146" i="1" a="1"/>
  <c r="G3146" i="1" s="1"/>
  <c r="F3146" i="1" a="1"/>
  <c r="F3146" i="1" s="1"/>
  <c r="H3145" i="1" a="1"/>
  <c r="H3145" i="1" s="1"/>
  <c r="G3145" i="1" a="1"/>
  <c r="G3145" i="1" s="1"/>
  <c r="F3145" i="1" a="1"/>
  <c r="F3145" i="1" s="1"/>
  <c r="H3144" i="1" a="1"/>
  <c r="H3144" i="1" s="1"/>
  <c r="G3144" i="1" a="1"/>
  <c r="G3144" i="1" s="1"/>
  <c r="F3144" i="1" a="1"/>
  <c r="F3144" i="1" s="1"/>
  <c r="H3143" i="1" a="1"/>
  <c r="H3143" i="1" s="1"/>
  <c r="G3143" i="1" a="1"/>
  <c r="G3143" i="1" s="1"/>
  <c r="F3143" i="1" a="1"/>
  <c r="F3143" i="1" s="1"/>
  <c r="H3142" i="1" a="1"/>
  <c r="H3142" i="1" s="1"/>
  <c r="G3142" i="1" a="1"/>
  <c r="G3142" i="1" s="1"/>
  <c r="F3142" i="1" a="1"/>
  <c r="F3142" i="1" s="1"/>
  <c r="H3141" i="1" a="1"/>
  <c r="H3141" i="1" s="1"/>
  <c r="G3141" i="1" a="1"/>
  <c r="G3141" i="1" s="1"/>
  <c r="F3141" i="1" a="1"/>
  <c r="F3141" i="1" s="1"/>
  <c r="H3140" i="1" a="1"/>
  <c r="H3140" i="1" s="1"/>
  <c r="G3140" i="1" a="1"/>
  <c r="G3140" i="1" s="1"/>
  <c r="F3140" i="1" a="1"/>
  <c r="F3140" i="1" s="1"/>
  <c r="H3139" i="1" a="1"/>
  <c r="H3139" i="1" s="1"/>
  <c r="G3139" i="1" a="1"/>
  <c r="G3139" i="1" s="1"/>
  <c r="F3139" i="1" a="1"/>
  <c r="F3139" i="1" s="1"/>
  <c r="H3138" i="1" a="1"/>
  <c r="H3138" i="1" s="1"/>
  <c r="G3138" i="1" a="1"/>
  <c r="G3138" i="1" s="1"/>
  <c r="F3138" i="1" a="1"/>
  <c r="F3138" i="1" s="1"/>
  <c r="H3137" i="1" a="1"/>
  <c r="H3137" i="1" s="1"/>
  <c r="G3137" i="1" a="1"/>
  <c r="G3137" i="1" s="1"/>
  <c r="F3137" i="1" a="1"/>
  <c r="F3137" i="1" s="1"/>
  <c r="H3136" i="1" a="1"/>
  <c r="H3136" i="1" s="1"/>
  <c r="G3136" i="1" a="1"/>
  <c r="G3136" i="1" s="1"/>
  <c r="F3136" i="1" a="1"/>
  <c r="F3136" i="1" s="1"/>
  <c r="H3135" i="1" a="1"/>
  <c r="H3135" i="1" s="1"/>
  <c r="G3135" i="1" a="1"/>
  <c r="G3135" i="1" s="1"/>
  <c r="F3135" i="1" a="1"/>
  <c r="F3135" i="1" s="1"/>
  <c r="H3134" i="1" a="1"/>
  <c r="H3134" i="1" s="1"/>
  <c r="G3134" i="1" a="1"/>
  <c r="G3134" i="1" s="1"/>
  <c r="F3134" i="1" a="1"/>
  <c r="F3134" i="1" s="1"/>
  <c r="H3133" i="1" a="1"/>
  <c r="H3133" i="1" s="1"/>
  <c r="G3133" i="1" a="1"/>
  <c r="G3133" i="1" s="1"/>
  <c r="F3133" i="1" a="1"/>
  <c r="F3133" i="1" s="1"/>
  <c r="H3132" i="1" a="1"/>
  <c r="H3132" i="1" s="1"/>
  <c r="G3132" i="1" a="1"/>
  <c r="G3132" i="1" s="1"/>
  <c r="F3132" i="1" a="1"/>
  <c r="F3132" i="1" s="1"/>
  <c r="H3131" i="1" a="1"/>
  <c r="H3131" i="1" s="1"/>
  <c r="G3131" i="1" a="1"/>
  <c r="G3131" i="1" s="1"/>
  <c r="F3131" i="1" a="1"/>
  <c r="F3131" i="1" s="1"/>
  <c r="H3130" i="1" a="1"/>
  <c r="H3130" i="1" s="1"/>
  <c r="G3130" i="1" a="1"/>
  <c r="G3130" i="1" s="1"/>
  <c r="F3130" i="1" a="1"/>
  <c r="F3130" i="1" s="1"/>
  <c r="H3129" i="1" a="1"/>
  <c r="H3129" i="1" s="1"/>
  <c r="G3129" i="1" a="1"/>
  <c r="G3129" i="1" s="1"/>
  <c r="F3129" i="1" a="1"/>
  <c r="F3129" i="1" s="1"/>
  <c r="H3128" i="1" a="1"/>
  <c r="H3128" i="1" s="1"/>
  <c r="G3128" i="1" a="1"/>
  <c r="G3128" i="1" s="1"/>
  <c r="F3128" i="1" a="1"/>
  <c r="F3128" i="1" s="1"/>
  <c r="H3127" i="1" a="1"/>
  <c r="H3127" i="1" s="1"/>
  <c r="G3127" i="1" a="1"/>
  <c r="G3127" i="1" s="1"/>
  <c r="F3127" i="1" a="1"/>
  <c r="F3127" i="1" s="1"/>
  <c r="H3126" i="1" a="1"/>
  <c r="H3126" i="1" s="1"/>
  <c r="G3126" i="1" a="1"/>
  <c r="G3126" i="1" s="1"/>
  <c r="F3126" i="1" a="1"/>
  <c r="F3126" i="1" s="1"/>
  <c r="H3125" i="1" a="1"/>
  <c r="H3125" i="1" s="1"/>
  <c r="G3125" i="1" a="1"/>
  <c r="G3125" i="1" s="1"/>
  <c r="F3125" i="1" a="1"/>
  <c r="F3125" i="1" s="1"/>
  <c r="H3124" i="1" a="1"/>
  <c r="H3124" i="1" s="1"/>
  <c r="G3124" i="1" a="1"/>
  <c r="G3124" i="1" s="1"/>
  <c r="F3124" i="1" a="1"/>
  <c r="F3124" i="1" s="1"/>
  <c r="H3123" i="1" a="1"/>
  <c r="H3123" i="1" s="1"/>
  <c r="G3123" i="1" a="1"/>
  <c r="G3123" i="1" s="1"/>
  <c r="F3123" i="1" a="1"/>
  <c r="F3123" i="1" s="1"/>
  <c r="H3122" i="1" a="1"/>
  <c r="H3122" i="1" s="1"/>
  <c r="G3122" i="1" a="1"/>
  <c r="G3122" i="1" s="1"/>
  <c r="F3122" i="1" a="1"/>
  <c r="F3122" i="1" s="1"/>
  <c r="H3121" i="1" a="1"/>
  <c r="H3121" i="1" s="1"/>
  <c r="G3121" i="1" a="1"/>
  <c r="G3121" i="1" s="1"/>
  <c r="F3121" i="1" a="1"/>
  <c r="F3121" i="1" s="1"/>
  <c r="H3120" i="1" a="1"/>
  <c r="H3120" i="1" s="1"/>
  <c r="G3120" i="1" a="1"/>
  <c r="G3120" i="1" s="1"/>
  <c r="F3120" i="1" a="1"/>
  <c r="F3120" i="1" s="1"/>
  <c r="H3119" i="1" a="1"/>
  <c r="H3119" i="1" s="1"/>
  <c r="G3119" i="1" a="1"/>
  <c r="G3119" i="1" s="1"/>
  <c r="F3119" i="1" a="1"/>
  <c r="F3119" i="1" s="1"/>
  <c r="H3118" i="1" a="1"/>
  <c r="H3118" i="1" s="1"/>
  <c r="G3118" i="1" a="1"/>
  <c r="G3118" i="1" s="1"/>
  <c r="F3118" i="1" a="1"/>
  <c r="F3118" i="1" s="1"/>
  <c r="H3117" i="1" a="1"/>
  <c r="H3117" i="1" s="1"/>
  <c r="G3117" i="1" a="1"/>
  <c r="G3117" i="1" s="1"/>
  <c r="F3117" i="1" a="1"/>
  <c r="F3117" i="1" s="1"/>
  <c r="H3116" i="1" a="1"/>
  <c r="H3116" i="1" s="1"/>
  <c r="G3116" i="1" a="1"/>
  <c r="G3116" i="1" s="1"/>
  <c r="F3116" i="1" a="1"/>
  <c r="F3116" i="1" s="1"/>
  <c r="H3115" i="1" a="1"/>
  <c r="H3115" i="1" s="1"/>
  <c r="G3115" i="1" a="1"/>
  <c r="G3115" i="1" s="1"/>
  <c r="F3115" i="1" a="1"/>
  <c r="F3115" i="1" s="1"/>
  <c r="H3114" i="1" a="1"/>
  <c r="H3114" i="1" s="1"/>
  <c r="G3114" i="1" a="1"/>
  <c r="G3114" i="1" s="1"/>
  <c r="F3114" i="1" a="1"/>
  <c r="F3114" i="1" s="1"/>
  <c r="H3113" i="1" a="1"/>
  <c r="H3113" i="1" s="1"/>
  <c r="G3113" i="1" a="1"/>
  <c r="G3113" i="1" s="1"/>
  <c r="F3113" i="1" a="1"/>
  <c r="F3113" i="1" s="1"/>
  <c r="H3112" i="1" a="1"/>
  <c r="H3112" i="1" s="1"/>
  <c r="G3112" i="1" a="1"/>
  <c r="G3112" i="1" s="1"/>
  <c r="F3112" i="1" a="1"/>
  <c r="F3112" i="1" s="1"/>
  <c r="H3111" i="1" a="1"/>
  <c r="H3111" i="1" s="1"/>
  <c r="G3111" i="1" a="1"/>
  <c r="G3111" i="1" s="1"/>
  <c r="F3111" i="1" a="1"/>
  <c r="F3111" i="1" s="1"/>
  <c r="H3110" i="1" a="1"/>
  <c r="H3110" i="1" s="1"/>
  <c r="G3110" i="1" a="1"/>
  <c r="G3110" i="1" s="1"/>
  <c r="F3110" i="1" a="1"/>
  <c r="F3110" i="1" s="1"/>
  <c r="H3109" i="1" a="1"/>
  <c r="H3109" i="1" s="1"/>
  <c r="G3109" i="1" a="1"/>
  <c r="G3109" i="1" s="1"/>
  <c r="F3109" i="1" a="1"/>
  <c r="F3109" i="1" s="1"/>
  <c r="H3108" i="1" a="1"/>
  <c r="H3108" i="1" s="1"/>
  <c r="G3108" i="1" a="1"/>
  <c r="G3108" i="1" s="1"/>
  <c r="F3108" i="1" a="1"/>
  <c r="F3108" i="1" s="1"/>
  <c r="H3107" i="1" a="1"/>
  <c r="H3107" i="1" s="1"/>
  <c r="G3107" i="1" a="1"/>
  <c r="G3107" i="1" s="1"/>
  <c r="F3107" i="1" a="1"/>
  <c r="F3107" i="1" s="1"/>
  <c r="H3106" i="1" a="1"/>
  <c r="H3106" i="1" s="1"/>
  <c r="G3106" i="1" a="1"/>
  <c r="G3106" i="1" s="1"/>
  <c r="F3106" i="1" a="1"/>
  <c r="F3106" i="1" s="1"/>
  <c r="H3105" i="1" a="1"/>
  <c r="H3105" i="1" s="1"/>
  <c r="G3105" i="1" a="1"/>
  <c r="G3105" i="1" s="1"/>
  <c r="F3105" i="1" a="1"/>
  <c r="F3105" i="1" s="1"/>
  <c r="H3104" i="1" a="1"/>
  <c r="H3104" i="1" s="1"/>
  <c r="G3104" i="1" a="1"/>
  <c r="G3104" i="1" s="1"/>
  <c r="F3104" i="1" a="1"/>
  <c r="F3104" i="1" s="1"/>
  <c r="H3103" i="1" a="1"/>
  <c r="H3103" i="1" s="1"/>
  <c r="G3103" i="1" a="1"/>
  <c r="G3103" i="1" s="1"/>
  <c r="F3103" i="1" a="1"/>
  <c r="F3103" i="1" s="1"/>
  <c r="H3102" i="1" a="1"/>
  <c r="H3102" i="1" s="1"/>
  <c r="G3102" i="1" a="1"/>
  <c r="G3102" i="1" s="1"/>
  <c r="F3102" i="1" a="1"/>
  <c r="F3102" i="1" s="1"/>
  <c r="H3101" i="1" a="1"/>
  <c r="H3101" i="1" s="1"/>
  <c r="G3101" i="1" a="1"/>
  <c r="G3101" i="1" s="1"/>
  <c r="F3101" i="1" a="1"/>
  <c r="F3101" i="1" s="1"/>
  <c r="H3100" i="1" a="1"/>
  <c r="H3100" i="1" s="1"/>
  <c r="G3100" i="1" a="1"/>
  <c r="G3100" i="1" s="1"/>
  <c r="F3100" i="1" a="1"/>
  <c r="F3100" i="1" s="1"/>
  <c r="H3099" i="1" a="1"/>
  <c r="H3099" i="1" s="1"/>
  <c r="G3099" i="1" a="1"/>
  <c r="G3099" i="1" s="1"/>
  <c r="F3099" i="1" a="1"/>
  <c r="F3099" i="1" s="1"/>
  <c r="H3098" i="1" a="1"/>
  <c r="H3098" i="1" s="1"/>
  <c r="G3098" i="1" a="1"/>
  <c r="G3098" i="1" s="1"/>
  <c r="F3098" i="1" a="1"/>
  <c r="F3098" i="1" s="1"/>
  <c r="H3097" i="1" a="1"/>
  <c r="H3097" i="1" s="1"/>
  <c r="G3097" i="1" a="1"/>
  <c r="G3097" i="1" s="1"/>
  <c r="F3097" i="1" a="1"/>
  <c r="F3097" i="1" s="1"/>
  <c r="H3096" i="1" a="1"/>
  <c r="H3096" i="1" s="1"/>
  <c r="G3096" i="1" a="1"/>
  <c r="G3096" i="1" s="1"/>
  <c r="F3096" i="1" a="1"/>
  <c r="F3096" i="1" s="1"/>
  <c r="H3095" i="1" a="1"/>
  <c r="H3095" i="1" s="1"/>
  <c r="G3095" i="1" a="1"/>
  <c r="G3095" i="1" s="1"/>
  <c r="F3095" i="1" a="1"/>
  <c r="F3095" i="1" s="1"/>
  <c r="H3094" i="1" a="1"/>
  <c r="H3094" i="1" s="1"/>
  <c r="G3094" i="1" a="1"/>
  <c r="G3094" i="1" s="1"/>
  <c r="F3094" i="1" a="1"/>
  <c r="F3094" i="1" s="1"/>
  <c r="H3093" i="1" a="1"/>
  <c r="H3093" i="1" s="1"/>
  <c r="G3093" i="1" a="1"/>
  <c r="G3093" i="1" s="1"/>
  <c r="F3093" i="1" a="1"/>
  <c r="F3093" i="1" s="1"/>
  <c r="H3092" i="1" a="1"/>
  <c r="H3092" i="1" s="1"/>
  <c r="G3092" i="1" a="1"/>
  <c r="G3092" i="1" s="1"/>
  <c r="F3092" i="1" a="1"/>
  <c r="F3092" i="1" s="1"/>
  <c r="H3091" i="1" a="1"/>
  <c r="H3091" i="1" s="1"/>
  <c r="G3091" i="1" a="1"/>
  <c r="G3091" i="1" s="1"/>
  <c r="F3091" i="1" a="1"/>
  <c r="F3091" i="1" s="1"/>
  <c r="H3090" i="1" a="1"/>
  <c r="H3090" i="1" s="1"/>
  <c r="G3090" i="1" a="1"/>
  <c r="G3090" i="1" s="1"/>
  <c r="F3090" i="1" a="1"/>
  <c r="F3090" i="1" s="1"/>
  <c r="H3089" i="1" a="1"/>
  <c r="H3089" i="1" s="1"/>
  <c r="G3089" i="1" a="1"/>
  <c r="G3089" i="1" s="1"/>
  <c r="F3089" i="1" a="1"/>
  <c r="F3089" i="1" s="1"/>
  <c r="H3088" i="1" a="1"/>
  <c r="H3088" i="1" s="1"/>
  <c r="G3088" i="1" a="1"/>
  <c r="G3088" i="1" s="1"/>
  <c r="F3088" i="1" a="1"/>
  <c r="F3088" i="1" s="1"/>
  <c r="H3087" i="1" a="1"/>
  <c r="H3087" i="1" s="1"/>
  <c r="G3087" i="1" a="1"/>
  <c r="G3087" i="1" s="1"/>
  <c r="F3087" i="1" a="1"/>
  <c r="F3087" i="1" s="1"/>
  <c r="H3086" i="1" a="1"/>
  <c r="H3086" i="1" s="1"/>
  <c r="G3086" i="1" a="1"/>
  <c r="G3086" i="1" s="1"/>
  <c r="F3086" i="1" a="1"/>
  <c r="F3086" i="1" s="1"/>
  <c r="H3085" i="1" a="1"/>
  <c r="H3085" i="1" s="1"/>
  <c r="G3085" i="1" a="1"/>
  <c r="G3085" i="1" s="1"/>
  <c r="F3085" i="1" a="1"/>
  <c r="F3085" i="1" s="1"/>
  <c r="H3084" i="1" a="1"/>
  <c r="H3084" i="1" s="1"/>
  <c r="G3084" i="1" a="1"/>
  <c r="G3084" i="1" s="1"/>
  <c r="F3084" i="1" a="1"/>
  <c r="F3084" i="1" s="1"/>
  <c r="H3083" i="1" a="1"/>
  <c r="H3083" i="1" s="1"/>
  <c r="G3083" i="1" a="1"/>
  <c r="G3083" i="1" s="1"/>
  <c r="F3083" i="1" a="1"/>
  <c r="F3083" i="1" s="1"/>
  <c r="H3082" i="1" a="1"/>
  <c r="H3082" i="1" s="1"/>
  <c r="G3082" i="1" a="1"/>
  <c r="G3082" i="1" s="1"/>
  <c r="F3082" i="1" a="1"/>
  <c r="F3082" i="1" s="1"/>
  <c r="H3081" i="1" a="1"/>
  <c r="H3081" i="1" s="1"/>
  <c r="G3081" i="1" a="1"/>
  <c r="G3081" i="1" s="1"/>
  <c r="F3081" i="1" a="1"/>
  <c r="F3081" i="1" s="1"/>
  <c r="H3080" i="1" a="1"/>
  <c r="H3080" i="1" s="1"/>
  <c r="G3080" i="1" a="1"/>
  <c r="G3080" i="1" s="1"/>
  <c r="F3080" i="1" a="1"/>
  <c r="F3080" i="1" s="1"/>
  <c r="H3079" i="1" a="1"/>
  <c r="H3079" i="1" s="1"/>
  <c r="G3079" i="1" a="1"/>
  <c r="G3079" i="1" s="1"/>
  <c r="F3079" i="1" a="1"/>
  <c r="F3079" i="1" s="1"/>
  <c r="H3078" i="1" a="1"/>
  <c r="H3078" i="1" s="1"/>
  <c r="G3078" i="1" a="1"/>
  <c r="G3078" i="1" s="1"/>
  <c r="F3078" i="1" a="1"/>
  <c r="F3078" i="1" s="1"/>
  <c r="H3077" i="1" a="1"/>
  <c r="H3077" i="1" s="1"/>
  <c r="G3077" i="1" a="1"/>
  <c r="G3077" i="1" s="1"/>
  <c r="F3077" i="1" a="1"/>
  <c r="F3077" i="1" s="1"/>
  <c r="H3076" i="1" a="1"/>
  <c r="H3076" i="1" s="1"/>
  <c r="G3076" i="1" a="1"/>
  <c r="G3076" i="1" s="1"/>
  <c r="F3076" i="1" a="1"/>
  <c r="F3076" i="1" s="1"/>
  <c r="H3075" i="1" a="1"/>
  <c r="H3075" i="1" s="1"/>
  <c r="G3075" i="1" a="1"/>
  <c r="G3075" i="1" s="1"/>
  <c r="F3075" i="1" a="1"/>
  <c r="F3075" i="1" s="1"/>
  <c r="H3074" i="1" a="1"/>
  <c r="H3074" i="1" s="1"/>
  <c r="G3074" i="1" a="1"/>
  <c r="G3074" i="1" s="1"/>
  <c r="F3074" i="1" a="1"/>
  <c r="F3074" i="1" s="1"/>
  <c r="H3073" i="1" a="1"/>
  <c r="H3073" i="1" s="1"/>
  <c r="G3073" i="1" a="1"/>
  <c r="G3073" i="1" s="1"/>
  <c r="F3073" i="1" a="1"/>
  <c r="F3073" i="1" s="1"/>
  <c r="H3072" i="1" a="1"/>
  <c r="H3072" i="1" s="1"/>
  <c r="G3072" i="1" a="1"/>
  <c r="G3072" i="1" s="1"/>
  <c r="F3072" i="1" a="1"/>
  <c r="F3072" i="1" s="1"/>
  <c r="H3071" i="1" a="1"/>
  <c r="H3071" i="1" s="1"/>
  <c r="G3071" i="1" a="1"/>
  <c r="G3071" i="1" s="1"/>
  <c r="F3071" i="1" a="1"/>
  <c r="F3071" i="1" s="1"/>
  <c r="H3070" i="1" a="1"/>
  <c r="H3070" i="1" s="1"/>
  <c r="G3070" i="1" a="1"/>
  <c r="G3070" i="1" s="1"/>
  <c r="F3070" i="1" a="1"/>
  <c r="F3070" i="1" s="1"/>
  <c r="H3069" i="1" a="1"/>
  <c r="H3069" i="1" s="1"/>
  <c r="G3069" i="1" a="1"/>
  <c r="G3069" i="1" s="1"/>
  <c r="F3069" i="1" a="1"/>
  <c r="F3069" i="1" s="1"/>
  <c r="H3068" i="1" a="1"/>
  <c r="H3068" i="1" s="1"/>
  <c r="G3068" i="1" a="1"/>
  <c r="G3068" i="1" s="1"/>
  <c r="F3068" i="1" a="1"/>
  <c r="F3068" i="1" s="1"/>
  <c r="H3067" i="1" a="1"/>
  <c r="H3067" i="1" s="1"/>
  <c r="G3067" i="1" a="1"/>
  <c r="G3067" i="1" s="1"/>
  <c r="F3067" i="1" a="1"/>
  <c r="F3067" i="1" s="1"/>
  <c r="H3066" i="1" a="1"/>
  <c r="H3066" i="1" s="1"/>
  <c r="G3066" i="1" a="1"/>
  <c r="G3066" i="1" s="1"/>
  <c r="F3066" i="1" a="1"/>
  <c r="F3066" i="1" s="1"/>
  <c r="H3065" i="1" a="1"/>
  <c r="H3065" i="1" s="1"/>
  <c r="G3065" i="1" a="1"/>
  <c r="G3065" i="1" s="1"/>
  <c r="F3065" i="1" a="1"/>
  <c r="F3065" i="1" s="1"/>
  <c r="H3064" i="1" a="1"/>
  <c r="H3064" i="1" s="1"/>
  <c r="G3064" i="1" a="1"/>
  <c r="G3064" i="1" s="1"/>
  <c r="F3064" i="1" a="1"/>
  <c r="F3064" i="1" s="1"/>
  <c r="H3063" i="1" a="1"/>
  <c r="H3063" i="1" s="1"/>
  <c r="G3063" i="1" a="1"/>
  <c r="G3063" i="1" s="1"/>
  <c r="F3063" i="1" a="1"/>
  <c r="F3063" i="1" s="1"/>
  <c r="H3062" i="1" a="1"/>
  <c r="H3062" i="1" s="1"/>
  <c r="G3062" i="1" a="1"/>
  <c r="G3062" i="1" s="1"/>
  <c r="F3062" i="1" a="1"/>
  <c r="F3062" i="1" s="1"/>
  <c r="H3061" i="1" a="1"/>
  <c r="H3061" i="1" s="1"/>
  <c r="G3061" i="1" a="1"/>
  <c r="G3061" i="1" s="1"/>
  <c r="F3061" i="1" a="1"/>
  <c r="F3061" i="1" s="1"/>
  <c r="H3060" i="1" a="1"/>
  <c r="H3060" i="1" s="1"/>
  <c r="G3060" i="1" a="1"/>
  <c r="G3060" i="1" s="1"/>
  <c r="F3060" i="1" a="1"/>
  <c r="F3060" i="1" s="1"/>
  <c r="H3059" i="1" a="1"/>
  <c r="H3059" i="1" s="1"/>
  <c r="G3059" i="1" a="1"/>
  <c r="G3059" i="1" s="1"/>
  <c r="F3059" i="1"/>
  <c r="F3059" i="1" a="1"/>
  <c r="H3058" i="1" a="1"/>
  <c r="H3058" i="1" s="1"/>
  <c r="G3058" i="1" a="1"/>
  <c r="G3058" i="1" s="1"/>
  <c r="F3058" i="1" a="1"/>
  <c r="F3058" i="1" s="1"/>
  <c r="H3057" i="1" a="1"/>
  <c r="H3057" i="1" s="1"/>
  <c r="G3057" i="1" a="1"/>
  <c r="G3057" i="1" s="1"/>
  <c r="F3057" i="1" a="1"/>
  <c r="F3057" i="1" s="1"/>
  <c r="H3056" i="1" a="1"/>
  <c r="H3056" i="1" s="1"/>
  <c r="G3056" i="1" a="1"/>
  <c r="G3056" i="1" s="1"/>
  <c r="F3056" i="1" a="1"/>
  <c r="F3056" i="1" s="1"/>
  <c r="H3055" i="1" a="1"/>
  <c r="H3055" i="1" s="1"/>
  <c r="G3055" i="1" a="1"/>
  <c r="G3055" i="1" s="1"/>
  <c r="F3055" i="1" a="1"/>
  <c r="F3055" i="1" s="1"/>
  <c r="H3054" i="1" a="1"/>
  <c r="H3054" i="1" s="1"/>
  <c r="G3054" i="1" a="1"/>
  <c r="G3054" i="1" s="1"/>
  <c r="F3054" i="1" a="1"/>
  <c r="F3054" i="1" s="1"/>
  <c r="H3053" i="1" a="1"/>
  <c r="H3053" i="1" s="1"/>
  <c r="G3053" i="1" a="1"/>
  <c r="G3053" i="1" s="1"/>
  <c r="F3053" i="1" a="1"/>
  <c r="F3053" i="1" s="1"/>
  <c r="H3052" i="1" a="1"/>
  <c r="H3052" i="1" s="1"/>
  <c r="G3052" i="1" a="1"/>
  <c r="G3052" i="1" s="1"/>
  <c r="F3052" i="1" a="1"/>
  <c r="F3052" i="1" s="1"/>
  <c r="H3051" i="1" a="1"/>
  <c r="H3051" i="1" s="1"/>
  <c r="G3051" i="1" a="1"/>
  <c r="G3051" i="1" s="1"/>
  <c r="F3051" i="1" a="1"/>
  <c r="F3051" i="1" s="1"/>
  <c r="H3050" i="1" a="1"/>
  <c r="H3050" i="1" s="1"/>
  <c r="G3050" i="1" a="1"/>
  <c r="G3050" i="1" s="1"/>
  <c r="F3050" i="1" a="1"/>
  <c r="F3050" i="1" s="1"/>
  <c r="H3049" i="1" a="1"/>
  <c r="H3049" i="1" s="1"/>
  <c r="G3049" i="1" a="1"/>
  <c r="G3049" i="1" s="1"/>
  <c r="F3049" i="1" a="1"/>
  <c r="F3049" i="1" s="1"/>
  <c r="H3048" i="1" a="1"/>
  <c r="H3048" i="1" s="1"/>
  <c r="G3048" i="1" a="1"/>
  <c r="G3048" i="1" s="1"/>
  <c r="F3048" i="1" a="1"/>
  <c r="F3048" i="1" s="1"/>
  <c r="H3047" i="1" a="1"/>
  <c r="H3047" i="1" s="1"/>
  <c r="G3047" i="1" a="1"/>
  <c r="G3047" i="1" s="1"/>
  <c r="F3047" i="1" a="1"/>
  <c r="F3047" i="1" s="1"/>
  <c r="H3046" i="1" a="1"/>
  <c r="H3046" i="1" s="1"/>
  <c r="G3046" i="1" a="1"/>
  <c r="G3046" i="1" s="1"/>
  <c r="F3046" i="1" a="1"/>
  <c r="F3046" i="1" s="1"/>
  <c r="H3045" i="1" a="1"/>
  <c r="H3045" i="1" s="1"/>
  <c r="G3045" i="1" a="1"/>
  <c r="G3045" i="1" s="1"/>
  <c r="F3045" i="1" a="1"/>
  <c r="F3045" i="1" s="1"/>
  <c r="H3044" i="1" a="1"/>
  <c r="H3044" i="1" s="1"/>
  <c r="G3044" i="1" a="1"/>
  <c r="G3044" i="1" s="1"/>
  <c r="F3044" i="1" a="1"/>
  <c r="F3044" i="1" s="1"/>
  <c r="H3043" i="1" a="1"/>
  <c r="H3043" i="1" s="1"/>
  <c r="G3043" i="1" a="1"/>
  <c r="G3043" i="1" s="1"/>
  <c r="F3043" i="1" a="1"/>
  <c r="F3043" i="1" s="1"/>
  <c r="H3042" i="1" a="1"/>
  <c r="H3042" i="1" s="1"/>
  <c r="G3042" i="1" a="1"/>
  <c r="G3042" i="1" s="1"/>
  <c r="F3042" i="1" a="1"/>
  <c r="F3042" i="1" s="1"/>
  <c r="H3041" i="1" a="1"/>
  <c r="H3041" i="1" s="1"/>
  <c r="G3041" i="1" a="1"/>
  <c r="G3041" i="1" s="1"/>
  <c r="F3041" i="1" a="1"/>
  <c r="F3041" i="1" s="1"/>
  <c r="H3040" i="1" a="1"/>
  <c r="H3040" i="1" s="1"/>
  <c r="G3040" i="1" a="1"/>
  <c r="G3040" i="1" s="1"/>
  <c r="F3040" i="1" a="1"/>
  <c r="F3040" i="1" s="1"/>
  <c r="H3039" i="1" a="1"/>
  <c r="H3039" i="1" s="1"/>
  <c r="G3039" i="1" a="1"/>
  <c r="G3039" i="1" s="1"/>
  <c r="F3039" i="1" a="1"/>
  <c r="F3039" i="1" s="1"/>
  <c r="H3038" i="1" a="1"/>
  <c r="H3038" i="1" s="1"/>
  <c r="G3038" i="1" a="1"/>
  <c r="G3038" i="1" s="1"/>
  <c r="F3038" i="1" a="1"/>
  <c r="F3038" i="1" s="1"/>
  <c r="H3037" i="1" a="1"/>
  <c r="H3037" i="1" s="1"/>
  <c r="G3037" i="1" a="1"/>
  <c r="G3037" i="1" s="1"/>
  <c r="F3037" i="1" a="1"/>
  <c r="F3037" i="1" s="1"/>
  <c r="H3036" i="1" a="1"/>
  <c r="H3036" i="1" s="1"/>
  <c r="G3036" i="1" a="1"/>
  <c r="G3036" i="1" s="1"/>
  <c r="F3036" i="1" a="1"/>
  <c r="F3036" i="1" s="1"/>
  <c r="H3035" i="1" a="1"/>
  <c r="H3035" i="1" s="1"/>
  <c r="G3035" i="1" a="1"/>
  <c r="G3035" i="1" s="1"/>
  <c r="F3035" i="1" a="1"/>
  <c r="F3035" i="1" s="1"/>
  <c r="H3034" i="1" a="1"/>
  <c r="H3034" i="1" s="1"/>
  <c r="G3034" i="1" a="1"/>
  <c r="G3034" i="1" s="1"/>
  <c r="F3034" i="1" a="1"/>
  <c r="F3034" i="1" s="1"/>
  <c r="H3033" i="1" a="1"/>
  <c r="H3033" i="1" s="1"/>
  <c r="G3033" i="1" a="1"/>
  <c r="G3033" i="1" s="1"/>
  <c r="F3033" i="1" a="1"/>
  <c r="F3033" i="1" s="1"/>
  <c r="H3032" i="1" a="1"/>
  <c r="H3032" i="1" s="1"/>
  <c r="G3032" i="1" a="1"/>
  <c r="G3032" i="1" s="1"/>
  <c r="F3032" i="1" a="1"/>
  <c r="F3032" i="1" s="1"/>
  <c r="H3031" i="1" a="1"/>
  <c r="H3031" i="1" s="1"/>
  <c r="G3031" i="1" a="1"/>
  <c r="G3031" i="1" s="1"/>
  <c r="F3031" i="1" a="1"/>
  <c r="F3031" i="1" s="1"/>
  <c r="H3030" i="1" a="1"/>
  <c r="H3030" i="1" s="1"/>
  <c r="G3030" i="1" a="1"/>
  <c r="G3030" i="1" s="1"/>
  <c r="F3030" i="1" a="1"/>
  <c r="F3030" i="1" s="1"/>
  <c r="H3029" i="1" a="1"/>
  <c r="H3029" i="1" s="1"/>
  <c r="G3029" i="1" a="1"/>
  <c r="G3029" i="1" s="1"/>
  <c r="F3029" i="1" a="1"/>
  <c r="F3029" i="1" s="1"/>
  <c r="H3028" i="1" a="1"/>
  <c r="H3028" i="1" s="1"/>
  <c r="G3028" i="1" a="1"/>
  <c r="G3028" i="1" s="1"/>
  <c r="F3028" i="1" a="1"/>
  <c r="F3028" i="1" s="1"/>
  <c r="H3027" i="1" a="1"/>
  <c r="H3027" i="1" s="1"/>
  <c r="G3027" i="1" a="1"/>
  <c r="G3027" i="1" s="1"/>
  <c r="F3027" i="1" a="1"/>
  <c r="F3027" i="1" s="1"/>
  <c r="H3026" i="1" a="1"/>
  <c r="H3026" i="1" s="1"/>
  <c r="G3026" i="1" a="1"/>
  <c r="G3026" i="1" s="1"/>
  <c r="F3026" i="1" a="1"/>
  <c r="F3026" i="1" s="1"/>
  <c r="H3025" i="1" a="1"/>
  <c r="H3025" i="1" s="1"/>
  <c r="G3025" i="1" a="1"/>
  <c r="G3025" i="1" s="1"/>
  <c r="F3025" i="1" a="1"/>
  <c r="F3025" i="1" s="1"/>
  <c r="H3024" i="1" a="1"/>
  <c r="H3024" i="1" s="1"/>
  <c r="G3024" i="1" a="1"/>
  <c r="G3024" i="1" s="1"/>
  <c r="F3024" i="1" a="1"/>
  <c r="F3024" i="1" s="1"/>
  <c r="H3023" i="1" a="1"/>
  <c r="H3023" i="1" s="1"/>
  <c r="G3023" i="1" a="1"/>
  <c r="G3023" i="1" s="1"/>
  <c r="F3023" i="1" a="1"/>
  <c r="F3023" i="1" s="1"/>
  <c r="H3022" i="1" a="1"/>
  <c r="H3022" i="1" s="1"/>
  <c r="G3022" i="1" a="1"/>
  <c r="G3022" i="1" s="1"/>
  <c r="F3022" i="1" a="1"/>
  <c r="F3022" i="1" s="1"/>
  <c r="H3021" i="1" a="1"/>
  <c r="H3021" i="1" s="1"/>
  <c r="G3021" i="1" a="1"/>
  <c r="G3021" i="1" s="1"/>
  <c r="F3021" i="1" a="1"/>
  <c r="F3021" i="1" s="1"/>
  <c r="H3020" i="1" a="1"/>
  <c r="H3020" i="1" s="1"/>
  <c r="G3020" i="1" a="1"/>
  <c r="G3020" i="1" s="1"/>
  <c r="F3020" i="1" a="1"/>
  <c r="F3020" i="1" s="1"/>
  <c r="H3019" i="1" a="1"/>
  <c r="H3019" i="1" s="1"/>
  <c r="G3019" i="1" a="1"/>
  <c r="G3019" i="1" s="1"/>
  <c r="F3019" i="1" a="1"/>
  <c r="F3019" i="1" s="1"/>
  <c r="H3018" i="1" a="1"/>
  <c r="H3018" i="1" s="1"/>
  <c r="G3018" i="1" a="1"/>
  <c r="G3018" i="1" s="1"/>
  <c r="F3018" i="1" a="1"/>
  <c r="F3018" i="1" s="1"/>
  <c r="H3017" i="1" a="1"/>
  <c r="H3017" i="1" s="1"/>
  <c r="G3017" i="1" a="1"/>
  <c r="G3017" i="1" s="1"/>
  <c r="F3017" i="1" a="1"/>
  <c r="F3017" i="1" s="1"/>
  <c r="H3016" i="1" a="1"/>
  <c r="H3016" i="1" s="1"/>
  <c r="G3016" i="1" a="1"/>
  <c r="G3016" i="1" s="1"/>
  <c r="F3016" i="1" a="1"/>
  <c r="F3016" i="1" s="1"/>
  <c r="H3015" i="1" a="1"/>
  <c r="H3015" i="1" s="1"/>
  <c r="G3015" i="1" a="1"/>
  <c r="G3015" i="1" s="1"/>
  <c r="F3015" i="1" a="1"/>
  <c r="F3015" i="1" s="1"/>
  <c r="H3014" i="1" a="1"/>
  <c r="H3014" i="1" s="1"/>
  <c r="G3014" i="1" a="1"/>
  <c r="G3014" i="1" s="1"/>
  <c r="F3014" i="1" a="1"/>
  <c r="F3014" i="1" s="1"/>
  <c r="H3013" i="1" a="1"/>
  <c r="H3013" i="1" s="1"/>
  <c r="G3013" i="1" a="1"/>
  <c r="G3013" i="1" s="1"/>
  <c r="F3013" i="1" a="1"/>
  <c r="F3013" i="1" s="1"/>
  <c r="H3012" i="1" a="1"/>
  <c r="H3012" i="1" s="1"/>
  <c r="G3012" i="1" a="1"/>
  <c r="G3012" i="1" s="1"/>
  <c r="F3012" i="1" a="1"/>
  <c r="F3012" i="1" s="1"/>
  <c r="H3011" i="1" a="1"/>
  <c r="H3011" i="1" s="1"/>
  <c r="G3011" i="1" a="1"/>
  <c r="G3011" i="1" s="1"/>
  <c r="F3011" i="1" a="1"/>
  <c r="F3011" i="1" s="1"/>
  <c r="H3010" i="1" a="1"/>
  <c r="H3010" i="1" s="1"/>
  <c r="G3010" i="1" a="1"/>
  <c r="G3010" i="1" s="1"/>
  <c r="F3010" i="1" a="1"/>
  <c r="F3010" i="1" s="1"/>
  <c r="H3009" i="1" a="1"/>
  <c r="H3009" i="1" s="1"/>
  <c r="G3009" i="1" a="1"/>
  <c r="G3009" i="1" s="1"/>
  <c r="F3009" i="1" a="1"/>
  <c r="F3009" i="1" s="1"/>
  <c r="H3008" i="1" a="1"/>
  <c r="H3008" i="1" s="1"/>
  <c r="G3008" i="1" a="1"/>
  <c r="G3008" i="1" s="1"/>
  <c r="F3008" i="1" a="1"/>
  <c r="F3008" i="1" s="1"/>
  <c r="H3007" i="1" a="1"/>
  <c r="H3007" i="1" s="1"/>
  <c r="G3007" i="1" a="1"/>
  <c r="G3007" i="1" s="1"/>
  <c r="F3007" i="1" a="1"/>
  <c r="F3007" i="1" s="1"/>
  <c r="H3006" i="1" a="1"/>
  <c r="H3006" i="1" s="1"/>
  <c r="G3006" i="1" a="1"/>
  <c r="G3006" i="1" s="1"/>
  <c r="F3006" i="1" a="1"/>
  <c r="F3006" i="1" s="1"/>
  <c r="H3005" i="1" a="1"/>
  <c r="H3005" i="1" s="1"/>
  <c r="G3005" i="1" a="1"/>
  <c r="G3005" i="1" s="1"/>
  <c r="F3005" i="1" a="1"/>
  <c r="F3005" i="1" s="1"/>
  <c r="H3004" i="1" a="1"/>
  <c r="H3004" i="1" s="1"/>
  <c r="G3004" i="1" a="1"/>
  <c r="G3004" i="1" s="1"/>
  <c r="F3004" i="1" a="1"/>
  <c r="F3004" i="1" s="1"/>
  <c r="H3003" i="1" a="1"/>
  <c r="H3003" i="1" s="1"/>
  <c r="G3003" i="1" a="1"/>
  <c r="G3003" i="1" s="1"/>
  <c r="F3003" i="1" a="1"/>
  <c r="F3003" i="1" s="1"/>
  <c r="H3002" i="1" a="1"/>
  <c r="H3002" i="1" s="1"/>
  <c r="G3002" i="1" a="1"/>
  <c r="G3002" i="1" s="1"/>
  <c r="F3002" i="1" a="1"/>
  <c r="F3002" i="1" s="1"/>
  <c r="H3001" i="1" a="1"/>
  <c r="H3001" i="1" s="1"/>
  <c r="G3001" i="1" a="1"/>
  <c r="G3001" i="1" s="1"/>
  <c r="F3001" i="1" a="1"/>
  <c r="F3001" i="1" s="1"/>
  <c r="H3000" i="1" a="1"/>
  <c r="H3000" i="1" s="1"/>
  <c r="G3000" i="1" a="1"/>
  <c r="G3000" i="1" s="1"/>
  <c r="F3000" i="1" a="1"/>
  <c r="F3000" i="1" s="1"/>
  <c r="H2999" i="1" a="1"/>
  <c r="H2999" i="1" s="1"/>
  <c r="G2999" i="1" a="1"/>
  <c r="G2999" i="1" s="1"/>
  <c r="F2999" i="1" a="1"/>
  <c r="F2999" i="1" s="1"/>
  <c r="H2998" i="1" a="1"/>
  <c r="H2998" i="1" s="1"/>
  <c r="G2998" i="1" a="1"/>
  <c r="G2998" i="1" s="1"/>
  <c r="F2998" i="1" a="1"/>
  <c r="F2998" i="1" s="1"/>
  <c r="H2997" i="1" a="1"/>
  <c r="H2997" i="1" s="1"/>
  <c r="G2997" i="1" a="1"/>
  <c r="G2997" i="1" s="1"/>
  <c r="F2997" i="1" a="1"/>
  <c r="F2997" i="1" s="1"/>
  <c r="H2996" i="1" a="1"/>
  <c r="H2996" i="1" s="1"/>
  <c r="G2996" i="1" a="1"/>
  <c r="G2996" i="1" s="1"/>
  <c r="F2996" i="1" a="1"/>
  <c r="F2996" i="1" s="1"/>
  <c r="H2995" i="1" a="1"/>
  <c r="H2995" i="1" s="1"/>
  <c r="G2995" i="1" a="1"/>
  <c r="G2995" i="1" s="1"/>
  <c r="F2995" i="1" a="1"/>
  <c r="F2995" i="1" s="1"/>
  <c r="H2994" i="1" a="1"/>
  <c r="H2994" i="1" s="1"/>
  <c r="G2994" i="1" a="1"/>
  <c r="G2994" i="1" s="1"/>
  <c r="F2994" i="1" a="1"/>
  <c r="F2994" i="1" s="1"/>
  <c r="H2993" i="1" a="1"/>
  <c r="H2993" i="1" s="1"/>
  <c r="G2993" i="1" a="1"/>
  <c r="G2993" i="1" s="1"/>
  <c r="F2993" i="1" a="1"/>
  <c r="F2993" i="1" s="1"/>
  <c r="H2992" i="1" a="1"/>
  <c r="H2992" i="1" s="1"/>
  <c r="G2992" i="1" a="1"/>
  <c r="G2992" i="1" s="1"/>
  <c r="F2992" i="1" a="1"/>
  <c r="F2992" i="1" s="1"/>
  <c r="H2991" i="1" a="1"/>
  <c r="H2991" i="1" s="1"/>
  <c r="G2991" i="1" a="1"/>
  <c r="G2991" i="1" s="1"/>
  <c r="F2991" i="1" a="1"/>
  <c r="F2991" i="1" s="1"/>
  <c r="H2990" i="1" a="1"/>
  <c r="H2990" i="1" s="1"/>
  <c r="G2990" i="1" a="1"/>
  <c r="G2990" i="1" s="1"/>
  <c r="F2990" i="1" a="1"/>
  <c r="F2990" i="1" s="1"/>
  <c r="H2989" i="1" a="1"/>
  <c r="H2989" i="1" s="1"/>
  <c r="G2989" i="1" a="1"/>
  <c r="G2989" i="1" s="1"/>
  <c r="F2989" i="1" a="1"/>
  <c r="F2989" i="1" s="1"/>
  <c r="H2988" i="1" a="1"/>
  <c r="H2988" i="1" s="1"/>
  <c r="G2988" i="1" a="1"/>
  <c r="G2988" i="1" s="1"/>
  <c r="F2988" i="1" a="1"/>
  <c r="F2988" i="1" s="1"/>
  <c r="H2987" i="1" a="1"/>
  <c r="H2987" i="1" s="1"/>
  <c r="G2987" i="1" a="1"/>
  <c r="G2987" i="1" s="1"/>
  <c r="F2987" i="1" a="1"/>
  <c r="F2987" i="1" s="1"/>
  <c r="H2986" i="1" a="1"/>
  <c r="H2986" i="1" s="1"/>
  <c r="G2986" i="1" a="1"/>
  <c r="G2986" i="1" s="1"/>
  <c r="F2986" i="1" a="1"/>
  <c r="F2986" i="1" s="1"/>
  <c r="H2985" i="1" a="1"/>
  <c r="H2985" i="1" s="1"/>
  <c r="G2985" i="1" a="1"/>
  <c r="G2985" i="1" s="1"/>
  <c r="F2985" i="1" a="1"/>
  <c r="F2985" i="1" s="1"/>
  <c r="H2984" i="1" a="1"/>
  <c r="H2984" i="1" s="1"/>
  <c r="G2984" i="1" a="1"/>
  <c r="G2984" i="1" s="1"/>
  <c r="F2984" i="1" a="1"/>
  <c r="F2984" i="1" s="1"/>
  <c r="H2983" i="1" a="1"/>
  <c r="H2983" i="1" s="1"/>
  <c r="G2983" i="1" a="1"/>
  <c r="G2983" i="1" s="1"/>
  <c r="F2983" i="1" a="1"/>
  <c r="F2983" i="1" s="1"/>
  <c r="H2982" i="1" a="1"/>
  <c r="H2982" i="1" s="1"/>
  <c r="G2982" i="1" a="1"/>
  <c r="G2982" i="1" s="1"/>
  <c r="F2982" i="1" a="1"/>
  <c r="F2982" i="1" s="1"/>
  <c r="H2981" i="1" a="1"/>
  <c r="H2981" i="1" s="1"/>
  <c r="G2981" i="1" a="1"/>
  <c r="G2981" i="1" s="1"/>
  <c r="F2981" i="1" a="1"/>
  <c r="F2981" i="1" s="1"/>
  <c r="H2980" i="1" a="1"/>
  <c r="H2980" i="1" s="1"/>
  <c r="G2980" i="1" a="1"/>
  <c r="G2980" i="1" s="1"/>
  <c r="F2980" i="1" a="1"/>
  <c r="F2980" i="1" s="1"/>
  <c r="H2979" i="1" a="1"/>
  <c r="H2979" i="1" s="1"/>
  <c r="G2979" i="1" a="1"/>
  <c r="G2979" i="1" s="1"/>
  <c r="F2979" i="1" a="1"/>
  <c r="F2979" i="1" s="1"/>
  <c r="H2978" i="1" a="1"/>
  <c r="H2978" i="1" s="1"/>
  <c r="G2978" i="1" a="1"/>
  <c r="G2978" i="1" s="1"/>
  <c r="F2978" i="1" a="1"/>
  <c r="F2978" i="1" s="1"/>
  <c r="H2977" i="1" a="1"/>
  <c r="H2977" i="1" s="1"/>
  <c r="G2977" i="1" a="1"/>
  <c r="G2977" i="1" s="1"/>
  <c r="F2977" i="1" a="1"/>
  <c r="F2977" i="1" s="1"/>
  <c r="H2976" i="1" a="1"/>
  <c r="H2976" i="1" s="1"/>
  <c r="G2976" i="1" a="1"/>
  <c r="G2976" i="1" s="1"/>
  <c r="F2976" i="1" a="1"/>
  <c r="F2976" i="1" s="1"/>
  <c r="H2975" i="1" a="1"/>
  <c r="H2975" i="1" s="1"/>
  <c r="G2975" i="1" a="1"/>
  <c r="G2975" i="1" s="1"/>
  <c r="F2975" i="1" a="1"/>
  <c r="F2975" i="1" s="1"/>
  <c r="H2974" i="1" a="1"/>
  <c r="H2974" i="1" s="1"/>
  <c r="G2974" i="1" a="1"/>
  <c r="G2974" i="1" s="1"/>
  <c r="F2974" i="1" a="1"/>
  <c r="F2974" i="1" s="1"/>
  <c r="H2973" i="1" a="1"/>
  <c r="H2973" i="1" s="1"/>
  <c r="G2973" i="1" a="1"/>
  <c r="G2973" i="1" s="1"/>
  <c r="F2973" i="1" a="1"/>
  <c r="F2973" i="1" s="1"/>
  <c r="H2972" i="1" a="1"/>
  <c r="H2972" i="1" s="1"/>
  <c r="G2972" i="1" a="1"/>
  <c r="G2972" i="1" s="1"/>
  <c r="F2972" i="1" a="1"/>
  <c r="F2972" i="1" s="1"/>
  <c r="H2971" i="1" a="1"/>
  <c r="H2971" i="1" s="1"/>
  <c r="G2971" i="1" a="1"/>
  <c r="G2971" i="1" s="1"/>
  <c r="F2971" i="1" a="1"/>
  <c r="F2971" i="1" s="1"/>
  <c r="H2970" i="1" a="1"/>
  <c r="H2970" i="1" s="1"/>
  <c r="G2970" i="1" a="1"/>
  <c r="G2970" i="1" s="1"/>
  <c r="F2970" i="1" a="1"/>
  <c r="F2970" i="1" s="1"/>
  <c r="H2969" i="1" a="1"/>
  <c r="H2969" i="1" s="1"/>
  <c r="G2969" i="1" a="1"/>
  <c r="G2969" i="1" s="1"/>
  <c r="F2969" i="1" a="1"/>
  <c r="F2969" i="1" s="1"/>
  <c r="H2968" i="1" a="1"/>
  <c r="H2968" i="1" s="1"/>
  <c r="G2968" i="1" a="1"/>
  <c r="G2968" i="1" s="1"/>
  <c r="F2968" i="1" a="1"/>
  <c r="F2968" i="1" s="1"/>
  <c r="H2967" i="1" a="1"/>
  <c r="H2967" i="1" s="1"/>
  <c r="G2967" i="1" a="1"/>
  <c r="G2967" i="1" s="1"/>
  <c r="F2967" i="1" a="1"/>
  <c r="F2967" i="1" s="1"/>
  <c r="H2966" i="1" a="1"/>
  <c r="H2966" i="1" s="1"/>
  <c r="G2966" i="1" a="1"/>
  <c r="G2966" i="1" s="1"/>
  <c r="F2966" i="1" a="1"/>
  <c r="F2966" i="1" s="1"/>
  <c r="H2965" i="1" a="1"/>
  <c r="H2965" i="1" s="1"/>
  <c r="G2965" i="1" a="1"/>
  <c r="G2965" i="1" s="1"/>
  <c r="F2965" i="1" a="1"/>
  <c r="F2965" i="1" s="1"/>
  <c r="H2964" i="1" a="1"/>
  <c r="H2964" i="1" s="1"/>
  <c r="G2964" i="1" a="1"/>
  <c r="G2964" i="1" s="1"/>
  <c r="F2964" i="1" a="1"/>
  <c r="F2964" i="1" s="1"/>
  <c r="H2963" i="1" a="1"/>
  <c r="H2963" i="1" s="1"/>
  <c r="G2963" i="1" a="1"/>
  <c r="G2963" i="1" s="1"/>
  <c r="F2963" i="1" a="1"/>
  <c r="F2963" i="1" s="1"/>
  <c r="H2962" i="1" a="1"/>
  <c r="H2962" i="1" s="1"/>
  <c r="G2962" i="1" a="1"/>
  <c r="G2962" i="1" s="1"/>
  <c r="F2962" i="1" a="1"/>
  <c r="F2962" i="1" s="1"/>
  <c r="H2961" i="1" a="1"/>
  <c r="H2961" i="1" s="1"/>
  <c r="G2961" i="1" a="1"/>
  <c r="G2961" i="1" s="1"/>
  <c r="F2961" i="1" a="1"/>
  <c r="F2961" i="1" s="1"/>
  <c r="H2960" i="1" a="1"/>
  <c r="H2960" i="1" s="1"/>
  <c r="G2960" i="1" a="1"/>
  <c r="G2960" i="1" s="1"/>
  <c r="F2960" i="1" a="1"/>
  <c r="F2960" i="1" s="1"/>
  <c r="H2959" i="1" a="1"/>
  <c r="H2959" i="1" s="1"/>
  <c r="G2959" i="1" a="1"/>
  <c r="G2959" i="1" s="1"/>
  <c r="F2959" i="1" a="1"/>
  <c r="F2959" i="1" s="1"/>
  <c r="H2958" i="1" a="1"/>
  <c r="H2958" i="1" s="1"/>
  <c r="G2958" i="1" a="1"/>
  <c r="G2958" i="1" s="1"/>
  <c r="F2958" i="1" a="1"/>
  <c r="F2958" i="1" s="1"/>
  <c r="H2957" i="1" a="1"/>
  <c r="H2957" i="1" s="1"/>
  <c r="G2957" i="1" a="1"/>
  <c r="G2957" i="1" s="1"/>
  <c r="F2957" i="1" a="1"/>
  <c r="F2957" i="1" s="1"/>
  <c r="H2956" i="1" a="1"/>
  <c r="H2956" i="1" s="1"/>
  <c r="G2956" i="1" a="1"/>
  <c r="G2956" i="1" s="1"/>
  <c r="F2956" i="1" a="1"/>
  <c r="F2956" i="1" s="1"/>
  <c r="H2955" i="1" a="1"/>
  <c r="H2955" i="1" s="1"/>
  <c r="G2955" i="1" a="1"/>
  <c r="G2955" i="1" s="1"/>
  <c r="F2955" i="1" a="1"/>
  <c r="F2955" i="1" s="1"/>
  <c r="H2954" i="1" a="1"/>
  <c r="H2954" i="1" s="1"/>
  <c r="G2954" i="1" a="1"/>
  <c r="G2954" i="1" s="1"/>
  <c r="F2954" i="1" a="1"/>
  <c r="F2954" i="1" s="1"/>
  <c r="H2953" i="1" a="1"/>
  <c r="H2953" i="1" s="1"/>
  <c r="G2953" i="1" a="1"/>
  <c r="G2953" i="1" s="1"/>
  <c r="F2953" i="1" a="1"/>
  <c r="F2953" i="1" s="1"/>
  <c r="H2952" i="1" a="1"/>
  <c r="H2952" i="1" s="1"/>
  <c r="G2952" i="1" a="1"/>
  <c r="G2952" i="1" s="1"/>
  <c r="F2952" i="1" a="1"/>
  <c r="F2952" i="1" s="1"/>
  <c r="H2951" i="1" a="1"/>
  <c r="H2951" i="1" s="1"/>
  <c r="G2951" i="1" a="1"/>
  <c r="G2951" i="1" s="1"/>
  <c r="F2951" i="1" a="1"/>
  <c r="F2951" i="1" s="1"/>
  <c r="H2950" i="1" a="1"/>
  <c r="H2950" i="1" s="1"/>
  <c r="G2950" i="1" a="1"/>
  <c r="G2950" i="1" s="1"/>
  <c r="F2950" i="1" a="1"/>
  <c r="F2950" i="1" s="1"/>
  <c r="H2949" i="1" a="1"/>
  <c r="H2949" i="1" s="1"/>
  <c r="G2949" i="1" a="1"/>
  <c r="G2949" i="1" s="1"/>
  <c r="F2949" i="1" a="1"/>
  <c r="F2949" i="1" s="1"/>
  <c r="H2948" i="1" a="1"/>
  <c r="H2948" i="1" s="1"/>
  <c r="G2948" i="1" a="1"/>
  <c r="G2948" i="1" s="1"/>
  <c r="F2948" i="1" a="1"/>
  <c r="F2948" i="1" s="1"/>
  <c r="H2947" i="1" a="1"/>
  <c r="H2947" i="1" s="1"/>
  <c r="G2947" i="1" a="1"/>
  <c r="G2947" i="1" s="1"/>
  <c r="F2947" i="1" a="1"/>
  <c r="F2947" i="1" s="1"/>
  <c r="H2946" i="1" a="1"/>
  <c r="H2946" i="1" s="1"/>
  <c r="G2946" i="1" a="1"/>
  <c r="G2946" i="1" s="1"/>
  <c r="F2946" i="1" a="1"/>
  <c r="F2946" i="1" s="1"/>
  <c r="H2945" i="1" a="1"/>
  <c r="H2945" i="1" s="1"/>
  <c r="G2945" i="1" a="1"/>
  <c r="G2945" i="1" s="1"/>
  <c r="F2945" i="1" a="1"/>
  <c r="F2945" i="1" s="1"/>
  <c r="H2944" i="1" a="1"/>
  <c r="H2944" i="1" s="1"/>
  <c r="G2944" i="1" a="1"/>
  <c r="G2944" i="1" s="1"/>
  <c r="F2944" i="1" a="1"/>
  <c r="F2944" i="1" s="1"/>
  <c r="H2943" i="1" a="1"/>
  <c r="H2943" i="1" s="1"/>
  <c r="G2943" i="1" a="1"/>
  <c r="G2943" i="1" s="1"/>
  <c r="F2943" i="1" a="1"/>
  <c r="F2943" i="1" s="1"/>
  <c r="H2942" i="1" a="1"/>
  <c r="H2942" i="1" s="1"/>
  <c r="G2942" i="1" a="1"/>
  <c r="G2942" i="1" s="1"/>
  <c r="F2942" i="1" a="1"/>
  <c r="F2942" i="1" s="1"/>
  <c r="H2941" i="1" a="1"/>
  <c r="H2941" i="1" s="1"/>
  <c r="G2941" i="1" a="1"/>
  <c r="G2941" i="1" s="1"/>
  <c r="F2941" i="1" a="1"/>
  <c r="F2941" i="1" s="1"/>
  <c r="H2940" i="1" a="1"/>
  <c r="H2940" i="1" s="1"/>
  <c r="G2940" i="1" a="1"/>
  <c r="G2940" i="1" s="1"/>
  <c r="F2940" i="1" a="1"/>
  <c r="F2940" i="1" s="1"/>
  <c r="H2939" i="1" a="1"/>
  <c r="H2939" i="1" s="1"/>
  <c r="G2939" i="1" a="1"/>
  <c r="G2939" i="1" s="1"/>
  <c r="F2939" i="1" a="1"/>
  <c r="F2939" i="1" s="1"/>
  <c r="H2938" i="1" a="1"/>
  <c r="H2938" i="1" s="1"/>
  <c r="G2938" i="1" a="1"/>
  <c r="G2938" i="1" s="1"/>
  <c r="F2938" i="1" a="1"/>
  <c r="F2938" i="1" s="1"/>
  <c r="H2937" i="1" a="1"/>
  <c r="H2937" i="1" s="1"/>
  <c r="G2937" i="1" a="1"/>
  <c r="G2937" i="1" s="1"/>
  <c r="F2937" i="1" a="1"/>
  <c r="F2937" i="1" s="1"/>
  <c r="H2936" i="1" a="1"/>
  <c r="H2936" i="1" s="1"/>
  <c r="G2936" i="1" a="1"/>
  <c r="G2936" i="1" s="1"/>
  <c r="F2936" i="1" a="1"/>
  <c r="F2936" i="1" s="1"/>
  <c r="H2935" i="1" a="1"/>
  <c r="H2935" i="1" s="1"/>
  <c r="G2935" i="1" a="1"/>
  <c r="G2935" i="1" s="1"/>
  <c r="F2935" i="1" a="1"/>
  <c r="F2935" i="1" s="1"/>
  <c r="H2934" i="1" a="1"/>
  <c r="H2934" i="1" s="1"/>
  <c r="G2934" i="1" a="1"/>
  <c r="G2934" i="1" s="1"/>
  <c r="F2934" i="1" a="1"/>
  <c r="F2934" i="1" s="1"/>
  <c r="H2933" i="1" a="1"/>
  <c r="H2933" i="1" s="1"/>
  <c r="G2933" i="1" a="1"/>
  <c r="G2933" i="1" s="1"/>
  <c r="F2933" i="1" a="1"/>
  <c r="F2933" i="1" s="1"/>
  <c r="H2932" i="1" a="1"/>
  <c r="H2932" i="1" s="1"/>
  <c r="G2932" i="1" a="1"/>
  <c r="G2932" i="1" s="1"/>
  <c r="F2932" i="1" a="1"/>
  <c r="F2932" i="1" s="1"/>
  <c r="H2931" i="1" a="1"/>
  <c r="H2931" i="1" s="1"/>
  <c r="G2931" i="1" a="1"/>
  <c r="G2931" i="1" s="1"/>
  <c r="F2931" i="1" a="1"/>
  <c r="F2931" i="1" s="1"/>
  <c r="H2930" i="1" a="1"/>
  <c r="H2930" i="1" s="1"/>
  <c r="G2930" i="1" a="1"/>
  <c r="G2930" i="1" s="1"/>
  <c r="F2930" i="1" a="1"/>
  <c r="F2930" i="1" s="1"/>
  <c r="H2929" i="1" a="1"/>
  <c r="H2929" i="1" s="1"/>
  <c r="G2929" i="1" a="1"/>
  <c r="G2929" i="1" s="1"/>
  <c r="F2929" i="1" a="1"/>
  <c r="F2929" i="1" s="1"/>
  <c r="H2928" i="1" a="1"/>
  <c r="H2928" i="1" s="1"/>
  <c r="G2928" i="1" a="1"/>
  <c r="G2928" i="1" s="1"/>
  <c r="F2928" i="1" a="1"/>
  <c r="F2928" i="1" s="1"/>
  <c r="H2927" i="1" a="1"/>
  <c r="H2927" i="1" s="1"/>
  <c r="G2927" i="1" a="1"/>
  <c r="G2927" i="1" s="1"/>
  <c r="F2927" i="1" a="1"/>
  <c r="F2927" i="1" s="1"/>
  <c r="H2926" i="1" a="1"/>
  <c r="H2926" i="1" s="1"/>
  <c r="G2926" i="1" a="1"/>
  <c r="G2926" i="1" s="1"/>
  <c r="F2926" i="1" a="1"/>
  <c r="F2926" i="1" s="1"/>
  <c r="H2925" i="1" a="1"/>
  <c r="H2925" i="1" s="1"/>
  <c r="G2925" i="1" a="1"/>
  <c r="G2925" i="1" s="1"/>
  <c r="F2925" i="1" a="1"/>
  <c r="F2925" i="1" s="1"/>
  <c r="H2924" i="1" a="1"/>
  <c r="H2924" i="1" s="1"/>
  <c r="G2924" i="1" a="1"/>
  <c r="G2924" i="1" s="1"/>
  <c r="F2924" i="1" a="1"/>
  <c r="F2924" i="1" s="1"/>
  <c r="H2923" i="1" a="1"/>
  <c r="H2923" i="1" s="1"/>
  <c r="G2923" i="1" a="1"/>
  <c r="G2923" i="1" s="1"/>
  <c r="F2923" i="1" a="1"/>
  <c r="F2923" i="1" s="1"/>
  <c r="H2922" i="1" a="1"/>
  <c r="H2922" i="1" s="1"/>
  <c r="G2922" i="1" a="1"/>
  <c r="G2922" i="1" s="1"/>
  <c r="F2922" i="1" a="1"/>
  <c r="F2922" i="1" s="1"/>
  <c r="H2921" i="1" a="1"/>
  <c r="H2921" i="1" s="1"/>
  <c r="G2921" i="1" a="1"/>
  <c r="G2921" i="1" s="1"/>
  <c r="F2921" i="1" a="1"/>
  <c r="F2921" i="1" s="1"/>
  <c r="H2920" i="1" a="1"/>
  <c r="H2920" i="1" s="1"/>
  <c r="G2920" i="1" a="1"/>
  <c r="G2920" i="1" s="1"/>
  <c r="F2920" i="1" a="1"/>
  <c r="F2920" i="1" s="1"/>
  <c r="H2919" i="1" a="1"/>
  <c r="H2919" i="1" s="1"/>
  <c r="G2919" i="1" a="1"/>
  <c r="G2919" i="1" s="1"/>
  <c r="F2919" i="1" a="1"/>
  <c r="F2919" i="1" s="1"/>
  <c r="H2918" i="1" a="1"/>
  <c r="H2918" i="1" s="1"/>
  <c r="G2918" i="1" a="1"/>
  <c r="G2918" i="1" s="1"/>
  <c r="F2918" i="1" a="1"/>
  <c r="F2918" i="1" s="1"/>
  <c r="H2917" i="1" a="1"/>
  <c r="H2917" i="1" s="1"/>
  <c r="G2917" i="1" a="1"/>
  <c r="G2917" i="1" s="1"/>
  <c r="F2917" i="1" a="1"/>
  <c r="F2917" i="1" s="1"/>
  <c r="H2916" i="1" a="1"/>
  <c r="H2916" i="1" s="1"/>
  <c r="G2916" i="1" a="1"/>
  <c r="G2916" i="1" s="1"/>
  <c r="F2916" i="1" a="1"/>
  <c r="F2916" i="1" s="1"/>
  <c r="H2915" i="1" a="1"/>
  <c r="H2915" i="1" s="1"/>
  <c r="G2915" i="1" a="1"/>
  <c r="G2915" i="1" s="1"/>
  <c r="F2915" i="1" a="1"/>
  <c r="F2915" i="1" s="1"/>
  <c r="H2914" i="1" a="1"/>
  <c r="H2914" i="1" s="1"/>
  <c r="G2914" i="1" a="1"/>
  <c r="G2914" i="1" s="1"/>
  <c r="F2914" i="1" a="1"/>
  <c r="F2914" i="1" s="1"/>
  <c r="H2913" i="1" a="1"/>
  <c r="H2913" i="1" s="1"/>
  <c r="G2913" i="1" a="1"/>
  <c r="G2913" i="1" s="1"/>
  <c r="F2913" i="1" a="1"/>
  <c r="F2913" i="1" s="1"/>
  <c r="H2912" i="1" a="1"/>
  <c r="H2912" i="1" s="1"/>
  <c r="G2912" i="1" a="1"/>
  <c r="G2912" i="1" s="1"/>
  <c r="F2912" i="1" a="1"/>
  <c r="F2912" i="1" s="1"/>
  <c r="H2911" i="1" a="1"/>
  <c r="H2911" i="1" s="1"/>
  <c r="G2911" i="1" a="1"/>
  <c r="G2911" i="1" s="1"/>
  <c r="F2911" i="1" a="1"/>
  <c r="F2911" i="1" s="1"/>
  <c r="H2910" i="1" a="1"/>
  <c r="H2910" i="1" s="1"/>
  <c r="G2910" i="1" a="1"/>
  <c r="G2910" i="1" s="1"/>
  <c r="F2910" i="1" a="1"/>
  <c r="F2910" i="1" s="1"/>
  <c r="H2909" i="1" a="1"/>
  <c r="H2909" i="1" s="1"/>
  <c r="G2909" i="1" a="1"/>
  <c r="G2909" i="1" s="1"/>
  <c r="F2909" i="1" a="1"/>
  <c r="F2909" i="1" s="1"/>
  <c r="H2908" i="1" a="1"/>
  <c r="H2908" i="1" s="1"/>
  <c r="G2908" i="1" a="1"/>
  <c r="G2908" i="1" s="1"/>
  <c r="F2908" i="1" a="1"/>
  <c r="F2908" i="1" s="1"/>
  <c r="H2907" i="1" a="1"/>
  <c r="H2907" i="1" s="1"/>
  <c r="G2907" i="1" a="1"/>
  <c r="G2907" i="1" s="1"/>
  <c r="F2907" i="1" a="1"/>
  <c r="F2907" i="1" s="1"/>
  <c r="H2906" i="1" a="1"/>
  <c r="H2906" i="1" s="1"/>
  <c r="G2906" i="1" a="1"/>
  <c r="G2906" i="1" s="1"/>
  <c r="F2906" i="1" a="1"/>
  <c r="F2906" i="1" s="1"/>
  <c r="H2905" i="1" a="1"/>
  <c r="H2905" i="1" s="1"/>
  <c r="G2905" i="1" a="1"/>
  <c r="G2905" i="1" s="1"/>
  <c r="F2905" i="1" a="1"/>
  <c r="F2905" i="1" s="1"/>
  <c r="H2904" i="1" a="1"/>
  <c r="H2904" i="1" s="1"/>
  <c r="G2904" i="1" a="1"/>
  <c r="G2904" i="1" s="1"/>
  <c r="F2904" i="1" a="1"/>
  <c r="F2904" i="1" s="1"/>
  <c r="H2903" i="1" a="1"/>
  <c r="H2903" i="1" s="1"/>
  <c r="G2903" i="1" a="1"/>
  <c r="G2903" i="1" s="1"/>
  <c r="F2903" i="1" a="1"/>
  <c r="F2903" i="1" s="1"/>
  <c r="H2902" i="1" a="1"/>
  <c r="H2902" i="1" s="1"/>
  <c r="G2902" i="1"/>
  <c r="G2902" i="1" a="1"/>
  <c r="F2902" i="1" a="1"/>
  <c r="F2902" i="1" s="1"/>
  <c r="H2901" i="1" a="1"/>
  <c r="H2901" i="1" s="1"/>
  <c r="G2901" i="1" a="1"/>
  <c r="G2901" i="1" s="1"/>
  <c r="F2901" i="1" a="1"/>
  <c r="F2901" i="1" s="1"/>
  <c r="H2900" i="1" a="1"/>
  <c r="H2900" i="1" s="1"/>
  <c r="G2900" i="1" a="1"/>
  <c r="G2900" i="1" s="1"/>
  <c r="F2900" i="1" a="1"/>
  <c r="F2900" i="1" s="1"/>
  <c r="H2899" i="1" a="1"/>
  <c r="H2899" i="1" s="1"/>
  <c r="G2899" i="1" a="1"/>
  <c r="G2899" i="1" s="1"/>
  <c r="F2899" i="1" a="1"/>
  <c r="F2899" i="1" s="1"/>
  <c r="H2898" i="1" a="1"/>
  <c r="H2898" i="1" s="1"/>
  <c r="G2898" i="1" a="1"/>
  <c r="G2898" i="1" s="1"/>
  <c r="F2898" i="1" a="1"/>
  <c r="F2898" i="1" s="1"/>
  <c r="H2897" i="1" a="1"/>
  <c r="H2897" i="1" s="1"/>
  <c r="G2897" i="1" a="1"/>
  <c r="G2897" i="1" s="1"/>
  <c r="F2897" i="1" a="1"/>
  <c r="F2897" i="1" s="1"/>
  <c r="H2896" i="1" a="1"/>
  <c r="H2896" i="1" s="1"/>
  <c r="G2896" i="1" a="1"/>
  <c r="G2896" i="1" s="1"/>
  <c r="F2896" i="1" a="1"/>
  <c r="F2896" i="1" s="1"/>
  <c r="H2895" i="1" a="1"/>
  <c r="H2895" i="1" s="1"/>
  <c r="G2895" i="1" a="1"/>
  <c r="G2895" i="1" s="1"/>
  <c r="F2895" i="1" a="1"/>
  <c r="F2895" i="1" s="1"/>
  <c r="H2894" i="1" a="1"/>
  <c r="H2894" i="1" s="1"/>
  <c r="G2894" i="1" a="1"/>
  <c r="G2894" i="1" s="1"/>
  <c r="F2894" i="1" a="1"/>
  <c r="F2894" i="1" s="1"/>
  <c r="H2893" i="1" a="1"/>
  <c r="H2893" i="1" s="1"/>
  <c r="G2893" i="1" a="1"/>
  <c r="G2893" i="1" s="1"/>
  <c r="F2893" i="1" a="1"/>
  <c r="F2893" i="1" s="1"/>
  <c r="H2892" i="1" a="1"/>
  <c r="H2892" i="1" s="1"/>
  <c r="G2892" i="1" a="1"/>
  <c r="G2892" i="1" s="1"/>
  <c r="F2892" i="1" a="1"/>
  <c r="F2892" i="1" s="1"/>
  <c r="H2891" i="1" a="1"/>
  <c r="H2891" i="1" s="1"/>
  <c r="G2891" i="1" a="1"/>
  <c r="G2891" i="1" s="1"/>
  <c r="F2891" i="1" a="1"/>
  <c r="F2891" i="1" s="1"/>
  <c r="H2890" i="1" a="1"/>
  <c r="H2890" i="1" s="1"/>
  <c r="G2890" i="1" a="1"/>
  <c r="G2890" i="1" s="1"/>
  <c r="F2890" i="1" a="1"/>
  <c r="F2890" i="1" s="1"/>
  <c r="H2889" i="1" a="1"/>
  <c r="H2889" i="1" s="1"/>
  <c r="G2889" i="1" a="1"/>
  <c r="G2889" i="1" s="1"/>
  <c r="F2889" i="1" a="1"/>
  <c r="F2889" i="1" s="1"/>
  <c r="H2888" i="1" a="1"/>
  <c r="H2888" i="1" s="1"/>
  <c r="G2888" i="1" a="1"/>
  <c r="G2888" i="1" s="1"/>
  <c r="F2888" i="1" a="1"/>
  <c r="F2888" i="1" s="1"/>
  <c r="H2887" i="1" a="1"/>
  <c r="H2887" i="1" s="1"/>
  <c r="G2887" i="1" a="1"/>
  <c r="G2887" i="1" s="1"/>
  <c r="F2887" i="1" a="1"/>
  <c r="F2887" i="1" s="1"/>
  <c r="H2886" i="1" a="1"/>
  <c r="H2886" i="1" s="1"/>
  <c r="G2886" i="1" a="1"/>
  <c r="G2886" i="1" s="1"/>
  <c r="F2886" i="1" a="1"/>
  <c r="F2886" i="1" s="1"/>
  <c r="H2885" i="1" a="1"/>
  <c r="H2885" i="1" s="1"/>
  <c r="G2885" i="1" a="1"/>
  <c r="G2885" i="1" s="1"/>
  <c r="F2885" i="1" a="1"/>
  <c r="F2885" i="1" s="1"/>
  <c r="H2884" i="1" a="1"/>
  <c r="H2884" i="1" s="1"/>
  <c r="G2884" i="1" a="1"/>
  <c r="G2884" i="1" s="1"/>
  <c r="F2884" i="1" a="1"/>
  <c r="F2884" i="1" s="1"/>
  <c r="H2883" i="1" a="1"/>
  <c r="H2883" i="1" s="1"/>
  <c r="G2883" i="1" a="1"/>
  <c r="G2883" i="1" s="1"/>
  <c r="F2883" i="1" a="1"/>
  <c r="F2883" i="1" s="1"/>
  <c r="H2882" i="1" a="1"/>
  <c r="H2882" i="1" s="1"/>
  <c r="G2882" i="1" a="1"/>
  <c r="G2882" i="1" s="1"/>
  <c r="F2882" i="1" a="1"/>
  <c r="F2882" i="1" s="1"/>
  <c r="H2881" i="1" a="1"/>
  <c r="H2881" i="1" s="1"/>
  <c r="G2881" i="1" a="1"/>
  <c r="G2881" i="1" s="1"/>
  <c r="F2881" i="1" a="1"/>
  <c r="F2881" i="1" s="1"/>
  <c r="H2880" i="1" a="1"/>
  <c r="H2880" i="1" s="1"/>
  <c r="G2880" i="1" a="1"/>
  <c r="G2880" i="1" s="1"/>
  <c r="F2880" i="1" a="1"/>
  <c r="F2880" i="1" s="1"/>
  <c r="H2879" i="1" a="1"/>
  <c r="H2879" i="1" s="1"/>
  <c r="G2879" i="1" a="1"/>
  <c r="G2879" i="1" s="1"/>
  <c r="F2879" i="1" a="1"/>
  <c r="F2879" i="1" s="1"/>
  <c r="H2878" i="1" a="1"/>
  <c r="H2878" i="1" s="1"/>
  <c r="G2878" i="1" a="1"/>
  <c r="G2878" i="1" s="1"/>
  <c r="F2878" i="1" a="1"/>
  <c r="F2878" i="1" s="1"/>
  <c r="H2877" i="1" a="1"/>
  <c r="H2877" i="1" s="1"/>
  <c r="G2877" i="1" a="1"/>
  <c r="G2877" i="1" s="1"/>
  <c r="F2877" i="1" a="1"/>
  <c r="F2877" i="1" s="1"/>
  <c r="H2876" i="1" a="1"/>
  <c r="H2876" i="1" s="1"/>
  <c r="G2876" i="1" a="1"/>
  <c r="G2876" i="1" s="1"/>
  <c r="F2876" i="1" a="1"/>
  <c r="F2876" i="1" s="1"/>
  <c r="H2875" i="1" a="1"/>
  <c r="H2875" i="1" s="1"/>
  <c r="G2875" i="1" a="1"/>
  <c r="G2875" i="1" s="1"/>
  <c r="F2875" i="1" a="1"/>
  <c r="F2875" i="1" s="1"/>
  <c r="H2874" i="1" a="1"/>
  <c r="H2874" i="1" s="1"/>
  <c r="G2874" i="1" a="1"/>
  <c r="G2874" i="1" s="1"/>
  <c r="F2874" i="1" a="1"/>
  <c r="F2874" i="1" s="1"/>
  <c r="H2873" i="1" a="1"/>
  <c r="H2873" i="1" s="1"/>
  <c r="G2873" i="1" a="1"/>
  <c r="G2873" i="1" s="1"/>
  <c r="F2873" i="1" a="1"/>
  <c r="F2873" i="1" s="1"/>
  <c r="H2872" i="1" a="1"/>
  <c r="H2872" i="1" s="1"/>
  <c r="G2872" i="1" a="1"/>
  <c r="G2872" i="1" s="1"/>
  <c r="F2872" i="1" a="1"/>
  <c r="F2872" i="1" s="1"/>
  <c r="H2871" i="1" a="1"/>
  <c r="H2871" i="1" s="1"/>
  <c r="G2871" i="1" a="1"/>
  <c r="G2871" i="1" s="1"/>
  <c r="F2871" i="1" a="1"/>
  <c r="F2871" i="1" s="1"/>
  <c r="H2870" i="1" a="1"/>
  <c r="H2870" i="1" s="1"/>
  <c r="G2870" i="1" a="1"/>
  <c r="G2870" i="1" s="1"/>
  <c r="F2870" i="1" a="1"/>
  <c r="F2870" i="1" s="1"/>
  <c r="H2869" i="1" a="1"/>
  <c r="H2869" i="1" s="1"/>
  <c r="G2869" i="1" a="1"/>
  <c r="G2869" i="1" s="1"/>
  <c r="F2869" i="1" a="1"/>
  <c r="F2869" i="1" s="1"/>
  <c r="H2868" i="1" a="1"/>
  <c r="H2868" i="1" s="1"/>
  <c r="G2868" i="1" a="1"/>
  <c r="G2868" i="1" s="1"/>
  <c r="F2868" i="1" a="1"/>
  <c r="F2868" i="1" s="1"/>
  <c r="H2867" i="1" a="1"/>
  <c r="H2867" i="1" s="1"/>
  <c r="G2867" i="1" a="1"/>
  <c r="G2867" i="1" s="1"/>
  <c r="F2867" i="1" a="1"/>
  <c r="F2867" i="1" s="1"/>
  <c r="H2866" i="1" a="1"/>
  <c r="H2866" i="1" s="1"/>
  <c r="G2866" i="1" a="1"/>
  <c r="G2866" i="1" s="1"/>
  <c r="F2866" i="1" a="1"/>
  <c r="F2866" i="1" s="1"/>
  <c r="H2865" i="1" a="1"/>
  <c r="H2865" i="1" s="1"/>
  <c r="G2865" i="1" a="1"/>
  <c r="G2865" i="1" s="1"/>
  <c r="F2865" i="1" a="1"/>
  <c r="F2865" i="1" s="1"/>
  <c r="H2864" i="1" a="1"/>
  <c r="H2864" i="1" s="1"/>
  <c r="G2864" i="1" a="1"/>
  <c r="G2864" i="1" s="1"/>
  <c r="F2864" i="1" a="1"/>
  <c r="F2864" i="1" s="1"/>
  <c r="H2863" i="1" a="1"/>
  <c r="H2863" i="1" s="1"/>
  <c r="G2863" i="1" a="1"/>
  <c r="G2863" i="1" s="1"/>
  <c r="F2863" i="1" a="1"/>
  <c r="F2863" i="1" s="1"/>
  <c r="H2862" i="1" a="1"/>
  <c r="H2862" i="1" s="1"/>
  <c r="G2862" i="1" a="1"/>
  <c r="G2862" i="1" s="1"/>
  <c r="F2862" i="1" a="1"/>
  <c r="F2862" i="1" s="1"/>
  <c r="H2861" i="1" a="1"/>
  <c r="H2861" i="1" s="1"/>
  <c r="G2861" i="1" a="1"/>
  <c r="G2861" i="1" s="1"/>
  <c r="F2861" i="1" a="1"/>
  <c r="F2861" i="1" s="1"/>
  <c r="H2860" i="1" a="1"/>
  <c r="H2860" i="1" s="1"/>
  <c r="G2860" i="1" a="1"/>
  <c r="G2860" i="1" s="1"/>
  <c r="F2860" i="1" a="1"/>
  <c r="F2860" i="1" s="1"/>
  <c r="H2859" i="1" a="1"/>
  <c r="H2859" i="1" s="1"/>
  <c r="G2859" i="1" a="1"/>
  <c r="G2859" i="1" s="1"/>
  <c r="F2859" i="1" a="1"/>
  <c r="F2859" i="1" s="1"/>
  <c r="H2858" i="1" a="1"/>
  <c r="H2858" i="1" s="1"/>
  <c r="G2858" i="1" a="1"/>
  <c r="G2858" i="1" s="1"/>
  <c r="F2858" i="1" a="1"/>
  <c r="F2858" i="1" s="1"/>
  <c r="H2857" i="1" a="1"/>
  <c r="H2857" i="1" s="1"/>
  <c r="G2857" i="1" a="1"/>
  <c r="G2857" i="1" s="1"/>
  <c r="F2857" i="1" a="1"/>
  <c r="F2857" i="1" s="1"/>
  <c r="H2856" i="1" a="1"/>
  <c r="H2856" i="1" s="1"/>
  <c r="G2856" i="1" a="1"/>
  <c r="G2856" i="1" s="1"/>
  <c r="F2856" i="1" a="1"/>
  <c r="F2856" i="1" s="1"/>
  <c r="H2855" i="1" a="1"/>
  <c r="H2855" i="1" s="1"/>
  <c r="G2855" i="1" a="1"/>
  <c r="G2855" i="1" s="1"/>
  <c r="F2855" i="1" a="1"/>
  <c r="F2855" i="1" s="1"/>
  <c r="H2854" i="1" a="1"/>
  <c r="H2854" i="1" s="1"/>
  <c r="G2854" i="1" a="1"/>
  <c r="G2854" i="1" s="1"/>
  <c r="F2854" i="1" a="1"/>
  <c r="F2854" i="1" s="1"/>
  <c r="H2853" i="1" a="1"/>
  <c r="H2853" i="1" s="1"/>
  <c r="G2853" i="1" a="1"/>
  <c r="G2853" i="1" s="1"/>
  <c r="F2853" i="1" a="1"/>
  <c r="F2853" i="1" s="1"/>
  <c r="H2852" i="1" a="1"/>
  <c r="H2852" i="1" s="1"/>
  <c r="G2852" i="1" a="1"/>
  <c r="G2852" i="1" s="1"/>
  <c r="F2852" i="1" a="1"/>
  <c r="F2852" i="1" s="1"/>
  <c r="H2851" i="1" a="1"/>
  <c r="H2851" i="1" s="1"/>
  <c r="G2851" i="1" a="1"/>
  <c r="G2851" i="1" s="1"/>
  <c r="F2851" i="1" a="1"/>
  <c r="F2851" i="1" s="1"/>
  <c r="H2850" i="1" a="1"/>
  <c r="H2850" i="1" s="1"/>
  <c r="G2850" i="1" a="1"/>
  <c r="G2850" i="1" s="1"/>
  <c r="F2850" i="1" a="1"/>
  <c r="F2850" i="1" s="1"/>
  <c r="H2849" i="1" a="1"/>
  <c r="H2849" i="1" s="1"/>
  <c r="G2849" i="1" a="1"/>
  <c r="G2849" i="1" s="1"/>
  <c r="F2849" i="1" a="1"/>
  <c r="F2849" i="1" s="1"/>
  <c r="H2848" i="1" a="1"/>
  <c r="H2848" i="1" s="1"/>
  <c r="G2848" i="1" a="1"/>
  <c r="G2848" i="1" s="1"/>
  <c r="F2848" i="1" a="1"/>
  <c r="F2848" i="1" s="1"/>
  <c r="H2847" i="1" a="1"/>
  <c r="H2847" i="1" s="1"/>
  <c r="G2847" i="1" a="1"/>
  <c r="G2847" i="1" s="1"/>
  <c r="F2847" i="1" a="1"/>
  <c r="F2847" i="1" s="1"/>
  <c r="H2846" i="1" a="1"/>
  <c r="H2846" i="1" s="1"/>
  <c r="G2846" i="1" a="1"/>
  <c r="G2846" i="1" s="1"/>
  <c r="F2846" i="1" a="1"/>
  <c r="F2846" i="1" s="1"/>
  <c r="H2845" i="1" a="1"/>
  <c r="H2845" i="1" s="1"/>
  <c r="G2845" i="1" a="1"/>
  <c r="G2845" i="1" s="1"/>
  <c r="F2845" i="1" a="1"/>
  <c r="F2845" i="1" s="1"/>
  <c r="H2844" i="1" a="1"/>
  <c r="H2844" i="1" s="1"/>
  <c r="G2844" i="1" a="1"/>
  <c r="G2844" i="1" s="1"/>
  <c r="F2844" i="1" a="1"/>
  <c r="F2844" i="1" s="1"/>
  <c r="H2843" i="1" a="1"/>
  <c r="H2843" i="1" s="1"/>
  <c r="G2843" i="1" a="1"/>
  <c r="G2843" i="1" s="1"/>
  <c r="F2843" i="1" a="1"/>
  <c r="F2843" i="1" s="1"/>
  <c r="H2842" i="1" a="1"/>
  <c r="H2842" i="1" s="1"/>
  <c r="G2842" i="1" a="1"/>
  <c r="G2842" i="1" s="1"/>
  <c r="F2842" i="1" a="1"/>
  <c r="F2842" i="1" s="1"/>
  <c r="H2841" i="1" a="1"/>
  <c r="H2841" i="1" s="1"/>
  <c r="G2841" i="1" a="1"/>
  <c r="G2841" i="1" s="1"/>
  <c r="F2841" i="1" a="1"/>
  <c r="F2841" i="1" s="1"/>
  <c r="H2840" i="1" a="1"/>
  <c r="H2840" i="1" s="1"/>
  <c r="G2840" i="1" a="1"/>
  <c r="G2840" i="1" s="1"/>
  <c r="F2840" i="1" a="1"/>
  <c r="F2840" i="1" s="1"/>
  <c r="H2839" i="1" a="1"/>
  <c r="H2839" i="1" s="1"/>
  <c r="G2839" i="1" a="1"/>
  <c r="G2839" i="1" s="1"/>
  <c r="F2839" i="1" a="1"/>
  <c r="F2839" i="1" s="1"/>
  <c r="H2838" i="1" a="1"/>
  <c r="H2838" i="1" s="1"/>
  <c r="G2838" i="1" a="1"/>
  <c r="G2838" i="1" s="1"/>
  <c r="F2838" i="1" a="1"/>
  <c r="F2838" i="1" s="1"/>
  <c r="H2837" i="1" a="1"/>
  <c r="H2837" i="1" s="1"/>
  <c r="G2837" i="1" a="1"/>
  <c r="G2837" i="1" s="1"/>
  <c r="F2837" i="1" a="1"/>
  <c r="F2837" i="1" s="1"/>
  <c r="H2836" i="1" a="1"/>
  <c r="H2836" i="1" s="1"/>
  <c r="G2836" i="1" a="1"/>
  <c r="G2836" i="1" s="1"/>
  <c r="F2836" i="1" a="1"/>
  <c r="F2836" i="1" s="1"/>
  <c r="H2835" i="1" a="1"/>
  <c r="H2835" i="1" s="1"/>
  <c r="G2835" i="1" a="1"/>
  <c r="G2835" i="1" s="1"/>
  <c r="F2835" i="1" a="1"/>
  <c r="F2835" i="1" s="1"/>
  <c r="H2834" i="1" a="1"/>
  <c r="H2834" i="1" s="1"/>
  <c r="G2834" i="1" a="1"/>
  <c r="G2834" i="1" s="1"/>
  <c r="F2834" i="1" a="1"/>
  <c r="F2834" i="1" s="1"/>
  <c r="H2833" i="1" a="1"/>
  <c r="H2833" i="1" s="1"/>
  <c r="G2833" i="1" a="1"/>
  <c r="G2833" i="1" s="1"/>
  <c r="F2833" i="1" a="1"/>
  <c r="F2833" i="1" s="1"/>
  <c r="H2832" i="1" a="1"/>
  <c r="H2832" i="1" s="1"/>
  <c r="G2832" i="1" a="1"/>
  <c r="G2832" i="1" s="1"/>
  <c r="F2832" i="1" a="1"/>
  <c r="F2832" i="1" s="1"/>
  <c r="H2831" i="1" a="1"/>
  <c r="H2831" i="1" s="1"/>
  <c r="G2831" i="1" a="1"/>
  <c r="G2831" i="1" s="1"/>
  <c r="F2831" i="1" a="1"/>
  <c r="F2831" i="1" s="1"/>
  <c r="H2830" i="1" a="1"/>
  <c r="H2830" i="1" s="1"/>
  <c r="G2830" i="1" a="1"/>
  <c r="G2830" i="1" s="1"/>
  <c r="F2830" i="1" a="1"/>
  <c r="F2830" i="1" s="1"/>
  <c r="H2829" i="1" a="1"/>
  <c r="H2829" i="1" s="1"/>
  <c r="G2829" i="1" a="1"/>
  <c r="G2829" i="1" s="1"/>
  <c r="F2829" i="1" a="1"/>
  <c r="F2829" i="1" s="1"/>
  <c r="H2828" i="1" a="1"/>
  <c r="H2828" i="1" s="1"/>
  <c r="G2828" i="1" a="1"/>
  <c r="G2828" i="1" s="1"/>
  <c r="F2828" i="1" a="1"/>
  <c r="F2828" i="1" s="1"/>
  <c r="H2827" i="1" a="1"/>
  <c r="H2827" i="1" s="1"/>
  <c r="G2827" i="1" a="1"/>
  <c r="G2827" i="1" s="1"/>
  <c r="F2827" i="1" a="1"/>
  <c r="F2827" i="1" s="1"/>
  <c r="H2826" i="1" a="1"/>
  <c r="H2826" i="1" s="1"/>
  <c r="G2826" i="1" a="1"/>
  <c r="G2826" i="1" s="1"/>
  <c r="F2826" i="1" a="1"/>
  <c r="F2826" i="1" s="1"/>
  <c r="H2825" i="1" a="1"/>
  <c r="H2825" i="1" s="1"/>
  <c r="G2825" i="1" a="1"/>
  <c r="G2825" i="1" s="1"/>
  <c r="F2825" i="1" a="1"/>
  <c r="F2825" i="1" s="1"/>
  <c r="H2824" i="1" a="1"/>
  <c r="H2824" i="1" s="1"/>
  <c r="G2824" i="1" a="1"/>
  <c r="G2824" i="1" s="1"/>
  <c r="F2824" i="1" a="1"/>
  <c r="F2824" i="1" s="1"/>
  <c r="H2823" i="1" a="1"/>
  <c r="H2823" i="1" s="1"/>
  <c r="G2823" i="1" a="1"/>
  <c r="G2823" i="1" s="1"/>
  <c r="F2823" i="1" a="1"/>
  <c r="F2823" i="1" s="1"/>
  <c r="H2822" i="1" a="1"/>
  <c r="H2822" i="1" s="1"/>
  <c r="G2822" i="1" a="1"/>
  <c r="G2822" i="1" s="1"/>
  <c r="F2822" i="1" a="1"/>
  <c r="F2822" i="1" s="1"/>
  <c r="H2821" i="1" a="1"/>
  <c r="H2821" i="1" s="1"/>
  <c r="G2821" i="1" a="1"/>
  <c r="G2821" i="1" s="1"/>
  <c r="F2821" i="1" a="1"/>
  <c r="F2821" i="1" s="1"/>
  <c r="H2820" i="1" a="1"/>
  <c r="H2820" i="1" s="1"/>
  <c r="G2820" i="1" a="1"/>
  <c r="G2820" i="1" s="1"/>
  <c r="F2820" i="1" a="1"/>
  <c r="F2820" i="1" s="1"/>
  <c r="H2819" i="1" a="1"/>
  <c r="H2819" i="1" s="1"/>
  <c r="G2819" i="1" a="1"/>
  <c r="G2819" i="1" s="1"/>
  <c r="F2819" i="1" a="1"/>
  <c r="F2819" i="1" s="1"/>
  <c r="H2818" i="1" a="1"/>
  <c r="H2818" i="1" s="1"/>
  <c r="G2818" i="1" a="1"/>
  <c r="G2818" i="1" s="1"/>
  <c r="F2818" i="1" a="1"/>
  <c r="F2818" i="1" s="1"/>
  <c r="H2817" i="1" a="1"/>
  <c r="H2817" i="1" s="1"/>
  <c r="G2817" i="1" a="1"/>
  <c r="G2817" i="1" s="1"/>
  <c r="F2817" i="1" a="1"/>
  <c r="F2817" i="1" s="1"/>
  <c r="H2816" i="1" a="1"/>
  <c r="H2816" i="1" s="1"/>
  <c r="G2816" i="1" a="1"/>
  <c r="G2816" i="1" s="1"/>
  <c r="F2816" i="1" a="1"/>
  <c r="F2816" i="1" s="1"/>
  <c r="H2815" i="1" a="1"/>
  <c r="H2815" i="1" s="1"/>
  <c r="G2815" i="1" a="1"/>
  <c r="G2815" i="1" s="1"/>
  <c r="F2815" i="1" a="1"/>
  <c r="F2815" i="1" s="1"/>
  <c r="H2814" i="1" a="1"/>
  <c r="H2814" i="1" s="1"/>
  <c r="G2814" i="1" a="1"/>
  <c r="G2814" i="1" s="1"/>
  <c r="F2814" i="1" a="1"/>
  <c r="F2814" i="1" s="1"/>
  <c r="H2813" i="1" a="1"/>
  <c r="H2813" i="1" s="1"/>
  <c r="G2813" i="1" a="1"/>
  <c r="G2813" i="1" s="1"/>
  <c r="F2813" i="1" a="1"/>
  <c r="F2813" i="1" s="1"/>
  <c r="H2812" i="1" a="1"/>
  <c r="H2812" i="1" s="1"/>
  <c r="G2812" i="1" a="1"/>
  <c r="G2812" i="1" s="1"/>
  <c r="F2812" i="1" a="1"/>
  <c r="F2812" i="1" s="1"/>
  <c r="H2811" i="1" a="1"/>
  <c r="H2811" i="1" s="1"/>
  <c r="G2811" i="1" a="1"/>
  <c r="G2811" i="1" s="1"/>
  <c r="F2811" i="1" a="1"/>
  <c r="F2811" i="1" s="1"/>
  <c r="H2810" i="1" a="1"/>
  <c r="H2810" i="1" s="1"/>
  <c r="G2810" i="1" a="1"/>
  <c r="G2810" i="1" s="1"/>
  <c r="F2810" i="1" a="1"/>
  <c r="F2810" i="1" s="1"/>
  <c r="H2809" i="1" a="1"/>
  <c r="H2809" i="1" s="1"/>
  <c r="G2809" i="1" a="1"/>
  <c r="G2809" i="1" s="1"/>
  <c r="F2809" i="1" a="1"/>
  <c r="F2809" i="1" s="1"/>
  <c r="H2808" i="1" a="1"/>
  <c r="H2808" i="1" s="1"/>
  <c r="G2808" i="1" a="1"/>
  <c r="G2808" i="1" s="1"/>
  <c r="F2808" i="1" a="1"/>
  <c r="F2808" i="1" s="1"/>
  <c r="H2807" i="1" a="1"/>
  <c r="H2807" i="1" s="1"/>
  <c r="G2807" i="1" a="1"/>
  <c r="G2807" i="1" s="1"/>
  <c r="F2807" i="1" a="1"/>
  <c r="F2807" i="1" s="1"/>
  <c r="H2806" i="1" a="1"/>
  <c r="H2806" i="1" s="1"/>
  <c r="G2806" i="1" a="1"/>
  <c r="G2806" i="1" s="1"/>
  <c r="F2806" i="1" a="1"/>
  <c r="F2806" i="1" s="1"/>
  <c r="H2805" i="1" a="1"/>
  <c r="H2805" i="1" s="1"/>
  <c r="G2805" i="1" a="1"/>
  <c r="G2805" i="1" s="1"/>
  <c r="F2805" i="1" a="1"/>
  <c r="F2805" i="1" s="1"/>
  <c r="H2804" i="1" a="1"/>
  <c r="H2804" i="1" s="1"/>
  <c r="G2804" i="1" a="1"/>
  <c r="G2804" i="1" s="1"/>
  <c r="F2804" i="1" a="1"/>
  <c r="F2804" i="1" s="1"/>
  <c r="H2803" i="1" a="1"/>
  <c r="H2803" i="1" s="1"/>
  <c r="G2803" i="1" a="1"/>
  <c r="G2803" i="1" s="1"/>
  <c r="F2803" i="1" a="1"/>
  <c r="F2803" i="1" s="1"/>
  <c r="H2802" i="1" a="1"/>
  <c r="H2802" i="1" s="1"/>
  <c r="G2802" i="1" a="1"/>
  <c r="G2802" i="1" s="1"/>
  <c r="F2802" i="1" a="1"/>
  <c r="F2802" i="1" s="1"/>
  <c r="H2801" i="1" a="1"/>
  <c r="H2801" i="1" s="1"/>
  <c r="G2801" i="1" a="1"/>
  <c r="G2801" i="1" s="1"/>
  <c r="F2801" i="1" a="1"/>
  <c r="F2801" i="1" s="1"/>
  <c r="H2800" i="1" a="1"/>
  <c r="H2800" i="1" s="1"/>
  <c r="G2800" i="1" a="1"/>
  <c r="G2800" i="1" s="1"/>
  <c r="F2800" i="1" a="1"/>
  <c r="F2800" i="1" s="1"/>
  <c r="H2799" i="1" a="1"/>
  <c r="H2799" i="1" s="1"/>
  <c r="G2799" i="1" a="1"/>
  <c r="G2799" i="1" s="1"/>
  <c r="F2799" i="1" a="1"/>
  <c r="F2799" i="1" s="1"/>
  <c r="H2798" i="1" a="1"/>
  <c r="H2798" i="1" s="1"/>
  <c r="G2798" i="1" a="1"/>
  <c r="G2798" i="1" s="1"/>
  <c r="F2798" i="1" a="1"/>
  <c r="F2798" i="1" s="1"/>
  <c r="H2797" i="1" a="1"/>
  <c r="H2797" i="1" s="1"/>
  <c r="G2797" i="1" a="1"/>
  <c r="G2797" i="1" s="1"/>
  <c r="F2797" i="1" a="1"/>
  <c r="F2797" i="1" s="1"/>
  <c r="H2796" i="1" a="1"/>
  <c r="H2796" i="1" s="1"/>
  <c r="G2796" i="1" a="1"/>
  <c r="G2796" i="1" s="1"/>
  <c r="F2796" i="1" a="1"/>
  <c r="F2796" i="1" s="1"/>
  <c r="H2795" i="1" a="1"/>
  <c r="H2795" i="1" s="1"/>
  <c r="G2795" i="1" a="1"/>
  <c r="G2795" i="1" s="1"/>
  <c r="F2795" i="1" a="1"/>
  <c r="F2795" i="1" s="1"/>
  <c r="H2794" i="1" a="1"/>
  <c r="H2794" i="1" s="1"/>
  <c r="G2794" i="1" a="1"/>
  <c r="G2794" i="1" s="1"/>
  <c r="F2794" i="1" a="1"/>
  <c r="F2794" i="1" s="1"/>
  <c r="H2793" i="1" a="1"/>
  <c r="H2793" i="1" s="1"/>
  <c r="G2793" i="1" a="1"/>
  <c r="G2793" i="1" s="1"/>
  <c r="F2793" i="1" a="1"/>
  <c r="F2793" i="1" s="1"/>
  <c r="H2792" i="1" a="1"/>
  <c r="H2792" i="1" s="1"/>
  <c r="G2792" i="1" a="1"/>
  <c r="G2792" i="1" s="1"/>
  <c r="F2792" i="1" a="1"/>
  <c r="F2792" i="1" s="1"/>
  <c r="H2791" i="1" a="1"/>
  <c r="H2791" i="1" s="1"/>
  <c r="G2791" i="1" a="1"/>
  <c r="G2791" i="1" s="1"/>
  <c r="F2791" i="1" a="1"/>
  <c r="F2791" i="1" s="1"/>
  <c r="H2790" i="1" a="1"/>
  <c r="H2790" i="1" s="1"/>
  <c r="G2790" i="1" a="1"/>
  <c r="G2790" i="1" s="1"/>
  <c r="F2790" i="1" a="1"/>
  <c r="F2790" i="1" s="1"/>
  <c r="H2789" i="1" a="1"/>
  <c r="H2789" i="1" s="1"/>
  <c r="G2789" i="1" a="1"/>
  <c r="G2789" i="1" s="1"/>
  <c r="F2789" i="1" a="1"/>
  <c r="F2789" i="1" s="1"/>
  <c r="H2788" i="1" a="1"/>
  <c r="H2788" i="1" s="1"/>
  <c r="G2788" i="1" a="1"/>
  <c r="G2788" i="1" s="1"/>
  <c r="F2788" i="1" a="1"/>
  <c r="F2788" i="1" s="1"/>
  <c r="H2787" i="1" a="1"/>
  <c r="H2787" i="1" s="1"/>
  <c r="G2787" i="1" a="1"/>
  <c r="G2787" i="1" s="1"/>
  <c r="F2787" i="1" a="1"/>
  <c r="F2787" i="1" s="1"/>
  <c r="H2786" i="1" a="1"/>
  <c r="H2786" i="1" s="1"/>
  <c r="G2786" i="1" a="1"/>
  <c r="G2786" i="1" s="1"/>
  <c r="F2786" i="1" a="1"/>
  <c r="F2786" i="1" s="1"/>
  <c r="H2785" i="1" a="1"/>
  <c r="H2785" i="1" s="1"/>
  <c r="G2785" i="1" a="1"/>
  <c r="G2785" i="1" s="1"/>
  <c r="F2785" i="1" a="1"/>
  <c r="F2785" i="1" s="1"/>
  <c r="H2784" i="1" a="1"/>
  <c r="H2784" i="1" s="1"/>
  <c r="G2784" i="1" a="1"/>
  <c r="G2784" i="1" s="1"/>
  <c r="F2784" i="1" a="1"/>
  <c r="F2784" i="1" s="1"/>
  <c r="H2783" i="1" a="1"/>
  <c r="H2783" i="1" s="1"/>
  <c r="G2783" i="1" a="1"/>
  <c r="G2783" i="1" s="1"/>
  <c r="F2783" i="1" a="1"/>
  <c r="F2783" i="1" s="1"/>
  <c r="H2782" i="1" a="1"/>
  <c r="H2782" i="1" s="1"/>
  <c r="G2782" i="1" a="1"/>
  <c r="G2782" i="1" s="1"/>
  <c r="F2782" i="1" a="1"/>
  <c r="F2782" i="1" s="1"/>
  <c r="H2781" i="1" a="1"/>
  <c r="H2781" i="1" s="1"/>
  <c r="G2781" i="1" a="1"/>
  <c r="G2781" i="1" s="1"/>
  <c r="F2781" i="1" a="1"/>
  <c r="F2781" i="1" s="1"/>
  <c r="H2780" i="1" a="1"/>
  <c r="H2780" i="1" s="1"/>
  <c r="G2780" i="1" a="1"/>
  <c r="G2780" i="1" s="1"/>
  <c r="F2780" i="1" a="1"/>
  <c r="F2780" i="1" s="1"/>
  <c r="H2779" i="1" a="1"/>
  <c r="H2779" i="1" s="1"/>
  <c r="G2779" i="1" a="1"/>
  <c r="G2779" i="1" s="1"/>
  <c r="F2779" i="1" a="1"/>
  <c r="F2779" i="1" s="1"/>
  <c r="H2778" i="1" a="1"/>
  <c r="H2778" i="1" s="1"/>
  <c r="G2778" i="1" a="1"/>
  <c r="G2778" i="1" s="1"/>
  <c r="F2778" i="1" a="1"/>
  <c r="F2778" i="1" s="1"/>
  <c r="H2777" i="1" a="1"/>
  <c r="H2777" i="1" s="1"/>
  <c r="G2777" i="1" a="1"/>
  <c r="G2777" i="1" s="1"/>
  <c r="F2777" i="1" a="1"/>
  <c r="F2777" i="1" s="1"/>
  <c r="H2776" i="1" a="1"/>
  <c r="H2776" i="1" s="1"/>
  <c r="G2776" i="1" a="1"/>
  <c r="G2776" i="1" s="1"/>
  <c r="F2776" i="1" a="1"/>
  <c r="F2776" i="1" s="1"/>
  <c r="H2775" i="1" a="1"/>
  <c r="H2775" i="1" s="1"/>
  <c r="G2775" i="1" a="1"/>
  <c r="G2775" i="1" s="1"/>
  <c r="F2775" i="1" a="1"/>
  <c r="F2775" i="1" s="1"/>
  <c r="H2774" i="1" a="1"/>
  <c r="H2774" i="1" s="1"/>
  <c r="G2774" i="1" a="1"/>
  <c r="G2774" i="1" s="1"/>
  <c r="F2774" i="1" a="1"/>
  <c r="F2774" i="1" s="1"/>
  <c r="H2773" i="1" a="1"/>
  <c r="H2773" i="1" s="1"/>
  <c r="G2773" i="1" a="1"/>
  <c r="G2773" i="1" s="1"/>
  <c r="F2773" i="1" a="1"/>
  <c r="F2773" i="1" s="1"/>
  <c r="H2772" i="1" a="1"/>
  <c r="H2772" i="1" s="1"/>
  <c r="G2772" i="1" a="1"/>
  <c r="G2772" i="1" s="1"/>
  <c r="F2772" i="1" a="1"/>
  <c r="F2772" i="1" s="1"/>
  <c r="H2771" i="1" a="1"/>
  <c r="H2771" i="1" s="1"/>
  <c r="G2771" i="1" a="1"/>
  <c r="G2771" i="1" s="1"/>
  <c r="F2771" i="1" a="1"/>
  <c r="F2771" i="1" s="1"/>
  <c r="H2770" i="1" a="1"/>
  <c r="H2770" i="1" s="1"/>
  <c r="G2770" i="1" a="1"/>
  <c r="G2770" i="1" s="1"/>
  <c r="F2770" i="1" a="1"/>
  <c r="F2770" i="1" s="1"/>
  <c r="H2769" i="1" a="1"/>
  <c r="H2769" i="1" s="1"/>
  <c r="G2769" i="1" a="1"/>
  <c r="G2769" i="1" s="1"/>
  <c r="F2769" i="1" a="1"/>
  <c r="F2769" i="1" s="1"/>
  <c r="H2768" i="1" a="1"/>
  <c r="H2768" i="1" s="1"/>
  <c r="G2768" i="1" a="1"/>
  <c r="G2768" i="1" s="1"/>
  <c r="F2768" i="1" a="1"/>
  <c r="F2768" i="1" s="1"/>
  <c r="H2767" i="1" a="1"/>
  <c r="H2767" i="1" s="1"/>
  <c r="G2767" i="1" a="1"/>
  <c r="G2767" i="1" s="1"/>
  <c r="F2767" i="1" a="1"/>
  <c r="F2767" i="1" s="1"/>
  <c r="H2766" i="1" a="1"/>
  <c r="H2766" i="1" s="1"/>
  <c r="G2766" i="1" a="1"/>
  <c r="G2766" i="1" s="1"/>
  <c r="F2766" i="1" a="1"/>
  <c r="F2766" i="1" s="1"/>
  <c r="H2765" i="1" a="1"/>
  <c r="H2765" i="1" s="1"/>
  <c r="G2765" i="1" a="1"/>
  <c r="G2765" i="1" s="1"/>
  <c r="F2765" i="1" a="1"/>
  <c r="F2765" i="1" s="1"/>
  <c r="H2764" i="1" a="1"/>
  <c r="H2764" i="1" s="1"/>
  <c r="G2764" i="1" a="1"/>
  <c r="G2764" i="1" s="1"/>
  <c r="F2764" i="1" a="1"/>
  <c r="F2764" i="1" s="1"/>
  <c r="H2763" i="1" a="1"/>
  <c r="H2763" i="1" s="1"/>
  <c r="G2763" i="1" a="1"/>
  <c r="G2763" i="1" s="1"/>
  <c r="F2763" i="1" a="1"/>
  <c r="F2763" i="1" s="1"/>
  <c r="H2762" i="1" a="1"/>
  <c r="H2762" i="1" s="1"/>
  <c r="G2762" i="1" a="1"/>
  <c r="G2762" i="1" s="1"/>
  <c r="F2762" i="1" a="1"/>
  <c r="F2762" i="1" s="1"/>
  <c r="H2761" i="1" a="1"/>
  <c r="H2761" i="1" s="1"/>
  <c r="G2761" i="1" a="1"/>
  <c r="G2761" i="1" s="1"/>
  <c r="F2761" i="1" a="1"/>
  <c r="F2761" i="1" s="1"/>
  <c r="H2760" i="1" a="1"/>
  <c r="H2760" i="1" s="1"/>
  <c r="G2760" i="1" a="1"/>
  <c r="G2760" i="1" s="1"/>
  <c r="F2760" i="1" a="1"/>
  <c r="F2760" i="1" s="1"/>
  <c r="H2759" i="1" a="1"/>
  <c r="H2759" i="1" s="1"/>
  <c r="G2759" i="1" a="1"/>
  <c r="G2759" i="1" s="1"/>
  <c r="F2759" i="1" a="1"/>
  <c r="F2759" i="1" s="1"/>
  <c r="H2758" i="1" a="1"/>
  <c r="H2758" i="1" s="1"/>
  <c r="G2758" i="1" a="1"/>
  <c r="G2758" i="1" s="1"/>
  <c r="F2758" i="1" a="1"/>
  <c r="F2758" i="1" s="1"/>
  <c r="H2757" i="1" a="1"/>
  <c r="H2757" i="1" s="1"/>
  <c r="G2757" i="1" a="1"/>
  <c r="G2757" i="1" s="1"/>
  <c r="F2757" i="1" a="1"/>
  <c r="F2757" i="1" s="1"/>
  <c r="H2756" i="1" a="1"/>
  <c r="H2756" i="1" s="1"/>
  <c r="G2756" i="1" a="1"/>
  <c r="G2756" i="1" s="1"/>
  <c r="F2756" i="1" a="1"/>
  <c r="F2756" i="1" s="1"/>
  <c r="H2755" i="1" a="1"/>
  <c r="H2755" i="1" s="1"/>
  <c r="G2755" i="1" a="1"/>
  <c r="G2755" i="1" s="1"/>
  <c r="F2755" i="1" a="1"/>
  <c r="F2755" i="1" s="1"/>
  <c r="H2754" i="1" a="1"/>
  <c r="H2754" i="1" s="1"/>
  <c r="G2754" i="1" a="1"/>
  <c r="G2754" i="1" s="1"/>
  <c r="F2754" i="1" a="1"/>
  <c r="F2754" i="1" s="1"/>
  <c r="H2753" i="1" a="1"/>
  <c r="H2753" i="1" s="1"/>
  <c r="G2753" i="1" a="1"/>
  <c r="G2753" i="1" s="1"/>
  <c r="F2753" i="1" a="1"/>
  <c r="F2753" i="1" s="1"/>
  <c r="H2752" i="1" a="1"/>
  <c r="H2752" i="1" s="1"/>
  <c r="G2752" i="1" a="1"/>
  <c r="G2752" i="1" s="1"/>
  <c r="F2752" i="1" a="1"/>
  <c r="F2752" i="1" s="1"/>
  <c r="H2751" i="1" a="1"/>
  <c r="H2751" i="1" s="1"/>
  <c r="G2751" i="1" a="1"/>
  <c r="G2751" i="1" s="1"/>
  <c r="F2751" i="1" a="1"/>
  <c r="F2751" i="1" s="1"/>
  <c r="H2750" i="1" a="1"/>
  <c r="H2750" i="1" s="1"/>
  <c r="G2750" i="1" a="1"/>
  <c r="G2750" i="1" s="1"/>
  <c r="F2750" i="1" a="1"/>
  <c r="F2750" i="1" s="1"/>
  <c r="H2749" i="1" a="1"/>
  <c r="H2749" i="1" s="1"/>
  <c r="G2749" i="1" a="1"/>
  <c r="G2749" i="1" s="1"/>
  <c r="F2749" i="1" a="1"/>
  <c r="F2749" i="1" s="1"/>
  <c r="H2748" i="1" a="1"/>
  <c r="H2748" i="1" s="1"/>
  <c r="G2748" i="1" a="1"/>
  <c r="G2748" i="1" s="1"/>
  <c r="F2748" i="1" a="1"/>
  <c r="F2748" i="1" s="1"/>
  <c r="H2747" i="1" a="1"/>
  <c r="H2747" i="1" s="1"/>
  <c r="G2747" i="1" a="1"/>
  <c r="G2747" i="1" s="1"/>
  <c r="F2747" i="1" a="1"/>
  <c r="F2747" i="1" s="1"/>
  <c r="H2746" i="1" a="1"/>
  <c r="H2746" i="1" s="1"/>
  <c r="G2746" i="1" a="1"/>
  <c r="G2746" i="1" s="1"/>
  <c r="F2746" i="1" a="1"/>
  <c r="F2746" i="1" s="1"/>
  <c r="H2745" i="1" a="1"/>
  <c r="H2745" i="1" s="1"/>
  <c r="G2745" i="1" a="1"/>
  <c r="G2745" i="1" s="1"/>
  <c r="F2745" i="1" a="1"/>
  <c r="F2745" i="1" s="1"/>
  <c r="H2744" i="1" a="1"/>
  <c r="H2744" i="1" s="1"/>
  <c r="G2744" i="1" a="1"/>
  <c r="G2744" i="1" s="1"/>
  <c r="F2744" i="1" a="1"/>
  <c r="F2744" i="1" s="1"/>
  <c r="H2743" i="1" a="1"/>
  <c r="H2743" i="1" s="1"/>
  <c r="G2743" i="1" a="1"/>
  <c r="G2743" i="1" s="1"/>
  <c r="F2743" i="1" a="1"/>
  <c r="F2743" i="1" s="1"/>
  <c r="H2742" i="1" a="1"/>
  <c r="H2742" i="1" s="1"/>
  <c r="G2742" i="1" a="1"/>
  <c r="G2742" i="1" s="1"/>
  <c r="F2742" i="1" a="1"/>
  <c r="F2742" i="1" s="1"/>
  <c r="H2741" i="1" a="1"/>
  <c r="H2741" i="1" s="1"/>
  <c r="G2741" i="1" a="1"/>
  <c r="G2741" i="1" s="1"/>
  <c r="F2741" i="1" a="1"/>
  <c r="F2741" i="1" s="1"/>
  <c r="H2740" i="1" a="1"/>
  <c r="H2740" i="1" s="1"/>
  <c r="G2740" i="1" a="1"/>
  <c r="G2740" i="1" s="1"/>
  <c r="F2740" i="1" a="1"/>
  <c r="F2740" i="1" s="1"/>
  <c r="H2739" i="1" a="1"/>
  <c r="H2739" i="1" s="1"/>
  <c r="G2739" i="1" a="1"/>
  <c r="G2739" i="1" s="1"/>
  <c r="F2739" i="1" a="1"/>
  <c r="F2739" i="1" s="1"/>
  <c r="H2738" i="1" a="1"/>
  <c r="H2738" i="1" s="1"/>
  <c r="G2738" i="1" a="1"/>
  <c r="G2738" i="1" s="1"/>
  <c r="F2738" i="1" a="1"/>
  <c r="F2738" i="1" s="1"/>
  <c r="H2737" i="1" a="1"/>
  <c r="H2737" i="1" s="1"/>
  <c r="G2737" i="1" a="1"/>
  <c r="G2737" i="1" s="1"/>
  <c r="F2737" i="1" a="1"/>
  <c r="F2737" i="1" s="1"/>
  <c r="H2736" i="1" a="1"/>
  <c r="H2736" i="1" s="1"/>
  <c r="G2736" i="1" a="1"/>
  <c r="G2736" i="1" s="1"/>
  <c r="F2736" i="1" a="1"/>
  <c r="F2736" i="1" s="1"/>
  <c r="H2735" i="1" a="1"/>
  <c r="H2735" i="1" s="1"/>
  <c r="G2735" i="1" a="1"/>
  <c r="G2735" i="1" s="1"/>
  <c r="F2735" i="1" a="1"/>
  <c r="F2735" i="1" s="1"/>
  <c r="H2734" i="1" a="1"/>
  <c r="H2734" i="1" s="1"/>
  <c r="G2734" i="1" a="1"/>
  <c r="G2734" i="1" s="1"/>
  <c r="F2734" i="1" a="1"/>
  <c r="F2734" i="1" s="1"/>
  <c r="H2733" i="1" a="1"/>
  <c r="H2733" i="1" s="1"/>
  <c r="G2733" i="1" a="1"/>
  <c r="G2733" i="1" s="1"/>
  <c r="F2733" i="1" a="1"/>
  <c r="F2733" i="1" s="1"/>
  <c r="H2732" i="1" a="1"/>
  <c r="H2732" i="1" s="1"/>
  <c r="G2732" i="1" a="1"/>
  <c r="G2732" i="1" s="1"/>
  <c r="F2732" i="1" a="1"/>
  <c r="F2732" i="1" s="1"/>
  <c r="H2731" i="1" a="1"/>
  <c r="H2731" i="1" s="1"/>
  <c r="G2731" i="1" a="1"/>
  <c r="G2731" i="1" s="1"/>
  <c r="F2731" i="1" a="1"/>
  <c r="F2731" i="1" s="1"/>
  <c r="H2730" i="1" a="1"/>
  <c r="H2730" i="1" s="1"/>
  <c r="G2730" i="1" a="1"/>
  <c r="G2730" i="1" s="1"/>
  <c r="F2730" i="1" a="1"/>
  <c r="F2730" i="1" s="1"/>
  <c r="H2729" i="1" a="1"/>
  <c r="H2729" i="1" s="1"/>
  <c r="G2729" i="1" a="1"/>
  <c r="G2729" i="1" s="1"/>
  <c r="F2729" i="1" a="1"/>
  <c r="F2729" i="1" s="1"/>
  <c r="H2728" i="1" a="1"/>
  <c r="H2728" i="1" s="1"/>
  <c r="G2728" i="1" a="1"/>
  <c r="G2728" i="1" s="1"/>
  <c r="F2728" i="1" a="1"/>
  <c r="F2728" i="1" s="1"/>
  <c r="H2727" i="1" a="1"/>
  <c r="H2727" i="1" s="1"/>
  <c r="G2727" i="1" a="1"/>
  <c r="G2727" i="1" s="1"/>
  <c r="F2727" i="1" a="1"/>
  <c r="F2727" i="1" s="1"/>
  <c r="H2726" i="1" a="1"/>
  <c r="H2726" i="1" s="1"/>
  <c r="G2726" i="1" a="1"/>
  <c r="G2726" i="1" s="1"/>
  <c r="F2726" i="1" a="1"/>
  <c r="F2726" i="1" s="1"/>
  <c r="H2725" i="1" a="1"/>
  <c r="H2725" i="1" s="1"/>
  <c r="G2725" i="1" a="1"/>
  <c r="G2725" i="1" s="1"/>
  <c r="F2725" i="1" a="1"/>
  <c r="F2725" i="1" s="1"/>
  <c r="H2724" i="1" a="1"/>
  <c r="H2724" i="1" s="1"/>
  <c r="G2724" i="1" a="1"/>
  <c r="G2724" i="1" s="1"/>
  <c r="F2724" i="1" a="1"/>
  <c r="F2724" i="1" s="1"/>
  <c r="H2723" i="1" a="1"/>
  <c r="H2723" i="1" s="1"/>
  <c r="G2723" i="1" a="1"/>
  <c r="G2723" i="1" s="1"/>
  <c r="F2723" i="1" a="1"/>
  <c r="F2723" i="1" s="1"/>
  <c r="H2722" i="1" a="1"/>
  <c r="H2722" i="1" s="1"/>
  <c r="G2722" i="1" a="1"/>
  <c r="G2722" i="1" s="1"/>
  <c r="F2722" i="1" a="1"/>
  <c r="F2722" i="1" s="1"/>
  <c r="H2721" i="1" a="1"/>
  <c r="H2721" i="1" s="1"/>
  <c r="G2721" i="1" a="1"/>
  <c r="G2721" i="1" s="1"/>
  <c r="F2721" i="1" a="1"/>
  <c r="F2721" i="1" s="1"/>
  <c r="H2720" i="1" a="1"/>
  <c r="H2720" i="1" s="1"/>
  <c r="G2720" i="1" a="1"/>
  <c r="G2720" i="1" s="1"/>
  <c r="F2720" i="1" a="1"/>
  <c r="F2720" i="1" s="1"/>
  <c r="H2719" i="1" a="1"/>
  <c r="H2719" i="1" s="1"/>
  <c r="G2719" i="1" a="1"/>
  <c r="G2719" i="1" s="1"/>
  <c r="F2719" i="1" a="1"/>
  <c r="F2719" i="1" s="1"/>
  <c r="H2718" i="1" a="1"/>
  <c r="H2718" i="1" s="1"/>
  <c r="G2718" i="1" a="1"/>
  <c r="G2718" i="1" s="1"/>
  <c r="F2718" i="1" a="1"/>
  <c r="F2718" i="1" s="1"/>
  <c r="H2717" i="1" a="1"/>
  <c r="H2717" i="1" s="1"/>
  <c r="G2717" i="1" a="1"/>
  <c r="G2717" i="1" s="1"/>
  <c r="F2717" i="1" a="1"/>
  <c r="F2717" i="1" s="1"/>
  <c r="H2716" i="1" a="1"/>
  <c r="H2716" i="1" s="1"/>
  <c r="G2716" i="1" a="1"/>
  <c r="G2716" i="1" s="1"/>
  <c r="F2716" i="1" a="1"/>
  <c r="F2716" i="1" s="1"/>
  <c r="H2715" i="1" a="1"/>
  <c r="H2715" i="1" s="1"/>
  <c r="G2715" i="1" a="1"/>
  <c r="G2715" i="1" s="1"/>
  <c r="F2715" i="1" a="1"/>
  <c r="F2715" i="1" s="1"/>
  <c r="H2714" i="1" a="1"/>
  <c r="H2714" i="1" s="1"/>
  <c r="G2714" i="1" a="1"/>
  <c r="G2714" i="1" s="1"/>
  <c r="F2714" i="1" a="1"/>
  <c r="F2714" i="1" s="1"/>
  <c r="H2713" i="1" a="1"/>
  <c r="H2713" i="1" s="1"/>
  <c r="G2713" i="1" a="1"/>
  <c r="G2713" i="1" s="1"/>
  <c r="F2713" i="1" a="1"/>
  <c r="F2713" i="1" s="1"/>
  <c r="H2712" i="1" a="1"/>
  <c r="H2712" i="1" s="1"/>
  <c r="G2712" i="1" a="1"/>
  <c r="G2712" i="1" s="1"/>
  <c r="F2712" i="1" a="1"/>
  <c r="F2712" i="1" s="1"/>
  <c r="H2711" i="1" a="1"/>
  <c r="H2711" i="1" s="1"/>
  <c r="G2711" i="1" a="1"/>
  <c r="G2711" i="1" s="1"/>
  <c r="F2711" i="1" a="1"/>
  <c r="F2711" i="1" s="1"/>
  <c r="H2710" i="1" a="1"/>
  <c r="H2710" i="1" s="1"/>
  <c r="G2710" i="1" a="1"/>
  <c r="G2710" i="1" s="1"/>
  <c r="F2710" i="1" a="1"/>
  <c r="F2710" i="1" s="1"/>
  <c r="H2709" i="1" a="1"/>
  <c r="H2709" i="1" s="1"/>
  <c r="G2709" i="1" a="1"/>
  <c r="G2709" i="1" s="1"/>
  <c r="F2709" i="1" a="1"/>
  <c r="F2709" i="1" s="1"/>
  <c r="H2708" i="1" a="1"/>
  <c r="H2708" i="1" s="1"/>
  <c r="G2708" i="1" a="1"/>
  <c r="G2708" i="1" s="1"/>
  <c r="F2708" i="1" a="1"/>
  <c r="F2708" i="1" s="1"/>
  <c r="H2707" i="1" a="1"/>
  <c r="H2707" i="1" s="1"/>
  <c r="G2707" i="1" a="1"/>
  <c r="G2707" i="1" s="1"/>
  <c r="F2707" i="1" a="1"/>
  <c r="F2707" i="1" s="1"/>
  <c r="H2706" i="1" a="1"/>
  <c r="H2706" i="1" s="1"/>
  <c r="G2706" i="1" a="1"/>
  <c r="G2706" i="1" s="1"/>
  <c r="F2706" i="1" a="1"/>
  <c r="F2706" i="1" s="1"/>
  <c r="H2705" i="1" a="1"/>
  <c r="H2705" i="1" s="1"/>
  <c r="G2705" i="1" a="1"/>
  <c r="G2705" i="1" s="1"/>
  <c r="F2705" i="1" a="1"/>
  <c r="F2705" i="1" s="1"/>
  <c r="H2704" i="1" a="1"/>
  <c r="H2704" i="1" s="1"/>
  <c r="G2704" i="1" a="1"/>
  <c r="G2704" i="1" s="1"/>
  <c r="F2704" i="1" a="1"/>
  <c r="F2704" i="1" s="1"/>
  <c r="H2703" i="1" a="1"/>
  <c r="H2703" i="1" s="1"/>
  <c r="G2703" i="1" a="1"/>
  <c r="G2703" i="1" s="1"/>
  <c r="F2703" i="1" a="1"/>
  <c r="F2703" i="1" s="1"/>
  <c r="H2702" i="1" a="1"/>
  <c r="H2702" i="1" s="1"/>
  <c r="G2702" i="1" a="1"/>
  <c r="G2702" i="1" s="1"/>
  <c r="F2702" i="1" a="1"/>
  <c r="F2702" i="1" s="1"/>
  <c r="H2701" i="1" a="1"/>
  <c r="H2701" i="1" s="1"/>
  <c r="G2701" i="1" a="1"/>
  <c r="G2701" i="1" s="1"/>
  <c r="F2701" i="1" a="1"/>
  <c r="F2701" i="1" s="1"/>
  <c r="H2700" i="1" a="1"/>
  <c r="H2700" i="1" s="1"/>
  <c r="G2700" i="1" a="1"/>
  <c r="G2700" i="1" s="1"/>
  <c r="F2700" i="1" a="1"/>
  <c r="F2700" i="1" s="1"/>
  <c r="H2699" i="1" a="1"/>
  <c r="H2699" i="1" s="1"/>
  <c r="G2699" i="1" a="1"/>
  <c r="G2699" i="1" s="1"/>
  <c r="F2699" i="1" a="1"/>
  <c r="F2699" i="1" s="1"/>
  <c r="H2698" i="1" a="1"/>
  <c r="H2698" i="1" s="1"/>
  <c r="G2698" i="1" a="1"/>
  <c r="G2698" i="1" s="1"/>
  <c r="F2698" i="1" a="1"/>
  <c r="F2698" i="1" s="1"/>
  <c r="H2697" i="1" a="1"/>
  <c r="H2697" i="1" s="1"/>
  <c r="G2697" i="1" a="1"/>
  <c r="G2697" i="1" s="1"/>
  <c r="F2697" i="1" a="1"/>
  <c r="F2697" i="1" s="1"/>
  <c r="H2696" i="1" a="1"/>
  <c r="H2696" i="1" s="1"/>
  <c r="G2696" i="1" a="1"/>
  <c r="G2696" i="1" s="1"/>
  <c r="F2696" i="1" a="1"/>
  <c r="F2696" i="1" s="1"/>
  <c r="H2695" i="1" a="1"/>
  <c r="H2695" i="1" s="1"/>
  <c r="G2695" i="1" a="1"/>
  <c r="G2695" i="1" s="1"/>
  <c r="F2695" i="1" a="1"/>
  <c r="F2695" i="1" s="1"/>
  <c r="H2694" i="1" a="1"/>
  <c r="H2694" i="1" s="1"/>
  <c r="G2694" i="1" a="1"/>
  <c r="G2694" i="1" s="1"/>
  <c r="F2694" i="1" a="1"/>
  <c r="F2694" i="1" s="1"/>
  <c r="H2693" i="1" a="1"/>
  <c r="H2693" i="1" s="1"/>
  <c r="G2693" i="1" a="1"/>
  <c r="G2693" i="1" s="1"/>
  <c r="F2693" i="1" a="1"/>
  <c r="F2693" i="1" s="1"/>
  <c r="H2692" i="1" a="1"/>
  <c r="H2692" i="1" s="1"/>
  <c r="G2692" i="1" a="1"/>
  <c r="G2692" i="1" s="1"/>
  <c r="F2692" i="1" a="1"/>
  <c r="F2692" i="1" s="1"/>
  <c r="H2691" i="1" a="1"/>
  <c r="H2691" i="1" s="1"/>
  <c r="G2691" i="1" a="1"/>
  <c r="G2691" i="1" s="1"/>
  <c r="F2691" i="1" a="1"/>
  <c r="F2691" i="1" s="1"/>
  <c r="H2690" i="1" a="1"/>
  <c r="H2690" i="1" s="1"/>
  <c r="G2690" i="1" a="1"/>
  <c r="G2690" i="1" s="1"/>
  <c r="F2690" i="1" a="1"/>
  <c r="F2690" i="1" s="1"/>
  <c r="H2689" i="1" a="1"/>
  <c r="H2689" i="1" s="1"/>
  <c r="G2689" i="1" a="1"/>
  <c r="G2689" i="1" s="1"/>
  <c r="F2689" i="1" a="1"/>
  <c r="F2689" i="1" s="1"/>
  <c r="H2688" i="1" a="1"/>
  <c r="H2688" i="1" s="1"/>
  <c r="G2688" i="1" a="1"/>
  <c r="G2688" i="1" s="1"/>
  <c r="F2688" i="1" a="1"/>
  <c r="F2688" i="1" s="1"/>
  <c r="H2687" i="1" a="1"/>
  <c r="H2687" i="1" s="1"/>
  <c r="G2687" i="1" a="1"/>
  <c r="G2687" i="1" s="1"/>
  <c r="F2687" i="1" a="1"/>
  <c r="F2687" i="1" s="1"/>
  <c r="H2686" i="1" a="1"/>
  <c r="H2686" i="1" s="1"/>
  <c r="G2686" i="1" a="1"/>
  <c r="G2686" i="1" s="1"/>
  <c r="F2686" i="1" a="1"/>
  <c r="F2686" i="1" s="1"/>
  <c r="H2685" i="1" a="1"/>
  <c r="H2685" i="1" s="1"/>
  <c r="G2685" i="1" a="1"/>
  <c r="G2685" i="1" s="1"/>
  <c r="F2685" i="1" a="1"/>
  <c r="F2685" i="1" s="1"/>
  <c r="H2684" i="1" a="1"/>
  <c r="H2684" i="1" s="1"/>
  <c r="G2684" i="1" a="1"/>
  <c r="G2684" i="1" s="1"/>
  <c r="F2684" i="1" a="1"/>
  <c r="F2684" i="1" s="1"/>
  <c r="H2683" i="1" a="1"/>
  <c r="H2683" i="1" s="1"/>
  <c r="G2683" i="1" a="1"/>
  <c r="G2683" i="1" s="1"/>
  <c r="F2683" i="1" a="1"/>
  <c r="F2683" i="1" s="1"/>
  <c r="H2682" i="1" a="1"/>
  <c r="H2682" i="1" s="1"/>
  <c r="G2682" i="1" a="1"/>
  <c r="G2682" i="1" s="1"/>
  <c r="F2682" i="1" a="1"/>
  <c r="F2682" i="1" s="1"/>
  <c r="H2681" i="1" a="1"/>
  <c r="H2681" i="1" s="1"/>
  <c r="G2681" i="1" a="1"/>
  <c r="G2681" i="1" s="1"/>
  <c r="F2681" i="1" a="1"/>
  <c r="F2681" i="1" s="1"/>
  <c r="H2680" i="1" a="1"/>
  <c r="H2680" i="1" s="1"/>
  <c r="G2680" i="1" a="1"/>
  <c r="G2680" i="1" s="1"/>
  <c r="F2680" i="1" a="1"/>
  <c r="F2680" i="1" s="1"/>
  <c r="H2679" i="1" a="1"/>
  <c r="H2679" i="1" s="1"/>
  <c r="G2679" i="1" a="1"/>
  <c r="G2679" i="1" s="1"/>
  <c r="F2679" i="1" a="1"/>
  <c r="F2679" i="1" s="1"/>
  <c r="H2678" i="1" a="1"/>
  <c r="H2678" i="1" s="1"/>
  <c r="G2678" i="1" a="1"/>
  <c r="G2678" i="1" s="1"/>
  <c r="F2678" i="1" a="1"/>
  <c r="F2678" i="1" s="1"/>
  <c r="H2677" i="1" a="1"/>
  <c r="H2677" i="1" s="1"/>
  <c r="G2677" i="1" a="1"/>
  <c r="G2677" i="1" s="1"/>
  <c r="F2677" i="1" a="1"/>
  <c r="F2677" i="1" s="1"/>
  <c r="H2676" i="1" a="1"/>
  <c r="H2676" i="1" s="1"/>
  <c r="G2676" i="1" a="1"/>
  <c r="G2676" i="1" s="1"/>
  <c r="F2676" i="1" a="1"/>
  <c r="F2676" i="1" s="1"/>
  <c r="H2675" i="1" a="1"/>
  <c r="H2675" i="1" s="1"/>
  <c r="G2675" i="1" a="1"/>
  <c r="G2675" i="1" s="1"/>
  <c r="F2675" i="1" a="1"/>
  <c r="F2675" i="1" s="1"/>
  <c r="H2674" i="1" a="1"/>
  <c r="H2674" i="1" s="1"/>
  <c r="G2674" i="1" a="1"/>
  <c r="G2674" i="1" s="1"/>
  <c r="F2674" i="1" a="1"/>
  <c r="F2674" i="1" s="1"/>
  <c r="H2673" i="1" a="1"/>
  <c r="H2673" i="1" s="1"/>
  <c r="G2673" i="1" a="1"/>
  <c r="G2673" i="1" s="1"/>
  <c r="F2673" i="1" a="1"/>
  <c r="F2673" i="1" s="1"/>
  <c r="H2672" i="1" a="1"/>
  <c r="H2672" i="1" s="1"/>
  <c r="G2672" i="1" a="1"/>
  <c r="G2672" i="1" s="1"/>
  <c r="F2672" i="1" a="1"/>
  <c r="F2672" i="1" s="1"/>
  <c r="H2671" i="1" a="1"/>
  <c r="H2671" i="1" s="1"/>
  <c r="G2671" i="1" a="1"/>
  <c r="G2671" i="1" s="1"/>
  <c r="F2671" i="1" a="1"/>
  <c r="F2671" i="1" s="1"/>
  <c r="H2670" i="1" a="1"/>
  <c r="H2670" i="1" s="1"/>
  <c r="G2670" i="1" a="1"/>
  <c r="G2670" i="1" s="1"/>
  <c r="F2670" i="1" a="1"/>
  <c r="F2670" i="1" s="1"/>
  <c r="H2669" i="1" a="1"/>
  <c r="H2669" i="1" s="1"/>
  <c r="G2669" i="1" a="1"/>
  <c r="G2669" i="1" s="1"/>
  <c r="F2669" i="1" a="1"/>
  <c r="F2669" i="1" s="1"/>
  <c r="H2668" i="1" a="1"/>
  <c r="H2668" i="1" s="1"/>
  <c r="G2668" i="1" a="1"/>
  <c r="G2668" i="1" s="1"/>
  <c r="F2668" i="1" a="1"/>
  <c r="F2668" i="1" s="1"/>
  <c r="H2667" i="1" a="1"/>
  <c r="H2667" i="1" s="1"/>
  <c r="G2667" i="1" a="1"/>
  <c r="G2667" i="1" s="1"/>
  <c r="F2667" i="1" a="1"/>
  <c r="F2667" i="1" s="1"/>
  <c r="H2666" i="1" a="1"/>
  <c r="H2666" i="1" s="1"/>
  <c r="G2666" i="1" a="1"/>
  <c r="G2666" i="1" s="1"/>
  <c r="F2666" i="1" a="1"/>
  <c r="F2666" i="1" s="1"/>
  <c r="H2665" i="1" a="1"/>
  <c r="H2665" i="1" s="1"/>
  <c r="G2665" i="1" a="1"/>
  <c r="G2665" i="1" s="1"/>
  <c r="F2665" i="1" a="1"/>
  <c r="F2665" i="1" s="1"/>
  <c r="H2664" i="1" a="1"/>
  <c r="H2664" i="1" s="1"/>
  <c r="G2664" i="1" a="1"/>
  <c r="G2664" i="1" s="1"/>
  <c r="F2664" i="1" a="1"/>
  <c r="F2664" i="1" s="1"/>
  <c r="H2663" i="1" a="1"/>
  <c r="H2663" i="1" s="1"/>
  <c r="G2663" i="1" a="1"/>
  <c r="G2663" i="1" s="1"/>
  <c r="F2663" i="1" a="1"/>
  <c r="F2663" i="1" s="1"/>
  <c r="H2662" i="1" a="1"/>
  <c r="H2662" i="1" s="1"/>
  <c r="G2662" i="1" a="1"/>
  <c r="G2662" i="1" s="1"/>
  <c r="F2662" i="1" a="1"/>
  <c r="F2662" i="1" s="1"/>
  <c r="H2661" i="1" a="1"/>
  <c r="H2661" i="1" s="1"/>
  <c r="G2661" i="1" a="1"/>
  <c r="G2661" i="1" s="1"/>
  <c r="F2661" i="1" a="1"/>
  <c r="F2661" i="1" s="1"/>
  <c r="H2660" i="1" a="1"/>
  <c r="H2660" i="1" s="1"/>
  <c r="G2660" i="1" a="1"/>
  <c r="G2660" i="1" s="1"/>
  <c r="F2660" i="1" a="1"/>
  <c r="F2660" i="1" s="1"/>
  <c r="H2659" i="1" a="1"/>
  <c r="H2659" i="1" s="1"/>
  <c r="G2659" i="1" a="1"/>
  <c r="G2659" i="1" s="1"/>
  <c r="F2659" i="1" a="1"/>
  <c r="F2659" i="1" s="1"/>
  <c r="H2658" i="1" a="1"/>
  <c r="H2658" i="1" s="1"/>
  <c r="G2658" i="1" a="1"/>
  <c r="G2658" i="1" s="1"/>
  <c r="F2658" i="1" a="1"/>
  <c r="F2658" i="1" s="1"/>
  <c r="H2657" i="1" a="1"/>
  <c r="H2657" i="1" s="1"/>
  <c r="G2657" i="1" a="1"/>
  <c r="G2657" i="1" s="1"/>
  <c r="F2657" i="1" a="1"/>
  <c r="F2657" i="1" s="1"/>
  <c r="H2656" i="1" a="1"/>
  <c r="H2656" i="1" s="1"/>
  <c r="G2656" i="1" a="1"/>
  <c r="G2656" i="1" s="1"/>
  <c r="F2656" i="1" a="1"/>
  <c r="F2656" i="1" s="1"/>
  <c r="H2655" i="1" a="1"/>
  <c r="H2655" i="1" s="1"/>
  <c r="G2655" i="1" a="1"/>
  <c r="G2655" i="1" s="1"/>
  <c r="F2655" i="1" a="1"/>
  <c r="F2655" i="1" s="1"/>
  <c r="H2654" i="1" a="1"/>
  <c r="H2654" i="1" s="1"/>
  <c r="G2654" i="1" a="1"/>
  <c r="G2654" i="1" s="1"/>
  <c r="F2654" i="1" a="1"/>
  <c r="F2654" i="1" s="1"/>
  <c r="H2653" i="1" a="1"/>
  <c r="H2653" i="1" s="1"/>
  <c r="G2653" i="1" a="1"/>
  <c r="G2653" i="1" s="1"/>
  <c r="F2653" i="1" a="1"/>
  <c r="F2653" i="1" s="1"/>
  <c r="H2652" i="1" a="1"/>
  <c r="H2652" i="1" s="1"/>
  <c r="G2652" i="1" a="1"/>
  <c r="G2652" i="1" s="1"/>
  <c r="F2652" i="1" a="1"/>
  <c r="F2652" i="1" s="1"/>
  <c r="H2651" i="1" a="1"/>
  <c r="H2651" i="1" s="1"/>
  <c r="G2651" i="1" a="1"/>
  <c r="G2651" i="1" s="1"/>
  <c r="F2651" i="1" a="1"/>
  <c r="F2651" i="1" s="1"/>
  <c r="H2650" i="1" a="1"/>
  <c r="H2650" i="1" s="1"/>
  <c r="G2650" i="1" a="1"/>
  <c r="G2650" i="1" s="1"/>
  <c r="F2650" i="1" a="1"/>
  <c r="F2650" i="1" s="1"/>
  <c r="H2649" i="1" a="1"/>
  <c r="H2649" i="1" s="1"/>
  <c r="G2649" i="1" a="1"/>
  <c r="G2649" i="1" s="1"/>
  <c r="F2649" i="1" a="1"/>
  <c r="F2649" i="1" s="1"/>
  <c r="H2648" i="1" a="1"/>
  <c r="H2648" i="1" s="1"/>
  <c r="G2648" i="1" a="1"/>
  <c r="G2648" i="1" s="1"/>
  <c r="F2648" i="1" a="1"/>
  <c r="F2648" i="1" s="1"/>
  <c r="H2647" i="1" a="1"/>
  <c r="H2647" i="1" s="1"/>
  <c r="G2647" i="1" a="1"/>
  <c r="G2647" i="1" s="1"/>
  <c r="F2647" i="1" a="1"/>
  <c r="F2647" i="1" s="1"/>
  <c r="H2646" i="1" a="1"/>
  <c r="H2646" i="1" s="1"/>
  <c r="G2646" i="1" a="1"/>
  <c r="G2646" i="1" s="1"/>
  <c r="F2646" i="1" a="1"/>
  <c r="F2646" i="1" s="1"/>
  <c r="H2645" i="1" a="1"/>
  <c r="H2645" i="1" s="1"/>
  <c r="G2645" i="1" a="1"/>
  <c r="G2645" i="1" s="1"/>
  <c r="F2645" i="1" a="1"/>
  <c r="F2645" i="1" s="1"/>
  <c r="H2644" i="1" a="1"/>
  <c r="H2644" i="1" s="1"/>
  <c r="G2644" i="1" a="1"/>
  <c r="G2644" i="1" s="1"/>
  <c r="F2644" i="1" a="1"/>
  <c r="F2644" i="1" s="1"/>
  <c r="H2643" i="1" a="1"/>
  <c r="H2643" i="1" s="1"/>
  <c r="G2643" i="1" a="1"/>
  <c r="G2643" i="1" s="1"/>
  <c r="F2643" i="1" a="1"/>
  <c r="F2643" i="1" s="1"/>
  <c r="H2642" i="1" a="1"/>
  <c r="H2642" i="1" s="1"/>
  <c r="G2642" i="1" a="1"/>
  <c r="G2642" i="1" s="1"/>
  <c r="F2642" i="1" a="1"/>
  <c r="F2642" i="1" s="1"/>
  <c r="H2641" i="1" a="1"/>
  <c r="H2641" i="1" s="1"/>
  <c r="G2641" i="1" a="1"/>
  <c r="G2641" i="1" s="1"/>
  <c r="F2641" i="1" a="1"/>
  <c r="F2641" i="1" s="1"/>
  <c r="H2640" i="1" a="1"/>
  <c r="H2640" i="1" s="1"/>
  <c r="G2640" i="1" a="1"/>
  <c r="G2640" i="1" s="1"/>
  <c r="F2640" i="1" a="1"/>
  <c r="F2640" i="1" s="1"/>
  <c r="H2639" i="1" a="1"/>
  <c r="H2639" i="1" s="1"/>
  <c r="G2639" i="1" a="1"/>
  <c r="G2639" i="1" s="1"/>
  <c r="F2639" i="1" a="1"/>
  <c r="F2639" i="1" s="1"/>
  <c r="H2638" i="1" a="1"/>
  <c r="H2638" i="1" s="1"/>
  <c r="G2638" i="1" a="1"/>
  <c r="G2638" i="1" s="1"/>
  <c r="F2638" i="1" a="1"/>
  <c r="F2638" i="1" s="1"/>
  <c r="H2637" i="1" a="1"/>
  <c r="H2637" i="1" s="1"/>
  <c r="G2637" i="1" a="1"/>
  <c r="G2637" i="1" s="1"/>
  <c r="F2637" i="1" a="1"/>
  <c r="F2637" i="1" s="1"/>
  <c r="H2636" i="1" a="1"/>
  <c r="H2636" i="1" s="1"/>
  <c r="G2636" i="1" a="1"/>
  <c r="G2636" i="1" s="1"/>
  <c r="F2636" i="1" a="1"/>
  <c r="F2636" i="1" s="1"/>
  <c r="H2635" i="1" a="1"/>
  <c r="H2635" i="1" s="1"/>
  <c r="G2635" i="1" a="1"/>
  <c r="G2635" i="1" s="1"/>
  <c r="F2635" i="1" a="1"/>
  <c r="F2635" i="1" s="1"/>
  <c r="H2634" i="1" a="1"/>
  <c r="H2634" i="1" s="1"/>
  <c r="G2634" i="1" a="1"/>
  <c r="G2634" i="1" s="1"/>
  <c r="F2634" i="1" a="1"/>
  <c r="F2634" i="1" s="1"/>
  <c r="H2633" i="1" a="1"/>
  <c r="H2633" i="1" s="1"/>
  <c r="G2633" i="1" a="1"/>
  <c r="G2633" i="1" s="1"/>
  <c r="F2633" i="1" a="1"/>
  <c r="F2633" i="1" s="1"/>
  <c r="H2632" i="1" a="1"/>
  <c r="H2632" i="1" s="1"/>
  <c r="G2632" i="1" a="1"/>
  <c r="G2632" i="1" s="1"/>
  <c r="F2632" i="1" a="1"/>
  <c r="F2632" i="1" s="1"/>
  <c r="H2631" i="1" a="1"/>
  <c r="H2631" i="1" s="1"/>
  <c r="G2631" i="1" a="1"/>
  <c r="G2631" i="1" s="1"/>
  <c r="F2631" i="1" a="1"/>
  <c r="F2631" i="1" s="1"/>
  <c r="H2630" i="1" a="1"/>
  <c r="H2630" i="1" s="1"/>
  <c r="G2630" i="1" a="1"/>
  <c r="G2630" i="1" s="1"/>
  <c r="F2630" i="1" a="1"/>
  <c r="F2630" i="1" s="1"/>
  <c r="H2629" i="1" a="1"/>
  <c r="H2629" i="1" s="1"/>
  <c r="G2629" i="1" a="1"/>
  <c r="G2629" i="1" s="1"/>
  <c r="F2629" i="1" a="1"/>
  <c r="F2629" i="1" s="1"/>
  <c r="H2628" i="1" a="1"/>
  <c r="H2628" i="1" s="1"/>
  <c r="G2628" i="1" a="1"/>
  <c r="G2628" i="1" s="1"/>
  <c r="F2628" i="1" a="1"/>
  <c r="F2628" i="1" s="1"/>
  <c r="H2627" i="1" a="1"/>
  <c r="H2627" i="1" s="1"/>
  <c r="G2627" i="1" a="1"/>
  <c r="G2627" i="1" s="1"/>
  <c r="F2627" i="1" a="1"/>
  <c r="F2627" i="1" s="1"/>
  <c r="H2626" i="1" a="1"/>
  <c r="H2626" i="1" s="1"/>
  <c r="G2626" i="1" a="1"/>
  <c r="G2626" i="1" s="1"/>
  <c r="F2626" i="1" a="1"/>
  <c r="F2626" i="1" s="1"/>
  <c r="H2625" i="1" a="1"/>
  <c r="H2625" i="1" s="1"/>
  <c r="G2625" i="1" a="1"/>
  <c r="G2625" i="1" s="1"/>
  <c r="F2625" i="1" a="1"/>
  <c r="F2625" i="1" s="1"/>
  <c r="H2624" i="1" a="1"/>
  <c r="H2624" i="1" s="1"/>
  <c r="G2624" i="1" a="1"/>
  <c r="G2624" i="1" s="1"/>
  <c r="F2624" i="1" a="1"/>
  <c r="F2624" i="1" s="1"/>
  <c r="H2623" i="1" a="1"/>
  <c r="H2623" i="1" s="1"/>
  <c r="G2623" i="1" a="1"/>
  <c r="G2623" i="1" s="1"/>
  <c r="F2623" i="1" a="1"/>
  <c r="F2623" i="1" s="1"/>
  <c r="H2622" i="1" a="1"/>
  <c r="H2622" i="1" s="1"/>
  <c r="G2622" i="1" a="1"/>
  <c r="G2622" i="1" s="1"/>
  <c r="F2622" i="1" a="1"/>
  <c r="F2622" i="1" s="1"/>
  <c r="H2621" i="1" a="1"/>
  <c r="H2621" i="1" s="1"/>
  <c r="G2621" i="1" a="1"/>
  <c r="G2621" i="1" s="1"/>
  <c r="F2621" i="1" a="1"/>
  <c r="F2621" i="1" s="1"/>
  <c r="H2620" i="1" a="1"/>
  <c r="H2620" i="1" s="1"/>
  <c r="G2620" i="1" a="1"/>
  <c r="G2620" i="1" s="1"/>
  <c r="F2620" i="1" a="1"/>
  <c r="F2620" i="1" s="1"/>
  <c r="H2619" i="1" a="1"/>
  <c r="H2619" i="1" s="1"/>
  <c r="G2619" i="1" a="1"/>
  <c r="G2619" i="1" s="1"/>
  <c r="F2619" i="1" a="1"/>
  <c r="F2619" i="1" s="1"/>
  <c r="H2618" i="1" a="1"/>
  <c r="H2618" i="1" s="1"/>
  <c r="G2618" i="1" a="1"/>
  <c r="G2618" i="1" s="1"/>
  <c r="F2618" i="1" a="1"/>
  <c r="F2618" i="1" s="1"/>
  <c r="H2617" i="1" a="1"/>
  <c r="H2617" i="1" s="1"/>
  <c r="G2617" i="1" a="1"/>
  <c r="G2617" i="1" s="1"/>
  <c r="F2617" i="1" a="1"/>
  <c r="F2617" i="1" s="1"/>
  <c r="H2616" i="1" a="1"/>
  <c r="H2616" i="1" s="1"/>
  <c r="G2616" i="1" a="1"/>
  <c r="G2616" i="1" s="1"/>
  <c r="F2616" i="1" a="1"/>
  <c r="F2616" i="1" s="1"/>
  <c r="H2615" i="1" a="1"/>
  <c r="H2615" i="1" s="1"/>
  <c r="G2615" i="1" a="1"/>
  <c r="G2615" i="1" s="1"/>
  <c r="F2615" i="1" a="1"/>
  <c r="F2615" i="1" s="1"/>
  <c r="H2614" i="1" a="1"/>
  <c r="H2614" i="1" s="1"/>
  <c r="G2614" i="1" a="1"/>
  <c r="G2614" i="1" s="1"/>
  <c r="F2614" i="1" a="1"/>
  <c r="F2614" i="1" s="1"/>
  <c r="H2613" i="1" a="1"/>
  <c r="H2613" i="1" s="1"/>
  <c r="G2613" i="1" a="1"/>
  <c r="G2613" i="1" s="1"/>
  <c r="F2613" i="1" a="1"/>
  <c r="F2613" i="1" s="1"/>
  <c r="H2612" i="1" a="1"/>
  <c r="H2612" i="1" s="1"/>
  <c r="G2612" i="1" a="1"/>
  <c r="G2612" i="1" s="1"/>
  <c r="F2612" i="1" a="1"/>
  <c r="F2612" i="1" s="1"/>
  <c r="H2611" i="1" a="1"/>
  <c r="H2611" i="1" s="1"/>
  <c r="G2611" i="1" a="1"/>
  <c r="G2611" i="1" s="1"/>
  <c r="F2611" i="1" a="1"/>
  <c r="F2611" i="1" s="1"/>
  <c r="H2610" i="1" a="1"/>
  <c r="H2610" i="1" s="1"/>
  <c r="G2610" i="1" a="1"/>
  <c r="G2610" i="1" s="1"/>
  <c r="F2610" i="1" a="1"/>
  <c r="F2610" i="1" s="1"/>
  <c r="H2609" i="1" a="1"/>
  <c r="H2609" i="1" s="1"/>
  <c r="G2609" i="1" a="1"/>
  <c r="G2609" i="1" s="1"/>
  <c r="F2609" i="1" a="1"/>
  <c r="F2609" i="1" s="1"/>
  <c r="H2608" i="1" a="1"/>
  <c r="H2608" i="1" s="1"/>
  <c r="G2608" i="1" a="1"/>
  <c r="G2608" i="1" s="1"/>
  <c r="F2608" i="1" a="1"/>
  <c r="F2608" i="1" s="1"/>
  <c r="H2607" i="1" a="1"/>
  <c r="H2607" i="1" s="1"/>
  <c r="G2607" i="1" a="1"/>
  <c r="G2607" i="1" s="1"/>
  <c r="F2607" i="1" a="1"/>
  <c r="F2607" i="1" s="1"/>
  <c r="H2606" i="1" a="1"/>
  <c r="H2606" i="1" s="1"/>
  <c r="G2606" i="1" a="1"/>
  <c r="G2606" i="1" s="1"/>
  <c r="F2606" i="1" a="1"/>
  <c r="F2606" i="1" s="1"/>
  <c r="H2605" i="1" a="1"/>
  <c r="H2605" i="1" s="1"/>
  <c r="G2605" i="1" a="1"/>
  <c r="G2605" i="1" s="1"/>
  <c r="F2605" i="1" a="1"/>
  <c r="F2605" i="1" s="1"/>
  <c r="H2604" i="1" a="1"/>
  <c r="H2604" i="1" s="1"/>
  <c r="G2604" i="1" a="1"/>
  <c r="G2604" i="1" s="1"/>
  <c r="F2604" i="1" a="1"/>
  <c r="F2604" i="1" s="1"/>
  <c r="H2603" i="1" a="1"/>
  <c r="H2603" i="1" s="1"/>
  <c r="G2603" i="1" a="1"/>
  <c r="G2603" i="1" s="1"/>
  <c r="F2603" i="1" a="1"/>
  <c r="F2603" i="1" s="1"/>
  <c r="H2602" i="1" a="1"/>
  <c r="H2602" i="1" s="1"/>
  <c r="G2602" i="1" a="1"/>
  <c r="G2602" i="1" s="1"/>
  <c r="F2602" i="1" a="1"/>
  <c r="F2602" i="1" s="1"/>
  <c r="H2601" i="1" a="1"/>
  <c r="H2601" i="1" s="1"/>
  <c r="G2601" i="1" a="1"/>
  <c r="G2601" i="1" s="1"/>
  <c r="F2601" i="1" a="1"/>
  <c r="F2601" i="1" s="1"/>
  <c r="H2600" i="1" a="1"/>
  <c r="H2600" i="1" s="1"/>
  <c r="G2600" i="1" a="1"/>
  <c r="G2600" i="1" s="1"/>
  <c r="F2600" i="1" a="1"/>
  <c r="F2600" i="1" s="1"/>
  <c r="H2599" i="1" a="1"/>
  <c r="H2599" i="1" s="1"/>
  <c r="G2599" i="1" a="1"/>
  <c r="G2599" i="1" s="1"/>
  <c r="F2599" i="1" a="1"/>
  <c r="F2599" i="1" s="1"/>
  <c r="H2598" i="1" a="1"/>
  <c r="H2598" i="1" s="1"/>
  <c r="G2598" i="1" a="1"/>
  <c r="G2598" i="1" s="1"/>
  <c r="F2598" i="1" a="1"/>
  <c r="F2598" i="1" s="1"/>
  <c r="H2597" i="1" a="1"/>
  <c r="H2597" i="1" s="1"/>
  <c r="G2597" i="1" a="1"/>
  <c r="G2597" i="1" s="1"/>
  <c r="F2597" i="1" a="1"/>
  <c r="F2597" i="1" s="1"/>
  <c r="H2596" i="1" a="1"/>
  <c r="H2596" i="1" s="1"/>
  <c r="G2596" i="1" a="1"/>
  <c r="G2596" i="1" s="1"/>
  <c r="F2596" i="1" a="1"/>
  <c r="F2596" i="1" s="1"/>
  <c r="H2595" i="1" a="1"/>
  <c r="H2595" i="1" s="1"/>
  <c r="G2595" i="1" a="1"/>
  <c r="G2595" i="1" s="1"/>
  <c r="F2595" i="1" a="1"/>
  <c r="F2595" i="1" s="1"/>
  <c r="H2594" i="1" a="1"/>
  <c r="H2594" i="1" s="1"/>
  <c r="G2594" i="1" a="1"/>
  <c r="G2594" i="1" s="1"/>
  <c r="F2594" i="1" a="1"/>
  <c r="F2594" i="1" s="1"/>
  <c r="H2593" i="1" a="1"/>
  <c r="H2593" i="1" s="1"/>
  <c r="G2593" i="1" a="1"/>
  <c r="G2593" i="1" s="1"/>
  <c r="F2593" i="1" a="1"/>
  <c r="F2593" i="1" s="1"/>
  <c r="H2592" i="1" a="1"/>
  <c r="H2592" i="1" s="1"/>
  <c r="G2592" i="1" a="1"/>
  <c r="G2592" i="1" s="1"/>
  <c r="F2592" i="1" a="1"/>
  <c r="F2592" i="1" s="1"/>
  <c r="H2591" i="1" a="1"/>
  <c r="H2591" i="1" s="1"/>
  <c r="G2591" i="1" a="1"/>
  <c r="G2591" i="1" s="1"/>
  <c r="F2591" i="1" a="1"/>
  <c r="F2591" i="1" s="1"/>
  <c r="H2590" i="1" a="1"/>
  <c r="H2590" i="1" s="1"/>
  <c r="G2590" i="1" a="1"/>
  <c r="G2590" i="1" s="1"/>
  <c r="F2590" i="1" a="1"/>
  <c r="F2590" i="1" s="1"/>
  <c r="H2589" i="1" a="1"/>
  <c r="H2589" i="1" s="1"/>
  <c r="G2589" i="1" a="1"/>
  <c r="G2589" i="1" s="1"/>
  <c r="F2589" i="1" a="1"/>
  <c r="F2589" i="1" s="1"/>
  <c r="H2588" i="1" a="1"/>
  <c r="H2588" i="1" s="1"/>
  <c r="G2588" i="1" a="1"/>
  <c r="G2588" i="1" s="1"/>
  <c r="F2588" i="1" a="1"/>
  <c r="F2588" i="1" s="1"/>
  <c r="H2587" i="1" a="1"/>
  <c r="H2587" i="1" s="1"/>
  <c r="G2587" i="1" a="1"/>
  <c r="G2587" i="1" s="1"/>
  <c r="F2587" i="1" a="1"/>
  <c r="F2587" i="1" s="1"/>
  <c r="H2586" i="1" a="1"/>
  <c r="H2586" i="1" s="1"/>
  <c r="G2586" i="1" a="1"/>
  <c r="G2586" i="1" s="1"/>
  <c r="F2586" i="1" a="1"/>
  <c r="F2586" i="1" s="1"/>
  <c r="H2585" i="1" a="1"/>
  <c r="H2585" i="1" s="1"/>
  <c r="G2585" i="1" a="1"/>
  <c r="G2585" i="1" s="1"/>
  <c r="F2585" i="1" a="1"/>
  <c r="F2585" i="1" s="1"/>
  <c r="H2584" i="1" a="1"/>
  <c r="H2584" i="1" s="1"/>
  <c r="G2584" i="1" a="1"/>
  <c r="G2584" i="1" s="1"/>
  <c r="F2584" i="1" a="1"/>
  <c r="F2584" i="1" s="1"/>
  <c r="H2583" i="1" a="1"/>
  <c r="H2583" i="1" s="1"/>
  <c r="G2583" i="1" a="1"/>
  <c r="G2583" i="1" s="1"/>
  <c r="F2583" i="1" a="1"/>
  <c r="F2583" i="1" s="1"/>
  <c r="H2582" i="1" a="1"/>
  <c r="H2582" i="1" s="1"/>
  <c r="G2582" i="1" a="1"/>
  <c r="G2582" i="1" s="1"/>
  <c r="F2582" i="1" a="1"/>
  <c r="F2582" i="1" s="1"/>
  <c r="H2581" i="1" a="1"/>
  <c r="H2581" i="1" s="1"/>
  <c r="G2581" i="1" a="1"/>
  <c r="G2581" i="1" s="1"/>
  <c r="F2581" i="1" a="1"/>
  <c r="F2581" i="1" s="1"/>
  <c r="H2580" i="1" a="1"/>
  <c r="H2580" i="1" s="1"/>
  <c r="G2580" i="1" a="1"/>
  <c r="G2580" i="1" s="1"/>
  <c r="F2580" i="1" a="1"/>
  <c r="F2580" i="1" s="1"/>
  <c r="H2579" i="1" a="1"/>
  <c r="H2579" i="1" s="1"/>
  <c r="G2579" i="1" a="1"/>
  <c r="G2579" i="1" s="1"/>
  <c r="F2579" i="1" a="1"/>
  <c r="F2579" i="1" s="1"/>
  <c r="H2578" i="1" a="1"/>
  <c r="H2578" i="1" s="1"/>
  <c r="G2578" i="1" a="1"/>
  <c r="G2578" i="1" s="1"/>
  <c r="F2578" i="1" a="1"/>
  <c r="F2578" i="1" s="1"/>
  <c r="H2577" i="1" a="1"/>
  <c r="H2577" i="1" s="1"/>
  <c r="G2577" i="1" a="1"/>
  <c r="G2577" i="1" s="1"/>
  <c r="F2577" i="1" a="1"/>
  <c r="F2577" i="1" s="1"/>
  <c r="H2576" i="1" a="1"/>
  <c r="H2576" i="1" s="1"/>
  <c r="G2576" i="1" a="1"/>
  <c r="G2576" i="1" s="1"/>
  <c r="F2576" i="1" a="1"/>
  <c r="F2576" i="1" s="1"/>
  <c r="H2575" i="1" a="1"/>
  <c r="H2575" i="1" s="1"/>
  <c r="G2575" i="1" a="1"/>
  <c r="G2575" i="1" s="1"/>
  <c r="F2575" i="1" a="1"/>
  <c r="F2575" i="1" s="1"/>
  <c r="H2574" i="1" a="1"/>
  <c r="H2574" i="1" s="1"/>
  <c r="G2574" i="1" a="1"/>
  <c r="G2574" i="1" s="1"/>
  <c r="F2574" i="1" a="1"/>
  <c r="F2574" i="1" s="1"/>
  <c r="H2573" i="1" a="1"/>
  <c r="H2573" i="1" s="1"/>
  <c r="G2573" i="1" a="1"/>
  <c r="G2573" i="1" s="1"/>
  <c r="F2573" i="1" a="1"/>
  <c r="F2573" i="1" s="1"/>
  <c r="H2572" i="1" a="1"/>
  <c r="H2572" i="1" s="1"/>
  <c r="G2572" i="1" a="1"/>
  <c r="G2572" i="1" s="1"/>
  <c r="F2572" i="1" a="1"/>
  <c r="F2572" i="1" s="1"/>
  <c r="H2571" i="1" a="1"/>
  <c r="H2571" i="1" s="1"/>
  <c r="G2571" i="1" a="1"/>
  <c r="G2571" i="1" s="1"/>
  <c r="F2571" i="1" a="1"/>
  <c r="F2571" i="1" s="1"/>
  <c r="H2570" i="1" a="1"/>
  <c r="H2570" i="1" s="1"/>
  <c r="G2570" i="1" a="1"/>
  <c r="G2570" i="1" s="1"/>
  <c r="F2570" i="1" a="1"/>
  <c r="F2570" i="1" s="1"/>
  <c r="H2569" i="1" a="1"/>
  <c r="H2569" i="1" s="1"/>
  <c r="G2569" i="1" a="1"/>
  <c r="G2569" i="1" s="1"/>
  <c r="F2569" i="1" a="1"/>
  <c r="F2569" i="1" s="1"/>
  <c r="H2568" i="1" a="1"/>
  <c r="H2568" i="1" s="1"/>
  <c r="G2568" i="1" a="1"/>
  <c r="G2568" i="1" s="1"/>
  <c r="F2568" i="1" a="1"/>
  <c r="F2568" i="1" s="1"/>
  <c r="H2567" i="1" a="1"/>
  <c r="H2567" i="1" s="1"/>
  <c r="G2567" i="1" a="1"/>
  <c r="G2567" i="1" s="1"/>
  <c r="F2567" i="1" a="1"/>
  <c r="F2567" i="1" s="1"/>
  <c r="H2566" i="1" a="1"/>
  <c r="H2566" i="1" s="1"/>
  <c r="G2566" i="1" a="1"/>
  <c r="G2566" i="1" s="1"/>
  <c r="F2566" i="1" a="1"/>
  <c r="F2566" i="1" s="1"/>
  <c r="H2565" i="1" a="1"/>
  <c r="H2565" i="1" s="1"/>
  <c r="G2565" i="1" a="1"/>
  <c r="G2565" i="1" s="1"/>
  <c r="F2565" i="1" a="1"/>
  <c r="F2565" i="1" s="1"/>
  <c r="H2564" i="1" a="1"/>
  <c r="H2564" i="1" s="1"/>
  <c r="G2564" i="1" a="1"/>
  <c r="G2564" i="1" s="1"/>
  <c r="F2564" i="1" a="1"/>
  <c r="F2564" i="1" s="1"/>
  <c r="H2563" i="1" a="1"/>
  <c r="H2563" i="1" s="1"/>
  <c r="G2563" i="1" a="1"/>
  <c r="G2563" i="1" s="1"/>
  <c r="F2563" i="1" a="1"/>
  <c r="F2563" i="1" s="1"/>
  <c r="H2562" i="1" a="1"/>
  <c r="H2562" i="1" s="1"/>
  <c r="G2562" i="1" a="1"/>
  <c r="G2562" i="1" s="1"/>
  <c r="F2562" i="1" a="1"/>
  <c r="F2562" i="1" s="1"/>
  <c r="H2561" i="1" a="1"/>
  <c r="H2561" i="1" s="1"/>
  <c r="G2561" i="1" a="1"/>
  <c r="G2561" i="1" s="1"/>
  <c r="F2561" i="1" a="1"/>
  <c r="F2561" i="1" s="1"/>
  <c r="H2560" i="1" a="1"/>
  <c r="H2560" i="1" s="1"/>
  <c r="G2560" i="1" a="1"/>
  <c r="G2560" i="1" s="1"/>
  <c r="F2560" i="1" a="1"/>
  <c r="F2560" i="1" s="1"/>
  <c r="H2559" i="1" a="1"/>
  <c r="H2559" i="1" s="1"/>
  <c r="G2559" i="1" a="1"/>
  <c r="G2559" i="1" s="1"/>
  <c r="F2559" i="1" a="1"/>
  <c r="F2559" i="1" s="1"/>
  <c r="H2558" i="1" a="1"/>
  <c r="H2558" i="1" s="1"/>
  <c r="G2558" i="1" a="1"/>
  <c r="G2558" i="1" s="1"/>
  <c r="F2558" i="1" a="1"/>
  <c r="F2558" i="1" s="1"/>
  <c r="H2557" i="1" a="1"/>
  <c r="H2557" i="1" s="1"/>
  <c r="G2557" i="1" a="1"/>
  <c r="G2557" i="1" s="1"/>
  <c r="F2557" i="1" a="1"/>
  <c r="F2557" i="1" s="1"/>
  <c r="H2556" i="1" a="1"/>
  <c r="H2556" i="1" s="1"/>
  <c r="G2556" i="1" a="1"/>
  <c r="G2556" i="1" s="1"/>
  <c r="F2556" i="1" a="1"/>
  <c r="F2556" i="1" s="1"/>
  <c r="H2555" i="1" a="1"/>
  <c r="H2555" i="1" s="1"/>
  <c r="G2555" i="1" a="1"/>
  <c r="G2555" i="1" s="1"/>
  <c r="F2555" i="1" a="1"/>
  <c r="F2555" i="1" s="1"/>
  <c r="H2554" i="1" a="1"/>
  <c r="H2554" i="1" s="1"/>
  <c r="G2554" i="1" a="1"/>
  <c r="G2554" i="1" s="1"/>
  <c r="F2554" i="1" a="1"/>
  <c r="F2554" i="1" s="1"/>
  <c r="H2553" i="1" a="1"/>
  <c r="H2553" i="1" s="1"/>
  <c r="G2553" i="1" a="1"/>
  <c r="G2553" i="1" s="1"/>
  <c r="F2553" i="1" a="1"/>
  <c r="F2553" i="1" s="1"/>
  <c r="H2552" i="1" a="1"/>
  <c r="H2552" i="1" s="1"/>
  <c r="G2552" i="1" a="1"/>
  <c r="G2552" i="1" s="1"/>
  <c r="F2552" i="1" a="1"/>
  <c r="F2552" i="1" s="1"/>
  <c r="H2551" i="1" a="1"/>
  <c r="H2551" i="1" s="1"/>
  <c r="G2551" i="1" a="1"/>
  <c r="G2551" i="1" s="1"/>
  <c r="F2551" i="1" a="1"/>
  <c r="F2551" i="1" s="1"/>
  <c r="H2550" i="1" a="1"/>
  <c r="H2550" i="1" s="1"/>
  <c r="G2550" i="1" a="1"/>
  <c r="G2550" i="1" s="1"/>
  <c r="F2550" i="1" a="1"/>
  <c r="F2550" i="1" s="1"/>
  <c r="H2549" i="1" a="1"/>
  <c r="H2549" i="1" s="1"/>
  <c r="G2549" i="1" a="1"/>
  <c r="G2549" i="1" s="1"/>
  <c r="F2549" i="1" a="1"/>
  <c r="F2549" i="1" s="1"/>
  <c r="H2548" i="1" a="1"/>
  <c r="H2548" i="1" s="1"/>
  <c r="G2548" i="1" a="1"/>
  <c r="G2548" i="1" s="1"/>
  <c r="F2548" i="1" a="1"/>
  <c r="F2548" i="1" s="1"/>
  <c r="H2547" i="1" a="1"/>
  <c r="H2547" i="1" s="1"/>
  <c r="G2547" i="1" a="1"/>
  <c r="G2547" i="1" s="1"/>
  <c r="F2547" i="1" a="1"/>
  <c r="F2547" i="1" s="1"/>
  <c r="H2546" i="1" a="1"/>
  <c r="H2546" i="1" s="1"/>
  <c r="G2546" i="1" a="1"/>
  <c r="G2546" i="1" s="1"/>
  <c r="F2546" i="1" a="1"/>
  <c r="F2546" i="1" s="1"/>
  <c r="H2545" i="1" a="1"/>
  <c r="H2545" i="1" s="1"/>
  <c r="G2545" i="1" a="1"/>
  <c r="G2545" i="1" s="1"/>
  <c r="F2545" i="1" a="1"/>
  <c r="F2545" i="1" s="1"/>
  <c r="H2544" i="1" a="1"/>
  <c r="H2544" i="1" s="1"/>
  <c r="G2544" i="1" a="1"/>
  <c r="G2544" i="1" s="1"/>
  <c r="F2544" i="1" a="1"/>
  <c r="F2544" i="1" s="1"/>
  <c r="H2543" i="1" a="1"/>
  <c r="H2543" i="1" s="1"/>
  <c r="G2543" i="1" a="1"/>
  <c r="G2543" i="1" s="1"/>
  <c r="F2543" i="1" a="1"/>
  <c r="F2543" i="1" s="1"/>
  <c r="H2542" i="1" a="1"/>
  <c r="H2542" i="1" s="1"/>
  <c r="G2542" i="1" a="1"/>
  <c r="G2542" i="1" s="1"/>
  <c r="F2542" i="1" a="1"/>
  <c r="F2542" i="1" s="1"/>
  <c r="H2541" i="1" a="1"/>
  <c r="H2541" i="1" s="1"/>
  <c r="G2541" i="1" a="1"/>
  <c r="G2541" i="1" s="1"/>
  <c r="F2541" i="1" a="1"/>
  <c r="F2541" i="1" s="1"/>
  <c r="H2540" i="1" a="1"/>
  <c r="H2540" i="1" s="1"/>
  <c r="G2540" i="1" a="1"/>
  <c r="G2540" i="1" s="1"/>
  <c r="F2540" i="1" a="1"/>
  <c r="F2540" i="1" s="1"/>
  <c r="H2539" i="1" a="1"/>
  <c r="H2539" i="1" s="1"/>
  <c r="G2539" i="1" a="1"/>
  <c r="G2539" i="1" s="1"/>
  <c r="F2539" i="1" a="1"/>
  <c r="F2539" i="1" s="1"/>
  <c r="H2538" i="1" a="1"/>
  <c r="H2538" i="1" s="1"/>
  <c r="G2538" i="1" a="1"/>
  <c r="G2538" i="1" s="1"/>
  <c r="F2538" i="1" a="1"/>
  <c r="F2538" i="1" s="1"/>
  <c r="H2537" i="1" a="1"/>
  <c r="H2537" i="1" s="1"/>
  <c r="G2537" i="1" a="1"/>
  <c r="G2537" i="1" s="1"/>
  <c r="F2537" i="1" a="1"/>
  <c r="F2537" i="1" s="1"/>
  <c r="H2536" i="1" a="1"/>
  <c r="H2536" i="1" s="1"/>
  <c r="G2536" i="1" a="1"/>
  <c r="G2536" i="1" s="1"/>
  <c r="F2536" i="1" a="1"/>
  <c r="F2536" i="1" s="1"/>
  <c r="H2535" i="1" a="1"/>
  <c r="H2535" i="1" s="1"/>
  <c r="G2535" i="1" a="1"/>
  <c r="G2535" i="1" s="1"/>
  <c r="F2535" i="1" a="1"/>
  <c r="F2535" i="1" s="1"/>
  <c r="H2534" i="1" a="1"/>
  <c r="H2534" i="1" s="1"/>
  <c r="G2534" i="1" a="1"/>
  <c r="G2534" i="1" s="1"/>
  <c r="F2534" i="1" a="1"/>
  <c r="F2534" i="1" s="1"/>
  <c r="H2533" i="1" a="1"/>
  <c r="H2533" i="1" s="1"/>
  <c r="G2533" i="1" a="1"/>
  <c r="G2533" i="1" s="1"/>
  <c r="F2533" i="1" a="1"/>
  <c r="F2533" i="1" s="1"/>
  <c r="H2532" i="1" a="1"/>
  <c r="H2532" i="1" s="1"/>
  <c r="G2532" i="1" a="1"/>
  <c r="G2532" i="1" s="1"/>
  <c r="F2532" i="1" a="1"/>
  <c r="F2532" i="1" s="1"/>
  <c r="H2531" i="1" a="1"/>
  <c r="H2531" i="1" s="1"/>
  <c r="G2531" i="1" a="1"/>
  <c r="G2531" i="1" s="1"/>
  <c r="F2531" i="1" a="1"/>
  <c r="F2531" i="1" s="1"/>
  <c r="H2530" i="1" a="1"/>
  <c r="H2530" i="1" s="1"/>
  <c r="G2530" i="1" a="1"/>
  <c r="G2530" i="1" s="1"/>
  <c r="F2530" i="1" a="1"/>
  <c r="F2530" i="1" s="1"/>
  <c r="H2529" i="1" a="1"/>
  <c r="H2529" i="1" s="1"/>
  <c r="G2529" i="1" a="1"/>
  <c r="G2529" i="1" s="1"/>
  <c r="F2529" i="1" a="1"/>
  <c r="F2529" i="1" s="1"/>
  <c r="H2528" i="1" a="1"/>
  <c r="H2528" i="1" s="1"/>
  <c r="G2528" i="1" a="1"/>
  <c r="G2528" i="1" s="1"/>
  <c r="F2528" i="1" a="1"/>
  <c r="F2528" i="1" s="1"/>
  <c r="H2527" i="1" a="1"/>
  <c r="H2527" i="1" s="1"/>
  <c r="G2527" i="1" a="1"/>
  <c r="G2527" i="1" s="1"/>
  <c r="F2527" i="1" a="1"/>
  <c r="F2527" i="1" s="1"/>
  <c r="H2526" i="1" a="1"/>
  <c r="H2526" i="1" s="1"/>
  <c r="G2526" i="1" a="1"/>
  <c r="G2526" i="1" s="1"/>
  <c r="F2526" i="1" a="1"/>
  <c r="F2526" i="1" s="1"/>
  <c r="H2525" i="1" a="1"/>
  <c r="H2525" i="1" s="1"/>
  <c r="G2525" i="1" a="1"/>
  <c r="G2525" i="1" s="1"/>
  <c r="F2525" i="1" a="1"/>
  <c r="F2525" i="1" s="1"/>
  <c r="H2524" i="1" a="1"/>
  <c r="H2524" i="1" s="1"/>
  <c r="G2524" i="1" a="1"/>
  <c r="G2524" i="1" s="1"/>
  <c r="F2524" i="1" a="1"/>
  <c r="F2524" i="1" s="1"/>
  <c r="H2523" i="1" a="1"/>
  <c r="H2523" i="1" s="1"/>
  <c r="G2523" i="1" a="1"/>
  <c r="G2523" i="1" s="1"/>
  <c r="F2523" i="1" a="1"/>
  <c r="F2523" i="1" s="1"/>
  <c r="H2522" i="1" a="1"/>
  <c r="H2522" i="1" s="1"/>
  <c r="G2522" i="1" a="1"/>
  <c r="G2522" i="1" s="1"/>
  <c r="F2522" i="1" a="1"/>
  <c r="F2522" i="1" s="1"/>
  <c r="H2521" i="1" a="1"/>
  <c r="H2521" i="1" s="1"/>
  <c r="G2521" i="1" a="1"/>
  <c r="G2521" i="1" s="1"/>
  <c r="F2521" i="1" a="1"/>
  <c r="F2521" i="1" s="1"/>
  <c r="H2520" i="1" a="1"/>
  <c r="H2520" i="1" s="1"/>
  <c r="G2520" i="1" a="1"/>
  <c r="G2520" i="1" s="1"/>
  <c r="F2520" i="1" a="1"/>
  <c r="F2520" i="1" s="1"/>
  <c r="H2519" i="1" a="1"/>
  <c r="H2519" i="1" s="1"/>
  <c r="G2519" i="1" a="1"/>
  <c r="G2519" i="1" s="1"/>
  <c r="F2519" i="1" a="1"/>
  <c r="F2519" i="1" s="1"/>
  <c r="H2518" i="1" a="1"/>
  <c r="H2518" i="1" s="1"/>
  <c r="G2518" i="1" a="1"/>
  <c r="G2518" i="1" s="1"/>
  <c r="F2518" i="1" a="1"/>
  <c r="F2518" i="1" s="1"/>
  <c r="H2517" i="1" a="1"/>
  <c r="H2517" i="1" s="1"/>
  <c r="G2517" i="1" a="1"/>
  <c r="G2517" i="1" s="1"/>
  <c r="F2517" i="1" a="1"/>
  <c r="F2517" i="1" s="1"/>
  <c r="H2516" i="1" a="1"/>
  <c r="H2516" i="1" s="1"/>
  <c r="G2516" i="1" a="1"/>
  <c r="G2516" i="1" s="1"/>
  <c r="F2516" i="1" a="1"/>
  <c r="F2516" i="1" s="1"/>
  <c r="H2515" i="1" a="1"/>
  <c r="H2515" i="1" s="1"/>
  <c r="G2515" i="1" a="1"/>
  <c r="G2515" i="1" s="1"/>
  <c r="F2515" i="1" a="1"/>
  <c r="F2515" i="1" s="1"/>
  <c r="H2514" i="1" a="1"/>
  <c r="H2514" i="1" s="1"/>
  <c r="G2514" i="1" a="1"/>
  <c r="G2514" i="1" s="1"/>
  <c r="F2514" i="1" a="1"/>
  <c r="F2514" i="1" s="1"/>
  <c r="H2513" i="1" a="1"/>
  <c r="H2513" i="1" s="1"/>
  <c r="G2513" i="1" a="1"/>
  <c r="G2513" i="1" s="1"/>
  <c r="F2513" i="1" a="1"/>
  <c r="F2513" i="1" s="1"/>
  <c r="H2512" i="1" a="1"/>
  <c r="H2512" i="1" s="1"/>
  <c r="G2512" i="1" a="1"/>
  <c r="G2512" i="1" s="1"/>
  <c r="F2512" i="1" a="1"/>
  <c r="F2512" i="1" s="1"/>
  <c r="H2511" i="1" a="1"/>
  <c r="H2511" i="1" s="1"/>
  <c r="G2511" i="1" a="1"/>
  <c r="G2511" i="1" s="1"/>
  <c r="F2511" i="1" a="1"/>
  <c r="F2511" i="1" s="1"/>
  <c r="H2510" i="1" a="1"/>
  <c r="H2510" i="1" s="1"/>
  <c r="G2510" i="1" a="1"/>
  <c r="G2510" i="1" s="1"/>
  <c r="F2510" i="1" a="1"/>
  <c r="F2510" i="1" s="1"/>
  <c r="H2509" i="1" a="1"/>
  <c r="H2509" i="1" s="1"/>
  <c r="G2509" i="1" a="1"/>
  <c r="G2509" i="1" s="1"/>
  <c r="F2509" i="1" a="1"/>
  <c r="F2509" i="1" s="1"/>
  <c r="H2508" i="1" a="1"/>
  <c r="H2508" i="1" s="1"/>
  <c r="G2508" i="1" a="1"/>
  <c r="G2508" i="1" s="1"/>
  <c r="F2508" i="1" a="1"/>
  <c r="F2508" i="1" s="1"/>
  <c r="H2507" i="1" a="1"/>
  <c r="H2507" i="1" s="1"/>
  <c r="G2507" i="1" a="1"/>
  <c r="G2507" i="1" s="1"/>
  <c r="F2507" i="1" a="1"/>
  <c r="F2507" i="1" s="1"/>
  <c r="H2506" i="1" a="1"/>
  <c r="H2506" i="1" s="1"/>
  <c r="G2506" i="1" a="1"/>
  <c r="G2506" i="1" s="1"/>
  <c r="F2506" i="1" a="1"/>
  <c r="F2506" i="1" s="1"/>
  <c r="H2505" i="1" a="1"/>
  <c r="H2505" i="1" s="1"/>
  <c r="G2505" i="1" a="1"/>
  <c r="G2505" i="1" s="1"/>
  <c r="F2505" i="1" a="1"/>
  <c r="F2505" i="1" s="1"/>
  <c r="H2504" i="1" a="1"/>
  <c r="H2504" i="1" s="1"/>
  <c r="G2504" i="1" a="1"/>
  <c r="G2504" i="1" s="1"/>
  <c r="F2504" i="1" a="1"/>
  <c r="F2504" i="1" s="1"/>
  <c r="H2503" i="1" a="1"/>
  <c r="H2503" i="1" s="1"/>
  <c r="G2503" i="1" a="1"/>
  <c r="G2503" i="1" s="1"/>
  <c r="F2503" i="1" a="1"/>
  <c r="F2503" i="1" s="1"/>
  <c r="H2502" i="1" a="1"/>
  <c r="H2502" i="1" s="1"/>
  <c r="G2502" i="1" a="1"/>
  <c r="G2502" i="1" s="1"/>
  <c r="F2502" i="1" a="1"/>
  <c r="F2502" i="1" s="1"/>
  <c r="H2501" i="1" a="1"/>
  <c r="H2501" i="1" s="1"/>
  <c r="G2501" i="1" a="1"/>
  <c r="G2501" i="1" s="1"/>
  <c r="F2501" i="1" a="1"/>
  <c r="F2501" i="1" s="1"/>
  <c r="H2500" i="1" a="1"/>
  <c r="H2500" i="1" s="1"/>
  <c r="G2500" i="1" a="1"/>
  <c r="G2500" i="1" s="1"/>
  <c r="F2500" i="1" a="1"/>
  <c r="F2500" i="1" s="1"/>
  <c r="H2499" i="1" a="1"/>
  <c r="H2499" i="1" s="1"/>
  <c r="G2499" i="1" a="1"/>
  <c r="G2499" i="1" s="1"/>
  <c r="F2499" i="1" a="1"/>
  <c r="F2499" i="1" s="1"/>
  <c r="H2498" i="1" a="1"/>
  <c r="H2498" i="1" s="1"/>
  <c r="G2498" i="1" a="1"/>
  <c r="G2498" i="1" s="1"/>
  <c r="F2498" i="1" a="1"/>
  <c r="F2498" i="1" s="1"/>
  <c r="H2497" i="1" a="1"/>
  <c r="H2497" i="1" s="1"/>
  <c r="G2497" i="1" a="1"/>
  <c r="G2497" i="1" s="1"/>
  <c r="F2497" i="1" a="1"/>
  <c r="F2497" i="1" s="1"/>
  <c r="H2496" i="1" a="1"/>
  <c r="H2496" i="1" s="1"/>
  <c r="G2496" i="1" a="1"/>
  <c r="G2496" i="1" s="1"/>
  <c r="F2496" i="1" a="1"/>
  <c r="F2496" i="1" s="1"/>
  <c r="H2495" i="1" a="1"/>
  <c r="H2495" i="1" s="1"/>
  <c r="G2495" i="1" a="1"/>
  <c r="G2495" i="1" s="1"/>
  <c r="F2495" i="1" a="1"/>
  <c r="F2495" i="1" s="1"/>
  <c r="H2494" i="1" a="1"/>
  <c r="H2494" i="1" s="1"/>
  <c r="G2494" i="1" a="1"/>
  <c r="G2494" i="1" s="1"/>
  <c r="F2494" i="1" a="1"/>
  <c r="F2494" i="1" s="1"/>
  <c r="H2493" i="1" a="1"/>
  <c r="H2493" i="1" s="1"/>
  <c r="G2493" i="1" a="1"/>
  <c r="G2493" i="1" s="1"/>
  <c r="F2493" i="1" a="1"/>
  <c r="F2493" i="1" s="1"/>
  <c r="H2492" i="1" a="1"/>
  <c r="H2492" i="1" s="1"/>
  <c r="G2492" i="1" a="1"/>
  <c r="G2492" i="1" s="1"/>
  <c r="F2492" i="1" a="1"/>
  <c r="F2492" i="1" s="1"/>
  <c r="H2491" i="1" a="1"/>
  <c r="H2491" i="1" s="1"/>
  <c r="G2491" i="1" a="1"/>
  <c r="G2491" i="1" s="1"/>
  <c r="F2491" i="1" a="1"/>
  <c r="F2491" i="1" s="1"/>
  <c r="H2490" i="1" a="1"/>
  <c r="H2490" i="1" s="1"/>
  <c r="G2490" i="1" a="1"/>
  <c r="G2490" i="1" s="1"/>
  <c r="F2490" i="1" a="1"/>
  <c r="F2490" i="1" s="1"/>
  <c r="H2489" i="1" a="1"/>
  <c r="H2489" i="1" s="1"/>
  <c r="G2489" i="1" a="1"/>
  <c r="G2489" i="1" s="1"/>
  <c r="F2489" i="1" a="1"/>
  <c r="F2489" i="1" s="1"/>
  <c r="H2488" i="1" a="1"/>
  <c r="H2488" i="1" s="1"/>
  <c r="G2488" i="1" a="1"/>
  <c r="G2488" i="1" s="1"/>
  <c r="F2488" i="1" a="1"/>
  <c r="F2488" i="1" s="1"/>
  <c r="H2487" i="1" a="1"/>
  <c r="H2487" i="1" s="1"/>
  <c r="G2487" i="1" a="1"/>
  <c r="G2487" i="1" s="1"/>
  <c r="F2487" i="1" a="1"/>
  <c r="F2487" i="1" s="1"/>
  <c r="H2486" i="1" a="1"/>
  <c r="H2486" i="1" s="1"/>
  <c r="G2486" i="1" a="1"/>
  <c r="G2486" i="1" s="1"/>
  <c r="F2486" i="1" a="1"/>
  <c r="F2486" i="1" s="1"/>
  <c r="H2485" i="1" a="1"/>
  <c r="H2485" i="1" s="1"/>
  <c r="G2485" i="1" a="1"/>
  <c r="G2485" i="1" s="1"/>
  <c r="F2485" i="1" a="1"/>
  <c r="F2485" i="1" s="1"/>
  <c r="H2484" i="1" a="1"/>
  <c r="H2484" i="1" s="1"/>
  <c r="G2484" i="1" a="1"/>
  <c r="G2484" i="1" s="1"/>
  <c r="F2484" i="1" a="1"/>
  <c r="F2484" i="1" s="1"/>
  <c r="H2483" i="1" a="1"/>
  <c r="H2483" i="1" s="1"/>
  <c r="G2483" i="1" a="1"/>
  <c r="G2483" i="1" s="1"/>
  <c r="F2483" i="1" a="1"/>
  <c r="F2483" i="1" s="1"/>
  <c r="H2482" i="1" a="1"/>
  <c r="H2482" i="1" s="1"/>
  <c r="G2482" i="1" a="1"/>
  <c r="G2482" i="1" s="1"/>
  <c r="F2482" i="1" a="1"/>
  <c r="F2482" i="1" s="1"/>
  <c r="H2481" i="1" a="1"/>
  <c r="H2481" i="1" s="1"/>
  <c r="G2481" i="1" a="1"/>
  <c r="G2481" i="1" s="1"/>
  <c r="F2481" i="1" a="1"/>
  <c r="F2481" i="1" s="1"/>
  <c r="H2480" i="1" a="1"/>
  <c r="H2480" i="1" s="1"/>
  <c r="G2480" i="1" a="1"/>
  <c r="G2480" i="1" s="1"/>
  <c r="F2480" i="1" a="1"/>
  <c r="F2480" i="1" s="1"/>
  <c r="H2479" i="1" a="1"/>
  <c r="H2479" i="1" s="1"/>
  <c r="G2479" i="1" a="1"/>
  <c r="G2479" i="1" s="1"/>
  <c r="F2479" i="1" a="1"/>
  <c r="F2479" i="1" s="1"/>
  <c r="H2478" i="1" a="1"/>
  <c r="H2478" i="1" s="1"/>
  <c r="G2478" i="1" a="1"/>
  <c r="G2478" i="1" s="1"/>
  <c r="F2478" i="1" a="1"/>
  <c r="F2478" i="1" s="1"/>
  <c r="H2477" i="1" a="1"/>
  <c r="H2477" i="1" s="1"/>
  <c r="G2477" i="1" a="1"/>
  <c r="G2477" i="1" s="1"/>
  <c r="F2477" i="1" a="1"/>
  <c r="F2477" i="1" s="1"/>
  <c r="H2476" i="1" a="1"/>
  <c r="H2476" i="1" s="1"/>
  <c r="G2476" i="1" a="1"/>
  <c r="G2476" i="1" s="1"/>
  <c r="F2476" i="1" a="1"/>
  <c r="F2476" i="1" s="1"/>
  <c r="H2475" i="1" a="1"/>
  <c r="H2475" i="1" s="1"/>
  <c r="G2475" i="1" a="1"/>
  <c r="G2475" i="1" s="1"/>
  <c r="F2475" i="1" a="1"/>
  <c r="F2475" i="1" s="1"/>
  <c r="H2474" i="1" a="1"/>
  <c r="H2474" i="1" s="1"/>
  <c r="G2474" i="1" a="1"/>
  <c r="G2474" i="1" s="1"/>
  <c r="F2474" i="1" a="1"/>
  <c r="F2474" i="1" s="1"/>
  <c r="H2473" i="1" a="1"/>
  <c r="H2473" i="1" s="1"/>
  <c r="G2473" i="1" a="1"/>
  <c r="G2473" i="1" s="1"/>
  <c r="F2473" i="1" a="1"/>
  <c r="F2473" i="1" s="1"/>
  <c r="H2472" i="1" a="1"/>
  <c r="H2472" i="1" s="1"/>
  <c r="G2472" i="1" a="1"/>
  <c r="G2472" i="1" s="1"/>
  <c r="F2472" i="1" a="1"/>
  <c r="F2472" i="1" s="1"/>
  <c r="H2471" i="1" a="1"/>
  <c r="H2471" i="1" s="1"/>
  <c r="G2471" i="1" a="1"/>
  <c r="G2471" i="1" s="1"/>
  <c r="F2471" i="1" a="1"/>
  <c r="F2471" i="1" s="1"/>
  <c r="H2470" i="1" a="1"/>
  <c r="H2470" i="1" s="1"/>
  <c r="G2470" i="1" a="1"/>
  <c r="G2470" i="1" s="1"/>
  <c r="F2470" i="1" a="1"/>
  <c r="F2470" i="1" s="1"/>
  <c r="H2469" i="1" a="1"/>
  <c r="H2469" i="1" s="1"/>
  <c r="G2469" i="1" a="1"/>
  <c r="G2469" i="1" s="1"/>
  <c r="F2469" i="1" a="1"/>
  <c r="F2469" i="1" s="1"/>
  <c r="H2468" i="1" a="1"/>
  <c r="H2468" i="1" s="1"/>
  <c r="G2468" i="1" a="1"/>
  <c r="G2468" i="1" s="1"/>
  <c r="F2468" i="1" a="1"/>
  <c r="F2468" i="1" s="1"/>
  <c r="H2467" i="1" a="1"/>
  <c r="H2467" i="1" s="1"/>
  <c r="G2467" i="1" a="1"/>
  <c r="G2467" i="1" s="1"/>
  <c r="F2467" i="1" a="1"/>
  <c r="F2467" i="1" s="1"/>
  <c r="H2466" i="1" a="1"/>
  <c r="H2466" i="1" s="1"/>
  <c r="G2466" i="1" a="1"/>
  <c r="G2466" i="1" s="1"/>
  <c r="F2466" i="1" a="1"/>
  <c r="F2466" i="1" s="1"/>
  <c r="H2465" i="1" a="1"/>
  <c r="H2465" i="1" s="1"/>
  <c r="G2465" i="1" a="1"/>
  <c r="G2465" i="1" s="1"/>
  <c r="F2465" i="1" a="1"/>
  <c r="F2465" i="1" s="1"/>
  <c r="H2464" i="1" a="1"/>
  <c r="H2464" i="1" s="1"/>
  <c r="G2464" i="1" a="1"/>
  <c r="G2464" i="1" s="1"/>
  <c r="F2464" i="1" a="1"/>
  <c r="F2464" i="1" s="1"/>
  <c r="H2463" i="1" a="1"/>
  <c r="H2463" i="1" s="1"/>
  <c r="G2463" i="1" a="1"/>
  <c r="G2463" i="1" s="1"/>
  <c r="F2463" i="1" a="1"/>
  <c r="F2463" i="1" s="1"/>
  <c r="H2462" i="1" a="1"/>
  <c r="H2462" i="1" s="1"/>
  <c r="G2462" i="1" a="1"/>
  <c r="G2462" i="1" s="1"/>
  <c r="F2462" i="1" a="1"/>
  <c r="F2462" i="1" s="1"/>
  <c r="H2461" i="1" a="1"/>
  <c r="H2461" i="1" s="1"/>
  <c r="G2461" i="1" a="1"/>
  <c r="G2461" i="1" s="1"/>
  <c r="F2461" i="1" a="1"/>
  <c r="F2461" i="1" s="1"/>
  <c r="H2460" i="1" a="1"/>
  <c r="H2460" i="1" s="1"/>
  <c r="G2460" i="1" a="1"/>
  <c r="G2460" i="1" s="1"/>
  <c r="F2460" i="1" a="1"/>
  <c r="F2460" i="1" s="1"/>
  <c r="H2459" i="1" a="1"/>
  <c r="H2459" i="1" s="1"/>
  <c r="G2459" i="1" a="1"/>
  <c r="G2459" i="1" s="1"/>
  <c r="F2459" i="1" a="1"/>
  <c r="F2459" i="1" s="1"/>
  <c r="H2458" i="1" a="1"/>
  <c r="H2458" i="1" s="1"/>
  <c r="G2458" i="1" a="1"/>
  <c r="G2458" i="1" s="1"/>
  <c r="F2458" i="1" a="1"/>
  <c r="F2458" i="1" s="1"/>
  <c r="H2457" i="1" a="1"/>
  <c r="H2457" i="1" s="1"/>
  <c r="G2457" i="1" a="1"/>
  <c r="G2457" i="1" s="1"/>
  <c r="F2457" i="1" a="1"/>
  <c r="F2457" i="1" s="1"/>
  <c r="H2456" i="1" a="1"/>
  <c r="H2456" i="1" s="1"/>
  <c r="G2456" i="1" a="1"/>
  <c r="G2456" i="1" s="1"/>
  <c r="F2456" i="1" a="1"/>
  <c r="F2456" i="1" s="1"/>
  <c r="H2455" i="1" a="1"/>
  <c r="H2455" i="1" s="1"/>
  <c r="G2455" i="1" a="1"/>
  <c r="G2455" i="1" s="1"/>
  <c r="F2455" i="1" a="1"/>
  <c r="F2455" i="1" s="1"/>
  <c r="H2454" i="1" a="1"/>
  <c r="H2454" i="1" s="1"/>
  <c r="G2454" i="1" a="1"/>
  <c r="G2454" i="1" s="1"/>
  <c r="F2454" i="1" a="1"/>
  <c r="F2454" i="1" s="1"/>
  <c r="H2453" i="1" a="1"/>
  <c r="H2453" i="1" s="1"/>
  <c r="G2453" i="1" a="1"/>
  <c r="G2453" i="1" s="1"/>
  <c r="F2453" i="1" a="1"/>
  <c r="F2453" i="1" s="1"/>
  <c r="H2452" i="1" a="1"/>
  <c r="H2452" i="1" s="1"/>
  <c r="G2452" i="1" a="1"/>
  <c r="G2452" i="1" s="1"/>
  <c r="F2452" i="1" a="1"/>
  <c r="F2452" i="1" s="1"/>
  <c r="H2451" i="1" a="1"/>
  <c r="H2451" i="1" s="1"/>
  <c r="G2451" i="1" a="1"/>
  <c r="G2451" i="1" s="1"/>
  <c r="F2451" i="1" a="1"/>
  <c r="F2451" i="1" s="1"/>
  <c r="H2450" i="1" a="1"/>
  <c r="H2450" i="1" s="1"/>
  <c r="G2450" i="1" a="1"/>
  <c r="G2450" i="1" s="1"/>
  <c r="F2450" i="1" a="1"/>
  <c r="F2450" i="1" s="1"/>
  <c r="H2449" i="1" a="1"/>
  <c r="H2449" i="1" s="1"/>
  <c r="G2449" i="1" a="1"/>
  <c r="G2449" i="1" s="1"/>
  <c r="F2449" i="1" a="1"/>
  <c r="F2449" i="1" s="1"/>
  <c r="H2448" i="1" a="1"/>
  <c r="H2448" i="1" s="1"/>
  <c r="G2448" i="1" a="1"/>
  <c r="G2448" i="1" s="1"/>
  <c r="F2448" i="1" a="1"/>
  <c r="F2448" i="1" s="1"/>
  <c r="H2447" i="1" a="1"/>
  <c r="H2447" i="1" s="1"/>
  <c r="G2447" i="1" a="1"/>
  <c r="G2447" i="1" s="1"/>
  <c r="F2447" i="1" a="1"/>
  <c r="F2447" i="1" s="1"/>
  <c r="H2446" i="1" a="1"/>
  <c r="H2446" i="1" s="1"/>
  <c r="G2446" i="1" a="1"/>
  <c r="G2446" i="1" s="1"/>
  <c r="F2446" i="1" a="1"/>
  <c r="F2446" i="1" s="1"/>
  <c r="H2445" i="1" a="1"/>
  <c r="H2445" i="1" s="1"/>
  <c r="G2445" i="1" a="1"/>
  <c r="G2445" i="1" s="1"/>
  <c r="F2445" i="1" a="1"/>
  <c r="F2445" i="1" s="1"/>
  <c r="H2444" i="1" a="1"/>
  <c r="H2444" i="1" s="1"/>
  <c r="G2444" i="1" a="1"/>
  <c r="G2444" i="1" s="1"/>
  <c r="F2444" i="1" a="1"/>
  <c r="F2444" i="1" s="1"/>
  <c r="H2443" i="1" a="1"/>
  <c r="H2443" i="1" s="1"/>
  <c r="G2443" i="1" a="1"/>
  <c r="G2443" i="1" s="1"/>
  <c r="F2443" i="1" a="1"/>
  <c r="F2443" i="1" s="1"/>
  <c r="H2442" i="1" a="1"/>
  <c r="H2442" i="1" s="1"/>
  <c r="G2442" i="1" a="1"/>
  <c r="G2442" i="1" s="1"/>
  <c r="F2442" i="1" a="1"/>
  <c r="F2442" i="1" s="1"/>
  <c r="H2441" i="1" a="1"/>
  <c r="H2441" i="1" s="1"/>
  <c r="G2441" i="1" a="1"/>
  <c r="G2441" i="1" s="1"/>
  <c r="F2441" i="1" a="1"/>
  <c r="F2441" i="1" s="1"/>
  <c r="H2440" i="1" a="1"/>
  <c r="H2440" i="1" s="1"/>
  <c r="G2440" i="1" a="1"/>
  <c r="G2440" i="1" s="1"/>
  <c r="F2440" i="1" a="1"/>
  <c r="F2440" i="1" s="1"/>
  <c r="H2439" i="1" a="1"/>
  <c r="H2439" i="1" s="1"/>
  <c r="G2439" i="1" a="1"/>
  <c r="G2439" i="1" s="1"/>
  <c r="F2439" i="1" a="1"/>
  <c r="F2439" i="1" s="1"/>
  <c r="H2438" i="1" a="1"/>
  <c r="H2438" i="1" s="1"/>
  <c r="G2438" i="1" a="1"/>
  <c r="G2438" i="1" s="1"/>
  <c r="F2438" i="1" a="1"/>
  <c r="F2438" i="1" s="1"/>
  <c r="H2437" i="1" a="1"/>
  <c r="H2437" i="1" s="1"/>
  <c r="G2437" i="1" a="1"/>
  <c r="G2437" i="1" s="1"/>
  <c r="F2437" i="1" a="1"/>
  <c r="F2437" i="1" s="1"/>
  <c r="H2436" i="1" a="1"/>
  <c r="H2436" i="1" s="1"/>
  <c r="G2436" i="1" a="1"/>
  <c r="G2436" i="1" s="1"/>
  <c r="F2436" i="1" a="1"/>
  <c r="F2436" i="1" s="1"/>
  <c r="H2435" i="1" a="1"/>
  <c r="H2435" i="1" s="1"/>
  <c r="G2435" i="1" a="1"/>
  <c r="G2435" i="1" s="1"/>
  <c r="F2435" i="1" a="1"/>
  <c r="F2435" i="1" s="1"/>
  <c r="H2434" i="1" a="1"/>
  <c r="H2434" i="1" s="1"/>
  <c r="G2434" i="1" a="1"/>
  <c r="G2434" i="1" s="1"/>
  <c r="F2434" i="1" a="1"/>
  <c r="F2434" i="1" s="1"/>
  <c r="H2433" i="1" a="1"/>
  <c r="H2433" i="1" s="1"/>
  <c r="G2433" i="1" a="1"/>
  <c r="G2433" i="1" s="1"/>
  <c r="F2433" i="1" a="1"/>
  <c r="F2433" i="1" s="1"/>
  <c r="H2432" i="1" a="1"/>
  <c r="H2432" i="1" s="1"/>
  <c r="G2432" i="1" a="1"/>
  <c r="G2432" i="1" s="1"/>
  <c r="F2432" i="1" a="1"/>
  <c r="F2432" i="1" s="1"/>
  <c r="H2431" i="1" a="1"/>
  <c r="H2431" i="1" s="1"/>
  <c r="G2431" i="1" a="1"/>
  <c r="G2431" i="1" s="1"/>
  <c r="F2431" i="1" a="1"/>
  <c r="F2431" i="1" s="1"/>
  <c r="H2430" i="1" a="1"/>
  <c r="H2430" i="1" s="1"/>
  <c r="G2430" i="1" a="1"/>
  <c r="G2430" i="1" s="1"/>
  <c r="F2430" i="1" a="1"/>
  <c r="F2430" i="1" s="1"/>
  <c r="H2429" i="1" a="1"/>
  <c r="H2429" i="1" s="1"/>
  <c r="G2429" i="1" a="1"/>
  <c r="G2429" i="1" s="1"/>
  <c r="F2429" i="1" a="1"/>
  <c r="F2429" i="1" s="1"/>
  <c r="H2428" i="1" a="1"/>
  <c r="H2428" i="1" s="1"/>
  <c r="G2428" i="1" a="1"/>
  <c r="G2428" i="1" s="1"/>
  <c r="F2428" i="1" a="1"/>
  <c r="F2428" i="1" s="1"/>
  <c r="H2427" i="1" a="1"/>
  <c r="H2427" i="1" s="1"/>
  <c r="G2427" i="1" a="1"/>
  <c r="G2427" i="1" s="1"/>
  <c r="F2427" i="1" a="1"/>
  <c r="F2427" i="1" s="1"/>
  <c r="H2426" i="1" a="1"/>
  <c r="H2426" i="1" s="1"/>
  <c r="G2426" i="1" a="1"/>
  <c r="G2426" i="1" s="1"/>
  <c r="F2426" i="1" a="1"/>
  <c r="F2426" i="1" s="1"/>
  <c r="H2425" i="1" a="1"/>
  <c r="H2425" i="1" s="1"/>
  <c r="G2425" i="1" a="1"/>
  <c r="G2425" i="1" s="1"/>
  <c r="F2425" i="1" a="1"/>
  <c r="F2425" i="1" s="1"/>
  <c r="H2424" i="1" a="1"/>
  <c r="H2424" i="1" s="1"/>
  <c r="G2424" i="1" a="1"/>
  <c r="G2424" i="1" s="1"/>
  <c r="F2424" i="1" a="1"/>
  <c r="F2424" i="1" s="1"/>
  <c r="H2423" i="1" a="1"/>
  <c r="H2423" i="1" s="1"/>
  <c r="G2423" i="1" a="1"/>
  <c r="G2423" i="1" s="1"/>
  <c r="F2423" i="1" a="1"/>
  <c r="F2423" i="1" s="1"/>
  <c r="H2422" i="1" a="1"/>
  <c r="H2422" i="1" s="1"/>
  <c r="G2422" i="1" a="1"/>
  <c r="G2422" i="1" s="1"/>
  <c r="F2422" i="1" a="1"/>
  <c r="F2422" i="1" s="1"/>
  <c r="H2421" i="1" a="1"/>
  <c r="H2421" i="1" s="1"/>
  <c r="G2421" i="1" a="1"/>
  <c r="G2421" i="1" s="1"/>
  <c r="F2421" i="1" a="1"/>
  <c r="F2421" i="1" s="1"/>
  <c r="H2420" i="1" a="1"/>
  <c r="H2420" i="1" s="1"/>
  <c r="G2420" i="1" a="1"/>
  <c r="G2420" i="1" s="1"/>
  <c r="F2420" i="1" a="1"/>
  <c r="F2420" i="1" s="1"/>
  <c r="H2419" i="1" a="1"/>
  <c r="H2419" i="1" s="1"/>
  <c r="G2419" i="1" a="1"/>
  <c r="G2419" i="1" s="1"/>
  <c r="F2419" i="1" a="1"/>
  <c r="F2419" i="1" s="1"/>
  <c r="H2418" i="1" a="1"/>
  <c r="H2418" i="1" s="1"/>
  <c r="G2418" i="1" a="1"/>
  <c r="G2418" i="1" s="1"/>
  <c r="F2418" i="1" a="1"/>
  <c r="F2418" i="1" s="1"/>
  <c r="H2417" i="1" a="1"/>
  <c r="H2417" i="1" s="1"/>
  <c r="G2417" i="1" a="1"/>
  <c r="G2417" i="1" s="1"/>
  <c r="F2417" i="1" a="1"/>
  <c r="F2417" i="1" s="1"/>
  <c r="H2416" i="1" a="1"/>
  <c r="H2416" i="1" s="1"/>
  <c r="G2416" i="1" a="1"/>
  <c r="G2416" i="1" s="1"/>
  <c r="F2416" i="1" a="1"/>
  <c r="F2416" i="1" s="1"/>
  <c r="H2415" i="1" a="1"/>
  <c r="H2415" i="1" s="1"/>
  <c r="G2415" i="1" a="1"/>
  <c r="G2415" i="1" s="1"/>
  <c r="F2415" i="1" a="1"/>
  <c r="F2415" i="1" s="1"/>
  <c r="H2414" i="1" a="1"/>
  <c r="H2414" i="1" s="1"/>
  <c r="G2414" i="1" a="1"/>
  <c r="G2414" i="1" s="1"/>
  <c r="F2414" i="1" a="1"/>
  <c r="F2414" i="1" s="1"/>
  <c r="H2413" i="1" a="1"/>
  <c r="H2413" i="1" s="1"/>
  <c r="G2413" i="1" a="1"/>
  <c r="G2413" i="1" s="1"/>
  <c r="F2413" i="1" a="1"/>
  <c r="F2413" i="1" s="1"/>
  <c r="H2412" i="1" a="1"/>
  <c r="H2412" i="1" s="1"/>
  <c r="G2412" i="1" a="1"/>
  <c r="G2412" i="1" s="1"/>
  <c r="F2412" i="1" a="1"/>
  <c r="F2412" i="1" s="1"/>
  <c r="H2411" i="1" a="1"/>
  <c r="H2411" i="1" s="1"/>
  <c r="G2411" i="1" a="1"/>
  <c r="G2411" i="1" s="1"/>
  <c r="F2411" i="1" a="1"/>
  <c r="F2411" i="1" s="1"/>
  <c r="H2410" i="1" a="1"/>
  <c r="H2410" i="1" s="1"/>
  <c r="G2410" i="1" a="1"/>
  <c r="G2410" i="1" s="1"/>
  <c r="F2410" i="1" a="1"/>
  <c r="F2410" i="1" s="1"/>
  <c r="H2409" i="1" a="1"/>
  <c r="H2409" i="1" s="1"/>
  <c r="G2409" i="1" a="1"/>
  <c r="G2409" i="1" s="1"/>
  <c r="F2409" i="1" a="1"/>
  <c r="F2409" i="1" s="1"/>
  <c r="H2408" i="1" a="1"/>
  <c r="H2408" i="1" s="1"/>
  <c r="G2408" i="1" a="1"/>
  <c r="G2408" i="1" s="1"/>
  <c r="F2408" i="1" a="1"/>
  <c r="F2408" i="1" s="1"/>
  <c r="H2407" i="1" a="1"/>
  <c r="H2407" i="1" s="1"/>
  <c r="G2407" i="1" a="1"/>
  <c r="G2407" i="1" s="1"/>
  <c r="F2407" i="1" a="1"/>
  <c r="F2407" i="1" s="1"/>
  <c r="H2406" i="1" a="1"/>
  <c r="H2406" i="1" s="1"/>
  <c r="G2406" i="1" a="1"/>
  <c r="G2406" i="1" s="1"/>
  <c r="F2406" i="1" a="1"/>
  <c r="F2406" i="1" s="1"/>
  <c r="H2405" i="1" a="1"/>
  <c r="H2405" i="1" s="1"/>
  <c r="G2405" i="1" a="1"/>
  <c r="G2405" i="1" s="1"/>
  <c r="F2405" i="1" a="1"/>
  <c r="F2405" i="1" s="1"/>
  <c r="H2404" i="1" a="1"/>
  <c r="H2404" i="1" s="1"/>
  <c r="G2404" i="1" a="1"/>
  <c r="G2404" i="1" s="1"/>
  <c r="F2404" i="1" a="1"/>
  <c r="F2404" i="1" s="1"/>
  <c r="H2403" i="1" a="1"/>
  <c r="H2403" i="1" s="1"/>
  <c r="G2403" i="1" a="1"/>
  <c r="G2403" i="1" s="1"/>
  <c r="F2403" i="1" a="1"/>
  <c r="F2403" i="1" s="1"/>
  <c r="H2402" i="1" a="1"/>
  <c r="H2402" i="1" s="1"/>
  <c r="G2402" i="1" a="1"/>
  <c r="G2402" i="1" s="1"/>
  <c r="F2402" i="1" a="1"/>
  <c r="F2402" i="1" s="1"/>
  <c r="H2401" i="1" a="1"/>
  <c r="H2401" i="1" s="1"/>
  <c r="G2401" i="1" a="1"/>
  <c r="G2401" i="1" s="1"/>
  <c r="F2401" i="1" a="1"/>
  <c r="F2401" i="1" s="1"/>
  <c r="H2400" i="1" a="1"/>
  <c r="H2400" i="1" s="1"/>
  <c r="G2400" i="1" a="1"/>
  <c r="G2400" i="1" s="1"/>
  <c r="F2400" i="1" a="1"/>
  <c r="F2400" i="1" s="1"/>
  <c r="H2399" i="1" a="1"/>
  <c r="H2399" i="1" s="1"/>
  <c r="G2399" i="1" a="1"/>
  <c r="G2399" i="1" s="1"/>
  <c r="F2399" i="1" a="1"/>
  <c r="F2399" i="1" s="1"/>
  <c r="H2398" i="1" a="1"/>
  <c r="H2398" i="1" s="1"/>
  <c r="G2398" i="1" a="1"/>
  <c r="G2398" i="1" s="1"/>
  <c r="F2398" i="1" a="1"/>
  <c r="F2398" i="1" s="1"/>
  <c r="H2397" i="1" a="1"/>
  <c r="H2397" i="1" s="1"/>
  <c r="G2397" i="1" a="1"/>
  <c r="G2397" i="1" s="1"/>
  <c r="F2397" i="1" a="1"/>
  <c r="F2397" i="1" s="1"/>
  <c r="H2396" i="1" a="1"/>
  <c r="H2396" i="1" s="1"/>
  <c r="G2396" i="1" a="1"/>
  <c r="G2396" i="1" s="1"/>
  <c r="F2396" i="1" a="1"/>
  <c r="F2396" i="1" s="1"/>
  <c r="H2395" i="1" a="1"/>
  <c r="H2395" i="1" s="1"/>
  <c r="G2395" i="1" a="1"/>
  <c r="G2395" i="1" s="1"/>
  <c r="F2395" i="1" a="1"/>
  <c r="F2395" i="1" s="1"/>
  <c r="H2394" i="1" a="1"/>
  <c r="H2394" i="1" s="1"/>
  <c r="G2394" i="1" a="1"/>
  <c r="G2394" i="1" s="1"/>
  <c r="F2394" i="1" a="1"/>
  <c r="F2394" i="1" s="1"/>
  <c r="H2393" i="1" a="1"/>
  <c r="H2393" i="1" s="1"/>
  <c r="G2393" i="1" a="1"/>
  <c r="G2393" i="1" s="1"/>
  <c r="F2393" i="1" a="1"/>
  <c r="F2393" i="1" s="1"/>
  <c r="H2392" i="1" a="1"/>
  <c r="H2392" i="1" s="1"/>
  <c r="G2392" i="1" a="1"/>
  <c r="G2392" i="1" s="1"/>
  <c r="F2392" i="1" a="1"/>
  <c r="F2392" i="1" s="1"/>
  <c r="H2391" i="1" a="1"/>
  <c r="H2391" i="1" s="1"/>
  <c r="G2391" i="1" a="1"/>
  <c r="G2391" i="1" s="1"/>
  <c r="F2391" i="1" a="1"/>
  <c r="F2391" i="1" s="1"/>
  <c r="H2390" i="1" a="1"/>
  <c r="H2390" i="1" s="1"/>
  <c r="G2390" i="1" a="1"/>
  <c r="G2390" i="1" s="1"/>
  <c r="F2390" i="1" a="1"/>
  <c r="F2390" i="1" s="1"/>
  <c r="H2389" i="1" a="1"/>
  <c r="H2389" i="1" s="1"/>
  <c r="G2389" i="1" a="1"/>
  <c r="G2389" i="1" s="1"/>
  <c r="F2389" i="1" a="1"/>
  <c r="F2389" i="1" s="1"/>
  <c r="H2388" i="1" a="1"/>
  <c r="H2388" i="1" s="1"/>
  <c r="G2388" i="1" a="1"/>
  <c r="G2388" i="1" s="1"/>
  <c r="F2388" i="1" a="1"/>
  <c r="F2388" i="1" s="1"/>
  <c r="H2387" i="1" a="1"/>
  <c r="H2387" i="1" s="1"/>
  <c r="G2387" i="1" a="1"/>
  <c r="G2387" i="1" s="1"/>
  <c r="F2387" i="1" a="1"/>
  <c r="F2387" i="1" s="1"/>
  <c r="H2386" i="1" a="1"/>
  <c r="H2386" i="1" s="1"/>
  <c r="G2386" i="1" a="1"/>
  <c r="G2386" i="1" s="1"/>
  <c r="F2386" i="1" a="1"/>
  <c r="F2386" i="1" s="1"/>
  <c r="H2385" i="1" a="1"/>
  <c r="H2385" i="1" s="1"/>
  <c r="G2385" i="1" a="1"/>
  <c r="G2385" i="1" s="1"/>
  <c r="F2385" i="1" a="1"/>
  <c r="F2385" i="1" s="1"/>
  <c r="H2384" i="1" a="1"/>
  <c r="H2384" i="1" s="1"/>
  <c r="G2384" i="1" a="1"/>
  <c r="G2384" i="1" s="1"/>
  <c r="F2384" i="1" a="1"/>
  <c r="F2384" i="1" s="1"/>
  <c r="H2383" i="1" a="1"/>
  <c r="H2383" i="1" s="1"/>
  <c r="G2383" i="1" a="1"/>
  <c r="G2383" i="1" s="1"/>
  <c r="F2383" i="1" a="1"/>
  <c r="F2383" i="1" s="1"/>
  <c r="H2382" i="1" a="1"/>
  <c r="H2382" i="1" s="1"/>
  <c r="G2382" i="1" a="1"/>
  <c r="G2382" i="1" s="1"/>
  <c r="F2382" i="1" a="1"/>
  <c r="F2382" i="1" s="1"/>
  <c r="H2381" i="1" a="1"/>
  <c r="H2381" i="1" s="1"/>
  <c r="G2381" i="1" a="1"/>
  <c r="G2381" i="1" s="1"/>
  <c r="F2381" i="1" a="1"/>
  <c r="F2381" i="1" s="1"/>
  <c r="H2380" i="1" a="1"/>
  <c r="H2380" i="1" s="1"/>
  <c r="G2380" i="1" a="1"/>
  <c r="G2380" i="1" s="1"/>
  <c r="F2380" i="1" a="1"/>
  <c r="F2380" i="1" s="1"/>
  <c r="H2379" i="1" a="1"/>
  <c r="H2379" i="1" s="1"/>
  <c r="G2379" i="1" a="1"/>
  <c r="G2379" i="1" s="1"/>
  <c r="F2379" i="1" a="1"/>
  <c r="F2379" i="1" s="1"/>
  <c r="H2378" i="1" a="1"/>
  <c r="H2378" i="1" s="1"/>
  <c r="G2378" i="1" a="1"/>
  <c r="G2378" i="1" s="1"/>
  <c r="F2378" i="1" a="1"/>
  <c r="F2378" i="1" s="1"/>
  <c r="H2377" i="1" a="1"/>
  <c r="H2377" i="1" s="1"/>
  <c r="G2377" i="1" a="1"/>
  <c r="G2377" i="1" s="1"/>
  <c r="F2377" i="1" a="1"/>
  <c r="F2377" i="1" s="1"/>
  <c r="H2376" i="1" a="1"/>
  <c r="H2376" i="1" s="1"/>
  <c r="G2376" i="1" a="1"/>
  <c r="G2376" i="1" s="1"/>
  <c r="F2376" i="1" a="1"/>
  <c r="F2376" i="1" s="1"/>
  <c r="H2375" i="1" a="1"/>
  <c r="H2375" i="1" s="1"/>
  <c r="G2375" i="1" a="1"/>
  <c r="G2375" i="1" s="1"/>
  <c r="F2375" i="1" a="1"/>
  <c r="F2375" i="1" s="1"/>
  <c r="H2374" i="1" a="1"/>
  <c r="H2374" i="1" s="1"/>
  <c r="G2374" i="1" a="1"/>
  <c r="G2374" i="1" s="1"/>
  <c r="F2374" i="1" a="1"/>
  <c r="F2374" i="1" s="1"/>
  <c r="H2373" i="1" a="1"/>
  <c r="H2373" i="1" s="1"/>
  <c r="G2373" i="1" a="1"/>
  <c r="G2373" i="1" s="1"/>
  <c r="F2373" i="1" a="1"/>
  <c r="F2373" i="1" s="1"/>
  <c r="H2372" i="1" a="1"/>
  <c r="H2372" i="1" s="1"/>
  <c r="G2372" i="1" a="1"/>
  <c r="G2372" i="1" s="1"/>
  <c r="F2372" i="1" a="1"/>
  <c r="F2372" i="1" s="1"/>
  <c r="H2371" i="1" a="1"/>
  <c r="H2371" i="1" s="1"/>
  <c r="G2371" i="1" a="1"/>
  <c r="G2371" i="1" s="1"/>
  <c r="F2371" i="1" a="1"/>
  <c r="F2371" i="1" s="1"/>
  <c r="H2370" i="1" a="1"/>
  <c r="H2370" i="1" s="1"/>
  <c r="G2370" i="1" a="1"/>
  <c r="G2370" i="1" s="1"/>
  <c r="F2370" i="1" a="1"/>
  <c r="F2370" i="1" s="1"/>
  <c r="H2369" i="1" a="1"/>
  <c r="H2369" i="1" s="1"/>
  <c r="G2369" i="1" a="1"/>
  <c r="G2369" i="1" s="1"/>
  <c r="F2369" i="1" a="1"/>
  <c r="F2369" i="1" s="1"/>
  <c r="H2368" i="1" a="1"/>
  <c r="H2368" i="1" s="1"/>
  <c r="G2368" i="1" a="1"/>
  <c r="G2368" i="1" s="1"/>
  <c r="F2368" i="1" a="1"/>
  <c r="F2368" i="1" s="1"/>
  <c r="H2367" i="1" a="1"/>
  <c r="H2367" i="1" s="1"/>
  <c r="G2367" i="1" a="1"/>
  <c r="G2367" i="1" s="1"/>
  <c r="F2367" i="1" a="1"/>
  <c r="F2367" i="1" s="1"/>
  <c r="H2366" i="1" a="1"/>
  <c r="H2366" i="1" s="1"/>
  <c r="G2366" i="1" a="1"/>
  <c r="G2366" i="1" s="1"/>
  <c r="F2366" i="1" a="1"/>
  <c r="F2366" i="1" s="1"/>
  <c r="H2365" i="1" a="1"/>
  <c r="H2365" i="1" s="1"/>
  <c r="G2365" i="1" a="1"/>
  <c r="G2365" i="1" s="1"/>
  <c r="F2365" i="1" a="1"/>
  <c r="F2365" i="1" s="1"/>
  <c r="H2364" i="1" a="1"/>
  <c r="H2364" i="1" s="1"/>
  <c r="G2364" i="1" a="1"/>
  <c r="G2364" i="1" s="1"/>
  <c r="F2364" i="1" a="1"/>
  <c r="F2364" i="1" s="1"/>
  <c r="H2363" i="1" a="1"/>
  <c r="H2363" i="1" s="1"/>
  <c r="G2363" i="1" a="1"/>
  <c r="G2363" i="1" s="1"/>
  <c r="F2363" i="1" a="1"/>
  <c r="F2363" i="1" s="1"/>
  <c r="H2362" i="1" a="1"/>
  <c r="H2362" i="1" s="1"/>
  <c r="G2362" i="1" a="1"/>
  <c r="G2362" i="1" s="1"/>
  <c r="F2362" i="1" a="1"/>
  <c r="F2362" i="1" s="1"/>
  <c r="H2361" i="1" a="1"/>
  <c r="H2361" i="1" s="1"/>
  <c r="G2361" i="1" a="1"/>
  <c r="G2361" i="1" s="1"/>
  <c r="F2361" i="1" a="1"/>
  <c r="F2361" i="1" s="1"/>
  <c r="H2360" i="1" a="1"/>
  <c r="H2360" i="1" s="1"/>
  <c r="G2360" i="1" a="1"/>
  <c r="G2360" i="1" s="1"/>
  <c r="F2360" i="1" a="1"/>
  <c r="F2360" i="1" s="1"/>
  <c r="H2359" i="1" a="1"/>
  <c r="H2359" i="1" s="1"/>
  <c r="G2359" i="1" a="1"/>
  <c r="G2359" i="1" s="1"/>
  <c r="F2359" i="1" a="1"/>
  <c r="F2359" i="1" s="1"/>
  <c r="H2358" i="1" a="1"/>
  <c r="H2358" i="1" s="1"/>
  <c r="G2358" i="1" a="1"/>
  <c r="G2358" i="1" s="1"/>
  <c r="F2358" i="1" a="1"/>
  <c r="F2358" i="1" s="1"/>
  <c r="H2357" i="1" a="1"/>
  <c r="H2357" i="1" s="1"/>
  <c r="G2357" i="1" a="1"/>
  <c r="G2357" i="1" s="1"/>
  <c r="F2357" i="1" a="1"/>
  <c r="F2357" i="1" s="1"/>
  <c r="H2356" i="1" a="1"/>
  <c r="H2356" i="1" s="1"/>
  <c r="G2356" i="1" a="1"/>
  <c r="G2356" i="1" s="1"/>
  <c r="F2356" i="1" a="1"/>
  <c r="F2356" i="1" s="1"/>
  <c r="H2355" i="1" a="1"/>
  <c r="H2355" i="1" s="1"/>
  <c r="G2355" i="1" a="1"/>
  <c r="G2355" i="1" s="1"/>
  <c r="F2355" i="1" a="1"/>
  <c r="F2355" i="1" s="1"/>
  <c r="H2354" i="1" a="1"/>
  <c r="H2354" i="1" s="1"/>
  <c r="G2354" i="1" a="1"/>
  <c r="G2354" i="1" s="1"/>
  <c r="F2354" i="1" a="1"/>
  <c r="F2354" i="1" s="1"/>
  <c r="H2353" i="1" a="1"/>
  <c r="H2353" i="1" s="1"/>
  <c r="G2353" i="1" a="1"/>
  <c r="G2353" i="1" s="1"/>
  <c r="F2353" i="1" a="1"/>
  <c r="F2353" i="1" s="1"/>
  <c r="H2352" i="1" a="1"/>
  <c r="H2352" i="1" s="1"/>
  <c r="G2352" i="1" a="1"/>
  <c r="G2352" i="1" s="1"/>
  <c r="F2352" i="1" a="1"/>
  <c r="F2352" i="1" s="1"/>
  <c r="H2351" i="1" a="1"/>
  <c r="H2351" i="1" s="1"/>
  <c r="G2351" i="1" a="1"/>
  <c r="G2351" i="1" s="1"/>
  <c r="F2351" i="1" a="1"/>
  <c r="F2351" i="1" s="1"/>
  <c r="H2350" i="1" a="1"/>
  <c r="H2350" i="1" s="1"/>
  <c r="G2350" i="1" a="1"/>
  <c r="G2350" i="1" s="1"/>
  <c r="F2350" i="1" a="1"/>
  <c r="F2350" i="1" s="1"/>
  <c r="H2349" i="1" a="1"/>
  <c r="H2349" i="1" s="1"/>
  <c r="G2349" i="1" a="1"/>
  <c r="G2349" i="1" s="1"/>
  <c r="F2349" i="1" a="1"/>
  <c r="F2349" i="1" s="1"/>
  <c r="H2348" i="1" a="1"/>
  <c r="H2348" i="1" s="1"/>
  <c r="G2348" i="1" a="1"/>
  <c r="G2348" i="1" s="1"/>
  <c r="F2348" i="1" a="1"/>
  <c r="F2348" i="1" s="1"/>
  <c r="H2347" i="1" a="1"/>
  <c r="H2347" i="1" s="1"/>
  <c r="G2347" i="1" a="1"/>
  <c r="G2347" i="1" s="1"/>
  <c r="F2347" i="1" a="1"/>
  <c r="F2347" i="1" s="1"/>
  <c r="H2346" i="1" a="1"/>
  <c r="H2346" i="1" s="1"/>
  <c r="G2346" i="1" a="1"/>
  <c r="G2346" i="1" s="1"/>
  <c r="F2346" i="1" a="1"/>
  <c r="F2346" i="1" s="1"/>
  <c r="H2345" i="1" a="1"/>
  <c r="H2345" i="1" s="1"/>
  <c r="G2345" i="1" a="1"/>
  <c r="G2345" i="1" s="1"/>
  <c r="F2345" i="1" a="1"/>
  <c r="F2345" i="1" s="1"/>
  <c r="H2344" i="1" a="1"/>
  <c r="H2344" i="1" s="1"/>
  <c r="G2344" i="1" a="1"/>
  <c r="G2344" i="1" s="1"/>
  <c r="F2344" i="1" a="1"/>
  <c r="F2344" i="1" s="1"/>
  <c r="H2343" i="1" a="1"/>
  <c r="H2343" i="1" s="1"/>
  <c r="G2343" i="1" a="1"/>
  <c r="G2343" i="1" s="1"/>
  <c r="F2343" i="1" a="1"/>
  <c r="F2343" i="1" s="1"/>
  <c r="H2342" i="1" a="1"/>
  <c r="H2342" i="1" s="1"/>
  <c r="G2342" i="1" a="1"/>
  <c r="G2342" i="1" s="1"/>
  <c r="F2342" i="1" a="1"/>
  <c r="F2342" i="1" s="1"/>
  <c r="H2341" i="1" a="1"/>
  <c r="H2341" i="1" s="1"/>
  <c r="G2341" i="1" a="1"/>
  <c r="G2341" i="1" s="1"/>
  <c r="F2341" i="1" a="1"/>
  <c r="F2341" i="1" s="1"/>
  <c r="H2340" i="1" a="1"/>
  <c r="H2340" i="1" s="1"/>
  <c r="G2340" i="1" a="1"/>
  <c r="G2340" i="1" s="1"/>
  <c r="F2340" i="1" a="1"/>
  <c r="F2340" i="1" s="1"/>
  <c r="H2339" i="1" a="1"/>
  <c r="H2339" i="1" s="1"/>
  <c r="G2339" i="1" a="1"/>
  <c r="G2339" i="1" s="1"/>
  <c r="F2339" i="1" a="1"/>
  <c r="F2339" i="1" s="1"/>
  <c r="H2338" i="1" a="1"/>
  <c r="H2338" i="1" s="1"/>
  <c r="G2338" i="1" a="1"/>
  <c r="G2338" i="1" s="1"/>
  <c r="F2338" i="1" a="1"/>
  <c r="F2338" i="1" s="1"/>
  <c r="H2337" i="1" a="1"/>
  <c r="H2337" i="1" s="1"/>
  <c r="G2337" i="1" a="1"/>
  <c r="G2337" i="1" s="1"/>
  <c r="F2337" i="1" a="1"/>
  <c r="F2337" i="1" s="1"/>
  <c r="H2336" i="1" a="1"/>
  <c r="H2336" i="1" s="1"/>
  <c r="G2336" i="1" a="1"/>
  <c r="G2336" i="1" s="1"/>
  <c r="F2336" i="1" a="1"/>
  <c r="F2336" i="1" s="1"/>
  <c r="H2335" i="1" a="1"/>
  <c r="H2335" i="1" s="1"/>
  <c r="G2335" i="1" a="1"/>
  <c r="G2335" i="1" s="1"/>
  <c r="F2335" i="1" a="1"/>
  <c r="F2335" i="1" s="1"/>
  <c r="H2334" i="1" a="1"/>
  <c r="H2334" i="1" s="1"/>
  <c r="G2334" i="1" a="1"/>
  <c r="G2334" i="1" s="1"/>
  <c r="F2334" i="1" a="1"/>
  <c r="F2334" i="1" s="1"/>
  <c r="H2333" i="1" a="1"/>
  <c r="H2333" i="1" s="1"/>
  <c r="G2333" i="1" a="1"/>
  <c r="G2333" i="1" s="1"/>
  <c r="F2333" i="1" a="1"/>
  <c r="F2333" i="1" s="1"/>
  <c r="H2332" i="1" a="1"/>
  <c r="H2332" i="1" s="1"/>
  <c r="G2332" i="1" a="1"/>
  <c r="G2332" i="1" s="1"/>
  <c r="F2332" i="1" a="1"/>
  <c r="F2332" i="1" s="1"/>
  <c r="H2331" i="1" a="1"/>
  <c r="H2331" i="1" s="1"/>
  <c r="G2331" i="1" a="1"/>
  <c r="G2331" i="1" s="1"/>
  <c r="F2331" i="1" a="1"/>
  <c r="F2331" i="1" s="1"/>
  <c r="H2330" i="1" a="1"/>
  <c r="H2330" i="1" s="1"/>
  <c r="G2330" i="1" a="1"/>
  <c r="G2330" i="1" s="1"/>
  <c r="F2330" i="1" a="1"/>
  <c r="F2330" i="1" s="1"/>
  <c r="H2329" i="1" a="1"/>
  <c r="H2329" i="1" s="1"/>
  <c r="G2329" i="1" a="1"/>
  <c r="G2329" i="1" s="1"/>
  <c r="F2329" i="1" a="1"/>
  <c r="F2329" i="1" s="1"/>
  <c r="H2328" i="1" a="1"/>
  <c r="H2328" i="1" s="1"/>
  <c r="G2328" i="1" a="1"/>
  <c r="G2328" i="1" s="1"/>
  <c r="F2328" i="1" a="1"/>
  <c r="F2328" i="1" s="1"/>
  <c r="H2327" i="1" a="1"/>
  <c r="H2327" i="1" s="1"/>
  <c r="G2327" i="1" a="1"/>
  <c r="G2327" i="1" s="1"/>
  <c r="F2327" i="1" a="1"/>
  <c r="F2327" i="1" s="1"/>
  <c r="H2326" i="1" a="1"/>
  <c r="H2326" i="1" s="1"/>
  <c r="G2326" i="1" a="1"/>
  <c r="G2326" i="1" s="1"/>
  <c r="F2326" i="1" a="1"/>
  <c r="F2326" i="1" s="1"/>
  <c r="H2325" i="1" a="1"/>
  <c r="H2325" i="1" s="1"/>
  <c r="G2325" i="1" a="1"/>
  <c r="G2325" i="1" s="1"/>
  <c r="F2325" i="1" a="1"/>
  <c r="F2325" i="1" s="1"/>
  <c r="H2324" i="1" a="1"/>
  <c r="H2324" i="1" s="1"/>
  <c r="G2324" i="1" a="1"/>
  <c r="G2324" i="1" s="1"/>
  <c r="F2324" i="1" a="1"/>
  <c r="F2324" i="1" s="1"/>
  <c r="H2323" i="1" a="1"/>
  <c r="H2323" i="1" s="1"/>
  <c r="G2323" i="1" a="1"/>
  <c r="G2323" i="1" s="1"/>
  <c r="F2323" i="1" a="1"/>
  <c r="F2323" i="1" s="1"/>
  <c r="H2322" i="1" a="1"/>
  <c r="H2322" i="1" s="1"/>
  <c r="G2322" i="1" a="1"/>
  <c r="G2322" i="1" s="1"/>
  <c r="F2322" i="1" a="1"/>
  <c r="F2322" i="1" s="1"/>
  <c r="H2321" i="1" a="1"/>
  <c r="H2321" i="1" s="1"/>
  <c r="G2321" i="1" a="1"/>
  <c r="G2321" i="1" s="1"/>
  <c r="F2321" i="1" a="1"/>
  <c r="F2321" i="1" s="1"/>
  <c r="H2320" i="1" a="1"/>
  <c r="H2320" i="1" s="1"/>
  <c r="G2320" i="1" a="1"/>
  <c r="G2320" i="1" s="1"/>
  <c r="F2320" i="1" a="1"/>
  <c r="F2320" i="1" s="1"/>
  <c r="H2319" i="1" a="1"/>
  <c r="H2319" i="1" s="1"/>
  <c r="G2319" i="1" a="1"/>
  <c r="G2319" i="1" s="1"/>
  <c r="F2319" i="1" a="1"/>
  <c r="F2319" i="1" s="1"/>
  <c r="H2318" i="1" a="1"/>
  <c r="H2318" i="1" s="1"/>
  <c r="G2318" i="1" a="1"/>
  <c r="G2318" i="1" s="1"/>
  <c r="F2318" i="1" a="1"/>
  <c r="F2318" i="1" s="1"/>
  <c r="H2317" i="1" a="1"/>
  <c r="H2317" i="1" s="1"/>
  <c r="G2317" i="1" a="1"/>
  <c r="G2317" i="1" s="1"/>
  <c r="F2317" i="1" a="1"/>
  <c r="F2317" i="1" s="1"/>
  <c r="H2316" i="1" a="1"/>
  <c r="H2316" i="1" s="1"/>
  <c r="G2316" i="1" a="1"/>
  <c r="G2316" i="1" s="1"/>
  <c r="F2316" i="1" a="1"/>
  <c r="F2316" i="1" s="1"/>
  <c r="H2315" i="1" a="1"/>
  <c r="H2315" i="1" s="1"/>
  <c r="G2315" i="1" a="1"/>
  <c r="G2315" i="1" s="1"/>
  <c r="F2315" i="1" a="1"/>
  <c r="F2315" i="1" s="1"/>
  <c r="H2314" i="1" a="1"/>
  <c r="H2314" i="1" s="1"/>
  <c r="G2314" i="1" a="1"/>
  <c r="G2314" i="1" s="1"/>
  <c r="F2314" i="1" a="1"/>
  <c r="F2314" i="1" s="1"/>
  <c r="H2313" i="1" a="1"/>
  <c r="H2313" i="1" s="1"/>
  <c r="G2313" i="1" a="1"/>
  <c r="G2313" i="1" s="1"/>
  <c r="F2313" i="1" a="1"/>
  <c r="F2313" i="1" s="1"/>
  <c r="H2312" i="1" a="1"/>
  <c r="H2312" i="1" s="1"/>
  <c r="G2312" i="1" a="1"/>
  <c r="G2312" i="1" s="1"/>
  <c r="F2312" i="1" a="1"/>
  <c r="F2312" i="1" s="1"/>
  <c r="H2311" i="1" a="1"/>
  <c r="H2311" i="1" s="1"/>
  <c r="G2311" i="1" a="1"/>
  <c r="G2311" i="1" s="1"/>
  <c r="F2311" i="1" a="1"/>
  <c r="F2311" i="1" s="1"/>
  <c r="H2310" i="1" a="1"/>
  <c r="H2310" i="1" s="1"/>
  <c r="G2310" i="1" a="1"/>
  <c r="G2310" i="1" s="1"/>
  <c r="F2310" i="1" a="1"/>
  <c r="F2310" i="1" s="1"/>
  <c r="H2309" i="1" a="1"/>
  <c r="H2309" i="1" s="1"/>
  <c r="G2309" i="1" a="1"/>
  <c r="G2309" i="1" s="1"/>
  <c r="F2309" i="1" a="1"/>
  <c r="F2309" i="1" s="1"/>
  <c r="H2308" i="1" a="1"/>
  <c r="H2308" i="1" s="1"/>
  <c r="G2308" i="1" a="1"/>
  <c r="G2308" i="1" s="1"/>
  <c r="F2308" i="1" a="1"/>
  <c r="F2308" i="1" s="1"/>
  <c r="H2307" i="1" a="1"/>
  <c r="H2307" i="1" s="1"/>
  <c r="G2307" i="1" a="1"/>
  <c r="G2307" i="1" s="1"/>
  <c r="F2307" i="1" a="1"/>
  <c r="F2307" i="1" s="1"/>
  <c r="H2306" i="1" a="1"/>
  <c r="H2306" i="1" s="1"/>
  <c r="G2306" i="1" a="1"/>
  <c r="G2306" i="1" s="1"/>
  <c r="F2306" i="1" a="1"/>
  <c r="F2306" i="1" s="1"/>
  <c r="H2305" i="1" a="1"/>
  <c r="H2305" i="1" s="1"/>
  <c r="G2305" i="1" a="1"/>
  <c r="G2305" i="1" s="1"/>
  <c r="F2305" i="1" a="1"/>
  <c r="F2305" i="1" s="1"/>
  <c r="H2304" i="1" a="1"/>
  <c r="H2304" i="1" s="1"/>
  <c r="G2304" i="1" a="1"/>
  <c r="G2304" i="1" s="1"/>
  <c r="F2304" i="1" a="1"/>
  <c r="F2304" i="1" s="1"/>
  <c r="H2303" i="1" a="1"/>
  <c r="H2303" i="1" s="1"/>
  <c r="G2303" i="1" a="1"/>
  <c r="G2303" i="1" s="1"/>
  <c r="F2303" i="1" a="1"/>
  <c r="F2303" i="1" s="1"/>
  <c r="H2302" i="1" a="1"/>
  <c r="H2302" i="1" s="1"/>
  <c r="G2302" i="1" a="1"/>
  <c r="G2302" i="1" s="1"/>
  <c r="F2302" i="1" a="1"/>
  <c r="F2302" i="1" s="1"/>
  <c r="H2301" i="1" a="1"/>
  <c r="H2301" i="1" s="1"/>
  <c r="G2301" i="1" a="1"/>
  <c r="G2301" i="1" s="1"/>
  <c r="F2301" i="1" a="1"/>
  <c r="F2301" i="1" s="1"/>
  <c r="H2300" i="1" a="1"/>
  <c r="H2300" i="1" s="1"/>
  <c r="G2300" i="1" a="1"/>
  <c r="G2300" i="1" s="1"/>
  <c r="F2300" i="1" a="1"/>
  <c r="F2300" i="1" s="1"/>
  <c r="H2299" i="1" a="1"/>
  <c r="H2299" i="1" s="1"/>
  <c r="G2299" i="1" a="1"/>
  <c r="G2299" i="1" s="1"/>
  <c r="F2299" i="1" a="1"/>
  <c r="F2299" i="1" s="1"/>
  <c r="H2298" i="1" a="1"/>
  <c r="H2298" i="1" s="1"/>
  <c r="G2298" i="1" a="1"/>
  <c r="G2298" i="1" s="1"/>
  <c r="F2298" i="1" a="1"/>
  <c r="F2298" i="1" s="1"/>
  <c r="H2297" i="1" a="1"/>
  <c r="H2297" i="1" s="1"/>
  <c r="G2297" i="1" a="1"/>
  <c r="G2297" i="1" s="1"/>
  <c r="F2297" i="1" a="1"/>
  <c r="F2297" i="1" s="1"/>
  <c r="H2296" i="1" a="1"/>
  <c r="H2296" i="1" s="1"/>
  <c r="G2296" i="1" a="1"/>
  <c r="G2296" i="1" s="1"/>
  <c r="F2296" i="1" a="1"/>
  <c r="F2296" i="1" s="1"/>
  <c r="H2295" i="1" a="1"/>
  <c r="H2295" i="1" s="1"/>
  <c r="G2295" i="1" a="1"/>
  <c r="G2295" i="1" s="1"/>
  <c r="F2295" i="1" a="1"/>
  <c r="F2295" i="1" s="1"/>
  <c r="H2294" i="1" a="1"/>
  <c r="H2294" i="1" s="1"/>
  <c r="G2294" i="1" a="1"/>
  <c r="G2294" i="1" s="1"/>
  <c r="F2294" i="1" a="1"/>
  <c r="F2294" i="1" s="1"/>
  <c r="H2293" i="1" a="1"/>
  <c r="H2293" i="1" s="1"/>
  <c r="G2293" i="1" a="1"/>
  <c r="G2293" i="1" s="1"/>
  <c r="F2293" i="1" a="1"/>
  <c r="F2293" i="1" s="1"/>
  <c r="H2292" i="1" a="1"/>
  <c r="H2292" i="1" s="1"/>
  <c r="G2292" i="1" a="1"/>
  <c r="G2292" i="1" s="1"/>
  <c r="F2292" i="1" a="1"/>
  <c r="F2292" i="1" s="1"/>
  <c r="H2291" i="1" a="1"/>
  <c r="H2291" i="1" s="1"/>
  <c r="G2291" i="1" a="1"/>
  <c r="G2291" i="1" s="1"/>
  <c r="F2291" i="1" a="1"/>
  <c r="F2291" i="1" s="1"/>
  <c r="H2290" i="1" a="1"/>
  <c r="H2290" i="1" s="1"/>
  <c r="G2290" i="1" a="1"/>
  <c r="G2290" i="1" s="1"/>
  <c r="F2290" i="1" a="1"/>
  <c r="F2290" i="1" s="1"/>
  <c r="H2289" i="1" a="1"/>
  <c r="H2289" i="1" s="1"/>
  <c r="G2289" i="1" a="1"/>
  <c r="G2289" i="1" s="1"/>
  <c r="F2289" i="1" a="1"/>
  <c r="F2289" i="1" s="1"/>
  <c r="H2288" i="1" a="1"/>
  <c r="H2288" i="1" s="1"/>
  <c r="G2288" i="1" a="1"/>
  <c r="G2288" i="1" s="1"/>
  <c r="F2288" i="1" a="1"/>
  <c r="F2288" i="1" s="1"/>
  <c r="H2287" i="1" a="1"/>
  <c r="H2287" i="1" s="1"/>
  <c r="G2287" i="1" a="1"/>
  <c r="G2287" i="1" s="1"/>
  <c r="F2287" i="1" a="1"/>
  <c r="F2287" i="1" s="1"/>
  <c r="H2286" i="1" a="1"/>
  <c r="H2286" i="1" s="1"/>
  <c r="G2286" i="1" a="1"/>
  <c r="G2286" i="1" s="1"/>
  <c r="F2286" i="1" a="1"/>
  <c r="F2286" i="1" s="1"/>
  <c r="H2285" i="1" a="1"/>
  <c r="H2285" i="1" s="1"/>
  <c r="G2285" i="1" a="1"/>
  <c r="G2285" i="1" s="1"/>
  <c r="F2285" i="1" a="1"/>
  <c r="F2285" i="1" s="1"/>
  <c r="H2284" i="1" a="1"/>
  <c r="H2284" i="1" s="1"/>
  <c r="G2284" i="1" a="1"/>
  <c r="G2284" i="1" s="1"/>
  <c r="F2284" i="1" a="1"/>
  <c r="F2284" i="1" s="1"/>
  <c r="H2283" i="1" a="1"/>
  <c r="H2283" i="1" s="1"/>
  <c r="G2283" i="1" a="1"/>
  <c r="G2283" i="1" s="1"/>
  <c r="F2283" i="1" a="1"/>
  <c r="F2283" i="1" s="1"/>
  <c r="H2282" i="1" a="1"/>
  <c r="H2282" i="1" s="1"/>
  <c r="G2282" i="1" a="1"/>
  <c r="G2282" i="1" s="1"/>
  <c r="F2282" i="1" a="1"/>
  <c r="F2282" i="1" s="1"/>
  <c r="H2281" i="1" a="1"/>
  <c r="H2281" i="1" s="1"/>
  <c r="G2281" i="1" a="1"/>
  <c r="G2281" i="1" s="1"/>
  <c r="F2281" i="1" a="1"/>
  <c r="F2281" i="1" s="1"/>
  <c r="H2280" i="1" a="1"/>
  <c r="H2280" i="1" s="1"/>
  <c r="G2280" i="1" a="1"/>
  <c r="G2280" i="1" s="1"/>
  <c r="F2280" i="1" a="1"/>
  <c r="F2280" i="1" s="1"/>
  <c r="H2279" i="1" a="1"/>
  <c r="H2279" i="1" s="1"/>
  <c r="G2279" i="1" a="1"/>
  <c r="G2279" i="1" s="1"/>
  <c r="F2279" i="1" a="1"/>
  <c r="F2279" i="1" s="1"/>
  <c r="H2278" i="1" a="1"/>
  <c r="H2278" i="1" s="1"/>
  <c r="G2278" i="1" a="1"/>
  <c r="G2278" i="1" s="1"/>
  <c r="F2278" i="1" a="1"/>
  <c r="F2278" i="1" s="1"/>
  <c r="H2277" i="1" a="1"/>
  <c r="H2277" i="1" s="1"/>
  <c r="G2277" i="1" a="1"/>
  <c r="G2277" i="1" s="1"/>
  <c r="F2277" i="1" a="1"/>
  <c r="F2277" i="1" s="1"/>
  <c r="H2276" i="1" a="1"/>
  <c r="H2276" i="1" s="1"/>
  <c r="G2276" i="1" a="1"/>
  <c r="G2276" i="1" s="1"/>
  <c r="F2276" i="1" a="1"/>
  <c r="F2276" i="1" s="1"/>
  <c r="H2275" i="1" a="1"/>
  <c r="H2275" i="1" s="1"/>
  <c r="G2275" i="1" a="1"/>
  <c r="G2275" i="1" s="1"/>
  <c r="F2275" i="1" a="1"/>
  <c r="F2275" i="1" s="1"/>
  <c r="H2274" i="1" a="1"/>
  <c r="H2274" i="1" s="1"/>
  <c r="G2274" i="1" a="1"/>
  <c r="G2274" i="1" s="1"/>
  <c r="F2274" i="1" a="1"/>
  <c r="F2274" i="1" s="1"/>
  <c r="H2273" i="1" a="1"/>
  <c r="H2273" i="1" s="1"/>
  <c r="G2273" i="1" a="1"/>
  <c r="G2273" i="1" s="1"/>
  <c r="F2273" i="1" a="1"/>
  <c r="F2273" i="1" s="1"/>
  <c r="H2272" i="1" a="1"/>
  <c r="H2272" i="1" s="1"/>
  <c r="G2272" i="1" a="1"/>
  <c r="G2272" i="1" s="1"/>
  <c r="F2272" i="1" a="1"/>
  <c r="F2272" i="1" s="1"/>
  <c r="H2271" i="1" a="1"/>
  <c r="H2271" i="1" s="1"/>
  <c r="G2271" i="1" a="1"/>
  <c r="G2271" i="1" s="1"/>
  <c r="F2271" i="1" a="1"/>
  <c r="F2271" i="1" s="1"/>
  <c r="H2270" i="1" a="1"/>
  <c r="H2270" i="1" s="1"/>
  <c r="G2270" i="1" a="1"/>
  <c r="G2270" i="1" s="1"/>
  <c r="F2270" i="1" a="1"/>
  <c r="F2270" i="1" s="1"/>
  <c r="H2269" i="1" a="1"/>
  <c r="H2269" i="1" s="1"/>
  <c r="G2269" i="1" a="1"/>
  <c r="G2269" i="1" s="1"/>
  <c r="F2269" i="1" a="1"/>
  <c r="F2269" i="1" s="1"/>
  <c r="H2268" i="1" a="1"/>
  <c r="H2268" i="1" s="1"/>
  <c r="G2268" i="1" a="1"/>
  <c r="G2268" i="1" s="1"/>
  <c r="F2268" i="1" a="1"/>
  <c r="F2268" i="1" s="1"/>
  <c r="H2267" i="1" a="1"/>
  <c r="H2267" i="1" s="1"/>
  <c r="G2267" i="1" a="1"/>
  <c r="G2267" i="1" s="1"/>
  <c r="F2267" i="1" a="1"/>
  <c r="F2267" i="1" s="1"/>
  <c r="H2266" i="1" a="1"/>
  <c r="H2266" i="1" s="1"/>
  <c r="G2266" i="1" a="1"/>
  <c r="G2266" i="1" s="1"/>
  <c r="F2266" i="1" a="1"/>
  <c r="F2266" i="1" s="1"/>
  <c r="H2265" i="1" a="1"/>
  <c r="H2265" i="1" s="1"/>
  <c r="G2265" i="1" a="1"/>
  <c r="G2265" i="1" s="1"/>
  <c r="F2265" i="1" a="1"/>
  <c r="F2265" i="1" s="1"/>
  <c r="H2264" i="1" a="1"/>
  <c r="H2264" i="1" s="1"/>
  <c r="G2264" i="1" a="1"/>
  <c r="G2264" i="1" s="1"/>
  <c r="F2264" i="1" a="1"/>
  <c r="F2264" i="1" s="1"/>
  <c r="H2263" i="1" a="1"/>
  <c r="H2263" i="1" s="1"/>
  <c r="G2263" i="1" a="1"/>
  <c r="G2263" i="1" s="1"/>
  <c r="F2263" i="1" a="1"/>
  <c r="F2263" i="1" s="1"/>
  <c r="H2262" i="1" a="1"/>
  <c r="H2262" i="1" s="1"/>
  <c r="G2262" i="1" a="1"/>
  <c r="G2262" i="1" s="1"/>
  <c r="F2262" i="1" a="1"/>
  <c r="F2262" i="1" s="1"/>
  <c r="H2261" i="1" a="1"/>
  <c r="H2261" i="1" s="1"/>
  <c r="G2261" i="1" a="1"/>
  <c r="G2261" i="1" s="1"/>
  <c r="F2261" i="1" a="1"/>
  <c r="F2261" i="1" s="1"/>
  <c r="H2260" i="1" a="1"/>
  <c r="H2260" i="1" s="1"/>
  <c r="G2260" i="1" a="1"/>
  <c r="G2260" i="1" s="1"/>
  <c r="F2260" i="1" a="1"/>
  <c r="F2260" i="1" s="1"/>
  <c r="H2259" i="1" a="1"/>
  <c r="H2259" i="1" s="1"/>
  <c r="G2259" i="1" a="1"/>
  <c r="G2259" i="1" s="1"/>
  <c r="F2259" i="1" a="1"/>
  <c r="F2259" i="1" s="1"/>
  <c r="H2258" i="1" a="1"/>
  <c r="H2258" i="1" s="1"/>
  <c r="G2258" i="1" a="1"/>
  <c r="G2258" i="1" s="1"/>
  <c r="F2258" i="1" a="1"/>
  <c r="F2258" i="1" s="1"/>
  <c r="H2257" i="1" a="1"/>
  <c r="H2257" i="1" s="1"/>
  <c r="G2257" i="1" a="1"/>
  <c r="G2257" i="1" s="1"/>
  <c r="F2257" i="1" a="1"/>
  <c r="F2257" i="1" s="1"/>
  <c r="H2256" i="1" a="1"/>
  <c r="H2256" i="1" s="1"/>
  <c r="G2256" i="1" a="1"/>
  <c r="G2256" i="1" s="1"/>
  <c r="F2256" i="1" a="1"/>
  <c r="F2256" i="1" s="1"/>
  <c r="H2255" i="1" a="1"/>
  <c r="H2255" i="1" s="1"/>
  <c r="G2255" i="1" a="1"/>
  <c r="G2255" i="1" s="1"/>
  <c r="F2255" i="1" a="1"/>
  <c r="F2255" i="1" s="1"/>
  <c r="H2254" i="1" a="1"/>
  <c r="H2254" i="1" s="1"/>
  <c r="G2254" i="1" a="1"/>
  <c r="G2254" i="1" s="1"/>
  <c r="F2254" i="1" a="1"/>
  <c r="F2254" i="1" s="1"/>
  <c r="H2253" i="1" a="1"/>
  <c r="H2253" i="1" s="1"/>
  <c r="G2253" i="1" a="1"/>
  <c r="G2253" i="1" s="1"/>
  <c r="F2253" i="1" a="1"/>
  <c r="F2253" i="1" s="1"/>
  <c r="H2252" i="1" a="1"/>
  <c r="H2252" i="1" s="1"/>
  <c r="G2252" i="1" a="1"/>
  <c r="G2252" i="1" s="1"/>
  <c r="F2252" i="1" a="1"/>
  <c r="F2252" i="1" s="1"/>
  <c r="H2251" i="1" a="1"/>
  <c r="H2251" i="1" s="1"/>
  <c r="G2251" i="1" a="1"/>
  <c r="G2251" i="1" s="1"/>
  <c r="F2251" i="1" a="1"/>
  <c r="F2251" i="1" s="1"/>
  <c r="H2250" i="1" a="1"/>
  <c r="H2250" i="1" s="1"/>
  <c r="G2250" i="1" a="1"/>
  <c r="G2250" i="1" s="1"/>
  <c r="F2250" i="1" a="1"/>
  <c r="F2250" i="1" s="1"/>
  <c r="H2249" i="1" a="1"/>
  <c r="H2249" i="1" s="1"/>
  <c r="G2249" i="1" a="1"/>
  <c r="G2249" i="1" s="1"/>
  <c r="F2249" i="1" a="1"/>
  <c r="F2249" i="1" s="1"/>
  <c r="H2248" i="1" a="1"/>
  <c r="H2248" i="1" s="1"/>
  <c r="G2248" i="1" a="1"/>
  <c r="G2248" i="1" s="1"/>
  <c r="F2248" i="1" a="1"/>
  <c r="F2248" i="1" s="1"/>
  <c r="H2247" i="1" a="1"/>
  <c r="H2247" i="1" s="1"/>
  <c r="G2247" i="1" a="1"/>
  <c r="G2247" i="1" s="1"/>
  <c r="F2247" i="1" a="1"/>
  <c r="F2247" i="1" s="1"/>
  <c r="H2246" i="1" a="1"/>
  <c r="H2246" i="1" s="1"/>
  <c r="G2246" i="1" a="1"/>
  <c r="G2246" i="1" s="1"/>
  <c r="F2246" i="1" a="1"/>
  <c r="F2246" i="1" s="1"/>
  <c r="H2245" i="1" a="1"/>
  <c r="H2245" i="1" s="1"/>
  <c r="G2245" i="1" a="1"/>
  <c r="G2245" i="1" s="1"/>
  <c r="F2245" i="1" a="1"/>
  <c r="F2245" i="1" s="1"/>
  <c r="H2244" i="1" a="1"/>
  <c r="H2244" i="1" s="1"/>
  <c r="G2244" i="1" a="1"/>
  <c r="G2244" i="1" s="1"/>
  <c r="F2244" i="1" a="1"/>
  <c r="F2244" i="1" s="1"/>
  <c r="H2243" i="1" a="1"/>
  <c r="H2243" i="1" s="1"/>
  <c r="G2243" i="1" a="1"/>
  <c r="G2243" i="1" s="1"/>
  <c r="F2243" i="1" a="1"/>
  <c r="F2243" i="1" s="1"/>
  <c r="H2242" i="1" a="1"/>
  <c r="H2242" i="1" s="1"/>
  <c r="G2242" i="1" a="1"/>
  <c r="G2242" i="1" s="1"/>
  <c r="F2242" i="1" a="1"/>
  <c r="F2242" i="1" s="1"/>
  <c r="H2241" i="1" a="1"/>
  <c r="H2241" i="1" s="1"/>
  <c r="G2241" i="1" a="1"/>
  <c r="G2241" i="1" s="1"/>
  <c r="F2241" i="1" a="1"/>
  <c r="F2241" i="1" s="1"/>
  <c r="H2240" i="1" a="1"/>
  <c r="H2240" i="1" s="1"/>
  <c r="G2240" i="1" a="1"/>
  <c r="G2240" i="1" s="1"/>
  <c r="F2240" i="1" a="1"/>
  <c r="F2240" i="1" s="1"/>
  <c r="H2239" i="1" a="1"/>
  <c r="H2239" i="1" s="1"/>
  <c r="G2239" i="1" a="1"/>
  <c r="G2239" i="1" s="1"/>
  <c r="F2239" i="1" a="1"/>
  <c r="F2239" i="1" s="1"/>
  <c r="H2238" i="1" a="1"/>
  <c r="H2238" i="1" s="1"/>
  <c r="G2238" i="1" a="1"/>
  <c r="G2238" i="1" s="1"/>
  <c r="F2238" i="1" a="1"/>
  <c r="F2238" i="1" s="1"/>
  <c r="H2237" i="1" a="1"/>
  <c r="H2237" i="1" s="1"/>
  <c r="G2237" i="1" a="1"/>
  <c r="G2237" i="1" s="1"/>
  <c r="F2237" i="1" a="1"/>
  <c r="F2237" i="1" s="1"/>
  <c r="H2236" i="1" a="1"/>
  <c r="H2236" i="1" s="1"/>
  <c r="G2236" i="1" a="1"/>
  <c r="G2236" i="1" s="1"/>
  <c r="F2236" i="1" a="1"/>
  <c r="F2236" i="1" s="1"/>
  <c r="H2235" i="1" a="1"/>
  <c r="H2235" i="1" s="1"/>
  <c r="G2235" i="1" a="1"/>
  <c r="G2235" i="1" s="1"/>
  <c r="F2235" i="1" a="1"/>
  <c r="F2235" i="1" s="1"/>
  <c r="H2234" i="1" a="1"/>
  <c r="H2234" i="1" s="1"/>
  <c r="G2234" i="1" a="1"/>
  <c r="G2234" i="1" s="1"/>
  <c r="F2234" i="1" a="1"/>
  <c r="F2234" i="1" s="1"/>
  <c r="H2233" i="1" a="1"/>
  <c r="H2233" i="1" s="1"/>
  <c r="G2233" i="1" a="1"/>
  <c r="G2233" i="1" s="1"/>
  <c r="F2233" i="1" a="1"/>
  <c r="F2233" i="1" s="1"/>
  <c r="H2232" i="1" a="1"/>
  <c r="H2232" i="1" s="1"/>
  <c r="G2232" i="1" a="1"/>
  <c r="G2232" i="1" s="1"/>
  <c r="F2232" i="1" a="1"/>
  <c r="F2232" i="1" s="1"/>
  <c r="H2231" i="1" a="1"/>
  <c r="H2231" i="1" s="1"/>
  <c r="G2231" i="1" a="1"/>
  <c r="G2231" i="1" s="1"/>
  <c r="F2231" i="1" a="1"/>
  <c r="F2231" i="1" s="1"/>
  <c r="H2230" i="1" a="1"/>
  <c r="H2230" i="1" s="1"/>
  <c r="G2230" i="1" a="1"/>
  <c r="G2230" i="1" s="1"/>
  <c r="F2230" i="1" a="1"/>
  <c r="F2230" i="1" s="1"/>
  <c r="H2229" i="1" a="1"/>
  <c r="H2229" i="1" s="1"/>
  <c r="G2229" i="1" a="1"/>
  <c r="G2229" i="1" s="1"/>
  <c r="F2229" i="1" a="1"/>
  <c r="F2229" i="1" s="1"/>
  <c r="H2228" i="1" a="1"/>
  <c r="H2228" i="1" s="1"/>
  <c r="G2228" i="1" a="1"/>
  <c r="G2228" i="1" s="1"/>
  <c r="F2228" i="1" a="1"/>
  <c r="F2228" i="1" s="1"/>
  <c r="H2227" i="1" a="1"/>
  <c r="H2227" i="1" s="1"/>
  <c r="G2227" i="1" a="1"/>
  <c r="G2227" i="1" s="1"/>
  <c r="F2227" i="1" a="1"/>
  <c r="F2227" i="1" s="1"/>
  <c r="H2226" i="1" a="1"/>
  <c r="H2226" i="1" s="1"/>
  <c r="G2226" i="1" a="1"/>
  <c r="G2226" i="1" s="1"/>
  <c r="F2226" i="1" a="1"/>
  <c r="F2226" i="1" s="1"/>
  <c r="H2225" i="1" a="1"/>
  <c r="H2225" i="1" s="1"/>
  <c r="G2225" i="1" a="1"/>
  <c r="G2225" i="1" s="1"/>
  <c r="F2225" i="1" a="1"/>
  <c r="F2225" i="1" s="1"/>
  <c r="H2224" i="1" a="1"/>
  <c r="H2224" i="1" s="1"/>
  <c r="G2224" i="1" a="1"/>
  <c r="G2224" i="1" s="1"/>
  <c r="F2224" i="1" a="1"/>
  <c r="F2224" i="1" s="1"/>
  <c r="H2223" i="1" a="1"/>
  <c r="H2223" i="1" s="1"/>
  <c r="G2223" i="1" a="1"/>
  <c r="G2223" i="1" s="1"/>
  <c r="F2223" i="1" a="1"/>
  <c r="F2223" i="1" s="1"/>
  <c r="H2222" i="1" a="1"/>
  <c r="H2222" i="1" s="1"/>
  <c r="G2222" i="1" a="1"/>
  <c r="G2222" i="1" s="1"/>
  <c r="F2222" i="1" a="1"/>
  <c r="F2222" i="1" s="1"/>
  <c r="H2221" i="1" a="1"/>
  <c r="H2221" i="1" s="1"/>
  <c r="G2221" i="1" a="1"/>
  <c r="G2221" i="1" s="1"/>
  <c r="F2221" i="1" a="1"/>
  <c r="F2221" i="1" s="1"/>
  <c r="H2220" i="1" a="1"/>
  <c r="H2220" i="1" s="1"/>
  <c r="G2220" i="1" a="1"/>
  <c r="G2220" i="1" s="1"/>
  <c r="F2220" i="1" a="1"/>
  <c r="F2220" i="1" s="1"/>
  <c r="H2219" i="1" a="1"/>
  <c r="H2219" i="1" s="1"/>
  <c r="G2219" i="1" a="1"/>
  <c r="G2219" i="1" s="1"/>
  <c r="F2219" i="1" a="1"/>
  <c r="F2219" i="1" s="1"/>
  <c r="H2218" i="1" a="1"/>
  <c r="H2218" i="1" s="1"/>
  <c r="G2218" i="1" a="1"/>
  <c r="G2218" i="1" s="1"/>
  <c r="F2218" i="1" a="1"/>
  <c r="F2218" i="1" s="1"/>
  <c r="H2217" i="1" a="1"/>
  <c r="H2217" i="1" s="1"/>
  <c r="G2217" i="1" a="1"/>
  <c r="G2217" i="1" s="1"/>
  <c r="F2217" i="1" a="1"/>
  <c r="F2217" i="1" s="1"/>
  <c r="H2216" i="1" a="1"/>
  <c r="H2216" i="1" s="1"/>
  <c r="G2216" i="1" a="1"/>
  <c r="G2216" i="1" s="1"/>
  <c r="F2216" i="1" a="1"/>
  <c r="F2216" i="1" s="1"/>
  <c r="H2215" i="1" a="1"/>
  <c r="H2215" i="1" s="1"/>
  <c r="G2215" i="1" a="1"/>
  <c r="G2215" i="1" s="1"/>
  <c r="F2215" i="1" a="1"/>
  <c r="F2215" i="1" s="1"/>
  <c r="H2214" i="1" a="1"/>
  <c r="H2214" i="1" s="1"/>
  <c r="G2214" i="1" a="1"/>
  <c r="G2214" i="1" s="1"/>
  <c r="F2214" i="1" a="1"/>
  <c r="F2214" i="1" s="1"/>
  <c r="H2213" i="1" a="1"/>
  <c r="H2213" i="1" s="1"/>
  <c r="G2213" i="1" a="1"/>
  <c r="G2213" i="1" s="1"/>
  <c r="F2213" i="1" a="1"/>
  <c r="F2213" i="1" s="1"/>
  <c r="H2212" i="1" a="1"/>
  <c r="H2212" i="1" s="1"/>
  <c r="G2212" i="1" a="1"/>
  <c r="G2212" i="1" s="1"/>
  <c r="F2212" i="1" a="1"/>
  <c r="F2212" i="1" s="1"/>
  <c r="H2211" i="1" a="1"/>
  <c r="H2211" i="1" s="1"/>
  <c r="G2211" i="1" a="1"/>
  <c r="G2211" i="1" s="1"/>
  <c r="F2211" i="1" a="1"/>
  <c r="F2211" i="1" s="1"/>
  <c r="H2210" i="1" a="1"/>
  <c r="H2210" i="1" s="1"/>
  <c r="G2210" i="1" a="1"/>
  <c r="G2210" i="1" s="1"/>
  <c r="F2210" i="1" a="1"/>
  <c r="F2210" i="1" s="1"/>
  <c r="H2209" i="1" a="1"/>
  <c r="H2209" i="1" s="1"/>
  <c r="G2209" i="1" a="1"/>
  <c r="G2209" i="1" s="1"/>
  <c r="F2209" i="1" a="1"/>
  <c r="F2209" i="1" s="1"/>
  <c r="H2208" i="1" a="1"/>
  <c r="H2208" i="1" s="1"/>
  <c r="G2208" i="1" a="1"/>
  <c r="G2208" i="1" s="1"/>
  <c r="F2208" i="1" a="1"/>
  <c r="F2208" i="1" s="1"/>
  <c r="H2207" i="1" a="1"/>
  <c r="H2207" i="1" s="1"/>
  <c r="G2207" i="1" a="1"/>
  <c r="G2207" i="1" s="1"/>
  <c r="F2207" i="1" a="1"/>
  <c r="F2207" i="1" s="1"/>
  <c r="H2206" i="1" a="1"/>
  <c r="H2206" i="1" s="1"/>
  <c r="G2206" i="1" a="1"/>
  <c r="G2206" i="1" s="1"/>
  <c r="F2206" i="1" a="1"/>
  <c r="F2206" i="1" s="1"/>
  <c r="H2205" i="1" a="1"/>
  <c r="H2205" i="1" s="1"/>
  <c r="G2205" i="1" a="1"/>
  <c r="G2205" i="1" s="1"/>
  <c r="F2205" i="1" a="1"/>
  <c r="F2205" i="1" s="1"/>
  <c r="H2204" i="1" a="1"/>
  <c r="H2204" i="1" s="1"/>
  <c r="G2204" i="1" a="1"/>
  <c r="G2204" i="1" s="1"/>
  <c r="F2204" i="1" a="1"/>
  <c r="F2204" i="1" s="1"/>
  <c r="H2203" i="1" a="1"/>
  <c r="H2203" i="1" s="1"/>
  <c r="G2203" i="1" a="1"/>
  <c r="G2203" i="1" s="1"/>
  <c r="F2203" i="1" a="1"/>
  <c r="F2203" i="1" s="1"/>
  <c r="H2202" i="1" a="1"/>
  <c r="H2202" i="1" s="1"/>
  <c r="G2202" i="1" a="1"/>
  <c r="G2202" i="1" s="1"/>
  <c r="F2202" i="1" a="1"/>
  <c r="F2202" i="1" s="1"/>
  <c r="H2201" i="1" a="1"/>
  <c r="H2201" i="1" s="1"/>
  <c r="G2201" i="1" a="1"/>
  <c r="G2201" i="1" s="1"/>
  <c r="F2201" i="1" a="1"/>
  <c r="F2201" i="1" s="1"/>
  <c r="H2200" i="1" a="1"/>
  <c r="H2200" i="1" s="1"/>
  <c r="G2200" i="1" a="1"/>
  <c r="G2200" i="1" s="1"/>
  <c r="F2200" i="1" a="1"/>
  <c r="F2200" i="1" s="1"/>
  <c r="H2199" i="1" a="1"/>
  <c r="H2199" i="1" s="1"/>
  <c r="G2199" i="1" a="1"/>
  <c r="G2199" i="1" s="1"/>
  <c r="F2199" i="1" a="1"/>
  <c r="F2199" i="1" s="1"/>
  <c r="H2198" i="1" a="1"/>
  <c r="H2198" i="1" s="1"/>
  <c r="G2198" i="1" a="1"/>
  <c r="G2198" i="1" s="1"/>
  <c r="F2198" i="1" a="1"/>
  <c r="F2198" i="1" s="1"/>
  <c r="H2197" i="1" a="1"/>
  <c r="H2197" i="1" s="1"/>
  <c r="G2197" i="1" a="1"/>
  <c r="G2197" i="1" s="1"/>
  <c r="F2197" i="1" a="1"/>
  <c r="F2197" i="1" s="1"/>
  <c r="H2196" i="1" a="1"/>
  <c r="H2196" i="1" s="1"/>
  <c r="G2196" i="1" a="1"/>
  <c r="G2196" i="1" s="1"/>
  <c r="F2196" i="1" a="1"/>
  <c r="F2196" i="1" s="1"/>
  <c r="H2195" i="1" a="1"/>
  <c r="H2195" i="1" s="1"/>
  <c r="G2195" i="1" a="1"/>
  <c r="G2195" i="1" s="1"/>
  <c r="F2195" i="1" a="1"/>
  <c r="F2195" i="1" s="1"/>
  <c r="H2194" i="1" a="1"/>
  <c r="H2194" i="1" s="1"/>
  <c r="G2194" i="1" a="1"/>
  <c r="G2194" i="1" s="1"/>
  <c r="F2194" i="1" a="1"/>
  <c r="F2194" i="1" s="1"/>
  <c r="H2193" i="1" a="1"/>
  <c r="H2193" i="1" s="1"/>
  <c r="G2193" i="1" a="1"/>
  <c r="G2193" i="1" s="1"/>
  <c r="F2193" i="1" a="1"/>
  <c r="F2193" i="1" s="1"/>
  <c r="H2192" i="1" a="1"/>
  <c r="H2192" i="1" s="1"/>
  <c r="G2192" i="1" a="1"/>
  <c r="G2192" i="1" s="1"/>
  <c r="F2192" i="1" a="1"/>
  <c r="F2192" i="1" s="1"/>
  <c r="H2191" i="1" a="1"/>
  <c r="H2191" i="1" s="1"/>
  <c r="G2191" i="1" a="1"/>
  <c r="G2191" i="1" s="1"/>
  <c r="F2191" i="1" a="1"/>
  <c r="F2191" i="1" s="1"/>
  <c r="H2190" i="1" a="1"/>
  <c r="H2190" i="1" s="1"/>
  <c r="G2190" i="1" a="1"/>
  <c r="G2190" i="1" s="1"/>
  <c r="F2190" i="1" a="1"/>
  <c r="F2190" i="1" s="1"/>
  <c r="H2189" i="1" a="1"/>
  <c r="H2189" i="1" s="1"/>
  <c r="G2189" i="1" a="1"/>
  <c r="G2189" i="1" s="1"/>
  <c r="F2189" i="1" a="1"/>
  <c r="F2189" i="1" s="1"/>
  <c r="H2188" i="1" a="1"/>
  <c r="H2188" i="1" s="1"/>
  <c r="G2188" i="1" a="1"/>
  <c r="G2188" i="1" s="1"/>
  <c r="F2188" i="1" a="1"/>
  <c r="F2188" i="1" s="1"/>
  <c r="H2187" i="1" a="1"/>
  <c r="H2187" i="1" s="1"/>
  <c r="G2187" i="1" a="1"/>
  <c r="G2187" i="1" s="1"/>
  <c r="F2187" i="1" a="1"/>
  <c r="F2187" i="1" s="1"/>
  <c r="H2186" i="1" a="1"/>
  <c r="H2186" i="1" s="1"/>
  <c r="G2186" i="1" a="1"/>
  <c r="G2186" i="1" s="1"/>
  <c r="F2186" i="1" a="1"/>
  <c r="F2186" i="1" s="1"/>
  <c r="H2185" i="1" a="1"/>
  <c r="H2185" i="1" s="1"/>
  <c r="G2185" i="1" a="1"/>
  <c r="G2185" i="1" s="1"/>
  <c r="F2185" i="1" a="1"/>
  <c r="F2185" i="1" s="1"/>
  <c r="H2184" i="1" a="1"/>
  <c r="H2184" i="1" s="1"/>
  <c r="G2184" i="1" a="1"/>
  <c r="G2184" i="1" s="1"/>
  <c r="F2184" i="1" a="1"/>
  <c r="F2184" i="1" s="1"/>
  <c r="H2183" i="1" a="1"/>
  <c r="H2183" i="1" s="1"/>
  <c r="G2183" i="1" a="1"/>
  <c r="G2183" i="1" s="1"/>
  <c r="F2183" i="1" a="1"/>
  <c r="F2183" i="1" s="1"/>
  <c r="H2182" i="1" a="1"/>
  <c r="H2182" i="1" s="1"/>
  <c r="G2182" i="1" a="1"/>
  <c r="G2182" i="1" s="1"/>
  <c r="F2182" i="1" a="1"/>
  <c r="F2182" i="1" s="1"/>
  <c r="H2181" i="1" a="1"/>
  <c r="H2181" i="1" s="1"/>
  <c r="G2181" i="1" a="1"/>
  <c r="G2181" i="1" s="1"/>
  <c r="F2181" i="1" a="1"/>
  <c r="F2181" i="1" s="1"/>
  <c r="H2180" i="1" a="1"/>
  <c r="H2180" i="1" s="1"/>
  <c r="G2180" i="1" a="1"/>
  <c r="G2180" i="1" s="1"/>
  <c r="F2180" i="1" a="1"/>
  <c r="F2180" i="1" s="1"/>
  <c r="H2179" i="1" a="1"/>
  <c r="H2179" i="1" s="1"/>
  <c r="G2179" i="1" a="1"/>
  <c r="G2179" i="1" s="1"/>
  <c r="F2179" i="1" a="1"/>
  <c r="F2179" i="1" s="1"/>
  <c r="H2178" i="1" a="1"/>
  <c r="H2178" i="1" s="1"/>
  <c r="G2178" i="1" a="1"/>
  <c r="G2178" i="1" s="1"/>
  <c r="F2178" i="1" a="1"/>
  <c r="F2178" i="1" s="1"/>
  <c r="H2177" i="1" a="1"/>
  <c r="H2177" i="1" s="1"/>
  <c r="G2177" i="1" a="1"/>
  <c r="G2177" i="1" s="1"/>
  <c r="F2177" i="1" a="1"/>
  <c r="F2177" i="1" s="1"/>
  <c r="H2176" i="1" a="1"/>
  <c r="H2176" i="1" s="1"/>
  <c r="G2176" i="1" a="1"/>
  <c r="G2176" i="1" s="1"/>
  <c r="F2176" i="1" a="1"/>
  <c r="F2176" i="1" s="1"/>
  <c r="H2175" i="1" a="1"/>
  <c r="H2175" i="1" s="1"/>
  <c r="G2175" i="1" a="1"/>
  <c r="G2175" i="1" s="1"/>
  <c r="F2175" i="1" a="1"/>
  <c r="F2175" i="1" s="1"/>
  <c r="H2174" i="1" a="1"/>
  <c r="H2174" i="1" s="1"/>
  <c r="G2174" i="1" a="1"/>
  <c r="G2174" i="1" s="1"/>
  <c r="F2174" i="1" a="1"/>
  <c r="F2174" i="1" s="1"/>
  <c r="H2173" i="1" a="1"/>
  <c r="H2173" i="1" s="1"/>
  <c r="G2173" i="1" a="1"/>
  <c r="G2173" i="1" s="1"/>
  <c r="F2173" i="1" a="1"/>
  <c r="F2173" i="1" s="1"/>
  <c r="H2172" i="1" a="1"/>
  <c r="H2172" i="1" s="1"/>
  <c r="G2172" i="1" a="1"/>
  <c r="G2172" i="1" s="1"/>
  <c r="F2172" i="1" a="1"/>
  <c r="F2172" i="1" s="1"/>
  <c r="H2171" i="1" a="1"/>
  <c r="H2171" i="1" s="1"/>
  <c r="G2171" i="1" a="1"/>
  <c r="G2171" i="1" s="1"/>
  <c r="F2171" i="1" a="1"/>
  <c r="F2171" i="1" s="1"/>
  <c r="H2170" i="1" a="1"/>
  <c r="H2170" i="1" s="1"/>
  <c r="G2170" i="1" a="1"/>
  <c r="G2170" i="1" s="1"/>
  <c r="F2170" i="1" a="1"/>
  <c r="F2170" i="1" s="1"/>
  <c r="H2169" i="1" a="1"/>
  <c r="H2169" i="1" s="1"/>
  <c r="G2169" i="1" a="1"/>
  <c r="G2169" i="1" s="1"/>
  <c r="F2169" i="1" a="1"/>
  <c r="F2169" i="1" s="1"/>
  <c r="H2168" i="1" a="1"/>
  <c r="H2168" i="1" s="1"/>
  <c r="G2168" i="1" a="1"/>
  <c r="G2168" i="1" s="1"/>
  <c r="F2168" i="1" a="1"/>
  <c r="F2168" i="1" s="1"/>
  <c r="H2167" i="1" a="1"/>
  <c r="H2167" i="1" s="1"/>
  <c r="G2167" i="1" a="1"/>
  <c r="G2167" i="1" s="1"/>
  <c r="F2167" i="1" a="1"/>
  <c r="F2167" i="1" s="1"/>
  <c r="H2166" i="1" a="1"/>
  <c r="H2166" i="1" s="1"/>
  <c r="G2166" i="1" a="1"/>
  <c r="G2166" i="1" s="1"/>
  <c r="F2166" i="1" a="1"/>
  <c r="F2166" i="1" s="1"/>
  <c r="H2165" i="1" a="1"/>
  <c r="H2165" i="1" s="1"/>
  <c r="G2165" i="1" a="1"/>
  <c r="G2165" i="1" s="1"/>
  <c r="F2165" i="1" a="1"/>
  <c r="F2165" i="1" s="1"/>
  <c r="H2164" i="1" a="1"/>
  <c r="H2164" i="1" s="1"/>
  <c r="G2164" i="1" a="1"/>
  <c r="G2164" i="1" s="1"/>
  <c r="F2164" i="1" a="1"/>
  <c r="F2164" i="1" s="1"/>
  <c r="H2163" i="1" a="1"/>
  <c r="H2163" i="1" s="1"/>
  <c r="G2163" i="1" a="1"/>
  <c r="G2163" i="1" s="1"/>
  <c r="F2163" i="1" a="1"/>
  <c r="F2163" i="1" s="1"/>
  <c r="H2162" i="1" a="1"/>
  <c r="H2162" i="1" s="1"/>
  <c r="G2162" i="1" a="1"/>
  <c r="G2162" i="1" s="1"/>
  <c r="F2162" i="1" a="1"/>
  <c r="F2162" i="1" s="1"/>
  <c r="H2161" i="1" a="1"/>
  <c r="H2161" i="1" s="1"/>
  <c r="G2161" i="1" a="1"/>
  <c r="G2161" i="1" s="1"/>
  <c r="F2161" i="1" a="1"/>
  <c r="F2161" i="1" s="1"/>
  <c r="H2160" i="1" a="1"/>
  <c r="H2160" i="1" s="1"/>
  <c r="G2160" i="1" a="1"/>
  <c r="G2160" i="1" s="1"/>
  <c r="F2160" i="1" a="1"/>
  <c r="F2160" i="1" s="1"/>
  <c r="H2159" i="1" a="1"/>
  <c r="H2159" i="1" s="1"/>
  <c r="G2159" i="1" a="1"/>
  <c r="G2159" i="1" s="1"/>
  <c r="F2159" i="1" a="1"/>
  <c r="F2159" i="1" s="1"/>
  <c r="H2158" i="1" a="1"/>
  <c r="H2158" i="1" s="1"/>
  <c r="G2158" i="1" a="1"/>
  <c r="G2158" i="1" s="1"/>
  <c r="F2158" i="1" a="1"/>
  <c r="F2158" i="1" s="1"/>
  <c r="H2157" i="1" a="1"/>
  <c r="H2157" i="1" s="1"/>
  <c r="G2157" i="1" a="1"/>
  <c r="G2157" i="1" s="1"/>
  <c r="F2157" i="1" a="1"/>
  <c r="F2157" i="1" s="1"/>
  <c r="H2156" i="1" a="1"/>
  <c r="H2156" i="1" s="1"/>
  <c r="G2156" i="1" a="1"/>
  <c r="G2156" i="1" s="1"/>
  <c r="F2156" i="1" a="1"/>
  <c r="F2156" i="1" s="1"/>
  <c r="H2155" i="1" a="1"/>
  <c r="H2155" i="1" s="1"/>
  <c r="G2155" i="1" a="1"/>
  <c r="G2155" i="1" s="1"/>
  <c r="F2155" i="1" a="1"/>
  <c r="F2155" i="1" s="1"/>
  <c r="H2154" i="1" a="1"/>
  <c r="H2154" i="1" s="1"/>
  <c r="G2154" i="1" a="1"/>
  <c r="G2154" i="1" s="1"/>
  <c r="F2154" i="1" a="1"/>
  <c r="F2154" i="1" s="1"/>
  <c r="H2153" i="1" a="1"/>
  <c r="H2153" i="1" s="1"/>
  <c r="G2153" i="1" a="1"/>
  <c r="G2153" i="1" s="1"/>
  <c r="F2153" i="1" a="1"/>
  <c r="F2153" i="1" s="1"/>
  <c r="H2152" i="1" a="1"/>
  <c r="H2152" i="1" s="1"/>
  <c r="G2152" i="1" a="1"/>
  <c r="G2152" i="1" s="1"/>
  <c r="F2152" i="1" a="1"/>
  <c r="F2152" i="1" s="1"/>
  <c r="H2151" i="1" a="1"/>
  <c r="H2151" i="1" s="1"/>
  <c r="G2151" i="1" a="1"/>
  <c r="G2151" i="1" s="1"/>
  <c r="F2151" i="1" a="1"/>
  <c r="F2151" i="1" s="1"/>
  <c r="H2150" i="1" a="1"/>
  <c r="H2150" i="1" s="1"/>
  <c r="G2150" i="1" a="1"/>
  <c r="G2150" i="1" s="1"/>
  <c r="F2150" i="1" a="1"/>
  <c r="F2150" i="1" s="1"/>
  <c r="H2149" i="1" a="1"/>
  <c r="H2149" i="1" s="1"/>
  <c r="G2149" i="1" a="1"/>
  <c r="G2149" i="1" s="1"/>
  <c r="F2149" i="1" a="1"/>
  <c r="F2149" i="1" s="1"/>
  <c r="H2148" i="1" a="1"/>
  <c r="H2148" i="1" s="1"/>
  <c r="G2148" i="1" a="1"/>
  <c r="G2148" i="1" s="1"/>
  <c r="F2148" i="1" a="1"/>
  <c r="F2148" i="1" s="1"/>
  <c r="H2147" i="1" a="1"/>
  <c r="H2147" i="1" s="1"/>
  <c r="G2147" i="1" a="1"/>
  <c r="G2147" i="1" s="1"/>
  <c r="F2147" i="1" a="1"/>
  <c r="F2147" i="1" s="1"/>
  <c r="H2146" i="1" a="1"/>
  <c r="H2146" i="1" s="1"/>
  <c r="G2146" i="1" a="1"/>
  <c r="G2146" i="1" s="1"/>
  <c r="F2146" i="1" a="1"/>
  <c r="F2146" i="1" s="1"/>
  <c r="H2145" i="1" a="1"/>
  <c r="H2145" i="1" s="1"/>
  <c r="G2145" i="1" a="1"/>
  <c r="G2145" i="1" s="1"/>
  <c r="F2145" i="1" a="1"/>
  <c r="F2145" i="1" s="1"/>
  <c r="H2144" i="1" a="1"/>
  <c r="H2144" i="1" s="1"/>
  <c r="G2144" i="1" a="1"/>
  <c r="G2144" i="1" s="1"/>
  <c r="F2144" i="1" a="1"/>
  <c r="F2144" i="1" s="1"/>
  <c r="H2143" i="1" a="1"/>
  <c r="H2143" i="1" s="1"/>
  <c r="G2143" i="1" a="1"/>
  <c r="G2143" i="1" s="1"/>
  <c r="F2143" i="1" a="1"/>
  <c r="F2143" i="1" s="1"/>
  <c r="H2142" i="1" a="1"/>
  <c r="H2142" i="1" s="1"/>
  <c r="G2142" i="1" a="1"/>
  <c r="G2142" i="1" s="1"/>
  <c r="F2142" i="1" a="1"/>
  <c r="F2142" i="1" s="1"/>
  <c r="H2141" i="1" a="1"/>
  <c r="H2141" i="1" s="1"/>
  <c r="G2141" i="1" a="1"/>
  <c r="G2141" i="1" s="1"/>
  <c r="F2141" i="1" a="1"/>
  <c r="F2141" i="1" s="1"/>
  <c r="H2140" i="1" a="1"/>
  <c r="H2140" i="1" s="1"/>
  <c r="G2140" i="1" a="1"/>
  <c r="G2140" i="1" s="1"/>
  <c r="F2140" i="1" a="1"/>
  <c r="F2140" i="1" s="1"/>
  <c r="H2139" i="1" a="1"/>
  <c r="H2139" i="1" s="1"/>
  <c r="G2139" i="1" a="1"/>
  <c r="G2139" i="1" s="1"/>
  <c r="F2139" i="1" a="1"/>
  <c r="F2139" i="1" s="1"/>
  <c r="H2138" i="1" a="1"/>
  <c r="H2138" i="1" s="1"/>
  <c r="G2138" i="1" a="1"/>
  <c r="G2138" i="1" s="1"/>
  <c r="F2138" i="1" a="1"/>
  <c r="F2138" i="1" s="1"/>
  <c r="H2137" i="1" a="1"/>
  <c r="H2137" i="1" s="1"/>
  <c r="G2137" i="1" a="1"/>
  <c r="G2137" i="1" s="1"/>
  <c r="F2137" i="1" a="1"/>
  <c r="F2137" i="1" s="1"/>
  <c r="H2136" i="1" a="1"/>
  <c r="H2136" i="1" s="1"/>
  <c r="G2136" i="1" a="1"/>
  <c r="G2136" i="1" s="1"/>
  <c r="F2136" i="1" a="1"/>
  <c r="F2136" i="1" s="1"/>
  <c r="H2135" i="1" a="1"/>
  <c r="H2135" i="1" s="1"/>
  <c r="G2135" i="1" a="1"/>
  <c r="G2135" i="1" s="1"/>
  <c r="F2135" i="1" a="1"/>
  <c r="F2135" i="1" s="1"/>
  <c r="H2134" i="1" a="1"/>
  <c r="H2134" i="1" s="1"/>
  <c r="G2134" i="1" a="1"/>
  <c r="G2134" i="1" s="1"/>
  <c r="F2134" i="1" a="1"/>
  <c r="F2134" i="1" s="1"/>
  <c r="H2133" i="1" a="1"/>
  <c r="H2133" i="1" s="1"/>
  <c r="G2133" i="1" a="1"/>
  <c r="G2133" i="1" s="1"/>
  <c r="F2133" i="1" a="1"/>
  <c r="F2133" i="1" s="1"/>
  <c r="H2132" i="1" a="1"/>
  <c r="H2132" i="1" s="1"/>
  <c r="G2132" i="1" a="1"/>
  <c r="G2132" i="1" s="1"/>
  <c r="F2132" i="1" a="1"/>
  <c r="F2132" i="1" s="1"/>
  <c r="H2131" i="1" a="1"/>
  <c r="H2131" i="1" s="1"/>
  <c r="G2131" i="1" a="1"/>
  <c r="G2131" i="1" s="1"/>
  <c r="F2131" i="1" a="1"/>
  <c r="F2131" i="1" s="1"/>
  <c r="H2130" i="1" a="1"/>
  <c r="H2130" i="1" s="1"/>
  <c r="G2130" i="1" a="1"/>
  <c r="G2130" i="1" s="1"/>
  <c r="F2130" i="1" a="1"/>
  <c r="F2130" i="1" s="1"/>
  <c r="H2129" i="1" a="1"/>
  <c r="H2129" i="1" s="1"/>
  <c r="G2129" i="1" a="1"/>
  <c r="G2129" i="1" s="1"/>
  <c r="F2129" i="1" a="1"/>
  <c r="F2129" i="1" s="1"/>
  <c r="H2128" i="1" a="1"/>
  <c r="H2128" i="1" s="1"/>
  <c r="G2128" i="1" a="1"/>
  <c r="G2128" i="1" s="1"/>
  <c r="F2128" i="1" a="1"/>
  <c r="F2128" i="1" s="1"/>
  <c r="H2127" i="1" a="1"/>
  <c r="H2127" i="1" s="1"/>
  <c r="G2127" i="1" a="1"/>
  <c r="G2127" i="1" s="1"/>
  <c r="F2127" i="1" a="1"/>
  <c r="F2127" i="1" s="1"/>
  <c r="H2126" i="1" a="1"/>
  <c r="H2126" i="1" s="1"/>
  <c r="G2126" i="1" a="1"/>
  <c r="G2126" i="1" s="1"/>
  <c r="F2126" i="1" a="1"/>
  <c r="F2126" i="1" s="1"/>
  <c r="H2125" i="1" a="1"/>
  <c r="H2125" i="1" s="1"/>
  <c r="G2125" i="1" a="1"/>
  <c r="G2125" i="1" s="1"/>
  <c r="F2125" i="1" a="1"/>
  <c r="F2125" i="1" s="1"/>
  <c r="H2124" i="1" a="1"/>
  <c r="H2124" i="1" s="1"/>
  <c r="G2124" i="1" a="1"/>
  <c r="G2124" i="1" s="1"/>
  <c r="F2124" i="1" a="1"/>
  <c r="F2124" i="1" s="1"/>
  <c r="H2123" i="1" a="1"/>
  <c r="H2123" i="1" s="1"/>
  <c r="G2123" i="1" a="1"/>
  <c r="G2123" i="1" s="1"/>
  <c r="F2123" i="1" a="1"/>
  <c r="F2123" i="1" s="1"/>
  <c r="H2122" i="1" a="1"/>
  <c r="H2122" i="1" s="1"/>
  <c r="G2122" i="1" a="1"/>
  <c r="G2122" i="1" s="1"/>
  <c r="F2122" i="1" a="1"/>
  <c r="F2122" i="1" s="1"/>
  <c r="H2121" i="1" a="1"/>
  <c r="H2121" i="1" s="1"/>
  <c r="G2121" i="1" a="1"/>
  <c r="G2121" i="1" s="1"/>
  <c r="F2121" i="1" a="1"/>
  <c r="F2121" i="1" s="1"/>
  <c r="H2120" i="1" a="1"/>
  <c r="H2120" i="1" s="1"/>
  <c r="G2120" i="1" a="1"/>
  <c r="G2120" i="1" s="1"/>
  <c r="F2120" i="1" a="1"/>
  <c r="F2120" i="1" s="1"/>
  <c r="H2119" i="1" a="1"/>
  <c r="H2119" i="1" s="1"/>
  <c r="G2119" i="1" a="1"/>
  <c r="G2119" i="1" s="1"/>
  <c r="F2119" i="1" a="1"/>
  <c r="F2119" i="1" s="1"/>
  <c r="H2118" i="1" a="1"/>
  <c r="H2118" i="1" s="1"/>
  <c r="G2118" i="1" a="1"/>
  <c r="G2118" i="1" s="1"/>
  <c r="F2118" i="1" a="1"/>
  <c r="F2118" i="1" s="1"/>
  <c r="H2117" i="1" a="1"/>
  <c r="H2117" i="1" s="1"/>
  <c r="G2117" i="1" a="1"/>
  <c r="G2117" i="1" s="1"/>
  <c r="F2117" i="1" a="1"/>
  <c r="F2117" i="1" s="1"/>
  <c r="H2116" i="1" a="1"/>
  <c r="H2116" i="1" s="1"/>
  <c r="G2116" i="1" a="1"/>
  <c r="G2116" i="1" s="1"/>
  <c r="F2116" i="1" a="1"/>
  <c r="F2116" i="1" s="1"/>
  <c r="H2115" i="1" a="1"/>
  <c r="H2115" i="1" s="1"/>
  <c r="G2115" i="1" a="1"/>
  <c r="G2115" i="1" s="1"/>
  <c r="F2115" i="1" a="1"/>
  <c r="F2115" i="1" s="1"/>
  <c r="H2114" i="1" a="1"/>
  <c r="H2114" i="1" s="1"/>
  <c r="G2114" i="1" a="1"/>
  <c r="G2114" i="1" s="1"/>
  <c r="F2114" i="1" a="1"/>
  <c r="F2114" i="1" s="1"/>
  <c r="H2113" i="1" a="1"/>
  <c r="H2113" i="1" s="1"/>
  <c r="G2113" i="1" a="1"/>
  <c r="G2113" i="1" s="1"/>
  <c r="F2113" i="1" a="1"/>
  <c r="F2113" i="1" s="1"/>
  <c r="H2112" i="1" a="1"/>
  <c r="H2112" i="1" s="1"/>
  <c r="G2112" i="1" a="1"/>
  <c r="G2112" i="1" s="1"/>
  <c r="F2112" i="1" a="1"/>
  <c r="F2112" i="1" s="1"/>
  <c r="H2111" i="1" a="1"/>
  <c r="H2111" i="1" s="1"/>
  <c r="G2111" i="1" a="1"/>
  <c r="G2111" i="1" s="1"/>
  <c r="F2111" i="1" a="1"/>
  <c r="F2111" i="1" s="1"/>
  <c r="H2110" i="1" a="1"/>
  <c r="H2110" i="1" s="1"/>
  <c r="G2110" i="1" a="1"/>
  <c r="G2110" i="1" s="1"/>
  <c r="F2110" i="1" a="1"/>
  <c r="F2110" i="1" s="1"/>
  <c r="H2109" i="1" a="1"/>
  <c r="H2109" i="1" s="1"/>
  <c r="G2109" i="1" a="1"/>
  <c r="G2109" i="1" s="1"/>
  <c r="F2109" i="1" a="1"/>
  <c r="F2109" i="1" s="1"/>
  <c r="H2108" i="1" a="1"/>
  <c r="H2108" i="1" s="1"/>
  <c r="G2108" i="1" a="1"/>
  <c r="G2108" i="1" s="1"/>
  <c r="F2108" i="1" a="1"/>
  <c r="F2108" i="1" s="1"/>
  <c r="H2107" i="1" a="1"/>
  <c r="H2107" i="1" s="1"/>
  <c r="G2107" i="1" a="1"/>
  <c r="G2107" i="1" s="1"/>
  <c r="F2107" i="1" a="1"/>
  <c r="F2107" i="1" s="1"/>
  <c r="H2106" i="1" a="1"/>
  <c r="H2106" i="1" s="1"/>
  <c r="G2106" i="1" a="1"/>
  <c r="G2106" i="1" s="1"/>
  <c r="F2106" i="1" a="1"/>
  <c r="F2106" i="1" s="1"/>
  <c r="H2105" i="1" a="1"/>
  <c r="H2105" i="1" s="1"/>
  <c r="G2105" i="1" a="1"/>
  <c r="G2105" i="1" s="1"/>
  <c r="F2105" i="1" a="1"/>
  <c r="F2105" i="1" s="1"/>
  <c r="H2104" i="1" a="1"/>
  <c r="H2104" i="1" s="1"/>
  <c r="G2104" i="1" a="1"/>
  <c r="G2104" i="1" s="1"/>
  <c r="F2104" i="1" a="1"/>
  <c r="F2104" i="1" s="1"/>
  <c r="H2103" i="1" a="1"/>
  <c r="H2103" i="1" s="1"/>
  <c r="G2103" i="1" a="1"/>
  <c r="G2103" i="1" s="1"/>
  <c r="F2103" i="1" a="1"/>
  <c r="F2103" i="1" s="1"/>
  <c r="H2102" i="1" a="1"/>
  <c r="H2102" i="1" s="1"/>
  <c r="G2102" i="1" a="1"/>
  <c r="G2102" i="1" s="1"/>
  <c r="F2102" i="1" a="1"/>
  <c r="F2102" i="1" s="1"/>
  <c r="H2101" i="1" a="1"/>
  <c r="H2101" i="1" s="1"/>
  <c r="G2101" i="1" a="1"/>
  <c r="G2101" i="1" s="1"/>
  <c r="F2101" i="1" a="1"/>
  <c r="F2101" i="1" s="1"/>
  <c r="H2100" i="1" a="1"/>
  <c r="H2100" i="1" s="1"/>
  <c r="G2100" i="1" a="1"/>
  <c r="G2100" i="1" s="1"/>
  <c r="F2100" i="1" a="1"/>
  <c r="F2100" i="1" s="1"/>
  <c r="H2099" i="1" a="1"/>
  <c r="H2099" i="1" s="1"/>
  <c r="G2099" i="1" a="1"/>
  <c r="G2099" i="1" s="1"/>
  <c r="F2099" i="1" a="1"/>
  <c r="F2099" i="1" s="1"/>
  <c r="H2098" i="1" a="1"/>
  <c r="H2098" i="1" s="1"/>
  <c r="G2098" i="1" a="1"/>
  <c r="G2098" i="1" s="1"/>
  <c r="F2098" i="1" a="1"/>
  <c r="F2098" i="1" s="1"/>
  <c r="H2097" i="1" a="1"/>
  <c r="H2097" i="1" s="1"/>
  <c r="G2097" i="1" a="1"/>
  <c r="G2097" i="1" s="1"/>
  <c r="F2097" i="1" a="1"/>
  <c r="F2097" i="1" s="1"/>
  <c r="H2096" i="1" a="1"/>
  <c r="H2096" i="1" s="1"/>
  <c r="G2096" i="1" a="1"/>
  <c r="G2096" i="1" s="1"/>
  <c r="F2096" i="1" a="1"/>
  <c r="F2096" i="1" s="1"/>
  <c r="H2095" i="1" a="1"/>
  <c r="H2095" i="1" s="1"/>
  <c r="G2095" i="1" a="1"/>
  <c r="G2095" i="1" s="1"/>
  <c r="F2095" i="1" a="1"/>
  <c r="F2095" i="1" s="1"/>
  <c r="H2094" i="1" a="1"/>
  <c r="H2094" i="1" s="1"/>
  <c r="G2094" i="1" a="1"/>
  <c r="G2094" i="1" s="1"/>
  <c r="F2094" i="1" a="1"/>
  <c r="F2094" i="1" s="1"/>
  <c r="H2093" i="1" a="1"/>
  <c r="H2093" i="1" s="1"/>
  <c r="G2093" i="1" a="1"/>
  <c r="G2093" i="1" s="1"/>
  <c r="F2093" i="1" a="1"/>
  <c r="F2093" i="1" s="1"/>
  <c r="H2092" i="1" a="1"/>
  <c r="H2092" i="1" s="1"/>
  <c r="G2092" i="1" a="1"/>
  <c r="G2092" i="1" s="1"/>
  <c r="F2092" i="1" a="1"/>
  <c r="F2092" i="1" s="1"/>
  <c r="H2091" i="1" a="1"/>
  <c r="H2091" i="1" s="1"/>
  <c r="G2091" i="1" a="1"/>
  <c r="G2091" i="1" s="1"/>
  <c r="F2091" i="1" a="1"/>
  <c r="F2091" i="1" s="1"/>
  <c r="H2090" i="1" a="1"/>
  <c r="H2090" i="1" s="1"/>
  <c r="G2090" i="1" a="1"/>
  <c r="G2090" i="1" s="1"/>
  <c r="F2090" i="1" a="1"/>
  <c r="F2090" i="1" s="1"/>
  <c r="H2089" i="1" a="1"/>
  <c r="H2089" i="1" s="1"/>
  <c r="G2089" i="1" a="1"/>
  <c r="G2089" i="1" s="1"/>
  <c r="F2089" i="1" a="1"/>
  <c r="F2089" i="1" s="1"/>
  <c r="H2088" i="1" a="1"/>
  <c r="H2088" i="1" s="1"/>
  <c r="G2088" i="1" a="1"/>
  <c r="G2088" i="1" s="1"/>
  <c r="F2088" i="1" a="1"/>
  <c r="F2088" i="1" s="1"/>
  <c r="H2087" i="1" a="1"/>
  <c r="H2087" i="1" s="1"/>
  <c r="G2087" i="1" a="1"/>
  <c r="G2087" i="1" s="1"/>
  <c r="F2087" i="1" a="1"/>
  <c r="F2087" i="1" s="1"/>
  <c r="H2086" i="1" a="1"/>
  <c r="H2086" i="1" s="1"/>
  <c r="G2086" i="1" a="1"/>
  <c r="G2086" i="1" s="1"/>
  <c r="F2086" i="1" a="1"/>
  <c r="F2086" i="1" s="1"/>
  <c r="H2085" i="1" a="1"/>
  <c r="H2085" i="1" s="1"/>
  <c r="G2085" i="1" a="1"/>
  <c r="G2085" i="1" s="1"/>
  <c r="F2085" i="1" a="1"/>
  <c r="F2085" i="1" s="1"/>
  <c r="H2084" i="1" a="1"/>
  <c r="H2084" i="1" s="1"/>
  <c r="G2084" i="1" a="1"/>
  <c r="G2084" i="1" s="1"/>
  <c r="F2084" i="1" a="1"/>
  <c r="F2084" i="1" s="1"/>
  <c r="H2083" i="1" a="1"/>
  <c r="H2083" i="1" s="1"/>
  <c r="G2083" i="1" a="1"/>
  <c r="G2083" i="1" s="1"/>
  <c r="F2083" i="1" a="1"/>
  <c r="F2083" i="1" s="1"/>
  <c r="H2082" i="1" a="1"/>
  <c r="H2082" i="1" s="1"/>
  <c r="G2082" i="1" a="1"/>
  <c r="G2082" i="1" s="1"/>
  <c r="F2082" i="1" a="1"/>
  <c r="F2082" i="1" s="1"/>
  <c r="H2081" i="1" a="1"/>
  <c r="H2081" i="1" s="1"/>
  <c r="G2081" i="1" a="1"/>
  <c r="G2081" i="1" s="1"/>
  <c r="F2081" i="1" a="1"/>
  <c r="F2081" i="1" s="1"/>
  <c r="H2080" i="1" a="1"/>
  <c r="H2080" i="1" s="1"/>
  <c r="G2080" i="1" a="1"/>
  <c r="G2080" i="1" s="1"/>
  <c r="F2080" i="1" a="1"/>
  <c r="F2080" i="1" s="1"/>
  <c r="H2079" i="1" a="1"/>
  <c r="H2079" i="1" s="1"/>
  <c r="G2079" i="1" a="1"/>
  <c r="G2079" i="1" s="1"/>
  <c r="F2079" i="1" a="1"/>
  <c r="F2079" i="1" s="1"/>
  <c r="H2078" i="1" a="1"/>
  <c r="H2078" i="1" s="1"/>
  <c r="G2078" i="1" a="1"/>
  <c r="G2078" i="1" s="1"/>
  <c r="F2078" i="1" a="1"/>
  <c r="F2078" i="1" s="1"/>
  <c r="H2077" i="1" a="1"/>
  <c r="H2077" i="1" s="1"/>
  <c r="G2077" i="1" a="1"/>
  <c r="G2077" i="1" s="1"/>
  <c r="F2077" i="1" a="1"/>
  <c r="F2077" i="1" s="1"/>
  <c r="H2076" i="1" a="1"/>
  <c r="H2076" i="1" s="1"/>
  <c r="G2076" i="1" a="1"/>
  <c r="G2076" i="1" s="1"/>
  <c r="F2076" i="1" a="1"/>
  <c r="F2076" i="1" s="1"/>
  <c r="H2075" i="1" a="1"/>
  <c r="H2075" i="1" s="1"/>
  <c r="G2075" i="1" a="1"/>
  <c r="G2075" i="1" s="1"/>
  <c r="F2075" i="1" a="1"/>
  <c r="F2075" i="1" s="1"/>
  <c r="H2074" i="1" a="1"/>
  <c r="H2074" i="1" s="1"/>
  <c r="G2074" i="1" a="1"/>
  <c r="G2074" i="1" s="1"/>
  <c r="F2074" i="1" a="1"/>
  <c r="F2074" i="1" s="1"/>
  <c r="H2073" i="1" a="1"/>
  <c r="H2073" i="1" s="1"/>
  <c r="G2073" i="1" a="1"/>
  <c r="G2073" i="1" s="1"/>
  <c r="F2073" i="1" a="1"/>
  <c r="F2073" i="1" s="1"/>
  <c r="H2072" i="1" a="1"/>
  <c r="H2072" i="1" s="1"/>
  <c r="G2072" i="1" a="1"/>
  <c r="G2072" i="1" s="1"/>
  <c r="F2072" i="1" a="1"/>
  <c r="F2072" i="1" s="1"/>
  <c r="H2071" i="1" a="1"/>
  <c r="H2071" i="1" s="1"/>
  <c r="G2071" i="1" a="1"/>
  <c r="G2071" i="1" s="1"/>
  <c r="F2071" i="1" a="1"/>
  <c r="F2071" i="1" s="1"/>
  <c r="H2070" i="1" a="1"/>
  <c r="H2070" i="1" s="1"/>
  <c r="G2070" i="1" a="1"/>
  <c r="G2070" i="1" s="1"/>
  <c r="F2070" i="1" a="1"/>
  <c r="F2070" i="1" s="1"/>
  <c r="H2069" i="1" a="1"/>
  <c r="H2069" i="1" s="1"/>
  <c r="G2069" i="1" a="1"/>
  <c r="G2069" i="1" s="1"/>
  <c r="F2069" i="1" a="1"/>
  <c r="F2069" i="1" s="1"/>
  <c r="H2068" i="1" a="1"/>
  <c r="H2068" i="1" s="1"/>
  <c r="G2068" i="1" a="1"/>
  <c r="G2068" i="1" s="1"/>
  <c r="F2068" i="1" a="1"/>
  <c r="F2068" i="1" s="1"/>
  <c r="H2067" i="1" a="1"/>
  <c r="H2067" i="1" s="1"/>
  <c r="G2067" i="1" a="1"/>
  <c r="G2067" i="1" s="1"/>
  <c r="F2067" i="1" a="1"/>
  <c r="F2067" i="1" s="1"/>
  <c r="H2066" i="1" a="1"/>
  <c r="H2066" i="1" s="1"/>
  <c r="G2066" i="1" a="1"/>
  <c r="G2066" i="1" s="1"/>
  <c r="F2066" i="1" a="1"/>
  <c r="F2066" i="1" s="1"/>
  <c r="H2065" i="1" a="1"/>
  <c r="H2065" i="1" s="1"/>
  <c r="G2065" i="1" a="1"/>
  <c r="G2065" i="1" s="1"/>
  <c r="F2065" i="1" a="1"/>
  <c r="F2065" i="1" s="1"/>
  <c r="H2064" i="1" a="1"/>
  <c r="H2064" i="1" s="1"/>
  <c r="G2064" i="1" a="1"/>
  <c r="G2064" i="1" s="1"/>
  <c r="F2064" i="1" a="1"/>
  <c r="F2064" i="1" s="1"/>
  <c r="H2063" i="1" a="1"/>
  <c r="H2063" i="1" s="1"/>
  <c r="G2063" i="1" a="1"/>
  <c r="G2063" i="1" s="1"/>
  <c r="F2063" i="1" a="1"/>
  <c r="F2063" i="1" s="1"/>
  <c r="H2062" i="1" a="1"/>
  <c r="H2062" i="1" s="1"/>
  <c r="G2062" i="1" a="1"/>
  <c r="G2062" i="1" s="1"/>
  <c r="F2062" i="1" a="1"/>
  <c r="F2062" i="1" s="1"/>
  <c r="H2061" i="1" a="1"/>
  <c r="H2061" i="1" s="1"/>
  <c r="G2061" i="1" a="1"/>
  <c r="G2061" i="1" s="1"/>
  <c r="F2061" i="1" a="1"/>
  <c r="F2061" i="1" s="1"/>
  <c r="H2060" i="1" a="1"/>
  <c r="H2060" i="1" s="1"/>
  <c r="G2060" i="1" a="1"/>
  <c r="G2060" i="1" s="1"/>
  <c r="F2060" i="1" a="1"/>
  <c r="F2060" i="1" s="1"/>
  <c r="H2059" i="1" a="1"/>
  <c r="H2059" i="1" s="1"/>
  <c r="G2059" i="1" a="1"/>
  <c r="G2059" i="1" s="1"/>
  <c r="F2059" i="1" a="1"/>
  <c r="F2059" i="1" s="1"/>
  <c r="H2058" i="1" a="1"/>
  <c r="H2058" i="1" s="1"/>
  <c r="G2058" i="1" a="1"/>
  <c r="G2058" i="1" s="1"/>
  <c r="F2058" i="1" a="1"/>
  <c r="F2058" i="1" s="1"/>
  <c r="H2057" i="1" a="1"/>
  <c r="H2057" i="1" s="1"/>
  <c r="G2057" i="1" a="1"/>
  <c r="G2057" i="1" s="1"/>
  <c r="F2057" i="1" a="1"/>
  <c r="F2057" i="1" s="1"/>
  <c r="H2056" i="1" a="1"/>
  <c r="H2056" i="1" s="1"/>
  <c r="G2056" i="1" a="1"/>
  <c r="G2056" i="1" s="1"/>
  <c r="F2056" i="1" a="1"/>
  <c r="F2056" i="1" s="1"/>
  <c r="H2055" i="1" a="1"/>
  <c r="H2055" i="1" s="1"/>
  <c r="G2055" i="1" a="1"/>
  <c r="G2055" i="1" s="1"/>
  <c r="F2055" i="1" a="1"/>
  <c r="F2055" i="1" s="1"/>
  <c r="H2054" i="1" a="1"/>
  <c r="H2054" i="1" s="1"/>
  <c r="G2054" i="1" a="1"/>
  <c r="G2054" i="1" s="1"/>
  <c r="F2054" i="1" a="1"/>
  <c r="F2054" i="1" s="1"/>
  <c r="H2053" i="1" a="1"/>
  <c r="H2053" i="1" s="1"/>
  <c r="G2053" i="1" a="1"/>
  <c r="G2053" i="1" s="1"/>
  <c r="F2053" i="1" a="1"/>
  <c r="F2053" i="1" s="1"/>
  <c r="H2052" i="1" a="1"/>
  <c r="H2052" i="1" s="1"/>
  <c r="G2052" i="1" a="1"/>
  <c r="G2052" i="1" s="1"/>
  <c r="F2052" i="1" a="1"/>
  <c r="F2052" i="1" s="1"/>
  <c r="H2051" i="1" a="1"/>
  <c r="H2051" i="1" s="1"/>
  <c r="G2051" i="1" a="1"/>
  <c r="G2051" i="1" s="1"/>
  <c r="F2051" i="1" a="1"/>
  <c r="F2051" i="1" s="1"/>
  <c r="H2050" i="1" a="1"/>
  <c r="H2050" i="1" s="1"/>
  <c r="G2050" i="1" a="1"/>
  <c r="G2050" i="1" s="1"/>
  <c r="F2050" i="1" a="1"/>
  <c r="F2050" i="1" s="1"/>
  <c r="H2049" i="1" a="1"/>
  <c r="H2049" i="1" s="1"/>
  <c r="G2049" i="1" a="1"/>
  <c r="G2049" i="1" s="1"/>
  <c r="F2049" i="1" a="1"/>
  <c r="F2049" i="1" s="1"/>
  <c r="H2048" i="1" a="1"/>
  <c r="H2048" i="1" s="1"/>
  <c r="G2048" i="1" a="1"/>
  <c r="G2048" i="1" s="1"/>
  <c r="F2048" i="1" a="1"/>
  <c r="F2048" i="1" s="1"/>
  <c r="H2047" i="1" a="1"/>
  <c r="H2047" i="1" s="1"/>
  <c r="G2047" i="1" a="1"/>
  <c r="G2047" i="1" s="1"/>
  <c r="F2047" i="1" a="1"/>
  <c r="F2047" i="1" s="1"/>
  <c r="H2046" i="1" a="1"/>
  <c r="H2046" i="1" s="1"/>
  <c r="G2046" i="1" a="1"/>
  <c r="G2046" i="1" s="1"/>
  <c r="F2046" i="1" a="1"/>
  <c r="F2046" i="1" s="1"/>
  <c r="H2045" i="1" a="1"/>
  <c r="H2045" i="1" s="1"/>
  <c r="G2045" i="1" a="1"/>
  <c r="G2045" i="1" s="1"/>
  <c r="F2045" i="1" a="1"/>
  <c r="F2045" i="1" s="1"/>
  <c r="H2044" i="1" a="1"/>
  <c r="H2044" i="1" s="1"/>
  <c r="G2044" i="1" a="1"/>
  <c r="G2044" i="1" s="1"/>
  <c r="F2044" i="1" a="1"/>
  <c r="F2044" i="1" s="1"/>
  <c r="H2043" i="1" a="1"/>
  <c r="H2043" i="1" s="1"/>
  <c r="G2043" i="1" a="1"/>
  <c r="G2043" i="1" s="1"/>
  <c r="F2043" i="1" a="1"/>
  <c r="F2043" i="1" s="1"/>
  <c r="H2042" i="1" a="1"/>
  <c r="H2042" i="1" s="1"/>
  <c r="G2042" i="1" a="1"/>
  <c r="G2042" i="1" s="1"/>
  <c r="F2042" i="1" a="1"/>
  <c r="F2042" i="1" s="1"/>
  <c r="H2041" i="1" a="1"/>
  <c r="H2041" i="1" s="1"/>
  <c r="G2041" i="1" a="1"/>
  <c r="G2041" i="1" s="1"/>
  <c r="F2041" i="1" a="1"/>
  <c r="F2041" i="1" s="1"/>
  <c r="H2040" i="1" a="1"/>
  <c r="H2040" i="1" s="1"/>
  <c r="G2040" i="1" a="1"/>
  <c r="G2040" i="1" s="1"/>
  <c r="F2040" i="1" a="1"/>
  <c r="F2040" i="1" s="1"/>
  <c r="H2039" i="1" a="1"/>
  <c r="H2039" i="1" s="1"/>
  <c r="G2039" i="1" a="1"/>
  <c r="G2039" i="1" s="1"/>
  <c r="F2039" i="1" a="1"/>
  <c r="F2039" i="1" s="1"/>
  <c r="H2038" i="1" a="1"/>
  <c r="H2038" i="1" s="1"/>
  <c r="G2038" i="1" a="1"/>
  <c r="G2038" i="1" s="1"/>
  <c r="F2038" i="1" a="1"/>
  <c r="F2038" i="1" s="1"/>
  <c r="H2037" i="1" a="1"/>
  <c r="H2037" i="1" s="1"/>
  <c r="G2037" i="1" a="1"/>
  <c r="G2037" i="1" s="1"/>
  <c r="F2037" i="1" a="1"/>
  <c r="F2037" i="1" s="1"/>
  <c r="H2036" i="1" a="1"/>
  <c r="H2036" i="1" s="1"/>
  <c r="G2036" i="1" a="1"/>
  <c r="G2036" i="1" s="1"/>
  <c r="F2036" i="1" a="1"/>
  <c r="F2036" i="1" s="1"/>
  <c r="H2035" i="1" a="1"/>
  <c r="H2035" i="1" s="1"/>
  <c r="G2035" i="1" a="1"/>
  <c r="G2035" i="1" s="1"/>
  <c r="F2035" i="1" a="1"/>
  <c r="F2035" i="1" s="1"/>
  <c r="H2034" i="1" a="1"/>
  <c r="H2034" i="1" s="1"/>
  <c r="G2034" i="1" a="1"/>
  <c r="G2034" i="1" s="1"/>
  <c r="F2034" i="1" a="1"/>
  <c r="F2034" i="1" s="1"/>
  <c r="H2033" i="1" a="1"/>
  <c r="H2033" i="1" s="1"/>
  <c r="G2033" i="1" a="1"/>
  <c r="G2033" i="1" s="1"/>
  <c r="F2033" i="1" a="1"/>
  <c r="F2033" i="1" s="1"/>
  <c r="H2032" i="1" a="1"/>
  <c r="H2032" i="1" s="1"/>
  <c r="G2032" i="1" a="1"/>
  <c r="G2032" i="1" s="1"/>
  <c r="F2032" i="1" a="1"/>
  <c r="F2032" i="1" s="1"/>
  <c r="H2031" i="1" a="1"/>
  <c r="H2031" i="1" s="1"/>
  <c r="G2031" i="1" a="1"/>
  <c r="G2031" i="1" s="1"/>
  <c r="F2031" i="1" a="1"/>
  <c r="F2031" i="1" s="1"/>
  <c r="H2030" i="1" a="1"/>
  <c r="H2030" i="1" s="1"/>
  <c r="G2030" i="1" a="1"/>
  <c r="G2030" i="1" s="1"/>
  <c r="F2030" i="1" a="1"/>
  <c r="F2030" i="1" s="1"/>
  <c r="H2029" i="1" a="1"/>
  <c r="H2029" i="1" s="1"/>
  <c r="G2029" i="1" a="1"/>
  <c r="G2029" i="1" s="1"/>
  <c r="F2029" i="1" a="1"/>
  <c r="F2029" i="1" s="1"/>
  <c r="H2028" i="1" a="1"/>
  <c r="H2028" i="1" s="1"/>
  <c r="G2028" i="1" a="1"/>
  <c r="G2028" i="1" s="1"/>
  <c r="F2028" i="1" a="1"/>
  <c r="F2028" i="1" s="1"/>
  <c r="H2027" i="1" a="1"/>
  <c r="H2027" i="1" s="1"/>
  <c r="G2027" i="1" a="1"/>
  <c r="G2027" i="1" s="1"/>
  <c r="F2027" i="1" a="1"/>
  <c r="F2027" i="1" s="1"/>
  <c r="H2026" i="1" a="1"/>
  <c r="H2026" i="1" s="1"/>
  <c r="G2026" i="1" a="1"/>
  <c r="G2026" i="1" s="1"/>
  <c r="F2026" i="1" a="1"/>
  <c r="F2026" i="1" s="1"/>
  <c r="H2025" i="1" a="1"/>
  <c r="H2025" i="1" s="1"/>
  <c r="G2025" i="1" a="1"/>
  <c r="G2025" i="1" s="1"/>
  <c r="F2025" i="1" a="1"/>
  <c r="F2025" i="1" s="1"/>
  <c r="H2024" i="1" a="1"/>
  <c r="H2024" i="1" s="1"/>
  <c r="G2024" i="1" a="1"/>
  <c r="G2024" i="1" s="1"/>
  <c r="F2024" i="1" a="1"/>
  <c r="F2024" i="1" s="1"/>
  <c r="H2023" i="1" a="1"/>
  <c r="H2023" i="1" s="1"/>
  <c r="G2023" i="1" a="1"/>
  <c r="G2023" i="1" s="1"/>
  <c r="F2023" i="1" a="1"/>
  <c r="F2023" i="1" s="1"/>
  <c r="H2022" i="1" a="1"/>
  <c r="H2022" i="1" s="1"/>
  <c r="G2022" i="1" a="1"/>
  <c r="G2022" i="1" s="1"/>
  <c r="F2022" i="1" a="1"/>
  <c r="F2022" i="1" s="1"/>
  <c r="H2021" i="1" a="1"/>
  <c r="H2021" i="1" s="1"/>
  <c r="G2021" i="1" a="1"/>
  <c r="G2021" i="1" s="1"/>
  <c r="F2021" i="1" a="1"/>
  <c r="F2021" i="1" s="1"/>
  <c r="H2020" i="1" a="1"/>
  <c r="H2020" i="1" s="1"/>
  <c r="G2020" i="1" a="1"/>
  <c r="G2020" i="1" s="1"/>
  <c r="F2020" i="1" a="1"/>
  <c r="F2020" i="1" s="1"/>
  <c r="H2019" i="1" a="1"/>
  <c r="H2019" i="1" s="1"/>
  <c r="G2019" i="1" a="1"/>
  <c r="G2019" i="1" s="1"/>
  <c r="F2019" i="1" a="1"/>
  <c r="F2019" i="1" s="1"/>
  <c r="H2018" i="1" a="1"/>
  <c r="H2018" i="1" s="1"/>
  <c r="G2018" i="1" a="1"/>
  <c r="G2018" i="1" s="1"/>
  <c r="F2018" i="1" a="1"/>
  <c r="F2018" i="1" s="1"/>
  <c r="H2017" i="1" a="1"/>
  <c r="H2017" i="1" s="1"/>
  <c r="G2017" i="1" a="1"/>
  <c r="G2017" i="1" s="1"/>
  <c r="F2017" i="1" a="1"/>
  <c r="F2017" i="1" s="1"/>
  <c r="H2016" i="1" a="1"/>
  <c r="H2016" i="1" s="1"/>
  <c r="G2016" i="1" a="1"/>
  <c r="G2016" i="1" s="1"/>
  <c r="F2016" i="1" a="1"/>
  <c r="F2016" i="1" s="1"/>
  <c r="H2015" i="1" a="1"/>
  <c r="H2015" i="1" s="1"/>
  <c r="G2015" i="1" a="1"/>
  <c r="G2015" i="1" s="1"/>
  <c r="F2015" i="1" a="1"/>
  <c r="F2015" i="1" s="1"/>
  <c r="H2014" i="1" a="1"/>
  <c r="H2014" i="1" s="1"/>
  <c r="G2014" i="1" a="1"/>
  <c r="G2014" i="1" s="1"/>
  <c r="F2014" i="1" a="1"/>
  <c r="F2014" i="1" s="1"/>
  <c r="H2013" i="1" a="1"/>
  <c r="H2013" i="1" s="1"/>
  <c r="G2013" i="1" a="1"/>
  <c r="G2013" i="1" s="1"/>
  <c r="F2013" i="1" a="1"/>
  <c r="F2013" i="1" s="1"/>
  <c r="H2012" i="1" a="1"/>
  <c r="H2012" i="1" s="1"/>
  <c r="G2012" i="1" a="1"/>
  <c r="G2012" i="1" s="1"/>
  <c r="F2012" i="1" a="1"/>
  <c r="F2012" i="1" s="1"/>
  <c r="H2011" i="1" a="1"/>
  <c r="H2011" i="1" s="1"/>
  <c r="G2011" i="1" a="1"/>
  <c r="G2011" i="1" s="1"/>
  <c r="F2011" i="1" a="1"/>
  <c r="F2011" i="1" s="1"/>
  <c r="H2010" i="1" a="1"/>
  <c r="H2010" i="1" s="1"/>
  <c r="G2010" i="1" a="1"/>
  <c r="G2010" i="1" s="1"/>
  <c r="F2010" i="1" a="1"/>
  <c r="F2010" i="1" s="1"/>
  <c r="H2009" i="1" a="1"/>
  <c r="H2009" i="1" s="1"/>
  <c r="G2009" i="1" a="1"/>
  <c r="G2009" i="1" s="1"/>
  <c r="F2009" i="1" a="1"/>
  <c r="F2009" i="1" s="1"/>
  <c r="H2008" i="1" a="1"/>
  <c r="H2008" i="1" s="1"/>
  <c r="G2008" i="1" a="1"/>
  <c r="G2008" i="1" s="1"/>
  <c r="F2008" i="1" a="1"/>
  <c r="F2008" i="1" s="1"/>
  <c r="H2007" i="1" a="1"/>
  <c r="H2007" i="1" s="1"/>
  <c r="G2007" i="1" a="1"/>
  <c r="G2007" i="1" s="1"/>
  <c r="F2007" i="1" a="1"/>
  <c r="F2007" i="1" s="1"/>
  <c r="H2006" i="1" a="1"/>
  <c r="H2006" i="1" s="1"/>
  <c r="G2006" i="1" a="1"/>
  <c r="G2006" i="1" s="1"/>
  <c r="F2006" i="1" a="1"/>
  <c r="F2006" i="1" s="1"/>
  <c r="H2005" i="1" a="1"/>
  <c r="H2005" i="1" s="1"/>
  <c r="G2005" i="1" a="1"/>
  <c r="G2005" i="1" s="1"/>
  <c r="F2005" i="1" a="1"/>
  <c r="F2005" i="1" s="1"/>
  <c r="H2004" i="1" a="1"/>
  <c r="H2004" i="1" s="1"/>
  <c r="G2004" i="1" a="1"/>
  <c r="G2004" i="1" s="1"/>
  <c r="F2004" i="1" a="1"/>
  <c r="F2004" i="1" s="1"/>
  <c r="H2003" i="1" a="1"/>
  <c r="H2003" i="1" s="1"/>
  <c r="G2003" i="1" a="1"/>
  <c r="G2003" i="1" s="1"/>
  <c r="F2003" i="1" a="1"/>
  <c r="F2003" i="1" s="1"/>
  <c r="H2002" i="1" a="1"/>
  <c r="H2002" i="1" s="1"/>
  <c r="G2002" i="1" a="1"/>
  <c r="G2002" i="1" s="1"/>
  <c r="F2002" i="1" a="1"/>
  <c r="F2002" i="1" s="1"/>
  <c r="H2001" i="1" a="1"/>
  <c r="H2001" i="1" s="1"/>
  <c r="G2001" i="1" a="1"/>
  <c r="G2001" i="1" s="1"/>
  <c r="F2001" i="1" a="1"/>
  <c r="F2001" i="1" s="1"/>
  <c r="H2000" i="1" a="1"/>
  <c r="H2000" i="1" s="1"/>
  <c r="G2000" i="1" a="1"/>
  <c r="G2000" i="1" s="1"/>
  <c r="F2000" i="1" a="1"/>
  <c r="F2000" i="1" s="1"/>
  <c r="H1999" i="1" a="1"/>
  <c r="H1999" i="1" s="1"/>
  <c r="G1999" i="1" a="1"/>
  <c r="G1999" i="1" s="1"/>
  <c r="F1999" i="1" a="1"/>
  <c r="F1999" i="1" s="1"/>
  <c r="H1998" i="1" a="1"/>
  <c r="H1998" i="1" s="1"/>
  <c r="G1998" i="1" a="1"/>
  <c r="G1998" i="1" s="1"/>
  <c r="F1998" i="1" a="1"/>
  <c r="F1998" i="1" s="1"/>
  <c r="H1997" i="1" a="1"/>
  <c r="H1997" i="1" s="1"/>
  <c r="G1997" i="1" a="1"/>
  <c r="G1997" i="1" s="1"/>
  <c r="F1997" i="1" a="1"/>
  <c r="F1997" i="1" s="1"/>
  <c r="H1996" i="1" a="1"/>
  <c r="H1996" i="1" s="1"/>
  <c r="G1996" i="1" a="1"/>
  <c r="G1996" i="1" s="1"/>
  <c r="F1996" i="1" a="1"/>
  <c r="F1996" i="1" s="1"/>
  <c r="H1995" i="1" a="1"/>
  <c r="H1995" i="1" s="1"/>
  <c r="G1995" i="1" a="1"/>
  <c r="G1995" i="1" s="1"/>
  <c r="F1995" i="1" a="1"/>
  <c r="F1995" i="1" s="1"/>
  <c r="H1994" i="1" a="1"/>
  <c r="H1994" i="1" s="1"/>
  <c r="G1994" i="1" a="1"/>
  <c r="G1994" i="1" s="1"/>
  <c r="F1994" i="1" a="1"/>
  <c r="F1994" i="1" s="1"/>
  <c r="H1993" i="1" a="1"/>
  <c r="H1993" i="1" s="1"/>
  <c r="G1993" i="1" a="1"/>
  <c r="G1993" i="1" s="1"/>
  <c r="F1993" i="1" a="1"/>
  <c r="F1993" i="1" s="1"/>
  <c r="H1992" i="1" a="1"/>
  <c r="H1992" i="1" s="1"/>
  <c r="G1992" i="1" a="1"/>
  <c r="G1992" i="1" s="1"/>
  <c r="F1992" i="1" a="1"/>
  <c r="F1992" i="1" s="1"/>
  <c r="H1991" i="1" a="1"/>
  <c r="H1991" i="1" s="1"/>
  <c r="G1991" i="1" a="1"/>
  <c r="G1991" i="1" s="1"/>
  <c r="F1991" i="1" a="1"/>
  <c r="F1991" i="1" s="1"/>
  <c r="H1990" i="1" a="1"/>
  <c r="H1990" i="1" s="1"/>
  <c r="G1990" i="1" a="1"/>
  <c r="G1990" i="1" s="1"/>
  <c r="F1990" i="1" a="1"/>
  <c r="F1990" i="1" s="1"/>
  <c r="H1989" i="1" a="1"/>
  <c r="H1989" i="1" s="1"/>
  <c r="G1989" i="1" a="1"/>
  <c r="G1989" i="1" s="1"/>
  <c r="F1989" i="1" a="1"/>
  <c r="F1989" i="1" s="1"/>
  <c r="H1988" i="1" a="1"/>
  <c r="H1988" i="1" s="1"/>
  <c r="G1988" i="1" a="1"/>
  <c r="G1988" i="1" s="1"/>
  <c r="F1988" i="1" a="1"/>
  <c r="F1988" i="1" s="1"/>
  <c r="H1987" i="1" a="1"/>
  <c r="H1987" i="1" s="1"/>
  <c r="G1987" i="1" a="1"/>
  <c r="G1987" i="1" s="1"/>
  <c r="F1987" i="1" a="1"/>
  <c r="F1987" i="1" s="1"/>
  <c r="H1986" i="1" a="1"/>
  <c r="H1986" i="1" s="1"/>
  <c r="G1986" i="1" a="1"/>
  <c r="G1986" i="1" s="1"/>
  <c r="F1986" i="1" a="1"/>
  <c r="F1986" i="1" s="1"/>
  <c r="H1985" i="1" a="1"/>
  <c r="H1985" i="1" s="1"/>
  <c r="G1985" i="1" a="1"/>
  <c r="G1985" i="1" s="1"/>
  <c r="F1985" i="1" a="1"/>
  <c r="F1985" i="1" s="1"/>
  <c r="H1984" i="1" a="1"/>
  <c r="H1984" i="1" s="1"/>
  <c r="G1984" i="1" a="1"/>
  <c r="G1984" i="1" s="1"/>
  <c r="F1984" i="1" a="1"/>
  <c r="F1984" i="1" s="1"/>
  <c r="H1983" i="1" a="1"/>
  <c r="H1983" i="1" s="1"/>
  <c r="G1983" i="1" a="1"/>
  <c r="G1983" i="1" s="1"/>
  <c r="F1983" i="1" a="1"/>
  <c r="F1983" i="1" s="1"/>
  <c r="H1982" i="1" a="1"/>
  <c r="H1982" i="1" s="1"/>
  <c r="G1982" i="1" a="1"/>
  <c r="G1982" i="1" s="1"/>
  <c r="F1982" i="1" a="1"/>
  <c r="F1982" i="1" s="1"/>
  <c r="H1981" i="1" a="1"/>
  <c r="H1981" i="1" s="1"/>
  <c r="G1981" i="1" a="1"/>
  <c r="G1981" i="1" s="1"/>
  <c r="F1981" i="1" a="1"/>
  <c r="F1981" i="1" s="1"/>
  <c r="H1980" i="1" a="1"/>
  <c r="H1980" i="1" s="1"/>
  <c r="G1980" i="1" a="1"/>
  <c r="G1980" i="1" s="1"/>
  <c r="F1980" i="1" a="1"/>
  <c r="F1980" i="1" s="1"/>
  <c r="H1979" i="1" a="1"/>
  <c r="H1979" i="1" s="1"/>
  <c r="G1979" i="1" a="1"/>
  <c r="G1979" i="1" s="1"/>
  <c r="F1979" i="1" a="1"/>
  <c r="F1979" i="1" s="1"/>
  <c r="H1978" i="1" a="1"/>
  <c r="H1978" i="1" s="1"/>
  <c r="G1978" i="1" a="1"/>
  <c r="G1978" i="1" s="1"/>
  <c r="F1978" i="1" a="1"/>
  <c r="F1978" i="1" s="1"/>
  <c r="H1977" i="1" a="1"/>
  <c r="H1977" i="1" s="1"/>
  <c r="G1977" i="1" a="1"/>
  <c r="G1977" i="1" s="1"/>
  <c r="F1977" i="1" a="1"/>
  <c r="F1977" i="1" s="1"/>
  <c r="H1976" i="1" a="1"/>
  <c r="H1976" i="1" s="1"/>
  <c r="G1976" i="1" a="1"/>
  <c r="G1976" i="1" s="1"/>
  <c r="F1976" i="1" a="1"/>
  <c r="F1976" i="1" s="1"/>
  <c r="H1975" i="1" a="1"/>
  <c r="H1975" i="1" s="1"/>
  <c r="G1975" i="1" a="1"/>
  <c r="G1975" i="1" s="1"/>
  <c r="F1975" i="1" a="1"/>
  <c r="F1975" i="1" s="1"/>
  <c r="H1974" i="1" a="1"/>
  <c r="H1974" i="1" s="1"/>
  <c r="G1974" i="1" a="1"/>
  <c r="G1974" i="1" s="1"/>
  <c r="F1974" i="1" a="1"/>
  <c r="F1974" i="1" s="1"/>
  <c r="H1973" i="1" a="1"/>
  <c r="H1973" i="1" s="1"/>
  <c r="G1973" i="1" a="1"/>
  <c r="G1973" i="1" s="1"/>
  <c r="F1973" i="1" a="1"/>
  <c r="F1973" i="1" s="1"/>
  <c r="H1972" i="1" a="1"/>
  <c r="H1972" i="1" s="1"/>
  <c r="G1972" i="1" a="1"/>
  <c r="G1972" i="1" s="1"/>
  <c r="F1972" i="1" a="1"/>
  <c r="F1972" i="1" s="1"/>
  <c r="H1971" i="1" a="1"/>
  <c r="H1971" i="1" s="1"/>
  <c r="G1971" i="1" a="1"/>
  <c r="G1971" i="1" s="1"/>
  <c r="F1971" i="1" a="1"/>
  <c r="F1971" i="1" s="1"/>
  <c r="H1970" i="1" a="1"/>
  <c r="H1970" i="1" s="1"/>
  <c r="G1970" i="1" a="1"/>
  <c r="G1970" i="1" s="1"/>
  <c r="F1970" i="1" a="1"/>
  <c r="F1970" i="1" s="1"/>
  <c r="H1969" i="1" a="1"/>
  <c r="H1969" i="1" s="1"/>
  <c r="G1969" i="1" a="1"/>
  <c r="G1969" i="1" s="1"/>
  <c r="F1969" i="1" a="1"/>
  <c r="F1969" i="1" s="1"/>
  <c r="H1968" i="1" a="1"/>
  <c r="H1968" i="1" s="1"/>
  <c r="G1968" i="1" a="1"/>
  <c r="G1968" i="1" s="1"/>
  <c r="F1968" i="1" a="1"/>
  <c r="F1968" i="1" s="1"/>
  <c r="H1967" i="1" a="1"/>
  <c r="H1967" i="1" s="1"/>
  <c r="G1967" i="1" a="1"/>
  <c r="G1967" i="1" s="1"/>
  <c r="F1967" i="1" a="1"/>
  <c r="F1967" i="1" s="1"/>
  <c r="H1966" i="1" a="1"/>
  <c r="H1966" i="1" s="1"/>
  <c r="G1966" i="1" a="1"/>
  <c r="G1966" i="1" s="1"/>
  <c r="F1966" i="1" a="1"/>
  <c r="F1966" i="1" s="1"/>
  <c r="H1965" i="1" a="1"/>
  <c r="H1965" i="1" s="1"/>
  <c r="G1965" i="1" a="1"/>
  <c r="G1965" i="1" s="1"/>
  <c r="F1965" i="1" a="1"/>
  <c r="F1965" i="1" s="1"/>
  <c r="H1964" i="1" a="1"/>
  <c r="H1964" i="1" s="1"/>
  <c r="G1964" i="1" a="1"/>
  <c r="G1964" i="1" s="1"/>
  <c r="F1964" i="1" a="1"/>
  <c r="F1964" i="1" s="1"/>
  <c r="H1963" i="1" a="1"/>
  <c r="H1963" i="1" s="1"/>
  <c r="G1963" i="1" a="1"/>
  <c r="G1963" i="1" s="1"/>
  <c r="F1963" i="1" a="1"/>
  <c r="F1963" i="1" s="1"/>
  <c r="H1962" i="1" a="1"/>
  <c r="H1962" i="1" s="1"/>
  <c r="G1962" i="1" a="1"/>
  <c r="G1962" i="1" s="1"/>
  <c r="F1962" i="1" a="1"/>
  <c r="F1962" i="1" s="1"/>
  <c r="H1961" i="1" a="1"/>
  <c r="H1961" i="1" s="1"/>
  <c r="G1961" i="1" a="1"/>
  <c r="G1961" i="1" s="1"/>
  <c r="F1961" i="1" a="1"/>
  <c r="F1961" i="1" s="1"/>
  <c r="H1960" i="1" a="1"/>
  <c r="H1960" i="1" s="1"/>
  <c r="G1960" i="1" a="1"/>
  <c r="G1960" i="1" s="1"/>
  <c r="F1960" i="1" a="1"/>
  <c r="F1960" i="1" s="1"/>
  <c r="H1959" i="1" a="1"/>
  <c r="H1959" i="1" s="1"/>
  <c r="G1959" i="1" a="1"/>
  <c r="G1959" i="1" s="1"/>
  <c r="F1959" i="1" a="1"/>
  <c r="F1959" i="1" s="1"/>
  <c r="H1958" i="1" a="1"/>
  <c r="H1958" i="1" s="1"/>
  <c r="G1958" i="1" a="1"/>
  <c r="G1958" i="1" s="1"/>
  <c r="F1958" i="1" a="1"/>
  <c r="F1958" i="1" s="1"/>
  <c r="H1957" i="1" a="1"/>
  <c r="H1957" i="1" s="1"/>
  <c r="G1957" i="1" a="1"/>
  <c r="G1957" i="1" s="1"/>
  <c r="F1957" i="1" a="1"/>
  <c r="F1957" i="1" s="1"/>
  <c r="H1956" i="1" a="1"/>
  <c r="H1956" i="1" s="1"/>
  <c r="G1956" i="1" a="1"/>
  <c r="G1956" i="1" s="1"/>
  <c r="F1956" i="1" a="1"/>
  <c r="F1956" i="1" s="1"/>
  <c r="H1955" i="1" a="1"/>
  <c r="H1955" i="1" s="1"/>
  <c r="G1955" i="1" a="1"/>
  <c r="G1955" i="1" s="1"/>
  <c r="F1955" i="1" a="1"/>
  <c r="F1955" i="1" s="1"/>
  <c r="H1954" i="1" a="1"/>
  <c r="H1954" i="1" s="1"/>
  <c r="G1954" i="1" a="1"/>
  <c r="G1954" i="1" s="1"/>
  <c r="F1954" i="1" a="1"/>
  <c r="F1954" i="1" s="1"/>
  <c r="H1953" i="1" a="1"/>
  <c r="H1953" i="1" s="1"/>
  <c r="G1953" i="1" a="1"/>
  <c r="G1953" i="1" s="1"/>
  <c r="F1953" i="1" a="1"/>
  <c r="F1953" i="1" s="1"/>
  <c r="H1952" i="1" a="1"/>
  <c r="H1952" i="1" s="1"/>
  <c r="G1952" i="1" a="1"/>
  <c r="G1952" i="1" s="1"/>
  <c r="F1952" i="1" a="1"/>
  <c r="F1952" i="1" s="1"/>
  <c r="H1951" i="1" a="1"/>
  <c r="H1951" i="1" s="1"/>
  <c r="G1951" i="1" a="1"/>
  <c r="G1951" i="1" s="1"/>
  <c r="F1951" i="1" a="1"/>
  <c r="F1951" i="1" s="1"/>
  <c r="H1950" i="1" a="1"/>
  <c r="H1950" i="1" s="1"/>
  <c r="G1950" i="1" a="1"/>
  <c r="G1950" i="1" s="1"/>
  <c r="F1950" i="1" a="1"/>
  <c r="F1950" i="1" s="1"/>
  <c r="H1949" i="1" a="1"/>
  <c r="H1949" i="1" s="1"/>
  <c r="G1949" i="1" a="1"/>
  <c r="G1949" i="1" s="1"/>
  <c r="F1949" i="1" a="1"/>
  <c r="F1949" i="1" s="1"/>
  <c r="H1948" i="1" a="1"/>
  <c r="H1948" i="1" s="1"/>
  <c r="G1948" i="1" a="1"/>
  <c r="G1948" i="1" s="1"/>
  <c r="F1948" i="1" a="1"/>
  <c r="F1948" i="1" s="1"/>
  <c r="H1947" i="1" a="1"/>
  <c r="H1947" i="1" s="1"/>
  <c r="G1947" i="1" a="1"/>
  <c r="G1947" i="1" s="1"/>
  <c r="F1947" i="1" a="1"/>
  <c r="F1947" i="1" s="1"/>
  <c r="H1946" i="1" a="1"/>
  <c r="H1946" i="1" s="1"/>
  <c r="G1946" i="1" a="1"/>
  <c r="G1946" i="1" s="1"/>
  <c r="F1946" i="1" a="1"/>
  <c r="F1946" i="1" s="1"/>
  <c r="H1945" i="1" a="1"/>
  <c r="H1945" i="1" s="1"/>
  <c r="G1945" i="1" a="1"/>
  <c r="G1945" i="1" s="1"/>
  <c r="F1945" i="1" a="1"/>
  <c r="F1945" i="1" s="1"/>
  <c r="H1944" i="1" a="1"/>
  <c r="H1944" i="1" s="1"/>
  <c r="G1944" i="1" a="1"/>
  <c r="G1944" i="1" s="1"/>
  <c r="F1944" i="1" a="1"/>
  <c r="F1944" i="1" s="1"/>
  <c r="H1943" i="1" a="1"/>
  <c r="H1943" i="1" s="1"/>
  <c r="G1943" i="1" a="1"/>
  <c r="G1943" i="1" s="1"/>
  <c r="F1943" i="1" a="1"/>
  <c r="F1943" i="1" s="1"/>
  <c r="H1942" i="1" a="1"/>
  <c r="H1942" i="1" s="1"/>
  <c r="G1942" i="1" a="1"/>
  <c r="G1942" i="1" s="1"/>
  <c r="F1942" i="1" a="1"/>
  <c r="F1942" i="1" s="1"/>
  <c r="H1941" i="1" a="1"/>
  <c r="H1941" i="1" s="1"/>
  <c r="G1941" i="1" a="1"/>
  <c r="G1941" i="1" s="1"/>
  <c r="F1941" i="1" a="1"/>
  <c r="F1941" i="1" s="1"/>
  <c r="H1940" i="1" a="1"/>
  <c r="H1940" i="1" s="1"/>
  <c r="G1940" i="1" a="1"/>
  <c r="G1940" i="1" s="1"/>
  <c r="F1940" i="1" a="1"/>
  <c r="F1940" i="1" s="1"/>
  <c r="H1939" i="1" a="1"/>
  <c r="H1939" i="1" s="1"/>
  <c r="G1939" i="1" a="1"/>
  <c r="G1939" i="1" s="1"/>
  <c r="F1939" i="1" a="1"/>
  <c r="F1939" i="1" s="1"/>
  <c r="H1938" i="1" a="1"/>
  <c r="H1938" i="1" s="1"/>
  <c r="G1938" i="1" a="1"/>
  <c r="G1938" i="1" s="1"/>
  <c r="F1938" i="1" a="1"/>
  <c r="F1938" i="1" s="1"/>
  <c r="H1937" i="1" a="1"/>
  <c r="H1937" i="1" s="1"/>
  <c r="G1937" i="1" a="1"/>
  <c r="G1937" i="1" s="1"/>
  <c r="F1937" i="1" a="1"/>
  <c r="F1937" i="1" s="1"/>
  <c r="H1936" i="1" a="1"/>
  <c r="H1936" i="1" s="1"/>
  <c r="G1936" i="1" a="1"/>
  <c r="G1936" i="1" s="1"/>
  <c r="F1936" i="1" a="1"/>
  <c r="F1936" i="1" s="1"/>
  <c r="H1935" i="1" a="1"/>
  <c r="H1935" i="1" s="1"/>
  <c r="G1935" i="1" a="1"/>
  <c r="G1935" i="1" s="1"/>
  <c r="F1935" i="1" a="1"/>
  <c r="F1935" i="1" s="1"/>
  <c r="H1934" i="1" a="1"/>
  <c r="H1934" i="1" s="1"/>
  <c r="G1934" i="1" a="1"/>
  <c r="G1934" i="1" s="1"/>
  <c r="F1934" i="1" a="1"/>
  <c r="F1934" i="1" s="1"/>
  <c r="H1933" i="1" a="1"/>
  <c r="H1933" i="1" s="1"/>
  <c r="G1933" i="1" a="1"/>
  <c r="G1933" i="1" s="1"/>
  <c r="F1933" i="1" a="1"/>
  <c r="F1933" i="1" s="1"/>
  <c r="H1932" i="1" a="1"/>
  <c r="H1932" i="1" s="1"/>
  <c r="G1932" i="1" a="1"/>
  <c r="G1932" i="1" s="1"/>
  <c r="F1932" i="1" a="1"/>
  <c r="F1932" i="1" s="1"/>
  <c r="H1931" i="1" a="1"/>
  <c r="H1931" i="1" s="1"/>
  <c r="G1931" i="1" a="1"/>
  <c r="G1931" i="1" s="1"/>
  <c r="F1931" i="1" a="1"/>
  <c r="F1931" i="1" s="1"/>
  <c r="H1930" i="1" a="1"/>
  <c r="H1930" i="1" s="1"/>
  <c r="G1930" i="1" a="1"/>
  <c r="G1930" i="1" s="1"/>
  <c r="F1930" i="1" a="1"/>
  <c r="F1930" i="1" s="1"/>
  <c r="H1929" i="1" a="1"/>
  <c r="H1929" i="1" s="1"/>
  <c r="G1929" i="1" a="1"/>
  <c r="G1929" i="1" s="1"/>
  <c r="F1929" i="1" a="1"/>
  <c r="F1929" i="1" s="1"/>
  <c r="H1928" i="1" a="1"/>
  <c r="H1928" i="1" s="1"/>
  <c r="G1928" i="1" a="1"/>
  <c r="G1928" i="1" s="1"/>
  <c r="F1928" i="1" a="1"/>
  <c r="F1928" i="1" s="1"/>
  <c r="H1927" i="1" a="1"/>
  <c r="H1927" i="1" s="1"/>
  <c r="G1927" i="1" a="1"/>
  <c r="G1927" i="1" s="1"/>
  <c r="F1927" i="1" a="1"/>
  <c r="F1927" i="1" s="1"/>
  <c r="H1926" i="1" a="1"/>
  <c r="H1926" i="1" s="1"/>
  <c r="G1926" i="1" a="1"/>
  <c r="G1926" i="1" s="1"/>
  <c r="F1926" i="1" a="1"/>
  <c r="F1926" i="1" s="1"/>
  <c r="H1925" i="1" a="1"/>
  <c r="H1925" i="1" s="1"/>
  <c r="G1925" i="1" a="1"/>
  <c r="G1925" i="1" s="1"/>
  <c r="F1925" i="1" a="1"/>
  <c r="F1925" i="1" s="1"/>
  <c r="H1924" i="1" a="1"/>
  <c r="H1924" i="1" s="1"/>
  <c r="G1924" i="1" a="1"/>
  <c r="G1924" i="1" s="1"/>
  <c r="F1924" i="1" a="1"/>
  <c r="F1924" i="1" s="1"/>
  <c r="H1923" i="1" a="1"/>
  <c r="H1923" i="1" s="1"/>
  <c r="G1923" i="1" a="1"/>
  <c r="G1923" i="1" s="1"/>
  <c r="F1923" i="1" a="1"/>
  <c r="F1923" i="1" s="1"/>
  <c r="H1922" i="1" a="1"/>
  <c r="H1922" i="1" s="1"/>
  <c r="G1922" i="1" a="1"/>
  <c r="G1922" i="1" s="1"/>
  <c r="F1922" i="1" a="1"/>
  <c r="F1922" i="1" s="1"/>
  <c r="H1921" i="1" a="1"/>
  <c r="H1921" i="1" s="1"/>
  <c r="G1921" i="1" a="1"/>
  <c r="G1921" i="1" s="1"/>
  <c r="F1921" i="1" a="1"/>
  <c r="F1921" i="1" s="1"/>
  <c r="H1920" i="1" a="1"/>
  <c r="H1920" i="1" s="1"/>
  <c r="G1920" i="1" a="1"/>
  <c r="G1920" i="1" s="1"/>
  <c r="F1920" i="1" a="1"/>
  <c r="F1920" i="1" s="1"/>
  <c r="H1919" i="1" a="1"/>
  <c r="H1919" i="1" s="1"/>
  <c r="G1919" i="1" a="1"/>
  <c r="G1919" i="1" s="1"/>
  <c r="F1919" i="1" a="1"/>
  <c r="F1919" i="1" s="1"/>
  <c r="H1918" i="1" a="1"/>
  <c r="H1918" i="1" s="1"/>
  <c r="G1918" i="1" a="1"/>
  <c r="G1918" i="1" s="1"/>
  <c r="F1918" i="1" a="1"/>
  <c r="F1918" i="1" s="1"/>
  <c r="H1917" i="1" a="1"/>
  <c r="H1917" i="1" s="1"/>
  <c r="G1917" i="1" a="1"/>
  <c r="G1917" i="1" s="1"/>
  <c r="F1917" i="1" a="1"/>
  <c r="F1917" i="1" s="1"/>
  <c r="H1916" i="1" a="1"/>
  <c r="H1916" i="1" s="1"/>
  <c r="G1916" i="1" a="1"/>
  <c r="G1916" i="1" s="1"/>
  <c r="F1916" i="1" a="1"/>
  <c r="F1916" i="1" s="1"/>
  <c r="H1915" i="1" a="1"/>
  <c r="H1915" i="1" s="1"/>
  <c r="G1915" i="1" a="1"/>
  <c r="G1915" i="1" s="1"/>
  <c r="F1915" i="1" a="1"/>
  <c r="F1915" i="1" s="1"/>
  <c r="H1914" i="1" a="1"/>
  <c r="H1914" i="1" s="1"/>
  <c r="G1914" i="1" a="1"/>
  <c r="G1914" i="1" s="1"/>
  <c r="F1914" i="1" a="1"/>
  <c r="F1914" i="1" s="1"/>
  <c r="H1913" i="1" a="1"/>
  <c r="H1913" i="1" s="1"/>
  <c r="G1913" i="1" a="1"/>
  <c r="G1913" i="1" s="1"/>
  <c r="F1913" i="1" a="1"/>
  <c r="F1913" i="1" s="1"/>
  <c r="H1912" i="1" a="1"/>
  <c r="H1912" i="1" s="1"/>
  <c r="G1912" i="1" a="1"/>
  <c r="G1912" i="1" s="1"/>
  <c r="F1912" i="1" a="1"/>
  <c r="F1912" i="1" s="1"/>
  <c r="H1911" i="1" a="1"/>
  <c r="H1911" i="1" s="1"/>
  <c r="G1911" i="1" a="1"/>
  <c r="G1911" i="1" s="1"/>
  <c r="F1911" i="1" a="1"/>
  <c r="F1911" i="1" s="1"/>
  <c r="H1910" i="1" a="1"/>
  <c r="H1910" i="1" s="1"/>
  <c r="G1910" i="1" a="1"/>
  <c r="G1910" i="1" s="1"/>
  <c r="F1910" i="1" a="1"/>
  <c r="F1910" i="1" s="1"/>
  <c r="H1909" i="1" a="1"/>
  <c r="H1909" i="1" s="1"/>
  <c r="G1909" i="1" a="1"/>
  <c r="G1909" i="1" s="1"/>
  <c r="F1909" i="1" a="1"/>
  <c r="F1909" i="1" s="1"/>
  <c r="H1908" i="1" a="1"/>
  <c r="H1908" i="1" s="1"/>
  <c r="G1908" i="1" a="1"/>
  <c r="G1908" i="1" s="1"/>
  <c r="F1908" i="1" a="1"/>
  <c r="F1908" i="1" s="1"/>
  <c r="H1907" i="1" a="1"/>
  <c r="H1907" i="1" s="1"/>
  <c r="G1907" i="1" a="1"/>
  <c r="G1907" i="1" s="1"/>
  <c r="F1907" i="1" a="1"/>
  <c r="F1907" i="1" s="1"/>
  <c r="H1906" i="1" a="1"/>
  <c r="H1906" i="1" s="1"/>
  <c r="G1906" i="1" a="1"/>
  <c r="G1906" i="1" s="1"/>
  <c r="F1906" i="1" a="1"/>
  <c r="F1906" i="1" s="1"/>
  <c r="H1905" i="1" a="1"/>
  <c r="H1905" i="1" s="1"/>
  <c r="G1905" i="1" a="1"/>
  <c r="G1905" i="1" s="1"/>
  <c r="F1905" i="1" a="1"/>
  <c r="F1905" i="1" s="1"/>
  <c r="H1904" i="1" a="1"/>
  <c r="H1904" i="1" s="1"/>
  <c r="G1904" i="1" a="1"/>
  <c r="G1904" i="1" s="1"/>
  <c r="F1904" i="1" a="1"/>
  <c r="F1904" i="1" s="1"/>
  <c r="H1903" i="1" a="1"/>
  <c r="H1903" i="1" s="1"/>
  <c r="G1903" i="1" a="1"/>
  <c r="G1903" i="1" s="1"/>
  <c r="F1903" i="1" a="1"/>
  <c r="F1903" i="1" s="1"/>
  <c r="H1902" i="1" a="1"/>
  <c r="H1902" i="1" s="1"/>
  <c r="G1902" i="1" a="1"/>
  <c r="G1902" i="1" s="1"/>
  <c r="F1902" i="1" a="1"/>
  <c r="F1902" i="1" s="1"/>
  <c r="H1901" i="1" a="1"/>
  <c r="H1901" i="1" s="1"/>
  <c r="G1901" i="1" a="1"/>
  <c r="G1901" i="1" s="1"/>
  <c r="F1901" i="1" a="1"/>
  <c r="F1901" i="1" s="1"/>
  <c r="H1900" i="1" a="1"/>
  <c r="H1900" i="1" s="1"/>
  <c r="G1900" i="1" a="1"/>
  <c r="G1900" i="1" s="1"/>
  <c r="F1900" i="1" a="1"/>
  <c r="F1900" i="1" s="1"/>
  <c r="H1899" i="1" a="1"/>
  <c r="H1899" i="1" s="1"/>
  <c r="G1899" i="1" a="1"/>
  <c r="G1899" i="1" s="1"/>
  <c r="F1899" i="1" a="1"/>
  <c r="F1899" i="1" s="1"/>
  <c r="H1898" i="1" a="1"/>
  <c r="H1898" i="1" s="1"/>
  <c r="G1898" i="1" a="1"/>
  <c r="G1898" i="1" s="1"/>
  <c r="F1898" i="1" a="1"/>
  <c r="F1898" i="1" s="1"/>
  <c r="H1897" i="1" a="1"/>
  <c r="H1897" i="1" s="1"/>
  <c r="G1897" i="1" a="1"/>
  <c r="G1897" i="1" s="1"/>
  <c r="F1897" i="1" a="1"/>
  <c r="F1897" i="1" s="1"/>
  <c r="H1896" i="1" a="1"/>
  <c r="H1896" i="1" s="1"/>
  <c r="G1896" i="1" a="1"/>
  <c r="G1896" i="1" s="1"/>
  <c r="F1896" i="1" a="1"/>
  <c r="F1896" i="1" s="1"/>
  <c r="H1895" i="1" a="1"/>
  <c r="H1895" i="1" s="1"/>
  <c r="G1895" i="1" a="1"/>
  <c r="G1895" i="1" s="1"/>
  <c r="F1895" i="1" a="1"/>
  <c r="F1895" i="1" s="1"/>
  <c r="H1894" i="1" a="1"/>
  <c r="H1894" i="1" s="1"/>
  <c r="G1894" i="1" a="1"/>
  <c r="G1894" i="1" s="1"/>
  <c r="F1894" i="1" a="1"/>
  <c r="F1894" i="1" s="1"/>
  <c r="H1893" i="1" a="1"/>
  <c r="H1893" i="1" s="1"/>
  <c r="G1893" i="1" a="1"/>
  <c r="G1893" i="1" s="1"/>
  <c r="F1893" i="1" a="1"/>
  <c r="F1893" i="1" s="1"/>
  <c r="H1892" i="1" a="1"/>
  <c r="H1892" i="1" s="1"/>
  <c r="G1892" i="1" a="1"/>
  <c r="G1892" i="1" s="1"/>
  <c r="F1892" i="1" a="1"/>
  <c r="F1892" i="1" s="1"/>
  <c r="H1891" i="1" a="1"/>
  <c r="H1891" i="1" s="1"/>
  <c r="G1891" i="1" a="1"/>
  <c r="G1891" i="1" s="1"/>
  <c r="F1891" i="1" a="1"/>
  <c r="F1891" i="1" s="1"/>
  <c r="H1890" i="1" a="1"/>
  <c r="H1890" i="1" s="1"/>
  <c r="G1890" i="1" a="1"/>
  <c r="G1890" i="1" s="1"/>
  <c r="F1890" i="1" a="1"/>
  <c r="F1890" i="1" s="1"/>
  <c r="H1889" i="1" a="1"/>
  <c r="H1889" i="1" s="1"/>
  <c r="G1889" i="1" a="1"/>
  <c r="G1889" i="1" s="1"/>
  <c r="F1889" i="1" a="1"/>
  <c r="F1889" i="1" s="1"/>
  <c r="H1888" i="1" a="1"/>
  <c r="H1888" i="1" s="1"/>
  <c r="G1888" i="1" a="1"/>
  <c r="G1888" i="1" s="1"/>
  <c r="F1888" i="1" a="1"/>
  <c r="F1888" i="1" s="1"/>
  <c r="H1887" i="1" a="1"/>
  <c r="H1887" i="1" s="1"/>
  <c r="G1887" i="1" a="1"/>
  <c r="G1887" i="1" s="1"/>
  <c r="F1887" i="1" a="1"/>
  <c r="F1887" i="1" s="1"/>
  <c r="H1886" i="1" a="1"/>
  <c r="H1886" i="1" s="1"/>
  <c r="G1886" i="1" a="1"/>
  <c r="G1886" i="1" s="1"/>
  <c r="F1886" i="1" a="1"/>
  <c r="F1886" i="1" s="1"/>
  <c r="H1885" i="1" a="1"/>
  <c r="H1885" i="1" s="1"/>
  <c r="G1885" i="1" a="1"/>
  <c r="G1885" i="1" s="1"/>
  <c r="F1885" i="1" a="1"/>
  <c r="F1885" i="1" s="1"/>
  <c r="H1884" i="1" a="1"/>
  <c r="H1884" i="1" s="1"/>
  <c r="G1884" i="1" a="1"/>
  <c r="G1884" i="1" s="1"/>
  <c r="F1884" i="1" a="1"/>
  <c r="F1884" i="1" s="1"/>
  <c r="H1883" i="1" a="1"/>
  <c r="H1883" i="1" s="1"/>
  <c r="G1883" i="1" a="1"/>
  <c r="G1883" i="1" s="1"/>
  <c r="F1883" i="1" a="1"/>
  <c r="F1883" i="1" s="1"/>
  <c r="H1882" i="1" a="1"/>
  <c r="H1882" i="1" s="1"/>
  <c r="G1882" i="1" a="1"/>
  <c r="G1882" i="1" s="1"/>
  <c r="F1882" i="1" a="1"/>
  <c r="F1882" i="1" s="1"/>
  <c r="H1881" i="1" a="1"/>
  <c r="H1881" i="1" s="1"/>
  <c r="G1881" i="1" a="1"/>
  <c r="G1881" i="1" s="1"/>
  <c r="F1881" i="1" a="1"/>
  <c r="F1881" i="1" s="1"/>
  <c r="H1880" i="1" a="1"/>
  <c r="H1880" i="1" s="1"/>
  <c r="G1880" i="1" a="1"/>
  <c r="G1880" i="1" s="1"/>
  <c r="F1880" i="1" a="1"/>
  <c r="F1880" i="1" s="1"/>
  <c r="H1879" i="1" a="1"/>
  <c r="H1879" i="1" s="1"/>
  <c r="G1879" i="1" a="1"/>
  <c r="G1879" i="1" s="1"/>
  <c r="F1879" i="1" a="1"/>
  <c r="F1879" i="1" s="1"/>
  <c r="H1878" i="1" a="1"/>
  <c r="H1878" i="1" s="1"/>
  <c r="G1878" i="1" a="1"/>
  <c r="G1878" i="1" s="1"/>
  <c r="F1878" i="1" a="1"/>
  <c r="F1878" i="1" s="1"/>
  <c r="H1877" i="1" a="1"/>
  <c r="H1877" i="1" s="1"/>
  <c r="G1877" i="1" a="1"/>
  <c r="G1877" i="1" s="1"/>
  <c r="F1877" i="1" a="1"/>
  <c r="F1877" i="1" s="1"/>
  <c r="H1876" i="1" a="1"/>
  <c r="H1876" i="1" s="1"/>
  <c r="G1876" i="1" a="1"/>
  <c r="G1876" i="1" s="1"/>
  <c r="F1876" i="1" a="1"/>
  <c r="F1876" i="1" s="1"/>
  <c r="H1875" i="1" a="1"/>
  <c r="H1875" i="1" s="1"/>
  <c r="G1875" i="1" a="1"/>
  <c r="G1875" i="1" s="1"/>
  <c r="F1875" i="1" a="1"/>
  <c r="F1875" i="1" s="1"/>
  <c r="H1874" i="1" a="1"/>
  <c r="H1874" i="1" s="1"/>
  <c r="G1874" i="1" a="1"/>
  <c r="G1874" i="1" s="1"/>
  <c r="F1874" i="1" a="1"/>
  <c r="F1874" i="1" s="1"/>
  <c r="H1873" i="1" a="1"/>
  <c r="H1873" i="1" s="1"/>
  <c r="G1873" i="1" a="1"/>
  <c r="G1873" i="1" s="1"/>
  <c r="F1873" i="1" a="1"/>
  <c r="F1873" i="1" s="1"/>
  <c r="H1872" i="1" a="1"/>
  <c r="H1872" i="1" s="1"/>
  <c r="G1872" i="1" a="1"/>
  <c r="G1872" i="1" s="1"/>
  <c r="F1872" i="1" a="1"/>
  <c r="F1872" i="1" s="1"/>
  <c r="H1871" i="1" a="1"/>
  <c r="H1871" i="1" s="1"/>
  <c r="G1871" i="1" a="1"/>
  <c r="G1871" i="1" s="1"/>
  <c r="F1871" i="1" a="1"/>
  <c r="F1871" i="1" s="1"/>
  <c r="H1870" i="1" a="1"/>
  <c r="H1870" i="1" s="1"/>
  <c r="G1870" i="1" a="1"/>
  <c r="G1870" i="1" s="1"/>
  <c r="F1870" i="1" a="1"/>
  <c r="F1870" i="1" s="1"/>
  <c r="H1869" i="1" a="1"/>
  <c r="H1869" i="1" s="1"/>
  <c r="G1869" i="1" a="1"/>
  <c r="G1869" i="1" s="1"/>
  <c r="F1869" i="1" a="1"/>
  <c r="F1869" i="1" s="1"/>
  <c r="H1868" i="1" a="1"/>
  <c r="H1868" i="1" s="1"/>
  <c r="G1868" i="1" a="1"/>
  <c r="G1868" i="1" s="1"/>
  <c r="F1868" i="1" a="1"/>
  <c r="F1868" i="1" s="1"/>
  <c r="H1867" i="1" a="1"/>
  <c r="H1867" i="1" s="1"/>
  <c r="G1867" i="1" a="1"/>
  <c r="G1867" i="1" s="1"/>
  <c r="F1867" i="1" a="1"/>
  <c r="F1867" i="1" s="1"/>
  <c r="H1866" i="1" a="1"/>
  <c r="H1866" i="1" s="1"/>
  <c r="G1866" i="1" a="1"/>
  <c r="G1866" i="1" s="1"/>
  <c r="F1866" i="1" a="1"/>
  <c r="F1866" i="1" s="1"/>
  <c r="H1865" i="1" a="1"/>
  <c r="H1865" i="1" s="1"/>
  <c r="G1865" i="1" a="1"/>
  <c r="G1865" i="1" s="1"/>
  <c r="F1865" i="1" a="1"/>
  <c r="F1865" i="1" s="1"/>
  <c r="H1864" i="1" a="1"/>
  <c r="H1864" i="1" s="1"/>
  <c r="G1864" i="1" a="1"/>
  <c r="G1864" i="1" s="1"/>
  <c r="F1864" i="1" a="1"/>
  <c r="F1864" i="1" s="1"/>
  <c r="H1863" i="1" a="1"/>
  <c r="H1863" i="1" s="1"/>
  <c r="G1863" i="1" a="1"/>
  <c r="G1863" i="1" s="1"/>
  <c r="F1863" i="1" a="1"/>
  <c r="F1863" i="1" s="1"/>
  <c r="H1862" i="1" a="1"/>
  <c r="H1862" i="1" s="1"/>
  <c r="G1862" i="1" a="1"/>
  <c r="G1862" i="1" s="1"/>
  <c r="F1862" i="1" a="1"/>
  <c r="F1862" i="1" s="1"/>
  <c r="H1861" i="1" a="1"/>
  <c r="H1861" i="1" s="1"/>
  <c r="G1861" i="1" a="1"/>
  <c r="G1861" i="1" s="1"/>
  <c r="F1861" i="1" a="1"/>
  <c r="F1861" i="1" s="1"/>
  <c r="H1860" i="1" a="1"/>
  <c r="H1860" i="1" s="1"/>
  <c r="G1860" i="1" a="1"/>
  <c r="G1860" i="1" s="1"/>
  <c r="F1860" i="1" a="1"/>
  <c r="F1860" i="1" s="1"/>
  <c r="H1859" i="1" a="1"/>
  <c r="H1859" i="1" s="1"/>
  <c r="G1859" i="1" a="1"/>
  <c r="G1859" i="1" s="1"/>
  <c r="F1859" i="1" a="1"/>
  <c r="F1859" i="1" s="1"/>
  <c r="H1858" i="1" a="1"/>
  <c r="H1858" i="1" s="1"/>
  <c r="G1858" i="1" a="1"/>
  <c r="G1858" i="1" s="1"/>
  <c r="F1858" i="1" a="1"/>
  <c r="F1858" i="1" s="1"/>
  <c r="H1857" i="1" a="1"/>
  <c r="H1857" i="1" s="1"/>
  <c r="G1857" i="1" a="1"/>
  <c r="G1857" i="1" s="1"/>
  <c r="F1857" i="1" a="1"/>
  <c r="F1857" i="1" s="1"/>
  <c r="H1856" i="1" a="1"/>
  <c r="H1856" i="1" s="1"/>
  <c r="G1856" i="1" a="1"/>
  <c r="G1856" i="1" s="1"/>
  <c r="F1856" i="1" a="1"/>
  <c r="F1856" i="1" s="1"/>
  <c r="H1855" i="1" a="1"/>
  <c r="H1855" i="1" s="1"/>
  <c r="G1855" i="1" a="1"/>
  <c r="G1855" i="1" s="1"/>
  <c r="F1855" i="1" a="1"/>
  <c r="F1855" i="1" s="1"/>
  <c r="H1854" i="1" a="1"/>
  <c r="H1854" i="1" s="1"/>
  <c r="G1854" i="1" a="1"/>
  <c r="G1854" i="1" s="1"/>
  <c r="F1854" i="1" a="1"/>
  <c r="F1854" i="1" s="1"/>
  <c r="H1853" i="1" a="1"/>
  <c r="H1853" i="1" s="1"/>
  <c r="G1853" i="1" a="1"/>
  <c r="G1853" i="1" s="1"/>
  <c r="F1853" i="1" a="1"/>
  <c r="F1853" i="1" s="1"/>
  <c r="H1852" i="1" a="1"/>
  <c r="H1852" i="1" s="1"/>
  <c r="G1852" i="1" a="1"/>
  <c r="G1852" i="1" s="1"/>
  <c r="F1852" i="1" a="1"/>
  <c r="F1852" i="1" s="1"/>
  <c r="H1851" i="1" a="1"/>
  <c r="H1851" i="1" s="1"/>
  <c r="G1851" i="1" a="1"/>
  <c r="G1851" i="1" s="1"/>
  <c r="F1851" i="1" a="1"/>
  <c r="F1851" i="1" s="1"/>
  <c r="H1850" i="1" a="1"/>
  <c r="H1850" i="1" s="1"/>
  <c r="G1850" i="1" a="1"/>
  <c r="G1850" i="1" s="1"/>
  <c r="F1850" i="1" a="1"/>
  <c r="F1850" i="1" s="1"/>
  <c r="H1849" i="1" a="1"/>
  <c r="H1849" i="1" s="1"/>
  <c r="G1849" i="1" a="1"/>
  <c r="G1849" i="1" s="1"/>
  <c r="F1849" i="1" a="1"/>
  <c r="F1849" i="1" s="1"/>
  <c r="H1848" i="1" a="1"/>
  <c r="H1848" i="1" s="1"/>
  <c r="G1848" i="1" a="1"/>
  <c r="G1848" i="1" s="1"/>
  <c r="F1848" i="1" a="1"/>
  <c r="F1848" i="1" s="1"/>
  <c r="H1847" i="1" a="1"/>
  <c r="H1847" i="1" s="1"/>
  <c r="G1847" i="1" a="1"/>
  <c r="G1847" i="1" s="1"/>
  <c r="F1847" i="1" a="1"/>
  <c r="F1847" i="1" s="1"/>
  <c r="H1846" i="1" a="1"/>
  <c r="H1846" i="1" s="1"/>
  <c r="G1846" i="1" a="1"/>
  <c r="G1846" i="1" s="1"/>
  <c r="F1846" i="1" a="1"/>
  <c r="F1846" i="1" s="1"/>
  <c r="H1845" i="1" a="1"/>
  <c r="H1845" i="1" s="1"/>
  <c r="G1845" i="1" a="1"/>
  <c r="G1845" i="1" s="1"/>
  <c r="F1845" i="1" a="1"/>
  <c r="F1845" i="1" s="1"/>
  <c r="H1844" i="1" a="1"/>
  <c r="H1844" i="1" s="1"/>
  <c r="G1844" i="1" a="1"/>
  <c r="G1844" i="1" s="1"/>
  <c r="F1844" i="1" a="1"/>
  <c r="F1844" i="1" s="1"/>
  <c r="H1843" i="1" a="1"/>
  <c r="H1843" i="1" s="1"/>
  <c r="G1843" i="1" a="1"/>
  <c r="G1843" i="1" s="1"/>
  <c r="F1843" i="1" a="1"/>
  <c r="F1843" i="1" s="1"/>
  <c r="H1842" i="1" a="1"/>
  <c r="H1842" i="1" s="1"/>
  <c r="G1842" i="1" a="1"/>
  <c r="G1842" i="1" s="1"/>
  <c r="F1842" i="1" a="1"/>
  <c r="F1842" i="1" s="1"/>
  <c r="H1841" i="1" a="1"/>
  <c r="H1841" i="1" s="1"/>
  <c r="G1841" i="1" a="1"/>
  <c r="G1841" i="1" s="1"/>
  <c r="F1841" i="1" a="1"/>
  <c r="F1841" i="1" s="1"/>
  <c r="H1840" i="1" a="1"/>
  <c r="H1840" i="1" s="1"/>
  <c r="G1840" i="1" a="1"/>
  <c r="G1840" i="1" s="1"/>
  <c r="F1840" i="1" a="1"/>
  <c r="F1840" i="1" s="1"/>
  <c r="H1839" i="1" a="1"/>
  <c r="H1839" i="1" s="1"/>
  <c r="G1839" i="1" a="1"/>
  <c r="G1839" i="1" s="1"/>
  <c r="F1839" i="1" a="1"/>
  <c r="F1839" i="1" s="1"/>
  <c r="H1838" i="1" a="1"/>
  <c r="H1838" i="1" s="1"/>
  <c r="G1838" i="1" a="1"/>
  <c r="G1838" i="1" s="1"/>
  <c r="F1838" i="1" a="1"/>
  <c r="F1838" i="1" s="1"/>
  <c r="H1837" i="1" a="1"/>
  <c r="H1837" i="1" s="1"/>
  <c r="G1837" i="1" a="1"/>
  <c r="G1837" i="1" s="1"/>
  <c r="F1837" i="1" a="1"/>
  <c r="F1837" i="1" s="1"/>
  <c r="H1836" i="1" a="1"/>
  <c r="H1836" i="1" s="1"/>
  <c r="G1836" i="1" a="1"/>
  <c r="G1836" i="1" s="1"/>
  <c r="F1836" i="1" a="1"/>
  <c r="F1836" i="1" s="1"/>
  <c r="H1835" i="1" a="1"/>
  <c r="H1835" i="1" s="1"/>
  <c r="G1835" i="1" a="1"/>
  <c r="G1835" i="1" s="1"/>
  <c r="F1835" i="1" a="1"/>
  <c r="F1835" i="1" s="1"/>
  <c r="H1834" i="1" a="1"/>
  <c r="H1834" i="1" s="1"/>
  <c r="G1834" i="1" a="1"/>
  <c r="G1834" i="1" s="1"/>
  <c r="F1834" i="1" a="1"/>
  <c r="F1834" i="1" s="1"/>
  <c r="H1833" i="1" a="1"/>
  <c r="H1833" i="1" s="1"/>
  <c r="G1833" i="1" a="1"/>
  <c r="G1833" i="1" s="1"/>
  <c r="F1833" i="1" a="1"/>
  <c r="F1833" i="1" s="1"/>
  <c r="H1832" i="1" a="1"/>
  <c r="H1832" i="1" s="1"/>
  <c r="G1832" i="1" a="1"/>
  <c r="G1832" i="1" s="1"/>
  <c r="F1832" i="1" a="1"/>
  <c r="F1832" i="1" s="1"/>
  <c r="H1831" i="1" a="1"/>
  <c r="H1831" i="1" s="1"/>
  <c r="G1831" i="1" a="1"/>
  <c r="G1831" i="1" s="1"/>
  <c r="F1831" i="1" a="1"/>
  <c r="F1831" i="1" s="1"/>
  <c r="H1830" i="1" a="1"/>
  <c r="H1830" i="1" s="1"/>
  <c r="G1830" i="1" a="1"/>
  <c r="G1830" i="1" s="1"/>
  <c r="F1830" i="1" a="1"/>
  <c r="F1830" i="1" s="1"/>
  <c r="H1829" i="1" a="1"/>
  <c r="H1829" i="1" s="1"/>
  <c r="G1829" i="1" a="1"/>
  <c r="G1829" i="1" s="1"/>
  <c r="F1829" i="1" a="1"/>
  <c r="F1829" i="1" s="1"/>
  <c r="H1828" i="1" a="1"/>
  <c r="H1828" i="1" s="1"/>
  <c r="G1828" i="1" a="1"/>
  <c r="G1828" i="1" s="1"/>
  <c r="F1828" i="1" a="1"/>
  <c r="F1828" i="1" s="1"/>
  <c r="H1827" i="1" a="1"/>
  <c r="H1827" i="1" s="1"/>
  <c r="G1827" i="1" a="1"/>
  <c r="G1827" i="1" s="1"/>
  <c r="F1827" i="1" a="1"/>
  <c r="F1827" i="1" s="1"/>
  <c r="H1826" i="1" a="1"/>
  <c r="H1826" i="1" s="1"/>
  <c r="G1826" i="1" a="1"/>
  <c r="G1826" i="1" s="1"/>
  <c r="F1826" i="1" a="1"/>
  <c r="F1826" i="1" s="1"/>
  <c r="H1825" i="1" a="1"/>
  <c r="H1825" i="1" s="1"/>
  <c r="G1825" i="1" a="1"/>
  <c r="G1825" i="1" s="1"/>
  <c r="F1825" i="1" a="1"/>
  <c r="F1825" i="1" s="1"/>
  <c r="H1824" i="1" a="1"/>
  <c r="H1824" i="1" s="1"/>
  <c r="G1824" i="1" a="1"/>
  <c r="G1824" i="1" s="1"/>
  <c r="F1824" i="1" a="1"/>
  <c r="F1824" i="1" s="1"/>
  <c r="H1823" i="1" a="1"/>
  <c r="H1823" i="1" s="1"/>
  <c r="G1823" i="1" a="1"/>
  <c r="G1823" i="1" s="1"/>
  <c r="F1823" i="1" a="1"/>
  <c r="F1823" i="1" s="1"/>
  <c r="H1822" i="1" a="1"/>
  <c r="H1822" i="1" s="1"/>
  <c r="G1822" i="1" a="1"/>
  <c r="G1822" i="1" s="1"/>
  <c r="F1822" i="1" a="1"/>
  <c r="F1822" i="1" s="1"/>
  <c r="H1821" i="1" a="1"/>
  <c r="H1821" i="1" s="1"/>
  <c r="G1821" i="1" a="1"/>
  <c r="G1821" i="1" s="1"/>
  <c r="F1821" i="1" a="1"/>
  <c r="F1821" i="1" s="1"/>
  <c r="H1820" i="1" a="1"/>
  <c r="H1820" i="1" s="1"/>
  <c r="G1820" i="1" a="1"/>
  <c r="G1820" i="1" s="1"/>
  <c r="F1820" i="1" a="1"/>
  <c r="F1820" i="1" s="1"/>
  <c r="H1819" i="1" a="1"/>
  <c r="H1819" i="1" s="1"/>
  <c r="G1819" i="1" a="1"/>
  <c r="G1819" i="1" s="1"/>
  <c r="F1819" i="1" a="1"/>
  <c r="F1819" i="1" s="1"/>
  <c r="H1818" i="1" a="1"/>
  <c r="H1818" i="1" s="1"/>
  <c r="G1818" i="1" a="1"/>
  <c r="G1818" i="1" s="1"/>
  <c r="F1818" i="1" a="1"/>
  <c r="F1818" i="1" s="1"/>
  <c r="H1817" i="1" a="1"/>
  <c r="H1817" i="1" s="1"/>
  <c r="G1817" i="1" a="1"/>
  <c r="G1817" i="1" s="1"/>
  <c r="F1817" i="1" a="1"/>
  <c r="F1817" i="1" s="1"/>
  <c r="H1816" i="1" a="1"/>
  <c r="H1816" i="1" s="1"/>
  <c r="G1816" i="1" a="1"/>
  <c r="G1816" i="1" s="1"/>
  <c r="F1816" i="1" a="1"/>
  <c r="F1816" i="1" s="1"/>
  <c r="H1815" i="1" a="1"/>
  <c r="H1815" i="1" s="1"/>
  <c r="G1815" i="1" a="1"/>
  <c r="G1815" i="1" s="1"/>
  <c r="F1815" i="1" a="1"/>
  <c r="F1815" i="1" s="1"/>
  <c r="H1814" i="1" a="1"/>
  <c r="H1814" i="1" s="1"/>
  <c r="G1814" i="1" a="1"/>
  <c r="G1814" i="1" s="1"/>
  <c r="F1814" i="1" a="1"/>
  <c r="F1814" i="1" s="1"/>
  <c r="H1813" i="1" a="1"/>
  <c r="H1813" i="1" s="1"/>
  <c r="G1813" i="1" a="1"/>
  <c r="G1813" i="1" s="1"/>
  <c r="F1813" i="1" a="1"/>
  <c r="F1813" i="1" s="1"/>
  <c r="H1812" i="1" a="1"/>
  <c r="H1812" i="1" s="1"/>
  <c r="G1812" i="1" a="1"/>
  <c r="G1812" i="1" s="1"/>
  <c r="F1812" i="1" a="1"/>
  <c r="F1812" i="1" s="1"/>
  <c r="H1811" i="1" a="1"/>
  <c r="H1811" i="1" s="1"/>
  <c r="G1811" i="1" a="1"/>
  <c r="G1811" i="1" s="1"/>
  <c r="F1811" i="1" a="1"/>
  <c r="F1811" i="1" s="1"/>
  <c r="H1810" i="1" a="1"/>
  <c r="H1810" i="1" s="1"/>
  <c r="G1810" i="1" a="1"/>
  <c r="G1810" i="1" s="1"/>
  <c r="F1810" i="1" a="1"/>
  <c r="F1810" i="1" s="1"/>
  <c r="H1809" i="1" a="1"/>
  <c r="H1809" i="1" s="1"/>
  <c r="G1809" i="1" a="1"/>
  <c r="G1809" i="1" s="1"/>
  <c r="F1809" i="1" a="1"/>
  <c r="F1809" i="1" s="1"/>
  <c r="H1808" i="1" a="1"/>
  <c r="H1808" i="1" s="1"/>
  <c r="G1808" i="1" a="1"/>
  <c r="G1808" i="1" s="1"/>
  <c r="F1808" i="1" a="1"/>
  <c r="F1808" i="1" s="1"/>
  <c r="H1807" i="1" a="1"/>
  <c r="H1807" i="1" s="1"/>
  <c r="G1807" i="1" a="1"/>
  <c r="G1807" i="1" s="1"/>
  <c r="F1807" i="1" a="1"/>
  <c r="F1807" i="1" s="1"/>
  <c r="H1806" i="1" a="1"/>
  <c r="H1806" i="1" s="1"/>
  <c r="G1806" i="1" a="1"/>
  <c r="G1806" i="1" s="1"/>
  <c r="F1806" i="1" a="1"/>
  <c r="F1806" i="1" s="1"/>
  <c r="H1805" i="1" a="1"/>
  <c r="H1805" i="1" s="1"/>
  <c r="G1805" i="1" a="1"/>
  <c r="G1805" i="1" s="1"/>
  <c r="F1805" i="1" a="1"/>
  <c r="F1805" i="1" s="1"/>
  <c r="H1804" i="1" a="1"/>
  <c r="H1804" i="1" s="1"/>
  <c r="G1804" i="1" a="1"/>
  <c r="G1804" i="1" s="1"/>
  <c r="F1804" i="1" a="1"/>
  <c r="F1804" i="1" s="1"/>
  <c r="H1803" i="1" a="1"/>
  <c r="H1803" i="1" s="1"/>
  <c r="G1803" i="1" a="1"/>
  <c r="G1803" i="1" s="1"/>
  <c r="F1803" i="1" a="1"/>
  <c r="F1803" i="1" s="1"/>
  <c r="H1802" i="1" a="1"/>
  <c r="H1802" i="1" s="1"/>
  <c r="G1802" i="1" a="1"/>
  <c r="G1802" i="1" s="1"/>
  <c r="F1802" i="1" a="1"/>
  <c r="F1802" i="1" s="1"/>
  <c r="H1801" i="1" a="1"/>
  <c r="H1801" i="1" s="1"/>
  <c r="G1801" i="1" a="1"/>
  <c r="G1801" i="1" s="1"/>
  <c r="F1801" i="1" a="1"/>
  <c r="F1801" i="1" s="1"/>
  <c r="H1800" i="1" a="1"/>
  <c r="H1800" i="1" s="1"/>
  <c r="G1800" i="1" a="1"/>
  <c r="G1800" i="1" s="1"/>
  <c r="F1800" i="1" a="1"/>
  <c r="F1800" i="1" s="1"/>
  <c r="H1799" i="1" a="1"/>
  <c r="H1799" i="1" s="1"/>
  <c r="G1799" i="1" a="1"/>
  <c r="G1799" i="1" s="1"/>
  <c r="F1799" i="1" a="1"/>
  <c r="F1799" i="1" s="1"/>
  <c r="H1798" i="1" a="1"/>
  <c r="H1798" i="1" s="1"/>
  <c r="G1798" i="1" a="1"/>
  <c r="G1798" i="1" s="1"/>
  <c r="F1798" i="1" a="1"/>
  <c r="F1798" i="1" s="1"/>
  <c r="H1797" i="1" a="1"/>
  <c r="H1797" i="1" s="1"/>
  <c r="G1797" i="1" a="1"/>
  <c r="G1797" i="1" s="1"/>
  <c r="F1797" i="1" a="1"/>
  <c r="F1797" i="1" s="1"/>
  <c r="H1796" i="1" a="1"/>
  <c r="H1796" i="1" s="1"/>
  <c r="G1796" i="1" a="1"/>
  <c r="G1796" i="1" s="1"/>
  <c r="F1796" i="1" a="1"/>
  <c r="F1796" i="1" s="1"/>
  <c r="H1795" i="1" a="1"/>
  <c r="H1795" i="1" s="1"/>
  <c r="G1795" i="1" a="1"/>
  <c r="G1795" i="1" s="1"/>
  <c r="F1795" i="1" a="1"/>
  <c r="F1795" i="1" s="1"/>
  <c r="H1794" i="1" a="1"/>
  <c r="H1794" i="1" s="1"/>
  <c r="G1794" i="1" a="1"/>
  <c r="G1794" i="1" s="1"/>
  <c r="F1794" i="1" a="1"/>
  <c r="F1794" i="1" s="1"/>
  <c r="H1793" i="1" a="1"/>
  <c r="H1793" i="1" s="1"/>
  <c r="G1793" i="1" a="1"/>
  <c r="G1793" i="1" s="1"/>
  <c r="F1793" i="1" a="1"/>
  <c r="F1793" i="1" s="1"/>
  <c r="H1792" i="1" a="1"/>
  <c r="H1792" i="1" s="1"/>
  <c r="G1792" i="1" a="1"/>
  <c r="G1792" i="1" s="1"/>
  <c r="F1792" i="1" a="1"/>
  <c r="F1792" i="1" s="1"/>
  <c r="H1791" i="1" a="1"/>
  <c r="H1791" i="1" s="1"/>
  <c r="G1791" i="1" a="1"/>
  <c r="G1791" i="1" s="1"/>
  <c r="F1791" i="1" a="1"/>
  <c r="F1791" i="1" s="1"/>
  <c r="H1790" i="1" a="1"/>
  <c r="H1790" i="1" s="1"/>
  <c r="G1790" i="1" a="1"/>
  <c r="G1790" i="1" s="1"/>
  <c r="F1790" i="1" a="1"/>
  <c r="F1790" i="1" s="1"/>
  <c r="H1789" i="1" a="1"/>
  <c r="H1789" i="1" s="1"/>
  <c r="G1789" i="1" a="1"/>
  <c r="G1789" i="1" s="1"/>
  <c r="F1789" i="1" a="1"/>
  <c r="F1789" i="1" s="1"/>
  <c r="H1788" i="1" a="1"/>
  <c r="H1788" i="1" s="1"/>
  <c r="G1788" i="1" a="1"/>
  <c r="G1788" i="1" s="1"/>
  <c r="F1788" i="1" a="1"/>
  <c r="F1788" i="1" s="1"/>
  <c r="H1787" i="1" a="1"/>
  <c r="H1787" i="1" s="1"/>
  <c r="G1787" i="1" a="1"/>
  <c r="G1787" i="1" s="1"/>
  <c r="F1787" i="1" a="1"/>
  <c r="F1787" i="1" s="1"/>
  <c r="H1786" i="1" a="1"/>
  <c r="H1786" i="1" s="1"/>
  <c r="G1786" i="1" a="1"/>
  <c r="G1786" i="1" s="1"/>
  <c r="F1786" i="1" a="1"/>
  <c r="F1786" i="1" s="1"/>
  <c r="H1785" i="1" a="1"/>
  <c r="H1785" i="1" s="1"/>
  <c r="G1785" i="1" a="1"/>
  <c r="G1785" i="1" s="1"/>
  <c r="F1785" i="1" a="1"/>
  <c r="F1785" i="1" s="1"/>
  <c r="H1784" i="1" a="1"/>
  <c r="H1784" i="1" s="1"/>
  <c r="G1784" i="1" a="1"/>
  <c r="G1784" i="1" s="1"/>
  <c r="F1784" i="1" a="1"/>
  <c r="F1784" i="1" s="1"/>
  <c r="H1783" i="1" a="1"/>
  <c r="H1783" i="1" s="1"/>
  <c r="G1783" i="1" a="1"/>
  <c r="G1783" i="1" s="1"/>
  <c r="F1783" i="1" a="1"/>
  <c r="F1783" i="1" s="1"/>
  <c r="H1782" i="1" a="1"/>
  <c r="H1782" i="1" s="1"/>
  <c r="G1782" i="1" a="1"/>
  <c r="G1782" i="1" s="1"/>
  <c r="F1782" i="1" a="1"/>
  <c r="F1782" i="1" s="1"/>
  <c r="H1781" i="1" a="1"/>
  <c r="H1781" i="1" s="1"/>
  <c r="G1781" i="1" a="1"/>
  <c r="G1781" i="1" s="1"/>
  <c r="F1781" i="1" a="1"/>
  <c r="F1781" i="1" s="1"/>
  <c r="H1780" i="1" a="1"/>
  <c r="H1780" i="1" s="1"/>
  <c r="G1780" i="1" a="1"/>
  <c r="G1780" i="1" s="1"/>
  <c r="F1780" i="1" a="1"/>
  <c r="F1780" i="1" s="1"/>
  <c r="H1779" i="1" a="1"/>
  <c r="H1779" i="1" s="1"/>
  <c r="G1779" i="1" a="1"/>
  <c r="G1779" i="1" s="1"/>
  <c r="F1779" i="1" a="1"/>
  <c r="F1779" i="1" s="1"/>
  <c r="H1778" i="1" a="1"/>
  <c r="H1778" i="1" s="1"/>
  <c r="G1778" i="1" a="1"/>
  <c r="G1778" i="1" s="1"/>
  <c r="F1778" i="1" a="1"/>
  <c r="F1778" i="1" s="1"/>
  <c r="H1777" i="1" a="1"/>
  <c r="H1777" i="1" s="1"/>
  <c r="G1777" i="1" a="1"/>
  <c r="G1777" i="1" s="1"/>
  <c r="F1777" i="1" a="1"/>
  <c r="F1777" i="1" s="1"/>
  <c r="H1776" i="1" a="1"/>
  <c r="H1776" i="1" s="1"/>
  <c r="G1776" i="1" a="1"/>
  <c r="G1776" i="1" s="1"/>
  <c r="F1776" i="1" a="1"/>
  <c r="F1776" i="1" s="1"/>
  <c r="H1775" i="1" a="1"/>
  <c r="H1775" i="1" s="1"/>
  <c r="G1775" i="1" a="1"/>
  <c r="G1775" i="1" s="1"/>
  <c r="F1775" i="1" a="1"/>
  <c r="F1775" i="1" s="1"/>
  <c r="H1774" i="1" a="1"/>
  <c r="H1774" i="1" s="1"/>
  <c r="G1774" i="1" a="1"/>
  <c r="G1774" i="1" s="1"/>
  <c r="F1774" i="1" a="1"/>
  <c r="F1774" i="1" s="1"/>
  <c r="H1773" i="1" a="1"/>
  <c r="H1773" i="1" s="1"/>
  <c r="G1773" i="1" a="1"/>
  <c r="G1773" i="1" s="1"/>
  <c r="F1773" i="1" a="1"/>
  <c r="F1773" i="1" s="1"/>
  <c r="H1772" i="1" a="1"/>
  <c r="H1772" i="1" s="1"/>
  <c r="G1772" i="1" a="1"/>
  <c r="G1772" i="1" s="1"/>
  <c r="F1772" i="1" a="1"/>
  <c r="F1772" i="1" s="1"/>
  <c r="H1771" i="1" a="1"/>
  <c r="H1771" i="1" s="1"/>
  <c r="G1771" i="1" a="1"/>
  <c r="G1771" i="1" s="1"/>
  <c r="F1771" i="1" a="1"/>
  <c r="F1771" i="1" s="1"/>
  <c r="H1770" i="1" a="1"/>
  <c r="H1770" i="1" s="1"/>
  <c r="G1770" i="1" a="1"/>
  <c r="G1770" i="1" s="1"/>
  <c r="F1770" i="1" a="1"/>
  <c r="F1770" i="1" s="1"/>
  <c r="H1769" i="1" a="1"/>
  <c r="H1769" i="1" s="1"/>
  <c r="G1769" i="1" a="1"/>
  <c r="G1769" i="1" s="1"/>
  <c r="F1769" i="1" a="1"/>
  <c r="F1769" i="1" s="1"/>
  <c r="H1768" i="1" a="1"/>
  <c r="H1768" i="1" s="1"/>
  <c r="G1768" i="1" a="1"/>
  <c r="G1768" i="1" s="1"/>
  <c r="F1768" i="1" a="1"/>
  <c r="F1768" i="1" s="1"/>
  <c r="H1767" i="1" a="1"/>
  <c r="H1767" i="1" s="1"/>
  <c r="G1767" i="1" a="1"/>
  <c r="G1767" i="1" s="1"/>
  <c r="F1767" i="1" a="1"/>
  <c r="F1767" i="1" s="1"/>
  <c r="H1766" i="1" a="1"/>
  <c r="H1766" i="1" s="1"/>
  <c r="G1766" i="1" a="1"/>
  <c r="G1766" i="1" s="1"/>
  <c r="F1766" i="1" a="1"/>
  <c r="F1766" i="1" s="1"/>
  <c r="H1765" i="1" a="1"/>
  <c r="H1765" i="1" s="1"/>
  <c r="G1765" i="1" a="1"/>
  <c r="G1765" i="1" s="1"/>
  <c r="F1765" i="1" a="1"/>
  <c r="F1765" i="1" s="1"/>
  <c r="H1764" i="1" a="1"/>
  <c r="H1764" i="1" s="1"/>
  <c r="G1764" i="1" a="1"/>
  <c r="G1764" i="1" s="1"/>
  <c r="F1764" i="1" a="1"/>
  <c r="F1764" i="1" s="1"/>
  <c r="H1763" i="1" a="1"/>
  <c r="H1763" i="1" s="1"/>
  <c r="G1763" i="1" a="1"/>
  <c r="G1763" i="1" s="1"/>
  <c r="F1763" i="1" a="1"/>
  <c r="F1763" i="1" s="1"/>
  <c r="H1762" i="1" a="1"/>
  <c r="H1762" i="1" s="1"/>
  <c r="G1762" i="1" a="1"/>
  <c r="G1762" i="1" s="1"/>
  <c r="F1762" i="1" a="1"/>
  <c r="F1762" i="1" s="1"/>
  <c r="H1761" i="1" a="1"/>
  <c r="H1761" i="1" s="1"/>
  <c r="G1761" i="1" a="1"/>
  <c r="G1761" i="1" s="1"/>
  <c r="F1761" i="1" a="1"/>
  <c r="F1761" i="1" s="1"/>
  <c r="H1760" i="1" a="1"/>
  <c r="H1760" i="1" s="1"/>
  <c r="G1760" i="1" a="1"/>
  <c r="G1760" i="1" s="1"/>
  <c r="F1760" i="1" a="1"/>
  <c r="F1760" i="1" s="1"/>
  <c r="H1759" i="1" a="1"/>
  <c r="H1759" i="1" s="1"/>
  <c r="G1759" i="1" a="1"/>
  <c r="G1759" i="1" s="1"/>
  <c r="F1759" i="1" a="1"/>
  <c r="F1759" i="1" s="1"/>
  <c r="H1758" i="1" a="1"/>
  <c r="H1758" i="1" s="1"/>
  <c r="G1758" i="1" a="1"/>
  <c r="G1758" i="1" s="1"/>
  <c r="F1758" i="1" a="1"/>
  <c r="F1758" i="1" s="1"/>
  <c r="H1757" i="1" a="1"/>
  <c r="H1757" i="1" s="1"/>
  <c r="G1757" i="1" a="1"/>
  <c r="G1757" i="1" s="1"/>
  <c r="F1757" i="1" a="1"/>
  <c r="F1757" i="1" s="1"/>
  <c r="H1756" i="1" a="1"/>
  <c r="H1756" i="1" s="1"/>
  <c r="G1756" i="1" a="1"/>
  <c r="G1756" i="1" s="1"/>
  <c r="F1756" i="1" a="1"/>
  <c r="F1756" i="1" s="1"/>
  <c r="H1755" i="1" a="1"/>
  <c r="H1755" i="1" s="1"/>
  <c r="G1755" i="1" a="1"/>
  <c r="G1755" i="1" s="1"/>
  <c r="F1755" i="1" a="1"/>
  <c r="F1755" i="1" s="1"/>
  <c r="H1754" i="1" a="1"/>
  <c r="H1754" i="1" s="1"/>
  <c r="G1754" i="1" a="1"/>
  <c r="G1754" i="1" s="1"/>
  <c r="F1754" i="1" a="1"/>
  <c r="F1754" i="1" s="1"/>
  <c r="H1753" i="1" a="1"/>
  <c r="H1753" i="1" s="1"/>
  <c r="G1753" i="1" a="1"/>
  <c r="G1753" i="1" s="1"/>
  <c r="F1753" i="1" a="1"/>
  <c r="F1753" i="1" s="1"/>
  <c r="H1752" i="1" a="1"/>
  <c r="H1752" i="1" s="1"/>
  <c r="G1752" i="1" a="1"/>
  <c r="G1752" i="1" s="1"/>
  <c r="F1752" i="1" a="1"/>
  <c r="F1752" i="1" s="1"/>
  <c r="H1751" i="1" a="1"/>
  <c r="H1751" i="1" s="1"/>
  <c r="G1751" i="1" a="1"/>
  <c r="G1751" i="1" s="1"/>
  <c r="F1751" i="1" a="1"/>
  <c r="F1751" i="1" s="1"/>
  <c r="H1750" i="1" a="1"/>
  <c r="H1750" i="1" s="1"/>
  <c r="G1750" i="1" a="1"/>
  <c r="G1750" i="1" s="1"/>
  <c r="F1750" i="1" a="1"/>
  <c r="F1750" i="1" s="1"/>
  <c r="H1749" i="1" a="1"/>
  <c r="H1749" i="1" s="1"/>
  <c r="G1749" i="1" a="1"/>
  <c r="G1749" i="1" s="1"/>
  <c r="F1749" i="1" a="1"/>
  <c r="F1749" i="1" s="1"/>
  <c r="H1748" i="1" a="1"/>
  <c r="H1748" i="1" s="1"/>
  <c r="G1748" i="1" a="1"/>
  <c r="G1748" i="1" s="1"/>
  <c r="F1748" i="1" a="1"/>
  <c r="F1748" i="1" s="1"/>
  <c r="H1747" i="1" a="1"/>
  <c r="H1747" i="1" s="1"/>
  <c r="G1747" i="1" a="1"/>
  <c r="G1747" i="1" s="1"/>
  <c r="F1747" i="1" a="1"/>
  <c r="F1747" i="1" s="1"/>
  <c r="H1746" i="1" a="1"/>
  <c r="H1746" i="1" s="1"/>
  <c r="G1746" i="1" a="1"/>
  <c r="G1746" i="1" s="1"/>
  <c r="F1746" i="1" a="1"/>
  <c r="F1746" i="1" s="1"/>
  <c r="H1745" i="1" a="1"/>
  <c r="H1745" i="1" s="1"/>
  <c r="G1745" i="1" a="1"/>
  <c r="G1745" i="1" s="1"/>
  <c r="F1745" i="1" a="1"/>
  <c r="F1745" i="1" s="1"/>
  <c r="H1744" i="1" a="1"/>
  <c r="H1744" i="1" s="1"/>
  <c r="G1744" i="1" a="1"/>
  <c r="G1744" i="1" s="1"/>
  <c r="F1744" i="1" a="1"/>
  <c r="F1744" i="1" s="1"/>
  <c r="H1743" i="1" a="1"/>
  <c r="H1743" i="1" s="1"/>
  <c r="G1743" i="1" a="1"/>
  <c r="G1743" i="1" s="1"/>
  <c r="F1743" i="1" a="1"/>
  <c r="F1743" i="1" s="1"/>
  <c r="H1742" i="1" a="1"/>
  <c r="H1742" i="1" s="1"/>
  <c r="G1742" i="1" a="1"/>
  <c r="G1742" i="1" s="1"/>
  <c r="F1742" i="1" a="1"/>
  <c r="F1742" i="1" s="1"/>
  <c r="H1741" i="1" a="1"/>
  <c r="H1741" i="1" s="1"/>
  <c r="G1741" i="1" a="1"/>
  <c r="G1741" i="1" s="1"/>
  <c r="F1741" i="1" a="1"/>
  <c r="F1741" i="1" s="1"/>
  <c r="H1740" i="1" a="1"/>
  <c r="H1740" i="1" s="1"/>
  <c r="G1740" i="1" a="1"/>
  <c r="G1740" i="1" s="1"/>
  <c r="F1740" i="1" a="1"/>
  <c r="F1740" i="1" s="1"/>
  <c r="H1739" i="1" a="1"/>
  <c r="H1739" i="1" s="1"/>
  <c r="G1739" i="1" a="1"/>
  <c r="G1739" i="1" s="1"/>
  <c r="F1739" i="1" a="1"/>
  <c r="F1739" i="1" s="1"/>
  <c r="H1738" i="1" a="1"/>
  <c r="H1738" i="1" s="1"/>
  <c r="G1738" i="1" a="1"/>
  <c r="G1738" i="1" s="1"/>
  <c r="F1738" i="1" a="1"/>
  <c r="F1738" i="1" s="1"/>
  <c r="H1737" i="1" a="1"/>
  <c r="H1737" i="1" s="1"/>
  <c r="G1737" i="1" a="1"/>
  <c r="G1737" i="1" s="1"/>
  <c r="F1737" i="1" a="1"/>
  <c r="F1737" i="1" s="1"/>
  <c r="H1736" i="1" a="1"/>
  <c r="H1736" i="1" s="1"/>
  <c r="G1736" i="1" a="1"/>
  <c r="G1736" i="1" s="1"/>
  <c r="F1736" i="1" a="1"/>
  <c r="F1736" i="1" s="1"/>
  <c r="H1735" i="1" a="1"/>
  <c r="H1735" i="1" s="1"/>
  <c r="G1735" i="1" a="1"/>
  <c r="G1735" i="1" s="1"/>
  <c r="F1735" i="1" a="1"/>
  <c r="F1735" i="1" s="1"/>
  <c r="H1734" i="1" a="1"/>
  <c r="H1734" i="1" s="1"/>
  <c r="G1734" i="1" a="1"/>
  <c r="G1734" i="1" s="1"/>
  <c r="F1734" i="1" a="1"/>
  <c r="F1734" i="1" s="1"/>
  <c r="H1733" i="1" a="1"/>
  <c r="H1733" i="1" s="1"/>
  <c r="G1733" i="1" a="1"/>
  <c r="G1733" i="1" s="1"/>
  <c r="F1733" i="1" a="1"/>
  <c r="F1733" i="1" s="1"/>
  <c r="H1732" i="1" a="1"/>
  <c r="H1732" i="1" s="1"/>
  <c r="G1732" i="1" a="1"/>
  <c r="G1732" i="1" s="1"/>
  <c r="F1732" i="1" a="1"/>
  <c r="F1732" i="1" s="1"/>
  <c r="H1731" i="1" a="1"/>
  <c r="H1731" i="1" s="1"/>
  <c r="G1731" i="1" a="1"/>
  <c r="G1731" i="1" s="1"/>
  <c r="F1731" i="1" a="1"/>
  <c r="F1731" i="1" s="1"/>
  <c r="H1730" i="1" a="1"/>
  <c r="H1730" i="1" s="1"/>
  <c r="G1730" i="1" a="1"/>
  <c r="G1730" i="1" s="1"/>
  <c r="F1730" i="1" a="1"/>
  <c r="F1730" i="1" s="1"/>
  <c r="H1729" i="1" a="1"/>
  <c r="H1729" i="1" s="1"/>
  <c r="G1729" i="1" a="1"/>
  <c r="G1729" i="1" s="1"/>
  <c r="F1729" i="1" a="1"/>
  <c r="F1729" i="1" s="1"/>
  <c r="H1728" i="1" a="1"/>
  <c r="H1728" i="1" s="1"/>
  <c r="G1728" i="1" a="1"/>
  <c r="G1728" i="1" s="1"/>
  <c r="F1728" i="1" a="1"/>
  <c r="F1728" i="1" s="1"/>
  <c r="H1727" i="1" a="1"/>
  <c r="H1727" i="1" s="1"/>
  <c r="G1727" i="1" a="1"/>
  <c r="G1727" i="1" s="1"/>
  <c r="F1727" i="1" a="1"/>
  <c r="F1727" i="1" s="1"/>
  <c r="H1726" i="1" a="1"/>
  <c r="H1726" i="1" s="1"/>
  <c r="G1726" i="1" a="1"/>
  <c r="G1726" i="1" s="1"/>
  <c r="F1726" i="1" a="1"/>
  <c r="F1726" i="1" s="1"/>
  <c r="H1725" i="1" a="1"/>
  <c r="H1725" i="1" s="1"/>
  <c r="G1725" i="1" a="1"/>
  <c r="G1725" i="1" s="1"/>
  <c r="F1725" i="1" a="1"/>
  <c r="F1725" i="1" s="1"/>
  <c r="H1724" i="1" a="1"/>
  <c r="H1724" i="1" s="1"/>
  <c r="G1724" i="1" a="1"/>
  <c r="G1724" i="1" s="1"/>
  <c r="F1724" i="1" a="1"/>
  <c r="F1724" i="1" s="1"/>
  <c r="H1723" i="1" a="1"/>
  <c r="H1723" i="1" s="1"/>
  <c r="G1723" i="1" a="1"/>
  <c r="G1723" i="1" s="1"/>
  <c r="F1723" i="1" a="1"/>
  <c r="F1723" i="1" s="1"/>
  <c r="H1722" i="1" a="1"/>
  <c r="H1722" i="1" s="1"/>
  <c r="G1722" i="1" a="1"/>
  <c r="G1722" i="1" s="1"/>
  <c r="F1722" i="1" a="1"/>
  <c r="F1722" i="1" s="1"/>
  <c r="H1721" i="1" a="1"/>
  <c r="H1721" i="1" s="1"/>
  <c r="G1721" i="1" a="1"/>
  <c r="G1721" i="1" s="1"/>
  <c r="F1721" i="1" a="1"/>
  <c r="F1721" i="1" s="1"/>
  <c r="H1720" i="1" a="1"/>
  <c r="H1720" i="1" s="1"/>
  <c r="G1720" i="1" a="1"/>
  <c r="G1720" i="1" s="1"/>
  <c r="F1720" i="1" a="1"/>
  <c r="F1720" i="1" s="1"/>
  <c r="H1719" i="1" a="1"/>
  <c r="H1719" i="1" s="1"/>
  <c r="G1719" i="1" a="1"/>
  <c r="G1719" i="1" s="1"/>
  <c r="F1719" i="1" a="1"/>
  <c r="F1719" i="1" s="1"/>
  <c r="H1718" i="1" a="1"/>
  <c r="H1718" i="1" s="1"/>
  <c r="G1718" i="1" a="1"/>
  <c r="G1718" i="1" s="1"/>
  <c r="F1718" i="1" a="1"/>
  <c r="F1718" i="1" s="1"/>
  <c r="H1717" i="1" a="1"/>
  <c r="H1717" i="1" s="1"/>
  <c r="G1717" i="1" a="1"/>
  <c r="G1717" i="1" s="1"/>
  <c r="F1717" i="1" a="1"/>
  <c r="F1717" i="1" s="1"/>
  <c r="H1716" i="1" a="1"/>
  <c r="H1716" i="1" s="1"/>
  <c r="G1716" i="1" a="1"/>
  <c r="G1716" i="1" s="1"/>
  <c r="F1716" i="1" a="1"/>
  <c r="F1716" i="1" s="1"/>
  <c r="H1715" i="1" a="1"/>
  <c r="H1715" i="1" s="1"/>
  <c r="G1715" i="1" a="1"/>
  <c r="G1715" i="1" s="1"/>
  <c r="F1715" i="1" a="1"/>
  <c r="F1715" i="1" s="1"/>
  <c r="H1714" i="1" a="1"/>
  <c r="H1714" i="1" s="1"/>
  <c r="G1714" i="1" a="1"/>
  <c r="G1714" i="1" s="1"/>
  <c r="F1714" i="1" a="1"/>
  <c r="F1714" i="1" s="1"/>
  <c r="H1713" i="1" a="1"/>
  <c r="H1713" i="1" s="1"/>
  <c r="G1713" i="1" a="1"/>
  <c r="G1713" i="1" s="1"/>
  <c r="F1713" i="1" a="1"/>
  <c r="F1713" i="1" s="1"/>
  <c r="H1712" i="1" a="1"/>
  <c r="H1712" i="1" s="1"/>
  <c r="G1712" i="1" a="1"/>
  <c r="G1712" i="1" s="1"/>
  <c r="F1712" i="1" a="1"/>
  <c r="F1712" i="1" s="1"/>
  <c r="H1711" i="1" a="1"/>
  <c r="H1711" i="1" s="1"/>
  <c r="G1711" i="1" a="1"/>
  <c r="G1711" i="1" s="1"/>
  <c r="F1711" i="1" a="1"/>
  <c r="F1711" i="1" s="1"/>
  <c r="H1710" i="1" a="1"/>
  <c r="H1710" i="1" s="1"/>
  <c r="G1710" i="1" a="1"/>
  <c r="G1710" i="1" s="1"/>
  <c r="F1710" i="1" a="1"/>
  <c r="F1710" i="1" s="1"/>
  <c r="H1709" i="1" a="1"/>
  <c r="H1709" i="1" s="1"/>
  <c r="G1709" i="1" a="1"/>
  <c r="G1709" i="1" s="1"/>
  <c r="F1709" i="1" a="1"/>
  <c r="F1709" i="1" s="1"/>
  <c r="H1708" i="1" a="1"/>
  <c r="H1708" i="1" s="1"/>
  <c r="G1708" i="1" a="1"/>
  <c r="G1708" i="1" s="1"/>
  <c r="F1708" i="1" a="1"/>
  <c r="F1708" i="1" s="1"/>
  <c r="H1707" i="1" a="1"/>
  <c r="H1707" i="1" s="1"/>
  <c r="G1707" i="1" a="1"/>
  <c r="G1707" i="1" s="1"/>
  <c r="F1707" i="1" a="1"/>
  <c r="F1707" i="1" s="1"/>
  <c r="H1706" i="1" a="1"/>
  <c r="H1706" i="1" s="1"/>
  <c r="G1706" i="1" a="1"/>
  <c r="G1706" i="1" s="1"/>
  <c r="F1706" i="1" a="1"/>
  <c r="F1706" i="1" s="1"/>
  <c r="H1705" i="1" a="1"/>
  <c r="H1705" i="1" s="1"/>
  <c r="G1705" i="1" a="1"/>
  <c r="G1705" i="1" s="1"/>
  <c r="F1705" i="1" a="1"/>
  <c r="F1705" i="1" s="1"/>
  <c r="H1704" i="1" a="1"/>
  <c r="H1704" i="1" s="1"/>
  <c r="G1704" i="1" a="1"/>
  <c r="G1704" i="1" s="1"/>
  <c r="F1704" i="1" a="1"/>
  <c r="F1704" i="1" s="1"/>
  <c r="H1703" i="1" a="1"/>
  <c r="H1703" i="1" s="1"/>
  <c r="G1703" i="1" a="1"/>
  <c r="G1703" i="1" s="1"/>
  <c r="F1703" i="1" a="1"/>
  <c r="F1703" i="1" s="1"/>
  <c r="H1702" i="1" a="1"/>
  <c r="H1702" i="1" s="1"/>
  <c r="G1702" i="1" a="1"/>
  <c r="G1702" i="1" s="1"/>
  <c r="F1702" i="1" a="1"/>
  <c r="F1702" i="1" s="1"/>
  <c r="H1701" i="1" a="1"/>
  <c r="H1701" i="1" s="1"/>
  <c r="G1701" i="1" a="1"/>
  <c r="G1701" i="1" s="1"/>
  <c r="F1701" i="1" a="1"/>
  <c r="F1701" i="1" s="1"/>
  <c r="H1700" i="1" a="1"/>
  <c r="H1700" i="1" s="1"/>
  <c r="G1700" i="1" a="1"/>
  <c r="G1700" i="1" s="1"/>
  <c r="F1700" i="1" a="1"/>
  <c r="F1700" i="1" s="1"/>
  <c r="H1699" i="1" a="1"/>
  <c r="H1699" i="1" s="1"/>
  <c r="G1699" i="1" a="1"/>
  <c r="G1699" i="1" s="1"/>
  <c r="F1699" i="1" a="1"/>
  <c r="F1699" i="1" s="1"/>
  <c r="H1698" i="1" a="1"/>
  <c r="H1698" i="1" s="1"/>
  <c r="G1698" i="1" a="1"/>
  <c r="G1698" i="1" s="1"/>
  <c r="F1698" i="1" a="1"/>
  <c r="F1698" i="1" s="1"/>
  <c r="H1697" i="1" a="1"/>
  <c r="H1697" i="1" s="1"/>
  <c r="G1697" i="1" a="1"/>
  <c r="G1697" i="1" s="1"/>
  <c r="F1697" i="1" a="1"/>
  <c r="F1697" i="1" s="1"/>
  <c r="H1696" i="1" a="1"/>
  <c r="H1696" i="1" s="1"/>
  <c r="G1696" i="1" a="1"/>
  <c r="G1696" i="1" s="1"/>
  <c r="F1696" i="1" a="1"/>
  <c r="F1696" i="1" s="1"/>
  <c r="H1695" i="1" a="1"/>
  <c r="H1695" i="1" s="1"/>
  <c r="G1695" i="1" a="1"/>
  <c r="G1695" i="1" s="1"/>
  <c r="F1695" i="1" a="1"/>
  <c r="F1695" i="1" s="1"/>
  <c r="H1694" i="1" a="1"/>
  <c r="H1694" i="1" s="1"/>
  <c r="G1694" i="1" a="1"/>
  <c r="G1694" i="1" s="1"/>
  <c r="F1694" i="1" a="1"/>
  <c r="F1694" i="1" s="1"/>
  <c r="H1693" i="1" a="1"/>
  <c r="H1693" i="1" s="1"/>
  <c r="G1693" i="1" a="1"/>
  <c r="G1693" i="1" s="1"/>
  <c r="F1693" i="1" a="1"/>
  <c r="F1693" i="1" s="1"/>
  <c r="H1692" i="1" a="1"/>
  <c r="H1692" i="1" s="1"/>
  <c r="G1692" i="1" a="1"/>
  <c r="G1692" i="1" s="1"/>
  <c r="F1692" i="1" a="1"/>
  <c r="F1692" i="1" s="1"/>
  <c r="H1691" i="1" a="1"/>
  <c r="H1691" i="1" s="1"/>
  <c r="G1691" i="1" a="1"/>
  <c r="G1691" i="1" s="1"/>
  <c r="F1691" i="1" a="1"/>
  <c r="F1691" i="1" s="1"/>
  <c r="H1690" i="1" a="1"/>
  <c r="H1690" i="1" s="1"/>
  <c r="G1690" i="1" a="1"/>
  <c r="G1690" i="1" s="1"/>
  <c r="F1690" i="1" a="1"/>
  <c r="F1690" i="1" s="1"/>
  <c r="H1689" i="1" a="1"/>
  <c r="H1689" i="1" s="1"/>
  <c r="G1689" i="1" a="1"/>
  <c r="G1689" i="1" s="1"/>
  <c r="F1689" i="1" a="1"/>
  <c r="F1689" i="1" s="1"/>
  <c r="H1688" i="1" a="1"/>
  <c r="H1688" i="1" s="1"/>
  <c r="G1688" i="1" a="1"/>
  <c r="G1688" i="1" s="1"/>
  <c r="F1688" i="1" a="1"/>
  <c r="F1688" i="1" s="1"/>
  <c r="H1687" i="1" a="1"/>
  <c r="H1687" i="1" s="1"/>
  <c r="G1687" i="1" a="1"/>
  <c r="G1687" i="1" s="1"/>
  <c r="F1687" i="1" a="1"/>
  <c r="F1687" i="1" s="1"/>
  <c r="H1686" i="1" a="1"/>
  <c r="H1686" i="1" s="1"/>
  <c r="G1686" i="1" a="1"/>
  <c r="G1686" i="1" s="1"/>
  <c r="F1686" i="1" a="1"/>
  <c r="F1686" i="1" s="1"/>
  <c r="H1685" i="1" a="1"/>
  <c r="H1685" i="1" s="1"/>
  <c r="G1685" i="1" a="1"/>
  <c r="G1685" i="1" s="1"/>
  <c r="F1685" i="1"/>
  <c r="F1685" i="1" a="1"/>
  <c r="H1684" i="1" a="1"/>
  <c r="H1684" i="1" s="1"/>
  <c r="G1684" i="1" a="1"/>
  <c r="G1684" i="1" s="1"/>
  <c r="F1684" i="1" a="1"/>
  <c r="F1684" i="1" s="1"/>
  <c r="H1683" i="1" a="1"/>
  <c r="H1683" i="1" s="1"/>
  <c r="G1683" i="1" a="1"/>
  <c r="G1683" i="1" s="1"/>
  <c r="F1683" i="1" a="1"/>
  <c r="F1683" i="1" s="1"/>
  <c r="H1682" i="1" a="1"/>
  <c r="H1682" i="1" s="1"/>
  <c r="G1682" i="1" a="1"/>
  <c r="G1682" i="1" s="1"/>
  <c r="F1682" i="1" a="1"/>
  <c r="F1682" i="1" s="1"/>
  <c r="H1681" i="1" a="1"/>
  <c r="H1681" i="1" s="1"/>
  <c r="G1681" i="1" a="1"/>
  <c r="G1681" i="1" s="1"/>
  <c r="F1681" i="1" a="1"/>
  <c r="F1681" i="1" s="1"/>
  <c r="H1680" i="1" a="1"/>
  <c r="H1680" i="1" s="1"/>
  <c r="G1680" i="1" a="1"/>
  <c r="G1680" i="1" s="1"/>
  <c r="F1680" i="1" a="1"/>
  <c r="F1680" i="1" s="1"/>
  <c r="H1679" i="1" a="1"/>
  <c r="H1679" i="1" s="1"/>
  <c r="G1679" i="1" a="1"/>
  <c r="G1679" i="1" s="1"/>
  <c r="F1679" i="1" a="1"/>
  <c r="F1679" i="1" s="1"/>
  <c r="H1678" i="1" a="1"/>
  <c r="H1678" i="1" s="1"/>
  <c r="G1678" i="1" a="1"/>
  <c r="G1678" i="1" s="1"/>
  <c r="F1678" i="1" a="1"/>
  <c r="F1678" i="1" s="1"/>
  <c r="H1677" i="1" a="1"/>
  <c r="H1677" i="1" s="1"/>
  <c r="G1677" i="1" a="1"/>
  <c r="G1677" i="1" s="1"/>
  <c r="F1677" i="1" a="1"/>
  <c r="F1677" i="1" s="1"/>
  <c r="H1676" i="1" a="1"/>
  <c r="H1676" i="1" s="1"/>
  <c r="G1676" i="1" a="1"/>
  <c r="G1676" i="1" s="1"/>
  <c r="F1676" i="1" a="1"/>
  <c r="F1676" i="1" s="1"/>
  <c r="H1675" i="1" a="1"/>
  <c r="H1675" i="1" s="1"/>
  <c r="G1675" i="1" a="1"/>
  <c r="G1675" i="1" s="1"/>
  <c r="F1675" i="1" a="1"/>
  <c r="F1675" i="1" s="1"/>
  <c r="H1674" i="1" a="1"/>
  <c r="H1674" i="1" s="1"/>
  <c r="G1674" i="1" a="1"/>
  <c r="G1674" i="1" s="1"/>
  <c r="F1674" i="1" a="1"/>
  <c r="F1674" i="1" s="1"/>
  <c r="H1673" i="1" a="1"/>
  <c r="H1673" i="1" s="1"/>
  <c r="G1673" i="1" a="1"/>
  <c r="G1673" i="1" s="1"/>
  <c r="F1673" i="1" a="1"/>
  <c r="F1673" i="1" s="1"/>
  <c r="H1672" i="1" a="1"/>
  <c r="H1672" i="1" s="1"/>
  <c r="G1672" i="1" a="1"/>
  <c r="G1672" i="1" s="1"/>
  <c r="F1672" i="1" a="1"/>
  <c r="F1672" i="1" s="1"/>
  <c r="H1671" i="1" a="1"/>
  <c r="H1671" i="1" s="1"/>
  <c r="G1671" i="1" a="1"/>
  <c r="G1671" i="1" s="1"/>
  <c r="F1671" i="1" a="1"/>
  <c r="F1671" i="1" s="1"/>
  <c r="H1670" i="1" a="1"/>
  <c r="H1670" i="1" s="1"/>
  <c r="G1670" i="1" a="1"/>
  <c r="G1670" i="1" s="1"/>
  <c r="F1670" i="1" a="1"/>
  <c r="F1670" i="1" s="1"/>
  <c r="H1669" i="1" a="1"/>
  <c r="H1669" i="1" s="1"/>
  <c r="G1669" i="1" a="1"/>
  <c r="G1669" i="1" s="1"/>
  <c r="F1669" i="1" a="1"/>
  <c r="F1669" i="1" s="1"/>
  <c r="H1668" i="1" a="1"/>
  <c r="H1668" i="1" s="1"/>
  <c r="G1668" i="1" a="1"/>
  <c r="G1668" i="1" s="1"/>
  <c r="F1668" i="1" a="1"/>
  <c r="F1668" i="1" s="1"/>
  <c r="H1667" i="1" a="1"/>
  <c r="H1667" i="1" s="1"/>
  <c r="G1667" i="1" a="1"/>
  <c r="G1667" i="1" s="1"/>
  <c r="F1667" i="1" a="1"/>
  <c r="F1667" i="1" s="1"/>
  <c r="H1666" i="1" a="1"/>
  <c r="H1666" i="1" s="1"/>
  <c r="G1666" i="1" a="1"/>
  <c r="G1666" i="1" s="1"/>
  <c r="F1666" i="1" a="1"/>
  <c r="F1666" i="1" s="1"/>
  <c r="H1665" i="1" a="1"/>
  <c r="H1665" i="1" s="1"/>
  <c r="G1665" i="1" a="1"/>
  <c r="G1665" i="1" s="1"/>
  <c r="F1665" i="1" a="1"/>
  <c r="F1665" i="1" s="1"/>
  <c r="H1664" i="1" a="1"/>
  <c r="H1664" i="1" s="1"/>
  <c r="G1664" i="1" a="1"/>
  <c r="G1664" i="1" s="1"/>
  <c r="F1664" i="1" a="1"/>
  <c r="F1664" i="1" s="1"/>
  <c r="H1663" i="1" a="1"/>
  <c r="H1663" i="1" s="1"/>
  <c r="G1663" i="1" a="1"/>
  <c r="G1663" i="1" s="1"/>
  <c r="F1663" i="1" a="1"/>
  <c r="F1663" i="1" s="1"/>
  <c r="H1662" i="1" a="1"/>
  <c r="H1662" i="1" s="1"/>
  <c r="G1662" i="1" a="1"/>
  <c r="G1662" i="1" s="1"/>
  <c r="F1662" i="1" a="1"/>
  <c r="F1662" i="1" s="1"/>
  <c r="H1661" i="1" a="1"/>
  <c r="H1661" i="1" s="1"/>
  <c r="G1661" i="1" a="1"/>
  <c r="G1661" i="1" s="1"/>
  <c r="F1661" i="1" a="1"/>
  <c r="F1661" i="1" s="1"/>
  <c r="H1660" i="1" a="1"/>
  <c r="H1660" i="1" s="1"/>
  <c r="G1660" i="1" a="1"/>
  <c r="G1660" i="1" s="1"/>
  <c r="F1660" i="1" a="1"/>
  <c r="F1660" i="1" s="1"/>
  <c r="H1659" i="1" a="1"/>
  <c r="H1659" i="1" s="1"/>
  <c r="G1659" i="1" a="1"/>
  <c r="G1659" i="1" s="1"/>
  <c r="F1659" i="1" a="1"/>
  <c r="F1659" i="1" s="1"/>
  <c r="H1658" i="1" a="1"/>
  <c r="H1658" i="1" s="1"/>
  <c r="G1658" i="1" a="1"/>
  <c r="G1658" i="1" s="1"/>
  <c r="F1658" i="1" a="1"/>
  <c r="F1658" i="1" s="1"/>
  <c r="H1657" i="1" a="1"/>
  <c r="H1657" i="1" s="1"/>
  <c r="G1657" i="1" a="1"/>
  <c r="G1657" i="1" s="1"/>
  <c r="F1657" i="1" a="1"/>
  <c r="F1657" i="1" s="1"/>
  <c r="H1656" i="1" a="1"/>
  <c r="H1656" i="1" s="1"/>
  <c r="G1656" i="1" a="1"/>
  <c r="G1656" i="1" s="1"/>
  <c r="F1656" i="1" a="1"/>
  <c r="F1656" i="1" s="1"/>
  <c r="H1655" i="1" a="1"/>
  <c r="H1655" i="1" s="1"/>
  <c r="G1655" i="1" a="1"/>
  <c r="G1655" i="1" s="1"/>
  <c r="F1655" i="1" a="1"/>
  <c r="F1655" i="1" s="1"/>
  <c r="H1654" i="1" a="1"/>
  <c r="H1654" i="1" s="1"/>
  <c r="G1654" i="1" a="1"/>
  <c r="G1654" i="1" s="1"/>
  <c r="F1654" i="1" a="1"/>
  <c r="F1654" i="1" s="1"/>
  <c r="H1653" i="1" a="1"/>
  <c r="H1653" i="1" s="1"/>
  <c r="G1653" i="1" a="1"/>
  <c r="G1653" i="1" s="1"/>
  <c r="F1653" i="1" a="1"/>
  <c r="F1653" i="1" s="1"/>
  <c r="H1652" i="1" a="1"/>
  <c r="H1652" i="1" s="1"/>
  <c r="G1652" i="1" a="1"/>
  <c r="G1652" i="1" s="1"/>
  <c r="F1652" i="1" a="1"/>
  <c r="F1652" i="1" s="1"/>
  <c r="H1651" i="1" a="1"/>
  <c r="H1651" i="1" s="1"/>
  <c r="G1651" i="1" a="1"/>
  <c r="G1651" i="1" s="1"/>
  <c r="F1651" i="1" a="1"/>
  <c r="F1651" i="1" s="1"/>
  <c r="H1650" i="1" a="1"/>
  <c r="H1650" i="1" s="1"/>
  <c r="G1650" i="1" a="1"/>
  <c r="G1650" i="1" s="1"/>
  <c r="F1650" i="1" a="1"/>
  <c r="F1650" i="1" s="1"/>
  <c r="H1649" i="1" a="1"/>
  <c r="H1649" i="1" s="1"/>
  <c r="G1649" i="1" a="1"/>
  <c r="G1649" i="1" s="1"/>
  <c r="F1649" i="1" a="1"/>
  <c r="F1649" i="1" s="1"/>
  <c r="H1648" i="1" a="1"/>
  <c r="H1648" i="1" s="1"/>
  <c r="G1648" i="1" a="1"/>
  <c r="G1648" i="1" s="1"/>
  <c r="F1648" i="1" a="1"/>
  <c r="F1648" i="1" s="1"/>
  <c r="H1647" i="1" a="1"/>
  <c r="H1647" i="1" s="1"/>
  <c r="G1647" i="1" a="1"/>
  <c r="G1647" i="1" s="1"/>
  <c r="F1647" i="1" a="1"/>
  <c r="F1647" i="1" s="1"/>
  <c r="H1646" i="1" a="1"/>
  <c r="H1646" i="1" s="1"/>
  <c r="G1646" i="1" a="1"/>
  <c r="G1646" i="1" s="1"/>
  <c r="F1646" i="1" a="1"/>
  <c r="F1646" i="1" s="1"/>
  <c r="H1645" i="1" a="1"/>
  <c r="H1645" i="1" s="1"/>
  <c r="G1645" i="1" a="1"/>
  <c r="G1645" i="1" s="1"/>
  <c r="F1645" i="1" a="1"/>
  <c r="F1645" i="1" s="1"/>
  <c r="H1644" i="1" a="1"/>
  <c r="H1644" i="1" s="1"/>
  <c r="G1644" i="1" a="1"/>
  <c r="G1644" i="1" s="1"/>
  <c r="F1644" i="1" a="1"/>
  <c r="F1644" i="1" s="1"/>
  <c r="H1643" i="1" a="1"/>
  <c r="H1643" i="1" s="1"/>
  <c r="G1643" i="1" a="1"/>
  <c r="G1643" i="1" s="1"/>
  <c r="F1643" i="1" a="1"/>
  <c r="F1643" i="1" s="1"/>
  <c r="H1642" i="1" a="1"/>
  <c r="H1642" i="1" s="1"/>
  <c r="G1642" i="1" a="1"/>
  <c r="G1642" i="1" s="1"/>
  <c r="F1642" i="1" a="1"/>
  <c r="F1642" i="1" s="1"/>
  <c r="H1641" i="1" a="1"/>
  <c r="H1641" i="1" s="1"/>
  <c r="G1641" i="1" a="1"/>
  <c r="G1641" i="1" s="1"/>
  <c r="F1641" i="1" a="1"/>
  <c r="F1641" i="1" s="1"/>
  <c r="H1640" i="1" a="1"/>
  <c r="H1640" i="1" s="1"/>
  <c r="G1640" i="1" a="1"/>
  <c r="G1640" i="1" s="1"/>
  <c r="F1640" i="1" a="1"/>
  <c r="F1640" i="1" s="1"/>
  <c r="H1639" i="1" a="1"/>
  <c r="H1639" i="1" s="1"/>
  <c r="G1639" i="1" a="1"/>
  <c r="G1639" i="1" s="1"/>
  <c r="F1639" i="1" a="1"/>
  <c r="F1639" i="1" s="1"/>
  <c r="H1638" i="1" a="1"/>
  <c r="H1638" i="1" s="1"/>
  <c r="G1638" i="1" a="1"/>
  <c r="G1638" i="1" s="1"/>
  <c r="F1638" i="1" a="1"/>
  <c r="F1638" i="1" s="1"/>
  <c r="H1637" i="1" a="1"/>
  <c r="H1637" i="1" s="1"/>
  <c r="G1637" i="1" a="1"/>
  <c r="G1637" i="1" s="1"/>
  <c r="F1637" i="1" a="1"/>
  <c r="F1637" i="1" s="1"/>
  <c r="H1636" i="1" a="1"/>
  <c r="H1636" i="1" s="1"/>
  <c r="G1636" i="1" a="1"/>
  <c r="G1636" i="1" s="1"/>
  <c r="F1636" i="1" a="1"/>
  <c r="F1636" i="1" s="1"/>
  <c r="H1635" i="1" a="1"/>
  <c r="H1635" i="1" s="1"/>
  <c r="G1635" i="1" a="1"/>
  <c r="G1635" i="1" s="1"/>
  <c r="F1635" i="1" a="1"/>
  <c r="F1635" i="1" s="1"/>
  <c r="H1634" i="1" a="1"/>
  <c r="H1634" i="1" s="1"/>
  <c r="G1634" i="1" a="1"/>
  <c r="G1634" i="1" s="1"/>
  <c r="F1634" i="1" a="1"/>
  <c r="F1634" i="1" s="1"/>
  <c r="H1633" i="1" a="1"/>
  <c r="H1633" i="1" s="1"/>
  <c r="G1633" i="1" a="1"/>
  <c r="G1633" i="1" s="1"/>
  <c r="F1633" i="1" a="1"/>
  <c r="F1633" i="1" s="1"/>
  <c r="H1632" i="1" a="1"/>
  <c r="H1632" i="1" s="1"/>
  <c r="G1632" i="1" a="1"/>
  <c r="G1632" i="1" s="1"/>
  <c r="F1632" i="1" a="1"/>
  <c r="F1632" i="1" s="1"/>
  <c r="H1631" i="1" a="1"/>
  <c r="H1631" i="1" s="1"/>
  <c r="G1631" i="1" a="1"/>
  <c r="G1631" i="1" s="1"/>
  <c r="F1631" i="1" a="1"/>
  <c r="F1631" i="1" s="1"/>
  <c r="H1630" i="1" a="1"/>
  <c r="H1630" i="1" s="1"/>
  <c r="G1630" i="1" a="1"/>
  <c r="G1630" i="1" s="1"/>
  <c r="F1630" i="1" a="1"/>
  <c r="F1630" i="1" s="1"/>
  <c r="H1629" i="1" a="1"/>
  <c r="H1629" i="1" s="1"/>
  <c r="G1629" i="1" a="1"/>
  <c r="G1629" i="1" s="1"/>
  <c r="F1629" i="1" a="1"/>
  <c r="F1629" i="1" s="1"/>
  <c r="H1628" i="1" a="1"/>
  <c r="H1628" i="1" s="1"/>
  <c r="G1628" i="1" a="1"/>
  <c r="G1628" i="1" s="1"/>
  <c r="F1628" i="1" a="1"/>
  <c r="F1628" i="1" s="1"/>
  <c r="H1627" i="1" a="1"/>
  <c r="H1627" i="1" s="1"/>
  <c r="G1627" i="1" a="1"/>
  <c r="G1627" i="1" s="1"/>
  <c r="F1627" i="1" a="1"/>
  <c r="F1627" i="1" s="1"/>
  <c r="H1626" i="1" a="1"/>
  <c r="H1626" i="1" s="1"/>
  <c r="G1626" i="1" a="1"/>
  <c r="G1626" i="1" s="1"/>
  <c r="F1626" i="1" a="1"/>
  <c r="F1626" i="1" s="1"/>
  <c r="H1625" i="1" a="1"/>
  <c r="H1625" i="1" s="1"/>
  <c r="G1625" i="1" a="1"/>
  <c r="G1625" i="1" s="1"/>
  <c r="F1625" i="1" a="1"/>
  <c r="F1625" i="1" s="1"/>
  <c r="H1624" i="1" a="1"/>
  <c r="H1624" i="1" s="1"/>
  <c r="G1624" i="1" a="1"/>
  <c r="G1624" i="1" s="1"/>
  <c r="F1624" i="1" a="1"/>
  <c r="F1624" i="1" s="1"/>
  <c r="H1623" i="1" a="1"/>
  <c r="H1623" i="1" s="1"/>
  <c r="G1623" i="1" a="1"/>
  <c r="G1623" i="1" s="1"/>
  <c r="F1623" i="1" a="1"/>
  <c r="F1623" i="1" s="1"/>
  <c r="H1622" i="1" a="1"/>
  <c r="H1622" i="1" s="1"/>
  <c r="G1622" i="1" a="1"/>
  <c r="G1622" i="1" s="1"/>
  <c r="F1622" i="1" a="1"/>
  <c r="F1622" i="1" s="1"/>
  <c r="H1621" i="1" a="1"/>
  <c r="H1621" i="1" s="1"/>
  <c r="G1621" i="1" a="1"/>
  <c r="G1621" i="1" s="1"/>
  <c r="F1621" i="1" a="1"/>
  <c r="F1621" i="1" s="1"/>
  <c r="H1620" i="1" a="1"/>
  <c r="H1620" i="1" s="1"/>
  <c r="G1620" i="1" a="1"/>
  <c r="G1620" i="1" s="1"/>
  <c r="F1620" i="1" a="1"/>
  <c r="F1620" i="1" s="1"/>
  <c r="H1619" i="1" a="1"/>
  <c r="H1619" i="1" s="1"/>
  <c r="G1619" i="1" a="1"/>
  <c r="G1619" i="1" s="1"/>
  <c r="F1619" i="1" a="1"/>
  <c r="F1619" i="1" s="1"/>
  <c r="H1618" i="1" a="1"/>
  <c r="H1618" i="1" s="1"/>
  <c r="G1618" i="1" a="1"/>
  <c r="G1618" i="1" s="1"/>
  <c r="F1618" i="1" a="1"/>
  <c r="F1618" i="1" s="1"/>
  <c r="H1617" i="1" a="1"/>
  <c r="H1617" i="1" s="1"/>
  <c r="G1617" i="1" a="1"/>
  <c r="G1617" i="1" s="1"/>
  <c r="F1617" i="1" a="1"/>
  <c r="F1617" i="1" s="1"/>
  <c r="H1616" i="1" a="1"/>
  <c r="H1616" i="1" s="1"/>
  <c r="G1616" i="1" a="1"/>
  <c r="G1616" i="1" s="1"/>
  <c r="F1616" i="1" a="1"/>
  <c r="F1616" i="1" s="1"/>
  <c r="H1615" i="1" a="1"/>
  <c r="H1615" i="1" s="1"/>
  <c r="G1615" i="1" a="1"/>
  <c r="G1615" i="1" s="1"/>
  <c r="F1615" i="1" a="1"/>
  <c r="F1615" i="1" s="1"/>
  <c r="H1614" i="1" a="1"/>
  <c r="H1614" i="1" s="1"/>
  <c r="G1614" i="1" a="1"/>
  <c r="G1614" i="1" s="1"/>
  <c r="F1614" i="1" a="1"/>
  <c r="F1614" i="1" s="1"/>
  <c r="H1613" i="1" a="1"/>
  <c r="H1613" i="1" s="1"/>
  <c r="G1613" i="1" a="1"/>
  <c r="G1613" i="1" s="1"/>
  <c r="F1613" i="1" a="1"/>
  <c r="F1613" i="1" s="1"/>
  <c r="H1612" i="1" a="1"/>
  <c r="H1612" i="1" s="1"/>
  <c r="G1612" i="1" a="1"/>
  <c r="G1612" i="1" s="1"/>
  <c r="F1612" i="1" a="1"/>
  <c r="F1612" i="1" s="1"/>
  <c r="H1611" i="1" a="1"/>
  <c r="H1611" i="1" s="1"/>
  <c r="G1611" i="1" a="1"/>
  <c r="G1611" i="1" s="1"/>
  <c r="F1611" i="1" a="1"/>
  <c r="F1611" i="1" s="1"/>
  <c r="H1610" i="1" a="1"/>
  <c r="H1610" i="1" s="1"/>
  <c r="G1610" i="1" a="1"/>
  <c r="G1610" i="1" s="1"/>
  <c r="F1610" i="1" a="1"/>
  <c r="F1610" i="1" s="1"/>
  <c r="H1609" i="1" a="1"/>
  <c r="H1609" i="1" s="1"/>
  <c r="G1609" i="1" a="1"/>
  <c r="G1609" i="1" s="1"/>
  <c r="F1609" i="1" a="1"/>
  <c r="F1609" i="1" s="1"/>
  <c r="H1608" i="1" a="1"/>
  <c r="H1608" i="1" s="1"/>
  <c r="G1608" i="1" a="1"/>
  <c r="G1608" i="1" s="1"/>
  <c r="F1608" i="1" a="1"/>
  <c r="F1608" i="1" s="1"/>
  <c r="H1607" i="1" a="1"/>
  <c r="H1607" i="1" s="1"/>
  <c r="G1607" i="1" a="1"/>
  <c r="G1607" i="1" s="1"/>
  <c r="F1607" i="1" a="1"/>
  <c r="F1607" i="1" s="1"/>
  <c r="H1606" i="1" a="1"/>
  <c r="H1606" i="1" s="1"/>
  <c r="G1606" i="1" a="1"/>
  <c r="G1606" i="1" s="1"/>
  <c r="F1606" i="1" a="1"/>
  <c r="F1606" i="1" s="1"/>
  <c r="H1605" i="1" a="1"/>
  <c r="H1605" i="1" s="1"/>
  <c r="G1605" i="1" a="1"/>
  <c r="G1605" i="1" s="1"/>
  <c r="F1605" i="1" a="1"/>
  <c r="F1605" i="1" s="1"/>
  <c r="H1604" i="1" a="1"/>
  <c r="H1604" i="1" s="1"/>
  <c r="G1604" i="1" a="1"/>
  <c r="G1604" i="1" s="1"/>
  <c r="F1604" i="1" a="1"/>
  <c r="F1604" i="1" s="1"/>
  <c r="H1603" i="1" a="1"/>
  <c r="H1603" i="1" s="1"/>
  <c r="G1603" i="1" a="1"/>
  <c r="G1603" i="1" s="1"/>
  <c r="F1603" i="1" a="1"/>
  <c r="F1603" i="1" s="1"/>
  <c r="H1602" i="1" a="1"/>
  <c r="H1602" i="1" s="1"/>
  <c r="G1602" i="1" a="1"/>
  <c r="G1602" i="1" s="1"/>
  <c r="F1602" i="1" a="1"/>
  <c r="F1602" i="1" s="1"/>
  <c r="H1601" i="1" a="1"/>
  <c r="H1601" i="1" s="1"/>
  <c r="G1601" i="1" a="1"/>
  <c r="G1601" i="1" s="1"/>
  <c r="F1601" i="1" a="1"/>
  <c r="F1601" i="1" s="1"/>
  <c r="H1600" i="1" a="1"/>
  <c r="H1600" i="1" s="1"/>
  <c r="G1600" i="1" a="1"/>
  <c r="G1600" i="1" s="1"/>
  <c r="F1600" i="1" a="1"/>
  <c r="F1600" i="1" s="1"/>
  <c r="H1599" i="1" a="1"/>
  <c r="H1599" i="1" s="1"/>
  <c r="G1599" i="1" a="1"/>
  <c r="G1599" i="1" s="1"/>
  <c r="F1599" i="1" a="1"/>
  <c r="F1599" i="1" s="1"/>
  <c r="H1598" i="1" a="1"/>
  <c r="H1598" i="1" s="1"/>
  <c r="G1598" i="1" a="1"/>
  <c r="G1598" i="1" s="1"/>
  <c r="F1598" i="1" a="1"/>
  <c r="F1598" i="1" s="1"/>
  <c r="H1597" i="1" a="1"/>
  <c r="H1597" i="1" s="1"/>
  <c r="G1597" i="1" a="1"/>
  <c r="G1597" i="1" s="1"/>
  <c r="F1597" i="1" a="1"/>
  <c r="F1597" i="1" s="1"/>
  <c r="H1596" i="1" a="1"/>
  <c r="H1596" i="1" s="1"/>
  <c r="G1596" i="1" a="1"/>
  <c r="G1596" i="1" s="1"/>
  <c r="F1596" i="1" a="1"/>
  <c r="F1596" i="1" s="1"/>
  <c r="H1595" i="1" a="1"/>
  <c r="H1595" i="1" s="1"/>
  <c r="G1595" i="1" a="1"/>
  <c r="G1595" i="1" s="1"/>
  <c r="F1595" i="1" a="1"/>
  <c r="F1595" i="1" s="1"/>
  <c r="H1594" i="1" a="1"/>
  <c r="H1594" i="1" s="1"/>
  <c r="G1594" i="1" a="1"/>
  <c r="G1594" i="1" s="1"/>
  <c r="F1594" i="1" a="1"/>
  <c r="F1594" i="1" s="1"/>
  <c r="H1593" i="1" a="1"/>
  <c r="H1593" i="1" s="1"/>
  <c r="G1593" i="1" a="1"/>
  <c r="G1593" i="1" s="1"/>
  <c r="F1593" i="1" a="1"/>
  <c r="F1593" i="1" s="1"/>
  <c r="H1592" i="1" a="1"/>
  <c r="H1592" i="1" s="1"/>
  <c r="G1592" i="1" a="1"/>
  <c r="G1592" i="1" s="1"/>
  <c r="F1592" i="1" a="1"/>
  <c r="F1592" i="1" s="1"/>
  <c r="H1591" i="1" a="1"/>
  <c r="H1591" i="1" s="1"/>
  <c r="G1591" i="1" a="1"/>
  <c r="G1591" i="1" s="1"/>
  <c r="F1591" i="1" a="1"/>
  <c r="F1591" i="1" s="1"/>
  <c r="H1590" i="1" a="1"/>
  <c r="H1590" i="1" s="1"/>
  <c r="G1590" i="1" a="1"/>
  <c r="G1590" i="1" s="1"/>
  <c r="F1590" i="1" a="1"/>
  <c r="F1590" i="1" s="1"/>
  <c r="H1589" i="1" a="1"/>
  <c r="H1589" i="1" s="1"/>
  <c r="G1589" i="1" a="1"/>
  <c r="G1589" i="1" s="1"/>
  <c r="F1589" i="1" a="1"/>
  <c r="F1589" i="1" s="1"/>
  <c r="H1588" i="1" a="1"/>
  <c r="H1588" i="1" s="1"/>
  <c r="G1588" i="1" a="1"/>
  <c r="G1588" i="1" s="1"/>
  <c r="F1588" i="1" a="1"/>
  <c r="F1588" i="1" s="1"/>
  <c r="H1587" i="1" a="1"/>
  <c r="H1587" i="1" s="1"/>
  <c r="G1587" i="1" a="1"/>
  <c r="G1587" i="1" s="1"/>
  <c r="F1587" i="1" a="1"/>
  <c r="F1587" i="1" s="1"/>
  <c r="H1586" i="1" a="1"/>
  <c r="H1586" i="1" s="1"/>
  <c r="G1586" i="1" a="1"/>
  <c r="G1586" i="1" s="1"/>
  <c r="F1586" i="1" a="1"/>
  <c r="F1586" i="1" s="1"/>
  <c r="H1585" i="1" a="1"/>
  <c r="H1585" i="1" s="1"/>
  <c r="G1585" i="1" a="1"/>
  <c r="G1585" i="1" s="1"/>
  <c r="F1585" i="1" a="1"/>
  <c r="F1585" i="1" s="1"/>
  <c r="H1584" i="1" a="1"/>
  <c r="H1584" i="1" s="1"/>
  <c r="G1584" i="1" a="1"/>
  <c r="G1584" i="1" s="1"/>
  <c r="F1584" i="1" a="1"/>
  <c r="F1584" i="1" s="1"/>
  <c r="H1583" i="1" a="1"/>
  <c r="H1583" i="1" s="1"/>
  <c r="G1583" i="1" a="1"/>
  <c r="G1583" i="1" s="1"/>
  <c r="F1583" i="1" a="1"/>
  <c r="F1583" i="1" s="1"/>
  <c r="H1582" i="1" a="1"/>
  <c r="H1582" i="1" s="1"/>
  <c r="G1582" i="1" a="1"/>
  <c r="G1582" i="1" s="1"/>
  <c r="F1582" i="1" a="1"/>
  <c r="F1582" i="1" s="1"/>
  <c r="H1581" i="1" a="1"/>
  <c r="H1581" i="1" s="1"/>
  <c r="G1581" i="1" a="1"/>
  <c r="G1581" i="1" s="1"/>
  <c r="F1581" i="1" a="1"/>
  <c r="F1581" i="1" s="1"/>
  <c r="H1580" i="1" a="1"/>
  <c r="H1580" i="1" s="1"/>
  <c r="G1580" i="1" a="1"/>
  <c r="G1580" i="1" s="1"/>
  <c r="F1580" i="1" a="1"/>
  <c r="F1580" i="1" s="1"/>
  <c r="H1579" i="1" a="1"/>
  <c r="H1579" i="1" s="1"/>
  <c r="G1579" i="1" a="1"/>
  <c r="G1579" i="1" s="1"/>
  <c r="F1579" i="1" a="1"/>
  <c r="F1579" i="1" s="1"/>
  <c r="H1578" i="1" a="1"/>
  <c r="H1578" i="1" s="1"/>
  <c r="G1578" i="1" a="1"/>
  <c r="G1578" i="1" s="1"/>
  <c r="F1578" i="1" a="1"/>
  <c r="F1578" i="1" s="1"/>
  <c r="H1577" i="1" a="1"/>
  <c r="H1577" i="1" s="1"/>
  <c r="G1577" i="1" a="1"/>
  <c r="G1577" i="1" s="1"/>
  <c r="F1577" i="1" a="1"/>
  <c r="F1577" i="1" s="1"/>
  <c r="H1576" i="1" a="1"/>
  <c r="H1576" i="1" s="1"/>
  <c r="G1576" i="1" a="1"/>
  <c r="G1576" i="1" s="1"/>
  <c r="F1576" i="1" a="1"/>
  <c r="F1576" i="1" s="1"/>
  <c r="H1575" i="1" a="1"/>
  <c r="H1575" i="1" s="1"/>
  <c r="G1575" i="1" a="1"/>
  <c r="G1575" i="1" s="1"/>
  <c r="F1575" i="1" a="1"/>
  <c r="F1575" i="1" s="1"/>
  <c r="H1574" i="1" a="1"/>
  <c r="H1574" i="1" s="1"/>
  <c r="G1574" i="1" a="1"/>
  <c r="G1574" i="1" s="1"/>
  <c r="F1574" i="1" a="1"/>
  <c r="F1574" i="1" s="1"/>
  <c r="H1573" i="1" a="1"/>
  <c r="H1573" i="1" s="1"/>
  <c r="G1573" i="1" a="1"/>
  <c r="G1573" i="1" s="1"/>
  <c r="F1573" i="1" a="1"/>
  <c r="F1573" i="1" s="1"/>
  <c r="H1572" i="1" a="1"/>
  <c r="H1572" i="1" s="1"/>
  <c r="G1572" i="1" a="1"/>
  <c r="G1572" i="1" s="1"/>
  <c r="F1572" i="1" a="1"/>
  <c r="F1572" i="1" s="1"/>
  <c r="H1571" i="1" a="1"/>
  <c r="H1571" i="1" s="1"/>
  <c r="G1571" i="1" a="1"/>
  <c r="G1571" i="1" s="1"/>
  <c r="F1571" i="1" a="1"/>
  <c r="F1571" i="1" s="1"/>
  <c r="H1570" i="1" a="1"/>
  <c r="H1570" i="1" s="1"/>
  <c r="G1570" i="1" a="1"/>
  <c r="G1570" i="1" s="1"/>
  <c r="F1570" i="1" a="1"/>
  <c r="F1570" i="1" s="1"/>
  <c r="H1569" i="1" a="1"/>
  <c r="H1569" i="1" s="1"/>
  <c r="G1569" i="1" a="1"/>
  <c r="G1569" i="1" s="1"/>
  <c r="F1569" i="1" a="1"/>
  <c r="F1569" i="1" s="1"/>
  <c r="H1568" i="1" a="1"/>
  <c r="H1568" i="1" s="1"/>
  <c r="G1568" i="1" a="1"/>
  <c r="G1568" i="1" s="1"/>
  <c r="F1568" i="1" a="1"/>
  <c r="F1568" i="1" s="1"/>
  <c r="H1567" i="1" a="1"/>
  <c r="H1567" i="1" s="1"/>
  <c r="G1567" i="1" a="1"/>
  <c r="G1567" i="1" s="1"/>
  <c r="F1567" i="1" a="1"/>
  <c r="F1567" i="1" s="1"/>
  <c r="H1566" i="1" a="1"/>
  <c r="H1566" i="1" s="1"/>
  <c r="G1566" i="1" a="1"/>
  <c r="G1566" i="1" s="1"/>
  <c r="F1566" i="1" a="1"/>
  <c r="F1566" i="1" s="1"/>
  <c r="H1565" i="1" a="1"/>
  <c r="H1565" i="1" s="1"/>
  <c r="G1565" i="1" a="1"/>
  <c r="G1565" i="1" s="1"/>
  <c r="F1565" i="1" a="1"/>
  <c r="F1565" i="1" s="1"/>
  <c r="H1564" i="1" a="1"/>
  <c r="H1564" i="1" s="1"/>
  <c r="G1564" i="1" a="1"/>
  <c r="G1564" i="1" s="1"/>
  <c r="F1564" i="1" a="1"/>
  <c r="F1564" i="1" s="1"/>
  <c r="H1563" i="1" a="1"/>
  <c r="H1563" i="1" s="1"/>
  <c r="G1563" i="1" a="1"/>
  <c r="G1563" i="1" s="1"/>
  <c r="F1563" i="1" a="1"/>
  <c r="F1563" i="1" s="1"/>
  <c r="H1562" i="1" a="1"/>
  <c r="H1562" i="1" s="1"/>
  <c r="G1562" i="1" a="1"/>
  <c r="G1562" i="1" s="1"/>
  <c r="F1562" i="1" a="1"/>
  <c r="F1562" i="1" s="1"/>
  <c r="H1561" i="1" a="1"/>
  <c r="H1561" i="1" s="1"/>
  <c r="G1561" i="1" a="1"/>
  <c r="G1561" i="1" s="1"/>
  <c r="F1561" i="1" a="1"/>
  <c r="F1561" i="1" s="1"/>
  <c r="H1560" i="1" a="1"/>
  <c r="H1560" i="1" s="1"/>
  <c r="G1560" i="1" a="1"/>
  <c r="G1560" i="1" s="1"/>
  <c r="F1560" i="1" a="1"/>
  <c r="F1560" i="1" s="1"/>
  <c r="H1559" i="1" a="1"/>
  <c r="H1559" i="1" s="1"/>
  <c r="G1559" i="1" a="1"/>
  <c r="G1559" i="1" s="1"/>
  <c r="F1559" i="1" a="1"/>
  <c r="F1559" i="1" s="1"/>
  <c r="H1558" i="1" a="1"/>
  <c r="H1558" i="1" s="1"/>
  <c r="G1558" i="1" a="1"/>
  <c r="G1558" i="1" s="1"/>
  <c r="F1558" i="1" a="1"/>
  <c r="F1558" i="1" s="1"/>
  <c r="H1557" i="1" a="1"/>
  <c r="H1557" i="1" s="1"/>
  <c r="G1557" i="1" a="1"/>
  <c r="G1557" i="1" s="1"/>
  <c r="F1557" i="1" a="1"/>
  <c r="F1557" i="1" s="1"/>
  <c r="H1556" i="1" a="1"/>
  <c r="H1556" i="1" s="1"/>
  <c r="G1556" i="1" a="1"/>
  <c r="G1556" i="1" s="1"/>
  <c r="F1556" i="1" a="1"/>
  <c r="F1556" i="1" s="1"/>
  <c r="H1555" i="1" a="1"/>
  <c r="H1555" i="1" s="1"/>
  <c r="G1555" i="1" a="1"/>
  <c r="G1555" i="1" s="1"/>
  <c r="F1555" i="1" a="1"/>
  <c r="F1555" i="1" s="1"/>
  <c r="H1554" i="1" a="1"/>
  <c r="H1554" i="1" s="1"/>
  <c r="G1554" i="1" a="1"/>
  <c r="G1554" i="1" s="1"/>
  <c r="F1554" i="1" a="1"/>
  <c r="F1554" i="1" s="1"/>
  <c r="H1553" i="1" a="1"/>
  <c r="H1553" i="1" s="1"/>
  <c r="G1553" i="1" a="1"/>
  <c r="G1553" i="1" s="1"/>
  <c r="F1553" i="1" a="1"/>
  <c r="F1553" i="1" s="1"/>
  <c r="H1552" i="1" a="1"/>
  <c r="H1552" i="1" s="1"/>
  <c r="G1552" i="1" a="1"/>
  <c r="G1552" i="1" s="1"/>
  <c r="F1552" i="1" a="1"/>
  <c r="F1552" i="1" s="1"/>
  <c r="H1551" i="1" a="1"/>
  <c r="H1551" i="1" s="1"/>
  <c r="G1551" i="1" a="1"/>
  <c r="G1551" i="1" s="1"/>
  <c r="F1551" i="1" a="1"/>
  <c r="F1551" i="1" s="1"/>
  <c r="H1550" i="1" a="1"/>
  <c r="H1550" i="1" s="1"/>
  <c r="G1550" i="1" a="1"/>
  <c r="G1550" i="1" s="1"/>
  <c r="F1550" i="1" a="1"/>
  <c r="F1550" i="1" s="1"/>
  <c r="H1549" i="1" a="1"/>
  <c r="H1549" i="1" s="1"/>
  <c r="G1549" i="1" a="1"/>
  <c r="G1549" i="1" s="1"/>
  <c r="F1549" i="1" a="1"/>
  <c r="F1549" i="1" s="1"/>
  <c r="H1548" i="1" a="1"/>
  <c r="H1548" i="1" s="1"/>
  <c r="G1548" i="1" a="1"/>
  <c r="G1548" i="1" s="1"/>
  <c r="F1548" i="1" a="1"/>
  <c r="F1548" i="1" s="1"/>
  <c r="H1547" i="1" a="1"/>
  <c r="H1547" i="1" s="1"/>
  <c r="G1547" i="1" a="1"/>
  <c r="G1547" i="1" s="1"/>
  <c r="F1547" i="1" a="1"/>
  <c r="F1547" i="1" s="1"/>
  <c r="H1546" i="1" a="1"/>
  <c r="H1546" i="1" s="1"/>
  <c r="G1546" i="1" a="1"/>
  <c r="G1546" i="1" s="1"/>
  <c r="F1546" i="1" a="1"/>
  <c r="F1546" i="1" s="1"/>
  <c r="H1545" i="1" a="1"/>
  <c r="H1545" i="1" s="1"/>
  <c r="G1545" i="1" a="1"/>
  <c r="G1545" i="1" s="1"/>
  <c r="F1545" i="1" a="1"/>
  <c r="F1545" i="1" s="1"/>
  <c r="H1544" i="1" a="1"/>
  <c r="H1544" i="1" s="1"/>
  <c r="G1544" i="1" a="1"/>
  <c r="G1544" i="1" s="1"/>
  <c r="F1544" i="1" a="1"/>
  <c r="F1544" i="1" s="1"/>
  <c r="H1543" i="1" a="1"/>
  <c r="H1543" i="1" s="1"/>
  <c r="G1543" i="1" a="1"/>
  <c r="G1543" i="1" s="1"/>
  <c r="F1543" i="1" a="1"/>
  <c r="F1543" i="1" s="1"/>
  <c r="H1542" i="1" a="1"/>
  <c r="H1542" i="1" s="1"/>
  <c r="G1542" i="1" a="1"/>
  <c r="G1542" i="1" s="1"/>
  <c r="F1542" i="1" a="1"/>
  <c r="F1542" i="1" s="1"/>
  <c r="H1541" i="1" a="1"/>
  <c r="H1541" i="1" s="1"/>
  <c r="G1541" i="1" a="1"/>
  <c r="G1541" i="1" s="1"/>
  <c r="F1541" i="1" a="1"/>
  <c r="F1541" i="1" s="1"/>
  <c r="H1540" i="1" a="1"/>
  <c r="H1540" i="1" s="1"/>
  <c r="G1540" i="1" a="1"/>
  <c r="G1540" i="1" s="1"/>
  <c r="F1540" i="1" a="1"/>
  <c r="F1540" i="1" s="1"/>
  <c r="H1539" i="1" a="1"/>
  <c r="H1539" i="1" s="1"/>
  <c r="G1539" i="1" a="1"/>
  <c r="G1539" i="1" s="1"/>
  <c r="F1539" i="1" a="1"/>
  <c r="F1539" i="1" s="1"/>
  <c r="H1538" i="1" a="1"/>
  <c r="H1538" i="1" s="1"/>
  <c r="G1538" i="1" a="1"/>
  <c r="G1538" i="1" s="1"/>
  <c r="F1538" i="1" a="1"/>
  <c r="F1538" i="1" s="1"/>
  <c r="H1537" i="1" a="1"/>
  <c r="H1537" i="1" s="1"/>
  <c r="G1537" i="1" a="1"/>
  <c r="G1537" i="1" s="1"/>
  <c r="F1537" i="1" a="1"/>
  <c r="F1537" i="1" s="1"/>
  <c r="H1536" i="1" a="1"/>
  <c r="H1536" i="1" s="1"/>
  <c r="G1536" i="1" a="1"/>
  <c r="G1536" i="1" s="1"/>
  <c r="F1536" i="1" a="1"/>
  <c r="F1536" i="1" s="1"/>
  <c r="H1535" i="1" a="1"/>
  <c r="H1535" i="1" s="1"/>
  <c r="G1535" i="1" a="1"/>
  <c r="G1535" i="1" s="1"/>
  <c r="F1535" i="1" a="1"/>
  <c r="F1535" i="1" s="1"/>
  <c r="H1534" i="1" a="1"/>
  <c r="H1534" i="1" s="1"/>
  <c r="G1534" i="1" a="1"/>
  <c r="G1534" i="1" s="1"/>
  <c r="F1534" i="1" a="1"/>
  <c r="F1534" i="1" s="1"/>
  <c r="H1533" i="1" a="1"/>
  <c r="H1533" i="1" s="1"/>
  <c r="G1533" i="1" a="1"/>
  <c r="G1533" i="1" s="1"/>
  <c r="F1533" i="1" a="1"/>
  <c r="F1533" i="1" s="1"/>
  <c r="H1532" i="1" a="1"/>
  <c r="H1532" i="1" s="1"/>
  <c r="G1532" i="1" a="1"/>
  <c r="G1532" i="1" s="1"/>
  <c r="F1532" i="1" a="1"/>
  <c r="F1532" i="1" s="1"/>
  <c r="H1531" i="1" a="1"/>
  <c r="H1531" i="1" s="1"/>
  <c r="G1531" i="1" a="1"/>
  <c r="G1531" i="1" s="1"/>
  <c r="F1531" i="1" a="1"/>
  <c r="F1531" i="1" s="1"/>
  <c r="H1530" i="1" a="1"/>
  <c r="H1530" i="1" s="1"/>
  <c r="G1530" i="1" a="1"/>
  <c r="G1530" i="1" s="1"/>
  <c r="F1530" i="1" a="1"/>
  <c r="F1530" i="1" s="1"/>
  <c r="H1529" i="1" a="1"/>
  <c r="H1529" i="1" s="1"/>
  <c r="G1529" i="1" a="1"/>
  <c r="G1529" i="1" s="1"/>
  <c r="F1529" i="1" a="1"/>
  <c r="F1529" i="1" s="1"/>
  <c r="H1528" i="1" a="1"/>
  <c r="H1528" i="1" s="1"/>
  <c r="G1528" i="1" a="1"/>
  <c r="G1528" i="1" s="1"/>
  <c r="F1528" i="1" a="1"/>
  <c r="F1528" i="1" s="1"/>
  <c r="H1527" i="1" a="1"/>
  <c r="H1527" i="1" s="1"/>
  <c r="G1527" i="1" a="1"/>
  <c r="G1527" i="1" s="1"/>
  <c r="F1527" i="1" a="1"/>
  <c r="F1527" i="1" s="1"/>
  <c r="H1526" i="1" a="1"/>
  <c r="H1526" i="1" s="1"/>
  <c r="G1526" i="1" a="1"/>
  <c r="G1526" i="1" s="1"/>
  <c r="F1526" i="1" a="1"/>
  <c r="F1526" i="1" s="1"/>
  <c r="H1525" i="1" a="1"/>
  <c r="H1525" i="1" s="1"/>
  <c r="G1525" i="1" a="1"/>
  <c r="G1525" i="1" s="1"/>
  <c r="F1525" i="1" a="1"/>
  <c r="F1525" i="1" s="1"/>
  <c r="H1524" i="1" a="1"/>
  <c r="H1524" i="1" s="1"/>
  <c r="G1524" i="1" a="1"/>
  <c r="G1524" i="1" s="1"/>
  <c r="F1524" i="1" a="1"/>
  <c r="F1524" i="1" s="1"/>
  <c r="H1523" i="1" a="1"/>
  <c r="H1523" i="1" s="1"/>
  <c r="G1523" i="1" a="1"/>
  <c r="G1523" i="1" s="1"/>
  <c r="F1523" i="1" a="1"/>
  <c r="F1523" i="1" s="1"/>
  <c r="H1522" i="1" a="1"/>
  <c r="H1522" i="1" s="1"/>
  <c r="G1522" i="1" a="1"/>
  <c r="G1522" i="1" s="1"/>
  <c r="F1522" i="1" a="1"/>
  <c r="F1522" i="1" s="1"/>
  <c r="H1521" i="1" a="1"/>
  <c r="H1521" i="1" s="1"/>
  <c r="G1521" i="1" a="1"/>
  <c r="G1521" i="1" s="1"/>
  <c r="F1521" i="1" a="1"/>
  <c r="F1521" i="1" s="1"/>
  <c r="H1520" i="1" a="1"/>
  <c r="H1520" i="1" s="1"/>
  <c r="G1520" i="1" a="1"/>
  <c r="G1520" i="1" s="1"/>
  <c r="F1520" i="1" a="1"/>
  <c r="F1520" i="1" s="1"/>
  <c r="H1519" i="1" a="1"/>
  <c r="H1519" i="1" s="1"/>
  <c r="G1519" i="1" a="1"/>
  <c r="G1519" i="1" s="1"/>
  <c r="F1519" i="1" a="1"/>
  <c r="F1519" i="1" s="1"/>
  <c r="H1518" i="1" a="1"/>
  <c r="H1518" i="1" s="1"/>
  <c r="G1518" i="1" a="1"/>
  <c r="G1518" i="1" s="1"/>
  <c r="F1518" i="1" a="1"/>
  <c r="F1518" i="1" s="1"/>
  <c r="H1517" i="1" a="1"/>
  <c r="H1517" i="1" s="1"/>
  <c r="G1517" i="1" a="1"/>
  <c r="G1517" i="1" s="1"/>
  <c r="F1517" i="1" a="1"/>
  <c r="F1517" i="1" s="1"/>
  <c r="H1516" i="1" a="1"/>
  <c r="H1516" i="1" s="1"/>
  <c r="G1516" i="1" a="1"/>
  <c r="G1516" i="1" s="1"/>
  <c r="F1516" i="1" a="1"/>
  <c r="F1516" i="1" s="1"/>
  <c r="H1515" i="1" a="1"/>
  <c r="H1515" i="1" s="1"/>
  <c r="G1515" i="1" a="1"/>
  <c r="G1515" i="1" s="1"/>
  <c r="F1515" i="1" a="1"/>
  <c r="F1515" i="1" s="1"/>
  <c r="H1514" i="1" a="1"/>
  <c r="H1514" i="1" s="1"/>
  <c r="G1514" i="1" a="1"/>
  <c r="G1514" i="1" s="1"/>
  <c r="F1514" i="1" a="1"/>
  <c r="F1514" i="1" s="1"/>
  <c r="H1513" i="1" a="1"/>
  <c r="H1513" i="1" s="1"/>
  <c r="G1513" i="1" a="1"/>
  <c r="G1513" i="1" s="1"/>
  <c r="F1513" i="1" a="1"/>
  <c r="F1513" i="1" s="1"/>
  <c r="H1512" i="1" a="1"/>
  <c r="H1512" i="1" s="1"/>
  <c r="G1512" i="1" a="1"/>
  <c r="G1512" i="1" s="1"/>
  <c r="F1512" i="1" a="1"/>
  <c r="F1512" i="1" s="1"/>
  <c r="H1511" i="1" a="1"/>
  <c r="H1511" i="1" s="1"/>
  <c r="G1511" i="1" a="1"/>
  <c r="G1511" i="1" s="1"/>
  <c r="F1511" i="1" a="1"/>
  <c r="F1511" i="1" s="1"/>
  <c r="H1510" i="1" a="1"/>
  <c r="H1510" i="1" s="1"/>
  <c r="G1510" i="1" a="1"/>
  <c r="G1510" i="1" s="1"/>
  <c r="F1510" i="1" a="1"/>
  <c r="F1510" i="1" s="1"/>
  <c r="H1509" i="1" a="1"/>
  <c r="H1509" i="1" s="1"/>
  <c r="G1509" i="1" a="1"/>
  <c r="G1509" i="1" s="1"/>
  <c r="F1509" i="1" a="1"/>
  <c r="F1509" i="1" s="1"/>
  <c r="H1508" i="1" a="1"/>
  <c r="H1508" i="1" s="1"/>
  <c r="G1508" i="1" a="1"/>
  <c r="G1508" i="1" s="1"/>
  <c r="F1508" i="1" a="1"/>
  <c r="F1508" i="1" s="1"/>
  <c r="H1507" i="1" a="1"/>
  <c r="H1507" i="1" s="1"/>
  <c r="G1507" i="1" a="1"/>
  <c r="G1507" i="1" s="1"/>
  <c r="F1507" i="1" a="1"/>
  <c r="F1507" i="1" s="1"/>
  <c r="H1506" i="1" a="1"/>
  <c r="H1506" i="1" s="1"/>
  <c r="G1506" i="1" a="1"/>
  <c r="G1506" i="1" s="1"/>
  <c r="F1506" i="1" a="1"/>
  <c r="F1506" i="1" s="1"/>
  <c r="H1505" i="1" a="1"/>
  <c r="H1505" i="1" s="1"/>
  <c r="G1505" i="1" a="1"/>
  <c r="G1505" i="1" s="1"/>
  <c r="F1505" i="1" a="1"/>
  <c r="F1505" i="1" s="1"/>
  <c r="H1504" i="1" a="1"/>
  <c r="H1504" i="1" s="1"/>
  <c r="G1504" i="1" a="1"/>
  <c r="G1504" i="1" s="1"/>
  <c r="F1504" i="1" a="1"/>
  <c r="F1504" i="1" s="1"/>
  <c r="H1503" i="1" a="1"/>
  <c r="H1503" i="1" s="1"/>
  <c r="G1503" i="1" a="1"/>
  <c r="G1503" i="1" s="1"/>
  <c r="F1503" i="1" a="1"/>
  <c r="F1503" i="1" s="1"/>
  <c r="H1502" i="1" a="1"/>
  <c r="H1502" i="1" s="1"/>
  <c r="G1502" i="1" a="1"/>
  <c r="G1502" i="1" s="1"/>
  <c r="F1502" i="1" a="1"/>
  <c r="F1502" i="1" s="1"/>
  <c r="H1501" i="1" a="1"/>
  <c r="H1501" i="1" s="1"/>
  <c r="G1501" i="1" a="1"/>
  <c r="G1501" i="1" s="1"/>
  <c r="F1501" i="1" a="1"/>
  <c r="F1501" i="1" s="1"/>
  <c r="H1500" i="1" a="1"/>
  <c r="H1500" i="1" s="1"/>
  <c r="G1500" i="1" a="1"/>
  <c r="G1500" i="1" s="1"/>
  <c r="F1500" i="1" a="1"/>
  <c r="F1500" i="1" s="1"/>
  <c r="H1499" i="1" a="1"/>
  <c r="H1499" i="1" s="1"/>
  <c r="G1499" i="1" a="1"/>
  <c r="G1499" i="1" s="1"/>
  <c r="F1499" i="1" a="1"/>
  <c r="F1499" i="1" s="1"/>
  <c r="H1498" i="1" a="1"/>
  <c r="H1498" i="1" s="1"/>
  <c r="G1498" i="1" a="1"/>
  <c r="G1498" i="1" s="1"/>
  <c r="F1498" i="1" a="1"/>
  <c r="F1498" i="1" s="1"/>
  <c r="H1497" i="1" a="1"/>
  <c r="H1497" i="1" s="1"/>
  <c r="G1497" i="1" a="1"/>
  <c r="G1497" i="1" s="1"/>
  <c r="F1497" i="1" a="1"/>
  <c r="F1497" i="1" s="1"/>
  <c r="H1496" i="1" a="1"/>
  <c r="H1496" i="1" s="1"/>
  <c r="G1496" i="1" a="1"/>
  <c r="G1496" i="1" s="1"/>
  <c r="F1496" i="1" a="1"/>
  <c r="F1496" i="1" s="1"/>
  <c r="H1495" i="1" a="1"/>
  <c r="H1495" i="1" s="1"/>
  <c r="G1495" i="1" a="1"/>
  <c r="G1495" i="1" s="1"/>
  <c r="F1495" i="1" a="1"/>
  <c r="F1495" i="1" s="1"/>
  <c r="H1494" i="1" a="1"/>
  <c r="H1494" i="1" s="1"/>
  <c r="G1494" i="1" a="1"/>
  <c r="G1494" i="1" s="1"/>
  <c r="F1494" i="1" a="1"/>
  <c r="F1494" i="1" s="1"/>
  <c r="H1493" i="1" a="1"/>
  <c r="H1493" i="1" s="1"/>
  <c r="G1493" i="1" a="1"/>
  <c r="G1493" i="1" s="1"/>
  <c r="F1493" i="1" a="1"/>
  <c r="F1493" i="1" s="1"/>
  <c r="H1492" i="1" a="1"/>
  <c r="H1492" i="1" s="1"/>
  <c r="G1492" i="1" a="1"/>
  <c r="G1492" i="1" s="1"/>
  <c r="F1492" i="1" a="1"/>
  <c r="F1492" i="1" s="1"/>
  <c r="H1491" i="1" a="1"/>
  <c r="H1491" i="1" s="1"/>
  <c r="G1491" i="1" a="1"/>
  <c r="G1491" i="1" s="1"/>
  <c r="F1491" i="1" a="1"/>
  <c r="F1491" i="1" s="1"/>
  <c r="H1490" i="1" a="1"/>
  <c r="H1490" i="1" s="1"/>
  <c r="G1490" i="1" a="1"/>
  <c r="G1490" i="1" s="1"/>
  <c r="F1490" i="1" a="1"/>
  <c r="F1490" i="1" s="1"/>
  <c r="H1489" i="1" a="1"/>
  <c r="H1489" i="1" s="1"/>
  <c r="G1489" i="1" a="1"/>
  <c r="G1489" i="1" s="1"/>
  <c r="F1489" i="1" a="1"/>
  <c r="F1489" i="1" s="1"/>
  <c r="H1488" i="1" a="1"/>
  <c r="H1488" i="1" s="1"/>
  <c r="G1488" i="1" a="1"/>
  <c r="G1488" i="1" s="1"/>
  <c r="F1488" i="1" a="1"/>
  <c r="F1488" i="1" s="1"/>
  <c r="H1487" i="1" a="1"/>
  <c r="H1487" i="1" s="1"/>
  <c r="G1487" i="1" a="1"/>
  <c r="G1487" i="1" s="1"/>
  <c r="F1487" i="1" a="1"/>
  <c r="F1487" i="1" s="1"/>
  <c r="H1486" i="1" a="1"/>
  <c r="H1486" i="1" s="1"/>
  <c r="G1486" i="1" a="1"/>
  <c r="G1486" i="1" s="1"/>
  <c r="F1486" i="1" a="1"/>
  <c r="F1486" i="1" s="1"/>
  <c r="H1485" i="1" a="1"/>
  <c r="H1485" i="1" s="1"/>
  <c r="G1485" i="1" a="1"/>
  <c r="G1485" i="1" s="1"/>
  <c r="F1485" i="1" a="1"/>
  <c r="F1485" i="1" s="1"/>
  <c r="H1484" i="1" a="1"/>
  <c r="H1484" i="1" s="1"/>
  <c r="G1484" i="1" a="1"/>
  <c r="G1484" i="1" s="1"/>
  <c r="F1484" i="1" a="1"/>
  <c r="F1484" i="1" s="1"/>
  <c r="H1483" i="1" a="1"/>
  <c r="H1483" i="1" s="1"/>
  <c r="G1483" i="1" a="1"/>
  <c r="G1483" i="1" s="1"/>
  <c r="F1483" i="1" a="1"/>
  <c r="F1483" i="1" s="1"/>
  <c r="H1482" i="1" a="1"/>
  <c r="H1482" i="1" s="1"/>
  <c r="G1482" i="1" a="1"/>
  <c r="G1482" i="1" s="1"/>
  <c r="F1482" i="1" a="1"/>
  <c r="F1482" i="1" s="1"/>
  <c r="H1481" i="1" a="1"/>
  <c r="H1481" i="1" s="1"/>
  <c r="G1481" i="1" a="1"/>
  <c r="G1481" i="1" s="1"/>
  <c r="F1481" i="1" a="1"/>
  <c r="F1481" i="1" s="1"/>
  <c r="H1480" i="1" a="1"/>
  <c r="H1480" i="1" s="1"/>
  <c r="G1480" i="1" a="1"/>
  <c r="G1480" i="1" s="1"/>
  <c r="F1480" i="1" a="1"/>
  <c r="F1480" i="1" s="1"/>
  <c r="H1479" i="1" a="1"/>
  <c r="H1479" i="1" s="1"/>
  <c r="G1479" i="1" a="1"/>
  <c r="G1479" i="1" s="1"/>
  <c r="F1479" i="1" a="1"/>
  <c r="F1479" i="1" s="1"/>
  <c r="H1478" i="1" a="1"/>
  <c r="H1478" i="1" s="1"/>
  <c r="G1478" i="1" a="1"/>
  <c r="G1478" i="1" s="1"/>
  <c r="F1478" i="1" a="1"/>
  <c r="F1478" i="1" s="1"/>
  <c r="H1477" i="1" a="1"/>
  <c r="H1477" i="1" s="1"/>
  <c r="G1477" i="1" a="1"/>
  <c r="G1477" i="1" s="1"/>
  <c r="F1477" i="1" a="1"/>
  <c r="F1477" i="1" s="1"/>
  <c r="H1476" i="1" a="1"/>
  <c r="H1476" i="1" s="1"/>
  <c r="G1476" i="1" a="1"/>
  <c r="G1476" i="1" s="1"/>
  <c r="F1476" i="1" a="1"/>
  <c r="F1476" i="1" s="1"/>
  <c r="H1475" i="1" a="1"/>
  <c r="H1475" i="1" s="1"/>
  <c r="G1475" i="1" a="1"/>
  <c r="G1475" i="1" s="1"/>
  <c r="F1475" i="1" a="1"/>
  <c r="F1475" i="1" s="1"/>
  <c r="H1474" i="1" a="1"/>
  <c r="H1474" i="1" s="1"/>
  <c r="G1474" i="1" a="1"/>
  <c r="G1474" i="1" s="1"/>
  <c r="F1474" i="1" a="1"/>
  <c r="F1474" i="1" s="1"/>
  <c r="H1473" i="1" a="1"/>
  <c r="H1473" i="1" s="1"/>
  <c r="G1473" i="1" a="1"/>
  <c r="G1473" i="1" s="1"/>
  <c r="F1473" i="1" a="1"/>
  <c r="F1473" i="1" s="1"/>
  <c r="H1472" i="1" a="1"/>
  <c r="H1472" i="1" s="1"/>
  <c r="G1472" i="1" a="1"/>
  <c r="G1472" i="1" s="1"/>
  <c r="F1472" i="1" a="1"/>
  <c r="F1472" i="1" s="1"/>
  <c r="H1471" i="1" a="1"/>
  <c r="H1471" i="1" s="1"/>
  <c r="G1471" i="1" a="1"/>
  <c r="G1471" i="1" s="1"/>
  <c r="F1471" i="1" a="1"/>
  <c r="F1471" i="1" s="1"/>
  <c r="H1470" i="1" a="1"/>
  <c r="H1470" i="1" s="1"/>
  <c r="G1470" i="1" a="1"/>
  <c r="G1470" i="1" s="1"/>
  <c r="F1470" i="1" a="1"/>
  <c r="F1470" i="1" s="1"/>
  <c r="H1469" i="1" a="1"/>
  <c r="H1469" i="1" s="1"/>
  <c r="G1469" i="1" a="1"/>
  <c r="G1469" i="1" s="1"/>
  <c r="F1469" i="1" a="1"/>
  <c r="F1469" i="1" s="1"/>
  <c r="H1468" i="1" a="1"/>
  <c r="H1468" i="1" s="1"/>
  <c r="G1468" i="1" a="1"/>
  <c r="G1468" i="1" s="1"/>
  <c r="F1468" i="1" a="1"/>
  <c r="F1468" i="1" s="1"/>
  <c r="H1467" i="1" a="1"/>
  <c r="H1467" i="1" s="1"/>
  <c r="G1467" i="1" a="1"/>
  <c r="G1467" i="1" s="1"/>
  <c r="F1467" i="1" a="1"/>
  <c r="F1467" i="1" s="1"/>
  <c r="H1466" i="1" a="1"/>
  <c r="H1466" i="1" s="1"/>
  <c r="G1466" i="1" a="1"/>
  <c r="G1466" i="1" s="1"/>
  <c r="F1466" i="1" a="1"/>
  <c r="F1466" i="1" s="1"/>
  <c r="H1465" i="1" a="1"/>
  <c r="H1465" i="1" s="1"/>
  <c r="G1465" i="1" a="1"/>
  <c r="G1465" i="1" s="1"/>
  <c r="F1465" i="1" a="1"/>
  <c r="F1465" i="1" s="1"/>
  <c r="H1464" i="1" a="1"/>
  <c r="H1464" i="1" s="1"/>
  <c r="G1464" i="1" a="1"/>
  <c r="G1464" i="1" s="1"/>
  <c r="F1464" i="1" a="1"/>
  <c r="F1464" i="1" s="1"/>
  <c r="H1463" i="1" a="1"/>
  <c r="H1463" i="1" s="1"/>
  <c r="G1463" i="1" a="1"/>
  <c r="G1463" i="1" s="1"/>
  <c r="F1463" i="1" a="1"/>
  <c r="F1463" i="1" s="1"/>
  <c r="H1462" i="1" a="1"/>
  <c r="H1462" i="1" s="1"/>
  <c r="G1462" i="1" a="1"/>
  <c r="G1462" i="1" s="1"/>
  <c r="F1462" i="1" a="1"/>
  <c r="F1462" i="1" s="1"/>
  <c r="H1461" i="1" a="1"/>
  <c r="H1461" i="1" s="1"/>
  <c r="G1461" i="1" a="1"/>
  <c r="G1461" i="1" s="1"/>
  <c r="F1461" i="1" a="1"/>
  <c r="F1461" i="1" s="1"/>
  <c r="H1460" i="1" a="1"/>
  <c r="H1460" i="1" s="1"/>
  <c r="G1460" i="1" a="1"/>
  <c r="G1460" i="1" s="1"/>
  <c r="F1460" i="1" a="1"/>
  <c r="F1460" i="1" s="1"/>
  <c r="H1459" i="1" a="1"/>
  <c r="H1459" i="1" s="1"/>
  <c r="G1459" i="1" a="1"/>
  <c r="G1459" i="1" s="1"/>
  <c r="F1459" i="1" a="1"/>
  <c r="F1459" i="1" s="1"/>
  <c r="H1458" i="1" a="1"/>
  <c r="H1458" i="1" s="1"/>
  <c r="G1458" i="1" a="1"/>
  <c r="G1458" i="1" s="1"/>
  <c r="F1458" i="1" a="1"/>
  <c r="F1458" i="1" s="1"/>
  <c r="H1457" i="1" a="1"/>
  <c r="H1457" i="1" s="1"/>
  <c r="G1457" i="1" a="1"/>
  <c r="G1457" i="1" s="1"/>
  <c r="F1457" i="1" a="1"/>
  <c r="F1457" i="1" s="1"/>
  <c r="H1456" i="1" a="1"/>
  <c r="H1456" i="1" s="1"/>
  <c r="G1456" i="1" a="1"/>
  <c r="G1456" i="1" s="1"/>
  <c r="F1456" i="1" a="1"/>
  <c r="F1456" i="1" s="1"/>
  <c r="H1455" i="1" a="1"/>
  <c r="H1455" i="1" s="1"/>
  <c r="G1455" i="1" a="1"/>
  <c r="G1455" i="1" s="1"/>
  <c r="F1455" i="1" a="1"/>
  <c r="F1455" i="1" s="1"/>
  <c r="H1454" i="1" a="1"/>
  <c r="H1454" i="1" s="1"/>
  <c r="G1454" i="1" a="1"/>
  <c r="G1454" i="1" s="1"/>
  <c r="F1454" i="1" a="1"/>
  <c r="F1454" i="1" s="1"/>
  <c r="H1453" i="1" a="1"/>
  <c r="H1453" i="1" s="1"/>
  <c r="G1453" i="1" a="1"/>
  <c r="G1453" i="1" s="1"/>
  <c r="F1453" i="1" a="1"/>
  <c r="F1453" i="1" s="1"/>
  <c r="H1452" i="1" a="1"/>
  <c r="H1452" i="1" s="1"/>
  <c r="G1452" i="1" a="1"/>
  <c r="G1452" i="1" s="1"/>
  <c r="F1452" i="1" a="1"/>
  <c r="F1452" i="1" s="1"/>
  <c r="H1451" i="1" a="1"/>
  <c r="H1451" i="1" s="1"/>
  <c r="G1451" i="1" a="1"/>
  <c r="G1451" i="1" s="1"/>
  <c r="F1451" i="1" a="1"/>
  <c r="F1451" i="1" s="1"/>
  <c r="H1450" i="1" a="1"/>
  <c r="H1450" i="1" s="1"/>
  <c r="G1450" i="1" a="1"/>
  <c r="G1450" i="1" s="1"/>
  <c r="F1450" i="1" a="1"/>
  <c r="F1450" i="1" s="1"/>
  <c r="H1449" i="1" a="1"/>
  <c r="H1449" i="1" s="1"/>
  <c r="G1449" i="1" a="1"/>
  <c r="G1449" i="1" s="1"/>
  <c r="F1449" i="1" a="1"/>
  <c r="F1449" i="1" s="1"/>
  <c r="H1448" i="1" a="1"/>
  <c r="H1448" i="1" s="1"/>
  <c r="G1448" i="1" a="1"/>
  <c r="G1448" i="1" s="1"/>
  <c r="F1448" i="1" a="1"/>
  <c r="F1448" i="1" s="1"/>
  <c r="H1447" i="1" a="1"/>
  <c r="H1447" i="1" s="1"/>
  <c r="G1447" i="1" a="1"/>
  <c r="G1447" i="1" s="1"/>
  <c r="F1447" i="1" a="1"/>
  <c r="F1447" i="1" s="1"/>
  <c r="H1446" i="1" a="1"/>
  <c r="H1446" i="1" s="1"/>
  <c r="G1446" i="1" a="1"/>
  <c r="G1446" i="1" s="1"/>
  <c r="F1446" i="1" a="1"/>
  <c r="F1446" i="1" s="1"/>
  <c r="H1445" i="1" a="1"/>
  <c r="H1445" i="1" s="1"/>
  <c r="G1445" i="1" a="1"/>
  <c r="G1445" i="1" s="1"/>
  <c r="F1445" i="1" a="1"/>
  <c r="F1445" i="1" s="1"/>
  <c r="H1444" i="1" a="1"/>
  <c r="H1444" i="1" s="1"/>
  <c r="G1444" i="1" a="1"/>
  <c r="G1444" i="1" s="1"/>
  <c r="F1444" i="1" a="1"/>
  <c r="F1444" i="1" s="1"/>
  <c r="H1443" i="1" a="1"/>
  <c r="H1443" i="1" s="1"/>
  <c r="G1443" i="1" a="1"/>
  <c r="G1443" i="1" s="1"/>
  <c r="F1443" i="1" a="1"/>
  <c r="F1443" i="1" s="1"/>
  <c r="H1442" i="1" a="1"/>
  <c r="H1442" i="1" s="1"/>
  <c r="G1442" i="1" a="1"/>
  <c r="G1442" i="1" s="1"/>
  <c r="F1442" i="1" a="1"/>
  <c r="F1442" i="1" s="1"/>
  <c r="H1441" i="1" a="1"/>
  <c r="H1441" i="1" s="1"/>
  <c r="G1441" i="1" a="1"/>
  <c r="G1441" i="1" s="1"/>
  <c r="F1441" i="1" a="1"/>
  <c r="F1441" i="1" s="1"/>
  <c r="H1440" i="1" a="1"/>
  <c r="H1440" i="1" s="1"/>
  <c r="G1440" i="1" a="1"/>
  <c r="G1440" i="1" s="1"/>
  <c r="F1440" i="1" a="1"/>
  <c r="F1440" i="1" s="1"/>
  <c r="H1439" i="1" a="1"/>
  <c r="H1439" i="1" s="1"/>
  <c r="G1439" i="1" a="1"/>
  <c r="G1439" i="1" s="1"/>
  <c r="F1439" i="1" a="1"/>
  <c r="F1439" i="1" s="1"/>
  <c r="H1438" i="1" a="1"/>
  <c r="H1438" i="1" s="1"/>
  <c r="G1438" i="1" a="1"/>
  <c r="G1438" i="1" s="1"/>
  <c r="F1438" i="1" a="1"/>
  <c r="F1438" i="1" s="1"/>
  <c r="H1437" i="1" a="1"/>
  <c r="H1437" i="1" s="1"/>
  <c r="G1437" i="1" a="1"/>
  <c r="G1437" i="1" s="1"/>
  <c r="F1437" i="1" a="1"/>
  <c r="F1437" i="1" s="1"/>
  <c r="H1436" i="1" a="1"/>
  <c r="H1436" i="1" s="1"/>
  <c r="G1436" i="1" a="1"/>
  <c r="G1436" i="1" s="1"/>
  <c r="F1436" i="1" a="1"/>
  <c r="F1436" i="1" s="1"/>
  <c r="H1435" i="1" a="1"/>
  <c r="H1435" i="1" s="1"/>
  <c r="G1435" i="1" a="1"/>
  <c r="G1435" i="1" s="1"/>
  <c r="F1435" i="1" a="1"/>
  <c r="F1435" i="1" s="1"/>
  <c r="H1434" i="1" a="1"/>
  <c r="H1434" i="1" s="1"/>
  <c r="G1434" i="1" a="1"/>
  <c r="G1434" i="1" s="1"/>
  <c r="F1434" i="1" a="1"/>
  <c r="F1434" i="1" s="1"/>
  <c r="H1433" i="1" a="1"/>
  <c r="H1433" i="1" s="1"/>
  <c r="G1433" i="1" a="1"/>
  <c r="G1433" i="1" s="1"/>
  <c r="F1433" i="1" a="1"/>
  <c r="F1433" i="1" s="1"/>
  <c r="H1432" i="1" a="1"/>
  <c r="H1432" i="1" s="1"/>
  <c r="G1432" i="1" a="1"/>
  <c r="G1432" i="1" s="1"/>
  <c r="F1432" i="1" a="1"/>
  <c r="F1432" i="1" s="1"/>
  <c r="H1431" i="1" a="1"/>
  <c r="H1431" i="1" s="1"/>
  <c r="G1431" i="1" a="1"/>
  <c r="G1431" i="1" s="1"/>
  <c r="F1431" i="1" a="1"/>
  <c r="F1431" i="1" s="1"/>
  <c r="H1430" i="1" a="1"/>
  <c r="H1430" i="1" s="1"/>
  <c r="G1430" i="1" a="1"/>
  <c r="G1430" i="1" s="1"/>
  <c r="F1430" i="1" a="1"/>
  <c r="F1430" i="1" s="1"/>
  <c r="H1429" i="1" a="1"/>
  <c r="H1429" i="1" s="1"/>
  <c r="G1429" i="1" a="1"/>
  <c r="G1429" i="1" s="1"/>
  <c r="F1429" i="1" a="1"/>
  <c r="F1429" i="1" s="1"/>
  <c r="H1428" i="1" a="1"/>
  <c r="H1428" i="1" s="1"/>
  <c r="G1428" i="1" a="1"/>
  <c r="G1428" i="1" s="1"/>
  <c r="F1428" i="1" a="1"/>
  <c r="F1428" i="1" s="1"/>
  <c r="H1427" i="1" a="1"/>
  <c r="H1427" i="1" s="1"/>
  <c r="G1427" i="1" a="1"/>
  <c r="G1427" i="1" s="1"/>
  <c r="F1427" i="1" a="1"/>
  <c r="F1427" i="1" s="1"/>
  <c r="H1426" i="1" a="1"/>
  <c r="H1426" i="1" s="1"/>
  <c r="G1426" i="1" a="1"/>
  <c r="G1426" i="1" s="1"/>
  <c r="F1426" i="1" a="1"/>
  <c r="F1426" i="1" s="1"/>
  <c r="H1425" i="1" a="1"/>
  <c r="H1425" i="1" s="1"/>
  <c r="G1425" i="1" a="1"/>
  <c r="G1425" i="1" s="1"/>
  <c r="F1425" i="1" a="1"/>
  <c r="F1425" i="1" s="1"/>
  <c r="H1424" i="1" a="1"/>
  <c r="H1424" i="1" s="1"/>
  <c r="G1424" i="1" a="1"/>
  <c r="G1424" i="1" s="1"/>
  <c r="F1424" i="1" a="1"/>
  <c r="F1424" i="1" s="1"/>
  <c r="H1423" i="1" a="1"/>
  <c r="H1423" i="1" s="1"/>
  <c r="G1423" i="1" a="1"/>
  <c r="G1423" i="1" s="1"/>
  <c r="F1423" i="1" a="1"/>
  <c r="F1423" i="1" s="1"/>
  <c r="H1422" i="1" a="1"/>
  <c r="H1422" i="1" s="1"/>
  <c r="G1422" i="1" a="1"/>
  <c r="G1422" i="1" s="1"/>
  <c r="F1422" i="1" a="1"/>
  <c r="F1422" i="1" s="1"/>
  <c r="H1421" i="1" a="1"/>
  <c r="H1421" i="1" s="1"/>
  <c r="G1421" i="1" a="1"/>
  <c r="G1421" i="1" s="1"/>
  <c r="F1421" i="1" a="1"/>
  <c r="F1421" i="1" s="1"/>
  <c r="H1420" i="1" a="1"/>
  <c r="H1420" i="1" s="1"/>
  <c r="G1420" i="1" a="1"/>
  <c r="G1420" i="1" s="1"/>
  <c r="F1420" i="1" a="1"/>
  <c r="F1420" i="1" s="1"/>
  <c r="H1419" i="1" a="1"/>
  <c r="H1419" i="1" s="1"/>
  <c r="G1419" i="1" a="1"/>
  <c r="G1419" i="1" s="1"/>
  <c r="F1419" i="1" a="1"/>
  <c r="F1419" i="1" s="1"/>
  <c r="H1418" i="1" a="1"/>
  <c r="H1418" i="1" s="1"/>
  <c r="G1418" i="1" a="1"/>
  <c r="G1418" i="1" s="1"/>
  <c r="F1418" i="1" a="1"/>
  <c r="F1418" i="1" s="1"/>
  <c r="H1417" i="1" a="1"/>
  <c r="H1417" i="1" s="1"/>
  <c r="G1417" i="1" a="1"/>
  <c r="G1417" i="1" s="1"/>
  <c r="F1417" i="1" a="1"/>
  <c r="F1417" i="1" s="1"/>
  <c r="H1416" i="1" a="1"/>
  <c r="H1416" i="1" s="1"/>
  <c r="G1416" i="1" a="1"/>
  <c r="G1416" i="1" s="1"/>
  <c r="F1416" i="1" a="1"/>
  <c r="F1416" i="1" s="1"/>
  <c r="H1415" i="1" a="1"/>
  <c r="H1415" i="1" s="1"/>
  <c r="G1415" i="1" a="1"/>
  <c r="G1415" i="1" s="1"/>
  <c r="F1415" i="1" a="1"/>
  <c r="F1415" i="1" s="1"/>
  <c r="H1414" i="1" a="1"/>
  <c r="H1414" i="1" s="1"/>
  <c r="G1414" i="1" a="1"/>
  <c r="G1414" i="1" s="1"/>
  <c r="F1414" i="1" a="1"/>
  <c r="F1414" i="1" s="1"/>
  <c r="H1413" i="1" a="1"/>
  <c r="H1413" i="1" s="1"/>
  <c r="G1413" i="1" a="1"/>
  <c r="G1413" i="1" s="1"/>
  <c r="F1413" i="1" a="1"/>
  <c r="F1413" i="1" s="1"/>
  <c r="H1412" i="1" a="1"/>
  <c r="H1412" i="1" s="1"/>
  <c r="G1412" i="1" a="1"/>
  <c r="G1412" i="1" s="1"/>
  <c r="F1412" i="1" a="1"/>
  <c r="F1412" i="1" s="1"/>
  <c r="H1411" i="1" a="1"/>
  <c r="H1411" i="1" s="1"/>
  <c r="G1411" i="1" a="1"/>
  <c r="G1411" i="1" s="1"/>
  <c r="F1411" i="1" a="1"/>
  <c r="F1411" i="1" s="1"/>
  <c r="H1410" i="1" a="1"/>
  <c r="H1410" i="1" s="1"/>
  <c r="G1410" i="1" a="1"/>
  <c r="G1410" i="1" s="1"/>
  <c r="F1410" i="1" a="1"/>
  <c r="F1410" i="1" s="1"/>
  <c r="H1409" i="1" a="1"/>
  <c r="H1409" i="1" s="1"/>
  <c r="G1409" i="1" a="1"/>
  <c r="G1409" i="1" s="1"/>
  <c r="F1409" i="1" a="1"/>
  <c r="F1409" i="1" s="1"/>
  <c r="H1408" i="1" a="1"/>
  <c r="H1408" i="1" s="1"/>
  <c r="G1408" i="1" a="1"/>
  <c r="G1408" i="1" s="1"/>
  <c r="F1408" i="1" a="1"/>
  <c r="F1408" i="1" s="1"/>
  <c r="H1407" i="1" a="1"/>
  <c r="H1407" i="1" s="1"/>
  <c r="G1407" i="1" a="1"/>
  <c r="G1407" i="1" s="1"/>
  <c r="F1407" i="1" a="1"/>
  <c r="F1407" i="1" s="1"/>
  <c r="H1406" i="1" a="1"/>
  <c r="H1406" i="1" s="1"/>
  <c r="G1406" i="1" a="1"/>
  <c r="G1406" i="1" s="1"/>
  <c r="F1406" i="1" a="1"/>
  <c r="F1406" i="1" s="1"/>
  <c r="H1405" i="1" a="1"/>
  <c r="H1405" i="1" s="1"/>
  <c r="G1405" i="1" a="1"/>
  <c r="G1405" i="1" s="1"/>
  <c r="F1405" i="1" a="1"/>
  <c r="F1405" i="1" s="1"/>
  <c r="H1404" i="1" a="1"/>
  <c r="H1404" i="1" s="1"/>
  <c r="G1404" i="1" a="1"/>
  <c r="G1404" i="1" s="1"/>
  <c r="F1404" i="1" a="1"/>
  <c r="F1404" i="1" s="1"/>
  <c r="H1403" i="1" a="1"/>
  <c r="H1403" i="1" s="1"/>
  <c r="G1403" i="1" a="1"/>
  <c r="G1403" i="1" s="1"/>
  <c r="F1403" i="1" a="1"/>
  <c r="F1403" i="1" s="1"/>
  <c r="H1402" i="1" a="1"/>
  <c r="H1402" i="1" s="1"/>
  <c r="G1402" i="1" a="1"/>
  <c r="G1402" i="1" s="1"/>
  <c r="F1402" i="1" a="1"/>
  <c r="F1402" i="1" s="1"/>
  <c r="H1401" i="1" a="1"/>
  <c r="H1401" i="1" s="1"/>
  <c r="G1401" i="1" a="1"/>
  <c r="G1401" i="1" s="1"/>
  <c r="F1401" i="1" a="1"/>
  <c r="F1401" i="1" s="1"/>
  <c r="H1400" i="1" a="1"/>
  <c r="H1400" i="1" s="1"/>
  <c r="G1400" i="1" a="1"/>
  <c r="G1400" i="1" s="1"/>
  <c r="F1400" i="1" a="1"/>
  <c r="F1400" i="1" s="1"/>
  <c r="H1399" i="1" a="1"/>
  <c r="H1399" i="1" s="1"/>
  <c r="G1399" i="1" a="1"/>
  <c r="G1399" i="1" s="1"/>
  <c r="F1399" i="1" a="1"/>
  <c r="F1399" i="1" s="1"/>
  <c r="H1398" i="1" a="1"/>
  <c r="H1398" i="1" s="1"/>
  <c r="G1398" i="1" a="1"/>
  <c r="G1398" i="1" s="1"/>
  <c r="F1398" i="1" a="1"/>
  <c r="F1398" i="1" s="1"/>
  <c r="H1397" i="1" a="1"/>
  <c r="H1397" i="1" s="1"/>
  <c r="G1397" i="1" a="1"/>
  <c r="G1397" i="1" s="1"/>
  <c r="F1397" i="1" a="1"/>
  <c r="F1397" i="1" s="1"/>
  <c r="H1396" i="1" a="1"/>
  <c r="H1396" i="1" s="1"/>
  <c r="G1396" i="1" a="1"/>
  <c r="G1396" i="1" s="1"/>
  <c r="F1396" i="1" a="1"/>
  <c r="F1396" i="1" s="1"/>
  <c r="H1395" i="1" a="1"/>
  <c r="H1395" i="1" s="1"/>
  <c r="G1395" i="1" a="1"/>
  <c r="G1395" i="1" s="1"/>
  <c r="F1395" i="1" a="1"/>
  <c r="F1395" i="1" s="1"/>
  <c r="H1394" i="1" a="1"/>
  <c r="H1394" i="1" s="1"/>
  <c r="G1394" i="1" a="1"/>
  <c r="G1394" i="1" s="1"/>
  <c r="F1394" i="1" a="1"/>
  <c r="F1394" i="1" s="1"/>
  <c r="H1393" i="1" a="1"/>
  <c r="H1393" i="1" s="1"/>
  <c r="G1393" i="1" a="1"/>
  <c r="G1393" i="1" s="1"/>
  <c r="F1393" i="1" a="1"/>
  <c r="F1393" i="1" s="1"/>
  <c r="H1392" i="1" a="1"/>
  <c r="H1392" i="1" s="1"/>
  <c r="G1392" i="1" a="1"/>
  <c r="G1392" i="1" s="1"/>
  <c r="F1392" i="1" a="1"/>
  <c r="F1392" i="1" s="1"/>
  <c r="H1391" i="1" a="1"/>
  <c r="H1391" i="1" s="1"/>
  <c r="G1391" i="1" a="1"/>
  <c r="G1391" i="1" s="1"/>
  <c r="F1391" i="1" a="1"/>
  <c r="F1391" i="1" s="1"/>
  <c r="H1390" i="1" a="1"/>
  <c r="H1390" i="1" s="1"/>
  <c r="G1390" i="1" a="1"/>
  <c r="G1390" i="1" s="1"/>
  <c r="F1390" i="1" a="1"/>
  <c r="F1390" i="1" s="1"/>
  <c r="H1389" i="1" a="1"/>
  <c r="H1389" i="1" s="1"/>
  <c r="G1389" i="1" a="1"/>
  <c r="G1389" i="1" s="1"/>
  <c r="F1389" i="1" a="1"/>
  <c r="F1389" i="1" s="1"/>
  <c r="H1388" i="1" a="1"/>
  <c r="H1388" i="1" s="1"/>
  <c r="G1388" i="1" a="1"/>
  <c r="G1388" i="1" s="1"/>
  <c r="F1388" i="1" a="1"/>
  <c r="F1388" i="1" s="1"/>
  <c r="H1387" i="1" a="1"/>
  <c r="H1387" i="1" s="1"/>
  <c r="G1387" i="1" a="1"/>
  <c r="G1387" i="1" s="1"/>
  <c r="F1387" i="1" a="1"/>
  <c r="F1387" i="1" s="1"/>
  <c r="H1386" i="1" a="1"/>
  <c r="H1386" i="1" s="1"/>
  <c r="G1386" i="1" a="1"/>
  <c r="G1386" i="1" s="1"/>
  <c r="F1386" i="1" a="1"/>
  <c r="F1386" i="1" s="1"/>
  <c r="H1385" i="1" a="1"/>
  <c r="H1385" i="1" s="1"/>
  <c r="G1385" i="1" a="1"/>
  <c r="G1385" i="1" s="1"/>
  <c r="F1385" i="1" a="1"/>
  <c r="F1385" i="1" s="1"/>
  <c r="H1384" i="1" a="1"/>
  <c r="H1384" i="1" s="1"/>
  <c r="G1384" i="1" a="1"/>
  <c r="G1384" i="1" s="1"/>
  <c r="F1384" i="1" a="1"/>
  <c r="F1384" i="1" s="1"/>
  <c r="H1383" i="1" a="1"/>
  <c r="H1383" i="1" s="1"/>
  <c r="G1383" i="1" a="1"/>
  <c r="G1383" i="1" s="1"/>
  <c r="F1383" i="1" a="1"/>
  <c r="F1383" i="1" s="1"/>
  <c r="H1382" i="1" a="1"/>
  <c r="H1382" i="1" s="1"/>
  <c r="G1382" i="1" a="1"/>
  <c r="G1382" i="1" s="1"/>
  <c r="F1382" i="1" a="1"/>
  <c r="F1382" i="1" s="1"/>
  <c r="H1381" i="1" a="1"/>
  <c r="H1381" i="1" s="1"/>
  <c r="G1381" i="1" a="1"/>
  <c r="G1381" i="1" s="1"/>
  <c r="F1381" i="1" a="1"/>
  <c r="F1381" i="1" s="1"/>
  <c r="H1380" i="1" a="1"/>
  <c r="H1380" i="1" s="1"/>
  <c r="G1380" i="1" a="1"/>
  <c r="G1380" i="1" s="1"/>
  <c r="F1380" i="1" a="1"/>
  <c r="F1380" i="1" s="1"/>
  <c r="H1379" i="1" a="1"/>
  <c r="H1379" i="1" s="1"/>
  <c r="G1379" i="1" a="1"/>
  <c r="G1379" i="1" s="1"/>
  <c r="F1379" i="1" a="1"/>
  <c r="F1379" i="1" s="1"/>
  <c r="H1378" i="1" a="1"/>
  <c r="H1378" i="1" s="1"/>
  <c r="G1378" i="1" a="1"/>
  <c r="G1378" i="1" s="1"/>
  <c r="F1378" i="1" a="1"/>
  <c r="F1378" i="1" s="1"/>
  <c r="H1377" i="1" a="1"/>
  <c r="H1377" i="1" s="1"/>
  <c r="G1377" i="1" a="1"/>
  <c r="G1377" i="1" s="1"/>
  <c r="F1377" i="1" a="1"/>
  <c r="F1377" i="1" s="1"/>
  <c r="H1376" i="1" a="1"/>
  <c r="H1376" i="1" s="1"/>
  <c r="G1376" i="1" a="1"/>
  <c r="G1376" i="1" s="1"/>
  <c r="F1376" i="1" a="1"/>
  <c r="F1376" i="1" s="1"/>
  <c r="H1375" i="1" a="1"/>
  <c r="H1375" i="1" s="1"/>
  <c r="G1375" i="1" a="1"/>
  <c r="G1375" i="1" s="1"/>
  <c r="F1375" i="1" a="1"/>
  <c r="F1375" i="1" s="1"/>
  <c r="H1374" i="1" a="1"/>
  <c r="H1374" i="1" s="1"/>
  <c r="G1374" i="1" a="1"/>
  <c r="G1374" i="1" s="1"/>
  <c r="F1374" i="1" a="1"/>
  <c r="F1374" i="1" s="1"/>
  <c r="H1373" i="1" a="1"/>
  <c r="H1373" i="1" s="1"/>
  <c r="G1373" i="1" a="1"/>
  <c r="G1373" i="1" s="1"/>
  <c r="F1373" i="1" a="1"/>
  <c r="F1373" i="1" s="1"/>
  <c r="H1372" i="1" a="1"/>
  <c r="H1372" i="1" s="1"/>
  <c r="G1372" i="1" a="1"/>
  <c r="G1372" i="1" s="1"/>
  <c r="F1372" i="1" a="1"/>
  <c r="F1372" i="1" s="1"/>
  <c r="H1371" i="1" a="1"/>
  <c r="H1371" i="1" s="1"/>
  <c r="G1371" i="1" a="1"/>
  <c r="G1371" i="1" s="1"/>
  <c r="F1371" i="1" a="1"/>
  <c r="F1371" i="1" s="1"/>
  <c r="H1370" i="1" a="1"/>
  <c r="H1370" i="1" s="1"/>
  <c r="G1370" i="1" a="1"/>
  <c r="G1370" i="1" s="1"/>
  <c r="F1370" i="1" a="1"/>
  <c r="F1370" i="1" s="1"/>
  <c r="H1369" i="1" a="1"/>
  <c r="H1369" i="1" s="1"/>
  <c r="G1369" i="1" a="1"/>
  <c r="G1369" i="1" s="1"/>
  <c r="F1369" i="1" a="1"/>
  <c r="F1369" i="1" s="1"/>
  <c r="H1368" i="1" a="1"/>
  <c r="H1368" i="1" s="1"/>
  <c r="G1368" i="1" a="1"/>
  <c r="G1368" i="1" s="1"/>
  <c r="F1368" i="1" a="1"/>
  <c r="F1368" i="1" s="1"/>
  <c r="H1367" i="1" a="1"/>
  <c r="H1367" i="1" s="1"/>
  <c r="G1367" i="1" a="1"/>
  <c r="G1367" i="1" s="1"/>
  <c r="F1367" i="1" a="1"/>
  <c r="F1367" i="1" s="1"/>
  <c r="H1366" i="1" a="1"/>
  <c r="H1366" i="1" s="1"/>
  <c r="G1366" i="1" a="1"/>
  <c r="G1366" i="1" s="1"/>
  <c r="F1366" i="1" a="1"/>
  <c r="F1366" i="1" s="1"/>
  <c r="H1365" i="1" a="1"/>
  <c r="H1365" i="1" s="1"/>
  <c r="G1365" i="1" a="1"/>
  <c r="G1365" i="1" s="1"/>
  <c r="F1365" i="1" a="1"/>
  <c r="F1365" i="1" s="1"/>
  <c r="H1364" i="1" a="1"/>
  <c r="H1364" i="1" s="1"/>
  <c r="G1364" i="1" a="1"/>
  <c r="G1364" i="1" s="1"/>
  <c r="F1364" i="1" a="1"/>
  <c r="F1364" i="1" s="1"/>
  <c r="H1363" i="1" a="1"/>
  <c r="H1363" i="1" s="1"/>
  <c r="G1363" i="1" a="1"/>
  <c r="G1363" i="1" s="1"/>
  <c r="F1363" i="1" a="1"/>
  <c r="F1363" i="1" s="1"/>
  <c r="H1362" i="1" a="1"/>
  <c r="H1362" i="1" s="1"/>
  <c r="G1362" i="1" a="1"/>
  <c r="G1362" i="1" s="1"/>
  <c r="F1362" i="1" a="1"/>
  <c r="F1362" i="1" s="1"/>
  <c r="H1361" i="1" a="1"/>
  <c r="H1361" i="1" s="1"/>
  <c r="G1361" i="1" a="1"/>
  <c r="G1361" i="1" s="1"/>
  <c r="F1361" i="1" a="1"/>
  <c r="F1361" i="1" s="1"/>
  <c r="H1360" i="1" a="1"/>
  <c r="H1360" i="1" s="1"/>
  <c r="G1360" i="1" a="1"/>
  <c r="G1360" i="1" s="1"/>
  <c r="F1360" i="1" a="1"/>
  <c r="F1360" i="1" s="1"/>
  <c r="H1359" i="1" a="1"/>
  <c r="H1359" i="1" s="1"/>
  <c r="G1359" i="1" a="1"/>
  <c r="G1359" i="1" s="1"/>
  <c r="F1359" i="1" a="1"/>
  <c r="F1359" i="1" s="1"/>
  <c r="H1358" i="1" a="1"/>
  <c r="H1358" i="1" s="1"/>
  <c r="G1358" i="1" a="1"/>
  <c r="G1358" i="1" s="1"/>
  <c r="F1358" i="1" a="1"/>
  <c r="F1358" i="1" s="1"/>
  <c r="H1357" i="1" a="1"/>
  <c r="H1357" i="1" s="1"/>
  <c r="G1357" i="1" a="1"/>
  <c r="G1357" i="1" s="1"/>
  <c r="F1357" i="1" a="1"/>
  <c r="F1357" i="1" s="1"/>
  <c r="H1356" i="1" a="1"/>
  <c r="H1356" i="1" s="1"/>
  <c r="G1356" i="1" a="1"/>
  <c r="G1356" i="1" s="1"/>
  <c r="F1356" i="1" a="1"/>
  <c r="F1356" i="1" s="1"/>
  <c r="H1355" i="1" a="1"/>
  <c r="H1355" i="1" s="1"/>
  <c r="G1355" i="1" a="1"/>
  <c r="G1355" i="1" s="1"/>
  <c r="F1355" i="1" a="1"/>
  <c r="F1355" i="1" s="1"/>
  <c r="H1354" i="1" a="1"/>
  <c r="H1354" i="1" s="1"/>
  <c r="G1354" i="1" a="1"/>
  <c r="G1354" i="1" s="1"/>
  <c r="F1354" i="1" a="1"/>
  <c r="F1354" i="1" s="1"/>
  <c r="H1353" i="1" a="1"/>
  <c r="H1353" i="1" s="1"/>
  <c r="G1353" i="1" a="1"/>
  <c r="G1353" i="1" s="1"/>
  <c r="F1353" i="1" a="1"/>
  <c r="F1353" i="1" s="1"/>
  <c r="H1352" i="1" a="1"/>
  <c r="H1352" i="1" s="1"/>
  <c r="G1352" i="1" a="1"/>
  <c r="G1352" i="1" s="1"/>
  <c r="F1352" i="1" a="1"/>
  <c r="F1352" i="1" s="1"/>
  <c r="H1351" i="1" a="1"/>
  <c r="H1351" i="1" s="1"/>
  <c r="G1351" i="1" a="1"/>
  <c r="G1351" i="1" s="1"/>
  <c r="F1351" i="1" a="1"/>
  <c r="F1351" i="1" s="1"/>
  <c r="H1350" i="1" a="1"/>
  <c r="H1350" i="1" s="1"/>
  <c r="G1350" i="1" a="1"/>
  <c r="G1350" i="1" s="1"/>
  <c r="F1350" i="1" a="1"/>
  <c r="F1350" i="1" s="1"/>
  <c r="H1349" i="1" a="1"/>
  <c r="H1349" i="1" s="1"/>
  <c r="G1349" i="1" a="1"/>
  <c r="G1349" i="1" s="1"/>
  <c r="F1349" i="1" a="1"/>
  <c r="F1349" i="1" s="1"/>
  <c r="H1348" i="1" a="1"/>
  <c r="H1348" i="1" s="1"/>
  <c r="G1348" i="1" a="1"/>
  <c r="G1348" i="1" s="1"/>
  <c r="F1348" i="1" a="1"/>
  <c r="F1348" i="1" s="1"/>
  <c r="H1347" i="1" a="1"/>
  <c r="H1347" i="1" s="1"/>
  <c r="G1347" i="1" a="1"/>
  <c r="G1347" i="1" s="1"/>
  <c r="F1347" i="1" a="1"/>
  <c r="F1347" i="1" s="1"/>
  <c r="H1346" i="1" a="1"/>
  <c r="H1346" i="1" s="1"/>
  <c r="G1346" i="1" a="1"/>
  <c r="G1346" i="1" s="1"/>
  <c r="F1346" i="1" a="1"/>
  <c r="F1346" i="1" s="1"/>
  <c r="H1345" i="1" a="1"/>
  <c r="H1345" i="1" s="1"/>
  <c r="G1345" i="1" a="1"/>
  <c r="G1345" i="1" s="1"/>
  <c r="F1345" i="1" a="1"/>
  <c r="F1345" i="1" s="1"/>
  <c r="H1344" i="1" a="1"/>
  <c r="H1344" i="1" s="1"/>
  <c r="G1344" i="1" a="1"/>
  <c r="G1344" i="1" s="1"/>
  <c r="F1344" i="1" a="1"/>
  <c r="F1344" i="1" s="1"/>
  <c r="H1343" i="1" a="1"/>
  <c r="H1343" i="1" s="1"/>
  <c r="G1343" i="1" a="1"/>
  <c r="G1343" i="1" s="1"/>
  <c r="F1343" i="1" a="1"/>
  <c r="F1343" i="1" s="1"/>
  <c r="H1342" i="1" a="1"/>
  <c r="H1342" i="1" s="1"/>
  <c r="G1342" i="1" a="1"/>
  <c r="G1342" i="1" s="1"/>
  <c r="F1342" i="1" a="1"/>
  <c r="F1342" i="1" s="1"/>
  <c r="H1341" i="1" a="1"/>
  <c r="H1341" i="1" s="1"/>
  <c r="G1341" i="1" a="1"/>
  <c r="G1341" i="1" s="1"/>
  <c r="F1341" i="1" a="1"/>
  <c r="F1341" i="1" s="1"/>
  <c r="H1340" i="1" a="1"/>
  <c r="H1340" i="1" s="1"/>
  <c r="G1340" i="1" a="1"/>
  <c r="G1340" i="1" s="1"/>
  <c r="F1340" i="1" a="1"/>
  <c r="F1340" i="1" s="1"/>
  <c r="H1339" i="1" a="1"/>
  <c r="H1339" i="1" s="1"/>
  <c r="G1339" i="1" a="1"/>
  <c r="G1339" i="1" s="1"/>
  <c r="F1339" i="1" a="1"/>
  <c r="F1339" i="1" s="1"/>
  <c r="H1338" i="1" a="1"/>
  <c r="H1338" i="1" s="1"/>
  <c r="G1338" i="1" a="1"/>
  <c r="G1338" i="1" s="1"/>
  <c r="F1338" i="1" a="1"/>
  <c r="F1338" i="1" s="1"/>
  <c r="H1337" i="1" a="1"/>
  <c r="H1337" i="1" s="1"/>
  <c r="G1337" i="1" a="1"/>
  <c r="G1337" i="1" s="1"/>
  <c r="F1337" i="1" a="1"/>
  <c r="F1337" i="1" s="1"/>
  <c r="H1336" i="1" a="1"/>
  <c r="H1336" i="1" s="1"/>
  <c r="G1336" i="1" a="1"/>
  <c r="G1336" i="1" s="1"/>
  <c r="F1336" i="1" a="1"/>
  <c r="F1336" i="1" s="1"/>
  <c r="H1335" i="1" a="1"/>
  <c r="H1335" i="1" s="1"/>
  <c r="G1335" i="1" a="1"/>
  <c r="G1335" i="1" s="1"/>
  <c r="F1335" i="1" a="1"/>
  <c r="F1335" i="1" s="1"/>
  <c r="H1334" i="1" a="1"/>
  <c r="H1334" i="1" s="1"/>
  <c r="G1334" i="1" a="1"/>
  <c r="G1334" i="1" s="1"/>
  <c r="F1334" i="1" a="1"/>
  <c r="F1334" i="1" s="1"/>
  <c r="H1333" i="1" a="1"/>
  <c r="H1333" i="1" s="1"/>
  <c r="G1333" i="1" a="1"/>
  <c r="G1333" i="1" s="1"/>
  <c r="F1333" i="1" a="1"/>
  <c r="F1333" i="1" s="1"/>
  <c r="H1332" i="1" a="1"/>
  <c r="H1332" i="1" s="1"/>
  <c r="G1332" i="1" a="1"/>
  <c r="G1332" i="1" s="1"/>
  <c r="F1332" i="1" a="1"/>
  <c r="F1332" i="1" s="1"/>
  <c r="H1331" i="1" a="1"/>
  <c r="H1331" i="1" s="1"/>
  <c r="G1331" i="1" a="1"/>
  <c r="G1331" i="1" s="1"/>
  <c r="F1331" i="1" a="1"/>
  <c r="F1331" i="1" s="1"/>
  <c r="H1330" i="1" a="1"/>
  <c r="H1330" i="1" s="1"/>
  <c r="G1330" i="1" a="1"/>
  <c r="G1330" i="1" s="1"/>
  <c r="F1330" i="1" a="1"/>
  <c r="F1330" i="1" s="1"/>
  <c r="H1329" i="1" a="1"/>
  <c r="H1329" i="1" s="1"/>
  <c r="G1329" i="1" a="1"/>
  <c r="G1329" i="1" s="1"/>
  <c r="F1329" i="1" a="1"/>
  <c r="F1329" i="1" s="1"/>
  <c r="H1328" i="1" a="1"/>
  <c r="H1328" i="1" s="1"/>
  <c r="G1328" i="1" a="1"/>
  <c r="G1328" i="1" s="1"/>
  <c r="F1328" i="1" a="1"/>
  <c r="F1328" i="1" s="1"/>
  <c r="H1327" i="1" a="1"/>
  <c r="H1327" i="1" s="1"/>
  <c r="G1327" i="1" a="1"/>
  <c r="G1327" i="1" s="1"/>
  <c r="F1327" i="1" a="1"/>
  <c r="F1327" i="1" s="1"/>
  <c r="H1326" i="1" a="1"/>
  <c r="H1326" i="1" s="1"/>
  <c r="G1326" i="1" a="1"/>
  <c r="G1326" i="1" s="1"/>
  <c r="F1326" i="1" a="1"/>
  <c r="F1326" i="1" s="1"/>
  <c r="H1325" i="1" a="1"/>
  <c r="H1325" i="1" s="1"/>
  <c r="G1325" i="1" a="1"/>
  <c r="G1325" i="1" s="1"/>
  <c r="F1325" i="1" a="1"/>
  <c r="F1325" i="1" s="1"/>
  <c r="H1324" i="1" a="1"/>
  <c r="H1324" i="1" s="1"/>
  <c r="G1324" i="1" a="1"/>
  <c r="G1324" i="1" s="1"/>
  <c r="F1324" i="1" a="1"/>
  <c r="F1324" i="1" s="1"/>
  <c r="H1323" i="1" a="1"/>
  <c r="H1323" i="1" s="1"/>
  <c r="G1323" i="1" a="1"/>
  <c r="G1323" i="1" s="1"/>
  <c r="F1323" i="1" a="1"/>
  <c r="F1323" i="1" s="1"/>
  <c r="H1322" i="1" a="1"/>
  <c r="H1322" i="1" s="1"/>
  <c r="G1322" i="1" a="1"/>
  <c r="G1322" i="1" s="1"/>
  <c r="F1322" i="1" a="1"/>
  <c r="F1322" i="1" s="1"/>
  <c r="H1321" i="1" a="1"/>
  <c r="H1321" i="1" s="1"/>
  <c r="G1321" i="1" a="1"/>
  <c r="G1321" i="1" s="1"/>
  <c r="F1321" i="1" a="1"/>
  <c r="F1321" i="1" s="1"/>
  <c r="H1320" i="1" a="1"/>
  <c r="H1320" i="1" s="1"/>
  <c r="G1320" i="1" a="1"/>
  <c r="G1320" i="1" s="1"/>
  <c r="F1320" i="1" a="1"/>
  <c r="F1320" i="1" s="1"/>
  <c r="H1319" i="1" a="1"/>
  <c r="H1319" i="1" s="1"/>
  <c r="G1319" i="1" a="1"/>
  <c r="G1319" i="1" s="1"/>
  <c r="F1319" i="1" a="1"/>
  <c r="F1319" i="1" s="1"/>
  <c r="H1318" i="1" a="1"/>
  <c r="H1318" i="1" s="1"/>
  <c r="G1318" i="1" a="1"/>
  <c r="G1318" i="1" s="1"/>
  <c r="F1318" i="1" a="1"/>
  <c r="F1318" i="1" s="1"/>
  <c r="H1317" i="1" a="1"/>
  <c r="H1317" i="1" s="1"/>
  <c r="G1317" i="1" a="1"/>
  <c r="G1317" i="1" s="1"/>
  <c r="F1317" i="1" a="1"/>
  <c r="F1317" i="1" s="1"/>
  <c r="H1316" i="1" a="1"/>
  <c r="H1316" i="1" s="1"/>
  <c r="G1316" i="1" a="1"/>
  <c r="G1316" i="1" s="1"/>
  <c r="F1316" i="1" a="1"/>
  <c r="F1316" i="1" s="1"/>
  <c r="H1315" i="1" a="1"/>
  <c r="H1315" i="1" s="1"/>
  <c r="G1315" i="1" a="1"/>
  <c r="G1315" i="1" s="1"/>
  <c r="F1315" i="1" a="1"/>
  <c r="F1315" i="1" s="1"/>
  <c r="H1314" i="1" a="1"/>
  <c r="H1314" i="1" s="1"/>
  <c r="G1314" i="1" a="1"/>
  <c r="G1314" i="1" s="1"/>
  <c r="F1314" i="1" a="1"/>
  <c r="F1314" i="1" s="1"/>
  <c r="H1313" i="1" a="1"/>
  <c r="H1313" i="1" s="1"/>
  <c r="G1313" i="1" a="1"/>
  <c r="G1313" i="1" s="1"/>
  <c r="F1313" i="1" a="1"/>
  <c r="F1313" i="1" s="1"/>
  <c r="H1312" i="1" a="1"/>
  <c r="H1312" i="1" s="1"/>
  <c r="G1312" i="1" a="1"/>
  <c r="G1312" i="1" s="1"/>
  <c r="F1312" i="1" a="1"/>
  <c r="F1312" i="1" s="1"/>
  <c r="H1311" i="1" a="1"/>
  <c r="H1311" i="1" s="1"/>
  <c r="G1311" i="1" a="1"/>
  <c r="G1311" i="1" s="1"/>
  <c r="F1311" i="1" a="1"/>
  <c r="F1311" i="1" s="1"/>
  <c r="H1310" i="1" a="1"/>
  <c r="H1310" i="1" s="1"/>
  <c r="G1310" i="1" a="1"/>
  <c r="G1310" i="1" s="1"/>
  <c r="F1310" i="1" a="1"/>
  <c r="F1310" i="1" s="1"/>
  <c r="H1309" i="1" a="1"/>
  <c r="H1309" i="1" s="1"/>
  <c r="G1309" i="1" a="1"/>
  <c r="G1309" i="1" s="1"/>
  <c r="F1309" i="1" a="1"/>
  <c r="F1309" i="1" s="1"/>
  <c r="H1308" i="1" a="1"/>
  <c r="H1308" i="1" s="1"/>
  <c r="G1308" i="1" a="1"/>
  <c r="G1308" i="1" s="1"/>
  <c r="F1308" i="1" a="1"/>
  <c r="F1308" i="1" s="1"/>
  <c r="H1307" i="1" a="1"/>
  <c r="H1307" i="1" s="1"/>
  <c r="G1307" i="1" a="1"/>
  <c r="G1307" i="1" s="1"/>
  <c r="F1307" i="1" a="1"/>
  <c r="F1307" i="1" s="1"/>
  <c r="H1306" i="1" a="1"/>
  <c r="H1306" i="1" s="1"/>
  <c r="G1306" i="1" a="1"/>
  <c r="G1306" i="1" s="1"/>
  <c r="F1306" i="1" a="1"/>
  <c r="F1306" i="1" s="1"/>
  <c r="H1305" i="1" a="1"/>
  <c r="H1305" i="1" s="1"/>
  <c r="G1305" i="1" a="1"/>
  <c r="G1305" i="1" s="1"/>
  <c r="F1305" i="1" a="1"/>
  <c r="F1305" i="1" s="1"/>
  <c r="H1304" i="1" a="1"/>
  <c r="H1304" i="1" s="1"/>
  <c r="G1304" i="1" a="1"/>
  <c r="G1304" i="1" s="1"/>
  <c r="F1304" i="1" a="1"/>
  <c r="F1304" i="1" s="1"/>
  <c r="H1303" i="1" a="1"/>
  <c r="H1303" i="1" s="1"/>
  <c r="G1303" i="1" a="1"/>
  <c r="G1303" i="1" s="1"/>
  <c r="F1303" i="1" a="1"/>
  <c r="F1303" i="1" s="1"/>
  <c r="H1302" i="1" a="1"/>
  <c r="H1302" i="1" s="1"/>
  <c r="G1302" i="1" a="1"/>
  <c r="G1302" i="1" s="1"/>
  <c r="F1302" i="1" a="1"/>
  <c r="F1302" i="1" s="1"/>
  <c r="H1301" i="1" a="1"/>
  <c r="H1301" i="1" s="1"/>
  <c r="G1301" i="1" a="1"/>
  <c r="G1301" i="1" s="1"/>
  <c r="F1301" i="1" a="1"/>
  <c r="F1301" i="1" s="1"/>
  <c r="H1300" i="1" a="1"/>
  <c r="H1300" i="1" s="1"/>
  <c r="G1300" i="1" a="1"/>
  <c r="G1300" i="1" s="1"/>
  <c r="F1300" i="1" a="1"/>
  <c r="F1300" i="1" s="1"/>
  <c r="H1299" i="1" a="1"/>
  <c r="H1299" i="1" s="1"/>
  <c r="G1299" i="1" a="1"/>
  <c r="G1299" i="1" s="1"/>
  <c r="F1299" i="1" a="1"/>
  <c r="F1299" i="1" s="1"/>
  <c r="H1298" i="1" a="1"/>
  <c r="H1298" i="1" s="1"/>
  <c r="G1298" i="1" a="1"/>
  <c r="G1298" i="1" s="1"/>
  <c r="F1298" i="1" a="1"/>
  <c r="F1298" i="1" s="1"/>
  <c r="H1297" i="1" a="1"/>
  <c r="H1297" i="1" s="1"/>
  <c r="G1297" i="1" a="1"/>
  <c r="G1297" i="1" s="1"/>
  <c r="F1297" i="1" a="1"/>
  <c r="F1297" i="1" s="1"/>
  <c r="H1296" i="1" a="1"/>
  <c r="H1296" i="1" s="1"/>
  <c r="G1296" i="1" a="1"/>
  <c r="G1296" i="1" s="1"/>
  <c r="F1296" i="1" a="1"/>
  <c r="F1296" i="1" s="1"/>
  <c r="H1295" i="1" a="1"/>
  <c r="H1295" i="1" s="1"/>
  <c r="G1295" i="1" a="1"/>
  <c r="G1295" i="1" s="1"/>
  <c r="F1295" i="1" a="1"/>
  <c r="F1295" i="1" s="1"/>
  <c r="H1294" i="1" a="1"/>
  <c r="H1294" i="1" s="1"/>
  <c r="G1294" i="1" a="1"/>
  <c r="G1294" i="1" s="1"/>
  <c r="F1294" i="1" a="1"/>
  <c r="F1294" i="1" s="1"/>
  <c r="H1293" i="1" a="1"/>
  <c r="H1293" i="1" s="1"/>
  <c r="G1293" i="1" a="1"/>
  <c r="G1293" i="1" s="1"/>
  <c r="F1293" i="1" a="1"/>
  <c r="F1293" i="1" s="1"/>
  <c r="H1292" i="1" a="1"/>
  <c r="H1292" i="1" s="1"/>
  <c r="G1292" i="1" a="1"/>
  <c r="G1292" i="1" s="1"/>
  <c r="F1292" i="1" a="1"/>
  <c r="F1292" i="1" s="1"/>
  <c r="H1291" i="1" a="1"/>
  <c r="H1291" i="1" s="1"/>
  <c r="G1291" i="1" a="1"/>
  <c r="G1291" i="1" s="1"/>
  <c r="F1291" i="1" a="1"/>
  <c r="F1291" i="1" s="1"/>
  <c r="H1290" i="1" a="1"/>
  <c r="H1290" i="1" s="1"/>
  <c r="G1290" i="1" a="1"/>
  <c r="G1290" i="1" s="1"/>
  <c r="F1290" i="1" a="1"/>
  <c r="F1290" i="1" s="1"/>
  <c r="H1289" i="1" a="1"/>
  <c r="H1289" i="1" s="1"/>
  <c r="G1289" i="1" a="1"/>
  <c r="G1289" i="1" s="1"/>
  <c r="F1289" i="1" a="1"/>
  <c r="F1289" i="1" s="1"/>
  <c r="H1288" i="1" a="1"/>
  <c r="H1288" i="1" s="1"/>
  <c r="G1288" i="1" a="1"/>
  <c r="G1288" i="1" s="1"/>
  <c r="F1288" i="1" a="1"/>
  <c r="F1288" i="1" s="1"/>
  <c r="H1287" i="1" a="1"/>
  <c r="H1287" i="1" s="1"/>
  <c r="G1287" i="1" a="1"/>
  <c r="G1287" i="1" s="1"/>
  <c r="F1287" i="1" a="1"/>
  <c r="F1287" i="1" s="1"/>
  <c r="H1286" i="1" a="1"/>
  <c r="H1286" i="1" s="1"/>
  <c r="G1286" i="1" a="1"/>
  <c r="G1286" i="1" s="1"/>
  <c r="F1286" i="1" a="1"/>
  <c r="F1286" i="1" s="1"/>
  <c r="H1285" i="1" a="1"/>
  <c r="H1285" i="1" s="1"/>
  <c r="G1285" i="1" a="1"/>
  <c r="G1285" i="1" s="1"/>
  <c r="F1285" i="1" a="1"/>
  <c r="F1285" i="1" s="1"/>
  <c r="H1284" i="1" a="1"/>
  <c r="H1284" i="1" s="1"/>
  <c r="G1284" i="1" a="1"/>
  <c r="G1284" i="1" s="1"/>
  <c r="F1284" i="1" a="1"/>
  <c r="F1284" i="1" s="1"/>
  <c r="H1283" i="1" a="1"/>
  <c r="H1283" i="1" s="1"/>
  <c r="G1283" i="1" a="1"/>
  <c r="G1283" i="1" s="1"/>
  <c r="F1283" i="1" a="1"/>
  <c r="F1283" i="1" s="1"/>
  <c r="H1282" i="1" a="1"/>
  <c r="H1282" i="1" s="1"/>
  <c r="G1282" i="1" a="1"/>
  <c r="G1282" i="1" s="1"/>
  <c r="F1282" i="1" a="1"/>
  <c r="F1282" i="1" s="1"/>
  <c r="H1281" i="1" a="1"/>
  <c r="H1281" i="1" s="1"/>
  <c r="G1281" i="1" a="1"/>
  <c r="G1281" i="1" s="1"/>
  <c r="F1281" i="1" a="1"/>
  <c r="F1281" i="1" s="1"/>
  <c r="H1280" i="1" a="1"/>
  <c r="H1280" i="1" s="1"/>
  <c r="G1280" i="1" a="1"/>
  <c r="G1280" i="1" s="1"/>
  <c r="F1280" i="1" a="1"/>
  <c r="F1280" i="1" s="1"/>
  <c r="H1279" i="1" a="1"/>
  <c r="H1279" i="1" s="1"/>
  <c r="G1279" i="1" a="1"/>
  <c r="G1279" i="1" s="1"/>
  <c r="F1279" i="1" a="1"/>
  <c r="F1279" i="1" s="1"/>
  <c r="H1278" i="1" a="1"/>
  <c r="H1278" i="1" s="1"/>
  <c r="G1278" i="1" a="1"/>
  <c r="G1278" i="1" s="1"/>
  <c r="F1278" i="1" a="1"/>
  <c r="F1278" i="1" s="1"/>
  <c r="H1277" i="1" a="1"/>
  <c r="H1277" i="1" s="1"/>
  <c r="G1277" i="1" a="1"/>
  <c r="G1277" i="1" s="1"/>
  <c r="F1277" i="1" a="1"/>
  <c r="F1277" i="1" s="1"/>
  <c r="H1276" i="1" a="1"/>
  <c r="H1276" i="1" s="1"/>
  <c r="G1276" i="1" a="1"/>
  <c r="G1276" i="1" s="1"/>
  <c r="F1276" i="1" a="1"/>
  <c r="F1276" i="1" s="1"/>
  <c r="H1275" i="1" a="1"/>
  <c r="H1275" i="1" s="1"/>
  <c r="G1275" i="1" a="1"/>
  <c r="G1275" i="1" s="1"/>
  <c r="F1275" i="1" a="1"/>
  <c r="F1275" i="1" s="1"/>
  <c r="H1274" i="1" a="1"/>
  <c r="H1274" i="1" s="1"/>
  <c r="G1274" i="1" a="1"/>
  <c r="G1274" i="1" s="1"/>
  <c r="F1274" i="1" a="1"/>
  <c r="F1274" i="1" s="1"/>
  <c r="H1273" i="1" a="1"/>
  <c r="H1273" i="1" s="1"/>
  <c r="G1273" i="1" a="1"/>
  <c r="G1273" i="1" s="1"/>
  <c r="F1273" i="1" a="1"/>
  <c r="F1273" i="1" s="1"/>
  <c r="H1272" i="1" a="1"/>
  <c r="H1272" i="1" s="1"/>
  <c r="G1272" i="1" a="1"/>
  <c r="G1272" i="1" s="1"/>
  <c r="F1272" i="1" a="1"/>
  <c r="F1272" i="1" s="1"/>
  <c r="H1271" i="1" a="1"/>
  <c r="H1271" i="1" s="1"/>
  <c r="G1271" i="1" a="1"/>
  <c r="G1271" i="1" s="1"/>
  <c r="F1271" i="1" a="1"/>
  <c r="F1271" i="1" s="1"/>
  <c r="H1270" i="1" a="1"/>
  <c r="H1270" i="1" s="1"/>
  <c r="G1270" i="1" a="1"/>
  <c r="G1270" i="1" s="1"/>
  <c r="F1270" i="1" a="1"/>
  <c r="F1270" i="1" s="1"/>
  <c r="H1269" i="1" a="1"/>
  <c r="H1269" i="1" s="1"/>
  <c r="G1269" i="1" a="1"/>
  <c r="G1269" i="1" s="1"/>
  <c r="F1269" i="1" a="1"/>
  <c r="F1269" i="1" s="1"/>
  <c r="H1268" i="1" a="1"/>
  <c r="H1268" i="1" s="1"/>
  <c r="G1268" i="1" a="1"/>
  <c r="G1268" i="1" s="1"/>
  <c r="F1268" i="1" a="1"/>
  <c r="F1268" i="1" s="1"/>
  <c r="H1267" i="1" a="1"/>
  <c r="H1267" i="1" s="1"/>
  <c r="G1267" i="1" a="1"/>
  <c r="G1267" i="1" s="1"/>
  <c r="F1267" i="1" a="1"/>
  <c r="F1267" i="1" s="1"/>
  <c r="H1266" i="1" a="1"/>
  <c r="H1266" i="1" s="1"/>
  <c r="G1266" i="1" a="1"/>
  <c r="G1266" i="1" s="1"/>
  <c r="F1266" i="1" a="1"/>
  <c r="F1266" i="1" s="1"/>
  <c r="H1265" i="1" a="1"/>
  <c r="H1265" i="1" s="1"/>
  <c r="G1265" i="1" a="1"/>
  <c r="G1265" i="1" s="1"/>
  <c r="F1265" i="1" a="1"/>
  <c r="F1265" i="1" s="1"/>
  <c r="H1264" i="1" a="1"/>
  <c r="H1264" i="1" s="1"/>
  <c r="G1264" i="1" a="1"/>
  <c r="G1264" i="1" s="1"/>
  <c r="F1264" i="1" a="1"/>
  <c r="F1264" i="1" s="1"/>
  <c r="H1263" i="1" a="1"/>
  <c r="H1263" i="1" s="1"/>
  <c r="G1263" i="1" a="1"/>
  <c r="G1263" i="1" s="1"/>
  <c r="F1263" i="1" a="1"/>
  <c r="F1263" i="1" s="1"/>
  <c r="H1262" i="1" a="1"/>
  <c r="H1262" i="1" s="1"/>
  <c r="G1262" i="1" a="1"/>
  <c r="G1262" i="1" s="1"/>
  <c r="F1262" i="1" a="1"/>
  <c r="F1262" i="1" s="1"/>
  <c r="H1261" i="1" a="1"/>
  <c r="H1261" i="1" s="1"/>
  <c r="G1261" i="1" a="1"/>
  <c r="G1261" i="1" s="1"/>
  <c r="F1261" i="1" a="1"/>
  <c r="F1261" i="1" s="1"/>
  <c r="H1260" i="1" a="1"/>
  <c r="H1260" i="1" s="1"/>
  <c r="G1260" i="1" a="1"/>
  <c r="G1260" i="1" s="1"/>
  <c r="F1260" i="1" a="1"/>
  <c r="F1260" i="1" s="1"/>
  <c r="H1259" i="1" a="1"/>
  <c r="H1259" i="1" s="1"/>
  <c r="G1259" i="1" a="1"/>
  <c r="G1259" i="1" s="1"/>
  <c r="F1259" i="1" a="1"/>
  <c r="F1259" i="1" s="1"/>
  <c r="H1258" i="1" a="1"/>
  <c r="H1258" i="1" s="1"/>
  <c r="G1258" i="1" a="1"/>
  <c r="G1258" i="1" s="1"/>
  <c r="F1258" i="1" a="1"/>
  <c r="F1258" i="1" s="1"/>
  <c r="H1257" i="1" a="1"/>
  <c r="H1257" i="1" s="1"/>
  <c r="G1257" i="1" a="1"/>
  <c r="G1257" i="1" s="1"/>
  <c r="F1257" i="1" a="1"/>
  <c r="F1257" i="1" s="1"/>
  <c r="H1256" i="1" a="1"/>
  <c r="H1256" i="1" s="1"/>
  <c r="G1256" i="1" a="1"/>
  <c r="G1256" i="1" s="1"/>
  <c r="F1256" i="1" a="1"/>
  <c r="F1256" i="1" s="1"/>
  <c r="H1255" i="1" a="1"/>
  <c r="H1255" i="1" s="1"/>
  <c r="G1255" i="1" a="1"/>
  <c r="G1255" i="1" s="1"/>
  <c r="F1255" i="1" a="1"/>
  <c r="F1255" i="1" s="1"/>
  <c r="H1254" i="1" a="1"/>
  <c r="H1254" i="1" s="1"/>
  <c r="G1254" i="1" a="1"/>
  <c r="G1254" i="1" s="1"/>
  <c r="F1254" i="1" a="1"/>
  <c r="F1254" i="1" s="1"/>
  <c r="H1253" i="1" a="1"/>
  <c r="H1253" i="1" s="1"/>
  <c r="G1253" i="1" a="1"/>
  <c r="G1253" i="1" s="1"/>
  <c r="F1253" i="1" a="1"/>
  <c r="F1253" i="1" s="1"/>
  <c r="H1252" i="1" a="1"/>
  <c r="H1252" i="1" s="1"/>
  <c r="G1252" i="1" a="1"/>
  <c r="G1252" i="1" s="1"/>
  <c r="F1252" i="1" a="1"/>
  <c r="F1252" i="1" s="1"/>
  <c r="H1251" i="1" a="1"/>
  <c r="H1251" i="1" s="1"/>
  <c r="G1251" i="1" a="1"/>
  <c r="G1251" i="1" s="1"/>
  <c r="F1251" i="1" a="1"/>
  <c r="F1251" i="1" s="1"/>
  <c r="H1250" i="1" a="1"/>
  <c r="H1250" i="1" s="1"/>
  <c r="G1250" i="1" a="1"/>
  <c r="G1250" i="1" s="1"/>
  <c r="F1250" i="1" a="1"/>
  <c r="F1250" i="1" s="1"/>
  <c r="H1249" i="1" a="1"/>
  <c r="H1249" i="1" s="1"/>
  <c r="G1249" i="1" a="1"/>
  <c r="G1249" i="1" s="1"/>
  <c r="F1249" i="1" a="1"/>
  <c r="F1249" i="1" s="1"/>
  <c r="H1248" i="1" a="1"/>
  <c r="H1248" i="1" s="1"/>
  <c r="G1248" i="1" a="1"/>
  <c r="G1248" i="1" s="1"/>
  <c r="F1248" i="1" a="1"/>
  <c r="F1248" i="1" s="1"/>
  <c r="H1247" i="1" a="1"/>
  <c r="H1247" i="1" s="1"/>
  <c r="G1247" i="1" a="1"/>
  <c r="G1247" i="1" s="1"/>
  <c r="F1247" i="1" a="1"/>
  <c r="F1247" i="1" s="1"/>
  <c r="H1246" i="1" a="1"/>
  <c r="H1246" i="1" s="1"/>
  <c r="G1246" i="1" a="1"/>
  <c r="G1246" i="1" s="1"/>
  <c r="F1246" i="1" a="1"/>
  <c r="F1246" i="1" s="1"/>
  <c r="H1245" i="1" a="1"/>
  <c r="H1245" i="1" s="1"/>
  <c r="G1245" i="1" a="1"/>
  <c r="G1245" i="1" s="1"/>
  <c r="F1245" i="1" a="1"/>
  <c r="F1245" i="1" s="1"/>
  <c r="H1244" i="1" a="1"/>
  <c r="H1244" i="1" s="1"/>
  <c r="G1244" i="1" a="1"/>
  <c r="G1244" i="1" s="1"/>
  <c r="F1244" i="1" a="1"/>
  <c r="F1244" i="1" s="1"/>
  <c r="H1243" i="1" a="1"/>
  <c r="H1243" i="1" s="1"/>
  <c r="G1243" i="1" a="1"/>
  <c r="G1243" i="1" s="1"/>
  <c r="F1243" i="1" a="1"/>
  <c r="F1243" i="1" s="1"/>
  <c r="H1242" i="1" a="1"/>
  <c r="H1242" i="1" s="1"/>
  <c r="G1242" i="1" a="1"/>
  <c r="G1242" i="1" s="1"/>
  <c r="F1242" i="1" a="1"/>
  <c r="F1242" i="1" s="1"/>
  <c r="H1241" i="1" a="1"/>
  <c r="H1241" i="1" s="1"/>
  <c r="G1241" i="1" a="1"/>
  <c r="G1241" i="1" s="1"/>
  <c r="F1241" i="1" a="1"/>
  <c r="F1241" i="1" s="1"/>
  <c r="H1240" i="1" a="1"/>
  <c r="H1240" i="1" s="1"/>
  <c r="G1240" i="1" a="1"/>
  <c r="G1240" i="1" s="1"/>
  <c r="F1240" i="1" a="1"/>
  <c r="F1240" i="1" s="1"/>
  <c r="H1239" i="1" a="1"/>
  <c r="H1239" i="1" s="1"/>
  <c r="G1239" i="1" a="1"/>
  <c r="G1239" i="1" s="1"/>
  <c r="F1239" i="1" a="1"/>
  <c r="F1239" i="1" s="1"/>
  <c r="H1238" i="1" a="1"/>
  <c r="H1238" i="1" s="1"/>
  <c r="G1238" i="1" a="1"/>
  <c r="G1238" i="1" s="1"/>
  <c r="F1238" i="1" a="1"/>
  <c r="F1238" i="1" s="1"/>
  <c r="H1237" i="1" a="1"/>
  <c r="H1237" i="1" s="1"/>
  <c r="G1237" i="1" a="1"/>
  <c r="G1237" i="1" s="1"/>
  <c r="F1237" i="1" a="1"/>
  <c r="F1237" i="1" s="1"/>
  <c r="H1236" i="1" a="1"/>
  <c r="H1236" i="1" s="1"/>
  <c r="G1236" i="1" a="1"/>
  <c r="G1236" i="1" s="1"/>
  <c r="F1236" i="1" a="1"/>
  <c r="F1236" i="1" s="1"/>
  <c r="H1235" i="1" a="1"/>
  <c r="H1235" i="1" s="1"/>
  <c r="G1235" i="1" a="1"/>
  <c r="G1235" i="1" s="1"/>
  <c r="F1235" i="1" a="1"/>
  <c r="F1235" i="1" s="1"/>
  <c r="H1234" i="1" a="1"/>
  <c r="H1234" i="1" s="1"/>
  <c r="G1234" i="1" a="1"/>
  <c r="G1234" i="1" s="1"/>
  <c r="F1234" i="1" a="1"/>
  <c r="F1234" i="1" s="1"/>
  <c r="H1233" i="1" a="1"/>
  <c r="H1233" i="1" s="1"/>
  <c r="G1233" i="1" a="1"/>
  <c r="G1233" i="1" s="1"/>
  <c r="F1233" i="1" a="1"/>
  <c r="F1233" i="1" s="1"/>
  <c r="H1232" i="1" a="1"/>
  <c r="H1232" i="1" s="1"/>
  <c r="G1232" i="1" a="1"/>
  <c r="G1232" i="1" s="1"/>
  <c r="F1232" i="1" a="1"/>
  <c r="F1232" i="1" s="1"/>
  <c r="H1231" i="1" a="1"/>
  <c r="H1231" i="1" s="1"/>
  <c r="G1231" i="1" a="1"/>
  <c r="G1231" i="1" s="1"/>
  <c r="F1231" i="1" a="1"/>
  <c r="F1231" i="1" s="1"/>
  <c r="H1230" i="1" a="1"/>
  <c r="H1230" i="1" s="1"/>
  <c r="G1230" i="1" a="1"/>
  <c r="G1230" i="1" s="1"/>
  <c r="F1230" i="1" a="1"/>
  <c r="F1230" i="1" s="1"/>
  <c r="H1229" i="1" a="1"/>
  <c r="H1229" i="1" s="1"/>
  <c r="G1229" i="1" a="1"/>
  <c r="G1229" i="1" s="1"/>
  <c r="F1229" i="1" a="1"/>
  <c r="F1229" i="1" s="1"/>
  <c r="H1228" i="1" a="1"/>
  <c r="H1228" i="1" s="1"/>
  <c r="G1228" i="1" a="1"/>
  <c r="G1228" i="1" s="1"/>
  <c r="F1228" i="1" a="1"/>
  <c r="F1228" i="1" s="1"/>
  <c r="H1227" i="1" a="1"/>
  <c r="H1227" i="1" s="1"/>
  <c r="G1227" i="1" a="1"/>
  <c r="G1227" i="1" s="1"/>
  <c r="F1227" i="1" a="1"/>
  <c r="F1227" i="1" s="1"/>
  <c r="H1226" i="1" a="1"/>
  <c r="H1226" i="1" s="1"/>
  <c r="G1226" i="1" a="1"/>
  <c r="G1226" i="1" s="1"/>
  <c r="F1226" i="1" a="1"/>
  <c r="F1226" i="1" s="1"/>
  <c r="H1225" i="1" a="1"/>
  <c r="H1225" i="1" s="1"/>
  <c r="G1225" i="1" a="1"/>
  <c r="G1225" i="1" s="1"/>
  <c r="F1225" i="1" a="1"/>
  <c r="F1225" i="1" s="1"/>
  <c r="H1224" i="1" a="1"/>
  <c r="H1224" i="1" s="1"/>
  <c r="G1224" i="1" a="1"/>
  <c r="G1224" i="1" s="1"/>
  <c r="F1224" i="1" a="1"/>
  <c r="F1224" i="1" s="1"/>
  <c r="H1223" i="1" a="1"/>
  <c r="H1223" i="1" s="1"/>
  <c r="G1223" i="1" a="1"/>
  <c r="G1223" i="1" s="1"/>
  <c r="F1223" i="1" a="1"/>
  <c r="F1223" i="1" s="1"/>
  <c r="H1222" i="1" a="1"/>
  <c r="H1222" i="1" s="1"/>
  <c r="G1222" i="1" a="1"/>
  <c r="G1222" i="1" s="1"/>
  <c r="F1222" i="1" a="1"/>
  <c r="F1222" i="1" s="1"/>
  <c r="H1221" i="1" a="1"/>
  <c r="H1221" i="1" s="1"/>
  <c r="G1221" i="1" a="1"/>
  <c r="G1221" i="1" s="1"/>
  <c r="F1221" i="1" a="1"/>
  <c r="F1221" i="1" s="1"/>
  <c r="H1220" i="1" a="1"/>
  <c r="H1220" i="1" s="1"/>
  <c r="G1220" i="1" a="1"/>
  <c r="G1220" i="1" s="1"/>
  <c r="F1220" i="1" a="1"/>
  <c r="F1220" i="1" s="1"/>
  <c r="H1219" i="1" a="1"/>
  <c r="H1219" i="1" s="1"/>
  <c r="G1219" i="1" a="1"/>
  <c r="G1219" i="1" s="1"/>
  <c r="F1219" i="1" a="1"/>
  <c r="F1219" i="1" s="1"/>
  <c r="H1218" i="1" a="1"/>
  <c r="H1218" i="1" s="1"/>
  <c r="G1218" i="1" a="1"/>
  <c r="G1218" i="1" s="1"/>
  <c r="F1218" i="1" a="1"/>
  <c r="F1218" i="1" s="1"/>
  <c r="H1217" i="1" a="1"/>
  <c r="H1217" i="1" s="1"/>
  <c r="G1217" i="1" a="1"/>
  <c r="G1217" i="1" s="1"/>
  <c r="F1217" i="1" a="1"/>
  <c r="F1217" i="1" s="1"/>
  <c r="H1216" i="1" a="1"/>
  <c r="H1216" i="1" s="1"/>
  <c r="G1216" i="1" a="1"/>
  <c r="G1216" i="1" s="1"/>
  <c r="F1216" i="1" a="1"/>
  <c r="F1216" i="1" s="1"/>
  <c r="H1215" i="1" a="1"/>
  <c r="H1215" i="1" s="1"/>
  <c r="G1215" i="1" a="1"/>
  <c r="G1215" i="1" s="1"/>
  <c r="F1215" i="1" a="1"/>
  <c r="F1215" i="1" s="1"/>
  <c r="H1214" i="1" a="1"/>
  <c r="H1214" i="1" s="1"/>
  <c r="G1214" i="1" a="1"/>
  <c r="G1214" i="1" s="1"/>
  <c r="F1214" i="1" a="1"/>
  <c r="F1214" i="1" s="1"/>
  <c r="H1213" i="1" a="1"/>
  <c r="H1213" i="1" s="1"/>
  <c r="G1213" i="1" a="1"/>
  <c r="G1213" i="1" s="1"/>
  <c r="F1213" i="1" a="1"/>
  <c r="F1213" i="1" s="1"/>
  <c r="H1212" i="1" a="1"/>
  <c r="H1212" i="1" s="1"/>
  <c r="G1212" i="1" a="1"/>
  <c r="G1212" i="1" s="1"/>
  <c r="F1212" i="1" a="1"/>
  <c r="F1212" i="1" s="1"/>
  <c r="H1211" i="1" a="1"/>
  <c r="H1211" i="1" s="1"/>
  <c r="G1211" i="1" a="1"/>
  <c r="G1211" i="1" s="1"/>
  <c r="F1211" i="1" a="1"/>
  <c r="F1211" i="1" s="1"/>
  <c r="H1210" i="1" a="1"/>
  <c r="H1210" i="1" s="1"/>
  <c r="G1210" i="1" a="1"/>
  <c r="G1210" i="1" s="1"/>
  <c r="F1210" i="1" a="1"/>
  <c r="F1210" i="1" s="1"/>
  <c r="H1209" i="1" a="1"/>
  <c r="H1209" i="1" s="1"/>
  <c r="G1209" i="1" a="1"/>
  <c r="G1209" i="1" s="1"/>
  <c r="F1209" i="1" a="1"/>
  <c r="F1209" i="1" s="1"/>
  <c r="H1208" i="1" a="1"/>
  <c r="H1208" i="1" s="1"/>
  <c r="G1208" i="1" a="1"/>
  <c r="G1208" i="1" s="1"/>
  <c r="F1208" i="1" a="1"/>
  <c r="F1208" i="1" s="1"/>
  <c r="H1207" i="1" a="1"/>
  <c r="H1207" i="1" s="1"/>
  <c r="G1207" i="1" a="1"/>
  <c r="G1207" i="1" s="1"/>
  <c r="F1207" i="1" a="1"/>
  <c r="F1207" i="1" s="1"/>
  <c r="H1206" i="1" a="1"/>
  <c r="H1206" i="1" s="1"/>
  <c r="G1206" i="1" a="1"/>
  <c r="G1206" i="1" s="1"/>
  <c r="F1206" i="1" a="1"/>
  <c r="F1206" i="1" s="1"/>
  <c r="H1205" i="1" a="1"/>
  <c r="H1205" i="1" s="1"/>
  <c r="G1205" i="1" a="1"/>
  <c r="G1205" i="1" s="1"/>
  <c r="F1205" i="1" a="1"/>
  <c r="F1205" i="1" s="1"/>
  <c r="H1204" i="1" a="1"/>
  <c r="H1204" i="1" s="1"/>
  <c r="G1204" i="1" a="1"/>
  <c r="G1204" i="1" s="1"/>
  <c r="F1204" i="1" a="1"/>
  <c r="F1204" i="1" s="1"/>
  <c r="H1203" i="1" a="1"/>
  <c r="H1203" i="1" s="1"/>
  <c r="G1203" i="1" a="1"/>
  <c r="G1203" i="1" s="1"/>
  <c r="F1203" i="1" a="1"/>
  <c r="F1203" i="1" s="1"/>
  <c r="H1202" i="1" a="1"/>
  <c r="H1202" i="1" s="1"/>
  <c r="G1202" i="1" a="1"/>
  <c r="G1202" i="1" s="1"/>
  <c r="F1202" i="1" a="1"/>
  <c r="F1202" i="1" s="1"/>
  <c r="H1201" i="1" a="1"/>
  <c r="H1201" i="1" s="1"/>
  <c r="G1201" i="1" a="1"/>
  <c r="G1201" i="1" s="1"/>
  <c r="F1201" i="1" a="1"/>
  <c r="F1201" i="1" s="1"/>
  <c r="H1200" i="1" a="1"/>
  <c r="H1200" i="1" s="1"/>
  <c r="G1200" i="1" a="1"/>
  <c r="G1200" i="1" s="1"/>
  <c r="F1200" i="1" a="1"/>
  <c r="F1200" i="1" s="1"/>
  <c r="H1199" i="1" a="1"/>
  <c r="H1199" i="1" s="1"/>
  <c r="G1199" i="1" a="1"/>
  <c r="G1199" i="1" s="1"/>
  <c r="F1199" i="1" a="1"/>
  <c r="F1199" i="1" s="1"/>
  <c r="H1198" i="1" a="1"/>
  <c r="H1198" i="1" s="1"/>
  <c r="G1198" i="1" a="1"/>
  <c r="G1198" i="1" s="1"/>
  <c r="F1198" i="1" a="1"/>
  <c r="F1198" i="1" s="1"/>
  <c r="H1197" i="1" a="1"/>
  <c r="H1197" i="1" s="1"/>
  <c r="G1197" i="1" a="1"/>
  <c r="G1197" i="1" s="1"/>
  <c r="F1197" i="1" a="1"/>
  <c r="F1197" i="1" s="1"/>
  <c r="H1196" i="1" a="1"/>
  <c r="H1196" i="1" s="1"/>
  <c r="G1196" i="1" a="1"/>
  <c r="G1196" i="1" s="1"/>
  <c r="F1196" i="1" a="1"/>
  <c r="F1196" i="1" s="1"/>
  <c r="H1195" i="1" a="1"/>
  <c r="H1195" i="1" s="1"/>
  <c r="G1195" i="1" a="1"/>
  <c r="G1195" i="1" s="1"/>
  <c r="F1195" i="1" a="1"/>
  <c r="F1195" i="1" s="1"/>
  <c r="H1194" i="1" a="1"/>
  <c r="H1194" i="1" s="1"/>
  <c r="G1194" i="1" a="1"/>
  <c r="G1194" i="1" s="1"/>
  <c r="F1194" i="1" a="1"/>
  <c r="F1194" i="1" s="1"/>
  <c r="H1193" i="1" a="1"/>
  <c r="H1193" i="1" s="1"/>
  <c r="G1193" i="1" a="1"/>
  <c r="G1193" i="1" s="1"/>
  <c r="F1193" i="1" a="1"/>
  <c r="F1193" i="1" s="1"/>
  <c r="H1192" i="1" a="1"/>
  <c r="H1192" i="1" s="1"/>
  <c r="G1192" i="1" a="1"/>
  <c r="G1192" i="1" s="1"/>
  <c r="F1192" i="1" a="1"/>
  <c r="F1192" i="1" s="1"/>
  <c r="H1191" i="1" a="1"/>
  <c r="H1191" i="1" s="1"/>
  <c r="G1191" i="1" a="1"/>
  <c r="G1191" i="1" s="1"/>
  <c r="F1191" i="1" a="1"/>
  <c r="F1191" i="1" s="1"/>
  <c r="H1190" i="1" a="1"/>
  <c r="H1190" i="1" s="1"/>
  <c r="G1190" i="1" a="1"/>
  <c r="G1190" i="1" s="1"/>
  <c r="F1190" i="1" a="1"/>
  <c r="F1190" i="1" s="1"/>
  <c r="H1189" i="1" a="1"/>
  <c r="H1189" i="1" s="1"/>
  <c r="G1189" i="1" a="1"/>
  <c r="G1189" i="1" s="1"/>
  <c r="F1189" i="1" a="1"/>
  <c r="F1189" i="1" s="1"/>
  <c r="H1188" i="1" a="1"/>
  <c r="H1188" i="1" s="1"/>
  <c r="G1188" i="1" a="1"/>
  <c r="G1188" i="1" s="1"/>
  <c r="F1188" i="1" a="1"/>
  <c r="F1188" i="1" s="1"/>
  <c r="H1187" i="1" a="1"/>
  <c r="H1187" i="1" s="1"/>
  <c r="G1187" i="1" a="1"/>
  <c r="G1187" i="1" s="1"/>
  <c r="F1187" i="1" a="1"/>
  <c r="F1187" i="1" s="1"/>
  <c r="H1186" i="1" a="1"/>
  <c r="H1186" i="1" s="1"/>
  <c r="G1186" i="1" a="1"/>
  <c r="G1186" i="1" s="1"/>
  <c r="F1186" i="1" a="1"/>
  <c r="F1186" i="1" s="1"/>
  <c r="H1185" i="1" a="1"/>
  <c r="H1185" i="1" s="1"/>
  <c r="G1185" i="1" a="1"/>
  <c r="G1185" i="1" s="1"/>
  <c r="F1185" i="1" a="1"/>
  <c r="F1185" i="1" s="1"/>
  <c r="H1184" i="1" a="1"/>
  <c r="H1184" i="1" s="1"/>
  <c r="G1184" i="1" a="1"/>
  <c r="G1184" i="1" s="1"/>
  <c r="F1184" i="1" a="1"/>
  <c r="F1184" i="1" s="1"/>
  <c r="H1183" i="1" a="1"/>
  <c r="H1183" i="1" s="1"/>
  <c r="G1183" i="1" a="1"/>
  <c r="G1183" i="1" s="1"/>
  <c r="F1183" i="1" a="1"/>
  <c r="F1183" i="1" s="1"/>
  <c r="H1182" i="1" a="1"/>
  <c r="H1182" i="1" s="1"/>
  <c r="G1182" i="1" a="1"/>
  <c r="G1182" i="1" s="1"/>
  <c r="F1182" i="1" a="1"/>
  <c r="F1182" i="1" s="1"/>
  <c r="H1181" i="1" a="1"/>
  <c r="H1181" i="1" s="1"/>
  <c r="G1181" i="1" a="1"/>
  <c r="G1181" i="1" s="1"/>
  <c r="F1181" i="1" a="1"/>
  <c r="F1181" i="1" s="1"/>
  <c r="H1180" i="1" a="1"/>
  <c r="H1180" i="1" s="1"/>
  <c r="G1180" i="1" a="1"/>
  <c r="G1180" i="1" s="1"/>
  <c r="F1180" i="1" a="1"/>
  <c r="F1180" i="1" s="1"/>
  <c r="H1179" i="1" a="1"/>
  <c r="H1179" i="1" s="1"/>
  <c r="G1179" i="1" a="1"/>
  <c r="G1179" i="1" s="1"/>
  <c r="F1179" i="1" a="1"/>
  <c r="F1179" i="1" s="1"/>
  <c r="H1178" i="1" a="1"/>
  <c r="H1178" i="1" s="1"/>
  <c r="G1178" i="1" a="1"/>
  <c r="G1178" i="1" s="1"/>
  <c r="F1178" i="1" a="1"/>
  <c r="F1178" i="1" s="1"/>
  <c r="H1177" i="1" a="1"/>
  <c r="H1177" i="1" s="1"/>
  <c r="G1177" i="1" a="1"/>
  <c r="G1177" i="1" s="1"/>
  <c r="F1177" i="1" a="1"/>
  <c r="F1177" i="1" s="1"/>
  <c r="H1176" i="1" a="1"/>
  <c r="H1176" i="1" s="1"/>
  <c r="G1176" i="1" a="1"/>
  <c r="G1176" i="1" s="1"/>
  <c r="F1176" i="1" a="1"/>
  <c r="F1176" i="1" s="1"/>
  <c r="H1175" i="1" a="1"/>
  <c r="H1175" i="1" s="1"/>
  <c r="G1175" i="1" a="1"/>
  <c r="G1175" i="1" s="1"/>
  <c r="F1175" i="1" a="1"/>
  <c r="F1175" i="1" s="1"/>
  <c r="H1174" i="1" a="1"/>
  <c r="H1174" i="1" s="1"/>
  <c r="G1174" i="1" a="1"/>
  <c r="G1174" i="1" s="1"/>
  <c r="F1174" i="1" a="1"/>
  <c r="F1174" i="1" s="1"/>
  <c r="H1173" i="1" a="1"/>
  <c r="H1173" i="1" s="1"/>
  <c r="G1173" i="1" a="1"/>
  <c r="G1173" i="1" s="1"/>
  <c r="F1173" i="1" a="1"/>
  <c r="F1173" i="1" s="1"/>
  <c r="H1172" i="1" a="1"/>
  <c r="H1172" i="1" s="1"/>
  <c r="G1172" i="1" a="1"/>
  <c r="G1172" i="1" s="1"/>
  <c r="F1172" i="1" a="1"/>
  <c r="F1172" i="1" s="1"/>
  <c r="H1171" i="1" a="1"/>
  <c r="H1171" i="1" s="1"/>
  <c r="G1171" i="1" a="1"/>
  <c r="G1171" i="1" s="1"/>
  <c r="F1171" i="1" a="1"/>
  <c r="F1171" i="1" s="1"/>
  <c r="H1170" i="1" a="1"/>
  <c r="H1170" i="1" s="1"/>
  <c r="G1170" i="1" a="1"/>
  <c r="G1170" i="1" s="1"/>
  <c r="F1170" i="1" a="1"/>
  <c r="F1170" i="1" s="1"/>
  <c r="H1169" i="1" a="1"/>
  <c r="H1169" i="1" s="1"/>
  <c r="G1169" i="1" a="1"/>
  <c r="G1169" i="1" s="1"/>
  <c r="F1169" i="1" a="1"/>
  <c r="F1169" i="1" s="1"/>
  <c r="H1168" i="1" a="1"/>
  <c r="H1168" i="1" s="1"/>
  <c r="G1168" i="1" a="1"/>
  <c r="G1168" i="1" s="1"/>
  <c r="F1168" i="1" a="1"/>
  <c r="F1168" i="1" s="1"/>
  <c r="H1167" i="1" a="1"/>
  <c r="H1167" i="1" s="1"/>
  <c r="G1167" i="1" a="1"/>
  <c r="G1167" i="1" s="1"/>
  <c r="F1167" i="1" a="1"/>
  <c r="F1167" i="1" s="1"/>
  <c r="H1166" i="1" a="1"/>
  <c r="H1166" i="1" s="1"/>
  <c r="G1166" i="1" a="1"/>
  <c r="G1166" i="1" s="1"/>
  <c r="F1166" i="1" a="1"/>
  <c r="F1166" i="1" s="1"/>
  <c r="H1165" i="1" a="1"/>
  <c r="H1165" i="1" s="1"/>
  <c r="G1165" i="1" a="1"/>
  <c r="G1165" i="1" s="1"/>
  <c r="F1165" i="1" a="1"/>
  <c r="F1165" i="1" s="1"/>
  <c r="H1164" i="1" a="1"/>
  <c r="H1164" i="1" s="1"/>
  <c r="G1164" i="1" a="1"/>
  <c r="G1164" i="1" s="1"/>
  <c r="F1164" i="1" a="1"/>
  <c r="F1164" i="1" s="1"/>
  <c r="H1163" i="1" a="1"/>
  <c r="H1163" i="1" s="1"/>
  <c r="G1163" i="1" a="1"/>
  <c r="G1163" i="1" s="1"/>
  <c r="F1163" i="1" a="1"/>
  <c r="F1163" i="1" s="1"/>
  <c r="H1162" i="1" a="1"/>
  <c r="H1162" i="1" s="1"/>
  <c r="G1162" i="1" a="1"/>
  <c r="G1162" i="1" s="1"/>
  <c r="F1162" i="1" a="1"/>
  <c r="F1162" i="1" s="1"/>
  <c r="H1161" i="1" a="1"/>
  <c r="H1161" i="1" s="1"/>
  <c r="G1161" i="1" a="1"/>
  <c r="G1161" i="1" s="1"/>
  <c r="F1161" i="1" a="1"/>
  <c r="F1161" i="1" s="1"/>
  <c r="H1160" i="1" a="1"/>
  <c r="H1160" i="1" s="1"/>
  <c r="G1160" i="1" a="1"/>
  <c r="G1160" i="1" s="1"/>
  <c r="F1160" i="1" a="1"/>
  <c r="F1160" i="1" s="1"/>
  <c r="H1159" i="1" a="1"/>
  <c r="H1159" i="1" s="1"/>
  <c r="G1159" i="1" a="1"/>
  <c r="G1159" i="1" s="1"/>
  <c r="F1159" i="1" a="1"/>
  <c r="F1159" i="1" s="1"/>
  <c r="H1158" i="1" a="1"/>
  <c r="H1158" i="1" s="1"/>
  <c r="G1158" i="1" a="1"/>
  <c r="G1158" i="1" s="1"/>
  <c r="F1158" i="1" a="1"/>
  <c r="F1158" i="1" s="1"/>
  <c r="H1157" i="1" a="1"/>
  <c r="H1157" i="1" s="1"/>
  <c r="G1157" i="1" a="1"/>
  <c r="G1157" i="1" s="1"/>
  <c r="F1157" i="1" a="1"/>
  <c r="F1157" i="1" s="1"/>
  <c r="H1156" i="1" a="1"/>
  <c r="H1156" i="1" s="1"/>
  <c r="G1156" i="1" a="1"/>
  <c r="G1156" i="1" s="1"/>
  <c r="F1156" i="1" a="1"/>
  <c r="F1156" i="1" s="1"/>
  <c r="H1155" i="1" a="1"/>
  <c r="H1155" i="1" s="1"/>
  <c r="G1155" i="1" a="1"/>
  <c r="G1155" i="1" s="1"/>
  <c r="F1155" i="1" a="1"/>
  <c r="F1155" i="1" s="1"/>
  <c r="H1154" i="1" a="1"/>
  <c r="H1154" i="1" s="1"/>
  <c r="G1154" i="1" a="1"/>
  <c r="G1154" i="1" s="1"/>
  <c r="F1154" i="1" a="1"/>
  <c r="F1154" i="1" s="1"/>
  <c r="H1153" i="1" a="1"/>
  <c r="H1153" i="1" s="1"/>
  <c r="G1153" i="1" a="1"/>
  <c r="G1153" i="1" s="1"/>
  <c r="F1153" i="1" a="1"/>
  <c r="F1153" i="1" s="1"/>
  <c r="H1152" i="1" a="1"/>
  <c r="H1152" i="1" s="1"/>
  <c r="G1152" i="1" a="1"/>
  <c r="G1152" i="1" s="1"/>
  <c r="F1152" i="1" a="1"/>
  <c r="F1152" i="1" s="1"/>
  <c r="H1151" i="1" a="1"/>
  <c r="H1151" i="1" s="1"/>
  <c r="G1151" i="1" a="1"/>
  <c r="G1151" i="1" s="1"/>
  <c r="F1151" i="1" a="1"/>
  <c r="F1151" i="1" s="1"/>
  <c r="H1150" i="1" a="1"/>
  <c r="H1150" i="1" s="1"/>
  <c r="G1150" i="1" a="1"/>
  <c r="G1150" i="1" s="1"/>
  <c r="F1150" i="1" a="1"/>
  <c r="F1150" i="1" s="1"/>
  <c r="H1149" i="1" a="1"/>
  <c r="H1149" i="1" s="1"/>
  <c r="G1149" i="1" a="1"/>
  <c r="G1149" i="1" s="1"/>
  <c r="F1149" i="1" a="1"/>
  <c r="F1149" i="1" s="1"/>
  <c r="H1148" i="1" a="1"/>
  <c r="H1148" i="1" s="1"/>
  <c r="G1148" i="1" a="1"/>
  <c r="G1148" i="1" s="1"/>
  <c r="F1148" i="1" a="1"/>
  <c r="F1148" i="1" s="1"/>
  <c r="H1147" i="1" a="1"/>
  <c r="H1147" i="1" s="1"/>
  <c r="G1147" i="1" a="1"/>
  <c r="G1147" i="1" s="1"/>
  <c r="F1147" i="1" a="1"/>
  <c r="F1147" i="1" s="1"/>
  <c r="H1146" i="1" a="1"/>
  <c r="H1146" i="1" s="1"/>
  <c r="G1146" i="1" a="1"/>
  <c r="G1146" i="1" s="1"/>
  <c r="F1146" i="1" a="1"/>
  <c r="F1146" i="1" s="1"/>
  <c r="H1145" i="1" a="1"/>
  <c r="H1145" i="1" s="1"/>
  <c r="G1145" i="1" a="1"/>
  <c r="G1145" i="1" s="1"/>
  <c r="F1145" i="1" a="1"/>
  <c r="F1145" i="1" s="1"/>
  <c r="H1144" i="1" a="1"/>
  <c r="H1144" i="1" s="1"/>
  <c r="G1144" i="1" a="1"/>
  <c r="G1144" i="1" s="1"/>
  <c r="F1144" i="1" a="1"/>
  <c r="F1144" i="1" s="1"/>
  <c r="H1143" i="1" a="1"/>
  <c r="H1143" i="1" s="1"/>
  <c r="G1143" i="1" a="1"/>
  <c r="G1143" i="1" s="1"/>
  <c r="F1143" i="1" a="1"/>
  <c r="F1143" i="1" s="1"/>
  <c r="H1142" i="1" a="1"/>
  <c r="H1142" i="1" s="1"/>
  <c r="G1142" i="1" a="1"/>
  <c r="G1142" i="1" s="1"/>
  <c r="F1142" i="1" a="1"/>
  <c r="F1142" i="1" s="1"/>
  <c r="H1141" i="1" a="1"/>
  <c r="H1141" i="1" s="1"/>
  <c r="G1141" i="1" a="1"/>
  <c r="G1141" i="1" s="1"/>
  <c r="F1141" i="1" a="1"/>
  <c r="F1141" i="1" s="1"/>
  <c r="H1140" i="1" a="1"/>
  <c r="H1140" i="1" s="1"/>
  <c r="G1140" i="1" a="1"/>
  <c r="G1140" i="1" s="1"/>
  <c r="F1140" i="1" a="1"/>
  <c r="F1140" i="1" s="1"/>
  <c r="H1139" i="1" a="1"/>
  <c r="H1139" i="1" s="1"/>
  <c r="G1139" i="1" a="1"/>
  <c r="G1139" i="1" s="1"/>
  <c r="F1139" i="1" a="1"/>
  <c r="F1139" i="1" s="1"/>
  <c r="H1138" i="1" a="1"/>
  <c r="H1138" i="1" s="1"/>
  <c r="G1138" i="1" a="1"/>
  <c r="G1138" i="1" s="1"/>
  <c r="F1138" i="1" a="1"/>
  <c r="F1138" i="1" s="1"/>
  <c r="H1137" i="1" a="1"/>
  <c r="H1137" i="1" s="1"/>
  <c r="G1137" i="1" a="1"/>
  <c r="G1137" i="1" s="1"/>
  <c r="F1137" i="1" a="1"/>
  <c r="F1137" i="1" s="1"/>
  <c r="H1136" i="1" a="1"/>
  <c r="H1136" i="1" s="1"/>
  <c r="G1136" i="1" a="1"/>
  <c r="G1136" i="1" s="1"/>
  <c r="F1136" i="1" a="1"/>
  <c r="F1136" i="1" s="1"/>
  <c r="H1135" i="1" a="1"/>
  <c r="H1135" i="1" s="1"/>
  <c r="G1135" i="1" a="1"/>
  <c r="G1135" i="1" s="1"/>
  <c r="F1135" i="1" a="1"/>
  <c r="F1135" i="1" s="1"/>
  <c r="H1134" i="1" a="1"/>
  <c r="H1134" i="1" s="1"/>
  <c r="G1134" i="1" a="1"/>
  <c r="G1134" i="1" s="1"/>
  <c r="F1134" i="1" a="1"/>
  <c r="F1134" i="1" s="1"/>
  <c r="H1133" i="1" a="1"/>
  <c r="H1133" i="1" s="1"/>
  <c r="G1133" i="1" a="1"/>
  <c r="G1133" i="1" s="1"/>
  <c r="F1133" i="1" a="1"/>
  <c r="F1133" i="1" s="1"/>
  <c r="H1132" i="1" a="1"/>
  <c r="H1132" i="1" s="1"/>
  <c r="G1132" i="1" a="1"/>
  <c r="G1132" i="1" s="1"/>
  <c r="F1132" i="1" a="1"/>
  <c r="F1132" i="1" s="1"/>
  <c r="H1131" i="1" a="1"/>
  <c r="H1131" i="1" s="1"/>
  <c r="G1131" i="1" a="1"/>
  <c r="G1131" i="1" s="1"/>
  <c r="F1131" i="1" a="1"/>
  <c r="F1131" i="1" s="1"/>
  <c r="H1130" i="1" a="1"/>
  <c r="H1130" i="1" s="1"/>
  <c r="G1130" i="1" a="1"/>
  <c r="G1130" i="1" s="1"/>
  <c r="F1130" i="1" a="1"/>
  <c r="F1130" i="1" s="1"/>
  <c r="H1129" i="1" a="1"/>
  <c r="H1129" i="1" s="1"/>
  <c r="G1129" i="1" a="1"/>
  <c r="G1129" i="1" s="1"/>
  <c r="F1129" i="1" a="1"/>
  <c r="F1129" i="1" s="1"/>
  <c r="H1128" i="1" a="1"/>
  <c r="H1128" i="1" s="1"/>
  <c r="G1128" i="1" a="1"/>
  <c r="G1128" i="1" s="1"/>
  <c r="F1128" i="1" a="1"/>
  <c r="F1128" i="1" s="1"/>
  <c r="H1127" i="1" a="1"/>
  <c r="H1127" i="1" s="1"/>
  <c r="G1127" i="1" a="1"/>
  <c r="G1127" i="1" s="1"/>
  <c r="F1127" i="1" a="1"/>
  <c r="F1127" i="1" s="1"/>
  <c r="H1126" i="1" a="1"/>
  <c r="H1126" i="1" s="1"/>
  <c r="G1126" i="1" a="1"/>
  <c r="G1126" i="1" s="1"/>
  <c r="F1126" i="1" a="1"/>
  <c r="F1126" i="1" s="1"/>
  <c r="H1125" i="1" a="1"/>
  <c r="H1125" i="1" s="1"/>
  <c r="G1125" i="1" a="1"/>
  <c r="G1125" i="1" s="1"/>
  <c r="F1125" i="1" a="1"/>
  <c r="F1125" i="1" s="1"/>
  <c r="H1124" i="1" a="1"/>
  <c r="H1124" i="1" s="1"/>
  <c r="G1124" i="1" a="1"/>
  <c r="G1124" i="1" s="1"/>
  <c r="F1124" i="1" a="1"/>
  <c r="F1124" i="1" s="1"/>
  <c r="H1123" i="1" a="1"/>
  <c r="H1123" i="1" s="1"/>
  <c r="G1123" i="1" a="1"/>
  <c r="G1123" i="1" s="1"/>
  <c r="F1123" i="1" a="1"/>
  <c r="F1123" i="1" s="1"/>
  <c r="H1122" i="1" a="1"/>
  <c r="H1122" i="1" s="1"/>
  <c r="G1122" i="1" a="1"/>
  <c r="G1122" i="1" s="1"/>
  <c r="F1122" i="1" a="1"/>
  <c r="F1122" i="1" s="1"/>
  <c r="H1121" i="1" a="1"/>
  <c r="H1121" i="1" s="1"/>
  <c r="G1121" i="1" a="1"/>
  <c r="G1121" i="1" s="1"/>
  <c r="F1121" i="1" a="1"/>
  <c r="F1121" i="1" s="1"/>
  <c r="H1120" i="1" a="1"/>
  <c r="H1120" i="1" s="1"/>
  <c r="G1120" i="1" a="1"/>
  <c r="G1120" i="1" s="1"/>
  <c r="F1120" i="1" a="1"/>
  <c r="F1120" i="1" s="1"/>
  <c r="H1119" i="1" a="1"/>
  <c r="H1119" i="1" s="1"/>
  <c r="G1119" i="1" a="1"/>
  <c r="G1119" i="1" s="1"/>
  <c r="F1119" i="1" a="1"/>
  <c r="F1119" i="1" s="1"/>
  <c r="H1118" i="1" a="1"/>
  <c r="H1118" i="1" s="1"/>
  <c r="G1118" i="1" a="1"/>
  <c r="G1118" i="1" s="1"/>
  <c r="F1118" i="1" a="1"/>
  <c r="F1118" i="1" s="1"/>
  <c r="H1117" i="1" a="1"/>
  <c r="H1117" i="1" s="1"/>
  <c r="G1117" i="1" a="1"/>
  <c r="G1117" i="1" s="1"/>
  <c r="F1117" i="1" a="1"/>
  <c r="F1117" i="1" s="1"/>
  <c r="H1116" i="1" a="1"/>
  <c r="H1116" i="1" s="1"/>
  <c r="G1116" i="1" a="1"/>
  <c r="G1116" i="1" s="1"/>
  <c r="F1116" i="1" a="1"/>
  <c r="F1116" i="1" s="1"/>
  <c r="H1115" i="1" a="1"/>
  <c r="H1115" i="1" s="1"/>
  <c r="G1115" i="1" a="1"/>
  <c r="G1115" i="1" s="1"/>
  <c r="F1115" i="1" a="1"/>
  <c r="F1115" i="1" s="1"/>
  <c r="H1114" i="1" a="1"/>
  <c r="H1114" i="1" s="1"/>
  <c r="G1114" i="1" a="1"/>
  <c r="G1114" i="1" s="1"/>
  <c r="F1114" i="1" a="1"/>
  <c r="F1114" i="1" s="1"/>
  <c r="H1113" i="1" a="1"/>
  <c r="H1113" i="1" s="1"/>
  <c r="G1113" i="1" a="1"/>
  <c r="G1113" i="1" s="1"/>
  <c r="F1113" i="1" a="1"/>
  <c r="F1113" i="1" s="1"/>
  <c r="H1112" i="1" a="1"/>
  <c r="H1112" i="1" s="1"/>
  <c r="G1112" i="1" a="1"/>
  <c r="G1112" i="1" s="1"/>
  <c r="F1112" i="1" a="1"/>
  <c r="F1112" i="1" s="1"/>
  <c r="H1111" i="1" a="1"/>
  <c r="H1111" i="1" s="1"/>
  <c r="G1111" i="1" a="1"/>
  <c r="G1111" i="1" s="1"/>
  <c r="F1111" i="1" a="1"/>
  <c r="F1111" i="1" s="1"/>
  <c r="H1110" i="1" a="1"/>
  <c r="H1110" i="1" s="1"/>
  <c r="G1110" i="1" a="1"/>
  <c r="G1110" i="1" s="1"/>
  <c r="F1110" i="1" a="1"/>
  <c r="F1110" i="1" s="1"/>
  <c r="H1109" i="1" a="1"/>
  <c r="H1109" i="1" s="1"/>
  <c r="G1109" i="1" a="1"/>
  <c r="G1109" i="1" s="1"/>
  <c r="F1109" i="1" a="1"/>
  <c r="F1109" i="1" s="1"/>
  <c r="H1108" i="1" a="1"/>
  <c r="H1108" i="1" s="1"/>
  <c r="G1108" i="1" a="1"/>
  <c r="G1108" i="1" s="1"/>
  <c r="F1108" i="1" a="1"/>
  <c r="F1108" i="1" s="1"/>
  <c r="H1107" i="1" a="1"/>
  <c r="H1107" i="1" s="1"/>
  <c r="G1107" i="1" a="1"/>
  <c r="G1107" i="1" s="1"/>
  <c r="F1107" i="1" a="1"/>
  <c r="F1107" i="1" s="1"/>
  <c r="H1106" i="1" a="1"/>
  <c r="H1106" i="1" s="1"/>
  <c r="G1106" i="1" a="1"/>
  <c r="G1106" i="1" s="1"/>
  <c r="F1106" i="1" a="1"/>
  <c r="F1106" i="1" s="1"/>
  <c r="H1105" i="1" a="1"/>
  <c r="H1105" i="1" s="1"/>
  <c r="G1105" i="1" a="1"/>
  <c r="G1105" i="1" s="1"/>
  <c r="F1105" i="1" a="1"/>
  <c r="F1105" i="1" s="1"/>
  <c r="H1104" i="1" a="1"/>
  <c r="H1104" i="1" s="1"/>
  <c r="G1104" i="1" a="1"/>
  <c r="G1104" i="1" s="1"/>
  <c r="F1104" i="1" a="1"/>
  <c r="F1104" i="1" s="1"/>
  <c r="H1103" i="1" a="1"/>
  <c r="H1103" i="1" s="1"/>
  <c r="G1103" i="1" a="1"/>
  <c r="G1103" i="1" s="1"/>
  <c r="F1103" i="1" a="1"/>
  <c r="F1103" i="1" s="1"/>
  <c r="H1102" i="1" a="1"/>
  <c r="H1102" i="1" s="1"/>
  <c r="G1102" i="1" a="1"/>
  <c r="G1102" i="1" s="1"/>
  <c r="F1102" i="1" a="1"/>
  <c r="F1102" i="1" s="1"/>
  <c r="H1101" i="1" a="1"/>
  <c r="H1101" i="1" s="1"/>
  <c r="G1101" i="1" a="1"/>
  <c r="G1101" i="1" s="1"/>
  <c r="F1101" i="1" a="1"/>
  <c r="F1101" i="1" s="1"/>
  <c r="H1100" i="1" a="1"/>
  <c r="H1100" i="1" s="1"/>
  <c r="G1100" i="1" a="1"/>
  <c r="G1100" i="1" s="1"/>
  <c r="F1100" i="1" a="1"/>
  <c r="F1100" i="1" s="1"/>
  <c r="H1099" i="1" a="1"/>
  <c r="H1099" i="1" s="1"/>
  <c r="G1099" i="1" a="1"/>
  <c r="G1099" i="1" s="1"/>
  <c r="F1099" i="1" a="1"/>
  <c r="F1099" i="1" s="1"/>
  <c r="H1098" i="1" a="1"/>
  <c r="H1098" i="1" s="1"/>
  <c r="G1098" i="1" a="1"/>
  <c r="G1098" i="1" s="1"/>
  <c r="F1098" i="1" a="1"/>
  <c r="F1098" i="1" s="1"/>
  <c r="H1097" i="1" a="1"/>
  <c r="H1097" i="1" s="1"/>
  <c r="G1097" i="1" a="1"/>
  <c r="G1097" i="1" s="1"/>
  <c r="F1097" i="1" a="1"/>
  <c r="F1097" i="1" s="1"/>
  <c r="H1096" i="1" a="1"/>
  <c r="H1096" i="1" s="1"/>
  <c r="G1096" i="1" a="1"/>
  <c r="G1096" i="1" s="1"/>
  <c r="F1096" i="1" a="1"/>
  <c r="F1096" i="1" s="1"/>
  <c r="H1095" i="1" a="1"/>
  <c r="H1095" i="1" s="1"/>
  <c r="G1095" i="1" a="1"/>
  <c r="G1095" i="1" s="1"/>
  <c r="F1095" i="1" a="1"/>
  <c r="F1095" i="1" s="1"/>
  <c r="H1094" i="1" a="1"/>
  <c r="H1094" i="1" s="1"/>
  <c r="G1094" i="1" a="1"/>
  <c r="G1094" i="1" s="1"/>
  <c r="F1094" i="1" a="1"/>
  <c r="F1094" i="1" s="1"/>
  <c r="H1093" i="1" a="1"/>
  <c r="H1093" i="1" s="1"/>
  <c r="G1093" i="1" a="1"/>
  <c r="G1093" i="1" s="1"/>
  <c r="F1093" i="1" a="1"/>
  <c r="F1093" i="1" s="1"/>
  <c r="H1092" i="1" a="1"/>
  <c r="H1092" i="1" s="1"/>
  <c r="G1092" i="1" a="1"/>
  <c r="G1092" i="1" s="1"/>
  <c r="F1092" i="1" a="1"/>
  <c r="F1092" i="1" s="1"/>
  <c r="H1091" i="1" a="1"/>
  <c r="H1091" i="1" s="1"/>
  <c r="G1091" i="1" a="1"/>
  <c r="G1091" i="1" s="1"/>
  <c r="F1091" i="1" a="1"/>
  <c r="F1091" i="1" s="1"/>
  <c r="H1090" i="1" a="1"/>
  <c r="H1090" i="1" s="1"/>
  <c r="G1090" i="1" a="1"/>
  <c r="G1090" i="1" s="1"/>
  <c r="F1090" i="1" a="1"/>
  <c r="F1090" i="1" s="1"/>
  <c r="H1089" i="1" a="1"/>
  <c r="H1089" i="1" s="1"/>
  <c r="G1089" i="1" a="1"/>
  <c r="G1089" i="1" s="1"/>
  <c r="F1089" i="1" a="1"/>
  <c r="F1089" i="1" s="1"/>
  <c r="H1088" i="1" a="1"/>
  <c r="H1088" i="1" s="1"/>
  <c r="G1088" i="1" a="1"/>
  <c r="G1088" i="1" s="1"/>
  <c r="F1088" i="1" a="1"/>
  <c r="F1088" i="1" s="1"/>
  <c r="H1087" i="1" a="1"/>
  <c r="H1087" i="1" s="1"/>
  <c r="G1087" i="1" a="1"/>
  <c r="G1087" i="1" s="1"/>
  <c r="F1087" i="1" a="1"/>
  <c r="F1087" i="1" s="1"/>
  <c r="H1086" i="1" a="1"/>
  <c r="H1086" i="1" s="1"/>
  <c r="G1086" i="1" a="1"/>
  <c r="G1086" i="1" s="1"/>
  <c r="F1086" i="1" a="1"/>
  <c r="F1086" i="1" s="1"/>
  <c r="H1085" i="1" a="1"/>
  <c r="H1085" i="1" s="1"/>
  <c r="G1085" i="1" a="1"/>
  <c r="G1085" i="1" s="1"/>
  <c r="F1085" i="1" a="1"/>
  <c r="F1085" i="1" s="1"/>
  <c r="H1084" i="1" a="1"/>
  <c r="H1084" i="1" s="1"/>
  <c r="G1084" i="1" a="1"/>
  <c r="G1084" i="1" s="1"/>
  <c r="F1084" i="1" a="1"/>
  <c r="F1084" i="1" s="1"/>
  <c r="H1083" i="1" a="1"/>
  <c r="H1083" i="1" s="1"/>
  <c r="G1083" i="1" a="1"/>
  <c r="G1083" i="1" s="1"/>
  <c r="F1083" i="1" a="1"/>
  <c r="F1083" i="1" s="1"/>
  <c r="H1082" i="1" a="1"/>
  <c r="H1082" i="1" s="1"/>
  <c r="G1082" i="1" a="1"/>
  <c r="G1082" i="1" s="1"/>
  <c r="F1082" i="1" a="1"/>
  <c r="F1082" i="1" s="1"/>
  <c r="H1081" i="1" a="1"/>
  <c r="H1081" i="1" s="1"/>
  <c r="G1081" i="1" a="1"/>
  <c r="G1081" i="1" s="1"/>
  <c r="F1081" i="1" a="1"/>
  <c r="F1081" i="1" s="1"/>
  <c r="H1080" i="1" a="1"/>
  <c r="H1080" i="1" s="1"/>
  <c r="G1080" i="1" a="1"/>
  <c r="G1080" i="1" s="1"/>
  <c r="F1080" i="1" a="1"/>
  <c r="F1080" i="1" s="1"/>
  <c r="H1079" i="1" a="1"/>
  <c r="H1079" i="1" s="1"/>
  <c r="G1079" i="1" a="1"/>
  <c r="G1079" i="1" s="1"/>
  <c r="F1079" i="1" a="1"/>
  <c r="F1079" i="1" s="1"/>
  <c r="H1078" i="1" a="1"/>
  <c r="H1078" i="1" s="1"/>
  <c r="G1078" i="1" a="1"/>
  <c r="G1078" i="1" s="1"/>
  <c r="F1078" i="1" a="1"/>
  <c r="F1078" i="1" s="1"/>
  <c r="H1077" i="1" a="1"/>
  <c r="H1077" i="1" s="1"/>
  <c r="G1077" i="1" a="1"/>
  <c r="G1077" i="1" s="1"/>
  <c r="F1077" i="1" a="1"/>
  <c r="F1077" i="1" s="1"/>
  <c r="H1076" i="1" a="1"/>
  <c r="H1076" i="1" s="1"/>
  <c r="G1076" i="1" a="1"/>
  <c r="G1076" i="1" s="1"/>
  <c r="F1076" i="1" a="1"/>
  <c r="F1076" i="1" s="1"/>
  <c r="H1075" i="1" a="1"/>
  <c r="H1075" i="1" s="1"/>
  <c r="G1075" i="1" a="1"/>
  <c r="G1075" i="1" s="1"/>
  <c r="F1075" i="1" a="1"/>
  <c r="F1075" i="1" s="1"/>
  <c r="H1074" i="1" a="1"/>
  <c r="H1074" i="1" s="1"/>
  <c r="G1074" i="1" a="1"/>
  <c r="G1074" i="1" s="1"/>
  <c r="F1074" i="1" a="1"/>
  <c r="F1074" i="1" s="1"/>
  <c r="H1073" i="1" a="1"/>
  <c r="H1073" i="1" s="1"/>
  <c r="G1073" i="1" a="1"/>
  <c r="G1073" i="1" s="1"/>
  <c r="F1073" i="1" a="1"/>
  <c r="F1073" i="1" s="1"/>
  <c r="H1072" i="1" a="1"/>
  <c r="H1072" i="1" s="1"/>
  <c r="G1072" i="1" a="1"/>
  <c r="G1072" i="1" s="1"/>
  <c r="F1072" i="1" a="1"/>
  <c r="F1072" i="1" s="1"/>
  <c r="H1071" i="1" a="1"/>
  <c r="H1071" i="1" s="1"/>
  <c r="G1071" i="1" a="1"/>
  <c r="G1071" i="1" s="1"/>
  <c r="F1071" i="1" a="1"/>
  <c r="F1071" i="1" s="1"/>
  <c r="H1070" i="1" a="1"/>
  <c r="H1070" i="1" s="1"/>
  <c r="G1070" i="1" a="1"/>
  <c r="G1070" i="1" s="1"/>
  <c r="F1070" i="1" a="1"/>
  <c r="F1070" i="1" s="1"/>
  <c r="H1069" i="1" a="1"/>
  <c r="H1069" i="1" s="1"/>
  <c r="G1069" i="1" a="1"/>
  <c r="G1069" i="1" s="1"/>
  <c r="F1069" i="1" a="1"/>
  <c r="F1069" i="1" s="1"/>
  <c r="H1068" i="1" a="1"/>
  <c r="H1068" i="1" s="1"/>
  <c r="G1068" i="1" a="1"/>
  <c r="G1068" i="1" s="1"/>
  <c r="F1068" i="1" a="1"/>
  <c r="F1068" i="1" s="1"/>
  <c r="H1067" i="1" a="1"/>
  <c r="H1067" i="1" s="1"/>
  <c r="G1067" i="1" a="1"/>
  <c r="G1067" i="1" s="1"/>
  <c r="F1067" i="1" a="1"/>
  <c r="F1067" i="1" s="1"/>
  <c r="H1066" i="1" a="1"/>
  <c r="H1066" i="1" s="1"/>
  <c r="G1066" i="1" a="1"/>
  <c r="G1066" i="1" s="1"/>
  <c r="F1066" i="1" a="1"/>
  <c r="F1066" i="1" s="1"/>
  <c r="H1065" i="1" a="1"/>
  <c r="H1065" i="1" s="1"/>
  <c r="G1065" i="1" a="1"/>
  <c r="G1065" i="1" s="1"/>
  <c r="F1065" i="1" a="1"/>
  <c r="F1065" i="1" s="1"/>
  <c r="H1064" i="1" a="1"/>
  <c r="H1064" i="1" s="1"/>
  <c r="G1064" i="1" a="1"/>
  <c r="G1064" i="1" s="1"/>
  <c r="F1064" i="1" a="1"/>
  <c r="F1064" i="1" s="1"/>
  <c r="H1063" i="1" a="1"/>
  <c r="H1063" i="1" s="1"/>
  <c r="G1063" i="1" a="1"/>
  <c r="G1063" i="1" s="1"/>
  <c r="F1063" i="1" a="1"/>
  <c r="F1063" i="1" s="1"/>
  <c r="H1062" i="1" a="1"/>
  <c r="H1062" i="1" s="1"/>
  <c r="G1062" i="1" a="1"/>
  <c r="G1062" i="1" s="1"/>
  <c r="F1062" i="1" a="1"/>
  <c r="F1062" i="1" s="1"/>
  <c r="H1061" i="1" a="1"/>
  <c r="H1061" i="1" s="1"/>
  <c r="G1061" i="1" a="1"/>
  <c r="G1061" i="1" s="1"/>
  <c r="F1061" i="1" a="1"/>
  <c r="F1061" i="1" s="1"/>
  <c r="H1060" i="1" a="1"/>
  <c r="H1060" i="1" s="1"/>
  <c r="G1060" i="1" a="1"/>
  <c r="G1060" i="1" s="1"/>
  <c r="F1060" i="1" a="1"/>
  <c r="F1060" i="1" s="1"/>
  <c r="H1059" i="1" a="1"/>
  <c r="H1059" i="1" s="1"/>
  <c r="G1059" i="1" a="1"/>
  <c r="G1059" i="1" s="1"/>
  <c r="F1059" i="1" a="1"/>
  <c r="F1059" i="1" s="1"/>
  <c r="H1058" i="1" a="1"/>
  <c r="H1058" i="1" s="1"/>
  <c r="G1058" i="1" a="1"/>
  <c r="G1058" i="1" s="1"/>
  <c r="F1058" i="1" a="1"/>
  <c r="F1058" i="1" s="1"/>
  <c r="H1057" i="1" a="1"/>
  <c r="H1057" i="1" s="1"/>
  <c r="G1057" i="1" a="1"/>
  <c r="G1057" i="1" s="1"/>
  <c r="F1057" i="1" a="1"/>
  <c r="F1057" i="1" s="1"/>
  <c r="H1056" i="1" a="1"/>
  <c r="H1056" i="1" s="1"/>
  <c r="G1056" i="1" a="1"/>
  <c r="G1056" i="1" s="1"/>
  <c r="F1056" i="1" a="1"/>
  <c r="F1056" i="1" s="1"/>
  <c r="H1055" i="1" a="1"/>
  <c r="H1055" i="1" s="1"/>
  <c r="G1055" i="1" a="1"/>
  <c r="G1055" i="1" s="1"/>
  <c r="F1055" i="1" a="1"/>
  <c r="F1055" i="1" s="1"/>
  <c r="H1054" i="1" a="1"/>
  <c r="H1054" i="1" s="1"/>
  <c r="G1054" i="1" a="1"/>
  <c r="G1054" i="1" s="1"/>
  <c r="F1054" i="1" a="1"/>
  <c r="F1054" i="1" s="1"/>
  <c r="H1053" i="1" a="1"/>
  <c r="H1053" i="1" s="1"/>
  <c r="G1053" i="1" a="1"/>
  <c r="G1053" i="1" s="1"/>
  <c r="F1053" i="1" a="1"/>
  <c r="F1053" i="1" s="1"/>
  <c r="H1052" i="1" a="1"/>
  <c r="H1052" i="1" s="1"/>
  <c r="G1052" i="1" a="1"/>
  <c r="G1052" i="1" s="1"/>
  <c r="F1052" i="1" a="1"/>
  <c r="F1052" i="1" s="1"/>
  <c r="H1051" i="1" a="1"/>
  <c r="H1051" i="1" s="1"/>
  <c r="G1051" i="1" a="1"/>
  <c r="G1051" i="1" s="1"/>
  <c r="F1051" i="1" a="1"/>
  <c r="F1051" i="1" s="1"/>
  <c r="H1050" i="1" a="1"/>
  <c r="H1050" i="1" s="1"/>
  <c r="G1050" i="1" a="1"/>
  <c r="G1050" i="1" s="1"/>
  <c r="F1050" i="1" a="1"/>
  <c r="F1050" i="1" s="1"/>
  <c r="H1049" i="1" a="1"/>
  <c r="H1049" i="1" s="1"/>
  <c r="G1049" i="1" a="1"/>
  <c r="G1049" i="1" s="1"/>
  <c r="F1049" i="1" a="1"/>
  <c r="F1049" i="1" s="1"/>
  <c r="H1048" i="1" a="1"/>
  <c r="H1048" i="1" s="1"/>
  <c r="G1048" i="1" a="1"/>
  <c r="G1048" i="1" s="1"/>
  <c r="F1048" i="1" a="1"/>
  <c r="F1048" i="1" s="1"/>
  <c r="H1047" i="1" a="1"/>
  <c r="H1047" i="1" s="1"/>
  <c r="G1047" i="1" a="1"/>
  <c r="G1047" i="1" s="1"/>
  <c r="F1047" i="1" a="1"/>
  <c r="F1047" i="1" s="1"/>
  <c r="H1046" i="1" a="1"/>
  <c r="H1046" i="1" s="1"/>
  <c r="G1046" i="1" a="1"/>
  <c r="G1046" i="1" s="1"/>
  <c r="F1046" i="1" a="1"/>
  <c r="F1046" i="1" s="1"/>
  <c r="H1045" i="1" a="1"/>
  <c r="H1045" i="1" s="1"/>
  <c r="G1045" i="1" a="1"/>
  <c r="G1045" i="1" s="1"/>
  <c r="F1045" i="1" a="1"/>
  <c r="F1045" i="1" s="1"/>
  <c r="H1044" i="1" a="1"/>
  <c r="H1044" i="1" s="1"/>
  <c r="G1044" i="1" a="1"/>
  <c r="G1044" i="1" s="1"/>
  <c r="F1044" i="1" a="1"/>
  <c r="F1044" i="1" s="1"/>
  <c r="H1043" i="1" a="1"/>
  <c r="H1043" i="1" s="1"/>
  <c r="G1043" i="1" a="1"/>
  <c r="G1043" i="1" s="1"/>
  <c r="F1043" i="1" a="1"/>
  <c r="F1043" i="1" s="1"/>
  <c r="H1042" i="1" a="1"/>
  <c r="H1042" i="1" s="1"/>
  <c r="G1042" i="1" a="1"/>
  <c r="G1042" i="1" s="1"/>
  <c r="F1042" i="1" a="1"/>
  <c r="F1042" i="1" s="1"/>
  <c r="H1041" i="1" a="1"/>
  <c r="H1041" i="1" s="1"/>
  <c r="G1041" i="1" a="1"/>
  <c r="G1041" i="1" s="1"/>
  <c r="F1041" i="1" a="1"/>
  <c r="F1041" i="1" s="1"/>
  <c r="H1040" i="1" a="1"/>
  <c r="H1040" i="1" s="1"/>
  <c r="G1040" i="1" a="1"/>
  <c r="G1040" i="1" s="1"/>
  <c r="F1040" i="1" a="1"/>
  <c r="F1040" i="1" s="1"/>
  <c r="H1039" i="1" a="1"/>
  <c r="H1039" i="1" s="1"/>
  <c r="G1039" i="1" a="1"/>
  <c r="G1039" i="1" s="1"/>
  <c r="F1039" i="1" a="1"/>
  <c r="F1039" i="1" s="1"/>
  <c r="H1038" i="1" a="1"/>
  <c r="H1038" i="1" s="1"/>
  <c r="G1038" i="1" a="1"/>
  <c r="G1038" i="1" s="1"/>
  <c r="F1038" i="1" a="1"/>
  <c r="F1038" i="1" s="1"/>
  <c r="H1037" i="1" a="1"/>
  <c r="H1037" i="1" s="1"/>
  <c r="G1037" i="1" a="1"/>
  <c r="G1037" i="1" s="1"/>
  <c r="F1037" i="1" a="1"/>
  <c r="F1037" i="1" s="1"/>
  <c r="H1036" i="1" a="1"/>
  <c r="H1036" i="1" s="1"/>
  <c r="G1036" i="1" a="1"/>
  <c r="G1036" i="1" s="1"/>
  <c r="F1036" i="1" a="1"/>
  <c r="F1036" i="1" s="1"/>
  <c r="H1035" i="1" a="1"/>
  <c r="H1035" i="1" s="1"/>
  <c r="G1035" i="1" a="1"/>
  <c r="G1035" i="1" s="1"/>
  <c r="F1035" i="1" a="1"/>
  <c r="F1035" i="1" s="1"/>
  <c r="H1034" i="1" a="1"/>
  <c r="H1034" i="1" s="1"/>
  <c r="G1034" i="1" a="1"/>
  <c r="G1034" i="1" s="1"/>
  <c r="F1034" i="1" a="1"/>
  <c r="F1034" i="1" s="1"/>
  <c r="H1033" i="1" a="1"/>
  <c r="H1033" i="1" s="1"/>
  <c r="G1033" i="1" a="1"/>
  <c r="G1033" i="1" s="1"/>
  <c r="F1033" i="1" a="1"/>
  <c r="F1033" i="1" s="1"/>
  <c r="H1032" i="1" a="1"/>
  <c r="H1032" i="1" s="1"/>
  <c r="G1032" i="1" a="1"/>
  <c r="G1032" i="1" s="1"/>
  <c r="F1032" i="1" a="1"/>
  <c r="F1032" i="1" s="1"/>
  <c r="H1031" i="1" a="1"/>
  <c r="H1031" i="1" s="1"/>
  <c r="G1031" i="1" a="1"/>
  <c r="G1031" i="1" s="1"/>
  <c r="F1031" i="1" a="1"/>
  <c r="F1031" i="1" s="1"/>
  <c r="H1030" i="1" a="1"/>
  <c r="H1030" i="1" s="1"/>
  <c r="G1030" i="1" a="1"/>
  <c r="G1030" i="1" s="1"/>
  <c r="F1030" i="1" a="1"/>
  <c r="F1030" i="1" s="1"/>
  <c r="H1029" i="1" a="1"/>
  <c r="H1029" i="1" s="1"/>
  <c r="G1029" i="1" a="1"/>
  <c r="G1029" i="1" s="1"/>
  <c r="F1029" i="1" a="1"/>
  <c r="F1029" i="1" s="1"/>
  <c r="H1028" i="1" a="1"/>
  <c r="H1028" i="1" s="1"/>
  <c r="G1028" i="1" a="1"/>
  <c r="G1028" i="1" s="1"/>
  <c r="F1028" i="1" a="1"/>
  <c r="F1028" i="1" s="1"/>
  <c r="H1027" i="1" a="1"/>
  <c r="H1027" i="1" s="1"/>
  <c r="G1027" i="1" a="1"/>
  <c r="G1027" i="1" s="1"/>
  <c r="F1027" i="1" a="1"/>
  <c r="F1027" i="1" s="1"/>
  <c r="H1026" i="1" a="1"/>
  <c r="H1026" i="1" s="1"/>
  <c r="G1026" i="1" a="1"/>
  <c r="G1026" i="1" s="1"/>
  <c r="F1026" i="1" a="1"/>
  <c r="F1026" i="1" s="1"/>
  <c r="H1025" i="1" a="1"/>
  <c r="H1025" i="1" s="1"/>
  <c r="G1025" i="1" a="1"/>
  <c r="G1025" i="1" s="1"/>
  <c r="F1025" i="1" a="1"/>
  <c r="F1025" i="1" s="1"/>
  <c r="H1024" i="1" a="1"/>
  <c r="H1024" i="1" s="1"/>
  <c r="G1024" i="1" a="1"/>
  <c r="G1024" i="1" s="1"/>
  <c r="F1024" i="1" a="1"/>
  <c r="F1024" i="1" s="1"/>
  <c r="H1023" i="1" a="1"/>
  <c r="H1023" i="1" s="1"/>
  <c r="G1023" i="1" a="1"/>
  <c r="G1023" i="1" s="1"/>
  <c r="F1023" i="1" a="1"/>
  <c r="F1023" i="1" s="1"/>
  <c r="H1022" i="1" a="1"/>
  <c r="H1022" i="1" s="1"/>
  <c r="G1022" i="1" a="1"/>
  <c r="G1022" i="1" s="1"/>
  <c r="F1022" i="1" a="1"/>
  <c r="F1022" i="1" s="1"/>
  <c r="H1021" i="1" a="1"/>
  <c r="H1021" i="1" s="1"/>
  <c r="G1021" i="1" a="1"/>
  <c r="G1021" i="1" s="1"/>
  <c r="F1021" i="1" a="1"/>
  <c r="F1021" i="1" s="1"/>
  <c r="H1020" i="1" a="1"/>
  <c r="H1020" i="1" s="1"/>
  <c r="G1020" i="1" a="1"/>
  <c r="G1020" i="1" s="1"/>
  <c r="F1020" i="1" a="1"/>
  <c r="F1020" i="1" s="1"/>
  <c r="H1019" i="1" a="1"/>
  <c r="H1019" i="1" s="1"/>
  <c r="G1019" i="1" a="1"/>
  <c r="G1019" i="1" s="1"/>
  <c r="F1019" i="1" a="1"/>
  <c r="F1019" i="1" s="1"/>
  <c r="H1018" i="1" a="1"/>
  <c r="H1018" i="1" s="1"/>
  <c r="G1018" i="1"/>
  <c r="G1018" i="1" a="1"/>
  <c r="F1018" i="1" a="1"/>
  <c r="F1018" i="1" s="1"/>
  <c r="H1017" i="1" a="1"/>
  <c r="H1017" i="1" s="1"/>
  <c r="G1017" i="1" a="1"/>
  <c r="G1017" i="1" s="1"/>
  <c r="F1017" i="1" a="1"/>
  <c r="F1017" i="1" s="1"/>
  <c r="H1016" i="1" a="1"/>
  <c r="H1016" i="1" s="1"/>
  <c r="G1016" i="1" a="1"/>
  <c r="G1016" i="1" s="1"/>
  <c r="F1016" i="1" a="1"/>
  <c r="F1016" i="1" s="1"/>
  <c r="H1015" i="1" a="1"/>
  <c r="H1015" i="1" s="1"/>
  <c r="G1015" i="1" a="1"/>
  <c r="G1015" i="1" s="1"/>
  <c r="F1015" i="1" a="1"/>
  <c r="F1015" i="1" s="1"/>
  <c r="H1014" i="1" a="1"/>
  <c r="H1014" i="1" s="1"/>
  <c r="G1014" i="1" a="1"/>
  <c r="G1014" i="1" s="1"/>
  <c r="F1014" i="1" a="1"/>
  <c r="F1014" i="1" s="1"/>
  <c r="H1013" i="1" a="1"/>
  <c r="H1013" i="1" s="1"/>
  <c r="G1013" i="1" a="1"/>
  <c r="G1013" i="1" s="1"/>
  <c r="F1013" i="1" a="1"/>
  <c r="F1013" i="1" s="1"/>
  <c r="H1012" i="1" a="1"/>
  <c r="H1012" i="1" s="1"/>
  <c r="G1012" i="1" a="1"/>
  <c r="G1012" i="1" s="1"/>
  <c r="F1012" i="1" a="1"/>
  <c r="F1012" i="1" s="1"/>
  <c r="H1011" i="1" a="1"/>
  <c r="H1011" i="1" s="1"/>
  <c r="G1011" i="1" a="1"/>
  <c r="G1011" i="1" s="1"/>
  <c r="F1011" i="1" a="1"/>
  <c r="F1011" i="1" s="1"/>
  <c r="H1010" i="1" a="1"/>
  <c r="H1010" i="1" s="1"/>
  <c r="G1010" i="1" a="1"/>
  <c r="G1010" i="1" s="1"/>
  <c r="F1010" i="1" a="1"/>
  <c r="F1010" i="1" s="1"/>
  <c r="H1009" i="1" a="1"/>
  <c r="H1009" i="1" s="1"/>
  <c r="G1009" i="1" a="1"/>
  <c r="G1009" i="1" s="1"/>
  <c r="F1009" i="1" a="1"/>
  <c r="F1009" i="1" s="1"/>
  <c r="H1008" i="1" a="1"/>
  <c r="H1008" i="1" s="1"/>
  <c r="G1008" i="1" a="1"/>
  <c r="G1008" i="1" s="1"/>
  <c r="F1008" i="1" a="1"/>
  <c r="F1008" i="1" s="1"/>
  <c r="H1007" i="1" a="1"/>
  <c r="H1007" i="1" s="1"/>
  <c r="G1007" i="1" a="1"/>
  <c r="G1007" i="1" s="1"/>
  <c r="F1007" i="1" a="1"/>
  <c r="F1007" i="1" s="1"/>
  <c r="H1006" i="1" a="1"/>
  <c r="H1006" i="1" s="1"/>
  <c r="G1006" i="1" a="1"/>
  <c r="G1006" i="1" s="1"/>
  <c r="F1006" i="1" a="1"/>
  <c r="F1006" i="1" s="1"/>
  <c r="H1005" i="1" a="1"/>
  <c r="H1005" i="1" s="1"/>
  <c r="G1005" i="1" a="1"/>
  <c r="G1005" i="1" s="1"/>
  <c r="F1005" i="1" a="1"/>
  <c r="F1005" i="1" s="1"/>
  <c r="H1004" i="1" a="1"/>
  <c r="H1004" i="1" s="1"/>
  <c r="G1004" i="1" a="1"/>
  <c r="G1004" i="1" s="1"/>
  <c r="F1004" i="1" a="1"/>
  <c r="F1004" i="1" s="1"/>
  <c r="H1003" i="1" a="1"/>
  <c r="H1003" i="1" s="1"/>
  <c r="G1003" i="1" a="1"/>
  <c r="G1003" i="1" s="1"/>
  <c r="F1003" i="1" a="1"/>
  <c r="F1003" i="1" s="1"/>
  <c r="H1002" i="1" a="1"/>
  <c r="H1002" i="1" s="1"/>
  <c r="G1002" i="1" a="1"/>
  <c r="G1002" i="1" s="1"/>
  <c r="F1002" i="1" a="1"/>
  <c r="F1002" i="1" s="1"/>
  <c r="H1001" i="1" a="1"/>
  <c r="H1001" i="1" s="1"/>
  <c r="G1001" i="1" a="1"/>
  <c r="G1001" i="1" s="1"/>
  <c r="F1001" i="1" a="1"/>
  <c r="F1001" i="1" s="1"/>
  <c r="H1000" i="1" a="1"/>
  <c r="H1000" i="1" s="1"/>
  <c r="G1000" i="1" a="1"/>
  <c r="G1000" i="1" s="1"/>
  <c r="F1000" i="1" a="1"/>
  <c r="F1000" i="1" s="1"/>
  <c r="H999" i="1" a="1"/>
  <c r="H999" i="1" s="1"/>
  <c r="G999" i="1" a="1"/>
  <c r="G999" i="1" s="1"/>
  <c r="F999" i="1" a="1"/>
  <c r="F999" i="1" s="1"/>
  <c r="H998" i="1" a="1"/>
  <c r="H998" i="1" s="1"/>
  <c r="G998" i="1" a="1"/>
  <c r="G998" i="1" s="1"/>
  <c r="F998" i="1" a="1"/>
  <c r="F998" i="1" s="1"/>
  <c r="H997" i="1" a="1"/>
  <c r="H997" i="1" s="1"/>
  <c r="G997" i="1" a="1"/>
  <c r="G997" i="1" s="1"/>
  <c r="F997" i="1" a="1"/>
  <c r="F997" i="1" s="1"/>
  <c r="H996" i="1" a="1"/>
  <c r="H996" i="1" s="1"/>
  <c r="G996" i="1" a="1"/>
  <c r="G996" i="1" s="1"/>
  <c r="F996" i="1" a="1"/>
  <c r="F996" i="1" s="1"/>
  <c r="H995" i="1" a="1"/>
  <c r="H995" i="1" s="1"/>
  <c r="G995" i="1" a="1"/>
  <c r="G995" i="1" s="1"/>
  <c r="F995" i="1" a="1"/>
  <c r="F995" i="1" s="1"/>
  <c r="H994" i="1" a="1"/>
  <c r="H994" i="1" s="1"/>
  <c r="G994" i="1" a="1"/>
  <c r="G994" i="1" s="1"/>
  <c r="F994" i="1" a="1"/>
  <c r="F994" i="1" s="1"/>
  <c r="H993" i="1" a="1"/>
  <c r="H993" i="1" s="1"/>
  <c r="G993" i="1" a="1"/>
  <c r="G993" i="1" s="1"/>
  <c r="F993" i="1" a="1"/>
  <c r="F993" i="1" s="1"/>
  <c r="H992" i="1" a="1"/>
  <c r="H992" i="1" s="1"/>
  <c r="G992" i="1" a="1"/>
  <c r="G992" i="1" s="1"/>
  <c r="F992" i="1" a="1"/>
  <c r="F992" i="1" s="1"/>
  <c r="H991" i="1" a="1"/>
  <c r="H991" i="1" s="1"/>
  <c r="G991" i="1" a="1"/>
  <c r="G991" i="1" s="1"/>
  <c r="F991" i="1" a="1"/>
  <c r="F991" i="1" s="1"/>
  <c r="H990" i="1" a="1"/>
  <c r="H990" i="1" s="1"/>
  <c r="G990" i="1" a="1"/>
  <c r="G990" i="1" s="1"/>
  <c r="F990" i="1" a="1"/>
  <c r="F990" i="1" s="1"/>
  <c r="H989" i="1" a="1"/>
  <c r="H989" i="1" s="1"/>
  <c r="G989" i="1" a="1"/>
  <c r="G989" i="1" s="1"/>
  <c r="F989" i="1" a="1"/>
  <c r="F989" i="1" s="1"/>
  <c r="H988" i="1" a="1"/>
  <c r="H988" i="1" s="1"/>
  <c r="G988" i="1" a="1"/>
  <c r="G988" i="1" s="1"/>
  <c r="F988" i="1" a="1"/>
  <c r="F988" i="1" s="1"/>
  <c r="H987" i="1" a="1"/>
  <c r="H987" i="1" s="1"/>
  <c r="G987" i="1" a="1"/>
  <c r="G987" i="1" s="1"/>
  <c r="F987" i="1" a="1"/>
  <c r="F987" i="1" s="1"/>
  <c r="H986" i="1" a="1"/>
  <c r="H986" i="1" s="1"/>
  <c r="G986" i="1" a="1"/>
  <c r="G986" i="1" s="1"/>
  <c r="F986" i="1" a="1"/>
  <c r="F986" i="1" s="1"/>
  <c r="H985" i="1" a="1"/>
  <c r="H985" i="1" s="1"/>
  <c r="G985" i="1" a="1"/>
  <c r="G985" i="1" s="1"/>
  <c r="F985" i="1" a="1"/>
  <c r="F985" i="1" s="1"/>
  <c r="H984" i="1" a="1"/>
  <c r="H984" i="1" s="1"/>
  <c r="G984" i="1" a="1"/>
  <c r="G984" i="1" s="1"/>
  <c r="F984" i="1" a="1"/>
  <c r="F984" i="1" s="1"/>
  <c r="H983" i="1" a="1"/>
  <c r="H983" i="1" s="1"/>
  <c r="G983" i="1" a="1"/>
  <c r="G983" i="1" s="1"/>
  <c r="F983" i="1" a="1"/>
  <c r="F983" i="1" s="1"/>
  <c r="H982" i="1" a="1"/>
  <c r="H982" i="1" s="1"/>
  <c r="G982" i="1" a="1"/>
  <c r="G982" i="1" s="1"/>
  <c r="F982" i="1" a="1"/>
  <c r="F982" i="1" s="1"/>
  <c r="H981" i="1" a="1"/>
  <c r="H981" i="1" s="1"/>
  <c r="G981" i="1" a="1"/>
  <c r="G981" i="1" s="1"/>
  <c r="F981" i="1" a="1"/>
  <c r="F981" i="1" s="1"/>
  <c r="H980" i="1" a="1"/>
  <c r="H980" i="1" s="1"/>
  <c r="G980" i="1" a="1"/>
  <c r="G980" i="1" s="1"/>
  <c r="F980" i="1" a="1"/>
  <c r="F980" i="1" s="1"/>
  <c r="H979" i="1" a="1"/>
  <c r="H979" i="1" s="1"/>
  <c r="G979" i="1" a="1"/>
  <c r="G979" i="1" s="1"/>
  <c r="F979" i="1" a="1"/>
  <c r="F979" i="1" s="1"/>
  <c r="H978" i="1" a="1"/>
  <c r="H978" i="1" s="1"/>
  <c r="G978" i="1" a="1"/>
  <c r="G978" i="1" s="1"/>
  <c r="F978" i="1" a="1"/>
  <c r="F978" i="1" s="1"/>
  <c r="H977" i="1" a="1"/>
  <c r="H977" i="1" s="1"/>
  <c r="G977" i="1" a="1"/>
  <c r="G977" i="1" s="1"/>
  <c r="F977" i="1" a="1"/>
  <c r="F977" i="1" s="1"/>
  <c r="H976" i="1" a="1"/>
  <c r="H976" i="1" s="1"/>
  <c r="G976" i="1" a="1"/>
  <c r="G976" i="1" s="1"/>
  <c r="F976" i="1" a="1"/>
  <c r="F976" i="1" s="1"/>
  <c r="H975" i="1" a="1"/>
  <c r="H975" i="1" s="1"/>
  <c r="G975" i="1" a="1"/>
  <c r="G975" i="1" s="1"/>
  <c r="F975" i="1" a="1"/>
  <c r="F975" i="1" s="1"/>
  <c r="H974" i="1" a="1"/>
  <c r="H974" i="1" s="1"/>
  <c r="G974" i="1" a="1"/>
  <c r="G974" i="1" s="1"/>
  <c r="F974" i="1" a="1"/>
  <c r="F974" i="1" s="1"/>
  <c r="H973" i="1" a="1"/>
  <c r="H973" i="1" s="1"/>
  <c r="G973" i="1" a="1"/>
  <c r="G973" i="1" s="1"/>
  <c r="F973" i="1" a="1"/>
  <c r="F973" i="1" s="1"/>
  <c r="H972" i="1" a="1"/>
  <c r="H972" i="1" s="1"/>
  <c r="G972" i="1" a="1"/>
  <c r="G972" i="1" s="1"/>
  <c r="F972" i="1" a="1"/>
  <c r="F972" i="1" s="1"/>
  <c r="H971" i="1" a="1"/>
  <c r="H971" i="1" s="1"/>
  <c r="G971" i="1" a="1"/>
  <c r="G971" i="1" s="1"/>
  <c r="F971" i="1" a="1"/>
  <c r="F971" i="1" s="1"/>
  <c r="H970" i="1" a="1"/>
  <c r="H970" i="1" s="1"/>
  <c r="G970" i="1" a="1"/>
  <c r="G970" i="1" s="1"/>
  <c r="F970" i="1" a="1"/>
  <c r="F970" i="1" s="1"/>
  <c r="H969" i="1" a="1"/>
  <c r="H969" i="1" s="1"/>
  <c r="G969" i="1" a="1"/>
  <c r="G969" i="1" s="1"/>
  <c r="F969" i="1" a="1"/>
  <c r="F969" i="1" s="1"/>
  <c r="H968" i="1" a="1"/>
  <c r="H968" i="1" s="1"/>
  <c r="G968" i="1" a="1"/>
  <c r="G968" i="1" s="1"/>
  <c r="F968" i="1" a="1"/>
  <c r="F968" i="1" s="1"/>
  <c r="H967" i="1" a="1"/>
  <c r="H967" i="1" s="1"/>
  <c r="G967" i="1" a="1"/>
  <c r="G967" i="1" s="1"/>
  <c r="F967" i="1" a="1"/>
  <c r="F967" i="1" s="1"/>
  <c r="H966" i="1" a="1"/>
  <c r="H966" i="1" s="1"/>
  <c r="G966" i="1" a="1"/>
  <c r="G966" i="1" s="1"/>
  <c r="F966" i="1" a="1"/>
  <c r="F966" i="1" s="1"/>
  <c r="H965" i="1" a="1"/>
  <c r="H965" i="1" s="1"/>
  <c r="G965" i="1" a="1"/>
  <c r="G965" i="1" s="1"/>
  <c r="F965" i="1" a="1"/>
  <c r="F965" i="1" s="1"/>
  <c r="H964" i="1" a="1"/>
  <c r="H964" i="1" s="1"/>
  <c r="G964" i="1" a="1"/>
  <c r="G964" i="1" s="1"/>
  <c r="F964" i="1" a="1"/>
  <c r="F964" i="1" s="1"/>
  <c r="H963" i="1" a="1"/>
  <c r="H963" i="1" s="1"/>
  <c r="G963" i="1" a="1"/>
  <c r="G963" i="1" s="1"/>
  <c r="F963" i="1" a="1"/>
  <c r="F963" i="1" s="1"/>
  <c r="H962" i="1" a="1"/>
  <c r="H962" i="1" s="1"/>
  <c r="G962" i="1" a="1"/>
  <c r="G962" i="1" s="1"/>
  <c r="F962" i="1" a="1"/>
  <c r="F962" i="1" s="1"/>
  <c r="H961" i="1" a="1"/>
  <c r="H961" i="1" s="1"/>
  <c r="G961" i="1" a="1"/>
  <c r="G961" i="1" s="1"/>
  <c r="F961" i="1" a="1"/>
  <c r="F961" i="1" s="1"/>
  <c r="H960" i="1" a="1"/>
  <c r="H960" i="1" s="1"/>
  <c r="G960" i="1" a="1"/>
  <c r="G960" i="1" s="1"/>
  <c r="F960" i="1" a="1"/>
  <c r="F960" i="1" s="1"/>
  <c r="H959" i="1" a="1"/>
  <c r="H959" i="1" s="1"/>
  <c r="G959" i="1" a="1"/>
  <c r="G959" i="1" s="1"/>
  <c r="F959" i="1" a="1"/>
  <c r="F959" i="1" s="1"/>
  <c r="H958" i="1" a="1"/>
  <c r="H958" i="1" s="1"/>
  <c r="G958" i="1" a="1"/>
  <c r="G958" i="1" s="1"/>
  <c r="F958" i="1" a="1"/>
  <c r="F958" i="1" s="1"/>
  <c r="H957" i="1" a="1"/>
  <c r="H957" i="1" s="1"/>
  <c r="G957" i="1" a="1"/>
  <c r="G957" i="1" s="1"/>
  <c r="F957" i="1" a="1"/>
  <c r="F957" i="1" s="1"/>
  <c r="H956" i="1" a="1"/>
  <c r="H956" i="1" s="1"/>
  <c r="G956" i="1" a="1"/>
  <c r="G956" i="1" s="1"/>
  <c r="F956" i="1" a="1"/>
  <c r="F956" i="1" s="1"/>
  <c r="H955" i="1" a="1"/>
  <c r="H955" i="1" s="1"/>
  <c r="G955" i="1" a="1"/>
  <c r="G955" i="1" s="1"/>
  <c r="F955" i="1" a="1"/>
  <c r="F955" i="1" s="1"/>
  <c r="H954" i="1" a="1"/>
  <c r="H954" i="1" s="1"/>
  <c r="G954" i="1" a="1"/>
  <c r="G954" i="1" s="1"/>
  <c r="F954" i="1" a="1"/>
  <c r="F954" i="1" s="1"/>
  <c r="H953" i="1" a="1"/>
  <c r="H953" i="1" s="1"/>
  <c r="G953" i="1" a="1"/>
  <c r="G953" i="1" s="1"/>
  <c r="F953" i="1" a="1"/>
  <c r="F953" i="1" s="1"/>
  <c r="H952" i="1" a="1"/>
  <c r="H952" i="1" s="1"/>
  <c r="G952" i="1" a="1"/>
  <c r="G952" i="1" s="1"/>
  <c r="F952" i="1" a="1"/>
  <c r="F952" i="1" s="1"/>
  <c r="H951" i="1" a="1"/>
  <c r="H951" i="1" s="1"/>
  <c r="G951" i="1" a="1"/>
  <c r="G951" i="1" s="1"/>
  <c r="F951" i="1" a="1"/>
  <c r="F951" i="1" s="1"/>
  <c r="H950" i="1" a="1"/>
  <c r="H950" i="1" s="1"/>
  <c r="G950" i="1" a="1"/>
  <c r="G950" i="1" s="1"/>
  <c r="F950" i="1" a="1"/>
  <c r="F950" i="1" s="1"/>
  <c r="H949" i="1" a="1"/>
  <c r="H949" i="1" s="1"/>
  <c r="G949" i="1" a="1"/>
  <c r="G949" i="1" s="1"/>
  <c r="F949" i="1" a="1"/>
  <c r="F949" i="1" s="1"/>
  <c r="H948" i="1" a="1"/>
  <c r="H948" i="1" s="1"/>
  <c r="G948" i="1" a="1"/>
  <c r="G948" i="1" s="1"/>
  <c r="F948" i="1" a="1"/>
  <c r="F948" i="1" s="1"/>
  <c r="H947" i="1" a="1"/>
  <c r="H947" i="1" s="1"/>
  <c r="G947" i="1" a="1"/>
  <c r="G947" i="1" s="1"/>
  <c r="F947" i="1" a="1"/>
  <c r="F947" i="1" s="1"/>
  <c r="H946" i="1" a="1"/>
  <c r="H946" i="1" s="1"/>
  <c r="G946" i="1" a="1"/>
  <c r="G946" i="1" s="1"/>
  <c r="F946" i="1" a="1"/>
  <c r="F946" i="1" s="1"/>
  <c r="H945" i="1" a="1"/>
  <c r="H945" i="1" s="1"/>
  <c r="G945" i="1" a="1"/>
  <c r="G945" i="1" s="1"/>
  <c r="F945" i="1" a="1"/>
  <c r="F945" i="1" s="1"/>
  <c r="H944" i="1" a="1"/>
  <c r="H944" i="1" s="1"/>
  <c r="G944" i="1" a="1"/>
  <c r="G944" i="1" s="1"/>
  <c r="F944" i="1" a="1"/>
  <c r="F944" i="1" s="1"/>
  <c r="H943" i="1" a="1"/>
  <c r="H943" i="1" s="1"/>
  <c r="G943" i="1" a="1"/>
  <c r="G943" i="1" s="1"/>
  <c r="F943" i="1" a="1"/>
  <c r="F943" i="1" s="1"/>
  <c r="H942" i="1" a="1"/>
  <c r="H942" i="1" s="1"/>
  <c r="G942" i="1" a="1"/>
  <c r="G942" i="1" s="1"/>
  <c r="F942" i="1" a="1"/>
  <c r="F942" i="1" s="1"/>
  <c r="H941" i="1" a="1"/>
  <c r="H941" i="1" s="1"/>
  <c r="G941" i="1" a="1"/>
  <c r="G941" i="1" s="1"/>
  <c r="F941" i="1" a="1"/>
  <c r="F941" i="1" s="1"/>
  <c r="H940" i="1" a="1"/>
  <c r="H940" i="1" s="1"/>
  <c r="G940" i="1" a="1"/>
  <c r="G940" i="1" s="1"/>
  <c r="F940" i="1" a="1"/>
  <c r="F940" i="1" s="1"/>
  <c r="H939" i="1" a="1"/>
  <c r="H939" i="1" s="1"/>
  <c r="G939" i="1" a="1"/>
  <c r="G939" i="1" s="1"/>
  <c r="F939" i="1" a="1"/>
  <c r="F939" i="1" s="1"/>
  <c r="H938" i="1" a="1"/>
  <c r="H938" i="1" s="1"/>
  <c r="G938" i="1" a="1"/>
  <c r="G938" i="1" s="1"/>
  <c r="F938" i="1" a="1"/>
  <c r="F938" i="1" s="1"/>
  <c r="H937" i="1" a="1"/>
  <c r="H937" i="1" s="1"/>
  <c r="G937" i="1" a="1"/>
  <c r="G937" i="1" s="1"/>
  <c r="F937" i="1" a="1"/>
  <c r="F937" i="1" s="1"/>
  <c r="H936" i="1" a="1"/>
  <c r="H936" i="1" s="1"/>
  <c r="G936" i="1" a="1"/>
  <c r="G936" i="1" s="1"/>
  <c r="F936" i="1" a="1"/>
  <c r="F936" i="1" s="1"/>
  <c r="H935" i="1" a="1"/>
  <c r="H935" i="1" s="1"/>
  <c r="G935" i="1" a="1"/>
  <c r="G935" i="1" s="1"/>
  <c r="F935" i="1" a="1"/>
  <c r="F935" i="1" s="1"/>
  <c r="H934" i="1" a="1"/>
  <c r="H934" i="1" s="1"/>
  <c r="G934" i="1" a="1"/>
  <c r="G934" i="1" s="1"/>
  <c r="F934" i="1" a="1"/>
  <c r="F934" i="1" s="1"/>
  <c r="H933" i="1" a="1"/>
  <c r="H933" i="1" s="1"/>
  <c r="G933" i="1" a="1"/>
  <c r="G933" i="1" s="1"/>
  <c r="F933" i="1" a="1"/>
  <c r="F933" i="1" s="1"/>
  <c r="H932" i="1" a="1"/>
  <c r="H932" i="1" s="1"/>
  <c r="G932" i="1" a="1"/>
  <c r="G932" i="1" s="1"/>
  <c r="F932" i="1" a="1"/>
  <c r="F932" i="1" s="1"/>
  <c r="H931" i="1" a="1"/>
  <c r="H931" i="1" s="1"/>
  <c r="G931" i="1" a="1"/>
  <c r="G931" i="1" s="1"/>
  <c r="F931" i="1" a="1"/>
  <c r="F931" i="1" s="1"/>
  <c r="H930" i="1" a="1"/>
  <c r="H930" i="1" s="1"/>
  <c r="G930" i="1" a="1"/>
  <c r="G930" i="1" s="1"/>
  <c r="F930" i="1" a="1"/>
  <c r="F930" i="1" s="1"/>
  <c r="H929" i="1" a="1"/>
  <c r="H929" i="1" s="1"/>
  <c r="G929" i="1" a="1"/>
  <c r="G929" i="1" s="1"/>
  <c r="F929" i="1" a="1"/>
  <c r="F929" i="1" s="1"/>
  <c r="H928" i="1" a="1"/>
  <c r="H928" i="1" s="1"/>
  <c r="G928" i="1" a="1"/>
  <c r="G928" i="1" s="1"/>
  <c r="F928" i="1" a="1"/>
  <c r="F928" i="1" s="1"/>
  <c r="H927" i="1" a="1"/>
  <c r="H927" i="1" s="1"/>
  <c r="G927" i="1" a="1"/>
  <c r="G927" i="1" s="1"/>
  <c r="F927" i="1" a="1"/>
  <c r="F927" i="1" s="1"/>
  <c r="H926" i="1" a="1"/>
  <c r="H926" i="1" s="1"/>
  <c r="G926" i="1" a="1"/>
  <c r="G926" i="1" s="1"/>
  <c r="F926" i="1" a="1"/>
  <c r="F926" i="1" s="1"/>
  <c r="H925" i="1" a="1"/>
  <c r="H925" i="1" s="1"/>
  <c r="G925" i="1" a="1"/>
  <c r="G925" i="1" s="1"/>
  <c r="F925" i="1" a="1"/>
  <c r="F925" i="1" s="1"/>
  <c r="H924" i="1" a="1"/>
  <c r="H924" i="1" s="1"/>
  <c r="G924" i="1" a="1"/>
  <c r="G924" i="1" s="1"/>
  <c r="F924" i="1" a="1"/>
  <c r="F924" i="1" s="1"/>
  <c r="H923" i="1" a="1"/>
  <c r="H923" i="1" s="1"/>
  <c r="G923" i="1" a="1"/>
  <c r="G923" i="1" s="1"/>
  <c r="F923" i="1" a="1"/>
  <c r="F923" i="1" s="1"/>
  <c r="H922" i="1" a="1"/>
  <c r="H922" i="1" s="1"/>
  <c r="G922" i="1" a="1"/>
  <c r="G922" i="1" s="1"/>
  <c r="F922" i="1" a="1"/>
  <c r="F922" i="1" s="1"/>
  <c r="H921" i="1" a="1"/>
  <c r="H921" i="1" s="1"/>
  <c r="G921" i="1" a="1"/>
  <c r="G921" i="1" s="1"/>
  <c r="F921" i="1" a="1"/>
  <c r="F921" i="1" s="1"/>
  <c r="H920" i="1" a="1"/>
  <c r="H920" i="1" s="1"/>
  <c r="G920" i="1" a="1"/>
  <c r="G920" i="1" s="1"/>
  <c r="F920" i="1" a="1"/>
  <c r="F920" i="1" s="1"/>
  <c r="H919" i="1" a="1"/>
  <c r="H919" i="1" s="1"/>
  <c r="G919" i="1" a="1"/>
  <c r="G919" i="1" s="1"/>
  <c r="F919" i="1" a="1"/>
  <c r="F919" i="1" s="1"/>
  <c r="H918" i="1" a="1"/>
  <c r="H918" i="1" s="1"/>
  <c r="G918" i="1" a="1"/>
  <c r="G918" i="1" s="1"/>
  <c r="F918" i="1" a="1"/>
  <c r="F918" i="1" s="1"/>
  <c r="H917" i="1" a="1"/>
  <c r="H917" i="1" s="1"/>
  <c r="G917" i="1" a="1"/>
  <c r="G917" i="1" s="1"/>
  <c r="F917" i="1" a="1"/>
  <c r="F917" i="1" s="1"/>
  <c r="H916" i="1" a="1"/>
  <c r="H916" i="1" s="1"/>
  <c r="G916" i="1" a="1"/>
  <c r="G916" i="1" s="1"/>
  <c r="F916" i="1" a="1"/>
  <c r="F916" i="1" s="1"/>
  <c r="H915" i="1" a="1"/>
  <c r="H915" i="1" s="1"/>
  <c r="G915" i="1" a="1"/>
  <c r="G915" i="1" s="1"/>
  <c r="F915" i="1" a="1"/>
  <c r="F915" i="1" s="1"/>
  <c r="H914" i="1" a="1"/>
  <c r="H914" i="1" s="1"/>
  <c r="G914" i="1" a="1"/>
  <c r="G914" i="1" s="1"/>
  <c r="F914" i="1" a="1"/>
  <c r="F914" i="1" s="1"/>
  <c r="H913" i="1" a="1"/>
  <c r="H913" i="1" s="1"/>
  <c r="G913" i="1" a="1"/>
  <c r="G913" i="1" s="1"/>
  <c r="F913" i="1" a="1"/>
  <c r="F913" i="1" s="1"/>
  <c r="H912" i="1" a="1"/>
  <c r="H912" i="1" s="1"/>
  <c r="G912" i="1" a="1"/>
  <c r="G912" i="1" s="1"/>
  <c r="F912" i="1" a="1"/>
  <c r="F912" i="1" s="1"/>
  <c r="H911" i="1" a="1"/>
  <c r="H911" i="1" s="1"/>
  <c r="G911" i="1" a="1"/>
  <c r="G911" i="1" s="1"/>
  <c r="F911" i="1" a="1"/>
  <c r="F911" i="1" s="1"/>
  <c r="H910" i="1" a="1"/>
  <c r="H910" i="1" s="1"/>
  <c r="G910" i="1" a="1"/>
  <c r="G910" i="1" s="1"/>
  <c r="F910" i="1" a="1"/>
  <c r="F910" i="1" s="1"/>
  <c r="H909" i="1" a="1"/>
  <c r="H909" i="1" s="1"/>
  <c r="G909" i="1" a="1"/>
  <c r="G909" i="1" s="1"/>
  <c r="F909" i="1" a="1"/>
  <c r="F909" i="1" s="1"/>
  <c r="H908" i="1" a="1"/>
  <c r="H908" i="1" s="1"/>
  <c r="G908" i="1" a="1"/>
  <c r="G908" i="1" s="1"/>
  <c r="F908" i="1" a="1"/>
  <c r="F908" i="1" s="1"/>
  <c r="H907" i="1" a="1"/>
  <c r="H907" i="1" s="1"/>
  <c r="G907" i="1" a="1"/>
  <c r="G907" i="1" s="1"/>
  <c r="F907" i="1" a="1"/>
  <c r="F907" i="1" s="1"/>
  <c r="H906" i="1" a="1"/>
  <c r="H906" i="1" s="1"/>
  <c r="G906" i="1" a="1"/>
  <c r="G906" i="1" s="1"/>
  <c r="F906" i="1" a="1"/>
  <c r="F906" i="1" s="1"/>
  <c r="H905" i="1" a="1"/>
  <c r="H905" i="1" s="1"/>
  <c r="G905" i="1" a="1"/>
  <c r="G905" i="1" s="1"/>
  <c r="F905" i="1" a="1"/>
  <c r="F905" i="1" s="1"/>
  <c r="H904" i="1" a="1"/>
  <c r="H904" i="1" s="1"/>
  <c r="G904" i="1" a="1"/>
  <c r="G904" i="1" s="1"/>
  <c r="F904" i="1" a="1"/>
  <c r="F904" i="1" s="1"/>
  <c r="H903" i="1" a="1"/>
  <c r="H903" i="1" s="1"/>
  <c r="G903" i="1" a="1"/>
  <c r="G903" i="1" s="1"/>
  <c r="F903" i="1" a="1"/>
  <c r="F903" i="1" s="1"/>
  <c r="H902" i="1" a="1"/>
  <c r="H902" i="1" s="1"/>
  <c r="G902" i="1" a="1"/>
  <c r="G902" i="1" s="1"/>
  <c r="F902" i="1" a="1"/>
  <c r="F902" i="1" s="1"/>
  <c r="H901" i="1" a="1"/>
  <c r="H901" i="1" s="1"/>
  <c r="G901" i="1" a="1"/>
  <c r="G901" i="1" s="1"/>
  <c r="F901" i="1" a="1"/>
  <c r="F901" i="1" s="1"/>
  <c r="H900" i="1" a="1"/>
  <c r="H900" i="1" s="1"/>
  <c r="G900" i="1" a="1"/>
  <c r="G900" i="1" s="1"/>
  <c r="F900" i="1" a="1"/>
  <c r="F900" i="1" s="1"/>
  <c r="H899" i="1" a="1"/>
  <c r="H899" i="1" s="1"/>
  <c r="G899" i="1" a="1"/>
  <c r="G899" i="1" s="1"/>
  <c r="F899" i="1" a="1"/>
  <c r="F899" i="1" s="1"/>
  <c r="H898" i="1" a="1"/>
  <c r="H898" i="1" s="1"/>
  <c r="G898" i="1" a="1"/>
  <c r="G898" i="1" s="1"/>
  <c r="F898" i="1" a="1"/>
  <c r="F898" i="1" s="1"/>
  <c r="H897" i="1" a="1"/>
  <c r="H897" i="1" s="1"/>
  <c r="G897" i="1" a="1"/>
  <c r="G897" i="1" s="1"/>
  <c r="F897" i="1" a="1"/>
  <c r="F897" i="1" s="1"/>
  <c r="H896" i="1" a="1"/>
  <c r="H896" i="1" s="1"/>
  <c r="G896" i="1" a="1"/>
  <c r="G896" i="1" s="1"/>
  <c r="F896" i="1" a="1"/>
  <c r="F896" i="1" s="1"/>
  <c r="H895" i="1" a="1"/>
  <c r="H895" i="1" s="1"/>
  <c r="G895" i="1" a="1"/>
  <c r="G895" i="1" s="1"/>
  <c r="F895" i="1" a="1"/>
  <c r="F895" i="1" s="1"/>
  <c r="H894" i="1" a="1"/>
  <c r="H894" i="1" s="1"/>
  <c r="G894" i="1" a="1"/>
  <c r="G894" i="1" s="1"/>
  <c r="F894" i="1" a="1"/>
  <c r="F894" i="1" s="1"/>
  <c r="H893" i="1" a="1"/>
  <c r="H893" i="1" s="1"/>
  <c r="G893" i="1" a="1"/>
  <c r="G893" i="1" s="1"/>
  <c r="F893" i="1" a="1"/>
  <c r="F893" i="1" s="1"/>
  <c r="H892" i="1" a="1"/>
  <c r="H892" i="1" s="1"/>
  <c r="G892" i="1" a="1"/>
  <c r="G892" i="1" s="1"/>
  <c r="F892" i="1" a="1"/>
  <c r="F892" i="1" s="1"/>
  <c r="H891" i="1" a="1"/>
  <c r="H891" i="1" s="1"/>
  <c r="G891" i="1" a="1"/>
  <c r="G891" i="1" s="1"/>
  <c r="F891" i="1" a="1"/>
  <c r="F891" i="1" s="1"/>
  <c r="H890" i="1" a="1"/>
  <c r="H890" i="1" s="1"/>
  <c r="G890" i="1" a="1"/>
  <c r="G890" i="1" s="1"/>
  <c r="F890" i="1" a="1"/>
  <c r="F890" i="1" s="1"/>
  <c r="H889" i="1" a="1"/>
  <c r="H889" i="1" s="1"/>
  <c r="G889" i="1" a="1"/>
  <c r="G889" i="1" s="1"/>
  <c r="F889" i="1" a="1"/>
  <c r="F889" i="1" s="1"/>
  <c r="H888" i="1" a="1"/>
  <c r="H888" i="1" s="1"/>
  <c r="G888" i="1" a="1"/>
  <c r="G888" i="1" s="1"/>
  <c r="F888" i="1" a="1"/>
  <c r="F888" i="1" s="1"/>
  <c r="H887" i="1" a="1"/>
  <c r="H887" i="1" s="1"/>
  <c r="G887" i="1" a="1"/>
  <c r="G887" i="1" s="1"/>
  <c r="F887" i="1" a="1"/>
  <c r="F887" i="1" s="1"/>
  <c r="H886" i="1" a="1"/>
  <c r="H886" i="1" s="1"/>
  <c r="G886" i="1" a="1"/>
  <c r="G886" i="1" s="1"/>
  <c r="F886" i="1" a="1"/>
  <c r="F886" i="1" s="1"/>
  <c r="H885" i="1" a="1"/>
  <c r="H885" i="1" s="1"/>
  <c r="G885" i="1" a="1"/>
  <c r="G885" i="1" s="1"/>
  <c r="F885" i="1" a="1"/>
  <c r="F885" i="1" s="1"/>
  <c r="H884" i="1" a="1"/>
  <c r="H884" i="1" s="1"/>
  <c r="G884" i="1" a="1"/>
  <c r="G884" i="1" s="1"/>
  <c r="F884" i="1" a="1"/>
  <c r="F884" i="1" s="1"/>
  <c r="H883" i="1" a="1"/>
  <c r="H883" i="1" s="1"/>
  <c r="G883" i="1" a="1"/>
  <c r="G883" i="1" s="1"/>
  <c r="F883" i="1" a="1"/>
  <c r="F883" i="1" s="1"/>
  <c r="H882" i="1" a="1"/>
  <c r="H882" i="1" s="1"/>
  <c r="G882" i="1" a="1"/>
  <c r="G882" i="1" s="1"/>
  <c r="F882" i="1" a="1"/>
  <c r="F882" i="1" s="1"/>
  <c r="H881" i="1" a="1"/>
  <c r="H881" i="1" s="1"/>
  <c r="G881" i="1" a="1"/>
  <c r="G881" i="1" s="1"/>
  <c r="F881" i="1" a="1"/>
  <c r="F881" i="1" s="1"/>
  <c r="H880" i="1" a="1"/>
  <c r="H880" i="1" s="1"/>
  <c r="G880" i="1" a="1"/>
  <c r="G880" i="1" s="1"/>
  <c r="F880" i="1" a="1"/>
  <c r="F880" i="1" s="1"/>
  <c r="H879" i="1" a="1"/>
  <c r="H879" i="1" s="1"/>
  <c r="G879" i="1" a="1"/>
  <c r="G879" i="1" s="1"/>
  <c r="F879" i="1" a="1"/>
  <c r="F879" i="1" s="1"/>
  <c r="H878" i="1" a="1"/>
  <c r="H878" i="1" s="1"/>
  <c r="G878" i="1" a="1"/>
  <c r="G878" i="1" s="1"/>
  <c r="F878" i="1" a="1"/>
  <c r="F878" i="1" s="1"/>
  <c r="H877" i="1" a="1"/>
  <c r="H877" i="1" s="1"/>
  <c r="G877" i="1" a="1"/>
  <c r="G877" i="1" s="1"/>
  <c r="F877" i="1" a="1"/>
  <c r="F877" i="1" s="1"/>
  <c r="H876" i="1" a="1"/>
  <c r="H876" i="1" s="1"/>
  <c r="G876" i="1" a="1"/>
  <c r="G876" i="1" s="1"/>
  <c r="F876" i="1" a="1"/>
  <c r="F876" i="1" s="1"/>
  <c r="H875" i="1" a="1"/>
  <c r="H875" i="1" s="1"/>
  <c r="G875" i="1" a="1"/>
  <c r="G875" i="1" s="1"/>
  <c r="F875" i="1" a="1"/>
  <c r="F875" i="1" s="1"/>
  <c r="H874" i="1" a="1"/>
  <c r="H874" i="1" s="1"/>
  <c r="G874" i="1" a="1"/>
  <c r="G874" i="1" s="1"/>
  <c r="F874" i="1" a="1"/>
  <c r="F874" i="1" s="1"/>
  <c r="H873" i="1" a="1"/>
  <c r="H873" i="1" s="1"/>
  <c r="G873" i="1" a="1"/>
  <c r="G873" i="1" s="1"/>
  <c r="F873" i="1" a="1"/>
  <c r="F873" i="1" s="1"/>
  <c r="H872" i="1" a="1"/>
  <c r="H872" i="1" s="1"/>
  <c r="G872" i="1" a="1"/>
  <c r="G872" i="1" s="1"/>
  <c r="F872" i="1" a="1"/>
  <c r="F872" i="1" s="1"/>
  <c r="H871" i="1" a="1"/>
  <c r="H871" i="1" s="1"/>
  <c r="G871" i="1" a="1"/>
  <c r="G871" i="1" s="1"/>
  <c r="F871" i="1" a="1"/>
  <c r="F871" i="1" s="1"/>
  <c r="H870" i="1" a="1"/>
  <c r="H870" i="1" s="1"/>
  <c r="G870" i="1" a="1"/>
  <c r="G870" i="1" s="1"/>
  <c r="F870" i="1" a="1"/>
  <c r="F870" i="1" s="1"/>
  <c r="H869" i="1" a="1"/>
  <c r="H869" i="1" s="1"/>
  <c r="G869" i="1" a="1"/>
  <c r="G869" i="1" s="1"/>
  <c r="F869" i="1" a="1"/>
  <c r="F869" i="1" s="1"/>
  <c r="H868" i="1" a="1"/>
  <c r="H868" i="1" s="1"/>
  <c r="G868" i="1" a="1"/>
  <c r="G868" i="1" s="1"/>
  <c r="F868" i="1" a="1"/>
  <c r="F868" i="1" s="1"/>
  <c r="H867" i="1" a="1"/>
  <c r="H867" i="1" s="1"/>
  <c r="G867" i="1" a="1"/>
  <c r="G867" i="1" s="1"/>
  <c r="F867" i="1" a="1"/>
  <c r="F867" i="1" s="1"/>
  <c r="H866" i="1" a="1"/>
  <c r="H866" i="1" s="1"/>
  <c r="G866" i="1" a="1"/>
  <c r="G866" i="1" s="1"/>
  <c r="F866" i="1" a="1"/>
  <c r="F866" i="1" s="1"/>
  <c r="H865" i="1" a="1"/>
  <c r="H865" i="1" s="1"/>
  <c r="G865" i="1" a="1"/>
  <c r="G865" i="1" s="1"/>
  <c r="F865" i="1" a="1"/>
  <c r="F865" i="1" s="1"/>
  <c r="H864" i="1" a="1"/>
  <c r="H864" i="1" s="1"/>
  <c r="G864" i="1" a="1"/>
  <c r="G864" i="1" s="1"/>
  <c r="F864" i="1" a="1"/>
  <c r="F864" i="1" s="1"/>
  <c r="H863" i="1" a="1"/>
  <c r="H863" i="1" s="1"/>
  <c r="G863" i="1" a="1"/>
  <c r="G863" i="1" s="1"/>
  <c r="F863" i="1" a="1"/>
  <c r="F863" i="1" s="1"/>
  <c r="H862" i="1" a="1"/>
  <c r="H862" i="1" s="1"/>
  <c r="G862" i="1" a="1"/>
  <c r="G862" i="1" s="1"/>
  <c r="F862" i="1" a="1"/>
  <c r="F862" i="1" s="1"/>
  <c r="H861" i="1" a="1"/>
  <c r="H861" i="1" s="1"/>
  <c r="G861" i="1" a="1"/>
  <c r="G861" i="1" s="1"/>
  <c r="F861" i="1" a="1"/>
  <c r="F861" i="1" s="1"/>
  <c r="H860" i="1" a="1"/>
  <c r="H860" i="1" s="1"/>
  <c r="G860" i="1" a="1"/>
  <c r="G860" i="1" s="1"/>
  <c r="F860" i="1" a="1"/>
  <c r="F860" i="1" s="1"/>
  <c r="H859" i="1" a="1"/>
  <c r="H859" i="1" s="1"/>
  <c r="G859" i="1" a="1"/>
  <c r="G859" i="1" s="1"/>
  <c r="F859" i="1" a="1"/>
  <c r="F859" i="1" s="1"/>
  <c r="H858" i="1" a="1"/>
  <c r="H858" i="1" s="1"/>
  <c r="G858" i="1" a="1"/>
  <c r="G858" i="1" s="1"/>
  <c r="F858" i="1" a="1"/>
  <c r="F858" i="1" s="1"/>
  <c r="H857" i="1" a="1"/>
  <c r="H857" i="1" s="1"/>
  <c r="G857" i="1" a="1"/>
  <c r="G857" i="1" s="1"/>
  <c r="F857" i="1" a="1"/>
  <c r="F857" i="1" s="1"/>
  <c r="H856" i="1" a="1"/>
  <c r="H856" i="1" s="1"/>
  <c r="G856" i="1" a="1"/>
  <c r="G856" i="1" s="1"/>
  <c r="F856" i="1" a="1"/>
  <c r="F856" i="1" s="1"/>
  <c r="H855" i="1" a="1"/>
  <c r="H855" i="1" s="1"/>
  <c r="G855" i="1" a="1"/>
  <c r="G855" i="1" s="1"/>
  <c r="F855" i="1" a="1"/>
  <c r="F855" i="1" s="1"/>
  <c r="H854" i="1" a="1"/>
  <c r="H854" i="1" s="1"/>
  <c r="G854" i="1" a="1"/>
  <c r="G854" i="1" s="1"/>
  <c r="F854" i="1" a="1"/>
  <c r="F854" i="1" s="1"/>
  <c r="H853" i="1" a="1"/>
  <c r="H853" i="1" s="1"/>
  <c r="G853" i="1" a="1"/>
  <c r="G853" i="1" s="1"/>
  <c r="F853" i="1" a="1"/>
  <c r="F853" i="1" s="1"/>
  <c r="H852" i="1" a="1"/>
  <c r="H852" i="1" s="1"/>
  <c r="G852" i="1" a="1"/>
  <c r="G852" i="1" s="1"/>
  <c r="F852" i="1" a="1"/>
  <c r="F852" i="1" s="1"/>
  <c r="H851" i="1" a="1"/>
  <c r="H851" i="1" s="1"/>
  <c r="G851" i="1" a="1"/>
  <c r="G851" i="1" s="1"/>
  <c r="F851" i="1" a="1"/>
  <c r="F851" i="1" s="1"/>
  <c r="H850" i="1" a="1"/>
  <c r="H850" i="1" s="1"/>
  <c r="G850" i="1" a="1"/>
  <c r="G850" i="1" s="1"/>
  <c r="F850" i="1" a="1"/>
  <c r="F850" i="1" s="1"/>
  <c r="H849" i="1" a="1"/>
  <c r="H849" i="1" s="1"/>
  <c r="G849" i="1" a="1"/>
  <c r="G849" i="1" s="1"/>
  <c r="F849" i="1" a="1"/>
  <c r="F849" i="1" s="1"/>
  <c r="H848" i="1" a="1"/>
  <c r="H848" i="1" s="1"/>
  <c r="G848" i="1" a="1"/>
  <c r="G848" i="1" s="1"/>
  <c r="F848" i="1" a="1"/>
  <c r="F848" i="1" s="1"/>
  <c r="H847" i="1" a="1"/>
  <c r="H847" i="1" s="1"/>
  <c r="G847" i="1" a="1"/>
  <c r="G847" i="1" s="1"/>
  <c r="F847" i="1" a="1"/>
  <c r="F847" i="1" s="1"/>
  <c r="H846" i="1" a="1"/>
  <c r="H846" i="1" s="1"/>
  <c r="G846" i="1" a="1"/>
  <c r="G846" i="1" s="1"/>
  <c r="F846" i="1" a="1"/>
  <c r="F846" i="1" s="1"/>
  <c r="H845" i="1" a="1"/>
  <c r="H845" i="1" s="1"/>
  <c r="G845" i="1" a="1"/>
  <c r="G845" i="1" s="1"/>
  <c r="F845" i="1" a="1"/>
  <c r="F845" i="1" s="1"/>
  <c r="H844" i="1" a="1"/>
  <c r="H844" i="1" s="1"/>
  <c r="G844" i="1" a="1"/>
  <c r="G844" i="1" s="1"/>
  <c r="F844" i="1" a="1"/>
  <c r="F844" i="1" s="1"/>
  <c r="H843" i="1" a="1"/>
  <c r="H843" i="1" s="1"/>
  <c r="G843" i="1" a="1"/>
  <c r="G843" i="1" s="1"/>
  <c r="F843" i="1" a="1"/>
  <c r="F843" i="1" s="1"/>
  <c r="H842" i="1" a="1"/>
  <c r="H842" i="1" s="1"/>
  <c r="G842" i="1" a="1"/>
  <c r="G842" i="1" s="1"/>
  <c r="F842" i="1" a="1"/>
  <c r="F842" i="1" s="1"/>
  <c r="H841" i="1" a="1"/>
  <c r="H841" i="1" s="1"/>
  <c r="G841" i="1" a="1"/>
  <c r="G841" i="1" s="1"/>
  <c r="F841" i="1" a="1"/>
  <c r="F841" i="1" s="1"/>
  <c r="H840" i="1" a="1"/>
  <c r="H840" i="1" s="1"/>
  <c r="G840" i="1" a="1"/>
  <c r="G840" i="1" s="1"/>
  <c r="F840" i="1" a="1"/>
  <c r="F840" i="1" s="1"/>
  <c r="H839" i="1" a="1"/>
  <c r="H839" i="1" s="1"/>
  <c r="G839" i="1" a="1"/>
  <c r="G839" i="1" s="1"/>
  <c r="F839" i="1" a="1"/>
  <c r="F839" i="1" s="1"/>
  <c r="H838" i="1" a="1"/>
  <c r="H838" i="1" s="1"/>
  <c r="G838" i="1" a="1"/>
  <c r="G838" i="1" s="1"/>
  <c r="F838" i="1" a="1"/>
  <c r="F838" i="1" s="1"/>
  <c r="H837" i="1" a="1"/>
  <c r="H837" i="1" s="1"/>
  <c r="G837" i="1" a="1"/>
  <c r="G837" i="1" s="1"/>
  <c r="F837" i="1" a="1"/>
  <c r="F837" i="1" s="1"/>
  <c r="H836" i="1" a="1"/>
  <c r="H836" i="1" s="1"/>
  <c r="G836" i="1" a="1"/>
  <c r="G836" i="1" s="1"/>
  <c r="F836" i="1" a="1"/>
  <c r="F836" i="1" s="1"/>
  <c r="H835" i="1" a="1"/>
  <c r="H835" i="1" s="1"/>
  <c r="G835" i="1" a="1"/>
  <c r="G835" i="1" s="1"/>
  <c r="F835" i="1" a="1"/>
  <c r="F835" i="1" s="1"/>
  <c r="H834" i="1" a="1"/>
  <c r="H834" i="1" s="1"/>
  <c r="G834" i="1" a="1"/>
  <c r="G834" i="1" s="1"/>
  <c r="F834" i="1" a="1"/>
  <c r="F834" i="1" s="1"/>
  <c r="H833" i="1" a="1"/>
  <c r="H833" i="1" s="1"/>
  <c r="G833" i="1" a="1"/>
  <c r="G833" i="1" s="1"/>
  <c r="F833" i="1" a="1"/>
  <c r="F833" i="1" s="1"/>
  <c r="H832" i="1" a="1"/>
  <c r="H832" i="1" s="1"/>
  <c r="G832" i="1" a="1"/>
  <c r="G832" i="1" s="1"/>
  <c r="F832" i="1" a="1"/>
  <c r="F832" i="1" s="1"/>
  <c r="H831" i="1" a="1"/>
  <c r="H831" i="1" s="1"/>
  <c r="G831" i="1" a="1"/>
  <c r="G831" i="1" s="1"/>
  <c r="F831" i="1" a="1"/>
  <c r="F831" i="1" s="1"/>
  <c r="H830" i="1" a="1"/>
  <c r="H830" i="1" s="1"/>
  <c r="G830" i="1" a="1"/>
  <c r="G830" i="1" s="1"/>
  <c r="F830" i="1" a="1"/>
  <c r="F830" i="1" s="1"/>
  <c r="H829" i="1" a="1"/>
  <c r="H829" i="1" s="1"/>
  <c r="G829" i="1" a="1"/>
  <c r="G829" i="1" s="1"/>
  <c r="F829" i="1" a="1"/>
  <c r="F829" i="1" s="1"/>
  <c r="H828" i="1" a="1"/>
  <c r="H828" i="1" s="1"/>
  <c r="G828" i="1" a="1"/>
  <c r="G828" i="1" s="1"/>
  <c r="F828" i="1" a="1"/>
  <c r="F828" i="1" s="1"/>
  <c r="H827" i="1" a="1"/>
  <c r="H827" i="1" s="1"/>
  <c r="G827" i="1" a="1"/>
  <c r="G827" i="1" s="1"/>
  <c r="F827" i="1" a="1"/>
  <c r="F827" i="1" s="1"/>
  <c r="H826" i="1" a="1"/>
  <c r="H826" i="1" s="1"/>
  <c r="G826" i="1" a="1"/>
  <c r="G826" i="1" s="1"/>
  <c r="F826" i="1" a="1"/>
  <c r="F826" i="1" s="1"/>
  <c r="H825" i="1" a="1"/>
  <c r="H825" i="1" s="1"/>
  <c r="G825" i="1" a="1"/>
  <c r="G825" i="1" s="1"/>
  <c r="F825" i="1" a="1"/>
  <c r="F825" i="1" s="1"/>
  <c r="H824" i="1" a="1"/>
  <c r="H824" i="1" s="1"/>
  <c r="G824" i="1" a="1"/>
  <c r="G824" i="1" s="1"/>
  <c r="F824" i="1" a="1"/>
  <c r="F824" i="1" s="1"/>
  <c r="H823" i="1" a="1"/>
  <c r="H823" i="1" s="1"/>
  <c r="G823" i="1" a="1"/>
  <c r="G823" i="1" s="1"/>
  <c r="F823" i="1" a="1"/>
  <c r="F823" i="1" s="1"/>
  <c r="H822" i="1" a="1"/>
  <c r="H822" i="1" s="1"/>
  <c r="G822" i="1" a="1"/>
  <c r="G822" i="1" s="1"/>
  <c r="F822" i="1" a="1"/>
  <c r="F822" i="1" s="1"/>
  <c r="H821" i="1" a="1"/>
  <c r="H821" i="1" s="1"/>
  <c r="G821" i="1" a="1"/>
  <c r="G821" i="1" s="1"/>
  <c r="F821" i="1"/>
  <c r="F821" i="1" a="1"/>
  <c r="H820" i="1" a="1"/>
  <c r="H820" i="1" s="1"/>
  <c r="G820" i="1" a="1"/>
  <c r="G820" i="1" s="1"/>
  <c r="F820" i="1" a="1"/>
  <c r="F820" i="1" s="1"/>
  <c r="H819" i="1" a="1"/>
  <c r="H819" i="1" s="1"/>
  <c r="G819" i="1" a="1"/>
  <c r="G819" i="1" s="1"/>
  <c r="F819" i="1" a="1"/>
  <c r="F819" i="1" s="1"/>
  <c r="H818" i="1"/>
  <c r="H818" i="1" a="1"/>
  <c r="G818" i="1" a="1"/>
  <c r="G818" i="1" s="1"/>
  <c r="F818" i="1" a="1"/>
  <c r="F818" i="1" s="1"/>
  <c r="H817" i="1" a="1"/>
  <c r="H817" i="1" s="1"/>
  <c r="G817" i="1" a="1"/>
  <c r="G817" i="1" s="1"/>
  <c r="F817" i="1" a="1"/>
  <c r="F817" i="1" s="1"/>
  <c r="H816" i="1" a="1"/>
  <c r="H816" i="1" s="1"/>
  <c r="G816" i="1" a="1"/>
  <c r="G816" i="1" s="1"/>
  <c r="F816" i="1" a="1"/>
  <c r="F816" i="1" s="1"/>
  <c r="H815" i="1" a="1"/>
  <c r="H815" i="1" s="1"/>
  <c r="G815" i="1" a="1"/>
  <c r="G815" i="1" s="1"/>
  <c r="F815" i="1" a="1"/>
  <c r="F815" i="1" s="1"/>
  <c r="H814" i="1" a="1"/>
  <c r="H814" i="1" s="1"/>
  <c r="G814" i="1" a="1"/>
  <c r="G814" i="1" s="1"/>
  <c r="F814" i="1" a="1"/>
  <c r="F814" i="1" s="1"/>
  <c r="H813" i="1" a="1"/>
  <c r="H813" i="1" s="1"/>
  <c r="G813" i="1" a="1"/>
  <c r="G813" i="1" s="1"/>
  <c r="F813" i="1" a="1"/>
  <c r="F813" i="1" s="1"/>
  <c r="H812" i="1" a="1"/>
  <c r="H812" i="1" s="1"/>
  <c r="G812" i="1" a="1"/>
  <c r="G812" i="1" s="1"/>
  <c r="F812" i="1" a="1"/>
  <c r="F812" i="1" s="1"/>
  <c r="H811" i="1" a="1"/>
  <c r="H811" i="1" s="1"/>
  <c r="G811" i="1" a="1"/>
  <c r="G811" i="1" s="1"/>
  <c r="F811" i="1" a="1"/>
  <c r="F811" i="1" s="1"/>
  <c r="H810" i="1" a="1"/>
  <c r="H810" i="1" s="1"/>
  <c r="G810" i="1" a="1"/>
  <c r="G810" i="1" s="1"/>
  <c r="F810" i="1" a="1"/>
  <c r="F810" i="1" s="1"/>
  <c r="H809" i="1" a="1"/>
  <c r="H809" i="1" s="1"/>
  <c r="G809" i="1" a="1"/>
  <c r="G809" i="1" s="1"/>
  <c r="F809" i="1" a="1"/>
  <c r="F809" i="1" s="1"/>
  <c r="H808" i="1" a="1"/>
  <c r="H808" i="1" s="1"/>
  <c r="G808" i="1" a="1"/>
  <c r="G808" i="1" s="1"/>
  <c r="F808" i="1" a="1"/>
  <c r="F808" i="1" s="1"/>
  <c r="H807" i="1" a="1"/>
  <c r="H807" i="1" s="1"/>
  <c r="G807" i="1" a="1"/>
  <c r="G807" i="1" s="1"/>
  <c r="F807" i="1" a="1"/>
  <c r="F807" i="1" s="1"/>
  <c r="H806" i="1" a="1"/>
  <c r="H806" i="1" s="1"/>
  <c r="G806" i="1" a="1"/>
  <c r="G806" i="1" s="1"/>
  <c r="F806" i="1" a="1"/>
  <c r="F806" i="1" s="1"/>
  <c r="H805" i="1" a="1"/>
  <c r="H805" i="1" s="1"/>
  <c r="G805" i="1" a="1"/>
  <c r="G805" i="1" s="1"/>
  <c r="F805" i="1" a="1"/>
  <c r="F805" i="1" s="1"/>
  <c r="H804" i="1" a="1"/>
  <c r="H804" i="1" s="1"/>
  <c r="G804" i="1" a="1"/>
  <c r="G804" i="1" s="1"/>
  <c r="F804" i="1" a="1"/>
  <c r="F804" i="1" s="1"/>
  <c r="H803" i="1" a="1"/>
  <c r="H803" i="1" s="1"/>
  <c r="G803" i="1" a="1"/>
  <c r="G803" i="1" s="1"/>
  <c r="F803" i="1" a="1"/>
  <c r="F803" i="1" s="1"/>
  <c r="H802" i="1" a="1"/>
  <c r="H802" i="1" s="1"/>
  <c r="G802" i="1" a="1"/>
  <c r="G802" i="1" s="1"/>
  <c r="F802" i="1" a="1"/>
  <c r="F802" i="1" s="1"/>
  <c r="H801" i="1" a="1"/>
  <c r="H801" i="1" s="1"/>
  <c r="G801" i="1" a="1"/>
  <c r="G801" i="1" s="1"/>
  <c r="F801" i="1" a="1"/>
  <c r="F801" i="1" s="1"/>
  <c r="H800" i="1" a="1"/>
  <c r="H800" i="1" s="1"/>
  <c r="G800" i="1" a="1"/>
  <c r="G800" i="1" s="1"/>
  <c r="F800" i="1" a="1"/>
  <c r="F800" i="1" s="1"/>
  <c r="H799" i="1" a="1"/>
  <c r="H799" i="1" s="1"/>
  <c r="G799" i="1" a="1"/>
  <c r="G799" i="1" s="1"/>
  <c r="F799" i="1" a="1"/>
  <c r="F799" i="1" s="1"/>
  <c r="H798" i="1" a="1"/>
  <c r="H798" i="1" s="1"/>
  <c r="G798" i="1" a="1"/>
  <c r="G798" i="1" s="1"/>
  <c r="F798" i="1" a="1"/>
  <c r="F798" i="1" s="1"/>
  <c r="H797" i="1" a="1"/>
  <c r="H797" i="1" s="1"/>
  <c r="G797" i="1" a="1"/>
  <c r="G797" i="1" s="1"/>
  <c r="F797" i="1" a="1"/>
  <c r="F797" i="1" s="1"/>
  <c r="H796" i="1" a="1"/>
  <c r="H796" i="1" s="1"/>
  <c r="G796" i="1" a="1"/>
  <c r="G796" i="1" s="1"/>
  <c r="F796" i="1" a="1"/>
  <c r="F796" i="1" s="1"/>
  <c r="H795" i="1" a="1"/>
  <c r="H795" i="1" s="1"/>
  <c r="G795" i="1" a="1"/>
  <c r="G795" i="1" s="1"/>
  <c r="F795" i="1" a="1"/>
  <c r="F795" i="1" s="1"/>
  <c r="H794" i="1" a="1"/>
  <c r="H794" i="1" s="1"/>
  <c r="G794" i="1" a="1"/>
  <c r="G794" i="1" s="1"/>
  <c r="F794" i="1" a="1"/>
  <c r="F794" i="1" s="1"/>
  <c r="H793" i="1" a="1"/>
  <c r="H793" i="1" s="1"/>
  <c r="G793" i="1" a="1"/>
  <c r="G793" i="1" s="1"/>
  <c r="F793" i="1" a="1"/>
  <c r="F793" i="1" s="1"/>
  <c r="H792" i="1" a="1"/>
  <c r="H792" i="1" s="1"/>
  <c r="G792" i="1" a="1"/>
  <c r="G792" i="1" s="1"/>
  <c r="F792" i="1" a="1"/>
  <c r="F792" i="1" s="1"/>
  <c r="H791" i="1" a="1"/>
  <c r="H791" i="1" s="1"/>
  <c r="G791" i="1" a="1"/>
  <c r="G791" i="1" s="1"/>
  <c r="F791" i="1" a="1"/>
  <c r="F791" i="1" s="1"/>
  <c r="H790" i="1" a="1"/>
  <c r="H790" i="1" s="1"/>
  <c r="G790" i="1" a="1"/>
  <c r="G790" i="1" s="1"/>
  <c r="F790" i="1" a="1"/>
  <c r="F790" i="1" s="1"/>
  <c r="H789" i="1" a="1"/>
  <c r="H789" i="1" s="1"/>
  <c r="G789" i="1" a="1"/>
  <c r="G789" i="1" s="1"/>
  <c r="F789" i="1" a="1"/>
  <c r="F789" i="1" s="1"/>
  <c r="H788" i="1" a="1"/>
  <c r="H788" i="1" s="1"/>
  <c r="G788" i="1" a="1"/>
  <c r="G788" i="1" s="1"/>
  <c r="F788" i="1" a="1"/>
  <c r="F788" i="1" s="1"/>
  <c r="H787" i="1" a="1"/>
  <c r="H787" i="1" s="1"/>
  <c r="G787" i="1" a="1"/>
  <c r="G787" i="1" s="1"/>
  <c r="F787" i="1" a="1"/>
  <c r="F787" i="1" s="1"/>
  <c r="H786" i="1" a="1"/>
  <c r="H786" i="1" s="1"/>
  <c r="G786" i="1" a="1"/>
  <c r="G786" i="1" s="1"/>
  <c r="F786" i="1" a="1"/>
  <c r="F786" i="1" s="1"/>
  <c r="H785" i="1" a="1"/>
  <c r="H785" i="1" s="1"/>
  <c r="G785" i="1" a="1"/>
  <c r="G785" i="1" s="1"/>
  <c r="F785" i="1" a="1"/>
  <c r="F785" i="1" s="1"/>
  <c r="H784" i="1" a="1"/>
  <c r="H784" i="1" s="1"/>
  <c r="G784" i="1" a="1"/>
  <c r="G784" i="1" s="1"/>
  <c r="F784" i="1" a="1"/>
  <c r="F784" i="1" s="1"/>
  <c r="H783" i="1" a="1"/>
  <c r="H783" i="1" s="1"/>
  <c r="G783" i="1" a="1"/>
  <c r="G783" i="1" s="1"/>
  <c r="F783" i="1" a="1"/>
  <c r="F783" i="1" s="1"/>
  <c r="H782" i="1" a="1"/>
  <c r="H782" i="1" s="1"/>
  <c r="G782" i="1" a="1"/>
  <c r="G782" i="1" s="1"/>
  <c r="F782" i="1" a="1"/>
  <c r="F782" i="1" s="1"/>
  <c r="H781" i="1" a="1"/>
  <c r="H781" i="1" s="1"/>
  <c r="G781" i="1" a="1"/>
  <c r="G781" i="1" s="1"/>
  <c r="F781" i="1" a="1"/>
  <c r="F781" i="1" s="1"/>
  <c r="H780" i="1" a="1"/>
  <c r="H780" i="1" s="1"/>
  <c r="G780" i="1" a="1"/>
  <c r="G780" i="1" s="1"/>
  <c r="F780" i="1" a="1"/>
  <c r="F780" i="1" s="1"/>
  <c r="H779" i="1" a="1"/>
  <c r="H779" i="1" s="1"/>
  <c r="G779" i="1" a="1"/>
  <c r="G779" i="1" s="1"/>
  <c r="F779" i="1" a="1"/>
  <c r="F779" i="1" s="1"/>
  <c r="H778" i="1" a="1"/>
  <c r="H778" i="1" s="1"/>
  <c r="G778" i="1" a="1"/>
  <c r="G778" i="1" s="1"/>
  <c r="F778" i="1" a="1"/>
  <c r="F778" i="1" s="1"/>
  <c r="H777" i="1" a="1"/>
  <c r="H777" i="1" s="1"/>
  <c r="G777" i="1" a="1"/>
  <c r="G777" i="1" s="1"/>
  <c r="F777" i="1" a="1"/>
  <c r="F777" i="1" s="1"/>
  <c r="H776" i="1" a="1"/>
  <c r="H776" i="1" s="1"/>
  <c r="G776" i="1" a="1"/>
  <c r="G776" i="1" s="1"/>
  <c r="F776" i="1" a="1"/>
  <c r="F776" i="1" s="1"/>
  <c r="H775" i="1" a="1"/>
  <c r="H775" i="1" s="1"/>
  <c r="G775" i="1" a="1"/>
  <c r="G775" i="1" s="1"/>
  <c r="F775" i="1" a="1"/>
  <c r="F775" i="1" s="1"/>
  <c r="H774" i="1" a="1"/>
  <c r="H774" i="1" s="1"/>
  <c r="G774" i="1" a="1"/>
  <c r="G774" i="1" s="1"/>
  <c r="F774" i="1" a="1"/>
  <c r="F774" i="1" s="1"/>
  <c r="H773" i="1" a="1"/>
  <c r="H773" i="1" s="1"/>
  <c r="G773" i="1" a="1"/>
  <c r="G773" i="1" s="1"/>
  <c r="F773" i="1" a="1"/>
  <c r="F773" i="1" s="1"/>
  <c r="H772" i="1" a="1"/>
  <c r="H772" i="1" s="1"/>
  <c r="G772" i="1" a="1"/>
  <c r="G772" i="1" s="1"/>
  <c r="F772" i="1" a="1"/>
  <c r="F772" i="1" s="1"/>
  <c r="H771" i="1" a="1"/>
  <c r="H771" i="1" s="1"/>
  <c r="G771" i="1" a="1"/>
  <c r="G771" i="1" s="1"/>
  <c r="F771" i="1" a="1"/>
  <c r="F771" i="1" s="1"/>
  <c r="H770" i="1" a="1"/>
  <c r="H770" i="1" s="1"/>
  <c r="G770" i="1" a="1"/>
  <c r="G770" i="1" s="1"/>
  <c r="F770" i="1" a="1"/>
  <c r="F770" i="1" s="1"/>
  <c r="H769" i="1" a="1"/>
  <c r="H769" i="1" s="1"/>
  <c r="G769" i="1" a="1"/>
  <c r="G769" i="1" s="1"/>
  <c r="F769" i="1" a="1"/>
  <c r="F769" i="1" s="1"/>
  <c r="H768" i="1" a="1"/>
  <c r="H768" i="1" s="1"/>
  <c r="G768" i="1" a="1"/>
  <c r="G768" i="1" s="1"/>
  <c r="F768" i="1" a="1"/>
  <c r="F768" i="1" s="1"/>
  <c r="H767" i="1" a="1"/>
  <c r="H767" i="1" s="1"/>
  <c r="G767" i="1" a="1"/>
  <c r="G767" i="1" s="1"/>
  <c r="F767" i="1" a="1"/>
  <c r="F767" i="1" s="1"/>
  <c r="H766" i="1" a="1"/>
  <c r="H766" i="1" s="1"/>
  <c r="G766" i="1" a="1"/>
  <c r="G766" i="1" s="1"/>
  <c r="F766" i="1" a="1"/>
  <c r="F766" i="1" s="1"/>
  <c r="H765" i="1" a="1"/>
  <c r="H765" i="1" s="1"/>
  <c r="G765" i="1" a="1"/>
  <c r="G765" i="1" s="1"/>
  <c r="F765" i="1" a="1"/>
  <c r="F765" i="1" s="1"/>
  <c r="H764" i="1" a="1"/>
  <c r="H764" i="1" s="1"/>
  <c r="G764" i="1" a="1"/>
  <c r="G764" i="1" s="1"/>
  <c r="F764" i="1" a="1"/>
  <c r="F764" i="1" s="1"/>
  <c r="H763" i="1" a="1"/>
  <c r="H763" i="1" s="1"/>
  <c r="G763" i="1" a="1"/>
  <c r="G763" i="1" s="1"/>
  <c r="F763" i="1" a="1"/>
  <c r="F763" i="1" s="1"/>
  <c r="H762" i="1" a="1"/>
  <c r="H762" i="1" s="1"/>
  <c r="G762" i="1" a="1"/>
  <c r="G762" i="1" s="1"/>
  <c r="F762" i="1" a="1"/>
  <c r="F762" i="1" s="1"/>
  <c r="H761" i="1" a="1"/>
  <c r="H761" i="1" s="1"/>
  <c r="G761" i="1" a="1"/>
  <c r="G761" i="1" s="1"/>
  <c r="F761" i="1" a="1"/>
  <c r="F761" i="1" s="1"/>
  <c r="H760" i="1" a="1"/>
  <c r="H760" i="1" s="1"/>
  <c r="G760" i="1" a="1"/>
  <c r="G760" i="1" s="1"/>
  <c r="F760" i="1" a="1"/>
  <c r="F760" i="1" s="1"/>
  <c r="H759" i="1" a="1"/>
  <c r="H759" i="1" s="1"/>
  <c r="G759" i="1" a="1"/>
  <c r="G759" i="1" s="1"/>
  <c r="F759" i="1" a="1"/>
  <c r="F759" i="1" s="1"/>
  <c r="H758" i="1" a="1"/>
  <c r="H758" i="1" s="1"/>
  <c r="G758" i="1" a="1"/>
  <c r="G758" i="1" s="1"/>
  <c r="F758" i="1" a="1"/>
  <c r="F758" i="1" s="1"/>
  <c r="H757" i="1" a="1"/>
  <c r="H757" i="1" s="1"/>
  <c r="G757" i="1" a="1"/>
  <c r="G757" i="1" s="1"/>
  <c r="F757" i="1" a="1"/>
  <c r="F757" i="1" s="1"/>
  <c r="H756" i="1" a="1"/>
  <c r="H756" i="1" s="1"/>
  <c r="G756" i="1" a="1"/>
  <c r="G756" i="1" s="1"/>
  <c r="F756" i="1" a="1"/>
  <c r="F756" i="1" s="1"/>
  <c r="H755" i="1" a="1"/>
  <c r="H755" i="1" s="1"/>
  <c r="G755" i="1" a="1"/>
  <c r="G755" i="1" s="1"/>
  <c r="F755" i="1" a="1"/>
  <c r="F755" i="1" s="1"/>
  <c r="H754" i="1" a="1"/>
  <c r="H754" i="1" s="1"/>
  <c r="G754" i="1" a="1"/>
  <c r="G754" i="1" s="1"/>
  <c r="F754" i="1" a="1"/>
  <c r="F754" i="1" s="1"/>
  <c r="H753" i="1" a="1"/>
  <c r="H753" i="1" s="1"/>
  <c r="G753" i="1" a="1"/>
  <c r="G753" i="1" s="1"/>
  <c r="F753" i="1" a="1"/>
  <c r="F753" i="1" s="1"/>
  <c r="H752" i="1" a="1"/>
  <c r="H752" i="1" s="1"/>
  <c r="G752" i="1" a="1"/>
  <c r="G752" i="1" s="1"/>
  <c r="F752" i="1" a="1"/>
  <c r="F752" i="1" s="1"/>
  <c r="H751" i="1" a="1"/>
  <c r="H751" i="1" s="1"/>
  <c r="G751" i="1" a="1"/>
  <c r="G751" i="1" s="1"/>
  <c r="F751" i="1" a="1"/>
  <c r="F751" i="1" s="1"/>
  <c r="H750" i="1" a="1"/>
  <c r="H750" i="1" s="1"/>
  <c r="G750" i="1" a="1"/>
  <c r="G750" i="1" s="1"/>
  <c r="F750" i="1" a="1"/>
  <c r="F750" i="1" s="1"/>
  <c r="H749" i="1" a="1"/>
  <c r="H749" i="1" s="1"/>
  <c r="G749" i="1" a="1"/>
  <c r="G749" i="1" s="1"/>
  <c r="F749" i="1" a="1"/>
  <c r="F749" i="1" s="1"/>
  <c r="H748" i="1" a="1"/>
  <c r="H748" i="1" s="1"/>
  <c r="G748" i="1" a="1"/>
  <c r="G748" i="1" s="1"/>
  <c r="F748" i="1" a="1"/>
  <c r="F748" i="1" s="1"/>
  <c r="H747" i="1" a="1"/>
  <c r="H747" i="1" s="1"/>
  <c r="G747" i="1" a="1"/>
  <c r="G747" i="1" s="1"/>
  <c r="F747" i="1" a="1"/>
  <c r="F747" i="1" s="1"/>
  <c r="H746" i="1" a="1"/>
  <c r="H746" i="1" s="1"/>
  <c r="G746" i="1" a="1"/>
  <c r="G746" i="1" s="1"/>
  <c r="F746" i="1" a="1"/>
  <c r="F746" i="1" s="1"/>
  <c r="H745" i="1" a="1"/>
  <c r="H745" i="1" s="1"/>
  <c r="G745" i="1" a="1"/>
  <c r="G745" i="1" s="1"/>
  <c r="F745" i="1" a="1"/>
  <c r="F745" i="1" s="1"/>
  <c r="H744" i="1" a="1"/>
  <c r="H744" i="1" s="1"/>
  <c r="G744" i="1" a="1"/>
  <c r="G744" i="1" s="1"/>
  <c r="F744" i="1" a="1"/>
  <c r="F744" i="1" s="1"/>
  <c r="H743" i="1" a="1"/>
  <c r="H743" i="1" s="1"/>
  <c r="G743" i="1" a="1"/>
  <c r="G743" i="1" s="1"/>
  <c r="F743" i="1" a="1"/>
  <c r="F743" i="1" s="1"/>
  <c r="H742" i="1" a="1"/>
  <c r="H742" i="1" s="1"/>
  <c r="G742" i="1" a="1"/>
  <c r="G742" i="1" s="1"/>
  <c r="F742" i="1" a="1"/>
  <c r="F742" i="1" s="1"/>
  <c r="H741" i="1" a="1"/>
  <c r="H741" i="1" s="1"/>
  <c r="G741" i="1" a="1"/>
  <c r="G741" i="1" s="1"/>
  <c r="F741" i="1" a="1"/>
  <c r="F741" i="1" s="1"/>
  <c r="H740" i="1" a="1"/>
  <c r="H740" i="1" s="1"/>
  <c r="G740" i="1" a="1"/>
  <c r="G740" i="1" s="1"/>
  <c r="F740" i="1" a="1"/>
  <c r="F740" i="1" s="1"/>
  <c r="H739" i="1" a="1"/>
  <c r="H739" i="1" s="1"/>
  <c r="G739" i="1" a="1"/>
  <c r="G739" i="1" s="1"/>
  <c r="F739" i="1" a="1"/>
  <c r="F739" i="1" s="1"/>
  <c r="H738" i="1" a="1"/>
  <c r="H738" i="1" s="1"/>
  <c r="G738" i="1" a="1"/>
  <c r="G738" i="1" s="1"/>
  <c r="F738" i="1" a="1"/>
  <c r="F738" i="1" s="1"/>
  <c r="H737" i="1" a="1"/>
  <c r="H737" i="1" s="1"/>
  <c r="G737" i="1" a="1"/>
  <c r="G737" i="1" s="1"/>
  <c r="F737" i="1" a="1"/>
  <c r="F737" i="1" s="1"/>
  <c r="H736" i="1" a="1"/>
  <c r="H736" i="1" s="1"/>
  <c r="G736" i="1" a="1"/>
  <c r="G736" i="1" s="1"/>
  <c r="F736" i="1" a="1"/>
  <c r="F736" i="1" s="1"/>
  <c r="H735" i="1" a="1"/>
  <c r="H735" i="1" s="1"/>
  <c r="G735" i="1" a="1"/>
  <c r="G735" i="1" s="1"/>
  <c r="F735" i="1" a="1"/>
  <c r="F735" i="1" s="1"/>
  <c r="H734" i="1" a="1"/>
  <c r="H734" i="1" s="1"/>
  <c r="G734" i="1" a="1"/>
  <c r="G734" i="1" s="1"/>
  <c r="F734" i="1" a="1"/>
  <c r="F734" i="1" s="1"/>
  <c r="H733" i="1" a="1"/>
  <c r="H733" i="1" s="1"/>
  <c r="G733" i="1" a="1"/>
  <c r="G733" i="1" s="1"/>
  <c r="F733" i="1" a="1"/>
  <c r="F733" i="1" s="1"/>
  <c r="H732" i="1" a="1"/>
  <c r="H732" i="1" s="1"/>
  <c r="G732" i="1" a="1"/>
  <c r="G732" i="1" s="1"/>
  <c r="F732" i="1" a="1"/>
  <c r="F732" i="1" s="1"/>
  <c r="H731" i="1" a="1"/>
  <c r="H731" i="1" s="1"/>
  <c r="G731" i="1" a="1"/>
  <c r="G731" i="1" s="1"/>
  <c r="F731" i="1" a="1"/>
  <c r="F731" i="1" s="1"/>
  <c r="H730" i="1" a="1"/>
  <c r="H730" i="1" s="1"/>
  <c r="G730" i="1" a="1"/>
  <c r="G730" i="1" s="1"/>
  <c r="F730" i="1" a="1"/>
  <c r="F730" i="1" s="1"/>
  <c r="H729" i="1" a="1"/>
  <c r="H729" i="1" s="1"/>
  <c r="G729" i="1" a="1"/>
  <c r="G729" i="1" s="1"/>
  <c r="F729" i="1" a="1"/>
  <c r="F729" i="1" s="1"/>
  <c r="H728" i="1" a="1"/>
  <c r="H728" i="1" s="1"/>
  <c r="G728" i="1" a="1"/>
  <c r="G728" i="1" s="1"/>
  <c r="F728" i="1" a="1"/>
  <c r="F728" i="1" s="1"/>
  <c r="H727" i="1" a="1"/>
  <c r="H727" i="1" s="1"/>
  <c r="G727" i="1" a="1"/>
  <c r="G727" i="1" s="1"/>
  <c r="F727" i="1" a="1"/>
  <c r="F727" i="1" s="1"/>
  <c r="H726" i="1" a="1"/>
  <c r="H726" i="1" s="1"/>
  <c r="G726" i="1" a="1"/>
  <c r="G726" i="1" s="1"/>
  <c r="F726" i="1" a="1"/>
  <c r="F726" i="1" s="1"/>
  <c r="H725" i="1" a="1"/>
  <c r="H725" i="1" s="1"/>
  <c r="G725" i="1" a="1"/>
  <c r="G725" i="1" s="1"/>
  <c r="F725" i="1" a="1"/>
  <c r="F725" i="1" s="1"/>
  <c r="H724" i="1" a="1"/>
  <c r="H724" i="1" s="1"/>
  <c r="G724" i="1" a="1"/>
  <c r="G724" i="1" s="1"/>
  <c r="F724" i="1" a="1"/>
  <c r="F724" i="1" s="1"/>
  <c r="H723" i="1" a="1"/>
  <c r="H723" i="1" s="1"/>
  <c r="G723" i="1" a="1"/>
  <c r="G723" i="1" s="1"/>
  <c r="F723" i="1" a="1"/>
  <c r="F723" i="1" s="1"/>
  <c r="H722" i="1" a="1"/>
  <c r="H722" i="1" s="1"/>
  <c r="G722" i="1" a="1"/>
  <c r="G722" i="1" s="1"/>
  <c r="F722" i="1" a="1"/>
  <c r="F722" i="1" s="1"/>
  <c r="H721" i="1" a="1"/>
  <c r="H721" i="1" s="1"/>
  <c r="G721" i="1" a="1"/>
  <c r="G721" i="1" s="1"/>
  <c r="F721" i="1" a="1"/>
  <c r="F721" i="1" s="1"/>
  <c r="H720" i="1" a="1"/>
  <c r="H720" i="1" s="1"/>
  <c r="G720" i="1" a="1"/>
  <c r="G720" i="1" s="1"/>
  <c r="F720" i="1" a="1"/>
  <c r="F720" i="1" s="1"/>
  <c r="H719" i="1" a="1"/>
  <c r="H719" i="1" s="1"/>
  <c r="G719" i="1" a="1"/>
  <c r="G719" i="1" s="1"/>
  <c r="F719" i="1" a="1"/>
  <c r="F719" i="1" s="1"/>
  <c r="H718" i="1" a="1"/>
  <c r="H718" i="1" s="1"/>
  <c r="G718" i="1" a="1"/>
  <c r="G718" i="1" s="1"/>
  <c r="F718" i="1" a="1"/>
  <c r="F718" i="1" s="1"/>
  <c r="H717" i="1" a="1"/>
  <c r="H717" i="1" s="1"/>
  <c r="G717" i="1" a="1"/>
  <c r="G717" i="1" s="1"/>
  <c r="F717" i="1" a="1"/>
  <c r="F717" i="1" s="1"/>
  <c r="H716" i="1" a="1"/>
  <c r="H716" i="1" s="1"/>
  <c r="G716" i="1" a="1"/>
  <c r="G716" i="1" s="1"/>
  <c r="F716" i="1" a="1"/>
  <c r="F716" i="1" s="1"/>
  <c r="H715" i="1" a="1"/>
  <c r="H715" i="1" s="1"/>
  <c r="G715" i="1" a="1"/>
  <c r="G715" i="1" s="1"/>
  <c r="F715" i="1" a="1"/>
  <c r="F715" i="1" s="1"/>
  <c r="H714" i="1" a="1"/>
  <c r="H714" i="1" s="1"/>
  <c r="G714" i="1" a="1"/>
  <c r="G714" i="1" s="1"/>
  <c r="F714" i="1" a="1"/>
  <c r="F714" i="1" s="1"/>
  <c r="H713" i="1" a="1"/>
  <c r="H713" i="1" s="1"/>
  <c r="G713" i="1" a="1"/>
  <c r="G713" i="1" s="1"/>
  <c r="F713" i="1" a="1"/>
  <c r="F713" i="1" s="1"/>
  <c r="H712" i="1" a="1"/>
  <c r="H712" i="1" s="1"/>
  <c r="G712" i="1" a="1"/>
  <c r="G712" i="1" s="1"/>
  <c r="F712" i="1" a="1"/>
  <c r="F712" i="1" s="1"/>
  <c r="H711" i="1" a="1"/>
  <c r="H711" i="1" s="1"/>
  <c r="G711" i="1" a="1"/>
  <c r="G711" i="1" s="1"/>
  <c r="F711" i="1" a="1"/>
  <c r="F711" i="1" s="1"/>
  <c r="H710" i="1" a="1"/>
  <c r="H710" i="1" s="1"/>
  <c r="G710" i="1" a="1"/>
  <c r="G710" i="1" s="1"/>
  <c r="F710" i="1" a="1"/>
  <c r="F710" i="1" s="1"/>
  <c r="H709" i="1" a="1"/>
  <c r="H709" i="1" s="1"/>
  <c r="G709" i="1" a="1"/>
  <c r="G709" i="1" s="1"/>
  <c r="F709" i="1" a="1"/>
  <c r="F709" i="1" s="1"/>
  <c r="H708" i="1" a="1"/>
  <c r="H708" i="1" s="1"/>
  <c r="G708" i="1" a="1"/>
  <c r="G708" i="1" s="1"/>
  <c r="F708" i="1" a="1"/>
  <c r="F708" i="1" s="1"/>
  <c r="H707" i="1" a="1"/>
  <c r="H707" i="1" s="1"/>
  <c r="G707" i="1" a="1"/>
  <c r="G707" i="1" s="1"/>
  <c r="F707" i="1" a="1"/>
  <c r="F707" i="1" s="1"/>
  <c r="H706" i="1" a="1"/>
  <c r="H706" i="1" s="1"/>
  <c r="G706" i="1" a="1"/>
  <c r="G706" i="1" s="1"/>
  <c r="F706" i="1" a="1"/>
  <c r="F706" i="1" s="1"/>
  <c r="H705" i="1" a="1"/>
  <c r="H705" i="1" s="1"/>
  <c r="G705" i="1" a="1"/>
  <c r="G705" i="1" s="1"/>
  <c r="F705" i="1" a="1"/>
  <c r="F705" i="1" s="1"/>
  <c r="H704" i="1" a="1"/>
  <c r="H704" i="1" s="1"/>
  <c r="G704" i="1" a="1"/>
  <c r="G704" i="1" s="1"/>
  <c r="F704" i="1" a="1"/>
  <c r="F704" i="1" s="1"/>
  <c r="H703" i="1" a="1"/>
  <c r="H703" i="1" s="1"/>
  <c r="G703" i="1" a="1"/>
  <c r="G703" i="1" s="1"/>
  <c r="F703" i="1" a="1"/>
  <c r="F703" i="1" s="1"/>
  <c r="H702" i="1" a="1"/>
  <c r="H702" i="1" s="1"/>
  <c r="G702" i="1" a="1"/>
  <c r="G702" i="1" s="1"/>
  <c r="F702" i="1" a="1"/>
  <c r="F702" i="1" s="1"/>
  <c r="H701" i="1" a="1"/>
  <c r="H701" i="1" s="1"/>
  <c r="G701" i="1" a="1"/>
  <c r="G701" i="1" s="1"/>
  <c r="F701" i="1" a="1"/>
  <c r="F701" i="1" s="1"/>
  <c r="H700" i="1" a="1"/>
  <c r="H700" i="1" s="1"/>
  <c r="G700" i="1" a="1"/>
  <c r="G700" i="1" s="1"/>
  <c r="F700" i="1" a="1"/>
  <c r="F700" i="1" s="1"/>
  <c r="H699" i="1" a="1"/>
  <c r="H699" i="1" s="1"/>
  <c r="G699" i="1" a="1"/>
  <c r="G699" i="1" s="1"/>
  <c r="F699" i="1" a="1"/>
  <c r="F699" i="1" s="1"/>
  <c r="H698" i="1" a="1"/>
  <c r="H698" i="1" s="1"/>
  <c r="G698" i="1" a="1"/>
  <c r="G698" i="1" s="1"/>
  <c r="F698" i="1" a="1"/>
  <c r="F698" i="1" s="1"/>
  <c r="H697" i="1" a="1"/>
  <c r="H697" i="1" s="1"/>
  <c r="G697" i="1" a="1"/>
  <c r="G697" i="1" s="1"/>
  <c r="F697" i="1" a="1"/>
  <c r="F697" i="1" s="1"/>
  <c r="H696" i="1" a="1"/>
  <c r="H696" i="1" s="1"/>
  <c r="G696" i="1" a="1"/>
  <c r="G696" i="1" s="1"/>
  <c r="F696" i="1" a="1"/>
  <c r="F696" i="1" s="1"/>
  <c r="H695" i="1" a="1"/>
  <c r="H695" i="1" s="1"/>
  <c r="G695" i="1" a="1"/>
  <c r="G695" i="1" s="1"/>
  <c r="F695" i="1" a="1"/>
  <c r="F695" i="1" s="1"/>
  <c r="H694" i="1" a="1"/>
  <c r="H694" i="1" s="1"/>
  <c r="G694" i="1" a="1"/>
  <c r="G694" i="1" s="1"/>
  <c r="F694" i="1" a="1"/>
  <c r="F694" i="1" s="1"/>
  <c r="H693" i="1" a="1"/>
  <c r="H693" i="1" s="1"/>
  <c r="G693" i="1" a="1"/>
  <c r="G693" i="1" s="1"/>
  <c r="F693" i="1" a="1"/>
  <c r="F693" i="1" s="1"/>
  <c r="H692" i="1" a="1"/>
  <c r="H692" i="1" s="1"/>
  <c r="G692" i="1" a="1"/>
  <c r="G692" i="1" s="1"/>
  <c r="F692" i="1" a="1"/>
  <c r="F692" i="1" s="1"/>
  <c r="H691" i="1" a="1"/>
  <c r="H691" i="1" s="1"/>
  <c r="G691" i="1" a="1"/>
  <c r="G691" i="1" s="1"/>
  <c r="F691" i="1" a="1"/>
  <c r="F691" i="1" s="1"/>
  <c r="H690" i="1" a="1"/>
  <c r="H690" i="1" s="1"/>
  <c r="G690" i="1" a="1"/>
  <c r="G690" i="1" s="1"/>
  <c r="F690" i="1" a="1"/>
  <c r="F690" i="1" s="1"/>
  <c r="H689" i="1" a="1"/>
  <c r="H689" i="1" s="1"/>
  <c r="G689" i="1" a="1"/>
  <c r="G689" i="1" s="1"/>
  <c r="F689" i="1" a="1"/>
  <c r="F689" i="1" s="1"/>
  <c r="H688" i="1" a="1"/>
  <c r="H688" i="1" s="1"/>
  <c r="G688" i="1" a="1"/>
  <c r="G688" i="1" s="1"/>
  <c r="F688" i="1" a="1"/>
  <c r="F688" i="1" s="1"/>
  <c r="H687" i="1" a="1"/>
  <c r="H687" i="1" s="1"/>
  <c r="G687" i="1" a="1"/>
  <c r="G687" i="1" s="1"/>
  <c r="F687" i="1" a="1"/>
  <c r="F687" i="1" s="1"/>
  <c r="H686" i="1" a="1"/>
  <c r="H686" i="1" s="1"/>
  <c r="G686" i="1" a="1"/>
  <c r="G686" i="1" s="1"/>
  <c r="F686" i="1" a="1"/>
  <c r="F686" i="1" s="1"/>
  <c r="H685" i="1" a="1"/>
  <c r="H685" i="1" s="1"/>
  <c r="G685" i="1" a="1"/>
  <c r="G685" i="1" s="1"/>
  <c r="F685" i="1" a="1"/>
  <c r="F685" i="1" s="1"/>
  <c r="H684" i="1" a="1"/>
  <c r="H684" i="1" s="1"/>
  <c r="G684" i="1" a="1"/>
  <c r="G684" i="1" s="1"/>
  <c r="F684" i="1" a="1"/>
  <c r="F684" i="1" s="1"/>
  <c r="H683" i="1" a="1"/>
  <c r="H683" i="1" s="1"/>
  <c r="G683" i="1" a="1"/>
  <c r="G683" i="1" s="1"/>
  <c r="F683" i="1" a="1"/>
  <c r="F683" i="1" s="1"/>
  <c r="H682" i="1" a="1"/>
  <c r="H682" i="1" s="1"/>
  <c r="G682" i="1" a="1"/>
  <c r="G682" i="1" s="1"/>
  <c r="F682" i="1" a="1"/>
  <c r="F682" i="1" s="1"/>
  <c r="H681" i="1" a="1"/>
  <c r="H681" i="1" s="1"/>
  <c r="G681" i="1" a="1"/>
  <c r="G681" i="1" s="1"/>
  <c r="F681" i="1" a="1"/>
  <c r="F681" i="1" s="1"/>
  <c r="H680" i="1" a="1"/>
  <c r="H680" i="1" s="1"/>
  <c r="G680" i="1" a="1"/>
  <c r="G680" i="1" s="1"/>
  <c r="F680" i="1" a="1"/>
  <c r="F680" i="1" s="1"/>
  <c r="H679" i="1" a="1"/>
  <c r="H679" i="1" s="1"/>
  <c r="G679" i="1" a="1"/>
  <c r="G679" i="1" s="1"/>
  <c r="F679" i="1" a="1"/>
  <c r="F679" i="1" s="1"/>
  <c r="H678" i="1" a="1"/>
  <c r="H678" i="1" s="1"/>
  <c r="G678" i="1" a="1"/>
  <c r="G678" i="1" s="1"/>
  <c r="F678" i="1" a="1"/>
  <c r="F678" i="1" s="1"/>
  <c r="H677" i="1" a="1"/>
  <c r="H677" i="1" s="1"/>
  <c r="G677" i="1" a="1"/>
  <c r="G677" i="1" s="1"/>
  <c r="F677" i="1" a="1"/>
  <c r="F677" i="1" s="1"/>
  <c r="H676" i="1" a="1"/>
  <c r="H676" i="1" s="1"/>
  <c r="G676" i="1" a="1"/>
  <c r="G676" i="1" s="1"/>
  <c r="F676" i="1" a="1"/>
  <c r="F676" i="1" s="1"/>
  <c r="H675" i="1" a="1"/>
  <c r="H675" i="1" s="1"/>
  <c r="G675" i="1" a="1"/>
  <c r="G675" i="1" s="1"/>
  <c r="F675" i="1" a="1"/>
  <c r="F675" i="1" s="1"/>
  <c r="H674" i="1" a="1"/>
  <c r="H674" i="1" s="1"/>
  <c r="G674" i="1" a="1"/>
  <c r="G674" i="1" s="1"/>
  <c r="F674" i="1" a="1"/>
  <c r="F674" i="1" s="1"/>
  <c r="H673" i="1" a="1"/>
  <c r="H673" i="1" s="1"/>
  <c r="G673" i="1" a="1"/>
  <c r="G673" i="1" s="1"/>
  <c r="F673" i="1" a="1"/>
  <c r="F673" i="1" s="1"/>
  <c r="H672" i="1" a="1"/>
  <c r="H672" i="1" s="1"/>
  <c r="G672" i="1" a="1"/>
  <c r="G672" i="1" s="1"/>
  <c r="F672" i="1" a="1"/>
  <c r="F672" i="1" s="1"/>
  <c r="H671" i="1" a="1"/>
  <c r="H671" i="1" s="1"/>
  <c r="G671" i="1" a="1"/>
  <c r="G671" i="1" s="1"/>
  <c r="F671" i="1" a="1"/>
  <c r="F671" i="1" s="1"/>
  <c r="H670" i="1" a="1"/>
  <c r="H670" i="1" s="1"/>
  <c r="G670" i="1" a="1"/>
  <c r="G670" i="1" s="1"/>
  <c r="F670" i="1" a="1"/>
  <c r="F670" i="1" s="1"/>
  <c r="H669" i="1" a="1"/>
  <c r="H669" i="1" s="1"/>
  <c r="G669" i="1" a="1"/>
  <c r="G669" i="1" s="1"/>
  <c r="F669" i="1" a="1"/>
  <c r="F669" i="1" s="1"/>
  <c r="H668" i="1" a="1"/>
  <c r="H668" i="1" s="1"/>
  <c r="G668" i="1" a="1"/>
  <c r="G668" i="1" s="1"/>
  <c r="F668" i="1" a="1"/>
  <c r="F668" i="1" s="1"/>
  <c r="H667" i="1" a="1"/>
  <c r="H667" i="1" s="1"/>
  <c r="G667" i="1" a="1"/>
  <c r="G667" i="1" s="1"/>
  <c r="F667" i="1" a="1"/>
  <c r="F667" i="1" s="1"/>
  <c r="H666" i="1" a="1"/>
  <c r="H666" i="1" s="1"/>
  <c r="G666" i="1" a="1"/>
  <c r="G666" i="1" s="1"/>
  <c r="F666" i="1" a="1"/>
  <c r="F666" i="1" s="1"/>
  <c r="H665" i="1" a="1"/>
  <c r="H665" i="1" s="1"/>
  <c r="G665" i="1" a="1"/>
  <c r="G665" i="1" s="1"/>
  <c r="F665" i="1" a="1"/>
  <c r="F665" i="1" s="1"/>
  <c r="H664" i="1" a="1"/>
  <c r="H664" i="1" s="1"/>
  <c r="G664" i="1" a="1"/>
  <c r="G664" i="1" s="1"/>
  <c r="F664" i="1" a="1"/>
  <c r="F664" i="1" s="1"/>
  <c r="H663" i="1" a="1"/>
  <c r="H663" i="1" s="1"/>
  <c r="G663" i="1" a="1"/>
  <c r="G663" i="1" s="1"/>
  <c r="F663" i="1" a="1"/>
  <c r="F663" i="1" s="1"/>
  <c r="H662" i="1" a="1"/>
  <c r="H662" i="1" s="1"/>
  <c r="G662" i="1" a="1"/>
  <c r="G662" i="1" s="1"/>
  <c r="F662" i="1" a="1"/>
  <c r="F662" i="1" s="1"/>
  <c r="H661" i="1" a="1"/>
  <c r="H661" i="1" s="1"/>
  <c r="G661" i="1" a="1"/>
  <c r="G661" i="1" s="1"/>
  <c r="F661" i="1" a="1"/>
  <c r="F661" i="1" s="1"/>
  <c r="H660" i="1" a="1"/>
  <c r="H660" i="1" s="1"/>
  <c r="G660" i="1" a="1"/>
  <c r="G660" i="1" s="1"/>
  <c r="F660" i="1" a="1"/>
  <c r="F660" i="1" s="1"/>
  <c r="H659" i="1" a="1"/>
  <c r="H659" i="1" s="1"/>
  <c r="G659" i="1" a="1"/>
  <c r="G659" i="1" s="1"/>
  <c r="F659" i="1" a="1"/>
  <c r="F659" i="1" s="1"/>
  <c r="H658" i="1" a="1"/>
  <c r="H658" i="1" s="1"/>
  <c r="G658" i="1" a="1"/>
  <c r="G658" i="1" s="1"/>
  <c r="F658" i="1" a="1"/>
  <c r="F658" i="1" s="1"/>
  <c r="H657" i="1" a="1"/>
  <c r="H657" i="1" s="1"/>
  <c r="G657" i="1" a="1"/>
  <c r="G657" i="1" s="1"/>
  <c r="F657" i="1" a="1"/>
  <c r="F657" i="1" s="1"/>
  <c r="H656" i="1" a="1"/>
  <c r="H656" i="1" s="1"/>
  <c r="G656" i="1" a="1"/>
  <c r="G656" i="1" s="1"/>
  <c r="F656" i="1" a="1"/>
  <c r="F656" i="1" s="1"/>
  <c r="H655" i="1" a="1"/>
  <c r="H655" i="1" s="1"/>
  <c r="G655" i="1" a="1"/>
  <c r="G655" i="1" s="1"/>
  <c r="F655" i="1" a="1"/>
  <c r="F655" i="1" s="1"/>
  <c r="H654" i="1" a="1"/>
  <c r="H654" i="1" s="1"/>
  <c r="G654" i="1" a="1"/>
  <c r="G654" i="1" s="1"/>
  <c r="F654" i="1" a="1"/>
  <c r="F654" i="1" s="1"/>
  <c r="H653" i="1" a="1"/>
  <c r="H653" i="1" s="1"/>
  <c r="G653" i="1" a="1"/>
  <c r="G653" i="1" s="1"/>
  <c r="F653" i="1" a="1"/>
  <c r="F653" i="1" s="1"/>
  <c r="H652" i="1" a="1"/>
  <c r="H652" i="1" s="1"/>
  <c r="G652" i="1" a="1"/>
  <c r="G652" i="1" s="1"/>
  <c r="F652" i="1" a="1"/>
  <c r="F652" i="1" s="1"/>
  <c r="H651" i="1" a="1"/>
  <c r="H651" i="1" s="1"/>
  <c r="G651" i="1" a="1"/>
  <c r="G651" i="1" s="1"/>
  <c r="F651" i="1" a="1"/>
  <c r="F651" i="1" s="1"/>
  <c r="H650" i="1" a="1"/>
  <c r="H650" i="1" s="1"/>
  <c r="G650" i="1" a="1"/>
  <c r="G650" i="1" s="1"/>
  <c r="F650" i="1" a="1"/>
  <c r="F650" i="1" s="1"/>
  <c r="H649" i="1" a="1"/>
  <c r="H649" i="1" s="1"/>
  <c r="G649" i="1" a="1"/>
  <c r="G649" i="1" s="1"/>
  <c r="F649" i="1" a="1"/>
  <c r="F649" i="1" s="1"/>
  <c r="H648" i="1" a="1"/>
  <c r="H648" i="1" s="1"/>
  <c r="G648" i="1" a="1"/>
  <c r="G648" i="1" s="1"/>
  <c r="F648" i="1" a="1"/>
  <c r="F648" i="1" s="1"/>
  <c r="H647" i="1" a="1"/>
  <c r="H647" i="1" s="1"/>
  <c r="G647" i="1" a="1"/>
  <c r="G647" i="1" s="1"/>
  <c r="F647" i="1" a="1"/>
  <c r="F647" i="1" s="1"/>
  <c r="H646" i="1" a="1"/>
  <c r="H646" i="1" s="1"/>
  <c r="G646" i="1" a="1"/>
  <c r="G646" i="1" s="1"/>
  <c r="F646" i="1" a="1"/>
  <c r="F646" i="1" s="1"/>
  <c r="H645" i="1" a="1"/>
  <c r="H645" i="1" s="1"/>
  <c r="G645" i="1" a="1"/>
  <c r="G645" i="1" s="1"/>
  <c r="F645" i="1" a="1"/>
  <c r="F645" i="1" s="1"/>
  <c r="H644" i="1" a="1"/>
  <c r="H644" i="1" s="1"/>
  <c r="G644" i="1" a="1"/>
  <c r="G644" i="1" s="1"/>
  <c r="F644" i="1" a="1"/>
  <c r="F644" i="1" s="1"/>
  <c r="H643" i="1" a="1"/>
  <c r="H643" i="1" s="1"/>
  <c r="G643" i="1" a="1"/>
  <c r="G643" i="1" s="1"/>
  <c r="F643" i="1" a="1"/>
  <c r="F643" i="1" s="1"/>
  <c r="H642" i="1" a="1"/>
  <c r="H642" i="1" s="1"/>
  <c r="G642" i="1" a="1"/>
  <c r="G642" i="1" s="1"/>
  <c r="F642" i="1" a="1"/>
  <c r="F642" i="1" s="1"/>
  <c r="H641" i="1" a="1"/>
  <c r="H641" i="1" s="1"/>
  <c r="G641" i="1" a="1"/>
  <c r="G641" i="1" s="1"/>
  <c r="F641" i="1" a="1"/>
  <c r="F641" i="1" s="1"/>
  <c r="H640" i="1" a="1"/>
  <c r="H640" i="1" s="1"/>
  <c r="G640" i="1" a="1"/>
  <c r="G640" i="1" s="1"/>
  <c r="F640" i="1" a="1"/>
  <c r="F640" i="1" s="1"/>
  <c r="H639" i="1" a="1"/>
  <c r="H639" i="1" s="1"/>
  <c r="G639" i="1" a="1"/>
  <c r="G639" i="1" s="1"/>
  <c r="F639" i="1" a="1"/>
  <c r="F639" i="1" s="1"/>
  <c r="H638" i="1" a="1"/>
  <c r="H638" i="1" s="1"/>
  <c r="G638" i="1" a="1"/>
  <c r="G638" i="1" s="1"/>
  <c r="F638" i="1" a="1"/>
  <c r="F638" i="1" s="1"/>
  <c r="H637" i="1" a="1"/>
  <c r="H637" i="1" s="1"/>
  <c r="G637" i="1" a="1"/>
  <c r="G637" i="1" s="1"/>
  <c r="F637" i="1" a="1"/>
  <c r="F637" i="1" s="1"/>
  <c r="H636" i="1" a="1"/>
  <c r="H636" i="1" s="1"/>
  <c r="G636" i="1" a="1"/>
  <c r="G636" i="1" s="1"/>
  <c r="F636" i="1" a="1"/>
  <c r="F636" i="1" s="1"/>
  <c r="H635" i="1" a="1"/>
  <c r="H635" i="1" s="1"/>
  <c r="G635" i="1" a="1"/>
  <c r="G635" i="1" s="1"/>
  <c r="F635" i="1" a="1"/>
  <c r="F635" i="1" s="1"/>
  <c r="H634" i="1" a="1"/>
  <c r="H634" i="1" s="1"/>
  <c r="G634" i="1" a="1"/>
  <c r="G634" i="1" s="1"/>
  <c r="F634" i="1" a="1"/>
  <c r="F634" i="1" s="1"/>
  <c r="H633" i="1" a="1"/>
  <c r="H633" i="1" s="1"/>
  <c r="G633" i="1" a="1"/>
  <c r="G633" i="1" s="1"/>
  <c r="F633" i="1" a="1"/>
  <c r="F633" i="1" s="1"/>
  <c r="H632" i="1" a="1"/>
  <c r="H632" i="1" s="1"/>
  <c r="G632" i="1" a="1"/>
  <c r="G632" i="1" s="1"/>
  <c r="F632" i="1" a="1"/>
  <c r="F632" i="1" s="1"/>
  <c r="H631" i="1" a="1"/>
  <c r="H631" i="1" s="1"/>
  <c r="G631" i="1" a="1"/>
  <c r="G631" i="1" s="1"/>
  <c r="F631" i="1" a="1"/>
  <c r="F631" i="1" s="1"/>
  <c r="H630" i="1" a="1"/>
  <c r="H630" i="1" s="1"/>
  <c r="G630" i="1" a="1"/>
  <c r="G630" i="1" s="1"/>
  <c r="F630" i="1" a="1"/>
  <c r="F630" i="1" s="1"/>
  <c r="H629" i="1" a="1"/>
  <c r="H629" i="1" s="1"/>
  <c r="G629" i="1" a="1"/>
  <c r="G629" i="1" s="1"/>
  <c r="F629" i="1" a="1"/>
  <c r="F629" i="1" s="1"/>
  <c r="H628" i="1" a="1"/>
  <c r="H628" i="1" s="1"/>
  <c r="G628" i="1" a="1"/>
  <c r="G628" i="1" s="1"/>
  <c r="F628" i="1" a="1"/>
  <c r="F628" i="1" s="1"/>
  <c r="H627" i="1" a="1"/>
  <c r="H627" i="1" s="1"/>
  <c r="G627" i="1" a="1"/>
  <c r="G627" i="1" s="1"/>
  <c r="F627" i="1" a="1"/>
  <c r="F627" i="1" s="1"/>
  <c r="H626" i="1" a="1"/>
  <c r="H626" i="1" s="1"/>
  <c r="G626" i="1" a="1"/>
  <c r="G626" i="1" s="1"/>
  <c r="F626" i="1" a="1"/>
  <c r="F626" i="1" s="1"/>
  <c r="H625" i="1" a="1"/>
  <c r="H625" i="1" s="1"/>
  <c r="G625" i="1" a="1"/>
  <c r="G625" i="1" s="1"/>
  <c r="F625" i="1" a="1"/>
  <c r="F625" i="1" s="1"/>
  <c r="H624" i="1" a="1"/>
  <c r="H624" i="1" s="1"/>
  <c r="G624" i="1" a="1"/>
  <c r="G624" i="1" s="1"/>
  <c r="F624" i="1" a="1"/>
  <c r="F624" i="1" s="1"/>
  <c r="H623" i="1" a="1"/>
  <c r="H623" i="1" s="1"/>
  <c r="G623" i="1" a="1"/>
  <c r="G623" i="1" s="1"/>
  <c r="F623" i="1" a="1"/>
  <c r="F623" i="1" s="1"/>
  <c r="H622" i="1" a="1"/>
  <c r="H622" i="1" s="1"/>
  <c r="G622" i="1" a="1"/>
  <c r="G622" i="1" s="1"/>
  <c r="F622" i="1" a="1"/>
  <c r="F622" i="1" s="1"/>
  <c r="H621" i="1" a="1"/>
  <c r="H621" i="1" s="1"/>
  <c r="G621" i="1" a="1"/>
  <c r="G621" i="1" s="1"/>
  <c r="F621" i="1" a="1"/>
  <c r="F621" i="1" s="1"/>
  <c r="H620" i="1" a="1"/>
  <c r="H620" i="1" s="1"/>
  <c r="G620" i="1" a="1"/>
  <c r="G620" i="1" s="1"/>
  <c r="F620" i="1" a="1"/>
  <c r="F620" i="1" s="1"/>
  <c r="H619" i="1" a="1"/>
  <c r="H619" i="1" s="1"/>
  <c r="G619" i="1" a="1"/>
  <c r="G619" i="1" s="1"/>
  <c r="F619" i="1" a="1"/>
  <c r="F619" i="1" s="1"/>
  <c r="H618" i="1" a="1"/>
  <c r="H618" i="1" s="1"/>
  <c r="G618" i="1" a="1"/>
  <c r="G618" i="1" s="1"/>
  <c r="F618" i="1" a="1"/>
  <c r="F618" i="1" s="1"/>
  <c r="H617" i="1" a="1"/>
  <c r="H617" i="1" s="1"/>
  <c r="G617" i="1" a="1"/>
  <c r="G617" i="1" s="1"/>
  <c r="F617" i="1" a="1"/>
  <c r="F617" i="1" s="1"/>
  <c r="H616" i="1" a="1"/>
  <c r="H616" i="1" s="1"/>
  <c r="G616" i="1" a="1"/>
  <c r="G616" i="1" s="1"/>
  <c r="F616" i="1" a="1"/>
  <c r="F616" i="1" s="1"/>
  <c r="H615" i="1" a="1"/>
  <c r="H615" i="1" s="1"/>
  <c r="G615" i="1" a="1"/>
  <c r="G615" i="1" s="1"/>
  <c r="F615" i="1" a="1"/>
  <c r="F615" i="1" s="1"/>
  <c r="H614" i="1" a="1"/>
  <c r="H614" i="1" s="1"/>
  <c r="G614" i="1" a="1"/>
  <c r="G614" i="1" s="1"/>
  <c r="F614" i="1" a="1"/>
  <c r="F614" i="1" s="1"/>
  <c r="H613" i="1" a="1"/>
  <c r="H613" i="1" s="1"/>
  <c r="G613" i="1" a="1"/>
  <c r="G613" i="1" s="1"/>
  <c r="F613" i="1" a="1"/>
  <c r="F613" i="1" s="1"/>
  <c r="H612" i="1" a="1"/>
  <c r="H612" i="1" s="1"/>
  <c r="G612" i="1" a="1"/>
  <c r="G612" i="1" s="1"/>
  <c r="F612" i="1" a="1"/>
  <c r="F612" i="1" s="1"/>
  <c r="H611" i="1" a="1"/>
  <c r="H611" i="1" s="1"/>
  <c r="G611" i="1" a="1"/>
  <c r="G611" i="1" s="1"/>
  <c r="F611" i="1" a="1"/>
  <c r="F611" i="1" s="1"/>
  <c r="H610" i="1" a="1"/>
  <c r="H610" i="1" s="1"/>
  <c r="G610" i="1" a="1"/>
  <c r="G610" i="1" s="1"/>
  <c r="F610" i="1" a="1"/>
  <c r="F610" i="1" s="1"/>
  <c r="H609" i="1" a="1"/>
  <c r="H609" i="1" s="1"/>
  <c r="G609" i="1" a="1"/>
  <c r="G609" i="1" s="1"/>
  <c r="F609" i="1" a="1"/>
  <c r="F609" i="1" s="1"/>
  <c r="H608" i="1" a="1"/>
  <c r="H608" i="1" s="1"/>
  <c r="G608" i="1" a="1"/>
  <c r="G608" i="1" s="1"/>
  <c r="F608" i="1" a="1"/>
  <c r="F608" i="1" s="1"/>
  <c r="H607" i="1" a="1"/>
  <c r="H607" i="1" s="1"/>
  <c r="G607" i="1" a="1"/>
  <c r="G607" i="1" s="1"/>
  <c r="F607" i="1" a="1"/>
  <c r="F607" i="1" s="1"/>
  <c r="H606" i="1" a="1"/>
  <c r="H606" i="1" s="1"/>
  <c r="G606" i="1" a="1"/>
  <c r="G606" i="1" s="1"/>
  <c r="F606" i="1" a="1"/>
  <c r="F606" i="1" s="1"/>
  <c r="H605" i="1" a="1"/>
  <c r="H605" i="1" s="1"/>
  <c r="G605" i="1" a="1"/>
  <c r="G605" i="1" s="1"/>
  <c r="F605" i="1" a="1"/>
  <c r="F605" i="1" s="1"/>
  <c r="H604" i="1" a="1"/>
  <c r="H604" i="1" s="1"/>
  <c r="G604" i="1" a="1"/>
  <c r="G604" i="1" s="1"/>
  <c r="F604" i="1" a="1"/>
  <c r="F604" i="1" s="1"/>
  <c r="H603" i="1" a="1"/>
  <c r="H603" i="1" s="1"/>
  <c r="G603" i="1" a="1"/>
  <c r="G603" i="1" s="1"/>
  <c r="F603" i="1" a="1"/>
  <c r="F603" i="1" s="1"/>
  <c r="H602" i="1" a="1"/>
  <c r="H602" i="1" s="1"/>
  <c r="G602" i="1" a="1"/>
  <c r="G602" i="1" s="1"/>
  <c r="F602" i="1" a="1"/>
  <c r="F602" i="1" s="1"/>
  <c r="H601" i="1" a="1"/>
  <c r="H601" i="1" s="1"/>
  <c r="G601" i="1" a="1"/>
  <c r="G601" i="1" s="1"/>
  <c r="F601" i="1" a="1"/>
  <c r="F601" i="1" s="1"/>
  <c r="H600" i="1" a="1"/>
  <c r="H600" i="1" s="1"/>
  <c r="G600" i="1" a="1"/>
  <c r="G600" i="1" s="1"/>
  <c r="F600" i="1" a="1"/>
  <c r="F600" i="1" s="1"/>
  <c r="H599" i="1" a="1"/>
  <c r="H599" i="1" s="1"/>
  <c r="G599" i="1" a="1"/>
  <c r="G599" i="1" s="1"/>
  <c r="F599" i="1" a="1"/>
  <c r="F599" i="1" s="1"/>
  <c r="H598" i="1" a="1"/>
  <c r="H598" i="1" s="1"/>
  <c r="G598" i="1" a="1"/>
  <c r="G598" i="1" s="1"/>
  <c r="F598" i="1" a="1"/>
  <c r="F598" i="1" s="1"/>
  <c r="H597" i="1" a="1"/>
  <c r="H597" i="1" s="1"/>
  <c r="G597" i="1" a="1"/>
  <c r="G597" i="1" s="1"/>
  <c r="F597" i="1" a="1"/>
  <c r="F597" i="1" s="1"/>
  <c r="H596" i="1" a="1"/>
  <c r="H596" i="1" s="1"/>
  <c r="G596" i="1" a="1"/>
  <c r="G596" i="1" s="1"/>
  <c r="F596" i="1" a="1"/>
  <c r="F596" i="1" s="1"/>
  <c r="H595" i="1" a="1"/>
  <c r="H595" i="1" s="1"/>
  <c r="G595" i="1" a="1"/>
  <c r="G595" i="1" s="1"/>
  <c r="F595" i="1" a="1"/>
  <c r="F595" i="1" s="1"/>
  <c r="H594" i="1" a="1"/>
  <c r="H594" i="1" s="1"/>
  <c r="G594" i="1" a="1"/>
  <c r="G594" i="1" s="1"/>
  <c r="F594" i="1" a="1"/>
  <c r="F594" i="1" s="1"/>
  <c r="H593" i="1" a="1"/>
  <c r="H593" i="1" s="1"/>
  <c r="G593" i="1" a="1"/>
  <c r="G593" i="1" s="1"/>
  <c r="F593" i="1" a="1"/>
  <c r="F593" i="1" s="1"/>
  <c r="H592" i="1" a="1"/>
  <c r="H592" i="1" s="1"/>
  <c r="G592" i="1" a="1"/>
  <c r="G592" i="1" s="1"/>
  <c r="F592" i="1" a="1"/>
  <c r="F592" i="1" s="1"/>
  <c r="H591" i="1" a="1"/>
  <c r="H591" i="1" s="1"/>
  <c r="G591" i="1" a="1"/>
  <c r="G591" i="1" s="1"/>
  <c r="F591" i="1" a="1"/>
  <c r="F591" i="1" s="1"/>
  <c r="H590" i="1" a="1"/>
  <c r="H590" i="1" s="1"/>
  <c r="G590" i="1" a="1"/>
  <c r="G590" i="1" s="1"/>
  <c r="F590" i="1" a="1"/>
  <c r="F590" i="1" s="1"/>
  <c r="H589" i="1" a="1"/>
  <c r="H589" i="1" s="1"/>
  <c r="G589" i="1" a="1"/>
  <c r="G589" i="1" s="1"/>
  <c r="F589" i="1" a="1"/>
  <c r="F589" i="1" s="1"/>
  <c r="H588" i="1" a="1"/>
  <c r="H588" i="1" s="1"/>
  <c r="G588" i="1" a="1"/>
  <c r="G588" i="1" s="1"/>
  <c r="F588" i="1" a="1"/>
  <c r="F588" i="1" s="1"/>
  <c r="H587" i="1" a="1"/>
  <c r="H587" i="1" s="1"/>
  <c r="G587" i="1" a="1"/>
  <c r="G587" i="1" s="1"/>
  <c r="F587" i="1" a="1"/>
  <c r="F587" i="1" s="1"/>
  <c r="H586" i="1" a="1"/>
  <c r="H586" i="1" s="1"/>
  <c r="G586" i="1" a="1"/>
  <c r="G586" i="1" s="1"/>
  <c r="F586" i="1" a="1"/>
  <c r="F586" i="1" s="1"/>
  <c r="H585" i="1" a="1"/>
  <c r="H585" i="1" s="1"/>
  <c r="G585" i="1" a="1"/>
  <c r="G585" i="1" s="1"/>
  <c r="F585" i="1" a="1"/>
  <c r="F585" i="1" s="1"/>
  <c r="H584" i="1" a="1"/>
  <c r="H584" i="1" s="1"/>
  <c r="G584" i="1" a="1"/>
  <c r="G584" i="1" s="1"/>
  <c r="F584" i="1" a="1"/>
  <c r="F584" i="1" s="1"/>
  <c r="H583" i="1" a="1"/>
  <c r="H583" i="1" s="1"/>
  <c r="G583" i="1" a="1"/>
  <c r="G583" i="1" s="1"/>
  <c r="F583" i="1" a="1"/>
  <c r="F583" i="1" s="1"/>
  <c r="H582" i="1" a="1"/>
  <c r="H582" i="1" s="1"/>
  <c r="G582" i="1" a="1"/>
  <c r="G582" i="1" s="1"/>
  <c r="F582" i="1" a="1"/>
  <c r="F582" i="1" s="1"/>
  <c r="H581" i="1" a="1"/>
  <c r="H581" i="1" s="1"/>
  <c r="G581" i="1" a="1"/>
  <c r="G581" i="1" s="1"/>
  <c r="F581" i="1" a="1"/>
  <c r="F581" i="1" s="1"/>
  <c r="H580" i="1" a="1"/>
  <c r="H580" i="1" s="1"/>
  <c r="G580" i="1" a="1"/>
  <c r="G580" i="1" s="1"/>
  <c r="F580" i="1" a="1"/>
  <c r="F580" i="1" s="1"/>
  <c r="H579" i="1" a="1"/>
  <c r="H579" i="1" s="1"/>
  <c r="G579" i="1" a="1"/>
  <c r="G579" i="1" s="1"/>
  <c r="F579" i="1" a="1"/>
  <c r="F579" i="1" s="1"/>
  <c r="H578" i="1" a="1"/>
  <c r="H578" i="1" s="1"/>
  <c r="G578" i="1" a="1"/>
  <c r="G578" i="1" s="1"/>
  <c r="F578" i="1" a="1"/>
  <c r="F578" i="1" s="1"/>
  <c r="H577" i="1" a="1"/>
  <c r="H577" i="1" s="1"/>
  <c r="G577" i="1" a="1"/>
  <c r="G577" i="1" s="1"/>
  <c r="F577" i="1" a="1"/>
  <c r="F577" i="1" s="1"/>
  <c r="H576" i="1" a="1"/>
  <c r="H576" i="1" s="1"/>
  <c r="G576" i="1" a="1"/>
  <c r="G576" i="1" s="1"/>
  <c r="F576" i="1" a="1"/>
  <c r="F576" i="1" s="1"/>
  <c r="H575" i="1" a="1"/>
  <c r="H575" i="1" s="1"/>
  <c r="G575" i="1" a="1"/>
  <c r="G575" i="1" s="1"/>
  <c r="F575" i="1" a="1"/>
  <c r="F575" i="1" s="1"/>
  <c r="H574" i="1" a="1"/>
  <c r="H574" i="1" s="1"/>
  <c r="G574" i="1" a="1"/>
  <c r="G574" i="1" s="1"/>
  <c r="F574" i="1" a="1"/>
  <c r="F574" i="1" s="1"/>
  <c r="H573" i="1" a="1"/>
  <c r="H573" i="1" s="1"/>
  <c r="G573" i="1" a="1"/>
  <c r="G573" i="1" s="1"/>
  <c r="F573" i="1" a="1"/>
  <c r="F573" i="1" s="1"/>
  <c r="H572" i="1" a="1"/>
  <c r="H572" i="1" s="1"/>
  <c r="G572" i="1" a="1"/>
  <c r="G572" i="1" s="1"/>
  <c r="F572" i="1" a="1"/>
  <c r="F572" i="1" s="1"/>
  <c r="H571" i="1" a="1"/>
  <c r="H571" i="1" s="1"/>
  <c r="G571" i="1" a="1"/>
  <c r="G571" i="1" s="1"/>
  <c r="F571" i="1" a="1"/>
  <c r="F571" i="1" s="1"/>
  <c r="H570" i="1" a="1"/>
  <c r="H570" i="1" s="1"/>
  <c r="G570" i="1" a="1"/>
  <c r="G570" i="1" s="1"/>
  <c r="F570" i="1" a="1"/>
  <c r="F570" i="1" s="1"/>
  <c r="H569" i="1" a="1"/>
  <c r="H569" i="1" s="1"/>
  <c r="G569" i="1" a="1"/>
  <c r="G569" i="1" s="1"/>
  <c r="F569" i="1" a="1"/>
  <c r="F569" i="1" s="1"/>
  <c r="H568" i="1" a="1"/>
  <c r="H568" i="1" s="1"/>
  <c r="G568" i="1" a="1"/>
  <c r="G568" i="1" s="1"/>
  <c r="F568" i="1" a="1"/>
  <c r="F568" i="1" s="1"/>
  <c r="H567" i="1" a="1"/>
  <c r="H567" i="1" s="1"/>
  <c r="G567" i="1" a="1"/>
  <c r="G567" i="1" s="1"/>
  <c r="F567" i="1" a="1"/>
  <c r="F567" i="1" s="1"/>
  <c r="H566" i="1" a="1"/>
  <c r="H566" i="1" s="1"/>
  <c r="G566" i="1" a="1"/>
  <c r="G566" i="1" s="1"/>
  <c r="F566" i="1" a="1"/>
  <c r="F566" i="1" s="1"/>
  <c r="H565" i="1" a="1"/>
  <c r="H565" i="1" s="1"/>
  <c r="G565" i="1" a="1"/>
  <c r="G565" i="1" s="1"/>
  <c r="F565" i="1" a="1"/>
  <c r="F565" i="1" s="1"/>
  <c r="H564" i="1" a="1"/>
  <c r="H564" i="1" s="1"/>
  <c r="G564" i="1" a="1"/>
  <c r="G564" i="1" s="1"/>
  <c r="F564" i="1" a="1"/>
  <c r="F564" i="1" s="1"/>
  <c r="H563" i="1" a="1"/>
  <c r="H563" i="1" s="1"/>
  <c r="G563" i="1" a="1"/>
  <c r="G563" i="1" s="1"/>
  <c r="F563" i="1" a="1"/>
  <c r="F563" i="1" s="1"/>
  <c r="H562" i="1" a="1"/>
  <c r="H562" i="1" s="1"/>
  <c r="G562" i="1" a="1"/>
  <c r="G562" i="1" s="1"/>
  <c r="F562" i="1" a="1"/>
  <c r="F562" i="1" s="1"/>
  <c r="H561" i="1" a="1"/>
  <c r="H561" i="1" s="1"/>
  <c r="G561" i="1" a="1"/>
  <c r="G561" i="1" s="1"/>
  <c r="F561" i="1" a="1"/>
  <c r="F561" i="1" s="1"/>
  <c r="H560" i="1" a="1"/>
  <c r="H560" i="1" s="1"/>
  <c r="G560" i="1" a="1"/>
  <c r="G560" i="1" s="1"/>
  <c r="F560" i="1" a="1"/>
  <c r="F560" i="1" s="1"/>
  <c r="H559" i="1" a="1"/>
  <c r="H559" i="1" s="1"/>
  <c r="G559" i="1" a="1"/>
  <c r="G559" i="1" s="1"/>
  <c r="F559" i="1" a="1"/>
  <c r="F559" i="1" s="1"/>
  <c r="H558" i="1" a="1"/>
  <c r="H558" i="1" s="1"/>
  <c r="G558" i="1" a="1"/>
  <c r="G558" i="1" s="1"/>
  <c r="F558" i="1" a="1"/>
  <c r="F558" i="1" s="1"/>
  <c r="H557" i="1" a="1"/>
  <c r="H557" i="1" s="1"/>
  <c r="G557" i="1" a="1"/>
  <c r="G557" i="1" s="1"/>
  <c r="F557" i="1" a="1"/>
  <c r="F557" i="1" s="1"/>
  <c r="H556" i="1" a="1"/>
  <c r="H556" i="1" s="1"/>
  <c r="G556" i="1" a="1"/>
  <c r="G556" i="1" s="1"/>
  <c r="F556" i="1" a="1"/>
  <c r="F556" i="1" s="1"/>
  <c r="H555" i="1" a="1"/>
  <c r="H555" i="1" s="1"/>
  <c r="G555" i="1" a="1"/>
  <c r="G555" i="1" s="1"/>
  <c r="F555" i="1" a="1"/>
  <c r="F555" i="1" s="1"/>
  <c r="H554" i="1" a="1"/>
  <c r="H554" i="1" s="1"/>
  <c r="G554" i="1" a="1"/>
  <c r="G554" i="1" s="1"/>
  <c r="F554" i="1" a="1"/>
  <c r="F554" i="1" s="1"/>
  <c r="H553" i="1" a="1"/>
  <c r="H553" i="1" s="1"/>
  <c r="G553" i="1" a="1"/>
  <c r="G553" i="1" s="1"/>
  <c r="F553" i="1" a="1"/>
  <c r="F553" i="1" s="1"/>
  <c r="H552" i="1" a="1"/>
  <c r="H552" i="1" s="1"/>
  <c r="G552" i="1" a="1"/>
  <c r="G552" i="1" s="1"/>
  <c r="F552" i="1" a="1"/>
  <c r="F552" i="1" s="1"/>
  <c r="H551" i="1" a="1"/>
  <c r="H551" i="1" s="1"/>
  <c r="G551" i="1" a="1"/>
  <c r="G551" i="1" s="1"/>
  <c r="F551" i="1" a="1"/>
  <c r="F551" i="1" s="1"/>
  <c r="H550" i="1" a="1"/>
  <c r="H550" i="1" s="1"/>
  <c r="G550" i="1" a="1"/>
  <c r="G550" i="1" s="1"/>
  <c r="F550" i="1" a="1"/>
  <c r="F550" i="1" s="1"/>
  <c r="H549" i="1" a="1"/>
  <c r="H549" i="1" s="1"/>
  <c r="G549" i="1" a="1"/>
  <c r="G549" i="1" s="1"/>
  <c r="F549" i="1" a="1"/>
  <c r="F549" i="1" s="1"/>
  <c r="H548" i="1" a="1"/>
  <c r="H548" i="1" s="1"/>
  <c r="G548" i="1" a="1"/>
  <c r="G548" i="1" s="1"/>
  <c r="F548" i="1" a="1"/>
  <c r="F548" i="1" s="1"/>
  <c r="H547" i="1" a="1"/>
  <c r="H547" i="1" s="1"/>
  <c r="G547" i="1" a="1"/>
  <c r="G547" i="1" s="1"/>
  <c r="F547" i="1" a="1"/>
  <c r="F547" i="1" s="1"/>
  <c r="H546" i="1" a="1"/>
  <c r="H546" i="1" s="1"/>
  <c r="G546" i="1" a="1"/>
  <c r="G546" i="1" s="1"/>
  <c r="F546" i="1" a="1"/>
  <c r="F546" i="1" s="1"/>
  <c r="H545" i="1" a="1"/>
  <c r="H545" i="1" s="1"/>
  <c r="G545" i="1" a="1"/>
  <c r="G545" i="1" s="1"/>
  <c r="F545" i="1" a="1"/>
  <c r="F545" i="1" s="1"/>
  <c r="H544" i="1" a="1"/>
  <c r="H544" i="1" s="1"/>
  <c r="G544" i="1" a="1"/>
  <c r="G544" i="1" s="1"/>
  <c r="F544" i="1" a="1"/>
  <c r="F544" i="1" s="1"/>
  <c r="H543" i="1" a="1"/>
  <c r="H543" i="1" s="1"/>
  <c r="G543" i="1" a="1"/>
  <c r="G543" i="1" s="1"/>
  <c r="F543" i="1" a="1"/>
  <c r="F543" i="1" s="1"/>
  <c r="H542" i="1" a="1"/>
  <c r="H542" i="1" s="1"/>
  <c r="G542" i="1" a="1"/>
  <c r="G542" i="1" s="1"/>
  <c r="F542" i="1" a="1"/>
  <c r="F542" i="1" s="1"/>
  <c r="H541" i="1" a="1"/>
  <c r="H541" i="1" s="1"/>
  <c r="G541" i="1" a="1"/>
  <c r="G541" i="1" s="1"/>
  <c r="F541" i="1" a="1"/>
  <c r="F541" i="1" s="1"/>
  <c r="H540" i="1" a="1"/>
  <c r="H540" i="1" s="1"/>
  <c r="G540" i="1" a="1"/>
  <c r="G540" i="1" s="1"/>
  <c r="F540" i="1" a="1"/>
  <c r="F540" i="1" s="1"/>
  <c r="H539" i="1" a="1"/>
  <c r="H539" i="1" s="1"/>
  <c r="G539" i="1" a="1"/>
  <c r="G539" i="1" s="1"/>
  <c r="F539" i="1" a="1"/>
  <c r="F539" i="1" s="1"/>
  <c r="H538" i="1" a="1"/>
  <c r="H538" i="1" s="1"/>
  <c r="G538" i="1" a="1"/>
  <c r="G538" i="1" s="1"/>
  <c r="F538" i="1" a="1"/>
  <c r="F538" i="1" s="1"/>
  <c r="H537" i="1" a="1"/>
  <c r="H537" i="1" s="1"/>
  <c r="G537" i="1" a="1"/>
  <c r="G537" i="1" s="1"/>
  <c r="F537" i="1" a="1"/>
  <c r="F537" i="1" s="1"/>
  <c r="H536" i="1" a="1"/>
  <c r="H536" i="1" s="1"/>
  <c r="G536" i="1" a="1"/>
  <c r="G536" i="1" s="1"/>
  <c r="F536" i="1" a="1"/>
  <c r="F536" i="1" s="1"/>
  <c r="H535" i="1" a="1"/>
  <c r="H535" i="1" s="1"/>
  <c r="G535" i="1" a="1"/>
  <c r="G535" i="1" s="1"/>
  <c r="F535" i="1" a="1"/>
  <c r="F535" i="1" s="1"/>
  <c r="H534" i="1" a="1"/>
  <c r="H534" i="1" s="1"/>
  <c r="G534" i="1" a="1"/>
  <c r="G534" i="1" s="1"/>
  <c r="F534" i="1" a="1"/>
  <c r="F534" i="1" s="1"/>
  <c r="H533" i="1" a="1"/>
  <c r="H533" i="1" s="1"/>
  <c r="G533" i="1" a="1"/>
  <c r="G533" i="1" s="1"/>
  <c r="F533" i="1" a="1"/>
  <c r="F533" i="1" s="1"/>
  <c r="H532" i="1" a="1"/>
  <c r="H532" i="1" s="1"/>
  <c r="G532" i="1" a="1"/>
  <c r="G532" i="1" s="1"/>
  <c r="F532" i="1" a="1"/>
  <c r="F532" i="1" s="1"/>
  <c r="H531" i="1" a="1"/>
  <c r="H531" i="1" s="1"/>
  <c r="G531" i="1" a="1"/>
  <c r="G531" i="1" s="1"/>
  <c r="F531" i="1" a="1"/>
  <c r="F531" i="1" s="1"/>
  <c r="H530" i="1" a="1"/>
  <c r="H530" i="1" s="1"/>
  <c r="G530" i="1" a="1"/>
  <c r="G530" i="1" s="1"/>
  <c r="F530" i="1" a="1"/>
  <c r="F530" i="1" s="1"/>
  <c r="H529" i="1" a="1"/>
  <c r="H529" i="1" s="1"/>
  <c r="G529" i="1" a="1"/>
  <c r="G529" i="1" s="1"/>
  <c r="F529" i="1" a="1"/>
  <c r="F529" i="1" s="1"/>
  <c r="H528" i="1" a="1"/>
  <c r="H528" i="1" s="1"/>
  <c r="G528" i="1" a="1"/>
  <c r="G528" i="1" s="1"/>
  <c r="F528" i="1" a="1"/>
  <c r="F528" i="1" s="1"/>
  <c r="H527" i="1" a="1"/>
  <c r="H527" i="1" s="1"/>
  <c r="G527" i="1" a="1"/>
  <c r="G527" i="1" s="1"/>
  <c r="F527" i="1" a="1"/>
  <c r="F527" i="1" s="1"/>
  <c r="H526" i="1" a="1"/>
  <c r="H526" i="1" s="1"/>
  <c r="G526" i="1" a="1"/>
  <c r="G526" i="1" s="1"/>
  <c r="F526" i="1" a="1"/>
  <c r="F526" i="1" s="1"/>
  <c r="H525" i="1" a="1"/>
  <c r="H525" i="1" s="1"/>
  <c r="G525" i="1" a="1"/>
  <c r="G525" i="1" s="1"/>
  <c r="F525" i="1" a="1"/>
  <c r="F525" i="1" s="1"/>
  <c r="H524" i="1" a="1"/>
  <c r="H524" i="1" s="1"/>
  <c r="G524" i="1" a="1"/>
  <c r="G524" i="1" s="1"/>
  <c r="F524" i="1" a="1"/>
  <c r="F524" i="1" s="1"/>
  <c r="H523" i="1" a="1"/>
  <c r="H523" i="1" s="1"/>
  <c r="G523" i="1" a="1"/>
  <c r="G523" i="1" s="1"/>
  <c r="F523" i="1" a="1"/>
  <c r="F523" i="1" s="1"/>
  <c r="H522" i="1" a="1"/>
  <c r="H522" i="1" s="1"/>
  <c r="G522" i="1" a="1"/>
  <c r="G522" i="1" s="1"/>
  <c r="F522" i="1" a="1"/>
  <c r="F522" i="1" s="1"/>
  <c r="H521" i="1" a="1"/>
  <c r="H521" i="1" s="1"/>
  <c r="G521" i="1" a="1"/>
  <c r="G521" i="1" s="1"/>
  <c r="F521" i="1" a="1"/>
  <c r="F521" i="1" s="1"/>
  <c r="H520" i="1" a="1"/>
  <c r="H520" i="1" s="1"/>
  <c r="G520" i="1" a="1"/>
  <c r="G520" i="1" s="1"/>
  <c r="F520" i="1" a="1"/>
  <c r="F520" i="1" s="1"/>
  <c r="H519" i="1" a="1"/>
  <c r="H519" i="1" s="1"/>
  <c r="G519" i="1" a="1"/>
  <c r="G519" i="1" s="1"/>
  <c r="F519" i="1" a="1"/>
  <c r="F519" i="1" s="1"/>
  <c r="H518" i="1" a="1"/>
  <c r="H518" i="1" s="1"/>
  <c r="G518" i="1" a="1"/>
  <c r="G518" i="1" s="1"/>
  <c r="F518" i="1" a="1"/>
  <c r="F518" i="1" s="1"/>
  <c r="H517" i="1" a="1"/>
  <c r="H517" i="1" s="1"/>
  <c r="G517" i="1" a="1"/>
  <c r="G517" i="1" s="1"/>
  <c r="F517" i="1" a="1"/>
  <c r="F517" i="1" s="1"/>
  <c r="H516" i="1" a="1"/>
  <c r="H516" i="1" s="1"/>
  <c r="G516" i="1" a="1"/>
  <c r="G516" i="1" s="1"/>
  <c r="F516" i="1" a="1"/>
  <c r="F516" i="1" s="1"/>
  <c r="H515" i="1" a="1"/>
  <c r="H515" i="1" s="1"/>
  <c r="G515" i="1" a="1"/>
  <c r="G515" i="1" s="1"/>
  <c r="F515" i="1" a="1"/>
  <c r="F515" i="1" s="1"/>
  <c r="H514" i="1" a="1"/>
  <c r="H514" i="1" s="1"/>
  <c r="G514" i="1" a="1"/>
  <c r="G514" i="1" s="1"/>
  <c r="F514" i="1" a="1"/>
  <c r="F514" i="1" s="1"/>
  <c r="H513" i="1" a="1"/>
  <c r="H513" i="1" s="1"/>
  <c r="G513" i="1" a="1"/>
  <c r="G513" i="1" s="1"/>
  <c r="F513" i="1" a="1"/>
  <c r="F513" i="1" s="1"/>
  <c r="H512" i="1" a="1"/>
  <c r="H512" i="1" s="1"/>
  <c r="G512" i="1" a="1"/>
  <c r="G512" i="1" s="1"/>
  <c r="F512" i="1" a="1"/>
  <c r="F512" i="1" s="1"/>
  <c r="H511" i="1" a="1"/>
  <c r="H511" i="1" s="1"/>
  <c r="G511" i="1" a="1"/>
  <c r="G511" i="1" s="1"/>
  <c r="F511" i="1" a="1"/>
  <c r="F511" i="1" s="1"/>
  <c r="H510" i="1" a="1"/>
  <c r="H510" i="1" s="1"/>
  <c r="G510" i="1" a="1"/>
  <c r="G510" i="1" s="1"/>
  <c r="F510" i="1" a="1"/>
  <c r="F510" i="1" s="1"/>
  <c r="H509" i="1" a="1"/>
  <c r="H509" i="1" s="1"/>
  <c r="G509" i="1" a="1"/>
  <c r="G509" i="1" s="1"/>
  <c r="F509" i="1" a="1"/>
  <c r="F509" i="1" s="1"/>
  <c r="H508" i="1" a="1"/>
  <c r="H508" i="1" s="1"/>
  <c r="G508" i="1" a="1"/>
  <c r="G508" i="1" s="1"/>
  <c r="F508" i="1" a="1"/>
  <c r="F508" i="1" s="1"/>
  <c r="H507" i="1" a="1"/>
  <c r="H507" i="1" s="1"/>
  <c r="G507" i="1" a="1"/>
  <c r="G507" i="1" s="1"/>
  <c r="F507" i="1" a="1"/>
  <c r="F507" i="1" s="1"/>
  <c r="H506" i="1" a="1"/>
  <c r="H506" i="1" s="1"/>
  <c r="G506" i="1" a="1"/>
  <c r="G506" i="1" s="1"/>
  <c r="F506" i="1" a="1"/>
  <c r="F506" i="1" s="1"/>
  <c r="H505" i="1" a="1"/>
  <c r="H505" i="1" s="1"/>
  <c r="G505" i="1" a="1"/>
  <c r="G505" i="1" s="1"/>
  <c r="F505" i="1" a="1"/>
  <c r="F505" i="1" s="1"/>
  <c r="H504" i="1" a="1"/>
  <c r="H504" i="1" s="1"/>
  <c r="G504" i="1" a="1"/>
  <c r="G504" i="1" s="1"/>
  <c r="F504" i="1" a="1"/>
  <c r="F504" i="1" s="1"/>
  <c r="H503" i="1" a="1"/>
  <c r="H503" i="1" s="1"/>
  <c r="G503" i="1" a="1"/>
  <c r="G503" i="1" s="1"/>
  <c r="F503" i="1" a="1"/>
  <c r="F503" i="1" s="1"/>
  <c r="H502" i="1" a="1"/>
  <c r="H502" i="1" s="1"/>
  <c r="G502" i="1" a="1"/>
  <c r="G502" i="1" s="1"/>
  <c r="F502" i="1" a="1"/>
  <c r="F502" i="1" s="1"/>
  <c r="H501" i="1" a="1"/>
  <c r="H501" i="1" s="1"/>
  <c r="G501" i="1" a="1"/>
  <c r="G501" i="1" s="1"/>
  <c r="F501" i="1" a="1"/>
  <c r="F501" i="1" s="1"/>
  <c r="H500" i="1" a="1"/>
  <c r="H500" i="1" s="1"/>
  <c r="G500" i="1" a="1"/>
  <c r="G500" i="1" s="1"/>
  <c r="F500" i="1" a="1"/>
  <c r="F500" i="1" s="1"/>
  <c r="H499" i="1" a="1"/>
  <c r="H499" i="1" s="1"/>
  <c r="G499" i="1" a="1"/>
  <c r="G499" i="1" s="1"/>
  <c r="F499" i="1" a="1"/>
  <c r="F499" i="1" s="1"/>
  <c r="H498" i="1" a="1"/>
  <c r="H498" i="1" s="1"/>
  <c r="G498" i="1" a="1"/>
  <c r="G498" i="1" s="1"/>
  <c r="F498" i="1" a="1"/>
  <c r="F498" i="1" s="1"/>
  <c r="H497" i="1" a="1"/>
  <c r="H497" i="1" s="1"/>
  <c r="G497" i="1" a="1"/>
  <c r="G497" i="1" s="1"/>
  <c r="F497" i="1" a="1"/>
  <c r="F497" i="1" s="1"/>
  <c r="H496" i="1" a="1"/>
  <c r="H496" i="1" s="1"/>
  <c r="G496" i="1" a="1"/>
  <c r="G496" i="1" s="1"/>
  <c r="F496" i="1" a="1"/>
  <c r="F496" i="1" s="1"/>
  <c r="H495" i="1" a="1"/>
  <c r="H495" i="1" s="1"/>
  <c r="G495" i="1" a="1"/>
  <c r="G495" i="1" s="1"/>
  <c r="F495" i="1" a="1"/>
  <c r="F495" i="1" s="1"/>
  <c r="H494" i="1" a="1"/>
  <c r="H494" i="1" s="1"/>
  <c r="G494" i="1" a="1"/>
  <c r="G494" i="1" s="1"/>
  <c r="F494" i="1" a="1"/>
  <c r="F494" i="1" s="1"/>
  <c r="H493" i="1" a="1"/>
  <c r="H493" i="1" s="1"/>
  <c r="G493" i="1" a="1"/>
  <c r="G493" i="1" s="1"/>
  <c r="F493" i="1" a="1"/>
  <c r="F493" i="1" s="1"/>
  <c r="H492" i="1" a="1"/>
  <c r="H492" i="1" s="1"/>
  <c r="G492" i="1" a="1"/>
  <c r="G492" i="1" s="1"/>
  <c r="F492" i="1" a="1"/>
  <c r="F492" i="1" s="1"/>
  <c r="H491" i="1" a="1"/>
  <c r="H491" i="1" s="1"/>
  <c r="G491" i="1" a="1"/>
  <c r="G491" i="1" s="1"/>
  <c r="F491" i="1" a="1"/>
  <c r="F491" i="1" s="1"/>
  <c r="H490" i="1" a="1"/>
  <c r="H490" i="1" s="1"/>
  <c r="G490" i="1" a="1"/>
  <c r="G490" i="1" s="1"/>
  <c r="F490" i="1" a="1"/>
  <c r="F490" i="1" s="1"/>
  <c r="H489" i="1" a="1"/>
  <c r="H489" i="1" s="1"/>
  <c r="G489" i="1" a="1"/>
  <c r="G489" i="1" s="1"/>
  <c r="F489" i="1" a="1"/>
  <c r="F489" i="1" s="1"/>
  <c r="H488" i="1" a="1"/>
  <c r="H488" i="1" s="1"/>
  <c r="G488" i="1" a="1"/>
  <c r="G488" i="1" s="1"/>
  <c r="F488" i="1" a="1"/>
  <c r="F488" i="1" s="1"/>
  <c r="H487" i="1" a="1"/>
  <c r="H487" i="1" s="1"/>
  <c r="G487" i="1" a="1"/>
  <c r="G487" i="1" s="1"/>
  <c r="F487" i="1" a="1"/>
  <c r="F487" i="1" s="1"/>
  <c r="H486" i="1" a="1"/>
  <c r="H486" i="1" s="1"/>
  <c r="G486" i="1" a="1"/>
  <c r="G486" i="1" s="1"/>
  <c r="F486" i="1" a="1"/>
  <c r="F486" i="1" s="1"/>
  <c r="H485" i="1" a="1"/>
  <c r="H485" i="1" s="1"/>
  <c r="G485" i="1" a="1"/>
  <c r="G485" i="1" s="1"/>
  <c r="F485" i="1" a="1"/>
  <c r="F485" i="1" s="1"/>
  <c r="H484" i="1" a="1"/>
  <c r="H484" i="1" s="1"/>
  <c r="G484" i="1" a="1"/>
  <c r="G484" i="1" s="1"/>
  <c r="F484" i="1" a="1"/>
  <c r="F484" i="1" s="1"/>
  <c r="H483" i="1" a="1"/>
  <c r="H483" i="1" s="1"/>
  <c r="G483" i="1" a="1"/>
  <c r="G483" i="1" s="1"/>
  <c r="F483" i="1" a="1"/>
  <c r="F483" i="1" s="1"/>
  <c r="H482" i="1" a="1"/>
  <c r="H482" i="1" s="1"/>
  <c r="G482" i="1" a="1"/>
  <c r="G482" i="1" s="1"/>
  <c r="F482" i="1" a="1"/>
  <c r="F482" i="1" s="1"/>
  <c r="H481" i="1" a="1"/>
  <c r="H481" i="1" s="1"/>
  <c r="G481" i="1" a="1"/>
  <c r="G481" i="1" s="1"/>
  <c r="F481" i="1" a="1"/>
  <c r="F481" i="1" s="1"/>
  <c r="H480" i="1" a="1"/>
  <c r="H480" i="1" s="1"/>
  <c r="G480" i="1" a="1"/>
  <c r="G480" i="1" s="1"/>
  <c r="F480" i="1" a="1"/>
  <c r="F480" i="1" s="1"/>
  <c r="H479" i="1" a="1"/>
  <c r="H479" i="1" s="1"/>
  <c r="G479" i="1" a="1"/>
  <c r="G479" i="1" s="1"/>
  <c r="F479" i="1" a="1"/>
  <c r="F479" i="1" s="1"/>
  <c r="H478" i="1" a="1"/>
  <c r="H478" i="1" s="1"/>
  <c r="G478" i="1" a="1"/>
  <c r="G478" i="1" s="1"/>
  <c r="F478" i="1" a="1"/>
  <c r="F478" i="1" s="1"/>
  <c r="H477" i="1" a="1"/>
  <c r="H477" i="1" s="1"/>
  <c r="G477" i="1" a="1"/>
  <c r="G477" i="1" s="1"/>
  <c r="F477" i="1" a="1"/>
  <c r="F477" i="1" s="1"/>
  <c r="H476" i="1" a="1"/>
  <c r="H476" i="1" s="1"/>
  <c r="G476" i="1" a="1"/>
  <c r="G476" i="1" s="1"/>
  <c r="F476" i="1" a="1"/>
  <c r="F476" i="1" s="1"/>
  <c r="H475" i="1" a="1"/>
  <c r="H475" i="1" s="1"/>
  <c r="G475" i="1" a="1"/>
  <c r="G475" i="1" s="1"/>
  <c r="F475" i="1" a="1"/>
  <c r="F475" i="1" s="1"/>
  <c r="H474" i="1" a="1"/>
  <c r="H474" i="1" s="1"/>
  <c r="G474" i="1" a="1"/>
  <c r="G474" i="1" s="1"/>
  <c r="F474" i="1" a="1"/>
  <c r="F474" i="1" s="1"/>
  <c r="H473" i="1" a="1"/>
  <c r="H473" i="1" s="1"/>
  <c r="G473" i="1" a="1"/>
  <c r="G473" i="1" s="1"/>
  <c r="F473" i="1" a="1"/>
  <c r="F473" i="1" s="1"/>
  <c r="H472" i="1" a="1"/>
  <c r="H472" i="1" s="1"/>
  <c r="G472" i="1" a="1"/>
  <c r="G472" i="1" s="1"/>
  <c r="F472" i="1" a="1"/>
  <c r="F472" i="1" s="1"/>
  <c r="H471" i="1" a="1"/>
  <c r="H471" i="1" s="1"/>
  <c r="G471" i="1" a="1"/>
  <c r="G471" i="1" s="1"/>
  <c r="F471" i="1" a="1"/>
  <c r="F471" i="1" s="1"/>
  <c r="H470" i="1" a="1"/>
  <c r="H470" i="1" s="1"/>
  <c r="G470" i="1" a="1"/>
  <c r="G470" i="1" s="1"/>
  <c r="F470" i="1" a="1"/>
  <c r="F470" i="1" s="1"/>
  <c r="H469" i="1" a="1"/>
  <c r="H469" i="1" s="1"/>
  <c r="G469" i="1" a="1"/>
  <c r="G469" i="1" s="1"/>
  <c r="F469" i="1" a="1"/>
  <c r="F469" i="1" s="1"/>
  <c r="H468" i="1" a="1"/>
  <c r="H468" i="1" s="1"/>
  <c r="G468" i="1" a="1"/>
  <c r="G468" i="1" s="1"/>
  <c r="F468" i="1" a="1"/>
  <c r="F468" i="1" s="1"/>
  <c r="H467" i="1" a="1"/>
  <c r="H467" i="1" s="1"/>
  <c r="G467" i="1" a="1"/>
  <c r="G467" i="1" s="1"/>
  <c r="F467" i="1" a="1"/>
  <c r="F467" i="1" s="1"/>
  <c r="H466" i="1" a="1"/>
  <c r="H466" i="1" s="1"/>
  <c r="G466" i="1" a="1"/>
  <c r="G466" i="1" s="1"/>
  <c r="F466" i="1" a="1"/>
  <c r="F466" i="1" s="1"/>
  <c r="H465" i="1" a="1"/>
  <c r="H465" i="1" s="1"/>
  <c r="G465" i="1" a="1"/>
  <c r="G465" i="1" s="1"/>
  <c r="F465" i="1" a="1"/>
  <c r="F465" i="1" s="1"/>
  <c r="H464" i="1" a="1"/>
  <c r="H464" i="1" s="1"/>
  <c r="G464" i="1" a="1"/>
  <c r="G464" i="1" s="1"/>
  <c r="F464" i="1" a="1"/>
  <c r="F464" i="1" s="1"/>
  <c r="H463" i="1" a="1"/>
  <c r="H463" i="1" s="1"/>
  <c r="G463" i="1" a="1"/>
  <c r="G463" i="1" s="1"/>
  <c r="F463" i="1" a="1"/>
  <c r="F463" i="1" s="1"/>
  <c r="H462" i="1" a="1"/>
  <c r="H462" i="1" s="1"/>
  <c r="G462" i="1" a="1"/>
  <c r="G462" i="1" s="1"/>
  <c r="F462" i="1" a="1"/>
  <c r="F462" i="1" s="1"/>
  <c r="H461" i="1" a="1"/>
  <c r="H461" i="1" s="1"/>
  <c r="G461" i="1" a="1"/>
  <c r="G461" i="1" s="1"/>
  <c r="F461" i="1" a="1"/>
  <c r="F461" i="1" s="1"/>
  <c r="H460" i="1" a="1"/>
  <c r="H460" i="1" s="1"/>
  <c r="G460" i="1" a="1"/>
  <c r="G460" i="1" s="1"/>
  <c r="F460" i="1" a="1"/>
  <c r="F460" i="1" s="1"/>
  <c r="H459" i="1" a="1"/>
  <c r="H459" i="1" s="1"/>
  <c r="G459" i="1" a="1"/>
  <c r="G459" i="1" s="1"/>
  <c r="F459" i="1" a="1"/>
  <c r="F459" i="1" s="1"/>
  <c r="H458" i="1" a="1"/>
  <c r="H458" i="1" s="1"/>
  <c r="G458" i="1" a="1"/>
  <c r="G458" i="1" s="1"/>
  <c r="F458" i="1" a="1"/>
  <c r="F458" i="1" s="1"/>
  <c r="H457" i="1" a="1"/>
  <c r="H457" i="1" s="1"/>
  <c r="G457" i="1" a="1"/>
  <c r="G457" i="1" s="1"/>
  <c r="F457" i="1" a="1"/>
  <c r="F457" i="1" s="1"/>
  <c r="H456" i="1" a="1"/>
  <c r="H456" i="1" s="1"/>
  <c r="G456" i="1" a="1"/>
  <c r="G456" i="1" s="1"/>
  <c r="F456" i="1" a="1"/>
  <c r="F456" i="1" s="1"/>
  <c r="H455" i="1" a="1"/>
  <c r="H455" i="1" s="1"/>
  <c r="G455" i="1" a="1"/>
  <c r="G455" i="1" s="1"/>
  <c r="F455" i="1" a="1"/>
  <c r="F455" i="1" s="1"/>
  <c r="H454" i="1" a="1"/>
  <c r="H454" i="1" s="1"/>
  <c r="G454" i="1" a="1"/>
  <c r="G454" i="1" s="1"/>
  <c r="F454" i="1" a="1"/>
  <c r="F454" i="1" s="1"/>
  <c r="H453" i="1" a="1"/>
  <c r="H453" i="1" s="1"/>
  <c r="G453" i="1" a="1"/>
  <c r="G453" i="1" s="1"/>
  <c r="F453" i="1" a="1"/>
  <c r="F453" i="1" s="1"/>
  <c r="H452" i="1" a="1"/>
  <c r="H452" i="1" s="1"/>
  <c r="G452" i="1" a="1"/>
  <c r="G452" i="1" s="1"/>
  <c r="F452" i="1" a="1"/>
  <c r="F452" i="1" s="1"/>
  <c r="H451" i="1" a="1"/>
  <c r="H451" i="1" s="1"/>
  <c r="G451" i="1" a="1"/>
  <c r="G451" i="1" s="1"/>
  <c r="F451" i="1" a="1"/>
  <c r="F451" i="1" s="1"/>
  <c r="H450" i="1" a="1"/>
  <c r="H450" i="1" s="1"/>
  <c r="G450" i="1" a="1"/>
  <c r="G450" i="1" s="1"/>
  <c r="F450" i="1" a="1"/>
  <c r="F450" i="1" s="1"/>
  <c r="H449" i="1" a="1"/>
  <c r="H449" i="1" s="1"/>
  <c r="G449" i="1" a="1"/>
  <c r="G449" i="1" s="1"/>
  <c r="F449" i="1" a="1"/>
  <c r="F449" i="1" s="1"/>
  <c r="H448" i="1" a="1"/>
  <c r="H448" i="1" s="1"/>
  <c r="G448" i="1" a="1"/>
  <c r="G448" i="1" s="1"/>
  <c r="F448" i="1" a="1"/>
  <c r="F448" i="1" s="1"/>
  <c r="H447" i="1" a="1"/>
  <c r="H447" i="1" s="1"/>
  <c r="G447" i="1" a="1"/>
  <c r="G447" i="1" s="1"/>
  <c r="F447" i="1" a="1"/>
  <c r="F447" i="1" s="1"/>
  <c r="H446" i="1" a="1"/>
  <c r="H446" i="1" s="1"/>
  <c r="G446" i="1" a="1"/>
  <c r="G446" i="1" s="1"/>
  <c r="F446" i="1" a="1"/>
  <c r="F446" i="1" s="1"/>
  <c r="H445" i="1" a="1"/>
  <c r="H445" i="1" s="1"/>
  <c r="G445" i="1" a="1"/>
  <c r="G445" i="1" s="1"/>
  <c r="F445" i="1" a="1"/>
  <c r="F445" i="1" s="1"/>
  <c r="H444" i="1" a="1"/>
  <c r="H444" i="1" s="1"/>
  <c r="G444" i="1" a="1"/>
  <c r="G444" i="1" s="1"/>
  <c r="F444" i="1" a="1"/>
  <c r="F444" i="1" s="1"/>
  <c r="H443" i="1" a="1"/>
  <c r="H443" i="1" s="1"/>
  <c r="G443" i="1" a="1"/>
  <c r="G443" i="1" s="1"/>
  <c r="F443" i="1" a="1"/>
  <c r="F443" i="1" s="1"/>
  <c r="H442" i="1" a="1"/>
  <c r="H442" i="1" s="1"/>
  <c r="G442" i="1" a="1"/>
  <c r="G442" i="1" s="1"/>
  <c r="F442" i="1" a="1"/>
  <c r="F442" i="1" s="1"/>
  <c r="H441" i="1" a="1"/>
  <c r="H441" i="1" s="1"/>
  <c r="G441" i="1" a="1"/>
  <c r="G441" i="1" s="1"/>
  <c r="F441" i="1" a="1"/>
  <c r="F441" i="1" s="1"/>
  <c r="H440" i="1" a="1"/>
  <c r="H440" i="1" s="1"/>
  <c r="G440" i="1" a="1"/>
  <c r="G440" i="1" s="1"/>
  <c r="F440" i="1" a="1"/>
  <c r="F440" i="1" s="1"/>
  <c r="H439" i="1" a="1"/>
  <c r="H439" i="1" s="1"/>
  <c r="G439" i="1" a="1"/>
  <c r="G439" i="1" s="1"/>
  <c r="F439" i="1" a="1"/>
  <c r="F439" i="1" s="1"/>
  <c r="H438" i="1" a="1"/>
  <c r="H438" i="1" s="1"/>
  <c r="G438" i="1" a="1"/>
  <c r="G438" i="1" s="1"/>
  <c r="F438" i="1" a="1"/>
  <c r="F438" i="1" s="1"/>
  <c r="H437" i="1" a="1"/>
  <c r="H437" i="1" s="1"/>
  <c r="G437" i="1" a="1"/>
  <c r="G437" i="1" s="1"/>
  <c r="F437" i="1" a="1"/>
  <c r="F437" i="1" s="1"/>
  <c r="H436" i="1" a="1"/>
  <c r="H436" i="1" s="1"/>
  <c r="G436" i="1" a="1"/>
  <c r="G436" i="1" s="1"/>
  <c r="F436" i="1" a="1"/>
  <c r="F436" i="1" s="1"/>
  <c r="H435" i="1" a="1"/>
  <c r="H435" i="1" s="1"/>
  <c r="G435" i="1" a="1"/>
  <c r="G435" i="1" s="1"/>
  <c r="F435" i="1" a="1"/>
  <c r="F435" i="1" s="1"/>
  <c r="H434" i="1" a="1"/>
  <c r="H434" i="1" s="1"/>
  <c r="G434" i="1" a="1"/>
  <c r="G434" i="1" s="1"/>
  <c r="F434" i="1" a="1"/>
  <c r="F434" i="1" s="1"/>
  <c r="H433" i="1" a="1"/>
  <c r="H433" i="1" s="1"/>
  <c r="G433" i="1" a="1"/>
  <c r="G433" i="1" s="1"/>
  <c r="F433" i="1" a="1"/>
  <c r="F433" i="1" s="1"/>
  <c r="H432" i="1" a="1"/>
  <c r="H432" i="1" s="1"/>
  <c r="G432" i="1" a="1"/>
  <c r="G432" i="1" s="1"/>
  <c r="F432" i="1" a="1"/>
  <c r="F432" i="1" s="1"/>
  <c r="H431" i="1" a="1"/>
  <c r="H431" i="1" s="1"/>
  <c r="G431" i="1" a="1"/>
  <c r="G431" i="1" s="1"/>
  <c r="F431" i="1" a="1"/>
  <c r="F431" i="1" s="1"/>
  <c r="H430" i="1" a="1"/>
  <c r="H430" i="1" s="1"/>
  <c r="G430" i="1" a="1"/>
  <c r="G430" i="1" s="1"/>
  <c r="F430" i="1" a="1"/>
  <c r="F430" i="1" s="1"/>
  <c r="H429" i="1" a="1"/>
  <c r="H429" i="1" s="1"/>
  <c r="G429" i="1" a="1"/>
  <c r="G429" i="1" s="1"/>
  <c r="F429" i="1" a="1"/>
  <c r="F429" i="1" s="1"/>
  <c r="H428" i="1" a="1"/>
  <c r="H428" i="1" s="1"/>
  <c r="G428" i="1" a="1"/>
  <c r="G428" i="1" s="1"/>
  <c r="F428" i="1" a="1"/>
  <c r="F428" i="1" s="1"/>
  <c r="H427" i="1" a="1"/>
  <c r="H427" i="1" s="1"/>
  <c r="G427" i="1" a="1"/>
  <c r="G427" i="1" s="1"/>
  <c r="F427" i="1" a="1"/>
  <c r="F427" i="1" s="1"/>
  <c r="H426" i="1" a="1"/>
  <c r="H426" i="1" s="1"/>
  <c r="G426" i="1" a="1"/>
  <c r="G426" i="1" s="1"/>
  <c r="F426" i="1" a="1"/>
  <c r="F426" i="1" s="1"/>
  <c r="H425" i="1" a="1"/>
  <c r="H425" i="1" s="1"/>
  <c r="G425" i="1" a="1"/>
  <c r="G425" i="1" s="1"/>
  <c r="F425" i="1" a="1"/>
  <c r="F425" i="1" s="1"/>
  <c r="H424" i="1" a="1"/>
  <c r="H424" i="1" s="1"/>
  <c r="G424" i="1" a="1"/>
  <c r="G424" i="1" s="1"/>
  <c r="F424" i="1" a="1"/>
  <c r="F424" i="1" s="1"/>
  <c r="H423" i="1" a="1"/>
  <c r="H423" i="1" s="1"/>
  <c r="G423" i="1" a="1"/>
  <c r="G423" i="1" s="1"/>
  <c r="F423" i="1" a="1"/>
  <c r="F423" i="1" s="1"/>
  <c r="H422" i="1" a="1"/>
  <c r="H422" i="1" s="1"/>
  <c r="G422" i="1" a="1"/>
  <c r="G422" i="1" s="1"/>
  <c r="F422" i="1" a="1"/>
  <c r="F422" i="1" s="1"/>
  <c r="H421" i="1" a="1"/>
  <c r="H421" i="1" s="1"/>
  <c r="G421" i="1" a="1"/>
  <c r="G421" i="1" s="1"/>
  <c r="F421" i="1" a="1"/>
  <c r="F421" i="1" s="1"/>
  <c r="H420" i="1" a="1"/>
  <c r="H420" i="1" s="1"/>
  <c r="G420" i="1" a="1"/>
  <c r="G420" i="1" s="1"/>
  <c r="F420" i="1" a="1"/>
  <c r="F420" i="1" s="1"/>
  <c r="H419" i="1" a="1"/>
  <c r="H419" i="1" s="1"/>
  <c r="G419" i="1" a="1"/>
  <c r="G419" i="1" s="1"/>
  <c r="F419" i="1" a="1"/>
  <c r="F419" i="1" s="1"/>
  <c r="H418" i="1" a="1"/>
  <c r="H418" i="1" s="1"/>
  <c r="G418" i="1" a="1"/>
  <c r="G418" i="1" s="1"/>
  <c r="F418" i="1" a="1"/>
  <c r="F418" i="1" s="1"/>
  <c r="H417" i="1" a="1"/>
  <c r="H417" i="1" s="1"/>
  <c r="G417" i="1" a="1"/>
  <c r="G417" i="1" s="1"/>
  <c r="F417" i="1" a="1"/>
  <c r="F417" i="1" s="1"/>
  <c r="H416" i="1" a="1"/>
  <c r="H416" i="1" s="1"/>
  <c r="G416" i="1" a="1"/>
  <c r="G416" i="1" s="1"/>
  <c r="F416" i="1" a="1"/>
  <c r="F416" i="1" s="1"/>
  <c r="H415" i="1" a="1"/>
  <c r="H415" i="1" s="1"/>
  <c r="G415" i="1" a="1"/>
  <c r="G415" i="1" s="1"/>
  <c r="F415" i="1" a="1"/>
  <c r="F415" i="1" s="1"/>
  <c r="H414" i="1" a="1"/>
  <c r="H414" i="1" s="1"/>
  <c r="G414" i="1" a="1"/>
  <c r="G414" i="1" s="1"/>
  <c r="F414" i="1" a="1"/>
  <c r="F414" i="1" s="1"/>
  <c r="H413" i="1" a="1"/>
  <c r="H413" i="1" s="1"/>
  <c r="G413" i="1" a="1"/>
  <c r="G413" i="1" s="1"/>
  <c r="F413" i="1" a="1"/>
  <c r="F413" i="1" s="1"/>
  <c r="H412" i="1" a="1"/>
  <c r="H412" i="1" s="1"/>
  <c r="G412" i="1" a="1"/>
  <c r="G412" i="1" s="1"/>
  <c r="F412" i="1" a="1"/>
  <c r="F412" i="1" s="1"/>
  <c r="H411" i="1" a="1"/>
  <c r="H411" i="1" s="1"/>
  <c r="G411" i="1" a="1"/>
  <c r="G411" i="1" s="1"/>
  <c r="F411" i="1" a="1"/>
  <c r="F411" i="1" s="1"/>
  <c r="H410" i="1" a="1"/>
  <c r="H410" i="1" s="1"/>
  <c r="G410" i="1" a="1"/>
  <c r="G410" i="1" s="1"/>
  <c r="F410" i="1" a="1"/>
  <c r="F410" i="1" s="1"/>
  <c r="H409" i="1" a="1"/>
  <c r="H409" i="1" s="1"/>
  <c r="G409" i="1" a="1"/>
  <c r="G409" i="1" s="1"/>
  <c r="F409" i="1" a="1"/>
  <c r="F409" i="1" s="1"/>
  <c r="H408" i="1" a="1"/>
  <c r="H408" i="1" s="1"/>
  <c r="G408" i="1" a="1"/>
  <c r="G408" i="1" s="1"/>
  <c r="F408" i="1" a="1"/>
  <c r="F408" i="1" s="1"/>
  <c r="H407" i="1" a="1"/>
  <c r="H407" i="1" s="1"/>
  <c r="G407" i="1" a="1"/>
  <c r="G407" i="1" s="1"/>
  <c r="F407" i="1" a="1"/>
  <c r="F407" i="1" s="1"/>
  <c r="H406" i="1" a="1"/>
  <c r="H406" i="1" s="1"/>
  <c r="G406" i="1" a="1"/>
  <c r="G406" i="1" s="1"/>
  <c r="F406" i="1" a="1"/>
  <c r="F406" i="1" s="1"/>
  <c r="H405" i="1" a="1"/>
  <c r="H405" i="1" s="1"/>
  <c r="G405" i="1" a="1"/>
  <c r="G405" i="1" s="1"/>
  <c r="F405" i="1" a="1"/>
  <c r="F405" i="1" s="1"/>
  <c r="H404" i="1" a="1"/>
  <c r="H404" i="1" s="1"/>
  <c r="G404" i="1" a="1"/>
  <c r="G404" i="1" s="1"/>
  <c r="F404" i="1" a="1"/>
  <c r="F404" i="1" s="1"/>
  <c r="H403" i="1" a="1"/>
  <c r="H403" i="1" s="1"/>
  <c r="G403" i="1" a="1"/>
  <c r="G403" i="1" s="1"/>
  <c r="F403" i="1" a="1"/>
  <c r="F403" i="1" s="1"/>
  <c r="H402" i="1" a="1"/>
  <c r="H402" i="1" s="1"/>
  <c r="G402" i="1" a="1"/>
  <c r="G402" i="1" s="1"/>
  <c r="F402" i="1" a="1"/>
  <c r="F402" i="1" s="1"/>
  <c r="H401" i="1" a="1"/>
  <c r="H401" i="1" s="1"/>
  <c r="G401" i="1" a="1"/>
  <c r="G401" i="1" s="1"/>
  <c r="F401" i="1" a="1"/>
  <c r="F401" i="1" s="1"/>
  <c r="H400" i="1" a="1"/>
  <c r="H400" i="1" s="1"/>
  <c r="G400" i="1" a="1"/>
  <c r="G400" i="1" s="1"/>
  <c r="F400" i="1" a="1"/>
  <c r="F400" i="1" s="1"/>
  <c r="H399" i="1" a="1"/>
  <c r="H399" i="1" s="1"/>
  <c r="G399" i="1" a="1"/>
  <c r="G399" i="1" s="1"/>
  <c r="F399" i="1" a="1"/>
  <c r="F399" i="1" s="1"/>
  <c r="H398" i="1" a="1"/>
  <c r="H398" i="1" s="1"/>
  <c r="G398" i="1" a="1"/>
  <c r="G398" i="1" s="1"/>
  <c r="F398" i="1" a="1"/>
  <c r="F398" i="1" s="1"/>
  <c r="H397" i="1" a="1"/>
  <c r="H397" i="1" s="1"/>
  <c r="G397" i="1" a="1"/>
  <c r="G397" i="1" s="1"/>
  <c r="F397" i="1" a="1"/>
  <c r="F397" i="1" s="1"/>
  <c r="H396" i="1" a="1"/>
  <c r="H396" i="1" s="1"/>
  <c r="G396" i="1" a="1"/>
  <c r="G396" i="1" s="1"/>
  <c r="F396" i="1" a="1"/>
  <c r="F396" i="1" s="1"/>
  <c r="H395" i="1" a="1"/>
  <c r="H395" i="1" s="1"/>
  <c r="G395" i="1" a="1"/>
  <c r="G395" i="1" s="1"/>
  <c r="F395" i="1" a="1"/>
  <c r="F395" i="1" s="1"/>
  <c r="H394" i="1" a="1"/>
  <c r="H394" i="1" s="1"/>
  <c r="G394" i="1" a="1"/>
  <c r="G394" i="1" s="1"/>
  <c r="F394" i="1" a="1"/>
  <c r="F394" i="1" s="1"/>
  <c r="H393" i="1" a="1"/>
  <c r="H393" i="1" s="1"/>
  <c r="G393" i="1" a="1"/>
  <c r="G393" i="1" s="1"/>
  <c r="F393" i="1" a="1"/>
  <c r="F393" i="1" s="1"/>
  <c r="H392" i="1" a="1"/>
  <c r="H392" i="1" s="1"/>
  <c r="G392" i="1" a="1"/>
  <c r="G392" i="1" s="1"/>
  <c r="F392" i="1" a="1"/>
  <c r="F392" i="1" s="1"/>
  <c r="H391" i="1" a="1"/>
  <c r="H391" i="1" s="1"/>
  <c r="G391" i="1" a="1"/>
  <c r="G391" i="1" s="1"/>
  <c r="F391" i="1" a="1"/>
  <c r="F391" i="1" s="1"/>
  <c r="H390" i="1" a="1"/>
  <c r="H390" i="1" s="1"/>
  <c r="G390" i="1" a="1"/>
  <c r="G390" i="1" s="1"/>
  <c r="F390" i="1" a="1"/>
  <c r="F390" i="1" s="1"/>
  <c r="H389" i="1" a="1"/>
  <c r="H389" i="1" s="1"/>
  <c r="G389" i="1" a="1"/>
  <c r="G389" i="1" s="1"/>
  <c r="F389" i="1" a="1"/>
  <c r="F389" i="1" s="1"/>
  <c r="H388" i="1" a="1"/>
  <c r="H388" i="1" s="1"/>
  <c r="G388" i="1" a="1"/>
  <c r="G388" i="1" s="1"/>
  <c r="F388" i="1" a="1"/>
  <c r="F388" i="1" s="1"/>
  <c r="H387" i="1" a="1"/>
  <c r="H387" i="1" s="1"/>
  <c r="G387" i="1" a="1"/>
  <c r="G387" i="1" s="1"/>
  <c r="F387" i="1" a="1"/>
  <c r="F387" i="1" s="1"/>
  <c r="H386" i="1" a="1"/>
  <c r="H386" i="1" s="1"/>
  <c r="G386" i="1" a="1"/>
  <c r="G386" i="1" s="1"/>
  <c r="F386" i="1" a="1"/>
  <c r="F386" i="1" s="1"/>
  <c r="H385" i="1" a="1"/>
  <c r="H385" i="1" s="1"/>
  <c r="G385" i="1" a="1"/>
  <c r="G385" i="1" s="1"/>
  <c r="F385" i="1" a="1"/>
  <c r="F385" i="1" s="1"/>
  <c r="H384" i="1" a="1"/>
  <c r="H384" i="1" s="1"/>
  <c r="G384" i="1" a="1"/>
  <c r="G384" i="1" s="1"/>
  <c r="F384" i="1" a="1"/>
  <c r="F384" i="1" s="1"/>
  <c r="H383" i="1" a="1"/>
  <c r="H383" i="1" s="1"/>
  <c r="G383" i="1" a="1"/>
  <c r="G383" i="1" s="1"/>
  <c r="F383" i="1" a="1"/>
  <c r="F383" i="1" s="1"/>
  <c r="H382" i="1" a="1"/>
  <c r="H382" i="1" s="1"/>
  <c r="G382" i="1" a="1"/>
  <c r="G382" i="1" s="1"/>
  <c r="F382" i="1" a="1"/>
  <c r="F382" i="1" s="1"/>
  <c r="H381" i="1" a="1"/>
  <c r="H381" i="1" s="1"/>
  <c r="G381" i="1" a="1"/>
  <c r="G381" i="1" s="1"/>
  <c r="F381" i="1" a="1"/>
  <c r="F381" i="1" s="1"/>
  <c r="H380" i="1" a="1"/>
  <c r="H380" i="1" s="1"/>
  <c r="G380" i="1" a="1"/>
  <c r="G380" i="1" s="1"/>
  <c r="F380" i="1" a="1"/>
  <c r="F380" i="1" s="1"/>
  <c r="H379" i="1" a="1"/>
  <c r="H379" i="1" s="1"/>
  <c r="G379" i="1" a="1"/>
  <c r="G379" i="1" s="1"/>
  <c r="F379" i="1" a="1"/>
  <c r="F379" i="1" s="1"/>
  <c r="H378" i="1" a="1"/>
  <c r="H378" i="1" s="1"/>
  <c r="G378" i="1" a="1"/>
  <c r="G378" i="1" s="1"/>
  <c r="F378" i="1" a="1"/>
  <c r="F378" i="1" s="1"/>
  <c r="H377" i="1" a="1"/>
  <c r="H377" i="1" s="1"/>
  <c r="G377" i="1" a="1"/>
  <c r="G377" i="1" s="1"/>
  <c r="F377" i="1" a="1"/>
  <c r="F377" i="1" s="1"/>
  <c r="H376" i="1" a="1"/>
  <c r="H376" i="1" s="1"/>
  <c r="G376" i="1" a="1"/>
  <c r="G376" i="1" s="1"/>
  <c r="F376" i="1" a="1"/>
  <c r="F376" i="1" s="1"/>
  <c r="H375" i="1" a="1"/>
  <c r="H375" i="1" s="1"/>
  <c r="G375" i="1" a="1"/>
  <c r="G375" i="1" s="1"/>
  <c r="F375" i="1" a="1"/>
  <c r="F375" i="1" s="1"/>
  <c r="H374" i="1" a="1"/>
  <c r="H374" i="1" s="1"/>
  <c r="G374" i="1" a="1"/>
  <c r="G374" i="1" s="1"/>
  <c r="F374" i="1" a="1"/>
  <c r="F374" i="1" s="1"/>
  <c r="H373" i="1" a="1"/>
  <c r="H373" i="1" s="1"/>
  <c r="G373" i="1" a="1"/>
  <c r="G373" i="1" s="1"/>
  <c r="F373" i="1" a="1"/>
  <c r="F373" i="1" s="1"/>
  <c r="H372" i="1" a="1"/>
  <c r="H372" i="1" s="1"/>
  <c r="G372" i="1" a="1"/>
  <c r="G372" i="1" s="1"/>
  <c r="F372" i="1" a="1"/>
  <c r="F372" i="1" s="1"/>
  <c r="H371" i="1" a="1"/>
  <c r="H371" i="1" s="1"/>
  <c r="G371" i="1" a="1"/>
  <c r="G371" i="1" s="1"/>
  <c r="F371" i="1" a="1"/>
  <c r="F371" i="1" s="1"/>
  <c r="H370" i="1" a="1"/>
  <c r="H370" i="1" s="1"/>
  <c r="G370" i="1" a="1"/>
  <c r="G370" i="1" s="1"/>
  <c r="F370" i="1" a="1"/>
  <c r="F370" i="1" s="1"/>
  <c r="H369" i="1" a="1"/>
  <c r="H369" i="1" s="1"/>
  <c r="G369" i="1" a="1"/>
  <c r="G369" i="1" s="1"/>
  <c r="F369" i="1" a="1"/>
  <c r="F369" i="1" s="1"/>
  <c r="H368" i="1" a="1"/>
  <c r="H368" i="1" s="1"/>
  <c r="G368" i="1" a="1"/>
  <c r="G368" i="1" s="1"/>
  <c r="F368" i="1" a="1"/>
  <c r="F368" i="1" s="1"/>
  <c r="H367" i="1" a="1"/>
  <c r="H367" i="1" s="1"/>
  <c r="G367" i="1" a="1"/>
  <c r="G367" i="1" s="1"/>
  <c r="F367" i="1" a="1"/>
  <c r="F367" i="1" s="1"/>
  <c r="H366" i="1" a="1"/>
  <c r="H366" i="1" s="1"/>
  <c r="G366" i="1" a="1"/>
  <c r="G366" i="1" s="1"/>
  <c r="F366" i="1" a="1"/>
  <c r="F366" i="1" s="1"/>
  <c r="H365" i="1" a="1"/>
  <c r="H365" i="1" s="1"/>
  <c r="G365" i="1" a="1"/>
  <c r="G365" i="1" s="1"/>
  <c r="F365" i="1" a="1"/>
  <c r="F365" i="1" s="1"/>
  <c r="H364" i="1" a="1"/>
  <c r="H364" i="1" s="1"/>
  <c r="G364" i="1" a="1"/>
  <c r="G364" i="1" s="1"/>
  <c r="F364" i="1" a="1"/>
  <c r="F364" i="1" s="1"/>
  <c r="H363" i="1" a="1"/>
  <c r="H363" i="1" s="1"/>
  <c r="G363" i="1" a="1"/>
  <c r="G363" i="1" s="1"/>
  <c r="F363" i="1" a="1"/>
  <c r="F363" i="1" s="1"/>
  <c r="H362" i="1" a="1"/>
  <c r="H362" i="1" s="1"/>
  <c r="G362" i="1" a="1"/>
  <c r="G362" i="1" s="1"/>
  <c r="F362" i="1" a="1"/>
  <c r="F362" i="1" s="1"/>
  <c r="H361" i="1" a="1"/>
  <c r="H361" i="1" s="1"/>
  <c r="G361" i="1" a="1"/>
  <c r="G361" i="1" s="1"/>
  <c r="F361" i="1" a="1"/>
  <c r="F361" i="1" s="1"/>
  <c r="H360" i="1" a="1"/>
  <c r="H360" i="1" s="1"/>
  <c r="G360" i="1" a="1"/>
  <c r="G360" i="1" s="1"/>
  <c r="F360" i="1" a="1"/>
  <c r="F360" i="1" s="1"/>
  <c r="H359" i="1" a="1"/>
  <c r="H359" i="1" s="1"/>
  <c r="G359" i="1" a="1"/>
  <c r="G359" i="1" s="1"/>
  <c r="F359" i="1" a="1"/>
  <c r="F359" i="1" s="1"/>
  <c r="H358" i="1" a="1"/>
  <c r="H358" i="1" s="1"/>
  <c r="G358" i="1" a="1"/>
  <c r="G358" i="1" s="1"/>
  <c r="F358" i="1" a="1"/>
  <c r="F358" i="1" s="1"/>
  <c r="H357" i="1" a="1"/>
  <c r="H357" i="1" s="1"/>
  <c r="G357" i="1" a="1"/>
  <c r="G357" i="1" s="1"/>
  <c r="F357" i="1" a="1"/>
  <c r="F357" i="1" s="1"/>
  <c r="H356" i="1" a="1"/>
  <c r="H356" i="1" s="1"/>
  <c r="G356" i="1" a="1"/>
  <c r="G356" i="1" s="1"/>
  <c r="F356" i="1" a="1"/>
  <c r="F356" i="1" s="1"/>
  <c r="H355" i="1" a="1"/>
  <c r="H355" i="1" s="1"/>
  <c r="G355" i="1" a="1"/>
  <c r="G355" i="1" s="1"/>
  <c r="F355" i="1" a="1"/>
  <c r="F355" i="1" s="1"/>
  <c r="H354" i="1" a="1"/>
  <c r="H354" i="1" s="1"/>
  <c r="G354" i="1" a="1"/>
  <c r="G354" i="1" s="1"/>
  <c r="F354" i="1" a="1"/>
  <c r="F354" i="1" s="1"/>
  <c r="H353" i="1" a="1"/>
  <c r="H353" i="1" s="1"/>
  <c r="G353" i="1" a="1"/>
  <c r="G353" i="1" s="1"/>
  <c r="F353" i="1" a="1"/>
  <c r="F353" i="1" s="1"/>
  <c r="H352" i="1" a="1"/>
  <c r="H352" i="1" s="1"/>
  <c r="G352" i="1" a="1"/>
  <c r="G352" i="1" s="1"/>
  <c r="F352" i="1" a="1"/>
  <c r="F352" i="1" s="1"/>
  <c r="H351" i="1" a="1"/>
  <c r="H351" i="1" s="1"/>
  <c r="G351" i="1" a="1"/>
  <c r="G351" i="1" s="1"/>
  <c r="F351" i="1" a="1"/>
  <c r="F351" i="1" s="1"/>
  <c r="H350" i="1" a="1"/>
  <c r="H350" i="1" s="1"/>
  <c r="G350" i="1" a="1"/>
  <c r="G350" i="1" s="1"/>
  <c r="F350" i="1" a="1"/>
  <c r="F350" i="1" s="1"/>
  <c r="H349" i="1" a="1"/>
  <c r="H349" i="1" s="1"/>
  <c r="G349" i="1" a="1"/>
  <c r="G349" i="1" s="1"/>
  <c r="F349" i="1" a="1"/>
  <c r="F349" i="1" s="1"/>
  <c r="H348" i="1" a="1"/>
  <c r="H348" i="1" s="1"/>
  <c r="G348" i="1" a="1"/>
  <c r="G348" i="1" s="1"/>
  <c r="F348" i="1" a="1"/>
  <c r="F348" i="1" s="1"/>
  <c r="H347" i="1" a="1"/>
  <c r="H347" i="1" s="1"/>
  <c r="G347" i="1" a="1"/>
  <c r="G347" i="1" s="1"/>
  <c r="F347" i="1" a="1"/>
  <c r="F347" i="1" s="1"/>
  <c r="H346" i="1" a="1"/>
  <c r="H346" i="1" s="1"/>
  <c r="G346" i="1" a="1"/>
  <c r="G346" i="1" s="1"/>
  <c r="F346" i="1" a="1"/>
  <c r="F346" i="1" s="1"/>
  <c r="H345" i="1" a="1"/>
  <c r="H345" i="1" s="1"/>
  <c r="G345" i="1" a="1"/>
  <c r="G345" i="1" s="1"/>
  <c r="F345" i="1" a="1"/>
  <c r="F345" i="1" s="1"/>
  <c r="H344" i="1" a="1"/>
  <c r="H344" i="1" s="1"/>
  <c r="G344" i="1" a="1"/>
  <c r="G344" i="1" s="1"/>
  <c r="F344" i="1" a="1"/>
  <c r="F344" i="1" s="1"/>
  <c r="H343" i="1" a="1"/>
  <c r="H343" i="1" s="1"/>
  <c r="G343" i="1" a="1"/>
  <c r="G343" i="1" s="1"/>
  <c r="F343" i="1" a="1"/>
  <c r="F343" i="1" s="1"/>
  <c r="H342" i="1" a="1"/>
  <c r="H342" i="1" s="1"/>
  <c r="G342" i="1" a="1"/>
  <c r="G342" i="1" s="1"/>
  <c r="F342" i="1" a="1"/>
  <c r="F342" i="1" s="1"/>
  <c r="H341" i="1" a="1"/>
  <c r="H341" i="1" s="1"/>
  <c r="G341" i="1" a="1"/>
  <c r="G341" i="1" s="1"/>
  <c r="F341" i="1" a="1"/>
  <c r="F341" i="1" s="1"/>
  <c r="H340" i="1" a="1"/>
  <c r="H340" i="1" s="1"/>
  <c r="G340" i="1" a="1"/>
  <c r="G340" i="1" s="1"/>
  <c r="F340" i="1" a="1"/>
  <c r="F340" i="1" s="1"/>
  <c r="H339" i="1" a="1"/>
  <c r="H339" i="1" s="1"/>
  <c r="G339" i="1" a="1"/>
  <c r="G339" i="1" s="1"/>
  <c r="F339" i="1" a="1"/>
  <c r="F339" i="1" s="1"/>
  <c r="H338" i="1" a="1"/>
  <c r="H338" i="1" s="1"/>
  <c r="G338" i="1" a="1"/>
  <c r="G338" i="1" s="1"/>
  <c r="F338" i="1" a="1"/>
  <c r="F338" i="1" s="1"/>
  <c r="H337" i="1" a="1"/>
  <c r="H337" i="1" s="1"/>
  <c r="G337" i="1" a="1"/>
  <c r="G337" i="1" s="1"/>
  <c r="F337" i="1" a="1"/>
  <c r="F337" i="1" s="1"/>
  <c r="H336" i="1" a="1"/>
  <c r="H336" i="1" s="1"/>
  <c r="G336" i="1" a="1"/>
  <c r="G336" i="1" s="1"/>
  <c r="F336" i="1" a="1"/>
  <c r="F336" i="1" s="1"/>
  <c r="H335" i="1" a="1"/>
  <c r="H335" i="1" s="1"/>
  <c r="G335" i="1" a="1"/>
  <c r="G335" i="1" s="1"/>
  <c r="F335" i="1" a="1"/>
  <c r="F335" i="1" s="1"/>
  <c r="H334" i="1" a="1"/>
  <c r="H334" i="1" s="1"/>
  <c r="G334" i="1" a="1"/>
  <c r="G334" i="1" s="1"/>
  <c r="F334" i="1" a="1"/>
  <c r="F334" i="1" s="1"/>
  <c r="H333" i="1" a="1"/>
  <c r="H333" i="1" s="1"/>
  <c r="G333" i="1" a="1"/>
  <c r="G333" i="1" s="1"/>
  <c r="F333" i="1" a="1"/>
  <c r="F333" i="1" s="1"/>
  <c r="H332" i="1" a="1"/>
  <c r="H332" i="1" s="1"/>
  <c r="G332" i="1" a="1"/>
  <c r="G332" i="1" s="1"/>
  <c r="F332" i="1" a="1"/>
  <c r="F332" i="1" s="1"/>
  <c r="H331" i="1" a="1"/>
  <c r="H331" i="1" s="1"/>
  <c r="G331" i="1" a="1"/>
  <c r="G331" i="1" s="1"/>
  <c r="F331" i="1" a="1"/>
  <c r="F331" i="1" s="1"/>
  <c r="H330" i="1" a="1"/>
  <c r="H330" i="1" s="1"/>
  <c r="G330" i="1" a="1"/>
  <c r="G330" i="1" s="1"/>
  <c r="F330" i="1" a="1"/>
  <c r="F330" i="1" s="1"/>
  <c r="H329" i="1" a="1"/>
  <c r="H329" i="1" s="1"/>
  <c r="G329" i="1" a="1"/>
  <c r="G329" i="1" s="1"/>
  <c r="F329" i="1" a="1"/>
  <c r="F329" i="1" s="1"/>
  <c r="H328" i="1" a="1"/>
  <c r="H328" i="1" s="1"/>
  <c r="G328" i="1" a="1"/>
  <c r="G328" i="1" s="1"/>
  <c r="F328" i="1" a="1"/>
  <c r="F328" i="1" s="1"/>
  <c r="H327" i="1" a="1"/>
  <c r="H327" i="1" s="1"/>
  <c r="G327" i="1" a="1"/>
  <c r="G327" i="1" s="1"/>
  <c r="F327" i="1" a="1"/>
  <c r="F327" i="1" s="1"/>
  <c r="H326" i="1" a="1"/>
  <c r="H326" i="1" s="1"/>
  <c r="G326" i="1" a="1"/>
  <c r="G326" i="1" s="1"/>
  <c r="F326" i="1" a="1"/>
  <c r="F326" i="1" s="1"/>
  <c r="H325" i="1" a="1"/>
  <c r="H325" i="1" s="1"/>
  <c r="G325" i="1" a="1"/>
  <c r="G325" i="1" s="1"/>
  <c r="F325" i="1" a="1"/>
  <c r="F325" i="1" s="1"/>
  <c r="H324" i="1" a="1"/>
  <c r="H324" i="1" s="1"/>
  <c r="G324" i="1" a="1"/>
  <c r="G324" i="1" s="1"/>
  <c r="F324" i="1" a="1"/>
  <c r="F324" i="1" s="1"/>
  <c r="H323" i="1" a="1"/>
  <c r="H323" i="1" s="1"/>
  <c r="G323" i="1" a="1"/>
  <c r="G323" i="1" s="1"/>
  <c r="F323" i="1" a="1"/>
  <c r="F323" i="1" s="1"/>
  <c r="H322" i="1" a="1"/>
  <c r="H322" i="1" s="1"/>
  <c r="G322" i="1" a="1"/>
  <c r="G322" i="1" s="1"/>
  <c r="F322" i="1" a="1"/>
  <c r="F322" i="1" s="1"/>
  <c r="H321" i="1" a="1"/>
  <c r="H321" i="1" s="1"/>
  <c r="G321" i="1" a="1"/>
  <c r="G321" i="1" s="1"/>
  <c r="F321" i="1" a="1"/>
  <c r="F321" i="1" s="1"/>
  <c r="H320" i="1" a="1"/>
  <c r="H320" i="1" s="1"/>
  <c r="G320" i="1" a="1"/>
  <c r="G320" i="1" s="1"/>
  <c r="F320" i="1" a="1"/>
  <c r="F320" i="1" s="1"/>
  <c r="H319" i="1" a="1"/>
  <c r="H319" i="1" s="1"/>
  <c r="G319" i="1" a="1"/>
  <c r="G319" i="1" s="1"/>
  <c r="F319" i="1" a="1"/>
  <c r="F319" i="1" s="1"/>
  <c r="H318" i="1" a="1"/>
  <c r="H318" i="1" s="1"/>
  <c r="G318" i="1" a="1"/>
  <c r="G318" i="1" s="1"/>
  <c r="F318" i="1" a="1"/>
  <c r="F318" i="1" s="1"/>
  <c r="H317" i="1" a="1"/>
  <c r="H317" i="1" s="1"/>
  <c r="G317" i="1" a="1"/>
  <c r="G317" i="1" s="1"/>
  <c r="F317" i="1" a="1"/>
  <c r="F317" i="1" s="1"/>
  <c r="H316" i="1" a="1"/>
  <c r="H316" i="1" s="1"/>
  <c r="G316" i="1" a="1"/>
  <c r="G316" i="1" s="1"/>
  <c r="F316" i="1" a="1"/>
  <c r="F316" i="1" s="1"/>
  <c r="H315" i="1" a="1"/>
  <c r="H315" i="1" s="1"/>
  <c r="G315" i="1" a="1"/>
  <c r="G315" i="1" s="1"/>
  <c r="F315" i="1" a="1"/>
  <c r="F315" i="1" s="1"/>
  <c r="H314" i="1" a="1"/>
  <c r="H314" i="1" s="1"/>
  <c r="G314" i="1" a="1"/>
  <c r="G314" i="1" s="1"/>
  <c r="F314" i="1" a="1"/>
  <c r="F314" i="1" s="1"/>
  <c r="H313" i="1" a="1"/>
  <c r="H313" i="1" s="1"/>
  <c r="G313" i="1" a="1"/>
  <c r="G313" i="1" s="1"/>
  <c r="F313" i="1" a="1"/>
  <c r="F313" i="1" s="1"/>
  <c r="H312" i="1" a="1"/>
  <c r="H312" i="1" s="1"/>
  <c r="G312" i="1" a="1"/>
  <c r="G312" i="1" s="1"/>
  <c r="F312" i="1" a="1"/>
  <c r="F312" i="1" s="1"/>
  <c r="H311" i="1" a="1"/>
  <c r="H311" i="1" s="1"/>
  <c r="G311" i="1" a="1"/>
  <c r="G311" i="1" s="1"/>
  <c r="F311" i="1" a="1"/>
  <c r="F311" i="1" s="1"/>
  <c r="H310" i="1" a="1"/>
  <c r="H310" i="1" s="1"/>
  <c r="G310" i="1" a="1"/>
  <c r="G310" i="1" s="1"/>
  <c r="F310" i="1" a="1"/>
  <c r="F310" i="1" s="1"/>
  <c r="H309" i="1" a="1"/>
  <c r="H309" i="1" s="1"/>
  <c r="G309" i="1" a="1"/>
  <c r="G309" i="1" s="1"/>
  <c r="F309" i="1" a="1"/>
  <c r="F309" i="1" s="1"/>
  <c r="H308" i="1" a="1"/>
  <c r="H308" i="1" s="1"/>
  <c r="G308" i="1" a="1"/>
  <c r="G308" i="1" s="1"/>
  <c r="F308" i="1" a="1"/>
  <c r="F308" i="1" s="1"/>
  <c r="H307" i="1" a="1"/>
  <c r="H307" i="1" s="1"/>
  <c r="G307" i="1" a="1"/>
  <c r="G307" i="1" s="1"/>
  <c r="F307" i="1" a="1"/>
  <c r="F307" i="1" s="1"/>
  <c r="H306" i="1" a="1"/>
  <c r="H306" i="1" s="1"/>
  <c r="G306" i="1" a="1"/>
  <c r="G306" i="1" s="1"/>
  <c r="F306" i="1" a="1"/>
  <c r="F306" i="1" s="1"/>
  <c r="H305" i="1" a="1"/>
  <c r="H305" i="1" s="1"/>
  <c r="G305" i="1" a="1"/>
  <c r="G305" i="1" s="1"/>
  <c r="F305" i="1" a="1"/>
  <c r="F305" i="1" s="1"/>
  <c r="H304" i="1" a="1"/>
  <c r="H304" i="1" s="1"/>
  <c r="G304" i="1" a="1"/>
  <c r="G304" i="1" s="1"/>
  <c r="F304" i="1" a="1"/>
  <c r="F304" i="1" s="1"/>
  <c r="H303" i="1" a="1"/>
  <c r="H303" i="1" s="1"/>
  <c r="G303" i="1" a="1"/>
  <c r="G303" i="1" s="1"/>
  <c r="F303" i="1" a="1"/>
  <c r="F303" i="1" s="1"/>
  <c r="H302" i="1" a="1"/>
  <c r="H302" i="1" s="1"/>
  <c r="G302" i="1" a="1"/>
  <c r="G302" i="1" s="1"/>
  <c r="F302" i="1" a="1"/>
  <c r="F302" i="1" s="1"/>
  <c r="H301" i="1" a="1"/>
  <c r="H301" i="1" s="1"/>
  <c r="G301" i="1" a="1"/>
  <c r="G301" i="1" s="1"/>
  <c r="F301" i="1" a="1"/>
  <c r="F301" i="1" s="1"/>
  <c r="H300" i="1" a="1"/>
  <c r="H300" i="1" s="1"/>
  <c r="G300" i="1" a="1"/>
  <c r="G300" i="1" s="1"/>
  <c r="F300" i="1" a="1"/>
  <c r="F300" i="1" s="1"/>
  <c r="H299" i="1" a="1"/>
  <c r="H299" i="1" s="1"/>
  <c r="G299" i="1" a="1"/>
  <c r="G299" i="1" s="1"/>
  <c r="F299" i="1" a="1"/>
  <c r="F299" i="1" s="1"/>
  <c r="H298" i="1" a="1"/>
  <c r="H298" i="1" s="1"/>
  <c r="G298" i="1" a="1"/>
  <c r="G298" i="1" s="1"/>
  <c r="F298" i="1" a="1"/>
  <c r="F298" i="1" s="1"/>
  <c r="H297" i="1" a="1"/>
  <c r="H297" i="1" s="1"/>
  <c r="G297" i="1" a="1"/>
  <c r="G297" i="1" s="1"/>
  <c r="F297" i="1" a="1"/>
  <c r="F297" i="1" s="1"/>
  <c r="H296" i="1" a="1"/>
  <c r="H296" i="1" s="1"/>
  <c r="G296" i="1" a="1"/>
  <c r="G296" i="1" s="1"/>
  <c r="F296" i="1" a="1"/>
  <c r="F296" i="1" s="1"/>
  <c r="H295" i="1" a="1"/>
  <c r="H295" i="1" s="1"/>
  <c r="G295" i="1" a="1"/>
  <c r="G295" i="1" s="1"/>
  <c r="F295" i="1" a="1"/>
  <c r="F295" i="1" s="1"/>
  <c r="H294" i="1" a="1"/>
  <c r="H294" i="1" s="1"/>
  <c r="G294" i="1" a="1"/>
  <c r="G294" i="1" s="1"/>
  <c r="F294" i="1" a="1"/>
  <c r="F294" i="1" s="1"/>
  <c r="H293" i="1" a="1"/>
  <c r="H293" i="1" s="1"/>
  <c r="G293" i="1" a="1"/>
  <c r="G293" i="1" s="1"/>
  <c r="F293" i="1" a="1"/>
  <c r="F293" i="1" s="1"/>
  <c r="H292" i="1" a="1"/>
  <c r="H292" i="1" s="1"/>
  <c r="G292" i="1" a="1"/>
  <c r="G292" i="1" s="1"/>
  <c r="F292" i="1" a="1"/>
  <c r="F292" i="1" s="1"/>
  <c r="H291" i="1" a="1"/>
  <c r="H291" i="1" s="1"/>
  <c r="G291" i="1" a="1"/>
  <c r="G291" i="1" s="1"/>
  <c r="F291" i="1" a="1"/>
  <c r="F291" i="1" s="1"/>
  <c r="H290" i="1" a="1"/>
  <c r="H290" i="1" s="1"/>
  <c r="G290" i="1" a="1"/>
  <c r="G290" i="1" s="1"/>
  <c r="F290" i="1" a="1"/>
  <c r="F290" i="1" s="1"/>
  <c r="H289" i="1" a="1"/>
  <c r="H289" i="1" s="1"/>
  <c r="G289" i="1" a="1"/>
  <c r="G289" i="1" s="1"/>
  <c r="F289" i="1" a="1"/>
  <c r="F289" i="1" s="1"/>
  <c r="H288" i="1" a="1"/>
  <c r="H288" i="1" s="1"/>
  <c r="G288" i="1" a="1"/>
  <c r="G288" i="1" s="1"/>
  <c r="F288" i="1" a="1"/>
  <c r="F288" i="1" s="1"/>
  <c r="H287" i="1" a="1"/>
  <c r="H287" i="1" s="1"/>
  <c r="G287" i="1" a="1"/>
  <c r="G287" i="1" s="1"/>
  <c r="F287" i="1" a="1"/>
  <c r="F287" i="1" s="1"/>
  <c r="H286" i="1" a="1"/>
  <c r="H286" i="1" s="1"/>
  <c r="G286" i="1" a="1"/>
  <c r="G286" i="1" s="1"/>
  <c r="F286" i="1" a="1"/>
  <c r="F286" i="1" s="1"/>
  <c r="H285" i="1" a="1"/>
  <c r="H285" i="1" s="1"/>
  <c r="G285" i="1" a="1"/>
  <c r="G285" i="1" s="1"/>
  <c r="F285" i="1" a="1"/>
  <c r="F285" i="1" s="1"/>
  <c r="H284" i="1" a="1"/>
  <c r="H284" i="1" s="1"/>
  <c r="G284" i="1" a="1"/>
  <c r="G284" i="1" s="1"/>
  <c r="F284" i="1" a="1"/>
  <c r="F284" i="1" s="1"/>
  <c r="H283" i="1" a="1"/>
  <c r="H283" i="1" s="1"/>
  <c r="G283" i="1" a="1"/>
  <c r="G283" i="1" s="1"/>
  <c r="F283" i="1" a="1"/>
  <c r="F283" i="1" s="1"/>
  <c r="H282" i="1" a="1"/>
  <c r="H282" i="1" s="1"/>
  <c r="G282" i="1" a="1"/>
  <c r="G282" i="1" s="1"/>
  <c r="F282" i="1" a="1"/>
  <c r="F282" i="1" s="1"/>
  <c r="H281" i="1" a="1"/>
  <c r="H281" i="1" s="1"/>
  <c r="G281" i="1" a="1"/>
  <c r="G281" i="1" s="1"/>
  <c r="F281" i="1" a="1"/>
  <c r="F281" i="1" s="1"/>
  <c r="H280" i="1" a="1"/>
  <c r="H280" i="1" s="1"/>
  <c r="G280" i="1" a="1"/>
  <c r="G280" i="1" s="1"/>
  <c r="F280" i="1" a="1"/>
  <c r="F280" i="1" s="1"/>
  <c r="H279" i="1" a="1"/>
  <c r="H279" i="1" s="1"/>
  <c r="G279" i="1" a="1"/>
  <c r="G279" i="1" s="1"/>
  <c r="F279" i="1" a="1"/>
  <c r="F279" i="1" s="1"/>
  <c r="H278" i="1" a="1"/>
  <c r="H278" i="1" s="1"/>
  <c r="G278" i="1" a="1"/>
  <c r="G278" i="1" s="1"/>
  <c r="F278" i="1" a="1"/>
  <c r="F278" i="1" s="1"/>
  <c r="H277" i="1" a="1"/>
  <c r="H277" i="1" s="1"/>
  <c r="G277" i="1" a="1"/>
  <c r="G277" i="1" s="1"/>
  <c r="F277" i="1" a="1"/>
  <c r="F277" i="1" s="1"/>
  <c r="H276" i="1" a="1"/>
  <c r="H276" i="1" s="1"/>
  <c r="G276" i="1" a="1"/>
  <c r="G276" i="1" s="1"/>
  <c r="F276" i="1" a="1"/>
  <c r="F276" i="1" s="1"/>
  <c r="H275" i="1" a="1"/>
  <c r="H275" i="1" s="1"/>
  <c r="G275" i="1" a="1"/>
  <c r="G275" i="1" s="1"/>
  <c r="F275" i="1" a="1"/>
  <c r="F275" i="1" s="1"/>
  <c r="H274" i="1" a="1"/>
  <c r="H274" i="1" s="1"/>
  <c r="G274" i="1" a="1"/>
  <c r="G274" i="1" s="1"/>
  <c r="F274" i="1" a="1"/>
  <c r="F274" i="1" s="1"/>
  <c r="H273" i="1" a="1"/>
  <c r="H273" i="1" s="1"/>
  <c r="G273" i="1" a="1"/>
  <c r="G273" i="1" s="1"/>
  <c r="F273" i="1" a="1"/>
  <c r="F273" i="1" s="1"/>
  <c r="H272" i="1" a="1"/>
  <c r="H272" i="1" s="1"/>
  <c r="G272" i="1" a="1"/>
  <c r="G272" i="1" s="1"/>
  <c r="F272" i="1" a="1"/>
  <c r="F272" i="1" s="1"/>
  <c r="H271" i="1" a="1"/>
  <c r="H271" i="1" s="1"/>
  <c r="G271" i="1" a="1"/>
  <c r="G271" i="1" s="1"/>
  <c r="F271" i="1" a="1"/>
  <c r="F271" i="1" s="1"/>
  <c r="H270" i="1" a="1"/>
  <c r="H270" i="1" s="1"/>
  <c r="G270" i="1" a="1"/>
  <c r="G270" i="1" s="1"/>
  <c r="F270" i="1" a="1"/>
  <c r="F270" i="1" s="1"/>
  <c r="H269" i="1" a="1"/>
  <c r="H269" i="1" s="1"/>
  <c r="G269" i="1" a="1"/>
  <c r="G269" i="1" s="1"/>
  <c r="F269" i="1" a="1"/>
  <c r="F269" i="1" s="1"/>
  <c r="H268" i="1" a="1"/>
  <c r="H268" i="1" s="1"/>
  <c r="G268" i="1" a="1"/>
  <c r="G268" i="1" s="1"/>
  <c r="F268" i="1" a="1"/>
  <c r="F268" i="1" s="1"/>
  <c r="H267" i="1" a="1"/>
  <c r="H267" i="1" s="1"/>
  <c r="G267" i="1" a="1"/>
  <c r="G267" i="1" s="1"/>
  <c r="F267" i="1" a="1"/>
  <c r="F267" i="1" s="1"/>
  <c r="H266" i="1" a="1"/>
  <c r="H266" i="1" s="1"/>
  <c r="G266" i="1" a="1"/>
  <c r="G266" i="1" s="1"/>
  <c r="F266" i="1" a="1"/>
  <c r="F266" i="1" s="1"/>
  <c r="H265" i="1" a="1"/>
  <c r="H265" i="1" s="1"/>
  <c r="G265" i="1" a="1"/>
  <c r="G265" i="1" s="1"/>
  <c r="F265" i="1" a="1"/>
  <c r="F265" i="1" s="1"/>
  <c r="H264" i="1" a="1"/>
  <c r="H264" i="1" s="1"/>
  <c r="G264" i="1" a="1"/>
  <c r="G264" i="1" s="1"/>
  <c r="F264" i="1" a="1"/>
  <c r="F264" i="1" s="1"/>
  <c r="H263" i="1" a="1"/>
  <c r="H263" i="1" s="1"/>
  <c r="G263" i="1" a="1"/>
  <c r="G263" i="1" s="1"/>
  <c r="F263" i="1" a="1"/>
  <c r="F263" i="1" s="1"/>
  <c r="H262" i="1" a="1"/>
  <c r="H262" i="1" s="1"/>
  <c r="G262" i="1" a="1"/>
  <c r="G262" i="1" s="1"/>
  <c r="F262" i="1" a="1"/>
  <c r="F262" i="1" s="1"/>
  <c r="H261" i="1" a="1"/>
  <c r="H261" i="1" s="1"/>
  <c r="G261" i="1" a="1"/>
  <c r="G261" i="1" s="1"/>
  <c r="F261" i="1" a="1"/>
  <c r="F261" i="1" s="1"/>
  <c r="H260" i="1" a="1"/>
  <c r="H260" i="1" s="1"/>
  <c r="G260" i="1" a="1"/>
  <c r="G260" i="1" s="1"/>
  <c r="F260" i="1" a="1"/>
  <c r="F260" i="1" s="1"/>
  <c r="H259" i="1" a="1"/>
  <c r="H259" i="1" s="1"/>
  <c r="G259" i="1" a="1"/>
  <c r="G259" i="1" s="1"/>
  <c r="F259" i="1" a="1"/>
  <c r="F259" i="1" s="1"/>
  <c r="H258" i="1" a="1"/>
  <c r="H258" i="1" s="1"/>
  <c r="G258" i="1" a="1"/>
  <c r="G258" i="1" s="1"/>
  <c r="F258" i="1" a="1"/>
  <c r="F258" i="1" s="1"/>
  <c r="H257" i="1" a="1"/>
  <c r="H257" i="1" s="1"/>
  <c r="G257" i="1" a="1"/>
  <c r="G257" i="1" s="1"/>
  <c r="F257" i="1" a="1"/>
  <c r="F257" i="1" s="1"/>
  <c r="H256" i="1" a="1"/>
  <c r="H256" i="1" s="1"/>
  <c r="G256" i="1" a="1"/>
  <c r="G256" i="1" s="1"/>
  <c r="F256" i="1" a="1"/>
  <c r="F256" i="1" s="1"/>
  <c r="H255" i="1" a="1"/>
  <c r="H255" i="1" s="1"/>
  <c r="G255" i="1" a="1"/>
  <c r="G255" i="1" s="1"/>
  <c r="F255" i="1" a="1"/>
  <c r="F255" i="1" s="1"/>
  <c r="H254" i="1" a="1"/>
  <c r="H254" i="1" s="1"/>
  <c r="G254" i="1" a="1"/>
  <c r="G254" i="1" s="1"/>
  <c r="F254" i="1" a="1"/>
  <c r="F254" i="1" s="1"/>
  <c r="H253" i="1" a="1"/>
  <c r="H253" i="1" s="1"/>
  <c r="G253" i="1" a="1"/>
  <c r="G253" i="1" s="1"/>
  <c r="F253" i="1" a="1"/>
  <c r="F253" i="1" s="1"/>
  <c r="H252" i="1" a="1"/>
  <c r="H252" i="1" s="1"/>
  <c r="G252" i="1" a="1"/>
  <c r="G252" i="1" s="1"/>
  <c r="F252" i="1" a="1"/>
  <c r="F252" i="1" s="1"/>
  <c r="H251" i="1" a="1"/>
  <c r="H251" i="1" s="1"/>
  <c r="G251" i="1" a="1"/>
  <c r="G251" i="1" s="1"/>
  <c r="F251" i="1" a="1"/>
  <c r="F251" i="1" s="1"/>
  <c r="H250" i="1" a="1"/>
  <c r="H250" i="1" s="1"/>
  <c r="G250" i="1" a="1"/>
  <c r="G250" i="1" s="1"/>
  <c r="F250" i="1" a="1"/>
  <c r="F250" i="1" s="1"/>
  <c r="H249" i="1" a="1"/>
  <c r="H249" i="1" s="1"/>
  <c r="G249" i="1" a="1"/>
  <c r="G249" i="1" s="1"/>
  <c r="F249" i="1" a="1"/>
  <c r="F249" i="1" s="1"/>
  <c r="H248" i="1" a="1"/>
  <c r="H248" i="1" s="1"/>
  <c r="G248" i="1" a="1"/>
  <c r="G248" i="1" s="1"/>
  <c r="F248" i="1" a="1"/>
  <c r="F248" i="1" s="1"/>
  <c r="H247" i="1" a="1"/>
  <c r="H247" i="1" s="1"/>
  <c r="G247" i="1" a="1"/>
  <c r="G247" i="1" s="1"/>
  <c r="F247" i="1" a="1"/>
  <c r="F247" i="1" s="1"/>
  <c r="H246" i="1" a="1"/>
  <c r="H246" i="1" s="1"/>
  <c r="G246" i="1" a="1"/>
  <c r="G246" i="1" s="1"/>
  <c r="F246" i="1" a="1"/>
  <c r="F246" i="1" s="1"/>
  <c r="H245" i="1" a="1"/>
  <c r="H245" i="1" s="1"/>
  <c r="G245" i="1" a="1"/>
  <c r="G245" i="1" s="1"/>
  <c r="F245" i="1" a="1"/>
  <c r="F245" i="1" s="1"/>
  <c r="H244" i="1" a="1"/>
  <c r="H244" i="1" s="1"/>
  <c r="G244" i="1" a="1"/>
  <c r="G244" i="1" s="1"/>
  <c r="F244" i="1" a="1"/>
  <c r="F244" i="1" s="1"/>
  <c r="H243" i="1" a="1"/>
  <c r="H243" i="1" s="1"/>
  <c r="G243" i="1" a="1"/>
  <c r="G243" i="1" s="1"/>
  <c r="F243" i="1" a="1"/>
  <c r="F243" i="1" s="1"/>
  <c r="H242" i="1" a="1"/>
  <c r="H242" i="1" s="1"/>
  <c r="G242" i="1" a="1"/>
  <c r="G242" i="1" s="1"/>
  <c r="F242" i="1" a="1"/>
  <c r="F242" i="1" s="1"/>
  <c r="H241" i="1" a="1"/>
  <c r="H241" i="1" s="1"/>
  <c r="G241" i="1" a="1"/>
  <c r="G241" i="1" s="1"/>
  <c r="F241" i="1" a="1"/>
  <c r="F241" i="1" s="1"/>
  <c r="H240" i="1" a="1"/>
  <c r="H240" i="1" s="1"/>
  <c r="G240" i="1" a="1"/>
  <c r="G240" i="1" s="1"/>
  <c r="F240" i="1" a="1"/>
  <c r="F240" i="1" s="1"/>
  <c r="H239" i="1" a="1"/>
  <c r="H239" i="1" s="1"/>
  <c r="G239" i="1" a="1"/>
  <c r="G239" i="1" s="1"/>
  <c r="F239" i="1" a="1"/>
  <c r="F239" i="1" s="1"/>
  <c r="H238" i="1" a="1"/>
  <c r="H238" i="1" s="1"/>
  <c r="G238" i="1" a="1"/>
  <c r="G238" i="1" s="1"/>
  <c r="F238" i="1" a="1"/>
  <c r="F238" i="1" s="1"/>
  <c r="H237" i="1" a="1"/>
  <c r="H237" i="1" s="1"/>
  <c r="G237" i="1" a="1"/>
  <c r="G237" i="1" s="1"/>
  <c r="F237" i="1" a="1"/>
  <c r="F237" i="1" s="1"/>
  <c r="H236" i="1" a="1"/>
  <c r="H236" i="1" s="1"/>
  <c r="G236" i="1" a="1"/>
  <c r="G236" i="1" s="1"/>
  <c r="F236" i="1" a="1"/>
  <c r="F236" i="1" s="1"/>
  <c r="H235" i="1" a="1"/>
  <c r="H235" i="1" s="1"/>
  <c r="G235" i="1" a="1"/>
  <c r="G235" i="1" s="1"/>
  <c r="F235" i="1" a="1"/>
  <c r="F235" i="1" s="1"/>
  <c r="H234" i="1" a="1"/>
  <c r="H234" i="1" s="1"/>
  <c r="G234" i="1" a="1"/>
  <c r="G234" i="1" s="1"/>
  <c r="F234" i="1" a="1"/>
  <c r="F234" i="1" s="1"/>
  <c r="H233" i="1" a="1"/>
  <c r="H233" i="1" s="1"/>
  <c r="G233" i="1" a="1"/>
  <c r="G233" i="1" s="1"/>
  <c r="F233" i="1" a="1"/>
  <c r="F233" i="1" s="1"/>
  <c r="H232" i="1" a="1"/>
  <c r="H232" i="1" s="1"/>
  <c r="G232" i="1" a="1"/>
  <c r="G232" i="1" s="1"/>
  <c r="F232" i="1" a="1"/>
  <c r="F232" i="1" s="1"/>
  <c r="H231" i="1" a="1"/>
  <c r="H231" i="1" s="1"/>
  <c r="G231" i="1" a="1"/>
  <c r="G231" i="1" s="1"/>
  <c r="F231" i="1" a="1"/>
  <c r="F231" i="1" s="1"/>
  <c r="H230" i="1" a="1"/>
  <c r="H230" i="1" s="1"/>
  <c r="G230" i="1" a="1"/>
  <c r="G230" i="1" s="1"/>
  <c r="F230" i="1" a="1"/>
  <c r="F230" i="1" s="1"/>
  <c r="H229" i="1" a="1"/>
  <c r="H229" i="1" s="1"/>
  <c r="G229" i="1" a="1"/>
  <c r="G229" i="1" s="1"/>
  <c r="F229" i="1" a="1"/>
  <c r="F229" i="1" s="1"/>
  <c r="H228" i="1" a="1"/>
  <c r="H228" i="1" s="1"/>
  <c r="G228" i="1" a="1"/>
  <c r="G228" i="1" s="1"/>
  <c r="F228" i="1" a="1"/>
  <c r="F228" i="1" s="1"/>
  <c r="H227" i="1" a="1"/>
  <c r="H227" i="1" s="1"/>
  <c r="G227" i="1" a="1"/>
  <c r="G227" i="1" s="1"/>
  <c r="F227" i="1" a="1"/>
  <c r="F227" i="1" s="1"/>
  <c r="H226" i="1" a="1"/>
  <c r="H226" i="1" s="1"/>
  <c r="G226" i="1" a="1"/>
  <c r="G226" i="1" s="1"/>
  <c r="F226" i="1" a="1"/>
  <c r="F226" i="1" s="1"/>
  <c r="H225" i="1" a="1"/>
  <c r="H225" i="1" s="1"/>
  <c r="G225" i="1" a="1"/>
  <c r="G225" i="1" s="1"/>
  <c r="F225" i="1" a="1"/>
  <c r="F225" i="1" s="1"/>
  <c r="H224" i="1" a="1"/>
  <c r="H224" i="1" s="1"/>
  <c r="G224" i="1" a="1"/>
  <c r="G224" i="1" s="1"/>
  <c r="F224" i="1" a="1"/>
  <c r="F224" i="1" s="1"/>
  <c r="H223" i="1" a="1"/>
  <c r="H223" i="1" s="1"/>
  <c r="G223" i="1" a="1"/>
  <c r="G223" i="1" s="1"/>
  <c r="F223" i="1" a="1"/>
  <c r="F223" i="1" s="1"/>
  <c r="H222" i="1" a="1"/>
  <c r="H222" i="1" s="1"/>
  <c r="G222" i="1" a="1"/>
  <c r="G222" i="1" s="1"/>
  <c r="F222" i="1" a="1"/>
  <c r="F222" i="1" s="1"/>
  <c r="H221" i="1" a="1"/>
  <c r="H221" i="1" s="1"/>
  <c r="G221" i="1" a="1"/>
  <c r="G221" i="1" s="1"/>
  <c r="F221" i="1" a="1"/>
  <c r="F221" i="1" s="1"/>
  <c r="H220" i="1" a="1"/>
  <c r="H220" i="1" s="1"/>
  <c r="G220" i="1" a="1"/>
  <c r="G220" i="1" s="1"/>
  <c r="F220" i="1" a="1"/>
  <c r="F220" i="1" s="1"/>
  <c r="H219" i="1" a="1"/>
  <c r="H219" i="1" s="1"/>
  <c r="G219" i="1" a="1"/>
  <c r="G219" i="1" s="1"/>
  <c r="F219" i="1" a="1"/>
  <c r="F219" i="1" s="1"/>
  <c r="H218" i="1" a="1"/>
  <c r="H218" i="1" s="1"/>
  <c r="G218" i="1" a="1"/>
  <c r="G218" i="1" s="1"/>
  <c r="F218" i="1" a="1"/>
  <c r="F218" i="1" s="1"/>
  <c r="H217" i="1" a="1"/>
  <c r="H217" i="1" s="1"/>
  <c r="G217" i="1" a="1"/>
  <c r="G217" i="1" s="1"/>
  <c r="F217" i="1" a="1"/>
  <c r="F217" i="1" s="1"/>
  <c r="H216" i="1" a="1"/>
  <c r="H216" i="1" s="1"/>
  <c r="G216" i="1" a="1"/>
  <c r="G216" i="1" s="1"/>
  <c r="F216" i="1" a="1"/>
  <c r="F216" i="1" s="1"/>
  <c r="H215" i="1" a="1"/>
  <c r="H215" i="1" s="1"/>
  <c r="G215" i="1" a="1"/>
  <c r="G215" i="1" s="1"/>
  <c r="F215" i="1" a="1"/>
  <c r="F215" i="1" s="1"/>
  <c r="H214" i="1" a="1"/>
  <c r="H214" i="1" s="1"/>
  <c r="G214" i="1" a="1"/>
  <c r="G214" i="1" s="1"/>
  <c r="F214" i="1" a="1"/>
  <c r="F214" i="1" s="1"/>
  <c r="H213" i="1" a="1"/>
  <c r="H213" i="1" s="1"/>
  <c r="G213" i="1" a="1"/>
  <c r="G213" i="1" s="1"/>
  <c r="F213" i="1" a="1"/>
  <c r="F213" i="1" s="1"/>
  <c r="H212" i="1" a="1"/>
  <c r="H212" i="1" s="1"/>
  <c r="G212" i="1" a="1"/>
  <c r="G212" i="1" s="1"/>
  <c r="F212" i="1" a="1"/>
  <c r="F212" i="1" s="1"/>
  <c r="H211" i="1" a="1"/>
  <c r="H211" i="1" s="1"/>
  <c r="G211" i="1" a="1"/>
  <c r="G211" i="1" s="1"/>
  <c r="F211" i="1" a="1"/>
  <c r="F211" i="1" s="1"/>
  <c r="H210" i="1" a="1"/>
  <c r="H210" i="1" s="1"/>
  <c r="G210" i="1" a="1"/>
  <c r="G210" i="1" s="1"/>
  <c r="F210" i="1" a="1"/>
  <c r="F210" i="1" s="1"/>
  <c r="H209" i="1" a="1"/>
  <c r="H209" i="1" s="1"/>
  <c r="G209" i="1" a="1"/>
  <c r="G209" i="1" s="1"/>
  <c r="F209" i="1" a="1"/>
  <c r="F209" i="1" s="1"/>
  <c r="H208" i="1" a="1"/>
  <c r="H208" i="1" s="1"/>
  <c r="G208" i="1" a="1"/>
  <c r="G208" i="1" s="1"/>
  <c r="F208" i="1" a="1"/>
  <c r="F208" i="1" s="1"/>
  <c r="H207" i="1" a="1"/>
  <c r="H207" i="1" s="1"/>
  <c r="G207" i="1" a="1"/>
  <c r="G207" i="1" s="1"/>
  <c r="F207" i="1" a="1"/>
  <c r="F207" i="1" s="1"/>
  <c r="H206" i="1" a="1"/>
  <c r="H206" i="1" s="1"/>
  <c r="G206" i="1" a="1"/>
  <c r="G206" i="1" s="1"/>
  <c r="F206" i="1" a="1"/>
  <c r="F206" i="1" s="1"/>
  <c r="H205" i="1" a="1"/>
  <c r="H205" i="1" s="1"/>
  <c r="G205" i="1" a="1"/>
  <c r="G205" i="1" s="1"/>
  <c r="F205" i="1" a="1"/>
  <c r="F205" i="1" s="1"/>
  <c r="H204" i="1" a="1"/>
  <c r="H204" i="1" s="1"/>
  <c r="G204" i="1" a="1"/>
  <c r="G204" i="1" s="1"/>
  <c r="F204" i="1" a="1"/>
  <c r="F204" i="1" s="1"/>
  <c r="H203" i="1" a="1"/>
  <c r="H203" i="1" s="1"/>
  <c r="G203" i="1" a="1"/>
  <c r="G203" i="1" s="1"/>
  <c r="F203" i="1" a="1"/>
  <c r="F203" i="1" s="1"/>
  <c r="H202" i="1" a="1"/>
  <c r="H202" i="1" s="1"/>
  <c r="G202" i="1" a="1"/>
  <c r="G202" i="1" s="1"/>
  <c r="F202" i="1" a="1"/>
  <c r="F202" i="1" s="1"/>
  <c r="H201" i="1" a="1"/>
  <c r="H201" i="1" s="1"/>
  <c r="G201" i="1" a="1"/>
  <c r="G201" i="1" s="1"/>
  <c r="F201" i="1" a="1"/>
  <c r="F201" i="1" s="1"/>
  <c r="H200" i="1" a="1"/>
  <c r="H200" i="1" s="1"/>
  <c r="G200" i="1" a="1"/>
  <c r="G200" i="1" s="1"/>
  <c r="F200" i="1" a="1"/>
  <c r="F200" i="1" s="1"/>
  <c r="H199" i="1" a="1"/>
  <c r="H199" i="1" s="1"/>
  <c r="G199" i="1" a="1"/>
  <c r="G199" i="1" s="1"/>
  <c r="F199" i="1" a="1"/>
  <c r="F199" i="1" s="1"/>
  <c r="H198" i="1" a="1"/>
  <c r="H198" i="1" s="1"/>
  <c r="G198" i="1" a="1"/>
  <c r="G198" i="1" s="1"/>
  <c r="F198" i="1" a="1"/>
  <c r="F198" i="1" s="1"/>
  <c r="H197" i="1" a="1"/>
  <c r="H197" i="1" s="1"/>
  <c r="G197" i="1" a="1"/>
  <c r="G197" i="1" s="1"/>
  <c r="F197" i="1" a="1"/>
  <c r="F197" i="1" s="1"/>
  <c r="H196" i="1" a="1"/>
  <c r="H196" i="1" s="1"/>
  <c r="G196" i="1" a="1"/>
  <c r="G196" i="1" s="1"/>
  <c r="F196" i="1" a="1"/>
  <c r="F196" i="1" s="1"/>
  <c r="H195" i="1" a="1"/>
  <c r="H195" i="1" s="1"/>
  <c r="G195" i="1" a="1"/>
  <c r="G195" i="1" s="1"/>
  <c r="F195" i="1" a="1"/>
  <c r="F195" i="1" s="1"/>
  <c r="H194" i="1" a="1"/>
  <c r="H194" i="1" s="1"/>
  <c r="G194" i="1" a="1"/>
  <c r="G194" i="1" s="1"/>
  <c r="F194" i="1" a="1"/>
  <c r="F194" i="1" s="1"/>
  <c r="H193" i="1" a="1"/>
  <c r="H193" i="1" s="1"/>
  <c r="G193" i="1" a="1"/>
  <c r="G193" i="1" s="1"/>
  <c r="F193" i="1" a="1"/>
  <c r="F193" i="1" s="1"/>
  <c r="H192" i="1" a="1"/>
  <c r="H192" i="1" s="1"/>
  <c r="G192" i="1" a="1"/>
  <c r="G192" i="1" s="1"/>
  <c r="F192" i="1" a="1"/>
  <c r="F192" i="1" s="1"/>
  <c r="H191" i="1" a="1"/>
  <c r="H191" i="1" s="1"/>
  <c r="G191" i="1" a="1"/>
  <c r="G191" i="1" s="1"/>
  <c r="F191" i="1" a="1"/>
  <c r="F191" i="1" s="1"/>
  <c r="H190" i="1" a="1"/>
  <c r="H190" i="1" s="1"/>
  <c r="G190" i="1" a="1"/>
  <c r="G190" i="1" s="1"/>
  <c r="F190" i="1" a="1"/>
  <c r="F190" i="1" s="1"/>
  <c r="H189" i="1" a="1"/>
  <c r="H189" i="1" s="1"/>
  <c r="G189" i="1" a="1"/>
  <c r="G189" i="1" s="1"/>
  <c r="F189" i="1" a="1"/>
  <c r="F189" i="1" s="1"/>
  <c r="H188" i="1" a="1"/>
  <c r="H188" i="1" s="1"/>
  <c r="G188" i="1" a="1"/>
  <c r="G188" i="1" s="1"/>
  <c r="F188" i="1" a="1"/>
  <c r="F188" i="1" s="1"/>
  <c r="H187" i="1" a="1"/>
  <c r="H187" i="1" s="1"/>
  <c r="G187" i="1" a="1"/>
  <c r="G187" i="1" s="1"/>
  <c r="F187" i="1" a="1"/>
  <c r="F187" i="1" s="1"/>
  <c r="H186" i="1" a="1"/>
  <c r="H186" i="1" s="1"/>
  <c r="G186" i="1" a="1"/>
  <c r="G186" i="1" s="1"/>
  <c r="F186" i="1" a="1"/>
  <c r="F186" i="1" s="1"/>
  <c r="H185" i="1" a="1"/>
  <c r="H185" i="1" s="1"/>
  <c r="G185" i="1" a="1"/>
  <c r="G185" i="1" s="1"/>
  <c r="F185" i="1" a="1"/>
  <c r="F185" i="1" s="1"/>
  <c r="H184" i="1" a="1"/>
  <c r="H184" i="1" s="1"/>
  <c r="G184" i="1" a="1"/>
  <c r="G184" i="1" s="1"/>
  <c r="F184" i="1" a="1"/>
  <c r="F184" i="1" s="1"/>
  <c r="H183" i="1" a="1"/>
  <c r="H183" i="1" s="1"/>
  <c r="G183" i="1" a="1"/>
  <c r="G183" i="1" s="1"/>
  <c r="F183" i="1" a="1"/>
  <c r="F183" i="1" s="1"/>
  <c r="H182" i="1" a="1"/>
  <c r="H182" i="1" s="1"/>
  <c r="G182" i="1" a="1"/>
  <c r="G182" i="1" s="1"/>
  <c r="F182" i="1" a="1"/>
  <c r="F182" i="1" s="1"/>
  <c r="H181" i="1" a="1"/>
  <c r="H181" i="1" s="1"/>
  <c r="G181" i="1" a="1"/>
  <c r="G181" i="1" s="1"/>
  <c r="F181" i="1" a="1"/>
  <c r="F181" i="1" s="1"/>
  <c r="H180" i="1" a="1"/>
  <c r="H180" i="1" s="1"/>
  <c r="G180" i="1" a="1"/>
  <c r="G180" i="1" s="1"/>
  <c r="F180" i="1" a="1"/>
  <c r="F180" i="1" s="1"/>
  <c r="H179" i="1" a="1"/>
  <c r="H179" i="1" s="1"/>
  <c r="G179" i="1" a="1"/>
  <c r="G179" i="1" s="1"/>
  <c r="F179" i="1" a="1"/>
  <c r="F179" i="1" s="1"/>
  <c r="H178" i="1" a="1"/>
  <c r="H178" i="1" s="1"/>
  <c r="G178" i="1" a="1"/>
  <c r="G178" i="1" s="1"/>
  <c r="F178" i="1" a="1"/>
  <c r="F178" i="1" s="1"/>
  <c r="H177" i="1" a="1"/>
  <c r="H177" i="1" s="1"/>
  <c r="G177" i="1" a="1"/>
  <c r="G177" i="1" s="1"/>
  <c r="F177" i="1" a="1"/>
  <c r="F177" i="1" s="1"/>
  <c r="H176" i="1" a="1"/>
  <c r="H176" i="1" s="1"/>
  <c r="G176" i="1" a="1"/>
  <c r="G176" i="1" s="1"/>
  <c r="F176" i="1" a="1"/>
  <c r="F176" i="1" s="1"/>
  <c r="H175" i="1" a="1"/>
  <c r="H175" i="1" s="1"/>
  <c r="G175" i="1" a="1"/>
  <c r="G175" i="1" s="1"/>
  <c r="F175" i="1" a="1"/>
  <c r="F175" i="1" s="1"/>
  <c r="H174" i="1" a="1"/>
  <c r="H174" i="1" s="1"/>
  <c r="G174" i="1" a="1"/>
  <c r="G174" i="1" s="1"/>
  <c r="F174" i="1" a="1"/>
  <c r="F174" i="1" s="1"/>
  <c r="H173" i="1" a="1"/>
  <c r="H173" i="1" s="1"/>
  <c r="G173" i="1" a="1"/>
  <c r="G173" i="1" s="1"/>
  <c r="F173" i="1" a="1"/>
  <c r="F173" i="1" s="1"/>
  <c r="H172" i="1" a="1"/>
  <c r="H172" i="1" s="1"/>
  <c r="G172" i="1" a="1"/>
  <c r="G172" i="1" s="1"/>
  <c r="F172" i="1" a="1"/>
  <c r="F172" i="1" s="1"/>
  <c r="H171" i="1" a="1"/>
  <c r="H171" i="1" s="1"/>
  <c r="G171" i="1" a="1"/>
  <c r="G171" i="1" s="1"/>
  <c r="F171" i="1" a="1"/>
  <c r="F171" i="1" s="1"/>
  <c r="H170" i="1" a="1"/>
  <c r="H170" i="1" s="1"/>
  <c r="G170" i="1" a="1"/>
  <c r="G170" i="1" s="1"/>
  <c r="F170" i="1" a="1"/>
  <c r="F170" i="1" s="1"/>
  <c r="H169" i="1" a="1"/>
  <c r="H169" i="1" s="1"/>
  <c r="G169" i="1" a="1"/>
  <c r="G169" i="1" s="1"/>
  <c r="F169" i="1" a="1"/>
  <c r="F169" i="1" s="1"/>
  <c r="H168" i="1" a="1"/>
  <c r="H168" i="1" s="1"/>
  <c r="G168" i="1" a="1"/>
  <c r="G168" i="1" s="1"/>
  <c r="F168" i="1" a="1"/>
  <c r="F168" i="1" s="1"/>
  <c r="H167" i="1" a="1"/>
  <c r="H167" i="1" s="1"/>
  <c r="G167" i="1" a="1"/>
  <c r="G167" i="1" s="1"/>
  <c r="F167" i="1" a="1"/>
  <c r="F167" i="1" s="1"/>
  <c r="H166" i="1" a="1"/>
  <c r="H166" i="1" s="1"/>
  <c r="G166" i="1" a="1"/>
  <c r="G166" i="1" s="1"/>
  <c r="F166" i="1" a="1"/>
  <c r="F166" i="1" s="1"/>
  <c r="H165" i="1" a="1"/>
  <c r="H165" i="1" s="1"/>
  <c r="G165" i="1" a="1"/>
  <c r="G165" i="1" s="1"/>
  <c r="F165" i="1" a="1"/>
  <c r="F165" i="1" s="1"/>
  <c r="H164" i="1" a="1"/>
  <c r="H164" i="1" s="1"/>
  <c r="G164" i="1" a="1"/>
  <c r="G164" i="1" s="1"/>
  <c r="F164" i="1" a="1"/>
  <c r="F164" i="1" s="1"/>
  <c r="H163" i="1" a="1"/>
  <c r="H163" i="1" s="1"/>
  <c r="G163" i="1" a="1"/>
  <c r="G163" i="1" s="1"/>
  <c r="F163" i="1" a="1"/>
  <c r="F163" i="1" s="1"/>
  <c r="H162" i="1" a="1"/>
  <c r="H162" i="1" s="1"/>
  <c r="G162" i="1" a="1"/>
  <c r="G162" i="1" s="1"/>
  <c r="F162" i="1" a="1"/>
  <c r="F162" i="1" s="1"/>
  <c r="H161" i="1" a="1"/>
  <c r="H161" i="1" s="1"/>
  <c r="G161" i="1" a="1"/>
  <c r="G161" i="1" s="1"/>
  <c r="F161" i="1" a="1"/>
  <c r="F161" i="1" s="1"/>
  <c r="H160" i="1" a="1"/>
  <c r="H160" i="1" s="1"/>
  <c r="G160" i="1" a="1"/>
  <c r="G160" i="1" s="1"/>
  <c r="F160" i="1" a="1"/>
  <c r="F160" i="1" s="1"/>
  <c r="H159" i="1" a="1"/>
  <c r="H159" i="1" s="1"/>
  <c r="G159" i="1" a="1"/>
  <c r="G159" i="1" s="1"/>
  <c r="F159" i="1" a="1"/>
  <c r="F159" i="1" s="1"/>
  <c r="H158" i="1" a="1"/>
  <c r="H158" i="1" s="1"/>
  <c r="G158" i="1" a="1"/>
  <c r="G158" i="1" s="1"/>
  <c r="F158" i="1" a="1"/>
  <c r="F158" i="1" s="1"/>
  <c r="H157" i="1" a="1"/>
  <c r="H157" i="1" s="1"/>
  <c r="G157" i="1" a="1"/>
  <c r="G157" i="1" s="1"/>
  <c r="F157" i="1" a="1"/>
  <c r="F157" i="1" s="1"/>
  <c r="H156" i="1" a="1"/>
  <c r="H156" i="1" s="1"/>
  <c r="G156" i="1" a="1"/>
  <c r="G156" i="1" s="1"/>
  <c r="F156" i="1" a="1"/>
  <c r="F156" i="1" s="1"/>
  <c r="H155" i="1" a="1"/>
  <c r="H155" i="1" s="1"/>
  <c r="G155" i="1" a="1"/>
  <c r="G155" i="1" s="1"/>
  <c r="F155" i="1" a="1"/>
  <c r="F155" i="1" s="1"/>
  <c r="H154" i="1" a="1"/>
  <c r="H154" i="1" s="1"/>
  <c r="G154" i="1" a="1"/>
  <c r="G154" i="1" s="1"/>
  <c r="F154" i="1" a="1"/>
  <c r="F154" i="1" s="1"/>
  <c r="H153" i="1" a="1"/>
  <c r="H153" i="1" s="1"/>
  <c r="G153" i="1" a="1"/>
  <c r="G153" i="1" s="1"/>
  <c r="F153" i="1" a="1"/>
  <c r="F153" i="1" s="1"/>
  <c r="H152" i="1" a="1"/>
  <c r="H152" i="1" s="1"/>
  <c r="G152" i="1" a="1"/>
  <c r="G152" i="1" s="1"/>
  <c r="F152" i="1" a="1"/>
  <c r="F152" i="1" s="1"/>
  <c r="H151" i="1" a="1"/>
  <c r="H151" i="1" s="1"/>
  <c r="G151" i="1" a="1"/>
  <c r="G151" i="1" s="1"/>
  <c r="F151" i="1" a="1"/>
  <c r="F151" i="1" s="1"/>
  <c r="H150" i="1" a="1"/>
  <c r="H150" i="1" s="1"/>
  <c r="G150" i="1" a="1"/>
  <c r="G150" i="1" s="1"/>
  <c r="F150" i="1" a="1"/>
  <c r="F150" i="1" s="1"/>
  <c r="H149" i="1" a="1"/>
  <c r="H149" i="1" s="1"/>
  <c r="G149" i="1" a="1"/>
  <c r="G149" i="1" s="1"/>
  <c r="F149" i="1" a="1"/>
  <c r="F149" i="1" s="1"/>
  <c r="H148" i="1" a="1"/>
  <c r="H148" i="1" s="1"/>
  <c r="G148" i="1" a="1"/>
  <c r="G148" i="1" s="1"/>
  <c r="F148" i="1" a="1"/>
  <c r="F148" i="1" s="1"/>
  <c r="H147" i="1" a="1"/>
  <c r="H147" i="1" s="1"/>
  <c r="G147" i="1" a="1"/>
  <c r="G147" i="1" s="1"/>
  <c r="F147" i="1" a="1"/>
  <c r="F147" i="1" s="1"/>
  <c r="H146" i="1" a="1"/>
  <c r="H146" i="1" s="1"/>
  <c r="G146" i="1" a="1"/>
  <c r="G146" i="1" s="1"/>
  <c r="F146" i="1" a="1"/>
  <c r="F146" i="1" s="1"/>
  <c r="H145" i="1" a="1"/>
  <c r="H145" i="1" s="1"/>
  <c r="G145" i="1" a="1"/>
  <c r="G145" i="1" s="1"/>
  <c r="F145" i="1" a="1"/>
  <c r="F145" i="1" s="1"/>
  <c r="H144" i="1" a="1"/>
  <c r="H144" i="1" s="1"/>
  <c r="G144" i="1" a="1"/>
  <c r="G144" i="1" s="1"/>
  <c r="F144" i="1" a="1"/>
  <c r="F144" i="1" s="1"/>
  <c r="H143" i="1" a="1"/>
  <c r="H143" i="1" s="1"/>
  <c r="G143" i="1" a="1"/>
  <c r="G143" i="1" s="1"/>
  <c r="F143" i="1" a="1"/>
  <c r="F143" i="1" s="1"/>
  <c r="H142" i="1" a="1"/>
  <c r="H142" i="1" s="1"/>
  <c r="G142" i="1" a="1"/>
  <c r="G142" i="1" s="1"/>
  <c r="F142" i="1" a="1"/>
  <c r="F142" i="1" s="1"/>
  <c r="H141" i="1" a="1"/>
  <c r="H141" i="1" s="1"/>
  <c r="G141" i="1" a="1"/>
  <c r="G141" i="1" s="1"/>
  <c r="F141" i="1" a="1"/>
  <c r="F141" i="1" s="1"/>
  <c r="H140" i="1" a="1"/>
  <c r="H140" i="1" s="1"/>
  <c r="G140" i="1" a="1"/>
  <c r="G140" i="1" s="1"/>
  <c r="F140" i="1" a="1"/>
  <c r="F140" i="1" s="1"/>
  <c r="H139" i="1" a="1"/>
  <c r="H139" i="1" s="1"/>
  <c r="G139" i="1" a="1"/>
  <c r="G139" i="1" s="1"/>
  <c r="F139" i="1" a="1"/>
  <c r="F139" i="1" s="1"/>
  <c r="H138" i="1" a="1"/>
  <c r="H138" i="1" s="1"/>
  <c r="G138" i="1" a="1"/>
  <c r="G138" i="1" s="1"/>
  <c r="F138" i="1" a="1"/>
  <c r="F138" i="1" s="1"/>
  <c r="H137" i="1" a="1"/>
  <c r="H137" i="1" s="1"/>
  <c r="G137" i="1" a="1"/>
  <c r="G137" i="1" s="1"/>
  <c r="F137" i="1" a="1"/>
  <c r="F137" i="1" s="1"/>
  <c r="H136" i="1" a="1"/>
  <c r="H136" i="1" s="1"/>
  <c r="G136" i="1" a="1"/>
  <c r="G136" i="1" s="1"/>
  <c r="F136" i="1" a="1"/>
  <c r="F136" i="1" s="1"/>
  <c r="H135" i="1" a="1"/>
  <c r="H135" i="1" s="1"/>
  <c r="G135" i="1" a="1"/>
  <c r="G135" i="1" s="1"/>
  <c r="F135" i="1" a="1"/>
  <c r="F135" i="1" s="1"/>
  <c r="H134" i="1" a="1"/>
  <c r="H134" i="1" s="1"/>
  <c r="G134" i="1" a="1"/>
  <c r="G134" i="1" s="1"/>
  <c r="F134" i="1" a="1"/>
  <c r="F134" i="1" s="1"/>
  <c r="H133" i="1" a="1"/>
  <c r="H133" i="1" s="1"/>
  <c r="G133" i="1" a="1"/>
  <c r="G133" i="1" s="1"/>
  <c r="F133" i="1" a="1"/>
  <c r="F133" i="1" s="1"/>
  <c r="H132" i="1" a="1"/>
  <c r="H132" i="1" s="1"/>
  <c r="G132" i="1" a="1"/>
  <c r="G132" i="1" s="1"/>
  <c r="F132" i="1" a="1"/>
  <c r="F132" i="1" s="1"/>
  <c r="H131" i="1" a="1"/>
  <c r="H131" i="1" s="1"/>
  <c r="G131" i="1" a="1"/>
  <c r="G131" i="1" s="1"/>
  <c r="F131" i="1" a="1"/>
  <c r="F131" i="1" s="1"/>
  <c r="H130" i="1" a="1"/>
  <c r="H130" i="1" s="1"/>
  <c r="G130" i="1" a="1"/>
  <c r="G130" i="1" s="1"/>
  <c r="F130" i="1" a="1"/>
  <c r="F130" i="1" s="1"/>
  <c r="H129" i="1" a="1"/>
  <c r="H129" i="1" s="1"/>
  <c r="G129" i="1" a="1"/>
  <c r="G129" i="1" s="1"/>
  <c r="F129" i="1" a="1"/>
  <c r="F129" i="1" s="1"/>
  <c r="H128" i="1" a="1"/>
  <c r="H128" i="1" s="1"/>
  <c r="G128" i="1" a="1"/>
  <c r="G128" i="1" s="1"/>
  <c r="F128" i="1" a="1"/>
  <c r="F128" i="1" s="1"/>
  <c r="H127" i="1" a="1"/>
  <c r="H127" i="1" s="1"/>
  <c r="G127" i="1" a="1"/>
  <c r="G127" i="1" s="1"/>
  <c r="F127" i="1" a="1"/>
  <c r="F127" i="1" s="1"/>
  <c r="H126" i="1" a="1"/>
  <c r="H126" i="1" s="1"/>
  <c r="G126" i="1" a="1"/>
  <c r="G126" i="1" s="1"/>
  <c r="F126" i="1" a="1"/>
  <c r="F126" i="1" s="1"/>
  <c r="H125" i="1" a="1"/>
  <c r="H125" i="1" s="1"/>
  <c r="G125" i="1" a="1"/>
  <c r="G125" i="1" s="1"/>
  <c r="F125" i="1" a="1"/>
  <c r="F125" i="1" s="1"/>
  <c r="H124" i="1" a="1"/>
  <c r="H124" i="1" s="1"/>
  <c r="G124" i="1" a="1"/>
  <c r="G124" i="1" s="1"/>
  <c r="F124" i="1" a="1"/>
  <c r="F124" i="1" s="1"/>
  <c r="H123" i="1" a="1"/>
  <c r="H123" i="1" s="1"/>
  <c r="G123" i="1" a="1"/>
  <c r="G123" i="1" s="1"/>
  <c r="F123" i="1" a="1"/>
  <c r="F123" i="1" s="1"/>
  <c r="H122" i="1" a="1"/>
  <c r="H122" i="1" s="1"/>
  <c r="G122" i="1" a="1"/>
  <c r="G122" i="1" s="1"/>
  <c r="F122" i="1" a="1"/>
  <c r="F122" i="1" s="1"/>
  <c r="H121" i="1" a="1"/>
  <c r="H121" i="1" s="1"/>
  <c r="G121" i="1" a="1"/>
  <c r="G121" i="1" s="1"/>
  <c r="F121" i="1" a="1"/>
  <c r="F121" i="1" s="1"/>
  <c r="H120" i="1" a="1"/>
  <c r="H120" i="1" s="1"/>
  <c r="G120" i="1" a="1"/>
  <c r="G120" i="1" s="1"/>
  <c r="F120" i="1" a="1"/>
  <c r="F120" i="1" s="1"/>
  <c r="H119" i="1" a="1"/>
  <c r="H119" i="1" s="1"/>
  <c r="G119" i="1" a="1"/>
  <c r="G119" i="1" s="1"/>
  <c r="F119" i="1" a="1"/>
  <c r="F119" i="1" s="1"/>
  <c r="H118" i="1" a="1"/>
  <c r="H118" i="1" s="1"/>
  <c r="G118" i="1" a="1"/>
  <c r="G118" i="1" s="1"/>
  <c r="F118" i="1" a="1"/>
  <c r="F118" i="1" s="1"/>
  <c r="H117" i="1" a="1"/>
  <c r="H117" i="1" s="1"/>
  <c r="G117" i="1" a="1"/>
  <c r="G117" i="1" s="1"/>
  <c r="F117" i="1" a="1"/>
  <c r="F117" i="1" s="1"/>
  <c r="H116" i="1" a="1"/>
  <c r="H116" i="1" s="1"/>
  <c r="G116" i="1" a="1"/>
  <c r="G116" i="1" s="1"/>
  <c r="F116" i="1" a="1"/>
  <c r="F116" i="1" s="1"/>
  <c r="H115" i="1" a="1"/>
  <c r="H115" i="1" s="1"/>
  <c r="G115" i="1" a="1"/>
  <c r="G115" i="1" s="1"/>
  <c r="F115" i="1" a="1"/>
  <c r="F115" i="1" s="1"/>
  <c r="H114" i="1" a="1"/>
  <c r="H114" i="1" s="1"/>
  <c r="G114" i="1" a="1"/>
  <c r="G114" i="1" s="1"/>
  <c r="F114" i="1" a="1"/>
  <c r="F114" i="1" s="1"/>
  <c r="H113" i="1" a="1"/>
  <c r="H113" i="1" s="1"/>
  <c r="G113" i="1" a="1"/>
  <c r="G113" i="1" s="1"/>
  <c r="F113" i="1" a="1"/>
  <c r="F113" i="1" s="1"/>
  <c r="H112" i="1" a="1"/>
  <c r="H112" i="1" s="1"/>
  <c r="G112" i="1" a="1"/>
  <c r="G112" i="1" s="1"/>
  <c r="F112" i="1" a="1"/>
  <c r="F112" i="1" s="1"/>
  <c r="H111" i="1" a="1"/>
  <c r="H111" i="1" s="1"/>
  <c r="G111" i="1" a="1"/>
  <c r="G111" i="1" s="1"/>
  <c r="F111" i="1" a="1"/>
  <c r="F111" i="1" s="1"/>
  <c r="H110" i="1" a="1"/>
  <c r="H110" i="1" s="1"/>
  <c r="G110" i="1" a="1"/>
  <c r="G110" i="1" s="1"/>
  <c r="F110" i="1" a="1"/>
  <c r="F110" i="1" s="1"/>
  <c r="H109" i="1" a="1"/>
  <c r="H109" i="1" s="1"/>
  <c r="G109" i="1" a="1"/>
  <c r="G109" i="1" s="1"/>
  <c r="F109" i="1" a="1"/>
  <c r="F109" i="1" s="1"/>
  <c r="H108" i="1" a="1"/>
  <c r="H108" i="1" s="1"/>
  <c r="G108" i="1" a="1"/>
  <c r="G108" i="1" s="1"/>
  <c r="F108" i="1" a="1"/>
  <c r="F108" i="1" s="1"/>
  <c r="H107" i="1" a="1"/>
  <c r="H107" i="1" s="1"/>
  <c r="G107" i="1" a="1"/>
  <c r="G107" i="1" s="1"/>
  <c r="F107" i="1" a="1"/>
  <c r="F107" i="1" s="1"/>
  <c r="H106" i="1" a="1"/>
  <c r="H106" i="1" s="1"/>
  <c r="G106" i="1" a="1"/>
  <c r="G106" i="1" s="1"/>
  <c r="F106" i="1" a="1"/>
  <c r="F106" i="1" s="1"/>
  <c r="H105" i="1" a="1"/>
  <c r="H105" i="1" s="1"/>
  <c r="G105" i="1" a="1"/>
  <c r="G105" i="1" s="1"/>
  <c r="F105" i="1" a="1"/>
  <c r="F105" i="1" s="1"/>
  <c r="H104" i="1" a="1"/>
  <c r="H104" i="1" s="1"/>
  <c r="G104" i="1" a="1"/>
  <c r="G104" i="1" s="1"/>
  <c r="F104" i="1" a="1"/>
  <c r="F104" i="1" s="1"/>
  <c r="H103" i="1" a="1"/>
  <c r="H103" i="1" s="1"/>
  <c r="G103" i="1" a="1"/>
  <c r="G103" i="1" s="1"/>
  <c r="F103" i="1" a="1"/>
  <c r="F103" i="1" s="1"/>
  <c r="H102" i="1" a="1"/>
  <c r="H102" i="1" s="1"/>
  <c r="G102" i="1" a="1"/>
  <c r="G102" i="1" s="1"/>
  <c r="F102" i="1" a="1"/>
  <c r="F102" i="1" s="1"/>
  <c r="H101" i="1" a="1"/>
  <c r="H101" i="1" s="1"/>
  <c r="G101" i="1" a="1"/>
  <c r="G101" i="1" s="1"/>
  <c r="F101" i="1" a="1"/>
  <c r="F101" i="1" s="1"/>
  <c r="H100" i="1" a="1"/>
  <c r="H100" i="1" s="1"/>
  <c r="G100" i="1" a="1"/>
  <c r="G100" i="1" s="1"/>
  <c r="F100" i="1" a="1"/>
  <c r="F100" i="1" s="1"/>
  <c r="H99" i="1" a="1"/>
  <c r="H99" i="1" s="1"/>
  <c r="G99" i="1" a="1"/>
  <c r="G99" i="1" s="1"/>
  <c r="F99" i="1" a="1"/>
  <c r="F99" i="1" s="1"/>
  <c r="H98" i="1" a="1"/>
  <c r="H98" i="1" s="1"/>
  <c r="G98" i="1" a="1"/>
  <c r="G98" i="1" s="1"/>
  <c r="F98" i="1" a="1"/>
  <c r="F98" i="1" s="1"/>
  <c r="H97" i="1" a="1"/>
  <c r="H97" i="1" s="1"/>
  <c r="G97" i="1" a="1"/>
  <c r="G97" i="1" s="1"/>
  <c r="F97" i="1" a="1"/>
  <c r="F97" i="1" s="1"/>
  <c r="H96" i="1" a="1"/>
  <c r="H96" i="1" s="1"/>
  <c r="G96" i="1" a="1"/>
  <c r="G96" i="1" s="1"/>
  <c r="F96" i="1" a="1"/>
  <c r="F96" i="1" s="1"/>
  <c r="H95" i="1" a="1"/>
  <c r="H95" i="1" s="1"/>
  <c r="G95" i="1" a="1"/>
  <c r="G95" i="1" s="1"/>
  <c r="F95" i="1" a="1"/>
  <c r="F95" i="1" s="1"/>
  <c r="H94" i="1" a="1"/>
  <c r="H94" i="1" s="1"/>
  <c r="G94" i="1" a="1"/>
  <c r="G94" i="1" s="1"/>
  <c r="F94" i="1" a="1"/>
  <c r="F94" i="1" s="1"/>
  <c r="H93" i="1" a="1"/>
  <c r="H93" i="1" s="1"/>
  <c r="G93" i="1" a="1"/>
  <c r="G93" i="1" s="1"/>
  <c r="F93" i="1" a="1"/>
  <c r="F93" i="1" s="1"/>
  <c r="H92" i="1" a="1"/>
  <c r="H92" i="1" s="1"/>
  <c r="G92" i="1" a="1"/>
  <c r="G92" i="1" s="1"/>
  <c r="F92" i="1" a="1"/>
  <c r="F92" i="1" s="1"/>
  <c r="H91" i="1" a="1"/>
  <c r="H91" i="1" s="1"/>
  <c r="G91" i="1" a="1"/>
  <c r="G91" i="1" s="1"/>
  <c r="F91" i="1" a="1"/>
  <c r="F91" i="1" s="1"/>
  <c r="H90" i="1" a="1"/>
  <c r="H90" i="1" s="1"/>
  <c r="G90" i="1" a="1"/>
  <c r="G90" i="1" s="1"/>
  <c r="F90" i="1" a="1"/>
  <c r="F90" i="1" s="1"/>
  <c r="H89" i="1" a="1"/>
  <c r="H89" i="1" s="1"/>
  <c r="G89" i="1" a="1"/>
  <c r="G89" i="1" s="1"/>
  <c r="F89" i="1" a="1"/>
  <c r="F89" i="1" s="1"/>
  <c r="H88" i="1" a="1"/>
  <c r="H88" i="1" s="1"/>
  <c r="G88" i="1" a="1"/>
  <c r="G88" i="1" s="1"/>
  <c r="F88" i="1" a="1"/>
  <c r="F88" i="1" s="1"/>
  <c r="H87" i="1" a="1"/>
  <c r="H87" i="1" s="1"/>
  <c r="G87" i="1" a="1"/>
  <c r="G87" i="1" s="1"/>
  <c r="F87" i="1" a="1"/>
  <c r="F87" i="1" s="1"/>
  <c r="H86" i="1" a="1"/>
  <c r="H86" i="1" s="1"/>
  <c r="G86" i="1" a="1"/>
  <c r="G86" i="1" s="1"/>
  <c r="F86" i="1" a="1"/>
  <c r="F86" i="1" s="1"/>
  <c r="H85" i="1" a="1"/>
  <c r="H85" i="1" s="1"/>
  <c r="G85" i="1" a="1"/>
  <c r="G85" i="1" s="1"/>
  <c r="F85" i="1" a="1"/>
  <c r="F85" i="1" s="1"/>
  <c r="H84" i="1" a="1"/>
  <c r="H84" i="1" s="1"/>
  <c r="G84" i="1" a="1"/>
  <c r="G84" i="1" s="1"/>
  <c r="F84" i="1" a="1"/>
  <c r="F84" i="1" s="1"/>
  <c r="H83" i="1" a="1"/>
  <c r="H83" i="1" s="1"/>
  <c r="G83" i="1" a="1"/>
  <c r="G83" i="1" s="1"/>
  <c r="F83" i="1" a="1"/>
  <c r="F83" i="1" s="1"/>
  <c r="H82" i="1" a="1"/>
  <c r="H82" i="1" s="1"/>
  <c r="G82" i="1" a="1"/>
  <c r="G82" i="1" s="1"/>
  <c r="F82" i="1" a="1"/>
  <c r="F82" i="1" s="1"/>
  <c r="H81" i="1" a="1"/>
  <c r="H81" i="1" s="1"/>
  <c r="G81" i="1" a="1"/>
  <c r="G81" i="1" s="1"/>
  <c r="F81" i="1" a="1"/>
  <c r="F81" i="1" s="1"/>
  <c r="H80" i="1" a="1"/>
  <c r="H80" i="1" s="1"/>
  <c r="G80" i="1" a="1"/>
  <c r="G80" i="1" s="1"/>
  <c r="F80" i="1" a="1"/>
  <c r="F80" i="1" s="1"/>
  <c r="H79" i="1" a="1"/>
  <c r="H79" i="1" s="1"/>
  <c r="G79" i="1" a="1"/>
  <c r="G79" i="1" s="1"/>
  <c r="F79" i="1" a="1"/>
  <c r="F79" i="1" s="1"/>
  <c r="H78" i="1" a="1"/>
  <c r="H78" i="1" s="1"/>
  <c r="G78" i="1" a="1"/>
  <c r="G78" i="1" s="1"/>
  <c r="F78" i="1" a="1"/>
  <c r="F78" i="1" s="1"/>
  <c r="H77" i="1" a="1"/>
  <c r="H77" i="1" s="1"/>
  <c r="G77" i="1" a="1"/>
  <c r="G77" i="1" s="1"/>
  <c r="F77" i="1" a="1"/>
  <c r="F77" i="1" s="1"/>
  <c r="H76" i="1" a="1"/>
  <c r="H76" i="1" s="1"/>
  <c r="G76" i="1" a="1"/>
  <c r="G76" i="1" s="1"/>
  <c r="F76" i="1" a="1"/>
  <c r="F76" i="1" s="1"/>
  <c r="H75" i="1" a="1"/>
  <c r="H75" i="1" s="1"/>
  <c r="G75" i="1" a="1"/>
  <c r="G75" i="1" s="1"/>
  <c r="F75" i="1" a="1"/>
  <c r="F75" i="1" s="1"/>
  <c r="H74" i="1" a="1"/>
  <c r="H74" i="1" s="1"/>
  <c r="G74" i="1" a="1"/>
  <c r="G74" i="1" s="1"/>
  <c r="F74" i="1" a="1"/>
  <c r="F74" i="1" s="1"/>
  <c r="H73" i="1" a="1"/>
  <c r="H73" i="1" s="1"/>
  <c r="G73" i="1" a="1"/>
  <c r="G73" i="1" s="1"/>
  <c r="F73" i="1" a="1"/>
  <c r="F73" i="1" s="1"/>
  <c r="H72" i="1" a="1"/>
  <c r="H72" i="1" s="1"/>
  <c r="G72" i="1" a="1"/>
  <c r="G72" i="1" s="1"/>
  <c r="F72" i="1" a="1"/>
  <c r="F72" i="1" s="1"/>
  <c r="H71" i="1" a="1"/>
  <c r="H71" i="1" s="1"/>
  <c r="G71" i="1" a="1"/>
  <c r="G71" i="1" s="1"/>
  <c r="F71" i="1" a="1"/>
  <c r="F71" i="1" s="1"/>
  <c r="H70" i="1" a="1"/>
  <c r="H70" i="1" s="1"/>
  <c r="G70" i="1" a="1"/>
  <c r="G70" i="1" s="1"/>
  <c r="F70" i="1" a="1"/>
  <c r="F70" i="1" s="1"/>
  <c r="H69" i="1" a="1"/>
  <c r="H69" i="1" s="1"/>
  <c r="G69" i="1" a="1"/>
  <c r="G69" i="1" s="1"/>
  <c r="F69" i="1" a="1"/>
  <c r="F69" i="1" s="1"/>
  <c r="H68" i="1" a="1"/>
  <c r="H68" i="1" s="1"/>
  <c r="G68" i="1" a="1"/>
  <c r="G68" i="1" s="1"/>
  <c r="F68" i="1" a="1"/>
  <c r="F68" i="1" s="1"/>
  <c r="H67" i="1" a="1"/>
  <c r="H67" i="1" s="1"/>
  <c r="G67" i="1" a="1"/>
  <c r="G67" i="1" s="1"/>
  <c r="F67" i="1" a="1"/>
  <c r="F67" i="1" s="1"/>
  <c r="H66" i="1" a="1"/>
  <c r="H66" i="1" s="1"/>
  <c r="G66" i="1" a="1"/>
  <c r="G66" i="1" s="1"/>
  <c r="F66" i="1" a="1"/>
  <c r="F66" i="1" s="1"/>
  <c r="H65" i="1" a="1"/>
  <c r="H65" i="1" s="1"/>
  <c r="G65" i="1" a="1"/>
  <c r="G65" i="1" s="1"/>
  <c r="F65" i="1" a="1"/>
  <c r="F65" i="1" s="1"/>
  <c r="H64" i="1" a="1"/>
  <c r="H64" i="1" s="1"/>
  <c r="G64" i="1" a="1"/>
  <c r="G64" i="1" s="1"/>
  <c r="F64" i="1" a="1"/>
  <c r="F64" i="1" s="1"/>
  <c r="H63" i="1" a="1"/>
  <c r="H63" i="1" s="1"/>
  <c r="G63" i="1" a="1"/>
  <c r="G63" i="1" s="1"/>
  <c r="F63" i="1" a="1"/>
  <c r="F63" i="1" s="1"/>
  <c r="H62" i="1" a="1"/>
  <c r="H62" i="1" s="1"/>
  <c r="G62" i="1" a="1"/>
  <c r="G62" i="1" s="1"/>
  <c r="F62" i="1" a="1"/>
  <c r="F62" i="1" s="1"/>
  <c r="H61" i="1" a="1"/>
  <c r="H61" i="1" s="1"/>
  <c r="G61" i="1" a="1"/>
  <c r="G61" i="1" s="1"/>
  <c r="F61" i="1" a="1"/>
  <c r="F61" i="1" s="1"/>
  <c r="H60" i="1" a="1"/>
  <c r="H60" i="1" s="1"/>
  <c r="G60" i="1" a="1"/>
  <c r="G60" i="1" s="1"/>
  <c r="F60" i="1" a="1"/>
  <c r="F60" i="1" s="1"/>
  <c r="H59" i="1" a="1"/>
  <c r="H59" i="1" s="1"/>
  <c r="G59" i="1" a="1"/>
  <c r="G59" i="1" s="1"/>
  <c r="F59" i="1" a="1"/>
  <c r="F59" i="1" s="1"/>
  <c r="H58" i="1" a="1"/>
  <c r="H58" i="1" s="1"/>
  <c r="G58" i="1" a="1"/>
  <c r="G58" i="1" s="1"/>
  <c r="F58" i="1" a="1"/>
  <c r="F58" i="1" s="1"/>
  <c r="H57" i="1" a="1"/>
  <c r="H57" i="1" s="1"/>
  <c r="G57" i="1" a="1"/>
  <c r="G57" i="1" s="1"/>
  <c r="F57" i="1" a="1"/>
  <c r="F57" i="1" s="1"/>
  <c r="H56" i="1" a="1"/>
  <c r="H56" i="1" s="1"/>
  <c r="G56" i="1" a="1"/>
  <c r="G56" i="1" s="1"/>
  <c r="F56" i="1" a="1"/>
  <c r="F56" i="1" s="1"/>
  <c r="H55" i="1" a="1"/>
  <c r="H55" i="1" s="1"/>
  <c r="G55" i="1" a="1"/>
  <c r="G55" i="1" s="1"/>
  <c r="F55" i="1" a="1"/>
  <c r="F55" i="1" s="1"/>
  <c r="H54" i="1" a="1"/>
  <c r="H54" i="1" s="1"/>
  <c r="G54" i="1" a="1"/>
  <c r="G54" i="1" s="1"/>
  <c r="F54" i="1" a="1"/>
  <c r="F54" i="1" s="1"/>
  <c r="H53" i="1" a="1"/>
  <c r="H53" i="1" s="1"/>
  <c r="G53" i="1" a="1"/>
  <c r="G53" i="1" s="1"/>
  <c r="F53" i="1" a="1"/>
  <c r="F53" i="1" s="1"/>
  <c r="H52" i="1" a="1"/>
  <c r="H52" i="1" s="1"/>
  <c r="G52" i="1" a="1"/>
  <c r="G52" i="1" s="1"/>
  <c r="F52" i="1" a="1"/>
  <c r="F52" i="1" s="1"/>
  <c r="H51" i="1" a="1"/>
  <c r="H51" i="1" s="1"/>
  <c r="G51" i="1" a="1"/>
  <c r="G51" i="1" s="1"/>
  <c r="F51" i="1" a="1"/>
  <c r="F51" i="1" s="1"/>
  <c r="H50" i="1" a="1"/>
  <c r="H50" i="1" s="1"/>
  <c r="G50" i="1" a="1"/>
  <c r="G50" i="1" s="1"/>
  <c r="F50" i="1" a="1"/>
  <c r="F50" i="1" s="1"/>
  <c r="H49" i="1" a="1"/>
  <c r="H49" i="1" s="1"/>
  <c r="G49" i="1" a="1"/>
  <c r="G49" i="1" s="1"/>
  <c r="F49" i="1" a="1"/>
  <c r="F49" i="1" s="1"/>
  <c r="H48" i="1" a="1"/>
  <c r="H48" i="1" s="1"/>
  <c r="G48" i="1" a="1"/>
  <c r="G48" i="1" s="1"/>
  <c r="F48" i="1" a="1"/>
  <c r="F48" i="1" s="1"/>
  <c r="H47" i="1" a="1"/>
  <c r="H47" i="1" s="1"/>
  <c r="G47" i="1" a="1"/>
  <c r="G47" i="1" s="1"/>
  <c r="F47" i="1" a="1"/>
  <c r="F47" i="1" s="1"/>
  <c r="H46" i="1" a="1"/>
  <c r="H46" i="1" s="1"/>
  <c r="G46" i="1" a="1"/>
  <c r="G46" i="1" s="1"/>
  <c r="F46" i="1" a="1"/>
  <c r="F46" i="1" s="1"/>
  <c r="H45" i="1" a="1"/>
  <c r="H45" i="1" s="1"/>
  <c r="G45" i="1" a="1"/>
  <c r="G45" i="1" s="1"/>
  <c r="F45" i="1" a="1"/>
  <c r="F45" i="1" s="1"/>
  <c r="H44" i="1" a="1"/>
  <c r="H44" i="1" s="1"/>
  <c r="G44" i="1" a="1"/>
  <c r="G44" i="1" s="1"/>
  <c r="F44" i="1" a="1"/>
  <c r="F44" i="1" s="1"/>
  <c r="H43" i="1" a="1"/>
  <c r="H43" i="1" s="1"/>
  <c r="G43" i="1" a="1"/>
  <c r="G43" i="1" s="1"/>
  <c r="F43" i="1" a="1"/>
  <c r="F43" i="1" s="1"/>
  <c r="H42" i="1" a="1"/>
  <c r="H42" i="1" s="1"/>
  <c r="G42" i="1" a="1"/>
  <c r="G42" i="1" s="1"/>
  <c r="F42" i="1" a="1"/>
  <c r="F42" i="1" s="1"/>
  <c r="H41" i="1" a="1"/>
  <c r="H41" i="1" s="1"/>
  <c r="G41" i="1" a="1"/>
  <c r="G41" i="1" s="1"/>
  <c r="F41" i="1" a="1"/>
  <c r="F41" i="1" s="1"/>
  <c r="H40" i="1" a="1"/>
  <c r="H40" i="1" s="1"/>
  <c r="G40" i="1" a="1"/>
  <c r="G40" i="1" s="1"/>
  <c r="F40" i="1" a="1"/>
  <c r="F40" i="1" s="1"/>
  <c r="H39" i="1" a="1"/>
  <c r="H39" i="1" s="1"/>
  <c r="G39" i="1" a="1"/>
  <c r="G39" i="1" s="1"/>
  <c r="F39" i="1" a="1"/>
  <c r="F39" i="1" s="1"/>
  <c r="H38" i="1" a="1"/>
  <c r="H38" i="1" s="1"/>
  <c r="G38" i="1" a="1"/>
  <c r="G38" i="1" s="1"/>
  <c r="F38" i="1" a="1"/>
  <c r="F38" i="1" s="1"/>
  <c r="H37" i="1" a="1"/>
  <c r="H37" i="1" s="1"/>
  <c r="G37" i="1" a="1"/>
  <c r="G37" i="1" s="1"/>
  <c r="F37" i="1" a="1"/>
  <c r="F37" i="1" s="1"/>
  <c r="H36" i="1" a="1"/>
  <c r="H36" i="1" s="1"/>
  <c r="G36" i="1" a="1"/>
  <c r="G36" i="1" s="1"/>
  <c r="F36" i="1" a="1"/>
  <c r="F36" i="1" s="1"/>
  <c r="H35" i="1" a="1"/>
  <c r="H35" i="1" s="1"/>
  <c r="G35" i="1" a="1"/>
  <c r="G35" i="1" s="1"/>
  <c r="F35" i="1" a="1"/>
  <c r="F35" i="1" s="1"/>
  <c r="H34" i="1" a="1"/>
  <c r="H34" i="1" s="1"/>
  <c r="G34" i="1" a="1"/>
  <c r="G34" i="1" s="1"/>
  <c r="F34" i="1" a="1"/>
  <c r="F34" i="1" s="1"/>
  <c r="H33" i="1" a="1"/>
  <c r="H33" i="1" s="1"/>
  <c r="G33" i="1" a="1"/>
  <c r="G33" i="1" s="1"/>
  <c r="F33" i="1" a="1"/>
  <c r="F33" i="1" s="1"/>
  <c r="H32" i="1" a="1"/>
  <c r="H32" i="1" s="1"/>
  <c r="G32" i="1" a="1"/>
  <c r="G32" i="1" s="1"/>
  <c r="F32" i="1" a="1"/>
  <c r="F32" i="1" s="1"/>
  <c r="H31" i="1" a="1"/>
  <c r="H31" i="1" s="1"/>
  <c r="G31" i="1" a="1"/>
  <c r="G31" i="1" s="1"/>
  <c r="F31" i="1" a="1"/>
  <c r="F31" i="1" s="1"/>
  <c r="H30" i="1" a="1"/>
  <c r="H30" i="1" s="1"/>
  <c r="G30" i="1" a="1"/>
  <c r="G30" i="1" s="1"/>
  <c r="F30" i="1" a="1"/>
  <c r="F30" i="1" s="1"/>
  <c r="H29" i="1" a="1"/>
  <c r="H29" i="1" s="1"/>
  <c r="G29" i="1" a="1"/>
  <c r="G29" i="1" s="1"/>
  <c r="F29" i="1" a="1"/>
  <c r="F29" i="1" s="1"/>
  <c r="H28" i="1" a="1"/>
  <c r="H28" i="1" s="1"/>
  <c r="G28" i="1" a="1"/>
  <c r="G28" i="1" s="1"/>
  <c r="F28" i="1" a="1"/>
  <c r="F28" i="1" s="1"/>
  <c r="H27" i="1" a="1"/>
  <c r="H27" i="1" s="1"/>
  <c r="G27" i="1" a="1"/>
  <c r="G27" i="1" s="1"/>
  <c r="F27" i="1" a="1"/>
  <c r="F27" i="1" s="1"/>
  <c r="H26" i="1" a="1"/>
  <c r="H26" i="1" s="1"/>
  <c r="G26" i="1" a="1"/>
  <c r="G26" i="1" s="1"/>
  <c r="F26" i="1" a="1"/>
  <c r="F26" i="1" s="1"/>
  <c r="H25" i="1" a="1"/>
  <c r="H25" i="1" s="1"/>
  <c r="G25" i="1" a="1"/>
  <c r="G25" i="1" s="1"/>
  <c r="F25" i="1" a="1"/>
  <c r="F25" i="1" s="1"/>
  <c r="H24" i="1" a="1"/>
  <c r="H24" i="1" s="1"/>
  <c r="G24" i="1" a="1"/>
  <c r="G24" i="1" s="1"/>
  <c r="F24" i="1" a="1"/>
  <c r="F24" i="1" s="1"/>
  <c r="H23" i="1" a="1"/>
  <c r="H23" i="1" s="1"/>
  <c r="G23" i="1" a="1"/>
  <c r="G23" i="1" s="1"/>
  <c r="F23" i="1" a="1"/>
  <c r="F23" i="1" s="1"/>
  <c r="H22" i="1" a="1"/>
  <c r="H22" i="1" s="1"/>
  <c r="G22" i="1" a="1"/>
  <c r="G22" i="1" s="1"/>
  <c r="F22" i="1" a="1"/>
  <c r="F22" i="1" s="1"/>
  <c r="H21" i="1" a="1"/>
  <c r="H21" i="1" s="1"/>
  <c r="G21" i="1" a="1"/>
  <c r="G21" i="1" s="1"/>
  <c r="F21" i="1" a="1"/>
  <c r="F21" i="1" s="1"/>
  <c r="H20" i="1" a="1"/>
  <c r="H20" i="1" s="1"/>
  <c r="G20" i="1" a="1"/>
  <c r="G20" i="1" s="1"/>
  <c r="F20" i="1" a="1"/>
  <c r="F20" i="1" s="1"/>
  <c r="H19" i="1" a="1"/>
  <c r="H19" i="1" s="1"/>
  <c r="G19" i="1" a="1"/>
  <c r="G19" i="1" s="1"/>
  <c r="F19" i="1" a="1"/>
  <c r="F19" i="1" s="1"/>
  <c r="H18" i="1" a="1"/>
  <c r="H18" i="1" s="1"/>
  <c r="G18" i="1" a="1"/>
  <c r="G18" i="1" s="1"/>
  <c r="F18" i="1" a="1"/>
  <c r="F18" i="1" s="1"/>
  <c r="H17" i="1" a="1"/>
  <c r="H17" i="1" s="1"/>
  <c r="G17" i="1" a="1"/>
  <c r="G17" i="1" s="1"/>
  <c r="F17" i="1" a="1"/>
  <c r="F17" i="1" s="1"/>
  <c r="H16" i="1" a="1"/>
  <c r="H16" i="1" s="1"/>
  <c r="G16" i="1" a="1"/>
  <c r="G16" i="1" s="1"/>
  <c r="F16" i="1" a="1"/>
  <c r="F16" i="1" s="1"/>
  <c r="H15" i="1" a="1"/>
  <c r="H15" i="1" s="1"/>
  <c r="G15" i="1" a="1"/>
  <c r="G15" i="1" s="1"/>
  <c r="F15" i="1" a="1"/>
  <c r="F15" i="1" s="1"/>
  <c r="H14" i="1" a="1"/>
  <c r="H14" i="1" s="1"/>
  <c r="G14" i="1" a="1"/>
  <c r="G14" i="1" s="1"/>
  <c r="F14" i="1" a="1"/>
  <c r="F14" i="1" s="1"/>
  <c r="H13" i="1" a="1"/>
  <c r="H13" i="1" s="1"/>
  <c r="G13" i="1" a="1"/>
  <c r="G13" i="1" s="1"/>
  <c r="F13" i="1" a="1"/>
  <c r="F13" i="1" s="1"/>
  <c r="H12" i="1" a="1"/>
  <c r="H12" i="1" s="1"/>
  <c r="G12" i="1" a="1"/>
  <c r="G12" i="1" s="1"/>
  <c r="F12" i="1" a="1"/>
  <c r="F12" i="1" s="1"/>
  <c r="H11" i="1" a="1"/>
  <c r="H11" i="1" s="1"/>
  <c r="G11" i="1" a="1"/>
  <c r="G11" i="1" s="1"/>
  <c r="F11" i="1" a="1"/>
  <c r="F11" i="1" s="1"/>
  <c r="H10" i="1" a="1"/>
  <c r="H10" i="1" s="1"/>
  <c r="G10" i="1" a="1"/>
  <c r="G10" i="1" s="1"/>
  <c r="F10" i="1" a="1"/>
  <c r="F10" i="1" s="1"/>
  <c r="H9" i="1" a="1"/>
  <c r="H9" i="1" s="1"/>
  <c r="G9" i="1" a="1"/>
  <c r="G9" i="1" s="1"/>
  <c r="F9" i="1" a="1"/>
  <c r="F9" i="1" s="1"/>
  <c r="H8" i="1" a="1"/>
  <c r="H8" i="1" s="1"/>
  <c r="G8" i="1" a="1"/>
  <c r="G8" i="1" s="1"/>
  <c r="F8" i="1" a="1"/>
  <c r="F8" i="1" s="1"/>
  <c r="H7" i="1" a="1"/>
  <c r="H7" i="1" s="1"/>
  <c r="G7" i="1" a="1"/>
  <c r="G7" i="1" s="1"/>
  <c r="F7" i="1" a="1"/>
  <c r="F7" i="1" s="1"/>
  <c r="H6" i="1" a="1"/>
  <c r="H6" i="1" s="1"/>
  <c r="G6" i="1" a="1"/>
  <c r="G6" i="1" s="1"/>
  <c r="F6" i="1" a="1"/>
  <c r="F6" i="1" s="1"/>
  <c r="H5" i="1" a="1"/>
  <c r="H5" i="1" s="1"/>
  <c r="G5" i="1" a="1"/>
  <c r="G5" i="1" s="1"/>
  <c r="F5" i="1" a="1"/>
  <c r="F5" i="1" s="1"/>
  <c r="H4" i="1" a="1"/>
  <c r="H4" i="1" s="1"/>
  <c r="G4" i="1" a="1"/>
  <c r="G4" i="1" s="1"/>
  <c r="F4" i="1" a="1"/>
  <c r="F4" i="1" s="1"/>
  <c r="H3" i="1" a="1"/>
  <c r="H3" i="1" s="1"/>
  <c r="G3" i="1" a="1"/>
  <c r="G3" i="1" s="1"/>
  <c r="F3" i="1" a="1"/>
  <c r="F3" i="1" s="1"/>
  <c r="H2" i="1" a="1"/>
  <c r="H2" i="1" s="1"/>
  <c r="G2" i="1" a="1"/>
  <c r="G2" i="1" s="1"/>
  <c r="F2" i="1" a="1"/>
  <c r="F2" i="1" s="1"/>
</calcChain>
</file>

<file path=xl/sharedStrings.xml><?xml version="1.0" encoding="utf-8"?>
<sst xmlns="http://schemas.openxmlformats.org/spreadsheetml/2006/main" count="130922" uniqueCount="19255">
  <si>
    <t>CommandName</t>
  </si>
  <si>
    <t>CenterName</t>
  </si>
  <si>
    <t>Date</t>
  </si>
  <si>
    <t>Cause</t>
  </si>
  <si>
    <t>Location</t>
  </si>
  <si>
    <t>Distress</t>
  </si>
  <si>
    <t>Personal Illness</t>
  </si>
  <si>
    <t>Overview</t>
  </si>
  <si>
    <t>total.Humi</t>
  </si>
  <si>
    <t>total.temp</t>
  </si>
  <si>
    <t>total.wind</t>
  </si>
  <si>
    <t>total.rain</t>
  </si>
  <si>
    <t>total.dew</t>
  </si>
  <si>
    <t>total.snow</t>
  </si>
  <si>
    <t>경기도소방재난본부</t>
  </si>
  <si>
    <t>과천소방서</t>
  </si>
  <si>
    <t>성남소방서</t>
  </si>
  <si>
    <t>분당소방서</t>
  </si>
  <si>
    <t>고양소방서</t>
  </si>
  <si>
    <t>부천소방서</t>
  </si>
  <si>
    <t>안양소방서</t>
  </si>
  <si>
    <t>안산소방서</t>
  </si>
  <si>
    <t>용인소방서</t>
  </si>
  <si>
    <t>의정부소방서</t>
  </si>
  <si>
    <t>평택소방서</t>
  </si>
  <si>
    <t>송탄소방서</t>
  </si>
  <si>
    <t>광명소방서</t>
  </si>
  <si>
    <t>시흥소방서</t>
  </si>
  <si>
    <t>군포소방서</t>
  </si>
  <si>
    <t>파주소방서</t>
  </si>
  <si>
    <t>이천소방서</t>
  </si>
  <si>
    <t>구리소방서</t>
  </si>
  <si>
    <t>남양주소방서</t>
  </si>
  <si>
    <t>김포소방서</t>
  </si>
  <si>
    <t>포천소방서</t>
  </si>
  <si>
    <t>안성소방서</t>
  </si>
  <si>
    <t>하남소방서</t>
  </si>
  <si>
    <t>광주소방서</t>
  </si>
  <si>
    <t>오산소방서</t>
  </si>
  <si>
    <t>동두천소방서</t>
  </si>
  <si>
    <t>여주소방서</t>
  </si>
  <si>
    <t>양평소방서</t>
  </si>
  <si>
    <t>일산소방서</t>
  </si>
  <si>
    <t>가평소방서</t>
  </si>
  <si>
    <t>의왕소방서</t>
  </si>
  <si>
    <t>화성소방서</t>
  </si>
  <si>
    <t>연천소방서</t>
  </si>
  <si>
    <t>양주소방서</t>
  </si>
  <si>
    <t>수원소방서</t>
  </si>
  <si>
    <t>북부소방재난본부</t>
  </si>
  <si>
    <t>특수대응단</t>
  </si>
  <si>
    <t>중앙119안전센터</t>
  </si>
  <si>
    <t>과천119안전센터</t>
  </si>
  <si>
    <t>119구조대</t>
  </si>
  <si>
    <t>수진119안전센터</t>
  </si>
  <si>
    <t>신흥119안전센터</t>
  </si>
  <si>
    <t>상대원119안전센터</t>
  </si>
  <si>
    <t>창곡119안전센터</t>
  </si>
  <si>
    <t>단대119안전센터</t>
  </si>
  <si>
    <t>위례119안전센터</t>
  </si>
  <si>
    <t>서현119안전센터</t>
  </si>
  <si>
    <t>판교119안전센터</t>
  </si>
  <si>
    <t>수내119안전센터</t>
  </si>
  <si>
    <t>야탑119안전센터</t>
  </si>
  <si>
    <t>구미119안전센터</t>
  </si>
  <si>
    <t>현장지휘과</t>
  </si>
  <si>
    <t>원당119안전센터</t>
  </si>
  <si>
    <t>능곡119안전센터</t>
  </si>
  <si>
    <t>신도119안전센터</t>
  </si>
  <si>
    <t>행신119안전센터</t>
  </si>
  <si>
    <t>화전119안전센터</t>
  </si>
  <si>
    <t>고양지역대</t>
  </si>
  <si>
    <t>오정119안전센터</t>
  </si>
  <si>
    <t>중동119안전센터</t>
  </si>
  <si>
    <t>괴안119안전센터</t>
  </si>
  <si>
    <t>원종119안전센터</t>
  </si>
  <si>
    <t>상동119안전센터</t>
  </si>
  <si>
    <t>서부119안전센터</t>
  </si>
  <si>
    <t>범박119안전센터</t>
  </si>
  <si>
    <t>현장대응단</t>
  </si>
  <si>
    <t>부림119안전센터</t>
  </si>
  <si>
    <t>안양119안전센터</t>
  </si>
  <si>
    <t>비산119안전센터</t>
  </si>
  <si>
    <t>석수119안전센터</t>
  </si>
  <si>
    <t>박달119안전센터</t>
  </si>
  <si>
    <t>구조구급대</t>
  </si>
  <si>
    <t>고잔119안전센터</t>
  </si>
  <si>
    <t>원시119안전센터</t>
  </si>
  <si>
    <t>선부119안전센터</t>
  </si>
  <si>
    <t>월피119안전센터</t>
  </si>
  <si>
    <t>사동119안전센터</t>
  </si>
  <si>
    <t>대부119안전센터</t>
  </si>
  <si>
    <t>반월119안전센터</t>
  </si>
  <si>
    <t>상록수출동대</t>
  </si>
  <si>
    <t>역북119안전센터</t>
  </si>
  <si>
    <t>구갈119안전센터</t>
  </si>
  <si>
    <t>수지119안전센터</t>
  </si>
  <si>
    <t>양지119안전센터</t>
  </si>
  <si>
    <t>포곡119안전센터</t>
  </si>
  <si>
    <t>남사119안전센터</t>
  </si>
  <si>
    <t>이동119안전센터</t>
  </si>
  <si>
    <t>보정119안전센터</t>
  </si>
  <si>
    <t>백암119안전센터</t>
  </si>
  <si>
    <t>동백119안전센터</t>
  </si>
  <si>
    <t>모현119안전센터</t>
  </si>
  <si>
    <t>원삼지역대</t>
  </si>
  <si>
    <t>호원119안전센터</t>
  </si>
  <si>
    <t>송산119안전센터</t>
  </si>
  <si>
    <t>금오119안전센터</t>
  </si>
  <si>
    <t>비전119안전센터</t>
  </si>
  <si>
    <t>안중119안전센터</t>
  </si>
  <si>
    <t>포승119안전센터</t>
  </si>
  <si>
    <t>신장119안전센터</t>
  </si>
  <si>
    <t>진위119안전센터</t>
  </si>
  <si>
    <t>광명119안전센터</t>
  </si>
  <si>
    <t>하안119안전센터</t>
  </si>
  <si>
    <t>광남119안전센터</t>
  </si>
  <si>
    <t>소하119안전센터</t>
  </si>
  <si>
    <t>시흥119안전센터</t>
  </si>
  <si>
    <t>은행119안전센터</t>
  </si>
  <si>
    <t>정왕119안전센터</t>
  </si>
  <si>
    <t>연성119안전센터</t>
  </si>
  <si>
    <t>오금119안전센터</t>
  </si>
  <si>
    <t>산본119안전센터</t>
  </si>
  <si>
    <t>통일119안전센터</t>
  </si>
  <si>
    <t>금촌119안전센터</t>
  </si>
  <si>
    <t>법원119안전센터</t>
  </si>
  <si>
    <t>광탄119안전센터</t>
  </si>
  <si>
    <t>탄현119안전센터</t>
  </si>
  <si>
    <t>월롱119안전센터</t>
  </si>
  <si>
    <t>교하119안전센터</t>
  </si>
  <si>
    <t>적성119안전센터</t>
  </si>
  <si>
    <t>운정119안전센터</t>
  </si>
  <si>
    <t>관고119안전센터</t>
  </si>
  <si>
    <t>대월119안전센터</t>
  </si>
  <si>
    <t>장호원119안전센터</t>
  </si>
  <si>
    <t>백사지역대</t>
  </si>
  <si>
    <t>부발지역대</t>
  </si>
  <si>
    <t>교문119안전센터</t>
  </si>
  <si>
    <t>인창119안전센터</t>
  </si>
  <si>
    <t>조안지역대</t>
  </si>
  <si>
    <t>수동지역대</t>
  </si>
  <si>
    <t>통진119안전센터</t>
  </si>
  <si>
    <t>양촌119안전센터</t>
  </si>
  <si>
    <t>고촌119안전센터</t>
  </si>
  <si>
    <t>하성119안전센터</t>
  </si>
  <si>
    <t>마산119안전센터</t>
  </si>
  <si>
    <t>월곶119지역대</t>
  </si>
  <si>
    <t>소방행정과</t>
  </si>
  <si>
    <t>군내119안전센터</t>
  </si>
  <si>
    <t>소흘119안전센터</t>
  </si>
  <si>
    <t>영북119안전센터</t>
  </si>
  <si>
    <t>일동119안전센터</t>
  </si>
  <si>
    <t>내촌119안전센터</t>
  </si>
  <si>
    <t>영중119안전센터</t>
  </si>
  <si>
    <t>이동지역대</t>
  </si>
  <si>
    <t>화현지역대</t>
  </si>
  <si>
    <t>관인지역대</t>
  </si>
  <si>
    <t>도기119안전센터</t>
  </si>
  <si>
    <t>미양119안전센터</t>
  </si>
  <si>
    <t>죽산119안전센터</t>
  </si>
  <si>
    <t>공도119안전센터</t>
  </si>
  <si>
    <t>감북119안전센터</t>
  </si>
  <si>
    <t>덕풍119안전센터</t>
  </si>
  <si>
    <t>퇴촌지역대</t>
  </si>
  <si>
    <t>청학119안전센터</t>
  </si>
  <si>
    <t>원동119안전센터</t>
  </si>
  <si>
    <t>119구조구급대</t>
  </si>
  <si>
    <t>불현119안전센터</t>
  </si>
  <si>
    <t>소요119안전센터</t>
  </si>
  <si>
    <t>광암지역대</t>
  </si>
  <si>
    <t>초월119안전센터</t>
  </si>
  <si>
    <t>오포119안전센터</t>
  </si>
  <si>
    <t>경안119안전센터</t>
  </si>
  <si>
    <t>능평119안전센터</t>
  </si>
  <si>
    <t>곤지암119안전센터</t>
  </si>
  <si>
    <t>퇴촌119지역대</t>
  </si>
  <si>
    <t>월송119안전센터</t>
  </si>
  <si>
    <t>가남119안전센터</t>
  </si>
  <si>
    <t>북내119안전센터</t>
  </si>
  <si>
    <t>흥천119지역대</t>
  </si>
  <si>
    <t>금사119지역대</t>
  </si>
  <si>
    <t>산북119지역대</t>
  </si>
  <si>
    <t>대신119지역대</t>
  </si>
  <si>
    <t>강천119지역대</t>
  </si>
  <si>
    <t>공흥119안전센터</t>
  </si>
  <si>
    <t>양근119안전센터</t>
  </si>
  <si>
    <t>용문119안전센터</t>
  </si>
  <si>
    <t>강상119안전센터</t>
  </si>
  <si>
    <t>수난구조대(팔당)</t>
  </si>
  <si>
    <t>양평수난구조대</t>
  </si>
  <si>
    <t>양서119지역대</t>
  </si>
  <si>
    <t>옥천119지역대</t>
  </si>
  <si>
    <t>청운119지역대</t>
  </si>
  <si>
    <t>양동119지역대</t>
  </si>
  <si>
    <t>지평119지역대</t>
  </si>
  <si>
    <t>주엽119안전센터</t>
  </si>
  <si>
    <t>중산119안전센터</t>
  </si>
  <si>
    <t>화도119안전센터</t>
  </si>
  <si>
    <t>평내119안전센터</t>
  </si>
  <si>
    <t>진접119안전센터</t>
  </si>
  <si>
    <t>진건119안전센터</t>
  </si>
  <si>
    <t>와부119안전센터</t>
  </si>
  <si>
    <t>오남119안전센터</t>
  </si>
  <si>
    <t>별내119안전센터</t>
  </si>
  <si>
    <t>가운119안전센터</t>
  </si>
  <si>
    <t>가평119안전센터</t>
  </si>
  <si>
    <t>하면119안전센터</t>
  </si>
  <si>
    <t>조종119안전센터</t>
  </si>
  <si>
    <t>수난구조대</t>
  </si>
  <si>
    <t>설악119지역대</t>
  </si>
  <si>
    <t>청평119지역대</t>
  </si>
  <si>
    <t>북면119지역대</t>
  </si>
  <si>
    <t>고천119안전센터</t>
  </si>
  <si>
    <t>백운119안전센터</t>
  </si>
  <si>
    <t>오전출동대</t>
  </si>
  <si>
    <t>부곡119안전센터</t>
  </si>
  <si>
    <t>향남119안전센터</t>
  </si>
  <si>
    <t>태안119안전센터</t>
  </si>
  <si>
    <t>반송119안전센터</t>
  </si>
  <si>
    <t>봉담119안전센터</t>
  </si>
  <si>
    <t>남양119안전센터</t>
  </si>
  <si>
    <t>장안119안전센터</t>
  </si>
  <si>
    <t>목동119안전센터</t>
  </si>
  <si>
    <t>마도119지역대</t>
  </si>
  <si>
    <t>서신119지역대</t>
  </si>
  <si>
    <t>연천119안전센터</t>
  </si>
  <si>
    <t>전곡119안전센터</t>
  </si>
  <si>
    <t>은대119안전센터</t>
  </si>
  <si>
    <t>신서119지역대</t>
  </si>
  <si>
    <t>백석119안전센터</t>
  </si>
  <si>
    <t>회천119안전센터</t>
  </si>
  <si>
    <t>광적119안전센터</t>
  </si>
  <si>
    <t>남면119안전센터</t>
  </si>
  <si>
    <t>고읍119안전센터</t>
  </si>
  <si>
    <t>정자119안전센터</t>
  </si>
  <si>
    <t>파장119안전센터</t>
  </si>
  <si>
    <t>고색119안전센터</t>
  </si>
  <si>
    <t>원천119안전센터</t>
  </si>
  <si>
    <t>지만119안전센터</t>
  </si>
  <si>
    <t>이의119안전센터</t>
  </si>
  <si>
    <t>영통119안전센터</t>
  </si>
  <si>
    <t>남부구조대</t>
  </si>
  <si>
    <t>북부현장대응단</t>
  </si>
  <si>
    <t>북부특수대응단</t>
  </si>
  <si>
    <t>장흥119안전센터</t>
  </si>
  <si>
    <t>2013010112</t>
  </si>
  <si>
    <t>2013010114</t>
  </si>
  <si>
    <t>2013010317</t>
  </si>
  <si>
    <t>2013011210</t>
  </si>
  <si>
    <t>2013011315</t>
  </si>
  <si>
    <t>2013011914</t>
  </si>
  <si>
    <t>2013011917</t>
  </si>
  <si>
    <t>2013012012</t>
  </si>
  <si>
    <t>2013012212</t>
  </si>
  <si>
    <t>2013012617</t>
  </si>
  <si>
    <t>2013012712</t>
  </si>
  <si>
    <t>2013012715</t>
  </si>
  <si>
    <t>2013012716</t>
  </si>
  <si>
    <t>2013020214</t>
  </si>
  <si>
    <t>2013020313</t>
  </si>
  <si>
    <t>2013020314</t>
  </si>
  <si>
    <t>2013020316</t>
  </si>
  <si>
    <t>2013021611</t>
  </si>
  <si>
    <t>2013021613</t>
  </si>
  <si>
    <t>2013021615</t>
  </si>
  <si>
    <t>2013021713</t>
  </si>
  <si>
    <t>2013021914</t>
  </si>
  <si>
    <t>2013022115</t>
  </si>
  <si>
    <t>2013022412</t>
  </si>
  <si>
    <t>2013022414</t>
  </si>
  <si>
    <t>2013022416</t>
  </si>
  <si>
    <t>2013030115</t>
  </si>
  <si>
    <t>2013030213</t>
  </si>
  <si>
    <t>2013030215</t>
  </si>
  <si>
    <t>2013030218</t>
  </si>
  <si>
    <t>2013030310</t>
  </si>
  <si>
    <t>2013030313</t>
  </si>
  <si>
    <t>2013030315</t>
  </si>
  <si>
    <t>2013030911</t>
  </si>
  <si>
    <t>2013030916</t>
  </si>
  <si>
    <t>2013031012</t>
  </si>
  <si>
    <t>2013031014</t>
  </si>
  <si>
    <t>2013031513</t>
  </si>
  <si>
    <t>2013031614</t>
  </si>
  <si>
    <t>2013031712</t>
  </si>
  <si>
    <t>2013031717</t>
  </si>
  <si>
    <t>2013031718</t>
  </si>
  <si>
    <t>2013032311</t>
  </si>
  <si>
    <t>2013032414</t>
  </si>
  <si>
    <t>2013032614</t>
  </si>
  <si>
    <t>2013032615</t>
  </si>
  <si>
    <t>2013032713</t>
  </si>
  <si>
    <t>2013033017</t>
  </si>
  <si>
    <t>2013033112</t>
  </si>
  <si>
    <t>2013033114</t>
  </si>
  <si>
    <t>2013033115</t>
  </si>
  <si>
    <t>2013033117</t>
  </si>
  <si>
    <t>2013040314</t>
  </si>
  <si>
    <t>2013040711</t>
  </si>
  <si>
    <t>2013040808</t>
  </si>
  <si>
    <t>2013040912</t>
  </si>
  <si>
    <t>2013041312</t>
  </si>
  <si>
    <t>2013041314</t>
  </si>
  <si>
    <t>2013041415</t>
  </si>
  <si>
    <t>2013041418</t>
  </si>
  <si>
    <t>2013041608</t>
  </si>
  <si>
    <t>2013041714</t>
  </si>
  <si>
    <t>2013042114</t>
  </si>
  <si>
    <t>2013042312</t>
  </si>
  <si>
    <t>2013042612</t>
  </si>
  <si>
    <t>2013042614</t>
  </si>
  <si>
    <t>2013042712</t>
  </si>
  <si>
    <t>2013042713</t>
  </si>
  <si>
    <t>2013042812</t>
  </si>
  <si>
    <t>2013042813</t>
  </si>
  <si>
    <t>2013042814</t>
  </si>
  <si>
    <t>2013042816</t>
  </si>
  <si>
    <t>2013043018</t>
  </si>
  <si>
    <t>2013050111</t>
  </si>
  <si>
    <t>2013050413</t>
  </si>
  <si>
    <t>2013050515</t>
  </si>
  <si>
    <t>2013050616</t>
  </si>
  <si>
    <t>2013050617</t>
  </si>
  <si>
    <t>2013051112</t>
  </si>
  <si>
    <t>2013051118</t>
  </si>
  <si>
    <t>2013051216</t>
  </si>
  <si>
    <t>2013051416</t>
  </si>
  <si>
    <t>2013051514</t>
  </si>
  <si>
    <t>2013051517</t>
  </si>
  <si>
    <t>2013051714</t>
  </si>
  <si>
    <t>2013051717</t>
  </si>
  <si>
    <t>2013051817</t>
  </si>
  <si>
    <t>2013051913</t>
  </si>
  <si>
    <t>2013051915</t>
  </si>
  <si>
    <t>2013052019</t>
  </si>
  <si>
    <t>2013052114</t>
  </si>
  <si>
    <t>2013052115</t>
  </si>
  <si>
    <t>2013052211</t>
  </si>
  <si>
    <t>2013052317</t>
  </si>
  <si>
    <t>2013052418</t>
  </si>
  <si>
    <t>2013052510</t>
  </si>
  <si>
    <t>2013052515</t>
  </si>
  <si>
    <t>2013052605</t>
  </si>
  <si>
    <t>2013052612</t>
  </si>
  <si>
    <t>2013052615</t>
  </si>
  <si>
    <t>2013060112</t>
  </si>
  <si>
    <t>2013060113</t>
  </si>
  <si>
    <t>2013060114</t>
  </si>
  <si>
    <t>2013060215</t>
  </si>
  <si>
    <t>2013060216</t>
  </si>
  <si>
    <t>2013060217</t>
  </si>
  <si>
    <t>2013060617</t>
  </si>
  <si>
    <t>2013060910</t>
  </si>
  <si>
    <t>2013060914</t>
  </si>
  <si>
    <t>2013060917</t>
  </si>
  <si>
    <t>2013061115</t>
  </si>
  <si>
    <t>2013061514</t>
  </si>
  <si>
    <t>2013061519</t>
  </si>
  <si>
    <t>2013061611</t>
  </si>
  <si>
    <t>2013061616</t>
  </si>
  <si>
    <t>2013061618</t>
  </si>
  <si>
    <t>2013062012</t>
  </si>
  <si>
    <t>2013062313</t>
  </si>
  <si>
    <t>2013062314</t>
  </si>
  <si>
    <t>2013062316</t>
  </si>
  <si>
    <t>2013062617</t>
  </si>
  <si>
    <t>2013062910</t>
  </si>
  <si>
    <t>2013062913</t>
  </si>
  <si>
    <t>2013063011</t>
  </si>
  <si>
    <t>2013063017</t>
  </si>
  <si>
    <t>2013070613</t>
  </si>
  <si>
    <t>2013070709</t>
  </si>
  <si>
    <t>2013072016</t>
  </si>
  <si>
    <t>2013072018</t>
  </si>
  <si>
    <t>2013072117</t>
  </si>
  <si>
    <t>2013072617</t>
  </si>
  <si>
    <t>2013072711</t>
  </si>
  <si>
    <t>2013072714</t>
  </si>
  <si>
    <t>2013072716</t>
  </si>
  <si>
    <t>2013072718</t>
  </si>
  <si>
    <t>2013072814</t>
  </si>
  <si>
    <t>2013080311</t>
  </si>
  <si>
    <t>2013080315</t>
  </si>
  <si>
    <t>2013080410</t>
  </si>
  <si>
    <t>2013080516</t>
  </si>
  <si>
    <t>2013081017</t>
  </si>
  <si>
    <t>2013081312</t>
  </si>
  <si>
    <t>2013081516</t>
  </si>
  <si>
    <t>2013081617</t>
  </si>
  <si>
    <t>2013081618</t>
  </si>
  <si>
    <t>2013081713</t>
  </si>
  <si>
    <t>2013081718</t>
  </si>
  <si>
    <t>2013081811</t>
  </si>
  <si>
    <t>2013081815</t>
  </si>
  <si>
    <t>2013081915</t>
  </si>
  <si>
    <t>2013082213</t>
  </si>
  <si>
    <t>2013082512</t>
  </si>
  <si>
    <t>2013082817</t>
  </si>
  <si>
    <t>2013083112</t>
  </si>
  <si>
    <t>2013090112</t>
  </si>
  <si>
    <t>2013090313</t>
  </si>
  <si>
    <t>2013090316</t>
  </si>
  <si>
    <t>2013090512</t>
  </si>
  <si>
    <t>2013090515</t>
  </si>
  <si>
    <t>2013090717</t>
  </si>
  <si>
    <t>2013090812</t>
  </si>
  <si>
    <t>2013090813</t>
  </si>
  <si>
    <t>2013090815</t>
  </si>
  <si>
    <t>2013091013</t>
  </si>
  <si>
    <t>2013091513</t>
  </si>
  <si>
    <t>2013091514</t>
  </si>
  <si>
    <t>2013091516</t>
  </si>
  <si>
    <t>2013091515</t>
  </si>
  <si>
    <t>2013092014</t>
  </si>
  <si>
    <t>2013092015</t>
  </si>
  <si>
    <t>2013092016</t>
  </si>
  <si>
    <t>2013092116</t>
  </si>
  <si>
    <t>2013092216</t>
  </si>
  <si>
    <t>2013092615</t>
  </si>
  <si>
    <t>2013092814</t>
  </si>
  <si>
    <t>2013092815</t>
  </si>
  <si>
    <t>2013092816</t>
  </si>
  <si>
    <t>2013093012</t>
  </si>
  <si>
    <t>2013093013</t>
  </si>
  <si>
    <t>2013100311</t>
  </si>
  <si>
    <t>2013100313</t>
  </si>
  <si>
    <t>2013100414</t>
  </si>
  <si>
    <t>2013100512</t>
  </si>
  <si>
    <t>2013100513</t>
  </si>
  <si>
    <t>2013100911</t>
  </si>
  <si>
    <t>2013100913</t>
  </si>
  <si>
    <t>2013100914</t>
  </si>
  <si>
    <t>2013100916</t>
  </si>
  <si>
    <t>2013100917</t>
  </si>
  <si>
    <t>2013101007</t>
  </si>
  <si>
    <t>2013101016</t>
  </si>
  <si>
    <t>2013101114</t>
  </si>
  <si>
    <t>2013101213</t>
  </si>
  <si>
    <t>2013101216</t>
  </si>
  <si>
    <t>2013101617</t>
  </si>
  <si>
    <t>2013101815</t>
  </si>
  <si>
    <t>2013101911</t>
  </si>
  <si>
    <t>2013101914</t>
  </si>
  <si>
    <t>2013101915</t>
  </si>
  <si>
    <t>2013102014</t>
  </si>
  <si>
    <t>2013102015</t>
  </si>
  <si>
    <t>2013102017</t>
  </si>
  <si>
    <t>2013102415</t>
  </si>
  <si>
    <t>2013102513</t>
  </si>
  <si>
    <t>2013102514</t>
  </si>
  <si>
    <t>2013102612</t>
  </si>
  <si>
    <t>2013102614</t>
  </si>
  <si>
    <t>2013102714</t>
  </si>
  <si>
    <t>2013102715</t>
  </si>
  <si>
    <t>2013102716</t>
  </si>
  <si>
    <t>2013103014</t>
  </si>
  <si>
    <t>2013103115</t>
  </si>
  <si>
    <t>2013110114</t>
  </si>
  <si>
    <t>2013110312</t>
  </si>
  <si>
    <t>2013110313</t>
  </si>
  <si>
    <t>2013110314</t>
  </si>
  <si>
    <t>2013110316</t>
  </si>
  <si>
    <t>2013110317</t>
  </si>
  <si>
    <t>2013110415</t>
  </si>
  <si>
    <t>2013110916</t>
  </si>
  <si>
    <t>2013111013</t>
  </si>
  <si>
    <t>2013111015</t>
  </si>
  <si>
    <t>2013111016</t>
  </si>
  <si>
    <t>2013111017</t>
  </si>
  <si>
    <t>2013111215</t>
  </si>
  <si>
    <t>2013111316</t>
  </si>
  <si>
    <t>2013111615</t>
  </si>
  <si>
    <t>2013111711</t>
  </si>
  <si>
    <t>2013111713</t>
  </si>
  <si>
    <t>2013111914</t>
  </si>
  <si>
    <t>2013112016</t>
  </si>
  <si>
    <t>2013120113</t>
  </si>
  <si>
    <t>2013120115</t>
  </si>
  <si>
    <t>2013120715</t>
  </si>
  <si>
    <t>2013120816</t>
  </si>
  <si>
    <t>2013121512</t>
  </si>
  <si>
    <t>2013121513</t>
  </si>
  <si>
    <t>2013121514</t>
  </si>
  <si>
    <t>2013122413</t>
  </si>
  <si>
    <t>2013122514</t>
  </si>
  <si>
    <t>2013122515</t>
  </si>
  <si>
    <t>2013122516</t>
  </si>
  <si>
    <t>2013122814</t>
  </si>
  <si>
    <t>2014010109</t>
  </si>
  <si>
    <t>2014010114</t>
  </si>
  <si>
    <t>2014010214</t>
  </si>
  <si>
    <t>2014010515</t>
  </si>
  <si>
    <t>2014010711</t>
  </si>
  <si>
    <t>2014011116</t>
  </si>
  <si>
    <t>2014011213</t>
  </si>
  <si>
    <t>2014011214</t>
  </si>
  <si>
    <t>2014011215</t>
  </si>
  <si>
    <t>2014011610</t>
  </si>
  <si>
    <t>2014011713</t>
  </si>
  <si>
    <t>2014011813</t>
  </si>
  <si>
    <t>2014011815</t>
  </si>
  <si>
    <t>2014011913</t>
  </si>
  <si>
    <t>2014011914</t>
  </si>
  <si>
    <t>2014011915</t>
  </si>
  <si>
    <t>2014012316</t>
  </si>
  <si>
    <t>2014012609</t>
  </si>
  <si>
    <t>2014012616</t>
  </si>
  <si>
    <t>2014013114</t>
  </si>
  <si>
    <t>2014020812</t>
  </si>
  <si>
    <t>2014020813</t>
  </si>
  <si>
    <t>2014020815</t>
  </si>
  <si>
    <t>2014020916</t>
  </si>
  <si>
    <t>2014021007</t>
  </si>
  <si>
    <t>2014021011</t>
  </si>
  <si>
    <t>2014021013</t>
  </si>
  <si>
    <t>2014021314</t>
  </si>
  <si>
    <t>2014021513</t>
  </si>
  <si>
    <t>2014021516</t>
  </si>
  <si>
    <t>2014021610</t>
  </si>
  <si>
    <t>2014021615</t>
  </si>
  <si>
    <t>2014021616</t>
  </si>
  <si>
    <t>2014021713</t>
  </si>
  <si>
    <t>2014022015</t>
  </si>
  <si>
    <t>2014022213</t>
  </si>
  <si>
    <t>2014022307</t>
  </si>
  <si>
    <t>2014022314</t>
  </si>
  <si>
    <t>2014030112</t>
  </si>
  <si>
    <t>2014030115</t>
  </si>
  <si>
    <t>2014030116</t>
  </si>
  <si>
    <t>2014030816</t>
  </si>
  <si>
    <t>2014030914</t>
  </si>
  <si>
    <t>2014030915</t>
  </si>
  <si>
    <t>2014031114</t>
  </si>
  <si>
    <t>2014031516</t>
  </si>
  <si>
    <t>2014031614</t>
  </si>
  <si>
    <t>2014031615</t>
  </si>
  <si>
    <t>2014032213</t>
  </si>
  <si>
    <t>2014032312</t>
  </si>
  <si>
    <t>2014032415</t>
  </si>
  <si>
    <t>2014033013</t>
  </si>
  <si>
    <t>2014040513</t>
  </si>
  <si>
    <t>2014040712</t>
  </si>
  <si>
    <t>2014041215</t>
  </si>
  <si>
    <t>2014041310</t>
  </si>
  <si>
    <t>2014041311</t>
  </si>
  <si>
    <t>2014041314</t>
  </si>
  <si>
    <t>2014041316</t>
  </si>
  <si>
    <t>2014041517</t>
  </si>
  <si>
    <t>2014041915</t>
  </si>
  <si>
    <t>2014042010</t>
  </si>
  <si>
    <t>2014042014</t>
  </si>
  <si>
    <t>2014042314</t>
  </si>
  <si>
    <t>2014042414</t>
  </si>
  <si>
    <t>2014042512</t>
  </si>
  <si>
    <t>2014042514</t>
  </si>
  <si>
    <t>2014042614</t>
  </si>
  <si>
    <t>2014042914</t>
  </si>
  <si>
    <t>2014042916</t>
  </si>
  <si>
    <t>2014050113</t>
  </si>
  <si>
    <t>2014050317</t>
  </si>
  <si>
    <t>2014050414</t>
  </si>
  <si>
    <t>2014050606</t>
  </si>
  <si>
    <t>2014051015</t>
  </si>
  <si>
    <t>2014051113</t>
  </si>
  <si>
    <t>2014051116</t>
  </si>
  <si>
    <t>2014051713</t>
  </si>
  <si>
    <t>2014051714</t>
  </si>
  <si>
    <t>2014051715</t>
  </si>
  <si>
    <t>2014051813</t>
  </si>
  <si>
    <t>2014051814</t>
  </si>
  <si>
    <t>2014051819</t>
  </si>
  <si>
    <t>2014051917</t>
  </si>
  <si>
    <t>2014052012</t>
  </si>
  <si>
    <t>2014052209</t>
  </si>
  <si>
    <t>2014052414</t>
  </si>
  <si>
    <t>2014052415</t>
  </si>
  <si>
    <t>2014052418</t>
  </si>
  <si>
    <t>2014053111</t>
  </si>
  <si>
    <t>2014053113</t>
  </si>
  <si>
    <t>2014053115</t>
  </si>
  <si>
    <t>2014060613</t>
  </si>
  <si>
    <t>2014060617</t>
  </si>
  <si>
    <t>2014060915</t>
  </si>
  <si>
    <t>2014061316</t>
  </si>
  <si>
    <t>2014061415</t>
  </si>
  <si>
    <t>2014061510</t>
  </si>
  <si>
    <t>2014061514</t>
  </si>
  <si>
    <t>2014061916</t>
  </si>
  <si>
    <t>2014062214</t>
  </si>
  <si>
    <t>2014062215</t>
  </si>
  <si>
    <t>2014062410</t>
  </si>
  <si>
    <t>2014062413</t>
  </si>
  <si>
    <t>2014062812</t>
  </si>
  <si>
    <t>2014070116</t>
  </si>
  <si>
    <t>2014070512</t>
  </si>
  <si>
    <t>2014070614</t>
  </si>
  <si>
    <t>2014070615</t>
  </si>
  <si>
    <t>2014071213</t>
  </si>
  <si>
    <t>2014071311</t>
  </si>
  <si>
    <t>2014071312</t>
  </si>
  <si>
    <t>2014071316</t>
  </si>
  <si>
    <t>2014071413</t>
  </si>
  <si>
    <t>2014071913</t>
  </si>
  <si>
    <t>2014071916</t>
  </si>
  <si>
    <t>2014071917</t>
  </si>
  <si>
    <t>2014072015</t>
  </si>
  <si>
    <t>2014072017</t>
  </si>
  <si>
    <t>2014072713</t>
  </si>
  <si>
    <t>2014073012</t>
  </si>
  <si>
    <t>2014080216</t>
  </si>
  <si>
    <t>2014080812</t>
  </si>
  <si>
    <t>2014081007</t>
  </si>
  <si>
    <t>2014081111</t>
  </si>
  <si>
    <t>2014081115</t>
  </si>
  <si>
    <t>2014081214</t>
  </si>
  <si>
    <t>2014081614</t>
  </si>
  <si>
    <t>2014081618</t>
  </si>
  <si>
    <t>2014082317</t>
  </si>
  <si>
    <t>2014082418</t>
  </si>
  <si>
    <t>2014082816</t>
  </si>
  <si>
    <t>2014082916</t>
  </si>
  <si>
    <t>2014083012</t>
  </si>
  <si>
    <t>2014083015</t>
  </si>
  <si>
    <t>2014083113</t>
  </si>
  <si>
    <t>2014083114</t>
  </si>
  <si>
    <t>2014083115</t>
  </si>
  <si>
    <t>2014090514</t>
  </si>
  <si>
    <t>2014090611</t>
  </si>
  <si>
    <t>2014090614</t>
  </si>
  <si>
    <t>2014090713</t>
  </si>
  <si>
    <t>2014090914</t>
  </si>
  <si>
    <t>2014090915</t>
  </si>
  <si>
    <t>2014091012</t>
  </si>
  <si>
    <t>2014091017</t>
  </si>
  <si>
    <t>2014091308</t>
  </si>
  <si>
    <t>2014091312</t>
  </si>
  <si>
    <t>2014091315</t>
  </si>
  <si>
    <t>2014091415</t>
  </si>
  <si>
    <t>2014091614</t>
  </si>
  <si>
    <t>2014091715</t>
  </si>
  <si>
    <t>2014092015</t>
  </si>
  <si>
    <t>2014092111</t>
  </si>
  <si>
    <t>2014092114</t>
  </si>
  <si>
    <t>2014092116</t>
  </si>
  <si>
    <t>2014092214</t>
  </si>
  <si>
    <t>2014092215</t>
  </si>
  <si>
    <t>2014092311</t>
  </si>
  <si>
    <t>2014092714</t>
  </si>
  <si>
    <t>2014092716</t>
  </si>
  <si>
    <t>2014092815</t>
  </si>
  <si>
    <t>2014092816</t>
  </si>
  <si>
    <t>2014092817</t>
  </si>
  <si>
    <t>2014093015</t>
  </si>
  <si>
    <t>2014100113</t>
  </si>
  <si>
    <t>2014100313</t>
  </si>
  <si>
    <t>2014100314</t>
  </si>
  <si>
    <t>2014100315</t>
  </si>
  <si>
    <t>2014100412</t>
  </si>
  <si>
    <t>2014100416</t>
  </si>
  <si>
    <t>2014100513</t>
  </si>
  <si>
    <t>2014100517</t>
  </si>
  <si>
    <t>2014101114</t>
  </si>
  <si>
    <t>2014101115</t>
  </si>
  <si>
    <t>2014101213</t>
  </si>
  <si>
    <t>2014101215</t>
  </si>
  <si>
    <t>2014101316</t>
  </si>
  <si>
    <t>2014101414</t>
  </si>
  <si>
    <t>2014101416</t>
  </si>
  <si>
    <t>2014101812</t>
  </si>
  <si>
    <t>2014101817</t>
  </si>
  <si>
    <t>2014101911</t>
  </si>
  <si>
    <t>2014101912</t>
  </si>
  <si>
    <t>2014101914</t>
  </si>
  <si>
    <t>2014102214</t>
  </si>
  <si>
    <t>2014102415</t>
  </si>
  <si>
    <t>2014102511</t>
  </si>
  <si>
    <t>2014102513</t>
  </si>
  <si>
    <t>2014102514</t>
  </si>
  <si>
    <t>2014102517</t>
  </si>
  <si>
    <t>2014102612</t>
  </si>
  <si>
    <t>2014102614</t>
  </si>
  <si>
    <t>2014102615</t>
  </si>
  <si>
    <t>2014102616</t>
  </si>
  <si>
    <t>2014102715</t>
  </si>
  <si>
    <t>2014102910</t>
  </si>
  <si>
    <t>2014102911</t>
  </si>
  <si>
    <t>2014103013</t>
  </si>
  <si>
    <t>2014110110</t>
  </si>
  <si>
    <t>2014110115</t>
  </si>
  <si>
    <t>2014110212</t>
  </si>
  <si>
    <t>2014110215</t>
  </si>
  <si>
    <t>2014110317</t>
  </si>
  <si>
    <t>2014110512</t>
  </si>
  <si>
    <t>2014110812</t>
  </si>
  <si>
    <t>2014110813</t>
  </si>
  <si>
    <t>2014110816</t>
  </si>
  <si>
    <t>2014110917</t>
  </si>
  <si>
    <t>2014111117</t>
  </si>
  <si>
    <t>2014111512</t>
  </si>
  <si>
    <t>2014111514</t>
  </si>
  <si>
    <t>2014111612</t>
  </si>
  <si>
    <t>2014111613</t>
  </si>
  <si>
    <t>2014111617</t>
  </si>
  <si>
    <t>2014111915</t>
  </si>
  <si>
    <t>2014112313</t>
  </si>
  <si>
    <t>2014112314</t>
  </si>
  <si>
    <t>2014112911</t>
  </si>
  <si>
    <t>2014112916</t>
  </si>
  <si>
    <t>2014120711</t>
  </si>
  <si>
    <t>2014120715</t>
  </si>
  <si>
    <t>2014120814</t>
  </si>
  <si>
    <t>2014122413</t>
  </si>
  <si>
    <t>2014122511</t>
  </si>
  <si>
    <t>2014122716</t>
  </si>
  <si>
    <t>2014122910</t>
  </si>
  <si>
    <t>2014123011</t>
  </si>
  <si>
    <t>2015010114</t>
  </si>
  <si>
    <t>2015010117</t>
  </si>
  <si>
    <t>2015010215</t>
  </si>
  <si>
    <t>2015010316</t>
  </si>
  <si>
    <t>2015010410</t>
  </si>
  <si>
    <t>2015010417</t>
  </si>
  <si>
    <t>2015010612</t>
  </si>
  <si>
    <t>2015010615</t>
  </si>
  <si>
    <t>2015011112</t>
  </si>
  <si>
    <t>2015011113</t>
  </si>
  <si>
    <t>2015011114</t>
  </si>
  <si>
    <t>2015011115</t>
  </si>
  <si>
    <t>2015011415</t>
  </si>
  <si>
    <t>2015011515</t>
  </si>
  <si>
    <t>2015011717</t>
  </si>
  <si>
    <t>2015011815</t>
  </si>
  <si>
    <t>2015012415</t>
  </si>
  <si>
    <t>2015013114</t>
  </si>
  <si>
    <t>2015020111</t>
  </si>
  <si>
    <t>2015020113</t>
  </si>
  <si>
    <t>2015020115</t>
  </si>
  <si>
    <t>2015020116</t>
  </si>
  <si>
    <t>2015020311</t>
  </si>
  <si>
    <t>2015020512</t>
  </si>
  <si>
    <t>2015020714</t>
  </si>
  <si>
    <t>2015020715</t>
  </si>
  <si>
    <t>2015021413</t>
  </si>
  <si>
    <t>2015021512</t>
  </si>
  <si>
    <t>2015021514</t>
  </si>
  <si>
    <t>2015021813</t>
  </si>
  <si>
    <t>2015022016</t>
  </si>
  <si>
    <t>2015022315</t>
  </si>
  <si>
    <t>2015022516</t>
  </si>
  <si>
    <t>2015022812</t>
  </si>
  <si>
    <t>2015022813</t>
  </si>
  <si>
    <t>2015030114</t>
  </si>
  <si>
    <t>2015030216</t>
  </si>
  <si>
    <t>2015030613</t>
  </si>
  <si>
    <t>2015030711</t>
  </si>
  <si>
    <t>2015030713</t>
  </si>
  <si>
    <t>2015030715</t>
  </si>
  <si>
    <t>2015030717</t>
  </si>
  <si>
    <t>2015030813</t>
  </si>
  <si>
    <t>2015030814</t>
  </si>
  <si>
    <t>2015031411</t>
  </si>
  <si>
    <t>2015031416</t>
  </si>
  <si>
    <t>2015031515</t>
  </si>
  <si>
    <t>2015031517</t>
  </si>
  <si>
    <t>2015032012</t>
  </si>
  <si>
    <t>2015032112</t>
  </si>
  <si>
    <t>2015032113</t>
  </si>
  <si>
    <t>2015032213</t>
  </si>
  <si>
    <t>2015032216</t>
  </si>
  <si>
    <t>2015032512</t>
  </si>
  <si>
    <t>2015032814</t>
  </si>
  <si>
    <t>2015040316</t>
  </si>
  <si>
    <t>2015040411</t>
  </si>
  <si>
    <t>2015040413</t>
  </si>
  <si>
    <t>2015040414</t>
  </si>
  <si>
    <t>2015040513</t>
  </si>
  <si>
    <t>2015040817</t>
  </si>
  <si>
    <t>2015040913</t>
  </si>
  <si>
    <t>2015041112</t>
  </si>
  <si>
    <t>2015041113</t>
  </si>
  <si>
    <t>2015041211</t>
  </si>
  <si>
    <t>2015041510</t>
  </si>
  <si>
    <t>2015041810</t>
  </si>
  <si>
    <t>2015041811</t>
  </si>
  <si>
    <t>2015041815</t>
  </si>
  <si>
    <t>2015041817</t>
  </si>
  <si>
    <t>2015042411</t>
  </si>
  <si>
    <t>2015042615</t>
  </si>
  <si>
    <t>2015042618</t>
  </si>
  <si>
    <t>2015050112</t>
  </si>
  <si>
    <t>2015050208</t>
  </si>
  <si>
    <t>2015050515</t>
  </si>
  <si>
    <t>2015050713</t>
  </si>
  <si>
    <t>2015050912</t>
  </si>
  <si>
    <t>2015050915</t>
  </si>
  <si>
    <t>2015051014</t>
  </si>
  <si>
    <t>2015051612</t>
  </si>
  <si>
    <t>2015051615</t>
  </si>
  <si>
    <t>2015051616</t>
  </si>
  <si>
    <t>2015051712</t>
  </si>
  <si>
    <t>2015051715</t>
  </si>
  <si>
    <t>2015052117</t>
  </si>
  <si>
    <t>2015052214</t>
  </si>
  <si>
    <t>2015052318</t>
  </si>
  <si>
    <t>2015052417</t>
  </si>
  <si>
    <t>2015052516</t>
  </si>
  <si>
    <t>2015053113</t>
  </si>
  <si>
    <t>2015053118</t>
  </si>
  <si>
    <t>2015060116</t>
  </si>
  <si>
    <t>2015060314</t>
  </si>
  <si>
    <t>2015060612</t>
  </si>
  <si>
    <t>2015060613</t>
  </si>
  <si>
    <t>2015060618</t>
  </si>
  <si>
    <t>2015060714</t>
  </si>
  <si>
    <t>2015060716</t>
  </si>
  <si>
    <t>2015060717</t>
  </si>
  <si>
    <t>2015061112</t>
  </si>
  <si>
    <t>2015061218</t>
  </si>
  <si>
    <t>2015061310</t>
  </si>
  <si>
    <t>2015061312</t>
  </si>
  <si>
    <t>2015061316</t>
  </si>
  <si>
    <t>2015061317</t>
  </si>
  <si>
    <t>2015061416</t>
  </si>
  <si>
    <t>2015062112</t>
  </si>
  <si>
    <t>2015062114</t>
  </si>
  <si>
    <t>2015062115</t>
  </si>
  <si>
    <t>2015062116</t>
  </si>
  <si>
    <t>2015062214</t>
  </si>
  <si>
    <t>2015062407</t>
  </si>
  <si>
    <t>2015062413</t>
  </si>
  <si>
    <t>2015062714</t>
  </si>
  <si>
    <t>2015062715</t>
  </si>
  <si>
    <t>2015062719</t>
  </si>
  <si>
    <t>2015062914</t>
  </si>
  <si>
    <t>2015070113</t>
  </si>
  <si>
    <t>2015070414</t>
  </si>
  <si>
    <t>2015070417</t>
  </si>
  <si>
    <t>2015070505</t>
  </si>
  <si>
    <t>2015070512</t>
  </si>
  <si>
    <t>2015070513</t>
  </si>
  <si>
    <t>2015070516</t>
  </si>
  <si>
    <t>2015070517</t>
  </si>
  <si>
    <t>2015071106</t>
  </si>
  <si>
    <t>2015071115</t>
  </si>
  <si>
    <t>2015071116</t>
  </si>
  <si>
    <t>2015071213</t>
  </si>
  <si>
    <t>2015071814</t>
  </si>
  <si>
    <t>2015071912</t>
  </si>
  <si>
    <t>2015071917</t>
  </si>
  <si>
    <t>2015072613</t>
  </si>
  <si>
    <t>2015072614</t>
  </si>
  <si>
    <t>2015073012</t>
  </si>
  <si>
    <t>2015073013</t>
  </si>
  <si>
    <t>2015080809</t>
  </si>
  <si>
    <t>2015080816</t>
  </si>
  <si>
    <t>2015080912</t>
  </si>
  <si>
    <t>2015080913</t>
  </si>
  <si>
    <t>2015081511</t>
  </si>
  <si>
    <t>2015081513</t>
  </si>
  <si>
    <t>2015081616</t>
  </si>
  <si>
    <t>2015081716</t>
  </si>
  <si>
    <t>2015082011</t>
  </si>
  <si>
    <t>2015082215</t>
  </si>
  <si>
    <t>2015082219</t>
  </si>
  <si>
    <t>2015082312</t>
  </si>
  <si>
    <t>2015082316</t>
  </si>
  <si>
    <t>2015082317</t>
  </si>
  <si>
    <t>2015082319</t>
  </si>
  <si>
    <t>2015082913</t>
  </si>
  <si>
    <t>2015083013</t>
  </si>
  <si>
    <t>2015083014</t>
  </si>
  <si>
    <t>2015090113</t>
  </si>
  <si>
    <t>2015090608</t>
  </si>
  <si>
    <t>2015090611</t>
  </si>
  <si>
    <t>2015090614</t>
  </si>
  <si>
    <t>2015090615</t>
  </si>
  <si>
    <t>2015090617</t>
  </si>
  <si>
    <t>2015090715</t>
  </si>
  <si>
    <t>2015090915</t>
  </si>
  <si>
    <t>2015091004</t>
  </si>
  <si>
    <t>2015091111</t>
  </si>
  <si>
    <t>2015091211</t>
  </si>
  <si>
    <t>2015091213</t>
  </si>
  <si>
    <t>2015091313</t>
  </si>
  <si>
    <t>2015091514</t>
  </si>
  <si>
    <t>2015091816</t>
  </si>
  <si>
    <t>2015091913</t>
  </si>
  <si>
    <t>2015091914</t>
  </si>
  <si>
    <t>2015091915</t>
  </si>
  <si>
    <t>2015092014</t>
  </si>
  <si>
    <t>2015092015</t>
  </si>
  <si>
    <t>2015092017</t>
  </si>
  <si>
    <t>2015092616</t>
  </si>
  <si>
    <t>2015092811</t>
  </si>
  <si>
    <t>2015092815</t>
  </si>
  <si>
    <t>2015092816</t>
  </si>
  <si>
    <t>2015092915</t>
  </si>
  <si>
    <t>2015092918</t>
  </si>
  <si>
    <t>2015093017</t>
  </si>
  <si>
    <t>2015100216</t>
  </si>
  <si>
    <t>2015100311</t>
  </si>
  <si>
    <t>2015100312</t>
  </si>
  <si>
    <t>2015100313</t>
  </si>
  <si>
    <t>2015100314</t>
  </si>
  <si>
    <t>2015100316</t>
  </si>
  <si>
    <t>2015100413</t>
  </si>
  <si>
    <t>2015100415</t>
  </si>
  <si>
    <t>2015100417</t>
  </si>
  <si>
    <t>2015100715</t>
  </si>
  <si>
    <t>2015100716</t>
  </si>
  <si>
    <t>2015100913</t>
  </si>
  <si>
    <t>2015101016</t>
  </si>
  <si>
    <t>2015101110</t>
  </si>
  <si>
    <t>2015101315</t>
  </si>
  <si>
    <t>2015101617</t>
  </si>
  <si>
    <t>2015101713</t>
  </si>
  <si>
    <t>2015101714</t>
  </si>
  <si>
    <t>2015101715</t>
  </si>
  <si>
    <t>2015101812</t>
  </si>
  <si>
    <t>2015101814</t>
  </si>
  <si>
    <t>2015101916</t>
  </si>
  <si>
    <t>2015102414</t>
  </si>
  <si>
    <t>2015102512</t>
  </si>
  <si>
    <t>2015102513</t>
  </si>
  <si>
    <t>2015102812</t>
  </si>
  <si>
    <t>2015102911</t>
  </si>
  <si>
    <t>2015102912</t>
  </si>
  <si>
    <t>2015103112</t>
  </si>
  <si>
    <t>2015103116</t>
  </si>
  <si>
    <t>2015110213</t>
  </si>
  <si>
    <t>2015110215</t>
  </si>
  <si>
    <t>2015110316</t>
  </si>
  <si>
    <t>2015110809</t>
  </si>
  <si>
    <t>2015111115</t>
  </si>
  <si>
    <t>2015111415</t>
  </si>
  <si>
    <t>2015111512</t>
  </si>
  <si>
    <t>2015111515</t>
  </si>
  <si>
    <t>2015111516</t>
  </si>
  <si>
    <t>2015111711</t>
  </si>
  <si>
    <t>2015112116</t>
  </si>
  <si>
    <t>2015112214</t>
  </si>
  <si>
    <t>2015120112</t>
  </si>
  <si>
    <t>2015120610</t>
  </si>
  <si>
    <t>2015120613</t>
  </si>
  <si>
    <t>2015120716</t>
  </si>
  <si>
    <t>2015121209</t>
  </si>
  <si>
    <t>2015121215</t>
  </si>
  <si>
    <t>2015121316</t>
  </si>
  <si>
    <t>2015121410</t>
  </si>
  <si>
    <t>2015121712</t>
  </si>
  <si>
    <t>2015122216</t>
  </si>
  <si>
    <t>2015122512</t>
  </si>
  <si>
    <t>2015122612</t>
  </si>
  <si>
    <t>2015122613</t>
  </si>
  <si>
    <t>2016010110</t>
  </si>
  <si>
    <t>2016010111</t>
  </si>
  <si>
    <t>2016010113</t>
  </si>
  <si>
    <t>2016011712</t>
  </si>
  <si>
    <t>2016012712</t>
  </si>
  <si>
    <t>2016013013</t>
  </si>
  <si>
    <t>2016020414</t>
  </si>
  <si>
    <t>2016020714</t>
  </si>
  <si>
    <t>2016021413</t>
  </si>
  <si>
    <t>2016021415</t>
  </si>
  <si>
    <t>2016030612</t>
  </si>
  <si>
    <t>2016030915</t>
  </si>
  <si>
    <t>2016031215</t>
  </si>
  <si>
    <t>2016031402</t>
  </si>
  <si>
    <t>2016032016</t>
  </si>
  <si>
    <t>2016032713</t>
  </si>
  <si>
    <t>2016041014</t>
  </si>
  <si>
    <t>2016041517</t>
  </si>
  <si>
    <t>2016041915</t>
  </si>
  <si>
    <t>2016042311</t>
  </si>
  <si>
    <t>2016042314</t>
  </si>
  <si>
    <t>2016042317</t>
  </si>
  <si>
    <t>2016050115</t>
  </si>
  <si>
    <t>2016050116</t>
  </si>
  <si>
    <t>2016050510</t>
  </si>
  <si>
    <t>2016050513</t>
  </si>
  <si>
    <t>2016051814</t>
  </si>
  <si>
    <t>2016052014</t>
  </si>
  <si>
    <t>2016052114</t>
  </si>
  <si>
    <t>2016052815</t>
  </si>
  <si>
    <t>2016052914</t>
  </si>
  <si>
    <t>2016060416</t>
  </si>
  <si>
    <t>2016060418</t>
  </si>
  <si>
    <t>2016060714</t>
  </si>
  <si>
    <t>2016060916</t>
  </si>
  <si>
    <t>2016061213</t>
  </si>
  <si>
    <t>2016061913</t>
  </si>
  <si>
    <t>2016062519</t>
  </si>
  <si>
    <t>2016070912</t>
  </si>
  <si>
    <t>2016071011</t>
  </si>
  <si>
    <t>2016080215</t>
  </si>
  <si>
    <t>2016080410</t>
  </si>
  <si>
    <t>2016080608</t>
  </si>
  <si>
    <t>2016082115</t>
  </si>
  <si>
    <t>2016082714</t>
  </si>
  <si>
    <t>2016082717</t>
  </si>
  <si>
    <t>2016082915</t>
  </si>
  <si>
    <t>2016090515</t>
  </si>
  <si>
    <t>2016091114</t>
  </si>
  <si>
    <t>2016091116</t>
  </si>
  <si>
    <t>2016091715</t>
  </si>
  <si>
    <t>2016092215</t>
  </si>
  <si>
    <t>2016100517</t>
  </si>
  <si>
    <t>2016100811</t>
  </si>
  <si>
    <t>2016100812</t>
  </si>
  <si>
    <t>2016100816</t>
  </si>
  <si>
    <t>2016101412</t>
  </si>
  <si>
    <t>2016101513</t>
  </si>
  <si>
    <t>2016101913</t>
  </si>
  <si>
    <t>2016102717</t>
  </si>
  <si>
    <t>2016103014</t>
  </si>
  <si>
    <t>2016111310</t>
  </si>
  <si>
    <t>2016112713</t>
  </si>
  <si>
    <t>2016121011</t>
  </si>
  <si>
    <t>2016121015</t>
  </si>
  <si>
    <t>2016122314</t>
  </si>
  <si>
    <t>2017010315</t>
  </si>
  <si>
    <t>2017010813</t>
  </si>
  <si>
    <t>2017011014</t>
  </si>
  <si>
    <t>2017011514</t>
  </si>
  <si>
    <t>2017012316</t>
  </si>
  <si>
    <t>2017021116</t>
  </si>
  <si>
    <t>2017021616</t>
  </si>
  <si>
    <t>2017021814</t>
  </si>
  <si>
    <t>2017022510</t>
  </si>
  <si>
    <t>2017022615</t>
  </si>
  <si>
    <t>2017040112</t>
  </si>
  <si>
    <t>2017042915</t>
  </si>
  <si>
    <t>2017051113</t>
  </si>
  <si>
    <t>2017051209</t>
  </si>
  <si>
    <t>2017051414</t>
  </si>
  <si>
    <t>2017052011</t>
  </si>
  <si>
    <t>2017052713</t>
  </si>
  <si>
    <t>2017052813</t>
  </si>
  <si>
    <t>2017060614</t>
  </si>
  <si>
    <t>2017060615</t>
  </si>
  <si>
    <t>2017061712</t>
  </si>
  <si>
    <t>2017061715</t>
  </si>
  <si>
    <t>2017061813</t>
  </si>
  <si>
    <t>2017062113</t>
  </si>
  <si>
    <t>2017062908</t>
  </si>
  <si>
    <t>2017070917</t>
  </si>
  <si>
    <t>2017071214</t>
  </si>
  <si>
    <t>2017071313</t>
  </si>
  <si>
    <t>2017071913</t>
  </si>
  <si>
    <t>2017072117</t>
  </si>
  <si>
    <t>2017072219</t>
  </si>
  <si>
    <t>2017073014</t>
  </si>
  <si>
    <t>2017080310</t>
  </si>
  <si>
    <t>2017080815</t>
  </si>
  <si>
    <t>2017081113</t>
  </si>
  <si>
    <t>2017081312</t>
  </si>
  <si>
    <t>2017081817</t>
  </si>
  <si>
    <t>2017090217</t>
  </si>
  <si>
    <t>2017090410</t>
  </si>
  <si>
    <t>2017091014</t>
  </si>
  <si>
    <t>2017091610</t>
  </si>
  <si>
    <t>2017092315</t>
  </si>
  <si>
    <t>2017092316</t>
  </si>
  <si>
    <t>2017101415</t>
  </si>
  <si>
    <t>2017101512</t>
  </si>
  <si>
    <t>2017102315</t>
  </si>
  <si>
    <t>2017102814</t>
  </si>
  <si>
    <t>2017102817</t>
  </si>
  <si>
    <t>2017110514</t>
  </si>
  <si>
    <t>2017111012</t>
  </si>
  <si>
    <t>2017111214</t>
  </si>
  <si>
    <t>2017111216</t>
  </si>
  <si>
    <t>2017111317</t>
  </si>
  <si>
    <t>2017111413</t>
  </si>
  <si>
    <t>2017111811</t>
  </si>
  <si>
    <t>2017111812</t>
  </si>
  <si>
    <t>2017111914</t>
  </si>
  <si>
    <t>2017111918</t>
  </si>
  <si>
    <t>2017112615</t>
  </si>
  <si>
    <t>2017112616</t>
  </si>
  <si>
    <t>2017112714</t>
  </si>
  <si>
    <t>2017112717</t>
  </si>
  <si>
    <t>2017120215</t>
  </si>
  <si>
    <t>2017120615</t>
  </si>
  <si>
    <t>2017121216</t>
  </si>
  <si>
    <t>2017121416</t>
  </si>
  <si>
    <t>2017121715</t>
  </si>
  <si>
    <t>2017122315</t>
  </si>
  <si>
    <t>2017122615</t>
  </si>
  <si>
    <t>2017123015</t>
  </si>
  <si>
    <t>2018010108</t>
  </si>
  <si>
    <t>2018010115</t>
  </si>
  <si>
    <t>2018010216</t>
  </si>
  <si>
    <t>2018010610</t>
  </si>
  <si>
    <t>2018010614</t>
  </si>
  <si>
    <t>2018010715</t>
  </si>
  <si>
    <t>2018011211</t>
  </si>
  <si>
    <t>2018011411</t>
  </si>
  <si>
    <t>2018011415</t>
  </si>
  <si>
    <t>2018011614</t>
  </si>
  <si>
    <t>2018012013</t>
  </si>
  <si>
    <t>2018012113</t>
  </si>
  <si>
    <t>2018012116</t>
  </si>
  <si>
    <t>2018012117</t>
  </si>
  <si>
    <t>2018012717</t>
  </si>
  <si>
    <t>2018020115</t>
  </si>
  <si>
    <t>2018020410</t>
  </si>
  <si>
    <t>2018020614</t>
  </si>
  <si>
    <t>2018020711</t>
  </si>
  <si>
    <t>2018020810</t>
  </si>
  <si>
    <t>2018021014</t>
  </si>
  <si>
    <t>2018021015</t>
  </si>
  <si>
    <t>2018021112</t>
  </si>
  <si>
    <t>2018021712</t>
  </si>
  <si>
    <t>2018021714</t>
  </si>
  <si>
    <t>2018021812</t>
  </si>
  <si>
    <t>2018021814</t>
  </si>
  <si>
    <t>2018021815</t>
  </si>
  <si>
    <t>2018022211</t>
  </si>
  <si>
    <t>2018022414</t>
  </si>
  <si>
    <t>2018022513</t>
  </si>
  <si>
    <t>2018022517</t>
  </si>
  <si>
    <t>2018030214</t>
  </si>
  <si>
    <t>2018031113</t>
  </si>
  <si>
    <t>2018031118</t>
  </si>
  <si>
    <t>2018031412</t>
  </si>
  <si>
    <t>2018031614</t>
  </si>
  <si>
    <t>2018031815</t>
  </si>
  <si>
    <t>2018031816</t>
  </si>
  <si>
    <t>2018032415</t>
  </si>
  <si>
    <t>2018032514</t>
  </si>
  <si>
    <t>2018032515</t>
  </si>
  <si>
    <t>2018032909</t>
  </si>
  <si>
    <t>2018033113</t>
  </si>
  <si>
    <t>2018033116</t>
  </si>
  <si>
    <t>2018040813</t>
  </si>
  <si>
    <t>2018041513</t>
  </si>
  <si>
    <t>2018042015</t>
  </si>
  <si>
    <t>2018042114</t>
  </si>
  <si>
    <t>2018042813</t>
  </si>
  <si>
    <t>2018042814</t>
  </si>
  <si>
    <t>2018042914</t>
  </si>
  <si>
    <t>2018050109</t>
  </si>
  <si>
    <t>2018050115</t>
  </si>
  <si>
    <t>2018050510</t>
  </si>
  <si>
    <t>2018050514</t>
  </si>
  <si>
    <t>2018050715</t>
  </si>
  <si>
    <t>2018051117</t>
  </si>
  <si>
    <t>2018051313</t>
  </si>
  <si>
    <t>2018051317</t>
  </si>
  <si>
    <t>2018052012</t>
  </si>
  <si>
    <t>2018052016</t>
  </si>
  <si>
    <t>2018052116</t>
  </si>
  <si>
    <t>2018052513</t>
  </si>
  <si>
    <t>2018052611</t>
  </si>
  <si>
    <t>2018052711</t>
  </si>
  <si>
    <t>2018052712</t>
  </si>
  <si>
    <t>2018060212</t>
  </si>
  <si>
    <t>2018060213</t>
  </si>
  <si>
    <t>2018060218</t>
  </si>
  <si>
    <t>2018060608</t>
  </si>
  <si>
    <t>2018060613</t>
  </si>
  <si>
    <t>2018060615</t>
  </si>
  <si>
    <t>2018060616</t>
  </si>
  <si>
    <t>2018060911</t>
  </si>
  <si>
    <t>2018060913</t>
  </si>
  <si>
    <t>2018060916</t>
  </si>
  <si>
    <t>2018061217</t>
  </si>
  <si>
    <t>2018061610</t>
  </si>
  <si>
    <t>2018061617</t>
  </si>
  <si>
    <t>2018061715</t>
  </si>
  <si>
    <t>2018062014</t>
  </si>
  <si>
    <t>2018062114</t>
  </si>
  <si>
    <t>2018062315</t>
  </si>
  <si>
    <t>2018062910</t>
  </si>
  <si>
    <t>2018070311</t>
  </si>
  <si>
    <t>2018070312</t>
  </si>
  <si>
    <t>2018071414</t>
  </si>
  <si>
    <t>2018071712</t>
  </si>
  <si>
    <t>2018072112</t>
  </si>
  <si>
    <t>2018072116</t>
  </si>
  <si>
    <t>2018072211</t>
  </si>
  <si>
    <t>2018072913</t>
  </si>
  <si>
    <t>2018073113</t>
  </si>
  <si>
    <t>2018080308</t>
  </si>
  <si>
    <t>2018080417</t>
  </si>
  <si>
    <t>2018081115</t>
  </si>
  <si>
    <t>2018081211</t>
  </si>
  <si>
    <t>2018081811</t>
  </si>
  <si>
    <t>2018081818</t>
  </si>
  <si>
    <t>2018081910</t>
  </si>
  <si>
    <t>2018081912</t>
  </si>
  <si>
    <t>2018081914</t>
  </si>
  <si>
    <t>2018081916</t>
  </si>
  <si>
    <t>2018082510</t>
  </si>
  <si>
    <t>2018082513</t>
  </si>
  <si>
    <t>2018082514</t>
  </si>
  <si>
    <t>2018082515</t>
  </si>
  <si>
    <t>2018090114</t>
  </si>
  <si>
    <t>2018090116</t>
  </si>
  <si>
    <t>2018090210</t>
  </si>
  <si>
    <t>2018090211</t>
  </si>
  <si>
    <t>2018090214</t>
  </si>
  <si>
    <t>2018090216</t>
  </si>
  <si>
    <t>2018090816</t>
  </si>
  <si>
    <t>2018091812</t>
  </si>
  <si>
    <t>2018092512</t>
  </si>
  <si>
    <t>2018092515</t>
  </si>
  <si>
    <t>2018092613</t>
  </si>
  <si>
    <t>2018092617</t>
  </si>
  <si>
    <t>2018092912</t>
  </si>
  <si>
    <t>2018092915</t>
  </si>
  <si>
    <t>2018092918</t>
  </si>
  <si>
    <t>2018093011</t>
  </si>
  <si>
    <t>2018093017</t>
  </si>
  <si>
    <t>2018100311</t>
  </si>
  <si>
    <t>2018100312</t>
  </si>
  <si>
    <t>2018100313</t>
  </si>
  <si>
    <t>2018100414</t>
  </si>
  <si>
    <t>2018100914</t>
  </si>
  <si>
    <t>2018101412</t>
  </si>
  <si>
    <t>2018101516</t>
  </si>
  <si>
    <t>2018101914</t>
  </si>
  <si>
    <t>2018102012</t>
  </si>
  <si>
    <t>2018102016</t>
  </si>
  <si>
    <t>2018102113</t>
  </si>
  <si>
    <t>2018102216</t>
  </si>
  <si>
    <t>2018102414</t>
  </si>
  <si>
    <t>2018102514</t>
  </si>
  <si>
    <t>2018102515</t>
  </si>
  <si>
    <t>2018102914</t>
  </si>
  <si>
    <t>2018102916</t>
  </si>
  <si>
    <t>2018110312</t>
  </si>
  <si>
    <t>2018110515</t>
  </si>
  <si>
    <t>2018110713</t>
  </si>
  <si>
    <t>2018111016</t>
  </si>
  <si>
    <t>2018111113</t>
  </si>
  <si>
    <t>2018111712</t>
  </si>
  <si>
    <t>2018111713</t>
  </si>
  <si>
    <t>2018111816</t>
  </si>
  <si>
    <t>2018112513</t>
  </si>
  <si>
    <t>2018112517</t>
  </si>
  <si>
    <t>2018121314</t>
  </si>
  <si>
    <t>2018121614</t>
  </si>
  <si>
    <t>2018121715</t>
  </si>
  <si>
    <t>2017070112</t>
  </si>
  <si>
    <t>2015050514</t>
  </si>
  <si>
    <t>2015050913</t>
  </si>
  <si>
    <t>2015083011</t>
  </si>
  <si>
    <t>2015122618</t>
  </si>
  <si>
    <t>2016010117</t>
  </si>
  <si>
    <t>2016081216</t>
  </si>
  <si>
    <t>2016100916</t>
  </si>
  <si>
    <t>2017031913</t>
  </si>
  <si>
    <t>2017041918</t>
  </si>
  <si>
    <t>2017050513</t>
  </si>
  <si>
    <t>2018092201</t>
  </si>
  <si>
    <t>2018120213</t>
  </si>
  <si>
    <t>2015031513</t>
  </si>
  <si>
    <t>2015032819</t>
  </si>
  <si>
    <t>2015042711</t>
  </si>
  <si>
    <t>2015053111</t>
  </si>
  <si>
    <t>2015081813</t>
  </si>
  <si>
    <t>2015101112</t>
  </si>
  <si>
    <t>2015102413</t>
  </si>
  <si>
    <t>2015111114</t>
  </si>
  <si>
    <t>2015121915</t>
  </si>
  <si>
    <t>2016022411</t>
  </si>
  <si>
    <t>2016070813</t>
  </si>
  <si>
    <t>2016102213</t>
  </si>
  <si>
    <t>2016102915</t>
  </si>
  <si>
    <t>2016103012</t>
  </si>
  <si>
    <t>2017060517</t>
  </si>
  <si>
    <t>2017091612</t>
  </si>
  <si>
    <t>2017092411</t>
  </si>
  <si>
    <t>2017102615</t>
  </si>
  <si>
    <t>2017102811</t>
  </si>
  <si>
    <t>2017102813</t>
  </si>
  <si>
    <t>2018122812</t>
  </si>
  <si>
    <t>2013010115</t>
  </si>
  <si>
    <t>2013011314</t>
  </si>
  <si>
    <t>2013011418</t>
  </si>
  <si>
    <t>2013012714</t>
  </si>
  <si>
    <t>2013012810</t>
  </si>
  <si>
    <t>2013012812</t>
  </si>
  <si>
    <t>2013013014</t>
  </si>
  <si>
    <t>2013020315</t>
  </si>
  <si>
    <t>2013030214</t>
  </si>
  <si>
    <t>2013030314</t>
  </si>
  <si>
    <t>2013030915</t>
  </si>
  <si>
    <t>2013031615</t>
  </si>
  <si>
    <t>2013031616</t>
  </si>
  <si>
    <t>2013031711</t>
  </si>
  <si>
    <t>2013031715</t>
  </si>
  <si>
    <t>2013033014</t>
  </si>
  <si>
    <t>2013033110</t>
  </si>
  <si>
    <t>2013033116</t>
  </si>
  <si>
    <t>2013040813</t>
  </si>
  <si>
    <t>2013042011</t>
  </si>
  <si>
    <t>2013042013</t>
  </si>
  <si>
    <t>2013042116</t>
  </si>
  <si>
    <t>2013050110</t>
  </si>
  <si>
    <t>2013050312</t>
  </si>
  <si>
    <t>2013050412</t>
  </si>
  <si>
    <t>2013050514</t>
  </si>
  <si>
    <t>2013051113</t>
  </si>
  <si>
    <t>2013052614</t>
  </si>
  <si>
    <t>2013060608</t>
  </si>
  <si>
    <t>2013060616</t>
  </si>
  <si>
    <t>2013061513</t>
  </si>
  <si>
    <t>2013062011</t>
  </si>
  <si>
    <t>2013062811</t>
  </si>
  <si>
    <t>2013062918</t>
  </si>
  <si>
    <t>2013070312</t>
  </si>
  <si>
    <t>2013070708</t>
  </si>
  <si>
    <t>2013072112</t>
  </si>
  <si>
    <t>2013072415</t>
  </si>
  <si>
    <t>2013072713</t>
  </si>
  <si>
    <t>2013073017</t>
  </si>
  <si>
    <t>2013073122</t>
  </si>
  <si>
    <t>2013080413</t>
  </si>
  <si>
    <t>2013080421</t>
  </si>
  <si>
    <t>2013081119</t>
  </si>
  <si>
    <t>2013081512</t>
  </si>
  <si>
    <t>2013081814</t>
  </si>
  <si>
    <t>2013083016</t>
  </si>
  <si>
    <t>2013090215</t>
  </si>
  <si>
    <t>2013090820</t>
  </si>
  <si>
    <t>2013091512</t>
  </si>
  <si>
    <t>2013091807</t>
  </si>
  <si>
    <t>2013092319</t>
  </si>
  <si>
    <t>2013092719</t>
  </si>
  <si>
    <t>2013092809</t>
  </si>
  <si>
    <t>2013100317</t>
  </si>
  <si>
    <t>2013100510</t>
  </si>
  <si>
    <t>2013100518</t>
  </si>
  <si>
    <t>2013100614</t>
  </si>
  <si>
    <t>2013100915</t>
  </si>
  <si>
    <t>2013101811</t>
  </si>
  <si>
    <t>2013102011</t>
  </si>
  <si>
    <t>2013102016</t>
  </si>
  <si>
    <t>2013102315</t>
  </si>
  <si>
    <t>2013102417</t>
  </si>
  <si>
    <t>2013103020</t>
  </si>
  <si>
    <t>2013111014</t>
  </si>
  <si>
    <t>2013111018</t>
  </si>
  <si>
    <t>2013111611</t>
  </si>
  <si>
    <t>2013111710</t>
  </si>
  <si>
    <t>2013112212</t>
  </si>
  <si>
    <t>2013112412</t>
  </si>
  <si>
    <t>2013120117</t>
  </si>
  <si>
    <t>2013120512</t>
  </si>
  <si>
    <t>2013120714</t>
  </si>
  <si>
    <t>2013120810</t>
  </si>
  <si>
    <t>2013120813</t>
  </si>
  <si>
    <t>2013122214</t>
  </si>
  <si>
    <t>2013123011</t>
  </si>
  <si>
    <t>2014010108</t>
  </si>
  <si>
    <t>2014010213</t>
  </si>
  <si>
    <t>2014010414</t>
  </si>
  <si>
    <t>2014010514</t>
  </si>
  <si>
    <t>2014011816</t>
  </si>
  <si>
    <t>2014012514</t>
  </si>
  <si>
    <t>2014012716</t>
  </si>
  <si>
    <t>2014020911</t>
  </si>
  <si>
    <t>2014020913</t>
  </si>
  <si>
    <t>2014021014</t>
  </si>
  <si>
    <t>2014021611</t>
  </si>
  <si>
    <t>2014022616</t>
  </si>
  <si>
    <t>2014030117</t>
  </si>
  <si>
    <t>2014032309</t>
  </si>
  <si>
    <t>2014032414</t>
  </si>
  <si>
    <t>2014041313</t>
  </si>
  <si>
    <t>2014042613</t>
  </si>
  <si>
    <t>2014042712</t>
  </si>
  <si>
    <t>2014050219</t>
  </si>
  <si>
    <t>2014050311</t>
  </si>
  <si>
    <t>2014050315</t>
  </si>
  <si>
    <t>2014050316</t>
  </si>
  <si>
    <t>2014050513</t>
  </si>
  <si>
    <t>2014050514</t>
  </si>
  <si>
    <t>2014050601</t>
  </si>
  <si>
    <t>2014050605</t>
  </si>
  <si>
    <t>2014050916</t>
  </si>
  <si>
    <t>2014051112</t>
  </si>
  <si>
    <t>2014052011</t>
  </si>
  <si>
    <t>2014052301</t>
  </si>
  <si>
    <t>2014060112</t>
  </si>
  <si>
    <t>2014060113</t>
  </si>
  <si>
    <t>2014060412</t>
  </si>
  <si>
    <t>2014060614</t>
  </si>
  <si>
    <t>2014061315</t>
  </si>
  <si>
    <t>2014070514</t>
  </si>
  <si>
    <t>2014070820</t>
  </si>
  <si>
    <t>2014071320</t>
  </si>
  <si>
    <t>2014072321</t>
  </si>
  <si>
    <t>2014073011</t>
  </si>
  <si>
    <t>2014080618</t>
  </si>
  <si>
    <t>2014081613</t>
  </si>
  <si>
    <t>2014081711</t>
  </si>
  <si>
    <t>2014082411</t>
  </si>
  <si>
    <t>2014083011</t>
  </si>
  <si>
    <t>2014090511</t>
  </si>
  <si>
    <t>2014090620</t>
  </si>
  <si>
    <t>2014090907</t>
  </si>
  <si>
    <t>2014090919</t>
  </si>
  <si>
    <t>2014091002</t>
  </si>
  <si>
    <t>2014091310</t>
  </si>
  <si>
    <t>2014092014</t>
  </si>
  <si>
    <t>2014092212</t>
  </si>
  <si>
    <t>2014092616</t>
  </si>
  <si>
    <t>2014092713</t>
  </si>
  <si>
    <t>2014093014</t>
  </si>
  <si>
    <t>2014100411</t>
  </si>
  <si>
    <t>2014100514</t>
  </si>
  <si>
    <t>2014100516</t>
  </si>
  <si>
    <t>2014100812</t>
  </si>
  <si>
    <t>2014101111</t>
  </si>
  <si>
    <t>2014101113</t>
  </si>
  <si>
    <t>2014101811</t>
  </si>
  <si>
    <t>2014101919</t>
  </si>
  <si>
    <t>2014102416</t>
  </si>
  <si>
    <t>2014102512</t>
  </si>
  <si>
    <t>2014102913</t>
  </si>
  <si>
    <t>2014110111</t>
  </si>
  <si>
    <t>2014110713</t>
  </si>
  <si>
    <t>2014110811</t>
  </si>
  <si>
    <t>2014111513</t>
  </si>
  <si>
    <t>2014111515</t>
  </si>
  <si>
    <t>2014111611</t>
  </si>
  <si>
    <t>2014111616</t>
  </si>
  <si>
    <t>2014112312</t>
  </si>
  <si>
    <t>2014112412</t>
  </si>
  <si>
    <t>2014120417</t>
  </si>
  <si>
    <t>2014121412</t>
  </si>
  <si>
    <t>2014121614</t>
  </si>
  <si>
    <t>2014121817</t>
  </si>
  <si>
    <t>2014121915</t>
  </si>
  <si>
    <t>2014122018</t>
  </si>
  <si>
    <t>2014123009</t>
  </si>
  <si>
    <t>2015010315</t>
  </si>
  <si>
    <t>2015010412</t>
  </si>
  <si>
    <t>2015010715</t>
  </si>
  <si>
    <t>2015011111</t>
  </si>
  <si>
    <t>2015011710</t>
  </si>
  <si>
    <t>2015011715</t>
  </si>
  <si>
    <t>2015013119</t>
  </si>
  <si>
    <t>2015020112</t>
  </si>
  <si>
    <t>2015020513</t>
  </si>
  <si>
    <t>2015020713</t>
  </si>
  <si>
    <t>2015021320</t>
  </si>
  <si>
    <t>2015021412</t>
  </si>
  <si>
    <t>2015021513</t>
  </si>
  <si>
    <t>2015021812</t>
  </si>
  <si>
    <t>2015022415</t>
  </si>
  <si>
    <t>2015030621</t>
  </si>
  <si>
    <t>2015030712</t>
  </si>
  <si>
    <t>2015030802</t>
  </si>
  <si>
    <t>2015030816</t>
  </si>
  <si>
    <t>2015031414</t>
  </si>
  <si>
    <t>2015032120</t>
  </si>
  <si>
    <t>2015040516</t>
  </si>
  <si>
    <t>2015041110</t>
  </si>
  <si>
    <t>2015041111</t>
  </si>
  <si>
    <t>2015041816</t>
  </si>
  <si>
    <t>2015041823</t>
  </si>
  <si>
    <t>2015042017</t>
  </si>
  <si>
    <t>2015042717</t>
  </si>
  <si>
    <t>2015042812</t>
  </si>
  <si>
    <t>2015050116</t>
  </si>
  <si>
    <t>2015050216</t>
  </si>
  <si>
    <t>2015050416</t>
  </si>
  <si>
    <t>2015050815</t>
  </si>
  <si>
    <t>2015050911</t>
  </si>
  <si>
    <t>2015051614</t>
  </si>
  <si>
    <t>2015051713</t>
  </si>
  <si>
    <t>2015052116</t>
  </si>
  <si>
    <t>2015052517</t>
  </si>
  <si>
    <t>2015060313</t>
  </si>
  <si>
    <t>2015060615</t>
  </si>
  <si>
    <t>2015060715</t>
  </si>
  <si>
    <t>2015061315</t>
  </si>
  <si>
    <t>2015061510</t>
  </si>
  <si>
    <t>2015062813</t>
  </si>
  <si>
    <t>2015063011</t>
  </si>
  <si>
    <t>2015070215</t>
  </si>
  <si>
    <t>2015070410</t>
  </si>
  <si>
    <t>2015070511</t>
  </si>
  <si>
    <t>2015071105</t>
  </si>
  <si>
    <t>2015071817</t>
  </si>
  <si>
    <t>2015072510</t>
  </si>
  <si>
    <t>2015072515</t>
  </si>
  <si>
    <t>2015072518</t>
  </si>
  <si>
    <t>2015072615</t>
  </si>
  <si>
    <t>2015080515</t>
  </si>
  <si>
    <t>2015080807</t>
  </si>
  <si>
    <t>2015081618</t>
  </si>
  <si>
    <t>2015081714</t>
  </si>
  <si>
    <t>2015081719</t>
  </si>
  <si>
    <t>2015081920</t>
  </si>
  <si>
    <t>2015082508</t>
  </si>
  <si>
    <t>2015082908</t>
  </si>
  <si>
    <t>2015082915</t>
  </si>
  <si>
    <t>2015090510</t>
  </si>
  <si>
    <t>2015091512</t>
  </si>
  <si>
    <t>2015091513</t>
  </si>
  <si>
    <t>2015091516</t>
  </si>
  <si>
    <t>2015092010</t>
  </si>
  <si>
    <t>2015092013</t>
  </si>
  <si>
    <t>2015092518</t>
  </si>
  <si>
    <t>2015092615</t>
  </si>
  <si>
    <t>2015092711</t>
  </si>
  <si>
    <t>2015092712</t>
  </si>
  <si>
    <t>2015092812</t>
  </si>
  <si>
    <t>2015100412</t>
  </si>
  <si>
    <t>2015100414</t>
  </si>
  <si>
    <t>2015100714</t>
  </si>
  <si>
    <t>2015101314</t>
  </si>
  <si>
    <t>2015101514</t>
  </si>
  <si>
    <t>2015101712</t>
  </si>
  <si>
    <t>2015101718</t>
  </si>
  <si>
    <t>2015101808</t>
  </si>
  <si>
    <t>2015101815</t>
  </si>
  <si>
    <t>2015101915</t>
  </si>
  <si>
    <t>2015102216</t>
  </si>
  <si>
    <t>2015102418</t>
  </si>
  <si>
    <t>2015102514</t>
  </si>
  <si>
    <t>2015103111</t>
  </si>
  <si>
    <t>2015110212</t>
  </si>
  <si>
    <t>2015111617</t>
  </si>
  <si>
    <t>2015112213</t>
  </si>
  <si>
    <t>2015112913</t>
  </si>
  <si>
    <t>2015120609</t>
  </si>
  <si>
    <t>2015120715</t>
  </si>
  <si>
    <t>2015121217</t>
  </si>
  <si>
    <t>2015122417</t>
  </si>
  <si>
    <t>2015122614</t>
  </si>
  <si>
    <t>2016010217</t>
  </si>
  <si>
    <t>2016010812</t>
  </si>
  <si>
    <t>2016010911</t>
  </si>
  <si>
    <t>2016011214</t>
  </si>
  <si>
    <t>2016011313</t>
  </si>
  <si>
    <t>2016011611</t>
  </si>
  <si>
    <t>2016013113</t>
  </si>
  <si>
    <t>2016013117</t>
  </si>
  <si>
    <t>2016020612</t>
  </si>
  <si>
    <t>2016020807</t>
  </si>
  <si>
    <t>2016021008</t>
  </si>
  <si>
    <t>2016021018</t>
  </si>
  <si>
    <t>2016021414</t>
  </si>
  <si>
    <t>2016021614</t>
  </si>
  <si>
    <t>2016022113</t>
  </si>
  <si>
    <t>2016022418</t>
  </si>
  <si>
    <t>2016022511</t>
  </si>
  <si>
    <t>2016022817</t>
  </si>
  <si>
    <t>2016030110</t>
  </si>
  <si>
    <t>2016030616</t>
  </si>
  <si>
    <t>2016030718</t>
  </si>
  <si>
    <t>2016030914</t>
  </si>
  <si>
    <t>2016032015</t>
  </si>
  <si>
    <t>2016032116</t>
  </si>
  <si>
    <t>2016032314</t>
  </si>
  <si>
    <t>2016032715</t>
  </si>
  <si>
    <t>2016040419</t>
  </si>
  <si>
    <t>2016040810</t>
  </si>
  <si>
    <t>2016040917</t>
  </si>
  <si>
    <t>2016041213</t>
  </si>
  <si>
    <t>2016041816</t>
  </si>
  <si>
    <t>2016042414</t>
  </si>
  <si>
    <t>2016042915</t>
  </si>
  <si>
    <t>2016050512</t>
  </si>
  <si>
    <t>2016050812</t>
  </si>
  <si>
    <t>2016051212</t>
  </si>
  <si>
    <t>2016051318</t>
  </si>
  <si>
    <t>2016051513</t>
  </si>
  <si>
    <t>2016052510</t>
  </si>
  <si>
    <t>2016052612</t>
  </si>
  <si>
    <t>2016060117</t>
  </si>
  <si>
    <t>2016060417</t>
  </si>
  <si>
    <t>2016060512</t>
  </si>
  <si>
    <t>2016061012</t>
  </si>
  <si>
    <t>2016061114</t>
  </si>
  <si>
    <t>2016061917</t>
  </si>
  <si>
    <t>2016062711</t>
  </si>
  <si>
    <t>2016070218</t>
  </si>
  <si>
    <t>2016071009</t>
  </si>
  <si>
    <t>2016071212</t>
  </si>
  <si>
    <t>2016071717</t>
  </si>
  <si>
    <t>2016072513</t>
  </si>
  <si>
    <t>2016080114</t>
  </si>
  <si>
    <t>2016080218</t>
  </si>
  <si>
    <t>2016080515</t>
  </si>
  <si>
    <t>2016080516</t>
  </si>
  <si>
    <t>2016080606</t>
  </si>
  <si>
    <t>2016080710</t>
  </si>
  <si>
    <t>2016080715</t>
  </si>
  <si>
    <t>2016081318</t>
  </si>
  <si>
    <t>2016082313</t>
  </si>
  <si>
    <t>2016082317</t>
  </si>
  <si>
    <t>2016082715</t>
  </si>
  <si>
    <t>2016082716</t>
  </si>
  <si>
    <t>2016090610</t>
  </si>
  <si>
    <t>2016090710</t>
  </si>
  <si>
    <t>2016091118</t>
  </si>
  <si>
    <t>2016091615</t>
  </si>
  <si>
    <t>2016091718</t>
  </si>
  <si>
    <t>2016092119</t>
  </si>
  <si>
    <t>2016092411</t>
  </si>
  <si>
    <t>2016092512</t>
  </si>
  <si>
    <t>2016100314</t>
  </si>
  <si>
    <t>2016100519</t>
  </si>
  <si>
    <t>2016100720</t>
  </si>
  <si>
    <t>2016100912</t>
  </si>
  <si>
    <t>2016101017</t>
  </si>
  <si>
    <t>2016102314</t>
  </si>
  <si>
    <t>2016102713</t>
  </si>
  <si>
    <t>2016110416</t>
  </si>
  <si>
    <t>2016110508</t>
  </si>
  <si>
    <t>2016111013</t>
  </si>
  <si>
    <t>2016111215</t>
  </si>
  <si>
    <t>2016111313</t>
  </si>
  <si>
    <t>2016121713</t>
  </si>
  <si>
    <t>2017010107</t>
  </si>
  <si>
    <t>2017010109</t>
  </si>
  <si>
    <t>2017010119</t>
  </si>
  <si>
    <t>2017010314</t>
  </si>
  <si>
    <t>2017010411</t>
  </si>
  <si>
    <t>2017010818</t>
  </si>
  <si>
    <t>2017020416</t>
  </si>
  <si>
    <t>2017020515</t>
  </si>
  <si>
    <t>2017020916</t>
  </si>
  <si>
    <t>2017021115</t>
  </si>
  <si>
    <t>2017021721</t>
  </si>
  <si>
    <t>2017021913</t>
  </si>
  <si>
    <t>2017022513</t>
  </si>
  <si>
    <t>2017031113</t>
  </si>
  <si>
    <t>2017031215</t>
  </si>
  <si>
    <t>2017031719</t>
  </si>
  <si>
    <t>2017031812</t>
  </si>
  <si>
    <t>2017040214</t>
  </si>
  <si>
    <t>2017040815</t>
  </si>
  <si>
    <t>2017041313</t>
  </si>
  <si>
    <t>2017041610</t>
  </si>
  <si>
    <t>2017041613</t>
  </si>
  <si>
    <t>2017042212</t>
  </si>
  <si>
    <t>2017042413</t>
  </si>
  <si>
    <t>2017042912</t>
  </si>
  <si>
    <t>2017050115</t>
  </si>
  <si>
    <t>2017050615</t>
  </si>
  <si>
    <t>2017051513</t>
  </si>
  <si>
    <t>2017051809</t>
  </si>
  <si>
    <t>2017060311</t>
  </si>
  <si>
    <t>2017060718</t>
  </si>
  <si>
    <t>2017061113</t>
  </si>
  <si>
    <t>2017061512</t>
  </si>
  <si>
    <t>2017061714</t>
  </si>
  <si>
    <t>2017062814</t>
  </si>
  <si>
    <t>2017070813</t>
  </si>
  <si>
    <t>2017071413</t>
  </si>
  <si>
    <t>2017071716</t>
  </si>
  <si>
    <t>2017071718</t>
  </si>
  <si>
    <t>2017072914</t>
  </si>
  <si>
    <t>2017073018</t>
  </si>
  <si>
    <t>2017073019</t>
  </si>
  <si>
    <t>2017080720</t>
  </si>
  <si>
    <t>2017081617</t>
  </si>
  <si>
    <t>2017082002</t>
  </si>
  <si>
    <t>2017082712</t>
  </si>
  <si>
    <t>2017090116</t>
  </si>
  <si>
    <t>2017090716</t>
  </si>
  <si>
    <t>2017090811</t>
  </si>
  <si>
    <t>2017091600</t>
  </si>
  <si>
    <t>2017091714</t>
  </si>
  <si>
    <t>2017092313</t>
  </si>
  <si>
    <t>2017092415</t>
  </si>
  <si>
    <t>2017092814</t>
  </si>
  <si>
    <t>2017093014</t>
  </si>
  <si>
    <t>2017100312</t>
  </si>
  <si>
    <t>2017100515</t>
  </si>
  <si>
    <t>2017100613</t>
  </si>
  <si>
    <t>2017100919</t>
  </si>
  <si>
    <t>2017101013</t>
  </si>
  <si>
    <t>2017101514</t>
  </si>
  <si>
    <t>2017102113</t>
  </si>
  <si>
    <t>2017102212</t>
  </si>
  <si>
    <t>2017102414</t>
  </si>
  <si>
    <t>2017102815</t>
  </si>
  <si>
    <t>2017102912</t>
  </si>
  <si>
    <t>2017111113</t>
  </si>
  <si>
    <t>2017111215</t>
  </si>
  <si>
    <t>2017111318</t>
  </si>
  <si>
    <t>2017112514</t>
  </si>
  <si>
    <t>2017121415</t>
  </si>
  <si>
    <t>2017121612</t>
  </si>
  <si>
    <t>2017121617</t>
  </si>
  <si>
    <t>2017121714</t>
  </si>
  <si>
    <t>2017122614</t>
  </si>
  <si>
    <t>2017122814</t>
  </si>
  <si>
    <t>2017123114</t>
  </si>
  <si>
    <t>2018010215</t>
  </si>
  <si>
    <t>2018011215</t>
  </si>
  <si>
    <t>2018011315</t>
  </si>
  <si>
    <t>2018012009</t>
  </si>
  <si>
    <t>2018012014</t>
  </si>
  <si>
    <t>2018012111</t>
  </si>
  <si>
    <t>2018020413</t>
  </si>
  <si>
    <t>2018020715</t>
  </si>
  <si>
    <t>2018021713</t>
  </si>
  <si>
    <t>2018021818</t>
  </si>
  <si>
    <t>2018022013</t>
  </si>
  <si>
    <t>2018022413</t>
  </si>
  <si>
    <t>2018022516</t>
  </si>
  <si>
    <t>2018022620</t>
  </si>
  <si>
    <t>2018030319</t>
  </si>
  <si>
    <t>2018031112</t>
  </si>
  <si>
    <t>2018031714</t>
  </si>
  <si>
    <t>2018032017</t>
  </si>
  <si>
    <t>2018032414</t>
  </si>
  <si>
    <t>2018040508</t>
  </si>
  <si>
    <t>2018040713</t>
  </si>
  <si>
    <t>2018040718</t>
  </si>
  <si>
    <t>2018041512</t>
  </si>
  <si>
    <t>2018041517</t>
  </si>
  <si>
    <t>2018042116</t>
  </si>
  <si>
    <t>2018050215</t>
  </si>
  <si>
    <t>2018050509</t>
  </si>
  <si>
    <t>2018051116</t>
  </si>
  <si>
    <t>2018052113</t>
  </si>
  <si>
    <t>2018052215</t>
  </si>
  <si>
    <t>2018052710</t>
  </si>
  <si>
    <t>2018060112</t>
  </si>
  <si>
    <t>2018060211</t>
  </si>
  <si>
    <t>2018060310</t>
  </si>
  <si>
    <t>2018060912</t>
  </si>
  <si>
    <t>2018071620</t>
  </si>
  <si>
    <t>2018072119</t>
  </si>
  <si>
    <t>2018072218</t>
  </si>
  <si>
    <t>2018072312</t>
  </si>
  <si>
    <t>2018072413</t>
  </si>
  <si>
    <t>2018072615</t>
  </si>
  <si>
    <t>2018080714</t>
  </si>
  <si>
    <t>2018081516</t>
  </si>
  <si>
    <t>2018081810</t>
  </si>
  <si>
    <t>2018081913</t>
  </si>
  <si>
    <t>2018082512</t>
  </si>
  <si>
    <t>2018090209</t>
  </si>
  <si>
    <t>2018090212</t>
  </si>
  <si>
    <t>2018090815</t>
  </si>
  <si>
    <t>2018091519</t>
  </si>
  <si>
    <t>2018092215</t>
  </si>
  <si>
    <t>2018092219</t>
  </si>
  <si>
    <t>2018092514</t>
  </si>
  <si>
    <t>2018100912</t>
  </si>
  <si>
    <t>2018102015</t>
  </si>
  <si>
    <t>2018102119</t>
  </si>
  <si>
    <t>2018110517</t>
  </si>
  <si>
    <t>2018111815</t>
  </si>
  <si>
    <t>2018120214</t>
  </si>
  <si>
    <t>2018120912</t>
  </si>
  <si>
    <t>2018121214</t>
  </si>
  <si>
    <t>2018122311</t>
  </si>
  <si>
    <t>2015011011</t>
  </si>
  <si>
    <t>2015111514</t>
  </si>
  <si>
    <t>2016010415</t>
  </si>
  <si>
    <t>2016041013</t>
  </si>
  <si>
    <t>2016092519</t>
  </si>
  <si>
    <t>2016101613</t>
  </si>
  <si>
    <t>2016110613</t>
  </si>
  <si>
    <t>2017012118</t>
  </si>
  <si>
    <t>2018051914</t>
  </si>
  <si>
    <t>2018090919</t>
  </si>
  <si>
    <t>2018111717</t>
  </si>
  <si>
    <t>2015082309</t>
  </si>
  <si>
    <t>2016010114</t>
  </si>
  <si>
    <t>2016073118</t>
  </si>
  <si>
    <t>2016092811</t>
  </si>
  <si>
    <t>2017022512</t>
  </si>
  <si>
    <t>2017030909</t>
  </si>
  <si>
    <t>2017041212</t>
  </si>
  <si>
    <t>2017052811</t>
  </si>
  <si>
    <t>2017062514</t>
  </si>
  <si>
    <t>2018121511</t>
  </si>
  <si>
    <t>2015010214</t>
  </si>
  <si>
    <t>2015082318</t>
  </si>
  <si>
    <t>2016072320</t>
  </si>
  <si>
    <t>2016072414</t>
  </si>
  <si>
    <t>2016081718</t>
  </si>
  <si>
    <t>2017021210</t>
  </si>
  <si>
    <t>2017021815</t>
  </si>
  <si>
    <t>2017111512</t>
  </si>
  <si>
    <t>2017121014</t>
  </si>
  <si>
    <t>2018010716</t>
  </si>
  <si>
    <t>2018060618</t>
  </si>
  <si>
    <t>2014071419</t>
  </si>
  <si>
    <t>2014072014</t>
  </si>
  <si>
    <t>2014083017</t>
  </si>
  <si>
    <t>2015051220</t>
  </si>
  <si>
    <t>2015101914</t>
  </si>
  <si>
    <t>2016042403</t>
  </si>
  <si>
    <t>2016120608</t>
  </si>
  <si>
    <t>2017010811</t>
  </si>
  <si>
    <t>2017021211</t>
  </si>
  <si>
    <t>2017040312</t>
  </si>
  <si>
    <t>2017050806</t>
  </si>
  <si>
    <t>2017052012</t>
  </si>
  <si>
    <t>2017061814</t>
  </si>
  <si>
    <t>2017072308</t>
  </si>
  <si>
    <t>2017100516</t>
  </si>
  <si>
    <t>2017101810</t>
  </si>
  <si>
    <t>2017103015</t>
  </si>
  <si>
    <t>2018032316</t>
  </si>
  <si>
    <t>2018121503</t>
  </si>
  <si>
    <t>2013011512</t>
  </si>
  <si>
    <t>2013032413</t>
  </si>
  <si>
    <t>2013033109</t>
  </si>
  <si>
    <t>2013040717</t>
  </si>
  <si>
    <t>2013041617</t>
  </si>
  <si>
    <t>2013053018</t>
  </si>
  <si>
    <t>2013060108</t>
  </si>
  <si>
    <t>2013060909</t>
  </si>
  <si>
    <t>2013061516</t>
  </si>
  <si>
    <t>2013063008</t>
  </si>
  <si>
    <t>2013071212</t>
  </si>
  <si>
    <t>2013080718</t>
  </si>
  <si>
    <t>2013092514</t>
  </si>
  <si>
    <t>2013093022</t>
  </si>
  <si>
    <t>2013101212</t>
  </si>
  <si>
    <t>2013101318</t>
  </si>
  <si>
    <t>2013102216</t>
  </si>
  <si>
    <t>2013102609</t>
  </si>
  <si>
    <t>2013102615</t>
  </si>
  <si>
    <t>2013102711</t>
  </si>
  <si>
    <t>2013102718</t>
  </si>
  <si>
    <t>2013110515</t>
  </si>
  <si>
    <t>2013111513</t>
  </si>
  <si>
    <t>2013111614</t>
  </si>
  <si>
    <t>2013112014</t>
  </si>
  <si>
    <t>2013122112</t>
  </si>
  <si>
    <t>2013122118</t>
  </si>
  <si>
    <t>2014010416</t>
  </si>
  <si>
    <t>2014011112</t>
  </si>
  <si>
    <t>2014011712</t>
  </si>
  <si>
    <t>2014011812</t>
  </si>
  <si>
    <t>2014012614</t>
  </si>
  <si>
    <t>2014012618</t>
  </si>
  <si>
    <t>2014012715</t>
  </si>
  <si>
    <t>2014021012</t>
  </si>
  <si>
    <t>2014022221</t>
  </si>
  <si>
    <t>2014030814</t>
  </si>
  <si>
    <t>2014031711</t>
  </si>
  <si>
    <t>2014032114</t>
  </si>
  <si>
    <t>2014040312</t>
  </si>
  <si>
    <t>2014041117</t>
  </si>
  <si>
    <t>2014041319</t>
  </si>
  <si>
    <t>2014041714</t>
  </si>
  <si>
    <t>2014042011</t>
  </si>
  <si>
    <t>2014050220</t>
  </si>
  <si>
    <t>2014050415</t>
  </si>
  <si>
    <t>2014051309</t>
  </si>
  <si>
    <t>2014051712</t>
  </si>
  <si>
    <t>2014052319</t>
  </si>
  <si>
    <t>2014053018</t>
  </si>
  <si>
    <t>2014060710</t>
  </si>
  <si>
    <t>2014061509</t>
  </si>
  <si>
    <t>2014061512</t>
  </si>
  <si>
    <t>2014062119</t>
  </si>
  <si>
    <t>2014062809</t>
  </si>
  <si>
    <t>2014072115</t>
  </si>
  <si>
    <t>2014080820</t>
  </si>
  <si>
    <t>2014082415</t>
  </si>
  <si>
    <t>2014090515</t>
  </si>
  <si>
    <t>2014091319</t>
  </si>
  <si>
    <t>2014092313</t>
  </si>
  <si>
    <t>2014093010</t>
  </si>
  <si>
    <t>2014100319</t>
  </si>
  <si>
    <t>2014100510</t>
  </si>
  <si>
    <t>2014100914</t>
  </si>
  <si>
    <t>2014100916</t>
  </si>
  <si>
    <t>2014100918</t>
  </si>
  <si>
    <t>2014101311</t>
  </si>
  <si>
    <t>2014101723</t>
  </si>
  <si>
    <t>2014102619</t>
  </si>
  <si>
    <t>2014110118</t>
  </si>
  <si>
    <t>2014110207</t>
  </si>
  <si>
    <t>2014110921</t>
  </si>
  <si>
    <t>2014111018</t>
  </si>
  <si>
    <t>2014113013</t>
  </si>
  <si>
    <t>2015010312</t>
  </si>
  <si>
    <t>2015010614</t>
  </si>
  <si>
    <t>2015011718</t>
  </si>
  <si>
    <t>2015012510</t>
  </si>
  <si>
    <t>2015020711</t>
  </si>
  <si>
    <t>2015022809</t>
  </si>
  <si>
    <t>2015032812</t>
  </si>
  <si>
    <t>2015040415</t>
  </si>
  <si>
    <t>2015051012</t>
  </si>
  <si>
    <t>2015051717</t>
  </si>
  <si>
    <t>2015053114</t>
  </si>
  <si>
    <t>2015060721</t>
  </si>
  <si>
    <t>2015061311</t>
  </si>
  <si>
    <t>2015073011</t>
  </si>
  <si>
    <t>2015081809</t>
  </si>
  <si>
    <t>2015090813</t>
  </si>
  <si>
    <t>2015091113</t>
  </si>
  <si>
    <t>2015091911</t>
  </si>
  <si>
    <t>2015092914</t>
  </si>
  <si>
    <t>2015100512</t>
  </si>
  <si>
    <t>2015100616</t>
  </si>
  <si>
    <t>2015101109</t>
  </si>
  <si>
    <t>2015101121</t>
  </si>
  <si>
    <t>2015101411</t>
  </si>
  <si>
    <t>2015102114</t>
  </si>
  <si>
    <t>2015112813</t>
  </si>
  <si>
    <t>2015113019</t>
  </si>
  <si>
    <t>2016010318</t>
  </si>
  <si>
    <t>2016010418</t>
  </si>
  <si>
    <t>2016011012</t>
  </si>
  <si>
    <t>2016030114</t>
  </si>
  <si>
    <t>2016041621</t>
  </si>
  <si>
    <t>2016042310</t>
  </si>
  <si>
    <t>2016052215</t>
  </si>
  <si>
    <t>2016052313</t>
  </si>
  <si>
    <t>2016060412</t>
  </si>
  <si>
    <t>2016060514</t>
  </si>
  <si>
    <t>2016060517</t>
  </si>
  <si>
    <t>2016070110</t>
  </si>
  <si>
    <t>2016070715</t>
  </si>
  <si>
    <t>2016082411</t>
  </si>
  <si>
    <t>2016091006</t>
  </si>
  <si>
    <t>2016091115</t>
  </si>
  <si>
    <t>2016100112</t>
  </si>
  <si>
    <t>2016102414</t>
  </si>
  <si>
    <t>2016120313</t>
  </si>
  <si>
    <t>2017010106</t>
  </si>
  <si>
    <t>2017013011</t>
  </si>
  <si>
    <t>2017013013</t>
  </si>
  <si>
    <t>2017020813</t>
  </si>
  <si>
    <t>2017022315</t>
  </si>
  <si>
    <t>2017022821</t>
  </si>
  <si>
    <t>2017030911</t>
  </si>
  <si>
    <t>2017032901</t>
  </si>
  <si>
    <t>2017043010</t>
  </si>
  <si>
    <t>2017050916</t>
  </si>
  <si>
    <t>2017053014</t>
  </si>
  <si>
    <t>2017060212</t>
  </si>
  <si>
    <t>2017061314</t>
  </si>
  <si>
    <t>2017061511</t>
  </si>
  <si>
    <t>2017081613</t>
  </si>
  <si>
    <t>2017090711</t>
  </si>
  <si>
    <t>2017090912</t>
  </si>
  <si>
    <t>2017091217</t>
  </si>
  <si>
    <t>2017091618</t>
  </si>
  <si>
    <t>2017092010</t>
  </si>
  <si>
    <t>2017092319</t>
  </si>
  <si>
    <t>2017100615</t>
  </si>
  <si>
    <t>2017100910</t>
  </si>
  <si>
    <t>2017102209</t>
  </si>
  <si>
    <t>2017102609</t>
  </si>
  <si>
    <t>2017110311</t>
  </si>
  <si>
    <t>2017113016</t>
  </si>
  <si>
    <t>2017121712</t>
  </si>
  <si>
    <t>2018010611</t>
  </si>
  <si>
    <t>2018012417</t>
  </si>
  <si>
    <t>2018022012</t>
  </si>
  <si>
    <t>2018030112</t>
  </si>
  <si>
    <t>2018031213</t>
  </si>
  <si>
    <t>2018051312</t>
  </si>
  <si>
    <t>2018051420</t>
  </si>
  <si>
    <t>2018060221</t>
  </si>
  <si>
    <t>2018061414</t>
  </si>
  <si>
    <t>2018061613</t>
  </si>
  <si>
    <t>2018062012</t>
  </si>
  <si>
    <t>2018062117</t>
  </si>
  <si>
    <t>2018070808</t>
  </si>
  <si>
    <t>2018071312</t>
  </si>
  <si>
    <t>2018073010</t>
  </si>
  <si>
    <t>2018081210</t>
  </si>
  <si>
    <t>2018082217</t>
  </si>
  <si>
    <t>2018091114</t>
  </si>
  <si>
    <t>2018092212</t>
  </si>
  <si>
    <t>2018100317</t>
  </si>
  <si>
    <t>2018102718</t>
  </si>
  <si>
    <t>2018112518</t>
  </si>
  <si>
    <t>2018112914</t>
  </si>
  <si>
    <t>2018121313</t>
  </si>
  <si>
    <t>2016120413</t>
  </si>
  <si>
    <t>2017012418</t>
  </si>
  <si>
    <t>2017020112</t>
  </si>
  <si>
    <t>2018060919</t>
  </si>
  <si>
    <t>2014061319</t>
  </si>
  <si>
    <t>2014090517</t>
  </si>
  <si>
    <t>2014111916</t>
  </si>
  <si>
    <t>2015101118</t>
  </si>
  <si>
    <t>2016041010</t>
  </si>
  <si>
    <t>2016051206</t>
  </si>
  <si>
    <t>2016080414</t>
  </si>
  <si>
    <t>2016101110</t>
  </si>
  <si>
    <t>2016123012</t>
  </si>
  <si>
    <t>2018062013</t>
  </si>
  <si>
    <t>2013080411</t>
  </si>
  <si>
    <t>2013082812</t>
  </si>
  <si>
    <t>2013090817</t>
  </si>
  <si>
    <t>2013091712</t>
  </si>
  <si>
    <t>2013100522</t>
  </si>
  <si>
    <t>2014092110</t>
  </si>
  <si>
    <t>2017051911</t>
  </si>
  <si>
    <t>2018042816</t>
  </si>
  <si>
    <t>2018110508</t>
  </si>
  <si>
    <t>2013061109</t>
  </si>
  <si>
    <t>2013061416</t>
  </si>
  <si>
    <t>2013102617</t>
  </si>
  <si>
    <t>2014091013</t>
  </si>
  <si>
    <t>2018091015</t>
  </si>
  <si>
    <t>2018121516</t>
  </si>
  <si>
    <t>2013060212</t>
  </si>
  <si>
    <t>2014031511</t>
  </si>
  <si>
    <t>2015012509</t>
  </si>
  <si>
    <t>2015072610</t>
  </si>
  <si>
    <t>2016120317</t>
  </si>
  <si>
    <t>2018011410</t>
  </si>
  <si>
    <t>2013041811</t>
  </si>
  <si>
    <t>2013070315</t>
  </si>
  <si>
    <t>2014061515</t>
  </si>
  <si>
    <t>2015010108</t>
  </si>
  <si>
    <t>2015091212</t>
  </si>
  <si>
    <t>2015101614</t>
  </si>
  <si>
    <t>2016073012</t>
  </si>
  <si>
    <t>2016090110</t>
  </si>
  <si>
    <t>2016122416</t>
  </si>
  <si>
    <t>2018041511</t>
  </si>
  <si>
    <t>2018050111</t>
  </si>
  <si>
    <t>2018071211</t>
  </si>
  <si>
    <t>2018082206</t>
  </si>
  <si>
    <t>2013011510</t>
  </si>
  <si>
    <t>2013011916</t>
  </si>
  <si>
    <t>2013020714</t>
  </si>
  <si>
    <t>2013030210</t>
  </si>
  <si>
    <t>2013032810</t>
  </si>
  <si>
    <t>2013033012</t>
  </si>
  <si>
    <t>2013040913</t>
  </si>
  <si>
    <t>2013041810</t>
  </si>
  <si>
    <t>2013042113</t>
  </si>
  <si>
    <t>2013050114</t>
  </si>
  <si>
    <t>2013051512</t>
  </si>
  <si>
    <t>2013052512</t>
  </si>
  <si>
    <t>2013052708</t>
  </si>
  <si>
    <t>2013060516</t>
  </si>
  <si>
    <t>2013061108</t>
  </si>
  <si>
    <t>2013081613</t>
  </si>
  <si>
    <t>2013081910</t>
  </si>
  <si>
    <t>2013082419</t>
  </si>
  <si>
    <t>2013083113</t>
  </si>
  <si>
    <t>2013090511</t>
  </si>
  <si>
    <t>2013091511</t>
  </si>
  <si>
    <t>2013091900</t>
  </si>
  <si>
    <t>2013100312</t>
  </si>
  <si>
    <t>2013102616</t>
  </si>
  <si>
    <t>2013111011</t>
  </si>
  <si>
    <t>2014011810</t>
  </si>
  <si>
    <t>2014020914</t>
  </si>
  <si>
    <t>2014032708</t>
  </si>
  <si>
    <t>2014033111</t>
  </si>
  <si>
    <t>2014041315</t>
  </si>
  <si>
    <t>2014051409</t>
  </si>
  <si>
    <t>2014051914</t>
  </si>
  <si>
    <t>2014052417</t>
  </si>
  <si>
    <t>2014052607</t>
  </si>
  <si>
    <t>2014060110</t>
  </si>
  <si>
    <t>2014060118</t>
  </si>
  <si>
    <t>2014062607</t>
  </si>
  <si>
    <t>2014062719</t>
  </si>
  <si>
    <t>2014070700</t>
  </si>
  <si>
    <t>2014070708</t>
  </si>
  <si>
    <t>2014081510</t>
  </si>
  <si>
    <t>2014091412</t>
  </si>
  <si>
    <t>2014091813</t>
  </si>
  <si>
    <t>2014091912</t>
  </si>
  <si>
    <t>2014112113</t>
  </si>
  <si>
    <t>2014121413</t>
  </si>
  <si>
    <t>2014123109</t>
  </si>
  <si>
    <t>2015010106</t>
  </si>
  <si>
    <t>2015012412</t>
  </si>
  <si>
    <t>2015031616</t>
  </si>
  <si>
    <t>2015032916</t>
  </si>
  <si>
    <t>2015051016</t>
  </si>
  <si>
    <t>2015083009</t>
  </si>
  <si>
    <t>2015091317</t>
  </si>
  <si>
    <t>2015101311</t>
  </si>
  <si>
    <t>2015102310</t>
  </si>
  <si>
    <t>2015103115</t>
  </si>
  <si>
    <t>2015111011</t>
  </si>
  <si>
    <t>2015121015</t>
  </si>
  <si>
    <t>2016011013</t>
  </si>
  <si>
    <t>2016020912</t>
  </si>
  <si>
    <t>2016031714</t>
  </si>
  <si>
    <t>2016040307</t>
  </si>
  <si>
    <t>2016041817</t>
  </si>
  <si>
    <t>2016060409</t>
  </si>
  <si>
    <t>2016061110</t>
  </si>
  <si>
    <t>2016062109</t>
  </si>
  <si>
    <t>2016062719</t>
  </si>
  <si>
    <t>2016070911</t>
  </si>
  <si>
    <t>2016080817</t>
  </si>
  <si>
    <t>2016082416</t>
  </si>
  <si>
    <t>2016082621</t>
  </si>
  <si>
    <t>2016082623</t>
  </si>
  <si>
    <t>2016091916</t>
  </si>
  <si>
    <t>2016121120</t>
  </si>
  <si>
    <t>2016123011</t>
  </si>
  <si>
    <t>2017022308</t>
  </si>
  <si>
    <t>2017042114</t>
  </si>
  <si>
    <t>2017081018</t>
  </si>
  <si>
    <t>2017081413</t>
  </si>
  <si>
    <t>2017083112</t>
  </si>
  <si>
    <t>2017090407</t>
  </si>
  <si>
    <t>2018021114</t>
  </si>
  <si>
    <t>2018050511</t>
  </si>
  <si>
    <t>2018052520</t>
  </si>
  <si>
    <t>2018060418</t>
  </si>
  <si>
    <t>2018060607</t>
  </si>
  <si>
    <t>2018061318</t>
  </si>
  <si>
    <t>2018061717</t>
  </si>
  <si>
    <t>2018062312</t>
  </si>
  <si>
    <t>2018070912</t>
  </si>
  <si>
    <t>2018080715</t>
  </si>
  <si>
    <t>2018080716</t>
  </si>
  <si>
    <t>2018081406</t>
  </si>
  <si>
    <t>2018091410</t>
  </si>
  <si>
    <t>2016052212</t>
  </si>
  <si>
    <t>2017043016</t>
  </si>
  <si>
    <t>2018052411</t>
  </si>
  <si>
    <t>2013010916</t>
  </si>
  <si>
    <t>2013011913</t>
  </si>
  <si>
    <t>2013012614</t>
  </si>
  <si>
    <t>2015030710</t>
  </si>
  <si>
    <t>2015030911</t>
  </si>
  <si>
    <t>2015061314</t>
  </si>
  <si>
    <t>2016031911</t>
  </si>
  <si>
    <t>2016111113</t>
  </si>
  <si>
    <t>2016122912</t>
  </si>
  <si>
    <t>2017020214</t>
  </si>
  <si>
    <t>2017042616</t>
  </si>
  <si>
    <t>2017050518</t>
  </si>
  <si>
    <t>2017052614</t>
  </si>
  <si>
    <t>2017062010</t>
  </si>
  <si>
    <t>2018081816</t>
  </si>
  <si>
    <t>2018081820</t>
  </si>
  <si>
    <t>2018090113</t>
  </si>
  <si>
    <t>2018101416</t>
  </si>
  <si>
    <t>2018101612</t>
  </si>
  <si>
    <t>2018111212</t>
  </si>
  <si>
    <t>2018122115</t>
  </si>
  <si>
    <t>2017020909</t>
  </si>
  <si>
    <t>2017021007</t>
  </si>
  <si>
    <t>2013022814</t>
  </si>
  <si>
    <t>2013030312</t>
  </si>
  <si>
    <t>2013030917</t>
  </si>
  <si>
    <t>2013032315</t>
  </si>
  <si>
    <t>2013040807</t>
  </si>
  <si>
    <t>2013041417</t>
  </si>
  <si>
    <t>2013050914</t>
  </si>
  <si>
    <t>2013051115</t>
  </si>
  <si>
    <t>2013051716</t>
  </si>
  <si>
    <t>2013052416</t>
  </si>
  <si>
    <t>2013052514</t>
  </si>
  <si>
    <t>2013060213</t>
  </si>
  <si>
    <t>2013060915</t>
  </si>
  <si>
    <t>2013062912</t>
  </si>
  <si>
    <t>2013063010</t>
  </si>
  <si>
    <t>2013070616</t>
  </si>
  <si>
    <t>2013070712</t>
  </si>
  <si>
    <t>2013081113</t>
  </si>
  <si>
    <t>2013081217</t>
  </si>
  <si>
    <t>2013081514</t>
  </si>
  <si>
    <t>2013081515</t>
  </si>
  <si>
    <t>2013081614</t>
  </si>
  <si>
    <t>2013083108</t>
  </si>
  <si>
    <t>2013091012</t>
  </si>
  <si>
    <t>2013091413</t>
  </si>
  <si>
    <t>2013091611</t>
  </si>
  <si>
    <t>2013092822</t>
  </si>
  <si>
    <t>2013100612</t>
  </si>
  <si>
    <t>2013100715</t>
  </si>
  <si>
    <t>2013101019</t>
  </si>
  <si>
    <t>2013102611</t>
  </si>
  <si>
    <t>2013103013</t>
  </si>
  <si>
    <t>2013110213</t>
  </si>
  <si>
    <t>2013110318</t>
  </si>
  <si>
    <t>2013111612</t>
  </si>
  <si>
    <t>2013111714</t>
  </si>
  <si>
    <t>2013120814</t>
  </si>
  <si>
    <t>2014010710</t>
  </si>
  <si>
    <t>2014011515</t>
  </si>
  <si>
    <t>2014011916</t>
  </si>
  <si>
    <t>2014020412</t>
  </si>
  <si>
    <t>2014020414</t>
  </si>
  <si>
    <t>2014022317</t>
  </si>
  <si>
    <t>2014022714</t>
  </si>
  <si>
    <t>2014030113</t>
  </si>
  <si>
    <t>2014031515</t>
  </si>
  <si>
    <t>2014040818</t>
  </si>
  <si>
    <t>2014041914</t>
  </si>
  <si>
    <t>2014041916</t>
  </si>
  <si>
    <t>2014042816</t>
  </si>
  <si>
    <t>2014050418</t>
  </si>
  <si>
    <t>2014050618</t>
  </si>
  <si>
    <t>2014051413</t>
  </si>
  <si>
    <t>2014051511</t>
  </si>
  <si>
    <t>2014051911</t>
  </si>
  <si>
    <t>2014052412</t>
  </si>
  <si>
    <t>2014060115</t>
  </si>
  <si>
    <t>2014062420</t>
  </si>
  <si>
    <t>2014062914</t>
  </si>
  <si>
    <t>2014070114</t>
  </si>
  <si>
    <t>2014070215</t>
  </si>
  <si>
    <t>2014070413</t>
  </si>
  <si>
    <t>2014070511</t>
  </si>
  <si>
    <t>2014070616</t>
  </si>
  <si>
    <t>2014070619</t>
  </si>
  <si>
    <t>2014071215</t>
  </si>
  <si>
    <t>2014071322</t>
  </si>
  <si>
    <t>2014071812</t>
  </si>
  <si>
    <t>2014072011</t>
  </si>
  <si>
    <t>2014072316</t>
  </si>
  <si>
    <t>2014072716</t>
  </si>
  <si>
    <t>2014073013</t>
  </si>
  <si>
    <t>2014080315</t>
  </si>
  <si>
    <t>2014080711</t>
  </si>
  <si>
    <t>2014080920</t>
  </si>
  <si>
    <t>2014081014</t>
  </si>
  <si>
    <t>2014081112</t>
  </si>
  <si>
    <t>2014081515</t>
  </si>
  <si>
    <t>2014082017</t>
  </si>
  <si>
    <t>2014082316</t>
  </si>
  <si>
    <t>2014082616</t>
  </si>
  <si>
    <t>2014090615</t>
  </si>
  <si>
    <t>2014091216</t>
  </si>
  <si>
    <t>2014091516</t>
  </si>
  <si>
    <t>2014092814</t>
  </si>
  <si>
    <t>2014100413</t>
  </si>
  <si>
    <t>2014100814</t>
  </si>
  <si>
    <t>2014101815</t>
  </si>
  <si>
    <t>2014110214</t>
  </si>
  <si>
    <t>2014110914</t>
  </si>
  <si>
    <t>2014110919</t>
  </si>
  <si>
    <t>2014111118</t>
  </si>
  <si>
    <t>2014122616</t>
  </si>
  <si>
    <t>2015010415</t>
  </si>
  <si>
    <t>2015012011</t>
  </si>
  <si>
    <t>2015012716</t>
  </si>
  <si>
    <t>2015020716</t>
  </si>
  <si>
    <t>2015022019</t>
  </si>
  <si>
    <t>2015030716</t>
  </si>
  <si>
    <t>2015030812</t>
  </si>
  <si>
    <t>2015042614</t>
  </si>
  <si>
    <t>2015042616</t>
  </si>
  <si>
    <t>2015050118</t>
  </si>
  <si>
    <t>2015050909</t>
  </si>
  <si>
    <t>2015060312</t>
  </si>
  <si>
    <t>2015062814</t>
  </si>
  <si>
    <t>2015071911</t>
  </si>
  <si>
    <t>2015080216</t>
  </si>
  <si>
    <t>2015080814</t>
  </si>
  <si>
    <t>2015080911</t>
  </si>
  <si>
    <t>2015080915</t>
  </si>
  <si>
    <t>2015081016</t>
  </si>
  <si>
    <t>2015081019</t>
  </si>
  <si>
    <t>2015081614</t>
  </si>
  <si>
    <t>2015082418</t>
  </si>
  <si>
    <t>2015082619</t>
  </si>
  <si>
    <t>2015082911</t>
  </si>
  <si>
    <t>2015083017</t>
  </si>
  <si>
    <t>2015090714</t>
  </si>
  <si>
    <t>2015091908</t>
  </si>
  <si>
    <t>2015092813</t>
  </si>
  <si>
    <t>2015092917</t>
  </si>
  <si>
    <t>2015100607</t>
  </si>
  <si>
    <t>2015100918</t>
  </si>
  <si>
    <t>2015101720</t>
  </si>
  <si>
    <t>2015102412</t>
  </si>
  <si>
    <t>2015102511</t>
  </si>
  <si>
    <t>2015110113</t>
  </si>
  <si>
    <t>2015110314</t>
  </si>
  <si>
    <t>2015121207</t>
  </si>
  <si>
    <t>2015121311</t>
  </si>
  <si>
    <t>2015121312</t>
  </si>
  <si>
    <t>2015122516</t>
  </si>
  <si>
    <t>2016011707</t>
  </si>
  <si>
    <t>2016011812</t>
  </si>
  <si>
    <t>2016011818</t>
  </si>
  <si>
    <t>2016012813</t>
  </si>
  <si>
    <t>2016020317</t>
  </si>
  <si>
    <t>2016022014</t>
  </si>
  <si>
    <t>2016022811</t>
  </si>
  <si>
    <t>2016030117</t>
  </si>
  <si>
    <t>2016032610</t>
  </si>
  <si>
    <t>2016032613</t>
  </si>
  <si>
    <t>2016033017</t>
  </si>
  <si>
    <t>2016040219</t>
  </si>
  <si>
    <t>2016041917</t>
  </si>
  <si>
    <t>2016050418</t>
  </si>
  <si>
    <t>2016050816</t>
  </si>
  <si>
    <t>2016052107</t>
  </si>
  <si>
    <t>2016052211</t>
  </si>
  <si>
    <t>2016052812</t>
  </si>
  <si>
    <t>2016053114</t>
  </si>
  <si>
    <t>2016060313</t>
  </si>
  <si>
    <t>2016060615</t>
  </si>
  <si>
    <t>2016061915</t>
  </si>
  <si>
    <t>2016071610</t>
  </si>
  <si>
    <t>2016071907</t>
  </si>
  <si>
    <t>2016073110</t>
  </si>
  <si>
    <t>2016080614</t>
  </si>
  <si>
    <t>2016082109</t>
  </si>
  <si>
    <t>2016082814</t>
  </si>
  <si>
    <t>2016083020</t>
  </si>
  <si>
    <t>2016090311</t>
  </si>
  <si>
    <t>2016090320</t>
  </si>
  <si>
    <t>2016090414</t>
  </si>
  <si>
    <t>2016090913</t>
  </si>
  <si>
    <t>2016091012</t>
  </si>
  <si>
    <t>2016091812</t>
  </si>
  <si>
    <t>2016092217</t>
  </si>
  <si>
    <t>2016101912</t>
  </si>
  <si>
    <t>2016102214</t>
  </si>
  <si>
    <t>2016102810</t>
  </si>
  <si>
    <t>2016102914</t>
  </si>
  <si>
    <t>2016103015</t>
  </si>
  <si>
    <t>2016110115</t>
  </si>
  <si>
    <t>2016110615</t>
  </si>
  <si>
    <t>2016111114</t>
  </si>
  <si>
    <t>2016111612</t>
  </si>
  <si>
    <t>2016112714</t>
  </si>
  <si>
    <t>2016120715</t>
  </si>
  <si>
    <t>2016121017</t>
  </si>
  <si>
    <t>2017010418</t>
  </si>
  <si>
    <t>2017010817</t>
  </si>
  <si>
    <t>2017011917</t>
  </si>
  <si>
    <t>2017012011</t>
  </si>
  <si>
    <t>2017013100</t>
  </si>
  <si>
    <t>2017021413</t>
  </si>
  <si>
    <t>2017021914</t>
  </si>
  <si>
    <t>2017032310</t>
  </si>
  <si>
    <t>2017040216</t>
  </si>
  <si>
    <t>2017040511</t>
  </si>
  <si>
    <t>2017040621</t>
  </si>
  <si>
    <t>2017041417</t>
  </si>
  <si>
    <t>2017042220</t>
  </si>
  <si>
    <t>2017043015</t>
  </si>
  <si>
    <t>2017050614</t>
  </si>
  <si>
    <t>2017050707</t>
  </si>
  <si>
    <t>2017050718</t>
  </si>
  <si>
    <t>2017052111</t>
  </si>
  <si>
    <t>2017052720</t>
  </si>
  <si>
    <t>2017052819</t>
  </si>
  <si>
    <t>2017060216</t>
  </si>
  <si>
    <t>2017061013</t>
  </si>
  <si>
    <t>2017061015</t>
  </si>
  <si>
    <t>2017061111</t>
  </si>
  <si>
    <t>2017061116</t>
  </si>
  <si>
    <t>2017062115</t>
  </si>
  <si>
    <t>2017062410</t>
  </si>
  <si>
    <t>2017071714</t>
  </si>
  <si>
    <t>2017072218</t>
  </si>
  <si>
    <t>2017072519</t>
  </si>
  <si>
    <t>2017073016</t>
  </si>
  <si>
    <t>2017080420</t>
  </si>
  <si>
    <t>2017082711</t>
  </si>
  <si>
    <t>2017090220</t>
  </si>
  <si>
    <t>2017090308</t>
  </si>
  <si>
    <t>2017090309</t>
  </si>
  <si>
    <t>2017090314</t>
  </si>
  <si>
    <t>2017091617</t>
  </si>
  <si>
    <t>2017092113</t>
  </si>
  <si>
    <t>2017092214</t>
  </si>
  <si>
    <t>2017092410</t>
  </si>
  <si>
    <t>2017092819</t>
  </si>
  <si>
    <t>2017100112</t>
  </si>
  <si>
    <t>2017100807</t>
  </si>
  <si>
    <t>2017100809</t>
  </si>
  <si>
    <t>2017100811</t>
  </si>
  <si>
    <t>2017101314</t>
  </si>
  <si>
    <t>2017102115</t>
  </si>
  <si>
    <t>2017102219</t>
  </si>
  <si>
    <t>2017102909</t>
  </si>
  <si>
    <t>2017110115</t>
  </si>
  <si>
    <t>2017110215</t>
  </si>
  <si>
    <t>2017110513</t>
  </si>
  <si>
    <t>2017112317</t>
  </si>
  <si>
    <t>2017112719</t>
  </si>
  <si>
    <t>2017120213</t>
  </si>
  <si>
    <t>2017122314</t>
  </si>
  <si>
    <t>2017122409</t>
  </si>
  <si>
    <t>2017123011</t>
  </si>
  <si>
    <t>2017123111</t>
  </si>
  <si>
    <t>2018012112</t>
  </si>
  <si>
    <t>2018020814</t>
  </si>
  <si>
    <t>2018021514</t>
  </si>
  <si>
    <t>2018021711</t>
  </si>
  <si>
    <t>2018021816</t>
  </si>
  <si>
    <t>2018022607</t>
  </si>
  <si>
    <t>2018031414</t>
  </si>
  <si>
    <t>2018031819</t>
  </si>
  <si>
    <t>2018032211</t>
  </si>
  <si>
    <t>2018033112</t>
  </si>
  <si>
    <t>2018033115</t>
  </si>
  <si>
    <t>2018040814</t>
  </si>
  <si>
    <t>2018041611</t>
  </si>
  <si>
    <t>2018041809</t>
  </si>
  <si>
    <t>2018042014</t>
  </si>
  <si>
    <t>2018042219</t>
  </si>
  <si>
    <t>2018042913</t>
  </si>
  <si>
    <t>2018050108</t>
  </si>
  <si>
    <t>2018050309</t>
  </si>
  <si>
    <t>2018051315</t>
  </si>
  <si>
    <t>2018052013</t>
  </si>
  <si>
    <t>2018052617</t>
  </si>
  <si>
    <t>2018052813</t>
  </si>
  <si>
    <t>2018052917</t>
  </si>
  <si>
    <t>2018060312</t>
  </si>
  <si>
    <t>2018060314</t>
  </si>
  <si>
    <t>2018061011</t>
  </si>
  <si>
    <t>2018061615</t>
  </si>
  <si>
    <t>2018061618</t>
  </si>
  <si>
    <t>2018062320</t>
  </si>
  <si>
    <t>2018062415</t>
  </si>
  <si>
    <t>2018062718</t>
  </si>
  <si>
    <t>2018062913</t>
  </si>
  <si>
    <t>2018063012</t>
  </si>
  <si>
    <t>2018070519</t>
  </si>
  <si>
    <t>2018070719</t>
  </si>
  <si>
    <t>2018071002</t>
  </si>
  <si>
    <t>2018071421</t>
  </si>
  <si>
    <t>2018071512</t>
  </si>
  <si>
    <t>2018071715</t>
  </si>
  <si>
    <t>2018072017</t>
  </si>
  <si>
    <t>2018072810</t>
  </si>
  <si>
    <t>2018072904</t>
  </si>
  <si>
    <t>2018072914</t>
  </si>
  <si>
    <t>2018080216</t>
  </si>
  <si>
    <t>2018080510</t>
  </si>
  <si>
    <t>2018080713</t>
  </si>
  <si>
    <t>2018081116</t>
  </si>
  <si>
    <t>2018081510</t>
  </si>
  <si>
    <t>2018090410</t>
  </si>
  <si>
    <t>2018091214</t>
  </si>
  <si>
    <t>2018091614</t>
  </si>
  <si>
    <t>2018092316</t>
  </si>
  <si>
    <t>2018092518</t>
  </si>
  <si>
    <t>2018092917</t>
  </si>
  <si>
    <t>2018093012</t>
  </si>
  <si>
    <t>2018100618</t>
  </si>
  <si>
    <t>2018100811</t>
  </si>
  <si>
    <t>2018101318</t>
  </si>
  <si>
    <t>2018101913</t>
  </si>
  <si>
    <t>2018101917</t>
  </si>
  <si>
    <t>2018102020</t>
  </si>
  <si>
    <t>2018102110</t>
  </si>
  <si>
    <t>2018102418</t>
  </si>
  <si>
    <t>2018102516</t>
  </si>
  <si>
    <t>2018102813</t>
  </si>
  <si>
    <t>2018103014</t>
  </si>
  <si>
    <t>2018110417</t>
  </si>
  <si>
    <t>2018110716</t>
  </si>
  <si>
    <t>2018111711</t>
  </si>
  <si>
    <t>2018111808</t>
  </si>
  <si>
    <t>2018112516</t>
  </si>
  <si>
    <t>2018120812</t>
  </si>
  <si>
    <t>2018121610</t>
  </si>
  <si>
    <t>2017071409</t>
  </si>
  <si>
    <t>2018092409</t>
  </si>
  <si>
    <t>2013020310</t>
  </si>
  <si>
    <t>2013081406</t>
  </si>
  <si>
    <t>2013092817</t>
  </si>
  <si>
    <t>2013102111</t>
  </si>
  <si>
    <t>2014021009</t>
  </si>
  <si>
    <t>2014050816</t>
  </si>
  <si>
    <t>2014060108</t>
  </si>
  <si>
    <t>2014072916</t>
  </si>
  <si>
    <t>2014081508</t>
  </si>
  <si>
    <t>2014081516</t>
  </si>
  <si>
    <t>2014092117</t>
  </si>
  <si>
    <t>2014101116</t>
  </si>
  <si>
    <t>2014122710</t>
  </si>
  <si>
    <t>2015013017</t>
  </si>
  <si>
    <t>2015041215</t>
  </si>
  <si>
    <t>2015050607</t>
  </si>
  <si>
    <t>2015062310</t>
  </si>
  <si>
    <t>2015062411</t>
  </si>
  <si>
    <t>2015062712</t>
  </si>
  <si>
    <t>2016010314</t>
  </si>
  <si>
    <t>2016011514</t>
  </si>
  <si>
    <t>2016040213</t>
  </si>
  <si>
    <t>2016081021</t>
  </si>
  <si>
    <t>2017020811</t>
  </si>
  <si>
    <t>2017040114</t>
  </si>
  <si>
    <t>2017040413</t>
  </si>
  <si>
    <t>2017041014</t>
  </si>
  <si>
    <t>2017090906</t>
  </si>
  <si>
    <t>2017091911</t>
  </si>
  <si>
    <t>2018102109</t>
  </si>
  <si>
    <t>2017052414</t>
  </si>
  <si>
    <t>2013050414</t>
  </si>
  <si>
    <t>2013102310</t>
  </si>
  <si>
    <t>2014022112</t>
  </si>
  <si>
    <t>2014053015</t>
  </si>
  <si>
    <t>2014122108</t>
  </si>
  <si>
    <t>2015040515</t>
  </si>
  <si>
    <t>2015051619</t>
  </si>
  <si>
    <t>2015090820</t>
  </si>
  <si>
    <t>2016010211</t>
  </si>
  <si>
    <t>2016121716</t>
  </si>
  <si>
    <t>2017020415</t>
  </si>
  <si>
    <t>2017051817</t>
  </si>
  <si>
    <t>2017060221</t>
  </si>
  <si>
    <t>2017060411</t>
  </si>
  <si>
    <t>2017060901</t>
  </si>
  <si>
    <t>2017090209</t>
  </si>
  <si>
    <t>2017120913</t>
  </si>
  <si>
    <t>2018022010</t>
  </si>
  <si>
    <t>2018110209</t>
  </si>
  <si>
    <t>2014091411</t>
  </si>
  <si>
    <t>2017040810</t>
  </si>
  <si>
    <t>2017080407</t>
  </si>
  <si>
    <t>2017110814</t>
  </si>
  <si>
    <t>2018050809</t>
  </si>
  <si>
    <t>2018091510</t>
  </si>
  <si>
    <t>2013090317</t>
  </si>
  <si>
    <t>2014100906</t>
  </si>
  <si>
    <t>2015102012</t>
  </si>
  <si>
    <t>2016102809</t>
  </si>
  <si>
    <t>2016110918</t>
  </si>
  <si>
    <t>2017052615</t>
  </si>
  <si>
    <t>2017081010</t>
  </si>
  <si>
    <t>2017090717</t>
  </si>
  <si>
    <t>2018052214</t>
  </si>
  <si>
    <t>2013091819</t>
  </si>
  <si>
    <t>2015052118</t>
  </si>
  <si>
    <t>2015090415</t>
  </si>
  <si>
    <t>2017060410</t>
  </si>
  <si>
    <t>2016050411</t>
  </si>
  <si>
    <t>2018102411</t>
  </si>
  <si>
    <t>2018090504</t>
  </si>
  <si>
    <t>2018091509</t>
  </si>
  <si>
    <t>2018102112</t>
  </si>
  <si>
    <t>2013011415</t>
  </si>
  <si>
    <t>2013011612</t>
  </si>
  <si>
    <t>2013012613</t>
  </si>
  <si>
    <t>2013021816</t>
  </si>
  <si>
    <t>2013022813</t>
  </si>
  <si>
    <t>2013042211</t>
  </si>
  <si>
    <t>2013052709</t>
  </si>
  <si>
    <t>2013052906</t>
  </si>
  <si>
    <t>2013061011</t>
  </si>
  <si>
    <t>2013062211</t>
  </si>
  <si>
    <t>2013080717</t>
  </si>
  <si>
    <t>2013081115</t>
  </si>
  <si>
    <t>2013081210</t>
  </si>
  <si>
    <t>2013090212</t>
  </si>
  <si>
    <t>2013091517</t>
  </si>
  <si>
    <t>2013101312</t>
  </si>
  <si>
    <t>2013101313</t>
  </si>
  <si>
    <t>2013110811</t>
  </si>
  <si>
    <t>2013111207</t>
  </si>
  <si>
    <t>2013111410</t>
  </si>
  <si>
    <t>2013112211</t>
  </si>
  <si>
    <t>2013120616</t>
  </si>
  <si>
    <t>2013122611</t>
  </si>
  <si>
    <t>2014030210</t>
  </si>
  <si>
    <t>2014030819</t>
  </si>
  <si>
    <t>2014032512</t>
  </si>
  <si>
    <t>2014040511</t>
  </si>
  <si>
    <t>2014042215</t>
  </si>
  <si>
    <t>2014042217</t>
  </si>
  <si>
    <t>2014050413</t>
  </si>
  <si>
    <t>2014050511</t>
  </si>
  <si>
    <t>2014083119</t>
  </si>
  <si>
    <t>2014091306</t>
  </si>
  <si>
    <t>2014112011</t>
  </si>
  <si>
    <t>2014112611</t>
  </si>
  <si>
    <t>2015012711</t>
  </si>
  <si>
    <t>2015040213</t>
  </si>
  <si>
    <t>2015042312</t>
  </si>
  <si>
    <t>2015052608</t>
  </si>
  <si>
    <t>2015070413</t>
  </si>
  <si>
    <t>2015072708</t>
  </si>
  <si>
    <t>2015110115</t>
  </si>
  <si>
    <t>2016041610</t>
  </si>
  <si>
    <t>2016082118</t>
  </si>
  <si>
    <t>2016093018</t>
  </si>
  <si>
    <t>2016101417</t>
  </si>
  <si>
    <t>2016110415</t>
  </si>
  <si>
    <t>2017020209</t>
  </si>
  <si>
    <t>2017021312</t>
  </si>
  <si>
    <t>2017031212</t>
  </si>
  <si>
    <t>2017040613</t>
  </si>
  <si>
    <t>2017041115</t>
  </si>
  <si>
    <t>2017042216</t>
  </si>
  <si>
    <t>2017070113</t>
  </si>
  <si>
    <t>2017070516</t>
  </si>
  <si>
    <t>2017090510</t>
  </si>
  <si>
    <t>2017091012</t>
  </si>
  <si>
    <t>2017100710</t>
  </si>
  <si>
    <t>2017102908</t>
  </si>
  <si>
    <t>2017110914</t>
  </si>
  <si>
    <t>2017120707</t>
  </si>
  <si>
    <t>2018010619</t>
  </si>
  <si>
    <t>2018031009</t>
  </si>
  <si>
    <t>2018032115</t>
  </si>
  <si>
    <t>2018032512</t>
  </si>
  <si>
    <t>2018041112</t>
  </si>
  <si>
    <t>2018041613</t>
  </si>
  <si>
    <t>2018060914</t>
  </si>
  <si>
    <t>2018070611</t>
  </si>
  <si>
    <t>2018072807</t>
  </si>
  <si>
    <t>2018090811</t>
  </si>
  <si>
    <t>2018090911</t>
  </si>
  <si>
    <t>2018091913</t>
  </si>
  <si>
    <t>2018092308</t>
  </si>
  <si>
    <t>2018092713</t>
  </si>
  <si>
    <t>2018100217</t>
  </si>
  <si>
    <t>2018110414</t>
  </si>
  <si>
    <t>2018111615</t>
  </si>
  <si>
    <t>2018121515</t>
  </si>
  <si>
    <t>2015100912</t>
  </si>
  <si>
    <t>2014010615</t>
  </si>
  <si>
    <t>2015031114</t>
  </si>
  <si>
    <t>2016010112</t>
  </si>
  <si>
    <t>2016052817</t>
  </si>
  <si>
    <t>2017031110</t>
  </si>
  <si>
    <t>2017062823</t>
  </si>
  <si>
    <t>2017081807</t>
  </si>
  <si>
    <t>2017100514</t>
  </si>
  <si>
    <t>2018070813</t>
  </si>
  <si>
    <t>2018101016</t>
  </si>
  <si>
    <t>2018122116</t>
  </si>
  <si>
    <t>2013110208</t>
  </si>
  <si>
    <t>2014013118</t>
  </si>
  <si>
    <t>2014031820</t>
  </si>
  <si>
    <t>2014040414</t>
  </si>
  <si>
    <t>2014060812</t>
  </si>
  <si>
    <t>2014091915</t>
  </si>
  <si>
    <t>2016031311</t>
  </si>
  <si>
    <t>2016052111</t>
  </si>
  <si>
    <t>2017090420</t>
  </si>
  <si>
    <t>2017091708</t>
  </si>
  <si>
    <t>2017100418</t>
  </si>
  <si>
    <t>2017123017</t>
  </si>
  <si>
    <t>2018032215</t>
  </si>
  <si>
    <t>2018060718</t>
  </si>
  <si>
    <t>2018070310</t>
  </si>
  <si>
    <t>2018071711</t>
  </si>
  <si>
    <t>2018081911</t>
  </si>
  <si>
    <t>2018091719</t>
  </si>
  <si>
    <t>2018092121</t>
  </si>
  <si>
    <t>2018093019</t>
  </si>
  <si>
    <t>2014021117</t>
  </si>
  <si>
    <t>2014121606</t>
  </si>
  <si>
    <t>2015120616</t>
  </si>
  <si>
    <t>2015121214</t>
  </si>
  <si>
    <t>2016032017</t>
  </si>
  <si>
    <t>2016052923</t>
  </si>
  <si>
    <t>2016071010</t>
  </si>
  <si>
    <t>2016091611</t>
  </si>
  <si>
    <t>2016101809</t>
  </si>
  <si>
    <t>2017051315</t>
  </si>
  <si>
    <t>2017060414</t>
  </si>
  <si>
    <t>2017061012</t>
  </si>
  <si>
    <t>2017122612</t>
  </si>
  <si>
    <t>2018040112</t>
  </si>
  <si>
    <t>2018060921</t>
  </si>
  <si>
    <t>2018061203</t>
  </si>
  <si>
    <t>2018071508</t>
  </si>
  <si>
    <t>2018073108</t>
  </si>
  <si>
    <t>2018080813</t>
  </si>
  <si>
    <t>2018090103</t>
  </si>
  <si>
    <t>2018110418</t>
  </si>
  <si>
    <t>2018111800</t>
  </si>
  <si>
    <t>2018122114</t>
  </si>
  <si>
    <t>2018121912</t>
  </si>
  <si>
    <t>2013010211</t>
  </si>
  <si>
    <t>2013011911</t>
  </si>
  <si>
    <t>2013012211</t>
  </si>
  <si>
    <t>2013020306</t>
  </si>
  <si>
    <t>2013021412</t>
  </si>
  <si>
    <t>2013021612</t>
  </si>
  <si>
    <t>2013021614</t>
  </si>
  <si>
    <t>2013022417</t>
  </si>
  <si>
    <t>2013022712</t>
  </si>
  <si>
    <t>2013030114</t>
  </si>
  <si>
    <t>2013030616</t>
  </si>
  <si>
    <t>2013030913</t>
  </si>
  <si>
    <t>2013031003</t>
  </si>
  <si>
    <t>2013031414</t>
  </si>
  <si>
    <t>2013032214</t>
  </si>
  <si>
    <t>2013032314</t>
  </si>
  <si>
    <t>2013040313</t>
  </si>
  <si>
    <t>2013040918</t>
  </si>
  <si>
    <t>2013041414</t>
  </si>
  <si>
    <t>2013042416</t>
  </si>
  <si>
    <t>2013042611</t>
  </si>
  <si>
    <t>2013050518</t>
  </si>
  <si>
    <t>2013051318</t>
  </si>
  <si>
    <t>2013051708</t>
  </si>
  <si>
    <t>2013051713</t>
  </si>
  <si>
    <t>2013051820</t>
  </si>
  <si>
    <t>2013053112</t>
  </si>
  <si>
    <t>2013061517</t>
  </si>
  <si>
    <t>2013061614</t>
  </si>
  <si>
    <t>2013061617</t>
  </si>
  <si>
    <t>2013062614</t>
  </si>
  <si>
    <t>2013070321</t>
  </si>
  <si>
    <t>2013070418</t>
  </si>
  <si>
    <t>2013071921</t>
  </si>
  <si>
    <t>2013072218</t>
  </si>
  <si>
    <t>2013072318</t>
  </si>
  <si>
    <t>2013072710</t>
  </si>
  <si>
    <t>2013072812</t>
  </si>
  <si>
    <t>2013080313</t>
  </si>
  <si>
    <t>2013080420</t>
  </si>
  <si>
    <t>2013081212</t>
  </si>
  <si>
    <t>2013081810</t>
  </si>
  <si>
    <t>2013082414</t>
  </si>
  <si>
    <t>2013082508</t>
  </si>
  <si>
    <t>2013083101</t>
  </si>
  <si>
    <t>2013083119</t>
  </si>
  <si>
    <t>2013090321</t>
  </si>
  <si>
    <t>2013090514</t>
  </si>
  <si>
    <t>2013090720</t>
  </si>
  <si>
    <t>2013090819</t>
  </si>
  <si>
    <t>2013091319</t>
  </si>
  <si>
    <t>2013091818</t>
  </si>
  <si>
    <t>2013092013</t>
  </si>
  <si>
    <t>2013092213</t>
  </si>
  <si>
    <t>2013092215</t>
  </si>
  <si>
    <t>2013092322</t>
  </si>
  <si>
    <t>2013092920</t>
  </si>
  <si>
    <t>2013100113</t>
  </si>
  <si>
    <t>2013100603</t>
  </si>
  <si>
    <t>2013100818</t>
  </si>
  <si>
    <t>2013101311</t>
  </si>
  <si>
    <t>2013102018</t>
  </si>
  <si>
    <t>2013102213</t>
  </si>
  <si>
    <t>2013111315</t>
  </si>
  <si>
    <t>2013111715</t>
  </si>
  <si>
    <t>2013120112</t>
  </si>
  <si>
    <t>2013121417</t>
  </si>
  <si>
    <t>2013121912</t>
  </si>
  <si>
    <t>2013122513</t>
  </si>
  <si>
    <t>2014010107</t>
  </si>
  <si>
    <t>2014010415</t>
  </si>
  <si>
    <t>2014011211</t>
  </si>
  <si>
    <t>2014011217</t>
  </si>
  <si>
    <t>2014011415</t>
  </si>
  <si>
    <t>2014012017</t>
  </si>
  <si>
    <t>2014012019</t>
  </si>
  <si>
    <t>2014012518</t>
  </si>
  <si>
    <t>2014012813</t>
  </si>
  <si>
    <t>2014013119</t>
  </si>
  <si>
    <t>2014020116</t>
  </si>
  <si>
    <t>2014020215</t>
  </si>
  <si>
    <t>2014020509</t>
  </si>
  <si>
    <t>2014021219</t>
  </si>
  <si>
    <t>2014021518</t>
  </si>
  <si>
    <t>2014021520</t>
  </si>
  <si>
    <t>2014021719</t>
  </si>
  <si>
    <t>2014022014</t>
  </si>
  <si>
    <t>2014022717</t>
  </si>
  <si>
    <t>2014030913</t>
  </si>
  <si>
    <t>2014032617</t>
  </si>
  <si>
    <t>2014032712</t>
  </si>
  <si>
    <t>2014032911</t>
  </si>
  <si>
    <t>2014040113</t>
  </si>
  <si>
    <t>2014040919</t>
  </si>
  <si>
    <t>2014041309</t>
  </si>
  <si>
    <t>2014041610</t>
  </si>
  <si>
    <t>2014042013</t>
  </si>
  <si>
    <t>2014042212</t>
  </si>
  <si>
    <t>2014042316</t>
  </si>
  <si>
    <t>2014042611</t>
  </si>
  <si>
    <t>2014042913</t>
  </si>
  <si>
    <t>2014050112</t>
  </si>
  <si>
    <t>2014050217</t>
  </si>
  <si>
    <t>2014050817</t>
  </si>
  <si>
    <t>2014051108</t>
  </si>
  <si>
    <t>2014051718</t>
  </si>
  <si>
    <t>2014051822</t>
  </si>
  <si>
    <t>2014051912</t>
  </si>
  <si>
    <t>2014053112</t>
  </si>
  <si>
    <t>2014060516</t>
  </si>
  <si>
    <t>2014060705</t>
  </si>
  <si>
    <t>2014060712</t>
  </si>
  <si>
    <t>2014060715</t>
  </si>
  <si>
    <t>2014061412</t>
  </si>
  <si>
    <t>2014061616</t>
  </si>
  <si>
    <t>2014062316</t>
  </si>
  <si>
    <t>2014062915</t>
  </si>
  <si>
    <t>2014062918</t>
  </si>
  <si>
    <t>2014070612</t>
  </si>
  <si>
    <t>2014070709</t>
  </si>
  <si>
    <t>2014070722</t>
  </si>
  <si>
    <t>2014071315</t>
  </si>
  <si>
    <t>2014072621</t>
  </si>
  <si>
    <t>2014080221</t>
  </si>
  <si>
    <t>2014080911</t>
  </si>
  <si>
    <t>2014081110</t>
  </si>
  <si>
    <t>2014082211</t>
  </si>
  <si>
    <t>2014082312</t>
  </si>
  <si>
    <t>2014082314</t>
  </si>
  <si>
    <t>2014082319</t>
  </si>
  <si>
    <t>2014082412</t>
  </si>
  <si>
    <t>2014082414</t>
  </si>
  <si>
    <t>2014082416</t>
  </si>
  <si>
    <t>2014090112</t>
  </si>
  <si>
    <t>2014090607</t>
  </si>
  <si>
    <t>2014090809</t>
  </si>
  <si>
    <t>2014090917</t>
  </si>
  <si>
    <t>2014090920</t>
  </si>
  <si>
    <t>2014091021</t>
  </si>
  <si>
    <t>2014091410</t>
  </si>
  <si>
    <t>2014091914</t>
  </si>
  <si>
    <t>2014092011</t>
  </si>
  <si>
    <t>2014092523</t>
  </si>
  <si>
    <t>2014092707</t>
  </si>
  <si>
    <t>2014093016</t>
  </si>
  <si>
    <t>2014093018</t>
  </si>
  <si>
    <t>2014100112</t>
  </si>
  <si>
    <t>2014100312</t>
  </si>
  <si>
    <t>2014100320</t>
  </si>
  <si>
    <t>2014100419</t>
  </si>
  <si>
    <t>2014100420</t>
  </si>
  <si>
    <t>2014100515</t>
  </si>
  <si>
    <t>2014101112</t>
  </si>
  <si>
    <t>2014101712</t>
  </si>
  <si>
    <t>2014101818</t>
  </si>
  <si>
    <t>2014101913</t>
  </si>
  <si>
    <t>2014102212</t>
  </si>
  <si>
    <t>2014102613</t>
  </si>
  <si>
    <t>2014102617</t>
  </si>
  <si>
    <t>2014102718</t>
  </si>
  <si>
    <t>2014103011</t>
  </si>
  <si>
    <t>2014110510</t>
  </si>
  <si>
    <t>2014111615</t>
  </si>
  <si>
    <t>2014111718</t>
  </si>
  <si>
    <t>2014112017</t>
  </si>
  <si>
    <t>2014112709</t>
  </si>
  <si>
    <t>2014121117</t>
  </si>
  <si>
    <t>2014121813</t>
  </si>
  <si>
    <t>2014122712</t>
  </si>
  <si>
    <t>2014122818</t>
  </si>
  <si>
    <t>2014122909</t>
  </si>
  <si>
    <t>2015011015</t>
  </si>
  <si>
    <t>2015011019</t>
  </si>
  <si>
    <t>2015011216</t>
  </si>
  <si>
    <t>2015011813</t>
  </si>
  <si>
    <t>2015011814</t>
  </si>
  <si>
    <t>2015012303</t>
  </si>
  <si>
    <t>2015012714</t>
  </si>
  <si>
    <t>2015020114</t>
  </si>
  <si>
    <t>2015020616</t>
  </si>
  <si>
    <t>2015020812</t>
  </si>
  <si>
    <t>2015020915</t>
  </si>
  <si>
    <t>2015021414</t>
  </si>
  <si>
    <t>2015022212</t>
  </si>
  <si>
    <t>2015022814</t>
  </si>
  <si>
    <t>2015031313</t>
  </si>
  <si>
    <t>2015031410</t>
  </si>
  <si>
    <t>2015031711</t>
  </si>
  <si>
    <t>2015032014</t>
  </si>
  <si>
    <t>2015040816</t>
  </si>
  <si>
    <t>2015041812</t>
  </si>
  <si>
    <t>2015041814</t>
  </si>
  <si>
    <t>2015041908</t>
  </si>
  <si>
    <t>2015041910</t>
  </si>
  <si>
    <t>2015041915</t>
  </si>
  <si>
    <t>2015042520</t>
  </si>
  <si>
    <t>2015050212</t>
  </si>
  <si>
    <t>2015050214</t>
  </si>
  <si>
    <t>2015050920</t>
  </si>
  <si>
    <t>2015051314</t>
  </si>
  <si>
    <t>2015051320</t>
  </si>
  <si>
    <t>2015051613</t>
  </si>
  <si>
    <t>2015051620</t>
  </si>
  <si>
    <t>2015051911</t>
  </si>
  <si>
    <t>2015052311</t>
  </si>
  <si>
    <t>2015052312</t>
  </si>
  <si>
    <t>2015052411</t>
  </si>
  <si>
    <t>2015052420</t>
  </si>
  <si>
    <t>2015052511</t>
  </si>
  <si>
    <t>2015052610</t>
  </si>
  <si>
    <t>2015052615</t>
  </si>
  <si>
    <t>2015052910</t>
  </si>
  <si>
    <t>2015053120</t>
  </si>
  <si>
    <t>2015060414</t>
  </si>
  <si>
    <t>2015061217</t>
  </si>
  <si>
    <t>2015061308</t>
  </si>
  <si>
    <t>2015061402</t>
  </si>
  <si>
    <t>2015061615</t>
  </si>
  <si>
    <t>2015061713</t>
  </si>
  <si>
    <t>2015062110</t>
  </si>
  <si>
    <t>2015070116</t>
  </si>
  <si>
    <t>2015070412</t>
  </si>
  <si>
    <t>2015070416</t>
  </si>
  <si>
    <t>2015070914</t>
  </si>
  <si>
    <t>2015071918</t>
  </si>
  <si>
    <t>2015072010</t>
  </si>
  <si>
    <t>2015072213</t>
  </si>
  <si>
    <t>2015072315</t>
  </si>
  <si>
    <t>2015072710</t>
  </si>
  <si>
    <t>2015073121</t>
  </si>
  <si>
    <t>2015080207</t>
  </si>
  <si>
    <t>2015080419</t>
  </si>
  <si>
    <t>2015080616</t>
  </si>
  <si>
    <t>2015080811</t>
  </si>
  <si>
    <t>2015081118</t>
  </si>
  <si>
    <t>2015081617</t>
  </si>
  <si>
    <t>2015082313</t>
  </si>
  <si>
    <t>2015082315</t>
  </si>
  <si>
    <t>2015082620</t>
  </si>
  <si>
    <t>2015083015</t>
  </si>
  <si>
    <t>2015090316</t>
  </si>
  <si>
    <t>2015090513</t>
  </si>
  <si>
    <t>2015090613</t>
  </si>
  <si>
    <t>2015090619</t>
  </si>
  <si>
    <t>2015091019</t>
  </si>
  <si>
    <t>2015091311</t>
  </si>
  <si>
    <t>2015091615</t>
  </si>
  <si>
    <t>2015091617</t>
  </si>
  <si>
    <t>2015091713</t>
  </si>
  <si>
    <t>2015092012</t>
  </si>
  <si>
    <t>2015092419</t>
  </si>
  <si>
    <t>2015100814</t>
  </si>
  <si>
    <t>2015100917</t>
  </si>
  <si>
    <t>2015101111</t>
  </si>
  <si>
    <t>2015101214</t>
  </si>
  <si>
    <t>2015101618</t>
  </si>
  <si>
    <t>2015102112</t>
  </si>
  <si>
    <t>2015102323</t>
  </si>
  <si>
    <t>2015102411</t>
  </si>
  <si>
    <t>2015110114</t>
  </si>
  <si>
    <t>2015111104</t>
  </si>
  <si>
    <t>2015111112</t>
  </si>
  <si>
    <t>2015111416</t>
  </si>
  <si>
    <t>2015112217</t>
  </si>
  <si>
    <t>2015112710</t>
  </si>
  <si>
    <t>2015112814</t>
  </si>
  <si>
    <t>2015120300</t>
  </si>
  <si>
    <t>2015120514</t>
  </si>
  <si>
    <t>2015121917</t>
  </si>
  <si>
    <t>2015122207</t>
  </si>
  <si>
    <t>2015122716</t>
  </si>
  <si>
    <t>2015122718</t>
  </si>
  <si>
    <t>2016010108</t>
  </si>
  <si>
    <t>2016011208</t>
  </si>
  <si>
    <t>2016011413</t>
  </si>
  <si>
    <t>2016011416</t>
  </si>
  <si>
    <t>2016012015</t>
  </si>
  <si>
    <t>2016012314</t>
  </si>
  <si>
    <t>2016020910</t>
  </si>
  <si>
    <t>2016020918</t>
  </si>
  <si>
    <t>2016021113</t>
  </si>
  <si>
    <t>2016021411</t>
  </si>
  <si>
    <t>2016021913</t>
  </si>
  <si>
    <t>2016022117</t>
  </si>
  <si>
    <t>2016022714</t>
  </si>
  <si>
    <t>2016030611</t>
  </si>
  <si>
    <t>2016030613</t>
  </si>
  <si>
    <t>2016031314</t>
  </si>
  <si>
    <t>2016031317</t>
  </si>
  <si>
    <t>2016031912</t>
  </si>
  <si>
    <t>2016031916</t>
  </si>
  <si>
    <t>2016032014</t>
  </si>
  <si>
    <t>2016032120</t>
  </si>
  <si>
    <t>2016032712</t>
  </si>
  <si>
    <t>2016032814</t>
  </si>
  <si>
    <t>2016040209</t>
  </si>
  <si>
    <t>2016040511</t>
  </si>
  <si>
    <t>2016042517</t>
  </si>
  <si>
    <t>2016043015</t>
  </si>
  <si>
    <t>2016050916</t>
  </si>
  <si>
    <t>2016050917</t>
  </si>
  <si>
    <t>2016051616</t>
  </si>
  <si>
    <t>2016052209</t>
  </si>
  <si>
    <t>2016060913</t>
  </si>
  <si>
    <t>2016060914</t>
  </si>
  <si>
    <t>2016061211</t>
  </si>
  <si>
    <t>2016061217</t>
  </si>
  <si>
    <t>2016061718</t>
  </si>
  <si>
    <t>2016070720</t>
  </si>
  <si>
    <t>2016071419</t>
  </si>
  <si>
    <t>2016072111</t>
  </si>
  <si>
    <t>2016072216</t>
  </si>
  <si>
    <t>2016072510</t>
  </si>
  <si>
    <t>2016072819</t>
  </si>
  <si>
    <t>2016073112</t>
  </si>
  <si>
    <t>2016080313</t>
  </si>
  <si>
    <t>2016080417</t>
  </si>
  <si>
    <t>2016080616</t>
  </si>
  <si>
    <t>2016081114</t>
  </si>
  <si>
    <t>2016082219</t>
  </si>
  <si>
    <t>2016082916</t>
  </si>
  <si>
    <t>2016082918</t>
  </si>
  <si>
    <t>2016090112</t>
  </si>
  <si>
    <t>2016090319</t>
  </si>
  <si>
    <t>2016090413</t>
  </si>
  <si>
    <t>2016091013</t>
  </si>
  <si>
    <t>2016091714</t>
  </si>
  <si>
    <t>2016092114</t>
  </si>
  <si>
    <t>2016100211</t>
  </si>
  <si>
    <t>2016100709</t>
  </si>
  <si>
    <t>2016100815</t>
  </si>
  <si>
    <t>2016100918</t>
  </si>
  <si>
    <t>2016101219</t>
  </si>
  <si>
    <t>2016101313</t>
  </si>
  <si>
    <t>2016101410</t>
  </si>
  <si>
    <t>2016101416</t>
  </si>
  <si>
    <t>2016101418</t>
  </si>
  <si>
    <t>2016101510</t>
  </si>
  <si>
    <t>2016101610</t>
  </si>
  <si>
    <t>2016101911</t>
  </si>
  <si>
    <t>2016102212</t>
  </si>
  <si>
    <t>2016102617</t>
  </si>
  <si>
    <t>2016102910</t>
  </si>
  <si>
    <t>2016110511</t>
  </si>
  <si>
    <t>2016110515</t>
  </si>
  <si>
    <t>2016110612</t>
  </si>
  <si>
    <t>2016110618</t>
  </si>
  <si>
    <t>2016110711</t>
  </si>
  <si>
    <t>2016111014</t>
  </si>
  <si>
    <t>2016111214</t>
  </si>
  <si>
    <t>2016111918</t>
  </si>
  <si>
    <t>2016112120</t>
  </si>
  <si>
    <t>2016112712</t>
  </si>
  <si>
    <t>2016112819</t>
  </si>
  <si>
    <t>2016112914</t>
  </si>
  <si>
    <t>2016120919</t>
  </si>
  <si>
    <t>2016121714</t>
  </si>
  <si>
    <t>2016122221</t>
  </si>
  <si>
    <t>2016122517</t>
  </si>
  <si>
    <t>2016122613</t>
  </si>
  <si>
    <t>2017010104</t>
  </si>
  <si>
    <t>2017010105</t>
  </si>
  <si>
    <t>2017010117</t>
  </si>
  <si>
    <t>2017011015</t>
  </si>
  <si>
    <t>2017011704</t>
  </si>
  <si>
    <t>2017012115</t>
  </si>
  <si>
    <t>2017020413</t>
  </si>
  <si>
    <t>2017020714</t>
  </si>
  <si>
    <t>2017020820</t>
  </si>
  <si>
    <t>2017021216</t>
  </si>
  <si>
    <t>2017021909</t>
  </si>
  <si>
    <t>2017022309</t>
  </si>
  <si>
    <t>2017031617</t>
  </si>
  <si>
    <t>2017031814</t>
  </si>
  <si>
    <t>2017032511</t>
  </si>
  <si>
    <t>2017032612</t>
  </si>
  <si>
    <t>2017032616</t>
  </si>
  <si>
    <t>2017040213</t>
  </si>
  <si>
    <t>2017040814</t>
  </si>
  <si>
    <t>2017040819</t>
  </si>
  <si>
    <t>2017041117</t>
  </si>
  <si>
    <t>2017041515</t>
  </si>
  <si>
    <t>2017041914</t>
  </si>
  <si>
    <t>2017042110</t>
  </si>
  <si>
    <t>2017050510</t>
  </si>
  <si>
    <t>2017050715</t>
  </si>
  <si>
    <t>2017050719</t>
  </si>
  <si>
    <t>2017051314</t>
  </si>
  <si>
    <t>2017051420</t>
  </si>
  <si>
    <t>2017051512</t>
  </si>
  <si>
    <t>2017051710</t>
  </si>
  <si>
    <t>2017051811</t>
  </si>
  <si>
    <t>2017051918</t>
  </si>
  <si>
    <t>2017052016</t>
  </si>
  <si>
    <t>2017052112</t>
  </si>
  <si>
    <t>2017052810</t>
  </si>
  <si>
    <t>2017052814</t>
  </si>
  <si>
    <t>2017061114</t>
  </si>
  <si>
    <t>2017061119</t>
  </si>
  <si>
    <t>2017061713</t>
  </si>
  <si>
    <t>2017062917</t>
  </si>
  <si>
    <t>2017070815</t>
  </si>
  <si>
    <t>2017071918</t>
  </si>
  <si>
    <t>2017072012</t>
  </si>
  <si>
    <t>2017072320</t>
  </si>
  <si>
    <t>2017073013</t>
  </si>
  <si>
    <t>2017080508</t>
  </si>
  <si>
    <t>2017080512</t>
  </si>
  <si>
    <t>2017081013</t>
  </si>
  <si>
    <t>2017081316</t>
  </si>
  <si>
    <t>2017082618</t>
  </si>
  <si>
    <t>2017082810</t>
  </si>
  <si>
    <t>2017082901</t>
  </si>
  <si>
    <t>2017090610</t>
  </si>
  <si>
    <t>2017090908</t>
  </si>
  <si>
    <t>2017090914</t>
  </si>
  <si>
    <t>2017090916</t>
  </si>
  <si>
    <t>2017091010</t>
  </si>
  <si>
    <t>2017091017</t>
  </si>
  <si>
    <t>2017091018</t>
  </si>
  <si>
    <t>2017091212</t>
  </si>
  <si>
    <t>2017091316</t>
  </si>
  <si>
    <t>2017091619</t>
  </si>
  <si>
    <t>2017092011</t>
  </si>
  <si>
    <t>2017092014</t>
  </si>
  <si>
    <t>2017092119</t>
  </si>
  <si>
    <t>2017092820</t>
  </si>
  <si>
    <t>2017100113</t>
  </si>
  <si>
    <t>2017100814</t>
  </si>
  <si>
    <t>2017100815</t>
  </si>
  <si>
    <t>2017101310</t>
  </si>
  <si>
    <t>2017102112</t>
  </si>
  <si>
    <t>2017102210</t>
  </si>
  <si>
    <t>2017102716</t>
  </si>
  <si>
    <t>2017102816</t>
  </si>
  <si>
    <t>2017110418</t>
  </si>
  <si>
    <t>2017111917</t>
  </si>
  <si>
    <t>2017112618</t>
  </si>
  <si>
    <t>2017120315</t>
  </si>
  <si>
    <t>2017120613</t>
  </si>
  <si>
    <t>2017123018</t>
  </si>
  <si>
    <t>2018011314</t>
  </si>
  <si>
    <t>2018030618</t>
  </si>
  <si>
    <t>2018031716</t>
  </si>
  <si>
    <t>2018031813</t>
  </si>
  <si>
    <t>2018032718</t>
  </si>
  <si>
    <t>2018033013</t>
  </si>
  <si>
    <t>2018040117</t>
  </si>
  <si>
    <t>2018040120</t>
  </si>
  <si>
    <t>2018041721</t>
  </si>
  <si>
    <t>2018042420</t>
  </si>
  <si>
    <t>2018042812</t>
  </si>
  <si>
    <t>2018050113</t>
  </si>
  <si>
    <t>2018050516</t>
  </si>
  <si>
    <t>2018051419</t>
  </si>
  <si>
    <t>2018052613</t>
  </si>
  <si>
    <t>2018060614</t>
  </si>
  <si>
    <t>2018061714</t>
  </si>
  <si>
    <t>2018062419</t>
  </si>
  <si>
    <t>2018062420</t>
  </si>
  <si>
    <t>2018070518</t>
  </si>
  <si>
    <t>2018070811</t>
  </si>
  <si>
    <t>2018071516</t>
  </si>
  <si>
    <t>2018071614</t>
  </si>
  <si>
    <t>2018071718</t>
  </si>
  <si>
    <t>2018072714</t>
  </si>
  <si>
    <t>2018072911</t>
  </si>
  <si>
    <t>2018073120</t>
  </si>
  <si>
    <t>2018080113</t>
  </si>
  <si>
    <t>2018080307</t>
  </si>
  <si>
    <t>2018080614</t>
  </si>
  <si>
    <t>2018081817</t>
  </si>
  <si>
    <t>2018082918</t>
  </si>
  <si>
    <t>2018092513</t>
  </si>
  <si>
    <t>2018092615</t>
  </si>
  <si>
    <t>2018092914</t>
  </si>
  <si>
    <t>2018100315</t>
  </si>
  <si>
    <t>2018100911</t>
  </si>
  <si>
    <t>2018101413</t>
  </si>
  <si>
    <t>2018101614</t>
  </si>
  <si>
    <t>2018102011</t>
  </si>
  <si>
    <t>2018102114</t>
  </si>
  <si>
    <t>2018102417</t>
  </si>
  <si>
    <t>2018102810</t>
  </si>
  <si>
    <t>2018111017</t>
  </si>
  <si>
    <t>2018111111</t>
  </si>
  <si>
    <t>2018112116</t>
  </si>
  <si>
    <t>2018112214</t>
  </si>
  <si>
    <t>2018120818</t>
  </si>
  <si>
    <t>2018121911</t>
  </si>
  <si>
    <t>2018122517</t>
  </si>
  <si>
    <t>2018123014</t>
  </si>
  <si>
    <t>2014091711</t>
  </si>
  <si>
    <t>2017020912</t>
  </si>
  <si>
    <t>2018090511</t>
  </si>
  <si>
    <t>2013080312</t>
  </si>
  <si>
    <t>2014060420</t>
  </si>
  <si>
    <t>2014081608</t>
  </si>
  <si>
    <t>2015050111</t>
  </si>
  <si>
    <t>2017011013</t>
  </si>
  <si>
    <t>2018020811</t>
  </si>
  <si>
    <t>2018092911</t>
  </si>
  <si>
    <t>2013053109</t>
  </si>
  <si>
    <t>2016060210</t>
  </si>
  <si>
    <t>2016071409</t>
  </si>
  <si>
    <t>2017020212</t>
  </si>
  <si>
    <t>2018060414</t>
  </si>
  <si>
    <t>2018081616</t>
  </si>
  <si>
    <t>2013011618</t>
  </si>
  <si>
    <t>2013012407</t>
  </si>
  <si>
    <t>2013032512</t>
  </si>
  <si>
    <t>2013032712</t>
  </si>
  <si>
    <t>2013042815</t>
  </si>
  <si>
    <t>2013060908</t>
  </si>
  <si>
    <t>2013061118</t>
  </si>
  <si>
    <t>2013061619</t>
  </si>
  <si>
    <t>2013081513</t>
  </si>
  <si>
    <t>2013081919</t>
  </si>
  <si>
    <t>2013091111</t>
  </si>
  <si>
    <t>2013101116</t>
  </si>
  <si>
    <t>2013102713</t>
  </si>
  <si>
    <t>2013110309</t>
  </si>
  <si>
    <t>2013111019</t>
  </si>
  <si>
    <t>2013121710</t>
  </si>
  <si>
    <t>2013122215</t>
  </si>
  <si>
    <t>2014010110</t>
  </si>
  <si>
    <t>2014011805</t>
  </si>
  <si>
    <t>2014012510</t>
  </si>
  <si>
    <t>2014030411</t>
  </si>
  <si>
    <t>2014032218</t>
  </si>
  <si>
    <t>2014033012</t>
  </si>
  <si>
    <t>2014060321</t>
  </si>
  <si>
    <t>2014062109</t>
  </si>
  <si>
    <t>2014082615</t>
  </si>
  <si>
    <t>2014101315</t>
  </si>
  <si>
    <t>2014101616</t>
  </si>
  <si>
    <t>2014102313</t>
  </si>
  <si>
    <t>2014110109</t>
  </si>
  <si>
    <t>2014122115</t>
  </si>
  <si>
    <t>2014122812</t>
  </si>
  <si>
    <t>2015010712</t>
  </si>
  <si>
    <t>2015052415</t>
  </si>
  <si>
    <t>2015072116</t>
  </si>
  <si>
    <t>2015111509</t>
  </si>
  <si>
    <t>2016030617</t>
  </si>
  <si>
    <t>2016052011</t>
  </si>
  <si>
    <t>2016060414</t>
  </si>
  <si>
    <t>2016091209</t>
  </si>
  <si>
    <t>2016091419</t>
  </si>
  <si>
    <t>2016091720</t>
  </si>
  <si>
    <t>2016102012</t>
  </si>
  <si>
    <t>2016112009</t>
  </si>
  <si>
    <t>2017031811</t>
  </si>
  <si>
    <t>2017050317</t>
  </si>
  <si>
    <t>2017050714</t>
  </si>
  <si>
    <t>2017052812</t>
  </si>
  <si>
    <t>2017100622</t>
  </si>
  <si>
    <t>2017102812</t>
  </si>
  <si>
    <t>2017111818</t>
  </si>
  <si>
    <t>2017120202</t>
  </si>
  <si>
    <t>2018010107</t>
  </si>
  <si>
    <t>2018022416</t>
  </si>
  <si>
    <t>2018062411</t>
  </si>
  <si>
    <t>2018090610</t>
  </si>
  <si>
    <t>2018091915</t>
  </si>
  <si>
    <t>2018100715</t>
  </si>
  <si>
    <t>2018101418</t>
  </si>
  <si>
    <t>2018120211</t>
  </si>
  <si>
    <t>2018120913</t>
  </si>
  <si>
    <t>2013041307</t>
  </si>
  <si>
    <t>2013053116</t>
  </si>
  <si>
    <t>2013060807</t>
  </si>
  <si>
    <t>2013090607</t>
  </si>
  <si>
    <t>2013100410</t>
  </si>
  <si>
    <t>2014032318</t>
  </si>
  <si>
    <t>2014040817</t>
  </si>
  <si>
    <t>2014060521</t>
  </si>
  <si>
    <t>2014092118</t>
  </si>
  <si>
    <t>2014100310</t>
  </si>
  <si>
    <t>2015010314</t>
  </si>
  <si>
    <t>2015090307</t>
  </si>
  <si>
    <t>2016010518</t>
  </si>
  <si>
    <t>2017011612</t>
  </si>
  <si>
    <t>2017020608</t>
  </si>
  <si>
    <t>2014052514</t>
  </si>
  <si>
    <t>2014071120</t>
  </si>
  <si>
    <t>2014080114</t>
  </si>
  <si>
    <t>2016032618</t>
  </si>
  <si>
    <t>2017030515</t>
  </si>
  <si>
    <t>2017052807</t>
  </si>
  <si>
    <t>2017111110</t>
  </si>
  <si>
    <t>2018122310</t>
  </si>
  <si>
    <t>2017092610</t>
  </si>
  <si>
    <t>2017100311</t>
  </si>
  <si>
    <t>2013011609</t>
  </si>
  <si>
    <t>2013032910</t>
  </si>
  <si>
    <t>2013051412</t>
  </si>
  <si>
    <t>2013072116</t>
  </si>
  <si>
    <t>2013080118</t>
  </si>
  <si>
    <t>2013082613</t>
  </si>
  <si>
    <t>2013101010</t>
  </si>
  <si>
    <t>2013102610</t>
  </si>
  <si>
    <t>2013113013</t>
  </si>
  <si>
    <t>2014032320</t>
  </si>
  <si>
    <t>2014052915</t>
  </si>
  <si>
    <t>2014060609</t>
  </si>
  <si>
    <t>2014060615</t>
  </si>
  <si>
    <t>2014061714</t>
  </si>
  <si>
    <t>2014062514</t>
  </si>
  <si>
    <t>2014062711</t>
  </si>
  <si>
    <t>2014070305</t>
  </si>
  <si>
    <t>2014070418</t>
  </si>
  <si>
    <t>2014072007</t>
  </si>
  <si>
    <t>2014072808</t>
  </si>
  <si>
    <t>2014081819</t>
  </si>
  <si>
    <t>2014082515</t>
  </si>
  <si>
    <t>2014090422</t>
  </si>
  <si>
    <t>2014100215</t>
  </si>
  <si>
    <t>2014110608</t>
  </si>
  <si>
    <t>2014111321</t>
  </si>
  <si>
    <t>2014111911</t>
  </si>
  <si>
    <t>2015021919</t>
  </si>
  <si>
    <t>2015033006</t>
  </si>
  <si>
    <t>2015042506</t>
  </si>
  <si>
    <t>2015081518</t>
  </si>
  <si>
    <t>2015081610</t>
  </si>
  <si>
    <t>2015091912</t>
  </si>
  <si>
    <t>2015101117</t>
  </si>
  <si>
    <t>2015102400</t>
  </si>
  <si>
    <t>2015110411</t>
  </si>
  <si>
    <t>2015120516</t>
  </si>
  <si>
    <t>2016010109</t>
  </si>
  <si>
    <t>2016031818</t>
  </si>
  <si>
    <t>2016042703</t>
  </si>
  <si>
    <t>2016071815</t>
  </si>
  <si>
    <t>2016072023</t>
  </si>
  <si>
    <t>2016072620</t>
  </si>
  <si>
    <t>2016090415</t>
  </si>
  <si>
    <t>2016091211</t>
  </si>
  <si>
    <t>2016102413</t>
  </si>
  <si>
    <t>2016112008</t>
  </si>
  <si>
    <t>2016122513</t>
  </si>
  <si>
    <t>2017011716</t>
  </si>
  <si>
    <t>2017022007</t>
  </si>
  <si>
    <t>2017031313</t>
  </si>
  <si>
    <t>2017040215</t>
  </si>
  <si>
    <t>2017050318</t>
  </si>
  <si>
    <t>2017051411</t>
  </si>
  <si>
    <t>2017053116</t>
  </si>
  <si>
    <t>2017060315</t>
  </si>
  <si>
    <t>2017071310</t>
  </si>
  <si>
    <t>2017092407</t>
  </si>
  <si>
    <t>2017100116</t>
  </si>
  <si>
    <t>2017121409</t>
  </si>
  <si>
    <t>2018010116</t>
  </si>
  <si>
    <t>2018031619</t>
  </si>
  <si>
    <t>2018040315</t>
  </si>
  <si>
    <t>2018050123</t>
  </si>
  <si>
    <t>2018052112</t>
  </si>
  <si>
    <t>2018062311</t>
  </si>
  <si>
    <t>2018070710</t>
  </si>
  <si>
    <t>2018072618</t>
  </si>
  <si>
    <t>2018100716</t>
  </si>
  <si>
    <t>2018041712</t>
  </si>
  <si>
    <t>2014082613</t>
  </si>
  <si>
    <t>2018021518</t>
  </si>
  <si>
    <t>2013021309</t>
  </si>
  <si>
    <t>2013042117</t>
  </si>
  <si>
    <t>2013051506</t>
  </si>
  <si>
    <t>2013081720</t>
  </si>
  <si>
    <t>2014123105</t>
  </si>
  <si>
    <t>2015050508</t>
  </si>
  <si>
    <t>2015051018</t>
  </si>
  <si>
    <t>2015053115</t>
  </si>
  <si>
    <t>2015090710</t>
  </si>
  <si>
    <t>2016080920</t>
  </si>
  <si>
    <t>2017070417</t>
  </si>
  <si>
    <t>2017112613</t>
  </si>
  <si>
    <t>2018062516</t>
  </si>
  <si>
    <t>2018072707</t>
  </si>
  <si>
    <t>2018092517</t>
  </si>
  <si>
    <t>2018101009</t>
  </si>
  <si>
    <t>2018101911</t>
  </si>
  <si>
    <t>2018113010</t>
  </si>
  <si>
    <t>2013011209</t>
  </si>
  <si>
    <t>2013022711</t>
  </si>
  <si>
    <t>2013062114</t>
  </si>
  <si>
    <t>2013090914</t>
  </si>
  <si>
    <t>2013102318</t>
  </si>
  <si>
    <t>2013112912</t>
  </si>
  <si>
    <t>2014011114</t>
  </si>
  <si>
    <t>2014022608</t>
  </si>
  <si>
    <t>2014040213</t>
  </si>
  <si>
    <t>2014082711</t>
  </si>
  <si>
    <t>2014090610</t>
  </si>
  <si>
    <t>2014091121</t>
  </si>
  <si>
    <t>2014092019</t>
  </si>
  <si>
    <t>2014100410</t>
  </si>
  <si>
    <t>2014112617</t>
  </si>
  <si>
    <t>2014120813</t>
  </si>
  <si>
    <t>2015042918</t>
  </si>
  <si>
    <t>2015061610</t>
  </si>
  <si>
    <t>2015071715</t>
  </si>
  <si>
    <t>2015072616</t>
  </si>
  <si>
    <t>2015082419</t>
  </si>
  <si>
    <t>2015092717</t>
  </si>
  <si>
    <t>2015100511</t>
  </si>
  <si>
    <t>2016012410</t>
  </si>
  <si>
    <t>2016041516</t>
  </si>
  <si>
    <t>2016052113</t>
  </si>
  <si>
    <t>2016052811</t>
  </si>
  <si>
    <t>2016061008</t>
  </si>
  <si>
    <t>2016062516</t>
  </si>
  <si>
    <t>2016082710</t>
  </si>
  <si>
    <t>2016090113</t>
  </si>
  <si>
    <t>2016091214</t>
  </si>
  <si>
    <t>2016091516</t>
  </si>
  <si>
    <t>2016101512</t>
  </si>
  <si>
    <t>2016102018</t>
  </si>
  <si>
    <t>2016111412</t>
  </si>
  <si>
    <t>2016122704</t>
  </si>
  <si>
    <t>2016122713</t>
  </si>
  <si>
    <t>2017010220</t>
  </si>
  <si>
    <t>2017021011</t>
  </si>
  <si>
    <t>2017021912</t>
  </si>
  <si>
    <t>2017022718</t>
  </si>
  <si>
    <t>2017041910</t>
  </si>
  <si>
    <t>2017042813</t>
  </si>
  <si>
    <t>2017052520</t>
  </si>
  <si>
    <t>2017061819</t>
  </si>
  <si>
    <t>2017072300</t>
  </si>
  <si>
    <t>2017081920</t>
  </si>
  <si>
    <t>2017101518</t>
  </si>
  <si>
    <t>2017110116</t>
  </si>
  <si>
    <t>2018011506</t>
  </si>
  <si>
    <t>2018030412</t>
  </si>
  <si>
    <t>2018051916</t>
  </si>
  <si>
    <t>2018052212</t>
  </si>
  <si>
    <t>2018052523</t>
  </si>
  <si>
    <t>2018062010</t>
  </si>
  <si>
    <t>2018072012</t>
  </si>
  <si>
    <t>2018072513</t>
  </si>
  <si>
    <t>2018090517</t>
  </si>
  <si>
    <t>2018092516</t>
  </si>
  <si>
    <t>2018102214</t>
  </si>
  <si>
    <t>2018102817</t>
  </si>
  <si>
    <t>2014020220</t>
  </si>
  <si>
    <t>2015021511</t>
  </si>
  <si>
    <t>2016090809</t>
  </si>
  <si>
    <t>2016122814</t>
  </si>
  <si>
    <t>2017012014</t>
  </si>
  <si>
    <t>2017031915</t>
  </si>
  <si>
    <t>2017040111</t>
  </si>
  <si>
    <t>2017042822</t>
  </si>
  <si>
    <t>2017043013</t>
  </si>
  <si>
    <t>2017082517</t>
  </si>
  <si>
    <t>2017100110</t>
  </si>
  <si>
    <t>2018102818</t>
  </si>
  <si>
    <t>2013102012</t>
  </si>
  <si>
    <t>2014010413</t>
  </si>
  <si>
    <t>2014083013</t>
  </si>
  <si>
    <t>2014090410</t>
  </si>
  <si>
    <t>2015052012</t>
  </si>
  <si>
    <t>2015082415</t>
  </si>
  <si>
    <t>2016021521</t>
  </si>
  <si>
    <t>2016032912</t>
  </si>
  <si>
    <t>2016041612</t>
  </si>
  <si>
    <t>2016042914</t>
  </si>
  <si>
    <t>2013041815</t>
  </si>
  <si>
    <t>2014081915</t>
  </si>
  <si>
    <t>2014112514</t>
  </si>
  <si>
    <t>2016040819</t>
  </si>
  <si>
    <t>2016083119</t>
  </si>
  <si>
    <t>2016092619</t>
  </si>
  <si>
    <t>2017050315</t>
  </si>
  <si>
    <t>2018092109</t>
  </si>
  <si>
    <t>2018112915</t>
  </si>
  <si>
    <t>2014082013</t>
  </si>
  <si>
    <t>2016073117</t>
  </si>
  <si>
    <t>2016082810</t>
  </si>
  <si>
    <t>2017042013</t>
  </si>
  <si>
    <t>2013042311</t>
  </si>
  <si>
    <t>2013082612</t>
  </si>
  <si>
    <t>2013082816</t>
  </si>
  <si>
    <t>2013092811</t>
  </si>
  <si>
    <t>2013102618</t>
  </si>
  <si>
    <t>2013120217</t>
  </si>
  <si>
    <t>2013122812</t>
  </si>
  <si>
    <t>2014020908</t>
  </si>
  <si>
    <t>2014060808</t>
  </si>
  <si>
    <t>2014071309</t>
  </si>
  <si>
    <t>2014091508</t>
  </si>
  <si>
    <t>2015010512</t>
  </si>
  <si>
    <t>2015010517</t>
  </si>
  <si>
    <t>2015042309</t>
  </si>
  <si>
    <t>2015053116</t>
  </si>
  <si>
    <t>2015061520</t>
  </si>
  <si>
    <t>2015082417</t>
  </si>
  <si>
    <t>2015092911</t>
  </si>
  <si>
    <t>2015100320</t>
  </si>
  <si>
    <t>2015122515</t>
  </si>
  <si>
    <t>2016012615</t>
  </si>
  <si>
    <t>2016041012</t>
  </si>
  <si>
    <t>2016042619</t>
  </si>
  <si>
    <t>2016061214</t>
  </si>
  <si>
    <t>2016072709</t>
  </si>
  <si>
    <t>2016073020</t>
  </si>
  <si>
    <t>2016102916</t>
  </si>
  <si>
    <t>2016120513</t>
  </si>
  <si>
    <t>2017021010</t>
  </si>
  <si>
    <t>2017021411</t>
  </si>
  <si>
    <t>2017032517</t>
  </si>
  <si>
    <t>2017052110</t>
  </si>
  <si>
    <t>2017061418</t>
  </si>
  <si>
    <t>2017102610</t>
  </si>
  <si>
    <t>2018030209</t>
  </si>
  <si>
    <t>2018030310</t>
  </si>
  <si>
    <t>2018051012</t>
  </si>
  <si>
    <t>2018062306</t>
  </si>
  <si>
    <t>2018071212</t>
  </si>
  <si>
    <t>2018091610</t>
  </si>
  <si>
    <t>2018110109</t>
  </si>
  <si>
    <t>2014020515</t>
  </si>
  <si>
    <t>2014082514</t>
  </si>
  <si>
    <t>2014090512</t>
  </si>
  <si>
    <t>2015060712</t>
  </si>
  <si>
    <t>2015072618</t>
  </si>
  <si>
    <t>2015103021</t>
  </si>
  <si>
    <t>2016030619</t>
  </si>
  <si>
    <t>2017011713</t>
  </si>
  <si>
    <t>2018072019</t>
  </si>
  <si>
    <t>2013062417</t>
  </si>
  <si>
    <t>2013071919</t>
  </si>
  <si>
    <t>2013102009</t>
  </si>
  <si>
    <t>2013102013</t>
  </si>
  <si>
    <t>2013120114</t>
  </si>
  <si>
    <t>2014042015</t>
  </si>
  <si>
    <t>2014060411</t>
  </si>
  <si>
    <t>2014060810</t>
  </si>
  <si>
    <t>2014071314</t>
  </si>
  <si>
    <t>2014071412</t>
  </si>
  <si>
    <t>2014072319</t>
  </si>
  <si>
    <t>2014092007</t>
  </si>
  <si>
    <t>2015060209</t>
  </si>
  <si>
    <t>2015071709</t>
  </si>
  <si>
    <t>2015093010</t>
  </si>
  <si>
    <t>2015100717</t>
  </si>
  <si>
    <t>2015101912</t>
  </si>
  <si>
    <t>2015120912</t>
  </si>
  <si>
    <t>2016012714</t>
  </si>
  <si>
    <t>2016042911</t>
  </si>
  <si>
    <t>2016052108</t>
  </si>
  <si>
    <t>2016061912</t>
  </si>
  <si>
    <t>2016122411</t>
  </si>
  <si>
    <t>2017051218</t>
  </si>
  <si>
    <t>2017052218</t>
  </si>
  <si>
    <t>2017061011</t>
  </si>
  <si>
    <t>2017100219</t>
  </si>
  <si>
    <t>2018010317</t>
  </si>
  <si>
    <t>2018072206</t>
  </si>
  <si>
    <t>2018080610</t>
  </si>
  <si>
    <t>2014012818</t>
  </si>
  <si>
    <t>2014060912</t>
  </si>
  <si>
    <t>2014080816</t>
  </si>
  <si>
    <t>2014092712</t>
  </si>
  <si>
    <t>2014111416</t>
  </si>
  <si>
    <t>2016022813</t>
  </si>
  <si>
    <t>2016040923</t>
  </si>
  <si>
    <t>2017031418</t>
  </si>
  <si>
    <t>2018031513</t>
  </si>
  <si>
    <t>2018081509</t>
  </si>
  <si>
    <t>2013052020</t>
  </si>
  <si>
    <t>2013062312</t>
  </si>
  <si>
    <t>2013073121</t>
  </si>
  <si>
    <t>2014030916</t>
  </si>
  <si>
    <t>2014041113</t>
  </si>
  <si>
    <t>2014052006</t>
  </si>
  <si>
    <t>2014071617</t>
  </si>
  <si>
    <t>2014080918</t>
  </si>
  <si>
    <t>2014083107</t>
  </si>
  <si>
    <t>2014090708</t>
  </si>
  <si>
    <t>2014092807</t>
  </si>
  <si>
    <t>2014111614</t>
  </si>
  <si>
    <t>2014123015</t>
  </si>
  <si>
    <t>2015012507</t>
  </si>
  <si>
    <t>2015052409</t>
  </si>
  <si>
    <t>2015052508</t>
  </si>
  <si>
    <t>2015052812</t>
  </si>
  <si>
    <t>2015060810</t>
  </si>
  <si>
    <t>2015071216</t>
  </si>
  <si>
    <t>2015073014</t>
  </si>
  <si>
    <t>2015083112</t>
  </si>
  <si>
    <t>2015090209</t>
  </si>
  <si>
    <t>2015090811</t>
  </si>
  <si>
    <t>2015100411</t>
  </si>
  <si>
    <t>2016053120</t>
  </si>
  <si>
    <t>2016080611</t>
  </si>
  <si>
    <t>2016080713</t>
  </si>
  <si>
    <t>2016080916</t>
  </si>
  <si>
    <t>2016081507</t>
  </si>
  <si>
    <t>2016091412</t>
  </si>
  <si>
    <t>2016091719</t>
  </si>
  <si>
    <t>2016091820</t>
  </si>
  <si>
    <t>2016092313</t>
  </si>
  <si>
    <t>2016100612</t>
  </si>
  <si>
    <t>2016101109</t>
  </si>
  <si>
    <t>2016121116</t>
  </si>
  <si>
    <t>2017010221</t>
  </si>
  <si>
    <t>2017010616</t>
  </si>
  <si>
    <t>2017013114</t>
  </si>
  <si>
    <t>2017031710</t>
  </si>
  <si>
    <t>2017051509</t>
  </si>
  <si>
    <t>2017060417</t>
  </si>
  <si>
    <t>2017061521</t>
  </si>
  <si>
    <t>2017072309</t>
  </si>
  <si>
    <t>2017080405</t>
  </si>
  <si>
    <t>2017100713</t>
  </si>
  <si>
    <t>2017111311</t>
  </si>
  <si>
    <t>2017121116</t>
  </si>
  <si>
    <t>2018060108</t>
  </si>
  <si>
    <t>2018060722</t>
  </si>
  <si>
    <t>2018061612</t>
  </si>
  <si>
    <t>2018062023</t>
  </si>
  <si>
    <t>2018062410</t>
  </si>
  <si>
    <t>2018071619</t>
  </si>
  <si>
    <t>2018090307</t>
  </si>
  <si>
    <t>2018090908</t>
  </si>
  <si>
    <t>2018093013</t>
  </si>
  <si>
    <t>2018093021</t>
  </si>
  <si>
    <t>2013110210</t>
  </si>
  <si>
    <t>2013110311</t>
  </si>
  <si>
    <t>2013110914</t>
  </si>
  <si>
    <t>2013111813</t>
  </si>
  <si>
    <t>2014082600</t>
  </si>
  <si>
    <t>2014101214</t>
  </si>
  <si>
    <t>2014101217</t>
  </si>
  <si>
    <t>2015010109</t>
  </si>
  <si>
    <t>2015011414</t>
  </si>
  <si>
    <t>2016040308</t>
  </si>
  <si>
    <t>2016061813</t>
  </si>
  <si>
    <t>2016072416</t>
  </si>
  <si>
    <t>2016072714</t>
  </si>
  <si>
    <t>2016083018</t>
  </si>
  <si>
    <t>2017042113</t>
  </si>
  <si>
    <t>2018021811</t>
  </si>
  <si>
    <t>2018050716</t>
  </si>
  <si>
    <t>2018070711</t>
  </si>
  <si>
    <t>2018090818</t>
  </si>
  <si>
    <t>2018091805</t>
  </si>
  <si>
    <t>2018101320</t>
  </si>
  <si>
    <t>2018102017</t>
  </si>
  <si>
    <t>2014092510</t>
  </si>
  <si>
    <t>2015060710</t>
  </si>
  <si>
    <t>2015080813</t>
  </si>
  <si>
    <t>2015091810</t>
  </si>
  <si>
    <t>2015102813</t>
  </si>
  <si>
    <t>2015111511</t>
  </si>
  <si>
    <t>2016032310</t>
  </si>
  <si>
    <t>2016081513</t>
  </si>
  <si>
    <t>2016092709</t>
  </si>
  <si>
    <t>2016100416</t>
  </si>
  <si>
    <t>2016102418</t>
  </si>
  <si>
    <t>2017092418</t>
  </si>
  <si>
    <t>2017092913</t>
  </si>
  <si>
    <t>2017102214</t>
  </si>
  <si>
    <t>2018041617</t>
  </si>
  <si>
    <t>2018072114</t>
  </si>
  <si>
    <t>2018082714</t>
  </si>
  <si>
    <t>2018093010</t>
  </si>
  <si>
    <t>2014081720</t>
  </si>
  <si>
    <t>2014091019</t>
  </si>
  <si>
    <t>2015050110</t>
  </si>
  <si>
    <t>2018101316</t>
  </si>
  <si>
    <t>2018102415</t>
  </si>
  <si>
    <t>2013030212</t>
  </si>
  <si>
    <t>2013030520</t>
  </si>
  <si>
    <t>2013072017</t>
  </si>
  <si>
    <t>2014072016</t>
  </si>
  <si>
    <t>2014082310</t>
  </si>
  <si>
    <t>2014101810</t>
  </si>
  <si>
    <t>2014111012</t>
  </si>
  <si>
    <t>2015052212</t>
  </si>
  <si>
    <t>2015061711</t>
  </si>
  <si>
    <t>2015082311</t>
  </si>
  <si>
    <t>2015092913</t>
  </si>
  <si>
    <t>2015102913</t>
  </si>
  <si>
    <t>2016030615</t>
  </si>
  <si>
    <t>2016040218</t>
  </si>
  <si>
    <t>2016060308</t>
  </si>
  <si>
    <t>2016072417</t>
  </si>
  <si>
    <t>2016081312</t>
  </si>
  <si>
    <t>2016090412</t>
  </si>
  <si>
    <t>2016090417</t>
  </si>
  <si>
    <t>2016091612</t>
  </si>
  <si>
    <t>2016101821</t>
  </si>
  <si>
    <t>2017022715</t>
  </si>
  <si>
    <t>2017052209</t>
  </si>
  <si>
    <t>2017061806</t>
  </si>
  <si>
    <t>2017072217</t>
  </si>
  <si>
    <t>2017081215</t>
  </si>
  <si>
    <t>2017090113</t>
  </si>
  <si>
    <t>2017090219</t>
  </si>
  <si>
    <t>2017091215</t>
  </si>
  <si>
    <t>2017091417</t>
  </si>
  <si>
    <t>2017102116</t>
  </si>
  <si>
    <t>2017102316</t>
  </si>
  <si>
    <t>2017102416</t>
  </si>
  <si>
    <t>2017110516</t>
  </si>
  <si>
    <t>2017111915</t>
  </si>
  <si>
    <t>2017123109</t>
  </si>
  <si>
    <t>2018011715</t>
  </si>
  <si>
    <t>2018080418</t>
  </si>
  <si>
    <t>2013011311</t>
  </si>
  <si>
    <t>2013011416</t>
  </si>
  <si>
    <t>2013022415</t>
  </si>
  <si>
    <t>2013030217</t>
  </si>
  <si>
    <t>2013030219</t>
  </si>
  <si>
    <t>2013031118</t>
  </si>
  <si>
    <t>2013031318</t>
  </si>
  <si>
    <t>2013032715</t>
  </si>
  <si>
    <t>2013043017</t>
  </si>
  <si>
    <t>2013050814</t>
  </si>
  <si>
    <t>2013051414</t>
  </si>
  <si>
    <t>2013052516</t>
  </si>
  <si>
    <t>2013052601</t>
  </si>
  <si>
    <t>2013053005</t>
  </si>
  <si>
    <t>2013060515</t>
  </si>
  <si>
    <t>2013060818</t>
  </si>
  <si>
    <t>2013061113</t>
  </si>
  <si>
    <t>2013061613</t>
  </si>
  <si>
    <t>2013062212</t>
  </si>
  <si>
    <t>2013062616</t>
  </si>
  <si>
    <t>2013070513</t>
  </si>
  <si>
    <t>2013072114</t>
  </si>
  <si>
    <t>2013072616</t>
  </si>
  <si>
    <t>2013080408</t>
  </si>
  <si>
    <t>2013080514</t>
  </si>
  <si>
    <t>2013080715</t>
  </si>
  <si>
    <t>2013081717</t>
  </si>
  <si>
    <t>2013090821</t>
  </si>
  <si>
    <t>2013090907</t>
  </si>
  <si>
    <t>2013092812</t>
  </si>
  <si>
    <t>2013100519</t>
  </si>
  <si>
    <t>2013101316</t>
  </si>
  <si>
    <t>2013102010</t>
  </si>
  <si>
    <t>2013102916</t>
  </si>
  <si>
    <t>2013110215</t>
  </si>
  <si>
    <t>2013110417</t>
  </si>
  <si>
    <t>2013111721</t>
  </si>
  <si>
    <t>2013120118</t>
  </si>
  <si>
    <t>2013120812</t>
  </si>
  <si>
    <t>2014011918</t>
  </si>
  <si>
    <t>2014012617</t>
  </si>
  <si>
    <t>2014020417</t>
  </si>
  <si>
    <t>2014020517</t>
  </si>
  <si>
    <t>2014020615</t>
  </si>
  <si>
    <t>2014020715</t>
  </si>
  <si>
    <t>2014021109</t>
  </si>
  <si>
    <t>2014021418</t>
  </si>
  <si>
    <t>2014022315</t>
  </si>
  <si>
    <t>2014031608</t>
  </si>
  <si>
    <t>2014041312</t>
  </si>
  <si>
    <t>2014041516</t>
  </si>
  <si>
    <t>2014042617</t>
  </si>
  <si>
    <t>2014042716</t>
  </si>
  <si>
    <t>2014050115</t>
  </si>
  <si>
    <t>2014050313</t>
  </si>
  <si>
    <t>2014050518</t>
  </si>
  <si>
    <t>2014052813</t>
  </si>
  <si>
    <t>2014061410</t>
  </si>
  <si>
    <t>2014061513</t>
  </si>
  <si>
    <t>2014062116</t>
  </si>
  <si>
    <t>2014063011</t>
  </si>
  <si>
    <t>2014063013</t>
  </si>
  <si>
    <t>2014071110</t>
  </si>
  <si>
    <t>2014071209</t>
  </si>
  <si>
    <t>2014071718</t>
  </si>
  <si>
    <t>2014072013</t>
  </si>
  <si>
    <t>2014072714</t>
  </si>
  <si>
    <t>2014080113</t>
  </si>
  <si>
    <t>2014080913</t>
  </si>
  <si>
    <t>2014081315</t>
  </si>
  <si>
    <t>2014090214</t>
  </si>
  <si>
    <t>2014091016</t>
  </si>
  <si>
    <t>2014092012</t>
  </si>
  <si>
    <t>2014092115</t>
  </si>
  <si>
    <t>2014092615</t>
  </si>
  <si>
    <t>2014102515</t>
  </si>
  <si>
    <t>2014111116</t>
  </si>
  <si>
    <t>2014111517</t>
  </si>
  <si>
    <t>2014112915</t>
  </si>
  <si>
    <t>2014113010</t>
  </si>
  <si>
    <t>2014120519</t>
  </si>
  <si>
    <t>2014120709</t>
  </si>
  <si>
    <t>2014120810</t>
  </si>
  <si>
    <t>2015020510</t>
  </si>
  <si>
    <t>2015020818</t>
  </si>
  <si>
    <t>2015031511</t>
  </si>
  <si>
    <t>2015032503</t>
  </si>
  <si>
    <t>2015040410</t>
  </si>
  <si>
    <t>2015041309</t>
  </si>
  <si>
    <t>2015050120</t>
  </si>
  <si>
    <t>2015050313</t>
  </si>
  <si>
    <t>2015050422</t>
  </si>
  <si>
    <t>2015050517</t>
  </si>
  <si>
    <t>2015051515</t>
  </si>
  <si>
    <t>2015062809</t>
  </si>
  <si>
    <t>2015070423</t>
  </si>
  <si>
    <t>2015070712</t>
  </si>
  <si>
    <t>2015071114</t>
  </si>
  <si>
    <t>2015072311</t>
  </si>
  <si>
    <t>2015080316</t>
  </si>
  <si>
    <t>2015080512</t>
  </si>
  <si>
    <t>2015081209</t>
  </si>
  <si>
    <t>2015081611</t>
  </si>
  <si>
    <t>2015082218</t>
  </si>
  <si>
    <t>2015082714</t>
  </si>
  <si>
    <t>2015083012</t>
  </si>
  <si>
    <t>2015090205</t>
  </si>
  <si>
    <t>2015090620</t>
  </si>
  <si>
    <t>2015091320</t>
  </si>
  <si>
    <t>2015092315</t>
  </si>
  <si>
    <t>2015100318</t>
  </si>
  <si>
    <t>2015100418</t>
  </si>
  <si>
    <t>2015100610</t>
  </si>
  <si>
    <t>2015100816</t>
  </si>
  <si>
    <t>2015101913</t>
  </si>
  <si>
    <t>2015103011</t>
  </si>
  <si>
    <t>2015110118</t>
  </si>
  <si>
    <t>2015111909</t>
  </si>
  <si>
    <t>2015112114</t>
  </si>
  <si>
    <t>2015121210</t>
  </si>
  <si>
    <t>2015121318</t>
  </si>
  <si>
    <t>2015122011</t>
  </si>
  <si>
    <t>2015122214</t>
  </si>
  <si>
    <t>2015122315</t>
  </si>
  <si>
    <t>2016013114</t>
  </si>
  <si>
    <t>2016020515</t>
  </si>
  <si>
    <t>2016022018</t>
  </si>
  <si>
    <t>2016022814</t>
  </si>
  <si>
    <t>2016030315</t>
  </si>
  <si>
    <t>2016032114</t>
  </si>
  <si>
    <t>2016040306</t>
  </si>
  <si>
    <t>2016040315</t>
  </si>
  <si>
    <t>2016040421</t>
  </si>
  <si>
    <t>2016041212</t>
  </si>
  <si>
    <t>2016041415</t>
  </si>
  <si>
    <t>2016041716</t>
  </si>
  <si>
    <t>2016042615</t>
  </si>
  <si>
    <t>2016050104</t>
  </si>
  <si>
    <t>2016050515</t>
  </si>
  <si>
    <t>2016051118</t>
  </si>
  <si>
    <t>2016051315</t>
  </si>
  <si>
    <t>2016051812</t>
  </si>
  <si>
    <t>2016052118</t>
  </si>
  <si>
    <t>2016052220</t>
  </si>
  <si>
    <t>2016052511</t>
  </si>
  <si>
    <t>2016060112</t>
  </si>
  <si>
    <t>2016060807</t>
  </si>
  <si>
    <t>2016062510</t>
  </si>
  <si>
    <t>2016062913</t>
  </si>
  <si>
    <t>2016072415</t>
  </si>
  <si>
    <t>2016073016</t>
  </si>
  <si>
    <t>2016080409</t>
  </si>
  <si>
    <t>2016081410</t>
  </si>
  <si>
    <t>2016082113</t>
  </si>
  <si>
    <t>2016082215</t>
  </si>
  <si>
    <t>2016082813</t>
  </si>
  <si>
    <t>2016091009</t>
  </si>
  <si>
    <t>2016091409</t>
  </si>
  <si>
    <t>2016091907</t>
  </si>
  <si>
    <t>2016092511</t>
  </si>
  <si>
    <t>2016100614</t>
  </si>
  <si>
    <t>2016100819</t>
  </si>
  <si>
    <t>2016101817</t>
  </si>
  <si>
    <t>2016102118</t>
  </si>
  <si>
    <t>2016110116</t>
  </si>
  <si>
    <t>2016110216</t>
  </si>
  <si>
    <t>2016110414</t>
  </si>
  <si>
    <t>2016112010</t>
  </si>
  <si>
    <t>2016112011</t>
  </si>
  <si>
    <t>2016112612</t>
  </si>
  <si>
    <t>2016120818</t>
  </si>
  <si>
    <t>2017010915</t>
  </si>
  <si>
    <t>2017012215</t>
  </si>
  <si>
    <t>2017012216</t>
  </si>
  <si>
    <t>2017012817</t>
  </si>
  <si>
    <t>2017020715</t>
  </si>
  <si>
    <t>2017021910</t>
  </si>
  <si>
    <t>2017022116</t>
  </si>
  <si>
    <t>2017022716</t>
  </si>
  <si>
    <t>2017022812</t>
  </si>
  <si>
    <t>2017030512</t>
  </si>
  <si>
    <t>2017030513</t>
  </si>
  <si>
    <t>2017031111</t>
  </si>
  <si>
    <t>2017032212</t>
  </si>
  <si>
    <t>2017041708</t>
  </si>
  <si>
    <t>2017042313</t>
  </si>
  <si>
    <t>2017050108</t>
  </si>
  <si>
    <t>2017052017</t>
  </si>
  <si>
    <t>2017052312</t>
  </si>
  <si>
    <t>2017053111</t>
  </si>
  <si>
    <t>2017060407</t>
  </si>
  <si>
    <t>2017060516</t>
  </si>
  <si>
    <t>2017061014</t>
  </si>
  <si>
    <t>2017062513</t>
  </si>
  <si>
    <t>2017062515</t>
  </si>
  <si>
    <t>2017062612</t>
  </si>
  <si>
    <t>2017070221</t>
  </si>
  <si>
    <t>2017071613</t>
  </si>
  <si>
    <t>2017072214</t>
  </si>
  <si>
    <t>2017080117</t>
  </si>
  <si>
    <t>2017080312</t>
  </si>
  <si>
    <t>2017080513</t>
  </si>
  <si>
    <t>2017080514</t>
  </si>
  <si>
    <t>2017080515</t>
  </si>
  <si>
    <t>2017080615</t>
  </si>
  <si>
    <t>2017080917</t>
  </si>
  <si>
    <t>2017081622</t>
  </si>
  <si>
    <t>2017081815</t>
  </si>
  <si>
    <t>2017082210</t>
  </si>
  <si>
    <t>2017082211</t>
  </si>
  <si>
    <t>2017082503</t>
  </si>
  <si>
    <t>2017082614</t>
  </si>
  <si>
    <t>2017091013</t>
  </si>
  <si>
    <t>2017091415</t>
  </si>
  <si>
    <t>2017091607</t>
  </si>
  <si>
    <t>2017092311</t>
  </si>
  <si>
    <t>2017092314</t>
  </si>
  <si>
    <t>2017100200</t>
  </si>
  <si>
    <t>2017100812</t>
  </si>
  <si>
    <t>2017100913</t>
  </si>
  <si>
    <t>2017101515</t>
  </si>
  <si>
    <t>2017102215</t>
  </si>
  <si>
    <t>2017102220</t>
  </si>
  <si>
    <t>2017102314</t>
  </si>
  <si>
    <t>2017102910</t>
  </si>
  <si>
    <t>2017120616</t>
  </si>
  <si>
    <t>2018010810</t>
  </si>
  <si>
    <t>2018010817</t>
  </si>
  <si>
    <t>2018012812</t>
  </si>
  <si>
    <t>2018020710</t>
  </si>
  <si>
    <t>2018032903</t>
  </si>
  <si>
    <t>2018040113</t>
  </si>
  <si>
    <t>2018040812</t>
  </si>
  <si>
    <t>2018041114</t>
  </si>
  <si>
    <t>2018041514</t>
  </si>
  <si>
    <t>2018041516</t>
  </si>
  <si>
    <t>2018042720</t>
  </si>
  <si>
    <t>2018051207</t>
  </si>
  <si>
    <t>2018051719</t>
  </si>
  <si>
    <t>2018060617</t>
  </si>
  <si>
    <t>2018060808</t>
  </si>
  <si>
    <t>2018061009</t>
  </si>
  <si>
    <t>2018062212</t>
  </si>
  <si>
    <t>2018062416</t>
  </si>
  <si>
    <t>2018062509</t>
  </si>
  <si>
    <t>2018070314</t>
  </si>
  <si>
    <t>2018070614</t>
  </si>
  <si>
    <t>2018070706</t>
  </si>
  <si>
    <t>2018071510</t>
  </si>
  <si>
    <t>2018072212</t>
  </si>
  <si>
    <t>2018072314</t>
  </si>
  <si>
    <t>2018073112</t>
  </si>
  <si>
    <t>2018080315</t>
  </si>
  <si>
    <t>2018081113</t>
  </si>
  <si>
    <t>2018081908</t>
  </si>
  <si>
    <t>2018082617</t>
  </si>
  <si>
    <t>2018090115</t>
  </si>
  <si>
    <t>2018090508</t>
  </si>
  <si>
    <t>2018091912</t>
  </si>
  <si>
    <t>2018092416</t>
  </si>
  <si>
    <t>2018092419</t>
  </si>
  <si>
    <t>2018092510</t>
  </si>
  <si>
    <t>2018093016</t>
  </si>
  <si>
    <t>2018100322</t>
  </si>
  <si>
    <t>2018100718</t>
  </si>
  <si>
    <t>2018100812</t>
  </si>
  <si>
    <t>2018101118</t>
  </si>
  <si>
    <t>2018101717</t>
  </si>
  <si>
    <t>2018102116</t>
  </si>
  <si>
    <t>2018110314</t>
  </si>
  <si>
    <t>2018110917</t>
  </si>
  <si>
    <t>2018112412</t>
  </si>
  <si>
    <t>2018113015</t>
  </si>
  <si>
    <t>2018122010</t>
  </si>
  <si>
    <t>2015092809</t>
  </si>
  <si>
    <t>2015062911</t>
  </si>
  <si>
    <t>2017121809</t>
  </si>
  <si>
    <t>2014050312</t>
  </si>
  <si>
    <t>2013061210</t>
  </si>
  <si>
    <t>2014010111</t>
  </si>
  <si>
    <t>2014030207</t>
  </si>
  <si>
    <t>2014090110</t>
  </si>
  <si>
    <t>2017091712</t>
  </si>
  <si>
    <t>2018082209</t>
  </si>
  <si>
    <t>2014070119</t>
  </si>
  <si>
    <t>2014090617</t>
  </si>
  <si>
    <t>2017050500</t>
  </si>
  <si>
    <t>2018070404</t>
  </si>
  <si>
    <t>2017061815</t>
  </si>
  <si>
    <t>2013042111</t>
  </si>
  <si>
    <t>2013051315</t>
  </si>
  <si>
    <t>2013051914</t>
  </si>
  <si>
    <t>2013082209</t>
  </si>
  <si>
    <t>2013101511</t>
  </si>
  <si>
    <t>2013122410</t>
  </si>
  <si>
    <t>2014010405</t>
  </si>
  <si>
    <t>2014042610</t>
  </si>
  <si>
    <t>2014043017</t>
  </si>
  <si>
    <t>2014120911</t>
  </si>
  <si>
    <t>2014122415</t>
  </si>
  <si>
    <t>2015011808</t>
  </si>
  <si>
    <t>2015022011</t>
  </si>
  <si>
    <t>2015042709</t>
  </si>
  <si>
    <t>2015050613</t>
  </si>
  <si>
    <t>2015051417</t>
  </si>
  <si>
    <t>2015091107</t>
  </si>
  <si>
    <t>2015091610</t>
  </si>
  <si>
    <t>2015121511</t>
  </si>
  <si>
    <t>2016061512</t>
  </si>
  <si>
    <t>2016112717</t>
  </si>
  <si>
    <t>2016122714</t>
  </si>
  <si>
    <t>2017020312</t>
  </si>
  <si>
    <t>2017022411</t>
  </si>
  <si>
    <t>2017042810</t>
  </si>
  <si>
    <t>2017051709</t>
  </si>
  <si>
    <t>2017052316</t>
  </si>
  <si>
    <t>2017061307</t>
  </si>
  <si>
    <t>2017061918</t>
  </si>
  <si>
    <t>2017082909</t>
  </si>
  <si>
    <t>2018043015</t>
  </si>
  <si>
    <t>2018080707</t>
  </si>
  <si>
    <t>2016050211</t>
  </si>
  <si>
    <t>2015092221</t>
  </si>
  <si>
    <t>2016070714</t>
  </si>
  <si>
    <t>2016072114</t>
  </si>
  <si>
    <t>2016090613</t>
  </si>
  <si>
    <t>2017011010</t>
  </si>
  <si>
    <t>2018101810</t>
  </si>
  <si>
    <t>2018110710</t>
  </si>
  <si>
    <t>2014082014</t>
  </si>
  <si>
    <t>2018010112</t>
  </si>
  <si>
    <t>2018040210</t>
  </si>
  <si>
    <t>2018041123</t>
  </si>
  <si>
    <t>2018070812</t>
  </si>
  <si>
    <t>2018080712</t>
  </si>
  <si>
    <t>2018082508</t>
  </si>
  <si>
    <t>2016091811</t>
  </si>
  <si>
    <t>2017042511</t>
  </si>
  <si>
    <t>2018051806</t>
  </si>
  <si>
    <t>2013021403</t>
  </si>
  <si>
    <t>2013032416</t>
  </si>
  <si>
    <t>2013040510</t>
  </si>
  <si>
    <t>2013041814</t>
  </si>
  <si>
    <t>2013042610</t>
  </si>
  <si>
    <t>2013042809</t>
  </si>
  <si>
    <t>2013051317</t>
  </si>
  <si>
    <t>2013090407</t>
  </si>
  <si>
    <t>2013090413</t>
  </si>
  <si>
    <t>2013100706</t>
  </si>
  <si>
    <t>2013101113</t>
  </si>
  <si>
    <t>2013111416</t>
  </si>
  <si>
    <t>2014010612</t>
  </si>
  <si>
    <t>2014031914</t>
  </si>
  <si>
    <t>2014041907</t>
  </si>
  <si>
    <t>2014051010</t>
  </si>
  <si>
    <t>2014052911</t>
  </si>
  <si>
    <t>2014062111</t>
  </si>
  <si>
    <t>2014081015</t>
  </si>
  <si>
    <t>2014082016</t>
  </si>
  <si>
    <t>2014082410</t>
  </si>
  <si>
    <t>2014083117</t>
  </si>
  <si>
    <t>2014090109</t>
  </si>
  <si>
    <t>2014091014</t>
  </si>
  <si>
    <t>2014091316</t>
  </si>
  <si>
    <t>2014093008</t>
  </si>
  <si>
    <t>2014102712</t>
  </si>
  <si>
    <t>2014122112</t>
  </si>
  <si>
    <t>2015012511</t>
  </si>
  <si>
    <t>2015020410</t>
  </si>
  <si>
    <t>2015022808</t>
  </si>
  <si>
    <t>2015031717</t>
  </si>
  <si>
    <t>2015032607</t>
  </si>
  <si>
    <t>2015042610</t>
  </si>
  <si>
    <t>2015042612</t>
  </si>
  <si>
    <t>2015050516</t>
  </si>
  <si>
    <t>2015052513</t>
  </si>
  <si>
    <t>2015053013</t>
  </si>
  <si>
    <t>2015071107</t>
  </si>
  <si>
    <t>2015080715</t>
  </si>
  <si>
    <t>2015081417</t>
  </si>
  <si>
    <t>2015092011</t>
  </si>
  <si>
    <t>2015092810</t>
  </si>
  <si>
    <t>2015102917</t>
  </si>
  <si>
    <t>2016010107</t>
  </si>
  <si>
    <t>2016010313</t>
  </si>
  <si>
    <t>2016011112</t>
  </si>
  <si>
    <t>2016020909</t>
  </si>
  <si>
    <t>2016041611</t>
  </si>
  <si>
    <t>2016042610</t>
  </si>
  <si>
    <t>2016050219</t>
  </si>
  <si>
    <t>2016052517</t>
  </si>
  <si>
    <t>2016070914</t>
  </si>
  <si>
    <t>2016072113</t>
  </si>
  <si>
    <t>2016080517</t>
  </si>
  <si>
    <t>2016082712</t>
  </si>
  <si>
    <t>2016090310</t>
  </si>
  <si>
    <t>2016090314</t>
  </si>
  <si>
    <t>2016091913</t>
  </si>
  <si>
    <t>2017011505</t>
  </si>
  <si>
    <t>2017012908</t>
  </si>
  <si>
    <t>2017032011</t>
  </si>
  <si>
    <t>2017032312</t>
  </si>
  <si>
    <t>2017041211</t>
  </si>
  <si>
    <t>2017050507</t>
  </si>
  <si>
    <t>2017051212</t>
  </si>
  <si>
    <t>2017051412</t>
  </si>
  <si>
    <t>2017052308</t>
  </si>
  <si>
    <t>2017061708</t>
  </si>
  <si>
    <t>2017070911</t>
  </si>
  <si>
    <t>2017090909</t>
  </si>
  <si>
    <t>2017091214</t>
  </si>
  <si>
    <t>2017091408</t>
  </si>
  <si>
    <t>2017091410</t>
  </si>
  <si>
    <t>2017100213</t>
  </si>
  <si>
    <t>2017100616</t>
  </si>
  <si>
    <t>2017102213</t>
  </si>
  <si>
    <t>2018010914</t>
  </si>
  <si>
    <t>2018020812</t>
  </si>
  <si>
    <t>2018022508</t>
  </si>
  <si>
    <t>2018030714</t>
  </si>
  <si>
    <t>2018031017</t>
  </si>
  <si>
    <t>2018051310</t>
  </si>
  <si>
    <t>2018051507</t>
  </si>
  <si>
    <t>2018070414</t>
  </si>
  <si>
    <t>2018081711</t>
  </si>
  <si>
    <t>2018102511</t>
  </si>
  <si>
    <t>2018111614</t>
  </si>
  <si>
    <t>2018112512</t>
  </si>
  <si>
    <t>2018121602</t>
  </si>
  <si>
    <t>2016100907</t>
  </si>
  <si>
    <t>2018041914</t>
  </si>
  <si>
    <t>2018082506</t>
  </si>
  <si>
    <t>2013021311</t>
  </si>
  <si>
    <t>2013042112</t>
  </si>
  <si>
    <t>2013051110</t>
  </si>
  <si>
    <t>2013072115</t>
  </si>
  <si>
    <t>2013090913</t>
  </si>
  <si>
    <t>2013092619</t>
  </si>
  <si>
    <t>2013092916</t>
  </si>
  <si>
    <t>2014010507</t>
  </si>
  <si>
    <t>2014030111</t>
  </si>
  <si>
    <t>2014042313</t>
  </si>
  <si>
    <t>2014051414</t>
  </si>
  <si>
    <t>2014052111</t>
  </si>
  <si>
    <t>2014060512</t>
  </si>
  <si>
    <t>2014060720</t>
  </si>
  <si>
    <t>2014091313</t>
  </si>
  <si>
    <t>2014110406</t>
  </si>
  <si>
    <t>2014121108</t>
  </si>
  <si>
    <t>2015030113</t>
  </si>
  <si>
    <t>2015031413</t>
  </si>
  <si>
    <t>2015060311</t>
  </si>
  <si>
    <t>2015072115</t>
  </si>
  <si>
    <t>2015072215</t>
  </si>
  <si>
    <t>2015120511</t>
  </si>
  <si>
    <t>2016041713</t>
  </si>
  <si>
    <t>2016072220</t>
  </si>
  <si>
    <t>2016081714</t>
  </si>
  <si>
    <t>2016082913</t>
  </si>
  <si>
    <t>2016090205</t>
  </si>
  <si>
    <t>2016092615</t>
  </si>
  <si>
    <t>2016102911</t>
  </si>
  <si>
    <t>2016120814</t>
  </si>
  <si>
    <t>2017041319</t>
  </si>
  <si>
    <t>2017041615</t>
  </si>
  <si>
    <t>2017052512</t>
  </si>
  <si>
    <t>2017060113</t>
  </si>
  <si>
    <t>2017062508</t>
  </si>
  <si>
    <t>2017080206</t>
  </si>
  <si>
    <t>2017092213</t>
  </si>
  <si>
    <t>2018010711</t>
  </si>
  <si>
    <t>2018021010</t>
  </si>
  <si>
    <t>2018021113</t>
  </si>
  <si>
    <t>2018050512</t>
  </si>
  <si>
    <t>2018052720</t>
  </si>
  <si>
    <t>2018061008</t>
  </si>
  <si>
    <t>2018071709</t>
  </si>
  <si>
    <t>2018091018</t>
  </si>
  <si>
    <t>2018091112</t>
  </si>
  <si>
    <t>2018110311</t>
  </si>
  <si>
    <t>2018110617</t>
  </si>
  <si>
    <t>2014071210</t>
  </si>
  <si>
    <t>2014091414</t>
  </si>
  <si>
    <t>2016022012</t>
  </si>
  <si>
    <t>2016060809</t>
  </si>
  <si>
    <t>2016061218</t>
  </si>
  <si>
    <t>2016062207</t>
  </si>
  <si>
    <t>2016062514</t>
  </si>
  <si>
    <t>2017031616</t>
  </si>
  <si>
    <t>2017092020</t>
  </si>
  <si>
    <t>2018022117</t>
  </si>
  <si>
    <t>2018102307</t>
  </si>
  <si>
    <t>2013100910</t>
  </si>
  <si>
    <t>2014090817</t>
  </si>
  <si>
    <t>2015091008</t>
  </si>
  <si>
    <t>2015092617</t>
  </si>
  <si>
    <t>2015120110</t>
  </si>
  <si>
    <t>2015122813</t>
  </si>
  <si>
    <t>2016020601</t>
  </si>
  <si>
    <t>2016031610</t>
  </si>
  <si>
    <t>2016031917</t>
  </si>
  <si>
    <t>2017010108</t>
  </si>
  <si>
    <t>2017011712</t>
  </si>
  <si>
    <t>2017091723</t>
  </si>
  <si>
    <t>2017101612</t>
  </si>
  <si>
    <t>2015083020</t>
  </si>
  <si>
    <t>2016092013</t>
  </si>
  <si>
    <t>2018100608</t>
  </si>
  <si>
    <t>2013021419</t>
  </si>
  <si>
    <t>2015080810</t>
  </si>
  <si>
    <t>2015081012</t>
  </si>
  <si>
    <t>2015100915</t>
  </si>
  <si>
    <t>2017041618</t>
  </si>
  <si>
    <t>2013010113</t>
  </si>
  <si>
    <t>2013022411</t>
  </si>
  <si>
    <t>2013042714</t>
  </si>
  <si>
    <t>2013053023</t>
  </si>
  <si>
    <t>2013060913</t>
  </si>
  <si>
    <t>2013062318</t>
  </si>
  <si>
    <t>2013072010</t>
  </si>
  <si>
    <t>2013072610</t>
  </si>
  <si>
    <t>2013081311</t>
  </si>
  <si>
    <t>2013083111</t>
  </si>
  <si>
    <t>2013091507</t>
  </si>
  <si>
    <t>2013101015</t>
  </si>
  <si>
    <t>2013101918</t>
  </si>
  <si>
    <t>2013103118</t>
  </si>
  <si>
    <t>2013120712</t>
  </si>
  <si>
    <t>2013121110</t>
  </si>
  <si>
    <t>2013122415</t>
  </si>
  <si>
    <t>2013122511</t>
  </si>
  <si>
    <t>2013122615</t>
  </si>
  <si>
    <t>2014011516</t>
  </si>
  <si>
    <t>2014011609</t>
  </si>
  <si>
    <t>2014011612</t>
  </si>
  <si>
    <t>2014020912</t>
  </si>
  <si>
    <t>2014021515</t>
  </si>
  <si>
    <t>2014032715</t>
  </si>
  <si>
    <t>2014042420</t>
  </si>
  <si>
    <t>2014043010</t>
  </si>
  <si>
    <t>2014050510</t>
  </si>
  <si>
    <t>2014071212</t>
  </si>
  <si>
    <t>2014080210</t>
  </si>
  <si>
    <t>2014081006</t>
  </si>
  <si>
    <t>2014091219</t>
  </si>
  <si>
    <t>2014092418</t>
  </si>
  <si>
    <t>2014100511</t>
  </si>
  <si>
    <t>2014100512</t>
  </si>
  <si>
    <t>2014100911</t>
  </si>
  <si>
    <t>2014101212</t>
  </si>
  <si>
    <t>2014101917</t>
  </si>
  <si>
    <t>2014110807</t>
  </si>
  <si>
    <t>2014112315</t>
  </si>
  <si>
    <t>2014122615</t>
  </si>
  <si>
    <t>2015021114</t>
  </si>
  <si>
    <t>2015021312</t>
  </si>
  <si>
    <t>2015021718</t>
  </si>
  <si>
    <t>2015032818</t>
  </si>
  <si>
    <t>2015041115</t>
  </si>
  <si>
    <t>2015052207</t>
  </si>
  <si>
    <t>2015052313</t>
  </si>
  <si>
    <t>2015070720</t>
  </si>
  <si>
    <t>2015071110</t>
  </si>
  <si>
    <t>2015090520</t>
  </si>
  <si>
    <t>2015090717</t>
  </si>
  <si>
    <t>2015110214</t>
  </si>
  <si>
    <t>2015112811</t>
  </si>
  <si>
    <t>2015122010</t>
  </si>
  <si>
    <t>2016010517</t>
  </si>
  <si>
    <t>2016031214</t>
  </si>
  <si>
    <t>2016040910</t>
  </si>
  <si>
    <t>2016042313</t>
  </si>
  <si>
    <t>2016050507</t>
  </si>
  <si>
    <t>2016061109</t>
  </si>
  <si>
    <t>2016071020</t>
  </si>
  <si>
    <t>2016080914</t>
  </si>
  <si>
    <t>2016090218</t>
  </si>
  <si>
    <t>2016090411</t>
  </si>
  <si>
    <t>2016090416</t>
  </si>
  <si>
    <t>2016091614</t>
  </si>
  <si>
    <t>2016101314</t>
  </si>
  <si>
    <t>2016102818</t>
  </si>
  <si>
    <t>2016110411</t>
  </si>
  <si>
    <t>2016112818</t>
  </si>
  <si>
    <t>2016121416</t>
  </si>
  <si>
    <t>2017020318</t>
  </si>
  <si>
    <t>2017020613</t>
  </si>
  <si>
    <t>2017020710</t>
  </si>
  <si>
    <t>2017022618</t>
  </si>
  <si>
    <t>2017041711</t>
  </si>
  <si>
    <t>2017050112</t>
  </si>
  <si>
    <t>2017050117</t>
  </si>
  <si>
    <t>2017050320</t>
  </si>
  <si>
    <t>2017052411</t>
  </si>
  <si>
    <t>2017060413</t>
  </si>
  <si>
    <t>2017071118</t>
  </si>
  <si>
    <t>2017080111</t>
  </si>
  <si>
    <t>2017090812</t>
  </si>
  <si>
    <t>2017093018</t>
  </si>
  <si>
    <t>2017100810</t>
  </si>
  <si>
    <t>2017110518</t>
  </si>
  <si>
    <t>2017110607</t>
  </si>
  <si>
    <t>2017112715</t>
  </si>
  <si>
    <t>2017112915</t>
  </si>
  <si>
    <t>2017120217</t>
  </si>
  <si>
    <t>2018020114</t>
  </si>
  <si>
    <t>2018041615</t>
  </si>
  <si>
    <t>2018042112</t>
  </si>
  <si>
    <t>2018050914</t>
  </si>
  <si>
    <t>2018053016</t>
  </si>
  <si>
    <t>2018070712</t>
  </si>
  <si>
    <t>2018070714</t>
  </si>
  <si>
    <t>2018072811</t>
  </si>
  <si>
    <t>2018072907</t>
  </si>
  <si>
    <t>2018082507</t>
  </si>
  <si>
    <t>2018082917</t>
  </si>
  <si>
    <t>2018092417</t>
  </si>
  <si>
    <t>2018100607</t>
  </si>
  <si>
    <t>2018102118</t>
  </si>
  <si>
    <t>2018102819</t>
  </si>
  <si>
    <t>2018110116</t>
  </si>
  <si>
    <t>2018120610</t>
  </si>
  <si>
    <t>2018121613</t>
  </si>
  <si>
    <t>2013010717</t>
  </si>
  <si>
    <t>2013011814</t>
  </si>
  <si>
    <t>2014010611</t>
  </si>
  <si>
    <t>2014011509</t>
  </si>
  <si>
    <t>2014121215</t>
  </si>
  <si>
    <t>2014122711</t>
  </si>
  <si>
    <t>2015051010</t>
  </si>
  <si>
    <t>2018112311</t>
  </si>
  <si>
    <t>2014041717</t>
  </si>
  <si>
    <t>2014101314</t>
  </si>
  <si>
    <t>2016021516</t>
  </si>
  <si>
    <t>2016042411</t>
  </si>
  <si>
    <t>2016092913</t>
  </si>
  <si>
    <t>2017040914</t>
  </si>
  <si>
    <t>2017092417</t>
  </si>
  <si>
    <t>2018022310</t>
  </si>
  <si>
    <t>2018052409</t>
  </si>
  <si>
    <t>2018062712</t>
  </si>
  <si>
    <t>2013051718</t>
  </si>
  <si>
    <t>2013102913</t>
  </si>
  <si>
    <t>2014010811</t>
  </si>
  <si>
    <t>2014020312</t>
  </si>
  <si>
    <t>2014030911</t>
  </si>
  <si>
    <t>2014072315</t>
  </si>
  <si>
    <t>2016100710</t>
  </si>
  <si>
    <t>2017051508</t>
  </si>
  <si>
    <t>2017060313</t>
  </si>
  <si>
    <t>2018060620</t>
  </si>
  <si>
    <t>2014080317</t>
  </si>
  <si>
    <t>2016030112</t>
  </si>
  <si>
    <t>2016100617</t>
  </si>
  <si>
    <t>2018072809</t>
  </si>
  <si>
    <t>2018091216</t>
  </si>
  <si>
    <t>2018121417</t>
  </si>
  <si>
    <t>2013021013</t>
  </si>
  <si>
    <t>2013062906</t>
  </si>
  <si>
    <t>2013092114</t>
  </si>
  <si>
    <t>2013092409</t>
  </si>
  <si>
    <t>2014051810</t>
  </si>
  <si>
    <t>2014101617</t>
  </si>
  <si>
    <t>2015021314</t>
  </si>
  <si>
    <t>2015031507</t>
  </si>
  <si>
    <t>2015060814</t>
  </si>
  <si>
    <t>2015101709</t>
  </si>
  <si>
    <t>2015101711</t>
  </si>
  <si>
    <t>2016103017</t>
  </si>
  <si>
    <t>2017022614</t>
  </si>
  <si>
    <t>2017030112</t>
  </si>
  <si>
    <t>2017042612</t>
  </si>
  <si>
    <t>2017050609</t>
  </si>
  <si>
    <t>2017051409</t>
  </si>
  <si>
    <t>2017051713</t>
  </si>
  <si>
    <t>2017100216</t>
  </si>
  <si>
    <t>2017112111</t>
  </si>
  <si>
    <t>2017121117</t>
  </si>
  <si>
    <t>2018060318</t>
  </si>
  <si>
    <t>2018120920</t>
  </si>
  <si>
    <t>2013042107</t>
  </si>
  <si>
    <t>2013091917</t>
  </si>
  <si>
    <t>2013092119</t>
  </si>
  <si>
    <t>2014011911</t>
  </si>
  <si>
    <t>2014073116</t>
  </si>
  <si>
    <t>2014122412</t>
  </si>
  <si>
    <t>2015011320</t>
  </si>
  <si>
    <t>2016051416</t>
  </si>
  <si>
    <t>2016101515</t>
  </si>
  <si>
    <t>2016110312</t>
  </si>
  <si>
    <t>2016120415</t>
  </si>
  <si>
    <t>2016122516</t>
  </si>
  <si>
    <t>2017021812</t>
  </si>
  <si>
    <t>2017051313</t>
  </si>
  <si>
    <t>2017052113</t>
  </si>
  <si>
    <t>2017053112</t>
  </si>
  <si>
    <t>2017061810</t>
  </si>
  <si>
    <t>2017062015</t>
  </si>
  <si>
    <t>2017062416</t>
  </si>
  <si>
    <t>2017072919</t>
  </si>
  <si>
    <t>2017082613</t>
  </si>
  <si>
    <t>2017090317</t>
  </si>
  <si>
    <t>2017091615</t>
  </si>
  <si>
    <t>2017100214</t>
  </si>
  <si>
    <t>2017102211</t>
  </si>
  <si>
    <t>2017102517</t>
  </si>
  <si>
    <t>2017103014</t>
  </si>
  <si>
    <t>2017110512</t>
  </si>
  <si>
    <t>2017123014</t>
  </si>
  <si>
    <t>2018031709</t>
  </si>
  <si>
    <t>2018031715</t>
  </si>
  <si>
    <t>2018042110</t>
  </si>
  <si>
    <t>2018042710</t>
  </si>
  <si>
    <t>2018051311</t>
  </si>
  <si>
    <t>2018061312</t>
  </si>
  <si>
    <t>2018061413</t>
  </si>
  <si>
    <t>2018081909</t>
  </si>
  <si>
    <t>2018100314</t>
  </si>
  <si>
    <t>2018111415</t>
  </si>
  <si>
    <t>2018112413</t>
  </si>
  <si>
    <t>2013051911</t>
  </si>
  <si>
    <t>2013072719</t>
  </si>
  <si>
    <t>2013102110</t>
  </si>
  <si>
    <t>2014021211</t>
  </si>
  <si>
    <t>2014030114</t>
  </si>
  <si>
    <t>2014051110</t>
  </si>
  <si>
    <t>2014071810</t>
  </si>
  <si>
    <t>2014092415</t>
  </si>
  <si>
    <t>2014092812</t>
  </si>
  <si>
    <t>2014101415</t>
  </si>
  <si>
    <t>2015012012</t>
  </si>
  <si>
    <t>2015032415</t>
  </si>
  <si>
    <t>2015090911</t>
  </si>
  <si>
    <t>2015091813</t>
  </si>
  <si>
    <t>2016051106</t>
  </si>
  <si>
    <t>2016060209</t>
  </si>
  <si>
    <t>2016091320</t>
  </si>
  <si>
    <t>2016092912</t>
  </si>
  <si>
    <t>2016102211</t>
  </si>
  <si>
    <t>2017040614</t>
  </si>
  <si>
    <t>2017052916</t>
  </si>
  <si>
    <t>2017060312</t>
  </si>
  <si>
    <t>2017061710</t>
  </si>
  <si>
    <t>2017072615</t>
  </si>
  <si>
    <t>2017080614</t>
  </si>
  <si>
    <t>2017081809</t>
  </si>
  <si>
    <t>2017092611</t>
  </si>
  <si>
    <t>2017102911</t>
  </si>
  <si>
    <t>2017110412</t>
  </si>
  <si>
    <t>2017122414</t>
  </si>
  <si>
    <t>2018020402</t>
  </si>
  <si>
    <t>2018100417</t>
  </si>
  <si>
    <t>2018101114</t>
  </si>
  <si>
    <t>2018101314</t>
  </si>
  <si>
    <t>2016072322</t>
  </si>
  <si>
    <t>2013092211</t>
  </si>
  <si>
    <t>2014060414</t>
  </si>
  <si>
    <t>2015012712</t>
  </si>
  <si>
    <t>2015041509</t>
  </si>
  <si>
    <t>2015041809</t>
  </si>
  <si>
    <t>2016060915</t>
  </si>
  <si>
    <t>2016061210</t>
  </si>
  <si>
    <t>2016070315</t>
  </si>
  <si>
    <t>2017022115</t>
  </si>
  <si>
    <t>2017031312</t>
  </si>
  <si>
    <t>2017032509</t>
  </si>
  <si>
    <t>2017050611</t>
  </si>
  <si>
    <t>2017051600</t>
  </si>
  <si>
    <t>2017091519</t>
  </si>
  <si>
    <t>2017110413</t>
  </si>
  <si>
    <t>2017121711</t>
  </si>
  <si>
    <t>2018042115</t>
  </si>
  <si>
    <t>2018092522</t>
  </si>
  <si>
    <t>2014111511</t>
  </si>
  <si>
    <t>2017102521</t>
  </si>
  <si>
    <t>2015011317</t>
  </si>
  <si>
    <t>2015032115</t>
  </si>
  <si>
    <t>2016041818</t>
  </si>
  <si>
    <t>2013062017</t>
  </si>
  <si>
    <t>2013092412</t>
  </si>
  <si>
    <t>2014040110</t>
  </si>
  <si>
    <t>2014060806</t>
  </si>
  <si>
    <t>2014080217</t>
  </si>
  <si>
    <t>2014083111</t>
  </si>
  <si>
    <t>2014111008</t>
  </si>
  <si>
    <t>2015032411</t>
  </si>
  <si>
    <t>2015050712</t>
  </si>
  <si>
    <t>2015060910</t>
  </si>
  <si>
    <t>2015080119</t>
  </si>
  <si>
    <t>2015110515</t>
  </si>
  <si>
    <t>2016050509</t>
  </si>
  <si>
    <t>2016112016</t>
  </si>
  <si>
    <t>2017021015</t>
  </si>
  <si>
    <t>2017091718</t>
  </si>
  <si>
    <t>2017101011</t>
  </si>
  <si>
    <t>2018020315</t>
  </si>
  <si>
    <t>2018041215</t>
  </si>
  <si>
    <t>2018120811</t>
  </si>
  <si>
    <t>2018092919</t>
  </si>
  <si>
    <t>2014021512</t>
  </si>
  <si>
    <t>2014030516</t>
  </si>
  <si>
    <t>2014032216</t>
  </si>
  <si>
    <t>2014062908</t>
  </si>
  <si>
    <t>2014083010</t>
  </si>
  <si>
    <t>2014090312</t>
  </si>
  <si>
    <t>2015020611</t>
  </si>
  <si>
    <t>2015021218</t>
  </si>
  <si>
    <t>2015031508</t>
  </si>
  <si>
    <t>2015042611</t>
  </si>
  <si>
    <t>2015111517</t>
  </si>
  <si>
    <t>2016121013</t>
  </si>
  <si>
    <t>2017041511</t>
  </si>
  <si>
    <t>2018021912</t>
  </si>
  <si>
    <t>2018052114</t>
  </si>
  <si>
    <t>2013010914</t>
  </si>
  <si>
    <t>2013020912</t>
  </si>
  <si>
    <t>2013021916</t>
  </si>
  <si>
    <t>2013033113</t>
  </si>
  <si>
    <t>2013081014</t>
  </si>
  <si>
    <t>2013090921</t>
  </si>
  <si>
    <t>2013101002</t>
  </si>
  <si>
    <t>2013120418</t>
  </si>
  <si>
    <t>2013121814</t>
  </si>
  <si>
    <t>2013122818</t>
  </si>
  <si>
    <t>2014012312</t>
  </si>
  <si>
    <t>2014012613</t>
  </si>
  <si>
    <t>2014020214</t>
  </si>
  <si>
    <t>2014020917</t>
  </si>
  <si>
    <t>2014030514</t>
  </si>
  <si>
    <t>2014030617</t>
  </si>
  <si>
    <t>2014040315</t>
  </si>
  <si>
    <t>2014051512</t>
  </si>
  <si>
    <t>2014060418</t>
  </si>
  <si>
    <t>2014061608</t>
  </si>
  <si>
    <t>2014101409</t>
  </si>
  <si>
    <t>2015011013</t>
  </si>
  <si>
    <t>2015030117</t>
  </si>
  <si>
    <t>2015031415</t>
  </si>
  <si>
    <t>2015032013</t>
  </si>
  <si>
    <t>2015040512</t>
  </si>
  <si>
    <t>2015041219</t>
  </si>
  <si>
    <t>2015050113</t>
  </si>
  <si>
    <t>2015062717</t>
  </si>
  <si>
    <t>2015062817</t>
  </si>
  <si>
    <t>2015072619</t>
  </si>
  <si>
    <t>2015080613</t>
  </si>
  <si>
    <t>2015092211</t>
  </si>
  <si>
    <t>2015101414</t>
  </si>
  <si>
    <t>2015103119</t>
  </si>
  <si>
    <t>2015121315</t>
  </si>
  <si>
    <t>2015121722</t>
  </si>
  <si>
    <t>2015123011</t>
  </si>
  <si>
    <t>2016010101</t>
  </si>
  <si>
    <t>2016010317</t>
  </si>
  <si>
    <t>2016011717</t>
  </si>
  <si>
    <t>2016013111</t>
  </si>
  <si>
    <t>2016021915</t>
  </si>
  <si>
    <t>2016022903</t>
  </si>
  <si>
    <t>2016032714</t>
  </si>
  <si>
    <t>2016051511</t>
  </si>
  <si>
    <t>2016051920</t>
  </si>
  <si>
    <t>2016080507</t>
  </si>
  <si>
    <t>2016082806</t>
  </si>
  <si>
    <t>2016101712</t>
  </si>
  <si>
    <t>2016122109</t>
  </si>
  <si>
    <t>2017010715</t>
  </si>
  <si>
    <t>2017012012</t>
  </si>
  <si>
    <t>2017020215</t>
  </si>
  <si>
    <t>2017021016</t>
  </si>
  <si>
    <t>2017030416</t>
  </si>
  <si>
    <t>2017031414</t>
  </si>
  <si>
    <t>2017042217</t>
  </si>
  <si>
    <t>2017052412</t>
  </si>
  <si>
    <t>2017060317</t>
  </si>
  <si>
    <t>2017060412</t>
  </si>
  <si>
    <t>2017062413</t>
  </si>
  <si>
    <t>2017072017</t>
  </si>
  <si>
    <t>2017081012</t>
  </si>
  <si>
    <t>2017081212</t>
  </si>
  <si>
    <t>2017092416</t>
  </si>
  <si>
    <t>2017100119</t>
  </si>
  <si>
    <t>2017100522</t>
  </si>
  <si>
    <t>2017100606</t>
  </si>
  <si>
    <t>2017100715</t>
  </si>
  <si>
    <t>2017100918</t>
  </si>
  <si>
    <t>2017102218</t>
  </si>
  <si>
    <t>2017110511</t>
  </si>
  <si>
    <t>2017111211</t>
  </si>
  <si>
    <t>2017121112</t>
  </si>
  <si>
    <t>2017121716</t>
  </si>
  <si>
    <t>2017122115</t>
  </si>
  <si>
    <t>2017122807</t>
  </si>
  <si>
    <t>2018021911</t>
  </si>
  <si>
    <t>2018022319</t>
  </si>
  <si>
    <t>2018031612</t>
  </si>
  <si>
    <t>2018040815</t>
  </si>
  <si>
    <t>2018042113</t>
  </si>
  <si>
    <t>2018042516</t>
  </si>
  <si>
    <t>2018042918</t>
  </si>
  <si>
    <t>2018050615</t>
  </si>
  <si>
    <t>2018052815</t>
  </si>
  <si>
    <t>2018060122</t>
  </si>
  <si>
    <t>2018062901</t>
  </si>
  <si>
    <t>2018071116</t>
  </si>
  <si>
    <t>2018072115</t>
  </si>
  <si>
    <t>2018072813</t>
  </si>
  <si>
    <t>2018081111</t>
  </si>
  <si>
    <t>2018081906</t>
  </si>
  <si>
    <t>2018082113</t>
  </si>
  <si>
    <t>2018082608</t>
  </si>
  <si>
    <t>2018082610</t>
  </si>
  <si>
    <t>2018090915</t>
  </si>
  <si>
    <t>2018092720</t>
  </si>
  <si>
    <t>2018093014</t>
  </si>
  <si>
    <t>2018100212</t>
  </si>
  <si>
    <t>2018101515</t>
  </si>
  <si>
    <t>2018110214</t>
  </si>
  <si>
    <t>2018110316</t>
  </si>
  <si>
    <t>2018121113</t>
  </si>
  <si>
    <t>2018122709</t>
  </si>
  <si>
    <t>2017021113</t>
  </si>
  <si>
    <t>2017100509</t>
  </si>
  <si>
    <t>2018101207</t>
  </si>
  <si>
    <t>2018110318</t>
  </si>
  <si>
    <t>2015042211</t>
  </si>
  <si>
    <t>2016092006</t>
  </si>
  <si>
    <t>2016092712</t>
  </si>
  <si>
    <t>2016100715</t>
  </si>
  <si>
    <t>2016100914</t>
  </si>
  <si>
    <t>2017072222</t>
  </si>
  <si>
    <t>2017102810</t>
  </si>
  <si>
    <t>2017102914</t>
  </si>
  <si>
    <t>2018030612</t>
  </si>
  <si>
    <t>2018033119</t>
  </si>
  <si>
    <t>2013041915</t>
  </si>
  <si>
    <t>2013050116</t>
  </si>
  <si>
    <t>2013052511</t>
  </si>
  <si>
    <t>2013062216</t>
  </si>
  <si>
    <t>2013071011</t>
  </si>
  <si>
    <t>2013101011</t>
  </si>
  <si>
    <t>2013101716</t>
  </si>
  <si>
    <t>2014041418</t>
  </si>
  <si>
    <t>2014060616</t>
  </si>
  <si>
    <t>2014062815</t>
  </si>
  <si>
    <t>2014122813</t>
  </si>
  <si>
    <t>2015051611</t>
  </si>
  <si>
    <t>2015070508</t>
  </si>
  <si>
    <t>2016060506</t>
  </si>
  <si>
    <t>2016061814</t>
  </si>
  <si>
    <t>2016072920</t>
  </si>
  <si>
    <t>2016121914</t>
  </si>
  <si>
    <t>2017022609</t>
  </si>
  <si>
    <t>2017031213</t>
  </si>
  <si>
    <t>2017031415</t>
  </si>
  <si>
    <t>2017042910</t>
  </si>
  <si>
    <t>2017060310</t>
  </si>
  <si>
    <t>2017070211</t>
  </si>
  <si>
    <t>2017100716</t>
  </si>
  <si>
    <t>2018012215</t>
  </si>
  <si>
    <t>2018070612</t>
  </si>
  <si>
    <t>2018081513</t>
  </si>
  <si>
    <t>2018082214</t>
  </si>
  <si>
    <t>2018092910</t>
  </si>
  <si>
    <t>2017080910</t>
  </si>
  <si>
    <t>2013040511</t>
  </si>
  <si>
    <t>2013062612</t>
  </si>
  <si>
    <t>2014042520</t>
  </si>
  <si>
    <t>2015090816</t>
  </si>
  <si>
    <t>2017041908</t>
  </si>
  <si>
    <t>2013060707</t>
  </si>
  <si>
    <t>2015050520</t>
  </si>
  <si>
    <t>2016051417</t>
  </si>
  <si>
    <t>2016052007</t>
  </si>
  <si>
    <t>2016101012</t>
  </si>
  <si>
    <t>2016111317</t>
  </si>
  <si>
    <t>2017120210</t>
  </si>
  <si>
    <t>2017112308</t>
  </si>
  <si>
    <t>2018042511</t>
  </si>
  <si>
    <t>2018071311</t>
  </si>
  <si>
    <t>2013011815</t>
  </si>
  <si>
    <t>2013020211</t>
  </si>
  <si>
    <t>2013031912</t>
  </si>
  <si>
    <t>2013062411</t>
  </si>
  <si>
    <t>2014040208</t>
  </si>
  <si>
    <t>2014051613</t>
  </si>
  <si>
    <t>2014122612</t>
  </si>
  <si>
    <t>2015041217</t>
  </si>
  <si>
    <t>2015061807</t>
  </si>
  <si>
    <t>2015070509</t>
  </si>
  <si>
    <t>2015092408</t>
  </si>
  <si>
    <t>2016032907</t>
  </si>
  <si>
    <t>2016091713</t>
  </si>
  <si>
    <t>2016101013</t>
  </si>
  <si>
    <t>2017100513</t>
  </si>
  <si>
    <t>2018050917</t>
  </si>
  <si>
    <t>2018083118</t>
  </si>
  <si>
    <t>2018100411</t>
  </si>
  <si>
    <t>2018122514</t>
  </si>
  <si>
    <t>2013071012</t>
  </si>
  <si>
    <t>2014020919</t>
  </si>
  <si>
    <t>2014052108</t>
  </si>
  <si>
    <t>2014071907</t>
  </si>
  <si>
    <t>2014071911</t>
  </si>
  <si>
    <t>2014090114</t>
  </si>
  <si>
    <t>2014092623</t>
  </si>
  <si>
    <t>2014102902</t>
  </si>
  <si>
    <t>2014103016</t>
  </si>
  <si>
    <t>2014110315</t>
  </si>
  <si>
    <t>2014122510</t>
  </si>
  <si>
    <t>2015013116</t>
  </si>
  <si>
    <t>2015030815</t>
  </si>
  <si>
    <t>2015031512</t>
  </si>
  <si>
    <t>2015031514</t>
  </si>
  <si>
    <t>2015041619</t>
  </si>
  <si>
    <t>2015041820</t>
  </si>
  <si>
    <t>2015051015</t>
  </si>
  <si>
    <t>2015071916</t>
  </si>
  <si>
    <t>2015080222</t>
  </si>
  <si>
    <t>2016022513</t>
  </si>
  <si>
    <t>2016042108</t>
  </si>
  <si>
    <t>2016090308</t>
  </si>
  <si>
    <t>2016090711</t>
  </si>
  <si>
    <t>2016100317</t>
  </si>
  <si>
    <t>2018051906</t>
  </si>
  <si>
    <t>2018070814</t>
  </si>
  <si>
    <t>2018080319</t>
  </si>
  <si>
    <t>2018080420</t>
  </si>
  <si>
    <t>2014100611</t>
  </si>
  <si>
    <t>2016030109</t>
  </si>
  <si>
    <t>2017022117</t>
  </si>
  <si>
    <t>2017060611</t>
  </si>
  <si>
    <t>2017082719</t>
  </si>
  <si>
    <t>2017112808</t>
  </si>
  <si>
    <t>2018082410</t>
  </si>
  <si>
    <t>2013041813</t>
  </si>
  <si>
    <t>2013072712</t>
  </si>
  <si>
    <t>2013081315</t>
  </si>
  <si>
    <t>2013101214</t>
  </si>
  <si>
    <t>2013101814</t>
  </si>
  <si>
    <t>2013101913</t>
  </si>
  <si>
    <t>2013102710</t>
  </si>
  <si>
    <t>2013110416</t>
  </si>
  <si>
    <t>2013113015</t>
  </si>
  <si>
    <t>2013121418</t>
  </si>
  <si>
    <t>2014020713</t>
  </si>
  <si>
    <t>2014050410</t>
  </si>
  <si>
    <t>2014100316</t>
  </si>
  <si>
    <t>2014100919</t>
  </si>
  <si>
    <t>2014101715</t>
  </si>
  <si>
    <t>2014101814</t>
  </si>
  <si>
    <t>2014101816</t>
  </si>
  <si>
    <t>2014110719</t>
  </si>
  <si>
    <t>2015041210</t>
  </si>
  <si>
    <t>2015053018</t>
  </si>
  <si>
    <t>2015100516</t>
  </si>
  <si>
    <t>2015101811</t>
  </si>
  <si>
    <t>2015101813</t>
  </si>
  <si>
    <t>2016030312</t>
  </si>
  <si>
    <t>2016061115</t>
  </si>
  <si>
    <t>2016100316</t>
  </si>
  <si>
    <t>2016100810</t>
  </si>
  <si>
    <t>2016101218</t>
  </si>
  <si>
    <t>2016101617</t>
  </si>
  <si>
    <t>2016101715</t>
  </si>
  <si>
    <t>2016102014</t>
  </si>
  <si>
    <t>2016102215</t>
  </si>
  <si>
    <t>2016102311</t>
  </si>
  <si>
    <t>2016112416</t>
  </si>
  <si>
    <t>2016120718</t>
  </si>
  <si>
    <t>2017042207</t>
  </si>
  <si>
    <t>2017043000</t>
  </si>
  <si>
    <t>2017043014</t>
  </si>
  <si>
    <t>2017060121</t>
  </si>
  <si>
    <t>2017072917</t>
  </si>
  <si>
    <t>2017080913</t>
  </si>
  <si>
    <t>2017082716</t>
  </si>
  <si>
    <t>2017100609</t>
  </si>
  <si>
    <t>2017102114</t>
  </si>
  <si>
    <t>2017102918</t>
  </si>
  <si>
    <t>2017110616</t>
  </si>
  <si>
    <t>2017121213</t>
  </si>
  <si>
    <t>2018010617</t>
  </si>
  <si>
    <t>2018021117</t>
  </si>
  <si>
    <t>2018022817</t>
  </si>
  <si>
    <t>2018081418</t>
  </si>
  <si>
    <t>2018090819</t>
  </si>
  <si>
    <t>2018092408</t>
  </si>
  <si>
    <t>2018102111</t>
  </si>
  <si>
    <t>2018102413</t>
  </si>
  <si>
    <t>2018102513</t>
  </si>
  <si>
    <t>2018120114</t>
  </si>
  <si>
    <t>2013072118</t>
  </si>
  <si>
    <t>2013092012</t>
  </si>
  <si>
    <t>2014020918</t>
  </si>
  <si>
    <t>2014051823</t>
  </si>
  <si>
    <t>2014121014</t>
  </si>
  <si>
    <t>2015072519</t>
  </si>
  <si>
    <t>2015091416</t>
  </si>
  <si>
    <t>2015092618</t>
  </si>
  <si>
    <t>2015101115</t>
  </si>
  <si>
    <t>2015102111</t>
  </si>
  <si>
    <t>2016080613</t>
  </si>
  <si>
    <t>2016080615</t>
  </si>
  <si>
    <t>2016081320</t>
  </si>
  <si>
    <t>2016112711</t>
  </si>
  <si>
    <t>2016121813</t>
  </si>
  <si>
    <t>2017021615</t>
  </si>
  <si>
    <t>2017030412</t>
  </si>
  <si>
    <t>2017070410</t>
  </si>
  <si>
    <t>2017070909</t>
  </si>
  <si>
    <t>2017071212</t>
  </si>
  <si>
    <t>2018011311</t>
  </si>
  <si>
    <t>2018051316</t>
  </si>
  <si>
    <t>2018071418</t>
  </si>
  <si>
    <t>2018072817</t>
  </si>
  <si>
    <t>2018091613</t>
  </si>
  <si>
    <t>2018101620</t>
  </si>
  <si>
    <t>2013031416</t>
  </si>
  <si>
    <t>2014061214</t>
  </si>
  <si>
    <t>2014072310</t>
  </si>
  <si>
    <t>2014092213</t>
  </si>
  <si>
    <t>2015062811</t>
  </si>
  <si>
    <t>2015081315</t>
  </si>
  <si>
    <t>2016020413</t>
  </si>
  <si>
    <t>2016081309</t>
  </si>
  <si>
    <t>2016122815</t>
  </si>
  <si>
    <t>2017021915</t>
  </si>
  <si>
    <t>2017062718</t>
  </si>
  <si>
    <t>2017091510</t>
  </si>
  <si>
    <t>2017092118</t>
  </si>
  <si>
    <t>2017110714</t>
  </si>
  <si>
    <t>2018072217</t>
  </si>
  <si>
    <t>2018101410</t>
  </si>
  <si>
    <t>2018111718</t>
  </si>
  <si>
    <t>2014011111</t>
  </si>
  <si>
    <t>2016050818</t>
  </si>
  <si>
    <t>2016051217</t>
  </si>
  <si>
    <t>2017042316</t>
  </si>
  <si>
    <t>2017051519</t>
  </si>
  <si>
    <t>2018081222</t>
  </si>
  <si>
    <t>2018092521</t>
  </si>
  <si>
    <t>2013012616</t>
  </si>
  <si>
    <t>2013012619</t>
  </si>
  <si>
    <t>2013022113</t>
  </si>
  <si>
    <t>2013022316</t>
  </si>
  <si>
    <t>2013031013</t>
  </si>
  <si>
    <t>2013042014</t>
  </si>
  <si>
    <t>2013050115</t>
  </si>
  <si>
    <t>2013060611</t>
  </si>
  <si>
    <t>2013070713</t>
  </si>
  <si>
    <t>2013082217</t>
  </si>
  <si>
    <t>2013082511</t>
  </si>
  <si>
    <t>2013090811</t>
  </si>
  <si>
    <t>2013092818</t>
  </si>
  <si>
    <t>2013100412</t>
  </si>
  <si>
    <t>2013100416</t>
  </si>
  <si>
    <t>2013111009</t>
  </si>
  <si>
    <t>2013111115</t>
  </si>
  <si>
    <t>2013112817</t>
  </si>
  <si>
    <t>2013121511</t>
  </si>
  <si>
    <t>2013121517</t>
  </si>
  <si>
    <t>2013122409</t>
  </si>
  <si>
    <t>2014012309</t>
  </si>
  <si>
    <t>2014031709</t>
  </si>
  <si>
    <t>2014032315</t>
  </si>
  <si>
    <t>2014060811</t>
  </si>
  <si>
    <t>2014061420</t>
  </si>
  <si>
    <t>2014062820</t>
  </si>
  <si>
    <t>2014070814</t>
  </si>
  <si>
    <t>2014071008</t>
  </si>
  <si>
    <t>2014071211</t>
  </si>
  <si>
    <t>2014072707</t>
  </si>
  <si>
    <t>2014081013</t>
  </si>
  <si>
    <t>2014081119</t>
  </si>
  <si>
    <t>2014081713</t>
  </si>
  <si>
    <t>2014081917</t>
  </si>
  <si>
    <t>2014090113</t>
  </si>
  <si>
    <t>2014091214</t>
  </si>
  <si>
    <t>2014092309</t>
  </si>
  <si>
    <t>2014100615</t>
  </si>
  <si>
    <t>2014100913</t>
  </si>
  <si>
    <t>2014102516</t>
  </si>
  <si>
    <t>2014110814</t>
  </si>
  <si>
    <t>2014111618</t>
  </si>
  <si>
    <t>2014112317</t>
  </si>
  <si>
    <t>2014121819</t>
  </si>
  <si>
    <t>2015010311</t>
  </si>
  <si>
    <t>2015021417</t>
  </si>
  <si>
    <t>2015032114</t>
  </si>
  <si>
    <t>2015042016</t>
  </si>
  <si>
    <t>2015070111</t>
  </si>
  <si>
    <t>2015081516</t>
  </si>
  <si>
    <t>2015082413</t>
  </si>
  <si>
    <t>2015082917</t>
  </si>
  <si>
    <t>2015092619</t>
  </si>
  <si>
    <t>2015092814</t>
  </si>
  <si>
    <t>2015111414</t>
  </si>
  <si>
    <t>2016020712</t>
  </si>
  <si>
    <t>2016031919</t>
  </si>
  <si>
    <t>2016042017</t>
  </si>
  <si>
    <t>2016042220</t>
  </si>
  <si>
    <t>2016042306</t>
  </si>
  <si>
    <t>2016050114</t>
  </si>
  <si>
    <t>2016050815</t>
  </si>
  <si>
    <t>2016051514</t>
  </si>
  <si>
    <t>2016052816</t>
  </si>
  <si>
    <t>2016081217</t>
  </si>
  <si>
    <t>2016081314</t>
  </si>
  <si>
    <t>2016100205</t>
  </si>
  <si>
    <t>2016102315</t>
  </si>
  <si>
    <t>2017010709</t>
  </si>
  <si>
    <t>2017012409</t>
  </si>
  <si>
    <t>2017012518</t>
  </si>
  <si>
    <t>2017022611</t>
  </si>
  <si>
    <t>2017022713</t>
  </si>
  <si>
    <t>2017041209</t>
  </si>
  <si>
    <t>2017042318</t>
  </si>
  <si>
    <t>2017042811</t>
  </si>
  <si>
    <t>2017052116</t>
  </si>
  <si>
    <t>2017052918</t>
  </si>
  <si>
    <t>2017060207</t>
  </si>
  <si>
    <t>2017060617</t>
  </si>
  <si>
    <t>2017061018</t>
  </si>
  <si>
    <t>2017081214</t>
  </si>
  <si>
    <t>2017082011</t>
  </si>
  <si>
    <t>2017082717</t>
  </si>
  <si>
    <t>2017092317</t>
  </si>
  <si>
    <t>2017101114</t>
  </si>
  <si>
    <t>2017110815</t>
  </si>
  <si>
    <t>2017111212</t>
  </si>
  <si>
    <t>2017111911</t>
  </si>
  <si>
    <t>2017111913</t>
  </si>
  <si>
    <t>2018051917</t>
  </si>
  <si>
    <t>2018052610</t>
  </si>
  <si>
    <t>2018061614</t>
  </si>
  <si>
    <t>2018061716</t>
  </si>
  <si>
    <t>2018071412</t>
  </si>
  <si>
    <t>2018072018</t>
  </si>
  <si>
    <t>2018072214</t>
  </si>
  <si>
    <t>2018082112</t>
  </si>
  <si>
    <t>2018091422</t>
  </si>
  <si>
    <t>2018091514</t>
  </si>
  <si>
    <t>2018092614</t>
  </si>
  <si>
    <t>2018102913</t>
  </si>
  <si>
    <t>2018111715</t>
  </si>
  <si>
    <t>2015043016</t>
  </si>
  <si>
    <t>2016033123</t>
  </si>
  <si>
    <t>2017011519</t>
  </si>
  <si>
    <t>2017020614</t>
  </si>
  <si>
    <t>2017021916</t>
  </si>
  <si>
    <t>2013042817</t>
  </si>
  <si>
    <t>2013060115</t>
  </si>
  <si>
    <t>2014071615</t>
  </si>
  <si>
    <t>2015102617</t>
  </si>
  <si>
    <t>2016061918</t>
  </si>
  <si>
    <t>2016100113</t>
  </si>
  <si>
    <t>2017090513</t>
  </si>
  <si>
    <t>2018110217</t>
  </si>
  <si>
    <t>2014042811</t>
  </si>
  <si>
    <t>2014052815</t>
  </si>
  <si>
    <t>2015011110</t>
  </si>
  <si>
    <t>2017091112</t>
  </si>
  <si>
    <t>2018010709</t>
  </si>
  <si>
    <t>2013052210</t>
  </si>
  <si>
    <t>2014051913</t>
  </si>
  <si>
    <t>2014052819</t>
  </si>
  <si>
    <t>2015032511</t>
  </si>
  <si>
    <t>2015070514</t>
  </si>
  <si>
    <t>2015121321</t>
  </si>
  <si>
    <t>2015122610</t>
  </si>
  <si>
    <t>2016080512</t>
  </si>
  <si>
    <t>2018052017</t>
  </si>
  <si>
    <t>2018081507</t>
  </si>
  <si>
    <t>2013010108</t>
  </si>
  <si>
    <t>2013010611</t>
  </si>
  <si>
    <t>2013011611</t>
  </si>
  <si>
    <t>2013090307</t>
  </si>
  <si>
    <t>2014010112</t>
  </si>
  <si>
    <t>2014010513</t>
  </si>
  <si>
    <t>2014051405</t>
  </si>
  <si>
    <t>2014061709</t>
  </si>
  <si>
    <t>2014091117</t>
  </si>
  <si>
    <t>2014091314</t>
  </si>
  <si>
    <t>2015010107</t>
  </si>
  <si>
    <t>2015040510</t>
  </si>
  <si>
    <t>2015042410</t>
  </si>
  <si>
    <t>2015052421</t>
  </si>
  <si>
    <t>2015072716</t>
  </si>
  <si>
    <t>2015091010</t>
  </si>
  <si>
    <t>2015092808</t>
  </si>
  <si>
    <t>2015120111</t>
  </si>
  <si>
    <t>2016012711</t>
  </si>
  <si>
    <t>2016020914</t>
  </si>
  <si>
    <t>2016052910</t>
  </si>
  <si>
    <t>2016071109</t>
  </si>
  <si>
    <t>2016082009</t>
  </si>
  <si>
    <t>2016091017</t>
  </si>
  <si>
    <t>2016102013</t>
  </si>
  <si>
    <t>2016102317</t>
  </si>
  <si>
    <t>2016112014</t>
  </si>
  <si>
    <t>2016122509</t>
  </si>
  <si>
    <t>2017030518</t>
  </si>
  <si>
    <t>2017040410</t>
  </si>
  <si>
    <t>2017041614</t>
  </si>
  <si>
    <t>2017100818</t>
  </si>
  <si>
    <t>2018091712</t>
  </si>
  <si>
    <t>2018101217</t>
  </si>
  <si>
    <t>2018112309</t>
  </si>
  <si>
    <t>2016060812</t>
  </si>
  <si>
    <t>2016112518</t>
  </si>
  <si>
    <t>2017021109</t>
  </si>
  <si>
    <t>2017071615</t>
  </si>
  <si>
    <t>2017123013</t>
  </si>
  <si>
    <t>2018060612</t>
  </si>
  <si>
    <t>2018090215</t>
  </si>
  <si>
    <t>2018092715</t>
  </si>
  <si>
    <t>2018121315</t>
  </si>
  <si>
    <t>2014071319</t>
  </si>
  <si>
    <t>2014092610</t>
  </si>
  <si>
    <t>2015030214</t>
  </si>
  <si>
    <t>2015060819</t>
  </si>
  <si>
    <t>2016022816</t>
  </si>
  <si>
    <t>2016041613</t>
  </si>
  <si>
    <t>2016061914</t>
  </si>
  <si>
    <t>2016070317</t>
  </si>
  <si>
    <t>2016080803</t>
  </si>
  <si>
    <t>2016121014</t>
  </si>
  <si>
    <t>2017020406</t>
  </si>
  <si>
    <t>2017021511</t>
  </si>
  <si>
    <t>2017050711</t>
  </si>
  <si>
    <t>2017052115</t>
  </si>
  <si>
    <t>2017062211</t>
  </si>
  <si>
    <t>2017062916</t>
  </si>
  <si>
    <t>2017071216</t>
  </si>
  <si>
    <t>2017071616</t>
  </si>
  <si>
    <t>2017110812</t>
  </si>
  <si>
    <t>2018041814</t>
  </si>
  <si>
    <t>2018111114</t>
  </si>
  <si>
    <t>2013011216</t>
  </si>
  <si>
    <t>2013012315</t>
  </si>
  <si>
    <t>2013012912</t>
  </si>
  <si>
    <t>2013020209</t>
  </si>
  <si>
    <t>2013031011</t>
  </si>
  <si>
    <t>2013031512</t>
  </si>
  <si>
    <t>2013032310</t>
  </si>
  <si>
    <t>2013032514</t>
  </si>
  <si>
    <t>2013041317</t>
  </si>
  <si>
    <t>2013050516</t>
  </si>
  <si>
    <t>2013051117</t>
  </si>
  <si>
    <t>2013052309</t>
  </si>
  <si>
    <t>2013060612</t>
  </si>
  <si>
    <t>2013060919</t>
  </si>
  <si>
    <t>2013062508</t>
  </si>
  <si>
    <t>2013071614</t>
  </si>
  <si>
    <t>2013080321</t>
  </si>
  <si>
    <t>2013080612</t>
  </si>
  <si>
    <t>2013082220</t>
  </si>
  <si>
    <t>2013090122</t>
  </si>
  <si>
    <t>2013100117</t>
  </si>
  <si>
    <t>2013101912</t>
  </si>
  <si>
    <t>2013110109</t>
  </si>
  <si>
    <t>2013120614</t>
  </si>
  <si>
    <t>2013121913</t>
  </si>
  <si>
    <t>2013122411</t>
  </si>
  <si>
    <t>2014010119</t>
  </si>
  <si>
    <t>2014011613</t>
  </si>
  <si>
    <t>2014013113</t>
  </si>
  <si>
    <t>2014020821</t>
  </si>
  <si>
    <t>2014021003</t>
  </si>
  <si>
    <t>2014021313</t>
  </si>
  <si>
    <t>2014022219</t>
  </si>
  <si>
    <t>2014031016</t>
  </si>
  <si>
    <t>2014032711</t>
  </si>
  <si>
    <t>2014042112</t>
  </si>
  <si>
    <t>2014050419</t>
  </si>
  <si>
    <t>2014050612</t>
  </si>
  <si>
    <t>2014050915</t>
  </si>
  <si>
    <t>2014051120</t>
  </si>
  <si>
    <t>2014051311</t>
  </si>
  <si>
    <t>2014053114</t>
  </si>
  <si>
    <t>2014060906</t>
  </si>
  <si>
    <t>2014061117</t>
  </si>
  <si>
    <t>2014061413</t>
  </si>
  <si>
    <t>2014062310</t>
  </si>
  <si>
    <t>2014062510</t>
  </si>
  <si>
    <t>2014062916</t>
  </si>
  <si>
    <t>2014070519</t>
  </si>
  <si>
    <t>2014070915</t>
  </si>
  <si>
    <t>2014072622</t>
  </si>
  <si>
    <t>2014080218</t>
  </si>
  <si>
    <t>2014081513</t>
  </si>
  <si>
    <t>2014081610</t>
  </si>
  <si>
    <t>2014083109</t>
  </si>
  <si>
    <t>2014091609</t>
  </si>
  <si>
    <t>2014091610</t>
  </si>
  <si>
    <t>2014091718</t>
  </si>
  <si>
    <t>2014092411</t>
  </si>
  <si>
    <t>2014092512</t>
  </si>
  <si>
    <t>2014100415</t>
  </si>
  <si>
    <t>2014100520</t>
  </si>
  <si>
    <t>2014100912</t>
  </si>
  <si>
    <t>2014101218</t>
  </si>
  <si>
    <t>2014101417</t>
  </si>
  <si>
    <t>2014121417</t>
  </si>
  <si>
    <t>2014121510</t>
  </si>
  <si>
    <t>2014122215</t>
  </si>
  <si>
    <t>2014122513</t>
  </si>
  <si>
    <t>2015011708</t>
  </si>
  <si>
    <t>2015012406</t>
  </si>
  <si>
    <t>2015012414</t>
  </si>
  <si>
    <t>2015020814</t>
  </si>
  <si>
    <t>2015021211</t>
  </si>
  <si>
    <t>2015021815</t>
  </si>
  <si>
    <t>2015030115</t>
  </si>
  <si>
    <t>2015030215</t>
  </si>
  <si>
    <t>2015030612</t>
  </si>
  <si>
    <t>2015030810</t>
  </si>
  <si>
    <t>2015031913</t>
  </si>
  <si>
    <t>2015040615</t>
  </si>
  <si>
    <t>2015042508</t>
  </si>
  <si>
    <t>2015050910</t>
  </si>
  <si>
    <t>2015051110</t>
  </si>
  <si>
    <t>2015060210</t>
  </si>
  <si>
    <t>2015060616</t>
  </si>
  <si>
    <t>2015060718</t>
  </si>
  <si>
    <t>2015060918</t>
  </si>
  <si>
    <t>2015061412</t>
  </si>
  <si>
    <t>2015062121</t>
  </si>
  <si>
    <t>2015070207</t>
  </si>
  <si>
    <t>2015081619</t>
  </si>
  <si>
    <t>2015081814</t>
  </si>
  <si>
    <t>2015082314</t>
  </si>
  <si>
    <t>2015090711</t>
  </si>
  <si>
    <t>2015090814</t>
  </si>
  <si>
    <t>2015091016</t>
  </si>
  <si>
    <t>2015091110</t>
  </si>
  <si>
    <t>2015091410</t>
  </si>
  <si>
    <t>2015091815</t>
  </si>
  <si>
    <t>2015092910</t>
  </si>
  <si>
    <t>2015100215</t>
  </si>
  <si>
    <t>2015101615</t>
  </si>
  <si>
    <t>2015102416</t>
  </si>
  <si>
    <t>2015121206</t>
  </si>
  <si>
    <t>2016010507</t>
  </si>
  <si>
    <t>2016010615</t>
  </si>
  <si>
    <t>2016021412</t>
  </si>
  <si>
    <t>2016021815</t>
  </si>
  <si>
    <t>2016022818</t>
  </si>
  <si>
    <t>2016032609</t>
  </si>
  <si>
    <t>2016042014</t>
  </si>
  <si>
    <t>2016042419</t>
  </si>
  <si>
    <t>2016050511</t>
  </si>
  <si>
    <t>2016051113</t>
  </si>
  <si>
    <t>2016051220</t>
  </si>
  <si>
    <t>2016060316</t>
  </si>
  <si>
    <t>2016060609</t>
  </si>
  <si>
    <t>2016070308</t>
  </si>
  <si>
    <t>2016070316</t>
  </si>
  <si>
    <t>2016072313</t>
  </si>
  <si>
    <t>2016081316</t>
  </si>
  <si>
    <t>2016081915</t>
  </si>
  <si>
    <t>2016090111</t>
  </si>
  <si>
    <t>2016091513</t>
  </si>
  <si>
    <t>2016091818</t>
  </si>
  <si>
    <t>2016092510</t>
  </si>
  <si>
    <t>2016100414</t>
  </si>
  <si>
    <t>2016110113</t>
  </si>
  <si>
    <t>2016111912</t>
  </si>
  <si>
    <t>2016112012</t>
  </si>
  <si>
    <t>2016112613</t>
  </si>
  <si>
    <t>2016120311</t>
  </si>
  <si>
    <t>2016120618</t>
  </si>
  <si>
    <t>2016121415</t>
  </si>
  <si>
    <t>2016122522</t>
  </si>
  <si>
    <t>2016122611</t>
  </si>
  <si>
    <t>2016122709</t>
  </si>
  <si>
    <t>2016122811</t>
  </si>
  <si>
    <t>2016122911</t>
  </si>
  <si>
    <t>2016123010</t>
  </si>
  <si>
    <t>2017010110</t>
  </si>
  <si>
    <t>2017010815</t>
  </si>
  <si>
    <t>2017012914</t>
  </si>
  <si>
    <t>2017012918</t>
  </si>
  <si>
    <t>2017021710</t>
  </si>
  <si>
    <t>2017022018</t>
  </si>
  <si>
    <t>2017030516</t>
  </si>
  <si>
    <t>2017031816</t>
  </si>
  <si>
    <t>2017032115</t>
  </si>
  <si>
    <t>2017042613</t>
  </si>
  <si>
    <t>2017042812</t>
  </si>
  <si>
    <t>2017052013</t>
  </si>
  <si>
    <t>2017052419</t>
  </si>
  <si>
    <t>2017060510</t>
  </si>
  <si>
    <t>2017062414</t>
  </si>
  <si>
    <t>2017081912</t>
  </si>
  <si>
    <t>2017082714</t>
  </si>
  <si>
    <t>2017082715</t>
  </si>
  <si>
    <t>2017090216</t>
  </si>
  <si>
    <t>2017091011</t>
  </si>
  <si>
    <t>2017091218</t>
  </si>
  <si>
    <t>2017092114</t>
  </si>
  <si>
    <t>2017092618</t>
  </si>
  <si>
    <t>2017102318</t>
  </si>
  <si>
    <t>2017110817</t>
  </si>
  <si>
    <t>2017111218</t>
  </si>
  <si>
    <t>2018010713</t>
  </si>
  <si>
    <t>2018022018</t>
  </si>
  <si>
    <t>2018022615</t>
  </si>
  <si>
    <t>2018032513</t>
  </si>
  <si>
    <t>2018050515</t>
  </si>
  <si>
    <t>2018050517</t>
  </si>
  <si>
    <t>2018051408</t>
  </si>
  <si>
    <t>2018060517</t>
  </si>
  <si>
    <t>2018061314</t>
  </si>
  <si>
    <t>2018070818</t>
  </si>
  <si>
    <t>2018072113</t>
  </si>
  <si>
    <t>2018072210</t>
  </si>
  <si>
    <t>2018072509</t>
  </si>
  <si>
    <t>2018072712</t>
  </si>
  <si>
    <t>2018080110</t>
  </si>
  <si>
    <t>2018080810</t>
  </si>
  <si>
    <t>2018081218</t>
  </si>
  <si>
    <t>2018090213</t>
  </si>
  <si>
    <t>2018091318</t>
  </si>
  <si>
    <t>2018102115</t>
  </si>
  <si>
    <t>2018102713</t>
  </si>
  <si>
    <t>2014083016</t>
  </si>
  <si>
    <t>2014091018</t>
  </si>
  <si>
    <t>2014092606</t>
  </si>
  <si>
    <t>2014100718</t>
  </si>
  <si>
    <t>2014112515</t>
  </si>
  <si>
    <t>2015051211</t>
  </si>
  <si>
    <t>2015051618</t>
  </si>
  <si>
    <t>2018092916</t>
  </si>
  <si>
    <t>2018100114</t>
  </si>
  <si>
    <t>2018101414</t>
  </si>
  <si>
    <t>2018092115</t>
  </si>
  <si>
    <t>2018061110</t>
  </si>
  <si>
    <t>2013010513</t>
  </si>
  <si>
    <t>2013021312</t>
  </si>
  <si>
    <t>2013053007</t>
  </si>
  <si>
    <t>2013081715</t>
  </si>
  <si>
    <t>2013101215</t>
  </si>
  <si>
    <t>2013121310</t>
  </si>
  <si>
    <t>2014011312</t>
  </si>
  <si>
    <t>2014011410</t>
  </si>
  <si>
    <t>2014083008</t>
  </si>
  <si>
    <t>2014091819</t>
  </si>
  <si>
    <t>2014120517</t>
  </si>
  <si>
    <t>2015011914</t>
  </si>
  <si>
    <t>2015053020</t>
  </si>
  <si>
    <t>2015062111</t>
  </si>
  <si>
    <t>2015070112</t>
  </si>
  <si>
    <t>2015071717</t>
  </si>
  <si>
    <t>2015072113</t>
  </si>
  <si>
    <t>2015081905</t>
  </si>
  <si>
    <t>2015082609</t>
  </si>
  <si>
    <t>2015091214</t>
  </si>
  <si>
    <t>2015092609</t>
  </si>
  <si>
    <t>2015102516</t>
  </si>
  <si>
    <t>2015122714</t>
  </si>
  <si>
    <t>2016020112</t>
  </si>
  <si>
    <t>2016022111</t>
  </si>
  <si>
    <t>2016022115</t>
  </si>
  <si>
    <t>2016040312</t>
  </si>
  <si>
    <t>2016040411</t>
  </si>
  <si>
    <t>2016060612</t>
  </si>
  <si>
    <t>2016080419</t>
  </si>
  <si>
    <t>2016091210</t>
  </si>
  <si>
    <t>2016091807</t>
  </si>
  <si>
    <t>2017013117</t>
  </si>
  <si>
    <t>2017050312</t>
  </si>
  <si>
    <t>2017072609</t>
  </si>
  <si>
    <t>2017091908</t>
  </si>
  <si>
    <t>2017092808</t>
  </si>
  <si>
    <t>2017110113</t>
  </si>
  <si>
    <t>2018053111</t>
  </si>
  <si>
    <t>2018100817</t>
  </si>
  <si>
    <t>2018101815</t>
  </si>
  <si>
    <t>2018110315</t>
  </si>
  <si>
    <t>2014051013</t>
  </si>
  <si>
    <t>2015020312</t>
  </si>
  <si>
    <t>2015062113</t>
  </si>
  <si>
    <t>2016032811</t>
  </si>
  <si>
    <t>2016093008</t>
  </si>
  <si>
    <t>2017042309</t>
  </si>
  <si>
    <t>2017110415</t>
  </si>
  <si>
    <t>2013081914</t>
  </si>
  <si>
    <t>2013092612</t>
  </si>
  <si>
    <t>2014042615</t>
  </si>
  <si>
    <t>2014052808</t>
  </si>
  <si>
    <t>2014070916</t>
  </si>
  <si>
    <t>2014072512</t>
  </si>
  <si>
    <t>2014081616</t>
  </si>
  <si>
    <t>2014090612</t>
  </si>
  <si>
    <t>2014090911</t>
  </si>
  <si>
    <t>2014091413</t>
  </si>
  <si>
    <t>2014121017</t>
  </si>
  <si>
    <t>2016021918</t>
  </si>
  <si>
    <t>2016040718</t>
  </si>
  <si>
    <t>2016070313</t>
  </si>
  <si>
    <t>2016070915</t>
  </si>
  <si>
    <t>2016080111</t>
  </si>
  <si>
    <t>2016080317</t>
  </si>
  <si>
    <t>2016092017</t>
  </si>
  <si>
    <t>2016092419</t>
  </si>
  <si>
    <t>2016102913</t>
  </si>
  <si>
    <t>2017051514</t>
  </si>
  <si>
    <t>2017061112</t>
  </si>
  <si>
    <t>2017061318</t>
  </si>
  <si>
    <t>2017062017</t>
  </si>
  <si>
    <t>2017062114</t>
  </si>
  <si>
    <t>2017083115</t>
  </si>
  <si>
    <t>2017100512</t>
  </si>
  <si>
    <t>2017101412</t>
  </si>
  <si>
    <t>2017101919</t>
  </si>
  <si>
    <t>2017102413</t>
  </si>
  <si>
    <t>2017103118</t>
  </si>
  <si>
    <t>2017110218</t>
  </si>
  <si>
    <t>2017122613</t>
  </si>
  <si>
    <t>2018032904</t>
  </si>
  <si>
    <t>2018040119</t>
  </si>
  <si>
    <t>2018050712</t>
  </si>
  <si>
    <t>2018051017</t>
  </si>
  <si>
    <t>2018090414</t>
  </si>
  <si>
    <t>2018102018</t>
  </si>
  <si>
    <t>2018110712</t>
  </si>
  <si>
    <t>2018111509</t>
  </si>
  <si>
    <t>2018112519</t>
  </si>
  <si>
    <t>2018120113</t>
  </si>
  <si>
    <t>2013021711</t>
  </si>
  <si>
    <t>2013031716</t>
  </si>
  <si>
    <t>2013050119</t>
  </si>
  <si>
    <t>2013051715</t>
  </si>
  <si>
    <t>2013052313</t>
  </si>
  <si>
    <t>2013060717</t>
  </si>
  <si>
    <t>2013062610</t>
  </si>
  <si>
    <t>2013062915</t>
  </si>
  <si>
    <t>2013070819</t>
  </si>
  <si>
    <t>2013071117</t>
  </si>
  <si>
    <t>2013100616</t>
  </si>
  <si>
    <t>2013100618</t>
  </si>
  <si>
    <t>2013101517</t>
  </si>
  <si>
    <t>2014021912</t>
  </si>
  <si>
    <t>2014022613</t>
  </si>
  <si>
    <t>2014031109</t>
  </si>
  <si>
    <t>2014032916</t>
  </si>
  <si>
    <t>2014042713</t>
  </si>
  <si>
    <t>2014050215</t>
  </si>
  <si>
    <t>2014052421</t>
  </si>
  <si>
    <t>2014060416</t>
  </si>
  <si>
    <t>2014060920</t>
  </si>
  <si>
    <t>2014062117</t>
  </si>
  <si>
    <t>2014062921</t>
  </si>
  <si>
    <t>2014072114</t>
  </si>
  <si>
    <t>2014072715</t>
  </si>
  <si>
    <t>2014081010</t>
  </si>
  <si>
    <t>2014090412</t>
  </si>
  <si>
    <t>2014091317</t>
  </si>
  <si>
    <t>2014101018</t>
  </si>
  <si>
    <t>2014101117</t>
  </si>
  <si>
    <t>2014102618</t>
  </si>
  <si>
    <t>2014103014</t>
  </si>
  <si>
    <t>2014103018</t>
  </si>
  <si>
    <t>2014103114</t>
  </si>
  <si>
    <t>2014111418</t>
  </si>
  <si>
    <t>2015012311</t>
  </si>
  <si>
    <t>2015020310</t>
  </si>
  <si>
    <t>2015030112</t>
  </si>
  <si>
    <t>2015032918</t>
  </si>
  <si>
    <t>2015040419</t>
  </si>
  <si>
    <t>2015042213</t>
  </si>
  <si>
    <t>2015051512</t>
  </si>
  <si>
    <t>2015051914</t>
  </si>
  <si>
    <t>2015052919</t>
  </si>
  <si>
    <t>2015061221</t>
  </si>
  <si>
    <t>2015062009</t>
  </si>
  <si>
    <t>2015062720</t>
  </si>
  <si>
    <t>2015062917</t>
  </si>
  <si>
    <t>2015071820</t>
  </si>
  <si>
    <t>2015080518</t>
  </si>
  <si>
    <t>2015082216</t>
  </si>
  <si>
    <t>2015090318</t>
  </si>
  <si>
    <t>2015091017</t>
  </si>
  <si>
    <t>2015091716</t>
  </si>
  <si>
    <t>2015102018</t>
  </si>
  <si>
    <t>2015102718</t>
  </si>
  <si>
    <t>2015111018</t>
  </si>
  <si>
    <t>2015111317</t>
  </si>
  <si>
    <t>2015111717</t>
  </si>
  <si>
    <t>2016011118</t>
  </si>
  <si>
    <t>2016042814</t>
  </si>
  <si>
    <t>2016050807</t>
  </si>
  <si>
    <t>2016050820</t>
  </si>
  <si>
    <t>2016072319</t>
  </si>
  <si>
    <t>2016081609</t>
  </si>
  <si>
    <t>2016081912</t>
  </si>
  <si>
    <t>2016090811</t>
  </si>
  <si>
    <t>2016090820</t>
  </si>
  <si>
    <t>2016091608</t>
  </si>
  <si>
    <t>2016100216</t>
  </si>
  <si>
    <t>2016103016</t>
  </si>
  <si>
    <t>2016121215</t>
  </si>
  <si>
    <t>2016121608</t>
  </si>
  <si>
    <t>2017021818</t>
  </si>
  <si>
    <t>2017032514</t>
  </si>
  <si>
    <t>2017090215</t>
  </si>
  <si>
    <t>2017091711</t>
  </si>
  <si>
    <t>2017092519</t>
  </si>
  <si>
    <t>2017102412</t>
  </si>
  <si>
    <t>2017110111</t>
  </si>
  <si>
    <t>2017111807</t>
  </si>
  <si>
    <t>2018033118</t>
  </si>
  <si>
    <t>2018061520</t>
  </si>
  <si>
    <t>2018061620</t>
  </si>
  <si>
    <t>2018080517</t>
  </si>
  <si>
    <t>2018081814</t>
  </si>
  <si>
    <t>2018082616</t>
  </si>
  <si>
    <t>2018090413</t>
  </si>
  <si>
    <t>2018090509</t>
  </si>
  <si>
    <t>2018091315</t>
  </si>
  <si>
    <t>2018100316</t>
  </si>
  <si>
    <t>2018100915</t>
  </si>
  <si>
    <t>2018102019</t>
  </si>
  <si>
    <t>2018110313</t>
  </si>
  <si>
    <t>2018112909</t>
  </si>
  <si>
    <t>2018121915</t>
  </si>
  <si>
    <t>2017102118</t>
  </si>
  <si>
    <t>2013092614</t>
  </si>
  <si>
    <t>2013102323</t>
  </si>
  <si>
    <t>2014060914</t>
  </si>
  <si>
    <t>2015111919</t>
  </si>
  <si>
    <t>2017010612</t>
  </si>
  <si>
    <t>2017080418</t>
  </si>
  <si>
    <t>2018031114</t>
  </si>
  <si>
    <t>2018071812</t>
  </si>
  <si>
    <t>2018100908</t>
  </si>
  <si>
    <t>2014072419</t>
  </si>
  <si>
    <t>2014082300</t>
  </si>
  <si>
    <t>2014100601</t>
  </si>
  <si>
    <t>2016090722</t>
  </si>
  <si>
    <t>2017020414</t>
  </si>
  <si>
    <t>2017090409</t>
  </si>
  <si>
    <t>2018040309</t>
  </si>
  <si>
    <t>2018072308</t>
  </si>
  <si>
    <t>2013012011</t>
  </si>
  <si>
    <t>2013090814</t>
  </si>
  <si>
    <t>2013112611</t>
  </si>
  <si>
    <t>2014042411</t>
  </si>
  <si>
    <t>2014072614</t>
  </si>
  <si>
    <t>2014073016</t>
  </si>
  <si>
    <t>2014122810</t>
  </si>
  <si>
    <t>2015072106</t>
  </si>
  <si>
    <t>2016041614</t>
  </si>
  <si>
    <t>2016050823</t>
  </si>
  <si>
    <t>2016051013</t>
  </si>
  <si>
    <t>2016080112</t>
  </si>
  <si>
    <t>2016091417</t>
  </si>
  <si>
    <t>2016091616</t>
  </si>
  <si>
    <t>2016121711</t>
  </si>
  <si>
    <t>2016121817</t>
  </si>
  <si>
    <t>2017020511</t>
  </si>
  <si>
    <t>2017022612</t>
  </si>
  <si>
    <t>2017030113</t>
  </si>
  <si>
    <t>2017031314</t>
  </si>
  <si>
    <t>2017040712</t>
  </si>
  <si>
    <t>2017041514</t>
  </si>
  <si>
    <t>2017042314</t>
  </si>
  <si>
    <t>2017052619</t>
  </si>
  <si>
    <t>2017060116</t>
  </si>
  <si>
    <t>2017101019</t>
  </si>
  <si>
    <t>2017120911</t>
  </si>
  <si>
    <t>2018010114</t>
  </si>
  <si>
    <t>2018020311</t>
  </si>
  <si>
    <t>2018030519</t>
  </si>
  <si>
    <t>2018052209</t>
  </si>
  <si>
    <t>2018081119</t>
  </si>
  <si>
    <t>2018092318</t>
  </si>
  <si>
    <t>2018092612</t>
  </si>
  <si>
    <t>2018100308</t>
  </si>
  <si>
    <t>2018100810</t>
  </si>
  <si>
    <t>2018101312</t>
  </si>
  <si>
    <t>2018102014</t>
  </si>
  <si>
    <t>2018102512</t>
  </si>
  <si>
    <t>2018110110</t>
  </si>
  <si>
    <t>2018110112</t>
  </si>
  <si>
    <t>2013081116</t>
  </si>
  <si>
    <t>2013090711</t>
  </si>
  <si>
    <t>2014110116</t>
  </si>
  <si>
    <t>2015012815</t>
  </si>
  <si>
    <t>2016082619</t>
  </si>
  <si>
    <t>2018032419</t>
  </si>
  <si>
    <t>2018053112</t>
  </si>
  <si>
    <t>2018053118</t>
  </si>
  <si>
    <t>2014042412</t>
  </si>
  <si>
    <t>2015070912</t>
  </si>
  <si>
    <t>2016061410</t>
  </si>
  <si>
    <t>2017050310</t>
  </si>
  <si>
    <t>2017071518</t>
  </si>
  <si>
    <t>2017080416</t>
  </si>
  <si>
    <t>2018012115</t>
  </si>
  <si>
    <t>2018040111</t>
  </si>
  <si>
    <t>2018080312</t>
  </si>
  <si>
    <t>2018081907</t>
  </si>
  <si>
    <t>2013011215</t>
  </si>
  <si>
    <t>2013012017</t>
  </si>
  <si>
    <t>2013020213</t>
  </si>
  <si>
    <t>2013040714</t>
  </si>
  <si>
    <t>2013042118</t>
  </si>
  <si>
    <t>2013061307</t>
  </si>
  <si>
    <t>2013061609</t>
  </si>
  <si>
    <t>2013072309</t>
  </si>
  <si>
    <t>2013081722</t>
  </si>
  <si>
    <t>2013091813</t>
  </si>
  <si>
    <t>2013092017</t>
  </si>
  <si>
    <t>2013092019</t>
  </si>
  <si>
    <t>2013100316</t>
  </si>
  <si>
    <t>2013100912</t>
  </si>
  <si>
    <t>2013101417</t>
  </si>
  <si>
    <t>2013102210</t>
  </si>
  <si>
    <t>2013103011</t>
  </si>
  <si>
    <t>2013112813</t>
  </si>
  <si>
    <t>2013121211</t>
  </si>
  <si>
    <t>2014012612</t>
  </si>
  <si>
    <t>2014022618</t>
  </si>
  <si>
    <t>2014040421</t>
  </si>
  <si>
    <t>2014040810</t>
  </si>
  <si>
    <t>2014061816</t>
  </si>
  <si>
    <t>2014071013</t>
  </si>
  <si>
    <t>2014091011</t>
  </si>
  <si>
    <t>2014092217</t>
  </si>
  <si>
    <t>2014093013</t>
  </si>
  <si>
    <t>2014120508</t>
  </si>
  <si>
    <t>2015041014</t>
  </si>
  <si>
    <t>2015042122</t>
  </si>
  <si>
    <t>2015051013</t>
  </si>
  <si>
    <t>2015051106</t>
  </si>
  <si>
    <t>2015052915</t>
  </si>
  <si>
    <t>2015061309</t>
  </si>
  <si>
    <t>2015062317</t>
  </si>
  <si>
    <t>2015073114</t>
  </si>
  <si>
    <t>2015081415</t>
  </si>
  <si>
    <t>2015102318</t>
  </si>
  <si>
    <t>2015111920</t>
  </si>
  <si>
    <t>2015121713</t>
  </si>
  <si>
    <t>2015122615</t>
  </si>
  <si>
    <t>2016010315</t>
  </si>
  <si>
    <t>2016020913</t>
  </si>
  <si>
    <t>2016031322</t>
  </si>
  <si>
    <t>2016041615</t>
  </si>
  <si>
    <t>2016061816</t>
  </si>
  <si>
    <t>2017020508</t>
  </si>
  <si>
    <t>2017031813</t>
  </si>
  <si>
    <t>2017032508</t>
  </si>
  <si>
    <t>2017092616</t>
  </si>
  <si>
    <t>2017100511</t>
  </si>
  <si>
    <t>2017101417</t>
  </si>
  <si>
    <t>2017102618</t>
  </si>
  <si>
    <t>2017102818</t>
  </si>
  <si>
    <t>2018020611</t>
  </si>
  <si>
    <t>2018031115</t>
  </si>
  <si>
    <t>2018033120</t>
  </si>
  <si>
    <t>2018071912</t>
  </si>
  <si>
    <t>2018102917</t>
  </si>
  <si>
    <t>2017100411</t>
  </si>
  <si>
    <t>2014051119</t>
  </si>
  <si>
    <t>2015020117</t>
  </si>
  <si>
    <t>2015042613</t>
  </si>
  <si>
    <t>2016050810</t>
  </si>
  <si>
    <t>2018060406</t>
  </si>
  <si>
    <t>2013011515</t>
  </si>
  <si>
    <t>2015010313</t>
  </si>
  <si>
    <t>2015042115</t>
  </si>
  <si>
    <t>2017092717</t>
  </si>
  <si>
    <t>2017092718</t>
  </si>
  <si>
    <t>2014022416</t>
  </si>
  <si>
    <t>2014022619</t>
  </si>
  <si>
    <t>2014062217</t>
  </si>
  <si>
    <t>2016082210</t>
  </si>
  <si>
    <t>2016121808</t>
  </si>
  <si>
    <t>2017091209</t>
  </si>
  <si>
    <t>2017091315</t>
  </si>
  <si>
    <t>2018040219</t>
  </si>
  <si>
    <t>2018090912</t>
  </si>
  <si>
    <t>2018091314</t>
  </si>
  <si>
    <t>2018110416</t>
  </si>
  <si>
    <t>2018122415</t>
  </si>
  <si>
    <t>2018072917</t>
  </si>
  <si>
    <t>2018092213</t>
  </si>
  <si>
    <t>2018100412</t>
  </si>
  <si>
    <t>2018012817</t>
  </si>
  <si>
    <t>2018111009</t>
  </si>
  <si>
    <t>2013052617</t>
  </si>
  <si>
    <t>2013052621</t>
  </si>
  <si>
    <t>2013060618</t>
  </si>
  <si>
    <t>2013060920</t>
  </si>
  <si>
    <t>2013070520</t>
  </si>
  <si>
    <t>2013080820</t>
  </si>
  <si>
    <t>2013092921</t>
  </si>
  <si>
    <t>2013093006</t>
  </si>
  <si>
    <t>2014050615</t>
  </si>
  <si>
    <t>2015032214</t>
  </si>
  <si>
    <t>2015050412</t>
  </si>
  <si>
    <t>2015050511</t>
  </si>
  <si>
    <t>2015050812</t>
  </si>
  <si>
    <t>2015050816</t>
  </si>
  <si>
    <t>2015060614</t>
  </si>
  <si>
    <t>2015062812</t>
  </si>
  <si>
    <t>2015071915</t>
  </si>
  <si>
    <t>2015091808</t>
  </si>
  <si>
    <t>2015092414</t>
  </si>
  <si>
    <t>2015121212</t>
  </si>
  <si>
    <t>2015121314</t>
  </si>
  <si>
    <t>2015121711</t>
  </si>
  <si>
    <t>2016010916</t>
  </si>
  <si>
    <t>2016020113</t>
  </si>
  <si>
    <t>2016020315</t>
  </si>
  <si>
    <t>2016032614</t>
  </si>
  <si>
    <t>2016040618</t>
  </si>
  <si>
    <t>2016041815</t>
  </si>
  <si>
    <t>2016043023</t>
  </si>
  <si>
    <t>2016052115</t>
  </si>
  <si>
    <t>2016080814</t>
  </si>
  <si>
    <t>2016092515</t>
  </si>
  <si>
    <t>2016102419</t>
  </si>
  <si>
    <t>2016112217</t>
  </si>
  <si>
    <t>2016112617</t>
  </si>
  <si>
    <t>2017111114</t>
  </si>
  <si>
    <t>2018042912</t>
  </si>
  <si>
    <t>2018080413</t>
  </si>
  <si>
    <t>2015010116</t>
  </si>
  <si>
    <t>2015063018</t>
  </si>
  <si>
    <t>2013022517</t>
  </si>
  <si>
    <t>2013040616</t>
  </si>
  <si>
    <t>2013040816</t>
  </si>
  <si>
    <t>2013042719</t>
  </si>
  <si>
    <t>2013050717</t>
  </si>
  <si>
    <t>2013051120</t>
  </si>
  <si>
    <t>2013052620</t>
  </si>
  <si>
    <t>2013080818</t>
  </si>
  <si>
    <t>2013082515</t>
  </si>
  <si>
    <t>2013090919</t>
  </si>
  <si>
    <t>2013100919</t>
  </si>
  <si>
    <t>2013101211</t>
  </si>
  <si>
    <t>2013101917</t>
  </si>
  <si>
    <t>2013101920</t>
  </si>
  <si>
    <t>2013102119</t>
  </si>
  <si>
    <t>2013110310</t>
  </si>
  <si>
    <t>2014011019</t>
  </si>
  <si>
    <t>2014022313</t>
  </si>
  <si>
    <t>2014031012</t>
  </si>
  <si>
    <t>2014050318</t>
  </si>
  <si>
    <t>2014050320</t>
  </si>
  <si>
    <t>2014052516</t>
  </si>
  <si>
    <t>2014061411</t>
  </si>
  <si>
    <t>2014061915</t>
  </si>
  <si>
    <t>2014062216</t>
  </si>
  <si>
    <t>2014072213</t>
  </si>
  <si>
    <t>2014072215</t>
  </si>
  <si>
    <t>2014081016</t>
  </si>
  <si>
    <t>2014093003</t>
  </si>
  <si>
    <t>2014102713</t>
  </si>
  <si>
    <t>2014110418</t>
  </si>
  <si>
    <t>2014110519</t>
  </si>
  <si>
    <t>2014121315</t>
  </si>
  <si>
    <t>2015020119</t>
  </si>
  <si>
    <t>2015042116</t>
  </si>
  <si>
    <t>2015042813</t>
  </si>
  <si>
    <t>2015052115</t>
  </si>
  <si>
    <t>2015062219</t>
  </si>
  <si>
    <t>2015070621</t>
  </si>
  <si>
    <t>2015083115</t>
  </si>
  <si>
    <t>2015090918</t>
  </si>
  <si>
    <t>2015091613</t>
  </si>
  <si>
    <t>2015091620</t>
  </si>
  <si>
    <t>2015091918</t>
  </si>
  <si>
    <t>2015102915</t>
  </si>
  <si>
    <t>2015112118</t>
  </si>
  <si>
    <t>2015120815</t>
  </si>
  <si>
    <t>2015121913</t>
  </si>
  <si>
    <t>2016010912</t>
  </si>
  <si>
    <t>2016031313</t>
  </si>
  <si>
    <t>2016031315</t>
  </si>
  <si>
    <t>2016041316</t>
  </si>
  <si>
    <t>2016041809</t>
  </si>
  <si>
    <t>2016042518</t>
  </si>
  <si>
    <t>2016043017</t>
  </si>
  <si>
    <t>2016050718</t>
  </si>
  <si>
    <t>2016060419</t>
  </si>
  <si>
    <t>2016070314</t>
  </si>
  <si>
    <t>2016072413</t>
  </si>
  <si>
    <t>2016072420</t>
  </si>
  <si>
    <t>2016080813</t>
  </si>
  <si>
    <t>2016081413</t>
  </si>
  <si>
    <t>2016082012</t>
  </si>
  <si>
    <t>2016082110</t>
  </si>
  <si>
    <t>2016082720</t>
  </si>
  <si>
    <t>2016083016</t>
  </si>
  <si>
    <t>2016090220</t>
  </si>
  <si>
    <t>2016091613</t>
  </si>
  <si>
    <t>2016092620</t>
  </si>
  <si>
    <t>2016100217</t>
  </si>
  <si>
    <t>2016101916</t>
  </si>
  <si>
    <t>2016102319</t>
  </si>
  <si>
    <t>2016102518</t>
  </si>
  <si>
    <t>2016111312</t>
  </si>
  <si>
    <t>2016112218</t>
  </si>
  <si>
    <t>2016113011</t>
  </si>
  <si>
    <t>2017012114</t>
  </si>
  <si>
    <t>2017030714</t>
  </si>
  <si>
    <t>2017043011</t>
  </si>
  <si>
    <t>2017051311</t>
  </si>
  <si>
    <t>2017053120</t>
  </si>
  <si>
    <t>2017071014</t>
  </si>
  <si>
    <t>2017072311</t>
  </si>
  <si>
    <t>2017080921</t>
  </si>
  <si>
    <t>2017081213</t>
  </si>
  <si>
    <t>2017090919</t>
  </si>
  <si>
    <t>2017092111</t>
  </si>
  <si>
    <t>2017092609</t>
  </si>
  <si>
    <t>2017100718</t>
  </si>
  <si>
    <t>2017103117</t>
  </si>
  <si>
    <t>2017110818</t>
  </si>
  <si>
    <t>2018012416</t>
  </si>
  <si>
    <t>2018031117</t>
  </si>
  <si>
    <t>2018041018</t>
  </si>
  <si>
    <t>2018041310</t>
  </si>
  <si>
    <t>2018060217</t>
  </si>
  <si>
    <t>2018062317</t>
  </si>
  <si>
    <t>2018071515</t>
  </si>
  <si>
    <t>2018072620</t>
  </si>
  <si>
    <t>2018073116</t>
  </si>
  <si>
    <t>2018080314</t>
  </si>
  <si>
    <t>2018082909</t>
  </si>
  <si>
    <t>2018091215</t>
  </si>
  <si>
    <t>2018092117</t>
  </si>
  <si>
    <t>2018093015</t>
  </si>
  <si>
    <t>2018120116</t>
  </si>
  <si>
    <t>2015082713</t>
  </si>
  <si>
    <t>2015091509</t>
  </si>
  <si>
    <t>2015121317</t>
  </si>
  <si>
    <t>2016031316</t>
  </si>
  <si>
    <t>2016062611</t>
  </si>
  <si>
    <t>2016110815</t>
  </si>
  <si>
    <t>2018050713</t>
  </si>
  <si>
    <t>2013011219</t>
  </si>
  <si>
    <t>2013012514</t>
  </si>
  <si>
    <t>2013022518</t>
  </si>
  <si>
    <t>2013031412</t>
  </si>
  <si>
    <t>2013033013</t>
  </si>
  <si>
    <t>2013042213</t>
  </si>
  <si>
    <t>2013051210</t>
  </si>
  <si>
    <t>2013052315</t>
  </si>
  <si>
    <t>2013060321</t>
  </si>
  <si>
    <t>2013060405</t>
  </si>
  <si>
    <t>2013071420</t>
  </si>
  <si>
    <t>2013082514</t>
  </si>
  <si>
    <t>2013083117</t>
  </si>
  <si>
    <t>2013090114</t>
  </si>
  <si>
    <t>2013091116</t>
  </si>
  <si>
    <t>2013100314</t>
  </si>
  <si>
    <t>2013102420</t>
  </si>
  <si>
    <t>2013110315</t>
  </si>
  <si>
    <t>2013110918</t>
  </si>
  <si>
    <t>2013121017</t>
  </si>
  <si>
    <t>2014010113</t>
  </si>
  <si>
    <t>2014010120</t>
  </si>
  <si>
    <t>2014012810</t>
  </si>
  <si>
    <t>2014013120</t>
  </si>
  <si>
    <t>2014021814</t>
  </si>
  <si>
    <t>2014031011</t>
  </si>
  <si>
    <t>2014031513</t>
  </si>
  <si>
    <t>2014040510</t>
  </si>
  <si>
    <t>2014052016</t>
  </si>
  <si>
    <t>2014061621</t>
  </si>
  <si>
    <t>2014071915</t>
  </si>
  <si>
    <t>2014081619</t>
  </si>
  <si>
    <t>2014081714</t>
  </si>
  <si>
    <t>2014091015</t>
  </si>
  <si>
    <t>2014091120</t>
  </si>
  <si>
    <t>2014100417</t>
  </si>
  <si>
    <t>2014100909</t>
  </si>
  <si>
    <t>2014102714</t>
  </si>
  <si>
    <t>2014110313</t>
  </si>
  <si>
    <t>2014110518</t>
  </si>
  <si>
    <t>2014120915</t>
  </si>
  <si>
    <t>2015012914</t>
  </si>
  <si>
    <t>2015030111</t>
  </si>
  <si>
    <t>2015032212</t>
  </si>
  <si>
    <t>2015032215</t>
  </si>
  <si>
    <t>2015041018</t>
  </si>
  <si>
    <t>2015050211</t>
  </si>
  <si>
    <t>2015050814</t>
  </si>
  <si>
    <t>2015060709</t>
  </si>
  <si>
    <t>2015062815</t>
  </si>
  <si>
    <t>2015063017</t>
  </si>
  <si>
    <t>2015070216</t>
  </si>
  <si>
    <t>2015071011</t>
  </si>
  <si>
    <t>2015071813</t>
  </si>
  <si>
    <t>2015071819</t>
  </si>
  <si>
    <t>2015072014</t>
  </si>
  <si>
    <t>2015081112</t>
  </si>
  <si>
    <t>2015082211</t>
  </si>
  <si>
    <t>2015083016</t>
  </si>
  <si>
    <t>2015090108</t>
  </si>
  <si>
    <t>2015090419</t>
  </si>
  <si>
    <t>2015090516</t>
  </si>
  <si>
    <t>2015090701</t>
  </si>
  <si>
    <t>2015090914</t>
  </si>
  <si>
    <t>2015091000</t>
  </si>
  <si>
    <t>2015091217</t>
  </si>
  <si>
    <t>2015092318</t>
  </si>
  <si>
    <t>2015093015</t>
  </si>
  <si>
    <t>2015101710</t>
  </si>
  <si>
    <t>2015120120</t>
  </si>
  <si>
    <t>2015120319</t>
  </si>
  <si>
    <t>2015120611</t>
  </si>
  <si>
    <t>2015122514</t>
  </si>
  <si>
    <t>2016010715</t>
  </si>
  <si>
    <t>2016010815</t>
  </si>
  <si>
    <t>2016041718</t>
  </si>
  <si>
    <t>2016052217</t>
  </si>
  <si>
    <t>2016070217</t>
  </si>
  <si>
    <t>2016070321</t>
  </si>
  <si>
    <t>2016080716</t>
  </si>
  <si>
    <t>2016081417</t>
  </si>
  <si>
    <t>2016082011</t>
  </si>
  <si>
    <t>2016082312</t>
  </si>
  <si>
    <t>2016082713</t>
  </si>
  <si>
    <t>2016090514</t>
  </si>
  <si>
    <t>2016091112</t>
  </si>
  <si>
    <t>2016091212</t>
  </si>
  <si>
    <t>2016092616</t>
  </si>
  <si>
    <t>2016101713</t>
  </si>
  <si>
    <t>2016101818</t>
  </si>
  <si>
    <t>2016102318</t>
  </si>
  <si>
    <t>2016102515</t>
  </si>
  <si>
    <t>2016110814</t>
  </si>
  <si>
    <t>2016111222</t>
  </si>
  <si>
    <t>2016112216</t>
  </si>
  <si>
    <t>2016122515</t>
  </si>
  <si>
    <t>2017022416</t>
  </si>
  <si>
    <t>2017031715</t>
  </si>
  <si>
    <t>2017042317</t>
  </si>
  <si>
    <t>2017061811</t>
  </si>
  <si>
    <t>2017080610</t>
  </si>
  <si>
    <t>2017081315</t>
  </si>
  <si>
    <t>2017082119</t>
  </si>
  <si>
    <t>2017082615</t>
  </si>
  <si>
    <t>2017090715</t>
  </si>
  <si>
    <t>2017091713</t>
  </si>
  <si>
    <t>2017091719</t>
  </si>
  <si>
    <t>2017092217</t>
  </si>
  <si>
    <t>2017100314</t>
  </si>
  <si>
    <t>2017101416</t>
  </si>
  <si>
    <t>2017102717</t>
  </si>
  <si>
    <t>2017110515</t>
  </si>
  <si>
    <t>2017111315</t>
  </si>
  <si>
    <t>2017111809</t>
  </si>
  <si>
    <t>2017111815</t>
  </si>
  <si>
    <t>2017112713</t>
  </si>
  <si>
    <t>2017123009</t>
  </si>
  <si>
    <t>2018011018</t>
  </si>
  <si>
    <t>2018012714</t>
  </si>
  <si>
    <t>2018021915</t>
  </si>
  <si>
    <t>2018032315</t>
  </si>
  <si>
    <t>2018032908</t>
  </si>
  <si>
    <t>2018040817</t>
  </si>
  <si>
    <t>2018050316</t>
  </si>
  <si>
    <t>2018051614</t>
  </si>
  <si>
    <t>2018052217</t>
  </si>
  <si>
    <t>2018052410</t>
  </si>
  <si>
    <t>2018070510</t>
  </si>
  <si>
    <t>2018071514</t>
  </si>
  <si>
    <t>2018081112</t>
  </si>
  <si>
    <t>2018090122</t>
  </si>
  <si>
    <t>2018091109</t>
  </si>
  <si>
    <t>2018101816</t>
  </si>
  <si>
    <t>2018110514</t>
  </si>
  <si>
    <t>2018120416</t>
  </si>
  <si>
    <t>2013083118</t>
  </si>
  <si>
    <t>2015080215</t>
  </si>
  <si>
    <t>2015090612</t>
  </si>
  <si>
    <t>2015090700</t>
  </si>
  <si>
    <t>2015093014</t>
  </si>
  <si>
    <t>2016030408</t>
  </si>
  <si>
    <t>2016062619</t>
  </si>
  <si>
    <t>2016093009</t>
  </si>
  <si>
    <t>2017022816</t>
  </si>
  <si>
    <t>2017061219</t>
  </si>
  <si>
    <t>2017090413</t>
  </si>
  <si>
    <t>2017101618</t>
  </si>
  <si>
    <t>2018070602</t>
  </si>
  <si>
    <t>2018011218</t>
  </si>
  <si>
    <t>2018092618</t>
  </si>
  <si>
    <t>2016040616</t>
  </si>
  <si>
    <t>2018072920</t>
  </si>
  <si>
    <t>2014110511</t>
  </si>
  <si>
    <t>2013100710</t>
  </si>
  <si>
    <t>2016012508</t>
  </si>
  <si>
    <t>2016121615</t>
  </si>
  <si>
    <t>2017052917</t>
  </si>
  <si>
    <t>2018080711</t>
  </si>
  <si>
    <t>2013010710</t>
  </si>
  <si>
    <t>2013070606</t>
  </si>
  <si>
    <t>2013090818</t>
  </si>
  <si>
    <t>2013101207</t>
  </si>
  <si>
    <t>2013101921</t>
  </si>
  <si>
    <t>2013102511</t>
  </si>
  <si>
    <t>2013102810</t>
  </si>
  <si>
    <t>2013102912</t>
  </si>
  <si>
    <t>2013103112</t>
  </si>
  <si>
    <t>2013122313</t>
  </si>
  <si>
    <t>2014040211</t>
  </si>
  <si>
    <t>2014051612</t>
  </si>
  <si>
    <t>2014052115</t>
  </si>
  <si>
    <t>2014052219</t>
  </si>
  <si>
    <t>2014081410</t>
  </si>
  <si>
    <t>2014083112</t>
  </si>
  <si>
    <t>2014091611</t>
  </si>
  <si>
    <t>2014110614</t>
  </si>
  <si>
    <t>2015090301</t>
  </si>
  <si>
    <t>2015102616</t>
  </si>
  <si>
    <t>2015120311</t>
  </si>
  <si>
    <t>2016021710</t>
  </si>
  <si>
    <t>2016030210</t>
  </si>
  <si>
    <t>2016092111</t>
  </si>
  <si>
    <t>2016100522</t>
  </si>
  <si>
    <t>2016110421</t>
  </si>
  <si>
    <t>2016111318</t>
  </si>
  <si>
    <t>2017010207</t>
  </si>
  <si>
    <t>2017061320</t>
  </si>
  <si>
    <t>2017100813</t>
  </si>
  <si>
    <t>2017120909</t>
  </si>
  <si>
    <t>2018100111</t>
  </si>
  <si>
    <t>2018101618</t>
  </si>
  <si>
    <t>2013010116</t>
  </si>
  <si>
    <t>2013051610</t>
  </si>
  <si>
    <t>2013062209</t>
  </si>
  <si>
    <t>2013093010</t>
  </si>
  <si>
    <t>2013100511</t>
  </si>
  <si>
    <t>2013120708</t>
  </si>
  <si>
    <t>2014020915</t>
  </si>
  <si>
    <t>2014022011</t>
  </si>
  <si>
    <t>2014022316</t>
  </si>
  <si>
    <t>2014032212</t>
  </si>
  <si>
    <t>2014041913</t>
  </si>
  <si>
    <t>2014051515</t>
  </si>
  <si>
    <t>2014062911</t>
  </si>
  <si>
    <t>2014092516</t>
  </si>
  <si>
    <t>2014092711</t>
  </si>
  <si>
    <t>2014100612</t>
  </si>
  <si>
    <t>2014122912</t>
  </si>
  <si>
    <t>2015021112</t>
  </si>
  <si>
    <t>2015052315</t>
  </si>
  <si>
    <t>2015060301</t>
  </si>
  <si>
    <t>2015062215</t>
  </si>
  <si>
    <t>2015062810</t>
  </si>
  <si>
    <t>2015080815</t>
  </si>
  <si>
    <t>2015081520</t>
  </si>
  <si>
    <t>2015091515</t>
  </si>
  <si>
    <t>2015092718</t>
  </si>
  <si>
    <t>2015122414</t>
  </si>
  <si>
    <t>2016051412</t>
  </si>
  <si>
    <t>2016072907</t>
  </si>
  <si>
    <t>2016120314</t>
  </si>
  <si>
    <t>2017031900</t>
  </si>
  <si>
    <t>2018052211</t>
  </si>
  <si>
    <t>2018072512</t>
  </si>
  <si>
    <t>2018081220</t>
  </si>
  <si>
    <t>2013072416</t>
  </si>
  <si>
    <t>2013092217</t>
  </si>
  <si>
    <t>2013100620</t>
  </si>
  <si>
    <t>2014052512</t>
  </si>
  <si>
    <t>2014080909</t>
  </si>
  <si>
    <t>2014100618</t>
  </si>
  <si>
    <t>2014120710</t>
  </si>
  <si>
    <t>2015032614</t>
  </si>
  <si>
    <t>2015041813</t>
  </si>
  <si>
    <t>2015072612</t>
  </si>
  <si>
    <t>2015091819</t>
  </si>
  <si>
    <t>2015092422</t>
  </si>
  <si>
    <t>2015120415</t>
  </si>
  <si>
    <t>2016011613</t>
  </si>
  <si>
    <t>2016022815</t>
  </si>
  <si>
    <t>2016030817</t>
  </si>
  <si>
    <t>2016031213</t>
  </si>
  <si>
    <t>2016042316</t>
  </si>
  <si>
    <t>2016061123</t>
  </si>
  <si>
    <t>2016082711</t>
  </si>
  <si>
    <t>2016110412</t>
  </si>
  <si>
    <t>2016120514</t>
  </si>
  <si>
    <t>2016121214</t>
  </si>
  <si>
    <t>2016121712</t>
  </si>
  <si>
    <t>2017032217</t>
  </si>
  <si>
    <t>2018052115</t>
  </si>
  <si>
    <t>2018060915</t>
  </si>
  <si>
    <t>2018070815</t>
  </si>
  <si>
    <t>2018083115</t>
  </si>
  <si>
    <t>2013033016</t>
  </si>
  <si>
    <t>2013061709</t>
  </si>
  <si>
    <t>2014051808</t>
  </si>
  <si>
    <t>2014100117</t>
  </si>
  <si>
    <t>2016061422</t>
  </si>
  <si>
    <t>2017012708</t>
  </si>
  <si>
    <t>2017073017</t>
  </si>
  <si>
    <t>2017092412</t>
  </si>
  <si>
    <t>2014030208</t>
  </si>
  <si>
    <t>2014101710</t>
  </si>
  <si>
    <t>2013020309</t>
  </si>
  <si>
    <t>2013081013</t>
  </si>
  <si>
    <t>2013081114</t>
  </si>
  <si>
    <t>2013083114</t>
  </si>
  <si>
    <t>2013091906</t>
  </si>
  <si>
    <t>2013111618</t>
  </si>
  <si>
    <t>2013112415</t>
  </si>
  <si>
    <t>2013121518</t>
  </si>
  <si>
    <t>2014012015</t>
  </si>
  <si>
    <t>2014021614</t>
  </si>
  <si>
    <t>2014030119</t>
  </si>
  <si>
    <t>2014081411</t>
  </si>
  <si>
    <t>2014090913</t>
  </si>
  <si>
    <t>2014100414</t>
  </si>
  <si>
    <t>2014101412</t>
  </si>
  <si>
    <t>2015022014</t>
  </si>
  <si>
    <t>2015031611</t>
  </si>
  <si>
    <t>2015071519</t>
  </si>
  <si>
    <t>2015081615</t>
  </si>
  <si>
    <t>2015090913</t>
  </si>
  <si>
    <t>2015102116</t>
  </si>
  <si>
    <t>2015120109</t>
  </si>
  <si>
    <t>2015123113</t>
  </si>
  <si>
    <t>2016010319</t>
  </si>
  <si>
    <t>2016052814</t>
  </si>
  <si>
    <t>2016092514</t>
  </si>
  <si>
    <t>2016111913</t>
  </si>
  <si>
    <t>2018010117</t>
  </si>
  <si>
    <t>2018060411</t>
  </si>
  <si>
    <t>2018072117</t>
  </si>
  <si>
    <t>2018090613</t>
  </si>
  <si>
    <t>2013052509</t>
  </si>
  <si>
    <t>2013060722</t>
  </si>
  <si>
    <t>2014043020</t>
  </si>
  <si>
    <t>2014051615</t>
  </si>
  <si>
    <t>2014070314</t>
  </si>
  <si>
    <t>2014072519</t>
  </si>
  <si>
    <t>2014080705</t>
  </si>
  <si>
    <t>2014090723</t>
  </si>
  <si>
    <t>2015031311</t>
  </si>
  <si>
    <t>2015031713</t>
  </si>
  <si>
    <t>2015070409</t>
  </si>
  <si>
    <t>2015122004</t>
  </si>
  <si>
    <t>2016091413</t>
  </si>
  <si>
    <t>2017071917</t>
  </si>
  <si>
    <t>2017072223</t>
  </si>
  <si>
    <t>2018010109</t>
  </si>
  <si>
    <t>2018050114</t>
  </si>
  <si>
    <t>2018061510</t>
  </si>
  <si>
    <t>2018061811</t>
  </si>
  <si>
    <t>2018082010</t>
  </si>
  <si>
    <t>2018092415</t>
  </si>
  <si>
    <t>2013041700</t>
  </si>
  <si>
    <t>2013050522</t>
  </si>
  <si>
    <t>2013051918</t>
  </si>
  <si>
    <t>2013061515</t>
  </si>
  <si>
    <t>2013082513</t>
  </si>
  <si>
    <t>2013092018</t>
  </si>
  <si>
    <t>2013101410</t>
  </si>
  <si>
    <t>2013103113</t>
  </si>
  <si>
    <t>2014010307</t>
  </si>
  <si>
    <t>2014032215</t>
  </si>
  <si>
    <t>2014032311</t>
  </si>
  <si>
    <t>2014041214</t>
  </si>
  <si>
    <t>2014050515</t>
  </si>
  <si>
    <t>2014051118</t>
  </si>
  <si>
    <t>2014062412</t>
  </si>
  <si>
    <t>2014082908</t>
  </si>
  <si>
    <t>2014083005</t>
  </si>
  <si>
    <t>2014083019</t>
  </si>
  <si>
    <t>2014090702</t>
  </si>
  <si>
    <t>2014100317</t>
  </si>
  <si>
    <t>2014101019</t>
  </si>
  <si>
    <t>2014101713</t>
  </si>
  <si>
    <t>2014101813</t>
  </si>
  <si>
    <t>2014110117</t>
  </si>
  <si>
    <t>2014111318</t>
  </si>
  <si>
    <t>2015010113</t>
  </si>
  <si>
    <t>2015013113</t>
  </si>
  <si>
    <t>2015050117</t>
  </si>
  <si>
    <t>2015050722</t>
  </si>
  <si>
    <t>2015051003</t>
  </si>
  <si>
    <t>2015052414</t>
  </si>
  <si>
    <t>2015060611</t>
  </si>
  <si>
    <t>2015100916</t>
  </si>
  <si>
    <t>2016041011</t>
  </si>
  <si>
    <t>2016042410</t>
  </si>
  <si>
    <t>2016062319</t>
  </si>
  <si>
    <t>2016092116</t>
  </si>
  <si>
    <t>2017020523</t>
  </si>
  <si>
    <t>2017030713</t>
  </si>
  <si>
    <t>2017041616</t>
  </si>
  <si>
    <t>2017042210</t>
  </si>
  <si>
    <t>2017043012</t>
  </si>
  <si>
    <t>2017060613</t>
  </si>
  <si>
    <t>2017070914</t>
  </si>
  <si>
    <t>2017121311</t>
  </si>
  <si>
    <t>2018030117</t>
  </si>
  <si>
    <t>2018081806</t>
  </si>
  <si>
    <t>2018090503</t>
  </si>
  <si>
    <t>2018090507</t>
  </si>
  <si>
    <t>2013011811</t>
  </si>
  <si>
    <t>2015101113</t>
  </si>
  <si>
    <t>2016010403</t>
  </si>
  <si>
    <t>2016040615</t>
  </si>
  <si>
    <t>2016102110</t>
  </si>
  <si>
    <t>2017061206</t>
  </si>
  <si>
    <t>2018123019</t>
  </si>
  <si>
    <t>2013011218</t>
  </si>
  <si>
    <t>2013012110</t>
  </si>
  <si>
    <t>2013012713</t>
  </si>
  <si>
    <t>2013021417</t>
  </si>
  <si>
    <t>2013022116</t>
  </si>
  <si>
    <t>2013030311</t>
  </si>
  <si>
    <t>2013032519</t>
  </si>
  <si>
    <t>2013033111</t>
  </si>
  <si>
    <t>2013050521</t>
  </si>
  <si>
    <t>2013050713</t>
  </si>
  <si>
    <t>2013051215</t>
  </si>
  <si>
    <t>2013051614</t>
  </si>
  <si>
    <t>2013051719</t>
  </si>
  <si>
    <t>2013052519</t>
  </si>
  <si>
    <t>2013060710</t>
  </si>
  <si>
    <t>2013062213</t>
  </si>
  <si>
    <t>2013062311</t>
  </si>
  <si>
    <t>2013070110</t>
  </si>
  <si>
    <t>2013070119</t>
  </si>
  <si>
    <t>2013072609</t>
  </si>
  <si>
    <t>2013081012</t>
  </si>
  <si>
    <t>2013081620</t>
  </si>
  <si>
    <t>2013090312</t>
  </si>
  <si>
    <t>2013091412</t>
  </si>
  <si>
    <t>2013091815</t>
  </si>
  <si>
    <t>2013100212</t>
  </si>
  <si>
    <t>2013101315</t>
  </si>
  <si>
    <t>2013101413</t>
  </si>
  <si>
    <t>2013101607</t>
  </si>
  <si>
    <t>2013101616</t>
  </si>
  <si>
    <t>2013102313</t>
  </si>
  <si>
    <t>2013102418</t>
  </si>
  <si>
    <t>2013102709</t>
  </si>
  <si>
    <t>2013110111</t>
  </si>
  <si>
    <t>2013110212</t>
  </si>
  <si>
    <t>2013111716</t>
  </si>
  <si>
    <t>2013112316</t>
  </si>
  <si>
    <t>2013112815</t>
  </si>
  <si>
    <t>2013122512</t>
  </si>
  <si>
    <t>2013122613</t>
  </si>
  <si>
    <t>2014010115</t>
  </si>
  <si>
    <t>2014010412</t>
  </si>
  <si>
    <t>2014010806</t>
  </si>
  <si>
    <t>2014011806</t>
  </si>
  <si>
    <t>2014020811</t>
  </si>
  <si>
    <t>2014020814</t>
  </si>
  <si>
    <t>2014020920</t>
  </si>
  <si>
    <t>2014021511</t>
  </si>
  <si>
    <t>2014022306</t>
  </si>
  <si>
    <t>2014022312</t>
  </si>
  <si>
    <t>2014022614</t>
  </si>
  <si>
    <t>2014030214</t>
  </si>
  <si>
    <t>2014031312</t>
  </si>
  <si>
    <t>2014031613</t>
  </si>
  <si>
    <t>2014032010</t>
  </si>
  <si>
    <t>2014040115</t>
  </si>
  <si>
    <t>2014041912</t>
  </si>
  <si>
    <t>2014042016</t>
  </si>
  <si>
    <t>2014042422</t>
  </si>
  <si>
    <t>2014050914</t>
  </si>
  <si>
    <t>2014051009</t>
  </si>
  <si>
    <t>2014052208</t>
  </si>
  <si>
    <t>2014052619</t>
  </si>
  <si>
    <t>2014053016</t>
  </si>
  <si>
    <t>2014060607</t>
  </si>
  <si>
    <t>2014060610</t>
  </si>
  <si>
    <t>2014061520</t>
  </si>
  <si>
    <t>2014061913</t>
  </si>
  <si>
    <t>2014062212</t>
  </si>
  <si>
    <t>2014062411</t>
  </si>
  <si>
    <t>2014070517</t>
  </si>
  <si>
    <t>2014070714</t>
  </si>
  <si>
    <t>2014071512</t>
  </si>
  <si>
    <t>2014080615</t>
  </si>
  <si>
    <t>2014081017</t>
  </si>
  <si>
    <t>2014081620</t>
  </si>
  <si>
    <t>2014082207</t>
  </si>
  <si>
    <t>2014090909</t>
  </si>
  <si>
    <t>2014091218</t>
  </si>
  <si>
    <t>2014091311</t>
  </si>
  <si>
    <t>2014091417</t>
  </si>
  <si>
    <t>2014091616</t>
  </si>
  <si>
    <t>2014091714</t>
  </si>
  <si>
    <t>2014091910</t>
  </si>
  <si>
    <t>2014100710</t>
  </si>
  <si>
    <t>2014101406</t>
  </si>
  <si>
    <t>2014101910</t>
  </si>
  <si>
    <t>2014102510</t>
  </si>
  <si>
    <t>2014102817</t>
  </si>
  <si>
    <t>2014111817</t>
  </si>
  <si>
    <t>2014122817</t>
  </si>
  <si>
    <t>2015010409</t>
  </si>
  <si>
    <t>2015011014</t>
  </si>
  <si>
    <t>2015020412</t>
  </si>
  <si>
    <t>2015021016</t>
  </si>
  <si>
    <t>2015021518</t>
  </si>
  <si>
    <t>2015031516</t>
  </si>
  <si>
    <t>2015031917</t>
  </si>
  <si>
    <t>2015032111</t>
  </si>
  <si>
    <t>2015032119</t>
  </si>
  <si>
    <t>2015032920</t>
  </si>
  <si>
    <t>2015050512</t>
  </si>
  <si>
    <t>2015050916</t>
  </si>
  <si>
    <t>2015051318</t>
  </si>
  <si>
    <t>2015051321</t>
  </si>
  <si>
    <t>2015051610</t>
  </si>
  <si>
    <t>2015060115</t>
  </si>
  <si>
    <t>2015061813</t>
  </si>
  <si>
    <t>2015062010</t>
  </si>
  <si>
    <t>2015062406</t>
  </si>
  <si>
    <t>2015062816</t>
  </si>
  <si>
    <t>2015070415</t>
  </si>
  <si>
    <t>2015071118</t>
  </si>
  <si>
    <t>2015071121</t>
  </si>
  <si>
    <t>2015080113</t>
  </si>
  <si>
    <t>2015080315</t>
  </si>
  <si>
    <t>2015082213</t>
  </si>
  <si>
    <t>2015091215</t>
  </si>
  <si>
    <t>2015091315</t>
  </si>
  <si>
    <t>2015091415</t>
  </si>
  <si>
    <t>2015091817</t>
  </si>
  <si>
    <t>2015091919</t>
  </si>
  <si>
    <t>2015092417</t>
  </si>
  <si>
    <t>2015100211</t>
  </si>
  <si>
    <t>2015100214</t>
  </si>
  <si>
    <t>2015102613</t>
  </si>
  <si>
    <t>2015110315</t>
  </si>
  <si>
    <t>2015111513</t>
  </si>
  <si>
    <t>2015111518</t>
  </si>
  <si>
    <t>2015112016</t>
  </si>
  <si>
    <t>2015112916</t>
  </si>
  <si>
    <t>2015121211</t>
  </si>
  <si>
    <t>2015122511</t>
  </si>
  <si>
    <t>2016012915</t>
  </si>
  <si>
    <t>2016020915</t>
  </si>
  <si>
    <t>2016021015</t>
  </si>
  <si>
    <t>2016032009</t>
  </si>
  <si>
    <t>2016051317</t>
  </si>
  <si>
    <t>2016051515</t>
  </si>
  <si>
    <t>2016052515</t>
  </si>
  <si>
    <t>2016061117</t>
  </si>
  <si>
    <t>2016071818</t>
  </si>
  <si>
    <t>2016071916</t>
  </si>
  <si>
    <t>2016072311</t>
  </si>
  <si>
    <t>2016080519</t>
  </si>
  <si>
    <t>2016081313</t>
  </si>
  <si>
    <t>2016081319</t>
  </si>
  <si>
    <t>2016082811</t>
  </si>
  <si>
    <t>2016090214</t>
  </si>
  <si>
    <t>2016090317</t>
  </si>
  <si>
    <t>2016091111</t>
  </si>
  <si>
    <t>2016091814</t>
  </si>
  <si>
    <t>2016091819</t>
  </si>
  <si>
    <t>2016092918</t>
  </si>
  <si>
    <t>2016100318</t>
  </si>
  <si>
    <t>2016100420</t>
  </si>
  <si>
    <t>2016100615</t>
  </si>
  <si>
    <t>2016101318</t>
  </si>
  <si>
    <t>2016102218</t>
  </si>
  <si>
    <t>2016103011</t>
  </si>
  <si>
    <t>2016103119</t>
  </si>
  <si>
    <t>2016112317</t>
  </si>
  <si>
    <t>2016120416</t>
  </si>
  <si>
    <t>2016121119</t>
  </si>
  <si>
    <t>2017011218</t>
  </si>
  <si>
    <t>2017021911</t>
  </si>
  <si>
    <t>2017022014</t>
  </si>
  <si>
    <t>2017031120</t>
  </si>
  <si>
    <t>2017032419</t>
  </si>
  <si>
    <t>2017040209</t>
  </si>
  <si>
    <t>2017040411</t>
  </si>
  <si>
    <t>2017050314</t>
  </si>
  <si>
    <t>2017051310</t>
  </si>
  <si>
    <t>2017053015</t>
  </si>
  <si>
    <t>2017062816</t>
  </si>
  <si>
    <t>2017070110</t>
  </si>
  <si>
    <t>2017071513</t>
  </si>
  <si>
    <t>2017071912</t>
  </si>
  <si>
    <t>2017072316</t>
  </si>
  <si>
    <t>2017080215</t>
  </si>
  <si>
    <t>2017083119</t>
  </si>
  <si>
    <t>2017090316</t>
  </si>
  <si>
    <t>2017090516</t>
  </si>
  <si>
    <t>2017091520</t>
  </si>
  <si>
    <t>2017092013</t>
  </si>
  <si>
    <t>2017092405</t>
  </si>
  <si>
    <t>2017103016</t>
  </si>
  <si>
    <t>2017110411</t>
  </si>
  <si>
    <t>2017111217</t>
  </si>
  <si>
    <t>2017112313</t>
  </si>
  <si>
    <t>2017120508</t>
  </si>
  <si>
    <t>2017123119</t>
  </si>
  <si>
    <t>2018010615</t>
  </si>
  <si>
    <t>2018020718</t>
  </si>
  <si>
    <t>2018022419</t>
  </si>
  <si>
    <t>2018032711</t>
  </si>
  <si>
    <t>2018042201</t>
  </si>
  <si>
    <t>2018042411</t>
  </si>
  <si>
    <t>2018050413</t>
  </si>
  <si>
    <t>2018051921</t>
  </si>
  <si>
    <t>2018052021</t>
  </si>
  <si>
    <t>2018052609</t>
  </si>
  <si>
    <t>2018052715</t>
  </si>
  <si>
    <t>2018053119</t>
  </si>
  <si>
    <t>2018060809</t>
  </si>
  <si>
    <t>2018061012</t>
  </si>
  <si>
    <t>2018061515</t>
  </si>
  <si>
    <t>2018062313</t>
  </si>
  <si>
    <t>2018062316</t>
  </si>
  <si>
    <t>2018070718</t>
  </si>
  <si>
    <t>2018080414</t>
  </si>
  <si>
    <t>2018080516</t>
  </si>
  <si>
    <t>2018080622</t>
  </si>
  <si>
    <t>2018081503</t>
  </si>
  <si>
    <t>2018081708</t>
  </si>
  <si>
    <t>2018082518</t>
  </si>
  <si>
    <t>2018090112</t>
  </si>
  <si>
    <t>2018090117</t>
  </si>
  <si>
    <t>2018090917</t>
  </si>
  <si>
    <t>2018091117</t>
  </si>
  <si>
    <t>2018091804</t>
  </si>
  <si>
    <t>2018100210</t>
  </si>
  <si>
    <t>2018100918</t>
  </si>
  <si>
    <t>2018101317</t>
  </si>
  <si>
    <t>2018101514</t>
  </si>
  <si>
    <t>2018101613</t>
  </si>
  <si>
    <t>2018101916</t>
  </si>
  <si>
    <t>2018102717</t>
  </si>
  <si>
    <t>2018102909</t>
  </si>
  <si>
    <t>2018103013</t>
  </si>
  <si>
    <t>2018111011</t>
  </si>
  <si>
    <t>2018111316</t>
  </si>
  <si>
    <t>2018111817</t>
  </si>
  <si>
    <t>2018120115</t>
  </si>
  <si>
    <t>2018120816</t>
  </si>
  <si>
    <t>2013090211</t>
  </si>
  <si>
    <t>2013110718</t>
  </si>
  <si>
    <t>2014090712</t>
  </si>
  <si>
    <t>2014102518</t>
  </si>
  <si>
    <t>2015052514</t>
  </si>
  <si>
    <t>2016081016</t>
  </si>
  <si>
    <t>2016090611</t>
  </si>
  <si>
    <t>2016110517</t>
  </si>
  <si>
    <t>2017061115</t>
  </si>
  <si>
    <t>2017061816</t>
  </si>
  <si>
    <t>2017072010</t>
  </si>
  <si>
    <t>2018031411</t>
  </si>
  <si>
    <t>2018082020</t>
  </si>
  <si>
    <t>2013081117</t>
  </si>
  <si>
    <t>2014102814</t>
  </si>
  <si>
    <t>2015062602</t>
  </si>
  <si>
    <t>2015062913</t>
  </si>
  <si>
    <t>2015072214</t>
  </si>
  <si>
    <t>2015090720</t>
  </si>
  <si>
    <t>2015110117</t>
  </si>
  <si>
    <t>2016031816</t>
  </si>
  <si>
    <t>2016072316</t>
  </si>
  <si>
    <t>2016090713</t>
  </si>
  <si>
    <t>2016102919</t>
  </si>
  <si>
    <t>2017022619</t>
  </si>
  <si>
    <t>2017080322</t>
  </si>
  <si>
    <t>2017081814</t>
  </si>
  <si>
    <t>2017090214</t>
  </si>
  <si>
    <t>2017090509</t>
  </si>
  <si>
    <t>2018020101</t>
  </si>
  <si>
    <t>2018021512</t>
  </si>
  <si>
    <t>2018041522</t>
  </si>
  <si>
    <t>2018081321</t>
  </si>
  <si>
    <t>2018091211</t>
  </si>
  <si>
    <t>2018092520</t>
  </si>
  <si>
    <t>2013010118</t>
  </si>
  <si>
    <t>2013022818</t>
  </si>
  <si>
    <t>2013031020</t>
  </si>
  <si>
    <t>2013031115</t>
  </si>
  <si>
    <t>2013031418</t>
  </si>
  <si>
    <t>2013031514</t>
  </si>
  <si>
    <t>2013041313</t>
  </si>
  <si>
    <t>2013050315</t>
  </si>
  <si>
    <t>2013051219</t>
  </si>
  <si>
    <t>2013051912</t>
  </si>
  <si>
    <t>2013052017</t>
  </si>
  <si>
    <t>2013052212</t>
  </si>
  <si>
    <t>2013052518</t>
  </si>
  <si>
    <t>2013060110</t>
  </si>
  <si>
    <t>2013061610</t>
  </si>
  <si>
    <t>2013070414</t>
  </si>
  <si>
    <t>2013070620</t>
  </si>
  <si>
    <t>2013071118</t>
  </si>
  <si>
    <t>2013071313</t>
  </si>
  <si>
    <t>2013071320</t>
  </si>
  <si>
    <t>2013072315</t>
  </si>
  <si>
    <t>2013083012</t>
  </si>
  <si>
    <t>2013090214</t>
  </si>
  <si>
    <t>2013090219</t>
  </si>
  <si>
    <t>2013090614</t>
  </si>
  <si>
    <t>2013092518</t>
  </si>
  <si>
    <t>2013100419</t>
  </si>
  <si>
    <t>2013100520</t>
  </si>
  <si>
    <t>2013101118</t>
  </si>
  <si>
    <t>2013101317</t>
  </si>
  <si>
    <t>2013101919</t>
  </si>
  <si>
    <t>2013102316</t>
  </si>
  <si>
    <t>2013110112</t>
  </si>
  <si>
    <t>2013110116</t>
  </si>
  <si>
    <t>2013110517</t>
  </si>
  <si>
    <t>2013110919</t>
  </si>
  <si>
    <t>2014011719</t>
  </si>
  <si>
    <t>2014020318</t>
  </si>
  <si>
    <t>2014020816</t>
  </si>
  <si>
    <t>2014021711</t>
  </si>
  <si>
    <t>2014030912</t>
  </si>
  <si>
    <t>2014031112</t>
  </si>
  <si>
    <t>2014032220</t>
  </si>
  <si>
    <t>2014032717</t>
  </si>
  <si>
    <t>2014040816</t>
  </si>
  <si>
    <t>2014041910</t>
  </si>
  <si>
    <t>2014042419</t>
  </si>
  <si>
    <t>2014050519</t>
  </si>
  <si>
    <t>2014051207</t>
  </si>
  <si>
    <t>2014051711</t>
  </si>
  <si>
    <t>2014060611</t>
  </si>
  <si>
    <t>2014060819</t>
  </si>
  <si>
    <t>2014061516</t>
  </si>
  <si>
    <t>2014062213</t>
  </si>
  <si>
    <t>2014072119</t>
  </si>
  <si>
    <t>2014072710</t>
  </si>
  <si>
    <t>2014080617</t>
  </si>
  <si>
    <t>2014081114</t>
  </si>
  <si>
    <t>2014081511</t>
  </si>
  <si>
    <t>2014082917</t>
  </si>
  <si>
    <t>2014090216</t>
  </si>
  <si>
    <t>2014090306</t>
  </si>
  <si>
    <t>2014090513</t>
  </si>
  <si>
    <t>2014090912</t>
  </si>
  <si>
    <t>2014092016</t>
  </si>
  <si>
    <t>2014092318</t>
  </si>
  <si>
    <t>2014092813</t>
  </si>
  <si>
    <t>2014092818</t>
  </si>
  <si>
    <t>2014100216</t>
  </si>
  <si>
    <t>2014100307</t>
  </si>
  <si>
    <t>2014101618</t>
  </si>
  <si>
    <t>2014102519</t>
  </si>
  <si>
    <t>2014112416</t>
  </si>
  <si>
    <t>2014122218</t>
  </si>
  <si>
    <t>2015010418</t>
  </si>
  <si>
    <t>2015011513</t>
  </si>
  <si>
    <t>2015012416</t>
  </si>
  <si>
    <t>2015020516</t>
  </si>
  <si>
    <t>2015022811</t>
  </si>
  <si>
    <t>2015030818</t>
  </si>
  <si>
    <t>2015031412</t>
  </si>
  <si>
    <t>2015042511</t>
  </si>
  <si>
    <t>2015042715</t>
  </si>
  <si>
    <t>2015050207</t>
  </si>
  <si>
    <t>2015050217</t>
  </si>
  <si>
    <t>2015051011</t>
  </si>
  <si>
    <t>2015051017</t>
  </si>
  <si>
    <t>2015051216</t>
  </si>
  <si>
    <t>2015051701</t>
  </si>
  <si>
    <t>2015051707</t>
  </si>
  <si>
    <t>2015051915</t>
  </si>
  <si>
    <t>2015053117</t>
  </si>
  <si>
    <t>2015060619</t>
  </si>
  <si>
    <t>2015061017</t>
  </si>
  <si>
    <t>2015061410</t>
  </si>
  <si>
    <t>2015061414</t>
  </si>
  <si>
    <t>2015061717</t>
  </si>
  <si>
    <t>2015062716</t>
  </si>
  <si>
    <t>2015070117</t>
  </si>
  <si>
    <t>2015070419</t>
  </si>
  <si>
    <t>2015070510</t>
  </si>
  <si>
    <t>2015071511</t>
  </si>
  <si>
    <t>2015071719</t>
  </si>
  <si>
    <t>2015071914</t>
  </si>
  <si>
    <t>2015072611</t>
  </si>
  <si>
    <t>2015080114</t>
  </si>
  <si>
    <t>2015080319</t>
  </si>
  <si>
    <t>2015081816</t>
  </si>
  <si>
    <t>2015082423</t>
  </si>
  <si>
    <t>2015090718</t>
  </si>
  <si>
    <t>2015090817</t>
  </si>
  <si>
    <t>2015092019</t>
  </si>
  <si>
    <t>2015092620</t>
  </si>
  <si>
    <t>2015100416</t>
  </si>
  <si>
    <t>2015101017</t>
  </si>
  <si>
    <t>2015102316</t>
  </si>
  <si>
    <t>2015102815</t>
  </si>
  <si>
    <t>2015103017</t>
  </si>
  <si>
    <t>2015103113</t>
  </si>
  <si>
    <t>2015111417</t>
  </si>
  <si>
    <t>2015112517</t>
  </si>
  <si>
    <t>2015112819</t>
  </si>
  <si>
    <t>2015112914</t>
  </si>
  <si>
    <t>2015120518</t>
  </si>
  <si>
    <t>2015122518</t>
  </si>
  <si>
    <t>2016010115</t>
  </si>
  <si>
    <t>2016011518</t>
  </si>
  <si>
    <t>2016013115</t>
  </si>
  <si>
    <t>2016031219</t>
  </si>
  <si>
    <t>2016031312</t>
  </si>
  <si>
    <t>2016041314</t>
  </si>
  <si>
    <t>2016042319</t>
  </si>
  <si>
    <t>2016042712</t>
  </si>
  <si>
    <t>2016051517</t>
  </si>
  <si>
    <t>2016051917</t>
  </si>
  <si>
    <t>2016052121</t>
  </si>
  <si>
    <t>2016052819</t>
  </si>
  <si>
    <t>2016053111</t>
  </si>
  <si>
    <t>2016060614</t>
  </si>
  <si>
    <t>2016061113</t>
  </si>
  <si>
    <t>2016061721</t>
  </si>
  <si>
    <t>2016070220</t>
  </si>
  <si>
    <t>2016071012</t>
  </si>
  <si>
    <t>2016071415</t>
  </si>
  <si>
    <t>2016072213</t>
  </si>
  <si>
    <t>2016072317</t>
  </si>
  <si>
    <t>2016073017</t>
  </si>
  <si>
    <t>2016080110</t>
  </si>
  <si>
    <t>2016081317</t>
  </si>
  <si>
    <t>2016081414</t>
  </si>
  <si>
    <t>2016082719</t>
  </si>
  <si>
    <t>2016091518</t>
  </si>
  <si>
    <t>2016092219</t>
  </si>
  <si>
    <t>2016092516</t>
  </si>
  <si>
    <t>2016100820</t>
  </si>
  <si>
    <t>2016101815</t>
  </si>
  <si>
    <t>2016102220</t>
  </si>
  <si>
    <t>2016102316</t>
  </si>
  <si>
    <t>2016102715</t>
  </si>
  <si>
    <t>2016110419</t>
  </si>
  <si>
    <t>2016111115</t>
  </si>
  <si>
    <t>2016120116</t>
  </si>
  <si>
    <t>2016120417</t>
  </si>
  <si>
    <t>2016121818</t>
  </si>
  <si>
    <t>2017011515</t>
  </si>
  <si>
    <t>2017021218</t>
  </si>
  <si>
    <t>2017021410</t>
  </si>
  <si>
    <t>2017021516</t>
  </si>
  <si>
    <t>2017031008</t>
  </si>
  <si>
    <t>2017031419</t>
  </si>
  <si>
    <t>2017042414</t>
  </si>
  <si>
    <t>2017042917</t>
  </si>
  <si>
    <t>2017050814</t>
  </si>
  <si>
    <t>2017052717</t>
  </si>
  <si>
    <t>2017053114</t>
  </si>
  <si>
    <t>2017060321</t>
  </si>
  <si>
    <t>2017060515</t>
  </si>
  <si>
    <t>2017061717</t>
  </si>
  <si>
    <t>2017062415</t>
  </si>
  <si>
    <t>2017062716</t>
  </si>
  <si>
    <t>2017070111</t>
  </si>
  <si>
    <t>2017070514</t>
  </si>
  <si>
    <t>2017070607</t>
  </si>
  <si>
    <t>2017071215</t>
  </si>
  <si>
    <t>2017071218</t>
  </si>
  <si>
    <t>2017071610</t>
  </si>
  <si>
    <t>2017071914</t>
  </si>
  <si>
    <t>2017080120</t>
  </si>
  <si>
    <t>2017080216</t>
  </si>
  <si>
    <t>2017081914</t>
  </si>
  <si>
    <t>2017082320</t>
  </si>
  <si>
    <t>2017082616</t>
  </si>
  <si>
    <t>2017090313</t>
  </si>
  <si>
    <t>2017091009</t>
  </si>
  <si>
    <t>2017091509</t>
  </si>
  <si>
    <t>2017091515</t>
  </si>
  <si>
    <t>2017091621</t>
  </si>
  <si>
    <t>2017100317</t>
  </si>
  <si>
    <t>2017100517</t>
  </si>
  <si>
    <t>2017100905</t>
  </si>
  <si>
    <t>2017101717</t>
  </si>
  <si>
    <t>2017102117</t>
  </si>
  <si>
    <t>2017102917</t>
  </si>
  <si>
    <t>2017103009</t>
  </si>
  <si>
    <t>2017111118</t>
  </si>
  <si>
    <t>2017111121</t>
  </si>
  <si>
    <t>2017112513</t>
  </si>
  <si>
    <t>2017120319</t>
  </si>
  <si>
    <t>2017121518</t>
  </si>
  <si>
    <t>2017122518</t>
  </si>
  <si>
    <t>2018010618</t>
  </si>
  <si>
    <t>2018040712</t>
  </si>
  <si>
    <t>2018042111</t>
  </si>
  <si>
    <t>2018043013</t>
  </si>
  <si>
    <t>2018051909</t>
  </si>
  <si>
    <t>2018052515</t>
  </si>
  <si>
    <t>2018052614</t>
  </si>
  <si>
    <t>2018052714</t>
  </si>
  <si>
    <t>2018060514</t>
  </si>
  <si>
    <t>2018060712</t>
  </si>
  <si>
    <t>2018060917</t>
  </si>
  <si>
    <t>2018061215</t>
  </si>
  <si>
    <t>2018062518</t>
  </si>
  <si>
    <t>2018070418</t>
  </si>
  <si>
    <t>2018070819</t>
  </si>
  <si>
    <t>2018071413</t>
  </si>
  <si>
    <t>2018071921</t>
  </si>
  <si>
    <t>2018072820</t>
  </si>
  <si>
    <t>2018081409</t>
  </si>
  <si>
    <t>2018082509</t>
  </si>
  <si>
    <t>2018091516</t>
  </si>
  <si>
    <t>2018092611</t>
  </si>
  <si>
    <t>2018092716</t>
  </si>
  <si>
    <t>2018100816</t>
  </si>
  <si>
    <t>2018102318</t>
  </si>
  <si>
    <t>2018102814</t>
  </si>
  <si>
    <t>2018110118</t>
  </si>
  <si>
    <t>2018110616</t>
  </si>
  <si>
    <t>2018111413</t>
  </si>
  <si>
    <t>2018111917</t>
  </si>
  <si>
    <t>2018112013</t>
  </si>
  <si>
    <t>2018120617</t>
  </si>
  <si>
    <t>2018121714</t>
  </si>
  <si>
    <t>2018122313</t>
  </si>
  <si>
    <t>2018122414</t>
  </si>
  <si>
    <t>2018122418</t>
  </si>
  <si>
    <t>2013081611</t>
  </si>
  <si>
    <t>2017081514</t>
  </si>
  <si>
    <t>2015071816</t>
  </si>
  <si>
    <t>2016071403</t>
  </si>
  <si>
    <t>2016100311</t>
  </si>
  <si>
    <t>2017082509</t>
  </si>
  <si>
    <t>2018081213</t>
  </si>
  <si>
    <t>2016112015</t>
  </si>
  <si>
    <t>2017112114</t>
  </si>
  <si>
    <t>2018071416</t>
  </si>
  <si>
    <t>2018081917</t>
  </si>
  <si>
    <t>2015022015</t>
  </si>
  <si>
    <t>2017080517</t>
  </si>
  <si>
    <t>2014041521</t>
  </si>
  <si>
    <t>2018011517</t>
  </si>
  <si>
    <t>2018011920</t>
  </si>
  <si>
    <t>2018071415</t>
  </si>
  <si>
    <t>2018091616</t>
  </si>
  <si>
    <t>2018121310</t>
  </si>
  <si>
    <t>2016011711</t>
  </si>
  <si>
    <t>2016042520</t>
  </si>
  <si>
    <t>2016052810</t>
  </si>
  <si>
    <t>2016052813</t>
  </si>
  <si>
    <t>2016062112</t>
  </si>
  <si>
    <t>2016062612</t>
  </si>
  <si>
    <t>2016101009</t>
  </si>
  <si>
    <t>2016111309</t>
  </si>
  <si>
    <t>2016121100</t>
  </si>
  <si>
    <t>2017010812</t>
  </si>
  <si>
    <t>2017050313</t>
  </si>
  <si>
    <t>2017081313</t>
  </si>
  <si>
    <t>2017100719</t>
  </si>
  <si>
    <t>2018021017</t>
  </si>
  <si>
    <t>2018092313</t>
  </si>
  <si>
    <t>2018092511</t>
  </si>
  <si>
    <t>2018102710</t>
  </si>
  <si>
    <t>2016050112</t>
  </si>
  <si>
    <t>2016052913</t>
  </si>
  <si>
    <t>2016081408</t>
  </si>
  <si>
    <t>2017041012</t>
  </si>
  <si>
    <t>2018072812</t>
  </si>
  <si>
    <t>2013042715</t>
  </si>
  <si>
    <t>2013050810</t>
  </si>
  <si>
    <t>2013051515</t>
  </si>
  <si>
    <t>2013060309</t>
  </si>
  <si>
    <t>2013060713</t>
  </si>
  <si>
    <t>2013070521</t>
  </si>
  <si>
    <t>2013090417</t>
  </si>
  <si>
    <t>2013091114</t>
  </si>
  <si>
    <t>2013093019</t>
  </si>
  <si>
    <t>2013100514</t>
  </si>
  <si>
    <t>2013101112</t>
  </si>
  <si>
    <t>2013102917</t>
  </si>
  <si>
    <t>2013102920</t>
  </si>
  <si>
    <t>2013111912</t>
  </si>
  <si>
    <t>2014010314</t>
  </si>
  <si>
    <t>2014011711</t>
  </si>
  <si>
    <t>2014012710</t>
  </si>
  <si>
    <t>2014040514</t>
  </si>
  <si>
    <t>2014040515</t>
  </si>
  <si>
    <t>2014041317</t>
  </si>
  <si>
    <t>2014051006</t>
  </si>
  <si>
    <t>2014062118</t>
  </si>
  <si>
    <t>2014062211</t>
  </si>
  <si>
    <t>2014062816</t>
  </si>
  <si>
    <t>2014072618</t>
  </si>
  <si>
    <t>2014073023</t>
  </si>
  <si>
    <t>2014073114</t>
  </si>
  <si>
    <t>2014081707</t>
  </si>
  <si>
    <t>2014082417</t>
  </si>
  <si>
    <t>2014092010</t>
  </si>
  <si>
    <t>2014092706</t>
  </si>
  <si>
    <t>2014102016</t>
  </si>
  <si>
    <t>2014111717</t>
  </si>
  <si>
    <t>2014120811</t>
  </si>
  <si>
    <t>2015041108</t>
  </si>
  <si>
    <t>2015051411</t>
  </si>
  <si>
    <t>2015052416</t>
  </si>
  <si>
    <t>2015052515</t>
  </si>
  <si>
    <t>2015052920</t>
  </si>
  <si>
    <t>2015070311</t>
  </si>
  <si>
    <t>2015071109</t>
  </si>
  <si>
    <t>2015071606</t>
  </si>
  <si>
    <t>2015080212</t>
  </si>
  <si>
    <t>2015100510</t>
  </si>
  <si>
    <t>2015101612</t>
  </si>
  <si>
    <t>2015101818</t>
  </si>
  <si>
    <t>2015112013</t>
  </si>
  <si>
    <t>2016010913</t>
  </si>
  <si>
    <t>2016011010</t>
  </si>
  <si>
    <t>2016011909</t>
  </si>
  <si>
    <t>2016021418</t>
  </si>
  <si>
    <t>2016033116</t>
  </si>
  <si>
    <t>2016040416</t>
  </si>
  <si>
    <t>2016042812</t>
  </si>
  <si>
    <t>2016050914</t>
  </si>
  <si>
    <t>2016051114</t>
  </si>
  <si>
    <t>2016051608</t>
  </si>
  <si>
    <t>2016052213</t>
  </si>
  <si>
    <t>2016073109</t>
  </si>
  <si>
    <t>2016092415</t>
  </si>
  <si>
    <t>2016102517</t>
  </si>
  <si>
    <t>2017040923</t>
  </si>
  <si>
    <t>2017050111</t>
  </si>
  <si>
    <t>2017051419</t>
  </si>
  <si>
    <t>2017061020</t>
  </si>
  <si>
    <t>2017080211</t>
  </si>
  <si>
    <t>2017081510</t>
  </si>
  <si>
    <t>2017082512</t>
  </si>
  <si>
    <t>2017091015</t>
  </si>
  <si>
    <t>2017101709</t>
  </si>
  <si>
    <t>2017102014</t>
  </si>
  <si>
    <t>2018010511</t>
  </si>
  <si>
    <t>2018021013</t>
  </si>
  <si>
    <t>2018042213</t>
  </si>
  <si>
    <t>2018052522</t>
  </si>
  <si>
    <t>2018071319</t>
  </si>
  <si>
    <t>2018081114</t>
  </si>
  <si>
    <t>2018092200</t>
  </si>
  <si>
    <t>2014042508</t>
  </si>
  <si>
    <t>2015081215</t>
  </si>
  <si>
    <t>2017012104</t>
  </si>
  <si>
    <t>2015012710</t>
  </si>
  <si>
    <t>2016090315</t>
  </si>
  <si>
    <t>2018110513</t>
  </si>
  <si>
    <t>2013021111</t>
  </si>
  <si>
    <t>2013090710</t>
  </si>
  <si>
    <t>2013100315</t>
  </si>
  <si>
    <t>2014021605</t>
  </si>
  <si>
    <t>2014112517</t>
  </si>
  <si>
    <t>2015122715</t>
  </si>
  <si>
    <t>2016051110</t>
  </si>
  <si>
    <t>2016121815</t>
  </si>
  <si>
    <t>2017050113</t>
  </si>
  <si>
    <t>2017061010</t>
  </si>
  <si>
    <t>2017112110</t>
  </si>
  <si>
    <t>2018010900</t>
  </si>
  <si>
    <t>2018100822</t>
  </si>
  <si>
    <t>2018101814</t>
  </si>
  <si>
    <t>2013062823</t>
  </si>
  <si>
    <t>2014051818</t>
  </si>
  <si>
    <t>2014052406</t>
  </si>
  <si>
    <t>2014091217</t>
  </si>
  <si>
    <t>2015060219</t>
  </si>
  <si>
    <t>2015061010</t>
  </si>
  <si>
    <t>2016040909</t>
  </si>
  <si>
    <t>2016041513</t>
  </si>
  <si>
    <t>2016042515</t>
  </si>
  <si>
    <t>2016060120</t>
  </si>
  <si>
    <t>2016080113</t>
  </si>
  <si>
    <t>2016082116</t>
  </si>
  <si>
    <t>2017071810</t>
  </si>
  <si>
    <t>2018111210</t>
  </si>
  <si>
    <t>2013032216</t>
  </si>
  <si>
    <t>2013062515</t>
  </si>
  <si>
    <t>2013111311</t>
  </si>
  <si>
    <t>2014090215</t>
  </si>
  <si>
    <t>2015091316</t>
  </si>
  <si>
    <t>2016071411</t>
  </si>
  <si>
    <t>2018042819</t>
  </si>
  <si>
    <t>2018062101</t>
  </si>
  <si>
    <t>2016040313</t>
  </si>
  <si>
    <t>2016092609</t>
  </si>
  <si>
    <t>2013031415</t>
  </si>
  <si>
    <t>2013051209</t>
  </si>
  <si>
    <t>2013081411</t>
  </si>
  <si>
    <t>2014072009</t>
  </si>
  <si>
    <t>2014091719</t>
  </si>
  <si>
    <t>2015041712</t>
  </si>
  <si>
    <t>2015083107</t>
  </si>
  <si>
    <t>2015101717</t>
  </si>
  <si>
    <t>2015110910</t>
  </si>
  <si>
    <t>2016032012</t>
  </si>
  <si>
    <t>2017021309</t>
  </si>
  <si>
    <t>2018122314</t>
  </si>
  <si>
    <t>2018112906</t>
  </si>
  <si>
    <t>2016111213</t>
  </si>
  <si>
    <t>2017020913</t>
  </si>
  <si>
    <t>2017042514</t>
  </si>
  <si>
    <t>2018101912</t>
  </si>
  <si>
    <t>2016050415</t>
  </si>
  <si>
    <t>2017040612</t>
  </si>
  <si>
    <t>2013041421</t>
  </si>
  <si>
    <t>2013061615</t>
  </si>
  <si>
    <t>2013082915</t>
  </si>
  <si>
    <t>2013090617</t>
  </si>
  <si>
    <t>2013092813</t>
  </si>
  <si>
    <t>2013102712</t>
  </si>
  <si>
    <t>2013112413</t>
  </si>
  <si>
    <t>2013113017</t>
  </si>
  <si>
    <t>2014030120</t>
  </si>
  <si>
    <t>2014033014</t>
  </si>
  <si>
    <t>2014041616</t>
  </si>
  <si>
    <t>2014041716</t>
  </si>
  <si>
    <t>2014061517</t>
  </si>
  <si>
    <t>2014072616</t>
  </si>
  <si>
    <t>2014083120</t>
  </si>
  <si>
    <t>2014092113</t>
  </si>
  <si>
    <t>2014100213</t>
  </si>
  <si>
    <t>2014112311</t>
  </si>
  <si>
    <t>2014121910</t>
  </si>
  <si>
    <t>2015021510</t>
  </si>
  <si>
    <t>2015022619</t>
  </si>
  <si>
    <t>2015031510</t>
  </si>
  <si>
    <t>2015052213</t>
  </si>
  <si>
    <t>2015071211</t>
  </si>
  <si>
    <t>2015080713</t>
  </si>
  <si>
    <t>2015091222</t>
  </si>
  <si>
    <t>2016041911</t>
  </si>
  <si>
    <t>2016042910</t>
  </si>
  <si>
    <t>2016072411</t>
  </si>
  <si>
    <t>2016080309</t>
  </si>
  <si>
    <t>2016081009</t>
  </si>
  <si>
    <t>2016082816</t>
  </si>
  <si>
    <t>2017050412</t>
  </si>
  <si>
    <t>2017050520</t>
  </si>
  <si>
    <t>2017050616</t>
  </si>
  <si>
    <t>2017051615</t>
  </si>
  <si>
    <t>2017052114</t>
  </si>
  <si>
    <t>2017052313</t>
  </si>
  <si>
    <t>2017082912</t>
  </si>
  <si>
    <t>2017090221</t>
  </si>
  <si>
    <t>2017091703</t>
  </si>
  <si>
    <t>2017092414</t>
  </si>
  <si>
    <t>2018020313</t>
  </si>
  <si>
    <t>2018050816</t>
  </si>
  <si>
    <t>2018052216</t>
  </si>
  <si>
    <t>2018062414</t>
  </si>
  <si>
    <t>2018073118</t>
  </si>
  <si>
    <t>2018080814</t>
  </si>
  <si>
    <t>2018091608</t>
  </si>
  <si>
    <t>2018091615</t>
  </si>
  <si>
    <t>2018092319</t>
  </si>
  <si>
    <t>2018100815</t>
  </si>
  <si>
    <t>2018050714</t>
  </si>
  <si>
    <t>2013080119</t>
  </si>
  <si>
    <t>2013120710</t>
  </si>
  <si>
    <t>2013121415</t>
  </si>
  <si>
    <t>2014022214</t>
  </si>
  <si>
    <t>2015042617</t>
  </si>
  <si>
    <t>2015051714</t>
  </si>
  <si>
    <t>2015052715</t>
  </si>
  <si>
    <t>2015082715</t>
  </si>
  <si>
    <t>2015102620</t>
  </si>
  <si>
    <t>2015102810</t>
  </si>
  <si>
    <t>2015102910</t>
  </si>
  <si>
    <t>2015103015</t>
  </si>
  <si>
    <t>2015111215</t>
  </si>
  <si>
    <t>2016042120</t>
  </si>
  <si>
    <t>2018101106</t>
  </si>
  <si>
    <t>2013022111</t>
  </si>
  <si>
    <t>2013030309</t>
  </si>
  <si>
    <t>2013031710</t>
  </si>
  <si>
    <t>2013031918</t>
  </si>
  <si>
    <t>2013040412</t>
  </si>
  <si>
    <t>2013042012</t>
  </si>
  <si>
    <t>2013050509</t>
  </si>
  <si>
    <t>2013051311</t>
  </si>
  <si>
    <t>2013070612</t>
  </si>
  <si>
    <t>2013090110</t>
  </si>
  <si>
    <t>2013090716</t>
  </si>
  <si>
    <t>2013091716</t>
  </si>
  <si>
    <t>2013091816</t>
  </si>
  <si>
    <t>2013110717</t>
  </si>
  <si>
    <t>2013110911</t>
  </si>
  <si>
    <t>2013111613</t>
  </si>
  <si>
    <t>2013111616</t>
  </si>
  <si>
    <t>2013121915</t>
  </si>
  <si>
    <t>2014010518</t>
  </si>
  <si>
    <t>2014012116</t>
  </si>
  <si>
    <t>2014012315</t>
  </si>
  <si>
    <t>2014020819</t>
  </si>
  <si>
    <t>2014022215</t>
  </si>
  <si>
    <t>2014030217</t>
  </si>
  <si>
    <t>2014032210</t>
  </si>
  <si>
    <t>2014052620</t>
  </si>
  <si>
    <t>2014060317</t>
  </si>
  <si>
    <t>2014060716</t>
  </si>
  <si>
    <t>2014061012</t>
  </si>
  <si>
    <t>2014062909</t>
  </si>
  <si>
    <t>2014072020</t>
  </si>
  <si>
    <t>2014080916</t>
  </si>
  <si>
    <t>2014081519</t>
  </si>
  <si>
    <t>2014081818</t>
  </si>
  <si>
    <t>2014091613</t>
  </si>
  <si>
    <t>2014102610</t>
  </si>
  <si>
    <t>2014110114</t>
  </si>
  <si>
    <t>2014111314</t>
  </si>
  <si>
    <t>2014121415</t>
  </si>
  <si>
    <t>2015020321</t>
  </si>
  <si>
    <t>2015022214</t>
  </si>
  <si>
    <t>2015030511</t>
  </si>
  <si>
    <t>2015032817</t>
  </si>
  <si>
    <t>2015051310</t>
  </si>
  <si>
    <t>2015052609</t>
  </si>
  <si>
    <t>2015052717</t>
  </si>
  <si>
    <t>2015082208</t>
  </si>
  <si>
    <t>2015082607</t>
  </si>
  <si>
    <t>2015082813</t>
  </si>
  <si>
    <t>2015082916</t>
  </si>
  <si>
    <t>2015090114</t>
  </si>
  <si>
    <t>2015090211</t>
  </si>
  <si>
    <t>2015090313</t>
  </si>
  <si>
    <t>2015090713</t>
  </si>
  <si>
    <t>2015091209</t>
  </si>
  <si>
    <t>2015092006</t>
  </si>
  <si>
    <t>2016011713</t>
  </si>
  <si>
    <t>2016031614</t>
  </si>
  <si>
    <t>2016031712</t>
  </si>
  <si>
    <t>2016040915</t>
  </si>
  <si>
    <t>2016043010</t>
  </si>
  <si>
    <t>2016051709</t>
  </si>
  <si>
    <t>2016061312</t>
  </si>
  <si>
    <t>2016071808</t>
  </si>
  <si>
    <t>2016090313</t>
  </si>
  <si>
    <t>2016092010</t>
  </si>
  <si>
    <t>2016102310</t>
  </si>
  <si>
    <t>2016111914</t>
  </si>
  <si>
    <t>2016120503</t>
  </si>
  <si>
    <t>2016122116</t>
  </si>
  <si>
    <t>2017011513</t>
  </si>
  <si>
    <t>2017031711</t>
  </si>
  <si>
    <t>2017031914</t>
  </si>
  <si>
    <t>2017032019</t>
  </si>
  <si>
    <t>2017040813</t>
  </si>
  <si>
    <t>2017041612</t>
  </si>
  <si>
    <t>2017041814</t>
  </si>
  <si>
    <t>2017061118</t>
  </si>
  <si>
    <t>2017062111</t>
  </si>
  <si>
    <t>2017062811</t>
  </si>
  <si>
    <t>2017072213</t>
  </si>
  <si>
    <t>2017081112</t>
  </si>
  <si>
    <t>2017082620</t>
  </si>
  <si>
    <t>2017091213</t>
  </si>
  <si>
    <t>2017092615</t>
  </si>
  <si>
    <t>2017100308</t>
  </si>
  <si>
    <t>2017100413</t>
  </si>
  <si>
    <t>2017100712</t>
  </si>
  <si>
    <t>2017111213</t>
  </si>
  <si>
    <t>2017111614</t>
  </si>
  <si>
    <t>2017112310</t>
  </si>
  <si>
    <t>2017112614</t>
  </si>
  <si>
    <t>2018032114</t>
  </si>
  <si>
    <t>2018041014</t>
  </si>
  <si>
    <t>2018051510</t>
  </si>
  <si>
    <t>2018060114</t>
  </si>
  <si>
    <t>2018062318</t>
  </si>
  <si>
    <t>2018080416</t>
  </si>
  <si>
    <t>2018081619</t>
  </si>
  <si>
    <t>2018100413</t>
  </si>
  <si>
    <t>2018101013</t>
  </si>
  <si>
    <t>2018101315</t>
  </si>
  <si>
    <t>2018101715</t>
  </si>
  <si>
    <t>2018111710</t>
  </si>
  <si>
    <t>2018111814</t>
  </si>
  <si>
    <t>2015080706</t>
  </si>
  <si>
    <t>2016100209</t>
  </si>
  <si>
    <t>2016111610</t>
  </si>
  <si>
    <t>2017081207</t>
  </si>
  <si>
    <t>2013022112</t>
  </si>
  <si>
    <t>2014092517</t>
  </si>
  <si>
    <t>2017112510</t>
  </si>
  <si>
    <t>2014082322</t>
  </si>
  <si>
    <t>2016081911</t>
  </si>
  <si>
    <t>2016102516</t>
  </si>
  <si>
    <t>2016120412</t>
  </si>
  <si>
    <t>2018120111</t>
  </si>
  <si>
    <t>2014111301</t>
  </si>
  <si>
    <t>2016072100</t>
  </si>
  <si>
    <t>2017011813</t>
  </si>
  <si>
    <t>2017051720</t>
  </si>
  <si>
    <t>2018100819</t>
  </si>
  <si>
    <t>2018121817</t>
  </si>
  <si>
    <t>2018020613</t>
  </si>
  <si>
    <t>2016031914</t>
  </si>
  <si>
    <t>2017110308</t>
  </si>
  <si>
    <t>2016052116</t>
  </si>
  <si>
    <t>2016052714</t>
  </si>
  <si>
    <t>2016060616</t>
  </si>
  <si>
    <t>2017090315</t>
  </si>
  <si>
    <t>2018062418</t>
  </si>
  <si>
    <t>2013022413</t>
  </si>
  <si>
    <t>2013041309</t>
  </si>
  <si>
    <t>2013050614</t>
  </si>
  <si>
    <t>2013050816</t>
  </si>
  <si>
    <t>2013071720</t>
  </si>
  <si>
    <t>2013092715</t>
  </si>
  <si>
    <t>2013122023</t>
  </si>
  <si>
    <t>2014092719</t>
  </si>
  <si>
    <t>2014102210</t>
  </si>
  <si>
    <t>2014102213</t>
  </si>
  <si>
    <t>2014102414</t>
  </si>
  <si>
    <t>2014111411</t>
  </si>
  <si>
    <t>2014111918</t>
  </si>
  <si>
    <t>2014120817</t>
  </si>
  <si>
    <t>2014122411</t>
  </si>
  <si>
    <t>2016081308</t>
  </si>
  <si>
    <t>2016091519</t>
  </si>
  <si>
    <t>2016100115</t>
  </si>
  <si>
    <t>2017010219</t>
  </si>
  <si>
    <t>2017031817</t>
  </si>
  <si>
    <t>2017032009</t>
  </si>
  <si>
    <t>2017040212</t>
  </si>
  <si>
    <t>2017062511</t>
  </si>
  <si>
    <t>2017112509</t>
  </si>
  <si>
    <t>2017112716</t>
  </si>
  <si>
    <t>2018010613</t>
  </si>
  <si>
    <t>2018020409</t>
  </si>
  <si>
    <t>2018032312</t>
  </si>
  <si>
    <t>2018033111</t>
  </si>
  <si>
    <t>2018050821</t>
  </si>
  <si>
    <t>2018061313</t>
  </si>
  <si>
    <t>2018111014</t>
  </si>
  <si>
    <t>2018111912</t>
  </si>
  <si>
    <t>2016122410</t>
  </si>
  <si>
    <t>2018042915</t>
  </si>
  <si>
    <t>2013021207</t>
  </si>
  <si>
    <t>2013082212</t>
  </si>
  <si>
    <t>2013100515</t>
  </si>
  <si>
    <t>2013120310</t>
  </si>
  <si>
    <t>2013122914</t>
  </si>
  <si>
    <t>2013122915</t>
  </si>
  <si>
    <t>2014032110</t>
  </si>
  <si>
    <t>2014032322</t>
  </si>
  <si>
    <t>2014042413</t>
  </si>
  <si>
    <t>2014072019</t>
  </si>
  <si>
    <t>2014072920</t>
  </si>
  <si>
    <t>2014080912</t>
  </si>
  <si>
    <t>2014120610</t>
  </si>
  <si>
    <t>2014122614</t>
  </si>
  <si>
    <t>2015012715</t>
  </si>
  <si>
    <t>2015020509</t>
  </si>
  <si>
    <t>2015050616</t>
  </si>
  <si>
    <t>2015052413</t>
  </si>
  <si>
    <t>2015052510</t>
  </si>
  <si>
    <t>2015061910</t>
  </si>
  <si>
    <t>2015090200</t>
  </si>
  <si>
    <t>2015090607</t>
  </si>
  <si>
    <t>2016020814</t>
  </si>
  <si>
    <t>2016022305</t>
  </si>
  <si>
    <t>2016022315</t>
  </si>
  <si>
    <t>2016042119</t>
  </si>
  <si>
    <t>2016042315</t>
  </si>
  <si>
    <t>2016050108</t>
  </si>
  <si>
    <t>2016050607</t>
  </si>
  <si>
    <t>2016050710</t>
  </si>
  <si>
    <t>2016090421</t>
  </si>
  <si>
    <t>2016101117</t>
  </si>
  <si>
    <t>2016103018</t>
  </si>
  <si>
    <t>2016121612</t>
  </si>
  <si>
    <t>2016122511</t>
  </si>
  <si>
    <t>2017012816</t>
  </si>
  <si>
    <t>2017031917</t>
  </si>
  <si>
    <t>2017042913</t>
  </si>
  <si>
    <t>2017050818</t>
  </si>
  <si>
    <t>2017052706</t>
  </si>
  <si>
    <t>2017063010</t>
  </si>
  <si>
    <t>2017070214</t>
  </si>
  <si>
    <t>2017071813</t>
  </si>
  <si>
    <t>2017072911</t>
  </si>
  <si>
    <t>2017080608</t>
  </si>
  <si>
    <t>2017091811</t>
  </si>
  <si>
    <t>2018061809</t>
  </si>
  <si>
    <t>2018072111</t>
  </si>
  <si>
    <t>2018081512</t>
  </si>
  <si>
    <t>2013010105</t>
  </si>
  <si>
    <t>2013010814</t>
  </si>
  <si>
    <t>2013011713</t>
  </si>
  <si>
    <t>2013012711</t>
  </si>
  <si>
    <t>2013021610</t>
  </si>
  <si>
    <t>2013040512</t>
  </si>
  <si>
    <t>2013041713</t>
  </si>
  <si>
    <t>2013051720</t>
  </si>
  <si>
    <t>2013052018</t>
  </si>
  <si>
    <t>2013052606</t>
  </si>
  <si>
    <t>2013081511</t>
  </si>
  <si>
    <t>2013081719</t>
  </si>
  <si>
    <t>2013082714</t>
  </si>
  <si>
    <t>2013100619</t>
  </si>
  <si>
    <t>2013110414</t>
  </si>
  <si>
    <t>2013110418</t>
  </si>
  <si>
    <t>2013112517</t>
  </si>
  <si>
    <t>2013121010</t>
  </si>
  <si>
    <t>2014011811</t>
  </si>
  <si>
    <t>2014011814</t>
  </si>
  <si>
    <t>2014022212</t>
  </si>
  <si>
    <t>2014031909</t>
  </si>
  <si>
    <t>2014040610</t>
  </si>
  <si>
    <t>2014051709</t>
  </si>
  <si>
    <t>2014052313</t>
  </si>
  <si>
    <t>2014060518</t>
  </si>
  <si>
    <t>2014062409</t>
  </si>
  <si>
    <t>2014071721</t>
  </si>
  <si>
    <t>2014071920</t>
  </si>
  <si>
    <t>2014072412</t>
  </si>
  <si>
    <t>2014080811</t>
  </si>
  <si>
    <t>2014102914</t>
  </si>
  <si>
    <t>2014110218</t>
  </si>
  <si>
    <t>2014110613</t>
  </si>
  <si>
    <t>2015010611</t>
  </si>
  <si>
    <t>2015020110</t>
  </si>
  <si>
    <t>2015050219</t>
  </si>
  <si>
    <t>2015053106</t>
  </si>
  <si>
    <t>2015062012</t>
  </si>
  <si>
    <t>2015082909</t>
  </si>
  <si>
    <t>2015083019</t>
  </si>
  <si>
    <t>2015102618</t>
  </si>
  <si>
    <t>2015110209</t>
  </si>
  <si>
    <t>2015112812</t>
  </si>
  <si>
    <t>2016020610</t>
  </si>
  <si>
    <t>2016030113</t>
  </si>
  <si>
    <t>2016032709</t>
  </si>
  <si>
    <t>2016040212</t>
  </si>
  <si>
    <t>2016040410</t>
  </si>
  <si>
    <t>2016050414</t>
  </si>
  <si>
    <t>2016062613</t>
  </si>
  <si>
    <t>2016080513</t>
  </si>
  <si>
    <t>2016082914</t>
  </si>
  <si>
    <t>2016090418</t>
  </si>
  <si>
    <t>2016090912</t>
  </si>
  <si>
    <t>2016091609</t>
  </si>
  <si>
    <t>2016092413</t>
  </si>
  <si>
    <t>2016122919</t>
  </si>
  <si>
    <t>2017010118</t>
  </si>
  <si>
    <t>2017022413</t>
  </si>
  <si>
    <t>2017040917</t>
  </si>
  <si>
    <t>2017041215</t>
  </si>
  <si>
    <t>2017060511</t>
  </si>
  <si>
    <t>2017061021</t>
  </si>
  <si>
    <t>2017071410</t>
  </si>
  <si>
    <t>2017072013</t>
  </si>
  <si>
    <t>2017072907</t>
  </si>
  <si>
    <t>2017082709</t>
  </si>
  <si>
    <t>2017111412</t>
  </si>
  <si>
    <t>2017112411</t>
  </si>
  <si>
    <t>2018041620</t>
  </si>
  <si>
    <t>2018042412</t>
  </si>
  <si>
    <t>2018042713</t>
  </si>
  <si>
    <t>2018052213</t>
  </si>
  <si>
    <t>2018062304</t>
  </si>
  <si>
    <t>2018081714</t>
  </si>
  <si>
    <t>2018112423</t>
  </si>
  <si>
    <t>2018122511</t>
  </si>
  <si>
    <t>2014070908</t>
  </si>
  <si>
    <t>2014071007</t>
  </si>
  <si>
    <t>2014071107</t>
  </si>
  <si>
    <t>2014071307</t>
  </si>
  <si>
    <t>2014071912</t>
  </si>
  <si>
    <t>2014082815</t>
  </si>
  <si>
    <t>2014092701</t>
  </si>
  <si>
    <t>2014092905</t>
  </si>
  <si>
    <t>2014093009</t>
  </si>
  <si>
    <t>2014100223</t>
  </si>
  <si>
    <t>2014102608</t>
  </si>
  <si>
    <t>2014102708</t>
  </si>
  <si>
    <t>2014102808</t>
  </si>
  <si>
    <t>2014120520</t>
  </si>
  <si>
    <t>2014120606</t>
  </si>
  <si>
    <t>2015040412</t>
  </si>
  <si>
    <t>2015050302</t>
  </si>
  <si>
    <t>2015051323</t>
  </si>
  <si>
    <t>2015102622</t>
  </si>
  <si>
    <t>2016030716</t>
  </si>
  <si>
    <t>2016053001</t>
  </si>
  <si>
    <t>2016110217</t>
  </si>
  <si>
    <t>2017060210</t>
  </si>
  <si>
    <t>2017071920</t>
  </si>
  <si>
    <t>2017091620</t>
  </si>
  <si>
    <t>2017092220</t>
  </si>
  <si>
    <t>2017092309</t>
  </si>
  <si>
    <t>2018052918</t>
  </si>
  <si>
    <t>2018082013</t>
  </si>
  <si>
    <t>2017012818</t>
  </si>
  <si>
    <t>2017083014</t>
  </si>
  <si>
    <t>2017121410</t>
  </si>
  <si>
    <t>2018101616</t>
  </si>
  <si>
    <t>일반조난</t>
  </si>
  <si>
    <t>실족추락</t>
  </si>
  <si>
    <t>산악기타</t>
  </si>
  <si>
    <t>암벽등반</t>
  </si>
  <si>
    <t>개인질환</t>
  </si>
  <si>
    <t>저체온증</t>
  </si>
  <si>
    <t>정상</t>
  </si>
  <si>
    <t>산기타</t>
  </si>
  <si>
    <t>능선</t>
  </si>
  <si>
    <t>계곡</t>
  </si>
  <si>
    <t>기타 산</t>
  </si>
  <si>
    <t>국·도·군립공원</t>
  </si>
  <si>
    <t>기타</t>
  </si>
  <si>
    <t>육상공원</t>
  </si>
  <si>
    <t>기타 운동시설</t>
  </si>
  <si>
    <t>공원</t>
  </si>
  <si>
    <t>기타 도시공원</t>
  </si>
  <si>
    <t>기타 업무시설</t>
  </si>
  <si>
    <t>기타 종교시설</t>
  </si>
  <si>
    <t>일반도로</t>
  </si>
  <si>
    <t>소형 암자</t>
  </si>
  <si>
    <t>사찰</t>
  </si>
  <si>
    <t>도로</t>
  </si>
  <si>
    <t>대학교</t>
  </si>
  <si>
    <t>공사장</t>
  </si>
  <si>
    <t>도로.교통기타</t>
  </si>
  <si>
    <t>공공업무시설</t>
  </si>
  <si>
    <t>단독주택</t>
  </si>
  <si>
    <t>하우스 시설물</t>
  </si>
  <si>
    <t>아파트</t>
  </si>
  <si>
    <t>저수지</t>
  </si>
  <si>
    <t>논</t>
  </si>
  <si>
    <t>국가하천</t>
  </si>
  <si>
    <t>밭</t>
  </si>
  <si>
    <t>기타 논밭·축사</t>
  </si>
  <si>
    <t>연립·다세대주택</t>
  </si>
  <si>
    <t>지방하천</t>
  </si>
  <si>
    <t>일반업무시설</t>
  </si>
  <si>
    <t>기타 공동주택</t>
  </si>
  <si>
    <t>기타 도로,철도</t>
  </si>
  <si>
    <t>오피스텔</t>
  </si>
  <si>
    <t>조난</t>
  </si>
  <si>
    <t xml:space="preserve"> 본부상황실로부터 남양주시 예봉산 가슴통증 환자 발생 출동지령접보후 특수대응단 헬기 즉시 출동에 임함./n 현장 상공도착한바 정상부 짙은 구름 축적으로 구름이 사라질때까지 약 40분간 공중대기및 접근 시도하였으나, 시계확보 불량 및 연료 소진으로 일단  연료보충 및 관할구조대 도착후 재출동 위해 귀대에 임함.</t>
  </si>
  <si>
    <t>본부상황실로부터 예봉산 정상 재출동 지령 접보후 특수대응단 구급헬기 즉시 출동에 임함./n 현장도착한바 일기상 시야 확보가 양호해진 상태,/n 환자 1명 심정지상태로 관할 구조구급대 도착하여 들것결착및 심폐소생술 시행중~ 특수대응단 헬기는 상공에서 호이스트를 이용한 들것 구조후 아주대학병원 응급실 이송도중 헬기내에서 지속적인 심페소생술 시행하며 아주대학병원 응급실에 환자 인계후 인원,장비 이상없이 귀대하.</t>
  </si>
  <si>
    <t xml:space="preserve"> 본부상황실로부터 북한산 염초봉부근 저체온증환자 발생 출동지령 접보후 특수대응단 헬기 즉시 출동에 임함./n 현장도착한바 관할 구조대는 등반중으로 특수대응단은 요구조자 발견하여 선투입에 임함/n 요구조자 벨트를 이용하여 안전구조후 보온조치에 임하며, 인근 56사 헬기장에 대기중인 고양구조구급차에 인계후 인원,장비 이상없이 귀대함./n - 요구조자: 박성길/남/40세/전신저체온/응급</t>
  </si>
  <si>
    <t>본부 상황실로부터 의정부 도봉산 산악구조 접보즉시 이륙준비 후 이륙하여 현장으로 출동함./n현장 도착한바 의정부 구조구급대 선조착하여 요구조자 응급처치 및 산악용들것에 결착 완료하여 이송준비 완료함. 호이스트 이용하여 안전하게 인양 후 보온조치 하며 북부청사 잔듸광장에 대기중인 금오급차에 인계 후 안전하게 귀대함.</t>
  </si>
  <si>
    <t>본부 상황실 근무자로부터 과천시 관악산 등산 중 저체온증 호소 요구조자 발생 산악 구조출동 유선 접보 후 헬기 출동하여 현장 도착 확인한바 선착한 과천구조,구급대가 응급처치 및 산악용 들것에 결착시켜 놓은 상태. 특수대응단은 헬기 호이스트를 이용 안전하게 인양 구조 완료 함.</t>
  </si>
  <si>
    <t>본부 상황실 근무자로부터 고양시 북한산 등산 중 출락사고에 의한 안면부 열상 및 치아 5개 손상 요구조자 발생 산악 구조출동 유선 접보 후 헬기 출동하여 현장 도착 확인한바 선착한 고양구조구급대가 현장 응급처치 및 산악용 들것에 결착시켜 놓은 상태. 특수대응단은 헬기 호이스트를 이용 안전하게 인양 구조 완료 후 인원, 장비 이상없이 귀대함.</t>
  </si>
  <si>
    <t>본부 상황실 근무자로부터 포천시 국망봉 등산 중 저체온증 요구조자 발생 산악구조출동 유선 접보 후 헬기 출동하여 포천 군 항공대에서 관할구조대원 1명 동승. 현장 선착하여 구조대원 1명 호이스트 하강 확인한바 요구조자는 저체온증에 의한 전신무기력 증세를 보이고 있었으며, 동행한 요구조자는 안전한 상태. 구조대원은 저체온증세를 보이는 요구조자를 업어서 헬기장으로 이동조치 후 요구조자 밸트를 착용시켜 2명 모두 호이스트 인양 구조 완료 후 귀대함.</t>
  </si>
  <si>
    <t>본부 상황실로부터 남양주 백봉산 산악구조 접보즉시 이륙준비 완료 후 이륙하여 현장으로 출동함. 현장도착한바 남양주 와부 구조대 선착하여 요구조자 응급처치 및 이송준비중으로 공중대기함. 이송준비 완료하여 안전아게 인양하여 덕소 군비행장에 대기중인 남양주 구조구급대에 인계 후 안전하게 귀대함.</t>
  </si>
  <si>
    <t xml:space="preserve">안양 삼성산 산악구조 접보즉시 특수대응단 헬기 현장출동함. 현장도착 확인한바 안양구조대가 선착하여 왼쪽발목부상 요구조자1명 응급처치 및 들것결착 완료한 상태. 특수대응단은 헬기 호이스트이용 안전하게 구조하여 과천정부청사에서 과천구급대에 환자인계후 귀대함. </t>
  </si>
  <si>
    <t>가평 명지산 고립환자 접보즉시 특수대응단 헬기 현장출동준비중 포천명성산 추락환자 접보 하여 아구스타헬기 출동관계로 잠시 대기후 현장출동함. 현장도착확인한바 특수대응단 선착한 상황으로 길을잃고 고립된 요구조자를 수색도중 발견하여 구조대원 하강하여 안전벨트이용 안전하게 구조하여 청평국군병원에서 청평구급대에 환자인계후 귀대함.</t>
  </si>
  <si>
    <t>본부 상황실 근무자로부터 수원시 광교산 하산 중 넘어지면서 우측 발목부상 환자 발생 구급출동 유선 접보 후 헬기 출동하여 현장도착 확인한바 선착한 남부119구조구급대가 현장 응급처치 및 산악용 들것에 결착시켜 놓은 상태. 특수대응단은 헬기 호이스트를 이용 안전하게 인양 구조 후 아주대학교 병원으로 이송함.</t>
  </si>
  <si>
    <t>본부 상황실 근무자로부터 고양시 노고산 하산 중 넘어지면서 좌측 상지 부상 요구조자 발생 산악 구조출동 유선 접보 후 헬기 출동하여 현장도착 확인한바 선착한 고양구조구급대가 현장 응급처치 및 산악용 들것에 결착시켜 놓은 상태. 특수대응단은 호이스트 이용 안전하게 인양 구조 완료 후 이상없이 귀대함.</t>
  </si>
  <si>
    <t>본부 상황실 근무자로부터 과천시 청계산 하산 중 추락 요구조자 2명 발생 산악 구조출동 유선 접보 후 헬기 출동하여 현장도착 확인한바 선착한 과천 119구조구급대가 현장응급처치 및 산악용 들것에 각각 결착시켜 놓은 상태. 특수대응단은 헬기 호이스트를 이용 안전하게 인양 구조 완료 후 인원, 장비 이상없이 귀대함.</t>
  </si>
  <si>
    <t>본부 상황실 근무자로부터 양주시 불곡산 등산 중 2m 아래로 추락하면서 두부출혈 및 좌측 어깨부상 요구조자 발생 산악구조출동 유선 접보 후 헬기 출동하여 현장도착 확인한바 선착한 양주119구조,구급대가 현장응급처치 및 산악용 들것에 결착시켜 놓은 상태. 특수대응단은 헬기 호이스트를 이용 안전하게 인양 구조 완료 후 인원, 장비 이상없이 귀대함.</t>
  </si>
  <si>
    <t>본부 상황실로 부터 의정부 수락산 산악구조 접보  더어핀 헬기 이용하여 즉시 출동 함.  현장 도착한바 의정부 구조대가 선착하여 들것을 이용 결착 완료되어있는 상태로 호이스트 이용 안전구조 완료 후 경기도 북부청사에 대기하고 있던 금오급차에 급자 인계 후 안전 귀대 함.</t>
  </si>
  <si>
    <t>본부 상황실로부터 성남 청계산 산악구조 접보즉시 이륙 준비 후 이륙하여 출동함. 현장 도착한 바 시계불안정하여 접근 어려움. 구조대 유도로 현장 접근하여 요구조자 안전하게 인양하여 최최 인계장소 시계불량으로 분당구청 잔듸광장으로 변경하여 대기중인 분당구급대에 인계 후 안전하게 귀대함.</t>
  </si>
  <si>
    <t>본부상황실로부터 남한산성 구조출동 지령후 더어핀으로 출동하여 현장도착 하남구조대에의해 들것결착 및 안전조치된 요구조자를 호이스트를 이용 구조완료후 초일동 헬기장에서 감북급차에 급자인계후 귀대함.</t>
  </si>
  <si>
    <t>본부상황실로부터 수원시 광교산 형제봉에서 낙상환자 출동지령 접보후 특수대응단 헬기 즉시 출동에 임함./n 현장도착한바 관할구조대 선착하여 응급처치및 요구조자 벨트결착 완료상태로 특수구조대는 호이스트를 이용하여 안전구조후 아주대학병원 응급의료진에게 환자 인계후 인원,장비 이상없이 귀대함.</t>
  </si>
  <si>
    <t>본부상황실로부터 가평군 호명산 의식저하환자 출동지령 접보후 특수대응단 구급헬기 즉시 출동에 임함./n 현장에 선도착하여 특수구조대원이 응급처치 장비/n 장착하여 호이스트 하강, 환자 확인한바 등반중 하지 마비 및 경련 호소하여 요구조밸트를 착용시켜 호이스트 인양 구조완료후 서울아산병원 이송하고 인원,장비 이상없이 안전 귀대함.</t>
  </si>
  <si>
    <t xml:space="preserve">본부상황실로부터 안양시 관악산 발목부상환자 출동지령 접보후 특수대응단 구급헬기 즉시 출동에 임함./n 현장도착한바 관할 구조구급대 선도착하여 응급처치및 들것결착 완료한 상태로 특수구조대는 호이스트를 이용하여 들것구조후 인근 과천청사에 대기중인 과천구급대에 환자 인계후 가평 명지산 재출동에 임함. </t>
  </si>
  <si>
    <t>본부상황실로부터 가평 명지산 어깨탈구 부상환자 출동지령접보후 특수대응단 구급헬기는 안양시 관악산 구조업무 마치고 즉시 재출동에 임함./n 현장도착한바 관할구조대는 등반중으로 특수구조대 선착으로 대원 1명은 즉시 하강하여 현장응급처치 완료후 요구조자벨트 결착후 호이스트를 이용하여 안전구조후 인근 가평현리비행장에 대기중인 구급대에 환자 인계후 인원,장비 이상없이 귀대함.</t>
  </si>
  <si>
    <t>상황실 근무자로부터 동두천시 소요산 산악사고 유선 접보 후 더어핀 헬기 출동 함. 현장도착한바 선착한 동두천 구조대가  요구조자 응급처치 및 들것결착 완료 한 상태로 호이스트 이용하여 안전구조 완료 후 의정부 구급대에 환자 인계 후 인원,장비 이상없이 안전 귀대 함.</t>
  </si>
  <si>
    <t>본부 상황실로부터 연천고대산 인명구조 접보즉시 이륙준비 완료 후 이륙하여 현장으로 출동함. 현장도착하여 구조대원 1명 하강하여 요구조자 벨트를 이용하여 하지통증 급자 1명 안전하게 인양하여 연천공설운동장에 대기중인 연천구급대에 인계 후 안전하게 귀대함.</t>
  </si>
  <si>
    <t>상황실 근무자로부터 포선치 운악산 산악구조 유선 접보 후 특수대응단 더어핀헬기 이용하여 신속히 출동 함. 현장 도착한바 선착한 포천구조대가 급자 응급처치 및 들것 결착 완료된 상태로 호이스트 이용하여 안전구조 완료 후 육군 15항공단에 대기하고 있던  가산119안전센터 급차에 환자 인계 후 인원,장비 이상없이 귀대 함.</t>
  </si>
  <si>
    <t xml:space="preserve">본부 상황실 근무자로부터 포천시 주금산 등반 중 가슴통증 요구조자 발생 구조출동 유선접보 후 헬기출동함./n출동중 포천상황실로 부터 가슴통증 증상 악화통보받고 특수대응단은 주금산 정상 헬리포트장에 헬기착륙하고 구조대원2명은 약100m지점까지 이동하여 요구조자 현장응급처치 및 산악들것 결착하여 헬기로 이동함.   </t>
  </si>
  <si>
    <t>본부 상황실 근무자로부터 의왕시 청계산 하산 중 낙상으로 인한 좌측 발목부상 요구조자 발생 산악 구조출동 유선 접보 후 헬기 출동하여 현장도착 확인한바 선착한 의왕구조,구급대가 현장 응급처치 및 산악용 들것에 결착시켜 놓은 상태. 특수대응단은 헬기 호이스트를 이용 안전하게 인양 구조 후 인원, 장비 이상없이 귀대함.</t>
  </si>
  <si>
    <t>본부상황실로 부터 포천시 주금산 산악구조 완료후 귀대중 수원시 광교산 허리부상 환자 발생 무전받고 헬기 즉시 출동함/n현장도착한바 수원119구조구급대가 도착하여 현장응급처치 및 산악용 들것에 결착시켜 놓은 상태로 특수대응단은 호이스트를 이용하여 안전하게 인양 구조완료 후 인원,장비 이상없이 귀대함</t>
  </si>
  <si>
    <t>본부 상황실 근무자로부터 남양주시 천마산 정상 부근 하산 중 눈길에 넘어지면서 우측 허벅지 뒤쪽 근육손상 요구조자 발생 산악 구조출동 유선 접보 후 헬기 출동하여 현장 선착. 특수구조대원 1명 호이스트 하강하여 현장 응급처치 및 호이스트 인양 가능 지역으로 약 80m 등반 이동조치. 요구조자밸트를 이용하여 안전하게 인양 구조 완료 후 인원, 장비 이상없이 귀대함.</t>
  </si>
  <si>
    <t>본부상황실로 부터 하남시 남한산성 허리부상 환자발생 접보받고 헬기즉시 출동함/n현장도착한바 하남119구조구급대 도착하여 현장응급처치 및 산악용 들것에 결착시켜 놓은 상태로 특수대응단은 호이스트를 이용하여 안전하게 인양 구조완료 후 인원,장비 이상없이 귀대함</t>
  </si>
  <si>
    <t>본부 상황실 근무자로부터 수원시 광교산 하산 중 낙상으로 우측 발목부상 요구조자 발생 산악 구조출동 유선 접보 후 헬기 출동하여 현장도착 확인한바 선착한 산악구조대가 현장응급처치 및 산악용 들것에 결착시켜 놓은 상태. 특수대응단은 헬기 호이스트를 이용 안전하게 인양 구조 완료 후 인원, 장비 이상없이 귀대함.</t>
  </si>
  <si>
    <t>본부 상황실 근무자로부터 안양시 관악산 산악 인명구조출동 유선 접보 즉시 헬기출동하여 현장도착 한바 요구조자는 안양구조대에의해 접수된 상태로 구조대원은 호이스트를 이용 요구조자 구조완료후 과천정부청사 헬기장에서 부림구급대에 급자 인계후 귀서함.</t>
  </si>
  <si>
    <t>본부 상황실로부터 의정부 도봉산 인명구조 접보즉시 이륙준비하여 이륙하여 출동함. 현장 도착한바 의정부구조대 선도착하여 우측 발목부상 요구조자응급처치 및 이송준비 완료한 상태로 호이스트이용한여 안전하게 인양하여 북부청사 잔듸관장에 대기중인 의정부구조구급대에 인계 후 안전하게 귀대함.</t>
  </si>
  <si>
    <t>본부 상황실로부터 의정부 도봉산 인명구조 접보즉시 헬기 이륙하여 출동함. 현장 도착한바 의정부구조대 선도착하여 우측 발목부상 요구조자응급처치 및 이송준비 완료한 상태로 호이스트를 이용하여 안전하게 인양 후 북부청사 잔디관장에 대기중인 의정부소방서 금오119안전센터 구급대에 인계 후 안전하게 귀대함.</t>
  </si>
  <si>
    <t>본부상황실로부터 과천시 관악산 구급환자발생 출동지령 접보후 특수대응단 헬기 즉시출동에 임함./n 현장도착한바 과천구조대 선도착하여 응급처치및 들것결착 완료상태로 특수대응단은 호이스트를 이용하여 안전구조후 인근 청사에 대기중인 과천구조구급차에 환자 1명 인계후 인원,장비 이상없이 귀대함./n - 환자 : 두길순/여/53세/우측발목부상/경상</t>
  </si>
  <si>
    <t xml:space="preserve">본부상황실로부터 가평 화악산 구급출동지령 접보후 특수대응단 구급헬기 즉시 출동에 임함./n 현장도착한바 관할대 도착 지연으로 특수구조대 선도착- 대원 1명 호이스트 하강하여 요구조자 1명과 일행 1명 일몰로 인해 하산 불능으로 요구조자 벨트를 이용하여 2명 모두 구조후 인근 가평 운동장에 관할 구조구급대에 인계후 인원,장비 이상없이 귀대함.  </t>
  </si>
  <si>
    <t>본부 상황실로부터 양주 불곡산 산악구조접보 즉시 이륙준비하여 이륙하여 출동함. 현장도착한바 양주구조대 선도착하여 요구조자 응급처치 및 이송준비완료된 상태로 호이스트이용하여 안전하게 인양 후 북부청사 헬기장에 대기중인 고급급차에 인계 후 불곡산 인명구조 재출동에 임함.</t>
  </si>
  <si>
    <t>양주 불곡산 임꺽정바위 부근 임무 종료 후 불곡산 상봉 송전탑부근 인명구조 재 접보하여 출동함. 현장 도착하여 항공구조대원 1명 하강하여 요구조자가 있는곳으로 이동함. 현장에서 인양불가하여 헬기이송가능한곳으로 이동 후 요구조자 벨트 이용하여 안전하게 인양 후 북부청사 헬기장에 대기중인 고읍급차에 인계 후 안전하게 귀대함.</t>
  </si>
  <si>
    <t>본부 상황실로부터 안산 서운산 인명구조 접보즉시 이륙준비 후 이륙하여 현장으로 출동함. 현장도착하여 항공구조대원 2명 하강하여 약 20M높이에서 추락한 요구조자 1명 응급처치 후 요구조자벨트 이용하여 안전하게 인양하여 아주대병원 의료진에게 인계함. 이송 중 환자감시 실시함.</t>
  </si>
  <si>
    <t xml:space="preserve">상황실로부터 남양주 서리산 산악구조출동 지령즉시 아구스타로 현장 출동한바 요구조자는 남양주 구조대에의해 접수된 사항으로 호이스트를 이용 구조완료후  덕소비행장에서 와부급차에 인계후 귀대함 </t>
  </si>
  <si>
    <t>본부 상황실로부터 과천 관악산 인명구조접보즉시 이륙준비 후 이륙하여 현장으로 출동함. 현장도착한바 과천구조대 선도착하여 요구조자 응급처치 및 이송준비 완료한 상태로 호이스트 이용하여 안전하게 인양 후 정부청사 헬기장에 대기중인 과천급차에 인계 후 안전하게 귀대함.</t>
  </si>
  <si>
    <t>상황실로부터 안산 수암봉 호흡곤란 구조출동 지령즉시 더어핀헬기로 현장출동하여 도착한바 지상에서 주변인이 심폐소생술 실시중인 상태 구조대원은 지상으로 하강후 제세동기 및 심폐소생술 실시후 들것에 결착하고 호이스트를 이용하여 급자 구조완료 아주대병원으로 이송 인계함.</t>
  </si>
  <si>
    <t>상황실로부터 동두천 소요산 추락환자 구조출동 지령즉시 더어핀헬기로 현장출동하여 현장도착한바 급자는 동두천구조대에 의해 응급처치 및 들것 결착완료된 상태로 호이스트를 이용 급자 구조완료후 북부2청사로 이동 의정부 금오급차에 급자인계후 귀대함.</t>
  </si>
  <si>
    <t>본부상황실로부터 하남시 검단산 발목부상환자 발생 출동지령 접보후 특수대응단 헬기 즉시 출동에 임함./n 현장도착한바 관할 구조대 선도착하여 구급처치및 들것결착 완료상태로 특수구조대는 호이스트를 이용하여 안전구조후 인근 초일동 군부대에 대기중인 감북구급대에 환자 인계후 인원,장비 이상없이 귀대함.</t>
  </si>
  <si>
    <t>광교산 시루봉 정상에 도착한바 지상구조대가 우측발목 골절추정 환자 산악용 들것에 결착하여 더어핀 헬기 호이스트를 이용하여 기내로 구조후 환자평가 및 안정조치 수원아주대병원에 도착하여 이의센타 구급대 및 의료진에 환자 안전하게 인계후 의정부시 도봉산 재출동함.</t>
  </si>
  <si>
    <t>의정부시 도봉산 포대능선 정상에 도착한바 지상구조대가 우측하지 근육 파열추정 환자 산악용 들것에 결착하여 더어핀 헬기 호이스트를 이용하여 기내로 구조후 환자평가 및 안정조치,  제2청사에서 의정부 금오구급대에 환자 안전하게 인계후 귀대함.</t>
  </si>
  <si>
    <t>하남 검단산 산악구조 접보즉시 특수대응단 헬기 현장출동함. 현장도착 확인한바 등산중 우측발목 부상 요구조자 1명을 하남구조대가 선착하여 응급조치 및 들것결착 완료한 상태, 특수대응단은 호이스트이용 안전하게 구조하여 초일동 군비행장에서 하남감북구급대에 인계후 귀대함.</t>
  </si>
  <si>
    <t xml:space="preserve">본부상황실로부터 가평군 명지산 정상부근 출동지령 받고 특수대응단 헬기 즉시 출동에 임함/n현장도착한바 관할대 도착 지연으로 특수구조대 선도착- 대원 1명 호이스트 하강하여 요구조자 1명 요구조자 벨트를 이용 구조완료후 인근 가평 운동장에 대기중인 가평119구조.구급대에 인계후 인원,장비 이상없이 귀대함.  </t>
  </si>
  <si>
    <t>본부 상황실로부터 과천 관악산 산악구조 접보즉시 이륙준비 후 이륙하여 현장으로 출동함. 현장도착한바 과천구조대 선도착하여 요구조자 이송준비 완료한 상태로 호이스트 이용하여 안전하게 인양하여 정부청사 헬기장에 대기중인 과천구조급대에 인계 후 인원장비 이상없이 안전하게 귀대함.</t>
  </si>
  <si>
    <t>본부 상황실로부터 북한산 망자이송 접보하여 이륙준비 후 이륙하여 현장으로 출동함. 현장도착한바 북한산 경찰구조대 망자 이송준비 완료한 상태로 호이스트이용하여 안전하게 인양 후 인근 군부대 헬기장에 대기중인 고양경찰서 관계자들에게 인계 후 인원장비 이상없이 귀대함.</t>
  </si>
  <si>
    <t>본부 상황실로부터 양평 부용산 산악구조 접보즉시 이륙준비 후 이륙하여 현장으로 출동함. 현장도착한바 양평구조대 선착하여 요구조자 응급처치 및 이송완료한 상태로 호이스트 이용하여 안전하게 인양 후 하남 초이동 군비행장에 대기중인 신장구급대에 인계 후 인원장비 이상없이 귀대함.</t>
  </si>
  <si>
    <t>본부 상황실로부터 검단산 산악구조 출동접보 즉시 더어핀 헬기출동실시함. 하남구조대 선도착하여 요구조자 들것 결착한 상태로, 현장도착 즉시 호이스트를 이용하여 요구조자를 안전하게 인양 구조완료함. 인근 군헬기장에 대기중인 관할 구급대에 요구조자 인계 후 인원장비 이상없이 귀대함.</t>
  </si>
  <si>
    <t xml:space="preserve">본부상황실로부터 성남시 청계산 구급환자 발생 출동지령 접보후 특수대응단 구급헬기 즉시 출동에 임함./n 현장도착한바 관할 구조,구급대 선도착하여 응급처치 및 들것결착 완료상태로 특수구조대는 호이스트를 이용한 구조 완료후 인근 수도병원에서 분당 서현 구급대에 환자 1명 인계후 인원,장비 이상없이 귀대함./n - 환자: 김유종/남/57세/좌측발목부상/경상 </t>
  </si>
  <si>
    <t>본부 상황실 근무자로부터 안산시 수리산 추락사고 발생 산악구조출동 유선 접보 후 헬기 출동하여 선착. 요구조자는 30여미터 높이에서 추락한 것으로 추정되며,  특수구조구급대원 2명 호이스트 하강하여 환자평가 실시한바 의식,호흡,맥박 없음을 확인하고 후착한 안산, 안양구조대와 협력하여 경찰공무원 입회하에 산악용 들것에 결착. 헬기 호이스트를 이용 인양구조 후 과천 정부청사 헬기장에 대기 중이던 과천 구조구급대에 인계조치함. 특수대응단 헬기는 과천시 관악산 추락사고 무전 접보 후 현지 출동함.</t>
  </si>
  <si>
    <t>안산 수리산 산악구조 완료 후 그라운드로부터 과천시 관악산 하산 중 추락으로 안면부 및 두부열상 및 늑골 골절 요구조자 발생 산악구조출동 무전 접보 후 헬기 현지출동하여 헬기장 착륙. 특수구조구급대원 2명 현장투입하여 선착한 과천구조대와 협력. 요구조자 들것에 결착하여 헬기장까지 이동 조치 후 헬기를 이용 아주대학교 병원 응급의료센터로 이송 후 인원, 장비 이상없이 귀대함.</t>
  </si>
  <si>
    <t>본부 상황실 근무자로부터 안산 수암봉 산악구조 유선 접보 후 특수대응단 더어핀 헬기 이용하여 현장 출동 함. 현장 도착한바 선착한 안산 구조구급대가 급자를 처치 완료 후 들것을 이용하여 결착 완료한 상태로 더어핀 헬기 호이스트를 이용하여 안전 구조 완료 함. 안산공업대학교에 대기하고 있던 원시급차에 급자 인계 후 인원,장비 이상없이 귀대 함.</t>
  </si>
  <si>
    <t xml:space="preserve">본부상황실로부터 남양주 천마산 구급환자 발생 출동지령 접보후 특수대응단 구급헬기 즉시 출동에 임함./n 현장도착한바 관할 구조,구급대 선도착하여 응급처치 및 들것결착 완료상태로 특수구조대는 호이스트를 이용한 구조 완료후 인근 육국현리비행장에 남양주 가운119 구급대에 환자 1명 인계후 인원,장비 이상없이 귀대함./n - 환자: 김유종/남/57세/좌측발목부상/경상 </t>
  </si>
  <si>
    <t>의왕시 모락산 산악구조 접보즉시 특수대응단 헬기현장출동함, 현장도착 확인한바 의왕구조대 선착하여 응급조치 및 들것결착 완료한 상태. 특수대응단은 호이스트 이용 안전하게 구조하여 과천정부청사에서 과천119구조구급대에 환자인계후 남양주시 불암산 산악구조 현지 재출동함.</t>
  </si>
  <si>
    <t>의왕 모락산 산악구조 완료즉시 불암산 추락 산악구조 현장출동한바 남양주 구조대가 선착한상태. 추락한 요구조자가 2명으로 특수구조대원 지상하강하여 호흡맥박없는 요구조자1명과 두부손상 요구조자1명 각각 호이스트이용 구조하여 중앙119구조대에서 남양주소방서 구급대에 환자인계후 귀대함.</t>
  </si>
  <si>
    <t>고양 북한산 산악구조 현장출동한바 경찰산악구조대가 선착하여 발목응급처치한 상태,구조대원은  하강하여 삼각밸트를 착용후  요구조자와 함께 호이스트를 이용 구조하여 고양급차에 인계후 귀대함</t>
  </si>
  <si>
    <t>본부 상황실로부터 남양주 수락산 산악구조출동 지령접보후 더어핀헬기로 현장출동한바 요구조자는 실족에 의한 좌측다리부상환자로 구리소방서 구조대에의해 응급처치 및 들것 결착완료된 상태로 호이스트를 이용 구조완료후 중앙119구조단에서 남양주 별내센터 구급대에 급자 인계후 귀대함.</t>
  </si>
  <si>
    <t>본부 상황실로부터 포천 관음산 산악구조 접보즉시 이륙준비 후 이륙하여 현장으로 출동함. 현장도착한바 포천구조대 선착하여 요구조자 응 급처치 및 이송준비 완료한 상태로 호이스트 이용하여 안전하게 인양 후 인근 군 항공대에 대기중인 포천 구조구급대에 인계 후 인원장비 이상없이 귀대함.</t>
  </si>
  <si>
    <t>본부상황실로부터 안양시 삼성산 의식소실환자 발생 출동지령 접보후 특수대응단 헬기 즉시 출동에 임함./n 현장도착한바 관할 구조대 선도착하여 응급처치및 들것결착 완료상태로 특수대응단 헬기는 호이스트를 이용하여 안전구조후 헬기내에서 산소공급등 응급처치 실시하며 아주대학병원 응급센터 의료진에 환자 이송완료로 인원,장비 이상없이 귀대함.</t>
  </si>
  <si>
    <t>본부상황실로부터 양주시 천보산 정상부근 심정지환자 발생 출동지령 접보후 특수대응단 구급헬기 즉시 출동에 임함./n 특수구조대가 현장 선도착한바 일행이 50분간 심폐소생술 시행중으로 즉각적인 제세동기 심전도 측정결과 무수축상태로 지속적인 심폐소생술 시행하며 헬기 안전이송후 인근 2청사에 대기중인 의정부 금오구급대에 환자 인계후 인원,장비 이상없이 귀대함./n - 환자 : 정현성/남/39세/심정지상태</t>
  </si>
  <si>
    <t>본부 상황실 근무자로부터 고양시 북한산 등산 중 넘어지면서 안면부 찰과상, 두부열상, 좌측팔 부상을 입은 요구조자 발생 산악 구조출동 유선 접보 후 헬기 출동하여 현장도착 확인한바 선착한 고양구조대가 현장 응급처치 및 산악용 들것에 결착시켜 놓은 상태. 특수대응단은 호이스트를 이용 안전하게 인양 구조 후 이상없이 귀대함.</t>
  </si>
  <si>
    <t>본부상황실로부터 의정부시 사패산 산악사고환자 발생 출동지령 접보후 특수대응단 구급헬기 즉시출동에 임함/n 현장도착한바 관할 구조구급대 선도착하여 응급처치및 들것 결착 완료한상태로 특수구조대 헬기는 호이스트를 이용하여 안전구조후 인근 청사에 대기중인 의정부 금오구급대 환자인계 완료로 인원,장비 이상없이 귀대함./n - 환자 : 김창환/남/62세/좌측발목통증.</t>
  </si>
  <si>
    <t xml:space="preserve">산행중 갑자기 호흡곤란 호소 후 쓰러져 신고한 사항으로 선착 사고지점 약 200M옆에 1차 구급대원이 호이스트 하강하여 현장도착 심폐소생술을 실시, 2차 구조대원은 호이스트 하강하여 장비 투입, 현장 응급처치를 실시하며 들것을 사용하여 호이스트구조 후, 이송중 대원들은 지속적인 CPR을 실시하며 서울 아산병원 응급실로 이송조치 완료후 귀대중 북한산 2차 출동함.  </t>
  </si>
  <si>
    <t xml:space="preserve">가평 운악산 출동 후 귀대 중 2차출동으로 하남시 비행장에서 연료보급후 출동한 사항으로 현장 도착한바 요구조자는 부정맥 환자로 대원은 호이스트 하강후 응급처치와 함께 호이스트 구조 후 56사단으로 이동하여, 신도구급대에 요구조자 김흥수 인계 후 인원,장비 이상없이 귀대함.      </t>
  </si>
  <si>
    <t xml:space="preserve">본부 상황실로 부터 수원시 광교산 일대 실종자 수색임무 지령받고 헬기 출동하여 수색임무 전개함. /n*임무수행중 풍도 긴급환자 발생으로 현지출동함*  </t>
  </si>
  <si>
    <t>본부 상황실 근무자로부터 안양시 삼성산 급자발생 산악구조 접보 즉시 특수대응단 아구스타 헬기 이용하여 신속히 현장으로 이륙 함. 현장 도착한바 안양구조구급대가 선착하여 응급처치를 실시하고 있는 중으로 응급처기 및 들것 결착이 완료될때까지 공중 선회 중 안양 구조구급대로부터 급자 들것 결착완료 접보 후 헬기 재진입하여 호이스트 이용 안전 구조 완료 함. 급자 신속히 주대병원으로 이송조치 및 의료진에게 인계 완료 후 인원,장비 이상없이 귀대 함.</t>
  </si>
  <si>
    <t>본부 상황실로부터 고양 북한산 산악구조 접보즉시 이륙준비 후 이륙하여 현장으로 출동함. 출동중 56사단 헬기장에 대기중인 고양구조대원 2명 동승함. 북한산 위문에 도착하여 고양구조대원 2명, 특수구조대원 2명 하강하여 사고현장으로 이동함. 추락의심으로 보이는 망자추정 요구조자 1명 발견하여 산악용들것 이용 헬기구조 가능한 장소로 이동함. 호이스트이용하여 안전하게 인양 후 56사단 헬기장에 대기중인 고양 구조구급대에 인계 후 안전하게 귀대함.</t>
  </si>
  <si>
    <t>본부 상황실로부터 광주 앵자봉 헬기장부근 인명구조 접보즉시 이륙준비 후 이륙하여 출동함. 현장도착하여 항공구조대원 2명 하강하여 의식장애를 호소하는 요구조자 1명 산악용들것에 고정하여 호이스트이용하여 안전하게 인양 후 환자감시 및 산소공급 실시하며 국군수도통합병원으로 이송함.</t>
  </si>
  <si>
    <t xml:space="preserve">본부상황실로부터 수원시 광교산 정상 헬기장부근 환자발생 출동지령 접보후 특수대응단 헬기 즉시 출동에 임함./n 현장도착한바 관할 구조대원 선도착하여 응급처치및 들것결착완료상태로 특수구조대는 호이흐트를 이용하여 환자 1명 안전구조후 인근 월드컵 보조경기장에 대기중인 이의 구급대 환자 인계후 인원,장비 이상없이 귀대함./n -환자 : 최아영/여/54세/좌측발목통증. </t>
  </si>
  <si>
    <t xml:space="preserve">출동접보 후 헬기 출동하여 확인한 바 요구조자 김상배를 분당 구급대원이 심폐소생술중으로 1차 구급대원이 호이스트 하강하여 AED실시하여 심실세동 확인되어 Shock 등 응급처치를 실시하며 들것을 사용하여 호이스트 구조 후 지속적이 CPR을 실시하며 분당구청 운동장으로 이동, 분당 수내구급대에 요구조자 인계 후 북한산 인수봉으로 2차 출동함.  </t>
  </si>
  <si>
    <t>1차 출동 후, 2차 북한산 인수봉 부근 출동한 사항으로 요구조자 김진이 우측발목골절 추정으로 선착한 경찰구조대에서 발목부목고정한 상태로, 1차 구조대원이 호이스트 하강하여, 요구조자 상태확인 후 삼각 요구조자 밸트를 착용하여 호이스트 구조 후 56사 헬기장으로 이동, 고양 신도구급대에 인계후 인원,장비 이상없이 귀대함.</t>
  </si>
  <si>
    <t>본부상황실로부터 남양주 불암산 환자발생 출동지령 접보후 특수대응단 헬기 즉시 출동에 임함./n 현장도착한바 관할 구조구급대 선도착하여 들것결착및 응급처치 완료상태로 특수구조대는 호이스트를 이용하여 안전구조후 인근 중앙구조단에 대기중인 별내구급대에 환자 인계 완료로 인원,장비 이상없이 귀대함./n - 환자 : 고인순/여/61세/경상</t>
  </si>
  <si>
    <t>본부 상황실로부터 안양 삼성산 인명구조 접보즉시 이륙준비하여 이륙 후 현장으로 출동함. 현장 도착한바 안양구조대 선도착하여 요구조자 이송준비 완료한 상태로 호이스트이용하여 안전하게 인양 후 과천정부청사 헬기장에 대기중인 과천구조구급대에 인계함.</t>
  </si>
  <si>
    <t>본부 상황실로부터 고양 북한산 산악구조 접보즉시 이륙분비 후 이륙하여 출동함. 출동중 56사단 헬기장에서 고양 명지병원 의료진 2명 동승하여 출동함. 현장도착한바 경찰산아구조대 선도착하여 요구조자를 인양 가능지역으로 이동한 상태. 항공구조대원 하강하여 산악용들것에 요구조자 결착 후 헬기구조 실시함. 이동중 의료진 환자상태 파악 및 응급처치 실시함. 56사단 헬기장에 대기중인 고양구조구급대에 인계 후 인원장비 이상없이 귀대함.</t>
  </si>
  <si>
    <t>본부상황실로부터 고양시 북한산 노적봉부근 하지 개방성골절환자 발생 출동지령 접보후 특수대응단 헬기 즉시 출동에 임함./n 현장도착한바 서울경찰산악구조대 선도착하여 응급처치 완료한 상태로 특수구조대원 1명은 호이스트 하강하여 요구조자 벨트 결착하여 헬기구조 완료후 인근 56사단 헬기장에 대기중인 신도구급대에 환자 1명 인계로 인원,장비 이상없이 귀대함.</t>
  </si>
  <si>
    <t xml:space="preserve">본부상황실로부터 구리시 아차산 대성암인근 발목부상환자 발생 출동지령 접보후 특수대응단 헬기 즉시 출동에 임함. /n 현장도착한바 관할구조대 선도착하여 응급처치및 들것결착완료상태로 특수대응단은 호이스트 구조완료후 인근에 대기중인 인창구급대에 환자 인계완료로 인원,장비 이상없이 귀대함./n - 환자 : 오윤미/14세/여/발목통증 </t>
  </si>
  <si>
    <t>본부 상황실로부터 고양 북한산 인명구조 접보즉시 이륙준비 후 이륙하여 출동함. 현장 도착한바 경찰산악구조대 선도착하여 호흡,맥박 없는 요구조자에게 제세동기 부착 및 심폐소생술 실시중. 항공구조대원 하강하여 산악용들것으로 이송준비 후 계속 심폐소생술 실시하며 56사단 헬기장에 대기중인 신도구급대에 인계 후 재출동에 임함.</t>
  </si>
  <si>
    <t>북한산 산악구조 이송중 고양 상황실로부터 북한산 산악구조 재출동 접보함. 심정지환자 이송 마치고 56사단 헬기장에서 즉시 출동함. 현장 도착한바 고양구조대 선도착하여 요구조자 응급처치 및 이송준비 완료함. 호이스트 이용하여 안전하게 인양 후 56사단 헬기장에 대기중인 능곡구급대에 인계 후 안전하게 귀대함.</t>
  </si>
  <si>
    <t xml:space="preserve"> 본부 상황실로 부터 북한산 정상 부근 추락사고 환자 발생 접보 후 3호헬기 즉시 출동함. 현장에 도착한 구조대원은 호이스트로 하강 후 삼각벨트를 이용하여 환자를 안전하게 헬기내로 구조완료 후 56사 헬기장에 대기 중인 고양소방서 구급대에 환자 인계후 인원장비 이상없이 안전 귀대함.</t>
  </si>
  <si>
    <t xml:space="preserve"> 헬기3호는 북한산 헬기 구조 완료 후 귀대 중 상황실로 부터 안산시 수암산에 환자발생 접보후 즉시 출동함. 현장에 도착한 구조대는 안산구조대가 미리 준비한 환자 들것을 호이스트를 이용하여 헬기내로 안전하게 인양 후 안산대학교 내에 준비된 안산소방서 구급대에 환자 인계후 인원, 장비 이상없이 안전귀대함.</t>
  </si>
  <si>
    <t>아주대병원 환자이송중 본부 상황실로부터 의왕모락산 산악구조 접보함. 환자이송 종료 후 현장으로 출동함. 현장도착한바 의왕구조대 선도착하여 요구조자 응급처치 및 이송준비 완료된 상태로 호이스트 이용하여 안전하게 인양하여 과천정부청사 헬기장에서 과천구조구급대에 인계 후 안전하게 귀대함.</t>
  </si>
  <si>
    <t xml:space="preserve">본부상황실로부터 과천시 관악산 연주대부근 환자1명 발생출동지령 접보후 특수대응단 구급헬기 즉시 출동에 임함./n 현장도착한바 관할 구조,구급대 선도착하여 응급처치 및 들것 결착완료상태로 특수대응단은 산악헬리포트장에 착륙하여 환자1명 탑승시킨후 인근 청사에 대기중인 과천구급대 환자 인계후 인원,장비 이상없이 귀대함./n - 환자 : 정윤석/남/39세/우측종아리근육파열 </t>
  </si>
  <si>
    <t xml:space="preserve">과천시 청계산 산악구조 접조즉시 특수대응단 아구스타 헬기 현장출동함. 현장 도착한바 탈진환지 1명 과천구조대 선착하여 들것결착 완료한 상태, 특수대응단은 헬기 호이스트이용 안전하게 구조하여 과천정부청사에서 대기중이던 과천구급대에 인계후 귀대함. </t>
  </si>
  <si>
    <t>본부상황실로부터 과천시 관악산 추락환자 발생 출동지령 접보후 특수대응단 구급헬기 즉시 출동에 임함./n 현장도착한바 관할 구조구급대 선도착하여 응급처치 및 들것결착 완료상태로 특수구조대는 호이스트를 이용하여 들것구조후 인근 청사에 대기중인 과천구급대 환자인계 완료로 인원,장비 이상없이 귀대함.</t>
  </si>
  <si>
    <t>본부 상황실로부터 우측하지부상 광교산 산악구조접보 즉시 AW139헬기로 현장도착하여 수원 남부 구조대에의해 응급처치 및 안전조치된 요구조자를 호이스트를 이용 구조완료후 아주대 병원으로 이송조치 완료후 귀대중 본부상황실로부터 군포 수리산 산악구조출동 지령즉시 현장 출동함</t>
  </si>
  <si>
    <t>광교산 산악구조출동 조치완료후 귀대중 본부상황실로부터 군포수리산 하지부상환자 출동지령즉시 AW139로  현장출동하여 군포구조대에의해 응급처치 및 안전조치된 요구조자를 헬기 호이스트를 이용 구조완료하여 과천정부청사에서 요구조자 인계후 귀대함.</t>
  </si>
  <si>
    <t>본부상황실로부터 안성 고성산 발목부상환자 출동지령 접보후 특수대응단 구급헬기 즉시 출동에 임함./n 현장도착한바 관할구조구급대 선도착하여 응급처치및 들것결착 완료상태로 특수대응단헬기는 호이스트를 이용하여 안전구조후 인근 평택공설운동장에서 평택비젼구급대 환자 인계 완료로 인원,장비 이상없이 귀대함./n - 환자 : 김정자/여/49세/좌측발목통증/경상.</t>
  </si>
  <si>
    <t>구조출동 접보 후 아구스타헬기 출동하여 도착한 바 선착대가 현장도착하여 요구조자 김희영을 들것에 결착해 놓은 상태로 호이스트 구조후 초일동 군부대로 이송, 하남 감복구급대에 인계후 인원,장비 이상없이 귀대함.</t>
  </si>
  <si>
    <t>남양시 운길산 산악구조 접보즉시 헬기 현장출동함.현장도착 확인한바 남양주구조대 선착하여 응급처치및 들것결착 완료한 상태.특수대응단은 호이스트이용 안전하게 구조하여 109항공단 에서 남양주급차에 환자인계후 귀소함</t>
  </si>
  <si>
    <t>본부 상황실로부터 가평 명지산 산악구조 접보즉시 이륙준비 후 이륙하여 현장으로 출동함. 현장도착하여 요구조자 검색 실시 중 정상 능선에서 붉은색 손수건을 흔드는 요구조자 발견함. 항공구조대원 호이스트 하강하여 요구조자 상태파악 실시 후 요구조자벨트 이용하여 안전하게 인양하여 국군청평병원에 대기중인 가평구급대에 인계함.</t>
  </si>
  <si>
    <t>관악산 사당방향 헬기장 부근 산악사고 현장 상공에 도착 제자리비행하여 1번대원이 제세동과 산소소생기를 가지고 호이스트 이용 하강하여 환자평가 및 심폐소생술실시,  2번대원은 하강 후 헬기에서 산악용들것을 하강시키는 것을 받아 1번대원과 심폐소생술실시 및 산악용 들것에 환자 결착완료, 1번대원 헬기에 탑승 후 환자를 기내로 구조 과천청사 헬기장에서 과천 구급대에 인계완료 후 2번대원 탑승시켜 양주소방서 관내 재출동함.</t>
  </si>
  <si>
    <t xml:space="preserve">과천시 관악산 인명구조 출동 중 양주시 개명산 산악인명구조출동 무전 접보. 관악산 인명구조 완료 후 현지 출동하여 현장도착 확인한바 선착한 양주구조대가 하산 중 낙상으로 넘어지면서 허리부상을 입은 요구조자를 현장 응급처치 및 산악용 들것에 결착시켜 놓은 상태. 특수대응단은 헬기 호이스트를 이용하여 안전하게 인양 구조 완료 함. </t>
  </si>
  <si>
    <t>본부 상황실로부터 의왕시 청계산 우측발목부상 산악구조 접보 즉시 AW139헬기 출동함/n현장도착한바 의왕구조구급대 선도착하여 응급처치 및 들것결착완료 상태로 특수구조대는 호이스트를 이용하여 환자1명 안전구조 후 과천정부종합청사에 대기중인 과천구급대에 환자 인계 후 인원.장비 이상없이 귀대함</t>
  </si>
  <si>
    <t>본부 상황실 근무자로부터 안성시 3.1운동 기념관 뒷산 호흡곤란 요구조자 발생 산악 구조출동 유선 접보 후 헬기 출동하여 현장도착 확인한바 선착한 안성구조구급대가 현장 응급처치 및 산악용 들것으로 결착 후 호이스트 인양 가능한 장소로 이동 중인 상태. 특수대응단은 공중 대기 후 관할 구조대 준비완료 무전 접보 후 접근하여 호이스트 인양 구조 함. 평택관내로 이송 중 환자상태 악화로 아주대학교 병원으로 이송 조치 후 인원, 장비 이상없이 귀대함.</t>
  </si>
  <si>
    <t>본부 상황실로부터 고양시 북한산 약수암부근 무릎통증환자 발생 지령받고 구급헬기즉시 출동함/n현장도착한바 고양소방서 119구조구급대 선도착하여 응급처치 및 들것결착완료상태로 특수대응단은 호이스트를 이용하여 구조 완료 후 군부대 헬기장에 대기중인 고양소방서 능곡119구급대에 환자 인계완료하고 인원,장비 이상없이 귀대함</t>
  </si>
  <si>
    <t>본부 상황실로부터 하남 검단산 산악구조 접보즉시 이륙준비 후 이륙하여 현장으로 출동함. 현장 출동한 바 하남구조대 선도착하여 요구조자 이송준비 완료된 상태로 호이스트 이용하여 안전하게 인양 후 초일동 군비행장에 대기중인 감북구급대에 급자 인계함./n이송중 환자에게 질문한바 지남력저하 보임.</t>
  </si>
  <si>
    <t>본부상황실로부터 가평 호명산인근 내과질환자 발생 출동지령 접보후 특수대응단 구급헬기 즉시 출동에 임함./n 현장도착한바 관할 구급대원 선도착하여 응급처치중으로 특수구조대원 1명은 호이스트하강하여 들것 안착후 환자평가와 동시에 들것 결착 완료- 환자1명 안전 헬기구조하여 서울 아산병원 이송 처치함./n 서울아산병원 도착하여 응급의료진에 환자 인계후 인원,장비 이상없이 귀대함.</t>
  </si>
  <si>
    <t xml:space="preserve">본부상황실로부터 출동접보 후 아구스타 헬기출동하여 현장확인한 바 양평구조대 및 구급대 선착하여 요구조자 강윤종응급처치 및 들것고정 확인되어 호이스트 들것구조 후 양평 강상체육공원으로 이송, 양평구조구급대에 요구조자 인계후 인원,장비 이상없이 귀대함.  </t>
  </si>
  <si>
    <t xml:space="preserve">수원 광교산 복부자상 산악구조 접보즉시 특수대응단 헬기 현장 출동함. 광교산 형제봉 도착하니 관할구조대 미도착하여 소방헬기가 주변수색한바 녹음이 우거져 등산객 및 등산로 식별이 불가한상태. 헬기선회중 이의대와 남부구조대가 도착하여 수색중 환자 발견하여 응급처치 및 들것결착하여 호이스트이용 구조, 아주대 병원 헬기장에 착륙하여 환자인계후 귀대함. </t>
  </si>
  <si>
    <t>본부상황실로부터 남양주시 축령산 흉통환자 발생 출동지령 접보후 특수대응단 구급헬기 즉시 출동에 임함./n 현장도착한바 관할 구조대 등반중으로 특수대응단 선도착하여 구조대원 1명 호이스트하강하여 환자평가와 동시에 요구조자벨트 결착하여 헬기 안전구조 완료 - 이송도중 응급처치 실시하며 인근 109항공대 대기중인 와부구급대에 환자 인계 완료로 인원,장비 이상없이 귀대함./n - 환자 : 양수헌/남/68세/흉통,무기력/중상.</t>
  </si>
  <si>
    <t xml:space="preserve">상황실로부터 출동접보 후 아구스타헬기 출동하여 상황을 확인한 바  안양구조대에서 선착하여 요구조자 안만순을 응급처치 및 들것체결 완료해놓은 상황으로 호이스트 구조 후 과천시 정부청사로 이송, 안양비산구급대에 인계후 인원,장비 이상없이 귀대함.  </t>
  </si>
  <si>
    <t xml:space="preserve">상황실로부터 출동접보 후 아구스타헬기 출동하여 상황을 확인한 바  안성구조대에서 선착하여 요구조자 곽봉학 응급처치한 상태로 구조대원은 하강하여 요구조자밸트를 이용한 호이스트 구조 후 안성시 종합운동장으로 이동, 도기구급대에 인계후 인원,장비 이상없이 귀대함.  </t>
  </si>
  <si>
    <t>본부 상황실근무자로부터 가평군 명지산 산악구조 접보 후 특수대응단 까모프헬기 이용하여 현장 출동에 임함. 현장도착하여 확인한바 가평구조구급대는 현장에 도착하지않은 상태로 특수대응단이 선착하여 신고자 및 요구조자 명지산 능선에서 발견 후  특수구조대 구급대원 1명이 지상으로 하강하여 환자평가 및 응급처치 후 요구조자벨트 결착하여 호이스트 이용 안전구조 완료함. 현리 비행장에 대기하고 있던 가평구급대에 환자 인계 후 인원,장비 이상없이 귀대 함.</t>
  </si>
  <si>
    <t xml:space="preserve">상황실로부터 출동접보 후 아구스타헬기 출동하여 현장도착한바  양평구조대 선도착하여 요구조자 방철우을 응급처치 및 들것체결 완료해놓은 상황으로 호이스트 구조 후 양평 강상체육공원 인근에 대기중인 양평119구조구급대에 인계후 인원,장비 이상없이 귀대함.  </t>
  </si>
  <si>
    <t xml:space="preserve">상황실로부터 출동접보 후 까모프 출동하여 현장도착한바  고양구조대 선도착하여 요구조자 정우일을 응급처치 및 들것체결 완료해놓은 상황으로 호이스트 구조 후 인근 군헬기장에 대기중인 신도구급대에 인계후 인원,장비 이상없이 귀대함.  </t>
  </si>
  <si>
    <t>본부상황실로부터 심장질환자 발생 출동지령 접보후 특수대응단 구급헬기 즉시 출동에 임함./n 현장 도착한바 관할 센터 구급대 선도착하여 심폐소생술 시행중이었으며, 헬기이송위해 능성윗부분으로 이송한상태 - 특수대응단 구조대원은 2명은 호이스트 하강하여 관할 대원을과 동반 응급처치와 동시에 들것결착 완료하여 헬기구조후 서울 아산병원으로 이송/인계 완료로 이상없이 귀대함.</t>
  </si>
  <si>
    <t>본부상황실로부터 심장질환자 발생 출동지령 접보후 특수대응단 헬기 즉시 출동에 임함./n현장 도착한바 관할 구조구급대 선도착한 상태이고 들것 결착된 요구조자 1명 호이스트를 이용하여 인계 받은 후 신안산대학교 내에 대기 중이던 원시급차에게 인계 후 인원,장비 이상없이 안전 귀대함.</t>
  </si>
  <si>
    <t>본부상황실로부터 암벽등반중 추락환자 발생 출동지령 접보후 구급헬기 즉시 출동에 임함.출동 중 의료진탑승 시도 하였으나 56사단 헬기장 착륙 불가하여 인근 착륙가능 장소에서 재차 시도 하였으나 최종적으로 착륙불가 판단, 즉시 사고장소 진입함./n현장 도착한바 고양119구조구급대 선도착하여 심폐소생술 시행중이었으며, 산악용들것에 결착된 상태로 특수대응단은 호이스트를 이용하여 구조후 송추에서 서대문 예비군 훈련장 가는 대로변 옆 착륙장에서 능곡119구급대에 인계 후 인원,장비 이상없이 귀대함</t>
  </si>
  <si>
    <t>본부상황실로부터 의정부 수락산 출동지령 접보후 특수대응단 헬기 즉시 출동에 임함./n 현장도착한바 관할구조대 선도착하여 응급처치 및 들것결착 완료상태로 특수대응단은 호이스트를 이용하여 들것 안전구조후 인근 북부청사 대기중인 송산구급대 환자 인계완료로 인원,장비 이상없이 귀대함./n - 환자 : 신옥철/남/49세/우측무릎통증/경상</t>
  </si>
  <si>
    <t>고양시 북한산 숨은벽부근 산악구조 접보즉시 특수대응단 헬기 현장출동함. 현장 도착하여 특수대응단 1명 호이스트 이용 하강한바 국립공원관리공단 직원 1명이 왼쪽 종아리에 출혈이 있는것을 경찰구조대가 선착하여 응급조치한상태, 특수대응단은 요구조자 벨트이용 안전하게 구조하여 고양시 항공대학교에서 행신구급대에 환자인계후 귀대함.</t>
  </si>
  <si>
    <t>본부 상황실로부터 고양 북한산 산악구조 접보즉시 이륙준비 후 이륙하여 현장으로 출동함. 현장도착한바 고양구조대 선착하여 요구조자 응급처치 및 이송준비 완료된 상태로 호이스트이용하여 안전하게 인양하여 농협대학교 운동장에 대기중인 신도급차에 인계 후 과천 관악산 산악구조 재출동에 임함.</t>
  </si>
  <si>
    <t xml:space="preserve">고양 북한산 인명구조완료 후 본부 상황실로부터 과천 관악산 접보받아 현장으로 출동함. 현장 도착한 바 과천구조대 선착하여 요구조자 응급처치 및 이송준비 완료된 상태로 호이스트 이용하여 안전하게 인양하여 정부청사 헬기장에 대기중인 과천구급대에 인계 후 안전하게 귀대함. </t>
  </si>
  <si>
    <t>본부 상황실로부터 의왕 모락산 산악구조 접보즉시 이륙준비 후 이륙하여 현장으로 출동함. 현장 도착한바 의왕구조대 선착하여 요구조자 응급처치 완료된 상태로 호히스트 이용하여 안전하게 인양 후 과천정부처사 헬기장에 대기중인 과천구급대에 인계함.</t>
  </si>
  <si>
    <t>본부 상황실로부터 남양주 축령산 산악구조 접보 즉시 이륙하여 현장으로 출동함. 현장 도착하여 특수구조대원 1명 하강하여 요구조자 위치까지 도보로 이동함 현장에서 항공구조용들것 이용하여 안전하게 인양하여 남양주 덕소비행장에 인계함.</t>
  </si>
  <si>
    <t>본부상황실로부터 구급재출동 접보즉시 출동함./n현장도착한바 과천구조대 선착하여 이송준비 완료된상태로 호이스트이용하여 안전하게 인양 후 과천정부종합청사에 대기중인 과천급차에 인계함.</t>
  </si>
  <si>
    <t>본부상황실로부터 북한산 마비증세환자 발생 출동지령 접보후 특수대응단 헬기 즉시 출동에 임함./n 현장도착한바 관할구조대 선도착하여 들것결착 완료상태로 특수구조대 헬기는 호이스트를 이용하여 안전구조후 인근 56사단 헬기장에 대기중인 행신구급대에 환자인계후 인원,장비 이상없이 귀대함.</t>
  </si>
  <si>
    <t>본부 상황실 근무자로부터 안양시 관악산 하산 중 낙상으로 우측 발목부상 요구조자 발생 산악구조출동 유선 접보 후 헬기 출동하여 현장도착 확인한바 선착한 안양구조구급대가 현장 응급처치 및 산악용 들것에 결착시켜 놓은 상태. 특수대응단은 헬기 호이스트를 이용 안전하게 인양 구조 완료함.</t>
  </si>
  <si>
    <t>안양시 관악산 8봉부근 산악 구조완료 후 안양시 관악산 현지출동하여 현장도착. 특수구조대원 하강하여 선착한 안양구조대원과 협력. 현장 응급처치 및 산악용 들것을 이용 안전하게 결착 후 호이스트 인양 가능 장소로 이동조치. 헬기 호이스트를 이용 구조 완료 후 광주시 칠사산으로 현지출동함.</t>
  </si>
  <si>
    <t xml:space="preserve">안양시 관악산 산악구조 완료 후 광주시 칠사산 산악자전거 레져활동 중 넘어지면서 무릎부상 요구조자 발생 산악구조 현지 출동하여 현장도착 확인한바 선착한 광주구조구급대가 현장응급처치 및 산악용 들것에 결착시켜 놓은 상태. 특수대응단은 헬기 호이스트를 이용 안전하게 인양 구조 완료함. </t>
  </si>
  <si>
    <t>본부상황실로부터 수원시 광교산 다리부상환자 발생 출동지령 접보후 특수대응단 헬기 즉시 출동에 임함./n 현장도착한바 수원남부구조대 선도착하여 응급처치및 들것결착 완료상태로 특수대응단 헬기는 호이스트를 이용하여 요구조자 1명 구조후 인근 경기장에 대기중인 남부구급대에 환자 1명 인계후 안양시 관악산 재출동에 임함./n - 환자 : 김수연/여/26세/양하지 경골부 부상/낙상</t>
  </si>
  <si>
    <t>본부상황실로부터 안양관악산 추락환자 2명 발생 출동지령 추가접보후 특수대응단 헬기 수원광교산 인명구조활동 마치고 즉시 재출동에 임함./n 현장도착한바 관할구조대원 등반 지연으로 특수구조대원 2명은 선투입 하강하여 응급처치와 동시에  들것/ 요구조자 벨트 결착완료하여 헬기 호이스트 작업 가능한 장소로 이동하여 헬기구조 완료후 과천구조구급대에 환자 2명 인계후 인원,장비 이상없이 귀대하여 장비점검등 출동 대기에 만전 기함./n- 임종택/남/55세:허리통증, /n- 채유남/여/49세:앞니2개 손상</t>
  </si>
  <si>
    <t>본부 상황실로부터 안산 수리산 수암봉 산악구조 접보즉시 출동함.현장출동한바 안산구조대 선착하여 요구조자 응급처치 완료된 상태로 호이스트를 이용하여 안전하게 인양후 안산대학교에 대기중인 원시급차에 인계함</t>
  </si>
  <si>
    <t>본부상황실로부터 남양주 수락산 산악구조 접보즉시 출동함.현장도착한바 남양주구조대 선착하여 요구조자 응급처치완료된 상태로 호이스트 이용하여 안전하게 인양후 중구대에 대기중인 남양주급차에 인계후 귀대함.</t>
  </si>
  <si>
    <t>본부 상황실로부터 남양주 수락산 산악구조 접보즉시 출동함,현장도착한바 구급대만 도착하여 응급처치중으로 항공구조대원은 호이스트이용하여 하강후 삼각벨트로 요구조자와 함께 상승하여 안전하게 인양하고 중구대에 대기중인 남양주 급차에 인계후 귀대함</t>
  </si>
  <si>
    <t>의정부 원도봉산 산악구조 접보즉시 특수대응단 헬기 현장출동함. 현장도착한바 등산중 넘어지며 두부열상 및 우측상지 부상한 요구조자 1명을 의정부 구조대가 선착하여 응급조치 및 들것결착 완료한 상태. 특수대응단은 호이스트 이용 안전하게 구조하여 호원동예비군훈련장에서 관할구급대에 환자인계후 이상없이 귀대함.</t>
  </si>
  <si>
    <t>본부 상황실로부터 과천 관악산 산악구조 접보즉시 이륙준비 후 이륙하여 현장으로 출동함. 현장 도착한바 과천 구조대 선도착하여 요구조자 응급처치 후 산악용들것에 결착하여 놓은 상태로 호이스트 이용하여 안전하게 인양하여 과천정부청사 헬기장에 대기중인 과천구급대에 인계함.</t>
  </si>
  <si>
    <t>본부 상황실로부터 안양 삼성산 산악구조 접보 즉시 이륙준비 후 현장으로 출동함. 현장 도착한바 안양구조대 선도착하여 요구조자 응급처치 및 이송준비 완료한 상태로 호이스트 이용하여 안전하게 인양 후 정부청사 헬기장에 대기중인 안양구급대에 인계 후 안전하게 귀대함.</t>
  </si>
  <si>
    <t>본부 상황실로 부터 가평 고동산 정상부근 발목통증 환자 발생 접보 즉시 카모프 헬기 출동함/n현장도착한바 관할구조대원 등반 지연으로 특수구조대원 1명 선투입 하강하여 응급처치및 요구조자 밸트 결착 결착완료하여 헬기 호이스트 작업 가능한 장소로 이동하여 헬기구조 완료후 중앙119구조대에 대기중인 남양주 별내구조구급대에 환자12명 인계후 인원,장비 이상없이 귀대하여 장비점검등 출동 대기에 만전 기함./n- 최승희/여/51세:말목통증</t>
  </si>
  <si>
    <t>본부 상황실 근무자로부터 남양주시 수락산 하산 중 실족으로 우측 발목부상 요구조자 발생 산악 구조출동 유선 접보 후 헬기 출동하여 현장도착 확인한바 선착한 남양주구조구급대가 현장 응급처치 및 산악용 들것에 결착시켜 놓은 상태. 특수대응단은 헬기 호이스트를 이용 안전하게 인양 구조 완료 후 인원, 장비 이상없이 귀대함.</t>
  </si>
  <si>
    <t>본부상황실로부터 안양 삼성산 호흡곤란환자 발생 출동지령 접보후 특수대응단 헬기 즉시 출동에 임함./n 현장도착한바 관할구조대 선도착하여 들것결착 완료상태로 특수구조대 헬기는 호이스트를 이용하여 안전구조후 과천정부청사  헬기장에 대기중인 과천구조구급대에 환자인계후 인원,장비 이상없이 귀대함.</t>
  </si>
  <si>
    <t>본부 상황실 근무자로부터 과천시 관악산 등반 중 실족으로 우측 발목부상 요구조자 발생 산악 구조출동 유선 접보 후 헬기 출동하여 현장도착 확인한바 선착한 과천구조구급대가 현장 응급처치 및 산악용 들것에 결착시켜 놓은 상태. 특수대응단은 헬기 호이스트를 이용 안전하게 인양 구조 완료 후 과천정부청사 헬기장에 대기중인 과천구조구급대에 인계후 인원, 장비 이상없이 귀대함.</t>
  </si>
  <si>
    <t>본부 상황실로부터 남양주 천마산 산악구조 접보즉시 이륙하여 현장으로 출동함. 현장도착한바 남양주구조대 선착하여 요구조자 응급처치 및 이송준비 완료한 상태로 호이스트 이용하여 안전하게 인양하여 인근 109항공대 대기중인 남양주 급차에 인계함.</t>
  </si>
  <si>
    <t>남양주 천마산 인명구조 후 복귀중 용인 석성산 산악구조 접보하여 현장으로 출동함. 현장도착하여 항공구조대원 하강함. 요구조자 벨트 이용하여 안전하게 인양 후 3군사령부 헬기장에 대기중인 역북구급대에 인계 후 안전하게 귀대함.</t>
  </si>
  <si>
    <t>본부상황실로부터 양주 원도봉산 발목골절 산악구조출동 지령즉시 까모프 헬기로 현장출동 도착한바 양주구조대에 의해 응급처치 및 들것결착된 요구조자를 호이스트를 이용 구조완료후 북부 청사에서 급자 인계후 귀대한 사항임.</t>
  </si>
  <si>
    <t>양평 수리산 산악구조 접보즉시 특수대응단 헬기 현장출동함. 현장 출동하여 확인한바 소리산 등산중 요구조자 2명이 70m아래 절벽으로 추락한상태. 특수대응단 헬기는 두부손상 및 심정지 된 요구조자 1명 호이스트 이용 구조하여 강상체육공원에서 관할구급대에 인계후 귀대함.</t>
  </si>
  <si>
    <t>본부상황실로부터 의정부 도봉산 실족낙상환자 발생 출동지령 접보후 특수대응단 헬기 즉시 출동에 임함./n 현장도착한바 관할구조대 선도착하여 응급처치 및 들것결착 완료상태로 특수대응단 헬기는 호이스트를 이용하여 요구조자 1명 안전구조후 인근 북부청사에 대기중인 의정부 송산구급대에게 환자 인계후 인원,장비 이상없이 귀대함.</t>
  </si>
  <si>
    <t>안양 관악산 8봉 추락환자 산악구조 접보즉시 특수대응단 헬기 현장출동함, 현장도착확인한바 특수대응단이 선도착한 상태로 특수구조대원이 지상하강함. 환자상태는 3m높이에서 추락한 환자로 두부열상의 부상상태. 특수대응단은 요구조자 벨트이용 헬기호이스트로 구조하여 과천 정부청사에서 관할구급대에 인계후 귀대함.</t>
  </si>
  <si>
    <t>수원 광교산 산악구조 접보즉시 헬기출동함.현장도착하여 확인한바 수원구조대 선착하여 요구조자 들것결착및 응급처치완료상태,특수대응단은 호이스트이용하여 요구조자 인양완료후 수원이의급차에 인계함</t>
  </si>
  <si>
    <t>고양시 북한산 산악구조 접보즉시 특수대응단 헬기 현장출동함, 현장도착 확인한바 북한산 관리공단 직원이 선도착하여 헬기유도,  특수구조대원1명이 지상하강하여 응급처치 및 요구조자 밸트 결착하여 헬기호이스트로 구조완료 후 인근 군부대 헬기장에 대기중인 고양 신도119구급대에 인계후 인원 장비 이상없이 귀대함</t>
  </si>
  <si>
    <t xml:space="preserve">본부상황실로부터 용인시 광교산 호흡곤란환자 발생 출동지령 접보후 특수대응단 헬기 즉시 출동에 임함./n 관할대 도착지연으로 특수대응단 헬기 선도착하여 특수구조대원 선투입한바 일행이 가슴압박시행중이었으며, 환자1명 인계받아 지속적인 심폐소생술및 들것결착- 헬기내 이송후 응급처치하며 아주대학병원 응급세터 인계후 인원,장비 이상없이 귀대함. </t>
  </si>
  <si>
    <t>양주 도봉산 오봉근처 산악구조 접보즉시 헬기출동함.현장도착 확인한바 양주구조대 선착하여 요구조자 들것결착및 응급처치완료상태,특수대응단은 호이스트이용하여 요구조자 인양완료후 경기도제2청사에 대기중인 금오119안전센터 구급차에 인계함</t>
  </si>
  <si>
    <t>본부 상황실로부터 과천 관악산 인명구조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과천구급대에 인계 후 재출동에 임함.</t>
  </si>
  <si>
    <t>과천 관악산 인명구조 후 고양 북한산 인명구조 접보받아 즉시 출동함. 현장도착한바 고양구조대 선도착하여 요구조자 응급처치 및 이송준비 완료한 상태로 호이스트 이용하여 안전하게 인양 후 농협대학교운동장에서 고양 능곡구급대에 인계 후 안전하게 귀대함.</t>
  </si>
  <si>
    <t>본부상황실로부터 가평 칼봉산 자전거 낙상 어깨탈구환자 발생 출동지령 접보후 특수대응단 헬기 즉시 출동에 임함./n 현장도착한바 산악자전거 타던중 넘어진환자발생한 상태-관할구조대는 등반중으로 특수대응단헬기 선도착하여 구조대원 1명 호이스트 하강하여 환자1명 응급처치후 요구조자벨트 결착하여 헬기인양 실시함/n 이송중 응급처치및 환자안정 유도하며 남양주시에 위치한 109항공단에 대기중인 와부구급대에 환자 인계완료로 인원,장비 이상없이 귀대함.</t>
  </si>
  <si>
    <t>본부상황실로부터 의정부 사패산 추락환자 발생 출동지령 접부후 특수대응단 헬기즉시 출동에 임함./n 현장도착한바 하산중 7~8미터 높이에서 추락한 환자 발생상태 - 관할구조구급대 선도착하여 응급처치및 들것결착 완료상태로 특수구조대헬기는 호이스트를 이용하여 안전구조후 인근 2청사에 대기중인 금오구급대에 환자 인계후 인원,장비 이상없이 귀대함.</t>
  </si>
  <si>
    <t>본부 상황실로부터 안산 수암봉 인명구조 접보즉시 현장으로 출동함. 현자도착한 바 안산구조대 선도착 한 상태로 요구조자 이송준비 완료된 상태. 호이스트 이용하여 안전하게 인양 후 과천정부청사 헬기장에 대기중인 과천구급대에 인계 후 안전하게 귀대함.</t>
  </si>
  <si>
    <t xml:space="preserve">본부상황실로부터 의정부시 수락산 등산중 낙상환자 발생, 구조출동 접수하여 까모프 헬기 산악사고 상공에 도착한바 의정부 119구조대가 현장도착하여 요구조사 부목고정 등 응급처치 후 산악용 들것에 결착 시켜 놓은 상태로 특수대응단 헬기 호이스트를 이용하여 안전하게 기내로 인양완료, 북부청사에 대기중인 금오119구급대에 환자 인계함. </t>
  </si>
  <si>
    <t>본부 상황실로부터 광교산 부근 농장에서 심정지환자 접보즉시 이륙준비 후 이륙하여 현장으로 출동함. 출동중 급자 자발순환회복되었다고 접보함. 현장도착하여 항공구조대원 하강하여 급자상태 확인 후 산소공급하면서 호이스트 이용하여 안전하게 인양 후 아주대학교병원으로 이송함.</t>
  </si>
  <si>
    <t>본부 상황실로부터 포천 지장산 산악구조 접보즉시 이륙하여 현장으로 출동함. 현장 도착한바 포천구조대 선도착하여 이송준비 완료된 상태로 호이스트 이용하여 안전하게 인양 함. 이송중 급자 구토 1회 함./n인근 15항공단 헬기자에 대기중 인 포천 구조구급대에 인계 후 안전하게 귀대함.</t>
  </si>
  <si>
    <t>본부 상황실로부터 북한산 인수봉 인명구조 접보하여 현장으로 출동함. 현장도착한바 경착산악구조대 선도착하여 요구조자 응급처치 완료된 상태로 항공구조대원 하강하여 요구조자 상태 확인 및 요구조자벨트이용하여 안전하게 인양함. 기내이송 후 서울 수색비행장에 대기중인 서울마포소방서 상암구급대에 인계 후 안전하게 귀대함.</t>
  </si>
  <si>
    <t>본부 상황실로부터 포천 각흘봉 산악구조 접보즉시 이륙준비 후 이륙하여 현장으로 출동함. 현장도착한바 포천구조대 선도착하여 요구조자 응급처치 완료된 상태로 호히스트 이용하여 안전하게 인양 후 15항공단에 대기중인 포천 구조구급대에 인계 함.</t>
  </si>
  <si>
    <t>본부 상황실 근무자로부터 광주시 무명산 등산 중 갑자기 흉통 및 호흡곤란 요구조자 발생 산악 구조출동 유선 접보 후 헬기 출동하여 현장도착 확인한바 선착한 광주구조구급대가 현장 응급처치 및 산악용 들것에 결착시켜 놓은 상태. 특수대응단은 헬기 호이스트를 이용 안전하게 인양 구조 완료 함.</t>
  </si>
  <si>
    <t xml:space="preserve">본부 상황실로 부터 호흡곤란환자 발생 지령받고 구급헬기즉시 출동함/n현장도착한바 관할 구급대원 2명이 선착해 있었으며 특수구대조원 1명이 제세동기 등 응급처치 장비를 가지고 지상으로 투입함. 현장 응급처치및 들 것 결착 후 호이스트로 구조하여 안산 신안산대학교 주차장에 대기중인 원시구급대에 인계후 인원장비 이상없이 귀대함 </t>
  </si>
  <si>
    <t>본부 상황실 근무자로부터 양평군 주읍산 등산 중 벌쏘임 요구조자 발생 산악 구조출동 유선 접보 후 헬기 출동하여 현장도착 . 구급대원 1명 호이스트 하강하여 현장 확인한바 선착한 관할 구급대원이 응급처치 해 놓은 것을 요구조자 안전밸트를 이용 결착하여 인양 구조 완료 후 인원,장비 이상없이 귀대함.</t>
  </si>
  <si>
    <t>본부 상황실로부터 의정부 도봉산 산악구조 접보즉시 이륙준비 후 이륙하여 현장으로 출동함. 현장도착한바 의정부구조대 선도착하여 응급처치 및 이송준비 완료된 상태로 호히스트 이용하여 안전하게 인양 후 북부청사 잔디광장에 대기중인 급오구급대에 인계 후 귀대함.</t>
  </si>
  <si>
    <t>본부상황실로부터 의정부 원도봉산 발목부상환자 발생 출동지령 접보후 특수대응단헬기 즉시 출동에 임함. /n 현장도착한바 의정부구조구급대 선도착하여 응급처치및 들것결착 완료상태로 특수대응단 헬기는 호이스트를 이용하여 환자1명 구조후 인근 북부청사에 대기중인 금오구급대에 환자 인계후 인원,장비 이상없이 귀대함.</t>
  </si>
  <si>
    <t xml:space="preserve">본부 상황실로 부터 남양주시 수락산 철모바위 부근 자살기도환자 발생 지령받고 소방헬기출동함/n출동중 상황파악한바 경찰과 구리119구조대 선착하여 현장검증 완료및  들것결착 완료된 상태로 소방헬기 호이스트를 이용하여 인양후 중앙119구조단 헬기장에 대기중인 사설구급대에 인계후 인원,장비 이상없이 안전귀대함. </t>
  </si>
  <si>
    <t>본부 상황실 근무자로부터 포천 백운산 산악구조 접보 즉시 특수대응단 더어핀 헬기 이용하여 즉시 현장 출동 함. 현장 도착한바 포천 구조구급대가 선착하여 급자 응급처치 및 들것인양 준비된 상태로 호이스트 이용하여 안전구조 완료 함. 급자 1명 15항공단에 대기중이던 포천구급차에 인계 후 인원,장비 이상없이 귀대 함.</t>
  </si>
  <si>
    <t>본부 상황실로부터 고양 북한산 산악구조 접보즉시 이륙준비 후 이륙하여 현장으로 출동함. 현장 도착한바 경찰산악구조대 선착하여 요구조자 응급처치완료한 상태로 항공구조대원 하강하여 요구조자 밸트이용 기내로 이송 후 56사단 헬기장에 대기중인 신도구급대에 인계 후 안전하게 귀대함.</t>
  </si>
  <si>
    <t>본부상황실로부터 의정부시 수락산 추락환자 발생 출동지령 접보후 특수대응단 헬기 즉시 출동에 임함./n 현장도착한바 관할구조구급대 선도착하여 응급처치및 들것결착 완료상태로 특수대응단 헬기는 호이스트를 이용하여 안전구조후 환자안정유도하며 인근 북부청사 대기중인 의정부 송산구급대에 환자 인계후 인원,장비 이상없이 귀대함</t>
  </si>
  <si>
    <t>본부 상황실로부터 양평 청계산 허리부상 환자 발생 접보 즉시 특수대응단은 아구스타헬기를 이용하여 즉시 출동함. 현장 도착한 바 양평 구조대 선착하여 급자 들것에 결착 및 인양준비된 상태로 호이스트를 이용하여 안전 구조완료함. 강상체육공원에서 양근119안전센터에게 환자 인계 후 인원, 장비 이상없이 안전 귀대함.</t>
  </si>
  <si>
    <t>고양상황실로부터 산악구조 출동접보, 헬기를 이용 즉시 현장출동한바 북한산 인수봉 정상부근 경찰 산악구조대 선착하여 환자 응급처치 되어 있는상태로 구조대원 호이스트를 이용 진입 환자 안전구조하여 56사 헬기장에서 신도급차에 환자 인계후 인원 및 장비 이상없이 안전귀대함.</t>
  </si>
  <si>
    <t>상황실로부터 의정부 수락산 깔닥고개부근 환자발생 접보 즉시 헬기를 이용 현장출동한바 의정부 구조대 선착하여 환자 응급처치 및 이송준비 완료되어 호이스트를 이용 환자 안전구조하여 북부청사 잔듸광장에 대기중인 금호구급대에 인계후 인원 장비 이상없이 안전귀대함.</t>
  </si>
  <si>
    <t>본부상황실로부터 안양 삼성산 탈진환자 1명 발생 출동지령 접보후 특수대응단 구급헬기 즉시 출동에 임함./n 현장도착한바 관할구조구급대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</si>
  <si>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본부상황실로부터 원도봉산 발목부상환자 발생 출동지령 접보후 특수대응단 구급헬기 즉시 출동에 임함./n 현장도착한바 경찰산악구조대 선도착하여 응급처치 완료상태로 특수구조대원 1명은 호이스트 하강- 요구조자 벨트 결착후 헬기구조하여 인근 북부청사에 대기중인 송산구급대에 환자 인계후 인원,장비 이상없이 귀대함.</t>
  </si>
  <si>
    <t>본부상황실로부터 과천 관악산 6봉부근 추락환자 1명 발생 출동지령 접보후 특수대응단 헬기 즉시 출동에 임함./n 현장도착한바 과천구조구급대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</si>
  <si>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 상황실로부터 동두천 소요산 산악구조 접보즉시 이륙하여 현장으로 출동함. 현장도착한바 동두천 구조대 선도착하여 요구조자 응급처치 및 이송준비 완료된 상태로 호이스트 이용하여 안전하게 인양 후 북부청사 잔듸광장에 대기중인 의정부 금오구급대에 인계후 안전하게 귀대함.</t>
  </si>
  <si>
    <t xml:space="preserve">본부 상황실로 부터 동두천 소요산 추락환자 발생 지령받고 헬기즉시 출동함/n현장도착한바 동두천 구조대 선착하여 응급처치및 산악용 들것 결착 완료된 상태로 특수대응단은 호이스트를 이용하여 요구조자를 안전하게 인양 후 제2청사에 대기중인 의정부 금오구급대에 인계후 인원장비 이상없이 안전 귀대함 </t>
  </si>
  <si>
    <t>본부상황실로부터 광교산 산악구조 출동접보 헬기를 이용 즉시 출동한바 수원소방서 구조대및구급대 선착하여 응급처치완료된상태이나 들것이상으로 특수구조대 헬기 들것을 내려 호이스트로 안전구조후 아주대 병원 응급실 의료진에게 환자 인계후 인원, 장비 이상없이 안전귀대함./n</t>
  </si>
  <si>
    <t>본부 상황실로부터 남양주 천마산 호흡곤란 환자 접보즉시 이륙준비 후 이륙하여 현장으로 출동함. 현장도착하여 항공구조대원 2명 하강하여 환자에게 접근함. 주변인에 의하여 심폐소생술 실시중이었으며 구조대원 제세동기 이용하여 1회 제세동 후 계속 CPR실시하며 이송준비 후 헬기를 이용하여 서울아산병원 의료진에게 인계함.</t>
  </si>
  <si>
    <t xml:space="preserve">상황실로부터 광교산 산악구조 접보 즉시 헬기를 이용 현장 선착한바 시루봉에서 약 20m 아래 환자 자살하기 위해 시루봉에서 뛰어내렸다함. 현장 도착한바 급자 5~6m 높이에서 뛰어내리듯하며 약 15m 정도 굴러떨어져 나무에 걸린것을 선착하여 들것및 부목등 안전 구조하여 아주대 병원 의료진에 인계, 인원, 장비, 이상없이 안전 귀대함. </t>
  </si>
  <si>
    <t>본부 상황실로 부터 군포시 수리산 무릎통증 환자 발생 지령받고 구급헬기 즉시 출동함/n현장 도착한바 선도착한 군포 구조구급대에서 응급처치 및 산악용 들것 결착 완료한 상태로 특수대응단은 호이스트를 이용하여 안전 구조 후 과천정부종합청사 헬기장에 대기중인 과천구급대에 인계 후 인원장비 이상없이 귀대함</t>
  </si>
  <si>
    <t>본부상황실로부터 오봉정상 산악구조 출동접보 헬기를 이용 즉시 출동한 바 양주소방서 구조대 현착하여 응급처치 및 들것 고정완료하여 호이스트로 안전구조 후 56사단 헬기장에서 신도급차에게 급자인계 후 인원장비이상없이 안전귀대함.</t>
  </si>
  <si>
    <t>본부 상황실로부터 남양주 수락산 산악구조 접보 즉시 이륙준비 후 이륙하여 현장으로 출동함. 현장 도착한바 남양주 구조대 선도착 하여 요구조자 응급처치 및 이송준비 완료된 상태로 호이스트 이용하여 안전하게 인양하여 중앙119구조단에 대기중인 관할구급대에 인계 후 안전하게 귀대함.</t>
  </si>
  <si>
    <t>본부 상황실로부터 고양 북한산 산악구조 접보즉시 이륙준비 후 이륙하여 현장으로 출동함. 현장도착한바 경찰산악구조대 선도착하여 요구조자 응급처치 완료한 상태로 항공구조대원 2명 하강하여 항공이송들것이용 안전하게 인양 후 56사단 헬기장에 대기중인 신도구급대에 인계함.</t>
  </si>
  <si>
    <t>본부 상황실로붙터 수원광교산 형제봉부근 추락환자 접보즉시 이륙준비 후 이륙하여 현장으로 출동함./n현장도착하여 항공구조대원 2명 하강하여 요구조자 응급처치 및 이송준비 완료함. 요구조자는 산행중 경사면에서 넘어지면서 우측 팔 및 허리통증 호소. 주변 등산객들의 도움받아 요구조자 안전하게 인양하여 아주대병원으로 이송완료함.</t>
  </si>
  <si>
    <t>본부 상황실로부터 안양 삼성산 산악구조 지령즉시 더어핀헬기로 이동 현장도착한바 안양구조대에 의해 응급처치된 요구조자를 호이스트를 이용 구조완료후 과천정부청서에서 과천소방서 실버 급차에 급자 인계후 귀대한.</t>
  </si>
  <si>
    <t xml:space="preserve">본부 상황실로부터 양주 불곡산 산악구조 지령즉시 아구스타헬기로 이동 현장도착한 바 양주구조대에서 응급처치 및 들것 결착완료하여 호이스트를 이용 구조완료 후  2정부청사에서 고읍급차에게 인계 후 인원장비 이상없이 귀대함. </t>
  </si>
  <si>
    <t>아구스타헬기는 용혈봉 능선 사고상공 도착한바 고양소방서 구조,구급대가 선착하여 정상에서 20m 아래로 추락한 환자 응급처치 완료 후 산악용 들것에 결착 한것을 호이스트 이용하여 기내로 구조, 환자평가한바 의식은 명료하며 안면부 두부등 출혈 타박상으로 산소공급, 안정조치하여 56사단 헬기장에서 대기중인 신도구급대 및 명지병원 의료진에게 안전하게 인계후 귀대함.</t>
  </si>
  <si>
    <t>본부상황실로부터 포천시 왕방산 추락환자 발생 접보후 특수대응단 헬기 즉시 출동에 임함./n 현장도착한바 관할 구조구급대원 선도착하여 응급처치및 들것 결착 완료상태로 특수대응단 헬기는 호이스트이용하여 안전구조후 인근 항공부대에 대기중인 포천구급대에 환자 인계후 인원,장비 이상없이 귀대함./n - 환자 : 이웅한/53세/남/하산중 3미터높이에서 추락</t>
  </si>
  <si>
    <t xml:space="preserve">아구스타 헬기 사고현장 상공에 도착한바 안산소방서 구조구급대가 선착하여 좌측발목 골절 추정 환자 응급처치 완료후 산악용 들것에 결착한것을 호이스트를 이용하여 기내로 구조, 환자 평가한바 하산중 미끄러지면서 실족 했다고하며 좌측 발목외 다른부상부위는 없다고하여 신안산대학교 운동장에서 대기중인 원시구급대에 안전하게 인계후 귀대함. </t>
  </si>
  <si>
    <t>고양시 북한산 의상봉 무릎부상환자 산악구조 접보즉시 특수대응단 헬기 현장출동함. 현장출동시 기상은 흐린상태로 서울 접근시 비가내리고 북한산에 근접해본결과 운고가 낮고 시계가 불량하여 회항 귀대함.</t>
  </si>
  <si>
    <t>본부 상황실로 부터 전신쇠약 환자발생 신고받고 헬기즉시 출동함/n현장도착한바 과천구조구급대 선착하여 들것 결착 및 응급처치 시행하고 있었으며 송신소 인근 헬기장에 착륙하여 요구조자 탑승 후 과천정부청사에 대기중인 안양소방서 부림구급차에 인계 하고 인원 장비 이상없이 귀대함</t>
  </si>
  <si>
    <t>본부상황실로부터 양평 용문산 산악구조 접보즉시 이륙준비 완료 후 이륙하여 현장으로 출동함. 현장도착한바 양평구조대 선도착하여 요구조자 응급처치 및 이송준비 완료한 상태로 호이스트 이용하여 안전하게 인양 후 서울 아산병원으로 이송완료함.</t>
  </si>
  <si>
    <t>본부 상황실로 부터 어지럼증 환자발생 신고받고 헬기즈시 출동함.현장도착하여 호이스트이용 하강하여 요구조자 확인한바 어지럼증 및 오심호소하여 삼각밸트와 호이스트를 이용하여 구조완료함.덕소비행장 와부급차에 환자인계후 귀소중 현장출동함.</t>
  </si>
  <si>
    <t>본부 상황실로부터 용인 광교산 산악구조 접보즉시 이륙준비 후 이륙하여 현장으로 출동함. 현장도착하여 용인구조대확인 후 호이스트 이용하여 안전하게 인양 후 둔부통증 호소하는 요구조자 1명 수원월드컵경기장 보조구장에 대기중인 수원급차에 인계 후 안전하게 귀대함.</t>
  </si>
  <si>
    <t>본부상황실로부터 추락환자발생 신고받고 헬기귀대중 현장출동함./n현장도착한바 선착대 안양구조구급대 선착하여 들것 결착 및 응급처치 완료된 상태 호이스트이용하여 환자 인양후 정부청사에서 비산급차에 환자인계후 귀대함.</t>
  </si>
  <si>
    <t>본부상황실로부터 안양시 관악산 심장질환자 발생 출동지령 접보후 특수대응단 헬기 즉시 출동에 임함./n 관할구조구급대 도착지연으로 특수대응단 구조대원 1명은 호이스트하강하여 확인한바 낙상으로인한 두부통및 구토증세 호소하는 환자로 확인되어 산소투여및 요구조자 벨트 결착하여 안전호이스트 구조후 인근 과천청사에 대기중인 과천구급대에 환자1명 인계후 인원,장비 이상없이 귀대함.</t>
  </si>
  <si>
    <t>본부상황실로부터 하남시 검단산 정상 심정지환자 발생출동지령 접보후 특수대응단 헬기 즉시 출동에 임함./n 현장도착한바 관할구조구급대 미도착으로 1번특수구조대원  제세동기및 응급처치장비 장착후 즉시 하강에 임하여 현장으로 달려가 즉각적인 제세동기 부착- 무수축관찰되어 즉시 심폐소생술 시행,  /n 2번구조대원은 들것하강하여 응급처치합류하여 2인 심폐소생술 시행하며 들것결착후 신속한 호이스트구조하여 헬기내 이송중 계속적인 심폐소생술 시행- 인근 초일동 군부대 대기중인 감북구급대에 환자및 들것인계완료.</t>
  </si>
  <si>
    <t>상기장소 출동접보 즉시 아구스타헬기 출동하여 확인한 바 요구조자 김은순 1명이 발생, 선착대 의정부 119구조대에서 1차 응급처치후 들것 결착해 놓아 호이스트를 이용하여 들것구조 후 의정부 북부청사로 이송, 금오구급대에 인계 후 고양시 북한산 2차 구조출동함.</t>
  </si>
  <si>
    <t xml:space="preserve">출동접보 즉시 수락산에서 2차 출동하여 현장확인한 바 요구조자 최정숙 1명이 등산중 실족으로 좌측발목골절로 선착한 고양 119구조,구급대원에 의해 1차 응급처치 및 들것 결착된 상태로 헬기 호이스트를 이용하여 안전하게 구조완료 후 56사 헬기장으로 이송, 고양 신도119구급대에 인계후 인원,장비 이상없이 귀대함.  </t>
  </si>
  <si>
    <t>본부상황실로부터 의정부 수락산 흉통환자 발생 출동지령 접보후 특수대응단 헬기 즉시 출동에 임함./n 현장도착한바 관할구조구급대 선도착하여 응급처치및 들것결착 완료상태로 특수대응단 헬기는 호이스트를 이용하여 환자 1명 안전구조후 인근 북부청사에 대기중인 실버구급대에 환자 인계후 인원,장비 이상없이 귀대함.</t>
  </si>
  <si>
    <t>본부 상황실로부터 수원 광교산 산악구조 접보즉시 이륙준비 후 이륙하여 현장으로 출동함. 현장도착한바 수원 남부구조대 선도착하여 요구조자 응급처치 및 이송준비 완료한 상태로 호이스트이용하여 안전하게 인양 후 수원 아주대학교병원으로 이송완료함.</t>
  </si>
  <si>
    <t>본부상황실 근무자로부터  안양 관악산 산악구조 접보즉시 이륙준비 후 이륙하여 현장으로 출동함. 현장도착한 바 안양 구조대 선도착하여 요구조자 응급처치 및 이송준비 완료한 상태로 호이스트를 이용하여 안전하게 인양 후 과천 정부청사에서 과천 중앙1급차에게 환자 인계 후 인원장비 이상없이 귀서함.</t>
  </si>
  <si>
    <t>본부 상황실로부터 동두천 소요산 골반부상 추정환자 출동지령즉시 더어핀헬기로 현장출동하여 도착한바 동두천 산악구조대에 의해 응급처치 및 들것결착 완료된 상태로 헬기 호이스트를 이용 요구조자 구조완료후 북부청사에서 의정부 금호구급차에 급자 인계후 귀대한 사항임.</t>
  </si>
  <si>
    <t>본부상황실로부터 연천 고대산 산악구조접보즉시 더어핀출동함. 현장도착한 바 연천 구조대 선도착하여 들것 결착 완료된 상태로 호이스트를 이용하여 들 것 구조완료함.</t>
  </si>
  <si>
    <t>연천 고대산 산악구조 임무 수행완료 후 본부 상황실로부터 의정부 도봉산 산악구조 출동접보 즉시 더어핀현장 출동함. 현장 도착한 바 의정부 구조대 선도착하여 들것 결착 완료한 상태로 호이스트를 이용하여 들 것 구조완료함.</t>
  </si>
  <si>
    <t>과천 관악산 산악구조 접보 즉시 특수대응단 더어핀헬기 현장출동함. 현장 도착한바 특수대응단 선착상황으로 구조대원  지상하강하여 추락환자 1명 응급처치 중 과천구조대 도착함. 과천구조대와 함께 들것 결착 및 헬기 호이스트이용 안전구조 후 안양 관악산 현지 재출동함.</t>
  </si>
  <si>
    <t>과천 관악산 산악구조후 안양관악산 현장 출동한바 안양구조대가 선착하여 환자 응급처치 및 들것결착 완료한 상태. 특수대응단 헬기는 호이스트 이용 안전하게 구조하여 과천정부청사 헬기장에서 안양부림구급대에 환자인계후 귀대함.</t>
  </si>
  <si>
    <t>본부상황실로부터 남양주시 축령산 다리부상환자 출동지령 접보후 특수대응단 헬기 즉시 출동에 임함./n 현장도착한바 남양주 구조구급대 선도착하여 응급처치 및 들것결착 완료상태로 특수대응단 헬기는 호이스트를 이용하여 안전구조후 완료 - 중앙119구조단에 대기중인 별내구급대에 환자인계후 인원,장비 이상없이 귀대함.</t>
  </si>
  <si>
    <t>본부 상황실 근무자로부터 수원시 광교산 심정지 요구조자 발생 산악 구조출동 유선 접보 후 헬기 출동하여 현장도착 확인한바 선착한 수원119구조구급대가 심폐소생술을 실시하고 있는 상태. 특수대응단 소방헬기는 호이스트를 이용 안전하게 인양 구조 완료함.</t>
  </si>
  <si>
    <t>AW139헬기 남양주시 천마산 산악사고 상공에 도착한바 남양주소방서 구조,구급대가 현장도착하여 응급처치 및 헬기 인양 가능지역으로 이동하는 동안 상공에서 대기 후 산악용 들것에 결착된 심정지 환자를 호이스트를 이용하여 기내로 구조하여 심폐소생술 실시, 서울현대아산병원 헬기장에 착륙하여 대기중인 의료진과 응급실로 이동, 환자 인계완료 귀대중 성남시 분당구 영장산 재출동함.</t>
  </si>
  <si>
    <t>남양주 천마산 산악사고 완료 귀대중 재출동으로 AW139헬기 성남시 분당구 영장산 산악사고 현장 상공에 도착한바 분당소방서 구조대가 선착하여 가슴통증 환자 응급처치 후 산악용 들것에 결착한것을 호이스트를 이용하여 기내로 구조, 가슴 통증환자에 산소공급, 안정, 보온 등 처치하면서 분당구청 잔듸광장에서 서현119구급대에 인계후 귀대함.</t>
  </si>
  <si>
    <t>상황실로부터 포천 청계산 추락 환자 산악구조 출동접보 헬기AS365N3이용 즉시출동한바 포천구조대 선착하여 환자 응급처치 완료되어 호이스트로 안전구조후 인근 비행장에서 군내급차에 환자 인계후 인원,장비 이상없이 안전귀대함./n</t>
  </si>
  <si>
    <t>헬기출동접보 즉시 까모프헬기로 현장 출동하여 확인한 바 요구조자 이기선이 선착한 과천119구조대에 의해 응급처치 및 들것에 의해 결착된 상태로 대원들은 호이스트를 이용하여 들것구조 완료 후 과천정부청사로 이동, 과천구급대에 안전하게 이송완료 후 인원,장비 이상없이 귀대함.</t>
  </si>
  <si>
    <t>현장출동접보 즉시 까모프헬기를 이용하여 현장 도착, 확인한 바 요구조자 유은정이 전신쇠약 및 탈수증상등을 보이며, 어지러움을 호소하는 상태로 군포119구조대에 의해 응급처치 및 들것에 결착된 상태로 호이스트를 이용하여 구조, 응급처치와 함께 과천정부청사로 이동, 의왕 백운구급대에 안전하게 이송완료 후 인원,장비 이상없이 안전귀대함.</t>
  </si>
  <si>
    <t>더어핀 헬기 수리산 태일봉 산악사고 현장 상공에 도착한바 우측발목 부상 환자를 선착한 군포소방서 구조구급대가 응급처치 후 산악용 들것에 결착완료 한것을 호이스트를 이용하여 기내로 구조하여 환자평가 및 안정, 과천청사에서 대기중인 과천119구급대에 안전하게 인계함.</t>
  </si>
  <si>
    <t xml:space="preserve">본부상황실로부터 남한산성 산악사고 환자발생 출동지령 접보후 특수대응단 헬기 즉시 출동에 임함./n 현장도착한바 광주 구조,구급대 선도착하여 응급처치 및 들것고정중으로 헬기는 수분간 주변 선회후 진입하여 호이스트 들것인양 완료/n- 인근 국군수도통합병원에 대기중인 분당 서현구급대에 환자인계후 인원,장비 이상없이 귀대함. </t>
  </si>
  <si>
    <t>까모프헬기 가평군 유명산 산악사고 현장 상공에 도착한바 발목부상 환자을 가평소방서 구조 구급대가 응급처치 및 산악용들것에 결착 완료한것을 호이스트를 이용하여 기내로 구조, 환자평가 및 안정, 양평강상공원에서 대기중인 양근119구급대에 환자 안전하게 인계함.</t>
  </si>
  <si>
    <t>본부 상황실로부터 파주시 감악산 다리부상 환자 발생 출동지령 접보후 특수대응단 헬기 즉시 출동에 임함./n 현장도착한바 관할 구급대 선도착하여 응급처치 완료한 상태며 구조대는 등반중으로 특수대응단 구조대원1명 호이스트 하강하여 환자에게 접근, 환자상태 확인도중 파주구조대 도착하여 동반 들것결착및 호이스트 작업가능한 장소로 이동함/n 헬기는 구조대원및 환자 호이스트 인양하여 환자 안위에 유의하며 인근 양주 군부대에 대기중인 광적구급대에 환자 1명 인계후 귀대중 양주시 도봉산 오봉 재출동 지령 접보.</t>
  </si>
  <si>
    <t>까모프 헬기 과천시 청계산 옥녀봉 부근 도착한바 과천소방서 구조구급대가 선착하여 우측발목 환자 응급처치 및 산악용 들것에 결착한것을 호이스트를 이용하여 기내로 구조 환자평가 및 안정, 과청정부청사 헬기장에서 대기중인 과천119구급대에 안전하게 인계함.</t>
  </si>
  <si>
    <t>특수대응단은 파주 감악산 구조활동 마친후 귀대중 본부 상황실로부터 양주시 도봉산 오봉 정상부근 환자발생 출동지령 접보후 즉시 현장 재출동에 임함./n 현장부근 도착한바 관할 구조대 도착지연으로 특수대응단 구조대원 1명 하강하여 검색에 임함./n 하강한 지상구조대원은 정상에서 남쪽방향아래 400미터 지점에서 요구조자 1명 발견- 요구조자 벨트 결착및 응급처치 완료하였고 헬기유도하여 요구조자 1명과 구조대원은 안전 헬기인양 완료된후 환자는 북부청사에 대기중인 금오구급대 인계완료후 인원,장비 이상없이 귀대함.</t>
  </si>
  <si>
    <t>동두천 소요산 산악구조 접보즉시 특수대응단 헬기현장 출동함. 현장 도착확인한바 동두천소방서에서 금일 새벽 02:40부터 실종자 수색을 실시하던 도중 30m절벽아래에서 요구조자를 발견하여 들것결착완료한상태. 특수대응단은 헬기호이스트이용 구조하여 분당국군수도병원헬기장에서 분당서현급차에 환자인계후 귀대함.</t>
  </si>
  <si>
    <t>상황실로 부터 군포 수리산 부근 추락환자 접보 헬기 더어핀을 이용 즉시 출동한바 군포구조구급대 선착하여 안전조치 완료 호이스트를 이용 안전구조하여 과천청사 과천구급대에 환자 인계후 안전 귀대함./n</t>
  </si>
  <si>
    <t>까모프헬기 가평군 불기산 산악사고 현장 상공에 도착한바 급성질환 요구조자 가평구조대가 선착하여 응급처치 및 안전밸트에 결착한것을 호이스트를 이용하여 기내로 구조, 환자평가 한바 두통, 속메시꺼움 등 호소, 산소공급 및 보온조치, 가평운동장에서 대기중인 가평 구급대에 안전하게 인계함.</t>
  </si>
  <si>
    <t>상황실로부터 양평 용문산 산악사고 발생 접보 즉시 헬기아우그스타를 이용 현장 출동 확인한바 양평구조구급대 선착하여 환자 안전조치 완료되어 호이스트를 이용 안전구조후 양근구급대에 환자 인계후 안전 귀대함.</t>
  </si>
  <si>
    <t>상황실로부터 포천 명성산 자인사부근 낙상환자접보즉시 헬기출동함.현장도착한바 포천구조대가 선도착하여 요구조자 응급처치및 들것결착완료함,/n헬기호이스트이용하여 인양후 15항공대에 포천구급차에 인계후 귀대함.</t>
  </si>
  <si>
    <t>상황실로부터 남양주 수락산 환자발생 헬기를 이용 즉시 출동한바 남양주 구조대 선착하여 안전조치 완료하여 호이스틀 이용 안전구조하여 중앙119구조대 헬기장에서 별내구급대 환자인계후 안전귀대함./n</t>
  </si>
  <si>
    <t>상황실로부터 동두천산악구조접보즉시 헬기출동함.현장도착하여 확인한바 동두천구조대 선착하여 요구조자 응급처치 및 들것결착완료상태임.대응단은 헬기 호이스트이용하여 요구조자 인양완료후 의정부 북부청사에서 금오급차에 요구조자인계함.</t>
  </si>
  <si>
    <t xml:space="preserve"> AW139헬기 가평 연인산 산악사고 현장 상공에 도착하여 구급대원은 자동식산소소생기, 제세동기 휴대하여 호이스트를 이용 하강 일행이 심폐소생술 실시하고 있었음, 환자평가후 심폐소생술 계속 실시, 구조대원은 호이스트 하강후 헬기에서 내려주는 산악용 들것을 휴대하고 현장으로 이동, 환자를 산악용 들것에 결착 호이스트로 기내로 구조완료 서울현대아산병원으로 이동하여 의료진에게 인계 후 귀대함.</t>
  </si>
  <si>
    <t>하남 검단산 산악구조 접보즉시 특수대응단 헬기현장 출동함. 현장도착 확인한바 우측발목부상 요구조자 1명 하남구조대가 선착하여 응급처치 및 들것결착 완료한 상태. 헬기접근시 정상에서 흑모래가 비산하여 인근 헬기장으로 환자이동지시후 호이스트 이용 안전하게 구조, 초일동 군비행장에서 하남소방서 구급대에 환자인계후 귀대함.</t>
  </si>
  <si>
    <t xml:space="preserve">AW139헬기 포천시 명성산 억세풀밭 상공에 도착한바 포천구조,구급대가 선착하여 환자 응급처치 후 산악용 들것에 결착완료 호이스트를 이용하여 기내로 구조 환자 평가한 바 좌측팔, 목 통증호소 이마 찰과상으로 보온 및 안정 후 군부대 제15항공단에서 군내119구급대에 안전하게 인계 귀대함. </t>
  </si>
  <si>
    <t>상황실로부터 고양 북한산 숨은벽부근 환자발생 접보 헬기로 즉시 출동한바 북한산 산악 구조대 선착하였으나 환자 상태 및 안전조치 확인차 구조대원이 호이스트로 현장 환자에게 접근하여 응급처치 및 안전조치완료 안전구조하여 56사 헬기장에서 고양 구급대에 안전인계후 가평 청명산 부근으로 재출동함.</t>
  </si>
  <si>
    <t>북한산 숨은벽 환자 56사 헬기장에서 고양구급대 인계중 상황실로부터 가평 청명산 부근 재 출동접보 즉시 출동한바 가평 구조대 선착하여 안전조치 완료되어 호이스트를 이용 안전구조후 자라섬에서 가평 구급대에 환자 인계후 인원,장비 이상없이 안전 귀대함./n</t>
  </si>
  <si>
    <t>본부상황실로부터 포천 명성산 산악구조 출동지령 접보후 특수대응단 구급헬기 즉시 출동에 임함./n 현장도착한바 관할 구조구급대원 선도착하여 응급처치및 들것결착 완료한 상태로 구급헬기는 호이스트를 이용하여 안전구조후 인근 15항공단에 대기중인 포천구급대에 환자 인계후 인원,장비 이상없이 귀대함.</t>
  </si>
  <si>
    <t>상황실로부토 북한산 실족환자 출동접보 헬기를 이용즉시 출동한바 북한산 구조대 선착하여안전조치 하였으나 안전 및 응급조치위해 구조대원 호이스트로 현장 투입하여 안전구조후 51사단 헬기장에서 고양 신도구급차에 안전인계후 인원,장비 이상없이 안전귀대함.</t>
  </si>
  <si>
    <t>AW139헬기 산악사고 상공에 도착한바 등산중 위에서 돌이 굴러 좌측하지, 우측팔 부상당한 환자를 연천소방서 구조구급대가 선착하여 부목고정 등 응급처치하여 산악용 들것에 결착한것을 호이스트를 이용하여 기내로 구조, 환자평가, 보온조치 등 하여 아주대학교병원 의료진에게 안전하게 인계후 귀대함.</t>
  </si>
  <si>
    <t>북한산 산악구조 접보즉시 특수대응단 헬기현장출동함. 현장도착확인한바 경찰구조대가 우측발목부상 요구조자 1명 응급조치 완료한상태. 특수대응단 헬기는 구조대원 1명 하강하여 요구조자벨트이용 안전하게 구조하여 56사단 헬기장에서 고양신도급차에 환자인계후 귀대함.</t>
  </si>
  <si>
    <t>상황실로부터 북한산 산악구조출동 접보 헬기를 이용 즉시 출동하여 구급대원 현장진입 응급처치후 호이스트를 이용 안전구조하여 51사 헬기장에서 고양구급대에 인계후 인원,장비 이상없이 안전 귀대함./n</t>
  </si>
  <si>
    <t>본부상황실로부터 안양시 관악산 발목부상환자발생 출동지령 접보후 특수대응단 구급헬기 즉시 출동에 임함./n 현장도착한바 안양 구조구급대 선도착하여 응급처치 및 들것결착 완료한 상태로 구급헬기는 호이스트를 이용하여 환자 1명 기내이송후 인근 과천정부청사에 대기중인 과천구급대에 환자 안전인계후 인원,장비 이상없이 귀대함.</t>
  </si>
  <si>
    <t xml:space="preserve">본부상황실로부터 가평 명지산 급성질환자 발생 출동지령 접보후 특수대응단 헬기 즉시 출동에 임함./n 현장도착한바 가평 구조구급대 선도착하여 수액투여및 들것결착 완료상태로 특수대응단 헬기는 호이스트를 이용하여 환자 1명 헬기 기내이송후 산소투여및 응급처치 실시하며 서울 아산병원 응급센터 의료진에게 인계후 인원,장비 이상없이 귀대함. </t>
  </si>
  <si>
    <t>AW139 헬기 안산시 수암봉 산악사고 상공에 도착한바 하산중 실족으로 우축발목 골절 추정 환자 안산소방서 구조대가 선착하여 응급처치 및 부목고정, 산악용 들것에 고정한것을 호이스트를 이용하여 기내로 구조 환자평가, 안정 보온 조치하여 신안산대학교에서 대기중인 안산원시119구급대에 안전하게 인계후 귀대함.</t>
  </si>
  <si>
    <t>AW139 헬기 파주시 감악산 산악사고 상공에 도착한바  파주소방서 구조구급대가 선착하여 하산중 실족으로 우축발목 염좌 추정 환자 응급처치 및 부목고정, 산악용 들것에 고정한것을 호이스트를 이용하여 기내로 구조 환자평가, 안정 보온 조치하여 금촌 비행장에 대기중인 금촌119구급대에 안전하게 인계후 귀대함.</t>
  </si>
  <si>
    <t xml:space="preserve">본부상황실로부터 화성시 동탄 무봉산 다리부상환자 구조출동 지령즉시 더어핀헬기로 현장출동 도착한바 급자는 동탄대에의해 응급처치된 사항으로 특수구조대 대원1명이 호이스트로 하강하여 응급처치 및 요구조자 안전밸트를 활용하여 구조완료후 동탄한림대 병원에 인계후 가평 산악구조출동 현장출동함. </t>
  </si>
  <si>
    <t>화성시 동탄 중리 산악구조 급자 동탄 한림대 병원 인계중 본부상황실로부터 가평 호명산 산악출동 지령즉시 더어핀헬기로 현장출동하여 도착한바 급자는 가평구조대에의해 응급처치 및 들것결착이 완료된 사항으로 구조대은 호이스트를 활용 급자 구조후 현리항공대에서 하면급자인계후 귀대함</t>
  </si>
  <si>
    <t>AW139 헬기 양평군 용문산 산악사고 상공에 도착하여 확인한바  양평소방서 구조구급대가 선착하여 발목 염좌 추정 환자 응급처치 및 산악용 들것에 고정한상태. 호이스트를 이용하여 기내로 구조 환자평가, 안정 보온 조치하여 강산체육공원에 대기중인 공흥119구급대에 안전하게 인계후 귀대함.</t>
  </si>
  <si>
    <t>본부상황실로부터 남양주시 서리산 허리통증환자 발생 출동지령 접보후 특수대응단 헬기 즉시 출동에 임함./n 현장도착한바 남양주 구조구급대 선도착하여 응급처치및 들것결착완료상태로 특수대응단 헬기는 호이스트를 이용하여 기내구조후 인근 109 항공단에 대기중인 와부구급대에 환자 인계후 인원,장비 이상없이 귀대함.</t>
  </si>
  <si>
    <t>AW139 헬기 수락산 산악사고 상공에 도착한바 하산중 실족으로 넘어져 약5m 아래로 굴러떨어지면서 허리 및 우측발목 부상 환자를 남양주소방서 구조구급대가 선착하여 부목고정 후 산악용 들것에 결착한것을 호이스트 이용 기내로 구조하여 환자평가, 안정, 보온 조치하여 중앙119구조단에서 대기중인 진접구급대에 환자 안전하게 인계후 귀대함.</t>
  </si>
  <si>
    <t>상황실로부터 남양주 서리산부근 산악구조 출동 접보 헬기를 이용 즉시 출동한바 남양주 구조대 선착하여 응급처치 및 안전조치 완료되어 호이스트를 이용 안전구조후 인근 109항공대 착륙하여 와부구급대에 환자인계완료 인원,장비 이상없이 안전귀대함./n</t>
  </si>
  <si>
    <t>북한산 산악구조 접보즉시 특수대응단 헬기 현장출동함. 현장도착 확인한바 등산중 계단에서 발목부상 요구조자 1명 경찰구조대가 선착한상태. 특수대응단은 구조대원 1명 지상하강하여 요구조자벨트이용 안전구조하여 56사헬기장에서 고양 신도급차에 환자인계후 북한산산악구조 현장재출동함.</t>
  </si>
  <si>
    <t>북한산숨은벽 산악인명구조 완료즉시 북한산호랑이굴부근 재산악구조 출동함. 현장도착확인한바 북한산경찰구조대 선착한상태. 특수대응단 구조대원 1명 하강하여 발목부상 요구조자 1명 요구조자벨트이용 구조하여 56사헬기장에서 고양소방서 구조급차에 인계후 귀대함.</t>
  </si>
  <si>
    <t>상황실로부터 의정부 도봉산 포대능선 부근 산악출도접보 즉시 헬기를 이용 출동한바 의정부 구조대 선착하여 안전조치 완료되어 호이스트를 이용 안전구조후 의정부 북부청사에서 금호구급대에 환자 인계후 인원,장비 이상없이 안전귀대함./n</t>
  </si>
  <si>
    <t>상황실로부터 의정부 도봉산 산악구조 출동접보 즉시 헬기를 이용 출동한바 선착하여 구급대원 현장 진입한바 단순복통으로 호이스트를 이용 안전구조하여 북부청사에서 금호구급대 환자 인계후 인원,장비 이상없이 안전귀대함.</t>
  </si>
  <si>
    <t>남양주시 불암산 산악구조 접보즉시 특수대응단 헬기현장출동함. 현장도착 확인한바 남양주구조대가 선착하여 골반통증 요구조자 1명 응급조치 및 들것결착 완료한 상태, 특수대응단은 호이스트이용 안전하게 구조하여 중앙119구조단 헬기장에서 진건급차에 환자인계후 귀대함.</t>
  </si>
  <si>
    <t>상황실로부터 의왕모락산 부근 산악구조 출동접보 즉시 헬기를 이용 출동한바 의왕구조대 선착하여 안전조치완료되어 호이스트를 이용 안전구조하여 과천정부청사 헬리포트에서 과천구급대에 환자 인계후 인원,장비 이상없이 안전귀대함./n</t>
  </si>
  <si>
    <t>AW139 헬기 고양시 북한산 숨은벽 부근 산악사고 현장에 도착한바 고양소방서 구조대가 선착하여 실족으로 넘어져 굴러 안면, 구강내, 치아손상, 좌측다리 등 부상 환자를 응급처치후 산악용 들것에 결착한것을 헬기 호이스트를 이용하여 기내로 구조, 환자평가 및 안정, 구강이물질제거 등 실시, 군부대 56사 헬기장에서 대기중인 고양소방서 구조구급대에 안전하게 인계후 귀대함.</t>
  </si>
  <si>
    <t>상황실로부터 의정부 도봉산 포대능선부근 환자발생접보 즉시 헬기를 이용 출동한바 의정부 구조대 선착하여 안전조치완료하여 호이스트를 이용 안전구조하여 북부청사 잔디광장에서 금오구급대에 환자인계후 인원,장비 이상없이 안전귀대함./n</t>
  </si>
  <si>
    <t>상황실로부터 포천시 각흘산 부근 환자발생 접보 즉시 헬기를 이용 출동한바 포천구조대 선착하여 안전조치 완료되어 호이스트를 이용 안전구조후 인근 15항공대에서 포천구급대에 환자인계후 인원,장비 이상없이 안전귀대함./n</t>
  </si>
  <si>
    <t>상황실로부터 가평 석룡산 부근 환자발생 접보 즉시 헬기를 이용 출동한바 선착하여 조난요구조자를 호이스트를 이용 안전구조후 인근 현리군비행장에서 가평구급대에 환자인계후 인원,장비 이상없이 안전귀대함./n</t>
  </si>
  <si>
    <t>상황실로부터 과천 관악산 국기봉 근 환자발생 접보 즉시 헬기로 출동한바 과천구조대선착하여 안전조치 완료되어 요구조자를 호이스트를 이용 안전구조후 인근 과천정부청사에서 과천구급대에 환자인계후 인원,장비 이상없이 안전귀대함./n</t>
  </si>
  <si>
    <t>상황실로부터 가평 호명산 산악구조 출동접보 즉시 헬기로 출동한바 선착하여 환자상태평가 완료 호이스트를 이용 안전구조하여 인근 호명산 주차장에서 청평구급대에 환자 인계후 인원,장비 이상없이 안전귀대함./n</t>
  </si>
  <si>
    <t>상황실로부터 안양 삼성산 천인암 부근 산악출동 접보 즉시 헬기로 출동한바 안양구조대 선착하여 안전조치 완료되어 호이스트를 이용 안전구조 과천 정부청사 헬기장에 대기중인 과천구급대에 환자 인계후 인원,장비 이상없이 안전귀대함./n</t>
  </si>
  <si>
    <t>안양 수리산 산악구조 접보즉시 특수대응단 헬기 현장출동함. 현장 도착 확인한바 발목부상 요구조자 1명 안양구조대가 선착하여 응급조치 및 들것결착 완료한 상태. 특수대응단은 호이스트이용 안전하게 구조하여 정부청사헬기장에서 안양부림급차에 환자인계후 귀댛마.</t>
  </si>
  <si>
    <t>안양 삼성산 산악구조 접보즉시 특수대응단 헬기현장출동함. 현장 도착 확인한바 우측발목부상 1명 안양구조대 선착하여 응급조치 및 들것결착 완료한상태. 특수대응단은 호이스트이용 안전하게 구조하여 과천정부청사 헬기장에서 과천급차에 인계후 귀대함.</t>
  </si>
  <si>
    <t>본부 상황실 근무자로부터 양평군 용문산 하산 중 양쪽 하지 경련 요구조자 발생 산악 구조출동 유선 접보 후 헬기 출동하여 현장도착 확인한바 선착한 양평119구조구급대가 현장 응급처치 및 산악용 들것에 결착시켜 놓은 상태. 특수대응단은 헬기 호이스트를 이용 안전하게 인양 구조 완료함.</t>
  </si>
  <si>
    <t>상황실로부터 과천 관악산 육봉부근 추락환자 출동접보 즉시 헬기로 출동한바 신고자 수색중 과천구조대 선착하여 응급처치 및 안전지역이송조치하여 호이스트를 이용 안전구조후 과천정부청사에서 과천구급대에 환자 인계후 인원,장비 이상없이 안전귀대함./n</t>
  </si>
  <si>
    <t>상황실로부터 포천 각흘산 정상 부근 산악구조 출동접보 즉시 헬기로 현장 도착한바 포천구조대 선착하여 안전조치 완료 호이스트를 이용 안전구조하여 인근 15항공대 비행장에서 포천구급대에 환자 인계후 인원,장비 이상없이 안전귀대함./n</t>
  </si>
  <si>
    <t>상황실로부터 의왕 청계산부근 산악사고 출동 접보 즉시 헬기로 출동한바 의왕구조대 선착하여 안전조치 완료되어 호이스트를 이용 안전구조 과천정부청사에서 과천구급차에 환자 인계후 인원,장비 이상없이 안전귀대함./n</t>
  </si>
  <si>
    <t>더어핀 헬기 청계산 산악사고 상공에 도착, 하산중 실족으로 우측무릎 부상환자를 성남소방서 119구조대가 선착하여 부목고정 및 응급처치하여 산악용 들것에 고정 완료한 것을 호이스트를 이용하여 기내로 구조, 환자평가 및 보온하여 성남국군수도병원에서 서현119구급대에 안전하게 인계함.</t>
  </si>
  <si>
    <t>까모프헬기 산악사고 현장 상공에 도착한바 등산중 실족으로 넘어져 굴러추락환자 안양구조대가 선착하여 응급처치 및 산악용 들것에 결착한 것을 호이스트를 이용하여 기내로 구조 환자평가, 안정 등 응급처치하여 과천정부청사 헬기장에서 과천구급차에 안전하게 환자 인계후 귀대함.</t>
  </si>
  <si>
    <t>본부 상황실 근무자로부터 고양시 북한산 암벽 릿지 중 60여m 아래로 추락하여 후두부 및 허리부상 요구조자 발생 산악 구조출동 유선 접보 후 헬기 출동하여 현장도착 확인한바 선착한 북한산 국립공원관리공단 직원들이 현장 응급처치 및 산악용 들것에 결착시켜 놓은 상태. 특수대응단은 구조대원 1명 호이스트 하강하여 환자평가 및 들것 인양구조 완료 함.</t>
  </si>
  <si>
    <t>AW139헬기 산악사고 현장상공에 도착한바, 과천소방서 구조대가 선착하여 허리 및 두부 부상환자 응급처치 완료 및 산악용 들것에 결착완료한것을 헬기 호이스트를 이용하여 기내로 구조하여 환자평가 및 산소공급 보온조치 하여 과천 정부청사 헬기장에 대기중인 /n과천 구급대에 안전하게 인계함</t>
  </si>
  <si>
    <t>본부 상황실 근무자로부터 고양시 북한산 암벽 아래로 추락하여 대퇴부 골절의심 요구조자 발생 산악 구조출동 유선 접보 후 더어핀헬기 출동하여 현장도착 확인한바 선착한 고양소방서 구조구급대가 응급처치 및 산악용 들것에 결착시켜 놓은 상태. 특수대응단은  호이스트 하강하여 들것 인양구조 완료 함.</t>
  </si>
  <si>
    <t>상황실로부터 가평 유명산부근 산악구조 출동 접보 즉시 헬기를 이용 출동한바 가평구조대 선착하여 안전조치 완료되어 호이스트를 이용 안전구조후 덕소항공대에서 남양주 구급대에 환자 인계후 인원,장비 이상없이 귀대중 포천 명성산 재출동함.</t>
  </si>
  <si>
    <t>상황실로부터 포천 명성산 삼각봉 부근 산악 출동접보 남양주에서 환자 인계후 즉시 출동, 현장도착하여 지상으로 구급대원 및 구조대원 진입하여 응급처치실시하며 호이스트를 이용 안전구조, 의정부 제 2청사에서 송산구급차에 환자 인계후 인원,장비 이상없이 안전귀대함.</t>
  </si>
  <si>
    <t>의왕 모락산 산악구조 접보즉시 특수대응단 더어핀헬기 현장출동함. 현장도착 확인한바 의왕소방서 구조구급대 선착하여 심정지환자 제세동 1회실시하여 호흡맥박은 회복되고 무의식상태환자 1명을 들것결착완료한상태. 특수대응단은 호이스트이용 안전하게 구조하여과천 정부청사 헬기장에서 과천구급대에 환자인계후 귀대함.</t>
  </si>
  <si>
    <t>상황실로부터 하남 검단산부근 산악구조 출동접보 즉시 헬기를 이용 출동한바 하남구조대 선착하여 안전조치 완료되어 호이스트를 이용 구조후 하남 초일리 비행장에서 하남구급대에 환자 인계후 인원,장비 이상없이 안전 귀대함./n</t>
  </si>
  <si>
    <t xml:space="preserve">수원 광교산 산악구조 접보 즉시 특수대응단 헬기 현장출동함. 현장 도착하여 확인한바 수원소방서 및 광교산악구조대 선착하여 응급처치 및 들것결착 완료한상태. 특수대응단은 헬기호이스트 이용 안전하게 구조하여 아주대병원에 착륙하여 의료진에게 환자인계후 귀대함. </t>
  </si>
  <si>
    <t xml:space="preserve">상황실로부터 고양 북한산 용출봉부근 산악사고 출동접보 즉시 헬기를 이용 출동한바 고양 구조대 선착 안전조치 완료되어 호이스트를 이용 안전구조하여 52사 헬기장에서 고양 구급대에 환자 인계후 귀소중 성남 청계산 산악구조 출동접보하여 재출동함. </t>
  </si>
  <si>
    <t>고양 북한산 환자 인계후 귀소중 상황실로부터 성남 청계산 부근 산악구조 재출동 접보 즉시 출동한바 성남구조대 선착하여 안전조치 완료되어 호이스트를 이용 안전구후 분당구청잔디광장에서 분당 구급대에 환자 인계후 인원,장비 이상없이 안전귀대함./n</t>
  </si>
  <si>
    <t>용인 구조,구급대 선착하여 응급처치 및 들것 결착 완료된 상태에서 호이스트 이용하여 안전구조 완료함/n이후 안정,안위도모를 유지하며 수원 월드컵 보조경기장에서 수원 구급대에 인계후, 안전 귀소함</t>
  </si>
  <si>
    <t>발목부상 환자 접보후 출동하여 현장도착 하였으나 구름 , 눈등으로 인해 시계확보 곤란으로 귀소함</t>
  </si>
  <si>
    <t>현장도착한바, 양평119구조구급대에서 응급처치 및 삼가대를 이용하여 구조완료된 상태임./n호이스트를 이용하여 안전구조 완료함</t>
  </si>
  <si>
    <t>현장도착한바 과천 구조구급대에서 응급처치 및 들것결착하여 호이스트 이용하여 구조완료함</t>
  </si>
  <si>
    <t>과천 관악산 산악구조 접보즉시 특수대응단 헬기현장출동함. 현장도착 확인한바 과천구조구급대 현착하여 발목부상 환자 1명 응급처치 및 들것결착 완료한 상태. 특수대응단은 헬기 호이스트이용 안전하게 구조하여 과천정부청사 헬기장에서 과천구급대에 환자인계후 이상없이 귀대함.</t>
  </si>
  <si>
    <t>관할 구조대 선착하여 응급처치 및 안전조치 완료된 상태로 호이스트 인양하여 고양소방서 구급대 인계</t>
  </si>
  <si>
    <t>상황실로부터 고양 북한산 백운대 부근 산악 출동 접보 즉시 헬기를 이용 현장 출동한바 경찰 산악구조대 선착하여 환자 상태 파악 구조대원 지상진입하여 안전조치후 호이스트를 이용 구조, 51사 헬기장에서 고양 구급대에 환자 인계후 인원,장비 이상없이 안전귀대함./n</t>
  </si>
  <si>
    <t>선착하여 구조대원 호이스트 이용하여 내려간후, 급자 응급처치 완료후 안전 구조할수 있는 장소로이동함/n삼각대를 이용하여 안전 구조 완료함</t>
  </si>
  <si>
    <t>현장도착한바, 양주구조구급대에서 응급처치 및 들것 결착 완료하여, 호이스트 이용하여 구조 완료함/n양주 가납리 비행장에서 양주구급대에 인계후 귀소함</t>
  </si>
  <si>
    <t>광교산 산악구조대 선착하여 응급처치 완료된 상태/n들것이용하여 안전구조완료후, 귀소함</t>
  </si>
  <si>
    <t>현장도착한바, 광주구조구급대에서 응급처치 및 들것 결착 완료된상태로 호이스트 이용하여 안전구조함</t>
  </si>
  <si>
    <t>본부상황실로부터 군포시 수리산 팔각정아래 부근 환자발생 출동지령 접보후 특수대응단 헬기즉시 출동에 임함.현장도착한바 관할 구조대원 선착하여 응급처치 및 들것 결착 완료상태로 특수구조대는 호이스트를 이용하여 환자1명 안전구조후 과천정부종합청사 헬기장에 대기중인 과천구조구급대 환자인계후 인원,장비 이상없이 귀대함.</t>
  </si>
  <si>
    <t>상황실로부터 청계산 혈읍재부근 산악출동접보 즉시 헬기를 이용 현장출동한바, 성남구조대 선착하여 응급처치및 들것고정이 되어 호이스트를 이용구조,분당 국군수도병원헬기장에 대기중이던 관할구급대에 환자 인계후 인원,장비 이상없이 안전귀대함</t>
  </si>
  <si>
    <t>본부 상황실 근무자로부터 수원시 광교산 하산 중 낙상으로 좌측 발목골절 요구조자 발생 산악 구조출동 유선 접보 후 특수대으단 헬기 출동하여 현장도착 확인한바 선착한 광교산 산악구조대가 현장 응급처치 및 산악용 들것에 결착시켜 놓은 상태. 특수대응단 헬기는 호이스트를 이용 안전하게 인양 구조 완료 함.</t>
  </si>
  <si>
    <t>수원 구조구급대에서 응급처치 및 들것 결착 완료된 상태이며, 호이스트 이용하여 안전구조함.</t>
  </si>
  <si>
    <t>본부 상황실로부터 광명 구름산 산악구조 접보즉시 이륙준비 후 이륙하여 현장으로 출동함. 현장도착한바 광명구조구급대 선착하여 요구조자 응급처치중으로 항공이송들것 이용하여 안전하게 인양함./n이송중 계속 심폐소생술 실시하며 서울 구로 고대병원으로 이송하여 의료진에게 인계함.</t>
  </si>
  <si>
    <t>등산객이 발견후 119신고사항으로 포천 구조대 및 구급대 선착하여 응급처치 시작 두부외상흔적 관찰되며 호이스트 인양하여 헬기 이송중 CPR실시</t>
  </si>
  <si>
    <t>본부 상황실로부터 안양 관악산 왕관바위부근 추락사고 접보즉시 이륙준비 후 이륙하여 현장으로 이동함. 현장도착하여 항공구조대원 2명 하강함. 바위에서 추락한 요구조자 1명 응급처치 및 이송준비 완료하여 호이스트이용 안전하게 인양 후 수원아주대병원으로 이송함. 아주대병원 도착하여 중증외상팀에게 인계 후 안전하게 귀대함.</t>
  </si>
  <si>
    <t>양주구조 구급대 선착하여 들것 결착 완료된 상태/n호이스트 이용하여 구조완료함</t>
  </si>
  <si>
    <t>상황실로부터 가평 연인산 정상부근 산장 산악출동접보 즉시 헬기를 이용 도착한바 선착하여 구조대원 진입, 환자 호이스트를 이용하여 안전구조 및 응급처치 실시하여 가평 국군병원에서 가평구급대에 환자 인계후 인원,장비 이상없이 안전귀대함./n</t>
  </si>
  <si>
    <t>상황실로부터 성남 청계산 목대등 삼거리 부근 산악출동 접보 즉시 헬기를 이용 도착한바 성남구조대 선착,환자 응급처치 완료된 상황,환자 호이스트를 이용하여 안전구조 실시후 성남 국군병원에서 분당서현구급대에 환자 인계뒤 인원,장비 이상없이 귀대함.</t>
  </si>
  <si>
    <t>본부 상황실로부터 하남 검단산 심근경색 급자 헬기구조출동 즉시 더어핀로 출동하여 현장도착한바 하남소방서 구조대에서 선착해 구조준비중인 상태로 상공선회후 호이스트를 이용 요구조자 구조후 서울아산병원으로 이송완료 귀대한 사항임.</t>
  </si>
  <si>
    <t>현장상공에 도착한바 남양주 구조대에서 응급처치 및 들것결착완료하여, 호이스트 이용하여 기내로 안전구조함. 중앙119구조대 헬기장에서 중앙119구조구급대에 안전 인계함</t>
  </si>
  <si>
    <t>청우산 정산부근에서 구조대원 2명 하강후, 현장도착한바 환자는 오른쪽 정강이 부상으로 인해 거동이 힘든상태임/n응급처치 한후 들것 결착완료함/n가평구조대원 5명과 협력하여 들것 산정상으로 이동함 /n호이스트 이용하여 안전구조함</t>
  </si>
  <si>
    <t>현장도착한바, 시계곤란으로 구조불가능하여/n귀대함</t>
  </si>
  <si>
    <t>상황실로부터 남양주 예봉산 실족환자 접보즉시 헬기 출동하여 확인한바 관할 구조대미도착 상태임,구조대원은 헬기에서  하강하여 요구조자 우측발목 응급처치후 호이스트를 이용하여 인양 후 /n 덕소 비행장에서 대기중인 남양주 구급대에 인계함</t>
  </si>
  <si>
    <t>상황실로부터 남양주 예봉산 실족환자 접보즉시 헬기 출동하여 포천 15항공단 이동비행장에 대기중인 북부대응단 및 포천구조대원을 탑승시킨후 예봉산 정상에 투입하고 항공수색중 연료보급관계로 귀대함</t>
  </si>
  <si>
    <t xml:space="preserve">포천소방서 2월 9일 17:55경 조난 신고접수, 금일 발견하여 까모프 헬기 출동 산악사고 현장 도착하여 정상 헬기장에 착륙한바 포천구조대가 산악용들것에 사망자 결착한 것을 기내로 구조 및 포천구조대원 7명 탑승 이륙후 일동국군병원에 대기중인 일동 구급대에 인계 후 2차로 구조대원 11명 탑승 일동군국병원에 내려준후 안전하게 귀대함. </t>
  </si>
  <si>
    <t>현장 상공도착시, 성남구조대에서 응급처치후 들것결착 완료하여, 호이스트 이용하여 기내로 안전구조 완료함./n과천청사 헬기장에서 과천 구급대에 인계후 귀대함</t>
  </si>
  <si>
    <t>현장상공에 도착한바 하남구조대에서 선착하여 응급처치 및 들것 결착 완료된 상태이며, 호이스트 이용하여 기내로 안전구조함./n초일동 육군 항공대 헬기장에서 감북구급대에 인계후 귀대함</t>
  </si>
  <si>
    <t>본부 상황실로부터 남양주 천마산 산악구조 접보즉시 이륙준비 완료 후 이륙하여 현장으로 출동함. 현장도착한바 남양주구조대 선도착하여 환자 응급처치 및 이송준비 완료된 상태로 호이스트 이용하여 안전하게 인양 후 덕소비행장에 대기중인 가운구급대에 인계 후 인원장비 이상없이 귀대함.</t>
  </si>
  <si>
    <t>본부 상황실로부터 구포 수리산 태을봉 산악구조 접보즉시 이륙준비 후 이륙하여 현장으로 출동함. 현장도착한바 군포구조대 선도착하여 요구조자 응급처치 및 이송준비 완료된 상태로 호이스트 이용하여 안전하게 인양하여 과천정부처사 헬기장에 대기중인 과천 구급대에 인계함.</t>
  </si>
  <si>
    <t>상황실로부터 화성 초록산 부근 심정지환자 발생 접보  헬기를 이용 즉시 출동하여 수색중 상황실로부터 요꼴 낚시터부근 야산부근으로 위치변경 수색 신고자발견하여 구조,구급대원 현장진입 환자 확인한바 의식명료 및 안정되어 들것 결착하여 환자 아주대병원 이송후 인원,장비 이상없이 안전귀대함.</t>
  </si>
  <si>
    <t>의정부시 수락산 추락사고 산악구조 접보즉시 특수대응단 더어핀헬기 현장출동함. 현장출동하여 확인한바 50m정도 절벽에서 요구조자 1명이 추락하여 후두부 출혈 및 호흡맥박없는상태. 특수대응단은 구조구급대원 하강하여 들것이용 요구조자구조하여 의정부제2청사 잔듸광장에서 호산구급대에 환자인계후 귀대함.</t>
  </si>
  <si>
    <t>상황실로부터 남양주 운길산 정상부근 환자발생 접보 즉시 헬기를 이용 출동한바 남양주 구조대 선착하여 안전조치 완료되어 호이스트를 이용 안전구조, 덕소비행장에 착륙 남양주 구급대에 환자 인계후 인원,장비 이상없이 안전 귀대함./n</t>
  </si>
  <si>
    <t>본부상황실로부터 가평화야산 인명구조 접보즉시 이륙준비 후 이륙하여 현장으로 출동함./n현장도착한바 가평구조대에서 선도착하여 요구조자 응급처치 및 들것결착완료, 호이스트 이용하여 안전하게 인양 후 안산스피드웨이 에서 대기중인 안산 원시구급대에 인계후 귀대함.</t>
  </si>
  <si>
    <t>본부 상황실로부터 안양 삼성산 산악구조 접보즉시 이륙준비 후 이륙하여 현장으로 출동함. 현장도착한바 안양구조대 선도착하여 요구조자 응급처치 및 이송준비 완료된상태로 호이스트이용하여 안전하게 인양 후 과천정부청사 헬기장에 대기중인 과천구급대에 인계 후 안전하게 귀대함.</t>
  </si>
  <si>
    <t>상황실로부터 광교산 환자 발생 접보 즉시 헬기를 이용 출동한바 수원구조 구급대 현장도착하여 안전조치 완료, 호이스트를 이용 안전구조하여 아주대병원 착륙하였으나 진료 불가상태로 수원구급차에 환자 인계후 인원, 장비 이상없이 안전귀대함.</t>
  </si>
  <si>
    <t>남양주시 예봉산  산악구조 접보즉시 특수대응단 헬기현장 출동함. 현장도착하여 확인한바 발목부상 환자 1명 남양주구조대가 선착하여 응급처치 및 들것결착 완료한 상태. 특수대응단은 호이스트이용 안전하게 구조하여 국군항공대에서 가온구급대에 환자인계후 귀대함.</t>
  </si>
  <si>
    <t>현장상공에 도착한바, 남양주구조대에서 응급처치 및 들것결착 완료된 상태이며, 호이스트를 이용하여 기내에 안전구조완료함/n109항공대에서 남양주 구급대에 인계함</t>
  </si>
  <si>
    <t>현장상공 도착한바, 시흥구조대에서 선착하여 응급처치 한 상태이며, 먼저 구조중인 발목환자 구조건으로 들것이 없다하여, 특수구조대원1명과 들것 내려서 환자평가후 환자결착한후 기내로 안전 구조함/n인천시청 운동장에서 인천 구월센터 구급대에 인계후 귀대함</t>
  </si>
  <si>
    <t>현장상공도착한바, 양주구조대에서 응급처치 및 들것 결착완료되어 호이스트 이용하여 기내로 안전구조후 제2정부청사에서 금호센터 구급대에 인계후 귀대함</t>
  </si>
  <si>
    <t>현장상공도착한바, 양주구조대에서 응급처치 및 들것 결착완료되어 호이스트 이용하여 기내로 안전구조후 제2정부청사에서 고읍센터 구급대에 인계후 귀대함</t>
  </si>
  <si>
    <t>현장상공도착한바, 양평구조대에서 급자 응급처치 및 들것결착완료된 상태이며, 호이스트 이용하여 기내로 안전구조완료함. 강상체육공원에서 양근구급대에 인계함</t>
  </si>
  <si>
    <t>산에서 하산중 넘어지며 발목 골처 추정됨. 관할 구조대 선도착하여 응급처치 실시후 헬기 호이스트 이용 인양하여 관할 의정부 구급차 급자 인걔</t>
  </si>
  <si>
    <t>현장상공도착한바, 가평구조구급대에서 선착되어 응급처치 및 들것결착 완료된 상황으로 호이스트 이용하여 기내로 이동후, 현리비행장에서 가평 하면센터 구급대에 인계함</t>
  </si>
  <si>
    <t>현장상공에 도착한바 안양구조구급대에서 응급처치 및 들것결착 완료된 상태에셔 호이스트 이용하여 기내로 이송후, 제2정부청사에서 부림구급대에 인계함</t>
  </si>
  <si>
    <t>요구조자 등산중 좌측 하지 근육 통증으로 보행이 불가한 상태로 현장 선착하여 응급처치후 호이스트 인양하여 남양주 별내 구급대 인계후 귀소함.</t>
  </si>
  <si>
    <t>본부상황실로부터 양평 수리산 산악구조 접보 즉시 헬기출동함.현장도착한바 양평 구조대 선도착하여 응급처치 및 들것결착 완료된 상황으로 호이스트 이용하여 구조완료후 강상공원에서 대기중인 양평구급대에 인계함.</t>
  </si>
  <si>
    <t>현장상공에 도착한바 과천 구조대에서 급자 응급처치 및 들것 결착 완료된 상태, 호이스트 이용하여 기내로 이동후 정부청사에서 과천구조구급대에 인계함</t>
  </si>
  <si>
    <t>본부 상황실 근무자로부터 남양주시 문안산 등산 중 20m 아래로 굴러 넘어지면서 허리 및 경추 부상 요구조자 발생 산악 구조출동 유선 접보 후 특수대응단 헬기 출동하여 현장도착 확인한바 선착한 관할 구조구급대가 현장 응급처치 및 산악용 들것에 결착시켜 놓은 상태. 헬기 호이스트를 이용 안전하게 인양 구조 완료함.</t>
  </si>
  <si>
    <t>현장상공도착한바, 남양주 구조구급대에서 선착하여 응급처치 및 들것 결착 완료하여, 호이스트 이용하여 기내로 이동후 와부읍 109항공대에서 와부119구급대에 인계후 귀대함</t>
  </si>
  <si>
    <t>현장 도착시 관할 구조대 도착하여 응급처치 완료된 사항으로 호이스트 인양후 중앙구조본부에서 남양주 진건구급대 요구조자 인계</t>
  </si>
  <si>
    <t>현장상공에 도착한바, 과천구조대에서 선착하여 급자 응급처치 및 들것결착 완료되어 호이스트 이용하여 기내로 이동후 과천 정부청사에서 과천구급대에 인계함</t>
  </si>
  <si>
    <t>본부 상황실부터 산악구조출동 수보 후 즉시 헬기 출동함. 현장도착한 바 안산구조대 선도착하여 응급처치 및 들것 결착 완료하여 호이스트를 이용하여 안전하게 구조 후  신안산대학에서 원시구급대 에게 환자 인계 후 인원장비 이상없이 귀서함.</t>
  </si>
  <si>
    <t>상황실로 부터 산악구조 출동 접보 즉시 헬기를 이용 출동하여 구급대원 및 구조대원 호이스트를 이용 현장 접근하여 확인한바 신고자말에 산행중 갑자기 쓰러졌다함. 산행중인 학생들이 현장 CPR중으로 현장도착 확인한바 무호흡, 무맥박 CPR및 기도확보 실시후 아주대병원 이송 인계후 인원,장비 이상없이 안전 귀대함.</t>
  </si>
  <si>
    <t>상황실로부터 포천 각흘산부근 산악구조 출동접보 즉시 헬기로 출동한바 선착하여 호이스트를 이용 구조대원 현장 진입하여 응급처치 및 안전구조하여 15사단 헬기장에서 포천구급대에 환자 인계후 인원,장비 이상없이 안전귀대함.</t>
  </si>
  <si>
    <t>현장상공도착한바, 남양주구조대 선착하여 응급처치 및 들것결착완료된 상태여서 호이스트 이용하여 기내로 이동후 중앙119구조본부 헬기장에서 중앙119구급대에 인계후 귀대함</t>
  </si>
  <si>
    <t xml:space="preserve">상기 산악출동 접보 받고 출동하여 현장도착하여 안양구조대  산악용 들것에 호이스트이용하여 구조후, 정부과천청사 헬리포터로 이송 과천구급대원에 인계후 인원장비 이상없이 귀대함.  </t>
  </si>
  <si>
    <t xml:space="preserve">상기 호흡곤란 항공구조구급 접보 받고 국수봉정상부근에 출동하여 요구조자 확인 선착하여 구급대원 1명 하강하여 상황판단CPR상태이며, ADE사용, 구조대원 하강후CPR실시, 들것연결하여 항공기 유도 탑승하여 요구조자 병원인계중 지속적인 CPR실시하며 공흥급차 인계하고 인원장비 이상없이 귀대함.  </t>
  </si>
  <si>
    <t>상기 원도봉상 인근능선에서 실족으로 인한 사고로 항공요청한 상황 특수대응단은 현장도착하여 골절환자 의정부 제2청사에서 구급대원 인계후 인원장비 이상없이 귀대함.</t>
  </si>
  <si>
    <t>요구조자 2명 발생 2명 모두 좌측 발목 손상으로 과천 구조대 선도착하여 응급처치 완료된 상황으로 호이스트 인양하여 과천청사 대기중인 과천구조구급대 인계함.</t>
  </si>
  <si>
    <t>본부 상황실로부터 분당소방서 관할 청계산 산악구조 접보즉시 이륙하여 현장으로 이동함. 현장도착한바 분당구조대 선도착하여 요구조자 응급처치 및 헬기이송 준비중으로 주변 선회함. 이송준비 완료 후 안전하게 인양하여 분당구청 잔디관장에 대기중인 서현구급대에 인계 후 안전하게 귀대함.</t>
  </si>
  <si>
    <t xml:space="preserve">본부 상황실로부터 의정부 사패산 산악구조 접보즉시 이륙준비 완료 후 이륙하여 현장으로 이동함. 현장 도착한 바 의정부 구조대 선도착하여 요구조자 응급처치 및 이송준비 완료된 상태로 호이스트이용하여 안전하게 인양 후 북부청사 잔디광장에 대기중인 금오구급대에 인계 후 안전하게 귀대함.  </t>
  </si>
  <si>
    <t>현장상공 도착한바, 구리구조대에서 들것결착후 응급처치 완료된 상태이며, 호이스트 이용하여 기내로 이동후 중앙119구조단 중앙119구급대에 인계후 안전귀대함</t>
  </si>
  <si>
    <t>본부 상황실로부터 군포수리산 산악구조 접보즉시 이륙준비 후 이륙하여 현장으로 출동함. 현장도착한바 군포구조대 선도착하여 요구조자 인양준비 완료한 상태로 호이스트 이용하여 안전하게 인양 후 과천정부청사 헬기장에 대기중인 과천구조대급차에 인계 후 안전하게 귀대함.</t>
  </si>
  <si>
    <t>현장상공 도착한바, 안양구조대에서 급자 응급처치 및 들것결착 완료하여 호이스트 이용하여 기내이동후 과천 정부청사에서 안양구급대에 인계함</t>
  </si>
  <si>
    <t>본부상황실로부터 시흥 소래산 인명구조접보즉시 이륙준비 후 이륙하여 현장으로 이동함. 현장도착한바 시흥구조구급대 선도착하여 요구조자 응급처치 완료한상태로 항공구조대원 하강하여 요구조자밸트 이용하여 안전하게 인양 후 과천정부청사 헬기장에 대기중인 과천구조대급차에 인계함.</t>
  </si>
  <si>
    <t>수원 광교산 산악구조 접보즉시 특수대응단 헬기 현장출동함. 현장도착 확인한바 관할구조대 선착하여 응급처치 및 들것결착 완료한 상태. 특수대응단은 헬기 호이스트이용 안전하게 구조하여 아주대병원의료진에게 인계후 귀대함.</t>
  </si>
  <si>
    <t>본부 상황실로부터 고양 북한산 인명구조 접보즉시 이륙준비 후 이륙하여 현장으로 출동함. 현장도착한바 경찰산악구조대 선착하여 연막탄으로 헬기유도함. 항공구조대원 1명 하강하여 요구조자 벨트이용 안전하게 인양 후 56사단 헬기장에 대기중인 고양구조대구급차에 급자 인계함./n요구조자 약 2m높이에서 추락, 우측 흉부통증 호소</t>
  </si>
  <si>
    <t>본부 상황실로부터 가평 연인산 인명구조 접보즉시 이륙준비 후 이륙하여 현장으로 출동함. 현장도착하여 항공구조대원 1명 하강하여 우측 발목부상 급자 응급처치 후 요구조자 벨트이용하여 안전하게 인양 후 가평 군부대 헬기장에 대기중인 하면급차에 인계 함</t>
  </si>
  <si>
    <t>현장 상공도착한바, 구리 구조대에서 선착하여 응급처치 및 들것 결착 완료된 상태이며, 호이스트 이용하여 기내로 이동후 k2주유소 헬기장에서 구리구조구급대에 인계후 귀단함</t>
  </si>
  <si>
    <t>본부 상황실로부터 안양 관악산 인명구조 접보즉시 이륙준비 후 이륙하여 현장으로 출동함. 현장도착한바 안양구조대 선도착하여 요구조자 응급처치 및 이송준비 완료한 상태로 호이스트 이용하여 안전하게 인양 후 정부청사 헬기장에 대기중인 부림구급대에 인계함.</t>
  </si>
  <si>
    <t>본부 상황실로부터 가평 강씨봉 산악인명구조 접보즉시 이륙준비 후 이륙하여 현장으로 출동함. 현장도착한바 가평구조대 선도착하여 요구조자 응급처치 및 이송준비 완료한 상태로 호이스트 이용하여 안전하게 인양함. 이송중 급자 등 통증 및 팔저림 호소하여 경추보호대 착용함. 현리 군비행장에 대기중인 하면구급대에 인계 후 안전하게 귀대함.</t>
  </si>
  <si>
    <t>본부상황실로부터 안양 관악산 인명구조 접보즉시 이륙준비 후 이륙하여 현장으로 출동함. 현장도착한바 안양구조대 선도착하여 요구조자 응급처치 및 들것고정 완료된 상태로 호이스트 이용하여 안전하게 인양 후 과천정부청사 헬기장에 대기중인 부림구급대에 인계함.</t>
  </si>
  <si>
    <t>본부 상황실로부터 과천 관악산 산악구조 접보즉시 이륙준비 후 이륙하여 현장으로 출동함. 현장도착한바 과천구조대 선도착하여 요구조자 응급처치 및 이송준비 완료된 상태로 호이스트이용하여 안전하게 인양함. 이송중 급자 긴장에 의한 소발작증상보여 호흡유도로 안정시키며 이송함. 과천정부청사 헬기장에 대기중인 과천구조구급대에 인계함.</t>
  </si>
  <si>
    <t>상황실로부터 산악구조 출동 접보 즉시 헬기를 이용 출동하여  현장 확인한 바 양주구조대 선착하여 환자 응급처치 및 들것 결착완료 하여  호이스트를 이용하여 환자 구조 후 의정부 2청사에서 구급대 인계 후 인원장비 이상없이 귀대함.</t>
  </si>
  <si>
    <t>등산중 실족으로 추락하여 두부손상 및 우측 하지 손상환자로 과천 구조대 선착하여 응급처치 실시후 호이스트 인양하여 과천 구급대 인계</t>
  </si>
  <si>
    <t>현장상공에 도착한바, 남양주 구조대에서 급자 응급처치 및 들것 결착완료된 상태이며 호이스트 이용하여 기내로 이동후 덕소비행장에서 남양주구급대에 인계후 귀단함</t>
  </si>
  <si>
    <t>본부 상황실로부터 성남 청계산 산악구조 접보즉시 이륙준비 후 이륙하여 현장으로 출동함. 현장도착한바 성남 구조대 선도착하여 요구조자 응급처치 중이로 공중선회함. 요구조자 이송준비 완료로 호이스트 이용하여 안전하게 인양 후 이송중 환자감시 및 산소공급실시함. 이송전 성남 상황실과 연락하여 급자 서울삼성의료원으로 직접이송 연락받아 이송함. 삼성의료원 옥상 헬리패드에서 의료진에게 인계 후 남양주 축령산 재출동에 임함.</t>
  </si>
  <si>
    <t>성남 청계산 출동중 기지로부터 남양주 축령산 접보받음. 성남 청계산 임무종료 후 출동함. 현장 도착한바 남양주 구조대 선도착하여 우측 발목 부상 요구조자 이송준비 완료된 상태로 호이스트이용하여 안전하게 인양 후 남양주 덕소 군비행장에 대기중인 가운급차에 인계함.</t>
  </si>
  <si>
    <t>본부 상황실로부터 서울관내 도봉산 산악구조 접보즉시 이륙준비 후 이륙하여 현장으로 출동함. 현장부근 접근 중 북한산 백운대부근 추락환자 구조우선으로 북한산구조현장으로 접근하였으나 이상기류로 인하여 구조불가하여 도봉산 사고지점으로 재이동함. 현장 도착한바 경찰산악구조대 선도착하여 탈진으로 인한 보행불가 요구조자 안전조치한 상태. 항공구조대원 하강하여 요구조자 벨트 이용 호이스트로 안전하게 인양 후 도봉소방서 옥상 헬리패드에 내려 도봉소방서 구급대원에게 안계함.</t>
  </si>
  <si>
    <t>등산중 나무 뿌리에 걸려 넘어져 좌측 발목부상으로 거동 불가하여 신고한 사항으로 성남 구조대 선착하여 응급처치 완료후 호이스트 인양 국군수도병원에서 대기 중인 분당 서현 구급대 인계함.</t>
  </si>
  <si>
    <t>본부 상황실로부터 안양 관악산 산악구조 접보즉시 이륙하여 현장으로 출동함. 현자도착한바 안양구조대 선도착하여 이송준비 완료된 상태로 호이스트이용하여 안전하게 인양 후 과천 정부청사 헬기장에 대기중인 부림급차에 인계함.</t>
  </si>
  <si>
    <t>본부 상황실로부터 고양 북한산 위분부근 산악구조 접보즉시 이륙준비 후 이륙하여 현장으로 출동함. /n현장도착한바 경찰산악구조대 선도착한 상태로 좌측 무릎부상 요구조자 1명 항공구조대원 하강하여 요구조자 벨트 이용하여 인양함. 인양 후 56사단 헬기장에 대기중인 고양구급대에 인계 후 재출동에 임함.</t>
  </si>
  <si>
    <t>북한산 위문 인명구조 완료 후 인수봉부근 재출동 에 임함. 현장도착하여 항공구조대원 1명 하강. 암벽에서 sleepdown 요구조자 1명 응급처치 후 요구조자 벨트이용하여 안전하게 인양 후 56사당 헬기장에 대기중인 고양구급대에 인계함.</t>
  </si>
  <si>
    <t>과천 관악산 4-3지점 산악구조 접보즉시 특수대응단헬기 현장 출동함. 현장 도착하여 확인한바 과천구조대 선착하여 발목부상 요구조자 1명 응급처치 및 들것결착 완료한 상태. 특수대응단헬기는 호이스트 이용 안전하게 구조하여 과천정부청사에서 과천구급대에 환자인계후 귀대함.</t>
  </si>
  <si>
    <t>현장상공에 도착한바, 의정부구조구급대에서 응급처치 및 들것결착완료된 상태이며, 호이스트 이용하여 기내로 이동후 급자 비강캐뉼러를 이용하여 산소 공급하며 이송함. 제2 의정부 정부청사에서 희정부 구급대에 인계후 귀대함</t>
  </si>
  <si>
    <t>양평소구니산 사고현장 상공에 도착 구조 구급대원 2명이 지상에 투입하여 환자평가 한바 의식은 명료하며 좌측 대퇴부위 골절로 추정 통증호소, 일행2명이 나무로 부목고정하여 환자안정 및 보온조치 산악용 들것에 결착하여 기내로 구조완료, 산소공급 및 혈압체크 등 실시 양평 강상공원에서 대기중인 양평소방서 구급대에 환자 안전하게 인계후 귀대함.</t>
  </si>
  <si>
    <t xml:space="preserve">본부 상황실로부터 수원 광교산 형제봉부근 산악구조 접보즉시 이륙준비 후 이륙하여 현장으로 출동함./n현장도착한바 광교산 산악구조대 선도착하여 이송준비 완료된 상태로 호이스트 이용하여 안전하게 인양 후 아주대병원으로 이송함. </t>
  </si>
  <si>
    <t>상황실로부터 과천 관악산 육봉부근 추락환자 발생접보 즉시 헬기를 이용 출동하여 현장 수색중 과천구조대 급자 발견하여 현장 응급처치 및 안전조치 완료하여 호이스트를 이용 안전구조후 과천청사에서 과천중앙구급대에 환자 인계후 인원,장비 이상없이 안전귀대함.</t>
  </si>
  <si>
    <t>상황실로부터 남양주 천마산 산악구조 출동접보 즉시 헬기를 이용 출동한바 남양주 구조대 선착 안전조치되어 호이스트로 안전구조후 덕소비행장에서 와부구급대에 환자 인계후 인원,장비 이상없이 안전귀대함./n</t>
  </si>
  <si>
    <t>아구스타헬기 고양 북한산 염초봉 사고현장 상공에 도착한바 고양소방서 구조대가 사망한 요구조자를 망자낭 및 산악용들것에 결착 완료하여 호이스트를 이용 기내로 구조 56사 군부대 헬기장에서 대기중인 고양원당연세병원급차에 인계후 귀대중 가평 화야산부근 산악사고 출동함.</t>
  </si>
  <si>
    <t>본부종합상황지휘센터 근무자로부터 가평군 청평면 뽀루봉부근 하체경련 및 마비환자 접보후 신고자가 대기중인 뾰로봉에 도착 아구스타헬기 호이스트를 이용하여 구급대원 하강, 신고자 안내로 환자가대기중인 산아래로 이동중 길을 잃어 다시 능선를타고 가던중 환자 발견, 환자평가 및 산소캔 공급, 환자는 삼각밸트착용 후 호이스트를 이용 기내로 구조하여 현리 군부대 비행장에 대기중인 하면119구급대에 환자 안전하게 인계후 귀대함.</t>
  </si>
  <si>
    <t xml:space="preserve">본부 종합상황지휘센터 근무자로부터 가평군 명지산 등산 중 미끄러지면서 넘어져 우측 대퇴부 골절 요구조자 발생 산악구조출동 접보 후 헬기 출동하여 현장도착. 특수구조대원 1명 호이스트 하강하여 들것 소지 후 요구조자 확인한바 선착한 가평구조대가 현장 응급처치 완료한 상태. 특수구조대원은 가평구조대원과 협력하여 들것에 결착 후 호이스트 인양 구조 완료함. </t>
  </si>
  <si>
    <t>본부 상황실로부터 동두천 칠봉산산악구조 접보즉시 AW139 이륙준비 후 이륙하여 현장으로 출동함. 현장도착한바 동두천 구조대 선도착하여 요구조자 심폐소생술실시중으로 호이스트이용하여 인양 후 계속 심폐소생술 실시하며 의정부 북부청사 헬기장에 대기중인 급오구급대에 인계함.</t>
  </si>
  <si>
    <t>본부 상황실로부터 수원 광교산 산악구조 접보즉시 AW139이륙준비 후 이륙하여 현장으로 출동함. 현장도착한바 광교산 산악구조대 선 도착하여 요구조자 이송준비 완료된상태로 호이스트이용하여 안전하게 인양함. 급자 손발저림 호소하여 안정시키며 아주대학교병원으로 직접이송함.</t>
  </si>
  <si>
    <t>상황실로부터 북한산 백운봉암 부근 산악구조 출동 접보 즉시 헬기로 출동한 바 경찰산악구조대 선착하여 특수대응단 구조대원 호이스트를 이용 진입 응급처치후 안전구조하여 52사 헬기장에서 구급대에 환자 인계후 인원,장비 이상없이 안전귀대함.</t>
  </si>
  <si>
    <t>상기 산악구조 발목환자 출동 접보 받고 현장 출동하여 확인한 바 관할구조대 현장도착하여 요구조자 들것 결착한 상황 소방헬기는 화야산 정상에서 요구조자 1명 구조완료후 관할센터 인계후 인원장비 이상없이 귀대함.</t>
  </si>
  <si>
    <t>현장 도착한 바, 안산구조대에서 들것에 요구조자 결착 완료된 사항으로 호이스트를 이용해 기내로 이동 후 신안산대학교 주차장에서 대기 중이던 원시급차에 인계 후 귀대함.</t>
  </si>
  <si>
    <t>가평 유명산 산악구조 접보즉시 특수대응단 헬기현장출동함. 현장도착확인한바 경련 및 복통환자 1명 가평소방서 구조구급대 선착한상태로 특수대응단은 선착대가 인양준비시간동안 선회후 호이스트이용 안전하게 구조후 양평 강상공원에서 양평소방서구급대에 환자인계후 귀대함.</t>
  </si>
  <si>
    <t>상황실로부터 과천 관악산 산악구조 출동접보 즉시 헬기로 출동한바 과천구조대 선착하여 환자 응급처치 및 안전조치 완료되어 호이스트를 이용 안전구조하여 과천청사 헬기장에서 구급대에 환자 인계후 인원,장비 이상없이 안전귀대함./n</t>
  </si>
  <si>
    <t>AW139헬기는 가평군 운악산 산악사고 현장 출동하여 상공에서 확인한 바 가평소방서 구조대가 선착하여 좌측발목 부상환자 부목고정 및 산악용들것에 결착 완료하여 호이스트를 이용 기내로 구조 환자 평가및 안정, 남양주 덕소비행장에서 와부구급대에 환자 안전하게 인계함.</t>
  </si>
  <si>
    <t>본부 상황실로부터 안양 삼성산 산악구조 접보즉시 이륙준비 후 이륙하여 현장으로 출동함. 현장도착한바 안양구조대 선도착하여 요구조자 응급처치 및 이송준비 완료된 상태로 호이스트이용하여 안전하게 인양 후 과천정부청사헬기장에 대기중인 과천구조대급차에 인계함.</t>
  </si>
  <si>
    <t>청계산 산악구조 접보 즉시 특수대응단 아구스타 헬기 출동에 임함. 현장 도착한바 선착한 분당구조구급대에서 응급처지 및 요구조자벨트에 결착 완료되어 있는 상태로 헬기 호이스트 이용하여 안전구조 완료 후 분당구청에 대기하고 있던 분당급차에 급자 인계후 인원, 장비 이상없이 귀대 함.</t>
  </si>
  <si>
    <t>본부 상황실로부터 의정부 수락산 산악구조 저봅즉시 이륙하여 현장으로 출동함. 현장도착한바 의정부 구조대 선도착하여 요구조자 응급처치 및 이송준비 완료된 상태로 호이스트 이용하여 안전하게 인양 후 의정부시청 잔듸광장에 대기중인 송산구급대에 인계함.</t>
  </si>
  <si>
    <t>구급헬기는 소리산 산악사고 현장 상공에 도착하여 구조구급대원 선투입으로 구급대원 호이스트하강하여 환자 접촉 자동제세동기 확인한바 무수측으로 계속 심폐소생술실시하며 구조활동중 용문구급대 현장도착하여 함께 들것 이동하여 기내로 구조, 심폐소생술실시하면서 양평 강상공원에서 가남구급대에 환자 인계후 귀대함.</t>
  </si>
  <si>
    <t xml:space="preserve">가평군 유명산 산악구조 접보즉시 특수대응단 헬기현장출동함. 현장출동하여 확인한바 특수대응단이 선착한 상황으로 구조대원 1명이 계곡으로 하강하여 등산객과 함께 능선을 타고 요구조자에게 이동함. 요구조자 발견즉시 응급처치 및 주변 벌목하여 호이스트 이용 안전하게 구조후 양평강상공원에서 양근구급대에 환자인계후 귀대함. </t>
  </si>
  <si>
    <t>본부 상황실 근무자로부터 심정지 산악구조 출동 수보 접보 후 AW139 즉시출동하여 현장 확인한 바 경찰구조대 선착하여 있고 환자는 가슴통증 호소하여 구조대원은 응급조치 후 요구조자 밸트를 이용하여 안전구조 후 56사단에서 신도급차에게 인계후 인원장비이상없이 귀단함.</t>
  </si>
  <si>
    <t>본부 상황실로부터 수원 광교산 산악구조 접보즉시 이륙준비 후 이륙하여 현장으로 출동함./n현장도착한바 광교산 산악구조대 및 남부구조대,이의구급대원 도착하여 현장응급처치 및 이송준비 완료된상태로 호이스트 이용하여 안전하게 인양 후 아주대병원으로 이송완료함.</t>
  </si>
  <si>
    <t>본부 상황실로부터 남양주 수락산 산악구조 접보즉시 이륙준비 후 이륙하여 현장으로 출동함.현장 도착한바 남양주 구조대 도착하여 요구조자 응급처치 및 이송준비 완료된 상태로 호이스트이용하여 안전하게 인양 후 중앙119구조대에 대기중인 별내구급대에 인계함.</t>
  </si>
  <si>
    <t>상황실로부터 성남 청계산 이수봉부근 산악구조 출동 접보 즉시 헬기로 현장 출동하여 환자 수색중 성남구조대 환자발견 응급처치 완료되어 호이스트를 이용 안전구조하여 국군수도병원 헬기장에서 분당구급대에 환자 인계후 인원,장비 이상없이 안전귀대함.</t>
  </si>
  <si>
    <t>상황실로부터 고양 북한산 산악구조 출동 접보 즉시 헬기를 이용 현장 출동한바 고양구조대 선착하여 안전조치 완료되어 호이스트를 이용 안전구조후 52사 헬기장에서 구급대에 환자 인계후 인원,장비 이상없이 안전귀대함./n</t>
  </si>
  <si>
    <t>현장상공 도착하여 호이스트 이용하여 하강한후, 급자 확인한바 호흡 맥박없음 EKG 무수축  일행이 20분지났다고 함. 현장에서 CPR 및 제세동 실시  CPR 실시하면서 항공들것 이동후 호이스트 이용하여 기내로 이동함. CPR 실시하면서 아주대병원에 인계함</t>
  </si>
  <si>
    <t>본부 상황실로부터 안양 관악산 산악구조 접보즉시 이륙하여 더어핀 현장으로 출동함. 현장 도착한바 안양구조대 선도착하여 요구조자 응급처치 및 이송준비 완료된 상태로 호이스트이용하여 안전하게 인양 후 과천정부청 사 헬기장에 대기중인 과천구조급차에 인계함.</t>
  </si>
  <si>
    <t>본부 상황실로부터 고양 북한산 망바위부근 인명구조 접보즉시 더어핀 이륙하여 현장으로 출동함. 현장도착한바 경찰산악구조대 요구조자 접수한 상태로 항공구조대원 1명 하강하여 요구조자벨트 이용, 안전하게 인양 후 56사단 헬기장에 대기중인 신도급차에 인계 후 북한산 재출동에 임함.</t>
  </si>
  <si>
    <t xml:space="preserve">북한산 망바위 급자 인계 후 북한산 염초봉 인명구조 접보하여 더어핀 현장으로 재출동함./n현장도착한바 북한산경찰구조대 요구조자 접수한 상태로 항공구조대원 2명 하강하여 항공구조들것 이용하여 암벽낙상으로 어깨 및 허리통증 급자 1명 안전하게 인양 후 56사단 헬기장에 대기중인 능곡급차에 인계함. </t>
  </si>
  <si>
    <t>등산중 실족에 의한 발목 부상으로 군포 구조대 선착하여 응급처시 실시하여 호이스트 이용 급자 인양후 과천청사 대기중인 과천 구급대 인계함.</t>
  </si>
  <si>
    <t>포천 백운산 실종자수색 접보즉시 특수대응단 헬기현장출동함. 현장도착하여 정상에서 계곡방향 수색구역 할당받아 항공정밀수색 실시함. 항공수색중 실종자 발견치 못하고 포천시 지장산 산악구조 현지재출동함.</t>
  </si>
  <si>
    <t>포천 백운산 실종자 항공수색중 지장산 산악구조 접보받아 즉시 현장재출동함. 현장도착하여 확인한바 특수대응단 선착한 상태로 산림이 우거져 신고자를 찾을수가 없는상태로 항공수색을 실시하다 연료재보급위해 포천군비행장에 착륙함.연료재보급후 포천구조대가 선착하여 항공구조준비때 까지 대기함. 포천구조대 준비완료 무선접보하여 특수대응단헬기 이륙하여 안전구조,포천군비행장에서 가산구급대에 환자인계후 백운산실종자 수색현장으로 재출동함.</t>
  </si>
  <si>
    <t>포천 지장산 산악구조완료후 백운산 실종자 수색현장에 재투입함. 특수대응단 헬기는 정상에서 계곡방향 일대 수색구역 계속하여 수색중 실종자 발견치못하고 연료재보급위해 특수대응단으로 귀단함.</t>
  </si>
  <si>
    <t>본부 상황실로부터 안양 삼성산 인명구조 접보즉시 이륙준비후 이륙하여 현장으로 출동함. 현장도착한 바 안양구조대 선도착하여 요구조자 응급처치 및 인양준비 완료된 상태로 호이스트이용하여 안전하게 인양 후 과천정부청사 헬기장에 대기중인 과천구조대급차에 인계 함./n항공고시보에 따라 15시까지 과천정부청사 헬기장에 대기 후 귀대함.</t>
  </si>
  <si>
    <t>재난종합지휘센터로부터 도봉산 산악구조 접보즉시 아구스타 헬기출동함.현장 도착한바 경찰산악구조대 선착하여 응급처치중으로 구조대원 하강후 요구조자 응급처치뒤 호이스트 이용하여 구조완료후 도봉소방서 헬기장 착륙하여 도봉급차에 인계뒤 인원,장비 이상없이 귀단함.</t>
  </si>
  <si>
    <t>재난종합상황실로부터 도봉산 산악구조출동 수보 후 헬기 즉시 출동하여 확인한바 경찰산악구조대 선착하여 응급처치 완료하여 구조대원은 호이스트를 타고 내려가 요구조자밸트를 이용하여 안전구조 후 의정부 2정부 청사에서 금호구급대에게 환자 인계 후 인원장비 이상없이 귀단함.</t>
  </si>
  <si>
    <t>도봉산 산악구조출동 마치고 귀단 중 서울종합방재센터로부터 수락산 산악구조 출동 수보 후 헬기 즉시 출동하여 확인한바 경찰산악구조대 및 서울소방 구조대 선착하여 응급처치 완료하여 구조대원은 호이스트를 타고 내려가 요구조자밸트를 이용하여 안전구조 후 의정부 2정부 청사에서 송산구급대에게 환자 인계 후 인원장비 이상없이 귀단함.</t>
  </si>
  <si>
    <t>양평 용문산 산악구조 접보즉시 특수대응단 헬기 현장출동함. 현장도착확인한바 양측다리 결련 요구조자 1명 양평구조대 선착하여 응급처치 및 안전벨트 착용완료한 상태. 특수대응단 헬기는 호이스트 이용 안전하게 구조, 강상공원에서 대기중인 양근구급대에 환자인계후 귀대함.</t>
  </si>
  <si>
    <t>의정부시 도봉산 말바위 산악사고 상공에 AW139헬기 도착한바 하산중 실족으로 넘어져 허리 및 좌측 발목 통증호소 환자를 의정부소방서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</si>
  <si>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양주시 감악산 산악사고 상공에 AW139헬기 도착한바 하산중 실족으로 넘어져 우측 발목 통증호소 환자를 양주소방서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</si>
  <si>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상기 가평군 북리 석룡산 정상 부근 등산객 벌쏘임 환자 발생  까모프 산악출동하여 현장도착한 바 등산일행과 정산부근에서 구조요청중인 상황 구조대원은 하강하여 요구조자 확인한바 머리부분과 다리부분 벌쏘임 안전밸트를 착용 호이스트로 구조완료후 중앙119구조단에 착륙하여 별내구급센터 인계후 인원장비 이상없이 귀단함.</t>
  </si>
  <si>
    <t>현장상공에 도착한바 과천구조구급대에서 환자 응급처치 및 들것 결착완료된 상태여서 호이스트 이용하여 기내로 이동후 과천 정부청사에서 과천구급대에 인계함</t>
  </si>
  <si>
    <t>하산중 넘어지며 두부손상 및 경부손상 환자로 경찰구조대 선착하여 응급처치 실시하여 호이스트 하강후 급자 인계받아 헬기 인양후 고양 구급대 인계함.</t>
  </si>
  <si>
    <t>등산중 실족으로 좌측 발목 염좌 환자로 수원남부 구조대 선착하여 응급처치시 실시 호이스트 인양후 아주대학교 병원 인계</t>
  </si>
  <si>
    <t>상황실로부터 군포 수리산 태을봉부근 산악구조 출동 접보 즉시 헬기로 현장 출동한바 군포구조대 선착 안전조치 완료되어 호이스트를 이용 안전구조하여 과천청사에서 구급대에 환자 인계후 인원,장비 이상없이 안전귀대함./n</t>
  </si>
  <si>
    <t>상황실로부터 안양 수리산 태흘봉부근 산악출동 접보 즉시 헬기로 출동하여 현장 수색 요구조자 발견 안양구조대 유도 안전조치 지시, 호이스트를 이용 안전구조후 과천청사에서 구급대에 환자 인계후 인원,장비 이상없이 안전귀대함./n</t>
  </si>
  <si>
    <t>상황실로부터 안양 수리산 태흘봉부근 산악출동 접보 즉시 헬기로 출동하여 현장 수색 요구조자 발견 안양구조대 유도하여 선도착 안전조치지시 호이스트를 이용 안전구조후 과천청사에서 구급대에 인계후 인원,장비 이상없이 안전귀대함./n</t>
  </si>
  <si>
    <t>상황실로부터 가평 유명산 산악구조 출동 접보 즉시 헬기로 출동 현장도착한바 가평구조대 선착하여 안전조치완료되어 호이스트를 이용 안전구조후 강상공원에서 구급대에 인계 인원,장비 이상없이 안전귀대함./n</t>
  </si>
  <si>
    <t>상황실로부터 양평 중원산 산악구조 출동 접보 즉시 헬기로 출동하여 구조대원 호이스트를 이용 현장투입 요구조자 안전구조후 강상공원 기착, 구급대에 환자 인계후 인원,장비 이상없이 안전귀대함./n</t>
  </si>
  <si>
    <t>현장상공도착한바, 과천구조대에서 응급처치 및 들것 결착완료하여 호이스트이용하여 기내로 이동후 과천 정부청사에서 과천 구급대에 인계후 귀단함</t>
  </si>
  <si>
    <t xml:space="preserve">더어핀헬기는 연천종합운동장에 도착하여 연천소방서구조대원 탑승 고대산 고대봉으로 이동 헬기장에 착륙하여 어린이 고열환자 1명 및 어린이 1명 구조, 보호자 탑승시켜 연천운동장으로 이동 후 대기중인 연천소방서 구급대에 안전하게 환자 인계함. </t>
  </si>
  <si>
    <t>상기 산악사고 출동접보 받고 출동하여 현장확인한 바 수원남부구조대 선도착하여  구조완료된 상태이며 호이스트를이용하여 구조완료/ 환자 상태는 발목부상으로  아주대 병원으로 이송조치후 인원장비 이상없이 귀단함.</t>
  </si>
  <si>
    <t>상황실로부터 의왕 모락산 부근 산악 출동 접보 즉시 헬기로 현장 출동한바 의왕구조대 선착하여 안전조치 완료 호이스트를 이용 안전구조하여 과천청사에서 구급대에 환자 인계후 인원,장비 이상없이 안전귀대함./n</t>
  </si>
  <si>
    <t>본부 상황실로부터 양주 도봉산 산악구조 접보즉시 이륙하여 현장으로 출동함. 현장도착하여 항공구조대원 1명 하강, 요구조자 응급처치 및 들것이용 이송준비 함. 기내인양 후 서울아산병원으로 직접 이송함.</t>
  </si>
  <si>
    <t>본부 상황실로부터 고양 북한산 의상대 호흡곤란환자 접보즉시 이륙준비 후 이륙하여 현장으로 출동함./n현자도착한바 고양 구조대 선도착하여 요구조자 응급처치 및 이송준비 중으로 주변 선회함. 지상구조대 이송준비 완료되어 호이스트이용 안전하게 기내이송하여 56사단 헬기장에 대기중인 고양구조급차에 인계함.</t>
  </si>
  <si>
    <t>과천 청계산 매봉부근 산악구조 접보 즉시  특수대응단 헬기 현장출동함. 현장도착하여 확인한바 벌쏘임환자 1명 과천구조구급대 선착하여 응급처치중인상태. 특수대응단헬기는 상공에서 대기하다 호이스트이용 안전하게 구조하여 과천 정부청사에서 관할구급대에 환자인계후 귀대함.</t>
  </si>
  <si>
    <t>상황실로부터 군포시 수리산 산악구조 출동 접보 즉시 헬기로 출동한바 군포구조대 선착하여 안전조치 완료 호이스트를 이용 안전구조, 과천정부청사에서 구급대에 환자 인계후 인원,장비 이상없이 안전귀대함./n</t>
  </si>
  <si>
    <t>더어핀 헬기 산악사고 현장 상공에 도착한바 환자를 양주소방서 구조,구급대가 선착하여 응급처치 후 산악용 들것에 결착 완료, 호이스트를 이용 헬기 기내로 구조, 환자 평가한바 좌우측 하지 골절 추정 환자 안정 후 의정부 북부청사 헬기장에서 금오구급대에 안전하게 인계후 귀대함.</t>
  </si>
  <si>
    <t>양주시 불곡산 산악사고 구조마치고 고양시 북한산 숨은벽 상공에 도착하여 호이스트 사용 특수대응단 구조대원 1명 지상에 투입, 국립공원 관리공단 직원이 환자 보호하고 있어 접촉하여 환자평가 한바 좌측 발목 부상으로 부목 고정, 안전밸트 착용 후 호이스트를 이용하여 기내로 구조 완료 후 군부대 헬기장에서 고양소방서 신도 구급대에 안전하게 환자 인계후 귀대함.</t>
  </si>
  <si>
    <t>더어핀 헬기 남양주시 천마산 산악사고 현장 상공에 도착한바 남양주소방서 구조,구급대가 선착하여 응급처치 및 산악용 들것에 결착 완료, 헬기 호이스트를 이용하여 기내로 구조 환자 평가 한바 두부출혈 및 좌,우 상지 찰과상 및 열상, 하지 열상, 허리 통증호소, 환자 안정 후 와부읍 군부대 항공대에서 와부구급대에 안전하게 환자 인계후 귀대함.</t>
  </si>
  <si>
    <t>더어핀 헬기 남양주시 천마산 산악사고 구조 마치고 안양시 수리산 태을봉 산악사고 현장 상공에 도착한바 안양소방서 구조,구급대가 응급처치 후 산악용 들것에 결착, 헬기호이스트를 사용하여 환자 기내로 구조, 평가한바 좌측 쇄골 골절 추정 및 늑골 통증, 안정 및 지속적 감시, 수원아주대학교 병원 응급실 의료진에게 안전하게 환자 인계후 귀대함.</t>
  </si>
  <si>
    <t>상황실로부터 가평 꽃동네부근 야산 산악 출동접보 즉시 헬기로 출동한바 가평구조대 선착하였으나 안전조치 위해 구조대원 진입 환자상태 확인 및 안전조치후 호이스트를 이용안전구조하여 덕소비행장에서 남양주 구급대에 환자 인계후 인원,장비 이상없이 안전귀대함./n</t>
  </si>
  <si>
    <t>더어핀 헬기 산악사고 현장상공 도착한바, 용인소방서 수지구급대 도착 CPR중이며 호이스트 이용하여 구조,구급대원 2명 하강후 환자 인계받아 지속적인 CPR, 환기 하면서 들것 결착, 호이스트로 사용하여 기내로 구조 계속 CPR 실시 이동 후 수원아주대학교병원 의료진에 환자 인계함</t>
  </si>
  <si>
    <t>더어핀 헬기 동두천시 소요산 사고현장 상공에 도착한바 동두천소방서 구조,구급대가 응급처치 및 산악용 들것에 결착 완료 한것을 헬기 호이스트를 이용하여 기내로 구조, 환자 평가, 등부위 심한 통증호소, 안정조치하여 의정부북부청사 잔듸운동장에서 대기중인 의정부소방서 송산구급대에 환자 안전하게 인계후 추석연휴 항공순찰 실시, 귀대함.</t>
  </si>
  <si>
    <t>상기 가평군 연인산부근 벌쏘임 환자 산악출동 접보 받고 출동하여 현장에 관할대 구조대원 선도착하여 들것에 결착된 상태에서 소방헬기는 호이스트를 이용하여 구조완료 후 구급대원이 환자상태를 확인/ 응급조치 실시/ 가평현리비행장도착하여 가평구급대 인계후 인원장비 이상없이 귀단함.</t>
  </si>
  <si>
    <t>더어핀헬기 동두천시 소요산 산악사고 현장 도착한바 동두천소방서 구조,구급대가 선착하여 응급처치 및 산악용들것에 결착 완료한것을 호이스트를 이용하여 기내로 구조, 환자 바위에서 미끄러지면서 약 5m 아래로 추락했다고함, 허리통증 및 우측어깨 통증호소, 환자 안정, 의정부북부청사에서 의정부소방서 금호구급대에 환자인계 후 귀대 중 재출동함.</t>
  </si>
  <si>
    <t>더어핀헬기 남양주시 예봉산 산악사고 상공에 도착한바 남양주소방서 구조,구급대가 선착하여 응급처치 및 산악용들것에 결착 완료한것을 호이스트를 이용하여 기내로 구조, 하산중 실족으로 우측 발목 염좌 환자, 안정조치 이송, 와부읍 군부대 헬기장에서 남양주소방서 구조구급대에 환자 인계 후 귀대함.</t>
  </si>
  <si>
    <t>더어핀헬기 청계산 117번 철탑부근에서 특수대응단 항공구조팀 2명 지상투입 신고자 접촉, 환자에 이동하여 환자평가, 돌밭에서 큰돌이 굴러 좌측하지 충격 골절됨, 부목 고정 후 산악용들것에 결착하여 일행들과 위험하지 않은 옆 능선으로 이동하여 나무 제거후 헬기 호이스트를 이용하여 환자 기내로 구조, 현리 군부대 비행장에서 하면119구급차에 환자 안전하게 인계후 귀대함.</t>
  </si>
  <si>
    <t>현장상공도착한바, 의정부 구조구급대에서 응급처치 및 들것결착 완료된 상황이며, 호이스트 이용하여 기내로 이동후 의정부 북부청사에서 금오센터 구급대에 인계함</t>
  </si>
  <si>
    <t>상기 수원 광교산 산악구조 출동 접보 받고 출동하여 현장 도착하여 확인한 바 산악구조대 선도착하여 cpr하고 있는 상황 구급대원 AED장비를 휴대하여 호이스트하강하여 현장에 진입, 환자 상태확인 CPR 및  응급처치 실시/ 구조대원과 들것 휴대하여 추가 진입 환자를 들것을 이용하여 구조후 아주대 병원 인계하고 인원장비 이상없이 귀단함.</t>
  </si>
  <si>
    <t xml:space="preserve">상기 남양주 백봉산 발목부상 산악출동 접보 받고/n현장출동하여 확인한 바 남양주 구조대 선도착하여 응급처치 실시한 상황으로 특수대응단 구조대원은 호이스트 이용하여 환자를 인계받고 109항공단에서 와부 119안전센터 인계후 인원장비 이상없이 귀단함. </t>
  </si>
  <si>
    <t>상기 탈진환자 산악구조 접보 받고 현장 출동하여 확인한 바 안성구조대 선도착하여 응급처치후 들것에 결착해 놓은 상태 특수구조팀은 호이스트를 이용하여 구조완료후 아주대 병원으로 이송하여 인계하고 인원장비 이상없이 귀단함.</t>
  </si>
  <si>
    <t>하남 검단산 산악구조 접보즉시 특수대응단 헬기현장출동함. 현장도착 확인한바 심정지환자 1명 하남구조구급대 선착하여 응급조치 및 들것결착 완료한상태. 특수대응단은 호이스트 이용 구조하여 하남 군비행장에서 하남소방서 구급대에 환자인계후 귀대함.</t>
  </si>
  <si>
    <t>본부 상황실로부터 양주 천보산 산악구조 접보즉시 이륙준비 후이륙하여 현장으로 출동함. 현장 도착한바 양주구조대 선도착하여 하지통증 요구조자 응급처치 및 들것결착 완료함. 호이스트 이용하여 안전하게 인양 후 의정부 북부청사 잔듸광장에 대기중인 금오구급대에 인계 후 안전하게 귀대함.</t>
  </si>
  <si>
    <t>본부 상황실로부터 연천 고대산 산악구조 접보즉시 이륙준비 후 이륙하여 현장으로 출동함. 현장도착한바 연천구조대 선도착하여 요구조자 응급 처치 및 이송준비 완료된 상태로 호이스트 이용하여 안전하게 인양함. 연천 종합운동장에 착륙하려 하였으나 관계기관 미 협조로 의정부시 북부청사 잔듸광장에 착륙하여 금오구급대에 인계함.</t>
  </si>
  <si>
    <t>상황실로부터 관악산 연주대 인근 산악구조 출동 접보 즉시 헬기로 출동하여 구조대원 호이스트를 이용 요구조자 안전구후 과천정부청사 기착, 안양 부림구급대에 환자 인계후 인원,장비 이상없이 안전귀대함./n</t>
  </si>
  <si>
    <t>현장상공에 도착한바 가평구조대에서 들것결착된 환자를 호이스트 이용하여 기내로 이동한바 급자 심정지 호흡정지 상태이며 CPR,BVM하면서 이동 국군가평청평병원 헬기장에서 국군가평청평병원 의료진에 인계함</t>
  </si>
  <si>
    <t xml:space="preserve">상황실로부터 남양주 천마산 능선부근 산악 구조 출동 접보 즉시 헬기로 현장 출동한바 남양주 구조대 선착, 안전조치 완료되어 호이스트를 이용 안전구조후 덕소비행장에서 구급대에 환자 인계후 인원,장비 이상없이 안전귀대함./n </t>
  </si>
  <si>
    <t>현장상공에 도착한바, 의정부 구조대에서 급자 응급처치 및 들것결착 완료된 상태이며, 호이스트 이용하여 기내로 이동한부 중앙119구조본부 헬기장에서 중앙119구조본부 구급대에 인계함</t>
  </si>
  <si>
    <t>상황실로부터 관악산 산악구조 출동 접보 즉시 헬기로 출동하여 구조대원 호이스트를 이용하여 요구조자 안전구조후 과천 종합청사에 기착,안양 부림구급대에 환자 인계후 인원,장비 이상없이 안전귀대함./n</t>
  </si>
  <si>
    <t>상황실로부터 포천 운암산 산악구조 출동 접보 즉시 헬기로 출동하여 구조대원 호이스트를 이용 요구조자 안전구후 15항공단 기착, 포천 영중구급대에 환자 인계후 인원,장비 이상없이 안전귀대함./n</t>
  </si>
  <si>
    <t>상황실로부터 가평 북대산 중턱 부근산악구조 출동 접보 즉시 헬기로 출동하여 구조대원 호이스트를 이용하여 요구조자 안전구후 혈리비행장 기착, 가평구급대에 환자 인계후 인원,장비 이상없이 안전귀대함./n</t>
  </si>
  <si>
    <t>과천시 관악산 산악구조 접보즉시 특수대응단 헬기 현장출동함. 현장도착하여 확인한바 발목부상 환자1명 관천구조구급대가 선착하여 응급처치 및 들것결착 완료한 상태. 특수대응단은 호이스트이용 안전하게 구조하여 과천정부청사에서 과천구급대에 환자인계후 귀대함.</t>
  </si>
  <si>
    <t>현장상공에 도착한바, 경찰구조대에서 선착하여 요구조자 응급처치 된상태, 구조대원1명 호이스트 하강, 들것하강하여 요구조자 들것결착후 호이스트 이용하여 기내로 이동후 56사 군부대 헬기장에서 고양소방서 구급대에 인계함</t>
  </si>
  <si>
    <t>본부 상황실로부터 가평 운악산 산악구조 접보즉시 이류준비 후 이륙하여 현장으로 출동함. 현장도착한바 가평구조대 선도착하여 요구조자 이송준비 완료된 상태로 호이스트이용하여 안전하게 인양 후 인근 군 헬기장에 대기중인 가평구급대에 인계 함</t>
  </si>
  <si>
    <t>가평 운악산 인명구조 후 귀대 중 과천관악산 산악구조 접보하여 즉시 현장으로 출동함. 현장 도착한바 과천 구조대 선도착하여 요구조자 응급처치 완료된 상태로 호이스트 이용하여 안전하게 인양 후 정부청사 헬기장에 대기중인 과천구급대에 인계후 안전하게 귀대함.</t>
  </si>
  <si>
    <t>하산중 미끄러지며 좌측 하지 손상 받은자로 의정부 구조대 선착하여 응급처치 완료된 사항으로 호이스트 인양후 의정부 금오 구급대 인계함.</t>
  </si>
  <si>
    <t>상황실로부터 과천 관악산 산악구조 출동접보 즉시 헬기로 출동한바 과천구조대 선착 안전조치 완료되어 호이스트를 이용안전구조후 과천청사 헬기장에서 구급대에 환자 인계, 인원 장비 이상없이 안전귀대함.</t>
  </si>
  <si>
    <t>현장상공에 도착한바, 안양구조대에서 환자 들것 결착완료된 상태이며, 호이스트 이용하여 기내로 이동후 과천정부청사에서 과천구급대에 인계함</t>
  </si>
  <si>
    <t>현장상공에 도착한바 안양구조대에서 급자 응급처치 및 들것결착 완료된 상태이며 호이스트 이용하여 기내로 이동호 과천 정부청사에서 과천 구급대에 인계함</t>
  </si>
  <si>
    <t>상황실로부터 용인 석성산 부근 산악 출동접보 즉시 헤기로 현장 출동한 바 용인구조대 선착하여 안전조치 되어 호이스트를 이용 안전구조후 3군사령부 헬기장에 기착하여 구급대에 환자 인계후 인원,장비 이상없이 안전귀대함.</t>
  </si>
  <si>
    <t>현장상공에 도착한바, 양주구조대에서 급자 응급처치 및 들것결착 완료된 상태이며, 호이스트 이용하여 기내로 이동후 북부청사에서 의정부구급대에 인계함</t>
  </si>
  <si>
    <t>상기 등산중 경련으로 인해 산악출동 접보 받고 출동하여 현장확인한 바 등산중 우측대퇴부 경련증상으로 이동이 불가한 상태 호이스트 구조완료후 육군항공대 에서 구급대원 인계후 인원장비 이상없이 귀대함.</t>
  </si>
  <si>
    <t>산악구조 출동 접보 받고 북한산 구조출동하여 현장도착하여 확인한 바 구조대 선도착하여 에어부목으로 고정된 상태 구조대원 하강하여 요구조자 안전밸트를 이용하여 구조완료 구급대원 추가 응급조치후 56사단 착륙하여 구급대원 인계후 인원장비 이상없이 귀단함.</t>
  </si>
  <si>
    <t>상황실로부터 남양주 천마산 정상 산악구조 출동 접보 즉시 헬기로 출동하여 구급대원 및 구조대원 호이스트를 이용 현장투입 요구조자 안전구조후 109계류장 기착, 남양주 구급대에 환자 인계후 인원,장비 이상없이 안전귀대함./n</t>
  </si>
  <si>
    <t xml:space="preserve">AW139헬기 용문산 산악사고 현장 상공에도착 한바 양평소방서 구조,구급대가 선착하여 환자 응급처치 및 산악용 들것에 결착 완료하여 호이스트를 이용하여 기내로 구조 후 환자평가, 보온 조치 및 안정, 생체징후 확인 등 산소공급하며 이동, 아주대학교 병원 응급실 의료진에게 안전하게 인계 후 귀대 </t>
  </si>
  <si>
    <t>AW139 헬기 의정부시 원도봉산 산악사고 현장 도착한바 의정부소방서 구조, 구급대가 선착하여 응급처치 및 산악용 들것에 발목부상 환자 결착 완료하여 헬기 호이스트를 이용하여 기내로 구조, 환자평가, 좌측 발목부상, 안정이송, 의정부북부청사 헬기장에 착륙하여 송산구급대에 안전하게 인계후 귀대</t>
  </si>
  <si>
    <t>재난종합지휘센터로부터 가평군 야산 벌쏘임 환자 발생 접수하여 신속하게 AW139헬기 이륙하여 장락산 부근에서 신고자와 전화통화로 산악사고 현장 상공에 도착하여 구급대원 2명과 산악용 들것을 지상에 투입하여 환자 접촉 환자 의식 혼미하여 산소공급 및 머리부위 다수 벌쏘임 냉 찜질실시 산악용 들것에 환자결착 및 우거진 나무 제거, 호이스트 이용 구급대원 1명 및 환자 기내로 구조 산소 공급 및 응급처치, 청평국군병원 헬기장 이동, 하면구급대 및 의료진에게 환자 인계후 이륙 산악사고현장에 남아있는 구급대원 픽업하여 귀대</t>
  </si>
  <si>
    <t>상황실로부터 군포 수리산 산악 출동 접보 즉시 헬기로 현장 출동한바 군포구조대 선착하여 안전조치 완료, 호이스트를 이용 안전구조후 과천청사에서 구급대에 환자 인계후 인원,장비 이상없이 안전귀대함./n</t>
  </si>
  <si>
    <t>상황실로부터 수원시 광교산 산악구조 출동 접보 즉시 헬기로 현장 출동한바 수원구조대 선착하여 안전조치 완료, 호이스트를 이용 안전구조 아주대병원 응급실에 환자 인계후 의정부 수락산 으로 산악구조 재출동함.</t>
  </si>
  <si>
    <t xml:space="preserve">아주대에서 환자 인계후 귀대 준비중 상황실로부터 의정부 수락산 부근 산악 출동 접보 즉시 재출동한바 의정부 구조대 선착하여 안전조치 완료, 호이스트를 이용 안전구조하여 의정부 북부청사 헬기장 기착 구급대에 환자 인계후 인원,장비 이상없이 안전귀대함./n </t>
  </si>
  <si>
    <t>까모프헬기 안산시 수리산 수암봉 산악사고 현장 상공에 도착한바 안산소방서 구조,구급대가 선착하여 우측발목 부상환자 응급처치 및 산악용 들것에 결착완료 하여 헬기 호이스트를 이용하여 기내로 구조, 환자평가 및 안정실시, 신안산대학교 운동장에 착륙하여 안산원시구급대에 안전하게 환자 인계후 귀대함.</t>
  </si>
  <si>
    <t>상황실로부터 남양주 예봉산 산악구조 출동 접보 즉시 헬기로 출동하여 남양주 구조대 선착한 상태./n구조대원 호이스트를  요구조자 안전구후 109항공단 기착, 남양주구급대에 환자 인계후 인원,장비 이상없이 안전귀대함./n</t>
  </si>
  <si>
    <t>AW139 구급헬기 파주시 파평산 산악사고 상공에 도착한바 파주소방서 구조,구급대가 현장도착하여 우측발목 부상환자 부목고정 응급처치 및 산악용 들것에 결착 완료하여 호이스트를 사용하여 기내로 구조 환자 평가, 안정, 보온 등 조치, 북부청사 운동장으로 이동하여 금호구급대에 환자 안전하게 인계후 귀대함.</t>
  </si>
  <si>
    <t xml:space="preserve">상황실로부터 의정부 사패산 자운봉부근 산악 구조 출동 접보 즉시 헬기로 현장 출동한바 의정부 구조대 선착하여 안전조치완료, 호이스트를 이용 안전구조하여 북부청사 기착, 구급대에 환자 인계후 파주 감악산부근 산악구조 재출동함. </t>
  </si>
  <si>
    <t>상황실로부터 파주 감악산 장군봉 부근 추락환자 발생 산악구조 출동접보 즉시 의정부 북부청사에서 환자 인계후 출동한바 구조대와 동시 기착하여 구조대가 안전조치시 까지 부근에서 대기 비행하다 안전조치완료되어 호이스트를 이용 안전구조하여 북부청사에 기착 구급대에 환자 인계후 인원,장비 이상없이 안전귀대함.</t>
  </si>
  <si>
    <t>상황실로부터 고양 백운대부근 산악구조 출동접보 즉시 헬기로 현장 출동한바 고양구조대 선착하여 호이스트를 이용 안전구조하여 53사 헬기장에서 구급대에 환자 인계후 인원,장비 이상없이 안전귀대함.</t>
  </si>
  <si>
    <t>상기 군포수리산 호흡곤란 CPR환자 구조출동 접보받고출동 현장 도착하여  호이스트 이용 구급대원 환자접근하여 확인한 바 호흡없는 상태,구급대원은 CPR실시 및 AED활용/ 구조대원은 들것을 활용하여 호이스트로 구조완료 아주대병원 인계후 군포수리산 산악출동 접보 받고 재출동함./n</t>
  </si>
  <si>
    <t>군포 수리산 CPR환자 아주대인계후 재출동으로 안산 수리산 발목환자 산악출동 접보 받고 현장 출동하여 확인한 바 산악구조대 현착하여 들것고정완료 구조대원은 현장에서 호이스트 이용하여 구조완료후 안산대학교 원시 급차 인계인원장비 이상없이 귀대함.</t>
  </si>
  <si>
    <t>산행중 실족으로 넘어지며 좌측 팔 수상/n안양 구조대 선착하여 응급처치 완료된 상태로 호이스트 인양후 과천 청사에서 과천 구급대 인계</t>
  </si>
  <si>
    <t>상기 발목환자 산악출동 접보 받고 광교산출동하여 확인한 바 구조대원 선착하여 들것 결착완료한 상태 항공구조대원은 호이스트이용하여 구조완료후 아주대병원 인계후 인원장비 이상없이 귀단함.</t>
  </si>
  <si>
    <t>상황실로부터 수원 광교산 산악구조 출동접보 즉시 헬기로 현장 출동한바 수원구조대 선착하여 안전조치 완료로 호이스트를 이용 안전구조하여 아주대병원 이송조치 인계후 인원,장비 이상없이 안전귀대함.</t>
  </si>
  <si>
    <t>상황실로부터 수원 광교산 산악구조 출동접보 즉시 헬기로 현장 출동한바 수원구조대원 현장 안전조치 완료되어 호이스트를 이용 안전구조후 아주대 기착 수원 구급대에 환자 인계후 인원 장비 이상없이 안전귀대함./n</t>
  </si>
  <si>
    <t>현장 도착한바 남양주 구조대 선착후 응급처치실시중이며 구조대원 1명 하강후 호이스트 인양 중앙119구조본부에서 남양주 구급대 인계함.</t>
  </si>
  <si>
    <t xml:space="preserve">상황실로부터 군포시 수리산 산악 구조 출동 접보 즉시 특수대응단 카모프헬기로 현장 출동한바 군포구조구급대 선착하여 안전조치완료, 호이스트를 이용 안전구조하여 구급대에 환자 인계 후 과천시 관악산 산악구조 재출동함. </t>
  </si>
  <si>
    <t>군포시 수리산 산악구조 완료후 과천시 관악산 산악구조 현지 접보 즉시 특수대응단 카모프헬기 출동 함. 현장 도착한바 과천구조구급대 선착하여 안전조치 완료된 상태로 호이스트 이용 안전구조 완료 함. 귀단 중 관악산 산악구조 재접보 후 재출동에 임함.</t>
  </si>
  <si>
    <t>관악산 산악구조 완료 및 환자 인계 후 귀단 중 관악산 산악구조 재출동 접보 후 특수대응단 카모프 헬기현장 출동에 임함. 현장 도착하여 특수대응단 구조대원 1명 하강하여 요구조자 안전조치 및 들것 결착 완료 후 호이스트 이용 안전구조 완료 함. 급자 1명 구급차에 인계후 인원,장비 이상없이 귀단 함.</t>
  </si>
  <si>
    <t>상황실로부터 의정부시 수락산 산악구조 접보 즉시 특수대응단 카모프헬기 이용 현장출동에 임함. 현장도착한바 선착한 의정부 구조구급대에 의해 안전조치 완료 된 상태로 호이스트이용 안전구조 완료 후 구급대에 인계 후 인원,장비 이상없이 귀단 함.</t>
  </si>
  <si>
    <t>상황실로부터 양주 감악산 산악구조 출동 접보 즉시 헬기로 출동하여 구조대원 호이스트를 이용 요구조자 안전구후 북부청사 기착, 구급대에 환자 인계후 인원,장비 이상없이 안전귀대함./n</t>
  </si>
  <si>
    <t>상황실로부터 남양주 천마산 산악구조 출동 접보 즉시 헬기로 출동하여 구조대원 호이스트를 이용 요구조자 안전구후 강상공원 기착, 구급대에 환자 인계후 인원,장비 이상없이 안전귀대함./n</t>
  </si>
  <si>
    <t>상황실로부터 의정부 상봉산 구조 출동 접보 즉시 헬기로 출동하여 구조대원 호이스트를 이용 요구조자 안전구후 북부청사 기착, 구급대에 환자 인계후 인원,장비 이상없이 안전귀대함./n</t>
  </si>
  <si>
    <t>과천 관악산 산악구조 접보즉시 특수대응단헬기 현장출동함. 현장 도착하여 확인한바 발목부상 요구조자 1명 과천구조대가 선착하여 응급처치 및 들것결착완료한 상태. 특수대응단은 호이스트 이용 안전하게 구조하여 과천정부청사 헬기장에서 관할구급대에 환자인계후 귀대함.</t>
  </si>
  <si>
    <t>상황실로부터 양주 불국산 산악구조 출동 접보 즉시 헬기로 출동하여 구조대원 호이스트를 이용 하여 요구조자 안전구후 강상공원 기착, 구급대에 환자 인계후 인원,장비 이상없이 안전귀대함./n</t>
  </si>
  <si>
    <t>현장도착한 바 양평구조구급대 응급처치 완료한 상태/n까무프 호이스트를 이용하여 안전구조후 양평구급대 인계함</t>
  </si>
  <si>
    <t>본부 상황실로부터 남양주 불암산 산악구조 접보즉시 이륙준비 후 이륙하여 현장으로 출동함. 현장도착한바 남양주구조대 도착하여 요구조자 응급처치 및 들것결착한 상태로 호이스트이용하여 안전하게 인양 후 중앙119구조본부 헬기장에 대기중인 진건급차에 인계함. 인계후 귀단중 수원 광교산 산악구조 재출동에 임함.</t>
  </si>
  <si>
    <t>남양주 불암산 산악구조 후 귀단중 수원 광교산 산악구조 재출동 접보즉시 현장으로 출동함. 현장도착한바 수원 남부구조대 선도착하여 요구조자 응급처치 및 들것인양 준비 완료된 상태로 호이스트 이용하여 안전하게 인양 후 수원월드컵경기장에 대기중인 원천구급대에 인계함.</t>
  </si>
  <si>
    <t>본부 상황실로부터 안양 호암산 산악구조 접보즉시 이륙준비 후 이륙하여 현장으로 출동함. 현장도착한바 안양구조대 선도착하여 요구조자 응급처치 및 이송준비 완료된 상태로 호이스트 이용하여 안전하게 인양 후 과천정부청사 헬기장에 대기중인 과천구조대 급차에 인계후 안전하게 귀단함.</t>
  </si>
  <si>
    <t>상황실로부터 시흥 소래산 산악구조 출동 접보 즉시 헬기로 출동하여 구조대원 호이스트를 이용 현장투입 요구조자 안전구후 가천길병원 기착, 의료진에 환자 인계후 인원,장비 이상없이 안전귀대함./n</t>
  </si>
  <si>
    <t>상황실로부터 수원 광교산 산악구조 출동 접보 즉시 헬기로 출동하여 구조대원 호이스트를 이용 요구조자 안전구후 CPR 실시함/n아주대병원 의료진에게 환자 인계후 인원,장비 이상없이 안전귀대함./n</t>
  </si>
  <si>
    <t>본부 상황실 근무자로부터 산악구조 출동수보 후 즉시 더이핀 헬기 출동하여 현장 확인한 바 양주 구조대 선착하여 응급처치 및 들것 결착 완료하여 호이스트를 이용하여 요구조자를 구조하여 의정부 북부청사에서 급자 금오급차에게 인계 후 인원장비 이상없이 귀단함.</t>
  </si>
  <si>
    <t>아구스타 139 헬기를 이용하여 요구조자 발생지역으로 이동. 선착대에서 환자를 들것에 결착한 상태./n호이스트를 이용하여 들것을 헬기로 올려 아주대로 환자를 이송후 병원 관계자에게 인계함.</t>
  </si>
  <si>
    <t>동두천 소요산 추락사고 산악구조 접보즉시 특수대응단 헬기 현장출동함. 현장 도착확인한바 관할 구조대가 선착하였으나 계곡지역과 강한 돌풍으로 인해 헬기가 접근이 곤란하여 환자 능선으로 이동할때 까지 대기함. 이후 능선 이동완료후 헬기호이스트 이용 구조하여 제2청사 잔디광장에서 환자인계후 귀대함.</t>
  </si>
  <si>
    <t>상황실로부터 포천 명성산 산악구조 출동 접보 즉시 헬기로 출동하여 구조대원 호이스트를 이용 현장투입 요구조자 안전구후 15항공단 기착,군내 구급대에 환자 인계후 인원,장비 이상없이 안전귀대함./n</t>
  </si>
  <si>
    <t xml:space="preserve">AW139헬기 과천 관악산 산악사고 상공에 도착한바 과천소방서 구조대가 선착하여 심한 가슴통증 환자 응급처치 및 산악용들것에 결착하는 동안 상공에서 대기중 완료하여 진입 호이스트를 이용하여 기내로 안전하게 구조, 환자 평가, 안정 등 실시, 과천정부청사 헬기장에서 대기중인 과천소방서 구급차에 안전하게 인계후 귀대함. </t>
  </si>
  <si>
    <t>상황실로부터 과천 관악산 산악 인명구조 출동접보 즉시 헬기로 현장 출동한바 과천구조대 선착하여 안전조치완료, 호이스트를 이용 안전구조후 과천청사 기착하여 구급대에 환자 인계, 인원,장비 이상없이 귀대중 안양 삼성산 산악구조 재출동함.</t>
  </si>
  <si>
    <t>과천정부청사에서 환자인계후 귀대중 안양삼성산 산악구조 재출동접보 즉시 현장 출동한바 안양구조대 선착하여 안전조치완료, 호이스트를 이용 안전구조후 과천청사 기착하여 안양구급대에 환자 인계후 인원,장비 이상없이 안전귀대함.</t>
  </si>
  <si>
    <t>포천 명성산 산악구조 접보즉시 특수대응단 헬기 현장출동함. 현장 도착확인한바 발목부상 요구조자 1명 관할 구급대원 선착하여 응급조치중인상태. 특수대응단은 구조대원 하강하여 요구조자벨트이용 안전하게 구조하여 15항공단에서 관할구급대에 환자인계후 귀대함.</t>
  </si>
  <si>
    <t>상기 산악구조 출동 접보 받고 현장도착하여 확인한 바 구조대원 선도착하여 들것에 결착된 상태 구조대원은 호이스트 이용하여 구조완료후 관할구급대원 인계후 인원장비 이상없이 귀단함.</t>
  </si>
  <si>
    <t>상황실로부터 양주시 산악구조 출동접보 즉시 헬기로 현장출동한 바 의정부 구조대 선착하여 안전조치 완료되어 호이스트를 이용 안전구조하여 정부2청사 헬기장에서 구급대에 환자 인계후 인원,장비 이상없이 안전귀대함.</t>
  </si>
  <si>
    <t>산악출동접보 받고 출동하여 이천 구조대원 선 도착하여 요구조자 들것 결착완료 /n구조대원은 호이스트 이용하여 요구조자 인양후 구급대원 추가 응급조치실시/n이천 구급대 인계후 인원장비 이상없이 귀단함.</t>
  </si>
  <si>
    <t>상기 산악출동 접보 받고 출동하여 현장확인한 바 과천 구조대원 현장도착하여 요구조자 들것이용 결착완료된 상태 / 구조대원은 호이스트 이용하여 구조완료 구급대원 추가 응급처지실시 / 과천 구급대 인계후 인원장비 이상없이 귀단함.</t>
  </si>
  <si>
    <t>상기 산악출동 접보 받고 출동하여 현장도착하여 확인한 바 구조대원 선착하여 요구조자 들것을 이용하여 결착완료된 상태 구조대원은 호이스티 이용하여 구조완료   구급대원은 환자 상태확인 추가 조치실시/과천청사에서 요구조자 구급대 인계후 인원장비 이상없이 귀단함.</t>
  </si>
  <si>
    <t>AW139 구급헬기 과천시 관악산 산악사고 상공에 도착한바 과천소방서 구조대가 선착하여 우측발목 부상 환자 부목 고정 및 산악용 들것에 결착 완료한것을 호이스트를 이용하여 기내로 구조, 환자평가 및 안정, 과천정부청사 헬기장에서 대기중인 과천구급대에 환자 안전하게 인계후 귀대함.</t>
  </si>
  <si>
    <t>상황실로 산악구조접보후 AW139 출동한 바 남양주 수락산 내원암장 인근 요구조자 2명 추락하여 누워있는상태 호이스트를 이용하여 현장도착한바 1명 심정지,1명 안면부 부상으로 1차 심정지 요구조자 CPR 하며 1차 중구단 이송후 2차 안면부 부상환자 중구단 이송하여 남양주 구급대 인계함.</t>
  </si>
  <si>
    <t>상황실로 산악구조 접보후 더어핀 출동한 바 과천 구조대 선착한 상태, 호이스트 및 들것을 이용하여 요구조자 안전구조후 과천 정부청사에서 구급대에게 인계함</t>
  </si>
  <si>
    <t xml:space="preserve">상기 심정지환자 무선접보 받고 출동하여 현장확인한 바 성남구조대 수진, 창곡센터선도착하여 조치CPR실시중인상태, 구조대원은 들것에 결착된 요구조자 호이스트 이용하여 인계받고 헬기내에서 CPR 및 응급조치 실시하면서 분당구급대 인계후 인원장비 이상없이 귀단함. </t>
  </si>
  <si>
    <t>상황실로부터 과천 관악산 국기봉부근 산악구조 출동접보 즉시 헬기로 현장 출동한바 과천구조대 선착하여 안전조치되어 호이스트를 이용 안전구조후 과천정부청사에 기착 구급대에 환자 인계후 인원,장비 이상없이 안전귀대함./n</t>
  </si>
  <si>
    <t>현장 상공에 도착한바, 양주구조대에서 응급처치 및 들것 결착 완료된 상태이며, 호이스트 이용하여 기내로 이동후 북부청사에서 의정부구급대에 인계후 귀대함</t>
  </si>
  <si>
    <t>현장상공에 도착한바, 급자는 북한산 관리직원이 cpr실시중이며, 호이스트이용하여 하강한후 환자확인한바, 심정지, 호흡정지이며, 북한산 관리직원이 급자는 가슴통증을 호소하며 쓰러졌다함. 쓰러진 직후 구조구급대 도착시까지 cpr실시함 급자 들것 및 호이스트 이용하여 기내로 이동후, 아주대병원에서 의료진에 인계함</t>
  </si>
  <si>
    <t>상황실로부터 의정부 수락산 산악구조 출동접보 즉시 헬기로 현장 출동한바 의정부구조대 선착 안전조치 완료되어 호이스트를 이용안전구조후 의정부북부 청사에서 금오구급대에 환자 인계후 인원,장비 이상없이 안전귀대함.</t>
  </si>
  <si>
    <t>상황실로부터 남양주 예봉산 산악구조 출동 접보 즉시 헬기로 출동하한 상태 남양주 구조대 선착하여 호이스트를 이용 요구조자 안전구후 육군항공대 기착착, 구급대에 환자 인계후 인원,장비 이상없이 안전귀대함./n</t>
  </si>
  <si>
    <t>상황실로 고양시 북한산 부근 산악구조 접보 즉시 /n더어핀 출동하여 현장도착한 바 요구조자 1명 발생 구조대원 호이스트를 이용하여 요구조자 안전구조후 고양 구급대 인계함.</t>
  </si>
  <si>
    <t>등산중 실족으로 미끄러지며 넘어져 이마부 열상 및 좌측 늑골 통증 호소하는 환자로 경찰구조대 선착하여 응급처치 완료되어 호이스트 활용 급자 인양후 고양 구급대 인계</t>
  </si>
  <si>
    <t xml:space="preserve">상황실로부터 파주 파평산 정상부근 환자발생 구조출동 접보 즉시 헬기로 현장 도착한바 파주 구조대 선착 안전조치 완료되어 호이스트를 이용 안전구조후 의정부 북부청사에서 구급대에 환자 인계, 인원,장비 이상없이 안전귀대함./n </t>
  </si>
  <si>
    <t>현장상공에 도착한바, 포천구조대에서 선착하여 환자 평가후 들것결착완료하여 호이스트 이용하여 기내로 이동후 포천비행장에서 포천구급대에 인계함</t>
  </si>
  <si>
    <t>수원 광교산 CPR환자 구조구급출동 접보즉시 특수대응단 헬기 현장출동함. 현장도착하여 특수구조대원 하강하여 확인한바 무맥,무호흡으로 등산객이 CPR중이던 상태, 헬기에서 하강한 특수구조대원 2명은 환자 CPR 및 들것결착하여 호이스트이용 구조, 아주대병원에 환자인계후 귀대함.</t>
  </si>
  <si>
    <t>산행중 실족으로 허리통증 호소하는 환자로 안양 구조대 선착후 선조치 완료된 상태를 호이스트 인양하여 응급처치, 과천 청사에 대기중인 과천 2급차에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</si>
  <si>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인양함. 인양 후 과천정부청사에 대기중인 안양부림구급대에 인계 후 안전하게 귀대함.</t>
  </si>
  <si>
    <t>남양주 수락산 산악구조 접보즉시 특수대응단 헬기 현장출동함. 현장 도착하여 확인한바 발목부상 요구조자1명 남양주구조대 선착하여 응급조치 및 들것결착 완료한 상태. 특수대응단은 호이스트이용 안전하게 구조하여 중앙 119구조단에서 남양주소방서 구급대에 환자인계후 이상없이 귀대함.</t>
  </si>
  <si>
    <t>상황실로부터 양평 용문산 산악구조 출동 접보 즉시 헬기로 출동하여 구조대원 호이스트를 이용 현장투입 요구조자 안전구후 강상공원 기착, 구급대에 환자 인계후 인원,장비 이상없이 안전귀대함./n</t>
  </si>
  <si>
    <t>좌측 어깨 탈골로 북한산 경찰 구조대 선착하여 응급처치 완료되어 호이스트 인양하여 고양 구급대 인계함</t>
  </si>
  <si>
    <t>더어핀헬기 의왕시 백운산 산악사고 현장 상공에 도착한바 의왕소방서 구조대가 선착하여 환자 응급처치 및 산악용 들것에 결착 완료하여 헬기 호이스트를 이용하여 기내로 구조, 환자평가한바 외상은 없음보온조치 산소공급 등 실시, 과천청부청사헬기장에 도착하여 과천구조구급대에 환자 안전하게 인계완료함.</t>
  </si>
  <si>
    <t>상황실로부터 남양주 천마산 정상부근 산악구조 출동접보 즉시 헬기로 현장 출동한바 남양주 구조대 선착 안전조치 완료되어 호잉스트를 이용안전구조하여 덕소비행장 기착 구급대에 환자인계후, 인원장비 이상없이 안전귀대함.</t>
  </si>
  <si>
    <t>상황실로부터 고양시 북한산 산악구조 출동접보 즉시 헬기로 현장 출동한바 고양구조대 선착안전조치 완료되어 호이스트를 이용안전구조후 56사헬기장에서 구대에 환자 인계후 인원,장비 이상없ㅇ이 안전귀대함./n</t>
  </si>
  <si>
    <t>상황실로부터 수원 광교산 산악구조 출동 접보 즉시 헬기로 출동하여 호이스트를 이용 요구조자 안전구후 아주대병원 환자 인계후 인원,장비 이상없이 안전귀대함./n</t>
  </si>
  <si>
    <t>상황실로부터 성남 청계산 산악구조 출동 접보 즉시 헬기로 출동하여 호이스트를 이용 요구조자 안전구후 분당 서현 구급대에 환자 인계후 인원,장비 이상없이 안전귀대함./n</t>
  </si>
  <si>
    <t>본부 상황실로부터 과천 관악산 산악구조 접보즉시 이륙준비 후 이륙하여 현장으로 출동함. 현장도착한바 과천구조대 선도착하여 요구조자 응급처치 완료된 상태로 호이스트 이용하여 안전하게 인양 후 정부청사 헬기장에 대기중인 과천구급대에 인계 후 안전하게 귀단함.</t>
  </si>
  <si>
    <t>상기장소내 산악구조 접보로 즉시 헬기 출동하여 현장 도착한 바 성남구조대원들이 선착하여 안전조치 실시 후 산악용 들것으로 헬기 이송 준비중인 상황/n호이스트를 이용하여 안전하게 기내로 이동 후 국군통합병원에서 서현구급대에게 인계함</t>
  </si>
  <si>
    <t>본부 상황실로부터 남양주 운길산 산악구조 접보즉시 이륙준비 후 이륙하여 현장으로 출동함. 현장착한바 남양주구조대 선도착하여 요구조자 응급처치 및 이송준비 완료된 상태로 호이스트 이용하여 안전하게 인양 후 덕소 군비행장에 대기중인 남양주 구급대에 인계 후 안전하게 귀단함.</t>
  </si>
  <si>
    <t>본부 상황실로부터 의정부 원도봉산 산악구조 접보즉시 이륙준비 후 이륙하여 현장으로 출동함. 현장 도착한바 의정부구조대 선도착하여 요구조자 응급처치 및 이송준비 완료된 상태로 호이스트 이용하여 안전하게 인양 후 북부청사 잔뒤광장에 대기중인 중앙급차에 인계 후 안전하게 귀단함.</t>
  </si>
  <si>
    <t>현장상공에 도착한바, 의정부구조대에서 요구조자 들것 결착완료된 상태이며, 호이스트 이용하여 기내로 이동후 의정부북부청사에서 금오구급대에 인계함</t>
  </si>
  <si>
    <t>상황실로부터 가평 화야산 출동지령 접보후 더어핀탑승후 이동함. 가평구조대 선착으로 현장도착후 호이스트 이용하여 들것구조 완료함. 덕소항공대 이동하여 와부급차에 인계후 인원, 장비 이상없이 귀단함.</t>
  </si>
  <si>
    <t>본부 상황실로부터 양평 용문산 산악구조 접보즉시 이륙준 후 이륙하여 현장으로 출동함. 현장도착하여 요구조자 수색하여 위치 확인함. 항공구조대원 1명 하강하여 저체온증 호소하는 요구조자 1명 요구조자 벨트이용하여 안전하게 기내 이송 후 보온조치 하며 이송함. 강상체육공원에 대기중인 양근 구급대에 인계 후 인원장비 이상없이 귀단함.</t>
  </si>
  <si>
    <t>상황실로부터 남양주 천마산 산악구조 출동 접보 즉시 헬기로 출동하여 호이스트를 이용 요구조자 안전구후 덕소비행장 기착, 와부구급대에 환자 인계후 인원,장비 이상없이 안전귀대함./n</t>
  </si>
  <si>
    <t>본부 재난종합지휘센터 근무자로부터 과천시 관악산 하산 중 발을 헛딛여 넘어지면서 우측 발목부상 요구조자 발생 산악구조출동 유선 접보 후 헬기 출동하여 현장도착 확인한바 선착한 과천119구조구급대가 현장 응급처치 및 산악용 들것에 결착시켜 놓은 상태. 특수대응단 소방헬기는 호이스트를 이용 안전하게 인양 구조 및 과천 정부청사 헬기장에서 대기 중이던 관할 구급대에 인계 후 인원, 장비 이상없이 귀대함.</t>
  </si>
  <si>
    <t>상황실로부터 남양주 불암산 산악구조 출동 접보 즉시 헬기로 현장 출동한바 남양주 구조대 선착 안전조치 완료되어 호이스트를 이용 안전구조후 중앙119구조대 헬기장기착하여 구급대에 환자 인계후 인원,장비 이상없이 안전귀단함.</t>
  </si>
  <si>
    <t>본부 상황실로부터 수원 광교산 산악구조 접보즉시 이륙준비 후 이륙하여 현장으로 출동함. 현장 도착한바 광교산 산악구조대 선도착하여 요구조자 응급처치 및 이송준비 완료된 상태로 호이스트 이용하여 안전하게 인양 후 아주대학교병원 응급실에 인계함.</t>
  </si>
  <si>
    <t>등산중 실족으로 좌측 발목 손상환자로 과천구조대 선착하여 응급처치완료, 호이스트 이용 인양후 과천구급대 인계함.</t>
  </si>
  <si>
    <t>본부 상황실로부터 양주관내 북한산 산악구조 접보즉시 현장으로 출동함. 현장도착하여 요구조자 검색 실시 중 능선에서 발견, 항공 구조대원 1명 하강하여 응급 처치 및 기내이송 실시함. 기내이송 후 북부청사 잔디광장에 대기중인 금오구급대에 인계함.</t>
  </si>
  <si>
    <t>등산중 실족으로 넘어진 급자 안양 구조대 선착하여 응급처치 완료된 상황으로 호이스트 이용 급자 인양후 과천 구급대 인계</t>
  </si>
  <si>
    <t>등산중 좌측 발목 수상된 급자로 과천구조대 선착하여 응급처치완료된 상황 호이스트 이용 급자 인양후 과천구급대 인계</t>
  </si>
  <si>
    <t>상황실로부터 동두천 소요산 산악구조 출동 지령받고 헬기이동  동두천구조대 선착한 사항으로 호이스트 이용하여 들것 구조후 동두천 종합운동장에서 구급대에 인계함. 상기 구조출동 마치고 인원, 장비 이상없이 귀단함.</t>
  </si>
  <si>
    <t>현장상공에서 도착한바, 의정부 구조 구급대에서 응급처치 및 들것결착 완료된 상태이며, 호이스트 이용하여 기내로 이동후 북부청사에서 의정부 구급대에 인계함</t>
  </si>
  <si>
    <t>상기장소 산악사고 접보로 출동한 바 과천구조대에서 선착하여 요구조자 응급처치 및 헬기 이송준비를 마친상황 요구조자는 1명이며 헬기 호이스트를 이용하여 안전하게 이송함</t>
  </si>
  <si>
    <t xml:space="preserve">까모프 헬기는 군포시 수리산 산악사고 상공에 도착한바 군포구조대가 선착하여 요구조자을 산악용 들것에 결착 완료되어 헬기 호이스트를 이용하여 기내로 구조, 환자평가 한바 하지 경련 환자로 보온 및 안정, 응급처치 실시, 과천정부청사에서 대기중인 과천119구급대에 인계 후 안전하게 귀대함. </t>
  </si>
  <si>
    <t>상황실로부터 용인 양지리조트방면 갈미봉 5부능선 산악구조 추동지령받고 헬기출동에 임함. 현장도착한바 용인구조대 선착으로 호이스트 이용하여 들것구조 실시함. 구조완료후 수원 아주대병원에 급자 인계후 인원, 장비 이상없이 귀단함.</t>
  </si>
  <si>
    <t>상황실로부터 과천 관악산 산악구조 접보 즉시 헬기로 현장 출동한바 과천구조대 선착 안전조치 완료되어 호이스트를 이용 안전구조하여 과천청사 헬기장에서 구급대에 환자 인계후 인원,장비 이상없이 안전귀대함.</t>
  </si>
  <si>
    <t>더어핀 헬기 과천시 관악산 산악사고 현장 상공에 도착한바 과천소방서 구조구급대가 선착하여 우측발목 골절 추정환자 응급처치 후 산악용들것에 결착완료하여 호이스트를 이용 기내로 구조, 환자평가, 보온 및 안정, 과천정부청사 헬기장에서 과천구급대에 안전하게 인계함.</t>
  </si>
  <si>
    <t>본부 상황실로부터 양주 노아산 인명구조 접보즉시 이륙준비 후 이륙하여 현장으로 출동함. 현장 도착한바 양주구조구급대 선도착하여 요구조자 응 급 처치 완료한 상태로 호이스트 이용하여 안전하게 인양 후 북부청사 잔듸광장에 대기중인 의정부 송산구급대에 인계함.</t>
  </si>
  <si>
    <t>본부 상황실로부터 남양주 적갑산 산악구조 접보즉시 이륙준비 후 이륙하여 현장으로 출동함. 현장도착한 바 남양주 구조대 선도착하여 요구조자 응급처치 및 이송준비 완료된 상태로 호이스트 이용하여 안전하게 인양 후 109항공대에 대기중인 남양주 급차에 인계 후 안전하게 귀대함.</t>
  </si>
  <si>
    <t>상황실로부터 광교산 억새밭부근 심정지추정 환자 발생 접보 즉시 헬기로 현장 도착 구조,구급대원 호이스트로 진입하여 환자상태 확인한바 심정지 상태로 CPR실시하며 들것으로 절터 약수터로 이동 조치후 호이스트로 끌어올려 헬기내 지속적 CPR실시하며 아주대 의료진에 환자 인계후 인원,장비 이상없이 안전귀대함./n</t>
  </si>
  <si>
    <t>상황실로부터 어비리 산악구조 접보 즉시 헬기로 현장 출동한 바 오산구조대 선착 부목적용한 상태로 호이스트로 안전구조하여 아주대병원 이송후 귀단함.</t>
  </si>
  <si>
    <t>상기장소 산악사고 접보로 출동한 바 요구조자가 직접 신고 하였으며 산행 중 호흡곤란으로 거동이 불편한 상황 /n북한산 만경대 헬기장에 착륙하여 과천 구조대와 함께 도보로 요구조자 위치까지 이동하여 응급처치 실시 후 요구조자와 헬기까지 이동하여 탑승/n요구조자는 과천정부청사 헬기장에서 과천 구급대에게 인계하고 인원, 장비 특이사항 없이 안전 귀대함</t>
  </si>
  <si>
    <t>상기 산악구조 출동 접보 받고 더어핀 현장 출동하여 확인한 바 가평구조대 현착 요구조자 1명 들것에 고정한 상태, 호이스트를 이용하여 요구조자 구조완료 북부청사에서 송산급차 인계후 2차 출동장소로 이동함.</t>
  </si>
  <si>
    <t xml:space="preserve">북부청사에 요구조자 인계 후 2차 산악구조출동접보 받고 현장출동하여 확인한 바 구조대원 미도착 항공구조대원 선도착하여 구조대원이 호이스트 이용하여 요구조자 접금하여 안전밸트를 이용 구조완료덕소비행장에서 와부구급대원 인계후 인원장비 이상없이 귀단함./n </t>
  </si>
  <si>
    <t>본부 재난종합지휘센터 근무자로부터 동두천시 소요산 하산 중 미끄러져 넘어지면서 좌측 발목부상 요구조자 발생 산악 구조출동 지령 접보 후 특수대응단 헬기 출동하여 현장도착 확인한바 선착한 동두천119구조구급대가 현장 응급처치 및 산악용 들것에 결착시켜 놓은 상태. 특수대응단은 헬기 호이스트를 이용 안전하게 인양 구조 후 경기도 제2 정부청사 잔디밭에서 랜딩하여 의정부소방서 송산구급대에 인계. 귀단 중 산불예방 홍보 실시함.  인원, 장비 이상없이 귀단 후 재출동준비를 위한 항공기 연료보급 실시함</t>
  </si>
  <si>
    <t>본부 상황실로부터 하남 검단산 산악구조 접보즉시 이륙준비 후 현장으로 출동함. 현장 도착한 바 하남 구조대 선도착하여 요구조자 응급처치 완료된 상태로 호이스트 이용하여 안전하게 인양 후 초일동 군비행장에 대기중인 덕풍급차에 인계함.</t>
  </si>
  <si>
    <t>본부 상황실로부터 하남 검단산 산악구조 접보즉시 이륙준비 후 이륙하여 현장으로 출동함. 현장 도착한바 하남 구조대 선도착하여 요구조자 응급처치 및 이송준비 완료된 상태로 호이스트 이용하여 안전하게 인양 후 초일도 군비행장에 대기중인 덕풍구급대에 인계함.</t>
  </si>
  <si>
    <t xml:space="preserve">본부종합지휘센터로부터 산악사고 출동접보하여 특수대응단 더어핀헬기 고양시 북한산 토끼바위 산악사고 현장 상공에 도착한바 고양소방서구조구급대가 환자 응급처치 및 산악용들것에 결착완료하여 호이스트를 이용하여 환자 기내로 구조, 환자평가 호흡곤란, 가슴통증, 호소하여 산소공급, 보온조치 등 실시, 군부대 56사헬기장에서 대기중인 원당구급대에 환자 안전하게 인계후 귀대함. </t>
  </si>
  <si>
    <t>상황실로부터 안양 호암산 능선 부근 산악구조 출동 접보 즉시 헬기로 출동한바 안양구조대 현착한 상태 호이스트를 이용하여 안전구조후 과천정부청사기착, 과천구급대에 환자 인계후 인원,장비 이상없이 안전귀대함./n</t>
  </si>
  <si>
    <t>상황실로부터 ㅡ이정부 호원동 포대능선 부근 산악구조 출동 접보 즉시 헬기로 출동하여 현착한바 의정부 구조대 선착하여 들것 결착완료한 상태/n호이스트를 이용 요구조자 안전구후 북부청사 기착, 구급대에 환자 인계후 인원,장비 이상없이 안전귀대함./n</t>
  </si>
  <si>
    <t>본부 재난종합지휘센터 근무자로부터 남양주시 예봉산 4부능선 하산 중 호흡곤란 요구조자 발생 산악구조출동 접보 후 헬기 출동하여 현장도착 확인한바 선착한 관할119안전센터가 현장응급처치 및 산악용 들것에 결착. 특수대응단은 헬기 호이스트를 이용 안전하게 인양 구조 완료 후 인원, 장비 이상없이 귀대함.</t>
  </si>
  <si>
    <t>본부 재난종합지휘센터 근무자로부터 북한산 염초봉 부근 요구조자 발생 산악구조출동 접보 후 헬기 출동하여 현장도착 확인한바 선착한 북한산 산악구조대 현장응급처치한 상태로 있었고 특수대응단은 헬기 호이스트를 이용 구조대원이 환자 삼각벨트 결착하고 안전하게 인양 구조 완료 후 51사단 헬기장에서 신도센터 구급대 인계후 안전 귀단함.</t>
  </si>
  <si>
    <t>본부 재난종합지휘센터 근무자로부터 의정부시 수락산 헬기장 50m위 지점 요구조자 발생 산악구조출동 접보 후 헬기 출동하여 현장도착 확인한바 선착한 의정부구조대가 현장응급처치 및 산악용 들것에 결착. 특수대응단은 헬기 호이스트를 이용 안전하게 인양 구조 완료 후 북부청사에서 금오센터 구급대 인계후 안전 귀단함.</t>
  </si>
  <si>
    <t>상황실로부터 고양 북한산 산악구조 출동접보 즉시 헬기로 현장 출동한바 국립공원 구조대 안전조치되어 구급대원 현장확인차 호이스트를 이용 현장진입하여 응급처치 및 안전조치후 삼각들것으로 안전구조완료하여 56사 헬기장에서 고양구급대에 환자 인계후 안전귀대함.</t>
  </si>
  <si>
    <t>상황실로부터 고양 북한산 염초붕 부근 산악사고 발생 접보 즉시 헬기로 현장 출동한바 고양구조대 선착 안전조치 완료되어 호이스트를 이용 안전구조하여 56사 헬기장에서 고양 구급대에 환자 인계후 안전귀대함.</t>
  </si>
  <si>
    <t>본부 상황실로부터 안양 관악산 팔봉부근 인명구조 접보즉시 이륙준비 후 이륙하여 현장으로 출동함. 현장 도착한바 안양구조대 선도착하여 요구조자 응급처치 및 이송준비 완료된 상태로 호이스트 이용하여 안전하게 인양 후 과천 정부청사 헬기장에 대기중인 과천구급대에 인계함.</t>
  </si>
  <si>
    <t>상기장소 산악사고 접보로 소방헬기 1대로 출동하여 확인한 바 등산 중 실족으로 넘어지며 좌측 어깨 통증을 호소하는 상황으로 응급처치 실시 후 포천 구급대원에게 인계 후 안전 귀단함</t>
  </si>
  <si>
    <t>본부 상황실로부터 남양주 수락산 인명구조 접보즉시 이륙준비 후 이륙하여 현장으로 출동함. 현장 도착한 바 남양주 구조대 선도착하여 요구조자 응급처치 및 이송준비 완료된 상태로 호이스트 이용하여 안전하게 인양 후 수도권119구조단 헬기장에 대기중인 가운구급대에 인계함.</t>
  </si>
  <si>
    <t>등산중 실족으로 우측하지 손상환자로 관할 구조대 선착하여 응급처치 완료되어 호이스트 인양후 양평 구급대 인계함</t>
  </si>
  <si>
    <t>상황실로부터 용인 광교산 수리봉부근 환자 발생접보 즉시 헬기로 현장 도착하여 구급대원 진입 환자상태 확인한바 급성 심근경색 거동불가 들것 및 구조대원 진입하여 안전구조하여 아주대병원 응급실에 환자 인계후 인원,장비 이상없이 안전귀대함.</t>
  </si>
  <si>
    <t>등산중 실족으로 우측 하지 손상된 환자로 남양주 구조대 선착하여 응급처치 완료된 사항으로 호이스트 이용 급자 인양후 관내 구급대 인계함.</t>
  </si>
  <si>
    <t>본부 상황실로부터 의정부 원도봉산 인명구조 접보즉시 이륙준비 후 이륙하여 현장으로 출동함. 현장도착한 바 의정부구조대 선도착하여 요구조자 이송준비 완료된 상태로 호이스트이용하여 안전하게 인양 후 북부청사 헬기장에 대기중인 금오급차에 인계함.</t>
  </si>
  <si>
    <t>본부상황실로부터 용문산 백운봉 산악구조출동 접수 후 AW-139출동함. 현장 백운봉 중간 헬기장 양평구조대원 선착하였으나 들것에 결착하지않아 구조대원 호이스트 하강 후 요구조자벨트에 요구조자를 결착하여 헬기에 탑승. 요구조자는 원주시 소재 병원에서 협심증 치료를 받아 원주이송 원하여 원주시 봉산동 원주기독병원 인근 인라인스케이트 장에 착륙하여 구급대원에게 인계 후 안전하게 귀단 함.</t>
  </si>
  <si>
    <t>상황실로 양평 용문산 산악구조출동 접보 후 더어핀출동함/n현장도착한 바 환자위치 확인한 바 나무 우거져 보이지 않는 상태 신고자와 유선 통화 수차례 하여 환자 발견 /n구급대원 호이스트 하강하여 CPR 실시중 구조대원 하강하여 장애물제거 실시 중 강풍 및 나무로 인한 들것 구조 불가/n구급대원 및 환자 동시 삼각벨트 결착하여 헬기탑승./n헬기네 심정지 상태 CPR 실시함/n강상공원 기착하여 양평구급대 환자 인계후 안전하게 귀단함</t>
  </si>
  <si>
    <t>본부 상황실로부터 안성 고성산 산악구조 접보즉시 이륙준비 후 이륙하여 현장으로 출동함. 현장 도착한바 안성 구조대 선도착하여 요구조자 응급처치 및 이송준비 완료된 상테로 호이스트 이용하여 안전하게 인양 후 평택공설운동장에 대기중인 비젼 구급대에 인계 후 안전하게 귀대함.</t>
  </si>
  <si>
    <t>상황실로부터 성남시 청계산 매바위 부근 발목골절환자 발생 산악구조 출동 지령접수 후 더어핀 출동함. 현장도착한 바 성남소방서 119구조대에의해 요구조자는 들것에 결착되어있는 상태이며 호이스트를 이용하여 헬기 탑승, 국군수도통합병원 비행장에 착륙하여 분당소방서 서현구급대 인계 후 안전하게 귀대함.</t>
  </si>
  <si>
    <t>본부 재난종합지휘센터 근무자로부터 고양시 북한산 왕관봉 부근 등산 중 추락사고로 우측 하지골절 및 골반 부상 요구조자 발생 산악 구조출동 지령 접보 후 특수대응단 소방헬기 출동하여 선착. 특수구조구급대원 2명 호이스트 하강하여 현장 응급처치 및 일행 2명과 후착한 경찰산악구조대와 협력 구조 완료함.</t>
  </si>
  <si>
    <t>상황실로 부터 의정부 원도봉산 산악구조 출동 접보후 헬기 출동에 임함. 현장 도착한 바 의정부 구조대 선착으로 성인 여성 1명 호이스트 이용하여 안전 구조 후 북부청사에서 의정부구급대 인계 후 안전 귀단함.</t>
  </si>
  <si>
    <t>상황실로 부터 과천 관악산 연주대 부근 산악출동 접보 후 헬기 출동에 임함. 동료 말에 의하면 산에서 20m추정되는 높이에서 추락하였다고 함. 현장 도착하여 환자 상태 확인 해본바 의식 stupor, 호흡은 있는 상태. 안전한 곳으로 이동 후 즉시 응급처치 시행함. 들것 결착하여 과천 구조대와 함께 30m 이동 후 헬기로 아주대병원 이송함. 이송중 의식 없고 토혈 1회 보임. 응급실 이송후 안전 귀단함.</t>
  </si>
  <si>
    <t>상황실로부터 북한산 의상봉 산악구조 출동접보후 헬기 출동에 임함./n현장도착한바 고양구조대 선착으로 성인남성 1명 호이스트 이용하여 안전 구조후 고양구급대에 인계함. 상기 구조출동 후 북한한 숨은벽 능선 산악구조 출동에 임함.</t>
  </si>
  <si>
    <t>북한산 산악구조 활동중 상황실로부터 동일지역 산악구조 추가출동 접보함. 의상봉 요구조자 구급대 인계후 현장 출동에 임함. 현장도착한바 경찰구조대 선착한 사항으로 구조대원 1명 호이스트 하강하여 현장처치후 호이스트로 들것구조에 임함. 구조완료후 56사단 비행장에서 고양구급대 인계후 인원, 장비 이상없이 귀대함.</t>
  </si>
  <si>
    <t>상기 산악구조출동 접보 받고 현장도착하여 확인한 바 구리구조대 선도착하여 들것에 결착된 상태로 특수대응단은 헬기 호이스트를 이용하여 구조완료후 구리 왕숙천변일대에 인창 구급센터 인계후 인원장비 이상없이 귀단함./n</t>
  </si>
  <si>
    <t>상황실로부터 의정부시 수락산 장암봉, 실족으로인한 발목골절환자 구조출동 지령접보 후 더어핀 출동함. 현장도착한 바 의정부소방서 구조대에의해 응급처치 및 들것 결착이 완료되었으며 호이스트 이용, 구조 후 북부청사 잔디광장도착하여 요구조자 인계 마치고 안전하게 귀단함.</t>
  </si>
  <si>
    <t>안양 수리산 수암봉 부근에 의식저하 환자 접보 받고 AW139 즉시 출동함. 헬기 선착한 사항으로 구조대원 호이스트로 하강하여 환자 상태 파악 중 안양구조대 도착하여 환자 들것에 결착 후 안전 구조함.  과천정부 청사에서 과천 구급대 인계 후 안전 귀단함.</t>
  </si>
  <si>
    <t>본부 상황실로부터 수원광교산 산악구조 접보즉시 이륙준비 후 이륙하여 현장으로 출동함. 현자도착한바 광교산 산악구조대 선도착하여 요구조자 들것고정한 상태로 호이스트 이용하여 안전하게 인양하여 아주대학교병원으로 이송하여 의료진에게 인계함.</t>
  </si>
  <si>
    <t>광교산 인명구조 완료 후 군포수리산 산악구조 출동함. 현자도착한바 군포구조대 선도착하여 요구조자응급처치 및 이송준비 완료된 상태로 호이스트이용하여 안전하게 인양 후 과천정부청사 헬기장에 대기중인 과천구조급차에 인계함.</t>
  </si>
  <si>
    <t>상황실로부터 축령산 남이바위 밑 산악구조 접보 후 아구스타 출동함. 현장도착한 바 남양주 구조대에의해 요구조자 응급처치 및 들것에 결착 완료된 상태임. 호이스트로 요구조자 인계 후 덕소비행장 남양주 구급대 인계 마치고 안전하게 귀단함.</t>
  </si>
  <si>
    <t>본부 상황실로부터 이천 설봉산 산악구조접보즉시 이륙준비 후 이륙하여 현장으로 출동함. 현장도착한바 이천구조대 선도착하여 요구조자 응급처치 및 이송준비 완료된 상테로 호이스트이용하여 안전하게 인양 후 복하천에 대기중인 대월구급대에 인계함.</t>
  </si>
  <si>
    <t>상황실로부터 이천 도드람산 추락환자 발생접보 즉시 헬기(AW139 현장도착한 바 급자 도드람산 바위 부근에 추락한 상태/n구조대원 호이스트 하강하여 요구조자에게 접근한 바 의식이 없는 상태 CPR 실시하며 급자 호이스트를 이용하여 요구조자 구조완료 후 CPR 실시하며 아주대 기착하여 의료진에게 인계후 귀단함</t>
  </si>
  <si>
    <t>상황실로부터 이천시 신둔면 천덕봉 다리골절환자 산악구조 출동 접보 후 더어핀 출동함. 구조대 현장도착한 바 구조대에의해 응급처치 및 들것에 요구조자 결착 완료된 상태임. 호이스트이용하여 헬기에 탑승 후 아주대학병원 인계 마치고 귀단함.</t>
  </si>
  <si>
    <t>상황실로부터 안양 만원구 삼성산 출동 접보 즉시 헬기로 출동한 바 안양구조대 선착한 상태 호이스트를 이용 요구조자 안전구조후 과천 청사에 기착, 구급대에 환자 인계후 인원,장비 이상없이 안전귀대함./n</t>
  </si>
  <si>
    <t>상황실로부터 남양주시 예봉산 다리마비환자 산악구조 출동 접보후 AW-139출동함. 현장도착한 바 남양주구조대에의해 요구조자 응급처치 및 들것에 결착 완료된 상태이며 호이스트 이용하여 헬기탑승, 남양주 군 비행장도착하여 평내구급차 인계 후 안전하게 귀단함.</t>
  </si>
  <si>
    <t>상황실로 안성 고성산 산달고개 접보후 아구스타 출동함/n현장도착한 바 안성구조대에 의해 요구조자 응급처치 및 들것에 결착 완료된 상태임/n호이스트로 요구조자 구조후 평택종합운동장 평택구급대 인계 마치고 안전하게 귀단함</t>
  </si>
  <si>
    <t>산악사고 접보를받고 소방헬기로 출동하여 도착한 바 요구조자 1명이 시민들 사이에 쓰러져있는 상황/n호이스트를 이용하여 구급대원이 내려가 요구조자 응급처치 실시/n요구조자 안전벨트를 이용하여 안전하게 헬기로 이송하여 서울 아산병원으로 인계함</t>
  </si>
  <si>
    <t>산악구조 접보를 받고 소방헬기로 출동하여 도착한 바 의정부 구조대가 선착하여 요구조자를 들것에 결착한 상황/n호이스트를 이용하여 안전하게 항공기로 이송 후 의정부 구급대원에게 인계함</t>
  </si>
  <si>
    <t>산악구조 접보를 받고 소방헬기로 출동하여 도착한 바 양주 구조대원들이 선착하여 요주조자를 응급처치 및 요구조자 안전벨트를 결착한 상황/n호이스트를 이용하여 안전하게 이송하여 양주 구급대원에게 인계함</t>
  </si>
  <si>
    <t>종합상황실로부터 산악구조 지령 받고 더어핀 출동함. 안산구조대 선착하여 들것에 환자 결착되어 있던상황. 호이스트 이용 구조하여 안정 취하며 헬기로 안산 공대에서 안산구조구급대 인계 후 귀단함.</t>
  </si>
  <si>
    <t>상황실로부터 가평군 서리산 8부능선 심정지환자 산악구조 지령접보 후 아구스타 출동함. /n사고현장 관할 구조구급대가 도착하여 응급처치 및 들것 고정 완료된 상태임. 호이스트를 이용하여 인계 후 기내 CPR 실시하며  북부청사 잔디광장 착륙하여 의정부소방서 금오구급대 인계 후 안전하게 귀대함.</t>
  </si>
  <si>
    <t xml:space="preserve">상기 산악사고 구조출동 접보 받고출동하여 현장확인한 바 과천구조대 현장도착하여 요구조자 안전벨트 결착완료된 상태에서 호이스트로 인양하여 과천청사 이송하여 과천구급대 인계후 인원장비 이상없이 귀단함. </t>
  </si>
  <si>
    <t>본부 상황실로부터 이천도드람산 산악구조 접보즉시 이륙준비 후 이륙하여 현장으로 출동함. 출동중 아주대병원 경유하여 의료진 2명동승함. 현장 도착한바 이천구조대 선도착하여 요구조자 이송준비 완료된 상태로 호이스트 이용하여 안전하게 인양 후 이송실시함. 이송중 아주대의료진 응급처치 실시함.아주대병원 도착하여 의료진 인계 후 귀단함.</t>
  </si>
  <si>
    <t>본부상황실 근무자로부터 산악구조출동 수보 후 즉시 출동하여 현장확인한 바 과천구조대 선착하여 환자 응급처치 후 들것 결착완료하고 있어 호이이스트를 이용하여 구조 후 과천 중앙청사에서 환자 과천구급대 인계 후 인원장비 이상없이 귀단함.</t>
  </si>
  <si>
    <t>본부상황실 근무자로부터 산악구조출동 수보후 즉시 출동하여 구급대원이 내려가 환자 응급처치 후 들것이용하여 환자고정 후 호이스트를 이용하여 구조 후 15항공대에서 포천구급대인계 후 인원장비 이상없이 귀단함.</t>
  </si>
  <si>
    <t>상황실로부터 광주 백마산 산악구조 출동 접보후 헬기 출동에 임함. 현장 도착한바 광주구조대 선착하여 응급처치중인 상황임. 호이스트 이용하여 들것구조후 아주대 병원 이송함. 상기 구조출동 마치고 인원, 장비 이상없이 귀단함.</t>
  </si>
  <si>
    <t>요구조자 김태자가 하산중 미끄러져 우측발목에 통증이 발생하여 신고한 상황으로 선착한 안산구조대의 응급처치로 현장에 도착하여 안전하게 호이스트 구조완료 후 신안산대학교 주차장으로 이송, 안산호원구급대에 인계 후 인원,장비 이상없이 귀대함.</t>
  </si>
  <si>
    <t>상황실로부터 남양주 예봉산 산악구조 출동접보 즉시 헬기로 현장 출동한바 남양주 구조대 선착 안전조치 완료되어 호이스트를 이용 안전구조후 37사 헬기장에서 구급대에 환자 인계후 인원 장비 이상없이 안전귀대함./n</t>
  </si>
  <si>
    <t>현장도착한바, 김포소방서 통진/화성구급차 선착하여 구급차로 해병항공대로 이송후 헬기로 인계받아 계속CPR실시하며 일산동국대병원으로 이송함.</t>
  </si>
  <si>
    <t>현장 도착한 바, 연천구조대가 들것에 요구조자를 결착 및 응급처치 해 놓은 상태이고 호이스트를 이용해 기내로 이송 후 연천종합운동장에 대기 중인 구급대원에게 인계 후 귀대 중 현장에서 의정부 원도봉산 산악출동 실시함.</t>
  </si>
  <si>
    <t>현장 도착한 바, 의정부구조대가 들것에 요구조자를 결착 및 응급처치 해 놓은 상태이고 호이스트를 이용해 기내로 이송 후 북부청사에 대기 중인 금오구급대원에게 인계 후 인원,장비 이상없이 귀대함.</t>
  </si>
  <si>
    <t>상황실로부터 수원 광교산 시루봉부근 산악구조 출동접보 즉시 헬기로 현장 출동한바 수원남부 구조대 선착 안전조치 완료되어 호이스트를 이용 안전구조후 아주대병원 기착하여 의료진에 환자 인계후 인원 장비 이상없이 안전귀대함./n</t>
  </si>
  <si>
    <t>본부 상황실로부터 양평 형제봉 산악구조 접보즉시 이륙준비 후 이륙하여 현장으로 출동함. 현장도착하여 항공구조대원 2명 하강하여 급자에게 제세동 실시 및 응급처치 실시함. 항공들것 이용하여 안전하게 인양 후 기내에서 계속 심폐소생술 시행함. 아주대병원으로 이송하여 응급의료진에게 인계 후 인원장비 이상없이 귀단함.</t>
  </si>
  <si>
    <t>양주 북한산 오봉 인명구조 후 재출동에 임함. 비슷한 위치에 요구조자 발생하여 현장으로 출동함. 현장 도착한 바 양주구조대 선도착 하여 요구조자 응급처치 및 이송 준비 완료된 상태로 호이스트 이용하여 안전하게 인양 후 북부청사 헬기장에 대기중인 의정부 구급대에 인계 후 인원장비 이상없이 귀단함.</t>
  </si>
  <si>
    <t>상황실로부터 과천 관악산 산악구조 출동 접보 즉시 헬기로 현장 출동한바 과천구조대 선착 안전조치 완료되어 호이스트를 이용 구조후 과천청사 헬기장에서 구급대에 환자 인계. 인원,장비 이상없이 안전귀대함./n</t>
  </si>
  <si>
    <t>상황실로부터 양주 도봉산 오봉부근 산악구조 출동 접보 즉시 헬기로 출동한바 양주구조대 선착 안전조치 완료되어 호이스트를 이용 안전구조하여 의정부 제2청에서 구급대에 환자인계후 인원장비 이상없이 안전귀대함.</t>
  </si>
  <si>
    <t>본부상황실로부터 북한산 위문 의식없는 환자 접보즉시 이륙준비 후 이륙하여 현장으로 출동함. 현장도착하여 구조대원 1명 하강하여 요구조자 응급처치 및 항공들것을 이용하여 이송준비 완료함. 호이스트 이용하여 안전하게 인양 후 56사단 헬기장에 대기중인 고양구조구급대에 인계 후 인원장비 이상없이 귀단함.</t>
  </si>
  <si>
    <t>본부상황실 근무자로 부터 산악구조 출동 수보 후 즉시 출동하여 현장확인한 바 과천구조대 선착하여 환자 응급처치 및 들것 고정하여 헬기장옆에 대기하고 있어 헬기장에 착륙하여 환자 인계받고 이륙하여 과천중앙청사에서 과천구급대에게 환자 인계 후  인원장비 이상없이 귀단함.</t>
  </si>
  <si>
    <t xml:space="preserve">관악산 산악구조 마치고 귀단 중 의왕 청계산 산악구조 출동 수보 후 즉시 출동하여 현장확인한 바 의왕구조대 선착하여 환자 응급처치 및 들것 고정 완료하여 호이스트를 이용하여 구조 후 과천중앙청사에서 환자 과천구급대 인계 후 인원장비 이상없이 귀단함.  </t>
  </si>
  <si>
    <t>본부 상활실로부터 칼봉산 발목 골절환자 접보즉시 출동함.현장도착하여 가평구조대 도착하여 요구조자 응급처치후 들것고정 완료,구조대원은 호이스트를 이용하여 항공들것 안전하게 인양후 분당구청 헬기장에 대기중인 분당야탑구급대에 인계후 인원,장비 이상없이 귀단함.</t>
  </si>
  <si>
    <t>상황실로부터 광주시 앵자봉 헬기장 인근 팔골절 추정 환자 발생 접보후 헬기출동에 임함. 현장 도착한바 헬기 선착으로 구급대원 호이스트 하강후 현장 응읍처치에 임함. 현장으로부터 약 70M 북쪽 헬기장에 더어핀 랜딩하여 대기함. 응급처치완료후 헬기이송하여 광주구급대 인계후 인원, 장비 이상없이 귀단함.</t>
  </si>
  <si>
    <t>상황실로부터 관악산 암벽등반중 넘어져 팔골절 추정 환자 발생 출동 접보후 헬기 출동에 임함. 현장도착한바 과천구조대 선착한 상황으로 호이스트 이용하여 들것 고정후 과천청사에서 과천구급대 인계후 인원, 장비 이상없이 귀단함.</t>
  </si>
  <si>
    <t>상황실로부터 용인 석성산 발목부상 환자 발생 접보후 헬기 출동에 임함. 현장 동착한 바 용인구조대 선착하여 응급조치한 사항으로 호이스트 이용하여 안전하게 구조후 아주대 병원에 인계함./n상기 구조출동 마치고 인원, 장비 이상없이 귀단함.</t>
  </si>
  <si>
    <t>상황실로부터 남양주 수락산 산악구조 출동 접보 즉시 헬기로 출동하여 구조대원 호이스트를 이용 요구조자 안전구후 중앙119구조단 기착, 구급대에 환자 인계후 인원,장비 이상없이 안전귀대함./n</t>
  </si>
  <si>
    <t xml:space="preserve">상황실로부터 관악산 산악구조출동 접보 후 아구스타 출동함. 특수대응단 현장도착 한 바 요구조자는 약3m높이에서 추락하여 우측발목 개방성 골절 및 열상을 입은 상황이며 현장 도착한 안양구조대에 의해 응급처치 및 들것 고정 완료하여 호이스트로 인계 후 과천 정부청사 헬기장으로 이동하여 과천소방서 구급대 인계함. </t>
  </si>
  <si>
    <t>상황실로부터 남양주 운길산 산악구조 출동접보후 헬기 출동에 임함. 출동중 수락산 내원암 인근 응급환자 발생하영다하여 목적지 변경하여 출동함. 현장 도착한바 남양주구조대 현착하여 응급처치한 사항으로 호이스트 이용하여 안전구조후 덕소비행장에서 남양주 구급대 인계함. 상기 구조출동 마치고 인원, 장비 이상없이 귀단함.</t>
  </si>
  <si>
    <t xml:space="preserve">상황실로부터 남양주시 운길산 산악구조 접보 즉시 아구스타출동하여 현장도착한바 요구조자 1명이 발생한 상황으로 구조대원은 호이스트를 이용하여 하강한후 요구조자 응급처치뒤 안전구조한후 덕소비행장에서 요구조자 남양주 급차에 인계뒤 인원,장비 이상없이 귀단함.  </t>
  </si>
  <si>
    <t>현장 도착한 바, 요구조자가 몸에 힘이 빠지고 다리 통증을 호소하는 상황으로 가평구조대 선착하여 요구조자 안정시킴. 구조대원 남궁현 호이스트를 활용해 지상으로 투입하여 요구조자벨트를 결착하여 기내로 안전 이송하였으며 백구항공대에 대기 중인 와부급차에게 인계 후 안전 귀대함.</t>
  </si>
  <si>
    <t>상기 추락사고 무전 접보 받고 출동중 현장 선도착하여신고자와 접촉하여 확인한 결과 5미터 높이에서 추락하여 피열상 두개골의심 출혈흔적 건조된 생태로 구급대원 확인 / 후도착한 과천구조대와 서울산악구조대 도착하여 상황설명 요구조자 파악실시하고, 빠른 이송을 위해 대응단 구조구급대원이 들것을 이용하여 요구조자 과천청사에 구급대원 인계후 인원장비 이상없이 귀단함.</t>
  </si>
  <si>
    <t>상기장소 산악사고접보를 받고 소방헬기로 출동한 바 군포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</si>
  <si>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상기장소 산악사고접보를 받고 소방헬기로 출동한 바 안양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</si>
  <si>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상황실로부터 안양 삼성산 CPR환자 발생 출동 접보 즉시 헬기로 현장 출동한바 안양 석수 구급대 선착 응급처치중 구조대 도착하여 호이스트를 이용 안전구조하여 아주대병원 응급실에 환자 인계후 인원,장비 이상없이 안전귀대함./n</t>
  </si>
  <si>
    <t>상황실로부터 안양 삼성산 산악구조 출동 접보 즉시 헬기로 출동하여 구조대원 호이스트를 이용 요구조자 안전구후 과천청사 기착, 구급대에 환자 인계후 인원,장비 이상없이 안전귀대함./n</t>
  </si>
  <si>
    <t xml:space="preserve">북한산 인수봉 낙석사고 접보로 즉시 소방헬기를 이용하여 출동한 바 서울산악구조대, 고양구조대가 선착하여 요구조자를 응급처치 및 요구조자 안전벨트를 사용하여 헬기이송준비를 완료한 사항/n소방헬기 호이스트를 이용하여 안전하게 인양 후 56사단 헬기장에서 고양구급대원에게 인계함/n이증상 : 낙석으로 우측 어깨 손상/n이형창 : 낙석으로 좌측 무릎 손상 </t>
  </si>
  <si>
    <t>상기 북한산 산악구조 출동접보 받고 출동중 수원 광교산 cpr환자 접보 받고  광교산으로 출동/n시루봉 정상에서 구급대원 1명 호이스트하강하여/n500미터 떨어진 요구조자 이동 응급처치/n구조대원은 구급대원 교신하여 정확한 환자위치 컨텍하여 들것을 내려 요구조자 이송 분당구청에 판교 구급대원 인계후 인원장비 이상없이 귀단함.</t>
  </si>
  <si>
    <t>산악사고 접보로를 받고 소방헬기를 이용하여 도착한 바 양주구조대가 선착하여 요구조자 응급처치 실시 및 요구조자 들것에 결착한 상황/n헬기 호이스트를 이요하여 안전하게 요구조자를 인양 후 아주대 병원으로 이송함/n</t>
  </si>
  <si>
    <t>상기장소 산악구조 접보로 즉시 소방헬기를 이용하여 출동한 바 요구조자가 종아리 통증을 호소하고 있는 상황으로 응급처치 실시 후 요구조자 삼각벨트를 사용 호이스트로 안전하게 인양함/n요구조자는 과천청사에서 과천구급대원에게 인계함</t>
  </si>
  <si>
    <t>본부 상황실로부터 포천 신로령 인명구조 접보즉시 이륙준비 후 이륙하여 현장으로 출동함. 현장도착하여 항공구조대원 1명 하강하여 요구조자 응급처치 실시함. 요구조자벨트를 이용하여 안전하게 인양 후 포천 군비행장으로 착륙하여 포천구급대에 인계후 인원장비 이상없이 귀대함.</t>
  </si>
  <si>
    <t>산악사고 접보로 즉시 소방헬기를 이용하여 도착한바 양주 구조대가 선착하여 요주조자 응급처치 및 요구조자 삼각벨트로 결착한 상황/n호이스트를 이용하여 안전하게 인양 후 양주구급대원에게 인계함</t>
  </si>
  <si>
    <t>상황실로 가평 운학산 산악구조 접보 즉시 AS365N3출동함/n가평 운학산 코리리 바위 부근 가평구조대 선착하여 연막탄 위치 확인된 상태/n호이스트를 이용하여 요구조자를 안전구조후 설리 항공대 기착/n가평 구급대 인계후 인원장비 이상없이 귀단함</t>
  </si>
  <si>
    <t>상황실로부터 관악산 산악사고 접보후 즉시 출동함.현장도착한바 안양구조대 선착하여 발목골절환자 응급처치 완료한 상황으로 구조대원은 호이스트 이용하여 들것인양후 요구조자 과천구급차에 인계후 안전귀단함.</t>
  </si>
  <si>
    <t>상황실로부터 동두천 왕방산 CPR환자 발생 출동 접보 즉시 헬기로 현장 출동한바 동두천 구조,구급대 선착하여 응급처치중으로 헬기장에 기착 환자 인계받아 의정부 제 2청사에서 구급대에 환자 인계후 인원,장비 이상없이 안전귀대함./n</t>
  </si>
  <si>
    <t>현장 도착한 바, 양평구조대 선착하여 응급처치 및 요구조자안전벨트로 환자 고정된 상태로 특수대응단은 헬기 호이스트를 이용하여 요구조자 안전 구조 후 양평강상공원에 대기 중인 구급차에게 인계 후 안전귀대함.</t>
  </si>
  <si>
    <t>현장 도착한 바, 남양주구조대 선착하여 응급처치 및 들것에 환자 결착된 상태로 특수대응단은 헬기 호이스트를 이용하여 요구조자 안전 구조 후 중앙119구조본부에 대기 중인 구급차에게 인계 후 안전귀대함.</t>
  </si>
  <si>
    <t>AW139헬기 북한산 염초봉 사고현장 도착한바 경찰구조대가 선착하여 염초봉 릿지등반중 계곡아래로추락한 환자 응급처치 등 조치하여 헬기유도 하였으나 계곡이 깊어 접근중 접근이 불가하여 구조대에 연락 요구조자 이동할것 통보후 항공구조대원 1명 현장 윗쪽으로 지상투입, 산악용들것과 척추보호대 투입, 경찰구조대가 로프 설치 완료하여  30여미터 아래에서 헬기 접근 가능지역까지 이동하여 기내로구조, 군부대헬기장에서 고양소방서구조구급대에 요구조자 인계후 귀대함.</t>
  </si>
  <si>
    <t>상황실로부터 남양주 백봉산 부근 산악사고 접보 받고 헬기 더어피즉시 출동함. 남양주 구조구급대 선착해 있던 상황이고 들것에 요구조자 결착 완료 되어 있었음. 헬기 호이스트 이용하여 구조 완료 후 인근 헬기장에 착륙하여 남양주 구급대에 인계 후 안전 귀단함</t>
  </si>
  <si>
    <t>본부상황실로부터 산악사고 출동접보 후 헬기로 즉시 출동하여 군포시 수리산 상공에서 현장 확인한바 군포구조대 선착하여 응급처치 및 들것에 환자 결착된 상태로 특수대응단은 헬기 호이스트를 이용하여 요구조자 안전구조 후 환자평가 실시함. 과천청사에 대기 중인 과천구급대에 환자 인계 후 안전귀대함.</t>
  </si>
  <si>
    <t>상황실로부터 관악산 산악구조 출동 접보 즉시 출동함.현장도착한바 과천구조대 도착하여 응급처치 및 들것결착 완료한 상황임.구조대원은 호이스트를 이용하여 인명구조후 과천정부종합청사 헬기장에서 요구조자 과천구급대에 인계뒤 이상없이 귀단함.</t>
  </si>
  <si>
    <t xml:space="preserve">상황실로부터 청계산 산악구조 접보 즉시 출동함.현장 도착한바 의왕구조대 도착하여 응급처치 및 들것결착 완료함 상황임.구조대원은 호이스트를 이용하여 인명구조후 과천정부종합청사 헬기장에서 요구조자 과천급차에 인계뒤 이상없이 귀단함. </t>
  </si>
  <si>
    <t>상황실로 부터 남양주 예봉산 산악 출동 접보 받고 즉시 더어핀 출동함. 헬기 예봉산 부근 도착시 구리 구조대에서 선착하여 환자 들것에 결착 중인 상태로 상공에서 헬기 선회 후 호이스트 이용하여 구조 완료함. 덕소 비행장에서 남양주 구급대에 환자 인계후 인원 장비 이상없이 안전 귀단함.</t>
  </si>
  <si>
    <t xml:space="preserve">상황실로부터 운악산 산악사고 접보즉시 출동함.현장에 구조대원 선착하여 호이스트 이용 하강후 요구조자 응급처치 및 들것고정 완료뒤 호이스트를 이용하여 안전구조함.요구조자 가평비행장에서 가평구급차에 인계뒤 이상없이 귀단함.  </t>
  </si>
  <si>
    <t>상황실로부터 포천 금주산 산악사고 접보 즉시 출동함.현장도착한바 포천구조대에서 도착하여 응급처치 및 들것고정 완료한 상황임.구조대원은 호이스트 이용하여 들것인양 완료후 요구조자 15항공단에서 군내 구급차에게 인계뒤 이상없이 귀단함.</t>
  </si>
  <si>
    <t>상기장소 산악사고 접보로 즉시 소방헬기 1대로 출동하여 확인한 바 하산 중 낙상으로 다리통증을 호소하는 요구조자 1명 발생한 상황 응급처치 실시 후 요구조자 밸트를 이용하여 헬기 인양 후 중앙119구조단 구급대원에게 안전하게 인계 후 귀단함</t>
  </si>
  <si>
    <t>상기장소 산악사고 접보로 소방헬기1대로 출동한 바 남양주 구조대가 선착하여 요구조자 1명 안전조치 실시 및 호이스트 인양준비를 마친상태/n헬기 호이스트 이용하여 안전하게 인양 후 중앙119구조단 구급대원에게 인계 후 귀단함</t>
  </si>
  <si>
    <t>본부 상황실로부터 남양주 수락산 인명구조 접보즉시 이륙준비 후 이륙하여 현장으로 출동함. 현장도착한바 남양주 구조대 선도착하여 요구조자 응급처치 완료된 상태로 항공구조대원 1명 하강하여 들것 결착상태 확인 후 호이스트이용하여 안전하게 인양함. 기내이동 후 급자 중앙119구조단 헬기장에 대기중인 진건구급대에 인계 후 인원장비 이상없이 귀단함.</t>
  </si>
  <si>
    <t>상황실로 과천 관악산 육봉 발목부상 환자 접보후/n더어핀 출동하여 현착한 바 과천구조대 현착한 상태 호이스트를 이용한 요구조자 안전구조후 과천청사 기착하여 구급대 인계함</t>
  </si>
  <si>
    <t>상황실로 과천 관악산 육봉 발목부상 환자 접보후/n더어핀 출동하여 현착한 바 요구조자 나무로 가려져 보이지 않는 상태 수십차레 사사중 신고자 발견 구조대원2명 하강하여 심폐소생술 실시함/n실시중 호이스트를 이용하여 요구조자 구조후 청평병원 인계후 가평 칼봉산 재출동함</t>
  </si>
  <si>
    <t>가평 칼봉산 심정지 환자 이송완료후 상황실로  가평 칼봉산 재출동 접보/n더어핀 유류주입후 즉시 출동하여 현착한 바 가평구조대 현착한 상태 호이스트를 이용한 요구조자 안전구조후 현리비행장 기착하여 구급대 인계후 안전 귀단함</t>
  </si>
  <si>
    <t>상황실로 고양시 북한산 산악구조 출동 접보후 더어핀 출동하여 현착한 바 북한산 강아지 바위에 두부출현한 상태로 누워있는 상태 구조대원 호이스트로 하강후 급자 응급처치함/n호이스트를 이용하여 들것구조완료후 고양 구급대인계함</t>
  </si>
  <si>
    <t xml:space="preserve">본부상황실로부터 산악구조 출동 수보 후 즉시 출동하여 현장확인한바 남양주 구조대 선착하여 환자 응급처치 및 들것 결착완료하여 호이스트를 이용하여 구조 후 109 항공단에서 가운 구급대 인계 후 인원장비 이상없이 귀단함. </t>
  </si>
  <si>
    <t>상황실로부터 과천 관악산 팔목 및 허리부상환자 발생 출동지령후 헬기 출동에 임함. 현장도착한바 과천구조대 선착으로 응급처치후 들것 결착완료한 사항으로 호이스트 이용하여 안전구조후 과천 정부청사에 랜딩후 과천구급대에 인계함. 상기 구조출동 마치고 인원, 장비 이상없이 귀단함.</t>
  </si>
  <si>
    <t>상황실로 가평 명지산  하지통증 환자 접보 즉시/n더어핀 출동하여 명지산 삼봉 정산부근 도착한 바 요구조자 하지통증으로 거동 불가한 상태/n구조대원 호이스트를 이요하여 하강후 삼각벨트를 이용하여 안전에구 구조완료후 현리비행장 기착/n가평 구급대 인계후 인원장비 이상없이 귀단함.</t>
  </si>
  <si>
    <t>상황실로 의정부 원도봉산 어지러움증 환자 발생 /n접보 즉시 더어핀 출동하여 현장 도착한 바 의정부 구조대 선착하여 요구조자 결착완료한 상태 호이스트를 이용하여 요구조자 안전구조후 부청사에 기착/n의정부 구급대 인계후 인원장비 이상없이 귀단함.</t>
  </si>
  <si>
    <t>상황실로부터 연천 보개산부근 산악구조 출동접보 즉시 헬기로 현장 출동한바 연천구조대 선착 안전조치 완료되어 호이스트를 이용 안전구조후 의정부 제2청사에서 구급대에 환자 인계후 인원,장비 이상없이 안전귀대함./n</t>
  </si>
  <si>
    <t>상황실로 부터 출동 접보 즉시 더어핀 출동함. 현장에 양평구조대 선착하여 요구조자 들것 결착 및 안전조치 완료된 상황./n호이스트 이용하여 안전구조 후 환자 상태 체크시 음주상태, 환자 등산 중에 술을 한잔 먹고 어지러움증이 발생하여 쓰러졌다 함. 그 후에 손, 발 저린 증상이 심했다고 함. 헬기로 구조 완료시 증상이 완화된 상태로 활력징후 측정하며 이송함.</t>
  </si>
  <si>
    <t>상기장소 산악구조 접보를 받고 송방헬기로 출동하여 도착한 바 고양구조대에서 선착하여 요구조자를 응급처치 및 요구조자 들것에 결착한 상황/n호이스트를 이용하여 안전하게 인양 후 56사단 헬기장으로 이동하여 고양구급대에게 안전하게 인계/n인원, 장비 특이사항 없이 안전 귀대함</t>
  </si>
  <si>
    <t>상기장소 산악사고 접보를 받고 소방헬기로 출동하여 도착한 바 양평구조대에서 선착하여 요구조자를 응급처치 실시한 상황/n요구조자 밸트를 사용하여 안전하게 호이스트로 인양/n양평 강산체육공원으로 이동하여 양평구급대원에게 안전하게 인계 후 인원, 장비 특이사항없이 귀대함</t>
  </si>
  <si>
    <t>상황실로 가평 호명산 산악구조 접보AS365N3출동하여 도착한 바 요구조자 가평구조대 선착하여 삼각벨트 결착한 상태/n호이스트를 이용하여 요구조자 안전구조 및 응급처치후 덕소비행장 기착하여 가평 구급대 인계후 인원장비 이상없이 귀단함</t>
  </si>
  <si>
    <t>가평 산악구조 완료후 귀단 중 상황실로 남양주 백봉산 산악구조 접보AS365N3출동하여 도착한 바 요구조자 남양주조대 선착하여 들것에 결착한 상태/n호이스트를 이용하여 요구조자 안전구조 및 응급처치후 덕소비행장 기착하여 남양주 구급대 인계후 인원장비 이상없이 귀단함</t>
  </si>
  <si>
    <t>등산중 실족으로 안면부 열상 및 양쪽 하지 손상으로 보행 불가하여 성남 구조대 선착하여 응급처치 완료 구조대원 하강후 호이스트 인양후 구급대 인계</t>
  </si>
  <si>
    <t>등산중 넘어지며 우측 대퇴부 손상된 환자로 보행 불가하여 하남 구조대 선착후 응급처치 완료하여 호이스트 인양</t>
  </si>
  <si>
    <t>현장상공에 도착한바, 과천구조대에서 급자 응급처치한 상황이며, 호이스트 이용하여 들것 기내로 이동후, 환자 평가 및 응급처치 실시하면서, 과천 정부청사에서 과천구급대에 인계후 귀단함</t>
  </si>
  <si>
    <t>상황실로부터 출동접보 즉시 더어핀 출동함. 요구조자 2명 발생. 산에서 비를 피하려고 기왓장 아래에서 대기하다 벼락이 치며 기왓장이 떨어지면서 부상 당했다고 함. 양주 구조대 선착하여 응급처치 한 상황으로 헬기로 1명은 들것이용하여 구조, 1명은 요구조자 벨트로 구조하여 북부 청사에서 의정부 구급대 인계 함.</t>
  </si>
  <si>
    <t>본부 상황실로부터 고양 북한산 인명구조 접보즉시 이륙준비 후 이륙하여 현장으로 출동함. 현장도착한바 고양구조대 선도착하여 요구조자 응급처치 및 이송준비 완료된 상태로 호이스트이용하여 안전하게 인양 후 인근 군부대 헬기장에 대기중인 신도구급대에 인계 함.</t>
  </si>
  <si>
    <t>상기장소 산악사고 접보로 즉시 소방헬기으로 출동한 바 과천구조대에서 선착하여 요구조자를 산악용들것에 결착한 상황 호이스트를 이용하여 안전하게 헬기로 인양 후 과천 구급대원에게 인계 후 인원, 장비 특이사항 없이 귀단함</t>
  </si>
  <si>
    <t>고양 북한산 산악구조 후 귀단중 안산수암봉 산악구조 접보하여 즉시 현장으로 출동함. 현장도착한바 안산구조대 선도착하여 요구조자 응급처치 및 이송준비 완료된 상태로 호이스트 이용하여 안전하게 인양 후 신안산대학교 주차장에 대기중인 선부구급대에 인계 후 안전하게 귀단함.</t>
  </si>
  <si>
    <t>본부 상황실로부터 의왕청계산 심정지환자 접보즉시 이륙준비 후 이륙하여 현장으로 출동함. 현장도착한바 나무로 인하여 요구조자 위치확인이 않되 발견에 어려움. 수색중 연기에 의해 발견하여 항공구조대원 2명 하강하여 심폐소생술등 실시함. 심정지 요구조자 1명 인양하여 수원아주대학교병원으로 이송함.</t>
  </si>
  <si>
    <t>청계산 매봉 심정지환자의 부인으로 현장에서 실신함. 항공구조대원 현장대기하며 의왕구조대와 함께 들것을 이용하여 인양 준비 후 호이스트이용하여 인양함. 과천정부청사 헬기장에 대기중인 과천구조구급대에 인계후 인원장비 이상없이 귀단함.</t>
  </si>
  <si>
    <t>상황실로 남양주 운길산 부근 양측하지통증 환자 구조접보 즉시 더어핀출동하여 현장도착한 바 남양주 구조대 선착하여 요구조자 들것에 결착한 상태임./n호이스트를 이용하여 요구조자를 안전구조후 덕소비행장에 기착하여 남양주 구급대에게 인계후 인원장비 이상없이 귀단함.</t>
  </si>
  <si>
    <t>상기 산악구조 출동 접보 받고 출동하여 현장도착하여 확인한 바 과천구조대 선도착하여 들것 고정된 상태 , 까모프 관악산 랜딩하여 요구조자 인계받아  정부청사  과천구급대 인계후 인원장비 이상없이 귀단함.</t>
  </si>
  <si>
    <t>상기 산악구조 출동 접보 받고 더어핀 현장 도착한 바 선착하여 신고자 접촉하여  항공기 유도실시/n현장 구급대원 1차 호이스트 하강하여 환자 상태 확인한 결과 의식있으며, 호흡 맥박은 정상인 상태인 상태에서 몸의 떨림이 있음, 구조대원 요청으로 안전벨트휴대하여 호이스트 하강 요구조자 체결후 넓은 공터로 이송하여 헬기유도하여 아주대 병원으로 후송조치후 인원장비 이상없이 귀단함.</t>
  </si>
  <si>
    <t>상황실로 산악구조 접보 즉시 더어핀 탑승하여 출동함./n남양주 수락산 부근 현장도착한 남양주 구조대 선착하여 들것결착한 상태/n호이스트를 이용하여 요구조자 안전구조후 중앙119구조단 환자인계후 인원장비 이상없이 귀단함</t>
  </si>
  <si>
    <t>상황실로부터 의정부시 수락산 산악사고 출동 접보후 더어핀출동함. 현장도착한 바 의정부구조대 도착하여 안전조치 완료된 상태로 호이스트를 이용하여 안전하게 구조 후 중앙119구조단 헬기장 도착하여 별내119안전센터 구급대 인계 후 안전하게 귀단함.</t>
  </si>
  <si>
    <t>현장 상공에 도착한바, 의정부 구조대에서 선착하여 급자 응급처치 및 들것결착 완료된 상태이며, 호이스트 이용하여 기내로 이동후 의정부 북부청사에서 의정부 구급대에 인계후 귀단함</t>
  </si>
  <si>
    <t>출동중 더이핀 이상으로 귀단함</t>
  </si>
  <si>
    <t>선 출발한 헬기의 기체결함으로 인한 헬기 재출동에 임함. 현장도착한바 남양주구조대 선착하여 응급처치 및 들것결착 완료한 상태로 호이스트이용하여 안전 구조후 덕소비행장에서 남양주구급대에 인계함. 상기 구조출동 마치고 귀단 중 의정부 수락산 발목환자 출동에 임함.</t>
  </si>
  <si>
    <t>남양주 천마산 구조활동 후 귀대중 상황실로부터 의정부 수락산 산악구조 출동 접보함. 현장도착한바 의정부구조대 선착하여 응급처치후 들것결착 완료한 상태로 호이스트 이용하여 안전하게 구조 후 북부청사에서 의정부 구급대에 인계함. 상기 구조출동 마치고 인원, 장비 이상없이 귀단함.</t>
  </si>
  <si>
    <t>현장상공에 도착한바, 광교산 산악구조대, 수원구조대, 수원이의센터 구급대 도착하여 CPR 및 들것 결착중 이였으며, 들것결착 완료되어 호이스트 이용하여 기내로 이동후, CPR, BVM, ECG 실시하면서 아주대병원에서 의료진에게 인계후 귀단함</t>
  </si>
  <si>
    <t>현장 상공에 도착한바, 요구조자와 보호자가 정상부근에 있는것을 확인하고, 특수구조대원 1명 호이스트 이용하여 하강한후, 요구조자 삼각벨트 이용하여 호이스트 구조 후 기내로 이동함./n요구조자 충주 레포츠공원에서 충주소방서 중앙구급대에 인계함</t>
  </si>
  <si>
    <t>본부 상황실로부터 양주 불곡산 산악구조접보즉시 이륙준비 후 이륙하여 현장으로 출동함. 현자도착한바 양주구조대 선도착하여 요구조자 들것결착 완료된 상태로 호이스트 이용하여 안전하게 인양하여 북부청사 잔디광장에 대기중인 의정부 금오구급대에 인계 후 인원장비 이상없이 귀단함.</t>
  </si>
  <si>
    <t>현장상공에 도착한 바  광교산 산악구조대가 선착하여 응급처치 및  들것결착 완료되어 호이스트 이용하여 기내로 이동후 아주대병원에서 의료진에게 인계후 귀단함</t>
  </si>
  <si>
    <t>현장상공에 도착한바, 북한산 국립공원 구조대에서 선착하여 급자 상태파악중이며, 구조대원1명 호이스트 이용하여 하강한후 요구조자벨트 이용하여 기내로 구조함. 56사 헬기장에서 고양소방서 구급대에 인계후 귀단함</t>
  </si>
  <si>
    <t>상황실로 벌쏘임 환자 접보 즉시 더어핀D으로 출동하여 광교산내 현착한 바 들것 없는 상태/n구조대원 호이스트 하강하여 환자고정 및 결착완료후 호이스트를 이용하여 요구조자 구조완료후 아주대학병원 기착하여 의료진에게 인계후 인원장비 이상없이 귀단함.</t>
  </si>
  <si>
    <t>본부 상황실 근무자로부터 산악구조 출동 수보 후 더어핀 즉시 출동하여 서운산 헬기장에서 호이스트를 이용하여구급대원이 내려가 환자 응급처치 후 요구조자 밸트를 이용하여 구조 후 단국대병원 응급실에 환자 인계후 인원장비 이상없이 귀단함.</t>
  </si>
  <si>
    <t>본부 상황실 근무자로부터 산악구조 출동 수보 후 더어핀 즉시 출동하여 확인한바 선착대 수원구조대에서 응급처치 및 들것 결착 완료 하여 호이스트를 이용하여 구조 후 아주대 응급실에서 환자 인계후 인원장비 이상없이 귀단함.</t>
  </si>
  <si>
    <t>본부 상황실 근무자로부터 산악구조 출동 수보 후 더어핀 즉시 출동하여 관악산 헬기장 착륙하여 선착대 과천 구조대로부터 환자 인계 받아 과천 중앙정부청사에서 과천 구급대에게 환자 인계후 인원장비 이상없이 귀단함.</t>
  </si>
  <si>
    <t>상황실로 구조접보 즉시 더어핀 출동하여 현착한바 충남구조대 및 해양경찰 현착한 상태/n구급대원 호이스트 하강하여 요구조자 상태 확인 및 들것결착상태 확인함/n호이스트를 이용하여 요구조자 안전구조후 아주대 병원인계후 귀단함.</t>
  </si>
  <si>
    <t>본부 상황실 근무자로부터 산악구조 출동 수보 후 까모프 즉시 출동하여 북한산 상공에서 선착대 고양 구조대로부터 호이스트를 이용하여 급자 인계 받아 56사 헬기장에서 고양구급대에게 환자 인계후 인원장비 이상없이 귀단함.</t>
  </si>
  <si>
    <t>본부 상황실 근무자로부터 산악구조 출동 수보 후 더어핀 즉시 출동하여 남양주 예봉산 상공에서 선착대 남양주 구조대로부터 호이스트를 이용하여 급자 인계 받아 덕소 헬기장에서 남양주구급대에게 환자 인계후 인원장비 이상없이 귀단함.</t>
  </si>
  <si>
    <t>상황실로부터 양평 용문산 산악구조 접보후 써버밴으로 출동에 임함. 현장 도착한바 현장지휘소로부터 임무하달 후 핸들러 2명과 함께 조개골 능선 수색중 특이사항 발견치 못함. 08:30분 현장 지휘소로부터 귀단 접보후 인원, 장비 이상없이 귀단함.</t>
  </si>
  <si>
    <t>상기장소 산악구조 접보로 즉시 소방헬기 더어핀으로 출동한바 하남구조대가 선착하여 요구조자를 응급처치 실시 및 요구조자 들것에 고정해놓은 상황/n헬기 호이스트를 이용하여 안전하게 구조 후 하남구급대에게 인계함</t>
  </si>
  <si>
    <t>상황실로 포천 소요산 부근 능선 벌쏘임 환자 출동 접보 즉시 더어핀 출동하여 현장도착한 바 포천구조,구급대 선착하여 심폐소생술 진행중인 상태/n호이스트를 이용하여 요구조자 안전구조후 심정지 환자 CPR 실시하며, 북부2청사 기착./n의정부 금오구급대 인계후 안전 귀단함.</t>
  </si>
  <si>
    <t>본부 상황실 근무자로부터 산악구조출동 수보 후 AS365N3 더어핀 즉시 출동하여 현장 확인한바 고양구급대 선착하여 응급처리 완료하여 구조대원1명 호이스트를 이용하여 내려가 요구조자밸트를 이용하여 환자 구조 후 56사단에서 신도구급차에게 인계후 인원장비 이상없이 귀단함.</t>
  </si>
  <si>
    <t>등산 중에 넘어지면서 우측 팔 부상 당하였다고 함. 안양구조대 선착하여 응급처치 및 들것 고정 완료된 상황. 호이스트 이용 구조완료하여 정부청사에서 과천구급차 환자 인계함.</t>
  </si>
  <si>
    <t>상황실로 모락산 인명구조 출동접보후 까무프출동하여 현장도착한 바 의왕구조구급대 선착하여 들것 결착한 상태./n호이스트를 이용하여 요구조자 안전구조후 과천청사에 기착하여 구급대 인계후 안전귀단함.</t>
  </si>
  <si>
    <t>상황실로부터 하남 산악구조 접보 즉시 출동함.현장 도착한바 하남구조대 선착하여 요구조자 응급처치 완료한 상황임.구조대원은 호이스트 이용하여 요구조자 안전구조후 하남구급대에 인계뒤 인원,장비 이상없이 귀단함.</t>
  </si>
  <si>
    <t>상황실로부터 화성 서봉산부근 산악구조 출동 접보 즉시 헬기로 출동한바 화성구조대 선착 안전조치되었으나 들것 필요하여 구조대원 진입하여 안전벨트 착용시켜 구조후 화성종합운동장 기착 급대에 환자 인계후 인원, 장비 이상없이 안전귀대함.</t>
  </si>
  <si>
    <t>현장에 도착 하였으나 고압선에 둘러 쌓여 구조작업이 불가능한 상태. 상황실과 무전 연락 후 구조 불가로 철수 함.</t>
  </si>
  <si>
    <t>안산에 헬기출동 후 비철 중에 상황실로부터 남양주 산악구조 령 받고 즉시 출동함./n남양주 구조대 선착하여 응급처치 완료된 상황. 도착하여 호이스트로 구조 완료함. 등산 중에 좌측 발목 부상 당했다고 함. 헬기내 안전 취하며 이송함.</t>
  </si>
  <si>
    <t>현장상공에 도착한바, 과천구조구급대에서 환자평가 및 응급처치 실시한 상황이며, 호이스트 이용하여 기내로 이동후 과천정부청사에서 과천구급대에 인계함</t>
  </si>
  <si>
    <t>본부 상황실로부터 고양북한산 산악구조 접보즉시 이륙준비 후 이륙하여 현장으로 출동함. 현장도착한바 고양구조대 선도착하여 요구조자 응급처치 및 이송준비 완료된상태로 호이스트이용하여 안전하게 인양 후 56사단 헬기장에 대기중인 신도구급대에 인계 후 안전하게 귀단함.</t>
  </si>
  <si>
    <t>현장상공에 도착한 바, 의정부 구조대에서 환자평가 및 응급처치 실시한 상황이며, 호이스트 이용하여 기내로 이동후 과천정부청사에서 의정부구급대에 인계함</t>
  </si>
  <si>
    <t>본부 상황실로부터 의왕 백운산 인명구조 접보하여 이륙준비 후 이륙하여 현장으로 출동함. 현자도착한바 성남구조대, 의왕 구급대 선도착하여 음주 후 탈진한 요구조자 들것 결착 완료한 상태. 호이스트 이용하여 안전하게 인양하여 정부청사 헬기장에 대기중인 과천구급대에 인계 후 인원장비 이상없이 귀단함.</t>
  </si>
  <si>
    <t>본부 상황실로부터 양주 불암산 임꺽정봉부근 산악구조 접보즉시 이륙준비 후 이륙하여 현장으로 출동함. 현장도착하여 항공구조대원 1명 하강, 요구조자벨트 이용하여 응급처치 완료된 요구조자 인양하여 의정부 북부청사 잔듸광장에 대기중인 의정부 급오구급대에 인계 후 안전하게 귀단함.</t>
  </si>
  <si>
    <t>본부 상황실로부터 고양 북한산 산악구조 접보즉시 이륙준비 후 이륙하여 현장으로 출동함. 현자도착한바 고양구조대 선도착하여 요구조자 응급처치 및 이송준비 완료된 상태로 호이스트 이용하여 안전하게 인양 후 56사단 헬기장에 대기중인 신도구급대에 인계 후 재출동에 임함</t>
  </si>
  <si>
    <t>북한산 인명구조 후 인수봉부근 산악구조 재출동접보하여 현장으로 출동함. 현장도착한바 경찰산악구조대 도착하여 헬기유도함. 항공구조대원 하강하여 요구조자 2명 요구조자 밸트이용하여 안전하게 인양 후 56사단 헬기장에 대기중인 고양신도구급대에 인계 후 인원장비 이상없이 귀단함.</t>
  </si>
  <si>
    <t>상기 산악구조 출동접보 받고 출동하여 현장확인 발목골절 의정부 구조대 현착한 상태 들것에 고정된 요구조자 호이스트를 이용하여 구조완료 관청청사에 구급대원 인계후 인원장비 이상없이 귀단함./n</t>
  </si>
  <si>
    <t xml:space="preserve">상황실로부터 북한산 염초봉 산악사고 출동 지령 접수 후 AS365N3출동함. 요구조자는 염초봉 정상 능선에서 하산 중 실족하여 약 50m가량 절벽에서 추락하여 심정지 상태로 발견됨. 구조대는 헬기접근이 가능한 장소에서 하강하여 요구조자 응급처치 및 CPR실시함. 응급처치 완료 후 들것에 결착하여 구조 완료함. </t>
  </si>
  <si>
    <t>상황실 접보 즉시 더어핀 출동함. 경찰구조대 현장에 선착하여 있던 상황이고 응급처치 완료된 상황. 구조대원 1명 호이스트로 이용하여 현장 투입함. 요구조자 벨트로 환자 고정 후 호이스트로 구조 완료함. 안정 취하며 56사단 헬기장에서 고양 구급대 인계 후 안전 귀단함.</t>
  </si>
  <si>
    <t>상기 산악구조 출동접보 받고 출동하여 현장확인 발목골절 남양주 구조대 현착한 상태 들것에 고정된 요구조자 호이스트를 이용하여 구조완료 중앙119구조본부에 구리구급대원 인계후 인원장비 이상없이 귀단함./n</t>
  </si>
  <si>
    <t xml:space="preserve">상황실로부터 북한산 원효봉 산악구조 출동 접보 후 AW139출동함. 현장도착한 바 요구조자는 암벽 슬랩부분을 등반하던 주 실족하여 좌측 발목이 골절된 상황으로 대원 1명이 호이스트 하강하여 안전조치 후 안전하게 구조하여 수원시 월드컵 보조경기장에 대기중이던 이의구급차 인계 마치고 안전하게 귀단함. </t>
  </si>
  <si>
    <t>상황실로 광교산 형제봉 부근 두부열상 환자 접보 즉시 아구스타출동하여 현장도착한 바 요구조자 누워 있는상태/n호이스트를 이용하여 구조대원 하강하여 응급처치후/n요구조자, 구조대원 동시 호이스트 안전구조실시함/n헬기내 환자평가 및 응급처치 실시후 아주대병원 인계함</t>
  </si>
  <si>
    <t>상황실로 안성 고성산 정상부근 발목부상 환자 접보 즉시 아구스타 출동하여 현장도착한 바 요구조자 누워있는상태 구조대원 호이스트 하강하여 요구조자 응급처치후 삼각벨트 이용하여 요구조자 안전구조후 평택종합운동장에 기착하여 평택대 인계함</t>
  </si>
  <si>
    <t>상황실로부터 의정부시 원도봉산 산악구조 출동 접보 후 AW139출동함. 현장도착한 바 요구조자는 하산 중 미끄러저 우측 하지에 통증을 호소하는 상태로 북부특수대응단으로부터 응급처치 및 들것 결착이 완료되어 호이스트를 이용하여 구조 완료 후 경기도북부청사 잔디광장 대기중이던 금호구급대 인계 후 안전하게 귀단함.</t>
  </si>
  <si>
    <t>상황실로 포천 명선산 부근 요구조자 3명 발생 접보 /n즉시 아구스타로 출동하여 현착한 바 요구조자1명 포천구조대 구조활동중이며, 요구조자 1명 강원 구조대 구조활동 중인상태./n구조대원 호이스트로 하강하여 요구조자 접근하여 삼각벨트를 이용한 안전구조후 환자상태 확인한 바 발목 염좌상태임./n포천구조대 선착하여 들것결착완료 무전통보후/n호이스트를 이용한 요구조자 구조완료후 /n15항공단 포천구급대 요구조자 2명 인계함.</t>
  </si>
  <si>
    <t>상황실로 포천 명선산 부근 요구조자 3명 발생 접보 /n즉시 아구스타로 출동하여 요구조자 2명 구조완료후 포천 지인사 인근 재진입하여 현착한 바/n강원구조대 들것 결착완료한 상태/n호이스트를 이용하여 요구조자 안전구조후/n15항공단 포천 구급대 인계후 인원장비 이상없이 귀단함.</t>
  </si>
  <si>
    <t>상황실로부터 접보 즉시 아구스타 출동함. 현장 도착시 과천구조대 선착하여 응급처치 및 들것 결착 완료된 상황. 호이스트 이용하여 구조완료하여 정부청사에서 과천구급대 인계 후 안전귀단함.</t>
  </si>
  <si>
    <t>현장상공에 도착한바, 양주구조구급대에서 급자 응급처치 및 들것결착 완료된 상태이며 호이스트 이용하여 기내로 이동후 북부청사에서 의정부구급대에 인계후 귀단함</t>
  </si>
  <si>
    <t>상황실로부터 접보 즉시 아구스타 출동함. 현장 도착시 안성구조대 선착하여 응급처치 및 들것 결착 완료된 상황. 호이스트 이용하여 구조완료하여 안성종합운동장 주차장에서 안성구급대 인계 후 안전귀단함.</t>
  </si>
  <si>
    <t>현장상공에 도착한바, 북한산 경찰구조대에서 선착하여 응급처치 및 들것 결착한 상태였으나, 경찰구조대 들것으로 헬기구조 못하여 구조대원1명 및 들것 호이스트 이용하여 하강한후, 들것 교체하여 호이스트 구조하여 기내로 이동후, 56사 헬기장에서 고양구급대에 인계후 귀단함</t>
  </si>
  <si>
    <t>상황실로부터 관악산 산악사고 접보 즉시 출동함.현장 도착한바 과천구조대 도착하여 요구조자 들것결착 완료한 상황임.구조대원은 호이스트 이용하여 요구조자 구조완료후 과천정부청사 헬기장에서 과천구조구급대에 인계뒤 인원,장비 이상없이 귀단함.</t>
  </si>
  <si>
    <t>상황실로 심정지 환자 접보 즉시 더어핀 탑승하여 명성산 인근 도착한 바 요구조자 심정지로 일반인 심폐소생중인 상태임/n구조대원2명 호이스트를 하강./n구조대원 심폐소생술 실시후 호이스트를 이용하여 요구조자 안전구조후 북부청사 기착후 의정부 구급대 인계함</t>
  </si>
  <si>
    <t>상황실로부터 관악산 산악구조 출동 접보후 아구스타출동함. 요구조자는 등산 중 실족하여 좌측 하지의 통증을 호소하였으며 안양구조대에 의해 응급처치 및 들것 결착이 완료된 상태임. 호이스트 이용하여 구조 완료 후 정부청사 과천구급대 인계 마치고 귀대함.</t>
  </si>
  <si>
    <t>현장상공에 도착한바 북한산 산악구조대에서 선착하여 요구조자 응급처치만 하였고, 구조대원1명 호이스트 이용하여 하강한후, 응급처치 보강 및 삼각벨트 결착하여 호이스트 이용하여 기내로 구조후 56사 헬기장에서 고양구급대에 인계함</t>
  </si>
  <si>
    <t>남한산성 CPR 접보후 아구스타 이륙하여 현장상공에 도착한 바 성남구조대에서 선착, 요구조자 응급처치하여 호이스트 이용, 기내로 구조후 분당구청 광장에서 분당구급대에 인계함</t>
  </si>
  <si>
    <t>현장 상공에 도착한바, 과천구조구급대에서 선착하여 급자 응급처치 및 들것 결착 완료된 상태여서 호이스트 이용하여 기내로 이동후 과천정부청사에서 과천 구급대에 인계후 귀단함</t>
  </si>
  <si>
    <t>상황실로 발목부상 접보후 더어핀 탑승하여 현장도착한 바 하남구조대 요구조자 들것 장착 완료한 상태임/n호이스트를 이용하여 요구조자 안전구조후 하남 구급대 인계함/n</t>
  </si>
  <si>
    <t>상황실로 호흡곤란 접보후 아구스타 탑승하여 현장도착한 바 경찰구조대가 요구조자 응급처치완료하여 대기상태,호이스트를 이용 구조대원이 하강하여 급자상태확인 및 들것 재결착후 호이스트를 이용하여 요구조자 안전구조후 56사 헬기장에서 고양구급대에 인계함/n</t>
  </si>
  <si>
    <t>북한산 급자인계중 상황실로 다리마비 급자 이송 접보후 재출동하여 현장도착한 바 경찰구조대가 요구조자 응급처치완료하여 대기상태,호이스트를 이용 구조완료후 56사 헬기장에서서울은평구급대에 인계함./n</t>
  </si>
  <si>
    <t>상황실로 다리골절 접보후 아구스타 탑승하여 현장도착한 바 과천구조대가 요구조자 응급처치완료하여 대기상태,호이스트를 이용 요구조자 안전구조후 과천 정부청사에서 과천구급대에 인계함/n</t>
  </si>
  <si>
    <t xml:space="preserve">상기 산악구조 출동접보 받고 현장출동  확인한 바 구조대원 선도착하여 요구조자 들것에 고정된 상태이며 특수구조팀은 호이스트를 이용하여 인양후 안산신대학에 착륙하여 안산구급대원 인계후 인원장비 이상없이 귀단함. </t>
  </si>
  <si>
    <t>상황실로 광교산 가슴통증환자 접보 즉시 아구스타 출동하여 현장도착한 바 광교산산악구조대/n선착하여 들것 결착한 상태/n호이스트를 이용하여 요구조자 안전구조후 아주대학병원 인계함</t>
  </si>
  <si>
    <t>상황실로부터 북한산 산악구조출동 접보 후 아구스타출동함. 고양소방서 구조대 현장도차가하여 응급처치 완료되었으며 요구조자 벨트에 결착된 요구조자를 호이스트 이용하여 구조완료함. 56사단 헬기장 착륙하여 고양구급대 인계 후 인원/장비 이상없이 귀대함.</t>
  </si>
  <si>
    <t>본부 상황실롤부터 관악산 육봉부근 산악사고 접보즉시 이륙준비 후 이륙하여 현장으로 출동함. 현장도착한 바 과천구조대 선도착하여 요구조자 응급처치 및 이송준비 완료된 상태로 호이스트이용 인양하여 정부청사 헬기장에 대기중인 의왕백운구급대에 인계함.</t>
  </si>
  <si>
    <t>상황실로 발목부상 접보후 더어핀 출동하여 현장도착한 바 과천구조대 선착하여 요구조자 들것 결착완료한 상태임./n더이핀 산 헬리패드장 기착하여 환자 인수후 과천청사 기착함./n과천구급대 인계후 인원장비 이상없이 귀소함</t>
  </si>
  <si>
    <t>상황실로부터 고양 북한산 발목골절환자 발생 접보후 헬기 출동에 임함. 현장도착한바 고양구조대 선착하여 응급처치 실시한 사항으로 호이스트 이용하여 안전구조후 군56사단에서 고양구급차에 인계함. 상기 출동 마치고 귀단중 하남 검단산 산악구조 출동에 임함.</t>
  </si>
  <si>
    <t>북한산 산악구조후 귀단중 하남 검단산 산악구조 출동에 임함. 현장 도착한바 10m 아래로 추락한 사항으로 하남구조대 선착하여 응급처치후 들것고정 완료한 상황임. 호이스트 이용하여 안전구조후 덕소비행장에서 남양주구급차 인계후 안전 귀단함.</t>
  </si>
  <si>
    <t>상황실로부터 수리산 산악 구조 출동접보 즉시 헬기로 현장 출동한바 안양구조대 선착 안전조치 완료되어 호이스트를 이용 안전구조후 과천 정부청사기착하여 구급대에 환자인계후 인원,장비 이상없이 안전귀대함./n</t>
  </si>
  <si>
    <t>상황실로 양주 오봉산 산악구조 접보 즉시 아주대 중증외상팀 탑승하여 현장출동한 바 북부 특수대응단 현작한 상태/n구조대원 호이스트 하강하여 들것으로 요구조자 안전구조후 북부청사 인계후 안전귀단함</t>
  </si>
  <si>
    <t>북한산 산악사고 현장 상공에 도착 구조구급대원 1명 호이스트 이용하여 지상에 투입 경찰산악구조대가 우측발목위 정강이 골절 추정 환자 부목고정 한것을 보강하여 부목고정 후 삼각밸트를 사용하여 헬기 기내로 구조, 군부대 56사 헬기장에서 고양소방서 구급대에 안전하게 인계후 귀대함.</t>
  </si>
  <si>
    <t xml:space="preserve">상황실로부터 관악산 산악구조출동 접보 후 아구스타출동함. 현장도착한 바 요구조자는 과천구조대에 의해 응급처치 및 들것 결착이 완료된 상태임. 호이스트 이용하여 구조완료 후 정부청자 헬기장 도착하여 과천 구급차 인계 마치고 귀단함. </t>
  </si>
  <si>
    <t>현장상공에 도착한바 과천구조대에서 선착하여 급자2명 중 들것결착1명, 삼각벨트1명 호이스트 이용하여 구조한뒤 과천정부청사에서 과천구급대에 급자2명 인계후 귀단함</t>
  </si>
  <si>
    <t>상황실로부터 산악추동 접보 즉시 아구스타 출동함. 현장에 남양주 구조대 선착하여 응급처치 완료된 상태로 호이스트 이용하여 구조 완료함. 환자에게 술냄새가 나는 상태였음. 안정 취하며 남양주 중앙 119구조단 헬기장에서 남양주 구급대 인계 후 안전 귀단함.</t>
  </si>
  <si>
    <t>현장상공에 도착한바, 과천구조대에서 응급처치 및 들것결착 완료된 상태이며, 호이스트 이용하여 구조한뒤 과천정부청사에서 과천구급대에 인계함</t>
  </si>
  <si>
    <t>현장상공에 도착한바, 군포구조대에서 급자 응급처치 및 들것결착 완료된 상태이며 호이스트 이용하여 기내로 구조한뒤 과천정부청사에서 과천구급대에 인계후 귀단함</t>
  </si>
  <si>
    <t>현장상공에 도착한바, 남양주구조대에서 급자 응급처치 및 들것결착 완료된 상태이며, 호이스트 이용하여 기내로 이동후 106항공대에서 남양주구급대에 인계후 귀단함</t>
  </si>
  <si>
    <t>상황실로 심정지 접보 즉시 아구스타 탑승하여 안양 삼성산 현장도착한 바 안양 구조대 선착한 상태./n호이스트를 이용하여 들것 인양후 안전구조./n요구조자 심정지 상태 CPR 및 AED 실시하며 아주대 병원 인계함</t>
  </si>
  <si>
    <t>상기 낙상으로 인한 산악출동 접보 받고 출동하여 국기봉인근 도착 과천구조대 구조대원 선도착한 상태 특수구조대원은 호이스트를 이용하여 요구조자 구조완료 과천청사 구급대원 인계후 인원장비 이상없이 귀단함.</t>
  </si>
  <si>
    <t>상황실로 포천 허리부상 접보 즉시 아구스타/n출동하여 현장도착한 바 요구조자 산 정산 부근에 누워 있는상태 구조대원 2명 호이스트 이용하여 지상하강후 들것 결착완료후 요구조자 안전구조함/n15항공단 포천 구급대 인계후 인원장비 이상없이 귀단함</t>
  </si>
  <si>
    <t>상황실 접보 즉시 아구스타 출동함. 현장에 북한산 산악구조대 도착해 있던 상황이고 요구조자 삼각벨트를 이용하여 요구조자 구조 완료함. 헬기로 56사단으로 이송하여 고양 신도 구급차 인계 후 안전 귀단함.</t>
  </si>
  <si>
    <t>헬기로 선착하였고 현장에 동료 중 간호사가 응급처치 완료한 상황. 의식 명료 얼굴부위 부상 보임. 삼각벨트로 구조하여 109 항공대에서 남양주 구급차 인계함./n</t>
  </si>
  <si>
    <t>현장에서 두번째 출동에 임함. 선착 한 사항으로 자체 응급처치 되어 있었음. 요구조자 벨트 이용하여 구조 함. 안정 취하며 109항공대에서 남양주 구급차 인계함.</t>
  </si>
  <si>
    <t xml:space="preserve">상황실로부터 가평군 연인산 산악구조출동 접보 후 더어핀 출동함. 현장도착한 바 연인산 정상에서 헬기를 유도하는 요구조자 및 동료를 발견하였으나 구름으로인해 가시거리가 짧아 접근이 곤란하였고 관할구조대인 가평구조대도 현장에 도착하지 못한 상황임. 10여분 선회 중 구름이 걷혀 현장접근, 헬기장에 착륙하여 요구조자 확인한 바 낫을 이용하여 제초작업 중 우측 손에 관통상을 입은 상태로 안전하게 구조 완료함. </t>
  </si>
  <si>
    <t>현장상공에 도착한바, 의정부구조대 선착하여 급자 응급처치 및 들것결착 완료된 상태이며, 호이스트 이용하여 기내로 이동후 의정부 북부청사에서 의정부구급대에 인계함</t>
  </si>
  <si>
    <t>과천관악산 인근 실족으로 인한 안면부 부상으로 현장출동하여 과천구조대원과 무전으로 연주암인근으로 위치확인 특수대응단은 현장확인 호이스트를 이용하여 구조완료 과천청사에서 과천구급대원에 인계하고 인원장비 이상없이 귀단함./n</t>
  </si>
  <si>
    <t>본부 상황실로부터 안성시청 뒷편 비봉산 산악구조 접보즉시 이륙준비 후 이륙하여 현장으로 출동함. 현장도착한바 안성구조대 선도착하여 요구조자 응급처치 및 이송준비 완료된 상태로 호이스트 이용하여 안전하게 인양하여 안성종합운동장에 대기중인 도기구급대에 인계 후 인원장비 이상없이 귀단함.</t>
  </si>
  <si>
    <t>출동 접보 즉시 아구스타 이륙함. 현장 도착시 주변 동료 말에 의하면 환자가 갑자기 앞으로 쓰러졌다고 함. 현장 CPR 중이였다고 함. 도착하여 심전도 부착 한 바 무수축 보여 CPR 계속 실시함. 헬기 도착 전 30분 가량 CPR 진행 했다 함. 들것으로 구조하여 북부청사에서 의정부 금오 구급차 인계 후 안전 귀단함.</t>
  </si>
  <si>
    <t>상황실로부터 하남 검단산 헬기장 부근 어지럼증 환자발생 출동접보 즉시 헬기로 현장출동한바 하남구조대 선착 안전조치 완료되어 호이스트를 이용 안전구조 202항공대에서 구급대 환자 인계후 인원,장비 이상없이 안전귀대함.</t>
  </si>
  <si>
    <t>상황실로부터 과천 관악산 제1국기봉 정상부근 추락 환자 발생하여 더어핀출동함. 현장도착한 바 관할구조대 도착하여 응급처치 및 들것 결착을 완료한 상태임. 호이스트를 이용하여 구조 후 정부청사에 대기중이던 과천구급대 인계 마치고 안전하게 귀단함.</t>
  </si>
  <si>
    <t>상황실로부터 접보 즉시 더어핀 출동함. 환자 등산 중에 바위에서 20m정도 높이에서 굴렀다고 함. 머리부위 부상 외 특별히 심하게 통증 있는 곳은 없다고 함. 고양 구조대 선착하여 응급처치 및 들것에 환자 고정된 상태로 호이스트로 구조 완료 함. 안정 취하며 이송함.</t>
  </si>
  <si>
    <t>현장상공에 도착한바 안양구조대 선착하여 들것 결착 및 응급처치 완료된 상태여서 호이스트 이용하여 기내로 이동후 과천 정부청사에서 과천 구급대에 인계후 귀단함</t>
  </si>
  <si>
    <t>본부 상황실로부터 양평 용문산 산악구조 접보즉시 이륙준비 후 이륙하여 현장으로 출동함. 현장도착한바 양평구조대 선도착하여 요구조자 응급처치 및 이송준비 완료된상태로 호이스트 이용하여 안전하게 인양 후 강상체육공원에 대기중인 강상구급대에 인계 함.</t>
  </si>
  <si>
    <t>/n상황실로부터 접보 즉시 아구스타 출동함. /n헬기로 현장에 선착하여 환자 발견시 심정지 호흡정지 상태로 즉시 CPR실시함. 제세동기 리듬은 무수축 보임. 현장에서 기도확보 및 IV line 확보 함. CPR 중 양평 구조대 도착하여 환자 구조작업 실시함. 호이스트로 구조하여 아주대병원으로 이송 실시. 이송중 의식 및 리듬 변화는 없었음.</t>
  </si>
  <si>
    <t>현장상공에 도착한바, 양평구조대 선착하여 응급처치 및 들것결착 완료된상태이며, 호이스트 구조로 기내로 이동후 강상체육공원에서 양평소방서 구급대에 인계후 귀단함</t>
  </si>
  <si>
    <t>상기 산악구조 출동 접보  받고 더어핀 출동 현장 수락산 정상 도착하여 확인한 바 구조대원 선도착하여 들것으로 고정한 상태 특수대응단은 호이스트 이용하여 구조완료 후 의정부 구급대 인계후 인원장비 이상없이 귀단함.</t>
  </si>
  <si>
    <t>상기 산악구조 출동 접보 받고 출동하여 현장 도착하여 확인한 바 의정부 구조대 선착하여 들것에 결착된 상태 호이스트를 이용하여 구조완료 후 중앙구조본부에서 구급대 인계후 인원장비 이상없이 귀단함.</t>
  </si>
  <si>
    <t xml:space="preserve">특수대응단 선착으로 산악사고 상공에 도착하여 구조,구급대원 지상 투입, 환자 접촉한여 확인한바 의식명료하여 경추 및 골절부위 등 부목고정, 지혈, 드레싱 등 응급처치 실시 후 산악용 들것에 결착 완료하고 주위 장애물 및 나무제거, 환자 기내로 구조 와부읍 군부대 항공대에서 남양주소방서 와부구급차에 환자 안전하게 인계후 귀대중 하남 미사리조종경기장 상공에서 예봉산 심정지 환자 접ㅇ수하여 출동함.  </t>
  </si>
  <si>
    <t xml:space="preserve">천마산 도착하여 현장에 접근 시도하였으나 짙은 안개로 현장 접근이 불가능하여, 와부읍 군부대 항공대에서 헬기 급유후 다시 접근시도 하였으나 어렵고 위험하여 군부대항공대에서 대기중 남양주구조대와 구급대가 시야가 확보 가능한 정상 아래쪽으로 요구조자 이동하여 호이스트를 사용하여 기내로 구조, 군부대항공대에서 대기중인 와부구급차에 인계후 귀대함. </t>
  </si>
  <si>
    <t>상황실로 어지러움증 환자 접보후 더어핀 출동하여 용문산 백운봉 도착함./n주변 안개등에 의한 시야가 좋지않은 상태/n양평구조대 현장도착함./n헬기 내 구급대원 호이스트로 하강하여 요구조자 상태확인후 삼각벨트를 결착함/n요구조자 및 구조대원 동시 호이스트로 상승하여 헬기내 진입함/n요구조자 상태 호전된 상태./n옥천 체육관 기착하여 양평 구급대 인계후 인원장비 이상없이 귀단함</t>
  </si>
  <si>
    <t>상황실로부터 김포시 월곶면 문수산 정산부근 심정지환자 산악구조 지령접수 후 AW139출동함. /n대응단은 문수산 진입 전 항법사 동승을 위해 해병2사단 헬기장 착륙하여 항법사 동승 후 문수산 정상부근 도착, 선도착한 김포구조대에 의해 들것 결착이 완료되어 호이스트로 구조 후 고양시 56사단 헬기장에 대기중이던 고양구급대 인계완료, 항법사 해병2사단 헬기장 복귀 완료 후 안전하게 귀단함.</t>
  </si>
  <si>
    <t>상황실로 안양 관악산 발목부상 환자 접보 즉시 더어핀 출동하여 현장도착한 바 안양구조대 선착하여 요구조자 들것 결착한 상태/n호이스트를 이용하여 요구조자 안전구조후 과천청사 기착./n과천119구조구급대 인계후 귀단 중 안양관할 삼성산 재접보 즉시출동함</t>
  </si>
  <si>
    <t>안양 관악산 구조완료후 귀단중 삼성산 요구조자 접보 즉시 더어핀 재출동하여 현장도착한 바 구조대 선착후 들것결착한 상태/n호이스트를 이용하여 요구조자 안전구조후 과천청사 기착함/n과천119구조구급대 요구조자 인계후 인원장비 이상없이 귀단함</t>
  </si>
  <si>
    <t>현장상공에 도착하여, 구조대원 1명 하강하여 응급처치 한후, 삼각벨트 이용하여 호이스트 구조후 기내로 이동함. 과천정부청사에서 과천구급대에 인계함</t>
  </si>
  <si>
    <t>출동 후 귀소중 접보받은 건으로, 현장상공에 도착한바 수원구조구급대에서 응급처치 및 들것결착완료 된상태여서 호이트스 구조후 아주대병원에 인계함</t>
  </si>
  <si>
    <t>현장상공에 도착한바, 급자 CPR중이며 들것결착 완료된 상태여서 호이스트 이용하여 기내로 이동후 지속적인 CPR 및 기관삽관, IV 실시하면서 아주대병원에 이송함</t>
  </si>
  <si>
    <t>본부 상황실로부터 용인 성복동 부근 야산 실종자수색 접보즉시 이륙준비 후 이류하여 현장으로 출동함.요구조자 유서를 작성하고 실종된 상태. 차량발견된 성복동 부근 야산 항공수색한바 특이사항 발견치 목함.</t>
  </si>
  <si>
    <t>상황실로부터 포천시 운장산 실족환자 발생하여 더어핀출동함. 현장도착하여 확인한 바 내촌안전센터 선착하여 응급처치 실시중인 상태. 구조대원은 호이스트를 이용하여 들것을 내린 후 환자위치로 이동하여 추가적으로 환자상태를 확인, 항공들것에 결착 후 주변지역이 협소하여 포천구조대와 벌목작업을 하고, 안전지역이 확보된 상태에서 호이스트로 이용하여 구조완료./n15항공대에 대기중인 포천구급대 인계 후 인원장비 이상 없이 안전귀단 함.</t>
  </si>
  <si>
    <t>현장상공에 도착한바, 광교산구조대에서 방금도착한 상황이며 구조대원1명 하강하여 응급처치 및 들것결착 광교산구조대와 같이 작업한후 호이스트 이용하여 들것 및 구조대원 기내로 이동후 아주대병원에 인계함</t>
  </si>
  <si>
    <t>상황실 접보 즉시 아구스타 출동함.현장 상공에 도착 해본 바 포천구조대 선착하여 환자와 같이 있던 상황으로 들것 미결착 상태로 구조대원1명 하강하여 응급처치 및 들것 결착 후 호이스트로 구조함. 헬기로 15항공단에서 포천 군내 구급차 인계 후 안전 귀단함.</t>
  </si>
  <si>
    <t>산악구조 접보 후 즉시 출동하여, 현장상공에 도착한 바 구조대에서 선착하여 응급처치 및 들 것 결착한 상태. 호이스트 이용하여 환자 기내로 이동후 강동 경희 대학병원 정형외과에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</si>
  <si>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과천구조구급대에 인계함.</t>
  </si>
  <si>
    <t>본부 상황실로부터 가평 산악구조 접보즉시 이륙하여 현장으로 출동함. 현장도착한 바 요구조자 일행이 심폐소생술하고 있었으며 구조대원이 하강 후 접근하여 현장인계받아 응급처치 및 이송준비 완료된 상태로 호이스트 이용하여 안전하게 인양 후 가평청심국제병원 응급실에 인계함.</t>
  </si>
  <si>
    <t>현장 상공에 도착한바, 과천구조구급대에서 선착하여 응급처치 및 들것 결착 완료된 상태여서 호이스트 이용하여 기내로 이동후, 과천 정부청사에서 과천구급대에 인계후 귀단함</t>
  </si>
  <si>
    <t>북한산 현장 상공에 도착한 바 경찰산악구조대가 선착하여 응급처치 완료한 상태로 항공구조대원은 하강하여 삼각벨트결착후 호이스트 이용,구조후 56사 헬기장에서 고양구급대에 인계후 귀단중 과천산악구조접보후 현장출동함</t>
  </si>
  <si>
    <t>현장 상공에 도착한바, 과천구조대가 선착하여 응급처치 완료한 상태로 호이스트 이용,구조후 과천청사 헬기장에서 과천구급대에 인계후 귀단함</t>
  </si>
  <si>
    <t xml:space="preserve">본부상황실로부터 산악조난사고 지원출동으로 양평 용문산 용문봉 인근에서 양평구조대가 요구조자 3명 구조하여 하산중 야간이라 시야확보가 어려워 비박후 명일 아침에 하산한다는 무전을 마지막으로 연락이 두절되어 명일 05:00 에 용문산 야외공연장에서 양평구조2팀, 광주특수대응단과 집결하여 등반 중 550고지 헬기장에서 정상부근 모닥불 발견함. 정상도착 약300m 전 능선좌측에서 양평구조1팀과 요구조자3명 발견하여 안전하게 하산유도하여 구조완료함. </t>
  </si>
  <si>
    <t>현장상공에 도착한바, 안양구조구급대에서 선착하여 응급처치 및 들것결착하여 호이스트 이용하여 기내로 이동후 과천정부청사에서 과천구급대에 인계후 귀단함</t>
  </si>
  <si>
    <t>본부 상황실로부터 안양 삼성산 산악구조 접보즉시 이륙준비 후 이륙하여 현장으로 출동함. 현장도착한바 안양구조대 선도착하여 요구조자 응급처치 및 이송준비 완료된 상테로 호이스트 이용하여 안전하게 인양하여 과천정부청사 헬기장에 대기중인 과천구급대에 인계함.</t>
  </si>
  <si>
    <t>남양주 천마산 산악구조활동 마치고 귀단 중 용인시 대지산 정상부근 심정지 환자 출동에 임함. 현장도착한바 요구조자 1명 정상부근에 누워있는상황임. 용인구조대 및 분당구급대 선착하여 응급처치 및 CPR 실시하고있는 사항으로 헬기 구급대원 1명 하강후 IV라인 확보하여 호이스트 이용하여 들것 구조함. 구조완료하여 아주대병원 이송후 인원, 장비 이상없이 귀단함.</t>
  </si>
  <si>
    <t>가평 물안산 사고환자 접보후 더어핀 출동,선착대는  가평구조대로 응급처치후  산악용들것으로 결착한 상태이며 호이스트를 이용  구조완료후 응급처치하며 청평병원 헬기장에서 가평구급대에 인수인계후 귀소함</t>
  </si>
  <si>
    <t xml:space="preserve">상황실로부터 북한산 인수봉 산악사고 출동접보 즉시 헬기로 현장출동한바 경찰구조대 선착하였으나 안전조치 미비 구조대원 호이스트로 진입하여 요구조자벨트를 이용 안전구조하여 인근 52사 헬기장에서 고양 구급대원에게 환자 인계후 인원,장비 이상없이 안전귀대함. </t>
  </si>
  <si>
    <t>상기장소 산악사고 접보로 즉시 소방헬기로 출동하여 현장도착 한 바 수원 소방서에서 요구조자를 안전조치 실시 후 들것에 고정한 상황/n헬기 호이스트를 이용하여 안전하게 헬기로 인양 후 아주대 병원 의료진에게 인계함</t>
  </si>
  <si>
    <t xml:space="preserve">상기 항공구조출동 접보 받고 출동하여 현장확인한 바 군포구조대 선착하여 들것고정하여 대기하고있는 상황/n항공구조대원은 호이스트를 이용하여 구조완료후 과천청사 인계후 인원장비 이상없이 귀단함. </t>
  </si>
  <si>
    <t>상기장소 산악사고 접보를 받고 소방헬기로 즉시 출동하여 확인한 바 남양주 소방서에서 요구조자를 응급처치 및 들것에 고정을 시켜놓은 상황 호이스트를 이용하여 안전하게 헬기로 인양 후 남양주 구급대원에게 인계함</t>
  </si>
  <si>
    <t>상황실로 부터 산악출동 접보 즉시 더어핀 출동함. 현장에 북한산경찰구조대 선착하여 응급처치 되어있는 상태로 호이스트로 구조대원 1명 하강하여 요구조자 벨트로 환자 구조함. 56사단 헬기장에서 고양 구급대 인계 함.</t>
  </si>
  <si>
    <t>상황실로 부터 접보 후 먼저 접보된 산악출동 인명구조 실시 후 56사단 헬기장에서 출동함. 북한산 산악구조대 선착하여 응급처치 완료된 상태로 구조대원 2명 호이스트로 하강하여 들것으로 요구조자 구조함. 56사단 헬기장에서 일산 구급대 인계 후 안전귀단함.</t>
  </si>
  <si>
    <t>현장도착시 이천구조대에서 선착하여 응급처치 및 바스켓들것 준비 끝낸 상태로 환자는 등반도중 미끄러지면서 우측 발목골절추정됨/n복하교에서 이천관고구급대에게 인계함</t>
  </si>
  <si>
    <t>현장도착시 과천구조대에서 선착하여 응급처치 및 바스켓들것 준비 끝내논 상태로 환자는 등반도중 미끄러지면서 우측 발목골절추정, 종합청사에서 의왕 백운구급차에게 환자 인계함</t>
  </si>
  <si>
    <t>상기장소 산악사고 접보로 출동한 바 산행 중 발목부상으로 요구조자가 발생한 상황이였으며 의정부 구조대에서 선착하여 요구조자 안전조치 및 들것에 고정한 상황/n헬기 호이스트를 이용하여 안전하게 헬기로 인양 후 중앙 119구조본부에서 의정부 구급대원에게 인계함</t>
  </si>
  <si>
    <t>본부 상황실로부터 의정부 원도봉산 산악구조 접보즉시 이륙준비 후 이륙하여 현장으로 출동함. 현장도착한바 의정부 구조대 선도착하여 요구조자 응급처치 및 이송준비 완료한 상태로 호이스트 이용하여 안전하게 인양 후 수도권특수구조단 헬기장에 대기중인 남양주구급대에 인계함.</t>
  </si>
  <si>
    <t>현장도착시 특수대응단 선착으로 구조대원 하강하여 환자상태 확인 한바 등산도중 양쪽 다리에 쥐가나서 거동이 불가하다고함./n요구조자 벨트로 환자 및 보호자 구조하여 국군청평병원에서 가평 구급대에게 인계함</t>
  </si>
  <si>
    <t>상황실로부터 화성 봉담읍 서봉산 중턱 CPR환자 발생 접보후 헬기 출동에 임함.  현장도착한바 화성구조대 선착하여 응급처치하고있는 사항으로 구조대원 하강하여 들것 구조함. 아주대병원 인계후 인원, 장비 이상없이 귀단함.</t>
  </si>
  <si>
    <t>본부 상황실로부터 의왕 모락산 인명구조 접보즉시 이륙준비 후 이륙하여 현장으로 출동함. 현장도착한바 의왕구조대 선도착하여 요구조자 응급처치 및 이송준비 완료된 상태로 호이스트 이용하여 안전하게 인양 후 과천정부청사 헬기장에 대기중인 과천구조구급대에 인계함.</t>
  </si>
  <si>
    <t>상황실로부터 남양주 불암산 산악구조 접보를 받고 까모프로 출동함 현장도착한 바 남양주 구조대원이 현착하여 요구조자에대한 응급처치 및 요구조자 들것에 결착을 한 상황/n헬기 호이스트를 이용하여 안전하게 요구조자를 인양 실시/n요구조자는 등산 중 발을 헛딛어 목, 허리 통증을 요구하고 있었으며 응급처치는 완료된 상황/n헬기는 수도권119특수구조대에서 남양주 소방서 구급대원에게 요구조자를 인계 후 안전 귀단함.</t>
  </si>
  <si>
    <t>본부 상황실로부터 관악산 산악구조 접보 즉시 특수대응단 까모프헬기 이륙하여 현장 도착한바 과천 구조구급대 선착하여 급자1명 처치 후 들것에 결착 완료한 상태./n헬기 호이스트를 이용하여 급자1명 안전 구조 완료 후 과천 구급대에 인계 후 인원,장비 이상없이 귀단 함.</t>
  </si>
  <si>
    <t>상황실로부터 고양시 북한산 산악구조 접보를 받고 즉시 소방헬기로 출동함 현장도착한 바 북한산 경찰구조대가 현착하여 요구조자에대한 응급처치를 실시한 상황/n헬기 호이스트를 이용하여 구조대원이 요구조자에게 내려가 요구조자 안전벨트를 장착하여 헬기로 안전하게 인양함/n헬기 내 요구조자는 등산 중 발을 헛딛어 발목 통증을 요구하고 있었으며 응급처치는 완료된 상황/n요구조자는 56사단 육군헬기장에서 고양소방서 구급대원에게 안전하게 인계 후 귀단함.</t>
  </si>
  <si>
    <t>본부 상황실로부터 이천 노성산 산악구조 접보즉시 이륙준비 후 이륙하여 현장으로 출동함.현장 도착한바 이천구조대 선도착하여 요구조자 응급처치 및 이송준비 완료된 상태로 호이스트 이용하여 안전하게 인양 후 이천종합운동장에 대기중인 관고급차에 인계함.</t>
  </si>
  <si>
    <t>CPR접보 즉시 더어핀 출동함. 현장 도착시 구름이 심하여 접근하기 어려운 상태로 요구조자 주위 선회 후 양평강상체육공원에서 잠시 대기 함. 양평구조대가 현장에 도착하였다는 무전 듣고 헬기 다시 현장 접근하여 호이스트로 구조대원 하강하여 들것으로 구조 완료함.</t>
  </si>
  <si>
    <t>상황실로부터 용인시 석성산 산악구조 접보 즉시 소방헬기로 출동함, 현장도착한 바 용인구조대가 현착하여 요구조자 응급처치실시한 상황,헬기 호이스트를 이용하여  헬기로 안전하게 인양후 요구조자는 3군 사령부 육군헬기장에서 용인 역북 구급차에 안전하게 인계 후 귀단함.</t>
  </si>
  <si>
    <t>본부상황실로부터 고양북한산 산악구조 접보즉시 이륙준비 후 이륙하여 현장으로 출동함. 현장도착하여 수색중 요구조자 발견하여 항공구조대원 1명 하강함. 요구조자 벨트를 이용하여 동반인양 후 인근 군부대 헬기장에 대기중인 원당급차에 인계함.</t>
  </si>
  <si>
    <t>산악 실신환자 출동 접보 후 더어핀 이륙함. 등산 중 기력저하되고 얼굴경련 증상으로 쓰러졌다고 함. LOC 도착시 누워있는 상태로 의식명료함. 구조대원 2명 하상하여 들것으로 환자 구조 후 안전 이송함.</t>
  </si>
  <si>
    <t>상기 산악출동 접보 받고 출동  아구스타 aw-139 현장이동 하여 확인한 바 /n가평구조대 선도착하여 들것에 고정한 상태/ncpr상황이였으며, 구조대원은 호이스트 이용하여 구조완료 서울아산병원까지 cpr실시하면서 이동하여/n병원 인계후 인원장비 이상없이 귀단함.</t>
  </si>
  <si>
    <t>상황실로부터 북한산 인수봉 하단 산악구조 접보후 헬기 출동에 임함. 현장도착한바 경찰산악구조대 선도착하여 응급처치한 사항으로 구조대원 1명 하강하여 요구조자 안전구조함. 상기 환자 56사단 패드에서 고양구급대 인계후 인원, 장비 이상없이 귀단함.</t>
  </si>
  <si>
    <t>접보즉시 까모프 이륙함. 환자 암벽 등반 중에 20m높이에서 추락 했다고 함. 경찰구조대에서 응급처치 완료된 상태로 구조대원 헬기 하강하여 환자 호이스트 이용 구조함. 안정 취하며 56사단 헬기장에서 환자 서울 구급차에 인계함.</t>
  </si>
  <si>
    <t>상기장소 산악사고 접보를 받고 즉시 소방헬기 아구스타로 출동하여 현장 도착한 바 과천구조대에서 현착하여 요구조자를 안전조치 및 들것고정을 한 상황/n호이스트를 사용해 안전하게 헬기로 인양 후 과천청사에서 과천구급대원에게 인계 후 귀단 함</t>
  </si>
  <si>
    <t xml:space="preserve">본부 상황실 근무자로부터 산악구조출동 수보 후 즉시 AS365N3 더어핀  이륙하여 현장 도착한 바 의정부 구조대가 현장도착하여 요구조자에 대해 응급처치 및 들것에 고정 완료한 상황/n호이스트를 이용하여 안전하게 인양 후 북부청사에서 의정부 구급대에게 인계 후 안전 귀단함. </t>
  </si>
  <si>
    <t>남양주 천마산 산악사고 접보를 받고 즉시 더어핀으로 출동하여 확인한 바 남양주 구조대가 선착하여 요구조자 안전조치 실시 및 요구조자 들것에 결착한 상황/n호이스트를 이용하여 안전하게 헬기로 인양 후 덕소비행장에서 남양주 구급대에게 인계 함</t>
  </si>
  <si>
    <t>본부 상황실로부터 여주 이호리 야산 벌쏘임환자 산악구조 접보즉시 이륙준비 후 이륙하여 현장으로 출동함. 현장도착하여 주변 확인한바 나무들로 인하여 요구조자 확인이 어려움. 여주구조대에서 선도착하여 연기로 헬기 유도함. 항공구조대원 1명 하강하여 요구조자 벨트를 이용하여 안전하게 인양하여 강천체육공원에 대기중인 여주구급대에 인계함.</t>
  </si>
  <si>
    <t>본부 상황실로부터 수원 광교산 산악구조 접보즉시 이륙준비 후 이륙하여 현장으로 출동함. 현장도착한바 수원구조대 선도착하여 요구조자 응급처치 및 이송준비 완료된 상태로 호이스트 이용하여 안전하게 인양하여 아주대병원으로 이송함.아주대병원 응급실 의료진에게 급자 인계 후 인원장비 이상없이 귀단함.</t>
  </si>
  <si>
    <t>상황실로부터 가평 유명산 심정지환자 접보즉시 아구스타 출동하여 현장수생함. 신고자 발견하여 구조대원 하강해서 요구조자 CPR 실시함. 가평 구조대와/n들것 결착 후 아이겔 실시함. 호이스트로 구조완료 후 서울아산병원으로 CPR 실시하며 이송함</t>
  </si>
  <si>
    <t>남양주 축령산 산악사고 접보를 받고 즉시 까모프로 출동하여 확인한 바 남양주 구조대가 선착하여 요구조자 안전조치 실시 및 요구조자 들것에 결착한 상황/n호이스트를 이용하여 안전하게 헬기로 인양 후 덕소비행장에서 남양주 구급대에게 인계 함</t>
  </si>
  <si>
    <t>상기 상황실에서 산악구조 출동 접보 받고 아구스타는 파주 감악산인근에 발목 골절로 구조대원 출동/n현장 도착하여 확인한 바 양주구조대 선도착하여 들것에 결착한 상태로 특수구조대원은 호이스트를 이용하여 구조완료 후 파주비행장에서 구급대 인계후 인원장비 이상없이 귀단함</t>
  </si>
  <si>
    <t>안양 삼성산 산악사고 접보를 받고 즉시 아구스타로 출동하여 확인한 바 안양구조대가 선착하여 요구조자 안전조치 실시 및 요구조자 들것에 결착한 상황/n호이스트를 이용하여 안전하게 헬기로 인양 후과천정부청사에서 안양구급대에게 인계 함</t>
  </si>
  <si>
    <t>상기 상황실 cpr환자 산악구조 접보 받고 출동하여 확인한 바 등산중 심정지 환자로써 현장 도착당시 주변인 cpr중 구조대원1현장 응급처치, 구조대원2는 들것을 이용해 환자를 호이스트를 이용하여 구조완료후 아주대 병원 이송후 인원장비 이상없이 귀단함.</t>
  </si>
  <si>
    <t>상황실로 가평 화악산 산악구조 접보후 AS365N3 탑승하여 현장도착한 바 요구조자 화악산 능선에 렌턴으로 신호보내는 상태./n구조대원 호이스트 하강하여 요구조자 응급처치후  삼각벨트를 이용하여 요구조자 안전구조후 덕소비행장 가평구급대 인계후 안전 귀단함./n</t>
  </si>
  <si>
    <t>상기 산악구조 출동 접보 받고 출동하여 현장 확인한 바 포천 구조대 선착하여 요구조자 들것에 결착한 상태로 특수구조대원은 호이스트를 이용하여 구조완료후 15항공단에서 구급대에 인계후 인원장비 이상없이 귀단함.</t>
  </si>
  <si>
    <t>본부 상황실로부터 안산 수암봉 산악구조 접보즉시 이륙준비 후 이륙하여 현장으로 이동함. 현장도착한바 안산구조대 선도착하여 요구조자 응급처치 및 이송준비 완료된 상테로 호이스트 이용하여 안전하게 인양 후 신안산대학 주차장에 대기중인 원시구급대에 인계함.</t>
  </si>
  <si>
    <t>상기 산악구조 출동 접보 받고 출동하여 현장도착하여 확인한 바 안산구조대 선착하여 호이스트로 인양준비 완료된 상태 /n호이스티로 요구조자 확인 어깨통증 호소,/n신안산대학교 이송하여 구급대 인계후 인원장비 이상없이 귀단함.</t>
  </si>
  <si>
    <t>본부 상황실로부터 고양 북한산 산악구조 접보즉시 이륙준비 후 이륙하여 현장으로 이동함. 현장도착한 바 경찰산악구조대 선도착하여 응급처치 완료된상태로 항공구조대원 1명 하강하여 요구조자벨트를 이용, 안전하게 인양 후 인근 군부대 헬기장에 대기중인 고양 신도구급대에 인계함.</t>
  </si>
  <si>
    <t>더어핀 출동하여 구조대원 1명 하강하여 흉통호소하는 환자 요구조자벨트로 구조완료 후 덕소비행장에서 남양주 구급대에게 환자 인계함</t>
  </si>
  <si>
    <t>산행중 미끄러지면서 우측발목부상/n구조대원1명 하강하여 요구조자벨트로 구조완료 후 서울시 중랑천 헬기장에서 서울구급차에게 환자 인계 완료함</t>
  </si>
  <si>
    <t>상황실로부터 산악사고 접보 후 아구스타이륙함. 현장 도착시 절벽에 요구조자 안전장비 없이 고립되어 있는 상황. 호이스트로 구조대원 투입하여 퀵스트롭 장비 이용하여 안전구조함./n56사단 헬기장에서 고양구급대에 인계후 귀단함.</t>
  </si>
  <si>
    <t>상황실로부터 고양시 북한산 백운대 인근 흉통환자 발생 출동 접보 후 아구스타출동함. 백운대 정상 도착하여 경찰산악구조대의 연막신호 확인 후 구조대원 1명 호이스트 하강하여 요구조자 상태확인 및 요구조자 하네스 결착, 안전하게 헬기탑승 후 고양시 56사단 헬기장 착륙 시 요구조자 심정지 발생함. 제세동기 SHOCK 및 CPR 실시하여 의식명료, 고양구급대 인계하였으나 요구조자 상태악화로 재 헬기탑승하여 아산병원 이송함.</t>
  </si>
  <si>
    <t>본부 상황실로부터 의왕 청계산 산악구조 접보즉시 이륙준비 후 이륙하여 현장으로 출동함. 현장 도착한바 의왕 구조대 선도착하여 요구조자 들것이송준비 실시함. 호이스트인양 후 환자 안정됨. 과천 정부청사 헬기장에 대기중인 과천구급대에 인계 후 안전하게 귀단함.</t>
  </si>
  <si>
    <t>상황실로부터 안양 관악산 추락환자 발생 접보후 즉시 헬기출동에 임함. 현장 도착하여 구조구급대원 2명 하강하여 응급처치 후 들것 이용하여 안전 구조함. 구조 완료후 아주대병원 인계함. 상기 구조출동 마치고 인원, 장비 이상없이 귀단함.</t>
  </si>
  <si>
    <t>상황실 근무자로부터 심정지 환자 수보 후 아구스타 즉시 이륙,/n특수대응단이 먼저 현장도착. 구급대원이 요구조자와 접촉하여 응급처치/n실시 중 안성구급대, 구조대 도착하여 요구조자 들것을 이용하여 헬기로/n인양. 안전하게 아주대병원으로 이송하여 의료진에게 인계함.</t>
  </si>
  <si>
    <t>상황실로부터 하남 남한산성 북문 부근에서 발목골절 급자 발생 접보후 즉시 헬기출동에 임함. 현장 도착하여 구조대원 1명 하강하여 응급처치 후 들것 이용하여 안전 구조함. 구조 완료후 하남군비행에서 하남급차에 인계함. 상기 구조출동 마치고 인원, 장비 이상없이 귀단함.</t>
  </si>
  <si>
    <t>1시간전 산행중 미끄러넘어지면서 좌측하지통증발생. 성남구급대에서 선착하여 응급처치 완료된 상태로 구조대원 하강하여 요구조자벨트로 구조 완료후 과천청사에서 과천구조대에게 인계함</t>
  </si>
  <si>
    <t>본부 상황실로부터 안산 수리산 산악구조 접보 즉시 이륙준비 후 이륙하여 현장으로 출동함. 현장 도착하여 특수구조대원 하강후 응급처치실시중 안산 구조대 도착하여 요구조자 들것이송준비 실시함. 호이스트로 인양하여  아주대헬기장에 착륙하여 아주대 병원관계자에 인계 후 안전하게 귀단함.</t>
  </si>
  <si>
    <t>청계산 정상부근 심정지 환자 발생 무전 접보후 더어핀 헬기 이륙함 구조대원 선착하여 호이스트 하강후 현장확인 한 바 목격자말에 의하면 등산로에서 20m가량 추락하였다고 함 ekg상 무수축 리듬 관찰되며 호흡, 맥박 없는 상태 요구조자 들것고정후 호이스트로 헬기인양함 cpr지속적으로 실시 및 i-gel 산소공급하며 아주대 인계함</t>
  </si>
  <si>
    <t>상황실로 수리산 산악사고 접보후 더어핀/n탑승하여 현장도착한 바 안산구조구급대 현착한 상태임./n구조대원1명 호이스트 하강하여 들것결착상태 등 확인후 들것헬기 인계 및 구조대원 상승/n요구조자 응급처치후 신안산대학교내 기착하여 안산 구급대 요구조자 인계후 인원장비 이상없이 귀단함.</t>
  </si>
  <si>
    <t>상황실로 양주시 여성봉 산악사고 접보후 아구스타 탑승하여 현장도착한 바 국립공원관리원이 현착한 상태로 헬기유도함./n구조대원1명 호이스트 하강하여 급자상태확인 및 응급처치후 하네스결착하여 호이스트이용 헬기로 상승, 급자는 북부청사에서 의정부 구급대에 인계후 인원장비 이상없이 귀단함.</t>
  </si>
  <si>
    <t>상황실로 의왕시 모락산 산악사고 접보후 더어핀탑승하여 현장도착후 구조대원1명 호이스트 하강하여 급자상태확인 및 응급처치후 하네스 결착하여 호이스트이용 헬기로 상승, 급자는 북부청사에서 의정부 구급대에 인계후 인원장비 이상없이 귀단함.</t>
  </si>
  <si>
    <t>암병등반중 약 5미터 추락환자로/n헬기진입하여 응급처치 완료후 호이스트 인양</t>
  </si>
  <si>
    <t>상기 구조출동 접보 받고 현장출동/n하여 확인한 바 국망봉 능선일대 요구조자 발견/n호이스트 이용하여 구조대원 1명 진입하여 응급처치 및 구조준비완료 지상구조대원 헬기유도하여 진입실시 강한 바람으로 인해 진입불가로 2차 안전지역으로 요구조자 이동후 재진입하여 구조완료후 /n북부청사 이동하여 관할구급대 인계후 인원장비 이상없이 귀단함.</t>
  </si>
  <si>
    <t>산행중 하지경련으로 거동불가하여 119요청함/n구조대원2명 하강하여 구조완료 후 가평비행장에서 가평구급대에게 인계함</t>
  </si>
  <si>
    <t>광교산 형제봉 부근 심정지 환자 발생무전 접보후 더어핀 헬기 이륙함 구조,구급대원 선착하여 호이스트 하강후 현장 확인한 바 수원 산악구조대 cpr중이며 10시부터 행인들이 했다고 함 현장에서 ekg상 무수축리듬 관찰되며, 호흡, 맥박 없는상태 요구조자 들것 고정 후 호이스트 인양하여 cpr지속적 실시 및 i-gel 삽관하여 산소투여 아주대환자 인계함</t>
  </si>
  <si>
    <t>상기 구조출동 접보 받고 출동하여현장확인한바 특수대응단 선착하여 소요산 정상부근에  선회하여 요구조자 발견 구조대원 호이스트 하강하여 /n환자접촉 환자상태 확인후 무전실시 후 요구조자 부측하여 이동후 요구조자벨트를 이용하여 호이스트로 상승후 북부청사에서 관할 구급대 인계함.</t>
  </si>
  <si>
    <t>현장도착시 최초발견자가 CPR 중이었으며 구조대원 하강하여 환자 인계받아 CPR 및 호이스트로 구조 완료 후 서울아산병원 이송함</t>
  </si>
  <si>
    <t>요구조자 등산중 낙상으로 인하여 이마열상,목통증 호소하는 상태이며 경찰 산악구조대 선착하여 응급처치 된 상황임. 요구조자 삼각벨트이용하여 헬기 호이스트 구조 후 56사단에서 고양구급대에 인계 후 귀단함.</t>
  </si>
  <si>
    <t>상황실로부터 가평 운악산 실족에 의한 추락사고 접보후 헬기출동하여 구조대원 2명 호이스트이용 하강후 요구조자 로프구조하여 호이스트이용해 구조후 가평비행장에서 남양주 가운구급대에 인계함.</t>
  </si>
  <si>
    <t>상황실로 부터 고양 북한산 실신환자 접보 즉시 AW139 출동하여 현착후 호이스트를 이용하여 구조1구급1 하강후 요구조자 상태 확인한 바 목격자에 의하면 산 바닥에 입에 거품을 내뿜으며 쓰러졌다고함 / 구급대원 환자상태 확인후 들것결착후 호이스트 구조함/n요구조사 응급처치실시하며 신촌세브란스병원 인계후 안전귀단함.</t>
  </si>
  <si>
    <t>상황실로부터 북한산 인수봉 추락사고 접보후 헬기출동에 임함. 50대 남성이 암벽 등반 중  5미터 아래로 추락한 사항으로 현장도착한바 경찰구조대 도착하여 응급처치 된 상태임. 구조대원 1명 하강하여 요구조자 안전벨트 사용하여 안전 구조함. 상기 구조출동 마치고 남양주 천마산 산악구조에 임함.</t>
  </si>
  <si>
    <t>상황실로부터 청계산 심질질환자 발생 접보후 헬기 출동에 임함. 현장도착한바 요구조자 발견 못하여 약 10분간 검색하여 발견. 구조대원 2명 하강하여 응급조치 실시후 들것으로 안전구조함. 요구조자 1명 아주대병원 인계후 인원, 장비 이상없이 귀단함.</t>
  </si>
  <si>
    <t>가평구조대 선착하여 호이스트를 이용하여 구조완료후 덕소비행장 가평구급대 인계후 안전 귀단함</t>
  </si>
  <si>
    <t>산악구조 출동건으로 사고지점 10여분 수색 후 발견. 현장도착한바 환자 좌측어깨 통증 호소하며 누워있는상태. 응급처치 후 호이스트 구조 완료함. 남양주 덕소 비행장에서 남양주 구급차에 요구조자 인계 후 귀단함.</t>
  </si>
  <si>
    <t>북한산 숨은벽 바위 낙상으로 인한 환자 발생 접보 후 해당 장소 도착하여 북한산 산악구조대에서 환자 인계받음. 구조대원 하강하여 환자 요구조자벨트이용 안전 구조 후 56사단헬기장에서 고양구급대에게 환자 인계 후 안전 귀단함</t>
  </si>
  <si>
    <t>산행중 넘어지면서 우측다리부상/n경찰산악구조대 선착하여 응급처치완료된 상태로/n구조대원 1명 소방교 박현철 하강하여 요구조자벨트로 구조 완료 후 의정부 북부청사에서 의정부 구급대에게 환자 인계함</t>
  </si>
  <si>
    <t>본부상황실로부터 산악사고 지령 접보후 즉시 출동에 임함. 현장에 도착하여 확인한바 선착한 안양구조대에 의해 요구조자 처치완료된 상태였으며, 소방헬기로 요구조자 구조후 안양구급대에 인계함.</t>
  </si>
  <si>
    <t>본부상황실로 부터 산악사고 지령 접보후 즉시 출동에 임함. 현장에 도착하여 확인한바 선착한 과천구조대에 의해 요구조자 1명 응급처치 완료된 상태였으며, 소방헬기를 이용 하여 과천 구급대에게 환자 인계후 귀소중 추가지령 접보하여 안양 관악산으로 출동함.</t>
  </si>
  <si>
    <t>본부상황실로부터 산악사고 지령 접보후 즉시 출동에 임함. 현장에 도착하여 확인한 바 선착한 하남구조대에 의해 요구조자 처치완료된 상태였으며, 소방헬기로 요구조자 구조후 하남구급대에 인계함./n</t>
  </si>
  <si>
    <t>포천시 국망봉 등반 중 복통호소 요구조자 구조출동 지령 접보 즉시 출동함. 특수대응단 구조헬기 선착하여 요구조자 응급처치 실시함. 응급처치 완료 후 요구조자 들것으로 요구조자 헬기 탑승 후 북부청사에서 구급대에게 인계함.</t>
  </si>
  <si>
    <t>본부상황실로부터 양주 여성봉 산악사고 지령 접보후 즉시 출동에 임함. 현장에 도착하여 확인한 바 선착한 양주구조대에 의해 요구조자 처치완료된 상태로 특수대응단 삼각벨트 이용하여 소방헬기로 요구조자 구조후 북부청사에서 금오구급대에 인계함./n</t>
  </si>
  <si>
    <t>등산 중 실족으로 인한 발목통증으로 환자 구조 후 아주대학교 병원 이송</t>
  </si>
  <si>
    <t xml:space="preserve">고양시 북한산 산악구조 출동 지령접보 즉시 출동함. 현장도착한바 선착한 경찰산악구조대원에 의해 cpr진행되고 있던 상태. 호이스트를 이용하여 구조대원 2명 하강하여 환자 cpr 및 응급처치 실시함./n들것에 요구조자 결착 후 호이스트를 이용하여 헬기로 56사단 헬기장으로 이송함. 대기 중이던 고양구급대에 요구조자 인계 후 인원, 장비 이상없이 귀단함. </t>
  </si>
  <si>
    <t>여주 수난구조훈련중 포천 광덕산 낙상환자 2명 발생하여 아구스타 구조대원 2명 탑승하여 출동함/n현장도착하여 구조대원 호이스트 하강하여 요구조자 2명 응급처치 완료후 삼각벨트를 이용하여 2명 안전구조후 포천비행장 기착/n포천구급대 요구조자 2명 안전인계후 귀단함</t>
  </si>
  <si>
    <t>본부상황실로 부터 구조출동 지령 접보후 즉시 출동에 임함./n1. 현장에 도착하여 확인한바 선착한 가평 구조대로부터 환자 인계받아 헬기이송 실시함./n2. 가평구급대에게 환자 재인계후 인원장비 이상없이 귀단함.</t>
  </si>
  <si>
    <t>산행중 절벽 밑으로 추락했다는 건으로 구조대원 2명 하강하여 절벽에 나무 및 암석에 걸려 있는 환자를 구조하여 들것을 이용 헬기내로 이동 후 심정지 상태로 CPR하며 삼성서울병원 이송 및 의료진 인계.</t>
  </si>
  <si>
    <t>본부상황실로 부터 산안구조 지령 접보후 즉시 출동에 임함./n1. 구조대원2명은 더어핀 탑승하여 현장으로 이동함./n2. 현장에 도착하여 선착한 군포구조대에 의해 요구조자 1명 인계받음./n3. 군포 구급대에게 요구조자1명 인계후 귀단함./n4. 인원 및 장비 특이사항없음.</t>
  </si>
  <si>
    <t>본부상황실로부터 북한산 노적삼거리일원에 외국인 발목부상환자 2명 구조출동 지령 접보후 즉시 출동에 임함. 현장에 도착하여 구조구급대원 2명 호이스트 하강, 응급조치 후 요구조자 안전벨트 이용 구조 완료, 56사단 헬기장에서 고양구급대에 인계하고 안전 귀단함.</t>
  </si>
  <si>
    <t>등반 중 양쪽 다리 경련으로 신고한 자로 수락산 정상 헬기장에 구급대원 하강후 요구조자 벨트 이용 구조 후 경기북부청사에서 의정부 구급대 인계</t>
  </si>
  <si>
    <t>본부상황실로 부터 산악출동 지령 접보후 즉시 출동에 임함./n현장에 도착하여 확인한바 50대 남성 1명이 산에작업중 안경이 깨지면서 우측안구에 안경파편이 들어간상황이였으며, 구조대원 1명이 호이스트릴 이용 하강하여 응급처치 및 요구조자 삼각벨트를 이용하여 요구조자 구조후 북부청사로 이동하여 동두천 구급대에게 환자인계후 귀단함./n인원 및 장비등 특이사항없음.</t>
  </si>
  <si>
    <t>상황실로부터 등반 중 흉통환자 발생 지령으로 특수대응단 선착하여 구조대원2명 호이스트 하강 후 헬기내로 환자 이동 후 응급처치 실시하며 서울아산병원 의료진 인계</t>
  </si>
  <si>
    <t>헬기 산악구조 출동 지령 접보 즉시 출동함. 도봉산 오봉인근에서 헬기 호이스트를 이용하여 구조, 구급대원 하강, 요구조자 상태 확인한바 등산 중 미끄러져 왼쪽발목 골절된 상태. 응급처치 후 들것을 이용하여 헬기 안으로 이송 후 의정부 북부청사에서 대기 중이던 구급대원에게 인계함.</t>
  </si>
  <si>
    <t>본부상황실로 부터 산악구조출동 지령 접보후 즉시 출동에 임함./n1. 산행중 벌쏘임 환자 2명 발생하여 소방헬기로 현장에 도착하여 구조대원1명 호이스트를 이용 하강후 환자 2명 응급처치 실시함./n2. 요구조자 삼각벨트 및 호이스트를 이용 요구조자 2명 안전구조후 양평 구급대원에게 환자 인계함./n3. 인원장비 이상없이 귀단함.</t>
  </si>
  <si>
    <t>상황실로부터 도봉산 산악구조 출동 접보 후 헬기 출동에 임함. 현장 도착한바 암벽 사이에 요구조자 발생 확인 후 구조대원 하강하여 응급조치 후 호이스트 구조함. 고양 56사단 헬기장에서 고양구급차에 환자 인계 후 인원, 장비 이상없이 귀단함.</t>
  </si>
  <si>
    <t xml:space="preserve">상황실로 부터 소요산 산악구조 출동 접보받아 /n까무프 즉시 출동함. 현장도착한바 지상대원으로 부터 요구조자 과체중으로 인한 들것결착 불가 무전청취하여 구조대원 1명 호이스트 이용 지상으로 내려가 요구조자 벨트 이용하여 구조 후 북부 청사에서 의정부 구급대에게 요구조자 인계함.  </t>
  </si>
  <si>
    <t>산에서 벌쏘임환자 접보 즉시 까모프 출동함. 현장 도착시 광주 오포센터 도착하여 환자 응급처치 한 상태로 헬기에서 구조대원 1명 투입하여 요구조자 벨트로 안전히 구조함. 광주 청석공원에서 광주구급대 인계 후 안전 귀단함.</t>
  </si>
  <si>
    <t>상기환자 암벽등반 중 8m정도 추락하여 우측 발목 및 좌측 손목 통증 환자로 북한산 경찰구조대가 선착하여 응급처치 완료상태이며 구조대원 하강하여 벨트이용 구조완료 후 56사단에서 고양 구급대 인계후 귀단함</t>
  </si>
  <si>
    <t>상황실로부터 연천군 고대산 인근 추락환자 출동접보후 즉시 헬기출동에 임함. 현장도착한바 요구조자 의식 없는 상태로 출혈이 많고 동료들이 CPR 실시하고 있는 사항으로 즉시 응급처치후 CPR 실시하며 들것 구조에 임함. 구조완료후 남양주시 소재 중앙119구조본부에서 남양주급차에 인계후 인원, 장비 이상없이 귀단함.</t>
  </si>
  <si>
    <t>상황실에서 뇌졸증의심환자 접보 받고 까모프즉시 이륙함. 현장도착시 요구조자 미발견하여 상공에서 신고자와 통화하며 주변 계속 수색함. 20분간 수색후 요구조자 발견하여 구조대원 2명 호이스트로 현장 투입함. 들것으로 구조 후 덕소비행장에서 남양주 구급차에 인계함.</t>
  </si>
  <si>
    <t>상황실로부터 가평 명지산 산악구조 출동 접보후 즉시 헬기 출동에 임함. 현장도착한바 요구조자 왼족발목 염좌인상태로 구조대원 하강하여 응급조치후 요구조자 안전밸트 사용하여 안전구조함. 구조완료후 현리비행장에서 가평급차에 인계후함. 인원, 장비 이상없이 귀단함.</t>
  </si>
  <si>
    <t>상황실로 과천 청계산 추락환자 접보 즉시 더어핀출동하여 청계산 인근 현착한 바 요구조자 바위 아래 추락한 상태/n구조대원 2명 호이스트를 이용하여 하강후 요구조자 응급처치 완료 및 들것을 이용하요 요구조자 안전구조함</t>
  </si>
  <si>
    <t>상황실로 양평 백운봉 정상 부근 벌쏘임 요구조자 접보후 더어핀즉시 출동하여 현장도착한 바 요구조자 백운봉 헬기장에 누워 있는상태/n구조대원1명 호이스트를 이용하여 하강후 환자상태 파악 및 안전벨트를 이용하여 안전구조함/n요구조자 응급처치후 양평항공대 기착하여 양평구급대 요구조자 인계후 안전귀단함</t>
  </si>
  <si>
    <t>등반 중 미끄러지면서 좌측발목 통증발생/n경찰산악구조대 선도착으로 구조대원 1명 하강하여/n요구조자 벨트로 구조완료 후 의정부 북부청사에서 의정부 구급대에게 인계함</t>
  </si>
  <si>
    <t>관악산 추락 환자 접보 즉시 아구스타 출동. 구조대원 1명 하강 후 과천 구조대와 함께 호이스트 이용 구조 후 과천 청사에서 구급대 인계 후 귀소</t>
  </si>
  <si>
    <t>본부상황실로 부터 산악사고 지령 접보후 즉시 출동에 임함./n1. 항공구조구급대원은 현장으로 이동하여 확인한바 요구조자 1명 우측발목 부상으로 하산이 불가한 사항이였음./n2. 구조대원1명 호이스트 하강후 요구조자 삼각벨트를 통해 요구조자 2명 구조실시함./n3. 하남 구급대에게 환자 인계후 귀단함.</t>
  </si>
  <si>
    <t xml:space="preserve">요구조자 산행 중 가슴통증으로 인하여 신고한 상황이며 아구스타출동함. 하남 검단산 항공도착하여 구급대원 1명 들것과 호이스트 하강하여 하남구조대와 응급처치 및 들것고정, 호이스트 구조함./n요구조자 하남비행장에서 하남 감북구급대에게 인계 후 안전귀단함. </t>
  </si>
  <si>
    <t>등반 중 낙상으로 인한 허리 통증 환자로 호이스트이용 구조 후 중앙119구조단 헬기장에서 구급대 인계 후 귀단</t>
  </si>
  <si>
    <t>하산 중 낙상으로 인한 발목 통증 환자로 호이스트 구조 후 북부청사에서 환자 인계 함</t>
  </si>
  <si>
    <t>상기 구조출동 접보 받고 출동하여 현장도착하여 확인한 바 사봉과 오봉사이 요구조자 확인 현장구조상황이 좋지 않아 구조대원 1명과 기타장비 북부청사에 잔류시키고 현장으로 출발 호이스트로 인명구조완료 북부청사에 관할 구급대 인계후 인원장비 이상없이 귀단함.</t>
  </si>
  <si>
    <t>상황실로 수원광교산 산악구조 접보 즉시 AW139 출동하여 현장도착한 바 수원구조대 선착한 상태/n호이스트를 이용하여 요구조자 구조완료후 헬기내 응급처치하며 아주대병원 인계함.</t>
  </si>
  <si>
    <t>산행중 미끄러지면서 좌측어깨, 좌측무릎,우측 발목 통증 발생함./n양평구조대 선착으로 호이스트 구조 완료 후 강상체육공원에서 양평구급대에게 인계함</t>
  </si>
  <si>
    <t>등반 중 미끄러진 우측 발목 통증 환자 발생 지령 후 아구스타 출동. 안산 구조대 선착으로 호이스트 이용 구조 후 과천 청사에서 과천구조대 인계</t>
  </si>
  <si>
    <t>상황실로 포천명성산 산악구조 접보 즉시 AW139 출동하여 현장도착한 바 포천구조대 선착한 상태/n호이스트를 이용하여 요구조자 구조완료후 포천비행장에 도착하였으나 구급차 도착이 지연되어 과천정부청사로 이동하여 과천구급대원에게 요구조자 인계함.</t>
  </si>
  <si>
    <t>경찰산악구조대 선착하여 응급처치완료한 상태로 호이스트로 구조대원1명 하강하여 삼각벨트로 구조 후 56사단 헬기장에서 구급대에 인계함</t>
  </si>
  <si>
    <t>상황실로 포천 명성산 발목환자 산악구조 접보 출동후 현장도착한 바 포천구조대 선착한 상태임./n호이스트를 이용하요 요구조자 구조완료후 헬기 내 환자 응급처치 실시함./n요구조자 포천 비행장기착하여 포천구급대 인계후 /n양주 불곡산 2차 출동에 임함</t>
  </si>
  <si>
    <t>포천산악구조 완료후 2차 양주 불곡산 현장출동함./n현장도착하여 구조대원 호이스트 하강후 안전벨트를 이용하여 환자 안전구조후 환자응급처치 실시함/n북부청사 기착하여 의정부 구급대 환자 인계후 인원장비 이상없이 안전귀단함.</t>
  </si>
  <si>
    <t>산행중 넘어지면서 발생한 늑골부위 통증으로 신고한 상황이며 헬기 도착시 양평구조대 선착하여 응급처치 실시된 상황임. 호이스트 안전구조 후 양평군 강상공원에서 양평 구급대에게 인계 후 안전귀단함.</t>
  </si>
  <si>
    <t>요구조자 산행 중 갑자기 시작된 가슴통증으로 신고한 상황으로 더어핀 현장도착하여 구조대원 호이스트 하강하여 수원 구조대와 요구조자 구조 후 아주대병원 이송함.</t>
  </si>
  <si>
    <t xml:space="preserve">상기 북한산 원효봉 정상부근에서 발목환자 산악출동 접보받고 출동하여/n확인한 바 현장 관할 구조대원 선착하여 요구조자 안전밸트 착용한 상태, 구조대원 호이스트 하강하여 추가 응급처치 및 안전밸트 적정여부 확인 후 구조완료후 56사단에서 관할 구급대인계후 인원장비 이상없이 귀단함.  </t>
  </si>
  <si>
    <t>약 3m 추락환자 과천구조대 선착하여 응급처치 및 들것고정 완료한 상태이며 호이스트이용 구조완료후 과천청사에서 과천구급대 인계함.</t>
  </si>
  <si>
    <t>상황실로부터 산악사고 접보 즉시 아구스타이륙함. 현장 도착시 포천구조대 선천하여 들것 고정 및 응급처치 완료된 상태로 호이스트 이용하여 구조함. 북부청사로 이송하여 의정부 구급대에 환자 인계 후 안전 귀단함.</t>
  </si>
  <si>
    <t xml:space="preserve">요구조자 산행 도중 눈길에 미끄러 지면서 우측발목 통증 발생함. 과천구조대 선착한 상황으로 호이스트 구조 완료 후 과천청사에서 과천 구급대 인계 완료함. </t>
  </si>
  <si>
    <t>요구조자 산행도중 눈길에 미끄러지면서 우측 발목 통증 발생 안산구조대 선착한 상황으로 요구조자 호이스트 구조 완료 후 안산대학에서 안산구급대에 인계함.</t>
  </si>
  <si>
    <t>상황실로 안양 관악산 국기봉 하산중 낙상으로 인한 안면부 및 상지 부상환자 접보 즉시 더어핀출동하여 현장도착함/n호이스트를 이용하여 요구조자 안전구조후 헬기내 환자평가 및 응급처치 실시함/n요구조자 과천정부청사 기착하여 과천구급대 인계후 인원장비 이상없이 귀단함</t>
  </si>
  <si>
    <t>상황실로 고양 북한산 노적봉 추락으로 부상환자 접보 즉시아구스타 출동하여 현장도착함/n호이스트를 이용하여 요구조자 안전구조후 헬기내 환자평가 및 응급처치 실시함/n56사 기착하여 고양구급대 인계후 인원장비 이상없이 귀단함</t>
  </si>
  <si>
    <t>하산중 좌측 발목부상환자로 아구스타 출동함. 현장도착한바 과천구조대가 선착한 상황이며 응급처치 및 들것고정되어있는 상태 요구조자 호이스트구조 후 과천청사 헬기장에서 과천구급대 인계 후 안전귀단함.</t>
  </si>
  <si>
    <t>광교산 등반 중 낙상으로 인한 우측 발목 통증 환자로 수원북부구조대 선착하여 응급처치 실시한 상태, 호이스트 이용 구조 후 아주대 병원에서 의료진 인계.</t>
  </si>
  <si>
    <t>산행중 넘어지면서 우측 발목통증 발생/n안산구조대 선착으로 호이스트 구조 완료 후/n신안산대학에서 안산구급대에게 인계함</t>
  </si>
  <si>
    <t>상황실 근무자로 부터 등반 중 심정지 환자 발생 지령 수신 후 더어핀 출동. 구조대원 2명 하강 후 CPR실시 및 호이스트 이용 구조 후 서울아산병원 이송 후 귀단</t>
  </si>
  <si>
    <t>과천구조대 현장 도착해있는 상황으로 요구조자 호이스트 구조 완료 후 과천청사에서 과천구급대에게 요구조자 인계 완료함.</t>
  </si>
  <si>
    <t>안성시 칠장산 산악구조출동으로 요구조자 등산 중 좌측허벅지 통증으로 인하여 거동불가상태라고 함. /n지상대원과 동시에 도착함. 구조대원1명 호이스트 하강하여 요구조자 응급처치 및 삼각벨트 결착하여 호이스트 구조함. 환자 아주대병원으로 이송 후 인원 장비 이상없이 안전귀단함.</t>
  </si>
  <si>
    <t xml:space="preserve">요구조자 등산 중 좌측발목부상으로 신고한 상황임. 아구스타 출동하여 현장도착한바 수원구조대 선착한 상황, 요구조자 삼각벨트 결착 호이스트 구조 후 수원 아주대병원 이송 후 안전귀단함. </t>
  </si>
  <si>
    <t>상황실로 남양주 예봉산 산악구조 출동지령으로/n더이핀출동하여 도착한 바 남양주 구조대/n선착한상태./n호이스트를 이용하여 요구조자 안전구조후 환자응급처치 및 보온조치 실시함/n덕소비행장 기착하여 남양주 구급대 요구조자 인계후 안전귀단함.</t>
  </si>
  <si>
    <t xml:space="preserve">요구조자 등산 중 낙상으로 인한 좌측 팔꿈치 통증으로 거동불가상태 군포구조대 도착하여 응급처치 들것 고정한 상태임. 요구조자 호이스트 구조 후 과천청사에서 과천구급대 인계함. </t>
  </si>
  <si>
    <t>산악구조 출동건으로 아구스타 즉시 출동하여 수암봉 헬기장 도착함. 특수대응단 선착인 상황으로 구조, 구급대원 하강하여 환자상태 확인한바 흉통환자로  응급처치 실시 후 호이스트 구조함. 요구조자 신안산대학교에서 안산구급대 인계 후 귀단함</t>
  </si>
  <si>
    <t>산악구조 출동건으로 아구스타 즉시 출동하여 주읍산 인근 능선 도착함. 특수대응단 선착인 상황으로 구조, 구급대원 하강하여 환자상태 확인한바 20m추락한 상황으로 안면부 및 흉부손상확인됨. 응급처치 실시 후 호이스트 구조 완료함. 요구조자 아주대병원 인계 후 귀단함</t>
  </si>
  <si>
    <t>본부상황실로 부터 산악구조 출동 지령 접보후 즉시 출동에 임함./n1. AW139 기종 탑승후 아주대 의료진 동승후 현장으로 이동./n2. 현장도착하여 항공구조대원 2명 호이스트릴 이용하여 하강함./n3. 요구조자 1명 의식확인 및 기본응급처치 실시함과 동시에 휴대한 항공구조들것을 이용 요구조자 이송실시함./n4. 아주대 의료팀에게 요구조자 인계후 인원장비 이상없이 귀단함.</t>
  </si>
  <si>
    <t>심정지환자발생으로 출동하여 현장도착하여 AED 확인후 CPR 실시함./n호이스트로 구조 완료 후 아주대병원으로 이송</t>
  </si>
  <si>
    <t>산악구조출동으로 더어핀 출동에 임함. 현장도착하여 구조대원 1명 호이스트 하강 후 지상대원들과 응급처치 및 삼각벨트 결착함. 요구조자 호이스트 구조 후 56사단 항공대 이송.</t>
  </si>
  <si>
    <t>산악사고 접보 즉시 더어핀 출동함. 현장에 광주구조대 선착하여 응급처치 및 들것결착 완료된 상태로 안전하게 호이스트로 구조 후 용인 종합운동장에서 구급대에 인계함.</t>
  </si>
  <si>
    <t>발목부상환자로 남양주구조대 선착하여 응급처치 및 들것 결착한 상태임 호이스트 구조 후 덕소비행장에서 남양주 구급대에 인계 후 귀단 중 남양주 예봉산 산악구조출동에 임함.</t>
  </si>
  <si>
    <t>발목부상 환자 헬기 선착하여 호이스트 하강 후 요구조자 벨트로 구조함. 강상체육공원에서 구급차 인계 후 귀단함.</t>
  </si>
  <si>
    <t>요구조자 양측 다리 경련으로 신고한 상황임. 군포구조대 선착하여 들것고정한 상태로 더어핀 호이스트 구조완료함. 응급처치 실시하면서 과천정부청사에서 과천구급대 인계 후 안전귀단함.</t>
  </si>
  <si>
    <t>왼쪽 발목통증환자로 더어핀 산악구조 출동에 임함. 현장도착한 바 수원구조대 삼각벨트 고정한 상태로 요구조자 호이스트 구조, 월드컵보조경기장에서 수원구급대 인계 후 안전귀단 함</t>
  </si>
  <si>
    <t xml:space="preserve">상황실로 가평 명지산 정상부근 발목부상 환자 접보 즉시 아구스타 탑승하여 산정상 현장도착한 바 요구조자 있는상태./n구조대원 호이스트 하강하여 요구조자 부목고정후 삼각벨트를 이용하여 환자 안전구조후 헬기내 응급처치 실시함/n덕소비행장 가평119구급대 요구조자 인계완료후 안전귀단함. </t>
  </si>
  <si>
    <t>상황실로 의정부 수락산 발목통증 환자 접보 즉시AS365N3 출동하여 현장도착한 바 의정부 구조대 선착한 상태 호이스트를 이용하여 요구조자 안전구조후 수도권119구조대 기착하여 요구조자 의정부 구급대 인계후 안전귀단함</t>
  </si>
  <si>
    <t>상황실로 안양 수암봉 발목통증 환자 접보 즉시AS365N3 출동하여 현장도착한 바 안산 구조대 선착한 상태 호이스트를 이용하여 요구조자 안전구조후 신안산대학 기착하여 요구조자 안산 구급대 인계후 안전귀단함</t>
  </si>
  <si>
    <t>심정지 환자 출동으로 더어핀 출동하여 호이스트 이용 구조 후 아주대병원 인계</t>
  </si>
  <si>
    <t>광교산 등산 중 넘어지며 우측발목통증 호소함. 수원 구조대 선착한 상태로 호이스트 이용 구조 후 응급처치 실시하며 아주대 병원 인계 후 귀단 함.</t>
  </si>
  <si>
    <t>산악구조구급출동으로 현장도착한바 남양주 구조대 선착하여 요구조자 응급처치 및 들것 고정한 상태, 요구조자 호이스트 구조 후 응급처치 실시하면서 서울 아산병원 이송함.</t>
  </si>
  <si>
    <t>상황실 접보 즉시 아구스타 이륙함. 환자 산에서 하산 중에 미끄러지며 발목부상 당했다고 함. 고양구조대 선착하여 부목고정 완료 한 상태이고 헬기호이스트로 구조 후 56사단 헬기장에서 고양구급대에 환자 인계함.</t>
  </si>
  <si>
    <t>요구조자 하산 중 미끄러지면서 좌측발목 부상으로 신고한 상황임. 과천구조대 선착하여 들것 고정 및 응급처치 실시한 상황으로 아구스타 호이스트 구조 완료함. 과천정부청사에서 과천구급대에게 인계 후 안전귀단함.</t>
  </si>
  <si>
    <t>상황실로 의정부 도봉산내 망월사 낙상으로 인한 두부열상 환자 접보 즉시 아구스타출동하여 현장도착한 바 의정부구조대 선착하여 들것결착된 상태./n헬기 호이스트를 이용하여 요구조자 안전구조후 헬기내 응급처치 실시하며 남양주 기착함./n남양주구급대 환자인계후 안전귀단함.</t>
  </si>
  <si>
    <t>상황실로부터 관악산 산악구조 출동 접보 후 아구스타 출동함./n관할구조대로 부터 들것 응급처치 및 들것 결착 완료되어 호이스트 인계 완료함.</t>
  </si>
  <si>
    <t>상황실로 부터 고양 북한산 정상 부근 낙상으로 인한 무릎부상환자 접보 즉시 더어핀탑승하여 현장도착한 바 요구조자 정상 부근앉아 있는상태/n구조대원 호이스트 하강하여 응급처치 및 삼각벨트를 이용한 헬기구조 완료후 56사 비행장 고양구급대에게 인계후 안전귀단함</t>
  </si>
  <si>
    <t>산악구조출동으로 아구스타 현장도착한바 하남구조대 선착하여 응급처치 및 들것 고정한 상태임. 호이스트 구조 후 응급처치 실시하면서 하남비행장에서 하남구급대 인계 완료 후 광교산 EMS출동에 임함.</t>
  </si>
  <si>
    <t>상황실로 안양 관악산 추락환자 접보 즉시 더어핀탑승하여 현장도착한 바 안양구조대 선착한 상태 / 호이스트를 이용하여 요구조자 구조완료후/n헬기내 환자응급처치 실시함/n요구조자 과천정부청사 기착하여 과천구급대 인계후 안전귀단함.</t>
  </si>
  <si>
    <t>산악사고 출동건으로 AW139 출동함. 현장도착한바 춘천구조대 선착한 상황임. 항공구조대원 1명 내려가 현장 안전조치 확인 후 요구조자 호이스트 구조 완료함. 춘천소방서에서 착륙하여 요구조자 구급대원에게 인계 후 귀단함.</t>
  </si>
  <si>
    <t>산악구조 출동건으로 AS365N3 출동함. 현장도착한바 과천구조대 선착해있는 상황으로 호이스트로 요구조자 구조 완료함. 과천청사에서 과천구급대에 요구조자 인계 후 귀단함.</t>
  </si>
  <si>
    <t>북한산 인수봉에서 눈길에 약 3m 미끄러져 나무와 좌측 흉벽 충돌후 통증 호소하는 환자 발생하여 더어핀 출동한바 경찰산악구조대 선착한 상태이며 구조대원 하강하여 환자 상태확인 후 벨트이용 구조 완료후 56사단에서 고양 구급대 인계함.</t>
  </si>
  <si>
    <t>지휘센터로 부터 안양 관악산 국기봉 발목골절 접보 즉시 더이핀 출동하여 현장도착한 바 안양구조대 선착한 상태/n호이스트를 이용하여 요구조자 구조완료후 헬기내 환자 응급처치 실시함/n과천정부청사 기착하여 과천구급대 인계후 안전귀단함</t>
  </si>
  <si>
    <t>양평 용문산 발목골절 접보즉시 더어핀 출동하여 현장도착한 바 양평구조대 선착한 상태 호이스트를 이용하여 요구조자 구조완료후 강상공원 기착하여 양평구급대 인계후 안전귀단함</t>
  </si>
  <si>
    <t>재난종합지휘센터로부터 등산중 쓰러졌다고 하며 심정지로 신고된 상황임. 소방교 이정민 등 2명은 아구스타 탑승하여 출동실시함. 현장도착 한 바 목격자에 의한 가슴압박 실시되어 있었고 제세동기 상 심실세동 발견되어 즉시 200J 제세동 실시함. 현장 CPR 5분가량 실시 후 무수축 보여 환자 구조 작업하여 헬기 호이스트 구조 후 CPR 실시하면서 서울 아산병원에서 환자 인계 실시함. 이송 중 제세동2회 실시함. 요구조자 서울아산병원 인계 후 인원장비 이상없이 안전귀단함.</t>
  </si>
  <si>
    <t>요구조자 산행중 미끄러져 넘어지면서 우측다리부상으로 신고한 상황임. 현장도착한바 구리구조대에 의하여 응급처치 및 들것 고정된 상태임. 더어핀 호이스트 구조 완료 후 중앙119구조단에서 남양주 구급대 인계 함.</t>
  </si>
  <si>
    <t>산악구조 출동건으로 AS365N3 출동함. 현장도착한바 안양구조대 선착해있는 상황으로 호이스트로 요구조자 구조 완료함. 요구조자는 과천청사에서 과천구급대에 인계 후 귀단함.</t>
  </si>
  <si>
    <t>산악구조 출동건으로 더어핀 출동함. 현장도착한바 국립공원 구조대 선착해 있는 상황으로 호이스트로 요구조자 구조 완료함. 요구조자는 55사단에서 고양구급대에 인계 후 귀단 함.</t>
  </si>
  <si>
    <t>종합지휘센터로부터 산악출동 접보 후 아구스타 출동에 임함. 현장도착한 바 과천소방서 선착한 상태로 환자 호이스트를 이용하여 구조 후 과천종합청사에서 과천구급대 인계 함</t>
  </si>
  <si>
    <t xml:space="preserve">종합지휘센터로부터 산악출동 접보 후 아구스타 출동에 임함. 현장도착한 바 경찰구조대 선착하여 응급처치된 상태로 호이스트를 이용하여 들 것 구조 후 56사단에서 고양구급대 인계 함. </t>
  </si>
  <si>
    <t xml:space="preserve">종합지휘센터로부터 산악출동 접보 후 아구스타 출동에 임함. 현장도착한 바 경찰구조대 선착하여 응급처치된 상태로 요구조자안전벨트를 사용하여 구조 후 56사단에서 고양구급대 인계 함. </t>
  </si>
  <si>
    <t>산 중턱에서 벌목 작업 중 체인톱에 좌측다리부위손상/n양평구조대 선착으로 호이스트로 구조 후 아주대병원으로 이송 실시함</t>
  </si>
  <si>
    <t>상황실로 부터 산악사고 접보 즉시 아구스타이륙함. 현장 도착시 고양구조대 선착하여 응급처치 된 상태로 호이스트 이용하여 인명구조함. 헬기로 56사단으로 이송 후 고양구급차에 환자 인계함.</t>
  </si>
  <si>
    <t>산악사고 접보 즉시 아구스타 이륙함. 현장도착하여 구급대원 1명 호이스트로 하강함. 현장에 경찰구조대 선착하여 응급처치 완료된 상태임. 요구조자 벨트 이용하여 구조 후 응급처치 하며 56사단 헬기장으로 이송함. 고양구급대에 환자 인계 후 안전 귀단함</t>
  </si>
  <si>
    <t>등반 중 쓰러졌다는 신고건, 의정부 구조대 선착으로 호이스트 이용 구조 후 산소투여 및 모니터링 실시, 중구단 헬기장에서 남양주 별내구급대 인계 후 귀단</t>
  </si>
  <si>
    <t>통합지휘센타로부터 과천 관악산 산악구조 출동 접보후 헬기 출동에 임함. 현장 도착한바 과천구조대 선착하여 응급처치완료한 사항으로 호이스트 이용하여 안전하게 들것 구조함. 구조완료후 과천청사에서 구급대 인계후 인원, 장비 이상없이 귀단함.</t>
  </si>
  <si>
    <t>환자 하산 중 낙상으로 인한 좌측 발목 통증 발생으로 거동불가, 고양구조대 선착으로 호이스트로 구조 후 56사단헬기장에서 고양 구급대에 인계 후 귀단</t>
  </si>
  <si>
    <t>상황실로 부터 산악구조 접보 즉시 더어핀 출동함. 현장 도착시 남양주 구조대 선착하여 응급처치 및 들것 결착 완료된 상태로 호이스트를 이용하여 환자 안전하게 구조함. 헬기에서 추가 응급처치 시행하며 덕소 비행장으로 이송함. 남양주 구급대에 환자 인계 후 안전 귀단함.</t>
  </si>
  <si>
    <t>등산중 넘어지면서 좌측 발목을 접지름. 안양구조대 선착하여 응급처치 및 들것 고정 완료한 상태이며 호이스트 이용 구조완료후 과천청사에서 과천구급대 인계후 귀단함</t>
  </si>
  <si>
    <t>등산중 심정지 발생하여 목격자 심폐소생술실시함. 구조대원 2명 하강하여 심폐소생술 및 들것고정후 호이스트이용 구조완료하여 서울아산병원 이송후 귀단함.</t>
  </si>
  <si>
    <t>발목골절환자 신고 접보 즉시 아구스타 출동하여 특수대응단 선도착/ 구조대원 하강하여 좌측발목 부목 고정 후 요구조자 벨트 이용하여 호이스트로 구조 완료 후 남양주 덕소비행장에서 남양주 구급대에게 인계함</t>
  </si>
  <si>
    <t>지휘센터로 북한산 산악구조 접보 즉시 아구스타출동하여 현장도착한 바 경찰산악구조대 선착한 상태./n구조대원 호이스트 하강하여 요구조자 응급처치 및 하네스를 이용하여 안전구조후 56사 헬기장 기착하여 요구조자 구급대 인계후 안전귀단함.</t>
  </si>
  <si>
    <t>요구조자 좌측발목통증 호소하며 안양구조대 선착하여 응급처치및 들것고정한 상태로 호이스트 구조후 과천청사헬기장 기착하여 과천구급대에 인계 후 안전귀단함.</t>
  </si>
  <si>
    <t>의식없다는 신고 접보 후 더어핀 출동하여 현장도착시 과천구조대 선착하여 들것 결착 후 호이스트로 구조완료/n심정지상태로 아이겔및 심폐소생술 실시하며 아주대병우너으로 이송함</t>
  </si>
  <si>
    <t>환자 하산중에 미끄러지며 우측 발목 통증 및 거동불가로 경찰 산악구조대 선착. 구급대원 1명 호이스트 이용 하강 후 응급처치 후 구조하여 56사단 헬기장에서 고양구급대 인계 후 귀단</t>
  </si>
  <si>
    <t xml:space="preserve">상황실로부터 헬기 산악구조 출동지령 접보 즉시 출동함. 등산 중 진달래를 먹고 의식이 희미하다는 신고내용으로 현장도착하여 구조대원 호이스트로 요구조자 1명 구조 후 의정부 구급대 인계함. </t>
  </si>
  <si>
    <t>지휘센터로 과천 관악산 인근 발목부상 환자 접보 즉시 아구스타 출동하여 현장도착한 바 과천구조대 선착한 상태./n호이스트를 이용하여 요구조자 안전구조후 헬기내/n응급처치 실시함/n과천정부 청사 기착하여, 과천구급대 인계후 안전귀단함</t>
  </si>
  <si>
    <t>지휘센터에서 광교산 산악구조 접보 즉시 더이핀탑승하여 현장도착한 바 수원구조대 선착한 상태 호이스트를 이용하여 요구조자 구조완료후 환자 응급처치 실시함/n아주대병원의료진 인계후 인원장비 이상없이 귀단함.</t>
  </si>
  <si>
    <t>지휘센터에서 북한산 산악구조 접보 즉시 더어핀탑승하여 현장도착한 바 경찰산악구조대 선착한 상태로 구조대원 하강하여 요구조자 구조완료후 환자 응급처치 실시함./n56사단 헬기장에서 고양구급대 인계후 인원장비 이상없이 귀단함.</t>
  </si>
  <si>
    <t xml:space="preserve">산악사고 접보후 현장도착하여, 구조대원 호이스트 하강하여 확인한바, 요구조자 1명이 발목을 다쳐 움직이지 못하고 있는 상황으로, 헬기에서 들것을 하강하여 지상에서 요구조자 결착후, 다시 헬기로 인양하여 의정부 성모병원에 인계 완료하고, 인원, 장비 이상없이 귀단함.  </t>
  </si>
  <si>
    <t>북한산 인수봉 무릎부상 환자 접보 즉시 아구스타 출동하여 현장 도착 시 경찰 구조대 선착으로 구조대원 1명 하강하여 삼각벨트로 결착 후 호이스트로 구조완료하여 중앙119구조본부에서 남양주 구급대에게 인계함</t>
  </si>
  <si>
    <t>등산중 발목부상환자 남양주구조대 선착하여 응급처치 완료된 상태로 구조대원 하강하여 요구조자 벨트고정 및 호이스트 구조완료 후 덕소비행장에서 남양주구급대 인계함.</t>
  </si>
  <si>
    <t>산악사고 출동건으로 현장도착하여 요구조자 호이스트 구조 작업중 군포소방서 구급차 현장도착./n요구조자 구급차로 이송하길 원하여 구급차에 요구조자 인계 후 소방헬기 귀단함.</t>
  </si>
  <si>
    <t>산행중 넘어지면서 좌측다리통증 발생/n더어핀 즉시 출동하여 남양주 천마산 도착 한바/n남양주 구조대 선착하여 응급처치한 상태로 호이스트 구조완료 후 덕소비행장에서 남양주 구급대에게 인계함</t>
  </si>
  <si>
    <t>과천구조대 선착하여 산악용들것에 환자 고정되어 기내 진입 환자는 산행중 어지러웠다하며 한쪽으로 힘이 빠지지는 않는다함 의사소통가능하며 증상일부 호전됨 과천청사 헬기장에서 환자 구급대에게 인계함.</t>
  </si>
  <si>
    <t>하산도중 좌측발목 염좌있는 요구조자로 선착한 구조대에 의해 전체들것 고정된상태로 호이스트이용되어 헬기 내 진입되었으며 과천청사 헬기장에서 과천구급대에게 환자 인계뒤 귀단함.</t>
  </si>
  <si>
    <t>양평구조대로부터 호이스트로 환자 인계받음 좌픅 무릎 통증호소 부목고정되어 있음 인근 옥천레포츠공원에서 양평구급대 인계함</t>
  </si>
  <si>
    <t>남양주구조대로부터 상기 장소에서 호이스트로 인계받음 좌측팔 부모고정되어 있으며 좌측팔과 가슴부위 통증호소 남양주 구급대 환자 인계</t>
  </si>
  <si>
    <t>산에서 하산도중 넘어진 환자로 우측발목통증 심하여 거동불가함. 선착한 경찰산악대에 의하여 구조되어 응급처치 받은상태였으며 헬기 내 호이스트이용하여 구급대원 내려가 요구조자 벨트이용하여 헬기내로 진입시킴. 근처 고양구급대에게 인계 하고 안전히 귀단함.</t>
  </si>
  <si>
    <t>산행중 심정지 환자로 분당구급대, 구조대 선착한 상태이며 대원2명 하강하여 현장 응급처치 지원활동 후 귀단함. 환자는 분당급차가 이송함.</t>
  </si>
  <si>
    <t>하남구조대로부터 호이스트로 환자 인계받음. 우측하지 부목고정되어 있음. 환자에의하면 돌에 다리 부딪혔다함. 초일리비행장에서 하남구급대에게 인계후 귀단</t>
  </si>
  <si>
    <t>산악구조 출동으로 더어핀 출동함. 현장도착한바 안양구조대 선착으로 응급처치 및 들것고정한 상태임. 호이스트 구조 후 과천청사에서 과천구급대 인계 후 안전귀단함.</t>
  </si>
  <si>
    <t xml:space="preserve">평소건강한분으로 북한산 하산도중 좌측발목을 접질렸고, 경찰산악대에게 응급처치 받은 상태로 신고됨. 구급대원 호이스트이용하여 환자와 접촉했고 응급처치 후 요구조자벨트로 환자를 헬기내로 진입시켰으며, 근처 56사단 헬기장에서 교양구급대에게 인계후 귀단함. </t>
  </si>
  <si>
    <t>본부상황실로 부터 산악구조 출동 지령 접보후 즉시 출동에 임함./n1. 소방헬기 로 현장에 도착하여 확인한바 요구조자 1명 선착한 송탄구조대 및 구급대에 의해 처치 중이였음./n2. 항공구조구급대원 1명 호이스트를 이용하여 현장에 투입함./n3. 요구조자 1명 들것을 이용하여 기내로 탑승시킴/n4. 심정지환자로 CPR 및 응급처치 실시함./n5. 아주대 응급실 환자 인계후 귀단함.</t>
  </si>
  <si>
    <t>산악사고 출동건으로 AW139 출동함. 요구조자는 등산중 굴러떨어져 무릎통증 및 찰과상 호소. 현장에 남양주 구조대 선착한 상황으로 호이스트 구조 실시함. 요구조자 덕소비행장에서 남양주 구급대에 인계 후 귀단함.</t>
  </si>
  <si>
    <t>남양주 축령산 다리경련 환자 발생 접보 후 아구스타 출동한 바 가평구조대 선도착하여 호이스트로 구조완료 후 덕소비행장에서 남양주구급대에게 환자 인계함</t>
  </si>
  <si>
    <t>환자 등반 중에 낙상으로 인한 좌측 옆구리 부위 통증 발생. 안산구조대 선착으로 호이스트 이용 구조 후 신안산대학교에서 안산구급대 인계 후 귀단함./n</t>
  </si>
  <si>
    <t>고양 북한산 산악구조 접보 즉시 아구스타 출동하여 현장도착 한 바 고양 구조대 선착으로 호이스트 이용하여 구조완료함./n56사단에서 고양구급대에게 환재인계함</t>
  </si>
  <si>
    <t>안양시 수리산 발목부상환자로 아구스타 출동하여 현장도착한바 안양구조대 선착한상태임. 요구조자 들것고정 및 응급처치 실시한 상태이였으며 헬기 호이스트 구조 후 과천정부청사에서 과천구급대에 인계 함.</t>
  </si>
  <si>
    <t>등산중 계단에서 넘어지며 허리통증 호소 환자로 더어핀 출동하여 요구조자 호이스트 구조 후 분당구급대에 인계완료함.</t>
  </si>
  <si>
    <t xml:space="preserve">흉부불편감 요구조자 발생하여 더어핀 출동에 임함. 현장도착한바 군포구조대 선착하여 응급처치 및 들것 고정한 상태로 호이스트 구조 하여 과천정부청사에서 의왕구급대 인계 함. </t>
  </si>
  <si>
    <t>요구조자 하산중 낙상으로 좌측무릎 부상으로 신고한 상황으로 아구스타 출동하여 현장도착한바 남양구 구조대 선착하여 응급처치 및 들것고정 실시한 상태임. 호이스트 구조 후 덕소비행장에서 남양주 구급대 인계 후 안전귀단함.</t>
  </si>
  <si>
    <t>충북 구조구급대 선착하여 정맥로 확보등 응급처치 실시되어 있음 환자는 산행중 흉통이었으나 자체 응급처치후 상태호전되었다함. 산악용 들것 내려 호이스트로 구조 의식명료 거동가능 충북대병원 옥상 랜딩해 의료진 인계함.</t>
  </si>
  <si>
    <t>등산중 낙상 두부출혈 환자로 현장 선착한 안양구조대에서 응급처치 및 들것 고정된 상태로 호이스트 구조 후 과천청사 과천구급대 인계 후 안전귀단함.</t>
  </si>
  <si>
    <t>지휘센터 실신 환자 접보 즉시 아구스타 출동하여 설봉산 현장도착한바 이천구조대 선착한 상태/n호이스트 인명구조완료후 요구조자 응급처치 실시함/n이천복화교 기착하여 이천구급대 인계후 인원장비 이상없이 귀단함</t>
  </si>
  <si>
    <t>현장 가평구조대 선착으로 호이스트로 환자 인계받음 의식있으며 가슴답답 사지 발적 두드러기 관찰됨. v/s양호하여 관찰하며 이송 산소공급후 증상호전 구리구급대에 덕소비행장에서 인계/n</t>
  </si>
  <si>
    <t>약5년전 뇌졸중으로 좌측 편마비 미세하게 있는분으로 등산중 실수로 넘어지면서 좌측발목 염좌발생하였고 관할구조대에게 구조 후 호이스트 구조하여 관할 구급대에게 인계후 귀단함.</t>
  </si>
  <si>
    <t>등산중 실신환자 출동으로 선착 구조구급대에서 응급처치 및 들것고정된 상태로 호이스트 구조 후 과천청사에서 구급대에 인계함.</t>
  </si>
  <si>
    <t>남양주시 화도읍 천마산 산악구조 출동한 사항으로 현장도착하여 확인한 바 특수대응단 선착으로 정상에서 탈진한 남자1명 구조완료, 응급처치 후 석유공사 착륙 후 구리구급대에 인계완료 귀대한 사항임</t>
  </si>
  <si>
    <t>하남시 검단산 산악구조 출동한 사항으로 현장도착하여 확인한 바 특수대응단 선착으로 정상에서 100미터 아래 능선으로 여자1명 구조완료, 우측 정강이 골절로 응급처치 후 하남비행장에서 하남구급대에게 인계완료 후 귀단함</t>
  </si>
  <si>
    <t>요구조자 발목부상상태라고하며 안양구조대 선착하여 들것고정 및 응급처치실시한 상황임. 호이스트 구조하여 과천정부청사에서 과천구급대 인계 후 안전귀단함.</t>
  </si>
  <si>
    <t>산악구조 출동 접보 후 출동하여 현장 도착한 바 등산중 낙상으로 좌측발목 통증 발생, 경찰산악구조대 선착했던 상태로 구조대원1명 하강하여 요구조자벨트 이용 구조 후 56사단헬기장에서 고양구급대 인계 및 귀단함/n</t>
  </si>
  <si>
    <t>등산 중 어지러움증 호소 요구조자로 아구스타 현장도착한바 안양구조대 선착하여 들것고정한상태로 호이스트 구조 후 과천정부청사 헬기장에서 과천구급대 인계 후 안전귀단함.</t>
  </si>
  <si>
    <t xml:space="preserve">등산중 낙상으로 인하여 이마부위 찰과상, 우측어깨통증 및 우측다리 통증으로 신고한 상황으로 아구스타 출동하여 현장도착한바 양주구조대 선착하여 들것고정 실시한 상태임. 호이스트 구조 후 의정부 북부청사 헬기장에서 의정부구급대 인계 후 안전귀단함. </t>
  </si>
  <si>
    <t>산악구조 출동건으로 AW139 출동함. 요구조자 낙엽밟고 미끄러지면서 좌측무릎을 바위에 부딪혔다고 함. 구조대 선착한 상황으로 호이스트 구조 완료함./n의정부 성모병원에 요구조자 인계 후 귀단함.</t>
  </si>
  <si>
    <t>등산 중 20m정도를 굴렀다고 하며 오른쪽 발목 통증 호소하는 환자로, 현장 성남구조대 선착하여 응급처치 및 삼각벨트상태로 호이스트 구조후 의정부성모병원으로 이송함./n</t>
  </si>
  <si>
    <t>벌에 쏘인 환자로 구조대원 1명 하강후 삼각벨트로 결착 후 호이스토로 구조완료. 과천청사에서 과천구급대에게 인계함.</t>
  </si>
  <si>
    <t>등산중 가슴통증 환자로 안양구조대 선착상태, 호이스트 이용 구조 후 응급처치 실시하며 과천청사에서 과천구급대에게 인계 및 귀단.</t>
  </si>
  <si>
    <t>산불진압 중 추락한 요구조자로 더어핀 출동하여 현장도착한바 안양구조대 선착하여 응급처치 및 들것 고정한상태임. 요구조자 호이스트 구조 후 응급처치 실시 하면서 아주대병원 이송 후 안전 귀단함.</t>
  </si>
  <si>
    <t>안양구조대 선착으로 항공구급대 호이스트로 내려가 환자평가후 삼각벨트 이용 구조</t>
  </si>
  <si>
    <t xml:space="preserve">등산중 심정지 발생 요구조자로 아구스타 선착하여 구조대원 2명 호이스트 하강하여 응급처치 및 들것고정함. CPR 실시 하면서 호이스트 들것 구조 실시함 의정부 성모병원에서 의료진 인계 후 안전귀단함. </t>
  </si>
  <si>
    <t>고양구조구급대 선착하여 응급처치 되어 있으며 호이스트로 구조후 56사단 착륙지점에서 고양구급대에게 인계</t>
  </si>
  <si>
    <t>상기 일시 장소 벌에 쏘여 거동이 불가하며 의식 불명이라는 신고로 출동. 현장도착한 바 요구조자 의식 명확하며, 안면을 제외한 팔,다리 등 피부 발적, 호흡곤란 , 오심의 증상으로 사고지점 산 지형이 험하여 자력으로 내려가기 힘든상황. 요구조자의 동료 1명은 하산하게 하고 직선거리 150M 가량 도보로 안전지역으로 이동하여 나무 등 위험요소 제거하고, 요구조자벨트 이용하여 헬기 호이스트 구조 후 병원에 인계 함.</t>
  </si>
  <si>
    <t>과천 구조구급대 선착하여 응급처치 되어 있고 호이스트로 구조 환자는 넘어져 안면부 등 손상입었으며 의사소통 가능 과천 정부청사 랜딩하여 과천구급대인계함.</t>
  </si>
  <si>
    <t>과천 구조구급대 선착하여 응급처치 되어 있고 호이스트 이용 들것 구조 우측발목 부목되어 있고 의식명료, 발목 접질러 넘어졌다함. 과천청사 랜딩 과천구급대 인계함/n</t>
  </si>
  <si>
    <t>상기 일시 장소 요구조자 1명 우측발목 부상으로 헬기구조 요청되어 산악구조 출동함. 현장도착한 바 관할대 선착하여 들것에 요구조자 결착 되어있는 상황으로 헬기호이스트 구조 후 의정부예비군훈련장으로 이송하여 의정부구급대에 인계  후 인원 장비 이상없이 안전 귀단함.</t>
  </si>
  <si>
    <t>하남 검단산 산악구조구급 출동한 사항으로 현장도착하여 지상구조대원 들것에 환자 헬기로 이송후 하남 구급대에 인계한 사항임</t>
  </si>
  <si>
    <t>북한산 백운동 산악구조 출동으로 현장도착하여 구조대원 하강하여 환자상태 확인한 바 구토증상 및 다리 저림 호소하여 요구조자 벨트로 항공기 이송 후 고양 구급대에 인계한 사항임</t>
  </si>
  <si>
    <t>등산중 벌에 쏘인 환자 의정부구조대 선착하여 들것고정된 상태로 호이스트 구조후 의정부소방서 옆 광장에서 의정부구급대에 인계후 귀단함.</t>
  </si>
  <si>
    <t>벌초 중 벌쏘임으로 심정지된 환자로 양주구급대 선착하여 응급처치 및 심정지 회복하여 호이스트로 구조후 의정부 성모병원으로 이송 실시함/n</t>
  </si>
  <si>
    <t>심정지 환자 발생으로 선착한 분당 구조구급대 선 응급처치 실시했던 상태로 호이스트 이용 구조 후 기내에서도 지속적인 CPR 실시하며 분당구청에서 분당구급대 인계 후 귀단</t>
  </si>
  <si>
    <t>등산 중 다리가 절여 거동이 불가하다는 신고내용으로 접수 즉시 출동함. 현장도착한바 선착한 과천구조대에 의해 들것에 요구조자 결착이 완료된 상태로 헬기 호이스트를 이용하여 요구조자 인양 후 과천청사로 이동해 대기 중이던 과천구급차에 인계함.</t>
  </si>
  <si>
    <t>북한산경찰구조대 선착하여 응급처치 한 상황, 구조대원 1명 하강 후 환자 삼각벨트 결착 및 헬기 호이스트로 구조 완료, 고양구급대 인계후 귀단함</t>
  </si>
  <si>
    <t>산행 중 낙상으로 우측발목통증 발생하여 출동한 바 과천구조대 선착하여 응급처치 및 들것고정 완료하여 호이스트로 구조 후 과천청사에서 과천구급대 인계함</t>
  </si>
  <si>
    <t>산행 중 낙상으로 좌측발목통증 발생하여 출동한 바 안양구조대 선착하여 응급처치 및 들것고정 완료하여 호이스트로 구조 후 과천청사에서 과천구급대 인계함</t>
  </si>
  <si>
    <t>심근경색환자 호흡곤란 및 의식저하 증상으로 산악구조 신고한 상황으로 까무프 출동하여 현장도착함. 구조대원 1명 하강하여 확인한바 과천구조대 선착하여 응급처치 및 들것고정실시된상태임. 헬기 호이스트 구조하여 과천정부청사 헬기장에서 과천구급대 요구조자 인계 후 안전 귀단함.</t>
  </si>
  <si>
    <t>북한산 용혈봉 중턱에서 남자1명이 쓰러져 국립산악119구조대에서 선착하여 CPR실시중이였음, 특수대응단 헬기에서 구급대원1명,구조대원1명 내려서 호이스트 및 들것으로 헬기내 진입 후 cpr 실시하면서 현장 인계 받은 후 서울아</t>
  </si>
  <si>
    <t>등산중 발목부상 환자로 현장 과천구조대 선착하여 응급처치 및 들것 고정된 상태로 호이스트 구조 후 과천청사에서 과천구급대 인계후 귀단함.</t>
  </si>
  <si>
    <t>가평 화야산에서 남 57세 벌쏘임 의식저하 환자 호이스트 구조 후 덕소비행장 구급차 인계</t>
  </si>
  <si>
    <t>산행 중 추락 요구조자로 안양구조대 선착하여 응급처치 및 들것고정 실시한 상황으로 아구스타 호이스트 구조완료 함. 응급처치 실시하면서 과천정부청사에서 과천구급대 인계 후 안전귀단함.</t>
  </si>
  <si>
    <t>산악사고 접보후 현장도착한바, 안산구조대에서 선착하여 요구조자들것에 고정하여 대기하고 있는 상황으로, 헬기 호이스트 하강하여 요구조자 인계 완료. 신안산대학교 운동장에 헬기랜딩하여 요구조자 안산 원시구급대에 인계후 인원, 장비 이상없이 귀단함.</t>
  </si>
  <si>
    <t>우측 다리 부상 환자 산악구조 출동으로 아구스타 출동한 바 안양구조대 선착하여 응급처치 및 들거고정 실시한 상황임. 호이스트 구조하여 과천정부청사에서 과천구급대 인계 후 안전귀단함./n</t>
  </si>
  <si>
    <t>양주시 자운봉 하산중 발목부상 요구조자 구조출동 지령 접보 즉시 출동함. 현장도착한바 선착대에 의해 응급처치 후 헬기 이송을 기다리고 있는 상태. 구조대원은 호이스트를 이용하여 요구조자 인양 후 의정부소방서로 이동하여 대기 중이던 구급차에 요구조자 인계함.</t>
  </si>
  <si>
    <t>산악 활동 중 심정지 환자 발생한 내용으로 신고된 건. 현장도착한 바 안양소방서에서 선착한 상황으로 등산로상 헬기 유도하여 들것고정 후 요구조자 CPR 중 으로 구조대원 과 구급대원 호이스트 하강하여 안양소방서와 합동 구조 후 요구조자 호이스트들것 구조.  헬기 내부에서 CPR 지속 실시 하여 아주대병원에 요구조자 인계 후 귀단함.</t>
  </si>
  <si>
    <t xml:space="preserve">양주구조대 선착으로 호이스트 구조 후 호원예비군훈련장에 랜딩하여 의정부 구급대에게 환자 인계함. 환자에의하면 좌측발목 접질려 통증이 심하다하며, 공기부목으로 응급처치 되어 있는상태. </t>
  </si>
  <si>
    <t>산악사고 접보후 현장도착한바, 요구조자는 암벽등반중 추락한 상황으로, 구급대원 1명 호이스트 하강하여, 선착대와 함께 응급처치완료 후 헬기로 인양하여 아주대에 인계 후 귀단 중 2차 산악구조 현장으로 출동함.</t>
  </si>
  <si>
    <t>산악사고 귀단중 재출동 접보 받고 현장도착한바, 요구조자 1명이 선착대와 함께 앉아 있는 상황으로, 구급대원 1명 호이스트 하강하여 응급처치 후, 요구조자 벨트로 구조 완료하여 과천 청사에서 안양 구급대에 인계하고 인원, 장비 이상없이 귀단함.</t>
  </si>
  <si>
    <t xml:space="preserve">산악사고 접보후 현장도착한바, 요구조자는 등산을 하다가 낙상하여 4~5m 높이에서 굴렀다고하는 상황으로, 구급대원 및 구조대원 하강하여 응급처치 후, 헬기로 인양하여 과천 청사에서 안양 구급대에 인계하고 인원, 장비 이상없이 귀단함. </t>
  </si>
  <si>
    <t>산에서 하산중 미끄러 지면서 바위에 안면부를 부딪혀 비출혈 및 안면부 통증발생/n양주구조대 선착으로 호이스트 구조 후 의정부 성모병원으로 이송실시함.</t>
  </si>
  <si>
    <t>산행 중 낙상으로  허리통증 호소하는 상황임 아구스타 현장도착한바 안산구조대 선착하여 들것고정 및 응급처치 실시한 상황임. 요구조자 호이스트 구조 후 과천정부청사에서 과천구급대 인계 완료함.</t>
  </si>
  <si>
    <t>산행중 낙상으로 인한 어깨통증으로 신고한 상황 가평구조대 선착으로 들것고정 및 응급처치 실시한 상황임. 호이스트 구조 후 수도권중앙119구조대에서 남양주구급대 인계 함</t>
  </si>
  <si>
    <t>산행중 복통으로 신고되었으며 구리구조대 선착하여 들것고정 완료한 상태임, 구조대원 하강하여 호이스트 구조후 석유공사 구리지사에서 구리구급대 인계함</t>
  </si>
  <si>
    <t>산에서 간벌중 썩은 나무에 맞음, 연천구조구급대 선착하여 응급처치및 들것고정 완료하였으며 구조대원 하강하여 호이스트 구조후 5사단 의무대에서 연천구급대 인계함</t>
  </si>
  <si>
    <t xml:space="preserve">산악사고 접보후 현장도착한바, 선착대에서 요구조자 CPR중인 상황. 구조대원은 호이스트 하강하여 들것 결착하여 헬기안으로 이동후 계속 CPR 실시하면서 아주대병원으로 이송함. 병원관계자에게 요구조자 인계후 인원, 장비 이상없이 귀소함.  </t>
  </si>
  <si>
    <t>화낮 북한산 등반 중 낙상으로 인해 좌측 발목 통증 호소. 선착한 고양구조대에 의해 1차 응급처치 되어있던 상태로 호이스트 구조 후 56사단 헬기장에서 고양구급대 인계 후 귀단함.</t>
  </si>
  <si>
    <t>산악사고 출동 접보 받고 까모프 탑승하여 현장도착 한 바 구조대 도착해 있는 상황으로 호이스트 이용 들것구조 실시 후 과천청사로 이송 후 구급대에 인계하고 귀단함.</t>
  </si>
  <si>
    <t>등산 중 낙상으로 우측발목통증 환자로 현장에 용인구급대 선착하였으며, 응급처치 완료하여 구조대원 1명 하강. 삼각벨트로 결착 후 호이스트로 구조완료함. 환재상태 확인하며 아주대병원으로 이송실시함.</t>
  </si>
  <si>
    <t>경찰 산악구조대 요청사항으로 암벽 등반 중 미끄러지면서 좌측 어깨통증 발생한 환자 구조요청한 상태로 특수대응단 선착하여 구조대원 1명 하강 후 삼각벨트 결착하여 구조완료. 56사단에서 고양구급대 인계함</t>
  </si>
  <si>
    <t>상기 환자 등산 중 낙상으로 인한 좌측발목 통증 환자로 포천구조대 선착으로 호이스트 이용 구조 후 의정부소방서에서 의정부구급대 인계 후 귀단</t>
  </si>
  <si>
    <t>상기환자 등산 중 발을 헛딛으며 아래로 굴러떨어졌다고 하며 높이는 모르겠다고 함. 기억소실 없으며 허리, 골반통증 호소, 동두천 구급대 선착하여 응급처치 완료된 상태로 의정부 성모병원 이송함.</t>
  </si>
  <si>
    <t>포천 명성산 산악구조출동으로 현장도착한바 포천구조대 선착하여 들것고정 및 응급처치 실시한 상황임. 요구조자 호이스트 구조하여 포천비행장에서 포천구급대 인계 후 광교산 산악구조 출동에 임함./n</t>
  </si>
  <si>
    <t>수원 광교산 산악구조출동으로 현장도착한바 수원구조대 선착하여 들것 고정 및 응급처치 실시한 상황임. 요구조자 호이스트 구조하여 아주대병원 이송후 안전귀단함.</t>
  </si>
  <si>
    <t>출동 중 취소접보하여 귀단함.</t>
  </si>
  <si>
    <t>등산중 구토환자 출동건으로 현장 양평구조대 선착하여 들것고정된 상태로 호이스트 구조하여 양평구급대 인계 후 귀단함.</t>
  </si>
  <si>
    <t>일산소방서 훈련 중 산악구조출동으로 현장 동두천구조대 선착한 상태로 호이스트 구조후 의정부성모병원에 인계 후 훈련 참여함.</t>
  </si>
  <si>
    <t>등산 중 전신쇠약 환자로 수원 남부구조대 선착, 호이스트 이용 구조 완료 후 안정 및 보온조치하며 아주대 병원 인계 후 귀단.</t>
  </si>
  <si>
    <t>안양구조대 선착으로 호이스트를 이용한 구조 환자는 고정응급처치 되어 있고 김장하다 우측 어깨부위 통증있다함 인근 과천 청사 헬기장 랜딩 과천구급대 인계</t>
  </si>
  <si>
    <t xml:space="preserve">양주소방서 구조구급대 선착으로 호이스트이용 구조함 환자는 우측발목에 부목대여져 있으며 의식명료함. 환자에의하면 산행중 우측 발목 접질려 통증있다함 </t>
  </si>
  <si>
    <t>고양구조대 선착으로 호이스트이용 구조 환자는 무호흡, 무맥박, 동공산대 무반응 무수축 두정부 골절 관찰됨 기내 CPR및 기도유지 고농도 산소공급하며 이송. 병원 사전연락</t>
  </si>
  <si>
    <t>현장 과천구조대 선착하여 부목고정 등 응급처치한 상태로 환자 헬기로 이동후 과천청사에서 과천구급대에 인계함</t>
  </si>
  <si>
    <t>등산 중 넘어지면서 좌측 발목통증 발생/ 양주구조대 선착으로 응급처치 되어있어 호이스트로 구조 완료 후 의정부소방서 앞 광장에서 의정부 구급대에게 인계 후 귀단함.</t>
  </si>
  <si>
    <t>등반 준비 중에 무언가에 부딪치며 목 부위 통증 발생 환자로 안양구조대 선착. 호이스트 이용 구조 후 경추 보호 및 안정 시키며 과천정부청사에서 과천 구급대 인계 후 귀단</t>
  </si>
  <si>
    <t>산에서 내려오던중 발목을 삐끗하여 좌측발목 골절 추정됨. 아구스타 선착하여 호이스트 이용하여 구조하였으며, 과천 청사에서 과천구급대에게 인계함.</t>
  </si>
  <si>
    <t>최초신고는 낙상으로 인한 거동불가 였으나 출동전 심정지 상황으로 지령 받음. 출동중 지휘센터 지령 변경으로 아주대병원에서 아주대 의료진 2명 탑승하여 동반출동함. 소방장 허정은 헬기 인원제한으로 하주대 대기. 아주대 의사 허요 및 소방장 정민규 호이스트 하강하여 환자 CPR 및 후착한 성남 구조구급대와 같이 환자 응급처치 실시. 호이스트 이용 헬기로 구조후 CPR 지속적으로 실시하며 아주대 이송 후 귀단.</t>
  </si>
  <si>
    <t>현장 가평구조대 선착하여 환자 응급처치된 상태로 호이스트구조후 의정부성모병원에 인계함</t>
  </si>
  <si>
    <t>본부상황실로부터 가평 병풍바위 부근 벌쏘임 환자 구조출동 지령 접보후 즉시 출동에 임함. 현장에 도착하여 구조구급대원 2명 호이스트 하강, 응급조치 후 요구조자 안전벨트 이용 구조 완료, 현리비행장에서 가평구급대에 인계하고 안전 귀단함.</t>
  </si>
  <si>
    <t>등산중 발목부상 구급차에게 인계</t>
  </si>
  <si>
    <t>산악지원에 임함</t>
  </si>
  <si>
    <t>출동 취소됨.</t>
  </si>
  <si>
    <t>출동지령 오류</t>
  </si>
  <si>
    <t>산악고립환자 구조지원</t>
  </si>
  <si>
    <t>심정지환자 구급출동</t>
  </si>
  <si>
    <t>발목염좌 환자발생으로 들것 이용하여 하산 및 구급차 인계</t>
  </si>
  <si>
    <t>의식잃은 환자 발생으로 출동 중 안양구조대 출동으로 귀소함.</t>
  </si>
  <si>
    <t>안양유원지에서 서울대학교 관악수목원 위쪽으루 가는 길에 여성이 길을 잃었다는 신고를 받고 산악구조 지원 출동한바 선착대인 구조대의 요구조자 발견으로 과천향교 입구에서 대기 후 인원 장비 이상없이 귀소</t>
  </si>
  <si>
    <t>관악산 약수터의 거동불편 환자 신고 접수 후 출동 중 귀소</t>
  </si>
  <si>
    <t>구조대에 의해 구조대 환장 이송</t>
  </si>
  <si>
    <t>구조활동 없음</t>
  </si>
  <si>
    <t>상황실로부터 산악사고 구조출동 접보 즉시 출동에 임하여 출동중, 귀소접보하여 귀소함</t>
  </si>
  <si>
    <t>구조대 인명구조 1명 - 경기도소방헬기 대원으로 부터 인계하여 한림대성심병원으로 이송함</t>
  </si>
  <si>
    <t xml:space="preserve">구조대 구조 및 헬기이송환자 인계하여 병원 이송후 귀소함 </t>
  </si>
  <si>
    <t>과천구조대-경기도소방헬기로 부터 환자 인계하여 병원으로 이송함</t>
  </si>
  <si>
    <t>구조대에서 안전조치</t>
  </si>
  <si>
    <t>현장 도착해서 확인한 바 우측 발목 골절 되어/n환자 응급처치 후 항공구조구급대 헬기에 인계함</t>
  </si>
  <si>
    <t>낙상환자 안전조치 후 소방헬기에 인계 후 인원 및 장비 이상없이 귀소함</t>
  </si>
  <si>
    <t xml:space="preserve"> 출동중 귀소함</t>
  </si>
  <si>
    <t>71세 남자로 어지러움있어 산악구조후 중앙보훈병원 이송함</t>
  </si>
  <si>
    <t>구급출동으로 타차량 이송후 귀소함</t>
  </si>
  <si>
    <t>출동중 귀소</t>
  </si>
  <si>
    <t>산악사고로 헬기장에서 급자 인계받어 병원이송함</t>
  </si>
  <si>
    <t>구조대독점으로 귀소함</t>
  </si>
  <si>
    <t>응급조치 및 안전조치 후 급자 자체이송함</t>
  </si>
  <si>
    <t>현장 도착 후 급자 이송조치후 귀소함</t>
  </si>
  <si>
    <t>현장 도착하여 급자 1명 들것 이용 산아래로 이송 완료함</t>
  </si>
  <si>
    <t>현장안전조치후 요구조자 1명 병원이송함</t>
  </si>
  <si>
    <t>급자 1명 현장안전조치 및 응급조치 후 급자 1명 병원이송함</t>
  </si>
  <si>
    <t>상황실로부터 출동지령받고 출동중 성남 관할로 귀소지령받고 귀소함</t>
  </si>
  <si>
    <t>할머니께서 거동이 불편하신 상태로서 신고함./n들 것 이용 구급차로 이동.</t>
  </si>
  <si>
    <t>상황실 근무자로부터 관악산 산악사고 접보 즉시 현장 출동한 바 1-2지점부근에서 요구조자 실족으로인한 발목부상으로 구조 요청한 상황으로, 실버구급대원에 의해 현장 응급처치후 들것 이용하여 안전하산하여 구조 완료한 상황임.</t>
  </si>
  <si>
    <t>상기장소 도착한 바 요구조자가 하산중 실족으로 왼쪽발목을 다친상황으로 구조대는 응급처치후 산악들것을 이용하여 안전하산후 1구급차로 병원 이송조치후 귀대함</t>
  </si>
  <si>
    <t>상황실 근무자로부터 관악산 산악사고 접보즉시 현장 출동한 등산객 1명 저체온증으로 탈진하여 움직이지 못하고 있는 상황으로 실버구급대원에 의해 현장 응급처치후 경기소방 헬기에 안전하게 인수 후 구조대 귀대한 상황임.</t>
  </si>
  <si>
    <t>상황실로 부터 관악산 조난 관련 출동하여 신고자와 유선통화한바 제2약수터 부근으로 등산로 상에 있는것으로 확인되어  도보로 이동후 요구조자와 만나 안전하게 하산한 상황임.</t>
  </si>
  <si>
    <t>상기장소 부근 도착한 바 요구조자 2명이 등상로 밑 계곡으로 30미터정도 실족 추락한 상황으로 구조대는 분당, 성남 구조대와 같이 환자 응급처치후 로프와 산악 들것을 이용하여 안전구조후 헬기이용하여 병원 이송조치후 인원 장비 이상 없이 귀대함</t>
  </si>
  <si>
    <t>상황실로 부터 관악산 산악구조 접보로 출동하여 1구급대와 함께 케이블카를 이용한후 도보로 사고지점인 연주암 능선쪽으로 이동하여 확인한바 산행중 실족으로 인해 발목을 다친상황으로 응급처치후 연주암 모노레일을 이용하여 케이블카로 이동후 안전하게 구조한 상황임.</t>
  </si>
  <si>
    <t>상황실로 부터 서울대공원 산림욕장 산악구조 접보로 출동하여 현장 도착한바 선도착한 과천구급대에 의해 응급처치 완료된 상황으로 구조대는 산악용들것을 이용하여 안전구조후 과천구급대에 인계한 상황임.</t>
  </si>
  <si>
    <t>상황실로 부터 관악산 산악사고 구조 접보로 출동하여 실버구급대와 케이블카를 이용하여 사고지점인 2-10헬기장 까지 도보로 이동하여 요구조자 발견함.요구조자는 산행중 실족으로 인해 오른쪽 발목을 다친상황으로 케이블카로 안전구조후 귀대한 상황임.</t>
  </si>
  <si>
    <t>상황실 근무자로부터 산악구조 출동 접보즉시,현장 출동한 바 관악산 연주암에서 요구조자 2명 실족으로 인하여,구조 요청한 상황으로 구급대원에 의하여 현장 응급처지후,케이블카 이용하여 안전 하산한 상황임.</t>
  </si>
  <si>
    <t>상황실로 부터 산악구조접보로 출동하여 신고자와 유선연락한바 1-3부근으로 확인되어 도보로 사고지점 까지 이동후 실버구급대에 의해 응급처치후 산악용 들것을 이용 안전구조한 상황임.</t>
  </si>
  <si>
    <t>상황실 근무자로부터 관악산 산악사고 구조 접보 즉시 실버구급대원과 함께 케이블카 및 산행하여 현장도착한 바, 요구조자 1명 실족으로 인해 발목골절 추정되어 구급대원에 해 현장 응급처치 및 헬기 인계후 구조대 인원,장비 이상없이 귀대한 상황임.</t>
  </si>
  <si>
    <t>상황실로 부터 관악산 산악사고 접보로 실버구급대와 케이블카를 이용하여 송신소 까지 이동후 도보로 사고지점인 국기봉 방향으로 이동중 요구조자 발견함.요구조자는 산행중 실족으로 인해 발목을 다친 상황으로 응급처치후 구조대는 헬기요청하여 안전하게 구조한 상황임.</t>
  </si>
  <si>
    <t xml:space="preserve">상황실로 부터 관악산 산악구조 관련 접보로 출동하여 신고자와 유선 연락한바 연주대 부근에서 실족으로 인해 넘어져 안면부를 다친 상황으로 응급처치후 케이블카를 이용하여 안전구조한 상황임. </t>
  </si>
  <si>
    <t>상기장소 도착한 구조대는 요구조자상태확인한바 상태가 많이 호전되어 모노레일과 삭도를 이용하여 안전 하산함.</t>
  </si>
  <si>
    <t>상기장소 도착한 구조대는 요구조자상태확인한바 거동불로 산악들것 이용하여 이동후 모노레일과 삭도를 이용하여 안전 하산함.</t>
  </si>
  <si>
    <t>상기장소 도착한 구조대는 요구조자상태확인한후 응급처치하고 모노레일과 삭도를 이용하여 안전 하산함.</t>
  </si>
  <si>
    <t xml:space="preserve">상황실 근무자로부터 산악구조 출동 접보 즉시,실버구급대원과 함께 현장 출동한 바 요구조자1명 심장이 아프다며 자리에 주저않아있는 상황으로, 구급대원에 의해 현장 응급처치후 헬기로 인수후 구조대 귀대한 상황임. </t>
  </si>
  <si>
    <t>상황실 근무자로부터 산악구조 출동 접보 즉시, 실버구급대원과 함께 케이블카 이용하여 현장 도착한 바, 요구조자 1명 하산중 실족으로 인하여 다리에 통증을 호소하는 상황으로 실버구급대원에 의해 현장 응급처치 및 케이블카 이용하여 안전 하산한 상황임.</t>
  </si>
  <si>
    <t>상황실 근무자로부터 관악산 추락사고 접보 즉시 현장 출동함.요구조자 1명  관악산 연주대 옆 능선에서 추락으로 100m 아래로 떨어진 상황으로, 현장 도착한 바 갈비뼈골절추정  및 외상이 심하여 실버구급대원에 의해 현장 응급처치후 들것 이용하여 100미터 끌어올려 선착한 경기소방헬기에 인수하고 인원,장비 이상없이 귀대한 상황임.</t>
  </si>
  <si>
    <t>상황실로 부터 관악산 산악구조 접보로 출동하여 실버구급대와 케이블카를 이용후 사고지점인 연주암 까지 이동후 신고자 확인한바 산행중 발목을 다쳐 신고한 상황으로 응급처치후 모노레일을 이용하여 송신소 까지 이동후 케이블카를 이용하여 안전구조한 상황임.병원이송 거부로 인근 전철역 까지 이송함.</t>
  </si>
  <si>
    <t>상기장소 도착한 구조대는 요구조자확인후 응급처치하고 산악들것을 이용하여 안전하산후 실버급차 이용하여 한림대 병원 이송조치후 구조대는 인원장비 이상없이 귀대함</t>
  </si>
  <si>
    <t xml:space="preserve">상기장소 도착한 구조대는 요구조자확인후 응급처치후 산악들것을 이용하여 안전하산후 요구조자는 택시이용 자체 병원방문한다고하여 구조대는 인원장비 이상없이 귀대함 </t>
  </si>
  <si>
    <t>상황실 근무자로부터 관악산 산악사고 구조접보 즉시 현장 출동한 바 , k32지점에서 등산객1명이 어깨탈골 추정되는 부상으로 앉아있는 상황이었음. 실버구급대원에 의해 현장 응급처치 후 케이블카 이용하여 안전하산 한 상황임.</t>
  </si>
  <si>
    <t>상기장소 부근 도착하여 요구조자 만나 상태확인후 응급처치하고 부축하여 연주암 모로레일 및 삭도 이용하여 안전하산후 실버 구급차 이용하여 병원이송조치후 구조대는 인원장비 이상없이 귀대함</t>
  </si>
  <si>
    <t>상황실로 부터 청계산 산악구조 관련 접보로 출동하여 실버구급대와 영보수녀원에서 도보로 사고지점 도착하여 확인한바 산행중 실족으로 인해 왼쪽 다리를 다친상황으로 응급처치후 들것을 이용하여 안전하산후 실버급차로 병원 이송함</t>
  </si>
  <si>
    <t>상황실로 부터 관악산 산악구조 접보로 1구급차와 출동하여 케이블카를 이용하여 송신소까지 이동후 도보로 사고지점 연주대 까지 이동한바 요구조자는 산행중 실족으로 인해 바위에서 미끄러 지면서 안면부 찰과상과 어깨부분및 여러곳을 다친 상황으로 구급대원에 의해 응급처치후 약간의 도보가 가능하여 구조대원 부축을 하여 연주암까지 이동후 모노레일을 이용 송신소까지 이동후 케이블카를 이용하여 안전하산후 1구급차로 병원이송한 상황임.</t>
  </si>
  <si>
    <t>대장외 2명은 접보즉시 출동하여 신고자와 통화하여 케이블카로 등반하여 환자 아픈곳 호전되어 하산완료 후 귀가조치함</t>
  </si>
  <si>
    <t>대장외 1명은 접보즉시 출동하여 신고자와 통화하여 위치 및 환자 파악하였으며 도착 후 응급처치 후 헬기이송완료함</t>
  </si>
  <si>
    <t>대장외 4명은 접보즉시 출동하여 신고자와 통화 후 1코스로 등반 중 환자 부축해서 걸어내려오는 중으로 구조대장1명 등반하여 구조완료하고 타 산악구조로 소방장 김민영외 3명은 케이블카로 등반함</t>
  </si>
  <si>
    <t>소방장 김민영 외 3명은 접보즉시 현장에서 출동하여 신고자와 통화 후 케이블카로 등반완료 하여 1-7지점으로 이동하여 요구조자 발견하고 응급처치 후 산악용들것 이용하여 연주암에서 모노레일 및 케이블카 이용하여 하산완료함</t>
  </si>
  <si>
    <t>상황실 근무자로부터 청계산 매봉 산악구조 출동 접보 즉시, 현장 출동한 바, 70대 노인이 하산중 다리에 쥐가나 전혀 움직이지 못하고 있는 상황으로, 실버구급대원에 의해 현장 응급처치 후 경기소방 헬기에 인계한 상황임.</t>
  </si>
  <si>
    <t>상황실로 부터 관악산 산악구조 접보로 출동하여 실버구급대와 케이블카를 이용하여 송신소 까지 이동후 사고지점인 육봉 부근까지 도보로 이동하여 현장 확인한바 요구조자는 산행중 실족으로 인해 바위에서 추락하여 머리와 다리부근을 다친상황으로 들것을 이용하여 소방헬기로 안전구조한 상황임.</t>
  </si>
  <si>
    <t>상황실로 부터 관악산 산악구조 접보로 실버구급대와 케이블카를 이용하여 사고지점인 연주암 까지 이동한바 신고자는 산행중 오른쪽 다리에 통증이 발생하여 더이상 산행불가로 신고한 상황으로 응급처치후 모노레일 및 케이블카를 이용하여 안전구조한 상황임.</t>
  </si>
  <si>
    <t>상황실로 부터 관악산 산악구조 접보로 출동하여 실버구급대와 케이블카를 이용하여 사고지점인 연주암 부근까지 이동하여 요구조자 확인한바 실족으로 인해 발목을 다친상황으로 응급처치후  모노레일 및 케이블카를 이용하여 안전구조한 상황임.</t>
  </si>
  <si>
    <t>상황실로부터 관악산 산악구조 접보로 출동하여 실버구급대와 도보로 사고지점인 제1약수터 부근까지 도보로 이동하여 확인한바 요구조자는 산행중 실족으로 인해 왼쪽발목을 다친상황으로 응급처치 후 경기소방헬기를 이용하여 안전구조한 상황임.</t>
  </si>
  <si>
    <t>상황실로 부터 관악산 산악구조 접보로 실버구급대와 케이블 카를 이용하여 송신소까지 이동후 도보로 사고지점인 연주암 까지 이동하여 요구조자 확인한바 산행중 실족으로 인해 오른쪽 발목을 다친 상황으로 들것을 이용하여 경기소방 헬기로 안전구조한 상황임.</t>
  </si>
  <si>
    <t>상황실로 부터 청계산 산악구조 접보로 출동하여 사고지점인 삼포마을 과수원에서 200m 가량 등산로에서 요구조자 발견하여 응급처치후 산악용 들것을 이용 안전구조한 상황임.</t>
  </si>
  <si>
    <t>상황실로 부터 관악산 산악구조 접보로 실버 구급대와 케이블카를 이용하여 송신소 까지 이동후 사고지점인 약수터 부근까지 도보로 이동하여 현장 확인한바 요구조자는 산행중 다리 근육 경련이 일어난 상황으로 응급처치후 산악용 들것을 이용하여 안전하산후 실버구급차로 택시 승강장 까지 이송후 귀대한 상황임.</t>
  </si>
  <si>
    <t>상황실 근무자로부터 관악산 산악사고 접보 즉시 실버구급대원2명, 소방사 하만규의용산악요원2명과 함께 케이블카 및 산행실시하여 현장 도착하였음. 현장 도착한 바 요구조자 1명 실족으로 인하여 발목부상입은 상황으로 전혀 움직이지 못하여 현장 응급처지실시 후 헬기로 이송실시한 상황임.</t>
  </si>
  <si>
    <t>상황실 근무자로부터 관악산 2-10 산악사고 접부 즉시 케이블카 및 도보 이용하여 현장 도착한 바 요구조자 1명 등산중 발목부상으로 움직이지 못하고있는 상황으로, 실버구급대원에 의해 현장 응급처치 후 헬기 인수한 상황임.</t>
  </si>
  <si>
    <t>상황실로 부터 관악산 산악구조 접보로 출동한바 연주암 직원으로서 갑자기 다리통증을 호소하여 신고한 상황으로 모노레일 및 케이블카를 이용하여 안전구조후 병원 이송함.</t>
  </si>
  <si>
    <t>대장외 2명은 접보즉시 출동한바 요구조자와 통화하여 정확한 위치파악하여 탈진한 요구조자 1명 구조완료 후 케이블카로 하산하여 귀소함</t>
  </si>
  <si>
    <t>대장외 1명은 접보즉시 출동하여 케이블카이용하여 송신소 공사현장 현장도착한바 요구조자 1명이 정신을 차리고 누워있어 응급처치 후 케이블카이용하여 하산하여 구급차량인계 후 귀소함</t>
  </si>
  <si>
    <t>상황실 근무자로부터 관악산 산악구조 접보 즉시 현장 출동한 바 등산객 1명이 하산중 넘어져 머리에 찰과상을 입은 상황으로, 구급대원에 의해 현장 응급처치 및 기 소방헬기에 인계후 구조대 귀대한 상황임.</t>
  </si>
  <si>
    <t>상황실 근무자로부터 산악구조 출동 접보 즉시 현장 출동한 바, 등산객1명 하산중 실족으로 인하여 발목부상을 당한 상황으로, 구급대원에 의해 현장 응급처치후, 들것 이용하여 안전 하산한 상황임.</t>
  </si>
  <si>
    <t>대장외 2명은 접보즉시 출동하여 핸드폰으로 통화 정확한 위치를 파악하여 현장도착한바 요구조자 1명이 계곡 돌에서 넘어져 엉덩이가 찢어져 응급처치 후 부축하여 하산완료함</t>
  </si>
  <si>
    <t>상황실 근무자로부터 관악산 산악구조접보 즉시 현장 출동한 바, 안양동편마을4단지쪽 관상약수터 부근에 만취한 요구조자 쓰러져있는 상황으로 구급대원 요구조자 상태 확인한 바, 특이사항은 없는 상황으로 부축하여 하산 완료 및 귀가 조치후 구조대 귀대한 상황임.</t>
  </si>
  <si>
    <t>상황실 근무자로부터 관악산 연주암 식당내에 93세 노인분이 체력저하로 하산을 못하고 있는 상황으로, 구급대원 요구조자 상태 확인한 바 특이사항은 없어, 케이블카 이용하여 안전하산후 구조대 귀대한 상황임.</t>
  </si>
  <si>
    <t>상황실로 부터 산악구조 접보로 출동하여 신고자와 유선연락 한바 관악산 제2약수터 부근에서 어린이가 발목을 접질린 상황으로 구조대는 도보로 사고지점까지 이동후 산악용 들것을 이용 안전구조후 실버구급대 에게 인계한 상황임.</t>
  </si>
  <si>
    <t>상기장소 일반조난 구조 출동한 구조대는 현장도착하여 신고자확인한 바 특이사항없어 같이 연주암까지 이동후 신고자는 연주암에서 잔다고하여 구조대는 삭도를 이용하여 인원장비 이상없이 귀대함</t>
  </si>
  <si>
    <t>상기장소 산악구조 출동한 구조대는 제 1약수터 부근에서 요구조자 발견하여 응급처치후 산악들것을 이용하여 하산후 실버구급차로 병원 이송조치후 문원동 벌집제거 출동함</t>
  </si>
  <si>
    <t>상기장소 산악구조 출동한 구조대는 신고자 발견하여 건강상태확인한 바 특이사항은 없고 단순 만취자로 같이 부축하여 안전하산후 택시정류장까지 이송후 구조대는 인원장비 이상없이 귀대함</t>
  </si>
  <si>
    <t>상황실 근무자로부터 산악사고 구조 접보즉시, 현장 출동한 바, 요구조자 1명 하산중 만취 및 탈진으로 인하여 하산불가능한다하여, 구급대원 환자 상태 확인한 바 특이사항 없어 들것 이용하여 안전 하산 및 과천구급차인계후 구조대 귀대한 상황임.</t>
  </si>
  <si>
    <t>상기장소 산악구조 출동한 구조대는 연주대 부근에서 요구조자 발견하여 응급처치후 산악들것을 이용하여 연주암으로 이동후 모노레일 과 케이블카를 이용하여 안전하산하여 1구급차로 병원 이송조치후 인원장비 이상없이 귀대함</t>
  </si>
  <si>
    <t>상황실로 부터 청계산 산악구조 접보로 출동하여 실버 구급대와 망경대 까지 차량으로 이동후 사고지점인 망경대 부근 까지 도보로 이동하여 현장 도착한바 선 도착한 성남구조대 에서 구조작업 중 이었으며 과천구조와 협동하여 안전구조후 성남 구급대에게 인계한 상황임.</t>
  </si>
  <si>
    <t>상황실로 부터 관악산 산악구조 접보로 출동하여 실버구급대와 중소기업청 입구에서 육봉으로 도보로 이동하여 사고지점 2-7 첫번째봉 부근에서 요구조자와 일행 발견함.요구조자는 하산중 실족으로 인해 바위에서 추락한 상황으로 응급처치후 경기소방 헬기를 이용하여 안전구조한 상황임.</t>
  </si>
  <si>
    <t>상황실 근근무자로부터 관악산 산악사고 접보 즉시 현장 출동한바, 하산중인 요구조자 1명 1-4지점에서 실족으로 인하여 발목부상입은 상황으로 ,구급대원에 의해 현장 응급처치주 들것이용하여 안전하산한 상황임.</t>
  </si>
  <si>
    <t>상기장소 산악구조 출동하여 용막골 입구에 차량부서후 등산로로 100미터 진입중 신고자 발견하여 같이 안전하산후 구조대는 인원장비 이사없이 귀대함</t>
  </si>
  <si>
    <t>상황실로 부터 관악산 조난관련 출동하여 신고자와 유선연락한바 산행중 길을 잃어 현재 송신소 철탑이 보인다고 하는 상황으로 구조대는 케이블카를 이용 송신소 까지 이동후 렌턴을 이용하여 요구조자 유도하여 2-9-1 부근 까지 이동하여 발견함.특이사항 없었으며 케이블카를 이용 안전하산후 인근 전철역 까지 차량으로 안내해준후 귀대한 상황임.</t>
  </si>
  <si>
    <t>상기장소 산악구조 출동한 구조대는 요구조자 응급처치후 산악들것 이용하여 헬기장까지 이동후 헬기이용하여 병원 이송조치후 구조대는 인원장비 이상없이 귀대함</t>
  </si>
  <si>
    <t>상기장소 산악구조 출동하여 현장 확인한 바  요구조자가 나무에 목을 멘상황으로 의식/호흡/맥박이 없었으며, 사후강직 및 시반 상태 확인후 관할경찰에 상황 인계후 구조대는 인원장비 이상없이 귀대함</t>
  </si>
  <si>
    <t>상황실로 부터 관악산 산악구조 접로로 출동하여 신고자와 유선연락한바 1-2 대피소 중간부근에 있다하여 구조대는 현장 도착하여 응급처치후 부축하여 하산완료한 상황임</t>
  </si>
  <si>
    <t>상황실로 부터 관악산 산악구조 접로로 출동하여 신고자와 유선연락한바 현재 KBS송신소에 위치해 있으며 복통을 호소한다하며  송신소 직원으로 부터 케이블카에 탑승시켜 삭도장 아래로 내려보내 준다하여 구조대는 삭도장에서 기다린후 실버구급차로 병원이송한 상황임</t>
  </si>
  <si>
    <t>상황실 근무자로부터 산악사고접보 즉시 현장 출동한바, 산악자전거를 타던중 요구조자 1명 넘어짐으로 인한 사고부상으로, 실버구급대원에 의해 현장 응급처치 및 안전하산후 구조대인원 장비 이상없이 귀대한 상황임.</t>
  </si>
  <si>
    <t>상황실 근무자로부터 관악산 산악구조 접보즉시, 현장 출동한바 요구조자 1명 연주대에서 사당방향으로 하산중 30여미터 아래로 추락한 상황으로, 구조대 현장 접근하여, 현장 응급처치 및 경기소방 헬기 인수후 인원장비 이상없이 귀대한 상황임.</t>
  </si>
  <si>
    <t>상황실로 부터 관악산 산악구조 접보로 출동하여 실버구급대와 도보로 사고지점인 관악산 입구에서 400m 가량 까지 이동하여 요구조자 확인한바 산행중 실족으로 인해 발가락을 다친 상황으로 구조대는 들것을 이용하여 안전하게 구조한 상황임.</t>
  </si>
  <si>
    <t>상황실로 부터 관악산 구조 접보로 출동하여 신고자와 유선연락 한바 육봉능선 코끼리 바위 부근에서 산행중 바위에서 추락한 상황이라 하며 구조대는 케이블카를 이용 송신소까지 이동후 도보로 사고지점 까지 이동하여 현장 확인한바 요구조자는 허리와 머리 부근에 통증을 호소하여 응급처치후 경기소방 헬기를 이용하여 안전구조한 상황임.</t>
  </si>
  <si>
    <t>상황실로 부터 관악산 산악구조 접보로 출동하여 신고자와 유선연락한바 현재 무너미 고개에서 등산로를 이탈하여 현재 위치를 모른다하고 송신소 불빛은 보인다 하여 구조대는 송신소에서 팔봉능선으로 이동중 계곡아래로 내려가면서 요구조자와 유선및 불빛으로 유도하여 상당한 시간이 걸려 요구조자 발견하여 안전구조후 하산한 상황임.</t>
  </si>
  <si>
    <t>상기장소 산악구조 출동한 구조대는 옥녀봉 사이 7부 능선에서 요구조자 발견하여 응급처치후 산악들것을 이용하여 안전하산후 실버 구급차 이용하여 강남 성모병원 이송조치후 안전귀대함</t>
  </si>
  <si>
    <t>서울특수구조대에서 지원요청한 상황으로 요구조자 좌측 발목 부목처치 및 들것으로 안양 쪽 하산하여 안양급차 인계, 귀소한 상황</t>
  </si>
  <si>
    <t>급자 산행 중 발목 접지르며 우측 발목 수상입어 신고한 상황. 현장 도착하여 응급처치 후 헬기 인계하여 안전 귀대함.</t>
  </si>
  <si>
    <t xml:space="preserve">팀장외 4명은 접보즉시 출동하여 신고자와 통화 후 위치 및 환자상태파악하여 응급처치 방법을 알려주고 케이블카 탑승하여 등반하였으며 등반 중 요구조자1명이 더 발생하였다고하여 응급처치 방법 알려주고 케이블카 하차 후 연주대 정상 도착하여 요구조자 2명 응급처치 후 1명은 도보로 이동하였으며 1명은 부축하여 연주암으로 이송하고 모노레일 및 케이블카이용하여 하산완료 후 1명은 구급차량 인계하고 나머지 1명은 귀가한다고하여 귀가조치함  </t>
  </si>
  <si>
    <t>상황실로 부터 관악산 산악구조 접보로 출동하여 요구조자 와 신고한바 현재 구세군 쪽으로 하산중이라 하여 구조대는 현장 도착하여 응급처치후 병원 이송한 상황임.</t>
  </si>
  <si>
    <t>상황실로 부터 관악산 산악구조 접보로 출동하여 신고자와 유선연락한바 연주암 에 있다하여 구조대는 현장 도착한바 산행중 실족으로 인해 왼쪽 발목을 다친상황으로 응급처치후 모노레일 및 케이블카를 이용하여 안전구조후 귀대한 상황임.</t>
  </si>
  <si>
    <t>상황실 근무자로부터 서울대공원 산림욕장내 산악사고 접보즉시, 실버구급대원과 함께 현장 출동한바, 요구조자 1명 하산중 갑자기쓰려진 상황으로, 현장 도착하여 혈압측정한바 특이사항 없어, 구조대 들것 이용하여 안전하산시킨후 귀대한 상황임.</t>
  </si>
  <si>
    <t>상황실로부터 관악산 산악구조 접보받아 연주대에서 사당방향 50m지점 이동. 요구조자 약간의 발목 접지름과 위험구간에서 하산불가로 도움요청하여 케이블카까지 부축 후 안전하산</t>
  </si>
  <si>
    <t>상황실 근무자로부터 관악산 산악구조 접보후 현장 출동한 바, 1-2 지점에서 요구조자 만취한 상태로 쪼그려 앉아있는 상황으로, 구조대 부축하여 하산 시킨후 택시승차장까지 안내후 귀대한 상황임.</t>
  </si>
  <si>
    <t>상황실로 부터 구조출동 접보로 출동하여 실버구급대와 케이블카를 이용 하여 송신소까지 이동후 도보로 사고지점인 2-9-1 제2국기봉 부근까지 이동한바 요구조자는 산행중 실족으로 인해 오른쪽 팔을 다친상황으로 들것을 이용하여 경기소방 헬기로 안전구조한 상황임./n</t>
  </si>
  <si>
    <t>상황실로 부터 관악산 조난관련 출동하여 신고자와 유선연락한바 공무원 연수원 부근으로 확인되어 연수원 관계자와 철문 개방하여 안전구조한 상황임./n</t>
  </si>
  <si>
    <t>상황실로 부터 청계산 산악구조 접보로 출동하여 신고자와 유선연락한바 요구조자는 현재 다리 경련 및 오한 증세로 신고한 상황으로 구조대는 응급처치후 들것을 이용하여 안전하게 구조한 상황임.</t>
  </si>
  <si>
    <t>상기장소 산악구조 출동한 구조대는 현장 도착하여 요구조자 확인한 바 양쪽다리 골절 추정 및 왼쪽손가락 골절 추정으로 현장에서 응급처치후 항공대 헬기를 이용하여 병원 이송조치후 구조대는 인원장비 이상없이 귀대함</t>
  </si>
  <si>
    <t>상황실로 부터 관악산 산악구조 접보로 출동하여 현장 도착한바 무리한 산행으로 인해 왼쪽 발목염좌 추정되는 요구조자로 연주암 모노레일 및 송신소 케이블카를 이용하여 안전구조후 실버구급차로 인근 전철역까지 이송후 안전귀대한 상황임.</t>
  </si>
  <si>
    <t>상황실 근무자로부터 관악산 산악사고 접보즉시 현장 출동한바, k33지점에 등산객 1명 쓰러져있는 상황으로 주변 등산객들이 심폐소생술 실시하고 있는 상황이었음. 특별한 외상은 발견되지 않았으며 주변 동료들에 의하면 갑자기 쓰러졌다 진술함.구조대 즉시 심폐소생술 실시 및 뒤이어 도착한 서울소방 구조대원들과 함께 안전하게 서울소방헬기에 급자 인계 후 구조대 귀대한 상황임.</t>
  </si>
  <si>
    <t>산악구조 접보로 출동한바 요구조자는 산행중 실족으로 인해 오른쪽 종아리 부분에 극심한 고통을 호소하는 상황으로 구조대는 들것을 이용하여 연주암까지 이동후 모노레일 및 송신소 케이블카를 이용하여 안전구조한 상황임.</t>
  </si>
  <si>
    <t>상황실 근무자로부터 관악산 문원폭포 부근 구조출동 접보즉시 현장 출동한바, 요구조자 1명 실족으로 인하여 발목 부상당한 상황으로 들것 이용하여 안전하산후 구조대 귀대한 상황임.</t>
  </si>
  <si>
    <t xml:space="preserve">상황실로 부터 관악산 산악구조 접보로 출동하여 사고현장 도착한바 요구조자는 산행중 10m 가량의 가파른 암벽지대에서 추락한 상황으로 구조대는 신속히 응급처치후 헬기 구조가능 지역으로 들것으로 이동후 경기소방 헬기를 이용하여 안전구조한 상황임. </t>
  </si>
  <si>
    <t>상기장소 산악구조 출동한 구조대는 연주암 식당에서 요구조자 만나 응급처치후 모노레일 및 삭도 이용하여 안전하산후 실버구급차 이용하여 병원 이송조치후 구조대는 인원장비 이상없이 귀대함</t>
  </si>
  <si>
    <t>상기장소 산악구조 출동한 구조대는 현장 도착하여 요구조자 상태 확인후 응급처치하고 부측하여 안전하산후 자체 병원 방문한다고하여 구조대는 인원장비 이상없이 귀대함</t>
  </si>
  <si>
    <t>상황실로 부터 관악산 산악구조 접보로 출동하여 현장 확인한바 4-5 삼거리 부근 헬기장으로 요구조자는 산행중 실족으로 오른쪽 발목골절로 추정되는 상황으로 응급처치후 경기소방 헬기를 이용하여 안전구조한 상황임.</t>
  </si>
  <si>
    <t>상황실로 부터 관악산 산악구조 접보로 출동하여 실버구급대와 도보로 사고지점인 깔딱고개 부근까지 도보로 이동하여 현장 확인한바 요구조자는 산행중 실족으로 인해 오른쪽 다리를 다친상황으로 신속히 응급처치후 산악용들것을 이용하여 안전하게 하산후 1구급대에게 인계하여 병원이송한 상황임.</t>
  </si>
  <si>
    <t>상기장소 산악구조 출동한 구조대는 산악들것이용하여 연주암 모노레일 및 삭도 이용하여 안전하산후 1구급차 이용하여 병원 이송조치후 인원장비 이상없이 귀대함</t>
  </si>
  <si>
    <t>상황실로 부터 관악산 산악구조 접보로 실버구급대와 출동한바 송신소에서 사고지점인 기상대 헬기장 까지 도보로 이동하여 요구조자 확인한바 산행중 실족으로 인해 왼쪽 발목을 다친상황으로 응급처치후 경기소방헬기를 이용하여 안전구조한 상황임.</t>
  </si>
  <si>
    <t>상기장소 산악구조 출동한 구조대는 응급처치후 부축하여 삭도를 이용하여 안전하산후 2구급차로 한림대 병원 이송조치후 서울대공원 주차장 부근 교통사고 출동함</t>
  </si>
  <si>
    <t>상황실 근무자로부터 관악산 산악사고 접보후 현장 출동한바, 연주대 아래 포토존 부근에 요구조자 실족으로 인한 발목부상으로 누워있는 상황이었음.구급대원에 의해 현장 응급처치 및 헬기인계후 구조대 귀대함.</t>
  </si>
  <si>
    <t>상황실로 부터 청계산 산악구조 접보로 출동하여 신고자와 유선연락한바 문원동 영보수녀원 뒷편 200m지점에서 요구조자가 산행중 실족으로 인해 안면부 찰과상을 입은 상황으로 응급처치후 산악용 들것을 이용하여 안전구조후 실버구급차로 병원이송한 상황임.</t>
  </si>
  <si>
    <t>팀장외 1명은 접보즉시 출동하여 신고자와 통화하여 위치파악 후 케이블카이용하여 등반완료 후 도보로 연주암까지 이동하여 요구조자 응급처치 완료 후 모노레일 및 케이블카이용하여 하산완료함/n하산완료 후 현장에서 재출동함</t>
  </si>
  <si>
    <t>팀장외 1명은 산악출동마치고 귀소 중 상황실에서 무전접보하여 재출동하였으나 안양관내이며 안양에서 동일건으로 이미 출동하여 상황실 귀소명령으로 귀소함</t>
  </si>
  <si>
    <t>팀장외 2명은 접보즉시 출동하여 현장도착한바 k-32부근에서 신고자 접촉하여 요구조자 있는곳까지 이동하여 구급급대원 응급처치 완료 후 산악용 들것 이용하여 케이블카까지 이동하고 하산완료 후 구급차량 인계함</t>
  </si>
  <si>
    <t>상기장소 산악구조 출동한 구조대는 서울,성남구조대와 청계산 관할을 나누어 수색실시함,구조대는 2개조로 나누어 1조는 청계사에서 이수봉~망경대~혈읍제까지 인명수색하고 구조2조는 사기막골에서 과천매봉~헬기장~청계사까지 수색중 서울상황실에서 요구조자 찾았다고 통보받아 구조대는 인원장비 이상없이 하산하여 귀대함</t>
  </si>
  <si>
    <t>상기장소 산악구조 출동한 구조대는 옥녀봉 근처 진입중 요구조자 발견하여 두부 출혈 응급처치후 부측하여 안전하산후 구조2구급차 이용하여 병원 이송조치후  인원 장비 이상없이 귀대중 관악산 산악구조 출동함</t>
  </si>
  <si>
    <t>상기장소 산악구조 출동한 바 요구조자가 넘어져서 두부 출혈로 과천 급차  응급처치후 삭도 이용하여 안전하산후 과천급차로 병원 이송조치후 구조대는 인원장비 이상없이 귀대함</t>
  </si>
  <si>
    <t>상황실로 부터 관악산 산악구조 접보로 출동하여 실버구급대와 케이블카를 이용하여 송신소까지 이동후 도보로 사고지점인 1-5에서 1-6 제2약수터 사이에서 요구조자 발견한바 산행중 실족으로 왼쪽발목 골절로 추정되는 상황으로 들것을 이용하여 경기소방헬기를 이용하여 안전구조한 상황임.</t>
  </si>
  <si>
    <t>상황실 근무자로부터 관악산 용마약수터부근 산악구조 접보즉시 현장 출동한바, 요구조자 1명 하산중 실족으로 인한 발목부상으로 앉아있는 상황으로 현장 응급처지 및 들것이용하여 안전하산후 구조대 귀대한 상황임.</t>
  </si>
  <si>
    <t xml:space="preserve">상황실 근무자로부터 관악산 연주암 산악구조 접보즉시 케이블카 이용하여 현장 도착한바,요구조자 1명 급성으로 인한 복통 및 어지러움증 호소하여, 케이블나 이용하여 안전하산하여 구조대 귀대한 상황임./n </t>
  </si>
  <si>
    <t>상기장소 부근 산악구조 출동함. 산악구조 출동한 구조1팀은 신고자 위치파악한 바 본인의 위치를 잘 모르고 있는 상황으로 최종 위치파악한 바 2봉 쉼터 부근 있는 것으로 파악하여 1팀은 연주암에서 2봉쉼터로 하산하여 수색하고 2팀은 과천교회에서 등반하며 수색중 2봉쉼터부근에서 요구조자 발견하여 구조1,2팀은 같이 요구조자 부축하여 안전하산 후 실버 구급차를 이용하여 한림대 병원 이송 조치후 인원장비 이상없이 귀대함</t>
  </si>
  <si>
    <t>상황실로 부터 관악산 조난 관련 접보로 출동하여 신고자와 유선연락한바 현재 수도방위 사령부 외곽 철책선에 갇혀 있다하여 구조대는 사령부 관계자와 연락하여 부대출입 허가후 관계자 동행하여 사고지점 이동하여 요구조자발견함.특이사항 및 환자는 발생하지 않았으며 관계자에게 문개방 요청하여 안전구조한 상황임.</t>
  </si>
  <si>
    <t>상황실로 부터 관악산 산악구조 접보로 출동하여 현장 연주대 정상부근에서 요구조자 발견함.요구조자는 산행중 근육 경련으로 인해 하산이 불가한 사항으로 응급처치후 경기소방 헬기를 이용하여 안전구조한 상황임.</t>
  </si>
  <si>
    <t>상기장소 산악구조 출동한 바 환자상태는 많이 호전된 상태로 구급대원의 응급처치후 같이 부축하여 안전하산후 병원이송거부로 환자는 가족과 같이 자택귀가하고 구조대는 인원장비 이상없이 귀대함</t>
  </si>
  <si>
    <t>상황실로 부터 관악산 산악구조 접보로 출동하여 실버구급대와 케이블카를 이용하여 송신소 까지 이동후 도보로 사고지점인 구절터 까지 이동하여 현장 확인한바 요구조자는 산행중 실족으로 인해 왼쪽 발목을 다친 상황으로 들것을 이용하여 1-7 산장에서 경기소방 헬기를 이용하여 안전구조한 상황임.</t>
  </si>
  <si>
    <t xml:space="preserve">상기장소 산악구조 출동한 바 요구조자 2명 발견하여 응급처치후 항공대 이용하여 병원 이송조치후 구조대는 인원장비 이상없이 안전하산후 안전귀대함 </t>
  </si>
  <si>
    <t>산행중 양쪽다리 저림 증상으로 이동이 불가능하다고하여 산악용들것을 이용하여 하산 후 1구급차량에게 인계함</t>
  </si>
  <si>
    <t xml:space="preserve">관악산 송신소에서 기상관측소 가는 정상 바위 능선길에서 지나가던 시민이 바위가 빠저 밑으로 추락할것같아 위험하다고 신고한 상황으로 구조대는 출동하여 확인한 바 낙석위험이 있어 파괴장비 이용하여 바위를 잘게 쪼게어 안전조치후 신고자에게 상황 설명후 인원 장비 이상없이 귀대함 </t>
  </si>
  <si>
    <t xml:space="preserve">상황실 근무자로부터 청계산 조난신고 접보즉시 현장 출동함. 신고자와 통화한바 석기봉에서 망경대 부근으로 추측은되나, 본인에 정확한 위치를 설명하지 못하는 상황임. 성남구조대와 동시에 석기봉 인근 수색중 과천구조대 요구조자 발견하여 함께 안전하산한 상황임. </t>
  </si>
  <si>
    <t>상기장소 산악구조 출동한 바 요구조자응급처치후 부축하여 안전하산후 1구급차로 병원 이송조치하고 구조대는 안전귀대함</t>
  </si>
  <si>
    <t>상황실로 부터 관악산 산악구조 접보받아 의용소방대 산악구조 대원포함하여 출동하여 현장 도착한바 요구조자는 산행중 실족으로 인해 오른쪽 발목을 다친 상황으로 구조대는 들것을 이용하여 안전구조후 실버구급차로 병원 이송한 상황임.</t>
  </si>
  <si>
    <t>입력 완료</t>
  </si>
  <si>
    <t>상황실로 부터 관악산 산악구조 접보로 실버구급대와 케이블카를 이용하여 송신소 까지 이동후 사고지점으로 판단되는 산악표지판 1-7  산장 까지 도보로 이동하여 요구조자 확인한바 산행중 실족으로 인해 왼쪽 발목부분을 다친 상황으로 응급처치후 산악용들것을 이용하여 헬기구조 가능지역으로 이동후 경기소방 헬기를 이용하여 안전구조후 귀대한 상황임.</t>
  </si>
  <si>
    <t>상황실로 부터 관악산 산악구조 접보로 출동하여 실버구급과 케이블카를 이용하여 송신소까지 이동후 사고지점인 연주암에서 연주대 방향 300m 지점에서 요구조자 발견함,요구조자는 산행중 실족으로 인해 오른쪽 발목을 다친 상황으로 응급처치후 연주암 모노레일 및 케이블카를 이용하여 안전구조후 실버급차로 병원 이송한 상황임.</t>
  </si>
  <si>
    <t>상황실로 부터 관악산 산악구조 현장 접보받아 현장 출동한바 요구조자는 산행중 넘어져 오른쪽 어깨가 탈골된 상황으로 사고지점은 연주암에서 구절터 방향 으로 계단지점 이며  신속히 실버구급대에  의해 응급처치후 연주암 모노레일 및 케이블카를 이용하여 안전구조한 상황임.</t>
  </si>
  <si>
    <t>상기장소 경찰 협조요청 산악구조 출동한 구조대는 관할 경찰과 같이 연주대 부근 실종자 수색한 바 특이사항 발견치 못하여 하산중 등산객이 발견 신고하여 구조대는 연주대 사당방향 부근에서 요구조자 발견하여 응급처치후 항공대 헬기 이용하여 병원이송조치후 인원장비 이상없이 안전하산함</t>
  </si>
  <si>
    <t>상기장소 산악실종 수색중 등산객이 요구조자 발견하여 구조한 사항</t>
  </si>
  <si>
    <t>상기장소 산악구조 출동한 바 과천구급대가 응급처치 완료한 상황으로 구조대는 산악들것을 이용하여 안전하산후 과천 구급차로 병원 이송조치후 구조대는 안전귀대함</t>
  </si>
  <si>
    <t>상황실로 부터 관악산 산악구조 접보로 출동하여 케이블카를 이용하여 송신소까지 이동후 사고지점인 연주암까지 도보로 이동하여 요구조자 확인한바 산행중 실족으로 오른쪽 무릎을 다친 상황으로 응급처치후 연주암 모노레일 및 케이블카를 이용하여 안전하산후 1구급차에게 인계한 상황임.</t>
  </si>
  <si>
    <t>상황실 근무자로부터 관악산 산악구조 접보즉시 구조공작,생활안전,실버급차 현장 출동한바 4-3지점에 하산중인 요구조자1명 실족으로 인한 발목 염좌추정되어 현장 응급처치 및 헬기 인수후 구조대 인원,장비 이상없이 귀대한 상황임.</t>
  </si>
  <si>
    <t>상기장소 산악구조 출동한 구조대는 관악산 6부능에서 요구조자 발견하여 응급처치후 헬기이용하여 한림대 병원 이송조치후 인원장비 이상없이 안전귀대함</t>
  </si>
  <si>
    <t>상황실 근무자로부터 관악산 조난사고 접보후 현장 출동하여 1-7 산장부근에서 요구조자2명 발견하여  안전하게 함께 하산후 구조대 귀대한 상황임.</t>
  </si>
  <si>
    <t>상기장소 부근 산악구조 출동한 구조대는 현장 도착하여 응급처치후 산악들것 이용하여 헬기 인양 안전지대로 이동후 헬기이용 병원 이송 조치후 인원장비 이상없이 안전귀대함</t>
  </si>
  <si>
    <t>상황실 근무자로부터 서울대공원 자연캠핑장 등산로 산악구조접보후 현장 출동한바, 요구조자 1명 산행중 혈압저하 및 현기증으로 쓰러져있는 상황으로 실버구급대원에 의해 현장 응급처치후 들것이용하여 안전하산후 귀대한 상황임.</t>
  </si>
  <si>
    <t>상황실 근무자로부터 관악산 산악구조 접보후 현장 출동한바요구조자 1명 산행중 호흡곤란 및 과호흡 증상 호소하여 구급대원에 의해 현장응급처치 및 안전하게 동행 하산하여 구급대원에 의해병원이송함.</t>
  </si>
  <si>
    <t>상기장소 산악구조 출동한 바 서울 항공구조대가 선착하여 요구조자 응급처치중으로 과천 구조대는 서울 항공구조대와 같이 산악들것 이용하여 안전지대로 이동후 서울 항공대 헬기 이용하여 병원 이송 조치후 과천구조대는 인원장비 이상없이 안전귀대함</t>
  </si>
  <si>
    <t>상기장소 산악구조 도착한 구조대는 요구조자  발견하여 응급처치후 산악들것 이용하여 연주암으로 이동후 모노레일 및 삭도 이용하여 하산후 과천구조2급차로 병원이송조치후 인원장비 이상없이 귀대함</t>
  </si>
  <si>
    <t>상황실 근무자로부터 관악산 3-3 철탑부근 사고접보후 현장 출동한바 요구조자 1명 하산중 바위밑으로 추락한 상황으로발목통증 호소하여현장 응급처치후 경기소방헬기에 인수후 구조대 인원,장비 이상없이 귀대한 상황임.</t>
  </si>
  <si>
    <t>상황실로부터 산악구조 접보후 현장도착한 단순만취자로 하산후 귀가조치후 귀소한 상황임.</t>
  </si>
  <si>
    <t>상기장소 부근 산악구조 출동한 구조대는 현장도착하여 신고자 발견후 같이 도보로 안전하산후 인원장비 이상없이 안전귀대함</t>
  </si>
  <si>
    <t>상황실 근무자로부터 관악산 조난자 신고 접보후 현장 출동중 연주대부근 군부대 군인들에 의해 요구조자 발견한 상황확인함. 현장 도착하여 현장 응급처지 후 케이블카 이용하여 안전하산한 상황임./n/n1급차에 의해 한림대이송</t>
  </si>
  <si>
    <t>상홍실 근무자로부터 관악산문원폭포 인근 조난자 수색 접보 후 현장 출동중 하산후 지니가던 요구조자와 만나 구조상황 종결된 상황임.</t>
  </si>
  <si>
    <t>상기장소 산악구조 출동한 구조대는 요구조자 확인후 응급처치후 항공대 헬기 이용하여 병원 이송조치후 구조대는 인원장비 이상없이 안전하산후 귀대함</t>
  </si>
  <si>
    <t>상황실로 부터 우면산 위치추적 관련 접보로 출동하여 현장 도착하여 신고자 와 우면산 조난 지역으로 동행하여 그 일대 찾아본봐 특이사항 발견치 못하던중 2시간 넘게 지난 시점에 요구조자 최초 지점에서 발견함.특이사항 없으며 요구조자 는 영지버섯을 채취하면서 산을 돌아오던중 이었다하며 상황실 통보후 귀대한 상황임.</t>
  </si>
  <si>
    <t>상황실로 부터 관악산 산악구조 현장 접보로 출동하여 케이블카를 이용하여 송신소까지 이동후 도보로 사고지점인 1-9 연주대 부근까지 이동하여 요구조자 확인한바 산행중 실족으로 왼쪽발목을 다친 상황으로 응급처치후 들것을 이용하여 군부대 헬기장까지 이동후 경기소방헬기를 이용하여 안전구조한 상황임.</t>
  </si>
  <si>
    <t>상기장소 산악구조 출동한 구조대는 삭도이용하여 현장 도착후 환자 응급처치후 기상악화로 헬기이용 불가로 산악들것 이용하여 하산 실시함,2시간 가량 하산중 항공대 헬기 이용가능하여 병원이송 조치후 구조대는 인원장비 이상없이 안전 하산하여 귀대함</t>
  </si>
  <si>
    <t>산악사고 출동하여 현장 도착한바 환자가 4미터 높이에서 추락하여 부상을 당한 상황이였음. 구급대원이 응급처치후 1구급차에 인계후 귀소함.</t>
  </si>
  <si>
    <t>상황실 근무자로부터 청계산 벌쏘임으로 인한 산악구조 접보즉시 현장 출동함. 현장 도착후 급자 상태 확인한바 온몸에 벌쏘임으로 의식저하 및 저혈압증상 보여 실버구급대원에 의해 현장 응급처치 후 헬기 이용하여 인계한 상황임, 일행중 1명역시 벌쏘임 있었으나 상태 양호하여 동행 하산후 구조대 귀대한 상황임.</t>
  </si>
  <si>
    <t>상황실 근무자로부터 청계산 산악구조 접보즉시 현장 출동한바 하산중이던 요구조자넘어짐으로 인한 부상으로 구조대 현장응급처치 및 들것이용하여 안전하산후  귀대함.</t>
  </si>
  <si>
    <t>상황실로 부터 관악산 산악구조 접보로 출동하여 실버구급대와 케이블카를 이용하여 송신소 까지 이동후 사고지점인 연주암 까지 도보로 이동하여 요구조자 확인한바 요구조자는 산행중 개인급성 질환으로 넘어져 있는걸 지나가던 등산객에게 발견되어 신고한 상황으로 등산객 부축으로 연주암 식당까지 이동한 상으로 구급대원에의해 응급처치 및 생체징후 확인한후 모노레일 을 이용하여 송신소 까지 이동후 케이블카를 이용하여 하산하여 실버구급차를 이용 병원이송한 상황임.</t>
  </si>
  <si>
    <t>상황실 근무자로부터 관악산 산악구조접보즉시 현장 출동한바 요구조자 1명 실족으로 인해 팔 골절및 안면부 열상 발생하여, 현장 도착즉시 현장응급처치후 케이블카 이용하여 안전 하산한 상황임./n/n급자 1급차로 한림대송함.</t>
  </si>
  <si>
    <t>상기장소 산악구조 출동한 구조대는 요구조자를 부측하여 안전하산후  지하철역까지 안내후 안전귀대함</t>
  </si>
  <si>
    <t>상기장소 산악구조 출동한 구조대는 신고자를 만나 같이 안전 하산후 귀대함</t>
  </si>
  <si>
    <t>상기장소 산악구조 출동한 구조대는 요구조자 발견하여 응급처치후 산악들것 이용하여 연주암으로 이동후 모노레일 및 삭도 이용하여 안전하산후 보호자에게 인계후 안전귀대함</t>
  </si>
  <si>
    <t>상황실 근무자로부터 관악산 관악문부근 산악구조 출동 접보즉시 현장 출동함. 케이블카 및 도보 이용하여 현장 도착한바 요구조자1명 급성환자로 구급대원에 의해 현장 응급처치후 경기 소방헬기에 인계후 귀대한 상황임.</t>
  </si>
  <si>
    <t>상황실 근무자로부터 관악산 산악사고 접보즉시 현장 출동함.케이블카 및 도로로 사고현장 도착한바 요구조자1명 실족으로 인해 발목부상확인되어 구급대원에 의해 현장 응급처치후 경기소방헬기에 인수한 상황임.</t>
  </si>
  <si>
    <t>상황실 근무자로부터 관악산 산악사고 접보후 현장 출동한바 요구조자 1명복통 호소하고 있는 상황으로 모노레일 및 케이블카이용하여 안전하산한 상황임./n/n0 급자는 상태호전으로 자체귀가</t>
  </si>
  <si>
    <t>상황실로 부터 관악산 산악사고 접보로 출동하여 케이블카를 이용하여 송신소 까지 이동후 사고지점인 3-6 철탑6번째 까지 도보로 이동하여 요구조자 확인한바 산행중 실족으로 왼쪽다리 염좌로 구조대는 산악용 들것을 이용 경기소방헬기로 안전구조한 상황임.</t>
  </si>
  <si>
    <t>상기장소 산악구조 출동한 구조대는 삭도이용 정상 도착하여 3-5표지판부근으로 이동하여 요구조자 만나 응급처치후 헬기 이용하여 병원 이송조치후 안전귀대함</t>
  </si>
  <si>
    <t>상황실로부터 산악사고 접보 즉시 출동한 바 바위2M정도에서 추락환자로 옆구리 통증호소함. 헬기이용하여 구조완료 후 인원장비 이상없이 귀소함</t>
  </si>
  <si>
    <t>상황실로 부터 천서리 막국수 집 부근 야산에서 부부가 밤을 줍던중 부인이 행방불명 되었다는 상황접보로 출동하여 신고자 남편만나 동행하여 야산 수색중 10여분 만에 찾아 상황실 통보후 귀대한 상황임.</t>
  </si>
  <si>
    <t>상기장소 산악구조 출동한 구조대는 현장 도착하여 요구조자 응급처치후 산악들것 이용하여 안전하산후 과천 구급차이용하여 병원 이송조치하고 안전귀대함</t>
  </si>
  <si>
    <t>하산중 좌측발목부사으로 신고하여 응급처치 후 들것이용하여 하산함</t>
  </si>
  <si>
    <t>하산중 돌부리에 부딪혀 우측 무릎열상으로 자력으로 하산이 불가하여 응급처치 후 들것이용하여 하산함</t>
  </si>
  <si>
    <t>상기장소 산악구조 출동한 구조대는 현장 도착하여 요구조자 응급치처후 산악들것 이용하여 헬기구조 안전지역으로 이동후 헬기로 병원 이송조치후 인원장비 이상없이 안전귀대함</t>
  </si>
  <si>
    <t>하산중 실족으로 발목 통증 및 부종으로 자력으로 하산불가하여 분리형들것이용하여 하사함</t>
  </si>
  <si>
    <t>하산 중 실족으로 우측발목 염좌로 자력이동이 불가하여 응급처치 및 들것결착하여 소방헬기에 인계</t>
  </si>
  <si>
    <t>산행중 실족으로 추락하여 허리통증호소하는 환자로 소방헬기로 부터 들것 인계받은 후 결착하여 헬기로 이송함</t>
  </si>
  <si>
    <t>상기 급자 관악산 등반중 다리에 힘이풀려 거동이 불편한 상태였음. 케이블카로 하산하여 자체이송한다고 하여 실버급차로 정부청사역 이송한 상황임.</t>
  </si>
  <si>
    <t>상기장소 산악구조 출동한 구조대는 삭도 이용하여 연주대 도착한 구조대는 조난자와 같이 안전하산후 인원장비 이상없이 안전귀서함</t>
  </si>
  <si>
    <t>상황실로부터 청계산 벌쏘임 환자 접보후 현장도착한바 급자가 벌에 쏘여서 하산이 힘든 상황이었음. 응급처치후 구급대원이 귀가시킨 상황임.</t>
  </si>
  <si>
    <t xml:space="preserve">팀장외 4명은 접보즉시 출동하였으며 신고자와 통화하여 위치파악 후 삭도이용하여 등반하여 6번째철탑부근 요구조자 발견하여 50여미터 이동하여 헬기이송완료함 </t>
  </si>
  <si>
    <t>팀장외 4명은 귀소 중 무전으로 출동 접보 받아 신고자와 통화 후 위치파악하여 연주암 화장실 밑 요구조자 발견하였으며 유방암수술한적있다고 하였으며 현재 과호흡상태이여서 응급처치 후 1-7표지판 부근에서 항공대 산악용들것 이용하여 헬기 이송완료함</t>
  </si>
  <si>
    <t>상기장소 산악구조 출동한 구조대는 삭도이용 1-5-1표지판 지점으로 이동하여 요구조자 발견후 응급처치하고 산악들것 이용하여 안전하산후 인원장비 이상없이 안전귀서함</t>
  </si>
  <si>
    <t>상황실 근무자로부터 관악산 산악구조 접보후 현장 출동한바 요구조자 1명 하산중 실족으로 인하여 발목부상확인되어 현장응급처치 및 헬기인수 후 구조대 귀대함.</t>
  </si>
  <si>
    <t>팀장외 1명은 접보즉시 출동하여 신고자와 통화 후 관악산 산악표지판 4-3부근으로 이동 중 요구조자를 발견하여 구급대원 응급처치 후 부축하여 하산완료 후 구급대원인계 완료함</t>
  </si>
  <si>
    <t>상황실 근무자로부터 관악산 산악구조 접보즉시 현장 출동함. 케이블카 및 도보로 현장 도착학바 요구조자 1명 하산중 발목을 다친상황으로 현장 응급처지 및 케이블카이용하여 하산함./n/n-요구조자 자체귀가함.</t>
  </si>
  <si>
    <t>상황실 근무자로부터 청계산 매봉아래부근 산악구조 접보후 현장 출동함.  현장 도착한바 요구조자 1명 하산중 실족으로 발목부상입은 상황으로 현장 응급처치 및  들것이용하여 안전하산한 상황임./n</t>
  </si>
  <si>
    <t>상황실 근무자로부터 관악산 산악구조 접보후 현장 출동한바 k23말바위 부근에 요구조자발생하여 현장 응급처치 및 구조헬기에 인계후 구조대 귀대함.</t>
  </si>
  <si>
    <t>상황실 근무자로부터 청계산 1약수터 부근 구조출동 접보후 현장 출동한바 요구조자 1명 실족으로 인한 발목부상으로 현장 응급처치 및 들것 이용하여 안전하산한 상황임./n/n-요구조자 신희수 정형외과 이송</t>
  </si>
  <si>
    <t>산악구조 접보후 현장도착한바 급자가 발목을 다친 상태였음. 구급처치후 헬기로 이송한후 귀소한 상황임.</t>
  </si>
  <si>
    <t>상기장소 도착한 구조대는 요구조자1명, 여자확인하여 응급처치후 산악들것이용 헬기로 병원 이송조치후 인원장비 이상없이 안전귀서함</t>
  </si>
  <si>
    <t>상기장소 도착한 구조대는 요구조자를 발견하여 응급처치후 같이 삭도 이용 하산후 1구급차로 강남성모병원 이송조치후 안전귀서함</t>
  </si>
  <si>
    <t>상황실 근무자로부터 관악산 산악구조 접보즉시 도보로 산행하여 현장도착한바, 하산중이던 등산객1명 실족으로인해 발목골정추정되어 구급대원에 의해 현장 응급처치 및 소방헬기에 안전하게 인수후 귀대한 상황임.</t>
  </si>
  <si>
    <t>상황실 근무자로부터 산악구조 접보즉시 케이블카 및 도보로 현장도착한바 하산중이던 등산객1명 실족으로 인해 발목부상입은 상황으로, 구급대원에 의해 현장 응급처치 및 소방헬기 인수후 구조대 귀대한 상황임,./n/n-요구조자 1구급차에 의해 한림대이송</t>
  </si>
  <si>
    <t>상황실로 부터 관악산 산악구조 접보로 출동하여 2구급차와 케이블카를 이용하여 송신소까지 이동후 도보로 사고지점인 k-38 부근 학바위 능선까지 도착하여 요구조자 확인한바 산행중 실족으로 인해 왼쪽 발목염좌로 응급처치후 경기소방 헬기로 안전구조한 상황임.</t>
  </si>
  <si>
    <t>상황실 근무자로부터 관악산 야생화단지 등산로 부근 조난 접보후 현장 출동하여 등산로에서 100여미터 떨어진 곳에 있던 요구조자 1명 발견하여 안전하게 동행하여 하산 완료한 상황임.</t>
  </si>
  <si>
    <t xml:space="preserve">상기장소 산악구조 출동한 구조대는 4-5표지판 부근에서 요구조자1명 발견하여 같이 도보로 안전하산후 요구조자 안전산행 계도후 인원장비 이상없이 안전귀서함 </t>
  </si>
  <si>
    <t>요구조자 산행 중 우측 발목 접질러 신고했다함. 현장 도착하여 응급처치 후 케이블카 이용하여 안전하산함. 과천구조2구급차에 인계 후 귀소 함.</t>
  </si>
  <si>
    <t>상황실 근무자로부터 관악산 산악구조 접보즉시 현장 출동한바 연주암에 실족으로 인하여 발목부상입은 요구조자 1명 현장 응급처치 실시 및 케이블카 이용하여 안전하산한 상황임.</t>
  </si>
  <si>
    <t>급자 산행중 빙판길에 미끄러지며 우측 발목 접질러 구조요청 한 상황으로 현장도착하여 응급처치 후 안전 하산함. 과천구조2구급차에 인계 후 귀소함.</t>
  </si>
  <si>
    <t>상황실 근무자로부터 관악산 조난자2명 구조접보즉시 현장 출동한바 국기봉에서 삼봉방향에서 요구조자 발견하여 동행하여 안전하산한 상황임.</t>
  </si>
  <si>
    <t>청계산 조난출동으로 출동 중 성남구조대 선착하여 요구조자 발견, 과천 구조대는 출동 중 안전귀소함</t>
  </si>
  <si>
    <t>상기장소 산악구조 출동한 구조대는 시청 뒤로 등산하여 요구조자 발견 및 응급처치후 항공대 헬기 이용하여 병원 이송조치후 인원장비 이상없이 안전귀서함</t>
  </si>
  <si>
    <t>상황실 근무자로부터 관악산 산악구조 출동 접보후 현장 출동한바 하산중이던 요구조자 1명 실족으로 발목부상당한 상황으로, 구급대원에 의해 현장 응급처치후 안전하산 동행한 상황임./n/n요구조자 한림대이송</t>
  </si>
  <si>
    <t>요구조자 산행 중 빙판길에 넘어지며 우측 골반 통증 및 거동불가로 구조요청한 상황. 현장 도착하여 응급처치 후 들것에 고정하여 안전 하산함. 과천구조2구급에 인계 후 귀소함.</t>
  </si>
  <si>
    <t xml:space="preserve">요구조자 산행 중 미끄러지며 우측 발목 접질러 도움 요청한 상황으로 현장도착하여 우측 발목 부목 고정 후 들것 고정하여 안전하산함. 2구급차에 인계 후 귀소. </t>
  </si>
  <si>
    <t>상황실 근무자로부터 관악산 조난자 신고 접보즉시 현장 출동함. 신고자대략적인 위치확인후 2개조 편성하여 수색중 상황실로부터 요구조자 안전하산하였다는 접보후 구조대 귀대함.</t>
  </si>
  <si>
    <t xml:space="preserve">상기장소 도착한 구조대는 요구조자 응급처치후 산악들것 이용하여 안전지대로 이동후 항공대 헬기 이용하여 병원 이송조치후 인원장비 이상없이 안전귀서함 </t>
  </si>
  <si>
    <t>상기장소 도착한 구조대는 요구조자를  산악들것 이용하여 안전하산후 2구급차로 병원 이송조치후 인원장비 이상없이 안전귀서함</t>
  </si>
  <si>
    <t>상기장소 도착한 구조대는 요구조자 응급처치후 산악들것 이용하여 안전하산후 2구급차로 병원 이송조치후 인원장비 이상없이 안전귀서함</t>
  </si>
  <si>
    <t>관악산 산악구조로 즉시 출동하여 요구조자 1명 우측 발목 부상으로 부목고정 후 헬기인계 후 귀소함.</t>
  </si>
  <si>
    <t>상황실로 부터 관악산 위치추적 관련 접보로 출동하여 신고자와 유선연락한바 현위치가 팔봉 갈림길 이라고 하여 구조대는 케이블카를 이용하여 송신소까지 이동후 도보로 조난자 위치까지 이동하여 안전구조하여 케이블카를 이용하여 안전하산후 2구급차를 이용하여 인근 전철역까지 이동하여 귀가조치한 사항임.</t>
  </si>
  <si>
    <t>상기장소 산악구조 출동한 구조대는 요구조자 응급처치후 산악들것 이용하여  안전지대로 이동하여 소방헬기 이용하여 병원 이송조치후 추가 산악구조 출동함</t>
  </si>
  <si>
    <t>상기장소 산악구조 출동한 구조대는 요구조자 응급처치후 연주암 모노레일 및 삭도이용하여 안전하산후 1구급차로 병원 이송초치후 안전귀서함</t>
  </si>
  <si>
    <t>상기장소 산악구조 출동한 구조대는 요구조자 응급처치후 산악들것 이용하여  안전지대로 이동하여 소방헬기 이용하여 병원 이송조치후 인원장비 이상없이 안전귀서함</t>
  </si>
  <si>
    <t>상황실로 부터 관악산 산악구조 접보로 출동하여 케이블카를 이용하여 송신소 까지 이동후 도보로 사고지점 연주암까지 이동하여 요구조자 확인한바 산행중 실족으로 엉덩이 꼬리뼈를 다친상황으로 응급처치후 모노레일 및 케이블카를 이용하여 안전하게 하산후 과천구조 2구급차를 이용하여 병원 이송함.</t>
  </si>
  <si>
    <t>상기장소 산악구조 출동중  연주대 부근 요구조자1명 추가 발생으로 구조대는 1,2조로 나누어 1조는 연주대 요구조자를 구조하고 2조는 촛대바위 부근요구조자를 산악들것 및 요구조자 안전벨트 이용하여 소방헬기로 병원 이송조치후 인원장비 이상없이 안전귀서함</t>
  </si>
  <si>
    <t xml:space="preserve">상황실로 부터 관악산 조난관련 접보로 출동하여 신고자와 통화한바 중앙공무원 연수원 이정표가 보인다하여 구조대는 중앙공무원 연수원에서 직원과 함께 등산로 철책문을 열고 요구조자 안전구조한 사항임.2구급차로 소방서에 도착한  보호자에게 인계함. </t>
  </si>
  <si>
    <t>상황실 근무자로부터 청계산 산악사고 접보즉시 현장 출동한바 요구조자 1명 실족으로 인한 다리부상으로 현장응급처치후 들것이용하여 안전하산 완료한 상황임./n/n하산후 2구급차 이용 삼성병원이송</t>
  </si>
  <si>
    <t>상황실로 부터 관악산 산악구조 접보로 출동하여 신고자와 전화통화 한바 관양동 에서 넝쿨터널 부근이라 하여 구조대는 도보로 이동하여 안전구조후 경기소방헬기를 이용하여 안전구조한 사항임.</t>
  </si>
  <si>
    <t>상황실 근무자로부터 관악산 산악사고 구조 접보즉시 현장 출동하여 요구조자 1명 현장 응급처치 및 헬기 인수후 구조대 귀대함.</t>
  </si>
  <si>
    <t>상황실로 부터 관악산 조난 관련 접보로 출동하여 현장 도착하여 구조대는 2개조로 나눠 1조는 케이블카를 이용하여 상부에서 수색하고 2조는 향교에서 연주대까지 수색하던중 2조에서 1-5지점에서 요구조자자 발견하여 상황실 통보후 구조대 귀대한 사항임.</t>
  </si>
  <si>
    <t>상기장소 산악구조 출동한 구조대는 삭도 이용하여 연주대 정상에 도착하여 환자 응급처치후 소방헬기 이용하여 병원이송조치후 인원장비 이상없이 안전귀서함</t>
  </si>
  <si>
    <t>상황실로 부터 관악산 산악구조 접보로 출동하여 현장 도착한바 요구조자는 산행중 탈진으로 거동이 불편하다하여 구조대는 부축으로 송신소 까지 이동후 케이블카를 이용하여 안전구조한 사항임.</t>
  </si>
  <si>
    <t>구급대만 출동</t>
  </si>
  <si>
    <t>상황실 근무자로부터 관악산 실종자 수색 접보즉시 현장 출동한바, 연주암에서 기도하고 있던 요구조자 발견후 동행하여 안전하산 귀대한 상황임.</t>
  </si>
  <si>
    <t>상황실로 부터 관악산 산악구조 접보로 출동한바 신고자는 산행중 오른쪽 종아리 부근에서 소리가 나면서 도저히 산행이 불가능 하다하여 신고한 사항으로 구조대는 응급처치후 케이블카를 이용하여 안전구조후 2구급차에 인계한 사항임.</t>
  </si>
  <si>
    <t>상황실로 부터 관악산 산악구조 접보로 출동하여 케이블카를 이용하여 송신소 까지 이동후 사고지점인 연주암 까지 이동한바 신고자는 산행중 양쪽 허벅지 근육경련으로 연주암 모노레일 및 케이블카를 이용하여 안전구조한 사항임.</t>
  </si>
  <si>
    <t>상기장소 산악구조 출동한 구조대는 위치 파악후 삭도 이용하여 KBS송신소 도착후 연주대와 관악문 사이에 있는 요구조자 발견하여 삭도 이용 안전하산후 정부청사역까지 이송후 인원장비 이상없이 안전귀서함</t>
  </si>
  <si>
    <t>문원동 화재출동마치고 귀대중, 상황실 근무자로부터 관악산 조난자 신고 접보후 현장 출동함. 요구조자와 통화한바 용마골 등산로로 추정되어, 등산로에서 500여미터 수색중 요구조자 만나 구조대 동행하여 안전하산 완료함.</t>
  </si>
  <si>
    <t>상황실로 부터 관악산 산악구조 접보로 출동하여 구조공작,2구급차는 케이블카를 이용하여 KBS송신소까지 이동후 사고지점으로 도보를 이용하여 신속히 이동하여 현장 확인한바 요구조자는 연주대 부근 절벽에서 10m 가량 추락한 사항으로 먼저 경기소방 본부 특수대응단에서 선도착하여 환자평가 및 들것 작업끝냈으며 과천구조는 들것을 헬기구조 가능지역 까지 협동하여 이동후 경기소방 헬기를 이용하여 바로 병원 이송한 사항임.</t>
  </si>
  <si>
    <t>상기장소 산악구조 출동한 구조대는 삼포마을 입구에서 요구조자발견하여 구급차 이용 선바위에 내려주고 인원장비 이상없이 안전비철함</t>
  </si>
  <si>
    <t>상기장소 산악구조 출동한 구조대는 삭도이용 국기봉정상으로 이동하여 고무암장도착하여 요구조자 응급처치후 소방헬기 이용 병원 이송조치후 인원장비 이상없이 안전하산하여 귀서함</t>
  </si>
  <si>
    <t>관악산 연주암에서 발목 부상 환자 1명 발생했다는 신고 받고 출동하여 응급처치 후 케이블카 이용하여 안전 하산 함. - 급자 병원 이송거부하고 자택으로 귀가 하겠다함.</t>
  </si>
  <si>
    <t>환자 밤에 화장실 가다 넘어져 안면부 및 양쪽 팔꿈치 부위 찰과상 입어 신고함. 현장 도착하여 환자 상태 확인 후 상처 드레싱 실시함. 병원 진료 권유 하였으나 환자 병원 진료는 원하지 않는 상태로 상처 처치 후 귀소함.</t>
  </si>
  <si>
    <t xml:space="preserve">상기장소 산악구조 출동한 구조대는 용막골에서 진입하여 요구조자 위치확인후 송암사와 얼굴바위 사이 계곡에서 요구조자 만나서 안전하산후 인원장비 이상없이 안전귀서함 </t>
  </si>
  <si>
    <t>상황실로 부터 대공원 산림욕장 산악구조 접보로 출동하여 다람쥐 광장에서 도보로 2-4km 가량 이동하여 요구조자 발견함,산행중 개인 질환으로 산행이 불가능하여 들것으로 이동후 과천구급에게 인계후 귀대한 사항임.</t>
  </si>
  <si>
    <t>관악산 산악구조 접보로 출동한바 신고자는 무리한 산행으로 기력이 약해져 도저히 하산이 불가능 하다 하여 송신소 케이블카를 이용하여 안전구조한 사항임.</t>
  </si>
  <si>
    <t>서울대공원 산림욕장 산악구조 지원 접보로 출동하여 과천구급대와 합동으로 요구조자 1명 안전구조후 과천구급에 의해 병원 이송함.</t>
  </si>
  <si>
    <t>상황실로 부터 관악산 산악구조 접보로 출동하여 1구급차와 사고지점인 두번째 철탑까지 도보로 이동하여 요구조자 산행중 발목 염좌로 들것을 이용하여 안전구조한 사항임.</t>
  </si>
  <si>
    <t>상기장소 산악구조 출동한 바 요구조자1명응급처치후 부측하여 안전하산후 과천구급차로 병원이송조치후 인원장비 이상없이 안전귀서함</t>
  </si>
  <si>
    <t>상기장소 산악구조 출동한 구조대는 연주대에서 요구조자 발견하여 응급처치후 모노래인 및 삭도이용하여 안전하산하여 병원이송조치후 인원장비 이상없이 안전귀서함</t>
  </si>
  <si>
    <t>상기장소 산악구조 출동한 구조대는 연주대 위 헬기장에서 요구조자 만나서 응급처치후 헬기이용하여 병원이송조치후 인원장비 이상없이 안전귀서함</t>
  </si>
  <si>
    <t>상기장소 산악구조 출동한 구조대는 요구조자 응급처치후 2구급차 이용하여 한림대 병원 이송조치하고 인원장비 이상없이 안전귀서함</t>
  </si>
  <si>
    <t>관악산 우측 발목 부상 환자 신고 받고 케이블카 이용하여 송신소에서 도보로 요구조자 위치 까지 이동하여 응급조치 후 산악용 들것 결착하여 소방헬기에 인계함.</t>
  </si>
  <si>
    <t>상황실로 부터 관악산 산악구조 접보로 출동한바 요구조자는 산행중 머리를 다쳐 약간의 열상을 보이는 사항으로 응급조치후 케이블카를 이용하여 안전구조한 사항임</t>
  </si>
  <si>
    <t>상황실로 부터 관악산 산악구조 접보로 출동한바 요구조자는 산행중 실족으로 인해 허리와 팔꿈치등을 다친상황으로 구조대는 연주암까지 이동하여 모노레일 및 케이블카를 이용하여 안전구조한 사항임.</t>
  </si>
  <si>
    <t>상기장소 산악구조 출동한 구조대는 연주암에서 요구조자 발견하여 응급처리후 모노레일 및 삭도 이용하여 안전하산후 2구급차로 병원이송조치후 인원장비 이상없이 안전귀서함</t>
  </si>
  <si>
    <t>상황실로 부터 관악산 산악구조 접보로 출동하여 현장 도착한바 요구조자는 산행중 실족으로 발목을 다친 상황으로 구조대는 산악들것을 이용 연주암에서 1-10 헬기장으로 이동후 경기소방 헬기를 이용하여 안전구조한 사항임.청사 헬기장 에서 구급대에게 인계</t>
  </si>
  <si>
    <t>상황실로 부터 산악구조 접보로 출동한바 kbs 송신소 측에서 삭도를 이용하게 하여 주어 구조2구급차는 삭도장 아래에서 요구조자 인계받아 병원 이송한 사항임.</t>
  </si>
  <si>
    <t>상황실로 부터 관악산 산악구조 접보로 출동하여 현장 도착한바 산행중 실족으로 왼쪽 무릎을 다친사항으로 구조대는 연주암 모노레일 및 케이블카를 이용하여 안전구조한 사항임.</t>
  </si>
  <si>
    <t>상황실로 부터 관악산 산악구조 접보로 출동하여 현장 도착한바 2-6 육봉 부근에서 암벽등반 훈련중 추락하여 오른쪽 팔목을 다친 상황으로 구조대는 응급처치후 경기소방헬기를 이용하여 안전구조한 사항임.</t>
  </si>
  <si>
    <t>상황실 근무자로부터 관악산 8봉능선부근 실족관련 구조접보 즉시 현장 춛동함.케이블카 및 도보로 현장 도착한바 요구조자 5미터 절벽에서 추락한 상황으로 구급대원에 의해 현장 응급처치후 경기소방 헬기이용하여 요구조자 인계후 귀대한 상황임.</t>
  </si>
  <si>
    <t>관악산 산악구조 접보로 출동하여 현장 확인한바 2-10헬기장 근처이고 kbs 송신소와 가까운 거리이며 요구조자는 산행중 실족으로 오른쪽 다리를 다친 상황으로 구조대는 들것을 이용하여 송신소까지 이동하여 케이블카를 이용하여 안전구조한 사항임</t>
  </si>
  <si>
    <t>상기장소 현장 도착한 바 특수대원단 2명이 응급처치중으로 환자상태는 의식,호흡,맥박,두부골절의심,환자두부 및 환자주변 마른혈액 다량 관찰된 상황으로 구조대는 특수대응단 헬기에 이송조치후 인원장비 이상없이 안전귀서함</t>
  </si>
  <si>
    <t>상기장소에서 귀서중 급자 발견하여 응급처치후 인원장비 이상없이 안전귀서함</t>
  </si>
  <si>
    <t>상기장소 산악구조 출동한 구조대는 KBS송신소 아래에서 요구조자발견하여 응급처치후 삭도이용 안전하산후 1구급차로 한림대 병원 이송조치하고 인원장비 이상없이 안전귀서함</t>
  </si>
  <si>
    <t>상기장소 산악구조 출동한 바 육봉능선 정상부분 암벽에 고립된 상황으로 구조대는 로프이용하여 안전지대로 이동조치후 인원장비 이상없이 안전귀서함</t>
  </si>
  <si>
    <t>상황실로 부터 관악산 산악구조 접보로 출동하여 문원폭포에서 정상쪽으로 300m 가량 떨어진 곳으로 계곡이며 등산로 이탈한 지역에서 실족으로 왼쪽발목을 다친 상황으로 구조대는 응급처치후 경기소방 헬기를 이용하여 안전구조한 사항임.</t>
  </si>
  <si>
    <t>상기장소 산악구조 출동한 구조대는 매봉정상부근에서 요구조자 발견하여 응급처치후 부측하여 안전하산후 인원장비 이상없이 안전귀서함</t>
  </si>
  <si>
    <t>상황실로 부터 관악산 산악구조 접보로 출동하여 신고자 와 유선연락한바 신고자는 과천시청 뒷쪽에서 관악산을 개인 자전거를 이용하여 등산을 하는중 탈진으로 도저히 산행이 불가능 하다 하여 신고한 상황으로 구조대는 도보로 사고지점 이동하여 안전하게 구조후 과천 정부 청사 9번 초소를 이용하여 구급차로 요구조자 안전하게 하산 시킨 사항임.</t>
  </si>
  <si>
    <t>상황실로 부터 관악산 산악구조 접보로 출동하여 현장 kbs송신소에서 50m 떨어진 곳에서 요구조자 발견함,무리한 산행으로 인해 다리에 경련이 발생한 상황으로 응급처치후 들것을 이용하여 송신소까지 이동후 케이블카를 이용하여 안전하산후 2구급차로 병원 이송함.</t>
  </si>
  <si>
    <t>상기장소 산악구조 출동한 구조대는  로프 및 안전벨트 이용하여 안전지대로 이동조치후 인원장비 이상없이 안전귀서함</t>
  </si>
  <si>
    <t>상황실 근무자로부터 관악산 산악구조 접보즉시 현장 출동한바 요구조자 1명 실족으로 인하여 발목부상입은 상황으로 구급대원에 의해 현장 응급처치 및 헬기인계후 귀대한 상황임.</t>
  </si>
  <si>
    <t>상황실로 부터 관악산 산악구조 접보로 출동하여 사고지점인 문원폭포 도보로 이동하여 요구조자 확인한바 산행중 실족으로 인해 오른쪽 팔과 허리등을 다친 상황으로 응급처치후 경기소방 헬기를 이용하여 안전구조한 사항임.</t>
  </si>
  <si>
    <t>상황실로 부터 관악산 조난관련 접보로 출동하여 현장 도착한바 신고자는 산행중 길을 잃어 현재 초소가 보이고 철책선으로 둘러 쌓여 있다는 사항으로 구조대는 인근 부대알아본봐 수도방위사령부 초소로 확인되어 부대내 출입 절차 완료후 부대내 일직사관 통제하에 조난지점으로 이동하여 요구조자 2명 안전구조후 2구급차로 인근 전철역 까지 안내후 귀소한 사항임.</t>
  </si>
  <si>
    <t>상기장소 산악구조 출동한 구조대는 현장 도착하여 응급처치후 산악들것 이용하여 안전하산후 2구급차로 서울성모병원 이송조치후 인원장비 이상없이 안전 귀서함</t>
  </si>
  <si>
    <t xml:space="preserve">상기장소 일반조난 출동한 구조대는 관악사지 부근에서 조난자 만나서 연주암까지 이동후 하산길 안내후 삭도 이용하여 인원장비 이상없이 안전귀서함 </t>
  </si>
  <si>
    <t>상기장소 일반조난구조 출동한 구조대는 관악산 등반 시작하며 조난자에게 등산로 안내하며 등반중 조난자가 등산로를 찿아서 연주암으로 유도하여 연주암부근에서 조난자 만나서 같이 안전 하산함</t>
  </si>
  <si>
    <t>관악산 향교 계곡에서 물놀이 하던 중 발바닥 부상 당하여 신고하였다함. 현장 도착한 바 향교 입구로 나와있는 상황으로 2구급차 구급대원이 상처 처치 후 병원 이송은 원하지 않아 귀소함.</t>
  </si>
  <si>
    <t>산행중 미끄러져 좌측 발목 부근 부상 당하였다는 신고 받고 출동함. 서울대공원 직원의 안내를 받아 맹수사 뒷길로 등산하여 밤나무 숲 인근에서 급자 발견함. 환자 부상부위 부목처치 후 산악용 들것 이용하여 안전 하산 함. 2구급차 이용하여 한림대 병원 이송함.</t>
  </si>
  <si>
    <t>상기장소 도착한 구조대는 요구조자 발견하여 응급처치후 소방헬기 이용하여 병원 이송조치후 인원장비 이상없이 안전귀서함</t>
  </si>
  <si>
    <t>상기장소 산악구조 출동한 구조대는 현장 도착하여 응급처치후 산악들것 이용하여 안전지대로 이동하여 소방헬기 이용 병원 이송조치하고 인원장비 이상없이 안전귀서함</t>
  </si>
  <si>
    <t>상황실 근무자로부터 산악구조 접보후 현장 출동한바 요구조자 2명  폭우로 인하여 하산이 힘들다하여, 구조대 도보로 현장 도착하여 안전동행하여 하산한 상황임.</t>
  </si>
  <si>
    <t>상기장소 산악구조 출동한 구조대는 현장 도착하여 응급처치후 산악들것 이용하여 군부대 헬기장으로 이동후 소방헬기 이용하여 병원이송조치하고 인원장비 이상없이 안전귀서함</t>
  </si>
  <si>
    <t xml:space="preserve">상황실로 부터 관악산 조난관련 접보로 출동하여 신고자와 유선연락 한바 불빛이 있는 철탑이 보이고 거의 정상 부분이라하여 구조대는 케이블카를 이용하여 정산에서 학바위 능선쪽으로 이동하여 육성 및 조명으로 유도한바 송신소 근처로 확인되어 도보로 이동하여 안전하게 구조한 사항임.특이사항 없음. </t>
  </si>
  <si>
    <t>상황실로부터 산악구조 조난 접보후 청계산으로 출동중 신고자로부터 등산로를 찾아 하산한다는 전화를 받고 안전조치후 귀소한 상황임.</t>
  </si>
  <si>
    <t>산악구조 조난관련 접보로 출동하여 신고자와 유선 연락한바 군부대 철책선이고 앞에 부대가 보인다하여 구조대는 관내 수송사령부 및 수방사 전화한바 군이 초소병이 보았다고 하여 부대내 관계자와 협조하여 발견지점 확인하여 구조대는 군부대 관계자와 동행하여 안전구조후 귀대한 사항.특이사항 없음.</t>
  </si>
  <si>
    <t>관악산 산악구조 접보후 현장 출동중 상황실로부터 귀대명령 접보후 귀대함.</t>
  </si>
  <si>
    <t>상황실로 부터 관악산 용막골 에서 도토리 채취중 갑작스러운 어지러움으로 쓰러져 도저히 하산이 어렵다는 사항으로 구조대는 유선연락 하여 사고지점 확인후 안전하게 하산후 병원 이송한 사항임.</t>
  </si>
  <si>
    <t>상황실로 부터 관악산 이전 신고와 동일한 구조 접보로 출동하여 케이블카를 이용하여 송신소 까지 이동후 도보로 연주암 까지 이동하여 모노레일 및 케이블카를 이용하여 안전구조한 사항임.</t>
  </si>
  <si>
    <t xml:space="preserve">상기장소 산악구조 출동한 구조대는 현장도착한 바 과천구급대가 요구조자응급처치중으로 구조대는 같이 CPR실시하며 소방헬기 이용하여 아주대병원 이송조치후 인원장비 이상없이 안전귀서함 </t>
  </si>
  <si>
    <t xml:space="preserve">상기장소 산악구조 출동한 구조대는 과천교회에서 관악산 산불감시초소 방향 500미터 부근에서 요구조자 발견하여 응급처치후 환자 상태가 호전되어 같이 부축하며 안전하산후 자체 병원 방문한다고하여 구조대는 인원장비 이상없이 안전귀서함 </t>
  </si>
  <si>
    <t>관악산 구조출동 접보후 현장 출동한바 요구조자 실족으로 인하여 발목부상입은 상황으로 구급대원에 의해 현장 응급 처치 실시후 소방헬기이용하여 구조완료한 상황임.</t>
  </si>
  <si>
    <t>산행중 벌에 쏘인 환자로 과천급차가 현장 도착하여 환자 상태 파악한바 자력으로 내려오지 못해 구조대에 지원요청한 상황으로 구조대 현장 도착하여 요구조자 접촉 한바 증상 호전되어 환자 부축하여 안전 하산 완료 후 과천급차로 병원 이송 함.</t>
  </si>
  <si>
    <t>구급출동</t>
  </si>
  <si>
    <t>환자 산행 중 우측 발목 부상 당하여 신고함. 연주암 사찰 사무실앞에 앉아있다하여 케이블카 이용하여 등산 하여 환자 확인한바 우측 발목 염좌추정되어 부목고정 후 모노레일 이용하여 송신소로 이동 후 케이블카 이용하여 안전 하산함. 2구급차로 환자 인계 후 귀소함.</t>
  </si>
  <si>
    <t>관악산 산악구조 접보로 2구급차와 중소기업청에서 사고지점인 2-7 첫번째 봉우리로 도보로 이동하여 요구조자 확인한바 산행중 왼쪽 어깨가 탈골되어 응급조치후 경기소방헬기를 이용하여 안전구조한 사항임.</t>
  </si>
  <si>
    <t>상기장소 산악구조 출동한 바 1급차가 급자 CPR중으로 구조대는 1급차와 같이 응급처치 후 1급차로 병원 이송조치하고  인원장비 이상없이 안전 귀서함</t>
  </si>
  <si>
    <t>상기장소 산악구조 출동한 구조대는 2-9-2표지판 부근에서 요구조자 만나서 응급처치후 소방헬기 이용하여 한림대 병원 이송조치후 구조대는 인원장비 이상없이 안전귀서함</t>
  </si>
  <si>
    <t>환자 하산 중 우측 발목을 다쳐 천천히 하산 하던 중 어두워져 119신고하였다함. 환자 응급조치 후 부축하여 안전 하산 한 뒤 2구급차 이용하여 택시 승강장으로 이송 후 귀소함.</t>
  </si>
  <si>
    <t>구급대 출동</t>
  </si>
  <si>
    <t xml:space="preserve">신고자 요구조자와 산행 중 잃어버려 찾지 못하여 119 신고함. 요구조자와 전화 통화하여 위치 파악 후 발견함. 다친곳은 없으나 평소에도 거동이 어려운 분으로 안전 하산 후 보호자 인계 함. </t>
  </si>
  <si>
    <t>산행중 길을 잃어 신고한 상황으로 전화 통화 하여 신고자 위치를 대략적으로 파악 후 요구조자 1명 발견하여 구조대와 동행하여 안전 하산함.</t>
  </si>
  <si>
    <t>상기장소 산악구조 출동한 구조대는 현장도착하여 응급처치후 산악들것 이용하여 안전하산후 2급차로 병원 이송조치후 추가 산악구조 출동함</t>
  </si>
  <si>
    <t>상기장소 산악구조 출동한 구조대는 KBS송신소  정상부근에서 요구조자 만나 응급처치후 같이 삭도 이용하여 안전하산후 1급차로 병원 이송조치후 인원장비 이상없이 안전귀서함</t>
  </si>
  <si>
    <t xml:space="preserve">상기장소 산악구조 출동한 구조대는 현장도착하여 요구조자 응급처치후 산악들것 이용하여 안전하산후 과천구급차 이용하여 한림대 이송조치후 인원장비 이상없이 안전귀서함 </t>
  </si>
  <si>
    <t>상황실로 부터 산악구조 접보로 출동하여 2구급차와 공무원 연수원에서 사고지점인 육봉 방향으로 도보로 이동하여 현장 도착한바 요구조자 산행중 실족으로 왼쪽 발목부근을 다친 상황으로 들것을 결착하여 경기소방 헬기를 이용하여 안전구조한 사항임/n</t>
  </si>
  <si>
    <t>상황실로 부터 관악산 산악구조 접보로 2구급차와 의용소방 대원 2명 과 함께 출동한바 사고지점은 1-2 부근이며 산행중 넘어져 이마를 다친 상황으로 응급처치후 산악용 들것을 이용하여 안전구조한 사항임.</t>
  </si>
  <si>
    <t>환자 산행 중 좌측 발목 부상 당하여 신고함. 구조대 훈련 도중 관악산으로 비발하여 케이블카 탑승하고 등반 후 사고지점까지 이동하여 환자발견 함. 구급대원 응급조치 후 들것 이용하여 헬기 인계 함.</t>
  </si>
  <si>
    <t>상황실로부터 산악구조 접보후 현장도착한바 요구자가 오른쪽 발목을 다친 상태였음. 응급처치후 연주암에서 모노레일 및 케이블카 이용하여 하산후 과천급차로 이송한 상황임.</t>
  </si>
  <si>
    <t>요구조자 산행 중 미끄러지며 3-4미터 가량 높이에서 추락한 상황, 현장도착하여 응급처치 후 헬기에 인계하여 안전 귀대함</t>
  </si>
  <si>
    <t>청계산 산악구조 접보로 출동하여 동문주차장에서 2구급대와 도보로 사고지점 이동중 요구조자 만나 응급처치후 병원 이송한 사항임.</t>
  </si>
  <si>
    <t>상기장소 산악구조 출동한 바 요구조자가 실족으로 왼쪽발목 염좌로 구조대는 응급처치후 소방헬기 이용하여 병원 이송조치후 인원장비 이상없이 안전귀서함</t>
  </si>
  <si>
    <t>상기장소 산악구조출동한 구조대는 관악산 정상에서 용막골 방향  5부 계곡에서 요구조자 발견하여 같이 안전하산후 인원장비 이상없이 안전귀서함</t>
  </si>
  <si>
    <t>상황실로 부터 관악산 추락사고 관련 접보로 2구급차와 출동하여 신고자와 유선 연락한바 현지점을 추락하여 머리를 다쳐 기억이 안난다는 사항으로 바위가 있고 중소기업청에서 올라갔다는 정보로  구조대는 케이블카를 이용하여 송신소에서 육봉 방향으로 이동중 육봉 암벽등반장에서 신고자의 호르라기 소리를 들어 암벽으로 내려가 요구조자 신속하게 응급처치후 중앙119구조대 헬기로 안전구조한 사항임.</t>
  </si>
  <si>
    <t xml:space="preserve">요구조자 산행 하산 중  양무릎이 아파 신고했다함./n현장 응급처치 후 들것 활용, 안전하게 하산 후 2급차에 인계함 </t>
  </si>
  <si>
    <t xml:space="preserve">상기장소 도착한 구조대는 요구조자 응급처치후 산악들것 이용하여 소방헬기로 병원 이송조치후 인원장비 이상없이 안전귀서함 </t>
  </si>
  <si>
    <t>상기장소 산악구조 출동한 구조대는 현장도착하여 확인한 바 음주 및 당료환자로 응급처치후 산악들것 이용하여 안전하산후 과천구급차 인계후 인원장비 이상없이 안전귀서함</t>
  </si>
  <si>
    <t>관악산 구조출동 접보후 현장 출동한바 요구조자 1명 실족으로 인한 발목골절되어 현장 응급조치후 군부대 헬기장에서 경기소방헬기에 인계후 귀대함.</t>
  </si>
  <si>
    <t>관악산 조난자 발생 접보후 현장 출동하여 연주샘 부근에서 요구조자 발견하여 구조대 케이븜카 이용하여 안전 하산한 상황임.</t>
  </si>
  <si>
    <t xml:space="preserve">상황실로 부터 의왕관내 청계산 산악구조 관련 접보로 의왕백운급차 출동하여 청계사에서 도보로 사고지점인 산악표지판 1-3 헬기장 부근 까지 이동하여 요구조자 확인한바  산행중 실족으로 오른쪽 발목을 다친 상황으로 응급처치후 산악용들것을 이용하여 서울대공원 산림욕장 방향으로 하산하여 과천구급대에게 인계한 사항임. </t>
  </si>
  <si>
    <t>관악산 등산중 넘어져 우측 발 부상 당하였다는 신고 받고 출동함. 케이블카 이용하여 도보로 현장 도착 함. 환자 왼쪽 눈썹 부위 열상 및 우측 대퇴부 골절 추정되어 응급처치 및 부목 고정 후 산악용 들것 고정 후 헬기 인계 함.</t>
  </si>
  <si>
    <t>상황실로 부터 관악산 산악구조 접보로 출동하여 2구급차와 케이블카를 이용하여 송신소 까지 이동후 도보로 사고지점인 관악문 까지 이동하여 요구조자 확인한바 산행중 실족으로 인해 2m  가량 바위 에서 추락한 사항으로 응급처치후 근처에  근육경련으로 인한 또다른 요구조자  발생하여 안전벨트를 이용 경기소방헬기로 같이 구조한 사항임.</t>
  </si>
  <si>
    <t>상황실로 부터 관악산 산악구조 접보로 출동하여 2구급차와 도보로 사고지점인 1-5 제1약수터 까지 이동하여 요구조자 확인한바 산행중 실족으로 왼쪽 발목을 다친 사항으로 응급처치후 경기소방 헬기를 이용하여 안전구조한 사항임.</t>
  </si>
  <si>
    <t xml:space="preserve">상기장소 산악구조 출동한 구조대는 국사편찬위원회뒤로 진입하여 육봉정산 칼바위 부근에서 요구조자 발견하여 응급처치후 소방헬기 이용하여 병원이송 조치후 인원장비 이상없이 안전귀서함 </t>
  </si>
  <si>
    <t>상기장소 산악구조 출동한 구조대는 삭도이용하여 연주암 도착하여 요구조자 응급처치후 연주암 모노레일 및 삭도이용하여 하산후 2구급차로 한림대 병원 이송조치후 원문동 시건개방 출동함</t>
  </si>
  <si>
    <t>상기장소 산악구조 도착한 구조대는 응급처치후 산악들것 이용하여 안전지역으로 이동후  소방헬기 이용 병원 이송조치후 인원장비 이상없이 안전귀서함</t>
  </si>
  <si>
    <t>상황실 근무자로부터 산악구조 접보즉시 현장 출동한바 요구조자 1명 무리한 산행으로 인한 양 허벅지 경련확인되어 구급대원에 의해 현장 응급처치 후 동행하여 도보로 안전 하산한 상황임.</t>
  </si>
  <si>
    <t xml:space="preserve">상황실로 부터 관악산 산악구조 접보로 2구급차와 출동하여 사고지점인 송신소 입구에서 50m 거리에서  요구조자 발견함,산행중 실족으로 1m 가량 높이에소 떨어져 허리와 어깨에 고통을 호소하여 들것을 이용하여 안전구조후 2구급차를 이용하여 병원이송함. </t>
  </si>
  <si>
    <t>관악산 산악구조 접보후 현장 출동한바 요구조자 1명 암벽에서 3미터 아래로추락한 상황으로 전신타박 및 왼팔골절추정되어, 구급대원에 의해 현장 응급처치 및 경기소방헬기 인계후 구조대 귀대한 상황임.</t>
  </si>
  <si>
    <t xml:space="preserve">상황실로 부터 관악산 산악구조 접보로 1구급차와 출동하여 향교에서 도보로 사고지점인 1-2 대피소 중간 부근 까지 이동하여 요구조자 확인한바 산행중 실족으로 왼쪽 발목을 다친 사항으로 응급처치후 들것을 이용하여 하산후 1구급차를 이용하여 병원 이송한 사항임. </t>
  </si>
  <si>
    <t xml:space="preserve">상기장소 산악구조 출동한 구조대는 삭도이용하여 정상 도착한 바 요구조자가 연주암으로 이동하여 구조대는 연주암 모노레일 및 삭도이용하여 안전 하산후 자체 병원진료 한다고 하여 구조대는 인원장비 이상없이 안전 귀서함 </t>
  </si>
  <si>
    <t>상황실 근무자로부터 관악산 산악구조 출동 접보즉즉시 현장 출동한바 요구조자 1명 연주암 부근 체력저하로 하산 불가능한 상황으로 요구조자 부축하여 안전하산 완료한 상황임.</t>
  </si>
  <si>
    <t>상황실 근무자로부터 관악산 연주암내 구조출동 접보후 현장 출동한바 요구조자 1명 하산중 발목 접질림으로 인하여 자체 하산 불가능한 상황으로 구급대원에 의해 현장 응급처치후 모노레일~케이블카이용하여 안전하산 완료한 상황임./n</t>
  </si>
  <si>
    <t>상기장소 산악구조 출동한 구조대는 삭도 이용하여 KBS송신소 도착후 관악사지로 이동하여 일반 조난 요구조자 4명 발견하여 같이 삭도이용하여 안전하산후 인원장비 이상없이 안전귀서함</t>
  </si>
  <si>
    <t>상황실로 부터 관악산 조난관련 접보로 구조 2구급차와 출동하여 신고자 1-3 대피소 부근에서 발견하여 안전하게 하산시킨후 구조대 귀대한 사항임.</t>
  </si>
  <si>
    <t>상황실로 부터 관악산 산악구조 접보로 2구급차와 출동하여 케이블카를 이용하여 송신소 까지 이동후 사고지점인 연주암 까지 도보로 이동하여 요구조자 확인한바 산행중 실족으로 발목을 다친사항으로 응급처치후 모노레일 및 케이블카를 이용하여 안전구조한 사항임.</t>
  </si>
  <si>
    <t xml:space="preserve">상기장소 산악구조 출동한 구조대는 서울대공원 남미관 샛길로 진입하여 맨발로걷는길 도착한 바 요구조자는 단순 과호흡으로 산악들것 이용하여 안전하산후 과천 급차로 병원 이송조치하고 인원장비 이상없이 안전귀서함  </t>
  </si>
  <si>
    <t>상기장소 실종자 수색 출동중 교통사고 출동함</t>
  </si>
  <si>
    <t>상기장소 산악구조 출동한 구조대는 삭도이용하여 연주암 도착후 요구조자 응급처치후 모노레일 및 삭도 이용하여 안전하산후 2구급차로 병원 이송조치하고 인원장비 이상없이 안전귀서함</t>
  </si>
  <si>
    <t>상황실 근무자로부터 관악산 1-5-1부근 산악구조출동 접보즉시 현장 출동함. 현장 도착한바 요구조자 1명 실족으로인한 팔목부상입은 상황으로. 구급대원에 의해 현장 응급처치후 구조대 동행하여 도보로 안전하산한 상황임/n/n</t>
  </si>
  <si>
    <t>관악산 연주암부근 실종자 수색중 상황실 근무자로부터, 관악문부근 호흡곤란 요구조자 구조접보즉시 현장 출동함. 구조대 현장 도착하여 구급대원에 의해현장 응급처치후 경기소방헬기에 요구조자 안전인계 및 하산 완료한 상황임.</t>
  </si>
  <si>
    <t>상황실 근무자로부터 산악실종자 수색접보후 현장 출동함. 요구조자는 관악산 하산중 청사부근 펜스로 외부로 나오진 못하는 상황으로, 구조대는 청사 진입하여 펜스부근 수색중 요구조자 발견하여 안전 구조후 귀대한 상황임.</t>
  </si>
  <si>
    <t>상황실 근무자로부터 관악산 산악구조 접보후 현장 출동한바 관악산 관악문에서 요구조자 실족으로 인한 발목골절확인되어, 구급대원에 의해 현장 응급처치 및 경기소방헬기 인계후 구조대 인원,장비 이상없이 귀대한 상황임.</t>
  </si>
  <si>
    <t>등산 도중 길을 잃어 추위로 인한 탈진으로 신고한 상황으로 신고자와 전화 통화로 위치 확인 후 케이블카 및 도보로 등반하여 발견 후 안전하산 및 귀가조치 실시함.</t>
  </si>
  <si>
    <t>관악산 산악구조 접보로 과천구조 2구급차와 출동하여 케이블카를 이용하여 송신소 까지 이동후 도보로 사고지점인 연주대 부근까지 이동중 구절터 부근에서 요구조자 발견함.특이사항 없으며 산행중 길을 잃었다는 사항이고 향교방향으로 하산 한다 함.</t>
  </si>
  <si>
    <t>상기장소 산악구조 출동한 구조대는 삭도 이용하여 정상으로 이동후 연주암에 있는 요구조자 응급처치후 같이 모노레일 및 삭도 이용하여 안전하산후 1급차로 강남성모병원 이송조치후 인원장비 이상없이 안전귀서함</t>
  </si>
  <si>
    <t>상기장소 산악구조 출동한 구조대는 삭도이용하여 KBS송신소 정상으로 이동하여 요구조자와 같이 삭도로 안전하산후 요구조자는 자체 귀가하고 구조대는 관악산 추가 산악구조 출동함</t>
  </si>
  <si>
    <t>상기장소 산악구조 출동한 구조대는 삭도 이용하여 정상으로 이동후 도보로 3-8표지판 지점으로 이용하여 요구조자 만나서 응급처치후 소방헬기 이용하여 병원 이송조치후 인원장비 이상없이 안전귀서함</t>
  </si>
  <si>
    <t>상황실로 부터 관악산 산악구조 접보로 과천구조 2구급차와 출동하여 케이블카를 이용하여 송신소 까지 이동후 사고지점인 말바위로 이동중 요구조자와 동행인 만나 상태확인한바 산행중 실족으로 넘어져 머리열상 으로 응급처치후 케이블카로 하산후 구조 2구급차로 병원 이송한 사항임.</t>
  </si>
  <si>
    <t>상황실 근무자로부터 산악구조 출동접보즉시 출동함. 요구조자는 과천보건소방향으로 하산중 저혈당으로 인하여 하산이 힘들다하는 상황으로 구조대 현장 도착한바 요구조자 특이사항없어 부축하여 안전하산한 상황임.</t>
  </si>
  <si>
    <t>산행중 의식잃고 쓰러진 환자발생하여 현장도착 후 심폐소생술 실시하며 산악용 들것이용하여 하산함</t>
  </si>
  <si>
    <t>상황실로 부터 관악산 산악구조 접보로 출동하여 케이블카를 이용하여 송신소 까지 이동후 사고지점으로 이동하여 안양관내 불성사 부근에서 요구조자 발견함.요구조자는 산행중 길을 잃은 사항으로 특이사항은 없었으며 불성사에서 안양 서울대 수목원 방향으로 하산하여 과천구조 2구급차를 요청하여 과천으로 이동후 요구조자 전철역까지 안내후 구조대 귀대한 사항임.</t>
  </si>
  <si>
    <t>상기장소 산악구조 출동한 구조대는 현장 도착하여 응급처치후 산악들것 이용하여 청사내로 진입 과천구급차로 병원 이송조치후 인원장비 이상없이 안전귀서함</t>
  </si>
  <si>
    <t>상황실로 부터 관악산 조난관련 접보로 2구급차와 출동하여 신고자 과천교회에서 만나 확인한바 산행중 일행8명중 1명이 뒤따라 오다가 안보인다는 사항이었으나 요구조자 사당으로 하산하여 안전귀가 중이라 하여 상황실 통보후 귀대한 사항임.</t>
  </si>
  <si>
    <t>상황실 근무자로부터 관악산 산악구조 접보즉시 현장 출동한바 등산객이 하산중 발목을 접질린 상황으로, 구급대원에 의해 현장 응급처치 및 들것이욯하여 안전하산한 상황임./n</t>
  </si>
  <si>
    <t xml:space="preserve">상기장소 산악구조 출동한 구조대는 연주암 식당내 요구조자 응급처치후 모노레일 및 삭도 이용하여 안전하산후 자체 귀가로 인원장비 이상없이 안전 귀서함 </t>
  </si>
  <si>
    <t>상황실 근무자로부터 관악산 산악구조 출동 접보후 현장 출동함. 요구조자는 다리에 쥐가나며 오한이 있는 상황으로 급자 현장응급처치후 경기소방 헬기에 안전 인계후 귀대한 상황임.</t>
  </si>
  <si>
    <t>상황실로 부터 관악산 산악구조 관련 구조 2구급차와 출동하여 도보로 향교에서 이동하여 사고지점인 1-5 깔딱고개 부근에서 요구조자 발견함.요구조자는 산행중 실족으로 왼쪽 발목을 다친 상황으로 응급처치후 들것을 이용하여 제1약수터 부근 암벽부근에서 경기소방 헬기를 이용하여 안전구조한 사항임.</t>
  </si>
  <si>
    <t xml:space="preserve">상기장소 산악구조 출동한 구조대는 현장 도착하여 응급처치후 헬기 이용하여 한림대 병원 이송조치후 인원장비 이상없이 안전귀서함 </t>
  </si>
  <si>
    <t>상황실로 부터 관악산 산악구조 관련 접보로 2구급차와 출동하여 중소기업청 입구에서 산불감시초소 방향 으로 도보로 이동하여 신고자 만나 다시 계곡넘어 삼봉방향 능선의 계곡에서 요구조자 발견함,산행중 실족으로 왼쪽허벅지 골반부를 다쳐 응급처치후 경기소방헬기를 이용하여 안전구조한 사항임.</t>
  </si>
  <si>
    <t>상황실 근무자로부터 관악산 조난자 구조 접보후 현장 출동한바 요구조자 1명 구절터 부근에서 길을 잃은 상황으로 구조대 출동하여 요구조자 안전구조후 케이블카 이용하여 안전하산한 상황임.</t>
  </si>
  <si>
    <t>상황실 근무자로부터 관악산 산악구조 접보 즉시 현장 출동함. 도보 이용하여 현장 도착한바 요구조자 1명 하산중 종아리 통증을 호소하는 상황으로 현장 응급처치후 들것이용하여 안전 하산한 상황임./n- 요구조자는 2급차에 의해 병원이송</t>
  </si>
  <si>
    <t xml:space="preserve">상기장소 산악구조 출동한 구조대는 현장도착하여  요구조자 응급처치후 산악들것 이용하여 안전하산후 1구급차로 한림대 이송조치후 인원장비 이상없이 안전귀서함 </t>
  </si>
  <si>
    <t>상황실로 부터 관악산 조난관련 접보로 2구급차와 출동하여 구세군 양로원에서 도보로 3-2지점 까지 이동하여 요구조자 발견함.요구조자는 특이사항 없으며 같이 도보로 하산후 요구조자 자택 귀가한 사항임.</t>
  </si>
  <si>
    <t>산행중 넘어지며 얼굴 및 무릎부상당하여 신고한 사항으로 환자는 연주암 모노레일을 이용하여 KBS송신소로 이동하여 구조대와 만나 응급처치 실시한 후 케이블카 이용하여 하산 함</t>
  </si>
  <si>
    <t>상황실로부터 산악구조 접보후 출동한바 요구조자는 수방사 울타리 초소부근에서 발목 부상으로 넘어져 있는 상황이었음. 서울산악구조대와 협조하여 들것을 이용하여 하산후 방배구급차에 요구조자 인계후 귀소한 상황임.</t>
  </si>
  <si>
    <t>기상대 부근 산악구조 출동접보후 구조대 현장 도착한바, 요구조자 1명 하산중 실족으로 인하여 오른발목 부상당한 상황으로, 구급대원에 의해 현장 응급처치후 군부대 헬기장 이동하여 경기소방 헬기인계후 귀대한 상황임.</t>
  </si>
  <si>
    <t>상황실로 부터 관악산 조난관련 접보로 출동하여 요구조자 와 유선연락한바 조난지점으로 판단되는곳에서 부터 이동하여 1-7 산장 부근에서 발견함.요구조자는 특이사항 없었으며 도보로 같이 하산하여 과천구조 2구급차로 전철역까지 안내후 구조대는 귀소한 사항임.</t>
  </si>
  <si>
    <t>상황실 근무자로부터 관악산 절벽 추락사고 접보즉시 현장 출동함. 출동중 신고자와 통화한바 요구조자 1명 육봉국기봉~연주대 방향 200미터 지점 절벽아래로 추락한 상황으로 구조대 현장까지 50여분 소요예정되어 경기소방헬기 우선 출동한 것을 통보함. 구조대 현장 도착한바 항공대 구조대원에 의해 현장 응급처치 완료된 상황으로, 과천구조대 합동으로 헬기 이송가능 지역까지 이동후, 경기소방헬기 인계완료후 귀대함.</t>
  </si>
  <si>
    <t>상기장소 산악구조 출동한 구조대는 산악들것 이용하여 안전하산후 백운구급차로 병원 이송조치후 인원장비 이상없이 안전귀서함</t>
  </si>
  <si>
    <t>상황실 근무자로부터 관악산 산악구조 접보후 현장 출동함. 케이블카 이용 및 도보로 현장 도착한바 요구조자 1명 하산중 실족으로 인하여 발목골절확인되어, 현장 응급처치 및 경기소방헬기 안전 인계후 귀대함.</t>
  </si>
  <si>
    <t>상기장소 산악구조 출동한 바 주취자로 구조대는 같이 부축하여 안전하산후 문원동 자택에 안전이송후 인원장비 이상없이 안전귀서함</t>
  </si>
  <si>
    <t>상황실로 부터 관악산 산악구조 접보로 2구급차와 출동하여 사고지점 1-1 지점에서 10분가량 이동한 곳에서 요구조자 발견함.산행중 실족으로 왼쪽 발목을 다쳐 응급처치후 2구급차로 병원 이송한 사항임.</t>
  </si>
  <si>
    <t xml:space="preserve">상황실 근무자로부터 관악산 조난자 신고 접보받았으나, 구조대는 서울대공원 저수지 익수자수색중으로, 출동불가 통보함. </t>
  </si>
  <si>
    <t>상황실로부터 산안구조 접보후 현장도착한바 급자 좌측발목 부상당한 상태였음. 응급처치 및 소방헬기 이용하여 급자 이송후 귀소한 상황임.</t>
  </si>
  <si>
    <t>상황실 근무자로부터 관악산 조난사고 접보즉시 현장 출동함. 신고자에 의하면 향교방향 등산 시작하여 연주샘쪽에서 길을 잃었다하여, 근방 수색하여 요구조자 발견함. 요구조자 2명과 함게 연주암까지 동행후 구조대는 귀대함.</t>
  </si>
  <si>
    <t>상황실 근무자로부터 청계산 산악구조 접보즉시 현장 출동함. 현장 도착한바 요구조자 1명 하산중 다리에 쥐가나며 힘이 풀린 상황으로, 특이사항 없음 확인함. 구조대와 동행하여 안전하산 및 과천역에서 요구조자 내려준후 구조대는 귀대함.</t>
  </si>
  <si>
    <t>상황실로 부터 관악산 산악구조 접보로 출동하여 사고지점 1-3대피소 인근에서 요구조자 발견함.산행중 실족으로 왼쪽 발목을 다친 상황으로 응급처치후 들것을 이용 안전구조한 사항임.</t>
  </si>
  <si>
    <t>상기장소 산악구조 출동한 구조대는 관악산 미소능선 5부에서 요구조자를 만나서 응급처치후 소방헬기 이용하여 병원 이송조치후 인원장비 이상없이 안전하산함</t>
  </si>
  <si>
    <t>상황실 근무자로부터 관악산 산악구조 접보후 현장 출동함. 현장 도착한바 1-2 표지판 부근에 하산하던 요구조자 1명 실족으로 인한 발목 통증 호소하는 상황으로, 구급대원에 의해 현장 응급처치 및 들것이용하여 안전하산한 상황임./n/n-요구조자는 1구급차에 의해 한림대 이송</t>
  </si>
  <si>
    <t>상기장소 산악구조 출동한 구조대는 현장 도착하여 요구조자 응급처치후 산악들것 이용하여 안전하산후 과천구급차에 인계후 인원장비 이상없이 안전귀서함</t>
  </si>
  <si>
    <t>청계산 둘레길 등산도중 넘어지며 좌측 발목 부상당하여 119신고한 상황으로 구조대 조절저수지 방향으로 등산하여 요구조자 발견 후 좌측발목 응급처치 실시함. 산악용 들것에 환자 고정 후 소방헬기 지원요청하여 환자 소방헬기에 인계 완료 함. 구조대  인원장비 이상없이 귀소함.</t>
  </si>
  <si>
    <t>상기장소 산악구조 출동한 구조대는 응급처치후 소방헬기 이용하여 병원이송조치후 인원장비 이상없이 안전귀서함</t>
  </si>
  <si>
    <t>상기장소 산악구조 출동한 구조대는 요구조자 응급처치후 산악들것 이용하여 안전하산후 2급차로 병원 이송후 인원장비 이상없이 안전귀서함</t>
  </si>
  <si>
    <t>상황실 근무자로부터 관악산 조난자접보즉시, 현장 출동함. 구조대는 케이블카 이용하여 송신소 도착후, 안양방향 200미터지점에서 요구조자 발견함. 요구조자와 동행하여 케이블카 이용하여 안전하산한 상황임.</t>
  </si>
  <si>
    <t>청계산 둘레길에서 심장질환있는 환자 발생 신고 받고 출동한바 환자 잠깐 어지럼증 호소한 것으로 휴식을 취하니 상태 호전 되었다함. 구조대와 과천급차 대원이 부축하여 안전 하산 후 과천급차 이용하여 보훈 병원 이송함.</t>
  </si>
  <si>
    <t>상기장소 출동한 구조대는 현장도착하여 응급처치후 산악들것 이용하여 안전하산후 자체 병원 방문한다고하여 구조대는 인원장비 이상없이 안전귀서함</t>
  </si>
  <si>
    <t>상황실로 부터 관악산 산악구조 접보로 과천구조 2구급차와 출동하여 사고지점인 4-3 지점 까지 도보로 이동하여 요구조자 확인한바 무리한 산행으로 더이상 산행이 불가하여 응급처치후 구조대원 부축하여 향교까지 하산하여 안내후 구조대는 귀소함</t>
  </si>
  <si>
    <t>환자 산행 도중 넘어지며 좌측 어깨가 빠졌다며 119신고한 상황으로 케이블카 및 도보 이동하여 급자 발견하여 응급처치 후 케이블카 이용하여 하산 완료함 2구급차 이용하여 급자 병원 이송 후 구조공작차량은 인원장비 이상없이 귀소함.</t>
  </si>
  <si>
    <t>상황실로부터 산악구조 접보후 현장도착한바 요구조자가 다리경련 증상이 있어 연주암 모노레일 및 케이블카를 이용하여 하산후 정부청산역앞에서 귀가시키고 귀소한 상황임.</t>
  </si>
  <si>
    <t>상황실로 부터 관악산 산악구조 접보로 출동하여 신고자와 유선 연락한바 현재 관악산 등산로를 이탈하여 조난을 당한 사항으로 구조대는 위치추적 한바  용마능선쪽으로 확인되어 안전하게 구조후 특이사항 없어 동행하산하여 1구급차를 이용 전철역 까지 태워준후 귀소한 사항임.</t>
  </si>
  <si>
    <t>상황실로 부터 관악산 산악구조 접보로 2구급차와 출동하여 현장 1-6 제2약수터 부근에서 요구조자 확인한바 발목 염좌 및 과호흡 증세로 응급처치후 구조대원 부축으로 향교 까지 하산하여 2구급차로 인근 전철역 까지 태워준후 구조대 귀소함.</t>
  </si>
  <si>
    <t>산행 중 체력과 체온이 떨어져 움직일 수 없어 신고한 사항으로 구급대와 함께 현장 도착하여 응급처치 후 관악산 케이블카 이용하여 하산 함.</t>
  </si>
  <si>
    <t xml:space="preserve">상황실로 부터 관악산 산악구조 조난 접보로 2구급차와 출동하여 신고자와 유선연락한바 구절터 에서 4-5 삼거리 가는 방향에서 요구조자 발견함.특이사항 없고 케이블카를 이용하여 안전구조중 현장 산악구조 접보로 재출동함. </t>
  </si>
  <si>
    <t>상황실로 부터 관악산 산악구조 현장 출동접보로 출동하여 요구조자 말바위 부근 5m  가량 암벽에서 떨어진 사항으로 응급처치후 서울소방 헬기를 이용하여 안전구조한 사항임.</t>
  </si>
  <si>
    <t>상황실 근무자로부터 관악산 산악구조 접보후 현장 출동함.요구조자 4코스 헬기장 부근에서 발견하여 현장 응급처치 및 경기소방 헬기 인계후 구조대는 귀대한 상황임.</t>
  </si>
  <si>
    <t>상황실 근무자로부터 관악산 산악구조 출동 접보후 현장 출동함. 요구조자는 2-10 헬기장 부근에서 실족으로 인한 발목통증호소하는 상황으로 현장도착즉시 응급처치 및 들것이용하여 삭도장 케이블카 이용하여 안전 하산한 상황임.</t>
  </si>
  <si>
    <t>상황실 근무자로부터 청계산 산악구조 접보후 현장 출동함. 서울랜드 장미에 언덕애서 도보로 옥녀봉 방향으로 20여분 진행하여 요구조자 발견함./n/n구조대는 요구조자 부축하여 안전하산후 귀대한 상황임/n</t>
  </si>
  <si>
    <t>상황실 근무자로부터 관악산 산악구조 접보즉시 현장 출동함. 출동중 신고자와 통화한바 서울관내 깔딱고개 확인되어 서울대 출동할것을 요청함. 서울 산악구조대3명 도착하여, 케이블카 이용 함께 현장 도착한함. 현장 도착한바 요구조자1명무리한등산으로 인하여, 양다리 경련 호소하여 현장 응급처치 및 들것이용하여 서울대공학관 방향으로 하산 완료한 상황임./n/n-요구조자는 관악구급대에 인계하였으며, 구조대는 관악구조대 차량 이용하여 과천이동함.</t>
  </si>
  <si>
    <t>상황실로 부터 관악산 산악사고 접보로 구조 2구급차와 출동하여 송신소와 8봉가는 능선상에서 요구조자 발견하여 상태확인한바 다리경련으로 응급처치후 케이블카를 이용하여 안전구조한 사항임.</t>
  </si>
  <si>
    <t>상기장소 산악구조 출동한 구조대는 수송사령부 관계자와 협조하여 부대내 사격장에서 요구조자 발견하여 안전구조후 인원장비 이상없이 안전귀서함</t>
  </si>
  <si>
    <t>상기장소 산악구조 출동한 구조대는 인재개발원 부근에서 요구조자 발견하여 같이 안전하산후 이원장비 이상없이 안전귀서함</t>
  </si>
  <si>
    <t>상기장소 산악구조 출동한 구조대는 구절터에서 삼거리 사이 부근에서 요구조자 발견하여 삭도 이용 안전하산후 인원장비 이상없이 안전귀서함</t>
  </si>
  <si>
    <t>상황실로부터 자살기도 접보후 구조대5명 및 경찰5명이 관악산 국기봉 정상 도착하여 요구조자 수색하였으나 발견하지 못했고 요구조자가 하산했다는 상황실 연락받고 주변 수색후 귀소한 상황임.</t>
  </si>
  <si>
    <t>벌쏘임 사고 접보즉시 현장 출동함. 요구조자 청계산 등산로로 300여미터 등반한 상황으로 구조대 현장 도착하여 응급처치 및 동행하여 안전 하산한 상황임./n/n요구조자는 2구급차에 의해 병원이송</t>
  </si>
  <si>
    <t>상기장소 산악구조 출동한 구조대는 1-4 깔닥고개 표지판부근에서 요구조자  발견하여 응급처치후 산악들것 이용하여 안전하산후 자체 병원 이송한다고하여 구조대는 인원장비 이상없이 안전귀서함</t>
  </si>
  <si>
    <t>관악산 산악구조 접보로 2구급차와 출동하여 신고자와  유선연락한바 안양 관양동 현대 아파트에서 등산하여 국기봉 가기전 이라 하여 과천구조대는 과천 야생화 단지에서 도보로 사고지점 이동하여 요구조자 국기봉 아래 에서 한참 떨어진 지역에서 발견하여 허리통증을 호소하여 응급처치후 경기소방 헬기를 이용하여 안전구조한 사항임.</t>
  </si>
  <si>
    <t>하산중 길을 잃어 구조요청. 신고자와 통화 후 대략적인 위치를 파악한 후 산행 중 요구조자 발견하여 안전하게 귀소함</t>
  </si>
  <si>
    <t>상황실로 부터 관악산 산악구조 접보로 구조2구급차와 출동하여 사고지점으로 판단되는 제1약수터 부근까지 도보로 이동하여 요구조자 확인한바 70대 할머니 할아버지 부부로 기력 저하 및 장시간 산행으로 인한 다리 통증으로 응급처치후 구조대원 5명이 교대로 등에 업어 하산 하였으며 보호자 아들에게 인계후 구조대는 안전귀소한 사항임.</t>
  </si>
  <si>
    <t>관악산 산악구조 접보후 케이블카및 능선으로 이동하여 현장 도착함. 현장 도착한바 요구조자1명 등산중 실족으로 인하여 발목골절되어 구급대원에 의해 현장 응급처치 및 경기소방헬기에 안전인계후 귀대함.</t>
  </si>
  <si>
    <t>상황실로 부터 관악산 산악구조 접보로 구조2구급차와 출동하여 케이블카를 이용하여 사고지점인 연주암 까지 이동후 요구조자 산행중 실족으로 오른쪽 무릎을 다친 사항으로 응급처치후 케이블카를 이용하여 안전하산후 보호자에게 인계후 귀서한 사항임</t>
  </si>
  <si>
    <t>관악산 산악구조 접보로 구조2구급차와  출동하여 케이블카를 이용 송신소 까지 이동후 도보로 사고지점인 K-32  서울 깔닥고개 까지 이동 요구조자 확인한바 오른쪽 발목염좌로 모노레일 및 케이블카를 이용하여 안전구조한 사항임.</t>
  </si>
  <si>
    <t>관악산 조난자 사고 접보후 케이블카 이용하여 현장 출동함. 요구조자 통화후 위치 확인되어 요구조자 안전구조후 케이블카 이용 동행하여 하산완료한 상황임.</t>
  </si>
  <si>
    <t>관악산 연주암내 실족으로 인한 요구조자 구조접보후 현장 출동함. 요구조자는 모노레일 이용하여 송신소까지 이동한 상황으로, 구급대원에 의해 현장 응급처치 및 케이블카이용하여 안전하산한 상황임.</t>
  </si>
  <si>
    <t>관악산 산악구조 접보후 현장 출동한바 요구조자 하산중 종아리 통증호소하는 상황으로, 구조대 현장 도착하여 응급처치 실시함. /n-----------------------------------------/n/n구조대 하산중 또다른 요구조자1명 발톱빠짐으로 인한 통증 호소하여 현장 응급처치 실시함.</t>
  </si>
  <si>
    <t>관악산 송신소내 심정지 환자 접보후 현장 출동함. /n케이블카 이용하여 현장 도착한바 70대여자 환자 심정지 상황으로, 송신소 관계자에 의해 심페소생술 실시중인 상황으로, 구급대원 현장 인계하여 심페소생술 실시함. 케이블카 이용하여 하산및 삭도장 대기중인 과천급차에 현장인계후 구조대 귀대함.</t>
  </si>
  <si>
    <t xml:space="preserve">상기장소 산악구조 출동한 구조대는 관악산 문원폭포 부근에서 조난자 발견하여 같이 안전하산후 인원장비 이상없이 안전귀서함 </t>
  </si>
  <si>
    <t>상황실로 부터 관악산 산악구조 접보로 구조2구급차와 출동하여 케이블카를 이용 송신소 까지 이동후 도보로 사고지점인 4-6 부근 까지 이동하여 요구조자 상태 확인한바 산행중 실족으로 발목을 다쳐 응급처치후 경기소방 헬기를 이용하여 안전구조한 사항임.</t>
  </si>
  <si>
    <t>상기장소 산악구조 출동한 구조대는 연주암에서 요구조자 발견하여 응급처리후 모노레일 및 삭도 이용하여 안전하산후 2급차로 한림대 병원 이송조치하고 인원장비 이상없이 안전귀서함</t>
  </si>
  <si>
    <t>상황실로 부터 관악산 산악구조 접보로 구조2구급차와 출동하여 요구조자 연주암에서 발견함,산행중 실족으로 발목을 다쳐 들것을 이용 케이블카로 안전구조한 사항임.</t>
  </si>
  <si>
    <t>상기장소 산악구조 출동한 구조대는 현장 도착하여 응급처치후 헬기이용하여 병원 이송조치후 구조대는 삭도 이용하여 안전하산하여 인원장비 이상없이 안전귀서함</t>
  </si>
  <si>
    <t>관악산 발목부상 환자 접보후 현장 출동함. 케이블카 이용 및 도보로 현장 도착함. 요구조자 1명 하산중 우측 발목골절추정되어 현장 응급처치후 경기소방헬기 이용하여 구조 완료한 상황임./n/n-추가로 근방 요구조자 1명 확인되어 서울소방과 함게 구조작업후 경기소방헬기 이용하여 구조완료함.</t>
  </si>
  <si>
    <t>상기장소 산악구조 출동한 구조대는 요구조자 발견하여 응급처치후 삭도이용하여 안전하산후 구조대는 인원장비 이상없이 안전귀서함</t>
  </si>
  <si>
    <t>타기관처리</t>
  </si>
  <si>
    <t>상황실로부터 산악구조 접보후 현장도착한바 요구조자가 다리 마비 증상이 있어 모노레일 및 케이블카를 이용하여 하산후 요구조자가 자체귀가 한다고 하여 정부청사역까지 2급차로 이송한 상황임.</t>
  </si>
  <si>
    <t>상황실로 부터 관악산 산악구조 접보로 구조2구급차와 출동하여 케이블카를 이용 송신소 까지 이동후 도보로 사고지점인 4-4-1 지점 근처 까지 이동하여 요구조자  확인한바 산행중 실족으로 오른쪽 발목을 다친 상황으로 응급처치후 경기소방 헬기를 이용하여 안전구조한 사항임.</t>
  </si>
  <si>
    <t>상기장소 산악구조 출동한 구조대는 산악들것 이용하여 요구조자 안전하산하여 과천 구급차로 병원 이송 조치후 인원장비 이상없이 안전귀서함</t>
  </si>
  <si>
    <t>상황실로부터 kbs송신탑 부근에서 발목골절예상환자 발생 신고받고 출동하여 발목지지대, 들것으로 환자 고정하여 케이블카 이용 하산후 비산구급차 환자인계 후 한림대 이송.</t>
  </si>
  <si>
    <t xml:space="preserve">상기장소 산악구조 출동한 구조대는 요구조자 응급처치후 소방헬기 이용하여 요구조자 병원 이송 조치후 안전하산하여 인원장비 이상없이 안전귀서함 </t>
  </si>
  <si>
    <t xml:space="preserve">관악산 깔딱고개에서 발목골절예상 환자 발생하여 출동한 바 압박붕대로 응급처치 후 부축하여 하산 후 안전조치함. </t>
  </si>
  <si>
    <t>하산중 길을 잃어 구조요청 함. 요구조자와 통화 후 기술표준원부근으로 등산 중 백운사입구에서 요구조자 발견함</t>
  </si>
  <si>
    <t>당뇨 및 기력이 없어 하산을 못하겠다는 신고접수를 받고 KBS케이블카를 활용하여 등반 후 연주암 도착./n연주암 모노레일을 활용하여 케이블카로 하산완료/n</t>
  </si>
  <si>
    <t>발목통증으로 하산이 어렵다는 지령을 받고 출동함/n케이블카를 이용하여 현장도착하여 요구조자 확인한바 오른쪽 발목 톡증 및 왼쪽 찰과상 보임. 헬기로 요구조자 구조실시함</t>
  </si>
  <si>
    <t>상황실로 부터 관악산 조난관련 접보로 구조2구급차와 출동하여 신고자 유선 연락한바 용마약수터 근처로 확인되어 도보로 이동  약수터 근처 계곡에서 요구조자 2명 구조하여 도보로 하산후 구조 2구급차를 이용,전철역 까지 이동시켜 준후 귀대한 사항임.</t>
  </si>
  <si>
    <t>상황실로 부터 관악산 산악구조 접보로 구조 2구급차와 출동하여 육봉방향 코스로 이동중 묵교 근처에서 요구조자 발견함,산행중 실족으로 왼쪽 발목을 다친 사항으로 구조대원 부축으로 안전하산후 병원 이송함.</t>
  </si>
  <si>
    <t>관악산 하산중 내려오지 못하겠다는 신고를 받고 출동하여 확인한바 혈압이 약간 낮은 상태로, 급체증상 보임. 구급대원이 활력징후 체크 후 구조대와 같이 하산완료함</t>
  </si>
  <si>
    <t>상기장소 산악구조 출동한 구조대는 현장 도착하여 응급처치후 산악들것을 이용하여 안전하산후 서울성모병원 이송조치하고 인원장비 이상없이 안전귀서함</t>
  </si>
  <si>
    <t xml:space="preserve">상기장소 산악구조 출동한 구조대는 현장 도착하여 응급처치후 산악들것을 이용하여 안전하산후 2급차로 한림대 병원 이송조치후 인원장비 이상없이 안전귀서함 </t>
  </si>
  <si>
    <t>상황실로 부터 관악산 조난관련 접보로 구조2구급차와 출동하여 신고자와 유선 연락한바 문원폭포에서 등산중 바위에서 점심식사후 서울대 방향으로 하산 하려던중 길을 잃었다는 사항으로 현재 음주상태가 심하여 위치파악이 제대로 되지 않아 유선연락 계속 시도하여 육봉방향 촛대바위 아래쪽으로 파악되어 구조대원의  육성과 불빛으로 요구조자 확인되었고요구조자 머리에 약간의 찰과상뿐 특이사항 없었으며 구조대원 부축하여 하산 과천소방서에서  가족및 보호자  에게 인계함.</t>
  </si>
  <si>
    <t>상황실로 부터 관악산 산악구조 접보로 구조2구급차와 출동하여 현장 도착한바 산행중 근육경련으로 확인되어 응급처치후 경기소방 헬기를 이용하여 안전구조한 사항임.</t>
  </si>
  <si>
    <t>상황실로 부터 관악산 산악구조 접보로 구조2구급차와 출동하여 케이블카를 이용 KBS송신소 까지 이동후 사고지점인 송신소 뒷편 능선상에서 신고자와 요구조자 발견함,산행중 실족으로 왼쪽 팔목 골절로 추정되는 상황으로 응급처치후 케이블카를 이용 하산후 구조2구급차로 병원 이송함.</t>
  </si>
  <si>
    <t>연주암 화장실 부근에서 복통으로 인한 산악사고 출동받고 출동하여 환자상태 확인하고 한림대 이송 권유했으나 집근처 병원 내원 하겠다고 하여 케이블카 이용 하산후 2구급 전철역까지 이송후 복귀함</t>
  </si>
  <si>
    <t>상황실로 관악산 산악구조 접보로 2구급차와 출동하여 케이블카를 이용 송신소 까지 이동후 도보로 연주암 까지 이동하여 요구조자 확인한바 산행중 연주대 외줄이동 구간에서 추락하여 머리 부분을 다쳐 응급처치후 모노레일 및 케이블카를 이용하여 안전구조후 병원 이송한 사항임.</t>
  </si>
  <si>
    <t>낙성대에서 등산하여 하산중 조난을 당해 신고한 내용으로, 신고자 위치 확인 후 연주암 케이블을 활용하여 신고자 수색한바 연주암 인근 위치에서 신고자 발견하여 동행하여 하산완료함</t>
  </si>
  <si>
    <t>상황실로 부터 관악산 산악사고 접보로 출동하여 2구급차와 기술표준원 뒷길에서 백운사 방향 등산로로 산불감시초소 지난 500m  까지 도보로 이동하여 요구조자 확인한바 다리와 몸에 약간의 장애가 있는 요구조자로 도저히 하산 불가로 도움요청한 사항임,특이사항 없으며 구조대원 부축으로 안전하게 하산완료함.</t>
  </si>
  <si>
    <t>과천매봉에서 청계사 200m방향쯤 이가 부러져 구조상황 발생했다는 접보를 받고 출동하여, 구조대는 문원이주2단지 등산로를 등반하여 요구조자에게 접근 응급처치후 산악용들것을 활용하여 하산함</t>
  </si>
  <si>
    <t>상황실로 부터 관악산 산악구조 접보로 출동하여 케이블카를 이용 송신소 까지 이동후 도보로 사고지점인 기상대 군부대 헬기장 까지 이동,요구조자 확인한바 산행중 양쪽 다리 근육경련으로 1시간 가량 풀리지 않아 들것을 이용하여 경기소방 헬기를 이용하여 안전구조한 사항임.</t>
  </si>
  <si>
    <t>상황실로 부터 관악산 산악구조 접보로 구조 2구급차와 출동하여 케이블카를 이용 송신소 까지 이동후 도보로 사고지점인 구절터 에서 연주샘 방향으로 500m 이동하여 요구조자 발견함,산행중 실족으로 인해 오른쪽 발목을 다친 사항으로 응급처치후 들것을 이용 헬기가능 장소로 이동후 경기소방 헬기를 이용하여 안전구조함.</t>
  </si>
  <si>
    <t>상황실로 부터 관악산 산악구조 접보로 구조 2구급차와 출동하여 케이블카를 이용 송신소 까지 이동후 도보로 사고지점인 산장 부근까지 이동하여 요구조자 확인한바 산행줄 실족으로 발목을 다친 상황으로 응급처치후 경기소방 헬기를 이용하여 안전구조.</t>
  </si>
  <si>
    <t>산악신고 받고 출동한 바 등산도중 장단지에서 근육이 찢어지는 소리와 통증이 있다고 하여 응급처치 후 케이블카 이용 하산 후 개인차로 귀가하여 병원 내원한다고 하여 안전조치 후 복귀함</t>
  </si>
  <si>
    <t xml:space="preserve">추락환자 있다는 신고받고 출동한 바 서울소방이 헬기 로 선착하여 응급처치 중 후착대로 도착하여 응급처치 및 서울소방 헬기로 이송 후 현장정리 및 안전조치 후 복귀함 </t>
  </si>
  <si>
    <t>상황실로 부터 관악산 산악구조 접보로 구조2구급차와 중앙2펌프차 와 함께 출동함.신고자와 유선 연락한바 백운사에서 등산하여 바위를 넘어 정상까지 가던중 실족으로 인해 오른쪽 발목을 다쳐 하산하려다 계곡쪽으로 길을 잃은 사항으로 정확한 위치 및 설명이 부족하여 계속 연락중 밧데리 방전되어 지원 출동한 안양구조대와 육성및 수색으로 위치 확인되어 진입 가까운 안양구조대 에서 먼저 요구조자 발견후 응급처치 실시하여 과천구조와 들것을 이용하여 중소기업청 길로 안전하게 하산한후 1구급차에 인계함.</t>
  </si>
  <si>
    <t>상기장소 산악구조 출동한 구조대는 현장도착 하여 요구조자를 발견 후 응급처치 하며 케이블카 이용 안전하산 후 요구조자가 개인적으로 병원방문 한다고 하여 2구급차로 역까지 이송 후 인원장비 이상없이 안전귀서함</t>
  </si>
  <si>
    <t>상기장소 산악구조 도착한 구조대는 현장 도착하여  요구조자응급처치후 소방헬기 이용하여 병원이송조치후 구조대는  인원장비 이상없이 안전귀서함</t>
  </si>
  <si>
    <t>상황실로 부터 관악산 산악사고 접보로 2구급차와 출동하여 확인한바 1-4-2 지점에서 요구조자 산행중 실족으로 왼쪽 발목을 다친 사항으로 응급처치후 들것 이용 가능지점에서 경기소방 헬기로 안전구조함.</t>
  </si>
  <si>
    <t>상황실로 부터 관악산 산악구조 접보로 구조 2구급차와 출동하여 신고자와 유선연락 한바 서울대에서 등산하여 송신소 근처에서 다리 근육경련 으로 하산이 어렵다 하는 사항으로 구조대는 응급처치후 부축을 하여 송신소까지 이동후 케이블카를 이용하여 안전구조함.</t>
  </si>
  <si>
    <t>현장 도착하여 산악구조 실시하였으며 요구조자 발견 후 들것 이용 구조 완료.</t>
  </si>
  <si>
    <t>상기장소에서 길을 잃었다는 신고받고 출동하여 인명검색 도중 능선에서 사람소리가 들려 확인한 바 경찰에서 먼저 신고자 찾은 상황으로 신고자 건강상태 이상없음을 확인하고 하산하여 복귀함</t>
  </si>
  <si>
    <t>상기장소에서 사람인지 동물인지는 모르나 괴음이 들린다고 하여 출동하여 신고자 만나 현장수색해본 바 특이사항 없어 신고자 함께 하산하여 복귀함</t>
  </si>
  <si>
    <t>상기장소에서 오른쪽다리를 다쳤다는 신고받고 출동하여 확인한 바 육봉정상부근에서 환자 발견하여 오른쪽 발목부분 응급처치 후 헬기이용하여 이송후 복귀함.</t>
  </si>
  <si>
    <t>산행중 길을 잃어 구조요청함. 조난자위치는 관악문아래 사거리부근 표지판이라하여 케이블카 이용하여 현장도착하였으나 조난자는 서울대방면으로 길을 찾아 하산중이라는 연락을 받고 귀소함</t>
  </si>
  <si>
    <t>산행중 발목부상으로 신고함. 요구조자는 좌측발목염좌추정되며 응급처치 후 분리형들것 이용하여 하산함</t>
  </si>
  <si>
    <t>상황실로 부터 관악산 산악구조 접보로 출동하여 2구급차와 육봉방향으로 도보로 이동하여 사고지점인 육봉8부 능선에서 요구조자 발견함,산행중 실족으로 바위에서 추락한 사항으로 응급처치후 경기소방 헬기를 이용하여 안전구조함.</t>
  </si>
  <si>
    <t>관악산 국기봉 코끼리바위 부근에서 추락하여 발목 골절 환자 있어 신고한 상황이며 삭도로 이동 및 현장 도착 한 바 좌측 발목 개방성 골절 환자 발견하여 응급처치 후 헬기이송/n</t>
  </si>
  <si>
    <t>1차 산악구조 후 복귀하던 중 산악구조 무전신고 접수 후 현장출동 한 바 환자 다리절임으로 인하여 마사지 등 응급처치 후 환자 동행하여 삭도 이용 하산하였음.</t>
  </si>
  <si>
    <t>상기장소에서 신고자 왼쪽다리에 경련이 일어나 등산이 불가능하다는 신고받고 출동하여 응급처치 및 케이블카 까지 이동 및 하산하였으나 이송원하지 않아 인근 지하철역까지 이송 후 복귀함.</t>
  </si>
  <si>
    <t>현장 도착 한 바 환자상태는 오른쪽 발목 부종으로 붕대이용 발목고정 후 들것으로 이동하려 하였으나 위험한 산악지역으로 환자 부축하여 이동하였으며, 안전지대 도착 후 들것이용 이동 후 삭도 이용하여 하산하였음.</t>
  </si>
  <si>
    <t>신고자는 관악산 과천교회에서 연주대로 이동중 길을 잃었다고 신고하였으며 출동중 통화하여 길안내 후 하산유도하였으며 신고자는 하산로 찾았다고하며 구조취소함</t>
  </si>
  <si>
    <t>상기장소 산악구조 출동한 구조대는 관악산 등산로 입구 50미터 지점에서 요구조자 발견하여 구급대 응급처치후 부축하여 안전하산후 과천 구급차로 한림대 이송조치후 인원장비 이상없이 안전귀서함</t>
  </si>
  <si>
    <t xml:space="preserve">현장 도착 한 바 요구조자 1명이 계곡 바위 위에서 3시간 전부터 술을 먹고 자고 있는 상태로서 의식 확인 한 바 의식은 있으나 깨어나질 않아 들것이용하여 하산 후 병원 이송함.  </t>
  </si>
  <si>
    <t xml:space="preserve">출동 중 신고자와 통화 하여 연주암에서 대기할 것을 안내하고 삭도타고 이동하여 연주암 도착하였으며 요구조자 2명 다리부위 마사지 하였음./n1명은 모노레일로, 1명은 계단이용 삭도 타는곳까지 이동 하였으며 삭도타고 하산하였음. </t>
  </si>
  <si>
    <t>상기장소 산악구조 출동한 바 음주후 낙상으로 얼굴및 다리 찰과상으로 응급처치후 같이 부축하여 안전하산후 과천 구급차로 병원 이송조치후 인원장비 이상없이 안전귀서함</t>
  </si>
  <si>
    <t>상기장소에서 길을 잃어버렸다는 신고받고 출동하여 인명검색한 바 능선 헬기장에서 요구조자발견하여 상태확인한 바 특이사항 없어 하산 후 귀소함.</t>
  </si>
  <si>
    <t>출동 중 신고자와 통화한 바 연주대에서 하산 중 길을 잃어버렸다고하여 어플이용하여 위치 확인 후 제자리에 있을것을 안내하고 등반 중 요구조자 발견하였음. 안전 하산함.</t>
  </si>
  <si>
    <t>현장 도착하여 구급대원이 요구조자 응급처치 후 산악용들것이용하여 하산하였음.</t>
  </si>
  <si>
    <t>상기장소에서 길을 잃었다는 신고받고 과천향교로 출동하여 케이블카 이용하여 등산 및 요구조자 위치 전송받아 인명검색하여 요구조자 발견한 바 부상 및 특이사항 없어 케이블카 이용하여 하산 2구급차로후 과천정부청사역 까지 이동 후 복귀함.</t>
  </si>
  <si>
    <t>출동 중 신고자와 통화하여 위치 및 요구조자 상태 등 파악하고 관악산 제1코스로 등반하여 제2약수터 부근에서 요구조자 발견하였으며, 요구조자 거동 가능하여 부축하여 하산하였음.</t>
  </si>
  <si>
    <t>상황실로 부터 관악산에서 산행중 벌에 쏘여 연주암에 요구조자 발생한 사고로 출동하여 상태확인한바 호전되어 특이사항 없어  구급대원에 의해 응급처치후 케이블카를 이용하여 안전구조후 병원이송한 사항임.</t>
  </si>
  <si>
    <t>상기장소 산악구조 신고받고 출동하여 확인한 바 발목염좌로 인해 걷지못하는 상태로 헬기이용 하여 구조후 하산함.</t>
  </si>
  <si>
    <t>상황실로 부터 관악산 산악사고 접보로 2구급차와 출동하여 신고자 대피소 중간 계곡에서 발견함.산행중 실족으로 왼쪽 발목을 다친 사항으로 응급조치후 들것을 이용하여 안전구조함.</t>
  </si>
  <si>
    <t>상황실로 부터 관악산 산악구조 접보로 2구급차와 출동하여 현장 도착한바 요구조자는 산행중 탈진 증세로 더이상 하산이 불가하여 연주암 모노레일 및 케이블카를  이용하여 안전구조한 사항임.</t>
  </si>
  <si>
    <t>상황실로 부터 관악산 조난 관련 산악구조 접보로 출동하여 신고자와 연락한바 목적지인 문원폭포로 향하는중 길을 잃었다 하여 핸드폰 GPS 로 확인한바 문원폭포에서 이탈한 경로로 확인되어 육성으로 위치 확인하면서 이동 하여  안전하게 신고자 포함 3명 구조한 사항임.특이사항 없으며 안전하게 하산하여 자가로 귀가 조치함.</t>
  </si>
  <si>
    <t>상기장소 산악구조출동한 구조대는 중앙대와 같이 철선절단기 이용하여 요구조자 안전구조후 과천구급차로 병원 이송조치후 인원장비 이상없이 안전귀서함</t>
  </si>
  <si>
    <t>상황실로 부터 관악산 산악구조 접보로 2구급차와 출동하여 현장 표지판 산장부근에서 요구조자 발견함.실족으로 발목을 다친 상황으로 응급처치후 경기소방헬기를 이용하여 안전구조함.</t>
  </si>
  <si>
    <t>상황실로 부터 관악산 산악구조 접보로 2구급차와 출동하여 현장 관악산  연주대 부근 정상에서 요구조자 발견함.산행중 실족으로 왼쪽  종아리 부근을 다친 상황으로 응급처치후 경기소방 헬기를 이용하여 안전구조./n안양 비산안전센터 이송.</t>
  </si>
  <si>
    <t>1구급 출동한 상황으로 구조대 출동요청으로 사고장소로 출동하였으며 급자 들것 이용하여 하산 후 1구급 인계 후 귀소함.</t>
  </si>
  <si>
    <t>관악산 연주대 부근에서 요구조자 발견하여 응급처치 및 헬기 지원요청하였으며, 부근 군부대 헬기장 이용하여 요구조자 헬기로 이송시킴./n</t>
  </si>
  <si>
    <t>상황실로 부터 관악산 산악구조 접보로 구조 2구급차와 출동하여 현장 표지판 2-7-1 근처  두꺼비 바위 부근에서 요구조자 발견함.산행중 실족으로 왼쪽 발목을 다친 상황으로 응급처치후 경기소방헬기를 이용하여 안전구조한  사항임.</t>
  </si>
  <si>
    <t>관악산 야생화단지에서 등반 시작하여 30분가량 등반중 요구조자 발견하였으며 거동불편 및 지리적으로 들것이송에 제약이 많음에 따라 헬기요청하여 헬기 인계한 후 하산 및 귀소함.</t>
  </si>
  <si>
    <t>/n/n출동중 상황실로부터 구급취소</t>
  </si>
  <si>
    <t>관악산 제4코스 무당바위약수터 가기전에 요구조자 발견하였으며 들것 이용하여 하산하였음./n</t>
  </si>
  <si>
    <t>삭도이용하여 정상 올라가서 제1코스 제2약수터 방향으로 내려가던 중 요구조자 발견하여 응급처치 및 헬기요청하였으며 들것이용하여 제1약수터 부근까지 가서 헬기 호이스트 이용하여 구조 완료함./n</t>
  </si>
  <si>
    <t>출동 중 신고자와 유연하여 연주암 모노레일 이용하여 삭도 부근까지 올것을 안내하였으며 구조대는 삭도 이용하여 정상에 올라가여 요구조자 발견/n 및 응급처치 후 삭도 이용하여 요구조자와 하산하였음./n* 모, 자</t>
  </si>
  <si>
    <t>상기장소 산악구조 출동하여 문원폭포 부근 도착한 바 경찰이 요구조자 발견하여 구조대는 현장 확인후 관할 경찰에 상황 인계하고 인원장비 이상없이 안전귀서함</t>
  </si>
  <si>
    <t xml:space="preserve">현장도착 한 바 헬기 구조대원 2명 지상에서 요구조자 응급처치 및 들것고정한 상태로서 과천 구조대와 들것을 안전장소로 이동하여 헬기 구조 완료함.  </t>
  </si>
  <si>
    <t>1급차 출동건</t>
  </si>
  <si>
    <t>2급차 출동 건</t>
  </si>
  <si>
    <t>상기장소에서 왼쪽 발목에서 이상한 소리가 들리며 통증이 발생하여 걷지 못한다는 신고받고 출동하여 환자 응급처치 도중 현장에서 추가접보받고 환자1명 추가로 응급처치 후 환자 2명 케이블카 이용하여 하산 후 1명은 집 근처 병원 내원하겠다고 하여 향교 입구까지 이송 하였으며 나머지 1명은 1구급차로 병원 이송 후 복귀함.</t>
  </si>
  <si>
    <t>연주암에서 요구조자 접촉 후 다리통증에 대한 응급처치하였으며, 모노레일 및 삭도 이용하여 요구조자와 하산하였음./n</t>
  </si>
  <si>
    <t>서울대공원 조절저수지에서 과천구급대와 함께 등반하였으며 30분가량 등반 후 요구조자 발견하였으며, 응급처치 후 산악용들것으로 하산하였음./n</t>
  </si>
  <si>
    <t>상기장소 산악신고 받고 출동하여 현장도착 한 바 과천센터 구급대에서 선착하여 응급처치한 상황으로 함께 하산하여 과천센터 구급대에서 이송하여 구조대는 인원장비 이상없이 복귀함.</t>
  </si>
  <si>
    <t>상기장소 산악구조 신고받고 출동하는 도중 구조취소되어 복귀함.</t>
  </si>
  <si>
    <t>상기장소 길을 잃었다는 산악구조 신고받고 신고자와 통화하여 유선상으로 길 안내 및 안양구조대 유선통화 인계함.</t>
  </si>
  <si>
    <t>상기장소에서 20m 추락했다는 산악신고받고 출동하며 헬기요청, 현장도착하여 확인한 바 특수대응단에서 헬기로 선착하여 응급조치 중인 상태로 함께 응급처치 후 산악용 들것 이용하여 환자 헬기구조 가능한 산장으로 이동 및 헬기 이용하여 구조 후 구조대는 복귀함. 환자는 백운센터에서 환자 인계받아 병원 이송함.</t>
  </si>
  <si>
    <t>상황실로 부터 관악산 산악구조 접보로 2구급차와 출동하여 케이블카를 이용 사고지점인 송신소 까지 이동.  구조자 확인한바 산행중 실족으로 두부 열상으로 확인되어 응급처치후 케이블카를 이용하여 하산후 구조 2구급차에 의해 택시 승강장 까지 이송한 사항임.</t>
  </si>
  <si>
    <t xml:space="preserve">청계산에서 길을 잃어버렸다는 신고사항으로 신고자와 통화 등으로 위치파악하여 요구조자 안전 구조완료함. </t>
  </si>
  <si>
    <t>상기장소 산에서 넘어져 발목이다쳐 움직이지 못하고 있다는 신고받고 출동하여 왼쪽발목 응급처치 후 들것 이용하여 하산하여 병원 이송함.</t>
  </si>
  <si>
    <t>상기장소 왼쪽 장단지 근육이 끊어진거같고 움직일 수 없다는 신고받고 출동하여 응급처치 후 교대하며 업고내려와 케이블카 이용하여 하산 후 병원이송함.</t>
  </si>
  <si>
    <t>청계산 산악구조 접보로 출동하여 현장 확인한바 5.6호 약수터 가는 입구에서 요구조자 발견./n산행중 발목다쳐 응급처치후 병원 이송함.</t>
  </si>
  <si>
    <t>상황실로 부터 산악 조난 관련 접보로 출동하여 신고자와 유선연락./n신고자는 청계산 산행중 등산로를 이탈하여 기무사령부 철책쪽으로 내려온 사항으로 기무사 소속 중사와 현장 철책문 개방하여 요구조자 안전하게 구조./n특이사항 없으며 인근 전철역까지 2구급차로 안내후 귀소.</t>
  </si>
  <si>
    <t>상기장소 산악구조 신고받고 출동하여 확인한 바 발목염좌 환자로 헬기이용 하여 정부청사 헬기장 이동 후 구급차로 이송 함.</t>
  </si>
  <si>
    <t>상황실로 부터 관악산 산악구조 접보로 2구급차와 출동./n현장 도착한바 신고자 산행중 실족으로 넘어져 안면부 아이젠에 다친상황으로 응급처치후 2구급차로 병원 이송함.</t>
  </si>
  <si>
    <t>상황실로 부터 관악산 조난관련 접보로 2구급차와 출동./n신고자와 유선 연락한바 구절터 부근에 있다하여 송신소 까지 안전유도후 케이블카를 이용하여 안전구조후 인근전철역까지 안내후 귀소.</t>
  </si>
  <si>
    <t>산행중 넘어지며 좌측 종아리 부위 골절추정되어 신고함. 케이블카 이용하여 현장도착 후 응급처치 실시함. 산악용들것 이용하여 정상으로 이동 후 헬기에 인계</t>
  </si>
  <si>
    <t>산행중 아이젠이 계단에 걸려 계단에서 굴러 무릎통증으로 하산이 불가하여 신고함. 현장도착하여 응급처치 실시함. 연주암 모노레일 이용하여 KBS송신소까지 이송 후 케이블카로 하산함</t>
  </si>
  <si>
    <t>환자 약수터에서 하산 도중 넘어져 우측 발목 부상 환자로 2구급차 선착하여 응급처치 실시한 상황으로 하산로 결빙으로 인해 구조대 지원요청함. 구조대 현장 도착하여 아이젠 착용 후 산악용들것 이용 환자 결착하여 안전 하산 후 2구급차에 환자 인계 후 구조대 인원장비 이상없이 안전 귀소함.</t>
  </si>
  <si>
    <t>상기장소 산악사고 신고받고 출동하는 도중 신고자와 통화한 바 하산하는 중 넘어지면서 손으로 아이젠을 짚어 손이 찢어졌으며 현재 어지러워 하산하지 못하고 있는 상황으로 구조대는 현장도착하여 신고자 응급처치 후 도보로 하산 및 신고자 이송거부 하여 근처 버스정류장까지 이송 후 복귀함.</t>
  </si>
  <si>
    <t>상기장소 산악구조 신고받고 출동하는 도중 신고자와 통화한 바 대퇴부 경련으로 인해 움직일 수 없는 상태로 구조대는 케이블 카 이용 현장도착하여 응급처치 및 보온유지하여 헬기 이송후 인원장비 이상없이 귀서함.</t>
  </si>
  <si>
    <t xml:space="preserve">상기장소 산악구조 신고받고 출동하여 확인한 바 환자 1명 염주암에 대기중으로 응급처치 후 케이블카 이용하여 하산 및 병원이송 후 구조대는 복귀함. </t>
  </si>
  <si>
    <t>관악산 산악사고 출동건으로 현장 도착 한 바 요구조자는 등산로 옆 비탈부분에서 추락하였으며, 오른쪽 종아리 골절 추정되어 구급대 응급처치 실시 및 산악용 들것 이용하여 삭도까지 이동 및 삭도 탑승하여 하산함./n구급대 병원 이송함.</t>
  </si>
  <si>
    <t>상기장소 산악구조 신고받고 출동한 바 하산길에 미끄러져 발목염좌로 움직일수 없는 상태로 응급처치 후 군부대 헬기장 까지 이동 및 헬기이용하여  요구조자 청사헬기장 이동 후 구급차로 평촌한림대 이송함 구조대는 인원장비 이상없이 하산하여 복귀함.</t>
  </si>
  <si>
    <t>상기장소 계단에서 미끄러져 넘어지면서 손을 짚는 과정에서 손목에 상해를 입었다는 신고받고 출동한 바 골절의심되어 응급처치 및 케이블카 이용하여 하산 후 2급차 이용하여 삼성서울병원 이송함</t>
  </si>
  <si>
    <t>상황실로 부터 관악산 산악구조 접보로 구조2구급차와 출동함./n현장 연주암 위 포토존 부근에서 요구조자 발견함. 산행중 실족으로 왼쪽발목을 다친 상황으로 응급처치후 산악용 들것을 이용하여 케이블카를 이용 안전구조후 병원 이송한 사항임.</t>
  </si>
  <si>
    <t>상기장소 산악구조 신고받고 출동한 바 왼쪽발목 부상으로 인해 스스로 하산 불가능 하여 응급처치 후 들것 이용하여 하산 후 1구급차 이용하여 자택까지 이송 후 복귀함.</t>
  </si>
  <si>
    <t>등산중 길을 잃어버렸다는 신고 사항으로 구조대 관악산 삭도로 이동하여 정상 도착 및 요구조자 발견하여 하산함./n</t>
  </si>
  <si>
    <t>상황실로 부터 관악산 산악구조 접보로 구조2구급차와 출동함./n사고지점인 제1약수터 부근에서 요구조자 발견함,산행중 실족으로 왼쪽발목을 다친 상황으로 응급처치후 경기소방 헬기를 이용하여 안전구조한 사항임.</t>
  </si>
  <si>
    <t>관악산 송신소부터 1코스로 하산하던 중 연주암에서 과천방향 2~300m 부분에서 요구조자 발견하였으며, 왼쪽 다리 골절 의심되어 구급대원 응급처치 실시 및 헬기요청하였고 산악용들것에 고정 후 헬기 와이어 하강이 가능한 곳으로 이동 후 헬기 와이어를 이용하여 헬기 이송 완료함.</t>
  </si>
  <si>
    <t>관악산에서 길을 잃었다는 신고사항으로 관악산 출동 중 신고자와 통화로 송신소로 유도 하였으며 관악산 정상 도착하여 송신소 아래 헬기장 부근으로 이동 중 요구조자 발견하여 하산하였음./n자체귀가함.</t>
  </si>
  <si>
    <t>산악사고 신고접수 받고 출동하여 확인한바 넘어서 눈주위 다친 상황으로 송신소 케이블카를 타고 내려오고 있다는 통보를 받고 KBS송신소 케이블카 탑승장에게 대기 후 구조2구급차 응급처치후 병원으로 이송함.</t>
  </si>
  <si>
    <t>등산 중 미끄러져 팔이 다쳤다는 신고 사항으로 관악산 출동하여 구국기봉과 팔봉능선 안양방향으로 갈라지는 등산로 부근에서 요구조자 발견하였으며, 환자 상태 확인 한 바 두부열상, 우측 손목 골절의심 및 치아 손상으로 구급대 응급처치 및 헬기요청하였고 헬기 도착 후 헬기 호이스트 이용하여 요구조자 헬기로 이송 완료함.</t>
  </si>
  <si>
    <t>상기장소 구조출동신고 받고 출동하여 환자 응급처치 후 헬기 이용하여 과천청사에서 1구급차로 평촌한림대 병원 이송하였고, 구조대는 하산 중 산악구조 신고받고 출동함.</t>
  </si>
  <si>
    <t>상기장소 산악구조신고받고 출동하여 의왕 백운센터 협동하여 요구조자 발견하여 확인한 바 개인질환이나 부상은 없는 상태로 요구조자는 부축하여 하산 후 백운센터 구급차로 자택귀가 하였고 구조대는 귀소함.</t>
  </si>
  <si>
    <t>실종자 수색 신고접수 받고 출동하여 확인한바, 남태령 고개 위쪽 군부대 경계선으로 추정하고 국군수송사령부에 도착하여, 신고자 위치수색 협조요청함. 요청 중 수도사령부 쪽 초소에서 요구조자를 발견했다는 연락을 받고 수도방위사령부 정문에 인계를 받고, 경찰 신원조회 실시. 요구조자 인계받고 인근 지하철역 안전귀가토록 함.</t>
  </si>
  <si>
    <t xml:space="preserve">상기장소 산악구조 출동중 관악산 KBS송신소 관계자가 환자를 향교 삭도장까지 데리고와서 2구급차에서 응급처치후 한림대병원 이송조치하고 구조공작은 인원장비 이상없이 안전귀서함 </t>
  </si>
  <si>
    <t>1구급차 출동 건</t>
  </si>
  <si>
    <t>산악사고 신고받고 출동하는 도중에 요구조자와 통화해본 바 연주대와 관악문 사이에서 길을 잃었다고 함, 구조대는 출동하여 등산하는 도중에  요구조자에게 통화가 와 산악표지판을 찾았다고 하여 유선상으로 길안내 하여 요구조자와 접촉한 바 특이사항 없었으며 함께 하산하여 요구조자는 귀가 하였고 구조대는 인원장비 이상없이 귀서함.</t>
  </si>
  <si>
    <t>상기장소 산악구조 신고받고 출동하여 확인한 바 KBS송신소 옆 헬기장 부근에서 굴러서 우측 무릎 타박상을 입어 움직일 수 없는 상황으로 응급처치 후 헬기 이용하여 과천청사 헬기장으로 이동하여 1구급차로 요구조자 차량부근으로 이송조치하였고 구조대는 인원장비 이상없이 귀소함.</t>
  </si>
  <si>
    <t>상기장소에서 사람이 쓰러졌다는 신고받고 출동한 바 요구조자는 바닥에 누워있고 신고자는 보호하고 있는상태로 요구조자 상태 확인한 바 혈압이 낮아 들 것 이용하여 신속하게 하산 후 1구급차 인계 후 구조대는 안전귀소함.</t>
  </si>
  <si>
    <t>심장질환 및 가슴통증, 다리절임 등이 있는 요구조자가 과천 매봉 전망대 근처에 있다는 신고사항으로 신고자와 요구조자가 떨어져있어 위치 확인 및 연락이 어려운 상태였으며 구조대는 전망대 도착하여 요구조자와 통화하였으나 요구조자는 하산하였다고 하여 구조대는 안전 귀소함.</t>
  </si>
  <si>
    <t>청계산 혈읍재 부근에서 과천방향으로 2~30분 하산하였고 등산로가 아니다라는 신고사항으로 과천구조대는 서울대공원 조절저수지에서 등반중에 신고자와 수시 통화로 등산로 유도 및 성남 옛골방향으로 하산할것을 안내하였으며 신고자 옛골 도착 확인 후 구조대 귀소함..</t>
  </si>
  <si>
    <t>관악산 2코스 문원폭포 가기전 2~300m전에서 요구조자 발견하였으며 좌측 종아리 부근 골절 의심되어 구급대에서 응급처치 후 헬기 요청하였으며 산악용들것 이용하여 헬기로 이송 후 구조대는 귀소 실시함./n</t>
  </si>
  <si>
    <t>이전 산악사고 귀소 중 출동지령 받고 출동하였으며 관악산 삭도이용하여 정상도착 후 연주암 아래 화장실앞 계단에서 요구조자 만났으며 허리가 많이 아파 걷기힘들다고 하여 구급대에서 응급처치 하였고 연주암 모노레일 이용하여 요구조자 정상으로 이동시켰고 정상에서 삭도이용하여 하산함. 요구조자는 자체 귀가함.</t>
  </si>
  <si>
    <t>관악산 정상에서 안양방향으로 등반중 길을 잃었고 낙석으로 인한 부상을 당했으며 위치를 모르겠고 팔봉능선 1.4km 방향 표지판을 보았다고 하여 삭도 이용하여 관악산 정상진입 후 팔봉방향으로 이동중 2.9-2 표지판 발견하여 직진으로 약 700m 하산 및 수색 중 요구조자 만나 구급대 응급처치 후 도보 이동 가능하여 관악산 정상으로 이동 및 삭도이용하여 하산함.</t>
  </si>
  <si>
    <t>청계산 옥녀봉 부근에서 썩은 나무를 밟아 넘어져 왼쪽 발목이 아파 걸을수 없다는 신고사항으로 정확한 위치파악 한 바 서울랜드 현대미술관 방향 자유로드로부근 등산로로 위치 확인되어 등산로 5분가량 등반중 요구조자 발견하여 구급대 응급처치 후 산악용들것 이용하여 하산함. 구급대 인계 후 구조대 귀소함.</t>
  </si>
  <si>
    <t xml:space="preserve">상기장소 산에서 길을 잃었다는 신고받고 출동하는 도중 신고자와 유선상으로 길안내한 바 신고자가 등산로를 찾아 구조대는 귀서함. </t>
  </si>
  <si>
    <t>관악산 연주암 아래 산장 부근 계곡에서 사람이 쓰러져있다는 신고사항으로 현장 출동 중 신고자와 통화 한 바 헬기요청해야 될 사항으로 판단되어 헬기 요청 하였으며 현장 도착한 바 요구조자 의식없어 구급대에서 cpr 등 구급활동과 동시 산장 부근으로 산악용들것으로 요구조자 이송 후 헬기 인계함.</t>
  </si>
  <si>
    <t>넘어져 걸을수가 없다는 신고 사항으로 관악산 연주암 아래 산장 부근에서 요구조자 발견하였으며 구급대에서 오른쪽 발목 응급처치 및 구조대는 헬기요청 및 산악용들것 이용하여 산장으로 이동 후 헬기도착하여 요구조자 인계함.</t>
  </si>
  <si>
    <t>연주대에서 하산중 길을 잃어버렸다는 신고 사항으로 관악사지 절터 아래 연주샘 계곡에서 연주암방향 우측으로 등반중 요구조자 발견하였음. 요구조자 확인 한 바 절벽 바위 내려갈수가 없다고 하여 안전벨트 및 로프 이용하여 절벽아래로 하강시킨 후 도보로 관악산 하산 완료함./n</t>
  </si>
  <si>
    <t>관악산에서 와이프와 하산 중 와이프와 떨어져 찾을수가 없다는 신고 건으로 구조대 관악산 등반 준비중 본부 상황실로 부터 구조상황은 없는 것으로 판단되어 구조대는 귀소하라는 무전 접보 후 귀소함./n</t>
  </si>
  <si>
    <t>관악산 1코스 제2야수터 부근에 어지럼증으로 60대 여성이 누워있다는 신고 현장 도착하여 구급대원 환자상태 확인 들것을 이용하여 20분쯤 하산후 헬기 구조가능 한 지점에서 환자인계함</t>
  </si>
  <si>
    <t>상기장소 산악사고 신고받고 출동하여 확인한 바 오름쪽 무릎 염좌로 인한 거동불가로 과천센터 구급대에서 응급처치 후 부축하여 하산 하였으며 요구조자는 자력으로 귀가하겠다 하여 구조대는 인원장비 이상없이 귀서함</t>
  </si>
  <si>
    <t xml:space="preserve">관악산 소머리바위 부근에서 연주대 방향으로 하산중 3미터 높이 바위에서 추락한 환자로 후두부 출혈 등 찰관상이 있고 현장 응급처치후 들것이용하여    KBS송신소 이동 후 삭도을 이용해 하산함 </t>
  </si>
  <si>
    <t>관악산 1-4-1지점에서 의식장애 호소 환자로 현장도착한바 몸 상태는 처음보다는 많이 좋아졌다고하면 도보로 하산함</t>
  </si>
  <si>
    <t>관악산 삭도이용하여 정상에서 접근하여 육봉 8부능선 부근에서  요구조자 발견하였으며, 다리 근육파열 추정되어 구급대에서 응급처치 실시 및 구조대는 헬기요청하였으며 헬기 인계후 구조대 안전 하산 및 귀소함.</t>
  </si>
  <si>
    <t>상기장소 산악구조 신고받고 출동하여 확인한 바 등산 중 넘어져 손목골정 추정 및 어지러움 증세로 응급처치 후 하산하여 구급대에서 병원 이송 하였고 구조대는 현장에서 화재 지원출동 함</t>
  </si>
  <si>
    <t>상기장소 산악구조 출동한 구조대는 연주암 구절터부근에서 요구조자 발견하여 연주암까지 길안내후 연주암 관계자에게 인계하고 인원장비 이상없이 안전귀서함</t>
  </si>
  <si>
    <t>관악산 연주암 아래 산장부근에서 등산중 의식을 잃었다가 돌아왔다는 신고건으로 관악산 삭도 이용하여 현장 도착하여 구급대에서 응급처치 실시하였으며 헬기요청하여 제1약수터 부근에서 헬기 견인고리 이용하여 들것으로 요구조자 인계함.</t>
  </si>
  <si>
    <t xml:space="preserve">청계산에서 길을 잃어버렸다는 신고사항으로 신고자와 통화한 바 옥녀봉에서 서울방향으로 하산하려하였으나 과천방향으로 내려온거 같다고 하여 핸드폰 gps이용하여 위치확인 후 서울랜드 치유의 숲으로 등반하여 폭포에서 경마장 방향으로 이동중 요구조자 발견하였으며 요구조자와 함께 서울랜드 물품관리소로 하산함. </t>
  </si>
  <si>
    <t>산악사고 출동으로 현장 도착후 확인한바 요구조자 1명 왼쪽 발목 염좌로 인한 거동불가로 구조대는 들것 사용하여 안전하게 하산 완료. 구급대 인계후 인원,장비 이상없이 귀대함.</t>
  </si>
  <si>
    <t>심정지 추정이고 전신이 딱딱하게 굳어있다는 신고사항으로 과천구조 및 구급대 현장 도착 후 구급대에서 환자 접촉하였으며, 경찰 인계를 위해  대기 하였으며 경찰 접촉 후 귀소하려고 하였으나, 경찰 헬기이송관련하여 경찰 도움요청으로 과천구조대 산악용들것에 망자 결착하여 경찰헬기에 인계 후 과천구조대 및 구급대 귀소함.</t>
  </si>
  <si>
    <t>출동 중 본부 상황실로부터 안양구조대 관내이므로 과천구조대는 비철하라는 무전 접보 후 귀소함.</t>
  </si>
  <si>
    <t>등산 중 길을 잃고 발에 상처가 있다는 신고사항으로 구조대는 과천보건소 뒤쪽 등산길로 이동하였으며 gps 이용하여 요구조자 발견 및 구급대에서 응급처치 후 요구조자와 함께 도보로 하산함.</t>
  </si>
  <si>
    <t>상기장소 연주암 아래 절벽부근에서 길을 잃었다는 신고받고 출동하여 확인한 바 연주암 절벽 아래 부근에 있는 상태로 우회로로 돌아가 요구조자 만나서 상태 확인한 바 약간의 탈수 및 탈진상태로 수분공급 후 송신소로 올라와 케이블카 이용하여 하산 후 구조대는 인원장비 이상없이 귀서함.</t>
  </si>
  <si>
    <t>청계산 옥녀봉에서 하산하던 중 길을 잃었다는 신고사항으로 구조대는 통화 및 GPS값 이용하여 신고자 발견하여 안전 하산실시함.</t>
  </si>
  <si>
    <t xml:space="preserve">상기현장 도착후 확인한바 등산 중 벌에 쏘여 거동이 불가한 상황으로 구조대는 경기소방헬기 요청후 헬기구조 및 안전조치 완료후 벌집제거 활동에 임함. </t>
  </si>
  <si>
    <t>상기장소 산악구조 신고받고 출동하여 확인한 바 다리경련 환자로 구급대원이 응급처치 후 들것으로 연주암으로 이동 및 모노로일 이용하여 kbs송신소로 이동 후 케이블카로 하산 및 병원이송함</t>
  </si>
  <si>
    <t>상기장소 산악사고 신고받고 출동하여 확인한 바 환자 한산 중 넘어지면서 두부 및 안면부 손상 및 추가로 상기장소에서 다른환자 넘어지며 발목 염좌로 환자 총 2명으로 응급환자 우선으로 헬기 이송 및. 염좌환자 추가로 헬기이송 후 구조대는 인원장비 이상없이 귀서함.</t>
  </si>
  <si>
    <t>산악사고 출동으로 현장 도착한 바 요구조자 1명 벌에 쏘여 의자에 앉아 있는 상황으로 구급대에서 응급처치 실시한 바 심신회복되어 도보로 동반 하산후 구조대는 인원, 장비 이상 없이 귀대함./n</t>
  </si>
  <si>
    <t>상기 현장 도착 후 확인한 바 요구조자 1명 다리 경련으로 인해 거동이 불가한 상황으로 구조대는 경기소방헬기 요청하여 헬기 구조 완료 후 인원, 장비 이상 없이 귀대함.</t>
  </si>
  <si>
    <t>상기현장 도착후 확인한 바 관악산 사당능선 헬기장 부근에 요구조자 1명 발목염좌로 인해 거동이 불가한 상황으로 구조대는 헬기 구조 완료후 인원,장비 이상없이 귀대함.</t>
  </si>
  <si>
    <t>상기장소 산에서 길을 잃었다는 신고받고 출동하여 등산 중 신고자와 통화한 바 신고자는 등산로를 찾아서 하산중으로 구조대는 등산 중 하산중인 신고자와 접촉하여  건강상태 확인한 바 특이사항 없으며 가족이 접촉 위치로 데리러 온다고 하여 구조대는 인원장비 이상없이 귀서함.</t>
  </si>
  <si>
    <t>신고자에 의하면 가슴흉통으로 심정지의심으로 신속하게 삭도을 이용하여 현장도착한바 50대 남성이 누워있는 상태로 구급대원이 응급처치후 산악용들것으로 헬기접근가능장소까지 약 20미터 이동하여 안전하게 헬기탑승완료시키고 인원,장비 이상없이 귀소함</t>
  </si>
  <si>
    <t>하산중 어두워 지면서 길을 잃어 신고한 사항으로 gps이용하여 요구조자 안전하게 하산후 귀가조차함.</t>
  </si>
  <si>
    <t>산행중 요구조자 발목을 접질러 부목을 이용하여 응급처치후 걷지를 못하여 절에서 사용중인 모노레일에 태워 삭도가 있는 정상까지 이송 안전하게 병원으로 이송함.</t>
  </si>
  <si>
    <t xml:space="preserve"> 관악산 정상 연주암에서 발목을 접질러 신고한 사항으로 응급처치후 들것,모노레일을 이용하여 정상까지 이동후 삭도로 안전하게 병원이송함.</t>
  </si>
  <si>
    <t>관악산 깔딱고개 부근에서 하산중 양쪽 발목을 접집러 응급조치후 헬기로 안전하게 병원 이송함.</t>
  </si>
  <si>
    <t>상기장소 산악구조 신고받고 출동하여 확인한 바 음주 및 저체온 상태로 119구급대 응급처치 후 부축하여 하산하여 구급대에 인계 후 구조대는 인원장비 이상없이 귀서함.</t>
  </si>
  <si>
    <t>신고자는 연주암에 있는 상황이고 무릎부상으로 인한 구조신고로 구조대는 출동하여 확인한 바 구급대에서 먼저 도착하여 응급처치 마친 상태로 특이사항 발견치 못하여 케이블카 탑승하여 하산 및 구급대에 인계 후 인원장비 이상없이 귀서함.</t>
  </si>
  <si>
    <t xml:space="preserve">상기장소 산악구조 출동한 구조구급대는 요구조자 응급처치후 산악들것 이용하여 연주암으로 이동 모노레일 및 삭도이용하여 안전하산후 2구급차로 한림대 이송조치후 구조대는 안전 귀서함 </t>
  </si>
  <si>
    <t>상기장소 관악산 새바위 부근에서 길을 잃었다는 신고받고 출동하여 과천향교에서 케이블 카 타고 이동하며, 랜턴신호로 요구조자 확인 및 접촉하여 건강상태 확인한 바 특이사항 발견치 못하였고 함께 하산하여 요구조자는 자택귀가 하였고 구조대는 인원장비 이상없이 귀소함.</t>
  </si>
  <si>
    <t>상기장소 산에서 길을 잃었다는 신고받고 신고자와 통화하여 위치 파악 후 출동하여 요구조자 계곡에서 찾아 환자상태 확인한 바 특이사항 발견치 못하였으며 하산하여 귀가조치 후 귀소함.</t>
  </si>
  <si>
    <t>관악산 정상 연주대에서 등산객 사진을 찍어주다 발목을 접질러 걸을 수가 없어 안전조치후 헬기 이용하여 병원으로 안전하게 이송함.</t>
  </si>
  <si>
    <t xml:space="preserve">상기장소 산악구조 신고받고 출동하여 확인한 바 양쪽 대퇴부 경련으로 거동불가 상황으로 구급대원이 응급처치 실시하였으며, 들 것 으로 연주암까지 도보로 이동, 연주암에서 KBS송신소로 모노레일로 이동하였고, 케이블카 이용하여 하산 후 요구조자는 상태가 호전되어 택시 이용하여 자가 귀가하겠다고 하여 구조대는 인원장비 이상없이 귀소함. </t>
  </si>
  <si>
    <t>현장출동중 서울관내 출동으로 비철무전접보후 인원,장비 이상없이 귀소함</t>
  </si>
  <si>
    <t>상기장소 등산 중 길을 잃었다는 신고받고 출동하여 위치파악 한 바 2봉 쉼터기점 부근으로 확인되어 케이블카 이용하여 송신소까지 이동하였고, 도보로 신고지점 이동하여 조난자 발견한 바 특이사항 발견치 못하여 하산 후 인원장비 이상없이 귀소함.</t>
  </si>
  <si>
    <t>상기장소 산악구조신고받고 출동하여 현장도착 한 바 먼저 도착한 과천급차에서 처리가능하다고 하여 구조대는 인원장비 이상없이 귀소함.</t>
  </si>
  <si>
    <t>산 정상에 환자가 발생한 상황으로 비발 중 서울급차가 선착했다는 접보로 인원,장비 이상없이 귀소 함.</t>
  </si>
  <si>
    <t>등산 중 발목부상으로 신고한 상황으로 현장에 도착하여 응급처치 후 들것을 이용해 구급차로 옮긴후 병원으로 이송 함./n</t>
  </si>
  <si>
    <t>구급출동 건으로 분당 서울대병원 이송 후 인원,장비 이상없이 귀소함.</t>
  </si>
  <si>
    <t xml:space="preserve"> 산행도중 상기증상호소 호전안돼신고. 이수봉정상부근에 구조대와 함께 출동한상황. 안위도모 이송/n상기 환자 강남세브란스병원 이송 후 귀소함.</t>
  </si>
  <si>
    <t>구급출동 건/n출동 중 신고취소로 귀소</t>
  </si>
  <si>
    <t>다리 겹찔림. 헬기로 이송 후 귀소</t>
  </si>
  <si>
    <t>국사봉 정상 부근 벌에 2방 쏘임/n서울 헬기로 고대 병원 이송</t>
  </si>
  <si>
    <t>신고자에 의하면 약 1시간 가량 눈 쌓인 산에 있었다고함. 급자 주취상태로 앉은 상태로 하산중으로 저체온증으로인해 체온측정 안됨.</t>
  </si>
  <si>
    <t>출동중 귀소 명령에 따라 인원, 장비 이상없이 귀소함./n</t>
  </si>
  <si>
    <t>출동중 귀소명령으로 복귀</t>
  </si>
  <si>
    <t>영장산 약수터 부근 발목 골절 급자 발생으로 신흥소펌과 신흥급차 산악구조 출동 중 성남 구조대가 신자와 통화한 바, 구조대 처리사항으로 통보해서 신흥급차는 현장으로 계속 출동하고 신흥소펌은 귀소</t>
  </si>
  <si>
    <t xml:space="preserve">요구조자는 헬기포트에서 산악자전거를 타고 내려오는 도중 낙상하였다고 함. 목 통증 및 손저림이 심하다고 하여 응급처치 후 산악용 들것을 이용하여 구조활동함. </t>
  </si>
  <si>
    <t>자건거 낙상으로 인한 인명구조 /n자전거 낙상 어깨 통증으로 분당제생병원 이송 /n</t>
  </si>
  <si>
    <t xml:space="preserve">국사봉하고 이수봉 사이 중간에서 청계사로 내려가는  이정표 앞 추가 길을 잃었다고 함. /n장비운반 자체처리 한다고 함. /n신흥급차는 미이송 </t>
  </si>
  <si>
    <t>급자 하산하다가 다리접지르면서 미끄러넘어짐./n/n구조대와 응급처치후 들것으로 이송함./n/n중앙병원 이송함.</t>
  </si>
  <si>
    <t>벌쏘임 두차례로 쇼크증상발생하여 산속고립, 구조대,구급대 협조하여 환자 수액처치,약물처치후 제생병원 이송</t>
  </si>
  <si>
    <t>원거리출동. 현장도착까지 장시간 소요되었고 등산로 위험. 현착한바 2-3미터 아래로 떨어졌으며 머리뒤쪽 열상 6cm이상관찰되어 지혈 및 드레싱 실시하였고 경추,척추보호적용. 다른외상은 발견 못 함.14시15분헬기도착하였으나 헬기접근어려워 재이동 14시41분 헬기인계 후 인원장비 이상없이 귀소함.</t>
  </si>
  <si>
    <t>지휘센터로 부터 신흥소형펌프 출동대 편성하지 않음</t>
  </si>
  <si>
    <t>산에서 나무를 잡다가 갑자기 오른쪽어깨가 빠져 통증이 있어 신고함. 현장진입전 신고자와 통화 한바 가천대 운동장쪽으로 내려오르는 중이라 하여 재 출동함. 정병원 인계 후 인원 장비 이상없이 귀소함.</t>
  </si>
  <si>
    <t>상기건 등산 중 실족으로 인한 발목부상으로 현장응급처치 및 병원이송 후 인원, 장비 이상없이 귀소함.</t>
  </si>
  <si>
    <t>하남구급대에서 망자확인 뒤 구조대 헬기요청./n신흥1구급차 남한산성 서문 근처에 대기 후 철수하라는 무전 받고 귀소.</t>
  </si>
  <si>
    <t>산악사고 조난건으로 자체처리로 출동 중 귀소함.</t>
  </si>
  <si>
    <t>상기출동은 구급출동건</t>
  </si>
  <si>
    <t>상대원구급차량 구조 출동하여 환자 1명구조 병원 이송함</t>
  </si>
  <si>
    <t>상기 구조 확인한바 할아버지가 산에 올랐다 길을 잃어버린 것으로 출동 시 전거탑이 보이고 그 아래 계곡가에 앉아 있다고함. 상대원소펌은 이매재고개를 출발점으로 갈마터널로 넘어가는 등산로를 경찰과 함계 경유하여 신고자 수색하였으나 특이사항 발견치 못 함. 중간 수진대를 만나 다시 수색하며 돌아가던중 신고자 찾았다는 유선 통화 후 인원, 장비 이상없이 귀소함</t>
  </si>
  <si>
    <t>하산 중 어지러움증 발생한 급자로 현장 도착하여 확인한 봐, 기력이 저하되어 있고 탈수증상이 있는 상태로 응급처치 후 병원 이송을 위해 구급차량까지 이송하였고 급자 상태가 많이 호전이 되고 급자 본인이 자체 이송을 원하여 이송거부서 작성 후 귀소함</t>
  </si>
  <si>
    <t>산악사고 환자를 들것이용하산 구급차에 인계함</t>
  </si>
  <si>
    <t>악구조사항, 급자 황송공원 등산로에서 내려오다가 얼음판있는 곳에서 미끄러지면서 우측 다리 뒤틀리듯 접질렀다고함. 다리 통증때문에 움직일수 없다함. 구조대와 들것으로 이송함. 다른 아픈곳은 없다함.중앙병원 이송원함</t>
  </si>
  <si>
    <t>산악구조사항, 급자 황송공원 등산로 샛길 약수터 위쪽 부근에서 내려오는길에 미끄러져 넘어지면서 나무의 우측 정강이 부딪혔고 퍽 소리났다고함. 등산로에서 환자접촉까지 20~30분정도 소요됨.  구조대와 들것으로 이동해서 하산함. 다른 다친곳은 없다고함.중앙병원 이송원해서 이송후 급자 가슴통증 호소해서 차병원 이송함.</t>
  </si>
  <si>
    <t>소방사 김우철 포함 3명은 검단산에서 하산 중 오른쪽 팔을 부상당한 환자를 대원사 입구에서 만나  부목고정 후 이송함.</t>
  </si>
  <si>
    <t>환자 등산 중 넘어져 오른쪽 다리 통증 호소.</t>
  </si>
  <si>
    <t>소방사 서태원 포함 2명은 산악사고 환자 이송 마치고 인원, 장비 이상없이 귀소함.</t>
  </si>
  <si>
    <t>소방장 박정호 포함 3명은 산악구조 신고를 받고 출동하였으며, 현장에 도착한 바 요구조자가 다리가 부러진것으로 판단하여, 단대 구급대가 안전조치 한 후 구조대와 함께 들 것을 이용하여 하산 한 뒤 단대 구급차에 요구조자 인계 후 인원,장비 이상없이 귀소함</t>
  </si>
  <si>
    <t>요구조자 영장산 내려오던 중 발목을 부상 당하여 인명 검색 및 구급활동 지원을 위하여 출동 후 단대구급대원에게 인계 함</t>
  </si>
  <si>
    <t>현장출동중 관할대 구조로 귀소함.</t>
  </si>
  <si>
    <t>단대1펌 출동중 타차량 출동으로 귀소함</t>
  </si>
  <si>
    <t>상기 등산객 위치 추적 출동중 경찰이 급자 찾아/n병원으로 이송한다하여 안전조치 후 귀소함.</t>
  </si>
  <si>
    <t>발목 접지른 상황으로 구조완료 후 병원이송</t>
  </si>
  <si>
    <t xml:space="preserve">현장 도착한바 신고자 위치 미확인되어 자혜공원,/n은행공원 수색하여 은행공원에서 신고자 확인 구조완료 후 인원,장비 이상없이 귀소함 </t>
  </si>
  <si>
    <t>급자 말하길 내려가는 도중 낙엽을 밟으며 발을 접질렀다고 함. 발이 바깥쪽으로 꺾였다고 함. 급자 산 중간에 있어서 구조대와 펌프차 인원과 같이 급자 들것으로 구급차 있는 곳까지 이송함.</t>
  </si>
  <si>
    <t>산악구조 출동하여 남한산성 남문통과하여 통신대 방향으로 1.5Km 지점에서 차량 부서 후 등산로로 200미터 가량 도보이동하여 요구조자 1명 발견후 구급대 응급조치 후 구조대,구급대와 구조 후, 단대구급 이송으로 귀소함.</t>
  </si>
  <si>
    <t>출동 취소로 귀소함.</t>
  </si>
  <si>
    <t>요구조자는 발목 통증을 호소하는상태로 단대구급대와 들것으로 구급차로 이송한후 귀소함.</t>
  </si>
  <si>
    <t>남한산성 등산로에서 발생한 낙상으로 출동중 신고자에게 전화하였으나 위치가 정확하지 않아 도착지연됨. 구조대와함께 등산로 진입후 현장도착한바 왼발목통증 있으며 거동불가로 업어서 구급차이송후 중앙병원 이송함.</t>
  </si>
  <si>
    <t>등산객이 발견하였으며 구조대와 함께 남한산성등산하여 현장도착한바 환자 의식있고 2시간전쯤넘어진것같다고함. 왼쪽 눈 부종 및 이마 열상있으며 출혈이 응고되어 환부 보이지 않는상태였음. 앞치아 1개빠져있으며  옆치아 흔들리는 상태로 팔다리 아프지않다고하며 머리통증있다고함. 보호자 연락한바 용인소재 병원 이송원하였지만 이송불가설명후 차병원 이송함</t>
  </si>
  <si>
    <t>검단산 정상 부근에서 환자 1명 발견하여 구조 완료 후 상대원구급  이송으로 귀소함.</t>
  </si>
  <si>
    <t>낙상으로 병원이송함</t>
  </si>
  <si>
    <t>산행중 실족</t>
  </si>
  <si>
    <t>등산중 요통으로 광주생활안전과 구급차 이송 후 귀소함</t>
  </si>
  <si>
    <t>17.10.17. 저녁쯤 실종신고 되었던 분으로 등산객이 신고함. 등산객 스마트폰 gps 추적하여 요구조자 발견함. 고혈압 및 전신쇠약 호소하여 분당차병원 이송 후 인원, 장비 이상없이 귀소함.</t>
  </si>
  <si>
    <t>황송공원 등산로 입구 부근 낙엽에 의한 낙상 환자로 다리통증 호소하여 응급처치 및 성남중앙병원 이송 후 인원, 장비 이상없이 귀소함.</t>
  </si>
  <si>
    <t>산악사고로 환자 응급처치 후 중앙병원 이송함</t>
  </si>
  <si>
    <t>낙상환자 응급처치 후 중앙병원 이송함</t>
  </si>
  <si>
    <t>자전거 낙상 환자로 응급처치 및 중앙병원 이송 후 귀소함.</t>
  </si>
  <si>
    <t>할머니가 등산로에서 밑으로 20여미터정도 낙상하였고 머리출혈있다는 신고로 출동하여 현장도착하였으나 요구조자에 접근하기에 급경사라 도보로 이동 불가하였으나, 곧이어 구조대 도착하여 로프 및 산악용들것을 활용하여 구조하였음. 요구조자 두부출혈 및 경추 통증 호소하였고 단대구급에 이송지원 실시하고 인원 장비 이상없이 귀소함.</t>
  </si>
  <si>
    <t>현장에 도착한바 낙상사고로 들것으로 이송 후 구급대에 인계함.</t>
  </si>
  <si>
    <t>상황실로부터 요구조자가 산악자전거를 상기장소 주변에서 타다 쓰러져 의식을 잃은 상황으로 정확한 주소를 알수 없다는 내용을 신고자로부터 접보 받고 구조대에 지령내린 상황으로 현장 출동 중 요구조자를 발견한 다른 신고자와 통화가 되어 산 위치 확인하고 차량 부서 후 창곡대와 산행 시작하여 2km지점에서 요구조자 발견하여 구급조치함. 분리형 들것을 이용 하산하여 창곡구급대에 인계조치, 삼성의료원 이송함. 구조대 현장에서 인원, 장비 이상없이 귀대함</t>
  </si>
  <si>
    <t>청계산에 실족자가 생겼다는 접보로 출동한 바 요구조자는 청계산 표지판 3-4지점 등산로에서 계곡쪽으로 약 30m가량 미끄러진 상황/n요구조자는 두명이며 여성분은 오른쪽다리 통증, 남성분은 오른쪽 어깨 및 허리통증으로 거동을 못하는 상황/n구조대는 구급대원의 안전조치취한 뒤 산악용 들것으로 요구조자를 고정하여 로프를 이용 등산로까지 안전하게 이동하여 환자상태 재파악 후 헬기 착지지점까지 다시이동하여 안전하게 헬기로 환자 이송 /n인원, 장비 특이사항 없이 귀대함</t>
  </si>
  <si>
    <t>산악구조 접보후 수진구급대와 출동하여 현장도착한 바 오른발 발목 골절추정 이였으며 구급대원이 부목 및 압박붕대를 이용하여 발목을 고정시키고 구조대는 산악용 들것을 이용하여 헬기유도지점으로 요구조자를 이동하였음 이동후 TRS를 이용하여 상황실에 헬기를 요청 하였으며 연막탄을 터트려 헬기를 유도후 유도로프를 이용하여 요구조자를 헬기에 안전구조하고 귀대함</t>
  </si>
  <si>
    <t>상기장소 산악구조 접보 후 구조대 출동하여 확인한 바 요구조자가 등산 중 넘어지면서 좌측 발목이 탈구된 상태로 구급대원의 응급처치 및 부목 고정 후 구조대는 들것에 요구조자 고정하고 헬기를 요청하여 병원 이송시킨 후 귀대함.</t>
  </si>
  <si>
    <t>상기장소 내 요구조자가 산행중 쓰러졌다는 접보를 받고 출동한 바 요구조자는 의식은 있으나 오른쪽 몸이 안움직이는 상황/n구급대원의 응급처치를 받으며 산악용 들것을 이용 하산하여 구조 구급대원에게 인계 후 재생병원으로 이송 함</t>
  </si>
  <si>
    <t>등산목 지킴이 현장 활동중 요구조자가 발생하여 현장도착한 바 다리를 접질린 상태였으며 부축하고 내려와 단대급차에 인계후 인원 장비 이상없이 귀대함/n요구조자:강성수/54/남/의정부시</t>
  </si>
  <si>
    <t>상기장소 산악구조 접보 후 구조대 출동하여 확인한 바 요구조자가 하산 중 체력저하로 인하여 마비증상을 동반 및 거동 불가로 인하여 구조대는 산악용 들것을 이용하여 요구조자 하산시킨 후 보호자가 병원이송을 거부하여 보호자에 인계 후 귀대함.</t>
  </si>
  <si>
    <t>요구조자는 산행중 오른쪽 발목을 실족하여 걷지 못하는 상황으로 청계산 표지판에서 구조요청으로 기달리고 있는 상황으로 옛골 약수터 부근으로 산행을 시작하여 요구조자를 발견 창곡구급대의 응급처치 후 들것을 이용하여 안전하게 하산 후 창곡 구급대에 인계함./n</t>
  </si>
  <si>
    <t>산악구조 접보후 현장도착한 바 도착전 까지 의식을 잃었던 상태로 상태를 확인후 상대원 급차에 인계후 인원 장비 이상없이 귀대함</t>
  </si>
  <si>
    <t>당뇨를 앓고 있는 신고자는 저혈당을 움직이지 못하자 신고한 상황으로 현장도착하여 구조구급대에 의해서 응급처치 후 들것을 이용하여 요구조자를 차량이 있는 곳 까지 이동 후 구급대에 인계함./n</t>
  </si>
  <si>
    <t>요구조자는 하산 중 넘어지면서 발목을 접질러 거동이 불가능한 상태로 구조대는 차량을 이용하여 요구조자가 있는 곳까지 도착하여 상대원 구급대의 응급처치 후 구조운반 차량에 태워 하산하고 상대원 구급대에 인계 후 귀대함.</t>
  </si>
  <si>
    <t>요구조자는 하산 중 넘어지면서 좌측 발목을 접질러 거동이 불가능한 상태로 현장 도착 후 구급대원의 응급처치 후 구조대는 산악용 들것을 이용하여 요구조자 하산시킨 후 구조구급대에 인계 후 귀대함.</t>
  </si>
  <si>
    <t>망덕산 산악구조 접보후 구조급차와 같이 출동하여 현장도착한 바 8부능선 정도에 요구조자가 있었으며 구급대원이 요구조자 상태 확인하고  발목골절이 의심되는 상황으로 발목을 부목으로 고정시키고 산악용 들것을 이용하여 요구조자를 데리고 내려옴. 구급차에 인계후 인원 장비 이상없이 귀대함/n귀소중 구조운반 유류보급 실시 40L</t>
  </si>
  <si>
    <t>다운증후군을 앓고있는 요구조자가 대원사에서 실종되었다는 출동접보후 즉시 출동하여 현장도착한 바 경찰과 신고자가 먼저 수색중에 있었으며 구조대는 2개조로 나뉘어서 약 2시간 가량 등산로 일대 및 산 능선 수색하였으나 요구조자 미발견함. 이후 9시경 의소대 소집 및 의경들과 핸들러 3조로 나뉘어 대원 2명과 핸들러 조가 대원사에서 망덕산 쪽으로 수색중 8부능선 쯤에 구조대와 핸들러와 같이 발견함.요구조자 상태는 잘못걷는 상태였으며 산악용 들것을 이용하여 요구조자 안전구조후 신고자 및 상대원급차 에 인계후 이상없이귀대함</t>
  </si>
  <si>
    <t>산악구조 접보후 상대원 급차와 현장도착한 바 요구조자 1명이 전신쇠약으로 의자에 누워있었으며 구급대원이 요구조자 확인한바 병원에 간다하여 산악용 들것을 이용하여 상대원 급차에 인계후 인원 장비 이상없이 귀대함</t>
  </si>
  <si>
    <t>산악구조 접보 후 창곡 급차와 현장출동한 바 요구조자 걷지 못하는 상황으로 창곡 구급대원의 응급처치 후 산악용 들것을 사용하여 약 300m 산길을 내려온 후 창곡 급차에 인계 후 귀대함.</t>
  </si>
  <si>
    <t xml:space="preserve">산악구조 접보후 남한산성 남문에서 등산로로 진입하여 현장도착한 바 선착대가 먼저 도착하여 다리에 부목을 고정시킨 상태였으며 산악용 들것을 이용하여 구급차가 있는곳까지 구조후 창곡구급차에 인계하였으며 인원 장비 이상없이 귀대함 </t>
  </si>
  <si>
    <t xml:space="preserve">청계산 이수봉에서 망경대가는 부근에서 비탈로 추락했다는 접보 후 출동한 바 요구조자가 50m정도 비탈 아래로 추락하여 두부출혈과 왼쪽어깨와 팔에 통증이 있는 상황으로 산악용들것을 이용해 로프를 연결하여 도드레 시스템으로 끌어올려 안전하게 구조 후 구조급차를 이용하여 분당 차병원에 이송하고 인원, 장비 이상없이 귀대함 </t>
  </si>
  <si>
    <t>중풍이 있는 급자가 빌라 뒷산에서 못움직이고 내려오지 못해 선착대인 단대구급대원이 지원요청한 사항으로 현장 출동하여 산악용들것을 이용하여 신체지지하고 양쪽 로프로 확보 후 2m 높이에서 내려 구급차에 인계조치함</t>
  </si>
  <si>
    <t>술먹은 상태로 영장산을 올라 길을 못찾아 조난구조 요청한 상황으로 신고자와 전화통화로 진입로 및 현위치 파악하여 등산 중 신고자발견, 안전하게 하산하여 상황종료함</t>
  </si>
  <si>
    <t>산악구조 접보 후 구조대 출동하여 확인한 바 요구조자가 벌에 쏘인 상태로 신고자가 요구조자를 업고 내려오고 있는 상태로 하산길에서 만나 구조대는 상대원 구급대원의 응급처치 후 들것을 이용하여 하산 후 차병원 이송시키고 귀대함.</t>
  </si>
  <si>
    <t>상황실근무자로부터 산악사고 접보즉시 출동하여 현장도착한바 요구조자 송해주의 속옷이 등산로상에 발견된 상황으로 10일전에 집을 나갔다고함, 하남소방서 및 하남경찰서와 같이 주변 수색중 핸들러 투입으로 하남소방서에서 자체적으로 해결한다고 하여 인원장비 인원장비 이상없이 귀소함</t>
  </si>
  <si>
    <t>산에서 길을 잃어버렸다는 접보후 출동중 신고자와 통화한바 미군부대 후문쪽에 있다고 위치가 파악된 상황으로 현장도착하여 수색하여 요구조자 발견함. 다친곳은 없었으며 차량이 있는곳까지 안내후 인원 장비 이상없이 귀대함</t>
  </si>
  <si>
    <t>의왕소방서에서 인계된 상황으로 아침 8시경 등산한다고 나간 후 연락되지 않아 위치추적 신고함. 요구조자가 제초제로 추정되는 약을 먹은 상태로 길을 잃었으며 의왕 구조대에서 요구조자 발견후 이수봉에서 성남구조대에게 인계하여 산악용들것을 이용해 구조 후 구조급차에게 인계한 후 인원, 장비 이상없이 귀대함</t>
  </si>
  <si>
    <t>요구조자는 하산 중 길을 잃어 확인한 바 탱고부대 철책부근에 있어 신고자에게 하산길 안내 후 요구조자 하산시키고 귀대함.</t>
  </si>
  <si>
    <t>산행 중 요구조자는 어지럼증 호소로 인한 거동 불가로 구조대는 요구조자가 망경대 공터에 있어 구조운반을 이용하여 옛골입구까지 하산시킨 후 자체귀가하겠다고하여 귀대함.</t>
  </si>
  <si>
    <t>50대 여성이 산행 중 발목을 접질렸다는 신고로 출동한 사항으로/n단대구급대원의 응급처치 실시 후 산악용 들것을 이용하여 안전하게 구조완료/n인원, 장비 특이사항 없이 안전 귀대 함</t>
  </si>
  <si>
    <t>남한산성 등산로상 요구조자가 길을 잃고 신고한 상황으로 구조대는 사기막골 등산로상 약500미터 지점에서 요구조자 발견하고 하산하여 귀가조치 후 귀대함.</t>
  </si>
  <si>
    <t>50대 남성이 술을 마시고 청계산에서 하산 중에 등산로 입구에 있는 다리 밑으로 추락한 상황으로 구조대는 출동하여 신흥구급대원의  응급처치 실시 후 산악용 들것을 이용하여 안전하게 구조완료/n인원, 장비 특이사항 없이 안전 귀대 함</t>
  </si>
  <si>
    <t>산악구조 접보후 현장도착한 바 발목 골절로 추정되었으며 요구조자발목에 부목으로 고정시킨후 산악용 들것을 이용하여 안전구조함.단대급차에 인계후 인원 장비 이상없이 귀대함/n</t>
  </si>
  <si>
    <t>산악구조 접보후 단대구급대와 현장도착한 바 우측발목 골절로 추정되었으며 부목으로 고정후 산악용 들것을 이용하여 요구조자 안전하게 구조함. 요구조자 단대급차에 인계후 인원 장비 이상없이 귀대함</t>
  </si>
  <si>
    <t>산악구조 접보후 출동한바 탱고부대 입구쪽에서 망경대 올라가는 등산로 표지판 27번 부근에서 요구조자가 하산 중 발을 헛디뎌 발목이 삐어 내려오지 못하는 상황으로 산악용들것을 이용하여 안전하게 하산 후 수진급차에게 인계한 후 인원, 장비 이상없이 귀대함</t>
  </si>
  <si>
    <t>산악구조 접보후 출동한바 탱고부대 입구에서 망경대 올라가는 등산로표지판 27번 부근에서 요구조자가 하산 중 발을 헛디뎌 내려오지 못하는 상황으로 산악용들것을 이용하여 안전하게 하산시킨 후 수진급차에게 인계 후 인원, 장비 이상없이 귀대함</t>
  </si>
  <si>
    <t xml:space="preserve">산악 구조 접보후 출동한바 청계산 혈읍재 부근 100m 지점에서 요구조자가 음주 후 하산중 넘어져 무릎부분을 다친 상태로 산악용들것과 부목을 이용하여  요구조자 고정 후 본부에 헬기 요청하여 헬기 도착후 연막탄을 이용하여 헬기 유도하여 호이스트에 요구조자 들것 결착하여 안전하게 헬기에게 인계 후 인원, 장비 이상없이 귀대함 </t>
  </si>
  <si>
    <t>산악구조 접보후 출동중 신고자와 통화한바 남한산성 백련사 뒤편 약수터에 있다고 하여 현장도착하여 요구조자 발견함.거동은 가능한 상태로 운반차를 이용하여 요구조자를 단대급차에 인계후 인원 장비 이상없이 귀대함/n요구조자:심순자/여/58 상대원동 3631번지</t>
  </si>
  <si>
    <t>산악구조 접보후 출동중 신고자와 통화한바 정확한 위치는 잘 모른다하였으며 요구조자 4명중 친구 1명이 넘어져 엉덩이가 아프다는 상황으로 2개조로 나뉘어서 1조는 꽃마을방향으로 수색하였으며 1개조는 공원에서 올라가는 방향으로 수색한바 공원방향에서 요구조자 4명 구조함.4명다 신변에는 이상없는 상태로 구조급차에 인계후 인원 장비 이상없이 귀대함/n요구조자:홍진명/13/남/</t>
  </si>
  <si>
    <t>산악구조 접보후 출동중 신고자와 통화한바 발목이 골절 되었다고하여 현장도착한 바 발목이 아픈상태였음.창곡구급대가 발목에 부목을 고정시킨후 산악용 들것을 이용하여 헬기이송 지점까지 요구조자 이송후 요구조자 헬기로 인계함.추후 확인한 바 분당 제생병원으로 갔다하였으며 인원 장비 이상없이 귀대함</t>
  </si>
  <si>
    <t>산악구조 접보후 출동한바 하산중 다리가 접질려 걷지 못하는 상황으로 산악용 들것을 이용하여 요구조자 하산시킨 뒤 구조급차 인계 후 인원, 장비 이상없이 귀대함</t>
  </si>
  <si>
    <t>산안구조 접보후 출동중 요구조자와 통화한바 미군부대 후문근처에 있다고 하였으며 현장도착한 바 요구조자 발목골절 추정으로 안전조치후 수진급차에 인계후 7번 버스 화재출동함</t>
  </si>
  <si>
    <t>청계산 산악구조 접보후 신고자와 통화한바 청계산 혈읍재 산악표지판17 능선에서 발목이 다쳐 움직이질 못하고 있는 상황으로 구조급차와 같이 현장도착하여 발목에 부목을 고정시킨후 산악용 들것을 이용하여 헬기 유도장소로 이동함.헬기에 요구조자를 인계후 귀소중 수진동 3858번지 차량문개방 출동함</t>
  </si>
  <si>
    <t>상기 장소 산악 인명구조 접보로 출동한 바 요구조자 1명이 다리에 쥐가 나 움직이지 못하는 상황/n현장도착한 구조 구급대원의 응급처치 실시 후 요구조자를 업어서 차량으로 이동 후 구급대원에게 인계 함/n인원,장비 이상없이 귀대함.</t>
  </si>
  <si>
    <t>산악구조 접보후 구조급차와 현장도착한 바 요구조자 1명이 발목골절 의심되는 상황으로 구급대원이 부목과 압박붕대를 이용하여 응급처치함.헬기 이송장소로 산악용 들것을 이용하여 이동후 헬기에 인계함.인원장비 이상없이 귀소함</t>
  </si>
  <si>
    <t>산악구조 접보후 현장도착한 바 날이 어두워져 길을 잃은 상태였으며 미군부대 후문쪽에서 요구조자 발견 및 안전하게 하산후 인원 장비 이상없이 귀소함</t>
  </si>
  <si>
    <t>서울소방에서 지원요청한 사항으로 신고자와 산행중이던 정신지체장애자가 먼저 하산길로 뛰어내려가 찾을 수가 없는 상황으로 원터골로부터 수색 요청하여 현장 출동하여 원터골부터 청계골까지 수색 실시중 서울소방에서 요구조자 찾았다는 내용접보 후 귀대함</t>
  </si>
  <si>
    <t>청계산 이수봉 정상부근 산악사고 접보로 출동한 바 요구조자 1명이 우측 다리를 다쳐 움직이지 못하고 있는 상황/n구급대원을 도와 빠른 외상처치 후 들것을 이용 구조헬기를 동원하여 헬기유도 및 들것결착 실시/n안전히 요구조자를 헬기 내부로 올린 후 인원, 장비 이상없이 귀대함.</t>
  </si>
  <si>
    <t>산에서 길을 잃어버렸다는 접보후 요구조자와 통화한바 술을 많이 마셔서 길을 잃어버린 상태라 하였으며 정확한 위치를 설명 못하는 상태로 단대초등학교 뒤편으로 올라가 요구조자 발견함. 안전 하산후 경찰에 인계함.인원 장비 이상없이 귀소함</t>
  </si>
  <si>
    <t>산에서 하산중 실신하면서 내리막길에 굴러 떨어졌다는 신고 접보후 출동하여 현장 도착한 바 의식 돌아온 상태로 부축하여 하산 완료함./n구조급차에게 요구조자 인계 후 인원, 장비 이상없이 귀대함</t>
  </si>
  <si>
    <t>산악구조 접보후 구조급차와 출동하여 현장도착한바 요구조자 1명이 우측어깨 탈골 추정되었으며 구급대원이 공기부목 및 압박붕대를 이용하여 팔 고정후 안전하산함. 구조급차에 요구조자 인계후 인원 장비 이상없이 귀소함/n귀소중 유류보급 실시함 : 35L</t>
  </si>
  <si>
    <t>산악구조 접보후 구조급차와 현장도착한 바 요구조자 머리열상으로 움직이질 못하는 상황으로 구급대원이 경추고정대를 이용하여 고정시켰으며 압박드레싱을하였으며 산악용 들것으로 구조급차에 인계후 태평동 고라니 구조 출동함</t>
  </si>
  <si>
    <t>산악구조 접보후 출동한바 요구조자 1명이 기력이 쇠약한상태로 내려오지 못하고 있어 요구조자 부축하여 안전하게 하산하여 상대원급차에게 인계 후 인원, 장비 이상없이 귀대함</t>
  </si>
  <si>
    <t>산에서 길을 찾지 못한다는 출동 접보후 현장도착하여 신고자 안전하산 후 인원 장비 이상없이 귀소함</t>
  </si>
  <si>
    <t>남한산성유원지 회사동료랑 등산하다가 술마신 상태로 동료를 잃어버려 신고한 사항으로 현장 출동하여 관할대와 나눠 백련사 주변, 남문주변 확인 중 수원의 요구조자집에서 귀가하였다는 내용 접보 후 귀대 중 추가 구조 출동함</t>
  </si>
  <si>
    <t>산행시 발목을 접질렸다는 접보로 출동한 바 하산 중 계단에서 내려오는 중에 발목을 접질려 움직이질 못한 상황/n현장 출동한 수진 구급대원의 응급처치 실시 후 산악용 들것을 이용 안전하게 구급차로 이동 후 구급대원에게 인계하고 안전하게 귀대 함</t>
  </si>
  <si>
    <t>상기장소 내 산악사고 접보로 출동한 바 왕기봉 정상에서 하산 중 발목을 접질려서 움직이질 못하는 상황 현장 출동한 상대원 구급대원의 응급처치 실시 후 산악용 들것을 이용하여 구급차량까지 안전하게 이동 /n구급대원에게 요구조자 인계 후 인원, 장비 특이사항 없이 안전 귀대 함</t>
  </si>
  <si>
    <t>산악구조 접보후 출동중 정확한 위치가 고등동이라 하여 고등동으로 출동함</t>
  </si>
  <si>
    <t>산악구조 접보후 판교 1펌과 급차와 현장도착한 바 왼쪽 어깨 탈구 추정으로 구급대원이 응급조치후 산악용 들것으로 이용하여 안전하산함. 판교급차에 요구조자 인계후 인원 장비 이상없이 귀소함</t>
  </si>
  <si>
    <t>산악구조 접보후 출동한바 40대 남성이 산에서 길을 잃은 상태로 탱고부대로 진입하여 헬리포트장에서 과천구조대와 이수봉에서 석기봉사이 부근 합동 수색중 과천구조대가 이수봉 부근에서 요구조자 발견하여 상황종료 후 인원, 장비 이상없이 귀대함</t>
  </si>
  <si>
    <t>하산중 발목다친 요구조자가 있다는 신고 접보후 출동하여 현장 도착한바 챠량 진입가능 공간으로 구조급차에게 급자 인계 후 인원, 장비 이상없이 귀대함</t>
  </si>
  <si>
    <t>산악구조 접보후 분당 운반 차량과 구조공작, 수진 급차와 같이 출동하여 현장도착한 바 요구조자는 심근경색 으로 힘들어 하는 상황이였음, 구급대원이 응급처치후 산악용 들것을 이용하여 헬기에 인계후 인원 장비 이상없이 귀소함</t>
  </si>
  <si>
    <t>산악구조 접보후 출동한바 요구조자가 하산중 쓰러졌다고 하여 현장 도착한바 산비탈에 쓰러져 있었으며 주취상태로 몸 제대로 가누지 못하여 요구조자 부축하여 안전하게 하산하여 수진급차에게 인계 후 인원, 장비 이상없이 귀대함</t>
  </si>
  <si>
    <t>산악구조 접보후 수진구급대원과 출동하여 현장도착한 바 요구조자 오른쪽 발목 골정 추정되었으며 구급대원이 부목 및 압박붕대를 이용하여 안전조치후 산악용 들것을 이용 헬기에 인계후 인원 장비 이상없이 귀소함/n귀소중 장비운반 유류보급 실시함 35L</t>
  </si>
  <si>
    <t>상기장소 조난접보로 출동한 바 산행 중 길을 잃어 산악안내표지판 청계23번에서 구조대를 기다리고있는 상황/n요구조자는 단순 길을 잃은 상황으로 산입구까지 동행하여 안전하게 하산 함</t>
  </si>
  <si>
    <t>산악구조 접보후 이수봉으로 등반중 상황실로부터 의왕 구조대가 요구조자 발견하였다하여 인원 장비 이상없이 귀소함</t>
  </si>
  <si>
    <t>산악구조 접보후 신흥 구급대와 출동중 신고자와 통화 시도한 바 등산중 어지러움을 느껴 신고를 한 상황으로 현장도착하여 구급대원이 요구조자 상태 확인후 안전하게 하산함. 요구조자 신흥급차에 인계후 인원 장비 이상없이 귀소함</t>
  </si>
  <si>
    <t>산악구조 접보후 출동한바 청계산 목배등 삼거리 부근 요구조자가 발목이 접질려 걷지 못하고 있는 상황으로 현장 도착하여 부목으로 발목 고정 후 산악용 들것을 이용하여 헬기 이송 가능지점으로 약 200m 이동 후 요구조자 안전벨트를 이용하여 요구조자 결착함, 헬기 요청 후 연막탄 이용하여 헬기 유도하여 유도로프에 요구조자 결착 완료 후 헬기에 요구조자 인계 후 인원, 장비 이상없이 귀대함</t>
  </si>
  <si>
    <t>산악구조 접보 후 출동한바 남한산성 남문에서 통신탑 방향으로 들어간 후 약사사 내려가는 껄떡고개쪽에서 요구조자 발목부상으로 현장 도착하여 창곡 구급대가 응급처치 후 산악용 들것으로 요구조자 구급차량까지 이송 후 귀소중 하대원동 벌집제거 출동함/n/n귀소중 구조운반 44L 유류보급 실시함</t>
  </si>
  <si>
    <t>청계산에서 길을잃었다는 접보 후 출동하여 탱고부대로 진입하여 석기봉 헬기장까지 차량이동 후 등산로를 이용하여 망경대~매봉부근 수색중 신고자에게 GPS 좌표를 받아 GPS위치 확인하여 마왕굴 부근에서 요구조자 발견 후 구급사항은 없어 요구조자 안전하게 하산시킨 후 인원, 장비 이상없이 귀대함</t>
  </si>
  <si>
    <t>산악구조 접보후 단대급차와 현장도착한 바 당뇨환자 두부열상 으로 단대 구급대원이 응급처치하였으며 부축하여 안전하산후 인원 장비 이상없이 귀소함</t>
  </si>
  <si>
    <t>산악구조 접보후 수진구급대와 출동하여 현장도착한 바 요구조자 1명 넘어져 흉통을 느끼는 상황으로 구급대원이 응급처치후 산악용 들것을 이용하여 헬기 이송장소 이동하였으며 헬기에 요구조자 안전인계후 인원 장비 이상없이 귀소함</t>
  </si>
  <si>
    <t>자살한다는 접보후 출동중 남한산성에 위치추적이 되었다하여 여러 팀을 나누어 등산로 주변 수색중 남문 옆 등산로 상에 술에 취해 술병 깨진 조각을 들고있는 상태임. 경찰이 올때까지 대기중 등산로가 아닌 산으로 내려가고 있는 상태로 저지하였으며 안전구조후 경찰에 인계함. 인원 장비 이상없이 귀소함</t>
  </si>
  <si>
    <t>상기 장소 산에서 내려오다 넘어지며 호흡곤란 증상을 일으킨다는 접보로 출동한 바 현장에 선착한 창곡 구급대에 의해 병원으로 이송중으로 기타 구조상황 미발생으로 안전 귀대함./n/n※귀소중 장비운반 주유 실시함.</t>
  </si>
  <si>
    <t>산악구조 접보후 현장도착한 바 급자는 다리골절 상태였으며 수진구급대원이 응급처치후 산악용들것을 이용하여 안전하산함. 요구조자 수진급차에 인계후 인원 장비 이상없이 귀소함</t>
  </si>
  <si>
    <t>상기 장소 산악구조 접보로 출동한 바 50대 여성이 등산도중 발목을 다쳐 움직이지 못하는 상황으로 신흥구급대에의해 현장 응급처치 후 산악용 들것을 이용하여 구급차로 이동, 구급대에 요구조자 인계후 안전 귀대함.</t>
  </si>
  <si>
    <t>산에서 길을 일었다는 산악구조 접보후 출동하여 이수봉에서 국사봉 가는 샛길 쪽 및 의왕관내 청계사 부근,금토동에서 국사봉 올라가는 길 확인하였으나 요구조자 미발견으로 금토동 정보사 부대내 출입 확인한 바 요구조자와 인적사항이 비슷한 사람이 통과 했다 하였으며 요구조자와 통화가 되어 안전하산했다하여 인원 장비 이상없이 귀소함</t>
  </si>
  <si>
    <t>신고자가 산이 어두워지고 길을 찿을수 없어 청계산 표지판 44번지점 앞에 기다려며 구조요청한 사항으로 구조대 유기견 포획 마치고 차량을 이용하여 이수봉과 망경대 사이 헬기장까지 올라가 기다리던 요구조자 만나 차량으로 하산조치함</t>
  </si>
  <si>
    <t>산악사고 접보 후 출동한바 요구조자가 도토리를 줍던중 산 아래로 떨어졌다고 하여 주변 수색후 요구조자 발견하여 산악용 들것에 결착 후에 로프를 연결하여 끌어 올려 구조 완료 후에 중앙병원으로 이송 후 들것 회수하여 귀소중 장비운반 유류주입 후 인원, 장비 이상없이 귀대함/n/n유류주입 : 49조7759 / 장비운반 / 경유 / 39L</t>
  </si>
  <si>
    <t>산악구조 접보후 현장도착한 바 요구조자 1명이 바위에서 추락한 상태로 구급대원이 응급처치 실시하였으며 산악용 들것을 이용하여 요구조자를 끌고 내려옴.구조중 땅벌에 전신을 수차례 쏘여 호흡곤란 및 전신 부종으로 소방장 고효석, 소방교 황창연 귀소중 중앙병원에 치료후 인원 장비 이상없이 귀소함</t>
  </si>
  <si>
    <t>상기 장소 산에서 길을 잃어 내려오지 못하고 있다는 접보로 출동하여 안전구조 후 인원, 장비 이상없이 귀대함.</t>
  </si>
  <si>
    <t>날이 어두워져 길을 잃어 탱고부대 후문에 요구조자 2명이 있다는 접보후 현장도착한 바 2명이 후문에서 대기중이 였으며 구급사항 미발생으로 운반차를 이용하여 안전하산후 인원 장비 이상없이 귀소함</t>
  </si>
  <si>
    <t>산악구조 접보후 신고자와 통화한바 정토사에서 등산중 탈진한 요구조자를 발견한 상태였으며 정토사 입구 도착한바 신고자가 요구조자를 업고 내려온 상황임. 요구조자 판교급차에 인계후 인원 장비 이상없이 귀소함</t>
  </si>
  <si>
    <t>상기장소 청계사 방향으로 하산중이던 요구조자가 실족으로 다쳐 구조요청한 사항으로 현장 출동하여 산악용 들것을 지참하여 등산실시하여 상기장소에서 요구조자 발견 구급처치 실시 후 하산하여 대기중이던 구급대에게 인계조치함</t>
  </si>
  <si>
    <t>상기장소 하산중이던 요구조자가 실족으로 발을 다쳐 구조요청한 사항으로 구조대 1차 산악구조 후 귀대 중 신고접보 즉시 현장 출동하여 1코스 정자에 차량 부서 실시하고 산행하여 요구조자 발견하여 산악용 들것을 이용하여 하산하여 판교구급대에 인계조치함</t>
  </si>
  <si>
    <t>산악구조 접보후 수진급차와 산악안내 표지판 청계 32~38 사이에 요구조자 있다하여 현장도착한 바 요구조자는 만취상태 였으며 거동불가로 산악용들것을 이용하여 안전 하산함. 수진급차에 요구조자 인계후 인원 장비 이상없이 귀소함</t>
  </si>
  <si>
    <t>산악구조 접보후 현장도착한 바 발목골절이 의심되는 상황으로 상대원 구급대원이 부목을 이용하여 발목을 고정시켰으며 산악용 들것을 이용하여 안전 하였으며 상대원 급차에 요구조자 인계후 인원 장비 이상없이 귀소함</t>
  </si>
  <si>
    <t>등산중 다리가 부상당했다는 신고 접보 후 창곡급차에서 지원요청한 사항으로 현장 도착하여 요구조자 산악용 들것에 고정 후 안전하게 하산 완료하여 창곡급차에게 인계 후 인원, 장비 이상없이 귀대함</t>
  </si>
  <si>
    <t>청계산 이수봉에서 하산중 천수생 약수터 부근에서 탈진 및 경련 현상이 일어나 신고한 사항으로 수진구급대와 함께 출동하여 산악용 들것을 이용하여 구조 및 구급대에 요구조자 인계 후 인원, 장비 이상없이 귀대함.</t>
  </si>
  <si>
    <t>상기 장소 조난자 발생 접보로 출동한 바 요구조자는 길을 잃어 정확한 위치를 모르고 있는 상황으로 계속해서 통화 시도하며 혈읍재에서 망경대로 이동중 요구조자를 만나 안전구조 후 수진 구급대에 인계후 인원, 장비 이상없이 귀대함.</t>
  </si>
  <si>
    <t>산악구조 접보후 출동중 상황실로부터 신고자는 옥천약수터 산악안내 표지판을 보고 10분가량 하산하였다고 하였으며 창곡급차와 함께 수색하였으나 요구조자 미발견함. 신고자와 통화한바 서울쪽으로 내려간거 같다하여 경찰에 위치추적 정보 통보 받은바로는 하남시 학암동 산으로 좌표가 잡혔다하여 인근 수색중 요구조자 발견후 안전 하산함.신변에 이상이 없었으며 인원 장비 이상없이 귀소함</t>
  </si>
  <si>
    <t>산에서 자살한다는 산악구조 접보후 출동하여 현장도착한 바 경찰이 있었으며 포터 차량을 놓고 산으로 올라갔다 하였으며 포터차량 및 요구조자 발견되 었으며 상황종료로 인원 장비 이상없이 귀소함</t>
  </si>
  <si>
    <t>오후 15시경 남한산성 북문근처에서 아내가 없어진 후 연락두절된 상태로 현장 도착하여 남문-서문-북문 수색한바 요구조자는 발견치 못하였고 광주구조대가 현장 대기 후 특이사항 발견시 재요청 한다고 하여 성남구조대는 귀소후 2차출동 대기함</t>
  </si>
  <si>
    <t>상기 장소 하산중 길을 잃었다는 접보로 출동중 신고자와 통화하여 길안내를 해주며 현장 도착하니 신고자는 도로쪽으로 나와 있는 상황으로 안전히 요구조자 구조후 인원, 장비 이상없이 귀대함.</t>
  </si>
  <si>
    <t>상기장소 산악구조 접보로 출동한 바 영장산 정상에 요구조자는 쓰러져 있었으며 의식은 있는상태/n현장 도착한 수진 구급대원의 응급처치 실시 후 산악용 들것을 이용 헬기구조를 실시하여 안전하게 구조완료 후 인원, 장비 특이사항없이 귀대함</t>
  </si>
  <si>
    <t>망경대 군부대 공터에 하산중 다리를 다친 요구조자가 있다는 신고받고 현장 출동하여 차량으로 망경대까지 이동하여 급자 1명을 뒤따라오던 구급대에 인계조치 후 귀대함</t>
  </si>
  <si>
    <t>상기 장소 등산중 길을 잃었다는 접보로 출동한 바 요구조자는 마왕굴 부근에서 길을 잃었으며 통화하며 석기봉 쪽으로 유도하여 안전구조 및 기타 구급상황은 미발생으로 귀가조치 후 성남동 교통사고 출동 실시함.</t>
  </si>
  <si>
    <t>하산중 왼쪽 발목을 접질렸다는 신고로 출동한 사항으로, 현장도착하여 상대원 구급대원의 응급처치 실시후 산악용 들것을 이용하여 요구조자를 안전하게 하산함. 요구조자를 상대원 구급대에게 인계후 인원, 장비 이상없이 귀대함.</t>
  </si>
  <si>
    <t>산악구조 접보후 현장도착한 바 창곡 구급대원이 응급처치를 완료한 상황으로 산악용 들것을 이용하여 요구조자 안전구조함. 요구조자 창곡급차에 인계후 인원 장비 이상없이 귀소함</t>
  </si>
  <si>
    <t>산악구조 접보후 수진구급차와 현장도착한 바 왼쪽발목 골절추정 이였으며 부목을 이용하여 안전조치후 헬기 이송지점까지 산악용 들것을 이용하여 이동함. 헬기에 요구조자 안전 인계후 인원 장비 이상없이 귀소함</t>
  </si>
  <si>
    <t>매봉에서 망경대 방향으로 이동 중 혈읍재 부근에서 미끄러져 다리를 다친 상황으로 구조요청함./n신고자와 통화하며 위치파악 후 석기봉 공터까지 차량으로 이동하고 산악용 들것 등 장비를 지참하고 등산 실시함</t>
  </si>
  <si>
    <t>이수봉 정상에서 하산 중 미끄러져 다리를 다쳐 구조요청한 사항으로 현장 출동한바 봉오재 삼거리에서 200m 산행하여 요구조자 발견, 구급대원 응급처치하고 산악용들것으로 요구조자를 안전하게 하산하여 병원 이송조치함</t>
  </si>
  <si>
    <t>산에서 길을잃었다는 신고 접보 후 출동하여 군부대 근처 사사중 신고자 발견 후 요구조자 2명과 함께 하산하여 구조 완료 후 요구조자 구급사항은 없는 상태로 인근 버스정류장으로 안내 조치 후 인원, 장비 이상없이 귀대함</t>
  </si>
  <si>
    <t>상기 장소 등산중 쓰러져 어지럼증을 호소한다는 접보로 출동한 바 선착한 위례구급대에 의해 응급조치 완료 되었으며 부축하여 하산 및 위례급차에 요구조자 인계 후 인원, 장비 이상없이 귀대함.</t>
  </si>
  <si>
    <t>미끄러져 넘어져 거동이 불가능하다는 신고 접보 후 출동하여 청계산 옛골 방향으로 진입하여 청계4 간이표지판 부근 도착해 요구조자 발견후 산악용 들것을 이용하여 요구조자 안전하게 하산시킨 후 분당판교급차에게 인계 함. 인원, 장비 이상없이 귀대함</t>
  </si>
  <si>
    <t>산악구조 접보 후 출동한바 하대원 아튼빌 아파트 뒷쪽 산에서 어지러워 거동이불가하다는 상황으로 아튼빌아파트 뒷편에 차량부서 후 도보로 이동하여 요구조자 만나 위례급차에서 상태 체크 후 부축하여 안전하게 하산 후 위례급차에게 인계. 인원, 장비 이상없이 귀대함</t>
  </si>
  <si>
    <t>산악구조 접보후 출동한바 청계산 매바위 부근 요구조자가 발목이 접질려 걷지 못하고 있는 상황으로 현장 도착하여 부목으로 발목 고정 후 산악용 들것을 이용하여 헬기 이송 가능지점으로 이동 후 요구조자 안전벨트를 이용하여 요구조자 결착함, 헬기 요청 및 헬기 유도하여 유도로프에 요구조자 결착 완료 후 헬기에 요구조자 인계 후 인원, 장비 이상없이 귀대함</t>
  </si>
  <si>
    <t>상기 장소 산악사고 접보로 출동한 바 요구조자는 하산중 다리에 쥐가나 움직이지 못하는 상황으로 안전조치 및 야탑구급대에 요구조자 인계 후 인원, 장비 이상없이 귀대함.</t>
  </si>
  <si>
    <t>상기 장소 발목 염좌로 인한 산악구조 접보로 출동한 바 요구조자는 하산중 발목 염좌로 움직이지 못하는 상황으로 구급대원 응급처치 후 산악용 들것을 이용하여 하산 및 요구조자 수진구급대에 인계 후 인원, 장비 이상없이 귀대함.</t>
  </si>
  <si>
    <t>하산 중 발목을 다쳐 신고한 사항으로 군부대 후문에 차량 부서 후 혈읍재방향으로 10분가량 등산하여 신고자 만나 구급대원이 구급처치 후 산악용 들것으로 하산하여 급차에 인계조치함</t>
  </si>
  <si>
    <t>상기 장소 골반이 빠져 움직이지 못하고 있다는 산악사고 접보로 출동한 바 단대 구급대에 의해 요구조자는 응급처치 중이었으며 들것을 이용하여 안전구조 및 요구조자 단대 구급대에 인계 후 인원, 장비 이상없이 귀대함.</t>
  </si>
  <si>
    <t xml:space="preserve">상기 장소 다리 골절 접보로 망경대에서 석기봉 방향 등반하여 요구조자 1명 발견으로 수진구급대의 응급처치 실시 후 산악용 들것을 이용, 망경대 헬기장의 구급차량 이송 완료한 다음 인원, 장비 이상없이 귀대함.  </t>
  </si>
  <si>
    <t>상기장소 주취 후 못움직인다는 내용으로 지령 장소로 출동 중 신고자와 통화한바 위치가 남문에서 동문으로 100m가량 이동중에 있다는 내용 접보 후 차량으로 남문까지 이동 후 도보로 동문 방향으로 등산, 요구조자 발견하고 요구조자 외관상 구급상황없어  부축하여 남문까지 이동, 구급차량에 인계함</t>
  </si>
  <si>
    <t>상기장소 망덕산으로 산행 후 하산 중 길을 잃어 신고한 사항으로 구조대는 BC골프클럽에서 등산 실시하여 30분 산행실시하여 요구조자를 망덕산 인근에서 발견하여 구급상황없어 안전하게 하산하여 귀가조치 후 인원, 장비 이상없이 귀대함</t>
  </si>
  <si>
    <t>남한산성 등산중 발목을 접질렸다고 하여 현장 출동하여 위례급차에서 요구조자 응급처치 후 산악용 들것을 이용하여 남한산성 로터리 부근까지 이동하여 구조 완료 후 위례급차에게 인계 후 인원, 장비 이상없이 귀대함</t>
  </si>
  <si>
    <t>산악구조 접보 후 출동한바 석기봉에서 망경대 사이 부근에 요구조자가 실족으로 내려막길에 굴러떨어진 상태로 무릎 및 두부 부상으로 현장도착하여 구급대원 응급처치 후 헬기 요청하여 요구조자 인계 후 구조완료 후 인원, 장비 이상없이 귀대함</t>
  </si>
  <si>
    <t>산악구조 접보 후 출동한바 요구조자가 도토리를 줍다 실족하여 두부에 출혈이있는 상태로 앉아있어 구급대원 응급처치 후 산악용 들것을 이용하여 안전하게 하산시켜 신흥급차에게 인계 후 인원, 장비 이상없이 귀대함</t>
  </si>
  <si>
    <t xml:space="preserve">상기 장소 자전거 타다가 목을 다쳐 움직일 수 없다는 접보로 차량으로 남한산성 남문 방향에서 헬기장쪽으로 접근, 200m 하산하여 요구조자 1명 발견함. 신흥구급대의 환자평가 및 응급처치 후 산악들것을 이용하여 헬기장의 신흥구급차로 이송 조치한 다음 인원, 장비 이상없이 귀대함. /n* 귀대 중 장비운반은 유류보급 및 고등동 동물구조 접보로 현장 출동함.  </t>
  </si>
  <si>
    <t>상기 장소 산악구조 접보로 출동한 바 요구조자는 봉오재 삼거리 부근에서 하산 중 미끄러지며 발목을 접지른 상황으로 구급대원 현장 응급처치 후 산악용 들것을 사용하여 하산 및 상대원 구급대에 요구조자 인계 후 인원, 장비 이상없이 귀대함./n/n※장비운반은 구조 완료 후 현장에서 고등동 동물구조 출동 실시함.</t>
  </si>
  <si>
    <t>발목부상 접보 후 출동하여 은행중학교부근에서 망덕공원 쪽 뒷산으로 약 15분가량 진입한바 요구조자 1명 발견하여 산악용 들것으로 결착 후 안전하게 하산하여 위례급차에게 급자 인계 후 인원, 장비 이상없이 귀대함</t>
  </si>
  <si>
    <t>산에서 벌에게 쏘여 하산할수 없다는 신고내용으로 현장 출동하여 도착한바 벌에쏘인 요구조자 발견 후 안전확보하여 안전하게 하산하여 구조 완료 후 상대원 급차에게 인계 후 인원, 장비 이상없이 귀대함</t>
  </si>
  <si>
    <t xml:space="preserve">상기 장소 산악구조 접보로 교통사고 현장에서 출동하여 남한산성 남문 인근 진입로에서 검단산 방향 1.5km 우측 팔각정에서 요구조자 1명 발견하여 구조완료함. 외상은 없었으며 도착한 퇴촌 구급대에게 요구조자 인계 후 인원, 장비 이상없이 귀대함.   </t>
  </si>
  <si>
    <t xml:space="preserve">하산 중 다리 부상으로 산악구조 접보 후 출동하여 마실농장입구에서 약 100m 부근 등산한바 요구조자 발견하고 서울구급대에서 응급처치 한 상황으로 산악용 들것을 이용하여 안전하게 하산하여 서울 구급대에게 인계 후 인원, 장비 이상없이 귀대함/n </t>
  </si>
  <si>
    <t>유서를 남기고 자살을 의심하는 듯한 신고접보로 광주 중부지역대로 집결함. /n광주지휘로부터 성남 장비운반은 남한산성유원지에서 산성 정상까지 수색 지시 받은 후 약사사로부터 계곡을 거쳐 검단산 능선까지 수색한 바 특이사항 발견치 못함./n하산 후 까마귀때가 보인다는 접보로 영도사 방향으로 정상까지 주변 수색한 바 특이사항 없음./n17:00 실종수색 종료 접보로 인원, 장비 이상없이 귀대함./n/n요구조자 : 김명수/69세/남자/n실종일시 : 2015.09.30 16:00 경/n인상착의 : 키 170, 체형보통, 치아정상, 머리 상고머리</t>
  </si>
  <si>
    <t>산행을 시작하고 하산하던 중 길을 잃어버려 길이 아닌곳으로 계속 내려왔더니 내곡간 고속도로상이 보인다고 하여 내곡간 도로로 출동한바 하행선에서 요구조자를 발견하고 양재IC에서 회차하여 요구조자를 장비운반차량에 태우고 모란역에 내려주고 안전조치 함.</t>
  </si>
  <si>
    <t>남편이 쓰러져 의식을 잃었다는 신고 접보 후 장비운반 출동 후 09:51분 구조공작 추가출동함. 장비운반 남한산성 동문주차장에 도착하여 헬기요청 및 산행실시하여 현장 도착하여 CPR 실시하고 구조공작 후착하여 산악용 들것에 요구조자 결착 후 현장 헬기 도착하여 본부 특수대응단에게 인계 후 귀소중 여수동 교통사고 출동함</t>
  </si>
  <si>
    <t>산에서 목을매었다는 신고 접보 후 출동하여 종합운동장 암벽장 옆 야산으로 5분정도 올라가서 요구조자 발견함. 신고자가 CPR중이었으며 인계받아 10여분간 CPR 실시 후 산악용 들것에 결착하여 신속히 하산하여 수진급차에게 요구조자 인계 후 귀소중 금광동 2536 시건개방 출동함</t>
  </si>
  <si>
    <t>상기 장소 황송공원 부근 산에서 하산 중 발목 염좌로 인해 움직이지 못하고 있다는 접보로 출동한 바 상대원 구급대에 의해 현장 응급조치 중이었으며 산악용들것을 사용하여 안전구조 및 상대원 구급대에 요구조자 인계 후 인원, 장비 이상없이 귀대함.</t>
  </si>
  <si>
    <t>공원 산책로에서 산책중 실족으로 허리통증을 호소하여 출동한 사항으로, 분리형 들것을 이용하여 요구조자를 안전하게 하산후 단대구급대에 인계후 이상없이 귀대함.</t>
  </si>
  <si>
    <t>산악구조 접보 후 출동한바 이수봉 헬기장부근에 박목이 접질려 있는 상태로 요구조자 응급처치 후 산악용 들것을 이용하여 하산하여 구조 완료. 수진급차에게 요구조자 인계 후 귀소중 갈현동 산147 화재출동함</t>
  </si>
  <si>
    <t>상기 장소 산악사고 접보로 출동한 바 봉오재 삼거리 부근 하산 중 실족으로 인한 발목 부상을 당한 상황으로 수진구급대원의 응급처치 및 산악용 들것을 사용하여 안전구조 후 인원, 장비 이상없이 귀대함./n/n구급차 동승자 : 신희권/산악회 동료/</t>
  </si>
  <si>
    <t>등산중 발목이 접질려 거동 불가하다는 신고 접보 후 출동하여 차량으로 남한산성 서문 부근까지 이동 후 서문에서 마천동방향으로 약 200m 도보이동하여 요구조자 발견함. 구급대 응급처치 후 산악용 들것으로 구급차 까지 이송 완료하여 구조 완료 후 귀소중청계산 산악구조 출동함</t>
  </si>
  <si>
    <t>등산 중 멧돼지를 만나 구조가 필요하다는 접보로 출동한 바 신고자는 나무위로 피신하여 구조를 기다리고 있었으며 주위에 멧돼지는 도주하여 보이지 않고 있는 상황./n같이 출동한 광주구조대와 함께 요구조자 안전 구조 후 인원, 장비 이상없이 귀대함./n/n※요구조자는 장비운반 차량에 탑승시켜 안전히 하산 함.</t>
  </si>
  <si>
    <t>청계산 하산도중 마실농장 인근에서 넘어져 허리 밑 골반 통증 호소로 현장 도착한 바 보호자와 공터에 누워 대기중으로, 요구조자 안전확인 및 준비한 핫팩과 침낭으로 보온조치후 산악용 들것으로 마실농장 앞 도로까지 운반 후 수진구급대 인계 후 귀소 함.</t>
  </si>
  <si>
    <t>이수봉 정상에서 국사봉사이 청계사 이정표부근에서 날이 저물고 길을 못찾아 조난요청한 내용으로 출동하며 신고자와 통화하여 이수봉 정상까지 이동토록 안내 후 차량으로 이수봉 옆 핼리패드에 주차 후 이수봉으로 산행 시작하여 이수봉 정상에서 요구조자 발견하여 차량으로 옛골 입구까지 이동조치 후 귀가조치함.</t>
  </si>
  <si>
    <t>산에서 길을 잃었다는 신고 접보 후 심곡동 부근 출동하여 주변 수색 중 헌인가구단지쪽으로 나왔다고 하여 현장으로 이동하여 요구조자 발견 후 구급사항 없어 상황종료 후 인원, 장비 이상없이 귀대함/n/n귀소중 유류주입 : 장비운반/경유/48L</t>
  </si>
  <si>
    <t>산악 사고 출동한 바 요구조자1명 다리골절 의심상황. /n수진 응급대에서 응급처치 후 들것 사용하여 인명구조 후 안전 귀대함.</t>
  </si>
  <si>
    <t>신고자는 산행도중 날이 어두워 길이 아닌곳으로 하산도 중 자기의 위치를 알 수 없어 구조요청한 사항으로 1차 신고자와 통화하여 위치를 확인결과 매바위로 추정되어 도착하여 확인한바 발견할 수 없었으며, 2차로 상황실로부터 신고자의 GPS위치를 받아 핸드폰을 사용 GPS위치로 이동 중 신고자의 목소리가 확인되어 안전구조 함. 와 통화하여 상황을 설명함.)/n* 구조공자차량은 차량문개방 마치고 지원출동함./n* 핫팩 전달함.</t>
  </si>
  <si>
    <t>청계산 하산 도중 양쪽다리에 경련이 나 움직일 수 없어 신고한 것으로 현장도착하여 핫팩과 침낭이용하여 보온조치 등 응급처치 후 요구조자1명 산악용 들것에 옮김./n신흥구급대와 함께 이수봉쪽 개활지로 이동하여 연막탄 등으로 구조헬기 유도 실시하고 요구조자 1명 항공대 인계 후 귀소 함.</t>
  </si>
  <si>
    <t>청계산 목배등 방향 35-6 산악표지판 부근에서 60대 여성 실족으로 신고한 사항으로, 봉오재에서 목배등 방향으로 도보로 30분 이동하여 요구조자 1명 응급처치 및 보온조치 후 산악용들것으로 하산하여 수진1구급대 인계 후 인원, 장비 이상없이 귀대함./n/n* 요구조자는 헬기 탑승이 불가능하다하여 하산하여 병원 이송조치함.</t>
  </si>
  <si>
    <t>청계산 이수봉에서 국사봉 방향 5분거리에서 등산 중 다리에 쥐가나고 어지럽고 현기증이 난다고 구조요청한 상황으로 현장도착하여 요구조자 1명 들것에 실어 헬기장까지 이송 후 수진1구급대에 요구조자 인계 후 인원,장비 이상없이 귀대함.</t>
  </si>
  <si>
    <t xml:space="preserve">신고자와 통화한 바 영장산 정상에서 산책중이던 아버지가 왼쪽 다리와 왼쪽 팔에 갑자기 마비가 와 움직이지 못 한다며 구조 요청한 상황으로 현장도착하여 확인한 바 요구조자는 먼저 도착한 신고자와 함께 있었고 수진1구급대원 응급처치 완료 후 산악용들것 이용하여 하산하였고 수진1급차에 요구조자 인계 후 인원,장비 이상없이 귀대함. </t>
  </si>
  <si>
    <t>상기출동건은 남한산성 수어장대 등산객 구토증세에 따른 출동건으로 현장 출동 중 귀소 접보로 인원, 장비 이상없이 귀소함.</t>
  </si>
  <si>
    <t>산에 거동이 힘들다는 사람이 있다는 신고 접보 후 출동하여 현장도착하여 확인한 바 현장에 요구조자 것으로 보이는 가방만 있는 상황으로 주변수색한 바 서울쪽으로 하산 한것으로 확인되어 주변 안전조치하였으며 서울구조대 인계 후 인원, 장비 이상없이 귀대함.</t>
  </si>
  <si>
    <t>상기장소에서 다리를 다쳐 못움직인다는 신고 내용으로 현장출동하여 행궁에서 차량 부서 후 산악용 들것을 지참하여 산행 실시함. 10분정도 산행하여 요구조자 만나 구급대원 구급조치 후 들것을 이용하여 하산하여 구급대에 인계조치함</t>
  </si>
  <si>
    <t xml:space="preserve">청계산 하산 중 발목이 다쳤다는 신고 접보 후 출동한 바  옥샘약수터까지 등반하여 요구조자1명 발견하였으며 발목이 접질려서 걷지 못하는 상황으로 산악용 들것 이용하여 하산완료하였으며 수진구급대 인계 후 인원, 장비 이상없이 귀대함. </t>
  </si>
  <si>
    <t>청계산 혈읍재에서 군부대로 하산하던 중 우측발목 부상으로 움직이지 못하자 구조요청한 사항임. 현장도착하여 수진구급대에 의해서 응급처치를 실시하였으며, 들것을 이용 안전하게 군부대 후문쪽으로 하산함. 수진구급차에 요구조자를 인계 후 인원장비 이상없이 귀소함.</t>
  </si>
  <si>
    <t>요구조자는 산행 중 다리부분에 쥐가 나서 움직이지 못하있어 구조요청함. 신고자와 통화하여 위치를 확인하였으며, 현장도착하여 수진구급대에 의해서 응급처치를 실시하고 헬기를 유도하여 안전하게 구조함./n* 요구조자는 헬기로 이송 후 분당서현구급대에 의해서 분당제생병원으로 이송조치함.</t>
  </si>
  <si>
    <t>하산 중 탈진했다는 신고 접보 후 출동한 바 단대구급차 도착하여있었으며 신고자 협조하에 등산하여 신고위치 도착하여 확인한 바 요구조자 탈진하여 힘들어하고있는 상황으로 간단한 응급처치 후 들것이용하여 하산완료하였으며 구급대원에게 인계 후 인원, 장비 이상없이 귀대함.</t>
  </si>
  <si>
    <t>요구조자는 산행중 어지럼증을 호소하며 구조요청한 사항임. 현장출동 중 신고자와 전화통화로 남문에서 만나기로 하였으며, 신고자를 만나 요구조자가 있는 위치로 이동함. 요구조자는 어지럼증은 완화 되었다고 하며, 몸에 안정을 찾았다고 하여 요구자를 산악용 들것으로 이용 산성약수터로 이동 수진1급차에 응급처치 및 인계 후 귀소함.</t>
  </si>
  <si>
    <t>할아버지가 산에서 길을 잃었고 어두워 자신의 현재 위치를 모르겠다며 구조요청한 상황으로 신고자와 통화한 바 오후 4시경에 성남영생사업소 위쪽으로부터 등산을 했다는 내용을 바탕으로 경찰과함께 수색 중 경찰이 요구조자 발견하여 야탑구급대에 인계하였다는 상황실로부터의 무전 접보 후 인원,장비 이상없이 귀대함.</t>
  </si>
  <si>
    <t xml:space="preserve">산악사고 신고 접보로 출동한 바 요구조자는 현재 편백힐링토피아에서 이수봉 올라가는 방향으로 1.5KM 정도에 있었으며 다친곳은 없고 더위에 지쳐있는 상황으로 상대원대에서 확인 결과 외상 특이사항은 없었음./n요구조자 측 직접내려갈 수 없다고하여 들것을 사용하여 안전구조 후 상대원에게 인계 후 안전 귀대함.  </t>
  </si>
  <si>
    <t>산행 중 발목이 삐었다는 신고 접보 후 출동한 바 요구조자 산 중턱에서 발목을 다쳐 고통을 호소 하고있는 상황으로 신흥구급대 응급조치 실시하였으며 산악용들것 이용하여 하산 완료 및 요구조자 신흥구급대 인계 후 인원, 장비 이상없이 귀대함.</t>
  </si>
  <si>
    <t xml:space="preserve">산악사고 신고 접보로 출동한 바 신고자는 남한산성 연주봉 옹성 5안문에 위치해있었으며 선착대에서 안전조치 실시 중인 상황으로 구조대는 주변 상황조치 실시 후 귀대함./n/n※귀소 간 신흥동 시건개방 출동함. </t>
  </si>
  <si>
    <t>106동 등산로 진입하여 5분정도 올라가 운동기구 인근에서 다리를 다쳤다는 신고내용으로 현장 출동함./n최초 전화통화시 신고자가 116동 뒤편이라하여 현장 출동 후 106동으로 확인되어 도보로 이동하여 산악용들것을 지참하고 등산하여 요구조자 확인함/n위례급차에서 구급처리하고 들것으로 하산하여 병원 이동조치 실시함</t>
  </si>
  <si>
    <t>하산중에 탈진하여 길을 잃었다는 신고 접보 후 출동한 바 요구조자와 통화하여 이배제고개 인근에 있다는 연락 받고 위치 확인하여 등산 실시 후 요구조자와 만나 길안내 후 동행하여 하산 완료함./n요구조자 상대원구급대 인계 후 인원, 장비 이상없이 귀대함.</t>
  </si>
  <si>
    <t>하산 중 길을 잃었다는 산악사고 접보로 출동한 바 요구조자는 미군부대 마지막 초소 부근에서 내려오지 못하고 있는 상황으로 차량으로 하산 조치하여 옛골 부근 버스정류장에 내려준 후 인원, 장비 이상없이 귀대함.</t>
  </si>
  <si>
    <t>산행 중 말벌에 쏘여 신고한 사항으로, 현장 도착한 바 요구조자 1명 응급처치 후 산악용들것 이용하여 하산하여 신흥구급대 인계함. 장비운반, 구조공작 인원, 장비 이상없이 귀대함.</t>
  </si>
  <si>
    <t>산악사고 신고 접보로 출동 중 신고자 측 통화한바 요구조자는 매봉 정상 부근 바위에서 3m정도 밑으로 떨어진 상황이며 다리를 다쳤다고 함. /n현장 도착하여 확인한 바 요구조자는 현장을 이탈하였으며 통화한 바 주위 사람들의 도움을 받아 구조대가 도착 전에 하산 중이라고 함./n구조대 도움은 필요없다고 하여 상황실 보고 후 안전 귀대함./n/n/n</t>
  </si>
  <si>
    <t>산악사고 신고 접보로 출동 중 신고자 측 통화한 바 현재 청계산 매바위 인근에서 다리가 미끄러져 골절이 의심된다고 함./n현장 도착하여 확인한 바 다리를 움직이지 못하는 상황으로 들것을 사용하여 헬기장까지 이동 후 구조헬기 요청 함./n헬기이송 안전구조 하였으며 추가 특이사항 미발생으로 구조대는 상황실 보고 후 안전 귀대 함./n  /n</t>
  </si>
  <si>
    <t>산악사고 신고 접보로 출동한 바 요구조자는 현재 자신의 위치를 모르고 있었고 요구조자 핸드폰 GPS 위치 추적하여 확인한 바 내곡터널 인근에 위치가 확인되어 신구대학식물원 뒤쪽으로 진입 실시하여 능선을 따라 이동 후 요구조자 발견 함./n다친 곳은 없었으며 마을까지 길안내하여 안전조치 후 귀대 함./n</t>
  </si>
  <si>
    <t xml:space="preserve">산악사고 신고 접보로 출동 중 신고자 측 통화한 바 청계산 국사봉 정상에서 벌이 쏘여 호흡이 불안정하고 의식이 흐려진다고 함./n현장 도착하여 수진대와 구급처지 실시하였으며 신속하게 헬기요청하여 안전구조 함./n/n※ 경기도 헬기 측 다른출동건으로 서울헬기 요청함. </t>
  </si>
  <si>
    <t>산악사고 신고 접보로 출동 중 신고자 측 통화한 바 요구조자는 이수봉에서 옛골방향으로 하산 중 다리에 쥐가나서 움직일 수 없다고 함./n현장 도착한 바 외상은 없었고 단지 움직이기가 불편하기때문에 신고 요청한 상황으로 들것을 사용하여 봉오재입구까지 이동 후 수진대에게 요구조자 인계 후 귀대 함. /n/n※ 귀소 중 구조공작 하대원동 승강기사고 출동 함.</t>
  </si>
  <si>
    <t>상기출동건은 허리에 통증이 느껴져 걸을 수가 없다는 신고건으로 신고자와 통화한바 남한산성 도로근처에 있어 본부 상황실로부터 단대급차만 출동하라는 지령 접보 후 인원, 장비 이상없이 귀서함.</t>
  </si>
  <si>
    <t>남한산성 군부대 통신대 쪽 8부능선 부근에서 호흡곤란으로 쓰러졌다는 신고로 출동 중 선착대로부터 요구조자가 심근경색으로 의심된다는 연락을 받고 신속히 현장도착하여 산악용 들것을 이용 헬기구조가 용이한 곳까지 이동하여 헬기를 기다리는 중 요구조자가 고소공포증이 있다하고 차량으로 이송할것을 원하여 단대구급에게 요구조자 인계함.</t>
  </si>
  <si>
    <t>상기출동건은 산에 올라왔는데 같이 온 친구가 도저히 산을 내려갈 수 없는 사항으로 현장 도착한바 신고자와 요구조자는 술에 취해있는 상태로 요구조자가 하산중 넘어져서 약간의 외상이 있는 상태로 수진급차에 인계 후 인원, 장비 이상없이 귀서함.</t>
  </si>
  <si>
    <t>신고자는 남한산성입구에서 약사사 가는 방향 갈림길 50m 지점에 60대 중반 여성 1명이 발목을 삐어 거동이 불가능 한 것을 등산 중 목격하고 신고한 상황./n남한산성 입구에 도착하여 도보로 이동 중 상황실로부터 선착한 상대원구급차가 현장확인한 바 구조상황 미발생 하였다는 귀소지령 접보 후 인원, 장비 이상없이 귀대함./n/n* 귀소 중 태평동 시건개방 출동 함.</t>
  </si>
  <si>
    <t>신고자는 친구와 청계산 하산하던 중 친구가 발을 헛디뎌 발목을 다쳤다며 구조 요청한 상황./n출동 중 신고자와 통화하여 위치 파악한 바 정토사에서 정상방향 숲길안내센터 인근지역으로 판단 함./n장비운반으로 숲길안내센터 인근지역까지 이동하여 신자 발견하였고 요구조자 위치까지 도보 이동함./n요구조자 발목 다친것 외 특이사항 없어 등에 업고 수진2급차 위치까지 운반 함./n수진구급대에 요구조자 인계 후 인원, 장비 이상없이 귀대함./n/n* 장비운반 귀소 중 주유 38L 실시함.</t>
  </si>
  <si>
    <t>산악사고 신고 접보로 출동 중 신고자 측 통화한 바 하산 중 빙판길에 미끄러져 넘어졌으며 발목에 통증이 있고 혼자는 움직일 수 없다고 구조 요청 함./n현장 도착하여 산악용들것 이용하여 안전구조 후 단대대에게 요구조자 인계 후 안전 귀대 함./n</t>
  </si>
  <si>
    <t>신고자는 황송공원에서 검단산 정상방향 1km 지점에서 등산 중 발을 헛디뎌 넘어져 다리를 다쳤고 움직이지 못한다며 구조요청 한 상황./n황송공원 등산로 입구까지 차량 이동 후 도보로 이동하여 신고자 발견 한 바 다리 다친 것 외 특이사항은 없는 상태./n상대원 구급대가 응급처치하였고 산악용 들것 이용하여 황송공원 등산로 입구까지 요구조자 이송함./n상대원 구급대에 요구조자 인계 후 인원, 장비 이상없이 귀대함.</t>
  </si>
  <si>
    <t>등산 중 다리가 다쳤다는 신고로 출동함. /n출동 중 신고자와 통화한 바 신고자는 요구조자와 같이 있는 상태이며 요구조자 위치를 알고있는 일행 한 명이 황송공원 입구에서 대기 중인 상황. 황송공원 입구에서 안내자 접선하여 요구조자 위치 도착 후 상대원 구급대 부목 등 응급치료 실시함. 들것 이용하여 하산 및 상대원 구급대에 인계 후 인원, 장비 이상없이 귀소함.</t>
  </si>
  <si>
    <t>청계산 산행 중 다리를 삐었다는 신고로 출동함./n출동 중 요구조자와 통화한 결과, 목배등 근처로 파악됨. 전일 비가 온 관계로 등산로가 얼음이 많아 전 대원 아이젠 착용 후 등반 실시함. 목배등 근처에서 요구조자 발견하여 구급대 부목 고정 및 들것 이용하여 청계 35-5 표지판으로 이동 후 헬기 요청함. 연막탄으로 헬기 유도 및 호이스트 이용해 헬기 탑승 확인 후 인원 및 장비 이상없이 귀소함./n* 요구조자 소지품은 23일 저녁 사무실 방문하여 가져감.</t>
  </si>
  <si>
    <t>청계산 망경대 군부대 옆 암벽에서 실족추락했다는 접보로 현장도착한바 요구조자는 가파른 암벽 7m아래에 보호자와 함께 앉아있었으며, 의식은 있는 상태로 두부출혈이 있어 구급대의 응급처치 후 헬기가 안전하게 인양할수도록 산악용들것을 이용하여 10m 아래로 요구조자를 이동함./n주변잡목 제거 및 기타 안전조치 후 헬기로 안전하게 이송함./n-보호자는 암벽 중간에 고립된상태라 구조대원들이 /n안전지대로 함께 이동후 신흥구급대에 인계함/n※ 구조공작 귀소간 야탑동 교통사고 출동함/n※ 장비운반 귀소간 금광동 문개방 출동함</t>
  </si>
  <si>
    <t xml:space="preserve">상기출동건은 하산중 산에서 길을 잃었다는 신고건으로 요구조자와 통화한바 이수봉과 매봉사이 산정상 부근에서 길을 잃었다는 신고건으로 군부대를 지나 차량 진입로를 따라 산정상으로 이동중 요구조자를 발견하여 외상없음을 확인 후 먼저 도착한 경찰에 인계 후 인원, 장비 이상없이 귀서함. </t>
  </si>
  <si>
    <t>신고자가 발목을 접질려 자력하산을 할수없어 신고한 사항으로 출동 중 신고자와 통화한바 차로 이동이 가능한 석기봉 정상부근에 있다는 내용을 듣고 구급대와 차량으로 석기봉까지 이동하여 요구조자를 발견하여 구급대차량으로 부축, 신흥2구급대 병원 이송조치 돕고 귀대함</t>
  </si>
  <si>
    <t xml:space="preserve">검단산 구름다리 부근에서 하산 중 바람에 모자가 등산로 밖으로 날아가 주우러 내려가던 요구조자가 자력으로 올라올수없어 구조요청한 사항으로 출동하여 신고자와 통화하여 위치파악 후 검단산 kt까지 차량으로 이동하여 정상에서 밑으로 하산하여 요구조자를 발견, 로프로 확보로프 설치하여 요구조자를 구조함./n요구조자는 구급상황없어 자체하산한다하여 구조대는 귀대함 </t>
  </si>
  <si>
    <t>신고자는 자해공원에서 산책 중 한 아주머니가 지인이 자해공원 산 4m 아래로 떨어졌다며 도와달라는 말을 듣고 대신 신고한 상황./n현장도착하여 확인한 바 단대펌프, 단대급차, 경찰이 선착해 있었고 아주머니는 말이 어눌하며 의사표현을 잘 못하고 있는 상황. 사고 추측 장소 반경 100m 가량 수색 하였으나 특이사항 발견치 못하였고 경찰로부터 아주머니 신상정보 파악한 결과 정신분열 증으로 파악되어 상황실에 상기사항 무전 통보 후 인원, 장비 이상없이 귀대함.</t>
  </si>
  <si>
    <t>신고자는 남한산성 등산객으로 남문에서 영도사 내려가는 부분에서 할아버지 한분이 발목을 삐어 거동 불가한것을 목격하고 대신 신고한 상황./n출동 중 요구조자와 통화하여 현 위치 및 부상 상황 파악하였고 남한산성 남문에 차량 부서 후 요구조자 위치까지 도보로 이동함./n현장도착하여 요구조자 발견 후 단대구급대가 응급처치 실시함. 요구조자 몸무게가 가벼워 교대로 업어 단대구급차 위치까지 안전이송 함. /n상황실에 상기사항 무전 후 인원, 장비 이상없이 귀대함.</t>
  </si>
  <si>
    <t>산에서 내려오다가 어깨가 탈구되었다는 신고로 출동함. 출동 중 요구조자와 통화한 바 가천대 운동장 방면으로 하산 중인 상태. 가천대 운동장 도착하여 요구조자 발견 및 신흥 구급대에 인계 후 인원 및 장비 이상없이 귀소함.</t>
  </si>
  <si>
    <t>의왕대 지원출동으로 청계산 망경대 부근에서 다리가 다쳤다는 신고 접보 후 출동한 바 미군부대쪽으로 진입하여 신고자와 만났으나 의왕 구조대 선착해있는 상황으로 자체적으로 해결한다하여 인원, 장비 이상없이 귀대함. /n/n※유류보급 : 93.824L</t>
  </si>
  <si>
    <t>신고자는 남한산성공원 민속공예관에서 정상쪽으로 등산 중 정상에서 10분 거리 아래쪽 등산로에 사람이 로프 팬스에 다리가 걸린채로 쓰려져 있는것을 목격하고 신고한 상황./n남문에서 군부대 길 이용 차량 이동하여 신고자 발견 하였고 현장까지 도보 10분정도 이동하여 요구조자 발견함. 단대구급대가 응급처치 하였고 들것 이용하여 요구조자 단대급차 위치까지 이송 후 인원, 장비 이상없이 귀대함./n</t>
  </si>
  <si>
    <t>인능산 내곡터널 위 등산로에 발목골절로 움직일수 없는 상태로 현장도착하여 발목부목 고정 및 들것 이용하여 신구대 식물원 하산 수진 구급차 인계 귀소함</t>
  </si>
  <si>
    <t xml:space="preserve">청계산 매바위 밑 헬기장 사이에 사람이 쓰러져있다는 신고로 출동함./n요구조자는 의식있고 심장통증과 흉통을 호소하는 상황. 현장 도착 시, 헬기 선착하여 대응단 대원이 호이스트로 내려와 요구조자 들것고정 완료함. 유도로프 이용해 요구조자 헬기 유도 및 이송 확인 후 인원·장비 이상없이 귀소함. </t>
  </si>
  <si>
    <t>신고자는 영장산 등산 중 아내가 발을 헡 딛어 발목을 삐었다며 구조요청한 상황./n현장도착하여 확인한 바 발목이 부었고  둔부에 출혈이 있어 신흥 1구급대가 응급처치 실시 함./n요구조자는 산악구조용 들것이용하여 신흥 1구급대에 인계 후 인원, 장비 이상없이 귀대함.</t>
  </si>
  <si>
    <t xml:space="preserve">상기출동건은 산에서 내려오다 낙상에 따른 다리 부상으로 남한산성으로 이동하여 통신대에서 차량 정차 후 하산하여 요구조자를 발견. 산악용 들것을 이용 요구조자 구조 후 신흥급차에 인계 후 인원, 장비 이상없이 귀서함. </t>
  </si>
  <si>
    <t>발목이 삐었다는 산악사고 신고 접보로 출동한 바 요구조자는 청계산 이수봉에서 정토사 방향으로 하산 중 깔닥고개 인근에서 발목을 접질러 움직이지 못하고 있는 상황./n구급대의 응급처치와 동시에 산악용들것을 사용하여 헬기이송 준비 실시 함./n요구조자 안전한 곳으로 이동 후 헬기이송으로 안전구조 실시./n산행일행에게 병원 인계 절차 설명 후 인원 장비 이상없이 안전 귀대 함./n</t>
  </si>
  <si>
    <t>상기출동은 산행 중 넘어져 허리와 등에 부상을 입어 움직이지 못한다는 상황으로 구급대와 현장도착, 구급대 응급조치 후 산악용 들것을 이용하여 하산, 구급대에 요구조자 인계 후 인원장비이상없이 귀소함. /n/n※귀소 중 구조공작 유류주입 실시함.</t>
  </si>
  <si>
    <t>상기출동은 산행 중 실족으로 부상을 입은상황으로 현장도착하여 구급대의 응급조치 후 산악들것을 이용 안전하게 하산, 구급대에 요구조자 인계 후 인원장비 이상없이 귀소함.</t>
  </si>
  <si>
    <t>등산 중 발목을 다쳤다는 산악사고 접보로 출동한 바 단대구급대에서 선착하여 처리 중 추가 출동 요청한 사항./n현장 도착하여 산악용 들것을 이용, 구급차로 이동 및 요구조자 단대 구급대에 인계 후 인원, 장비 이상없이 귀대함.</t>
  </si>
  <si>
    <t>하산하던 중 발을 접질렸다는 신고로 출동함./n현장 도착하여 산악용 들것 이용, 요구조자 안전 구조 완료함. 요구조자 단대 구급대 인계 후 인원 및 장비 이상없이 귀소함.</t>
  </si>
  <si>
    <t>벌에 쏘였다는 산악사고 신고 접보로 출동한 바 신고자는 남한산성 공군부대 인근에서 벌어 쏘였고 현재 두드러기 알레르기 반응을 보이고 있다고 함./n현장 도착하여 광주대와 응급처치 실시 함./n요구조자 광주대에게 인계 후 안전 귀대 함./n/n* 귀소중 3244 경유 139L 주유 실시함.</t>
  </si>
  <si>
    <t>등산 중 가슴통증을 호소하며 쓰러졌다는 산악구조 접보로 출동한 바 장소는 청계산 미군부대 후문에서 약 100m 지점으로 파악되어 차량 이동으로 현장 도착한 바 요구조자는 어지럼증을 호소하며 도로옆에 앉아 있었고 현장 구급대 응급처치 후 이송 실시함.</t>
  </si>
  <si>
    <t>상기출동건은 청계산 매봉 누비길 등산로로 하산중 넘어져 다리를 다쳐 하산을 할수 없다는 신고건으로 현장 도착하여 매봉 누비길 등산로를 20분정도 등산한뒤 위례구급대원의 응급조치 후 산악용 들것으로 요구조자 고정. 헬기 이송 후 인원, 장비 이상없이 귀서함.</t>
  </si>
  <si>
    <t xml:space="preserve">요구조자는 남한산성 남문에서 유원지방향으로 약 1KM 하산도 중 넘어졌다는 신고내용으로 출동함. 현장 도착한바 요구조자는 우측 관자 부위에서 다량의 출혈을 보이고 있으며, 누워있는 상태로 위례구급대원으로 부터 현장응급처치를 실시하고 가반식 들것으로 이용하여 구급차량이 있는 곳까지 하산하여 위례구급대에 인계조치함. </t>
  </si>
  <si>
    <t xml:space="preserve">산행중 요구조자는 길을 잃어 신고한 상황으로 현재 위치를 알지 못한다고 하는 상황이었으며, 요구조자에 대한 위치추적과 네이버 지도를 이용 요구조자가 직접 자기위치를 캡쳐하여 핸드폰으로 전송하여 위치를 확인하였으며, 위치로는 마왕굴 표지판에서 혈읍제쪽으로 약 50M부근으로 산행하여 요구조자를 만나 안전구조에 임함. 요구조자 신변에는 특이사항 없었으며, 집은 남양주로 청계산 입구역에 내려줘서 안전조치 완료함.  </t>
  </si>
  <si>
    <t>산에서 벌에 쏘였다는 신고 사항./n최초 출동지는 남한산성 개원사로 단대구급차 및 광주 중부펌프만 출동하여 현장 확인한 바 특이사항 없음. 신고자 위치 재확인한 바 상대원동 대원사로 확인되어 구조대 출동함./n출동 중 선착한 단대 구급대로부터 요구조자는 대원사 등산로 300M 거리에 있으며 산악용 들것과 에피네프린, NS 요청한 상황./n현장 도착하여 NS, 에피네프린 전달 및 산악용 들것 이용해 요구조자 구조 완료. /n요구조자 단대 구급대 인계 후 인원 및 장비 이상없이 귀소함.</t>
  </si>
  <si>
    <t>등산 중 길을 잃었다는 산악구조 접보로 출동한 바 신고자의 정확한 위치 파악이 힘들어 GPS를 활용한 위치추적을 유도하여 위치 확인 후 인근 국도로 이동함./n차량 싸이렌 및 경광등을 사용하여 주변 도착하여 랜턴을 이용 도로로 내려올 수 있도록 유도한 뒤 안전구조 후 인원, 장비 이상없이 귀대함.</t>
  </si>
  <si>
    <t>산행 중 발목이 다쳤다는 신고 접보 후 출동한 바 하산중 발목부상으로 인한 거동불가인 상황으로 위례구급대 응급처치 후 산악용들것 이용하여 하산완료함. 요구조자 1명 위례구급대 인계 후 인원, 장비 이상없이 귀대함.</t>
  </si>
  <si>
    <t>상기 출동건은 상황실에서 구조상황 미발생, 출동지령취소로 출동하지 않음.</t>
  </si>
  <si>
    <t>신고자는 등산 중 쓰러져있는 남성을 발견하여 신고한 사항으로 출동 함./n요구조자는 실종자로 경찰 측에서 선도착하여 수색중이었고 신고자 측 gps 추적하여 위치 파악 실시./n현장 도착하여 요구조자 확인한 바 다리가 다쳐 움직일 수 없는 상황으로 구급 응급처치 실시 후 들것 사용하여 안전구조 실시함./n상황실 보고 후 인원, 장비 이상없이 안전 귀대 함./n/n</t>
  </si>
  <si>
    <t>신고자는 영장산 약수터 인근에서 평행봉을 하다 떨어져 어깨를 다쳤다며 구조요청한 상황./n현장도착하여 신흥1급차가 요구조자 응급처치 하였고 어깨 골절 외 특이사항 없어 요구조자와 도보로 하산 후 신흥1급차에 요구조자 인계하고 안전귀대함./n/n * 귀소중 장비운반 주유 34L 실시함.</t>
  </si>
  <si>
    <t>상기출동건은 산에서 하산도중 발목을 삐어 움직일 수 없다는 신고건으로 현장 도착하여 산악용 들것을 이용 요구조자 고정 후 하산하여 수진급차에 인계./n태평동 현장출동에 임함.</t>
  </si>
  <si>
    <t>혈읍재 부근에서 실족으로 인해 낙상당한 여성이 있다는 신고로 출동함./n현장 도착하여 확인한 바 의식 및 호흡 있고 얼굴 부위에 출혈이 있으나 걸을 수 있는 상태./n요구조자 부축하여 차량 부서 위치까지 도보로 이동 후 구급대 인계함./n인원 및 장비 이상없이 귀소함./n/n* 귀소 중 성남동 화재 출동함.</t>
  </si>
  <si>
    <t>신고자로부터 요구조자가 기력이 없다는 신고사항으로 출동함. 현장도착 후 확인결과 요구조자는 15일동안 아무것도 먹지 않았고, 기력이 없다고 말하는 상황으로 신흥구급대의 응급처치 후 산악들것을 이용 하산하여 신흥구급대에 인계 후 인원장비 이상없이 귀소함. /n - 요구조자는 신흥구급대에 의해서 성남중앙병원으로 이송조치함./n* 귀소 중 7759 단대동 끼임사고 출동함.</t>
  </si>
  <si>
    <t>상기출동건은 하산도중 넘어져 팔을 다쳤다는 신고건으로 상대원급차에서 통화한바 요구조자가 하산하고 있다고 하여 현장 도착 후 요구조자 상대원 급차에 인계 후 인원, 장비 이상없이 귀서함.</t>
  </si>
  <si>
    <t>신고자는 딸이며 아버지가 산에서 전화가 왔고 자살을 하겠다고 함./n성남구조는 관할대 지휘하에 남한산성 서문에서 북문쪽으로 수색 실시하였으나 발견치 못함./n2차 수색 중 남문쪽에서 경찰이 요구조자 발견하였고 상황종료되어 지휘관의 귀소 무전을 받고 안전 귀대 함.</t>
  </si>
  <si>
    <t>남한산성 동장대 앞문에서 북문으로 하산중  눈길에 미끌어지면서 발목 골절로 움직일 수 없어 119에 신고한 사항으로 현장도착하여 구급대 응급처치 및 산악용 들것 이용 북문으로 이동 구급대 인계 인원 장비 이상없이 귀소함</t>
  </si>
  <si>
    <t>망덕공원 위로 약 400M 올라간 지점에서 심장에 이상이 있는 남성 한 명이 벤치에 앉아있다는 신고로 출동함./n망덕공원 도착하여 확인한 바 요구조자는 직접 걸어서 내려온 상태. 단대 구급대에게 요구조자 인계 후 인원 및 장비 이상없이 귀소함.</t>
  </si>
  <si>
    <t>산악사고 신고 접보로 출동 중 신고자 측 통화한 바 신고자는 도로를 걷다 넘어져 발목이 삐었다고 함./n현장 도착하여 수진대와 안전구조 실시./n상황실 보고 후 인원, 장비 이상없이 안전 귀대 함.</t>
  </si>
  <si>
    <t>상대원 구급차에서 지원 요청한 출동 건으로, 요구조자 낙상으로 구급대가 현장 확인하였으나 요구조자 고관절 부상 및 눈길로 인해 이송이 곤란하다는 상황./n남한산성 로터리에서 광주 남한산성펌프 대원 2명 장비운반 탑승하여 수어장대까지 차량으로 이동함./n현장 도착하여 요구조자 및 구급대원 동승 및 구급차까지 이동함. 요구조자 상대원 구급대 인계 후 인원 및 장비 이상없이 귀소함.</t>
  </si>
  <si>
    <t>발목이 골절되었다는 신고를 받고 차고탈출 중, 취소지령 접보로 출동하지 않음.</t>
  </si>
  <si>
    <t>선착한 남한산성대 및 단대구급대의 지원 요청으로 출동함./n하산 중 실족으로 인해 발목 부상 요구조자 1명 발생 및 빙판길로 인해 아이젠 착용해야한다는 무전 전달받아 아이젠 착용 후 등반함./n현장 도착하여 산악용 들것으로 요구조자 단대 구급차까지 이송 및 인계 후 인원·장비 이상없이 귀소함.</t>
  </si>
  <si>
    <t>매봉에서 옛골 방향 하산 도중 실족하여 발목 부상당했다는 신고로 출동함./n현장 도착하여 구급대원이 부목 등 응급처치 후 산악용 들것 이용해 요구조자 수진1급차까지 이송함./n수진1급차에 요구조자 인계 후 인원 및 장비 이상없이 귀소함./n* 귀소 중 3244, 7759 상대원동 주택화재 출동함.</t>
  </si>
  <si>
    <t xml:space="preserve">할머니가 산에서 하산 중 다리가 다쳐 움직일 수 없다는 신고건으로 출동 함./n신고자 통화하여 위치파악 후 단대대와/n등산 실시./n초입부근을 지나 2부능선 정도에서 신고자 발견하였고 응급처치 후 구급들것 사용하여 차량까지 안전구조 실시./n요구조자 단대에게 인계 후 안전 귀대 함.  </t>
  </si>
  <si>
    <t>등산중 복통으로 이동이 불가하다는 신고로 출동함./n현장 주변 차량 부서 후 등반하여 요구조자확인한 바, 혈압과 맥박, 체온은 정상으로 부축하여 수진2급차 위치까지 이동함./n귀소 중 위례센터로 훈련차 이동함.</t>
  </si>
  <si>
    <t>청계산에서 주취상태의 요구조자의 몸이 안움직인다는 신고로 출동함./n출동 중 타지역관할임이 확인됨./n상황실로부터 귀소지령접보 후 안전귀소함.</t>
  </si>
  <si>
    <t>청계산 이수봉에서 하산 중  넘어져 팔이 부러진 것 같다는 신고로 출동함./n출동 중 신고자와 통화한 바 요구조자는 거동이 가능한 상태로, 계속 하산 중인 상황./n봉오재 입구 부근에서 요구조자 발견하여 구급대원 응급처치 후 하산 유도함./n하산 후 수진2급차에 요구조자 인계 및 인원·장비 이상없이 귀소함.</t>
  </si>
  <si>
    <t xml:space="preserve">산악사고 신고 접보로 출동 중 신고자 통화한 바 청계산 이수봉 정상에서 일행 한명이 실종됬다고 함./n요구조자는 계속 통화 중인 상태로 연락이 되지않아 신고자 측 위치추적 요청하여 기지국값 확인한 바 매봉 쪽으로 확인되어 구조대는 2인1개조 편성하여 이수봉 및 매봉쪽으로 이동 수색 중 요구조자 연락되었고 정토사인근으로 하산했다고 함./n구조사항 미발생으로 상황실 보고 후 안전 귀대 함. </t>
  </si>
  <si>
    <t>하남 일장천약수터에 정신이 혼미한 요구조자 1명이 있다는 신고로 출동함./n현장 도착하여 확인한 바 요구조자는 하산하여 선착한 위례급차로부터 신체징후 확인 중인 상태로, 안전조치 후 인원 및 장비 이상없이 귀소함./n/n* 귀소 중 구조대 서울외곽순환도로 교통사고 출동함.</t>
  </si>
  <si>
    <t xml:space="preserve">다리에 쥐가 났다는 산악사고 신고 접보로 출동 중 신고자 통화한 바 이수봉에서 옛골 방향으로 하산 중 목배등삼거리 위치에서 다리에 쥐가 발생하여 움직일 수 없다고 함./n현장 도착하여 구급대원 응급처치 실시하였고 다리가 많이 호전됬다고 하여 간단한 부축으로 옛골까지 안전구조 실시./n구급대원에게 요구조자 인계 후 안전 귀대 함. /n </t>
  </si>
  <si>
    <t>광주 남한산성센터에서 광주 방향으로 내려오는 길 오른쪽 등산로에 아주머니 한 명이 넘어져 걷지못한다는 신고로 출동함./n출동 중 선착한 남한산성대로부터 요구조자 발견 및 산악용 들것이 필요하다는 무전 전달받아 남한산성대 대원 유도 하에 현장 도착함. 산악용 들것 이용 요구조자 단대구급차로 이송 후 인원·장비 이상없이 귀소함./n/n* 귀소 중 3244, 7759 단대동 화재출동함.</t>
  </si>
  <si>
    <t>산에서 넘어져서 못내려가겠다는 신고로 출동함./n현장에 도착하여 확인한 바, 요구조자는 술에 취한 상태로 넘어져있는상태임. 상대원 소형펌프차와 신흥구급대와 함께 경추보호대 및 롱보드를 이용하여 고정 후 산 아래로 이동함./n신흥구급대에 인계 후 안전귀소함.</t>
  </si>
  <si>
    <t>청계산 등산 중에 발목을 다쳐 움직이지 못한다는 신고로 서울소방에서 먼저 출동 중인 상황./n서울소방에서 정확한 위치 파악이 불가하다하여 성남구조대가 후발 출동 및 신고자와 통화하여 위치 파악 실시함. 신고자는 미군부대 후문과 포장도로가 보인다고 설명하여 미군부대 후문 주변 수색 도중 미군 사격장 초소라고 정확한 위치를 통보하여 현장으로 이동 및 요구조자 발견함. 수진1구급차 인계하여 응급처치 및 이송 확인 후 인원·장비 이상없이 귀소함./n/n* 서울 출동대는 구조대 출동으로 인해 철수함.</t>
  </si>
  <si>
    <t>산악사고 신고 접보로 출동 중 신고자 통화한 바 위치는 이수봉 정상이며 탈진했다며 움직일수 없다고 함./n현장 도착하여 구급대원 응급처치 실시하였고 수분 섭취 후 안정 되찾음./n거동하는데 문제없다고 하여 부축하여 차량까지 이동 실시./n구급대 인계 후 안전 귀대 함.</t>
  </si>
  <si>
    <t xml:space="preserve">발복을 다쳐서 내려오지 못한다는 신고로 출동한 바. 요구조자는 차가 이동할 수 있는 곳까지 내려와있는 상태였으며 신흥 구급대와 응급처치 후 특이사항 미발생으로 상황실 보고 후 인원 장비 이상없이 귀소함. </t>
  </si>
  <si>
    <t>신고자는 검단산에서 하산하던 중 일행이 발목을 삐어 움직이질 못한다며 구조요청한 상황./n현장출동 중 신고자와 통화하여 확인한 바 요구조자 위치는 황송공원에서 검단약수터 가기 600미터 전으로 확인되었고 황송공원으로 단대구급대 및 상대원펌프 대원과 함께 등산 실시함./n등산 중 성천약수터 부근에서 요구조자 발견하여 발목 응급처치 실시 후 산악용들것에 결착하고 하산실시함. 하산하여 단대급차에 급자 1명 인계 후 안전귀대함.</t>
  </si>
  <si>
    <t>요구조자는 등산중 좌측발목이 염좌추정되어 거동이 불가하여 신고한 상황으로 구조대와 위례구급은 요구조자가 등반한 단대초교에서 등반을 시작하여 등반 약 10분 후 요구조자 발견함. 구급차량이 진입가능한 곳이여서 위례구급에서 응급처치 후 구급차로 이송 실시함.</t>
  </si>
  <si>
    <t>심근경색 의심환자가 있다는 신고로 출동함./n현장에 도착하여 산악용 들것을 이용해 헬기탑승 가능한 지역으로 운반하였으며, 연막탄을 이용해 헬기 유도함./n특수구조단 헬기에 인계 후 안전귀소함.</t>
  </si>
  <si>
    <t>신고자는 청계산 이수봉에서 옛골방향으로 10분정도 하산 하던 중 발을 접질러 넘어져 허리를 다쳐 걷지 못한다며 구조요청한 상황./n현장 출동 중 요구조자 상태 및 위치파악하고 석기 헬기장까지 차량으로 이동하여 요구조자 위치까지 도보로 이동함. 요구조자 발견하였고 구급대 응급처치하고 헬기이송 결정 함. 요구조자 헬기 이송 마치고 안전귀대함.</t>
  </si>
  <si>
    <t>미끄러져 다리부상으로 하산하지 못한다는 신고로 현장에 도착한 바. 요구조자는 미끄러져 발목에 부상이 생겨 내려오지 못하는 상황으로 수진구급대에 의해 응급처치 후 구조대는 산악용 들것을 이용하여 안전구조 실시 후 수진구급대에게 인계 후 인원 장비 이상없이 귀소함.</t>
  </si>
  <si>
    <t>산에서 다리통증이 있다는 신고로 출동함./n현장에 도착하여 확인한 바, 길가에 앉아있는 상태로 수진 구급대와 함께 구급차로 운송함./n구급차에 인계 후 안전귀소함.</t>
  </si>
  <si>
    <t>허리 및 다리 부상으로 인한 신고건으로 현장에 도착하여 확인한 바, 요구조자는 차로 이동가능한 곳까지 내려온 상태로, 신흥구급대에 인계 후 안전귀소함.</t>
  </si>
  <si>
    <t>등산 중 구토 및 기력 없음으로 인해 하산이 불가하다는 신고건으로, 서울소방과 동시 접보건임./n서울출동대는 원터골 등산로로 진입하고 성남 출동대는 옛골 미군부대쪽으로 올라가 철계산 망경대에서 진입하기로 함./n현장 도착하여 혈읍재 지나던 중, 서울 구급대에서 요구조자 발견하여 이송중이라는 연락을 받은 후, 안전귀소함.</t>
  </si>
  <si>
    <t>산에서 발목부상을 입었다는 신고로 출동함./n현장에 도착하여 확인한 바, 요구조자는 오른발목을 부상 당한 상태로 부목을 이용 간단한 응급처치를 한 상태였음./n수진구급대의 추가 응급처치 후, 산악용 들것을 이용해 헬기가 접근하기 원활한 곳으로 이동시킴./n톱을 이용해 주변 나뭇가지들을 제거 후, 연막탄으로 헬기를 유도함./n요구조자에게 요구조자용 안전벨트와 고글을 착용시킨 후, 헬기호이스트에 결착 안전하게 구조완료 후 인원, 장비 이상없이 안전귀소함.</t>
  </si>
  <si>
    <t>요구조자는 국사봉에서 옛골방면으로 하산 중 길을 잃어 구조요청한 상황으로 출동 중 요구조자의 위치를 지속적으로 파악한 바, 신선대쪽으로 확인되어 미군부대를 통과하여 신선대쪽으로 진입함. 신선대에서 요구조자 발견하여 신변확인한 바, 특이사항 없어 동반 하산 완료함.</t>
  </si>
  <si>
    <t>산악사고 출동건으로, 현장에 도착하여 확인한바 신고자는 산에서 길을 잃어 미군부대쪽으로 내려온 상황이었으며 힘들어서 걷지 못하겠다고하는 상황임./n야탑구급대에 인계 후 안전귀소함./n※귀소 중 3244 120L주유 실시함.</t>
  </si>
  <si>
    <t>실족으로 인해 거동이 불가하다는 신고로 출동함./n요구조자 위치는 혈읍재 쉼터로 파악되어 차량으로 이동 가능한 장소까지 이동 후 등산 실시함./n혈읍재 도착하여 요구조자 수진2구급차 대원 응급처치 실시 및 산악용 들것 이용하여 요구조자 구급차 위치까지 이송함./n요구조자 수진2구급차 인계 후 인원 및 장비 이상없이 귀소함./n/n* 귀소 중 7759 34L 주유 실시함.</t>
  </si>
  <si>
    <t>등산 중 길을 잃었다는 신고로 출동함./n휴대전화 이용 위치 확인하여 망덕공원에서 등산 실시함./n등산 도중 요구조자 외침 소리 들으면서 수색 및 요구조자 발견함./n신변 이상없음 확인 후 요구조자와 하산 완료./n요구조자 귀가 조치 후 인원 및 장비 이상없이 귀소함.</t>
  </si>
  <si>
    <t>길을 잃어버렸다는 신고로 도착한 바. 옛골 쪽으로 하산중 길을 잃어버렸다는 접보를 듣고 이수봉 정상으로 올라가 요구조자와 통화하며 능선쪽으로 유도하여 요구조자 발견 특이사항 없음을 확인하여 현장 경인에게 인계 후 안전 귀소함.</t>
  </si>
  <si>
    <t>산악사고 신고 접보로 출동한 바 요구조자는 이수봉에서 옛골방향으로 하산 중 길을 잃은 상황./n요구조자 GPS위치값 추적하여 이수봉 6부능선 위치에서 발견하였고 신변확인한 바 특이사항은 없었음./n옛골까지 안전구조 실시./n상황실 보고 후 안전 귀대 함./n/n※ 귀소 간 구조공작 광주 화재건 출동함/n/n※ 구조공작 귀소 중 광주 화재 출동 함.</t>
  </si>
  <si>
    <t>산에서 길을 잃었다는 신고로 출동함./n현장 도착하여 인명검색 중 남한산성센터에서 요구조자 발견하였다는 무전 접보로 안전귀소함.</t>
  </si>
  <si>
    <t xml:space="preserve">영장공원 정상, 운동기구 있는 곳에 사람이 쓰러져있다는 신고로 출동함./n현장 도착하여 확인한 바 요구조자 1명 의식없으나 호흡있는 상태./n신흥2구급차 후착하여 요구조자 응급처치 실시함./n가변형 들것 이용 요구조자 신흥2구급차로 이송 후 인원 및 장비 이상없이 귀소함. </t>
  </si>
  <si>
    <t>할머니가 등산로에서 떨어졌다는 신고로 출동한 바./n할머니는 등산중 등산로에서 8m정도 되는 높이에서 굴러 떨어져 움직이지 못하는 상황으로 구조대는 로프를 이용하여 주변 나무를 이용하여 확보 실시 후 구조대원 및 구급대원은 하강하여 응급처치 및 산악용 들것을 이용하여 안전 구조 실시. 요구조자 단대 구급대에게 인계 후 안전 귀소함./n/n* 귀소 간 장비운반 태평동 화재 출동함</t>
  </si>
  <si>
    <t xml:space="preserve">산악사고 신고 접보로 출동 중 신고자 측 통화한 바/n신고자는 매봉정상에서 옛골방향으로 하산 중 다리를 다쳐 움직이지 못하고 있는 상황./n성남구조대는 이수봉헬기장에서 매봉쪽으로 진입./n상황이 급박하여 헬기 지원출동 요청하였고 현장 도착하여 주변안전통제 후 헬기이송 실시 함./n상황실 보고 후 인원, 장비 이상없이 안전 귀대 함./n </t>
  </si>
  <si>
    <t>산에서 다리를 다쳤다는 신고로 출동함./n현장에 도착하여 확인한 바, 구급대원이 응급처치를 마친 상태로, 구급대의 분리형 들것을 이용하여 구급차 부서위치까지 요구조자를 운반함./n단대 구급대에 요구조자 인계 후 안전귀소함.</t>
  </si>
  <si>
    <t>산악사고 신고건임./n현장에 출동 중, 심정지로 추정되어 CPR실시하고 있다는 무전 접보 후, 특수대응단 헬기를 선착토록 요청하였음./n구조대가 도착하여 확인한 바, 특수대응단 헬기 및 구급대원이 도착하여, 선조치 하고있었음./n구조대 도착 즉시 산악용들것에 요구조자를 고정 후 호이스트 이용이 용이한 곳으로 운반함./n유도로프를 사용하여 안전하게 요구조자가 헬기에 들어가는 것을 확인 후, 인원 장비 이상없이 안전귀소함.</t>
  </si>
  <si>
    <t>신고자는 청계산에서 길을 잃었고 정토사 뒤편이 보인다는 신고내용./n현장 도착하여 요구조자 발견한 바 신변에는 이상 없으며, 철조망과 수풀이 가로막고 있는 상태./n등산로 우회하여 요구조자에게 접근 및 하산 유도함./n하산 완료 후 인원 및 장비 이상없이 귀소함./n/n * 귀소 중 7759 상적동 신변확인 출동함.</t>
  </si>
  <si>
    <t>위례 1펌은 출동하지 않았음</t>
  </si>
  <si>
    <t>구급출동과 함께 출동중 미구조사항임.</t>
  </si>
  <si>
    <t>현장출동 중 자체해결로 미이송되어 귀소함.</t>
  </si>
  <si>
    <t>산 중턱에서 탈수로 구급발생하여 구조사항이 없어서 귀소함.</t>
  </si>
  <si>
    <t xml:space="preserve">구조대, 위례구급차 동반출동하여 현장 확인한바/n수정구청 뒤쪽 등산로상 여성 넘어져 발목통증/n호소. 들것 이용 이동조치 및 구급차 이송 보조/n실시 후 귀소함./n </t>
  </si>
  <si>
    <t>구급출동건임</t>
  </si>
  <si>
    <t>거동이 불편한 노인이 등산로를 따라 전동휠체어를 타고 등산을 하다가  휠체어가 고장나면서 넘어진 상황으로 위례구급과 함께 환자를 구급차에 인계후 /n고장난 전동휠체어는 근처 관리사무소에 인계후 귀소함.</t>
  </si>
  <si>
    <t>테크노파크 b동뒤 야산을 타고 도천동 가는방향으로 산행중 조난사고로 요구조자 경찰에 의해 발견되어 상황종료함.</t>
  </si>
  <si>
    <t>산악구조 요구조자 헬기이송으로 분당구청 잔디관장 헬기착륙 안전조치 마치고 귀소함.</t>
  </si>
  <si>
    <t>출동중 자체 해결됐다는 접수 받고 인원, 장비 이상없이 귀소함.</t>
  </si>
  <si>
    <t xml:space="preserve"> 산악구조 헬기착륙 지원출동으로 현장도착하여 안전조치 후 귀소함</t>
  </si>
  <si>
    <t>구조대와 함께 가슴통증급자 현장처치 후 광주급차에게 인계함</t>
  </si>
  <si>
    <t xml:space="preserve"> 남한산성에서 소방헬기로 이송된 cpr환자로 서현1펌,서현1급차와 출동함./n현장통제 및 안전전반에 관한 사항 조치후 귀소함.</t>
  </si>
  <si>
    <t>영장산 등산에서 새마을연수원 방향으로 하산 중 길을 잃은 상황으로, 원적정사 부근 산길에서 요구조자 3명 발견하여 안전 귀가조치함</t>
  </si>
  <si>
    <t>구급대 출동건으로 서현대는 출동치 않음.</t>
  </si>
  <si>
    <t>구조대와 서현구급대 출동건. 구급일지와 동일</t>
  </si>
  <si>
    <t>서현1급차 출동사건임./n무리해서 등산중 다리에 쥐가 났다고 신고함. 소방헬기를 통해서 국군수도병원에서 급자 인계받고 병원으로 이송함.</t>
  </si>
  <si>
    <t xml:space="preserve">60대 남성이 일행 3명과 함께 영장산 등반도중 쓰러졌다는 신고를 받고 서현1펌과 구급대, 구조대와 함께 출동하여 현장 CPR실시후 이동식 들것으로 급자 산밑까지 이송한후 서현 1급차로 분당 차병원으로 이송함  </t>
  </si>
  <si>
    <t>서현2구급차 구급출동건과 동일건임.</t>
  </si>
  <si>
    <t>상기출동, 산악 구조신고 출동으로 현장에서 구조대가 구조 하여 헬기로 이송했음. 서현1펌 서현구급은 헬기로 수송한 환자를 분당구청 잔디밭에서 인계 받아 병원으로 이송함.</t>
  </si>
  <si>
    <t>청계산 요구조자 분당구청 앞 잔디광장 헬기 이송 건. 현장 안전 확보 후 구급차 인계 후 인원, 장비 이상없이 귀소함.</t>
  </si>
  <si>
    <t>등산로 상 실신환자로 산악구조 후 병원 이송함</t>
  </si>
  <si>
    <t>등산중 발목부상환자 들것구조 후 구급차 이송함</t>
  </si>
  <si>
    <t>인부 4명에서 산정상에서 작업중 1명이 안보인다는 신고 접보후 출동하여 현장도착 한바 신고자가 요구조자를 발견하였다하여 이상없이 귀소함</t>
  </si>
  <si>
    <t>산악구조 판교급차 지원출동</t>
  </si>
  <si>
    <t>청계산 밤중 산행 요구조자 안전조치 귀가</t>
  </si>
  <si>
    <t>산악구조 구급 출동으로 출동 중 상황실로부터 귀소 접보로 안전귀소함</t>
  </si>
  <si>
    <t>산 중턱 텃밭에서 작업중 허리통증으로 신고한 사항으로 서현급차 인계후 귀소함.</t>
  </si>
  <si>
    <t>신고자와 통화하여 위치파악한 후 현장 비발하였으며 현장 도착하여 도로변에 차량 부서 후 사다리 전개하여 요구조자2명 구조 실시함.</t>
  </si>
  <si>
    <t>발목삠 신고로 현장출동하여 확인한 바 낙생초등학교 자연탐방 중 학생이 발목을 삐었다고함. 구급대원과 연계하여 구급차로 이동 및 부모님 인계 후 귀소함.</t>
  </si>
  <si>
    <t>산에서 길을 잃었다는 신고를 받고 출동하여 판교대는 성내미터널 좌측으로 산운마을 7단지로 진입하고, 구조대는 성내미터널 우측 판교도서관 쪽으로 진입하여 요구조자 검색실시하였음. 판교 1펌이 등산하던중 요구조자 발견하였고, 확인한바 단순 길을 잃은 상황으로 다친곳은 없어 같이 하산하여 자가용까지 펌프차량으로 이동시켜주고 인원, 장비 이상없이 귀소함.</t>
  </si>
  <si>
    <t>상황실로부터 조난 출동 접보 즉시 판교 1펌 출동함. 안전장비를 갖추고 현장으로 출동 중 상황실로부터 귀소하라는 무전을 받고 인원 장비 이상없이 귀소함.</t>
  </si>
  <si>
    <t>요구조자가 보내준 위치지도를 따라 올라가다 요구조자를 발견하였고, 구급은 미발생 상황이었음. 판교대는 요구조자 2명과 함께 안전하게 하산한 뒤, 인원, 장비 이상없이 귀소함.</t>
  </si>
  <si>
    <t>출동중 상황실로부터 귀소지령에 따라 안전귀소함./n능평센터 및 구조대 처리</t>
  </si>
  <si>
    <t>출동중 상황실로 부터 귀소 접보 후 귀소함</t>
  </si>
  <si>
    <t xml:space="preserve"> 상기 장소 산악구조 출동한 바 요구조자가 산행 중 어지럼증을 느껴 하산할 수 없어 응급처치한 후 구조대와 합류하여 산악들것을 이용하여 하산, 수내급차로 서울대병원 이송조치함.</t>
  </si>
  <si>
    <t>KT 건물 뒤쪽 등산로 입구 부근 할아버지가 앉아 있는 상태, 등산 중 앞으로 넘어지며 가슴이 아프다고 하였으나 외관상 특이사항 및 골절 발견 치 못함, 보행 가능하다고 하여 요구조자 부축 및 구급대에 인계 후 귀소함.</t>
  </si>
  <si>
    <t>현장 도착 한 바 환자는 하산 중 발을 접질려 스스로 이동이 불가능한 상태. 구급대 응급처치 후 산악이동용 들것을 사용, 구조대와 구급차까지 이송보조 후 인원, 장비 이상 없이 귀소 함.</t>
  </si>
  <si>
    <t>등반 중 말이 어눌해지고 움직일 수 없어 신고한 사항으로, 현장 도착하여 구급대원 응급처치 마치고 부축하여 하산 후 야탑급차를 이용하여 차병원으로 이송함.</t>
  </si>
  <si>
    <t>현장조치 후 경찰인계함</t>
  </si>
  <si>
    <t>저혈당환자 산악구조 후 귀소함.</t>
  </si>
  <si>
    <t>구급지원출동으로 현장도착한 바 급자 1명 등산중 낙상한 상태였음. 구급대원과 함께 인명구조후 구급차에 인계하고 귀소함.</t>
  </si>
  <si>
    <t xml:space="preserve">가족불화로 산에 사람이 올라가 내려오지 않아 도와달라는 접보로 현장출동하여 확인한 바 요구조자와 신고자가 능선따라 200미터 가량 올라가 있는 상황으로 현장도착하여 신고자와 함께 요구조자 설득하여 안전 하산 후 신고자에게 요구조자 인계 실시함. 야탑대 이상없이 귀소함. </t>
  </si>
  <si>
    <t>등산로에서 길을 잃었다는 신고가 있어 출동하려는 중 귀소지령으로 접보로 귀소함</t>
  </si>
  <si>
    <t>등산중 낙상으로 인한 두부열상으로 신고되어 현장출동함. 등산로에서 요구조자 발견하여 병원이송함</t>
  </si>
  <si>
    <t>상기장소 출동하여 구미초교 맞은편 야산으로 올라가는 도중에 요구조자와 만나서 현장안전 조치후 구미급차로 인계하고 인원과 장비 이상없이 귀소함</t>
  </si>
  <si>
    <t>하산중에 길을 잃어버렸다는 신고로 출동중 길을 다시 찾았다고 하여 귀소령 받고 귀소함.</t>
  </si>
  <si>
    <t>산악사고 접 보즉시 출동하여  현장 도착한바 좌측 발목 골절로 구조대 들것을 이용하여 하산 완료후 구미급차 인계후 인원장비 이상없이 귀소함</t>
  </si>
  <si>
    <t>불곡산 정상 부근에에서 넘어져 종아리부근 골절로 추정되며 부목고정하여 들것 이용하여 산악구조 후 서현급차에 인계후 귀소함</t>
  </si>
  <si>
    <t>상황실 근무자로 부터 산악사고 접보즉시출동하여 정상부근으로 산행중 요구조자 발견하여 응급처치흐 구조대 들것을 이용하여 하산하여 판교급차 인계후 인원장비 이상없이 귀소함</t>
  </si>
  <si>
    <t>산악사고 출동지령받고 구미동 빌라단지 등산로 도착하여 도보로 이동하여 요구조자 추락지점 도착함./n같이 출동한 구조대원과 구급대원과 함께 추락지점에서 등산로 이동조치, CPR 조치, 구급차까지 이동조치 후 인원장비 이상없이 귀소함.</t>
  </si>
  <si>
    <t>구급대 출동건</t>
  </si>
  <si>
    <t>산 정상에서 남성이 의식저하로 쓰러졌다는 신고를/n받고 출동한 바 환자처치 후 하산하여 구미구급차에/n인계하여 인원, 장비 이상없이 귀소함.</t>
  </si>
  <si>
    <t>산에서 발을 접질렸다는 신고로 출동함, 현장에 도착하여 확인 한 바 요구조자가 발을 심하게 접질려 온 몸의 마비증상을 호소 접이식 들것으로 구미급차까지 인계 후 인원 및 장비 이상없이 귀소함.</t>
  </si>
  <si>
    <t>현장 출동하여 확인한바 요구조자가 왼쪽 손목과 허리를 다쳐 움직을수 없는 상황으로 산악용 들것을 이용하여 요구조자 안전하게 구조 후 서현 구급대에 인계, 인원장비 이상없이 귀소함.</t>
  </si>
  <si>
    <t>산악 구조출동으로 요구조자가 등산중 길을 잃어 하산하는 방향을 찿지못하고 있는 상황임. 출동중 신고자와 통화하여 하산하는 길을 알려주어 찿게하여 안전하게 하산하게끔 한 후 귀소함.</t>
  </si>
  <si>
    <t>현장 출동하여 확인한바 요구조자 2명이 계곡 밑으로 추락한 상황으로 경상자가 등산로와 인접해 있어 산악용 들것을 이용하여 구조 후 중상자 1명을 같은 방법으로 구조, 헬기 요청하여 이송 조치 후 귀소함.</t>
  </si>
  <si>
    <t>청계산 등산 중 의왕에서 출발하여 분당 하오고개로 하산하던 중 눈길에 길을 잃어 조난을 당해 구조요청함. 운중터널 부근 국가정보원 골프장 부분에 있는 요구조자를 안전 구조함.</t>
  </si>
  <si>
    <t>산악사고 접보로 즉시 출동하여 정자동 정든마을 6단지 버스정류장 부근 등산로를 이용하여 약 25분간 등반후 신고자 및 요구조자 발견하여 산악용 들것 등을 이용하여 안전하게 하산후 수내급차 이용하여 서울대학병원 이송조치함</t>
  </si>
  <si>
    <t>산행중 다리를 접질러 골절 추정환자로 현장도착후 산악용 들것을 이용하여 요구조자를 안전하게 하산 시킨후 구미급차를 이용하여 서울대학교 이송조치 및 현장안전조치후 귀소함.</t>
  </si>
  <si>
    <t>상기 장소 산악구조 출동한 바 요구조자가 남편과 등반을 하고 내려 오다가 8부능선에서 미끄러지면서 왼쪽발목 염좌로 움직이지 못하여 구미구급대원과 부목으로 드레싱하고 응급처치 후 산악들것을 이용하여 하산하여 구미급차로 서울대병원으로 이송조치 후 귀소함.</t>
  </si>
  <si>
    <t>현장 출동하여 확인한바 요구조자가 등산중 넘어져 움직일수 없는 상황으로 아이와 같이 있어 산악용 들것을 이용하여 요구조자 안전하게 이동 후 야탑구급대에 인계, 인원장비 이상없이 귀소함.</t>
  </si>
  <si>
    <t>등산로 하산중 좌측 발목 염좌로 산악들것 이용하여 안전 구조함.</t>
  </si>
  <si>
    <t>상기 장소인 영장산 정상에서 태재고개 방향으로 등산을 하던 요구조자가 호흡 및 의식이 없어 구조요청함. 원적정사 입구에서 등반하여 영장산 정산에서 태재고개 방향으로 30여분 이동 후 요구조자 발견, 호흡？맥박 없어 자동제세동 및 CPR 실시 후 헬기 이송 조치함.</t>
  </si>
  <si>
    <t>산악구조 요청으로 요구조자 위치가 돌마고등학교 뒷편 능선으로 확인되어 등반하여 확인한바 왼쪽 발목을 다친것으로 확인, 산악용 들것을 이용하여 이동시킨 후 야탑구급대에 인계, 귀소함.</t>
  </si>
  <si>
    <t xml:space="preserve">산악구조출동으로 요구조자 1명이 등산중 가슴답답한 증상을 호소하는 상황으로 산악용들것등을 휴대하여 현장도착한바 요구조자 상태가 많이 호전되어 산아래 구급차위치까지 부축하여 구조함. </t>
  </si>
  <si>
    <t xml:space="preserve"> 상기 장소 산악구조 출동한 바 요구조자 직장동료들과 산행을 하다가 미끄러져 오른쪽 무릅염좌로 거동하지 못해 부목으로 응급처치 후 산악들것을 이용하여 하산하여 광주오포급차로 이송조치 후 이상없이 귀소함.</t>
  </si>
  <si>
    <t>불곡산을 등산하던 요구조자가 골안사에서 정상방향으로 400m 지점에서 넘어져 발목에 부상을 당해 구조요청함. 현장 도착 후 요구조자의 상태를 파악한바 단순 발목 부상으로 구조대원이 업고 내려와 자택 귀가 시킴.</t>
  </si>
  <si>
    <t>산악구조출동./n현장도착후 상황파악한 바 급성 탈진으로 쓰러진 상황으로, 야탑구급대원의 요구조자 응급조치 및 건강상태 파악 후 요구조자 부축하여 하산 및 차병원 이송조치 후 안전귀소함.</t>
  </si>
  <si>
    <t>상기 장소인 영장산을 등산하던 요구조가 착한낙지에서 100m 지점에서 질병으로 인하여 거동이 불편하여 구조요청함, 현장 도착한 구조대원은 요구조자를 들것에 결착 후 안전하게 하산, 서현 구급차량으로 병원 이송조치함.</t>
  </si>
  <si>
    <t>산악구조 출동./n요구조자 등산중 실족하여 왼쪽 팔목부상으로 아픔호소/n광주 태재고개쪽 입산후 약 30분후 정상에서 요구조자 발견하여 구급대 안전조치후 산악들것 이용하여 안전하게 골안사쪽 등산로로 하산후 서울대학병원으로 이송조치함.</t>
  </si>
  <si>
    <t>산악구조출동/n정자동 이마트 등산로 등반 약 30분후 요구조자 발견. 수내 구급대 안전조치후 산악들것이용 안전하게 하산후 본플러스병원 이송조치 및 현장안전조치후 귀소함.</t>
  </si>
  <si>
    <t>불곡산 골안사 300미터 부근 발목부상으로 선착대 구미대에서 응급처치후 산악용 들것 이용하여 안전하산후 귀소함.</t>
  </si>
  <si>
    <t>산악구조출동으로 요구조자가 등산도중 실신하여 쓰러졌다가 깨어난 상황으로 출동중 신고자와 수차례 통화하여 요구조자 상태 및 위치를 파악함. 산악용들것 등을 휴대하여 판교 구급대와 함께 사고발생 위치까지 속보로 등반함. 구급대원의 요구조자 상태확인 등 응급처치 후 산악용들것에 요구조자를 결착하여 최단거리인 산운마을 6단지로 하산 후  판교 구급차로 이송후 귀소함.</t>
  </si>
  <si>
    <t xml:space="preserve">산악사고로 현장출동중 요구조자 위치 확인한 바 불곡산 동이약수터에서 형제봉 올라가는 계단에서 발목 부상자 1명 발생으로 중앙고등학교 뒷 등산로 능선따라 올라가 요구조자 발견 수내구급대원이 응급처치후 산악용 들것이용하여 안전하산 수내급차에 인계후 인원 장비 이상없이 귀소함. </t>
  </si>
  <si>
    <t>상기 산악구조 출동으로 현장 도착한바 요구조자 1명이 머리에 부상을 입고 앉아있는 상황으로 구조대 들것을 이용하여 요구조자 구조완료 후 구미구급차에 안전인계하고 인원장비 이상없이 안전귀소함./n* 요구조자 구조 중 서현동 문개방 출동 지령접수 즉시 구조대원 3명 현장 출동함.</t>
  </si>
  <si>
    <t>상기장소 출동, 요구조자와 연락하여 위치를 파악 후  랜턴을 이용하여 산악구조에 임하던 중 요구조자 발견, 안전하게 하산하여 안전조치 후 인원장비 이상없이 귀소함.</t>
  </si>
  <si>
    <t>산악사고로 현장출동하여 확인한 바 요구조자 금토산 마당바위 주변에서 발목 부상으로 움직이지 못하는 상황으로 원마을 11단지 영은정사 등산로 따라 올라가 마당바위 밑 신선바위에서 요구조자 발견하여 판교구급대에서 환잔평가후 발목고정 산악용 들것 이용하여 안전하산후 인원 장비 이상없이 귀소함.</t>
  </si>
  <si>
    <t xml:space="preserve">상기 산악구조현장 도착한바  요구조자 1명이 발목부상으로 인해 내려오지 못하고 있는 상황으로 구미 구급대에 의해 응급조치 완료후 구조대 산악용들것을 이용하여 요구조자 1명 산 아래로 구조완료후 구미구급차에 안전 인계하고 인원장비 이상없이 안전귀소함. </t>
  </si>
  <si>
    <t>산악구조 요청으로 현장출동하여 확인한 바 요구조자 무지개마을 12단지 등산로따라 2킬로미터 정도 올라간 상황으로 구미구급대원과 등산로따라 올라가 능선에서 요구조자 발견하여 구급대원이 환자평가 ,응급처치후 산악용 들것 이용하여 안전하산후 귀소함.</t>
  </si>
  <si>
    <t>산악 구조출동으로 사고 위치파악 출동중 요구조자 상태가 호전되어 하산하고 있다고 하여 안전하산 유도후 귀소함.</t>
  </si>
  <si>
    <t xml:space="preserve">산악구조로 현장출동한 바 율동공원 대도사 주변 등산로 따라 200미터 높이 능선에서 요구조자 발견하여 상태확인한 바 나무에서 떨어져 발목부상 판교구급대원이 응급조치후 산악용 들것이용하여 안전하산후 귀소함. </t>
  </si>
  <si>
    <t>상기 구조현장 도착한바 선착한 구미대에 의해 조난자 구조완료된 상황으로 구조대 안전조치 확인후 인원장비 이상없이 안전귀소함.</t>
  </si>
  <si>
    <t>산악구조 출동으로 요구조자가 가슴에 통증과 저체온증을 호소하는 상황임. 산악용들것 등을 지참하여 정상으로 등산하여 요구조자 상태 파악 및 헬기유도함. 구급대원이 상태 파악한바 헬기이송 필요한 상황으로 산악용들것에 요구조자 결착하여 헬기로 이송하여 분당구청 잔디광장에서 서현구급대 인계 차병원 이송함.</t>
  </si>
  <si>
    <t xml:space="preserve">산악구조 출동으로 청계산 국사봉 정상에서 하산중 조난당해 신고한 상황으로 신고자와 통화한바 일행이 음주 후 잠시 길을 잃어 신고한 상황으로 현재는 일행과 함께 안전하게 하산중이라 하여 등산로 입구에서 신고자와 통화하며 안전하산 유도 후 하산확인 후 귀소함.   </t>
  </si>
  <si>
    <t xml:space="preserve">상기 산악구조 현장 도착하여 신고자와 함께 등산후 요구조자 수색한바 구조사항 미발생으로 상황실에 통보후 하산중 정자동 이마트 뒷편 산악사고 구조출동 지령 접수 즉시 현장 출동함. </t>
  </si>
  <si>
    <t xml:space="preserve">산악구조 활동으로 불곡산 정상 부근에 요구조자 1명이 발생함. 산악용들것 등의 구조장비를 가지고 등산로를 따라 등산함. 정상 부근에서 발목을 다친 요구조자 1명 확인하여 구급대의 부목 안전조치 후 들것에 결착하여 골안사로 하산하여 후송함. </t>
  </si>
  <si>
    <t>상기장소출동, 현장도착하여 요구조자 구조 완료 후, 구미구급대에 인계 후 인원장비 이상없이 귀소함.</t>
  </si>
  <si>
    <t>산악구조출동으로 요구조자1명이 발목을 다쳐 내려오지 못하는 상황임. 원적정사 등산로 입구에서 산악용들것 등을 가지고 등산하여 212번 표지판 인근에서 요구조자를 발견함. 수내 구급대의 응급처치 후 산악용들것에 요구조자를 결착하여 원적정사로 하산함. 수내 구급대에 요구조자 인계 후 구조장비 정비하여 귀소함.</t>
  </si>
  <si>
    <t>상기 구조현장 도착한바 요구조자 1명이 산행중 당뇨로 인하여 구조요청한 상황으로 구조대 요구조자 1명 안전하게 산 아래로 구조완료후 서현구급차에 인계하고 인원장비 이상없이 안전귀소함.</t>
  </si>
  <si>
    <t xml:space="preserve">상기 산악구조현장 도착한바 요구조자가 가슴이 두근거리며 몸상태가 안좋아 내려오지 못하고 있는 상황으로 구조대 산악구조 들것을 이용하여 요구조자 1명 산 아래로 구조완료후 야탑구급대에 인계하고 인원장비 이상없이 안전귀소함. </t>
  </si>
  <si>
    <t>하산중 허리에 통증이 와 걷지 못해 신고한 사항으로, 현장 도착하여 구급대원과 함께 응급처치 완료 후, 산악용 들것을 이용하여 안전하게 구조 완료함.</t>
  </si>
  <si>
    <t xml:space="preserve">상기 산악구조현장 도착한바 요구조자가 등산중 어지럼증과 구토증상으로 하산하지 못하는 상황으로 구조대 들것을 이용하여 요구조자 1명 산아래로 구조완료후 구미구급대에 인계하고 인원장비 이상없이 안전귀소함. </t>
  </si>
  <si>
    <t xml:space="preserve">산악구조 요청으로 현장출동한 바 요구조자 청계산 국사봉에서 이수봉 방향쪽 200미터 지점 발목부상접보로 하오개고개에서 능석따라 등산함. 현장도착하여 요구조자 부목으로 발목 응급처치후 산악용 들것에 결착후 항공대 소방헬기 요청하여 국사봉 정상으로 이동하여 소방헬기에 인계후 안전하산 귀소함. </t>
  </si>
  <si>
    <t>산악구조 지원출동으로 청계산 옛골 미군부대 임도에서 진입하여 매봉 정상 부근 도착하여 도보로 능선 올라가 선착대 성남구조대와 요구조자 산악용 들것에 결착후 헬기에 안전 인계후 귀소함.</t>
  </si>
  <si>
    <t xml:space="preserve"> 상기 장소 산악구조 출동한 바 요구조자가 동료들과 등산로 산행 중 계단을 잘못밟아 전도부상 오른쪽 무릎 탈골추정하여 야탑구급대원과 부목고정 응급처치 후 산악용 들것으로 이송 야탑급차로 분당 차병원 이송조치함.</t>
  </si>
  <si>
    <t>청계산 산악 지원출동으로 옛골 미군부대에서 진입하여 혈읍재 정상 200미터 전 능선부근에서 발목부상 요구조자 발견함. 성남대 구급대원 발목고정후 산악용 들것에 고정후 헬기 요청 소방항공대 안전인계후 귀소함.</t>
  </si>
  <si>
    <t>산악구조 출동으로 할머니 2명이 산에서 조난을 당해 1명이 부상당한 상황으로 구미구급대 및 용인관할대와 협조하여 요구조자 위치파악하여 등산함. 요구조자 우측발목 염좌로 응급처치 후 산악용들것에 결착하여 하산함. 구미구급대에 요구조자 인계하여 이송함.</t>
  </si>
  <si>
    <t>상기 산악구조현장 도착한바 요구조자가 정상인근에서 하산중 다리를 다쳐 걷지 못하는 상황으로 서현구급대 응급처치후 구조대 산악용 들것을 이용하여 요구조자1명 안전하게 산아래로 구조완료후 서현구급차에 인계하고 인원장비 이상없이 안전귀소함.</t>
  </si>
  <si>
    <t>요구조자가 등산 중 길을 잃어 신고된 상황으로 출동하여 정자동 주택단지 입구에서 불곡산 정상으로 수색 도중 종합상황실로부터 요구조자가 집에 귀가하였다는 내용 접보 후 귀소함.</t>
  </si>
  <si>
    <t>하산중 발목접힘으로 실족하여 부상발생 건으로 산악들것 등을 들고 약 15분 정도 등반하여 요구조자 발견, 안전조치 및 들것이용 하산 후 서울대학병원으로 이송 조치함.</t>
  </si>
  <si>
    <t>신고자에 의하면 요구조자가 산에서 호흡이 가빠져 영장산 산악안내표지판 202지점에 쓰러지 있다는 내용으로 출동함. 오포 현대 모닝1차 아파트 등산로에서 5분가량 진입하여 요구조자를 발견하여 능평구급대의 응급처치 후 산악용들것으로 요구조자를 태워 하산함. 이후 능평급차에 구조대원 1명 동승하여 CPR 및 구급 보조 수행하여 분당제생병원 이송함.</t>
  </si>
  <si>
    <t>산악구조 출동하여 확인한 바 요구조자가 손에 벌레에 쏘인상황으로 상태호전되어 요구조자 부축하여 하산하여 구미급차에 인계 후 귀소함.</t>
  </si>
  <si>
    <t>산악구조 출동으로 요구조자 1명이 산길을 넘어가다 길을잃은 상황으로 요구조자와 통화하며 수색실시함. 수색중 인력증원 요청하여 목련마을 710동 인근에서 요구조자 발견하였다고 하여 귀소함.</t>
  </si>
  <si>
    <t>등산로 옆 철조망 넘어에 할아버지가 갇혀있고 치매로 추정되는 상황임. 신고자와 통화하여 위치 확인 후 등산하여 요구조자 발견함. 철조망 아래 개구멍을 통해 진입하여 요구조자를 등산로 상으로 구조,신변확보함. 요구조자를 업고 원적정사로 하산 서현구급차로 후송하여 보호자 인계함.</t>
  </si>
  <si>
    <t>공원 산길에 거동불편 환자가 발생하여 확인결과 다리가 불편하고 지병이 있는것으로 확인됨. 요구조자를 업고 산길을 내려와 서현 구급대에 인계하여 이송함.</t>
  </si>
  <si>
    <t xml:space="preserve">중앙도서관 뒷산에 목을 멘 사람 발견하였다는 신고로 현장출동하여 확인한 바 선착대 야탑펌프 야탑구급차에서 요구조자 확인한 바 망자 추정으로 현장에 경찰도착했으며 구조사항 미발생 접보로 귀소함. </t>
  </si>
  <si>
    <t>신고자로부터 영장산 거북터 부근에서 "엄마 엄마"하는 남자 울음소리를 들었다는 신고로 1조는 원적정사, 다른 1조는 새마을 연수원쪽으로 진입하여 1차 2차 현장확인한 바 특이사항 발견치 못해 고라니 소리로 추정되어 현장안전조치후 안전귀소</t>
  </si>
  <si>
    <t>상기장소출동, 야탑급차와 현장도착하여 확인 한 바 요구조자 실신 하였다가 회복되어 부축하여 하산, 귀소 중 동물구조 출동에 임함.</t>
  </si>
  <si>
    <t>상기장소출동, 현장도착하여 들 것을 이용하여 하산, 요구조자 서현 구급대 인계 후 인원장비 이상없이 귀소함.</t>
  </si>
  <si>
    <t>상기장소출동, 현장도착하여 들것을 이용하여 요구조자 구조완료,수내급차에 인계 후 인원장비 이상없이 귀소함.</t>
  </si>
  <si>
    <t>산악인명구조 접보 즉시 출동하여 현장에 도착한 바 요구조자 1명이 능선상에 누워있어 들것을 이용하여 하산 후 구급대에 인계 후 귀소함.</t>
  </si>
  <si>
    <t>상기장소 산악구조 출동하여 확인한 바 발목을 다친 상태로 구급대원 응급처치 후 요구조자 업어서 하산 및 판교급차에 인계 후 귀소함.</t>
  </si>
  <si>
    <t>일행과 하산 중 오른쪽 발목 실족 및 발목 통증으로 자력 하산이 불가하여 구조 요청함.</t>
  </si>
  <si>
    <t>상기장소 실종자 수색 관련하여 출동하여 경찰 및 신고자와 함께 국사봉쪽으로 수 중 요구조자 발견하여 신고자에게 인계 후 귀소함.</t>
  </si>
  <si>
    <t>상기장소출동, 현장도착하여 구조장비착용 후 등산하여 정상부근 도착하여 확인 한 바 요구조자  발견하여 야탑급차 응급처치 후 동반하여 하산 후 병원이송 완료</t>
  </si>
  <si>
    <t>산악구조 접보로 현장 출동하여 확인한바 요구조자가 오른쪽 다리를 다친상태로 움직이지 못해 서현 2구급차의 응급처치 후 들것을 이용하여 요구조자 안전하게 청계산 입구로 이동하여 요구조자 서현 2구급차에 인계, 인원장비 이상없이 귀소함.</t>
  </si>
  <si>
    <t>상기장소출동, 현장도착하여 확인 한 바 요구조자 발견하여 들것을 이용하여 구조완료 후 구미급차에 인계, 안전조치 후 인원장비 이상없이 귀소함.</t>
  </si>
  <si>
    <t>상기장소출동, 현장도착하여 요구조자 구조완료. 안전하게 하산 후 구미구급대에 인계 후 비철 중 산악구조 출동에 임함.</t>
  </si>
  <si>
    <t>상기장소출동, 현장도착하여 요구조자 확인 한 바 발목 골절 추정, 들것을 이용하여 구조완료, 서현구급대에 인계 후 인원장비 이상없이 귀소함.</t>
  </si>
  <si>
    <t>상기장소출동, 현장도착하여 확인 한 바 판교급차 요구조자 응급처치 마치고 들것을 이용하여 하산 완료, 구조대 인원장비 이상없이 귀소함.</t>
  </si>
  <si>
    <t>산악구조 접보 후 장비운반 출동하여 확인한 바 등산로 입구에서 약 500m정도 올라간 지점에 요구조자가 쓰러져있는 상황. 야탑1펌 선착하여 요구조자 응급조치하고있어 야탑구급대와 함께 구급들것을 이용하여 요구조자 하산시킨 후 구급대에 인계 및 차병원 이송시킨 후 귀소함.</t>
  </si>
  <si>
    <t>현장도착하여 요구조자1명 구조완료 및 수내급차 인계 후 귀소함.</t>
  </si>
  <si>
    <t xml:space="preserve">신고자와 통화 한 바 산에 어떻게 올라갔는지 생각안난다고하며, 어느지역인지도 모르겠다고 함. 상황실 위치추적 결과 구주소 삼평동 산2-10번지로 나와 봇들공원과 삼평공원 부근으로 나와 등반하던중 경찰에서 발견하여 내려오려고 하였으나 요구조자가 협조를 안하여 경찰과 합류하여 요구조자 안전구조함./n요구조자 횡설수설하여 경찰에 인계함. </t>
  </si>
  <si>
    <t>상기장소출동, 현장도착하여 들것을 이용하여 요구조자 판교급차에 인계 후 인원장비 이상없이 귀소함.</t>
  </si>
  <si>
    <t>산악구조 접보 후 구조대 출동하여 확인한 바 등산 중 요구조자가 쓰러지면서 호흡, 맥박이 없어 현장에서 구급대원 CPR 및 응급처치 후 산악용 들것을 이용하여 하산 후 대기중인 수내구급대에 요구조자 인계하고 분당 서울대병원에 이송시키고 귀소함.</t>
  </si>
  <si>
    <t>상기장소출동, 현장도착하여 요구조자 광주급차에 인계 후 인원장비 이상없이 귀소함.</t>
  </si>
  <si>
    <t>상기장소출동, 현장도착하여 들것을 이용하여 요구조자 구조완료, 하산하여 수내구급대에 인계 후 인원장비 이상없이 귀소함.</t>
  </si>
  <si>
    <t>상기장소출동, 현장도착하여 응급처치 후 들것을 이용하여 하산 및 구급대 인계 후 인원장비 이상없이 귀소함.</t>
  </si>
  <si>
    <t>산악구조 접보 즉시 출동하여 확인한 바 요구조자 3명이 조난이되어 새마을 연수원 쪽으로 등산하여 영장산 정상 부근에서 요구조자를 발견하여 안전하게 하산 후 귀소함.</t>
  </si>
  <si>
    <t>상기장소출동, 현장도착하여 요구조자 들 것을 이용하여 구조 완료 , 수내급차에 인계 후 비철 중 차량화재 출동함.</t>
  </si>
  <si>
    <t>등산중 발목부상을 당했다는 신고를 받고 출동하여 현장도착한바 거동이 불편한 상황으로 들것이용하여 요구조자 1명 구조완료 및 수내구급 인계 후 귀소함.</t>
  </si>
  <si>
    <t>등산중에 발목부상을 당했다는 신고를 받고 출동하여 요구조자 1명 구조완료 및 수내구급 인계 후 귀소함.</t>
  </si>
  <si>
    <t>상기장소출동, 현장도착하여 들 것을 이용하여 요구조자 구조완료, 구미구급대 인게 후 인원장비 이상없이 귀소함</t>
  </si>
  <si>
    <t>상기장소출동, 현장도착하여 들 것을 이용하여 요구조자구조완료, 안전하산완료, 구미급차에 인계 완료,인원장비 이상없이 귀소함.</t>
  </si>
  <si>
    <t>상기장소출동, 불곡산 내 컨테이너 요구조자 발견 확인 한 바 망자 추정, 능평급차 및 경찰에 인계 후 인원장비 이상없이 귀소함.</t>
  </si>
  <si>
    <t>상기장소 출동하여 현장 확인한 바 청계산 국사봉에서 한국학 연구원으로 하산하는 등산로 상에서 요구조자가 우측 발목 부상으로 인하여 판교 구급대에서 응급조치 후 산악용 들것을 이용하여 안전구조 후 인원장비 이상없이 귀소함.</t>
  </si>
  <si>
    <t>산악사고출동하여 현장확인한 바 실족한 요구조자 1명 발목염좌인 상태. 부목이용하여 고정, 판교급차에 인계 후 귀소함.</t>
  </si>
  <si>
    <t>산악구조 출동으로 불곡산에서 요구조자 2명이 하산중 길을 잃어 조난당해 도움요청함./n요구조자와 통화하여 위치파악 후 주택전시관 정자동 등산로에서 등산하여 능선으로 치고가 요구조자 발견함. 소로길로 안전하게 하산하여 구조함.</t>
  </si>
  <si>
    <t>상기장소  도착하여 현장 확인 한 바 불곡산 등산로에서 요구조자가 실족으로 인하여 어깨부상을 입어 수내구급대원과 응급처치 실시 후 부축하여 하산함.  급차에 인계하고 안전조치 후 귀소함.</t>
  </si>
  <si>
    <t xml:space="preserve">상기장소 도착하여 현장 확인 한 바 요구조자가 우측 허벅지의 통증을 호소하여 산악용 들것을 이용하여 할렐루야교회 주차장까지 안전구조 후 야탑구급대에 인계실시, 특이사항 없이 귀소함 </t>
  </si>
  <si>
    <t>상기장소 도착하여 현장 확인 한 바 요구조자가 비를 맞으면서 등산을하고 있다는 신자의 신고를 받고 정상으로 요구조자 수색을 한바 요구조자 미발견 및 특이사항 미발생으로 현장 안전조치 후 귀소함.</t>
  </si>
  <si>
    <t>산악 인명구조 비발하여 해당위치로 출동 중 경인이 사고위치를 착각하여 갈보리교회쪽이라고 알려준 상황, 신고자와 재유연한 바 처음 출동위치가 맞다고 하여 이매동 57-2번지 앞산쪽으로 이동함. 산 중턱 현장에 도착, 급자는 지름50cm 정도의 나무에 하복부쪽이 깔린 상황으로 의식이 없는 상황. 나무제거하여 급자 구조 후 현장에서 CPR 및 구급처치실시함. LBB도착하여 보호자 동반하에 하산하여 서현급차에 인계 후 귀소함.</t>
  </si>
  <si>
    <t>중복출동건</t>
  </si>
  <si>
    <t>산악사고 출동하여 현장확인한 바 산 정상 부근에 성인 남성이 쓰러져 있다는 상황. 요구조자와 만나서 상황 확인한 바 단순 주취자로 하산 조치 후 경인에게 인계함.</t>
  </si>
  <si>
    <t>상기장소 도착하여 현장 확인 한 바 영장산 중턱 능선 등산로에서 요구조자가 좌측발목 염좌로 인하여 하산이 불가능한 상황이어서 산악용 들것을 이용하여 하산하여 야탑구급대에게 인계 후 귀소함.</t>
  </si>
  <si>
    <t>상기장소 도착하여 현장 확인 한 바 영장산 능선에 요구조자가 어지럼증을 호소하며 앉아있는 상황으로 야탑구급대의 응급처치 후 들것을 이용하여 이매역등산로로 하산하여 판교구급대에 요구조자 인계 후 귀소함.</t>
  </si>
  <si>
    <t>상기장소출동, 현장도착하여 등산 중 판교대로부터 요구조자 구조사항 미발생 접보 후 인원장비 이상없이 귀소함.</t>
  </si>
  <si>
    <t>상기장소 도착하여 현장 확인 한 바 불곡산 정상에서 요구조자가 운동 중 부상을 입은 상황으로 산악용 들것을 이용하여 하산 후 수내구급대에 요구자 인계 후 귀소함.</t>
  </si>
  <si>
    <t>산악사고 출동하여 현장확인한 바 40대 남성이 실족하여 오른쪽 발목에 부상을 입은 상황. 산악용 들것 이용하여 하산, 구미급차에 요구조자 인계 후 귀소함.</t>
  </si>
  <si>
    <t>상기장소 도착하여 현장 확인 한 바 요구조자가 의식이 없어 CPR을 해야하는 상황으로 서현구급대에 상황 인계 및 현장 안전조치 후 귀소함.</t>
  </si>
  <si>
    <t>상기장소 도착하여 현장 확인 한 바 요구조자가 의식이 미미한 상황으로 바닥에 쓰러져있어 수내구급대의 응급조치 후  산악용 들것을 이용하여 하산실시. 수내구급대에 요구조자 인계 후 귀소함.</t>
  </si>
  <si>
    <t>상기장소 도착하여 현장 확인 한 바 요구조자가 벌에 소여 쓰러져 있는 상황으로 서현구급대에서 응급처치 실시 후  산악용 들것을 이용하여 하산 실시. 서현구급대에 요구조자 인계 후 귀소함.</t>
  </si>
  <si>
    <t>위치추적 출동하여 불곡산 정상 부근 수색 중 특이사항 없어 기지국 주변 확인한 바 GPS값이 빌라로 나와 인근 수색 중 신고자로부터 휘남애고개 부근에 요구조자가 목을 맨 상태로 발견됨.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</si>
  <si>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상기장소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</si>
  <si>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산악사고 현장출동하여 확인한 바 불곡산 정상 부근 신형 산악안내표지판 27-3번에서 요구조자 발견하여 서현구급대원에서 왼쪽 발목 응급처치후 구미대와 산악용 들것이용하여 안전하산후 인원 장비 이상없이 귀소함.</t>
  </si>
  <si>
    <t>상기장소 도착하여 현장 확인 한 바 요구조자가 거동이 불편한 상황으로 들것을 이용하여 하산하고 야턉구급대에 요구조자 인계 후 귀소함</t>
  </si>
  <si>
    <t>산악사고 현장출동하여 확인한 바 요구조자 산행중 벌에 쏘여 쓰러진 상황으로 의식은 있는 상태로 서현구급대에서 응급처치후 산악용들것 이용하여 안전하산 요구조자 서현구급대 인계 후 인원 장비 이상없이 귀소함.</t>
  </si>
  <si>
    <t>상기 구조출동은 영장산에서 하산 중 길을 잃었다는 상황으로 장비운반차 출동하여 요구조자와 지속적인 연락 및 위치 정보 습득 후 요구조자 1명 구조 완료한 뒤 특이사항 없어 인근 지하철역까지 동승하여 귀가조치하고 상황실 통보 후 인원, 장비 이상없이 귀소함.</t>
  </si>
  <si>
    <t>상기장소출동, 돌마 1터널 앞 구조장비 착용 후 등반, 등반 중 신고자 만나 요구조자 발견, 구급대원 안전조치  후 들것을 이용하여 서현급차에 인계, 인원장비 이상없이 귀소함.</t>
  </si>
  <si>
    <t>상기 구조출동은 불곡산 등산 중 넘어져 다리를 다쳤다는 상황으로 구조공작차, 장비운반차 출동 및 요구조자 위치 확인 후 골안사 방향에서 출발해 등반하던 중 요구조자 1명 발견 및 좌측 발목 통증 호소하여 응급처치하고 산악용 들것을 이용해 하산 완료한 뒤 판교구급대 인계 및 상황실 통보 후 인원, 장비 이상없이 귀소함.</t>
  </si>
  <si>
    <t>상기 구조출동은 등산 중 넘어져 다리를 다쳤다는 상황으로 구조공작차, 장비운반차 출동하여 산악구조장비 소지 후 돌마2터널 부근에서 등반 시작하여 매지봉 일대에서 요구조자 1명 발견 및 응급처치 실시한 뒤 헬기 요청 및 이송 완료 후 상황실 통보하고 인원, 장비 이상없이 귀소함.</t>
  </si>
  <si>
    <t xml:space="preserve">상기장소 도착하여 현장확인 한 바 요구조자 2명이 산에서 길을 잃고 조난신고를 한 상황으로 사다리를 이용하여 요구조자 구조 및 현장안전조치 후 귀소함. </t>
  </si>
  <si>
    <t xml:space="preserve">상기장소출동, 현장도착하여 경찰 및 구급대와 영장산 종지봉까지 수색한 바 요구조자 미발견./n아트센터, 이매역, 야탑동으로 하산하여 재확인 한 바 요구조자 미발견, 신고자에게 상황 설명 후 인원장비 이상없이 귀소함. </t>
  </si>
  <si>
    <t>산악사고 출동건으로 신고자와 유연하면서 이동한 바 국군수도병원 옆 영장산 등산로로 확인함. 돌마1터널 부근에 차량 부서 후 등산로로 진입, 15분가량 등산하여 요구조자 발견함. 요구조자는 실족하여 엉덩이, 골반에 경상을 입은 상황으로 산악용 들것 사용하여 국군수도병원으로 이동조치함. 수도병원 구급차 이용하여 응급실로 이송 후 귀대함.</t>
  </si>
  <si>
    <t>상기 구조출동은 산에서 나무를 심으려고 하다 벌에 쏘여 어지럼 및 구토증상이 있는 상황으로 구조공작, 장비운반차 현장 출동하여 확인한 바 아파트 뒤쪽 산비탈에 요구조자가 있는 상황으로 구급대에서 응급처치 실시 후 산악용 들것에 요구조자 고정하고 로프와 사다리 이용하여 요구조자를 지면까지 안전하게 내린 후 구급대에게 인계하고 상황실 통보 후 인원장비 이상없이 귀소함.</t>
  </si>
  <si>
    <t xml:space="preserve">산악 안전조치 접보 즉시 출동하여 확인한 바 신고자 1명이 청계산 등산 중 길을 잃어 하산하지 못하는 상황으로 신고자와 통화하여 상황을 들어본 바 인근에 공사장이 있다하여 공사장 인부에게 길을 물어 볼것을 권고 후 다시 통화한 바 출동한 경찰과 연락이되어 하산한다고하여 인원장비 이상없이 귀소함. </t>
  </si>
  <si>
    <t>산 중턱에 급자가 있다는 신고사항으로 신고자와 통화하며 출동함. 신고자는 꿈과 사랑의 교회 뒷편 등산로로 등산했다고 하며 10분가량 이동했다고 함. 산악용 들것 준비하여 등반한 바 산 중턱에 허리 통증 호소하는 환자 발견함. 구급대 현장 도착하여 외상 판단 후 부축하여 하산함. 구조대는 들 것 대기하여 같이 하산함. 급자 병원 이송원하여 급차에 현장 인계 후 귀소함.</t>
  </si>
  <si>
    <t>산악조난 접보 즉시 출동하여 확인한 바 신고자의 전화 시도하였으나 전화기가 꺼져있는 상황으로 최초신고 gps값 주변으로 검색 중 8~9부 능선에 신고자를 발견하여 하산 후 경찰에 인계 후 귀소함./n신고자는 약간 취해있는 상태였음.</t>
  </si>
  <si>
    <t>상기 구조출동은 산에서 하산 중 미끄러져 왼쪽 다리를 부상당했다는 상황으로 구조공작차, 장비운반차 출동하여 신고자로부터 위치정보 수집 및 진입로 파악 후 구미동 빌라단지 내 산악로를 이용해 약 15분 정도 등반하던 중 신고자를 발견하여 신고자의 안내 하에 요구조자 1명 발견한 바 왼쪽 다리 정강이 부위에 심한 통증이 있다하여 부목과 붕대로 응급처치 후 산악용들것을 이용해 하산 완료한 뒤 요구조자 1명 구미구급대에 인계하고 상황실 통보 후 인원, 장비 이상없이 귀소함.</t>
  </si>
  <si>
    <t>상기장소 도착하여 현장 확인 한 바 불곡산 등산로 초입 부분에서 요구조자가 좌측발목을 접질려 통증을 호소하고 있는 상황으로 수내구급대가 현장 응급조치 실시, 구조대는 수내구급대와 분리형 들것을 이용하여 요구조자를 안전지역으로 이동 및 구급차량에 이송 후 귀소함.</t>
  </si>
  <si>
    <t xml:space="preserve">상기 구조출동은 등산로 상에서 넘어지면서 발목이 부러진 것 같다는 상황으로 구조공작차, 장비운반차 출동하여 현장 확인한 바 요구조자는 선착한 수내 안전센터 구급대원들의 응급처치를 받은 뒤 부축을 받으며 하산 중이던 상황으로 구조대는 산악용 들것을 이용하여 요구조자 산 아래로 이동시킨뒤 구급차에 의한 병원이송 출발 확인하고 인원, 장비 이상없이 귀소함. </t>
  </si>
  <si>
    <t xml:space="preserve">상기 구조출동은 산악구조 출동으로 구조공작차, 장비운반차 현장 출동하여 확인한바 불곡산 정상 부근에서 요구조자 산비탈아래로 20M정도 떨어 져있는 상황임. 요구조자 의식및 호흡 없는 상태로 cpr 실시 중 구급대 도착하여 cpr 지원활동 실시함. 산비탈이 경사가 너무 심해 cpr 실시하며 산악용 들것 이용하여 등산로로 요구조자 이동하여 구급대 cpr 지원 활동 실시함. 산악용 들것 사용하여 요구조자 산 아래로 이동하여 구급대에 인계 및 현장 경찰에게 인계하고 상황실 통보후 인원장비 이상없이 귀소함. </t>
  </si>
  <si>
    <t>상기 출동은 등산 중 길을 잃어 신고한 사항으로 출동 중 통화한 바 요구조자는 판교도서관에서 등산을 시작하여 산운마을 7단지 방향 등산로로 이동 중인 것으로 추정됨. 판교펌프는 산운마을 7단지에서 진입, 장비운반은 판교도서관 방향에서 진입하여 확인 중 판교 펌프에서 요구조자 신변확보, 장비운반은 귀소함.</t>
  </si>
  <si>
    <t>상기 구조출동은 불곡산 정상에서 중심을 잃고 쓰러져 보행이 불편한 사람이 있다는 상황으로 구조공작차, 장비운반차 출동하여 현장 확인한 바 불곡산 정상 정자안에 거동이 편치 않은 요구조자 1인이 있는상황. 함께 출동한 구미 구급대의 환자평가 이후 요구조자를 부축하여 구급차가 있는 위치까지 하산. 요구조자 병원이송 출발 확인한 뒤 인원, 장비 이상없이 귀소함.</t>
  </si>
  <si>
    <t>상기 구조출동은 산악사고 출동으로 구조공작차, 장비운반차 현장 도착하여 확인한바 구급대에서 신고자와 통화하여 신고자 국사봉 정상에서 내려 오고 있는 내용 확인하고 구조대 및 구급대 국사봉 정상으로 이동 실시함. 300미터 정도 산길로 이동중 하산하던 요구조자 발견하고 요구조자 부축하여 산아래로 내려옴. 요구조자 구급대에 인계하고 상황실 통보후 인원장비 이상없이 귀소함.</t>
  </si>
  <si>
    <t>상기 구조출동은 산악 조난자 수색 출동으로 구조공작차, 장비운반차 현장 출동하여 확인한바 조난자의 위치가 정확하게 확인되지 않아 관음사 등산로로 백운산 정산 까지 이동하여 밑으로 내로 오며 수색 실시함.수색중 수원 북부 구조대 요구조자 구조하였다는 무전 접보하고 상황실 귀소지령 받고 이원장비 이상없이 귀소함.</t>
  </si>
  <si>
    <t>팀장 고효석 포함 5명 현장 도착한바 60대 여성이 등산중 넘어져 좌측 팔목을 다친 상황으로, 구미구급대 응급처치 후 안전하게 하산시켜 병원 이송조치함.</t>
  </si>
  <si>
    <t>상기출동은 산악구조 출동건임. 구조공작차, 장비운반차 현장도착하여 판교대와 20여분간 CPR 실시함. 이후 산악용 들것을 이용해 구급차까지 환자이송 후 인원, 장비 이상없이 귀소함.</t>
  </si>
  <si>
    <t>상기 구조출동은 하산도중 발목을 접질렀다는 상황으로 구조공작차, 장비운반차 출동하여 현장확인한 바 요구조자 1인 등산로 상에서 오른쪽 발목에 통증을 호소하며 앉아있는 상황으로 환자상태 평가한 뒤 업어서 산밑으로 하산, 능평급차에 요구조자 인계한 뒤 상황실 보고 후 인원, 장비 이상없이 귀소함.</t>
  </si>
  <si>
    <t>상기출동은 발목부상으로인한 산악구조 출동임. 구조공작차, 장비운반차 현장도착하여 확인한바 요구고자 1명 판교구급차에서 오른쪽 다리 응급처치중인 상황으로 산악 들것을 이용해 하산 및 판교구급차에 인계 후 인원, 장비 이상없이 귀소함.</t>
  </si>
  <si>
    <t xml:space="preserve">분당 서울대병원 부근 등산로에서 불곡산 정상으로 등산중 발목부상으로 인해 움직일수 없어 119에 신고한 사항으로 현장 도착하여 산악용 들것 이용 하산 후 요구조자 1명 능평급차 인계 귀소함 </t>
  </si>
  <si>
    <t xml:space="preserve">산악구조출동으로 요구조자 1명이 하산중 탈진하고 길을 잃어 내려오지 못하고 있는 상황임. 판교구급대와 협조하여 하오고개 산불감시초소 등산로에서 국사봉 방향으로 나누어 수색 실시함. 요구조자 찿지못해 차량에 싸이렌을 울려 요구조자가 확인토록하여 위치 확인되어 계곡방향으로 재수색 실시함. 요구조자 발견하여 부축하여 하산 구조하여 판교구급대 인계 후 귀소함. </t>
  </si>
  <si>
    <t>상기 구조출동은 산악구조 출동으로 구조공작차, 장비운반차 현장 출동하여 확인한바 구급대 현장 도착하여 요구조자 응급처치 중으로 구조대 산악용 들것 사용하여 요구조자 산아래 구급차까지 이동 및 구급지원 실시함. 요구조자 구급대 인계하고 상황실 통보후 인원장비 이상없이 귀소함.</t>
  </si>
  <si>
    <t xml:space="preserve">상기 출동은 산에서 길을 잃었다는 신고로 위치추적 출동으로 구조공작차, 장비운반차 현장 도착하여 수색중 요구조자는 경찰차에 인계돼어 내려오는중이었음, 상황실 무전보고 후 인원장비 이상없이 귀소함. </t>
  </si>
  <si>
    <t>상기 출동은 산능선에서 탈진증상이 있다는 요구조자의 신고로 구조공작차, 장비운반차 출동하여 확인한바 요구조자는 남동발전 관리실에 내려와있었으며 서현급차 도착하여 안전조치함, 구조대는 상황실 무전보고 후 인원장비 이상없이 귀소함.</t>
  </si>
  <si>
    <t>상기 출동은 산 능선에서 머리 수술로인한 질환으로 주저 앉았다는 신고로 구조공작차, 장비운반차 출동하여 들것, 산악장비 등 휴대하고 산 능선으로 올라가 요구조자 발견함, 수내구급대원의 처치로 내려오는데 불편함이 없어 요구조자 부추겨 내려옴, 구조대는 상황실 무전 보고 후 인원장비 이상없이 귀소함.</t>
  </si>
  <si>
    <t xml:space="preserve">상기 구조출동은 산악구조 출동으로 구조공작차, 장비운반차 현장 도착하여 산길로 도보 20정도 이동하여 현장에 도착함. 요구조자 등산객들에 의해  cpr 실시중이였으며 구조대 및 구급대 합께 현장 도착하여 요구조자 cpr 및 응급처치 실시함. 구조대 헬기 구조 요청하여 요구조자 헬기로 이송하고 인원장비 이상없이 귀소함.   </t>
  </si>
  <si>
    <t>상기 구조출동은 산악사고 출동으로 구조공작차, 자입운반차 현장출동하여 수진구급차와 함께 산길로 40분 정도 이동하여 요구조자 발견함. 요구조자 다리 다친 상황으로 구급대 응급처치 실시후 구조대 산악용 들것 사용하여 요구조자 구급차 위치까지 이동하여 구급대에 요구조자 인계후 인원장비 이상없이 귀소함.</t>
  </si>
  <si>
    <t xml:space="preserve"> 상기 출동은 요구조자 불곡산 등산 중 발목을 다쳐서 신고 접수한 건임. 대원 개인안전장비 착용 이후 들것 휴대하여 현장 이동하였으며 무전으로 수내펌프 및 구급대원이 먼저 현장 도착하여 응급처치 중임을 확인. 구조대는 들것에 요구조자 결착하여 안전하게 하산하였으며 구급대원에게 요구조자 인계 후 귀소 함.   </t>
  </si>
  <si>
    <t>청계산 등산 중 의왕에서 분당 하오고계로 하산하던 중 눈길에 길을 잃어 조난을 당해 구조요청함. /n국가정보원 골프장 부분에 있는 요구조자를 안전하게 구조함.</t>
  </si>
  <si>
    <t>북한산 구조지원 출동 마치고 인원/장비 이상없이 귀소함</t>
  </si>
  <si>
    <t>산에 다친사람이 있다는 신고를 받았으나, 경찰이 도착하여 확인한 바 요구조자 없음 확인됨.</t>
  </si>
  <si>
    <t>현장 도착하여 구조구급차 이송지원 및 현장안전조치 후 인원/장비 이상없이 귀소함</t>
  </si>
  <si>
    <t>산악사고로 접수된 건이었으나 자력으로 이동 가능하다 하여 출동중 귀소함</t>
  </si>
  <si>
    <t>신도구급차 북한산 원효봉 부근 구급출동함. 현장 도착하여 안전조치 후 타대에 인계후 인원,장비 이상없이 귀소함.</t>
  </si>
  <si>
    <t xml:space="preserve">신도구급차,구조대 출동하여 요구조자 1명 의상봉 부근에서 발견함. 안전조치 하여 함께 하산 후 신도구급차 인원,장비 이상없이 귀소함. </t>
  </si>
  <si>
    <t>구조대,신도급차 출동하여 요구조자 1명 구조완료. 경기소방헬기에 인계후 인원,장비 이상없이 귀소함.</t>
  </si>
  <si>
    <t>북한산 대동사 에서 하산 중 등산로 결빙으로 바위에서 미끄러져 움직이지 못하는 상태로 구조대와 같이 도착한 바 왼쪽 발목 염좌 또는 골절 의심 응급처치 후 업고 하산하여 목동이대병원 이송함.</t>
  </si>
  <si>
    <t>산악구조 출동 지령받고 구조대와함께 출동함./n등반후 환자 접촉하여 의료지도 받고 산소 투여 후 환자 헬기인계하고 안전 귀소함/n/n원당급차에 의해 명지병원이송함.</t>
  </si>
  <si>
    <t>등산중 미끄러져 넘어지면서 바위에 머리를 부딛/n혔다고함./n지혈처치후 이송.</t>
  </si>
  <si>
    <t>손목골절 및 부종 요구조자 청구성심병원 이송 후 이상없이 귀소함.</t>
  </si>
  <si>
    <t>상황실 근무자로부터 심정지 구조구급상황 지령받고 고양펌프 출동하여, 차량배치 장소까지 이동후 도보로 산 중턱 환자발생장소까지 이동함. 현장에 구조구급 및 원당구급대원 스마트 의료지도에 따른 보조역할 실시하여 환자 소생함. 소생후 가변형 들것 이용하여 구급대원들과 환자 구급차량까지 도보로 이송실시함.</t>
  </si>
  <si>
    <t xml:space="preserve">구급대원과 함께 환자 발견하여 종아리 부분 부상을 확인 후 부목으로 응급처치 후 펌프차 인원,장비 이상없이 먼저 철수함. </t>
  </si>
  <si>
    <t>중흥사에 허리가 아프다는 환자 들것으로 이송후 장비,인원 이상없이 귀소함.</t>
  </si>
  <si>
    <t>요구조자 다리부상으로 현장도착 후 신도구급대원과 같이  요구조자 인명구조 후 신도펌프 장비,인원 이상없이 귀소함.</t>
  </si>
  <si>
    <t>상기 환자 심정지 상황으로 백운대 정상에서부터 헬기로 인계되어 구급차로 인계하여 CPR하면서 병원이송함.</t>
  </si>
  <si>
    <t>현장 도착 시 요구조자 1명 쓰러져 있는 상태로 좌측 고관절부위 마비증상으로 거동 불가한 상태로 구조대와 들것 이용하여 요구조자 하산 후 신도급차에 급자 인계 후 인원, 장비 이상 없이 귀소함.</t>
  </si>
  <si>
    <t>50대추정 여성 요구조자 발목 접질러져 구조구급차에 인계한 뒤 인원, 장비 이상없이 귀소함.</t>
  </si>
  <si>
    <t>현장 도착 시 요구조자 1명 주취상태로 쓰러져 있었으며 의식, 호흡은 이상 없는 상태로 부축하여 안전하게 하산 후 병원이송 원하지 않아 보호자에게 인계 후 인원, 장비 이상 없이 귀소함.</t>
  </si>
  <si>
    <t>요구조자가 북한산 중성문 부근 계단에서 낙상으로 머리부상입어 현장도착한 바 거동가능하여 부축하여 하산 후 구급대인계 마치고 귀소함.</t>
  </si>
  <si>
    <t>요구조자 하산중 넘어져 머리부상입은상태였고 확인한바 거동가능하여 동반하산 후 개인적으로 진료본다고하여 인원, 장비 이상없이 귀소함.</t>
  </si>
  <si>
    <t>상기 현장 산악사고 출동으로 고양고등학교 뒤편 산 현장도착한바 요구조자 1명 발목부상으로 움직이지 못하는 상황으로 패드부목 적용 및 접이식 들것 이용하여 안전하게 하산 후 원당구급대에게 인계 후 인원,장비 이상없이 귀소함.</t>
  </si>
  <si>
    <t>양쪽다리에 쥐가나서 거동이 불가능한 상태로 헬기요청하여 요구조자 헬기에 인계 후 인원, 장비 이상 없이 귀소함.</t>
  </si>
  <si>
    <t>현장 도착하여 확인한 바 요구조자 1명 왼쪽 발목 부상 입은 상황. 부목으로 조치 한 뒤 가변형 들 것 이용하여 요구조자 신도 구급차 위치까지 안전 이동한 뒤 신도 구급차 인계 후 인원,장비 이상없이 귀소함.</t>
  </si>
  <si>
    <t>출동 중 비철명령으로 귀소함.</t>
  </si>
  <si>
    <t>오인지령</t>
  </si>
  <si>
    <t>현장에 도착하여 확인한 바 산악 중 체력이 방전되어 하산할 수 없어 구조대와 구급대와 함께 요구조자 찾은 후 구급대에 인계 하여 장비, 인원 이상없이 귀소조치함.</t>
  </si>
  <si>
    <t>현장에 도착하여 확인한 바 체력이 방전되어 하산이 힘든상태로 구조대와 구급대 연계하여 요구조자 발견 후 하산하여 구급대에게 인계후 장비, 인원 이상없이 귀소조치함.</t>
  </si>
  <si>
    <t>상황실에서 오인지령</t>
  </si>
  <si>
    <t>현장 도착하여 확인한바 성인남성 1명이 다리 부상으로 인해 하산하지 못하고 있는 상황으로 들것 이용하여  구급차까지 이동 후 구급대원에게 인계하고 인원, 장비 이상없이 귀소함.</t>
  </si>
  <si>
    <t>현장에 출동 중 철수라는 명령으로 장비, 인원 이상없이 귀소조치함.</t>
  </si>
  <si>
    <t>출동중에 상황실에서 귀소명령으로 인원,장비 이상없이 귀소함.</t>
  </si>
  <si>
    <t>서울소방독점으로 장비,인원 이상없이 귀소조치함.</t>
  </si>
  <si>
    <t>발목통증으로 산악구조 실시 후 인원 장비 이상없이 귀소함</t>
  </si>
  <si>
    <t>산에서 다리가 부러진것 같다는 신고로 화전펌프,화전급차 출동 중 화전펌프는 귀소명령으로 인원,장비 이상없이 귀소함.</t>
  </si>
  <si>
    <t xml:space="preserve"> 상황실로 부터 산악구조 출동 지령접보 후 현장출동 하여 의상봉 정상 부근에서 요구조자가 다리에 쥐가나서 움직이지 못하는 상황으로 구조대는 응급조치후 부축하여 안전하게 하산 완료 후 인원,장비 이상없이 귀대함.</t>
  </si>
  <si>
    <t xml:space="preserve">상황실로부터 산악출동 지령 접보 후 현장 출동하여 확인한 바 증취봉 부근을 등반하는 도중 추락하여 치아 골절 및 안면 찰과상을 당한 상황으로 구조대는 신도 구급대와 응급처치 후 요구조자를 헬기로 이송 하고 인원/장비 이상없이 귀대함. </t>
  </si>
  <si>
    <t xml:space="preserve"> 상황실로 부터 산악구조 출동 지령접보 후 대동사 아래 부근서 요구조자를 발견하여 확인한 바 하산중 실족으로 왼쪽 발목에 힘을 주지 못하고 추위에 떨고 있는 상황으로 구조대 및 신도급차는 신속히 응급조치 및 요구조자를 업어 하산 및 신도급차에 인계후 구조대 인원,장비 이상없이 귀대함. </t>
  </si>
  <si>
    <t>양주 소방서 산악구조 지원 출동 사항으로 구조대 상기현장 도착한바 요구조자 1명 하산중 실족하여 왼쪽 손목 골절의심 및 무릎 통증호소하며 거동 할 수 없는 상황으로 구조구급대 부목사용하여 응급처치 및 산악용 들것에 요구조자 결착 경기소방헬기 인계 후 인원, 장비 이상없이 귀대함.</t>
  </si>
  <si>
    <t>상기 현장 도착한바 요구조자 1명 등반 중 양쪽 허벅지 경련으로 거동 불가한 상황으로 구조대 응급처치 후 요구조자 동반 하산 및 신도구급대 요구조자 인계 후 인원, 장비 이상없이 귀대함.</t>
  </si>
  <si>
    <t>상황실로부터 산악구조 지령 접보 후 현장 도착하여 확인한 바 요구조자가 발을 헛디디어 손목을 다친 상황으로 구조대는 신도 구급대와 함께 응급처치 후 동반하산하고 신도 구급대에게 인계 후 인원, 장비 이상없이 귀대함.</t>
  </si>
  <si>
    <t>상황실로부터 손목 골절환자 구조 출동 접보 후 신도급차와 같이 현장 도착하여 요구조자 응급처치 후 안전하게 부축하여 하산 후 신도급차에 인계하고 인원, 장비 이상없이 귀소함.</t>
  </si>
  <si>
    <t>행주동 개 포획 출동 중 상황실로부터 산악구조 접보 후 사무실에 들러 장비운반차로 교체 후 산악구조 출동함. 현장 도착한바 좌측 발목 골절된 요구조자 1명 있었으며 국립공원 관리공단 직원이 선 도착하여 응급처치 중이었음. 구조대는 요구조자 인계받아 들것에 결착 후 동반 하산함. 하산 완료 후 요구조자 신도구급대에 인계 후 안전 귀대함.</t>
  </si>
  <si>
    <t>상황실로부터 산악출동 지령 접보 후 현장 도착하여 확인한 바 중성문 부근에서 요구조자가 다리에 쥐가 나 내려오지 못하는 상황으로 구조대는 요구조자와 동반 하산 후 구급대에게 인계하고 인원, 장비 이상없이 귀대함.</t>
  </si>
  <si>
    <t xml:space="preserve">상황실로부터 산악구조 출동지령 접보후 현장출동하여 확인한 바 용암사에서 의상봉 방면에서 하산중 다친것으로 구급대원 응급처치 후 산악용들것에 요구조자 결착 후 헬기이송하여 구조대 인원,장비 이상없이 귀대함. </t>
  </si>
  <si>
    <t>상황실로부터 산악구조 출동 접보 후 현장 출동 중 신고자와 통화한바 요구조자가 백운대 정상에서 약 80미터 추락추정으로 구조대 및 특수대응단원은 헬기로 사고현장도착하여 경찰구조대 및 관리공단 직원과 요구조자를 들것에 결착하여 헬기구조 완료함. 구조대 2명 안전 하산 후 귀대함.</t>
  </si>
  <si>
    <t xml:space="preserve"> 상황실로 부터 산악주조 출동 지령접보 후 현장도착하여 확인한 바 숨은벽 등반 중 추락하여 사고가 난 상황으로 항공대 및 경찰구조대에서 먼저 도착하여 구조 활동 중 구조대 도착하여 구조 후 인원,장비 이상없이 귀대함.</t>
  </si>
  <si>
    <t>상황실로부터 의상봉 산악구조 접보후 출동하여 현장도착 확인한 바, 요구조자가 하산중 실족으로 인하여 왼쪽 발목 골절로 현장응급처치후 경기소방헬기에 인계후 귀대 중 상황실로부터 노적봉 산악구조 접보후 현지 출동함.</t>
  </si>
  <si>
    <t>상황실로부터 북한산 노적봉 산악 구조 접보후 출동하여 현장도착 확인한 바, 요구조자가 등반중 추락으로 인하여 오른쪽 발목 골절로 현장 응급처치후 경기소방헬기에 인계후 인원,장비 이상없이 귀대중 상황실로부터 현천동 동물구조 접보후 현지 출동함.</t>
  </si>
  <si>
    <t>상황실로부터 산악구조 지령 접보 후 현장 도착하여 확인한바 요구조자 오른쪽 발목 골절이 의심되는 상황으로 구조대는 구급대와 함께 응급처치 후 들것을 사용하여 요구조자를 보리사까지 안전하게 이송 후 구급대에게 인계하고 인원, 장비 이상없이 귀대함.</t>
  </si>
  <si>
    <t>상황실로부터 상기 현장 산악구조 출동 접보 후 현장 도착한바 요구조자 머리 및 오른쪽 다리를 다쳐 움직이지 못하는 상태로 구조대는 분리형 들것 이용하여 고양대 구급대원과 구조 완료 후 고양급차에 요구조자 인계하고 인원, 장비 이상없이 귀소함.</t>
  </si>
  <si>
    <t xml:space="preserve"> 상황실로부터 산악구조 출동 지령접보 후 약수암 부근 도착하여 요구조자를 확인한 바 무릎 염좌로 응급조치후 헬기로 요구조자를 안전하게 구조 완료 후 인원,장비 이상없이 귀대함.</t>
  </si>
  <si>
    <t xml:space="preserve"> 상황실로 부터 산악구조 출동 지령접보후 약수암 인근에서 요구조자를 발견하여 응급처치 및 헬기로 이송 후 인원,장비 이상없이 귀대함. </t>
  </si>
  <si>
    <t xml:space="preserve">상황실로부터 산악구조 출동지령 접보후 현장도착하여 확인한 바 노적봉 암벽등반 중 40m정도에서 추락하여 응급처치 후 들것에 결착하여 헬기이송후 구조대 동산동 시건개방 출동에 임함. </t>
  </si>
  <si>
    <t>현장 도착한바 요구조자 능선 하산중 스틱이 부러지며 약 5m 추락함. 요구조자 팔, 다리, 흉부 통증 호소 및 호흡곤란 증상 보였으며 들것 결착 후 경기소방헬기에 인계 후 안전 귀대함.</t>
  </si>
  <si>
    <t>상기현장 도착한바  환자 1명 근육경련으로 하산 불가하여 경기소방헬기 요청하여 안전구조 후 인원, 장비 이상없이 귀대함.</t>
  </si>
  <si>
    <t xml:space="preserve">상황실로부터 산악구조 출동지령 접보후 현장도착한 바 발목 골절추정으로 들것에 결착후 중앙119구조단에 헬기이송 완료 후 구조대 인원,장비 이상없이 귀대함. </t>
  </si>
  <si>
    <t>상기현장 출동하며 신고자와 통화한바 원효봉 일대에서 엄어져 팔다리와 폐질환이 있는 상황으로 등산중 신고자와 재통화한바 거동 가능하여 요구조자 부축하여 안전구조 후 인원 장비 이상없이 귀대함.</t>
  </si>
  <si>
    <t xml:space="preserve">상황실로부터 산악구조 지령 접보 후 현장 도착하여 확인한 바 신고자가 위치를 잘못 설명한 상황으로 구조대는 장군봉에서 특수대응단 헬기와 무전으로 교신하면서 요구조자가 파랑새 능선에 있는 것을 발견하고 특수대응단에게 인계 후 인원, 장비 이상없이 귀대함. </t>
  </si>
  <si>
    <t>상황실로부터 산악출동 지령 접보후 현장도착한 바 요구조자 안면부에 출혈이 있어 응급처치한 후 하산하여 구조급차 인계후 구조대 인원,장비 이상없이 귀대함.</t>
  </si>
  <si>
    <t>상황실로부터 산악구조 출동 접보 후 현장도착 확인한바 요구조자 1명 실족으로 인해 넘어지면서 허리 부상으로 움직이지 못하고 여러군데 찰과상이 있는 상태. 구조대는 헬기 요청하여 요구조자 안전구조 후 인원, 장비 이상없이 귀소함.</t>
  </si>
  <si>
    <t xml:space="preserve"> 상황실로부터 북한산 산악구조 출동 접보 후 현장도착 확인한바 요구조자 1명 실족으로 인한 발목 부상으로 움직이지 못하는 상황. 구조대는 기상악화로 인해 헬기요청 불가하여 분리들것 이용하여 요구조자 결착, 하산 후 신도급차에 인계하고 인원, 장비 이상없이 귀소함. </t>
  </si>
  <si>
    <t xml:space="preserve">상황실로부터 산악구조 지령 접보 후 신도 구급대와 함께 현장 도착하여 확인한 바 요구조자가 의상봉 부근에서 미끄러져 허벅지 및 발가락에 부상을 입은 상태로 국령사까지 내려와 있는 상황으로 구조대는 구급대와 함게 응급처치 후 요구조자와 동반하산하여 구급대에게 인계하고 인원, 장비 이상없이 귀대함. </t>
  </si>
  <si>
    <t>상황실로 부터 노적사에 요구조자가 쓰러져 있다고 하여 고양급차와 함께 현장도착하여 요구조자를 들것으로 이송하여 고양급차에 인계후 구조대 인원,장비 이상없이 귀대함./n/n</t>
  </si>
  <si>
    <t>상기현장 도착한바 요구조자 1명 손목골절 의심되는 상황으로 응급처치 후 도보로 부축하여 하산도중 산악구조 재출동에 임함.</t>
  </si>
  <si>
    <t>상기현장 도착한바 요구조자 1명 계곡 바위에서 떨어져 좌측골발부분 부상으로 응급처치 후 상악용 들것으로 구급하 이동 후 인원, 장비 이상없이 귀대함.</t>
  </si>
  <si>
    <t>상기현장 도착한 바 요구조자 1명 양쪽다리 저림 호소하였으며 기다리는 동안 상태가 호전되어 부축하여 하산 후 인원, 장비 이상없이 귀대함.</t>
  </si>
  <si>
    <t xml:space="preserve"> 상황실로부터 산악구조 출동 접보 후 현장도착 확인한바 노적봉 아래에서 요구조자 발목이 다쳐서 움직이지 못하는 상태로 구조대는 요구조자 업고 내려와 안전구조 후 구조급차에 인계하고 인원, 장비 이상없이 귀소함.</t>
  </si>
  <si>
    <t>상기현장 도착한 바 요구조자 1명 안면부 열상으로 응급조치 후 자체 하산하여 구조대 인원, 장비 이상없이 귀대함.</t>
  </si>
  <si>
    <t xml:space="preserve">상황실로부터 산악구조 출동지령 접보후 현장도착한 바 왼쪽 발목이 다친상황으로 응급처치 후 요구조자 업어서 하산하여 구조급차 인계 후 구조대 인원,장비 이상없이 귀대함. </t>
  </si>
  <si>
    <t xml:space="preserve">현장 도착한바 요구조자 등반 중 약 20m 아래로 추락한 상황으로 두부 안면부 출혈 및 우측 다리 통증호소 하고 있었음. 관리공단 직원이 응급처치 완료한 상태로 구조대는 요구조자 들것에 결착하여 경기소방헬기에 요구조자 인계함. </t>
  </si>
  <si>
    <t xml:space="preserve">상황실로부터 산악구조 출동지령 접보후 현장도착한 바 의상봉 정상부근 요구조자가 추락하여 안면부와 왼쪽다리 부상으로 구급대와 응급처치 후 요구조자 업어서 안전하게 하산하여 신도급차 인계 후 구조대 인원,장비 이상없이 귀대함. </t>
  </si>
  <si>
    <t xml:space="preserve"> 산악구조 출동 접보 후 현장 출동하여 확인한바 요구조자 의상봉에서 하산 중 발목 접질린 상태로 구급대가 응급처치 실시하고 요구조자 부축하여 하산 후 인원, 장비 이상없이 귀소함.</t>
  </si>
  <si>
    <t xml:space="preserve"> 상황실로부터 산악구조 출동 접보 후 현장도착 확인한바 요구조자가 계곡 부근 바위 위에서 미끄러지면서 5M정도 추락한 상황으로 100여 미터 정도 내려가 파주 구조대와 함께 도르레 및 로프 사용하여 구조 완료 후 월롱 급차에 인계하고 인원, 장비 이상없이 귀소함.</t>
  </si>
  <si>
    <t xml:space="preserve"> 산악구조 출동 접보 후 현장도착 확인한바 요구조자 발목을 다친 상황이고 약수암까지 업고 내려와 헬기 요청하여 요구조자 헬기로 구조 완료 후 인원, 장비 이상없이 귀소함.</t>
  </si>
  <si>
    <t xml:space="preserve">상황실로부터 조난사고 출동지령 접보후 현장도착 후 신고자와 통화하여 밤골쪽으로 유도하여 요구조자 안전구조 후 구조대 인원,장비 이상없이 귀대함. </t>
  </si>
  <si>
    <t xml:space="preserve"> 상황실로부터 산악구조 출동 접보 후 현장도착 확인한바 요구조자 심정지 상태로 구급대원이 CPR실시하였으며 헬기 요청하여 헬기 구조 완료 후 구조대 인원, 장비 이상없이 귀소함.</t>
  </si>
  <si>
    <t>상기현장 도착한바 요구조자 1명 좌측발목 골절로 구급대원 안전조치 후 들것 사용하여 구급차 이송 후 밤골 산악구조 재출동에 임함./n/n</t>
  </si>
  <si>
    <t>상기현장 도착한 바 요구조자 알레르기로 인해 어지러움 호소하는 상황으로 구급대 안전조치 후 동반하산 후 인원, 장비 이상없이 귀대함.</t>
  </si>
  <si>
    <t>현장 도착한바 요구조자 하산 중 추락하여 허리통증 호소하며 거동이 불가능한 상태였음. 구조대는 응급처치 후 들것에 결착하여 동반 하산함. 구조대는 요구조자 구조구급대에 인계 후 안전 귀대함.</t>
  </si>
  <si>
    <t xml:space="preserve"> 상기 현장 산악구조 출동하여 현장 확인한바 요구조자 발목이 다쳐서 움직이지 못하는 상태로 들것으로 운반하여 구조 완료 후 인원, 장비 이상없이 귀소함.</t>
  </si>
  <si>
    <t>상기현장 출동중 신고자와 통화하여 신고자 능선쪽으로 유도하며 원효봉 등산로쪽으로 올가가던중 신고자가 등산로를 찾아 동반하산 후 귀가조치 완료.구조대 인원, 장비 이상없이 귀대함.</t>
  </si>
  <si>
    <t>상황실로부터 산악구조 지령 접보 후 현장 도착하여 확인한바 요구조자가 원효봉 부근에서 실족하여 양팔과 머리, 허리 등에 타박상 및 골절상을 입은 상태로 구조대는 구급대와 함께 응급처치 후 특수대응단 헬기로 이송 하고 인원, 장비 이상없이 귀대함.</t>
  </si>
  <si>
    <t>상황실로부터 산악구조 지령 접보 후 현장 도착하여 확인한바 요구조자가 중성문 아래에서 왼쪽 팔이 골절되어 있는 상황으로 구조대는 구급대와 함께 응급처치 후 들것으로 요구조자를 안전하게 이송하고 구조구급대에게 상황 인계하고 인원, 장비 이상없이 귀대함.</t>
  </si>
  <si>
    <t xml:space="preserve">상기현장 도착하여 구급대원 안전조치 후 요구조자 벨트 사용하여 하산후 북한산 근접배치에 임함. </t>
  </si>
  <si>
    <t>상황실로부터 산악구조 지령 접보 후 현장 도착하여 확인한바 요구조자가 태고사 부근에서 발목을 접질러 움직이지 못하는 상황으로 구조대는 구급대와 함께 응급처치 후 벨트 슬링을 이용한 업기법으로 하산하여 구급대에게 상황 인계하고 인원, 장비 이상없이 귀대함.</t>
  </si>
  <si>
    <t>상기현장 출동중 경찰구조대와 통화한바 요구조자 응급처치 후 약수암 부근에서 만나기로 한 후 약수암 에서 요구조자 인계받아 들것 사용하여 하산 후 구급대원에게 인계 및 인원, 장비 이상없이 귀대함.</t>
  </si>
  <si>
    <t>상황실로부터 조난출동 접보 후 출동함. 구조대는 출동 중 신고자로부터 좌표를 받았으며 GPS에 좌표 입력 후 경로 추적하여 요구조자 2명 발견함. 구조대는 요구조자 동반 하산 완료 후 안전 귀대함.</t>
  </si>
  <si>
    <t>상황실로부터 숨은벽 산악출동 지령 접보 후 현장 도착하여 확인한바 요구조자가 실족하여 다리와 얼굴에 부상을 입은 상태로 이미 관리공단 직원에 의해 응급처치 마친 상태여서 구조대는 들것을 결착하여 요구조자를 헬기에 안전하게 이송하고 인원, 장비 이상없이 귀대함.</t>
  </si>
  <si>
    <t xml:space="preserve">상황실로부터 산악구조 출동지령 접보후 현장도착한 바 오른쪽발 염좌추정으로 응급처치 후 교대로 업어 구조급차 인계 후 구조대 인원,장비 이상없이 귀대함. </t>
  </si>
  <si>
    <t>상황실로부터 산악구조 출동지령 접보후 현장도착한 바 구조급차 먼저도착하여 응급처치 후 요구조자와 하산하여 구조급차 인계 후 구조대 인원,장비 이상없이 귀대함.</t>
  </si>
  <si>
    <t>상기현장 도착한 바 요구조자 1명 우측발목 통증 호소하여 구급대원 안전조치 후 들것 사용하여 하산하여 구급차 인계후 귀대중 내곡동 교통사고 재출동에 임함.</t>
  </si>
  <si>
    <t>상기현장 도착한 바 요구조자 암벽등반 중 추락으로 대퇴부 골절 환자로 응급처치 및 들것으로 결착하여 헬기 이송 후 인원, 장비 이상없이 귀대함.</t>
  </si>
  <si>
    <t>상황실로부터 산악구조 출동지령 접보 후 현장확인한 바 백화사 둘레길부근에 요구조자가 관리공단직원과 함께 있는것을 발견. 응급처치 후 들것을 이용하여 구조완료후 구조구급차에 인계함. 인원,장비 이상없이 귀대함.</t>
  </si>
  <si>
    <t>환자 습관성 탈골질환 있는 상태로 북한산 용출봉 등반 중 우측 어깨 탈골 발생하여 구조요청함. 구조대 산악장비 휴대하여 현장 도착한바 요구조자 용출봉 정상에 앉아있는 상태. 의식명료하고 우측어깨 통증호소하여 삼각건 및 압박붕대 이용하여 응급처치후 산악용들것에 요구조자고정, 경기소방 헬기에 인계함.</t>
  </si>
  <si>
    <t xml:space="preserve">상기현장 도착한바 요구조자 1명 암벽에 기대어 업드려 있는 상태였으며 허리통증호소한 상태로 KED 착용후 들것에 고정하여 경기소방헬기에 이송 후 인원, 장비 이상없이 귀대함.  </t>
  </si>
  <si>
    <t>상황실로부터 산악구조 출동지령 접보 후 현장도착한 바 요구조자 좌측 발목을 다친상황으로  현장처치 후 구조대는 요구조자 업어서 하산하여 신도급차 인계 후 인원,장비 이상없이 귀대함.</t>
  </si>
  <si>
    <t>상기현장 출동하여 등산도중 요구조자 산 하단부까지 내려와있어 동반하산 후 구급대에 인계. 구조대 인원, 장비 이상없이 귀대함.</t>
  </si>
  <si>
    <t>상황실로부터 산악구조 출동지령 접보 후 북한산 도착한 바 요구조자 왼쪽 발목이 접질린 상태로 응급처치 후 요구조자 업어서 하산하여 구조급차 인계 후 구조대 인원,장비 이상없이 귀대함.</t>
  </si>
  <si>
    <t>상황실로부터 산악구조 출동지령 접보 후 현장도착한 바 요구조자가 다리에 쥐가난 상태로 업어서 안전하산 후 구조급차 인계후 구조대 인원,장비 이상없이 귀대함.</t>
  </si>
  <si>
    <t>상황실로부터 산악구조 출동 지령 접보 후 현장확인한 바 미끄러져 얼굴에 부상을 입어 관리공단직원이 응급처치 해놓은 상황. 요구조자 현장처치 후 부축하여 하산 후 구조구급차에 인계하고 인원,장비 이상없이 귀대함.</t>
  </si>
  <si>
    <t>산악출동 지령 접보 후 현장 출동 중 신고자와 통화한바 신고자 본인이 염초봉을 맨몸 등반하여 내려오지 못하는 상황으로 구조대는 요구조자에게 안전조치 지시 후 계속 출동 중 북한산 관리공단 직원으로부터 자체 구조 하겠다는 전화 수신 후 인원, 장비 이상없이 귀대함.</t>
  </si>
  <si>
    <t>상황실로부터 산악구조출동 지령 접보 후 현장확인한 바 신도구급대원이 미리 도착하여 요구조자 상태확인 중으로 부축으로는 내려갈 수 없는 상황. 구조대원 3명이 돌아가며 업어 하산 후 신도 구급차에 요구조자 인계 후 인원,장비 이상없이 귀대함.</t>
  </si>
  <si>
    <t xml:space="preserve"> 상기 현장 산악구조 출동하여 현장도착 확인한바 요구조자 왼쪽 발목 다친 상태로 구조대는 구급대 응급처치 후 요구조자 업고 내려와 구급차에 인계하고 인원, 장비 이상없이 귀소함.</t>
  </si>
  <si>
    <t>상황실로부터 산악구조 출동지령 접보 후 현장도착하여 확인한 바 요구조자 1명 등산 중 무릎통증을 느낀 후 움직일 수 없는 상황으로 구조구급차 경방요원이 현장응급조치 후 구조대원은 번갈아가며 업어 하산 하여 구조구급차에 요구조자 인계함.</t>
  </si>
  <si>
    <t>상황실로부터 산악구조 출동 지령 접보 후 현장 도착한 바 요구조자 1명 발목부상으로 걸을 수 없는 상황. 구급대원 응급조치 후 들것을 이용하여 안전구조 완료 후 구조구급차에 인계함. 구조대 인원,장비 이상없이 귀대함.</t>
  </si>
  <si>
    <t>상황실로부터 산악구조 출동지령 접보 후 현장도착한 바 약수암 부근에 요구조자1명이 어깨탈골로 하산이 어려운 상황으로 신도구급대와 함께 안전조치 및 하산 후 구조대 인원,장비 이상없이 귀대함.</t>
  </si>
  <si>
    <t>산악구조 출동지령 접보 후 현장출동중 신도급차 독점가능으로 구조대 인원,장비 이상없이 귀대함.</t>
  </si>
  <si>
    <t>산악출동 지령 접보 후 현장 도착하여 확인한바 요구조자 왼쪽 발목을 다쳐 산에서 내려오지 못하는 상황으로 구조대는 구급대와 함께 응급처치 후 슬링을 이용하여 요구조자를 업고 하산하여 구급대에게 상황 인계하려는 도중 요구조자 자체적으로 병원에 가겠다고 하여 구조대는 인원, 장비 이상없이 귀대함.</t>
  </si>
  <si>
    <t>상황실로부터 구조구급차 지원 출동접보 후 현장도착하여 환자 부축하여 안전하산 완료 후 구조구급차에 인계 후 인원,장비 이상없이 귀대함.</t>
  </si>
  <si>
    <t>상기현장 도착한 바 요구조자 1명 무릎통증으로 하산불가하여 들것 사용하여 하산 후 신도구급대원에게 인계.인원, 장비 이상없이 귀대함.</t>
  </si>
  <si>
    <t>산악구조 출동지령 접보 후 현장도착한 바 중성문 부근에서 요구조자1명이 오른쪽 발목이 다친상황으로 현장 응급처치 , 신도급차 인계 후 인원,장비 이상없이 귀대함.</t>
  </si>
  <si>
    <t>상황실로부터 산악구조 출동지령 접보 후 3개조로 나눠 수색한 바 덕암사 계곡 부근에 요구조자 1명이 오른쪽 발목골절상태로 현장응급처치 완료. 구조급차 인계 후 구조대 인원,장비 이상없이 귀대함.</t>
  </si>
  <si>
    <t>상기현장 도착한 바 요구조자 2명 군부대 앞 철문에 있어 군부대 전화하여 철문개방 후 귀가조치. 인원, 장비 이상없이 귀대함.</t>
  </si>
  <si>
    <t xml:space="preserve">상기현장 도착하여 요구조자 1명 부축하여 동반하산 후 구급대에 인계 구조대 인원, 장비 이상없이 귀대함. </t>
  </si>
  <si>
    <t>상기현장 도착한 바 요구조자 1명 실족으로 발목부상당한 상황으로 들것사용하여 하산 후 구급대 인계.귀대중 내유동 개포획 재출동에 임함.</t>
  </si>
  <si>
    <t>상기현장 도착한 바 구급대원 선도착해있었고 요구조자 휴식하여 상태호전시킨 후 들것 사용하여 하산 후 구급차 인계. 구조대 인원, 장비 이상없이 귀대함.</t>
  </si>
  <si>
    <t xml:space="preserve"> 상기 현장 인명검색 출동하여 구조대는 원효봉 및 염초봉 일대 수색 실시하였으나 특이사항 발견하지 못하여 인원, 장비 이상없이 귀소함.</t>
  </si>
  <si>
    <t>5월 15일 행불자 수색 건으로 출동하여 구조구급대, 고양경찰서 실종팀, 과학수사팀 및 북한산성분소 직원들과 함께 현장 확인함. 염초봉 직각바위 아랫부분에 부폐된 사체가 있는 상황으로 인상착의 확인한바 행불자 맹용주씨가 확인되어 사체 수습 후 소방헬기로 이송 완료하고 구조대는 인원, 장비 이상없이 귀대함.</t>
  </si>
  <si>
    <t>산악구조 지령 접보 후 현장 도착하여 확인한바 노고산 정상 부근에서 요구조자가 다리에 쥐가 나 하산하지 못하는 상황으로 신도 구급대 현장 응급처치 후 요구조자 슬링으로 업고 하산 중 요구조자 상태 호전되어 자력으로 하산하겠다고하여 흥국사까지 동반 하산함. 하산완료 후 요구조자 상태 확인한바 이상없어 구조대는 인원, 장비 이상없이 귀대함.</t>
  </si>
  <si>
    <t>상황실로부터 지원출동 지령 접보 후 현장도착한 바 야산 나무에서 떨어져 움직일수 없는상황으로 보조들것을 사용하여 하산 후 고양급차 인계. 구조대 인원,장비 이상없이 귀대함.</t>
  </si>
  <si>
    <t>산악사고  출동지령 접보 후 사기막골 도착 후 등반시작하여 윤모정고개에서 인수봉방향으로 수색중 요구조자 발견하여 동반하산 후 자택 귀가조치 후 인원,장비 이상없이 귀대함.</t>
  </si>
  <si>
    <t>산악구조 출동으로 밤골부근에서 넘어서 의식을 상실했다고 하며 구조대는 밤골입구로 진입하여 요구조자만나 안전하산하여 구조구급차에 인계 후 인원,장비 이상없이 귀대함.</t>
  </si>
  <si>
    <t>상기 현장 도착한바 요구조자 1명 중취봉 강아지바위 부근 등반중 추락하여 두부열상 및 좌측어깨 탈골 의심되는 상황으로 구조구급대 응급처치 및 경기소방헬기 요구조자 인계 후 인원, 장비 이상없이 귀대함.</t>
  </si>
  <si>
    <t>상기현장 도착한 바 요구조자 1명 실족으로 인한 발목골절 의심되어 구급대원 응급처치 후 소방헬기 이송시도하였으나 악천후로 산악들것 사용하여 하산 후 구급대 인계. 구조대 인원, 장비 이상없이 귀대함.</t>
  </si>
  <si>
    <t>산악구조 출동지령 접보 후 현장도착한 바 요구조자 바위에 떨어져 허리가 다쳐 요구조자 부축하여 안전하산 및 구조급차 인계 후 인원,장비 이상없이 귀대함.</t>
  </si>
  <si>
    <t>산악구조 지령 접보 후 현장 출동 중 서울 산악구조대 독점으로 고양 구조대는 인원, 장비 이상없이 하산 중 벌에 쏘인 요구조자 발견하여 구급대와 함께 현장 응급처치 후 구조용 들것을 이용하여 하산 후 구급대에게 상황 인계하고 귀대 중 보리사 교통사고 출동에 임함.</t>
  </si>
  <si>
    <t xml:space="preserve"> 상기 현장 산악구조 출동하여 현장도착 확인한바 요구조자 어지럼증 호소하고 평소 혈압이 있다고함. 구조대는 요구조자 부축하여 하산, 원당급차에 인계 후 인원, 장비 이상없이 귀소함.</t>
  </si>
  <si>
    <t>산악구조 출동지령 접보 후 북문에서 효자비방향 200m에 요구조자 1명이 발목이 접질러 현장처치 완료. 업어서 안전하산 후 인원,장비 이상없이 귀대함.</t>
  </si>
  <si>
    <t>산악출동 출동지령 접보 후 사기막골 부대부근 도착하여 요구조자와 통화하면서 수색하여 요구조자 발견.  요구조자 귀가 조치 후 인원,장비 이상없이 귀대함.</t>
  </si>
  <si>
    <t>산악구조 출동지령 지령 접보 후 현장도착한 바 요구조자 안면쪽이 다쳐 구조급차 현장처치 인계 후 인원,장비 이상없이 귀대함.</t>
  </si>
  <si>
    <t>상황실로부터 산악조난 신고접보후 구조대는 현장도착후 산악장비 세트 이용해 북한산 사기막골부근 백마유격장에서 등반중 요구조자 발견함. 요구조자 상태 이상없음 확인후 함께 하산한뒤 귀가조치 완료후 구조대는 인원,장비 이상없이 귀대함.</t>
  </si>
  <si>
    <t>실종자 수색 지원출동 접보 후 현장도착하여 의상봉에서 부암동암문까지 실종자 수색한 바 특이사항없으며 금일 수색종료 후 인원,장비 이상없이 귀대함.</t>
  </si>
  <si>
    <t>산악구조 벌쏘임 출동지령 접보 후 현장도착한 바 요구조자 원효암에서 덕암사쪽으로 내려오고 있어 시구문에서 요구조자 만나 신도급차 현장처치 및 하산조치 후 인원,장비 이상없이 귀대함.</t>
  </si>
  <si>
    <t>산악구조 지령 접보 후 신도 구급대와 함께 현장 도착하여 확인한바 요구조자 발에 쥐가 난 상황으로 현장 응급처치 후 동반하산하여 신도 구급대에게 상황 인계하고 인원, 장비 이상없이 귀대함.</t>
  </si>
  <si>
    <t>산악구조 출동으로 요구조자는 원효봉정상에 의식이 없는 상태로 있다고 신고가 들어온상황으로 신도구급대와 함께 원효봉 정상올라가 확인한바.요구조자는 음주로 인해 정신을 잃고 누워있는 상황으로 말은 횡설수설하는 상황이었음. 구조대는 신도구급대와 함께 부축해서 함께 하산한뒤 신도구급대에 인계후 구조대는 인원,장비 이상없이 귀대함.</t>
  </si>
  <si>
    <t>상기현장 출동중 신고자와 통화한 바 좌측발목 실족으로 인한 통증호소하였으로 현장도착하여 구급대원 응급처치 후 산악들것 사용하여 하산 후 구급대에 인계. 구조대 인원,장비 이상없이 귀대함.</t>
  </si>
  <si>
    <t>북한산 하산중 발목부상 신고로 구조대는 신도구급대와 보리사로부터 등반하여 대동사 부근에서 요구조자 발견, 현장 응급처치 후 업어서 하산 실시함. 요구조자 신도구급대에 인계하고 구조대 인원,장비 이상없이 귀대함.</t>
  </si>
  <si>
    <t>산악구조 출동지령 접보 후 현장도착한 바 신도급차 독점가능으로 귀소중 원흥동 승강기개방 출동에 임함.</t>
  </si>
  <si>
    <t xml:space="preserve">등산 중 벌쏘임 환자 발생 신고로 구조대 법용사 주차장으로 부터 신도구급대와 등반 시작하여 나한봉과 나월봉 사이 바위 부근에서 요구조자 발견함. 요구조자는 벌에 쏘여 오심/구토 증세 호소하며 신체에 두드러기와 홍반이 생겨있는 상태였음. 신도구급대는 의료지도 받은 후 N/S 500ml와 항시스타민제 투여하여 요구조자 상태 호전되어 구조대와 동반 하산함. 요구조자 신도구급대에 인계 후 구조대 인원,장비 이상없이 귀대함. </t>
  </si>
  <si>
    <t xml:space="preserve"> 상기 현장 산악구조 출동하여 현장도착 확인한바 요구조자가 술에 취해 제대로 걷지 못하고 어두워서 내려오지 못한다고 친구가 신고한 상황으로 구조대는 요구조자 부축하여 하산 완료 후 인원, 장비 이상없이 귀소함.</t>
  </si>
  <si>
    <t xml:space="preserve">실족으로 인한 발목 부상환자 발생하여 구조대는 신도구급대와 법용사로부터 등반 시작하여 용암문~만경대 방향 2-6지점에서 요구조자 발견함. 신도구급대원은 요구조자 부목처치 및 기타 응급처치 실시함. 짙은 안개와 우천상황으로 헬기구조 불가하였으며, 요구조자가 우이동 방향으로의 하산을 원하여 구조대는 요구조자 업어서 우이동 도선사로 하산함. 하산 후 요구조자 서울 도봉소방서 방학구급대에 인계하고 구조대 인원,장비 이상없이 귀대함.  </t>
  </si>
  <si>
    <t>상황실로부터 산악구조 출동지령 접보 후 현장출동중 신도급차 독점가능으로 구조대는 북한산 노적사 벌집제거 출동에 임함.</t>
  </si>
  <si>
    <t>산악구조 출동지령 접보 후 현장도착한 바 요구조자 우측무릎이 아프다하여 현장에서 붕대로 고정 후 업어 하산하여 구조급차 인계 후 인원,장비 이상없이 귀대함.</t>
  </si>
  <si>
    <t>산악구조 출동지령 접보 후 현장도착한 바 신도급차 독점가능으로 구조대 인원,장비 이상없이 귀대함.</t>
  </si>
  <si>
    <t>산악구조 지령 접보 후 원당 구급대와 함께 현장 도착하여 확인한바 요구조자 오른쪽 발목이 부어있는 상황으로 구조대는 구급대와 함께 응급처치 후 슬링을 이용하여 요구조자를 업고 안전하게 하산 후 구급대에게 요구조자 인계 마치고 인원, 장비 이상없이 귀대함.</t>
  </si>
  <si>
    <t>산악구조 출동지령 접보 후 현장도착한 바 요구조자 자체회복되어 신도급차와 함께 안전하산 및 귀가조치 후 인원,장비 이상없이 귀대함.</t>
  </si>
  <si>
    <t>산악구조 지령 접보 후 신도 구급대와 함께 현장 출동하여 확인한바 요구조자가 호흡을 제대로 할 수 없는 상황으로 구조대는 신도 구급대와 응급처치 후 헬기로 요구조자를 안전하게  이송하고 하산하여 인원, 장비 이상없이 귀대함.</t>
  </si>
  <si>
    <t>산악구조 지령 접보 후 현장 도착하여 확인한바 먼저 도착한 구급대원이 응급처치 후 업고 내려오는 상황으로 구조대는 구급대와 함께 요구조자를 안전하게 업고 하산함. 구급대에게 상황 인계 후 인원, 장비 이상없이 귀대함.</t>
  </si>
  <si>
    <t>산악출동으로 현장출동 하면서 먼저 요구조자를 발견한 경찰 산악구조대와 통화한바 요구조자 왼쪽 어깨 탈골 상태였으며, 구조대는 신도구급대와 함께 백운대 위문에서 경찰구조대와 접결후 요구조자 상태 확인한바 어깨탈골 추정으로 삼각붕대로 어깨와 팔을 고정한뒤 요구조자와 함께 안전하게 하산후 인원,장비 이상없이 귀대함.</t>
  </si>
  <si>
    <t xml:space="preserve"> 상기 현장 산악구조 출동 접보 후 현장도착 확인한바 요구조자 왼쪽 손목을 다친 상황으로 구급대원 응급처치 후 구조대는 요구조자 부축하여 하산, 신도급차에 요구조자 인계 후 인원, 장비 이상없이 귀소함.</t>
  </si>
  <si>
    <t xml:space="preserve">산악출동으로 신고자와 통화한바 의상봉 능선 나월봉 서쪽능선 슬랩바위 아래로 길을 잘못들어 오르내리지 못하는 조난 상황으로 현장도착한바 나월봉 정상에서 아래로 20m 정도 아래에 머무르고 있는 상태로 구조대 1명 하강지점 확보후 로프이용해 요구조자 있는곳으로 내려가 요구조자 안전장치 착용후 산악장비 이용해 올려줌. 위에서 구조대원 3명 및 북한산 직원 함께 요구조자 끌어올려 안전하게 구조후 함께 동반하산중 나월봉 일대 추가로 신고들어온 산악구조에 임함. </t>
  </si>
  <si>
    <t>산악구조 출동으로 등반중 북한산 근접지원 배치 나가있던 구조구급대에서 요구조자와 먼저 접촉한바 구조구급대에서 처리 가능하다는 통보 받고 구조대는 인원,장비 이상없이 귀대함.</t>
  </si>
  <si>
    <t>산악출동으로 현장 출동중 북한산 근접배치 중인 구조구급대로부터 상황 통보받고 구조상황 미발생으로 구조대는 북한산 보리사 근처에서 출동 철회후 인원,장비 이상없이 귀대함.</t>
  </si>
  <si>
    <t xml:space="preserve">산악구조 지령 접보 후 현장 도착하여 확인한바 신도 구급대에 의해 응급조치 마친 상태로 구조대는 요구조자가 거동을 할 수 없어 들것을 이용하여 안전하게 하산 후 구급대에게 상황 인계하고 인원, 장비 이상없이 귀대함. </t>
  </si>
  <si>
    <t xml:space="preserve"> 상기 현장 산악구조 출동하여 현장도착 확인한바 요구조자 하산하던 등산객들을 만나 같이 하산하고 있던 상황으로 구조대는 귀가조치 완료 후 인원, 장비 이상없이 귀소함.</t>
  </si>
  <si>
    <t>산악출동으로 요구조자는 약수암 부근에서 나무가 쓰러지면서 몸에 맞아 허리통증으로 인해 하산불가한 상황으로 현장도착후 구조대는 들것결착 및 요구조자 헬기이송 지점까지 안전하게 옮긴후 헬기 구조까지 안전하게 이송완료후 하산함.</t>
  </si>
  <si>
    <t>산악구조 출동으로 현장 도착후 확인한바 요구조자 1명 대동사 부근에서 좌측 대퇴부 탈골로 인해 거동을 할수 없는 상태로 구조대와 신도구급대는 들것이용 보리사 부근까지 안전하게 하산,구조완료후 신도구급대에 인계한뒤 인원,장비 이상없이 귀대함.</t>
  </si>
  <si>
    <t>산악출동 지령 접보 후 현장 도착하여 확인한바 요구조자 1명이 오른쪽 발목을 다쳐 하산하지 못하는 상황으로 구조대 신도 구급대와 함께 응급처치 후 슬링을 이용하여 요구조자를 업어 안전하게 하산 후 구급대에게 상황 인계하고 인원, 장비 이상없이 귀대함.</t>
  </si>
  <si>
    <t>산악구조 지령 접보 후 현장 출동 중 조난자와 통화하여 확인한바 북문에서 효자비 방면으로 하산 중 길을 찾지못해 신고한 상황으로 구조대는 gps로 위치를 확인하며 수색한 결과 북문 5부 능선 계곡 부근에서 요구조자 발견하여 동반 하산 후 인원, 장비 이상없이 귀대함.</t>
  </si>
  <si>
    <t>산악구조 지령 접보 후 현장 출동하여 밤골에서 숨은벽 방면으로 500m 등반 중 조난자 3명 발견하여 동반하산 후 신도 구급대에게 상황 인계하고 인원, 장비 이상없이 귀대함.</t>
  </si>
  <si>
    <t>구조출동 지령 접보 후 현장도착한 바 성사동 국사봉에 요구조자1명이 내려오지 못하는 상황으로 부축하여 하산 후 귀가조치함.</t>
  </si>
  <si>
    <t>산악출동으로 현장 출동중 서울소방 독점으로 구조상황 미발생으로 상황실로부터 귀대 지령 접보후 구조대는 인원,장비 이상없이 귀대함.</t>
  </si>
  <si>
    <t>하산도중 실족으로 왼쪽 발목 부상으로 신고한 건으로 상기현장 도착하여 응급처치 후 들것 사용하여 신도급차에 인계후 인원, 장비 이상없이 귀대함.</t>
  </si>
  <si>
    <t>상황실로부터 요구조자 약수터 부근 야산에서 빙판길에 미끄러져 신고한 상황으로 현장도착후 확인한바 요구조자 누워 있는 상황으로 구조대는 함께 출동한 구조구급 및 원당구급대와 들것이용 안전하게 구조완료후 귀대중 원흥동 화재출동에 임함.</t>
  </si>
  <si>
    <t>산악출동으로 현장 도착후 확인한바 요구조자 1명 왼쪽 발목 염좌로 걷지 못하는 상황으로 구조대는 헬기요청후 요구조자 삼각하네스 결착, 안전하게 헬기 이송 완료후 하산. 구조대는 인원,장비 이상없이 귀대함.</t>
  </si>
  <si>
    <t>산악구조 지령 접보 후 신도 구급대와 함께 현장 도착하여 확인한바 요구조자가 어지럼증을 호소하며 걷지 못하는 상황으로 구조대는 응급처치 후 슬링을 이용하여 요구조자를 업고 덕암사 인근 주차장으로 이송함. 신도 구급대에게 요구조자 인계하고 인원, 장비 이상없이 귀대함.</t>
  </si>
  <si>
    <t>산악구조 지령 접보 후 현장 도착하여 확인한바 요구조자가 오른쪽 발목을 다쳐 움직이지 못하는 상황으로 구조대는 구조구급대와 함께 응급처치 후 들것을 이용하여 구급차까지 이송 후 구급대에게 상황 인계하고 인원, 장비 이상없이 귀대함.</t>
  </si>
  <si>
    <t>산악구조 출동지령 접보 후 현장출동중 보리사에 차량주차 후 등반중 하산중이던 요구조자와 만나 현장에서 응급처치 및 신도급차 인계 후 인원,장비 이상없이 귀대함.</t>
  </si>
  <si>
    <t>상기출동 산악구조 출동 건으로 상황실로 부터 산성매표소에서 백운대방면 계곡탐방길 부근 발목부상 환자 접보하여 출동 중 덕암사 부근에서 매표소방향으로 접근하여 50m부근 하산하여 요구조자 만나 현장응급처치 후 산악용들것을 이용하여 구조완료하여 구조구급차에 인계 후 인원,장비 이상없이 귀대함.</t>
  </si>
  <si>
    <t>상황실로부터 산악출동 지령 접보 후 출동하여 신고자와 통화한바 요구조자 1명으로 의상봉능선에 56-07지표가 보인다하여 구조대는 북한산관리공단직원 1명과 부왕동암문에서 나월봉으로 수색 중 나월봉 부근에서 요구조자 발견하여 북한산분소까지 동반하산하여 구조완료 후 보호자에게 인계 마치고 인원,장비 이상없이 귀대함.</t>
  </si>
  <si>
    <t>상황실로부터 북한산 산악구조 출동지령 접보 후 출동하여 용암사에서 신도구급대와 함께 의상봉 부근 토끼바위 근처 현장 도착한바 요구조자가 가슴통증을 호소하고 있었음. 요구조자를 헬기들것으로 옮긴 후 헬기를 요청하고 헬기구조가 용이한 장소로 이동함. 신도구급대에 의해 요구조자 응급처치 후 헬기 도착시까지 대기하고 헬기 도착 후 구조 완료하였음. 구조대 장비 확인 및 정리 후 인원,장비 이상없이 귀대함.</t>
  </si>
  <si>
    <t xml:space="preserve">상황실로부터 북한산 산악구조 출동지령 접보 후 출동하여 북한산 보리사 부근에 정차하여 구조구급대와 함께 대동사부근까지 이동하였음. 현장도착한바 요구조자가 발목통증을 호소하고 있었고 구급대 응급처치 후 슬링을 이용하여 요구조자를 업고 안전하게 하산하였음. 구조구급차에 인계 후 구조대 인원,장비 이상없이 귀대함. </t>
  </si>
  <si>
    <t xml:space="preserve">산악출동으로 구조대는 현장도착후 북한산 산악구조대와 연계해 헬기유도후 구조완료. 요구조자 헬기이송후 신도구급대에 요구조자 인계.구조대는 인원,장비 이상없이 귀대함. </t>
  </si>
  <si>
    <t xml:space="preserve">북한산 산악구조 출동 접보 후  출동 중 북한산 국립공원 직원과 유연하여 선출동하였고 상기현장 도착한 바 요구조자 1명 허리부상으로 경찰산악구조대 및 국립공원 직원 응급처치 완료한 상태였음. 3팀장은 상황실로 경기소방헬기 지원요청하여 대기시간동안 요구조자 들것 결착 및 보온조치 실시. 헬기현장 도착하여 인계 후 인원, 장비 이상없이 귀대함.  </t>
  </si>
  <si>
    <t>상황실로부터 산악구조 출동 지령 접보 후 현장 도착한 바 요구조자 발목 골절 및 염좌 의심되어 부목조치 후 헬기 이송 후 구조대 인원,장비 이상없이 귀대함</t>
  </si>
  <si>
    <t xml:space="preserve"> 상황실로부터 산악출동 지령 접보 후 출동 중 트럭 화물칸쪽에 불이나고 있어 구조공작차 내의 소화기 2대를 사용하여 초기진화하고 원당대에 인계 후 북한산 출동에 임함. 북한산 현장 도착한바 선착대인 구조구급대에서 요구조자를 업고 하산 중인 상황. 구조대는 대동사 부근에서 요구조자를 만나 들것에 실어 구조완료 후 태고사 부근 산악출동에 임함.</t>
  </si>
  <si>
    <t>1차 산악구조 완료 하산 중 북한동 역사관 앞에서 국립공원관리공단직원으로부터 요구조자가 있다는 연락을 받고 상황실과 통화 후 재출동함. 신고자와 통화한 바 종아리 인대를 다친 채 태고사 부근에 있다하여 구조대는 공단직원들과 함께 현장까지 등반하여 슬링을 이용해 요구조자를 업고 법용사까지 하산, 이후 북한산성 분소 주차장까지 장비운반차로 이동함. 요구조자가 자차 이동 원해 일행에게 인계 후 구조대는 인원, 장비 이상없이 귀소함.</t>
  </si>
  <si>
    <t>상황실로부터 산악구조 출동지령 접보 후 출동하여 현장도착한 바 요구조자가 오른쪽다리에 골절상을 입고 걷지 못하는 상황. 구조구급대 응급처치 후 구조대 슬링을 이용하여 요구조자 등에 업고 하산하여 구조구급대에 인계함. 이후 장비 확인 후 구조대 인원,장비 이상없이 귀대함.</t>
  </si>
  <si>
    <t>상황실로부터 산악구조 출동지령 접보 후 출동 중 신고자와 통화한바 요구조자 치아만 부상당해 자체적으로 하산 가능하다고하여 구조대 구급차 지원 요청하고 인원,장비 이상없이 귀대함.</t>
  </si>
  <si>
    <t>상황실로부터 장비운반차 산악사고 출동지령 접보 후 현장도착한바 선착대가 요구조자 응급처치 완료한 상태. 구조대는 슬링을 이용하여 요구조자 업고 안전하게 하산. 신도구급대에게 요구조자 인계 후 구조대 인원,장비 이상없이 귀대함.</t>
  </si>
  <si>
    <t>상황실로부터 산악구조 지령 접보 후 출동 중 신고자와 통화한 바 요구조자가 등산로에 쓰러져 있는 상황.  구조대는 효자원 입구에서 200m 가량 등반하여 요구조자 발견함. 구급대원이 요구조자 상태 확인 후 냉찜질 및 수액 처치함. 구조대는 요구조자를 산악용들것으로 옮긴 후 구조구급차에 인계하고 인원, 장비 이상없이 귀대함.</t>
  </si>
  <si>
    <t xml:space="preserve"> 상황실로부터 산악출동 지령 접보 후 신고자와 통화한바 의상봉 토끼바위 부근에서 10m정도 추락한 상황으로 북한산 분소 지나 의상봉 방향으로 등반하여 요구조자 발견. 요구조자 상태 파악한바 다리 찰과상, 좌측팔 골절 및 허리 골절 추정되어 구급대원이 응급초치 완료한 후 상황실에 헬기요청 함. 구조대는 로프이용하여 안전확보 후 요구조자 들것에 고정하여 본부특수대응단 헬기에 인계 후 인원, 장비 이상없이 귀대함.  </t>
  </si>
  <si>
    <t>상황실로부터 산악구조 출동 지령 접보 후 상기현장 도착한 바 계곡 근처에서 저체온증으로 쓰러져있는 요구조자를 업어 내려와 구조구급차에 인계 후 인원, 장비 이상없이 귀대함.</t>
  </si>
  <si>
    <t xml:space="preserve">상황실로부터 산악출동 지령 접보 후 상기현장 도착한바 선착대 의정부 구급대가 요구조자 3명를 데리고 하산 중이었고, 다리쪽에 낙뢰를 맞았다고 하여 환자 상태 파악 후, 구조대 이상없이 요구조자 3명을 데리고 하산 후 구조대 인원,장비 이상없이 귀대함.  </t>
  </si>
  <si>
    <t xml:space="preserve"> 상황실로부터 산악구조 출동지령 접보 후 덕암사에서 원효봉 치마바위 아래까지 등반하여 요구조자 발견. 구조대는 현장 도착 후 요구조자 상태 파악한바 우측 발목 염좌로 하산할 수 없는 상황으로 구조구급대에서 즉시 응급처치하고 상황실에 헬기구조 요청함. 로프로 안전 확보하고 요구조자 산악용들것에 고정하여 헬기에 인계한 후 인원, 장비 이상없이 귀대함.</t>
  </si>
  <si>
    <t xml:space="preserve"> 상황실로부터 산악구조 지령 접보 후 출동 중 요구조자와 통화한 바 우측 발목 염좌로 하산할 수 없는 상황. 구조대는 보리사에 차량 부서한 후 대동사 아래까지 등반하여 계곡 부근에서 요구조자 발견함. 현장 도착 즉시 요구조자 상태 파악 및 응급처치 실시한 후 산악용들것에 고정하여 보리사까지 하산함. 구조구급차로 병원 이송하고 인원, 장비 이상없이 귀대함.</t>
  </si>
  <si>
    <t>상황실로부터 산악출동 지령 접보 후 상기현장 도착한 바 요구조자 발목이 접질려 돌아간 상황으로 요구조자를 업고 내려와 요구조자를 구급차에 안전하게 인계 후 구조대 인원,장비 이상없이 귀대함.</t>
  </si>
  <si>
    <t>상황실로부터 산악출동 지령접보 후 출동 중 신고자와 통화한바 요구조자와 하산 중 날이 어두워져 위험할것 같다고 신고한 상황. 구조대는 현장도착하여 요구조자와 같이 안전하게 하산. 신변에 이상없음을 확인하고 인원,장비 이상없이 귀대함.</t>
  </si>
  <si>
    <t>상황실로부터 산악출동지령 접보 후 출동하여 현장도착한 바 계곡 바위 사이에 요구조자 실족으로 앉아있는 상황. 구조대 긴척추고정판 이용하여 요구조자 안전구조 후 인원,장비 이상없이 귀대 중 덕은동 화재출동에 임함.</t>
  </si>
  <si>
    <t>상황실로부터 산악구조 출동지령 접보 후 출동하여 현장도착한 바 약수암 부근 요구조자 발목부상으로 구조대 KONG들것 이용하여 요구조자 고정 후 안전하게 하산. 이후 구조대 인원,장비 이상없이 귀대함.</t>
  </si>
  <si>
    <t xml:space="preserve"> 상황실로부터 산악구조 출동지령 접보 후 현장도착한바 도래울마을 213동 뒤쪽 야산에서 요구조자가 발목을 다쳐 내려오지 못하고 있는 상황. 선착대인 신도구급대에서 응급처치 완료 후 구조대는 산악용 들것에 실어 안전구조 후 인원, 장비 이상없이 귀대함.</t>
  </si>
  <si>
    <t>산악구조 출동으로 신고자와 통화한바 북문부근에서 길을 못찾겠다고하여 구조대 보리사부근에서 출발하여 북문부근에서 요구조자 발견함. 요구조자와 안전하산 후 귀가 조치하고 인원,장비 이상없이 귀대함.</t>
  </si>
  <si>
    <t>상황실로부터 산악출동 지령 접보 후 상기현장 도착하여 벌에 쏘인 요구조자 3명을 발견하여 부축하여 구조 완료 후 구조 구급대에 인계 후 구조대 인원,장비 이상없이 귀대함.</t>
  </si>
  <si>
    <t xml:space="preserve"> 상황실로부터 산악구조 출동지령 접보 후 출동 중 신고자와 통화한바 숨은벽 부근에서 벌에 쏘였으나 동행자와 거동이 가능하여 밤골 부근으로 하산 중인 상황.  밤골 부근에서 요구조자 발견하여 파악한바 벌에쏘여 어지러움증, 두드러기, 안면마비 증상 호소함. 구조대는 응급처치 후 산악용 들것에 실어 구조구급차에 이송하고 인원, 장비 이상없이 귀대함.</t>
  </si>
  <si>
    <t xml:space="preserve"> 상황실로부터 산악구조 출동지령 접보 후 출동 중 신고자와 통화한바 나월봉 10m 아래쪽에서 고립된 상황. 구조대는 부왕동암문을 지나 나월봉 부근에서 요구조자 발견. 요구조자 파악한바 부상은 없고 단순 고립된 상황으로 구조대는 로프로 안전확보 후 산악구조장비를 사용하여 안전구조하여 북한산 관리공단 직원과 함께 하산시킨 후 인원, 장비 이상없이 귀대함.</t>
  </si>
  <si>
    <t xml:space="preserve"> 노적사 산악구조 출동 후 귀대 중 태고사 경내 산악구조 출동지령 접보 받아 현장 도착한바 요구조자가 작업 중 낙석에 1차 머리 충격 후 2차 넘어지면서 다친 상황. 구조구급대 응급처치 완료 후 산악용 들것에 고정하여 중흥사지 부근으로 요구조자 이동 및 본부 특수대응단 헬기구조 요청. 헬기 도착하여 안전하게 요구조자 인계 후 인원, 장비 이상없이 귀대함</t>
  </si>
  <si>
    <t>상황실로부터 산악출동 지령 접보 후 상기현장 도착한 바 내유1동 마을회관 뒤 야산에서 요구조자가 발을 접질려 걷지 못하는 상황으로 환자를 업어 구조구급대에게 인계 후 구조대 인원,장비 이상없이 귀대함.</t>
  </si>
  <si>
    <t xml:space="preserve"> 상황실로부터 산악구조 지령 접보 후 출동 중 신고자와 통화한 바 요구조자가 하산 중 다리를 다쳐 움직일 수 없는 상황이라고 함. 구조대는 사기막골 입구에 차량 부서한 후 산악표지판 9-10 등반하여 현장 도착함. 경찰산악구조대와 국립공원관리공단 직원 선착하여 헬기 요청한 상황으로 구조대는 요구조자 상태 파악 및 부목처치하고 산악용들것에 고정하여 경기소방 헬기에 인계한 후 인원, 장비 이상없이 귀대함.</t>
  </si>
  <si>
    <t>산악구조 출동으로 현장도착한 바 나월봉 정상 부근에서 5m 아래로 추락하여 안면부출혈 및 손목,발목 골절 추정되어 구조구급대원 응급처치 후 산악용 분리형 들것에 고정시켜 평평한 부분으로 이동 후 경기소방헬기에 인계하여 구조완료하고 인원,장비 이상없이 귀대함.</t>
  </si>
  <si>
    <t>상황실로부터 산악출동지령 접보 후 출동하여 북한산 등반하여 현장도착한 바 요구조자 신고자와 함께 있는 상황. 구조대는 본부특수대응단, 경찰산악구조대와 함께 요구조자 안전하게 헬기 인계 후 인원,장비 이상없이 귀대함.</t>
  </si>
  <si>
    <t>산악구조 출동으로 현장도착한바 요구조자 오른쪽발목이 미끄러지면서 삐었다고 하며 응급처치 완료 후 산악구조용 슬링을 이용하여 안전 구조완료하고 인원,장비 이상없이 귀대함.</t>
  </si>
  <si>
    <t>상황실로부터 산악구조 출동지령 접보 후 출동 중 신고자와 통화한바 노적봉 암벽등반 중 길을 잘못들어 오도가도 못하는 상황이라 하고, 부상은 없는 상황임. 구조대는 약수암을지나 노적봉 정상으로 접근하여 구조대원 3명 하강하여 요구조자 만난바 8부능선부근에서 오도가도 못하고 있는 상황으로 75M 로프를 이용하여 3피치 끊어 하강완료하여 요구조자 안전구조 완료 후 인원,장비 이상없이 귀대함.</t>
  </si>
  <si>
    <t xml:space="preserve"> 상기 현장 산악출동으로 출동 중 신고자와 통화한바 북한산 대동문에서 길을 찾지 못해 내려가지 못하는 상황. 구조대는 대동사 부근에 차량 부서 후 등반하여 요구조자 발견함. 요구조자 파악한바 다친곳은 없어 구조대와 함께 안전 하산하여 귀가조치 후 인원, 장비 이상없이 귀대함.</t>
  </si>
  <si>
    <t>상황실로부터 산악구조 출동지령 접보 후 출동하여 현장도착한 바 사기막골 인근 등산로가 아닌 곳에 요구조자 1명 오른쪽 발목 부상입은 상황. 근처 지형상 요구조자 업고 하산이 불가하여 구조대 헬기 요청하였음. 구조대는 요구조자 경기소방헬기로 안전인계 후 인원,장비 이상없이 귀대함.</t>
  </si>
  <si>
    <t>산악구조 출동으로 현장도착한바 북한산관리공단 직원이 도착해 요구조자의 왼쪽발목  응급처치 완료해놓은 상황으로 구조대는 산악용들것을 이용하여 하산하여 안전구조완료 후 구조구급차에 인계함.</t>
  </si>
  <si>
    <t>상황실로부터 산악구조 출동지령 접보 후 현장도착한바 요구조자 1명 다리에 쥐가나 움직이지 못하는 상태. 구조대와 구조구급대는 환자상태 호전된 후 신체로프로 고정 후 안전하산. 요구조자를 버스정류장까지 바래다 준 후 인원,장비 이상없이 귀대함.</t>
  </si>
  <si>
    <t>상황실로부터 산악출동 지령 접보 후 상기현장 도착한 바 노적봉 아래 지점 낙상환자이 다리골절 의심되어 구조구급대 처치 후 헬기유도 및 이송 후 구조대 인원 장비 이상없이 귀대함.</t>
  </si>
  <si>
    <t xml:space="preserve"> 산악구조 출동으로 신고자와 통화한바 오른쪽 발목이 다친상황으로 밤골 8-9부근에서 천천히 내려가겠다고 함. 구조대와 8-4부근에서 만나 구급대원은 붕대와 부목을 이용하여 응급처치 완료 후 구조대원 4명이 나누어 슬링을 이용해 업고 내려와 구조급차에 인계하여 안전구조 완료함. </t>
  </si>
  <si>
    <t>상황실로부터 산악출동 지령 접보 후 상기현장 도착한 바 용학사 부근에 요구조자가 오른쪽 무릎이 다친 상황으로 구조구급대가 부목 및 응급처치 후 구조대는 산악구조용가방을 이용하여 요구조자를 업어서 안전하게 구조 후 인원,장비 이상없이 귀대함.</t>
  </si>
  <si>
    <t xml:space="preserve"> 상기현장 산악구조 출동으로 신고자에 따르면 등반중 40미터 정도 아래 굴러떨어진 상황이라고 함. 구조대는 덕암사에 차량 부서한 후 사고지점까지 등반한 후 구급대원 3명 투입하여 요구조자 상태 파악함. 두부골절 추정되어 2팀장 지휘하에 산악용 들것에 고정하여 치마바위 하단부까지 이동하여 헬기구조 준비함. 로프로 안전 확보한 후 요구조자 경기소방헬기에 인계 마치고 인원, 장비 이상없이 귀대함.</t>
  </si>
  <si>
    <t xml:space="preserve">상황실로 부터 북한산 노적사 부근 등산로상 산악구조 접보 즉시 출동함. 현장도착한 바 요구조자는 발목이 접지른 상태로 구급대원 응급처치 후 요구조자 운반배낭을 이용하여 안전하게 구조완료함. </t>
  </si>
  <si>
    <t>노적사 부근 발목부상 요구조자 산악구조 중 같은 장소에서 바위에서 넘어져 현장접수한 건으로 요구조자는 손가락 열상으로 현장에서 응급처치 완료함.</t>
  </si>
  <si>
    <t xml:space="preserve">상황실로 부터 산악구조출동 접보 후 즉시 출동함. 요구조자는 북한산 위문에서 넘어져 다친 상황으로 북한산국립공원사무소 직원의 도움으로 하산실시, 구조대는 보리사부근에서 부터 등반하여 대동사 부근에서 환자인계받아 응급조치 후 안전하게 구조함 </t>
  </si>
  <si>
    <t>상황실로부터 산악구조 출동지령 접보 후 현장도착한바 국립공원관리공단직원이 선착하여 응급처치는 완료 한 상황으로 구조대는 업는 장비를 이용하여 요구조자 업고 안전하게 하산. 구조구급대에게 요구조자 인계 후 인원,장비 이상없이 귀대함.</t>
  </si>
  <si>
    <t>상황실로부터 산악구조 출동지령 접보 후 현장도착한바 요구조자 1명이 절에서 내려오지 못하는 상황으로 구조대는 트렌스포머가방을 이용하여 요구조자 안전하게 업고 하산 후 구조구급대에게 인계. 이후 인원,장비 이상없이 귀대함.</t>
  </si>
  <si>
    <t>상황실로부터 산악출동 지령접보 후 현장도착한바 요구조자 1명 등산 중 실족으로 2~3M아래로 추락한 상황. 구조구급대 응급처치 후 구조대는 들것 결착 및 헬기요청. 이후 경기소방헬기 도착하여 요구조자 인계 후 구조대는 안전하게 하산. 이후 인원,장비 이상없이 귀대함.</t>
  </si>
  <si>
    <t>상황실로부터 산악구조 출동지령 접보 후 즉시출동 하였으며 출동 중 신고자와 통화한 바 북한산 북문에서 조난된 상황으로 구조대원은 보리사에서 부터 북문까지 등반하여 요구조자 발견함. 요구조자 보온조치 후 동반 하산하여 구조구급차로 귀가조치 함. 구조대는 귀소중 주교동 문개방 출동에 임함.</t>
  </si>
  <si>
    <t>상황실로부터 산악구조 출동무전 접보 후 출동하여 상기현장 도착한 바 요구조자 1명 팔 부근 골절의심 상황으로 구조구급대 응급처치 완료하고 요구조자 안전하게 하산 유도 후 인원, 장비 이상없이 귀대함.</t>
  </si>
  <si>
    <t xml:space="preserve"> 상황실로부터 산악구조 출동지령 접보 후 등반 중 신도대에서 원효봉 부근 요구조자 발견한 상황. 구조대 현장도착한바 요구조자 만취상태 거동불가로 산악용들것에 결착하여 안전하산 후 인원, 장비 이상없이 귀대함.</t>
  </si>
  <si>
    <t xml:space="preserve">산악구조 출동으로 신고자와 통화한바 요구조자는 하산 중 낙상으로 안명부 부상을 입었다고함. 밤골로 등반하여 8-5부근에서 환자와 접촉하여 확인한바 안면부 오른쪽 눈썹위 열상 및 눈이 부어있는 상황으로 응급처리 완료 후 안전하산하여 인명구조 완료함. </t>
  </si>
  <si>
    <t>상황실로부터 산악출동지령 접보 후 부왕동암문 부근 현장 도착한 바 요구조자 1명 못 걷고있는 상황으로 구조대는 경기헬기 요청하여 헬기구조 안전하게 완료 후 인원, 장비 이상없이 귀대함.</t>
  </si>
  <si>
    <t>상황실로부터 산악구조 출동지령 접보 후 출동하여 상기현장 도착한 바 요구조자 1명 엉덩이 통증으로 못 걷는 상황으로 구조대는 경기헬기 요청하여 안전하게 헬기구조 완료 후 인원, 장비 이상없이 귀대함.</t>
  </si>
  <si>
    <t>산악구조 출동으로 신고자와 통화한바 노적봉 등반중 추락으로 발목을 부상당했다하여 구조대는 노적봉 경원대길 시작부근에서 요구조자 만나 현장 응급처치 완료 후 산악용들것에 결착 후 헬기이송 완료하고 이상없이 귀대함.</t>
  </si>
  <si>
    <t>상황실로부터 산악출동지령 접보 후 출동하여 상기현장 도착한 바 요구조자 1명 신고자와 함께 있는 상황으로 구조대는 경기소방헬기 요청하여 요구조자 안전하게 소방헬기 인계 후 인원, 장비 이상없이 귀대함.</t>
  </si>
  <si>
    <t>상기 현장 산악출동 지령접보 후 출동 중 선착대가 요구조자 1명 응급처치 후 하산중인 상황으로 구조대는 신도구급대와 요구조자 신도구급차까지 안전하게 하산조치 후 인원,장비 이상없이 귀대함.</t>
  </si>
  <si>
    <t>상황실로 부터 산악사고 접보 후 즉시 출동함. 현장 출동 중 신고자와 연락한 바 북한산 둘레길에서 신고자를 포함한 5명이 산에서 길을 잃어 신고한 사항으로 일행 중 1명은 발목에 약간의 부상이 있음을 확인함. 구조대원은 둘레길로 진입하여 조난사고 현장도착. 구급대원 부상 요구조자1명 응급조치 후 산악용들 것을 이용해 고정한 뒤 안전하산함.</t>
  </si>
  <si>
    <t xml:space="preserve">상기현장 산악구조 출동 지령 접보후 현장 도착후 확인한바 요구조자 1명 마상공원 내 등산로에 쓰러져 있는 상황으로 구조대는 휴대용 들것이용 안전하게 구조완료후 구조구급대에 인계후 인원,장비 이상없이 귀대함. </t>
  </si>
  <si>
    <t>산악구조 출동으로 현장도착한바 요구조자는 왼쪽 발목 염좌추정으로 고양지역대 구급대원이 현장응급처치 완료해 놓은 상황으로 산악용들것을 이용하여 안전구조 후 고양구급차에 인계하고 귀대함.</t>
  </si>
  <si>
    <t>상기 현장 산악구조 출동으로 신고자와 통화한바 백운대에서 하산중 발목부상을 입었다함. 구조대는 국립공원관리공단 직원과 통화하며 사기막골 백마유격장 상단에 차량 부서한후 등반 중 요구조자 발견함. 요구조자 현장 처치하여 구조구급대 인계 후 인원, 장비 이상없이 귀대함.</t>
  </si>
  <si>
    <t>산악구조출동 하여 현장 도착한 바 고양구급대, 고양펌프 선착하여 발목부상환자 1명 응급조치 실시한 상황으로 구조대원이 요구조자를 업고 동반 하산하여 고양구급차에 인계함. 귀소 중 행주내동 승강기 문개방 출동에 임함</t>
  </si>
  <si>
    <t>상황실로부터 산악출동지령 접보 후 상기현장 도착한 바 요구조자 실족추락으로 움직이지 못하는 상황. 구조대는 경기 소방헬기 요청하여 요구조자 헬기로 안전하게 인계 후 인원, 장비 이상없이 귀대함.</t>
  </si>
  <si>
    <t>상황실로부터 산악구조 출동지령 접보 후 보리사에 차량 부서 후 대동사를 통해 백운대방향으로 등반함. 등반 중 요구조자 발견하여 상태 파악한바 좌측 발목 염좌 추정됨. 구조대는 응급처치 후 헬기요청하여 인계하고 인원, 장비 이상없이 귀대함.</t>
  </si>
  <si>
    <t>상황실로부터 산악출동지령 접보 후 상기현장 도착한 바 요구조자 1명 어지럼증 호소하는 상황으로 구조대는 요구조자 부축하여 천천히 하산 및 안전구조 완료 후 인원, 장비 이상없이 귀대함.</t>
  </si>
  <si>
    <t>상황실로부터 산악출동지령 접보 후 상기현장 도착한 바 요구조자 1명 발목 염좌 추정으로 계곡에 앉아있는 상황. 구조대는 콩들것 이용하여 요구조자 1명 안전구조 후 인원, 장비 이상없이 귀대함.</t>
  </si>
  <si>
    <t xml:space="preserve"> 상황실로부터 산악구조 출동지령 접보 후 현장도착한바 요구조자 1명 양쪽 허벅지에 경련이 심하여 거동이 불가한 상황. 구조대는 경기소방헬기 요청하여 요구조자 1명 인계 후 인원, 장비 이상없이 귀대함.</t>
  </si>
  <si>
    <t>산악구조 출동으로 현장도착한바 요구조자는 용출봉 정상에서 용혈봉 넘어가는 능선에서 등산 중 실족해 넘어지면서 골반과 어깨부근을 다쳤다고함. 구조구급대가 현장응급처치 완료 후 구조대는 산악용들것을 이용하여 요구조자 고정 후 경기도소방헬기에 인계하여 구조완료 후 귀대함.</t>
  </si>
  <si>
    <t>산악구조 출동으로 요구조자는 야산 등산 중 배가 아프다고 신고한건으로 행신구급차와 현장도착하여 요구조자 구급대원에게 인계 후 귀대함.</t>
  </si>
  <si>
    <t xml:space="preserve">산악구조 출동으로 신고자와 통화한바 요구조자는 오한과 거동불가, 넘어지면서 머리부근 열상이 있다고함. 구조대 출동 중 헬기 요청하여 특수대응단 헬기로 요구조자 1명 이송하고 신고자와 증취봉 부근에서 만나 안전하산 완료함. </t>
  </si>
  <si>
    <t>산악구조 출동하여 현장도착한 바 허벅지 열상 환자로 사기막골 9-6부근에서 천천히 내려오고 있는 상황으로 구조대는 국사당에서 부터 사기막골로 등반하여 요구조자 접촉하여 동반하산 함. 하산 후 구조구급차에 환자 인계 후 구조는 외곽순환고속도로 교통사고 출동에 임함.</t>
  </si>
  <si>
    <t>상황실로부터 산악출동지령 접보 후 상기현장 도착한바 요구조자 1명 선착대가 심폐소생술 실시 중인 상황으로 구조대는 콩들것 이용하여 요구조자 1명 구조 완료 및 신도구급차에 인계 후 인원, 장비 이상없이 귀대함.</t>
  </si>
  <si>
    <t>상황실로부터 산악출동지령 접보 후 출동 및 등산하여 현장 도착한바 요구조자 1명 다리에 쥐가난 상황으로 구조대는 콩들것 이용하여 요구조자 1명 안전구조 및 하산 완료 후 인원, 장비 이상없이 귀대함.</t>
  </si>
  <si>
    <t xml:space="preserve"> 상기현장 산악구조 출동으로 마상공원 내 야산에서 급성질환 환자 발생한 상황. 구조대는 현장 도착하여 선착대인 구조구급대와 요구조자 들것으로 안전 구조, 구급차 인계 후 이상없이 귀대함.</t>
  </si>
  <si>
    <t>산악사고 출동하여 현장도착한 바 북한산성 둘레교 아래 계곡에서 넘어져 다리골절 의심되는 상황으로 구급대 현장 처치실시 후 분리형 들것을 이용하여 안전구조함. 환자 구조구급차에 인계후 인원, 장비 이상없이 귀소함.</t>
  </si>
  <si>
    <t>벌쏘임 의식장애 출동하여 현장도착한 바 요구조자 의식있으며 구조사항 미 발생하여 구조구급차에게 인계후 인원, 장비 이상없이 귀대함.</t>
  </si>
  <si>
    <t xml:space="preserve">상기현장 산악구조 출동으로 현장도착후 확인한바 선도착한 신도구급대에 의해 응급처치 완료된 상황으로 구조대는 요구조자1명 산악구조가방이용해 업어서 안전하게 하산 및 인명구조 완료후 인원,장비 이상없이 귀대함. </t>
  </si>
  <si>
    <t xml:space="preserve">상기현장 산악구조 출동으로 요구조자1명 하산중 다리 경련으로 신고한 상황으로 구조대는 보리사에서 대동사 방면으로 등반중 선도착한 신도구급대와 함께 하산중인 요구조자 발견, 동반 하산후 요구조자 개인차량 이용해 귀가조치 완료후 인원,장비 이상없이 귀대함. </t>
  </si>
  <si>
    <t>상기 현장 산악구조 출동으로 현장 도착후 확인한바 요구조자1명 벌쏘임 및 다리경련으로 인해 약수암 부근에서 앉아 있는 상황으로 구조대는 요구조자와 도보로 하산중 다리경련 통증이 심해져 경기헬기 요청해 요구조자 삼각벨트 이용 약수암 및 노적봉 사이 능선상에서 헬기 이송조치 완료후 인원,장비 이상없이 귀대함.</t>
  </si>
  <si>
    <t xml:space="preserve">상기현장 산악구조 출동으로 현장 도착후 확인한바 요구조자는 양쪽 무릎 및 발목 염좌로 인해 하산이 불가한 상황으로 응급처치후 의상봉 정상 부근에서 중앙구조본부 헬기요청완료. 요구조자 헬기이송 및구조완료후 인원,장비 이상없이 귀대함. </t>
  </si>
  <si>
    <t>상황실로부터 산악출동지령 접보 후 출동하여 상기현장 도착한바 요구조자 두부 자상으로 구조구급대 응급처치 및 구조대 경기소방헬기 요청하여 헬기구조 완료 후 귀대 중 백마부대 인근 산악출동에 임함.</t>
  </si>
  <si>
    <t>상기 현장 산악사고 출동 접보 후 출동 중 신고자와 통화한바 요구조자는 외국인이며 다리 통증으로 인해 내려오지 못하고 있는 상황으로 구조대는 등반 중 하산하고 있던 요구조자 및 신고자 발견하였으며 구급대원 현장 응급처치 후 구조대는 요구조자 부축하여 하산 완료, 구조급차에 인계 후 인원, 장비 이상없이 귀소함.</t>
  </si>
  <si>
    <t xml:space="preserve"> 상황실로부터 산악출동 지령 접보 후 현장도착한바 요구조자 1명 다리 염좌 추정되며 하산할 수 없는 상황. 구조대는 콩들것 사용하여 안전구조 및 고양구급대 인계 마치고 귀대 중 풍동 화재출동에 임함.</t>
  </si>
  <si>
    <t>상기 현장 산악구조 출동으로 현장도착하여 확인한 바 요구조자 숨은바위 하산 중 발목 부상으로 등산로에 앉아있는 상황이었음. 구조대 및 구급대는 응급처치 실시하여 경기소방헬기에 환자 인계 후 인원,장비 이상없이 귀대함.</t>
  </si>
  <si>
    <t>상기현장 북한산 산악구조 출동으로 현장 도착후 확인한바 요구조자 1명 밤골 입구에서 백운대 방향 8-5 밤골계곡 부근에 고관절 염좌로 하산 불가로 앉아 있는 상황으로 구조대는 응급처치후 산악구조용 가방 이용해 업어서 하산.신고자와 요구조자1명 자가 차량 이용해 귀가조치 완료후 인원,장비 이상없이 귀대함.</t>
  </si>
  <si>
    <t>산악출동지령 접보 후 출동하여 상기현장 도착한바 요구조자 1명 발목부상으로 구조대는 콩들것 이용하여 요구조자 안전 하산 및 구조구급대 인계 후 인원, 장비 이상없이 귀대함.</t>
  </si>
  <si>
    <t>상기 현장 도착한바 요구조자 2명 암벽 등반중 낙석 피하려다 부상 당하고 하단부 확보자 로프에 딸려 올라가 암벽 중간에 걸려 있는 상황으로 선도착한 경찰 산악구조대와 북한산 국립공원 직원 요구조자 암벽 하단부로 이동시킨 상황으로 구조대 요구조자 2명 업어서 헬기 작업 가능한 숨은벽 정상으로 이송 및 경기소방헬기 인계 후 인원, 장비 이상없이 귀대함.</t>
  </si>
  <si>
    <t xml:space="preserve">산악구조 출동 접보후 상기현장 출동 중 등산목 전진배치인원 경찰 산악구조대와 선착하여 응급처치 후 서울 소방헬기로 이송. 구조대는 인원,장비 이상없이 귀대,구조구급대는 등산목 안전지킴이 활동에 임함. </t>
  </si>
  <si>
    <t>산악사고 출동하여 밤골매표소로 등반하여 현장도착한 바 요구조자 1명 숨은벽 아래 초소 부근에서 넘어져 무릎과 손목통증을 호소하는 상황임. 헬기 구조 시도하였으나 기상악화로 불가하여 구조대는 요구조자 동반 하산하여 밤골 매표소에서 구조구급차에 인계 후 인원, 장비 이상없이 귀대함.</t>
  </si>
  <si>
    <t>상기현장 산악구조 출동으로 현장 도착후 확인한바 요구조자1명 국사봉 약수터 부근에서 다리염좌로 앉아 있는 상황으로 구조대는 산악구조 들것이용해 안전하게 구조 및 하산후 원당구급대에 인계. 인원,장비 이상없이 귀대함.</t>
  </si>
  <si>
    <t>상기현장 산악사고로 백마유격장에서 출발하여 숨은벽까지 등반하여 현장 도착한 바 요구조자 1명 넘어져 어깨탈골 추정되는 상황으로 서울소방헬기 요청하여 인명구조 완료 후 인원,장비 이상없이 귀대함.</t>
  </si>
  <si>
    <t xml:space="preserve"> 상기 현장 산악구조 출동 접보 후 현장 출동하여 확인한바 요구조자 하산 중 발목을 다쳐 걷지 못하는 상황으로 구조대는 요구조자 업고 하산하여 구조구급차에 인계 후 인원, 장비 이상없이 귀소함.</t>
  </si>
  <si>
    <t>산악구조 출동으로 요구조자 1명과 일행이 하산중 만나 왼쪽 팔목,발목 응급처치 완료 후 안전하산 완료 후 병원 이송 원치않아 일행에게 인계 후 귀대함.</t>
  </si>
  <si>
    <t>산악구조 출동으로 현장도착한바 요구조자 1명이 오른쪽 골반통증 호소하며 바닥에 누워있는 상태로 현장응급처치 완료 후 산악용들것에 결착하여 중앙소방헬기에 인계 후 귀대함.</t>
  </si>
  <si>
    <t>사기막골 등산로 해골바위 부근 다리경련 요구조자 1명 중앙119구조단 헬기로 구조완료 후 인원,장비 이상없이 귀소함</t>
  </si>
  <si>
    <t xml:space="preserve"> 상기 현장 산악구조 출동 접보 후 현장 출동 중 신고자와 통화한바 요구조자가 절벽에서 굴러 떨어지며 다친 상황으로 구조대 현장도착하여 확인한바 요구조자 대퇴부 골절 추정으로 구급대원 응급처치 후 구조대는 중앙소방 헬기로 요구조자 구조 완료 후 인원, 장비 이상없이 귀소함.</t>
  </si>
  <si>
    <t>산악사고 신고 접보 후 상기현장 도착한 바 요구조자 1명 실족으로인한  발목부상. 경찰산악구조대 응급처치 완료되어 요구조자 삼각벨트 사용하여 경기소방헬기로 이송 후 인원, 장비 이상없이 귀대함.</t>
  </si>
  <si>
    <t>상기현장 산악구조 출동으로 신고자로부터 염초봉에서 말바위 부근 암벽상 추락사고로 요구조자 발생하여 신고한 상황으로 구조대는 현장 도착후 확인한바 요구조자 의식 없는 상황으로 중앙119구조 헬기 도착해 들것이용 이송후 인원,장비 이상없이 귀대함.</t>
  </si>
  <si>
    <t>요구조자 백운대에서 하산 도중 넘어지면서 우측 정강이 찰과상 및 체력저하로 신고함. 현장도착하여 응급처치 및 들것으로 구조완료 후 지하철역까지만 이동을 원하여 이동완료 마치고 귀대함./n</t>
  </si>
  <si>
    <t>상황실로 부터 산악사고 접보 후 즉시 출동함. 요구조자와 통화한 바 북한산대피소 부근에서 조난당하여 신고한 사항으로 구조대는 요구조자와 통화를 하면서 등반실시함. 구조대원 요구조자 위치에 도착하여 건강상태를 파악한 바 양호한 상태였으며, 거동이가능하여 구조대원 보호하에 안전하산하였음.</t>
  </si>
  <si>
    <t>상기현장 산악구조 출동으로 현장 도착후 확인한바/n요구조자 1명 심정지 상태로 선도착한 북한산 국립공원 직원이 심폐소생술 시행중인 상황으로 구조대는 경기소방 헬기 요청후 들것 이용 안전하게 헬기 이송, 구조완료후 인원,장비 이상없이 귀대함.</t>
  </si>
  <si>
    <t>상기현장 산악구조 출동으로 요구조자1명 용혈봉 부근에서 조난당한 상황으로 구조대는 요구조자 능선상에서 발견, 안전하게 구조완료 및 동반 하산후 인원,장비 이상없이 귀대함.</t>
  </si>
  <si>
    <t>상기현장 산악구조 출동으로 현장도착한 바 요구조자 발목염좌로 구급대에게 인계 후 구조대는 인원,장비 이상없이 귀대함.</t>
  </si>
  <si>
    <t>상황실로부터 산악구조 접보 후 즉시 출동함./n신고자와 통화한 바 요구조자는 과호흡환자로 병원 이송을 요구하는 상황이었음. 구조대는 산악용 들것을 이용하여 요구조자를 구조한 후 구급대에게 인계하고 인원, 장비 이상 없이 안전 귀대함.</t>
  </si>
  <si>
    <t>산악사고 신고 접보 후 상기현장 도착하여 요구조자 만나 구급대원 안전조치 및 안전장비 착용 후 동반하산하여 귀가조치.구조대 인원,장비 이상없이 귀대함.</t>
  </si>
  <si>
    <t>고양 구급차로부터 요구조자를 자체이송하려했으나 눈 길에 이송이 제한되어 지원이 필요하다는 요청을 받고 즉시 출동함. 현장에 도착한 바 요구조자는 의식이 없고, CPR을 받고 있는 상황이었음. 구조대는 산악용 들것을 이용하여 요구조자를 구급차까지 이송한 뒤 고양 구급대에게 인계하고 인원, 장비 이상 없이 안전 귀대함.</t>
  </si>
  <si>
    <t>산악사고 상황 접보후, 현장에 도착한 바, 요구조자 다리에 경련이 일어나 누워 있는 상황,구조대는 분리형 들것을 이용하여 하산 함,구조대는 귀대중 상황실로부터 일산동구 중산동 화재 출동에 임함.</t>
  </si>
  <si>
    <t>산악사고 출동하여 현장 도착한 바 요구조자 1명 발목 부상으로 움직이지 못하는 상황으로 구조대는 요구조자를 업고 하산하여 구조구급차에 인계 후 인원, 장비 이상없이 귀대함.</t>
  </si>
  <si>
    <t>산악구조 출동으로 신고자말에 의하면 평소 심장질환이 있는데 통증이 심해 움직이지 못한다고함. 현장도착한바 관리공단 직원 3명이 도착해 부축하여 하산 중으로 인계받아 구조구급대원이 환자상태 및 활력 체크하고 다시 부축하여 안전하산 완료 후 구조구급차에 인계 후 귀대함.</t>
  </si>
  <si>
    <t xml:space="preserve">산악구조 출동건으로 요구조자는 발목염좌로 인한 거동불가 상태로 선착한 신도구급대가 응급조치한 상태, 구조대는 노적사에 앉아있는 요구조자 1명 배낭형 들것 이용하여 하산 후 신도급차에 인계함 </t>
  </si>
  <si>
    <t xml:space="preserve">산악사고 출동으로 현장 도착후 확인한바 요구조자 1명 의상봉에서 백화사 부근에 낙상으로 인해 발목골절로 누워있는 상황으로 구조대는 헬기요청 했으나 헬기구조 불가로 콩들것 이용해 백화사까지 이동해 구조완료후 고양구급대에 요구조자 인계후 인원,장비 이상없이 귀대함. </t>
  </si>
  <si>
    <t>상기현장 산악사고 출동으로 현장 도착후 확인한바 산악자전거 운행중 실족으로 인한 골절 추정으로 구조대는 콩들것 이용해 안전하게 하산후 구조완료. 요구조자 고봉구급대에 인계후 인원,장비 이상없이 귀대함.</t>
  </si>
  <si>
    <t>산악사고 출동신고 접보 후 상기현장 도착한 바 요구조자 1명 노적봉에서 암벽등반도중 5M아래로 추락한 상황으로 허리통증호소하여 구급대원 응급처치 후 산악용들것에 결착, 경기소방헬기에 이송 후 인원, 장비 이상없이 귀대함.</t>
  </si>
  <si>
    <t>상기상황은 산악사고건으로 마당바위에서 밤골로 하산 중 요구조자가 다리 부상을 입은 상황,구조대는 요구조자를 업고 하산 후 구조급차 인계후 인원,장비 이상없이 안전 귀대함.</t>
  </si>
  <si>
    <t xml:space="preserve">상기현장 조난에 의한 산악사고 출동으로 요구조자2명 권율부대 와 서오릉 뒤편 철조망 사이에서 하산하지 못하고 있는 상황으로 구조대는 요구조자 발견후 동반하산. 행신구급대에 인계후 인원,장비 이상없이 귀대함.  </t>
  </si>
  <si>
    <t>산악사고건으로 외국인인 요구조자가 대동문에서 출발하여 산행중 길을 잃은 상황, 현장에 도착하여 수색중 경찰 산악구조대 요구조자를 발견 후 하산통보로 구조대는 인원,장비 이상없이 안전 귀대함.</t>
  </si>
  <si>
    <t>산악구조 출동으로 요구조자는 산불을 진화하러 올라가던 북한산관리공단직원으로 현장도착하여 확인한바 심정지 상태는 아니고 호흡곤란 및 거동불편한 상태로 요구조자 휴식 후 슬링을 이용하여 구조대원이 업고 하산하여 안전구조 완료하고 신도구급차에 인계 후 귀대함.</t>
  </si>
  <si>
    <t>상황실로 부터 산악구조 접보 후 즉시 출동함. 요구조자의 위치는 노적사 위 산불감시초소 부근으로 우측발목염좌로 신고된 상황임. 구조대와 신도구급대는 응급조치한 뒤 안전하산함.</t>
  </si>
  <si>
    <t>산악사고 상황 접보후 현장에 도착한 바,단순 주취자로 구조대는 북한산 분소까지 안전조치, 신도구급대인계 후 인원,장비 이상없이 안전 귀대함.</t>
  </si>
  <si>
    <t>상황실로 부터 산악구조 접보 후 즉시 출동함. 신고자와 통화한 바 왕관봉 밑에 위치하고 있으며, 다리와 머리부상이 있어 움직이지 못하는 상황으로 구조대는 사기막골로 등반함. 요구조자 위치 도착 즉시/n구급대와 함께 부목처치 등 응급처치한 후 들것에 결착하여 소방헬기를 이용해 구조완료함.</t>
  </si>
  <si>
    <t xml:space="preserve">북한산 염초봉 인근 추락사고 접수하여 출동 중 신고자와 통화한 바 요구조자는 의식이 있으며 통증호소 상황 임. 구조대는 보리사에 도착 하여 등반 중 재차 신고자와 통화한 바 요구조자 심정지 상태로 파악되어 구조대는 소방헬기지원 요청 하였음. 염초봉 직벽아래 현장 도착 하여 구급대원 환자평가 실시한 바 요구조자 호흡, 맥박 없는 상태로. 구조대는 산악용 들것에 결착하여 소방헬기에 인계 후 하산 및 귀대함./n*신고자 : 곽윤진 </t>
  </si>
  <si>
    <t>산악사고 상황 접보후 현장에 도착한 바,요구조자가 다리 부상 입은 상황,구조대는 요구조자를 업고 하산,구조구급대에 인계후 인원,장비 이상없이 안전 귀대함.</t>
  </si>
  <si>
    <t>산악사고 접보하여 출동 중 신고자와 통화한 바 북한산 신동엽길 4피치 벽상에 요구조자 1명이 있는 상황으로 구조대는 보리사로 등반하여 신동엽길 시작점에 도착 함. 북한산 경찰산악구조대와 북한산관리공단 직원이 요구조자에 접근하여 작업 중이며 구조대는 신동엽길 중간 지점까지 등반하여 확보점 로프설치 함. 경찰산악구조대가 요구조자 들것에 고정하여 구조대있는 곳 까지 동반 하강하여 구조대와 동반하강함. 구급대가 요구조자 환자평가 후 구조대는 약수암까지 요구조자 이동하여 경기소방헬기에 인계 후 이상없이 귀대함.</t>
  </si>
  <si>
    <t xml:space="preserve">상황실로부터 산악 조난사고 접보로 출동함. 현장출동 중 신고자와 /n통화한 바 요구조자는 2명인 상태.  구조대는 효자리 계곡 비 탐방로에서 요구조자 발견함. 발견 즉시 구조대는  건강상태 파악한 바 양호한 상태였으며 휴대용 렌턴을 지급하여 효자비 둘레길로 동반하산 함. 구조완료 후 귀소 중 삼송동 빌라화재 재 출동에 임함.  </t>
  </si>
  <si>
    <t>산악구조 출동으로 요구조자는 원효봉에서 하산 중 조난당한것으로 인근에 계곡이 있다고하여 구조대는 효자비 인근 계곡에서 등반시작하여 인명검색 중 신고자로부터 길을 찾아 찻길까지 하산하였다는 전화를 받아 구조대 수색종료하고 귀대함.</t>
  </si>
  <si>
    <t>산악사고 출동으로 현장 도착후 확인한바 요구조자1명 약수암 부근 쉼터에 왼쪽발목 염좌로 인한 거동불가로 앉아 있는 상황으로 구조대는 경기소방 헬기요청후 안전하게 요구조자 헬기 이송 완료후 인원,장비 이상없이 귀대함.</t>
  </si>
  <si>
    <t>산악사고 출동으로 현장도착한 바 요구조자 1명보국문에서 왼쪽발목 골절로 인한 거동불가로 앉아 있는 상황으로, 구급대 응급처치 후 소방헬기 요청하여 급자 이송함. 구조대 및 구급대는 귀대중 산악출동에 재임함.</t>
  </si>
  <si>
    <t>산악구조 출동으로 현장도착 후 확인한 바 요구조자1명가사당암문에서 백화사방면으로 하산중우측발목 골절된 상황으로 구급대 응급처치 및 들것에 결착하여 경기소방헬기 이송 완료 후 인원,장비 이상없이 귀대함.</t>
  </si>
  <si>
    <t>상황실로부터 산악구조 접보 후 즉시 출동함./n국사봉 능선 상에 노인이 어지러움을 호소하고 있는 상황으로 구급대와 함께 요구조자 이상 유무 파악 후 구조사항 없어 인원, 장비 이상 없이 귀대함.</t>
  </si>
  <si>
    <t>산악구조 접보하여 출동 중 신고자와 통화한 바 요구조자 실족추락으로 의식,호흡 없는 상태이며 요구조자 일행이 구급대 지도받아 응급처치 실시중인 상황으로 구조대는 효자비 쪽으로 등반하여 현장 도착한 바 북한산 국립공원 직원이 CPR중으로 구조대는 요구조자 인계 받아 구급대와함께 응급처치 실시 함. 구조대는 헬기요청 및 요구조자 들것 결착 실시 후 서울소방 헬기에 인계 마치고 인원, 장비 이상없이 귀대함.</t>
  </si>
  <si>
    <t>상기상황은 산악사고 건으로 요구조자가 선성에 올라가다 의상봉 첫번째 철계단에서 굴러 머리 와 다리를 다친 상황,구조대는 특수대응단에 헬기를 요청하여 요구조자 이송 후 인원,장비 이상없이 안전 귀대함.</t>
  </si>
  <si>
    <t>산악구조 접보하여 출동 중 신고자와 통화한 바 용암문 부근에서 무릎을 다쳐 걷기 힘든상황으로 구조대는 법용사로 등반하여 북한산대피소에서 요구조자를 만나 구급대에서 현장처치 실시 함. 현장처치 후 요구조자와 산성분소까지 동반하산 후 구조구급차에 인계후 인원, 장비 이상없이 귀대함.</t>
  </si>
  <si>
    <t>등산 중 발목부상으로 신고한 사항. 구조대는 청산빌라에서 신고자 및 고봉구급대와 함께 등반함. 현장도착하여 고봉구급대에서 응급처치 실시한 뒤 구조대는 슬링이용하여 요구조자 업고 하산함. 하산 완료 후 요구조자 고봉구급대에 인계 후 인원,장비 이상없이 귀대함.</t>
  </si>
  <si>
    <t>상기상황은 산악사고건으로 요구조자가 등산중 길을 잃은 상황,북한산 관리직원이 요구조자를 만나 /n구조대는 인원,장비 이상없이 안전 귀대함.</t>
  </si>
  <si>
    <t>산악사고 출동으로 현장 도착한바 경기소방헬기 현장에 접근하여 요구조자1명 구조활동중인 상황으로 소방헬기 구조완료후 인원,장비 이상없이 귀대함.</t>
  </si>
  <si>
    <t>북한산 조난자 구조 출동하여 신고자와 통화한 바 신고자가 사기막계곡에서 길을 잘못들어 군사시설로 진입한것으로 파악되어 구조대는 북한산 백마유격장으로 출동 함. 백마유격장에서 하산중인 요구조자를 만나 귀가조치 후 대장동 동물구조 출동에 임함.</t>
  </si>
  <si>
    <t>상기상황은 산악상황 건으로 요구조자가 어지러움을 호소 하고 있는 상황,구조대는 출동중 신고자 와 /n연락 한 바, 요구조자 상태가 많이 좋아져 신고자 신고 철회로 인원,장비 이상없이 안전 귀대함.</t>
  </si>
  <si>
    <t>상기현장 산악구조 출동으로 현장도착후 확인한바 요구조자 2명 조난으로 인해 앉아 있는 상황으로 구조대는 요구조자 자체하산 가능하여 보리사 입구까지 동반 하산후 구조급차에 인계후 인원,장비 이상없이 귀대함.</t>
  </si>
  <si>
    <t>상기현장 도착한 바 요구조자1명  사기막골에서 솔고개 구간 둘레길 등반 중 계단에서 뒤로 넘어져 허리통증 호소하며 앉아 있는 상황으로 구조대는 원당급차 응급처치 실시한 후 콩들것 사용하여 요구조자1명 구조완료. 안전하산하여 원당급차에게 인계 후 인원,장비 이상없이  귀대함.</t>
  </si>
  <si>
    <t>상기현장 일반 조난사고 출동으로 현장 도착해 확인한 바 요구조자2명 중흥사 부근에 있는 상황으로 구조대와 동반하산 후 인원,장비 이상없이 귀대함.</t>
  </si>
  <si>
    <t xml:space="preserve">상황실로부터 벌쏘임사고 접보 후 즉시 출동함./n현장 도착한 바 요구조자가 벌에 쏘여 의식이 흐려지고 있는 상황으로 구조대는 산악용 들것 이용하여 환자 운반 후 고봉 구급차에게 인계하고 인원, 장비 이상 없이 귀대함. </t>
  </si>
  <si>
    <t>상황실로부터 산악구조 접보 후 즉시 출동함./n신고자 말에 의하면 요구조자가 실족하여 걷질 못한다는 상황으로 구조대는 현장 도착하여 요구조자 들것 운반 후 장흥 구급대에게 인계하고 인원, 장비 이상 없이 귀대함.</t>
  </si>
  <si>
    <t xml:space="preserve">상황실로부터 산악사고 접보 후 즉시 출동함./n요구조자는 밤골 정상 부근에서 실족하여 걷질 못하는 상황으로 구조대는 현장 도착하여 구급대와 응급조치 완료 후 경기 소방헬기 이송 후 인원, 장비 이상 없이 귀대함.  </t>
  </si>
  <si>
    <t>상기상황은 산악사고 건으로 숨은벽 부근 사기막 능선 사이에서 길을 잃은 상황,구조대는 백마유격장 쪽계곡을 통하여 올라가던 중 요구조자와 만나, 하산 후 인원,장비 이상없이 귀대함.</t>
  </si>
  <si>
    <t>산악구조 출동으로 신고자는 기력이 없어 움직일수가 없다고 신고한건으로 현장도착한바 관리공단직원 1명이 보호조치 중으로 슬링을 이용하여 업어 하산하여 구조구급차에 인계 후 귀대함.</t>
  </si>
  <si>
    <t>상기상황은 산악사고 건으로 요구조자가 산행중 넘어져 머리를 다친 상황,구조대는 현장에 도착하여 확인 한바,구조상황 미발생 현장에 있는 구조구급대 응급조치 후 요구조자 와 하산 후 인원,장비 이상없이 안전 귀대함.</t>
  </si>
  <si>
    <t>상황실로부터 산악사고 접보 후 즉시 출동함./n신고자와 통화한바 요구조자는 숨은벽 부근에서 추락하여 허리 통증을 호소하고 있다는 내용으로 구조대는 현장도착 후 구급대와 응급처치 및 들것 결착 하여 경기소방헬기로 요구조자 이송 후 인원, 장비 이상 없이 귀대함.</t>
  </si>
  <si>
    <t>상황실로부터 산악사고 접보 후 즉시 출동함./n산에 사람이 쓰러져 있다는 내용으로 현장 도착한 바 망자추정이며, 구조사항 없어 구조대는 경찰에게 현장 인계 후 인원, 장비 이상 없이 귀대함.</t>
  </si>
  <si>
    <t>상기현장 도착하여 확인한 바,숨은벽 4미터 노프이에서 추락하여,관리공단 직원이 숨은벽 초소에 이동 조치한 상황으로 구조구급대원이 요구조자 상태 확인 후 들것 결착 중 요구조자가 통증호소하며 거부하여,요구조자 설득함,소방헬기 이륙 및 현장진입 중으로 들것 결착이 필요한 사항임을 요구조자에게 설명 후 들것 결착 완료 후 헬기 구조 가능한 장소로 이동하여 구조헬기 인계 후 인원,장비 이상없이 안전 귀대함.</t>
  </si>
  <si>
    <t xml:space="preserve">상황실로부터 산악사고 접보 후 즉시 출동함./n요구조자는 실족환자로서,/n북한산 역사관 인근 현장 도착하여 요구조자 상태 파악 후 응급처치하여 구급대에게 인계하고 인원, 장비 이상 없이 귀대함. </t>
  </si>
  <si>
    <t>상기상황은 산악상황 건으로 백운봉암문 계단 근처에서 요구조자 한 명이 쓰러져 있는 상태,구조대는 출동중 북한산 경찰산악구조대 선착으로 인원,장비 이상없이 안전 귀대함.</t>
  </si>
  <si>
    <t>상기현장 도착한바 거동 가능한 상황으로 신도구급대원 응급처치후 구조대는 요구조자와 동반하산후 인원,장비 이상없이 귀대함.</t>
  </si>
  <si>
    <t>상기현장 도착하여 확인한 바 요구조자1명덕산중학교 터널 뒤쪽 등산로길 등반 중 왼쪽발목 염좌로 약수터에 앉아 있는 상황으로 구조대는 콩들것을 사용하여 동반하산 및 화전급차 인계 후 인원, 장비 이상없이 귀대함.</t>
  </si>
  <si>
    <t>상기 산악구조 건으로 신고자는 원효봉 바로 아래 바위에서 오른쪽 발목을 접질려 거동이 불가한 상황, 구조대 구조구급대와 등반하여 환자접촉 후 응급처치 및 중구단 헬기로 환자 인계 마치고 인원장비 이상없이 안전귀소함.</t>
  </si>
  <si>
    <t>상기현장 도착하여 확인한 바 요구조자1명 발목골절추정 거동불가한 상황으로 구급대원 응급처치 후 구조대는 헬기용요구조자삼각밸트 사용 요구조자 결착 및 경기소방헬기 유도하여 구조완료 후 인원, 장비 이상없이 귀대함.</t>
  </si>
  <si>
    <t>상황실로부터 산악사고 접보 후 즉시 출동함./n요구조자는 노적봉 초소 일대에서 실족하여 발목 통증을 호소하고 있는 상황으로 구조대는 현장 도착하여 요구조자 업기법으로 하산 후 구급대에게 인계하고 인원, 장비 이상 없이 귀대함.</t>
  </si>
  <si>
    <t>발목염좌로 내려오지 못해 신고한 사항. 현장도착 후 어부바슬링 이용하여 업어서 내려온 뒤 구조급차에 인계 후 인원,장비 이상없이 귀대함.</t>
  </si>
  <si>
    <t>상기상황은 산악상황 건으로 숨은벽에서 백운대로 올가가는 길에서 요구조자가 5미터 아래로 떨어진 상황으로 현장에 선착한 북한산 관리공단 직원이 요구조자를 숨은벽 초소까지 이동시켜 구조대는 숨은벽 초소에서 경기도 특수구조대 헬기 지원 요청 및 요구조자 인계 후 인원,장비 이상없이 안전 귀대함.</t>
  </si>
  <si>
    <t>상기현장 도착한 원효봉 정상에 요구조자1명 오른쪽 종아리 파열로 인해 앉아 있는 상황으로 구조대는 삼각벨트 결착후 경기소방헬기 구조완료후 인원,장비 이상없이 귀대함.</t>
  </si>
  <si>
    <t>상기상황은 산악상황 건으로 노적봉에서 대동문으로 하산 중 다리부상을 입은 상태,구조대는 출동중 선착대 북한산 관리공단 우의분소 및 경찰 산악 구조대가 도착하여 요구조자 응급처지 및 서울소방 헬기 지원 요청을 한 상태로 구조대는 현장에 도착한 선착대에 인계 후 인원,장비 이상없이 안전 귀대함.</t>
  </si>
  <si>
    <t>상기상황은 산악상황 건으로 요구조자가 원효봉에서 효자리 쪽으로 내려 오던중 길을 잃은 상황,구조대는 효자리 계곡쪽으로 올라가 요구조자와 만나 하산 후 인원,장비 이상없이 안전 귀대함21</t>
  </si>
  <si>
    <t>상황실로부터 조난사고 접보 후 즉시 출동함./n치마바위 인근에서 발생한 사고로 구조대는 현장도착하여 요구조자 두명 구조 하여 하산 후 구조구급대에게 인계하고 인원, 장비 이상 없이 귀대함.</t>
  </si>
  <si>
    <t>산악자전거를 타다 추락하여 정신을 잃은 상황. 현장도착하여 확인한 바 환자는 의식회복한 상태였으며 구조대는 요구조자 산악용 들것에 결착 후 하산한 뒤원당급차에 인계후 인원,장비 이상없이 귀대함.</t>
  </si>
  <si>
    <t>상기현장 도착하여 확인한 바 요구조자1명 체력저하 및 어지러움을 호소하고 있는 상황으로 구급대원 응급처치 및 요구조자 기력회복 후 자력하산 가능하여 구조대는 요구조1명 부축하고 안전하산 및 구조급차 인계 후 인원, 장비 이상없이 귀대함.</t>
  </si>
  <si>
    <t>요구조자 백운대 정상에서 하산중 조난당한 상황. 현장도착하여 백운대 등반 중 요구조자 발견, 동반하산하여 구조급차에 인계 후 귀대 중 성사동 교통사고 출동에 임함.</t>
  </si>
  <si>
    <t>상황실로부터 실족사고 접보 후 즉시출동함./n원효봉 정상 인근에서 일어난 사고로 구조대는 현장 도착하여 요구조자 응급조치 후 헬기 이송 후 인원, 장비 이상 없이 귀대함.</t>
  </si>
  <si>
    <t>상황실로부터 산악사고 접보 후 즉시출동함./n사람이 노적사 코바위 인근에서 추락했다는 내용으로 구조대는 현장 도착하여 요구조자 구조 후 소방헬기에게 인계하고 인원, 장비 이상 없이 귀대함.</t>
  </si>
  <si>
    <t>산악사고건으로 중성문에 요구조자 있는 상황. 상기현장 도착한 바,요구조자 우측 발목 염좌 추정으로 부목조치 및 안전 하산. 구조구급대에 인계 후 구조대 인원,장비 이상없이 안전 귀대함</t>
  </si>
  <si>
    <t>산악사고건으로 요구조자 1명 다리 근육통증으로 거동불가 상황. 상기현장 도착하여 요구조자 응급처치 및 안전하산 후  신도급차에 인계하고 구조대 인원,장비 이상없이 안전 귀대함</t>
  </si>
  <si>
    <t>상기현장 도착한 바 요구조자1명 왼쪽발목 염좌로 일행들 부축하여 하산하는 상황으로 구조급차 응급처치 후 구조대는 안전조치 및 환자 자체 이송 요망하여 보호자 인계 후 인원, 장비 이상없이 귀대함.</t>
  </si>
  <si>
    <t>상기현장 백운대 정상 요구조자1명 둔부열상 및 허리요통 호소하고 있는 상황으로 구조대는 상황실에 경기소방헬기요청 및 보리사에서 백운대 정상 등반 중 선착대 및 경기소방헬기 자체 요구조자1명 구조 완료하고 귀대지령 접보 후 인원, 장비 이상없이 귀대함.</t>
  </si>
  <si>
    <t>상황실로부터 산악사고 접보 후 즉시 출동함./n다리에 쥐가난 상황으로 현장으로 등반 중 자체회복되어 자력으로 하산하다 구조대와 만남. 구조대는 요구조자와 같이 안전확보하여 하산 후 귀대함.</t>
  </si>
  <si>
    <t>요구조자 하산 중 넘어져서 다리통증으로 신고한 상황. 현장도착하여 구급대원들이 요구조자 응급처치 실시 마친 후 슬링이용, 업기법으로 하산하여 구조급차에 인계 후 인원,장비 이상없이 귀대함.</t>
  </si>
  <si>
    <t>상기현장 도착한 바 요구조1명 왼쪽 발목 골절 추정되어 신도구급대 응급처치 완료한 상황으로 구조대는 경기소방헬기 요청하여 헬기구조 완료 후 인원, 장비 이상없이 귀대함.</t>
  </si>
  <si>
    <t>상황실로부터 산악사고 접보 후 즉시 출동함./n신고자는 정상부근에서 실족한 상태로 신고자와 통화하여 위치 파악 후 소방헬기에게 전파함. 북한산 도착 후 등반 중 선착한 소방헬기로부터 요구조자 구조 완료되어 구조대는 인원, 장비 이상 없이 귀대 중 중흥사 부근 산악사고 재접보하여 재출동에 임함.</t>
  </si>
  <si>
    <t>나한봉 인근 산악구조 활동 귀대 중 재 접보 건으로서 넘어서 손목을 다친 요구조자가 있는 상황./n구조대는 재 등반 중 하산하던 요구조자 만나 구조구급대에게 인계하고 귀대 중 화정동 화재 접보하여 재출동에 임함.</t>
  </si>
  <si>
    <t>염초봉 정상에서 요구조자 1명 조난된 상황. 염초봉 정상 도착한 바, 요구조자 발견하여 안전 하산 및 안전조치 후 구조대 인원,장비 이상없이 안전 귀대함.</t>
  </si>
  <si>
    <t>상기현장 도착한 바 대동사 절 앞 요구조자1명 왼쪽 발목 골절로 앉아 있는 상황으로 구조급차 응급처치 및 구조대는 콩들것 사용하여 동반 하산,구조급차 인계 후 인원, 장비 이상없이 귀대함.</t>
  </si>
  <si>
    <t>요구조자 2명 북한산 효자비 인근에 조난 당한 상황. 상기현장 도착하여 수색한 바,요구조자 발견함. 1명 발목 찰과상, 다른 1명 안면 찰과상 응급처치 및 안전하산 후 인원,장비 이상없이 안전 귀대함.</t>
  </si>
  <si>
    <t>산악사고 접보 후 즉시 출동함./n현장도착한 바 요구조자는 호흡곤란과 심장 통증을 느끼고 있는 상태로 구조대는 산악용 들것을 이용하여 하산 후 구조 구급대에게 인계하고 인원, 장비 이상 없이 귀대함.</t>
  </si>
  <si>
    <t>상기현장 도착한 바 요구조자1명 양 발목 골절 추정인 상황으로 고양급차 현장 응급처치 및 구조대는 요구조자 삼각밸트 착용 경기소방헬기 이송 후 북한산 산악출동에 재임함.</t>
  </si>
  <si>
    <t>상기현장 출동중 경찰 산악구조대 독점으로 구조대는 인원,장비 이상없이 귀대함.</t>
  </si>
  <si>
    <t>요구조자 1명 밤골계곡 주변에서 실족으로 좌측 발목 골절 상황.  상기현장 도착한 바, 응급처치 및 안전하산 후 구조구급대에 인계하고 인원,장비 이상없이 안전 귀대함.</t>
  </si>
  <si>
    <t>산악출동 지령접보 후 현장 도착하여 확인한 바,의상봉 정상에서 요구조자 1명 좌측 발목 염좌부상입은 상황. 북한산 산악구조대 응급처치 완료하여 구조대는 중구단 헬기로 환자 이송 및 안전조치 후 인원,장비 이상없이 안전 귀대함.</t>
  </si>
  <si>
    <t>산악사고 출동지령 접보 후 상기현장 도착한 바, 요구조자 1명 실족으로 좌측 발목 염좌된 상황. 구조 구급대 응급처치 및 구조대는 어부바 슬링이용하여 안전하산 후 구조구급대에 요구조자 인계하고 인원,장비 이상없이 안전 귀대함.</t>
  </si>
  <si>
    <t>산악출동 지령접보 후 상기현장 도착한 바, 요구조자 1명 북문에서 염초봉 방향으로 200m 지점에 좌측발목 염좌된 상황. 북한산 산악구조대 응급처치 완료 및 구조대는 헬기 지원하여 요구조자 이송 및 안전조치 후 인원,장비 이상없이 안전 귀대함.</t>
  </si>
  <si>
    <t>상황실로부터 조난사고 접보 후 즉시 출동함./n신고자는 싱가폴 국적의 성인 남성으로서, 약수암 일대에서 조난당하여 구조를 요청한 상황임./n구조대는 신도 구급대와 함께 약수암 인근에서 요구조자 구조 후 하산 하여 신도구급대에게 요구조자 인계하고 인원, 장비 이상 없이 귀대함.</t>
  </si>
  <si>
    <t>산악출동 지령접보 후 상기현장 도착한 바, 노적봉 정상 약100m전 요구조자 1명 좌측 발목 염좌된 상황. 어부바 슬링이용하여 요구조자 안전하산 및 구조구급대에 인계 후 인원,장비 이상없이 안전 귀대함.</t>
  </si>
  <si>
    <t>산악출동건으로 요구조자 1명 두부 출혈이 있는 상황. 상기현장 등반 중 선착대 요구조자 응급처치하여 구조대는 헬기요청 및 안전조치 후 인원,장비 이상없이 안전 귀대함.</t>
  </si>
  <si>
    <t>산악출동건으로 요구조자 1명 백운대 정상 부근에 조난 당한 상황. 백운대 등반 중 선착대 요구조자 발견 및 안전조치 가능으로 구조대 인원,장비 이상없이 안전 귀대함.</t>
  </si>
  <si>
    <t>산악구조 출동건으로 요구조자 1명 노적봉 근처에 발목부상으로 거동 불가한 상황. 상기현장 도착하여 인명검색 중 선착대 자체처리 가능으로 구조대는 인원,장비 이상없이 안전 귀대함.</t>
  </si>
  <si>
    <t>산악출동건으로 의상봉 정상 부근에 요구조자 1명 두부 손상입은 상황. 현장 도착한 바, 좌측 두부 출혈이 있어 신도대 응급처치 후 구조대는 요구조자와 안전 하산함.</t>
  </si>
  <si>
    <t>상기상황은 산악사고 상황 건으로 요구조자가 하산중 넘어져 머리 와 다리가 다친 상태로 구조대는 출동중 요구조자가 밤골길 까지 내려와 신도구급대에 인계 후 인원,장비 이상없이 귀대함.</t>
  </si>
  <si>
    <t>상기상황은 산악사고상황 건으로 현장에 도착한 바,/n요구조자가 덕암사 쪽에 내려와 있는 상태,구조대는 구조상황 미발생으로 현장에 도착한 구급대에 인계 후 인원,장비 이상없이 안전 귀대함.</t>
  </si>
  <si>
    <t>상기상황은 산악사고 상황 건으로 외국인 요구조자가 등산중 계단에서 구른 상황,구조대는 현장에 도착하여 확인한 바,구조상황 미발생으로 현장에 도착한 원당 구급대에 인계 후 인원,장비 이상없이 안전 귀대함.</t>
  </si>
  <si>
    <t xml:space="preserve">산악출동 신고 접보 후 상기 현장 출동 중 보리사 인근에서 경찰 산악구조대와 동반 하산중인 요구조자 발견하여 구조대에서 인계, 안전 하산 및 귀가조치 완료 후 인원,장비 이상없이 귀대함. </t>
  </si>
  <si>
    <t>산악구조 출동지령 접보 후 즉시 출동함. 상기현장 도착하여 등반 중 선착대 서울헬기 요구조자 이송가능으로 구조대는 주교동 안전조치 출동에 임함.</t>
  </si>
  <si>
    <t>산악사고 출동건으로 요구조자 1명 용암문 부근에서 넘어져 가슴통증 호소하는 상황. 상기현장 출동하여 등반 중 선착대 자체처리 가능으로 구조대는 인원,장비 이상없이 안전 귀대함.</t>
  </si>
  <si>
    <t>북한산 인수봉 추락사고 출동 건으로 신고자 말에 의하면 요구조자는 인수봉 인수C 루트 2피치 등반 준비 중 30M 가량 추락한 상황으로 구조대 현장 도착 전 선착한 경찰 및 국립공원 구조대가 환자 추락지점으로부터 인수봉 비둘기길 하강 점으로 인양 완료한 상황. 요구조자 확인한 바 경추골절 및 전신 다발성 골절, 망자추정으로 구조대는 헬기 작업위해 요구조자 들것 고정하여 북한산 숨은벽 정상으로 인양 후 경기헬기에 인계 마치고 인원장비 이상 없이 귀소함.</t>
  </si>
  <si>
    <t>산악출동건으로 요구조자 1명 백운대 근처에서 다리 골절된 상황. 상기현장 도착하여 신도구급이 응급처치완료 후 구조대는 경기헬기 요청하여 요구조자 이송완료하고 하산 중 산악출동에 임함.</t>
  </si>
  <si>
    <t>산악출동건으로 요구조자 1명 밤골계곡 숨은폭포에서 백운대 방향 약 700m지점에 발목 염좌된 상황. 상기현장 도착하여 원당구급이 응급처치 후 구조대는 어부바 슬링이용하여 요구조자와 안전 하산 후 원당급차에 인계하고 인원,장비 이상없이 안전 귀대함.</t>
  </si>
  <si>
    <t>상기현장 도착하여 중성문 방향 등반 중 국립공원 직원 요구조자1명 만난 하산하고 있는 상황으로 구조대는 요구조자 인계 받아 안전조치 완료 후 인원, 장비 이상없이 귀대함.</t>
  </si>
  <si>
    <t>상기현장 요구조자 북한산 영봉에서 하산하다가 길을 잃고 계곡 한가운데 조난된 상황으로 구조대는 요구조자와 유선통화 실시 및 사기막골로 이동하면서 출렁다리 위 200미터 지점에서 요구조자 발견하여  안전구조 및 동반하산한 후 인원, 장비 이상없이 귀대함.</t>
  </si>
  <si>
    <t>상황실로부터 산악사고 접보 후 즉시 출동함./n실족하여 머리를 다친 상황으로 구조대 현장 도착하여 화전구급대, 서울구조대와 공조하여 요구조자 응급처치 후 하산하여 인원, 장비 이상 없이 귀대함.</t>
  </si>
  <si>
    <t>산악사고 출동건으로 스님이 노적사 부근에 쓰러져 있어 등산객이 스님을 노적사로 옮긴 후 신고한 상황. 상기현장 도착한 바, 원당급차 응급처치 및 이송거부로 안전조치 후 인원,장비 이상없이 안전 귀대함.</t>
  </si>
  <si>
    <t>상기현장 도착한 바 요구조자1명  계곡 바위에서 미끄러져 어지럼증 호소하고 있는 상황으로 신도구급 응급처치 및 구조대는 트랜스포머 가방 착용하여 동반하산 후 인원, 장비 이상없이 귀대함.</t>
  </si>
  <si>
    <t>관산동 동물포획 활동 중 접보 건으로서, 요구조자는 실족하여 걷질 못하는 상황으로 구조대 현장 도착하여 원당 구급대와 함께 요구조자 부축하여 하산 후 구급대에게 인계하고 인원, 장비 이상 없이 귀대함.</t>
  </si>
  <si>
    <t>산악사고 출동건으로 요구조자 2명 약수암과 상운사 사이에 조난된 상황. 상기현장 도착하여 상운사 방향으로 등반 중 요구조자 발견 및 안전하산 후 경찰에 인계하고 인원,장비 이상없이 안전 귀대함.</t>
  </si>
  <si>
    <t>산악사고 출동건으로 신고자는 보리사 부근 하산 중 체력 고갈되어 신고한 상황. 상기현장 도착하여 요구조자 확인한 바, 상태 호전되어 신도급차에 인계 후 인원,장비 이상없이 안전 귀대함.</t>
  </si>
  <si>
    <t>산악사고 출동건으로 요구조자 좌측 발목 골절로 거동불가한 상황. 상기현장 도착한 바, 국립공원관리단 직원이 응급처치 완료한 상황으로 구조대는 들것이용하여 안전하산 후 신도급차에 인계하고 인원,장비 이상없이 안전 귀대함.</t>
  </si>
  <si>
    <t xml:space="preserve">상황실로부터 산악구조 접보 후 즉시 출동함./n노적사에 거주하는 스님이 복통이 심하다는 내용으로 현장으로 출동하여 신도 구급대와 함께 요구조자 부축하여 하산 후 구급대에게 요구조자 인계하고 인원, 장비 이상 없이 귀대함. </t>
  </si>
  <si>
    <t>신변확인 신고 접보 후 상기 현장에 도착하여 경인과 공동대응으로 수색을 진행하는 중 능선 바위 밑 절벽 15m 아래로 추락한 요구조자를 발견하였음. 사체낭과 UT-2000을 이용하여 경찰과 함께 요구조자를 산 아래로 하산 시킨 후, 장비 이상 없이 귀대 함. /n</t>
  </si>
  <si>
    <t>상황실로부터 산악사고 접보 후 즉시 출동함./n요구조자는 약수암부근에서 실족하여 머리를 부상당한 상태로 거동이 힘든 상태라고함. 구조대는 신도구급차와 함께 요구조자 만나 부축하여 하산 후 신도구급대에게 인계하고 인원, 장비 이상 없이 귀대함.</t>
  </si>
  <si>
    <t>벌 쏘임 신고 접보 후 상기 현장에 도착한 바 요구조자가 벌에 쏘여 두드러기 및 체력저하 증상을 보였음. 신도 구급대에 의해 응급처치 후 구조대는 요구조자 안전하산을 도운  후 인원, 장비 이상 없이 귀대 함.</t>
  </si>
  <si>
    <t>산악구조 신고 접보 후 상기현장에 도착한 바 효자비 인근에 요구조자 5명이 조난 중인 상황으로 구조대는 요구조자들과 동반하산하여 안전조치 후 인원, 장비 이상 없이 귀대 함.</t>
  </si>
  <si>
    <t>산악사고 출동건으로 요구조자 2명 하산 중 벌에 쏘여 신고한 상황. 상기현장 도착하여 밤골 계곡에서 백운대 방향 약1km 등반 중 요구조자 발견 및 안전 하산 후 신도급차에 인계하고 인원,장비 이상없이 안전 귀대함.</t>
  </si>
  <si>
    <t>산악사고 출동건으로 요구조자 1명 벌에 쏘여 신고한 상황. 대동사에서 백운대 방향 약 500m 등반 중 요구조자 발견한 바,알러지 증상 호전되어 동반하산 후 신도급차에 인계하고 인원,장비 이상없이 안전 귀대함.</t>
  </si>
  <si>
    <t>산악사고 신고 접보 후 상기 현장에 도착한 바 요구조자 1명이 기력이 없는 상태로 구급대에 응급처치를 받고 있는 상황이었음. 요구조자를 UT-2000 들것을 사용하여 안전 하산 시킨 후 구급대에 인계 후 인원, 장비 이상 없이 귀대 함.</t>
  </si>
  <si>
    <t>산악사고 출동건으로 요구조자 2명 일반조난된 상황. 상기현장 도착하여 북문에서 원효암 방향300m 부근 요구조자 발견 및 안전하산 후 인원,장비 이상없이 안전 귀대함.</t>
  </si>
  <si>
    <t>상황실로부터 산악사고 접보 후 즉시 출동함./n금륜사 일대 산 능선 상에 탈진한 요구조자가 있는 상황으로 신도 구급대와 함께 현장 도착하여 요구조자 부축하여 하산 후 구급대에게 인계하고 인원, 장비 이상 없이 귀대함.</t>
  </si>
  <si>
    <t>산악사고 신고 접보 후 상기현장에 도착한 바 경찰산악에서 처리 가능하여 구조대는 주변 안전조치 및 상황을 구급대에 인계 후 인원, 장비 이상 없이 귀대 함.</t>
  </si>
  <si>
    <t xml:space="preserve">상황실로부터 산악사고 접보 후 즉시 출동함./n요구조자는 대동사 인근에서 실족하여 걷기가 힘든 상황으로 현장 도착하여 요구조자에게 접근 중 선착한 행신구급대로부터 요구조자 구조 완료되었고, 구조사항 없다하여 구조대는 귀대 중 대동문 실족사고 재접보하여 재출동에 임함. </t>
  </si>
  <si>
    <t>귀소 중 산악사고 재접보 건으로서 대동문 일대에 요구조자 실족하여 안경이 깨져 앞을 잘 보지 못하는 상황임. 현장도착하여 요구조자에게 접근 중 요구조자로부터 자력하산 가능하고 구조사항 없다하여 신도 구급대에게 현장 인계하고 인원, 장비 이상 없이 귀대함.</t>
  </si>
  <si>
    <t>상황실로부터 산악사고 접보 후 즉시출동함./n요구조자는 염초봉 인근에 낙상하여 발목 출혈 및 통증을 호소하고 있는 상황으로 구조대 현장 도착 전 선착한 북한산 국립공원 산악구조대로부터 응급처치 완료된 상황, 구조대는 현장 도착하여 요구조자용 들것 이용하여 소방헬기 이송 후 인원, 장비 이상 없이 귀대함.</t>
  </si>
  <si>
    <t xml:space="preserve"> 상기 현장 산악사고 출동지령 접보 후 현장출동 중 신고자와 통화한바 요구조자 1명 낙상으로 턱에 출혈이 심한 상황. 구조대는 현장 등반 중 자력으로 하산중인 요구조자 만나 신도급차에 인계 후 인원,장비 이상없이 귀소함.</t>
  </si>
  <si>
    <t>상기 현장 산악사고 출동지령 접보 후 현장출동 중 신고자와 통화한 바, 인수봉에서 구조요청 불빛이 보여 신고한 상황. 구조대는 현장확인한 바, 하산객으로 확인되어 북한산 공단직원에 유선으로 상황설명 후 인원,장비 이상없이 안전 귀대함.</t>
  </si>
  <si>
    <t>상기현장 도착한 바 요구조자암벽타던 중 추락하여 의식은 있으나 몸을 움직이지 못하는 상황으로  신도급차 응급처치실시 및 구조대 경기소방헬기 요청. 헬기구조 완료 후 인원, 장비 이상없이 귀대함.</t>
  </si>
  <si>
    <t>산악구조 신고 접보 후 상기 현장에 도착한 바 요구조자 1명이 등반 중 20m 아래로 추락하여 경찰산악구조대에서 구조 중인 상황이었음. 구조대는 경찰산악구조대와 공동대응으로 요구조자를 구조 후 중앙소방헬기로 인계 함. 인원, 장비 이상 없이 귀대 함.</t>
  </si>
  <si>
    <t xml:space="preserve">상황실로부터 탈진 및 조난사고 접보 후 즉시 출동함. 신고자는 군부대 인근에서 산악자전거를 타다가 탈진 및 조난당하여 구조를 요청한 상황으로 구조대는 현장 도착하여 요구조자 구조 후 안전하게 하산 시키고 인원, 장비 이상 없이 귀대함. </t>
  </si>
  <si>
    <t>상황실로부터 산악사고 접보 후 즉시 출동함./n스님이 참회기도 중 탈진하여 쓰러진 상황으로 현장 도착하여 요구조자 구조 후 신도구급대에게 인계하고 인원, 장비 이상 없이 귀대함.</t>
  </si>
  <si>
    <t>상기 현장 산악사고 출동지령 접보 후 현장도착 한 바, 요구조자 1명 실족추락하여 두부 타박상 및 좌측 정강이 타박상된 상황. 구조대는 어부바 슬링 이용하여 요구조자와 안전하산 및 신도급차에 인계 후 인원,장비 이상없이 안전 귀소함.</t>
  </si>
  <si>
    <t>신변확인 출동 중 접보 건으로 산악 실족 사고 건임./n부암동암문 일대에서 실족한 건으로 구조대는 현장 도착하여 신도구급대와 함께 요구조자 들것 이용하여 요구조자 구조 후 구급대에게 인계하고 인원, 장비 이상 없이 귀대함.</t>
  </si>
  <si>
    <t>상기 현장 산악사고 출동지령 접보 후 현장도착 한 바 요구조자 1명 밤골계곡 주변에서 조난당한 상황. 구조대는 북한산 국립공원 관계자와 수색중 요구조자 발견 및 안전 하산 후 인원,장비 이상없이 안전 귀소함.</t>
  </si>
  <si>
    <t>상기 현장 산악사고 출동지령 접보 후 현장도착 한 바,요구조자 백운대에서 하산 중 실족으로 중성문 부근에서 대기중인 상황. 구조대는 요구조자 발견 및 동반하산 후 신도급차에 인계하고 인원,장비 이상없이 안전 귀소함.</t>
  </si>
  <si>
    <t>상기 현장 산악사고 출동 지령접보 후 원효봉 부근 요구조자 발견한 바 탈진으로 거동불가한 상황. 구조대는 어부바 슬링이용하여 안전하산 후 신도급차에 인계하고 인원,장비 이상없이 안전 귀소함.</t>
  </si>
  <si>
    <t>산악사고 신고 접보 후 상기 현장에 도착한 바 요구조자 1명이 얼굴 및 다리에 마비가 온 상태로 누워있는 상태였음. 구조대는 콩들것을 이용해 요구조자를 결착, 안전 하산 후 신도급차에 인계 함. 인원, 장비 이상 없이 귀대 함.</t>
  </si>
  <si>
    <t>산악사고 신고 접보 후 상기 현장에 도착한 바 요구조자 1명이 양쪽 발목을 삔 상황이었음. 산악용 들것을 이용해 요구조자 결착 후 신도 펌프 경방 2명과 함께 하산하여 고양급차에 요구자를 인계함. 인원,장비 이상 없이 귀대 함.</t>
  </si>
  <si>
    <t>산악사고 신고 접보 후 현장에 도착한 바 손목부상을 입은 요구조자 1명이 있는 상황이었음. 응급처치 후 장비운반차량을 이용해 북한산성분소로 이동하여, 대기 중인 장흥급차에 인계 후 인원, 장비 이상 없이 귀대 함.</t>
  </si>
  <si>
    <t>실종신고 접보 후 상기 현장에 도착한 바 인근 산 중턱에서 중년 여성 1명이 길을 잃어 신고한 상황이었음. 인근 산에서 요구조자를 찾는 중 고양대에서 요구조자를 발견하여 하산하겠다고 함. 구조대는 인원, 장비 이상 없이 귀대 함.</t>
  </si>
  <si>
    <t>산악사고 신고 접보 후 상기 현장에 도착한 바 요구조자 1명이 나무에 기대어 쪼그려 앉아 있는 상황이었음. 원당구급 응급처치 후 UT-2000을 사용하여 요구조자를 결착, 안전 하산 후 인원, 장비 이상 없이 귀대 함.</t>
  </si>
  <si>
    <t>산악사고신고 접보 후 상기 현장에 도착한 바 요구조자 1명이 추락으로 인해 다친 상황이었음. 먼저 도착한 북한산국립공원 관계자에 의해 기본응급처리를 받은 상황으로 구조대는 UT-2000 들것을 사용하여 요구조자를 결착 후 중앙구조단 헬기로 인계 함. 위문 쪽 추가 산악사고 신고 출동에 임함.</t>
  </si>
  <si>
    <t>조난사고 접보 후 즉시 출동함./n신고자는 북한산 태고사 인근에서 방향을 잃은 상황으로 신고자의 좌표를 인터넷으로 확인 한 후 중흥사 방면 등산로를 이용하여 등반 실시함. 태고사 인근에서 요구조자 접선하였으며 선착한 신도 지구대와 함께 하산한 후 인원, 장비 이상 없이 귀대함.</t>
  </si>
  <si>
    <t>상기 현장 산악사고 출동건으로 요구조자 1명 두통으로 거동불가한 상황.  현장 등반 중 선착대 요구조자 발견 및 헬기 요청하여 구조대는 헬기 유도 및 안전조치 후 인원,장비 이상없이 안전 귀소함.</t>
  </si>
  <si>
    <t>시각장애인이 우암산 일대의 무명고지를 등반 중, 일행과 떨어져 혼자 하산하다 산 속에서 길을 잃은 상태로 육안 식별이 어렵고 청각에 의존하고 있는 상태여서 요구조자 위치 파악이 어려운 상황이었음. 구조대는 신고자를 통해 시각장애인 협회 인솔자 연락처를 알아낸 후 최초 등산을 시작한 거점으로 이동 후 사이렌 취명 및 육성을 이용하여 방향탐지 후 요구조자의 족적을 쫓아 묘지인근 계곡에서 요구조자 발견함. 요구조자는 실족으로 인한 가벼운 찰과상을 입은 상태로 고양구급대 인계하고 인원, 장비 이상 없이 귀대함.</t>
  </si>
  <si>
    <t>산악사고 출동으로 요구조자1명이 발목통증을 호소하는 상황.현장도착하여 확인한 바 북한산국립공원 관계자에 의해 기본 응급처치는 되어 있는 상황으로 중앙구조본부헬기를 유도하여 요구조자를 인계 후 인원, 장비 이상 없이 귀대 함.</t>
  </si>
  <si>
    <t>상기 현장 산악사고 출동 지령 접보 후 현장 도착한 바, 요구조자 1명  좌측 발목 염좌로 거동 불가한 상황. 신도급차 응급처치 및 구조대는 경기 헬기 요청 후 요구조자 인계하고 인원,장비 이상없이 안전 귀소함.</t>
  </si>
  <si>
    <t>상기 현장 산악사고 출동 지령 접보 후 요구조자와 통화한 바 밤골계곡 주변에서 조난당한 상황. 구조대는 밤골 등반 중 요구조자 발견하여 안전 하산 후 인원,장비 이상없이 안전 귀소함.</t>
  </si>
  <si>
    <t>산악사고 신고 접보 후 상기 현장에 도착한 바 요구조자 1명이 의식을 잃고 쓰러진 상태로, 구급대의 CPR실시 후 요구조자를 중앙구조단 들것에 고정하여 중앙구조단 헬기에 요구조자를 인계 함. 인원, 장비 이상 없이 귀대 함.</t>
  </si>
  <si>
    <t>산악사고 신고 접보 후 상기 현장에 도착한 바 요구조자1명이 왼쪽발목,종아리,무릎 통증을 호소 하고 있는 상황이었음. 구급대의 응급조치 후 콩들것을 이용하여 요구조자를 결착 후 도보하산 하여 귀가 시킴. 인원, 장비 이상 없이 귀대 함.</t>
  </si>
  <si>
    <t>상황실로부터 조난사고 접보 후 즉시 출동함./n밤골에서 등반 중 길을 잃은 상태로 신고자와 통화한 바 요구조자는 대동사 인근에 위치하고 있는 것으로 확인되어 주변 수색 후 요구조자 만나 보리사 입구쪽으로 하산함. 근처 버스 정류장까지 요구조자 안내 후 인원, 장비 이상 없이 귀대함.</t>
  </si>
  <si>
    <t>상기 현장 산악사고 출동건으로 요구조자 1명 바위틈에 고립된 상황.구조대는 현장 도착하여 등반 중 경찰산악구조대로부터 자체처리 가능 통보받고 인원,장비 이상없이 안전 귀소함.</t>
  </si>
  <si>
    <t>산악사고 접보 후 즉시 출동함. 요구조자는 북문 인근에 위치한 상운사 인근에서 실족하여 거동이 힘든 상태로 구조대는 보리사 진입로를 이용하여 요구조자에게 접근 후 동반 하산하여 일행에게 인계하고 인원, 장비 이상 없이 귀대함.</t>
  </si>
  <si>
    <t>산악사고 신고 접보 후 상기 현장에 도착하여 등반 중 경찰산악구조대에서 독점 가능하여 구조대는 인원, 장비 이상 없이 귀대 함.</t>
  </si>
  <si>
    <t>상기 현장 산악사고 출동 지령 접보 후 현장 도착한 바 요구조자 좌측 발목 염좌로 거동불가한 상황. 구조대는 요구조자 안전하산 및 원당급차에 인계 후 인원,장비 이상없이 안전 귀소함.</t>
  </si>
  <si>
    <t xml:space="preserve">산악구조 신고 접수되어 출동에 임함. 보리사 인근 부서 후 약 20분 등반 중 북한산 관리공단 직원으로부터 요구조자 구조사항 없으며 단독처리 가능하다는 연락 받고 인원, 장비 이상 없이 귀대함. </t>
  </si>
  <si>
    <t>상기 현장 산악사고 출동 지령 접보 후 현장 도착한 바 요구조자 1명 말바위에서 추락으로 다발성골절로 거동불가한 상황. 신도급차 응급처치하고 구조대는 서울소방헬기에 이송 후 인원,장비 이상없이 안전 귀소함.</t>
  </si>
  <si>
    <t>산악사고 신고 접보 후 상기 현장에 도착한 바 요구조자 1명이 파랑새능선 어금니바위 20~30m 아래로 추락하여 일행들에 의해 심폐소생술이 진행되고 있던 상황이었음. 출동 간 상황실로부터 망자로 추정된다는 내용을 접보하였으며 현장도착에 도착하여 요구조자를 확인한 바 무의식,무맥박,무호흡,심정지 상태였으며 다리가 접혀 있고 목이 돌아가 있었으며, 안면부 등 다발성골절 확인 되었음. UT2000 들것에 요구조자를 결착, 경기소방헬기에 인계 후 인원, 장비 이상 없이 귀대 함.</t>
  </si>
  <si>
    <t xml:space="preserve">산악사고 접보 후 상기 현장에 도착한 바 요구조자 1명이 물 바위 아래에서 우측위로 누워있던 상황으로, 신도 구급대에서 환자 상태 확인 결과 두부 함몰 등 사망추정 되어 함께 등반 한 경인에게 인계 함./n구조대는 추가 출동 한 감식반에게 현장 길 안내 후 인원, 장비 이상 없이 귀대 함. </t>
  </si>
  <si>
    <t>신고자는 원효봉 능선을 지나가던 중 오른쪽 절벽 밑 나뭇가지사이로 사람이나 물건으로 추정되는 물체가 보여 확인을 요청한 건. 구조대 상기현장 부근 도착하여 로프를 사용하여 하강 후 확인한 바, 망자 추정으로 현장에 도착한 북한산 관리공단 대원들과 들것 및 도르래 시스템을 사용하여 요구조자 원효봉 정상까지 인양 실시 및 덕암사 까지 하산하여 경찰 및 원당장례식장 관계자 인계 후 인원, 장비 이상 없이 안전 귀대함.</t>
  </si>
  <si>
    <t>산악사고 신고 접보 후 상기 현장에 도착한 바 요구조자1명이 우측 다리가 골절되어 북한산국립공원구조대에 의해 응급처치가 되어 있는 상황이었음. 중앙구조단 헬기를 요청하여 요구조자를 안전 인계 후 인원, 장비 이상 없이 귀대 함.</t>
  </si>
  <si>
    <t>상기 현장 산악사고 출동건으로 요구조자 실족으로 안면 찰과상 입은 상황. 구조대는 밤골계곡에서 등반 중 하산중인 요구조자 발견 및 원당구급대 응급 처치 후 안전하산하고 인원,장비 이상없이 안전 귀소함.</t>
  </si>
  <si>
    <t>상기 현장 산악 사고 출동건으로 요구조자 인사불성된 상황. 구조대는 노고산 정상도착하여 요구조자와 통화한 바 안전 하산중으로 구조대는 인원,장비 이상없이 안전 귀소함.</t>
  </si>
  <si>
    <t>산악사고 접보 후 즉시 출동함./n탈진한 요구조자가 거동이 불가한 상황으로 현장 도착하여 등반 중 신고자로부터 서울소방이 도착하였으며 자체처리 하겠다하여 인원, 장비 이상 없이 귀대함.</t>
  </si>
  <si>
    <t>요구조자 단순 실신으로 동반 하산 후 고양 구급차에게 인계함.</t>
  </si>
  <si>
    <t>온몸경련환자로 고양구급차와 함께들것으로/n하산하여 명지병원으로 이송함</t>
  </si>
  <si>
    <t xml:space="preserve">고양펌프차 현장도착하여 고양구조대, 장흥구급대와 함께 요구조자 1명 구조 후 인원, 장비 이상없이 귀소함. </t>
  </si>
  <si>
    <t>현장도착하여 요구조자 저혈당쇼크로 쓰러진 상황, 고양구급대원이 응급처치 후 상태 호전되어 가족 및 친지가 자체이송한다고 하여 인원장비 이상없이 귀소</t>
  </si>
  <si>
    <t>요구조자 하산 중 길을 잃어버렸다고 하여 출동, 현장도착하여 배우자에게 등산로 확인 후 수색 실시, 핸드폰 위치추적 등 실시하여 요구조자 위치 확인, 고양구급대에서 요구조자 발견하여 하산 후 활력징후 체크 등 마치고 특이사항 발견치 못하여 인원장비 이상없이 귀소</t>
  </si>
  <si>
    <t>소방교 이준우, 소방사 이성원 현장도착하여 구조대와 요구조자 안전조치 구급차 인계후 인원,장비 이상없이 귀소함</t>
  </si>
  <si>
    <t>요구조자 갑자기 쓰러진 상황으로 구조대 지원요청으로 요구조자 들것으로 하산후 상동 구급차 인계하고 귀소함</t>
  </si>
  <si>
    <t xml:space="preserve">환자가 산에서 발이 겹질린 사고로 환자 구급차에 인계후 인원장비 이상없이 귀소함 </t>
  </si>
  <si>
    <t xml:space="preserve">환자 24세 여성으로 산중턱에서 갑자기 호흡곤란하다고 신고한 상황임. 구조대, 중앙2급차와 함께 요구조자 구조하여 하산함 </t>
  </si>
  <si>
    <t>요구조자 페이차일드반도체 후문 족구장 옆쪽에서 등산하다고 다리를 다친사항으로 구급대, 구조대, 생활안전대 출동하여 요구조자 구조후 구급차로 병원 이송함 사항임</t>
  </si>
  <si>
    <t>생활안전 구조대 보조하여 요구조자 1명 안전구조 및 중앙2구급차에 인계 후 인원, 장비 이상없이 귀소함.</t>
  </si>
  <si>
    <t>요구조자 구조 완료 후 인원 장비 이상없이 귀소함</t>
  </si>
  <si>
    <t>중앙 생활안전,1급차 ,구조대와 함께 원미산 둘레길 상책로에 넘어져 얼굴 외상환자 응급처치후 구조들것을 이용 안전하게 하산하여 구급차에게 인계하고 이상없이 귀소함</t>
  </si>
  <si>
    <t>산악사고 다리부상환자 구조대 괴안급차 생활안전 출동 요구조자 안전조치 괴안급차에게 인계후 인원장비 이상없이 귀소함</t>
  </si>
  <si>
    <t>요구조자 산악에서 구조하여 구급차에 인계 후 인원 장비 이상없이 귀소함</t>
  </si>
  <si>
    <t>요구조자 중앙2급차와 중동퍼프에서 구조 완료함</t>
  </si>
  <si>
    <t>요구조자 등산중 발목이 접질렸다고 하여 /n구조대, 중앙1급차와 출동하여 요구조자 구조완료후 귀소함</t>
  </si>
  <si>
    <t>산악구조 완료하여 중동 구급차에 요구조자 인계 후 인원 장비 이상없이 귀소함</t>
  </si>
  <si>
    <t>현장 도착하여 요구조자 구급차로 이송함.</t>
  </si>
  <si>
    <t xml:space="preserve">원미산 한샘약수터 부근에서 요구조자가 발목 부상으로 인하여 구조대 및 구급차. 생활안전차가 출동하여 들것을 이용하여 구급차로 이동함/n요구조자는 구급차가 병원으로 이송함 </t>
  </si>
  <si>
    <t>원미산 능선상에서 발목통증 및 기력이 떨어져서 신고된 상황으로 현장 도착한 바 정자내에 있어서/n대원들은 구급차까지 요구조자를 이동하고 중앙2급차에 인계후 구조대 및 생활안전차는 귀소함/n중앙2급차 병원인계 : 프라임 재활요양병원</t>
  </si>
  <si>
    <t>구조대,중앙1급차와 현장출동하여 요구조자 1명 구조후 인원 장비 이상없이 귀소함</t>
  </si>
  <si>
    <t>요구조자 1명 구조대/2구급 대원과 구조후 인원 장비 이상없이 귀소함</t>
  </si>
  <si>
    <t>현장 도착한 바 무릎쪽 열상으로 거동 부편 환자 1명 구조대원과 함께 구조후 내동급차에 급자 인계후 인원 장비 이상없이 귀소함</t>
  </si>
  <si>
    <t xml:space="preserve">현장도착한 바 급자 발목 골절추정되며 구조대,중앙구급대원과 함께 구조후 중앙급차에 인계후 인원 장비 이상 없이 귀소함 </t>
  </si>
  <si>
    <t>인명구조하여 구급차에게 인계 후 인원 장비 이상없이 귀소함</t>
  </si>
  <si>
    <t>환자 하산중 미끄러짐에 의한 다리부상으로 안전구조 후 병원 이송함</t>
  </si>
  <si>
    <t>환자1명 급성 현장처치 후 인원장비 이상없이 귀소함</t>
  </si>
  <si>
    <t xml:space="preserve">소방교 이상설, 소방사 성효진 구조대원 2명, 구급대원2명과 함께 원미산 정상 팔각정 인근에 넘어져 있는 요구조자 1명 들것으로 구조완료 후 구급대원에게 인계 후 인원, 장비 이상없이 귀소함. </t>
  </si>
  <si>
    <t>요구조자 산에서 사람이 불러 올라갔는데 위치 잘 몰라 신고했다고함. 구조대와 원미지구대같이 출동함. 요구조자 찾아 경찰인계 후 철수함.</t>
  </si>
  <si>
    <t>원미산 산책로에서 빙판길로 인해 낙상을 입은 환자로 응급처치 후 아이젠 착용해서 안전하게 들것으로 구급차에게 인계.</t>
  </si>
  <si>
    <t>원미산 등반중 발목부상으로 신고받고 출동하여 구조, 구급대 들것운반 지원 후 인원, 장비 이상없이 귀소함.</t>
  </si>
  <si>
    <t>요구조자 등산 중 발목부상건으로 현장도착한 바 선착대 인원 독점가능하여 대기 및 귀소무전 접보 후 인원, 장비 이상없이 귀소함.</t>
  </si>
  <si>
    <t>산 중턱에서 요구조자가 낙상하여 발목부상으로 인해 거동이 불가하여 들것으로 이송후 구급차에 인계함.</t>
  </si>
  <si>
    <t>원미산 정상에서 요구조자가 어지럼증 및 구토증상이 심하여 들것으로 이송하여 구급차에게 인계함.</t>
  </si>
  <si>
    <t>산 정상에서 발작을 하고 있다는 구조출동건으로 현장에 도착한바 요구조자의 발작은 멈춘상태로 병원이송 원하지 않아 동행하산 후 인원, 장비 이상없이 귀소함.</t>
  </si>
  <si>
    <t>다리 부상을 입었다는 산악출동건으로 현장에 도착하여 확인한 바 산에서 내려오다가 넘어져 왼쪽 발목에 부상을 당해 부풀어오르고 움직이지 못하는 상황, 구조대와 바스켓 들것으로 환자 고정하여 구조함. 구조 마치고 인원, 장비 이상없이 귀소함.</t>
  </si>
  <si>
    <t>다리를 다쳤다는 구조출동건으로 진달래동산 전망대 부근에서 보호자와 함께 누워있는 환자발견하여 구조대 및 서부구급과 함께 환자 구조 후 서부급차에 인계마치고 인원, 장비 이상없이 귀소함.</t>
  </si>
  <si>
    <t>다리부상 환자가 있다는 신고를 받고 출동하여 우측 발목이 부어있는 것을 확인. 구급차 이송지원 후 이상없이 귀소함.</t>
  </si>
  <si>
    <t>도당산 장미공원 초입에서 하산 도중 미끄러져 발목부상 요구조자 1명을 들것을 이용하여 구급차에게 인계함</t>
  </si>
  <si>
    <t>요구조자 구조완료</t>
  </si>
  <si>
    <t>부상자 1명을 구조 후 인원, 장비 이상없이 귀소함</t>
  </si>
  <si>
    <t>성주산 등산로 상에서 개인 지병으로 인해 쓰러지며 머리에 출혈발생 한건으로 구조 후 병원이송함.</t>
  </si>
  <si>
    <t>현장도착하여 확인한바 빙판길에 넘어져 움직이기 힘든 상황으로 요구조자 들것을 이용해 구조 후 구급차로 병원이송 조치함.</t>
  </si>
  <si>
    <t xml:space="preserve">정상부근 환자 인명 구조하여 구급차 인계 후 인원, 장비 이상없이 안전 귀소함. </t>
  </si>
  <si>
    <t>하산도중 발목 부위 부상을 입은 상황으로 시흥 은행대 선착하여 환자 하산중 지원후 이상없이 귀소함.</t>
  </si>
  <si>
    <t>인명구조 후 인원, 장비 이상없이 귀소함.</t>
  </si>
  <si>
    <t>요구조자 1명 구조대와 구조함.</t>
  </si>
  <si>
    <t>산에 올라가던 요구조자 의자에서 쉬던중 뒤로 쓰러져 119신고된 사항으로 요구조자 구조후 귀소함</t>
  </si>
  <si>
    <t>중동펌프 산악구조출동하여 요구조자 1명 구조완료 및 중동구급대에 인계 후 인원, 장비 이상없이 귀소함.</t>
  </si>
  <si>
    <t>현장도착하여 확인한 바 요구조자 1명 차량탑승한 상태로 빙판길에 의해 오도가지 못한 상태임./n중동대 차량 후방 및 안전 확보 실시 후 요구조자1명 구조완료함./n</t>
  </si>
  <si>
    <t>하산 중 발목 부상환자 구조완료 후 귀소함.</t>
  </si>
  <si>
    <t>산에서 뛰어내려오다 아이 머리부상 중동구급차에 인계 후 귀소함</t>
  </si>
  <si>
    <t>산에서 실족하여 아이 머리다침으로 중동구급차에 인계 후 귀소함</t>
  </si>
  <si>
    <t>산에서 자살시도 요구조자 경찰발견 후 인원, 장비 이상없이 귀소함.</t>
  </si>
  <si>
    <t>하산중 발을 헛디뎌 발목부위 부상으로 거동 불가하여 구조대 중동구급차와 함께 들것으로 하산조치 및 중동 구급차 인계 후 귀소함.</t>
  </si>
  <si>
    <t>요구조자 현재 자기 위치를 모른다하여 성주산 부근 구조대와 수색하여 하산조치 후 인원, 장비 이상없이 귀소함.</t>
  </si>
  <si>
    <t>실족에 의한 발목염좌 들것이용하여 하산조치 및 중동구급차에 인계 후 인원, 장비 이상없이 귀소함.</t>
  </si>
  <si>
    <t>가마산 정상 부근에서 요구조자 발목을 접질러 실족한 사고로 중동대는 구조대와 같이 요구조자 하산 안전조치 및 인천대 인계 후 인원, 장비 이상없이 안전 귀소함./n</t>
  </si>
  <si>
    <t>발목 인대 손상으로 구조함.</t>
  </si>
  <si>
    <t>산악사고 출동으로 현장도착한바 거동가능하여 구급차 인계후 귀소함.</t>
  </si>
  <si>
    <t>다리삠 환자 구조완료후 인원,장비 이상없이 귀소함.</t>
  </si>
  <si>
    <t>등산 중 낙상하여 산악구조를 요청한 사항으로, 괴안구급대와 구조대, 생활안전단원이 협동하여 바스켓들것을 활용하여 구조함</t>
  </si>
  <si>
    <t>여성 요구조자1명 등산중 넘어진 것으로 보이며 구조대 및 범박 구급대와 구조 완료후 인원 장비 이상없이 귀소함.</t>
  </si>
  <si>
    <t>상기출동 구조대와 연계하여 들것을 이용하여 요구조자 하산 완료, 괴안구급대에 요구조자 인계 후 인원,장비 이상없이 귀소함</t>
  </si>
  <si>
    <t>상기 구조출동 산에서 구토로 인해 걷지 못하고 있던 것으로 현장 출동하여 구조대, 구급대와 연계, 들것이동 하산시키고 구급차에 인계 후 귀소함.</t>
  </si>
  <si>
    <t>상기출동 요구조자 춘덕산에서 하산 시 허리부상 및 인공관절 통증으로 내려오지 못하는 상황으로, 구조대, 범박구급대와 들것이용하여 안전구조 완료후 인원,장비 이상없이 귀소함</t>
  </si>
  <si>
    <t>출동 중 귀소지령으로 인원 및 장비 이상없이 복귀함.</t>
  </si>
  <si>
    <t>현장도착하여 확인한바 실족으로 인한 낙상 환자 1명 발생, 안전구조 후 중앙구급차 인계 마치고 인원,장비 이상없이 복귀함</t>
  </si>
  <si>
    <t>상기건 산악구조 출동으로 구조대, 원종구급차와 현장으로 출동중 원종펌프 관내 화재출동으로 화재현장으로 출동함</t>
  </si>
  <si>
    <t>상기건 산에서 길을 잃어 헤매고 있다고 신고한 상황으로 원종대 신고자와 연락하며 수색중 요구조자 1명 발견 후 안전조치하고 인원,장비 이상없이 귀소함</t>
  </si>
  <si>
    <t>현장 도착하여 요구조자 산에서 발을 헛디뎌 굴렀다고 하며 손목부위에 심한 통증을 느껴 부축하여 산을 내려와 구급차 인계 이송조치함.</t>
  </si>
  <si>
    <t>요구조자가 뒷산에 밤을 주으러 갔다가 넘어져 발을 다친 상황으로 구조하여 구급대에 인계함.</t>
  </si>
  <si>
    <t>상기출동 현장 도착한바 요구조자 산 중턱에 업드려 있는상태로 의식 있어 들것 이용하여 구급대에 인계 후 인원,장비 이상없이 귀소함</t>
  </si>
  <si>
    <t>상기 출동 지인이 산에서 자살하겠다는 문자를 보냈다고 하는 인명검색 출동으로 출동중 신고자와 전화 통화한바 자체 처리로 원종대 인원장비 이상없이 귀소함</t>
  </si>
  <si>
    <t>상기 출동 출동 중 구조대 자체처리로 원종1펌 귀소함</t>
  </si>
  <si>
    <t>상기출동 둘레길 가던중 발목 접질림 부상으로 원종대 들것 이용하여 안전하게 구조완료후 귀소함</t>
  </si>
  <si>
    <t xml:space="preserve">등산중 요구조자 갑자기 어지럼증 호소하여 쓰러져있는상태로 내동구급대와  응급처후 부축하여 하산함. </t>
  </si>
  <si>
    <t>상기출동 산책로에서 넘어져 찰과상 및 타박상 입은 환자 1명 중앙구급대에 인계 후 원종1펌 귀소함</t>
  </si>
  <si>
    <t>하산중 발목을 실족하여 들것으로 운반후 원종구급차에게 인계함</t>
  </si>
  <si>
    <t>산에서 다리가 아프다는 신고로 출동중 귀소명령 접보 후 인원,장비 이상없이 귀소.</t>
  </si>
  <si>
    <t>안전구조</t>
  </si>
  <si>
    <t>산안구조 완료 후 인원 장비 이상없이 안전 귀소함.</t>
  </si>
  <si>
    <t>요구조자 구조 및 중동구급차 인계 후 귀소함.</t>
  </si>
  <si>
    <t>성주산 산행길 중턱에서 환자 발생  구조대와 들것으로 환자이송 구조 완료  중동구급대에게 환자 인계후 인원장비 이상없이 귀소함</t>
  </si>
  <si>
    <t>산악구조출동으로 성주산 정산 밑 요구조자 1명 발견하여 구조대 및 상동구급대와 바스켓사용하여 이동 후 구급대에 인계 완료함.</t>
  </si>
  <si>
    <t xml:space="preserve">중앙대 관할로써 불필요한 중복출동 사항으로 중앙대 유선 연결하여 인계 후 귀소함/n서부구급 </t>
  </si>
  <si>
    <t>여성 요구조자 미끄러지며 발목 부상./n진달래동산 중턱에서 발생한 사고로 구조대화 함께 인명구조 실시 후 중앙구급차에 인계함</t>
  </si>
  <si>
    <t>50대 여성 산에서 자전거 타다 낙상 거동 불가/n구조대원들과 함께 들것으로 구급차까지 이동 함.</t>
  </si>
  <si>
    <t>주취상태로 산에올라 길을 잃은 상황으로 요구조자1명 구조완료</t>
  </si>
  <si>
    <t>등산 중 발을 접질러 걸을 수 없는 상태로 범박펌프는 괴안급차 및 구조대와 함께 요구조자 위치로 가서 응급처치 후 산악구조용 들것 이용하여 요구조자 안전하게 이송마치고 괴안급차에 급자 인계 후 귀소함.</t>
  </si>
  <si>
    <t>하산하는 중 발을 잘못 디뎌 발이 돌아갔다는 신고를 받고 범박급차와 함께 현장도착하여 요구조자 발견 후 응급처치 보조 후 구조대 추가도착하여 산악용 바스켓으로 안전하게 하산시킨 후 범박급차에 급자 인계 후 귀소함.</t>
  </si>
  <si>
    <t>현장 도착한 바 요구조자가 눈길에 미끄러져 넘어져 걸을 수 없는 상태로 구조대원은 산악용 들것으로 산 입구까지 요구조자를 이송, 관할 구급대에 인계 후 안전귀대함.</t>
  </si>
  <si>
    <t>현장도착한 바 등산로가 얼어 미끄러운 상황에서 등반 중 미끄러져 왼쪽발목에 고통을 호소하는 상황으로 구조대원은 산악용들것을 이용하여 구조 후 연계 출동에 임함.</t>
  </si>
  <si>
    <t>산악사고 신고건으로 현장 도착하여 확인한 바 성인 여성 1명이 복통을 호소하며 거동을 하지 못 하는 상황으로 산악용 들것을 이용하여 구조 후 중앙 구급대 인계함./n</t>
  </si>
  <si>
    <t>상기 출동 현장에 도착한 바 원미산 정상 계곡 부근에서 요구조자가 자전거를 타다가 넘어진 상황으로 구조대원은 산악용 들 것을 사용하여 요구조자를 구조하여 중앙 구급대원에게 인계 후 연계 출동에 임함.</t>
  </si>
  <si>
    <t>성주산 번개 약수터에서 요구조자 우측 발목 골절로 현장 안전조치 후 산악용 들것을 이용하여 이동 후 중동 구급대에 인계함./n</t>
  </si>
  <si>
    <t>현장 도착한 바 상동 구급대원이 CPR 실시 중이었으며 구조대원은 산악용 들것을 이용하여 상동 구급대와 함께 요구조자를 구조하고 귀대 중 연계출동에 임함.</t>
  </si>
  <si>
    <t>도당산 벚꽃동산 내 요구조자 현기증으로 인한 쓰러짐으로 현장 도착 시 주변인의 부축을 받으며 내려오고 있는 상황으로 중앙급차 인계 후 안전 귀대함./n</t>
  </si>
  <si>
    <t>현장도착한바 철봉에서 떨어져 허리통증을 호소하는 상황임. 중앙구급대는 응급처치, 구조대원은 산악용들것을 이용하여 구조 후 연계출동에 임함.</t>
  </si>
  <si>
    <t>현장 확인한 바 요구조자는 원미산 둘레길 부근에서  왼쪽 발목을 삔 상황으로 중앙 구급대원이 현장에서 응급처치 후 산악용 들것으로 이송하여 중앙 구급대에 인계함. /n중앙 구급대 : 소방교 이재현 외 1명/n생활안전대 : 소방장 양기정</t>
  </si>
  <si>
    <t>상기 출동 현장에 도착한 바 도당산 정산 팔각정 부근 능선에 요구조자가 좌측발목 부상으로 누워있는 상황으로 구조대원은 산악용들것을 사용 하산하여 중앙구급대원에게 인계 후 인원장비 이상없이 안전귀대함.</t>
  </si>
  <si>
    <t>산악 출동 건으로 원미산 도착하여 확인한 바 요구조자 1명 우측 발목 골절로 산악용 들것을 사용하여 이송 후 괴안급차 인계함./n*괴안급차 : 소방교 주준현 포함 3명</t>
  </si>
  <si>
    <t>현장도착한 바 학교에서 견학온 학생으로 등산 중 오른쪽 발목을 접질러 움직일수가 없어 신고한 상황으로 구조대원은 산악용들것을 이용하여 하산 및 중앙구급대 인계 후 귀대함.</t>
  </si>
  <si>
    <t>상기 출동 산 정상 약수터에서 몸을 거꾸로하는 운동 도중 추락하여 구조요청한 상황으로 구조대원은 산악용 들 것을 사용하여 하산 및 상동구급대원에게 인계 후 연계 출동에 임함.</t>
  </si>
  <si>
    <t>상기 출동 현장 도착한 바 등산객이 과도한 운동으로 기력이 떨어져서 이송 요청한 상황으로 구조대원은 요구조자를 부축하여 하산 및 범박 구급대원에게 인계 후 인원장비 이상없이 안전귀대함.</t>
  </si>
  <si>
    <t>현장 도착한 바 요구조자가 산행 중 의식을 잃은 상태로 구조대원은 요구조자에게 산소처치 후 상동 구급대에 인계 뒤 안전귀대 함.</t>
  </si>
  <si>
    <t>-상기 출동 등산 도중 기력이 떨어지고 어지러움증을 호소하여 구조 요청한 상황/n-구조대원은 들 것을 사용하여 하산 실시/n-상동 구급대원에게 인계 후 인원장비 이상없이 안전귀대함.</t>
  </si>
  <si>
    <t>양주시 도락산 산악구조 접보즉시 특수대응단 헬기 현장 출동함. 현장도착하여 확인한바 벌에쏘인 환자1명을 관할구조대가 선착하여 응급조치 및 들것결착 완료한상태. 특수대응단은 헬기 호이스트이용 안전하게 구조하여 북부청사 잔듸광장에서 관할송산구급대에 환자인계후 귀대함.</t>
  </si>
  <si>
    <t>요구조자가 산행 중 넘어져 머리를 다친 상황으로 구조대원은 현장 도착하여 안전조치 후 중앙구급대에 인계 뒤 연계출동에 임함.</t>
  </si>
  <si>
    <t>상기 출동 현장에 도착한 바 도당산 8부 능선 부근에 실족으로 인한 통증환자가 발생한 상황으로 산악용 들 것을 사용하여 이동 및 중앙 구급대원에게 인계 후 인원장비 이상없이 안전귀대함.</t>
  </si>
  <si>
    <t>현장 도착한 바 요구조자가 산비탈 철조망 사이에 떨어져 끼어 있던 상황으로 구조대원은 요구조자를 구조 뒤 괴안구급대에 인계 후 안전귀대 함.</t>
  </si>
  <si>
    <t>현장 도착한 바 요구조자가 산행 중 실족하여 걷지 못하는 상황으로 구조대원은 들것을 이용하여 요구조자를 구조, 중동구급대에 인계 뒤 안전귀대 함.</t>
  </si>
  <si>
    <t>상기 출동 등산 중 발목 부상으로 구조를 요청한 상황으로 구조대원은 산악용 들것을 사용하여 하산 및 요구조자를 원종 구급대원에게 인계 후 인원장비 이상없이 안전귀대함.</t>
  </si>
  <si>
    <t>현장 도착한 바 요구조자가 산행 중 발목을 다쳐 걷지 못하는 상황으로 구조대원은 산악용 들것을 이용하여 요구조자를 구조 후 중앙구급대에 인계하고 안전귀대 함.</t>
  </si>
  <si>
    <t>상기 출동 현장에 도착한 바 여성 요구조자 1명 탈진상태로 벤치에 누워있는 상황으로 구조대원은 산악용 들 것을 사용하여 하산 및 중앙구급대원에게 요구조자 인계 후 인원장비 이상없이 안전귀대함.</t>
  </si>
  <si>
    <t>상황실로부터 산악구조 접보함, 현장도착하여 확인한바 요구조자 1명이 산 중턱에서 발을 삐어 앉아있는 상황으로 산악용 들것을 이용하여 등산로 입구까지 안전 구조 후 중앙구급차에 인계함. 귀대 중 상동 문개방 출동에 임함.</t>
  </si>
  <si>
    <t>상기 출동 현장 도착한 바 만취한 등산객 1명이 쓰러져 있는 상황으로 구조대원은 산악용 들 것을 사용하여 하산 및 중동 구급대원에 인계 후 연계 출동에 임함.</t>
  </si>
  <si>
    <t xml:space="preserve">상기 출동 성주산 등산 중 길을 찾지 못하여 구조요청한 상황으로 출동 중 신고자와 지속적인 통화를 하여 위치 확인 및 구조하여 자택인근으로 이송조치 후 인원장비 이상없이 안전귀대함. </t>
  </si>
  <si>
    <t>상기 출동 현장에 도착한 바 도당산 입구에 요구조자 1명 실족으로 쓰러져 있는 상황으로 구조대원은 산악용 들 것을 사용하여 하산 및 중앙 구급대원에게 인계 후 인원장비 이상없이 안전귀대함.</t>
  </si>
  <si>
    <t>상기 출동 현장에 도착한 바 성주산 정상 부근에 발목 부상으로 여성 요구조자 1명이 구조 요쳥한 상황으로 구조대원은 산악용 들 것을 사용하여 하산 및 요구조자를 중동 구급대원에게 인계 후 인원장비 이상없이 안전귀대함.</t>
  </si>
  <si>
    <t>상황실로부터 산악사고 구조출동 접보함. 현장도착하여 확인한바 요구조자1명이 산 벤치에 앉아있는 상태로 의식이 없어 산악용 들것을 하산 후 상동구급차에 인계함.</t>
  </si>
  <si>
    <t>현장도착하여 확인한바 요구조자 1명이 다리부상으로 산에서 내려오지 못하는 상황으로 산악용 들것 등을 이용해 하산 후 중앙구급차에 인계함. 상황 종료 후 인원,장비 이상없이 귀대함.</t>
  </si>
  <si>
    <t>상기 출동 현장에 도착한 바 요구조자 어지럼증 호소하는 상황으로 구조대원은 하산 및 중앙구급대원에게 인계 후 인원장비 이상없이 안전귀대함.</t>
  </si>
  <si>
    <t>현장 도착한 바 등산중이던 아주머니가 실족하여 발목을 접질려 구조요청한 상황임. 출동대원은 산악용들것을 이용하여 요구조자 1명 구조후 중앙구급대에 인계후 안전 귀대함.</t>
  </si>
  <si>
    <t>상기 출동 현장에 도착한 바 하우고개 등산로에 저체온증을 호소하는 요구조자 1명 발견 산악용 들것을 사용하여 하산 및 중동 구급대원에게 인계 후 연계 출동에 임함.</t>
  </si>
  <si>
    <t>상기 출동 현장 도착한 바 요구조자 1명 거동이 불가한 상황으로 구조대원은 산악용 들 것을 사용하여 하산 및 중앙구급대원에게 인계 후 인원장비 이상없이 안전귀대함.</t>
  </si>
  <si>
    <t>현장도착한바 도봉산 등산로 계단 진입지점에서 요구조자가 넘어져 다리 골절 의심되어 부목을 이용하여 현장응급조치 및 구급차 인계 후 인원,장비 이상없이 귀대함</t>
  </si>
  <si>
    <t>현장도착한바 요구조자 발목부상으로 중앙 구급대원이 부목을 이용하여 응급조치후 요구조자를 업어서 도로쪽으로 하산후 중앙급차에 인계하였음. 구조대원은 상황실에 통보 후 인원,장비 이상없이 귀소함</t>
  </si>
  <si>
    <t>- 산악 출동 건으로 요구조자는 원미산 산행 중 눈길에 미끄러져 팔이 부러진 상황임./n- 현장에서 중앙 구급대 응급처치함./n- 요구조자가 아이젠을 차고 있고 혼자서 걷겠다고 하여 부축하여 중앙구급대에 인계함./n* 중앙 구급차 : 소방장 이정한 포함 2명/n* 생활 안전대 : 소방장 강영구 포함 2명</t>
  </si>
  <si>
    <t>현장 도착한 바 요구조자가 산행 중 실족으로 걷지 못하여 구조대원은 산악용 들 것을 이용해 요구조자를 구조 뒤 중동 구급대에 인계하고 안전귀대 함.</t>
  </si>
  <si>
    <t>현장 도착한 바 요구조자가 움직이지 못한 채 야산부근에 신고자에게 발견 된 상태로 구조대원은 요구조자를 원종 구급대와 구조한 뒤 현장상황 경찰에게 인계 후 안전귀대 함.</t>
  </si>
  <si>
    <t>산악구조 출동접보함. 거마산 및 성주산 수색 실시하여 요구조자3명 발견 및 안전구조 후 인원,장비 이상없이 귀대함</t>
  </si>
  <si>
    <t xml:space="preserve">- 산악 출동 건으로 현장 도착 시 요구조자는 의식을 찾은 상태 였으며, 갑자기 현기증이 나서 쓰러졌다고 함./n- 요구조자가 병원 이송을 원치 않고 걸어서 내려가는 것을 원하여 부축하여 내려옴./n생활 안전대 : 소방장 이정한 포함 2명/n중앙 급차 : 소방교 김동숙 포함 3명 </t>
  </si>
  <si>
    <t>상기 출동 현장 도착한 바 등산 도중 발목을 다쳐 거동이 불편한 요구조자가 병원 이송을 요청하는 상황으로 출동대원은 산악용 들것을 이용하여 요구조자 1명 중앙급차에 인계 후 귀소함.</t>
  </si>
  <si>
    <t>현장 도착한 바 요구조자가 산에서 술에 취한채 넘어져 안면부 부상을 입은 상황으로 구조대원은 요구조자 구조 뒤 중앙 구급대에 인계하고 안전귀대 함.</t>
  </si>
  <si>
    <t xml:space="preserve">현장 도착한 바 요구조자가 정신지체자로 산행 넘어져서 걷지 못하던 상황이었음./n구조대원은 요구조자를 업고 산에서 하산, 안전하게 가족에게 인계 후 귀대 함. </t>
  </si>
  <si>
    <t>현장도착하여 확인한바 요구조자 1명이 잠시 의식을 잃었던 상황으로 대원은 안전구조 및 중동구급차에 인계 후 인원,장비 이상없이 귀대함.</t>
  </si>
  <si>
    <t>현장도착한 바 요구조자가 내리막길로 산행중에 발이 접질러서 오른쪽 종아리뼈 골절의심되는 환자로 중앙급차 구급대원이 부목고정 하였음. 생활안전대원과 구조대원은 산악용 들것에 결착하여 이송하여 중앙구급차에 인계하였음. 출동대원은 상황실에 통보후 안전 귀대함</t>
  </si>
  <si>
    <t>현장도착하여 성주산 등산로에 요구조자가 호흡곤란 및 가슴통증으로 산악용들것을 이용하여 등산로를 내려와 상동급차에 인계후 안전 귀대함</t>
  </si>
  <si>
    <t>현장도착하여 확인한바 요구조자 1명이 산 계단에서 발을 헛디뎌 부상을 입은 상황으로 대원은 안전구조 및 중앙구급차에 인계 후 인원,장비 이상없이 귀대함.</t>
  </si>
  <si>
    <t>상기 출동 현장 도착한 바 산 내리막길에서 등산객이 하산도중 실족으로 인하여 발목부상을 당해 거동을 못하고 있는 상황으로 출동대원은 산악용 들것을 사용하여 요구조자 1명 구조완료 및 괴안급차 인계 후 연계 출동에 임함./n</t>
  </si>
  <si>
    <t>현장 도착한 바 허벅지 통증으로 거동이 불가하여 신고한 상황임. 출동대원은 산악용들것을 이용하여 요구조자 1명 안전 구조후 인원 장비 이상없이 안전 귀대함.</t>
  </si>
  <si>
    <t>상기 출동 현장 도착한 바 등산객이 실족으로 인하여 산 능선 부근에서 움직이지 못하는 상황으로 구조대원은 구조 및 중앙구급대원에게 인계 후 인원장비 이상없이 안전귀대함.</t>
  </si>
  <si>
    <t>상기 구조 여월휴먼시아 5단지 정문에서 등산로 방향으로 올라가 정자에 쓰러져 있는 요구조자를 발견함. 요구조자 의식은 있었으나 만취하여 몸을 가누지 못하는 상태로 산악용들것을 이용하여 구급대원과 함께 등산로를 따라 내려가 중앙구급차에 인계하였음. 출동대원은 상황실에 통보후 안전 귀대함</t>
  </si>
  <si>
    <t>상기 출동 현장 도착한 바 등산객이 하산 도중 실족으로인한 발목 부상으로 거동이 불가한 상황으로 출동대원은 산악용 들것을 사용하여 요구조자 1명 구조완료 하여 중동급차에 인계 후 귀소함.</t>
  </si>
  <si>
    <t>상기 출동 현장 도착한 바 춘덕산 약수터 부근 배드민턴장에서 요구조자 1명이 허리 통증을 호소하며 쓰러져 있는 상황으로 출동대원은 산악용 들것을 사용하여 요구조자 1명 구조 완료 하여 범박 급차에 인계 후 귀소함./n</t>
  </si>
  <si>
    <t>현장 도착한 바 등산중이던 아주머니가 발목을 삐끗하여 거동이 불가능한 상황임. 출동대원은 산악용들것을 이용하여 요구조자 1명 안전 구조하여 중동구급대에 인계후 안전 귀대함.</t>
  </si>
  <si>
    <t>현장도착하여 확인한바 요구조자1명이 의식은 있는채 움직이지 못하는 상황임. 대원은 산악용 들것을 이용하여 안전 구조 후 19여단 의무대 응급차에 인계후 인원,장비 이상없이 귀대함.</t>
  </si>
  <si>
    <t>상기 출동 현장 도착한 바 도당산 능선 등산로에 실족으로인한 발목부상 요구조자 1명이 쓰러져있는 상황으로 구조대원은 중앙구급대원에게 인계 후 인원장비 이상없이 안전귀대함.</t>
  </si>
  <si>
    <t>현장도착하여 확인한바 등산객이 철봉운동을 하다 떨어져 허리를 다쳐 못움직이는 상황으로 대원은 들것을 이용하여 안전 구조 및 중동 구급차에 인계 후 인원,장비 이상없이 귀대함.</t>
  </si>
  <si>
    <t>상기 출동 현장 도착한 바 원미산 춘의1지역 산악 안내 표지판 부근에서 요구조자 1명이 실족으로 거동이 불가한 상황으로 출동대원은 산악용 들것을 사용하여 요구조자 1명 구조완료 및 중앙급차에 인계 후 귀소함./n</t>
  </si>
  <si>
    <t>현장 도착한 바 요구조자가 산행 중 등산로 빙판길에 미끄러져 부상을 입은 상태로 구조대원은 산악용 들 것을 이용하여 요구조자 구조 뒤 중동 급차에 인계하고 안전귀대 함</t>
  </si>
  <si>
    <t>현장 도착한 바 요구조자가 산행 중 실족하여 넘어져 걷지 못 하는 상황으로 구조대원은 산악용 들 것을 이용, 요구조자 구조 뒤 중앙 구급대에 인계하고 안전귀대 함.</t>
  </si>
  <si>
    <t>상기 출동 현장도착한 바 거마산 5부능선 등산로에 실족으로 인한 요구조자 1명이 발생한 상황으로 구조대원은 산악용 들것을 이용하여 하산 및 중동 구급대원에게 인계 후 인원장비 이상없이 안전귀대함.</t>
  </si>
  <si>
    <t>상기 출동 현장 도착한 바 요구조자 우측 무릎 통증을 호소하는 상황으로 구조대원은 산악용 들 것을 사용하여 하산 및 중동 구급대원에게 인계 후 연계 출동에 임함.</t>
  </si>
  <si>
    <t>상기 출동 현장 도착한 바 팔각정 계단을 오르던 등산객이 계단 붕괴로 낙하하여 골반 부근 통증을 호소하고 있는 상황으로 출동대원은 산악용 들것 을 사용하여 요구조자 1명 중앙급차 인계 후 귀소함./n</t>
  </si>
  <si>
    <t>상기 출동 현장도착한 바 요구조자 1명이 기력쇠약하여 거동이 불가한 상황으로 구조대원은 요구조자를 업고 하산하여 구급대원에게 인계 후 인원장비 이상없이 안전귀대함.</t>
  </si>
  <si>
    <t>상기 구조 현장 도착한 바 등산로 한쪽에 요구조자 1명이 앉아 있는 상태임. 요구조자말에 의하면 하산하다가 미끄러져 왼쪽발목이 돌아갔다고함. 거동이 불가한 상태임. 중앙구급대원 응급처치 후 산악용 들것을 이용하여 하산완료함. 중앙구급대에 요구조자 인계 후 귀소 중 오정동 실내갇힘 출동 지령 즉시 연계출동에 임함.</t>
  </si>
  <si>
    <t>산악사고 접보 즉시 출동함. 대원은 성주산 등산 중 시흥대에서 인명구조 완료하였다하여 인원,장비 이상없이 귀대함.</t>
  </si>
  <si>
    <t>상기 출동 현장도착한 바 원미산 후면 8부능선 등산로에 발목부상환자가 쓰러져있는 상황으로 구조대원은 산악용들것을 사용하여 하산 및 중앙구급대원에게 인계 후 인원장비 이상없이 안전귀대함.</t>
  </si>
  <si>
    <t>상기 출동 현장 도착한 바 산행 중인 등산객이 실족으로 넘어져 거동이 불가한 상황으로 출동대원은 산악용 들것을 사용, 요구조자 1명 구조완료 하여 중앙급차에 인계 후 여월동 화재 연계 출동에 임함.</t>
  </si>
  <si>
    <t>상기 구조 현장 도착한 바 요구조자는 약수터 부근 의자에 앉아있었으며 극심한 팔통증 호소하고있었음. 서부구급대 응급처치 완료 후 구조대원은 요구조자가 거동가능하여 왼쪽 팔 고정 후 부축하여 하산함. 서부구급대에 요구조자 인계 후 인원 장비 이상없이 귀대함.</t>
  </si>
  <si>
    <t>상기 출동 현장도착한 바 에어로빅 운동 도중 우측 종아리 부위에 통증을 느껴 구조요청한 상황으로 구조대원은 산악용 들것을 사용하여 하산 및 중앙2급차에 인계 후 인원장비 이상없이 안전귀대함.</t>
  </si>
  <si>
    <t xml:space="preserve">성주산을 지나 거마산 정산에서 급체를 한것같고 거동할 수 없다는 신고건으로 성주중학교부근에 도착하여 진입함. 거마산 정산부근에서 신고자 발견하여 확인한바 오한 및 급체통증하였으나 거동이 가능해서 양쪽에서 부축하여 가은병원쪽으로 하산함. 상동구급차에게 요구조자인계하고 안전 귀대함.  </t>
  </si>
  <si>
    <t>요구조자는 등산 중 어지럼증을 호소해 신고한 사항으로 대원은 상동대와 함께 산악용 들것을 이용해 안전구조하고 산 입구에서 대기 중인 중동 구급차에게 요구조자 인계 후 인원,장비 이상없이 귀대함.</t>
  </si>
  <si>
    <t xml:space="preserve">상기 구조 현장 도착한 바 요구조자는 벤치에 누워있었으며 오른쪽 팔다리 마비증상보임. 거동불가한상태였음. 구조대는 산악용들것에 환자를 고정시킨 후 안전하게 하산함. 중앙2구급대에 요구조자 인계 후 인원 장비 이상없이 귀대함. </t>
  </si>
  <si>
    <t xml:space="preserve">상기 구조 현장 도착한 바 요구조자는 산정상 부근 벤치에 앉아있었으며, 요구조자말에 의하면 하산 중 넘어지면서 무릎 및 발목을 다쳤다고함. 구조대는 산악용들것을 이용하여 안전하게 하산 후 내동구급대에 요구조자 인계함. 귀대 중 상황실로 부터 동물구조 출동지령 즉시 연계출동에 임함. </t>
  </si>
  <si>
    <t>상기 구조 현장 출동 중 중동 화재출동으로 출동 지연됨. 현장 도착한 바 산정상 부근 요구조자 1명이 누워있는 상태였음. 요구조자 말에 의하면 하산 중 발목이 꺾였다고함. 구조대는 중앙구급대 응급처치 후 산악용들것을 이용하여 안전하게 하산함. 요구조자1명 중앙구급대에 인계 후 인원 장비 이상없이 귀대함.</t>
  </si>
  <si>
    <t>원미산 정상능선 부근에서 구조요청사항으로 도착진입한바 우측다리 근육통증으로 거동불가함.산악들것이용하여 구조완료후 중앙구급차에게 인계하고 연계출동에 임함.</t>
  </si>
  <si>
    <t>등산중 넘어져 일어나지 못해 신고한 사항임. 현장도착하여 확인한바 요구조자 손목에 골절이 의심되어 대원은 원종대와 함께 응급처치 및 구조완료함. 요구조자 원종구급차에 인계 후 귀대 중 도당동 동물구조출동에 임함.</t>
  </si>
  <si>
    <t>현장 도착한 바요구조자가 운동 중 허리를 다쳐 신고한 건으로 구조대원은 중동대 및 구급대와 함께 요구조자를 들것에 고정 후 하산한 뒤 구급대에 인계하고 안전귀대 함</t>
  </si>
  <si>
    <t>- 산악구조 신고건으로 현장 확인한 바 요구조자는 힘이 빠져 못내려가겠다는 상황으로 산악용 들것을 이용하여 구조 후 중동 급차 인계함./n</t>
  </si>
  <si>
    <t>상기 출동 현장도착한 바 거마산 정상 부근 약수터 에서 운동중이던 여성이 기구에서 추락하여 허리부상으로 거동이 불가한 상황으로 구조대원은 산악용 들 것을 사용하여 하산 및 중동구급대원에게 인계 후 인원장비 이상없이 안전귀대함.</t>
  </si>
  <si>
    <t>- 산악사고 신고건으로 작동 터널 인근 현장 도착하여 확인한 바 사고장소는 서울관내로 확인됨./n- 요구조자는 좌측 발목이 삔 상황으로 현장에서 구급대원 처치 후 산악용 들것을 이용하여 안전 구조 후 원종 급차에 인계함.</t>
  </si>
  <si>
    <t>등산중 의식이 흐려지고 걷기가 힘들다는 신고내용으로 대원은 요구조자와 함께 안전하게 하산 후 중동 구급차에 인계함. 이후 인원,장비 이상없이 귀대함.</t>
  </si>
  <si>
    <t>상기출동 현장 도착한 바 성주산정상 팔각정 등산로 부근에서 요구조자 1명이 호흡곤란을 호소하며 쓰러져 있는상황으로 출동대원은 산악용 들것을 사용하여 요구조자 1명 구조완료 및 범박급차 인계 후 연계 출동에 임함./n</t>
  </si>
  <si>
    <t>현장 도착한 바 요구조자가 등산중 실족하여 걷지 못 하는 상황으로 구조대원은 산악용 들것을 이용하여 요구조자를 구조 뒤 중앙 구급대에 인계 후 안전귀대 함</t>
  </si>
  <si>
    <t>원미산 약수터 부근에 갑자기 쓰러진 사람이 있다고 신고를 접수받아 생활안전, 구급대와 출동하여 확인한 바 요구조자는 정신이 돌아온 상태임./n요구조자를 산 입구까지 안전하게 부축하여 내려간 후 구급대에 인계하고 귀대함./n</t>
  </si>
  <si>
    <t>산악구조로 현장도착하여 확인한바 요구조자 1명이 발을 삐어 내려오지 못하는 상황임. 대원은 응급처치 후 산악용 들것을 이용해 안전구조 후 중앙구급차에 인계하고 인원,장비 이상없이 귀대함.</t>
  </si>
  <si>
    <t>뇌수술 이력이 있는 요구조자가 산행 중 기력이 쇠하여 출동 요청한 상황으로 구조대원은 현장 도착하여 확인한 바 요구조자 상태 호전되어  현장에서 안전조치 요구조자와 함께 하산 뒤 귀대 함</t>
  </si>
  <si>
    <t>등산객이 쓰러졌다 하여 출동한 건으로 구조대원은 현장 도착하여 요구조자 구조 뒤 중앙 급차에 인계하고 안전귀대 함.</t>
  </si>
  <si>
    <t>현장 도착 한바 요구조자 발목부상으로 산에 누워 있는 상황으로 구조대원은 구급대원과 함께 구급차에 이송후 인원장비 이상없이 귀대함.</t>
  </si>
  <si>
    <t>상기 산악구조 현장도착한 바 요구조자가 발을 헛딛여 넘어지면서 오른쪽 발목을 삐어 걷지를 못하는 상황으로 중앙구급대의 부목을 이용하여 응급처치후 산악용 들것을 이용하여 등산로를 따라 내려와 중앙구급차에 인계후 안전 귀대함</t>
  </si>
  <si>
    <t>상기 산악구조 출동 범박동 산으로부터 200미터 가량 안쪽에 조난자 발생한 상황임./n70대 노인이 기력이없어 하산을 하지 못하는 상황으로 구조대에서 산악용 들것을 이용하여 요구조자를 산 밑으로 옮긴 후 중앙구급대에 인계 후 안전 귀대함.</t>
  </si>
  <si>
    <t>현장 도착 한 바 신고자가 술이 심하게 취하여 내려갈수 없다고 하여 구조대원은 부상이 없음으로 부축하여 산밑 까지 내려왔으나 신고자가 구급차 이송을 거부하고 본인이 직접 집에 가겠다고 하여 구조대원은 귀대함.</t>
  </si>
  <si>
    <t>요구조자는 음주상태로 하산중 넘어져 의식 및 호흡은 명료함. 대원은 산악용 들것을 이용해 구조완료 및 중앙구급차에 인계 후 인원,장비 이상없이 귀대함,</t>
  </si>
  <si>
    <t>- 상기출동 요구조자 아버지가 신고한 사항으로 딸이 등산중 넘어져 뇌진탕 증상이 있다는 내용/n- 구조대는 휴대전화로 신고자와 통화하여 위치파악, 요구조자 발견하였으며 구급대 안전 인계 및 안전조치 후 인원장비 이상없이 귀대함.</t>
  </si>
  <si>
    <t>- 상기출동 산악구조 건으로 신고자가 산에서 넘어져 발목을 다친상황으로 구조요청함./n- 구조대는 현장도착하여 요구조자발견 구급대와 같이 발목 응급처치 실시 및 들것에 옮겨 구급대 차량까지 안전이송 실시 후 화재연계출동에 임함.</t>
  </si>
  <si>
    <t>- 상기 건 산악구조출동으로 현장 도착한 바 신고자는 발목을 실족하여 등산로 입구에서 20미터 위쪽에 대기중인 상황./n- 장비운반은 아이젠 착용하여 요구조자 업어서 하산 완료./n- 요구조자 중동 구급차에 인계 후 장비운반은 안전귀대함.</t>
  </si>
  <si>
    <t>- 상기 건 산악사고 출동으로 현장 도착한 바 산 초입에서 200m 위에 요구조자 1명 확인됨./n- 산악용 들것을 이용하여 중앙1펌과 연계 구조활동 실시함./n- 요구조자 안전구조 완료 후 중앙구급차에 인계함.</t>
  </si>
  <si>
    <t>-상기출동 산악구조 출동건으로 요구자는 산행중 실족으로 인해서  왼쪽 손목의 부상과 함께 손이 메스꺼운 상태로 신고한 상황/n-현장에 도착하여 중앙구급대에서 응급처치를 실시하고 구조대는 결빙된 등산로에 추가 부상을 방지를 위해 요구조자에게 아이젠을 착용시켜 부축동행하여 안전하게 하산하여 중앙구급대에 인계 후 인원장비 이상없이 안전귀대함</t>
  </si>
  <si>
    <t>현장 도착 한 바 요구조자는 등산로 벤치에 누워  의식이 돌아온 상황으로 구조대원은 재 의식확인및 평소 질병에 대하여 확인중 구급대원이 도착 하여 인계한뒤 산악용들것을 사용하여 하산후 인원장비 이상없이 귀대함.</t>
  </si>
  <si>
    <t>- 상기출동 산중턱에서 하산중 실족으로 인한 신고상황으로 현장도착 확인한 바 요구조자는 좌측 발목염좌로 인해 움직이지 못하는 상황/n- 구조대원은 산악용 들것을 이용 요구조자를 안전구조 및 급차 인계 한뒤 현장안전조치 후 인원장비 이상없이 안전귀대함.</t>
  </si>
  <si>
    <t>70대 여성 노인이 등산로에서 하산 중 실족하여 왼쪽 정강이 부근 부상발생. 구조대는 서부펌프, 중앙1급차와 보도로 요구조자 위치까지 이동함. 요구조자 신원확인 및 현장응급처치 후 산악용 들것을 이용하여 하산실시. 중앙1급차에 요구조자 인계 후 인원, 장비 이상없이 귀소함.</t>
  </si>
  <si>
    <t>동일출동건.</t>
  </si>
  <si>
    <t>상기출동 산악사고 출동상황으로 현장도착한 바 70대 노인이 하산 중 실족으로 인한 우측 발목 염좌 의심되어 구조대원은 중앙 급차 인계 및 안전조치 후 인원장비 이상없이 안전귀대함.</t>
  </si>
  <si>
    <t>- 상기 현장 도착하여 확인한 바 요구조자는 기력저하로 인해 일어나서 걷지 못하겠다는 상황./n- 대원들은 산악용 들것을 이용 괴안 구급차 까지 이송 및 구급대 인계 후 인원장비 이상없이 귀대함.</t>
  </si>
  <si>
    <t>- 상기 현장 도착하여 확인한 바 요구조자는 하산도중 발목 실족으로 인해 움직이지 못하는 상황./n- 중앙구급대와 함께 현장응급처치 및 산악용들것을 이용하여 구급차까지 이송 후 인원장비 이상없이 귀대함.</t>
  </si>
  <si>
    <t xml:space="preserve">- 상기 건 산악사고로 접보받아 현장도착한 바 요구조자는 원미상 정상에서 구조요청 중./n- 구조대는 괴안급차와 현장 도착하여 확인한 바 요구조자는 오른쪽 발목 실족하여 못 걷는 상황./n- 들것을 이용하여 요구조자 운반 및 하산 실시 후 괴안급차에게 인계 완료함. </t>
  </si>
  <si>
    <t>- 상기 건 산악출동으로 요구조자는 원미산 정상에 구조요청중인 상황./n- 구조공작 ,중앙고펌,괴안급차 정상 도착하여 요구조자 상태 확인한 바 어지러움과 구토증세를 보임./n- 구조대는 요구조자 산악용들것에 결착 후 운반하여 하산 완료./n- 괴안급차에게 요구조자 인계 후 인원장비 이상없이 안전 귀대함.</t>
  </si>
  <si>
    <t xml:space="preserve">음독관련 구조 신고로 소사동주민센터에서 산책로 방향 30m 지점에 요구조자 쓰러져있었고 주변에 구토물과 농약통이 보이는 상황임. 대원은 산악용들것을 이용해 요구조자 하산 완료시키고 중앙구급차에 인계함. </t>
  </si>
  <si>
    <t>- 출동 산악구조 건으로 등산로에 사람이 누워 있다는 신고내용/n- 현장도착하여 확인한 바 단순주취자로 특이사항 및 구조사항없음 확인 후 인원장비 이상없이 귀대함./n*장비운반차량은 시건개방 연계출동에 임함.</t>
  </si>
  <si>
    <t>현장 도착 한 바 요구조자 산길 에 누워 있는 상황으로 구급대원확인 결과 저혈당쇼크로 확인 되어 구조대원은 산악용 들것을 사용하여 한산 후 구급대에 인계 귀대함.</t>
  </si>
  <si>
    <t>- 구조대원은 산악용 들것을 휴대하고 상동대와 함께 요구조자가 있는 곳으로 등반함./n- 요구조자 현장 응급처치 후 산악용들것을 이용해 하산 및 구급대 인계 후 인원장비 이상없이 귀대함.</t>
  </si>
  <si>
    <t>- 상기 현장 도착하여 확인한 바 하산 중 실족으로 인해 발목이 부어 있는 상태/n- 중동구급대원에 의한 현장 응급처치 후 산악용들것을 이용하여 하산함./n- 중동구급대에 요구조자 인계 후 인원장비 이상없이 귀대함.</t>
  </si>
  <si>
    <t>현장도착 한 바 요구조자는 음주상태로 산을 통해 집을가려하였으나 길을상태로 구조대원은 신고자와 통화하여 위치를 파악한뒤 신고자를 발견하여 하산후 귀대함.</t>
  </si>
  <si>
    <t>- 상기 건 자살관련 산악출동으로 신고자 말에 의하면 요구조자는 자살을 암시하는 말을 남기고 산으로 간 것으로 추정./n- gps 위치값은 산 정상으로 확인./n- 경찰과 연계하여 수색한 바 경찰쪽에서 요구조자 신변 확보됨./n- 장비운반은 귀대중 벌집제거 출동 실시함.</t>
  </si>
  <si>
    <t>- 상기 건 산악 출동으로 신고자는 산정상에서 기력이 없다고함./n- 등산 중 요구조자 만나 괴안급차에게 인계함./n- 장비운반은 인원장비 이상없이 안전귀대함.</t>
  </si>
  <si>
    <t>- 상기출동 산악구조 출동건으로 아주머니가 구토를 하고 어지러움증상을 보이고있어 구조요청한 상황/n- 구조대 산악용구조들것을 사용하여 구급차량까지 환자이송 실시 및 구급대 인계 후 구조대 인원장비 이상없이 귀대함.</t>
  </si>
  <si>
    <t>- 상기 현장 도착하여 확인한 바 요구조자 1명은 등산 중 발목 염좌로 인해 거동이 불가능한 상황으로/n중동구급대 현장응급조치 후 산악용 들것을 이용하여 요구조자 이송 및 구급대 인계 후 원종동 벌집제거 출동에 임함.</t>
  </si>
  <si>
    <t>현장 도착 한 바 약수터 부근에 누워있는상황으로 구조대원은 산악용 들것을 사용하여 하산시킨후 구급대에 인계함.</t>
  </si>
  <si>
    <t>-상기 산악구조 출동으로 요구조자가 등산로 산책중 실족으로 인하여 손과 팔,무릎 등에 열상및 찰과상을 입은 상황이며 중앙구급대 현장처치 지원 및 병원이송 지원을 마치고 인원장비 이상없이 안전귀대함.</t>
  </si>
  <si>
    <t>원미산 정상 팔각정부근에서 발작에 의한 신고상황, 구조대는 원미도서관에서 진입하여 현장도착, 요구조자 확인한 바 자체회복되어 동반 도보 하산실시함. 하산 후 병원이송이 불필요하여 귀가조치, 구조대는 인원, 장비 이상없이 귀소함,</t>
  </si>
  <si>
    <t>- 상기출동 다리에 쥐가나서 산에서 내려오지못하는 상황으로 산악구조 요청한 상황/n- 구조대 구급대와같이 산악용들것을 사용하여 산밑까지 안전 이송완료 신고자가 병원이송 원치않아 구조대 안전조치 후 벌집제거 현장접보 받음.</t>
  </si>
  <si>
    <t>상기출동 산악사고 건으로 할머니가 산에서 내려오다 발목을 삐여서 내려가지 못하는 상황으로 구조대 산악용들것을 사용하여 요구조자 구급차량까지 안전 이송 및 안전조치 후 인원장비 이상없이 귀대함.</t>
  </si>
  <si>
    <t>- 상기출동 산악사고 건으로 요구조자 의식은 있고 어지럼증을 호소하고있다는 신고내용/n- 구조대 현장도착한 바 요구조자 난간에 기대다 뒤로 넘어져 머리를 부딛힌 상황으로 걸어갈수 있어 요구조자 부축하여 구급차량까지 이동 실시 및 안전조치 후 동물포획 연계출동에 임함.</t>
  </si>
  <si>
    <t>- 상기출동 산악사고 건으로 요구조자가 발목을 다쳐 움지이지 못한다는 신고내용/n- 구조대 현장도착하여 들것을 이용 요구조자 구급차량까지 이송 및 안전조치 후 인원장비 이상없이 귀대함.</t>
  </si>
  <si>
    <t>현장 도착 하여 신고자에게 접근중 시흥소방서 에서 요구조자 확보 무전 전송받아 귀대함.</t>
  </si>
  <si>
    <t>현장 도착 하여 선착대를 도와 요구조자 안전구조 후 구급대에 인계 안전귀대함.</t>
  </si>
  <si>
    <t>- 상기 건 산악구조 출동으로 신고자말에 의하면 요구조자는 산 입구에서 약 3~400M 중간쯤에 앉아있는 상황으로 오른쪽 발목 실족./n- 중앙1급차에서 응급처치 후 산악용들것을 이용, 하산 실시함./n- 하산 후 중앙급차에 요구조자 인계 후 구조대는 인원장비 이상없이 안전귀대함.</t>
  </si>
  <si>
    <t>- 상기 건은 산악사고 출동 건으로 현장 확인 한바 요구조자는 넘어져 발목 염좌인 상황 혼자 내려올 수없는 상황으로 들것 이용하여 산아래로 내려와 중앙구급차에 인계 함.</t>
  </si>
  <si>
    <t>- 상기 현장 도착하여 확인한 바 신고자는 인철관할 거여산 부근에 있는 상황으로 중동구급대원의 현장 응급조치 후 산악용들것을 이용 인천대공원으로 하산./n- 인천 만수구급차에 환자 인계 후 인원장비 이상없이 귀대함.</t>
  </si>
  <si>
    <t>- 상기 출동 건은 산악에서 위치 추적 건으로 현장 도착 후에 구급대에서 요구조자 발견, 추가적인 구조사항없어 구조대 안전 귀대함</t>
  </si>
  <si>
    <t>- 상기 현장 도착하여 확인한 바 환자는 하산중 실족으로 인해 거동이 불편한 상황./n- 원종구급대로 부터 현장에서 응급처치 완료./n- 환자 1명 구급대 인계 후 인원장비 이상없이 귀대함.</t>
  </si>
  <si>
    <t xml:space="preserve">- 상기 출동건 성주산 정상 팔각정에서 소래산 방향으로 300m지점 요구조자 최헌수가 강풍과 폭설로 인한 등산객의 실족 사고로 우측다리 골절상 추정으로 사경을 헤매고 있던 상황이였으며 산악용 들것을 이용하여 환자를 고정하고 성주산 수려사 입구 쪽으로 하산하여 중동구급대 인계 실시 및 안전조치 후 인원장비 이상없이 귀대함. </t>
  </si>
  <si>
    <t>- 상기 건은 성주산에서 실족한 여성 구조 건으로/n현장 확인 한바 여성 한명이 발목이 접질린 상황/n- 구급대에 의해 응급처치 후 구조용 들것이용하여 하산 후 구급대 인계/n- 장비운반 인원장비 이상없이 안전 귀대함</t>
  </si>
  <si>
    <t>- 상기 원미산 팔각정 부근 77세 남성이 탈진했다는 산악구조 출동건으로 현장 도착한 바 요구조자는 의식이 있는 상태로 구급대 측에서 호흡 및 맥박 확인하여 특이사항 없음 확인하고 구조대는 산악용 들것을 이용하여 구조 완료 /n- 구급대에 인계 후 인원,장비 이상없이 안전 귀대함.</t>
  </si>
  <si>
    <t>- 상기출동 산악사고 건으로 평소 협심증 지병을 앓고있는 요구조자 본인이 산에쓰러져있다고 신고한 상황/n- 구조대 현장도착하여 확인한 바 요구조자는 의식이있고 자력귀가 원하여 구급대 인계 및 안전조치 실시 후 인원장비 이상없이 귀대함.</t>
  </si>
  <si>
    <t>상기출동 현장 도착한 바 도당산 능선 부근 약수터에 실족으로 인한 발목 부상환자가 구조 요청한 상황으로 구조대원은 산악용 들 것을 사용하여 이동 및 원종 급차에 인계 후 인원장비 이상없이 안전귀대함.</t>
  </si>
  <si>
    <t>-상기 산악사고 구조출동건으로 현장확인하 결과 요구조자는 발목 염좌로 거동이 불편한 상황/n-구급대서 부목으로 부상부위를 고정하고 구조대는 산악용 들 것을 이용하여 안전하게 이동하여 구급대 인계 후 인원장비 이상없이 안전귀대하.</t>
  </si>
  <si>
    <t>- 상기 산정상에서 넘어져 발목을 다쳤다는 산악 출동건으로 전화상으로 자세한 위치를 확인하여 현장 도착한 바 요구조자는 특이사항 없었으며 안전조치 후 산악용 들것을 이용하여 차량이 있는 곳까지 안전 구조 완료/n- 구조대는 중앙 구급대 인계 후 인원,장비 이상없이 안전 귀대함.</t>
  </si>
  <si>
    <t>- 상기 건은 약수터 부근에서 요구조자가 두부출혈이 발생했다는 출동 건으로 현장 도착하여 확인 한바/n 차량이 약수터까지 진입 가능 하여 구급차와 함께 성주약수터로 진입/n- 구조사항은 없으며 구급차에 환자 인계 후 장비운반 안전 복귀함</t>
  </si>
  <si>
    <t>- 상기 현장 도착하여 확인한 바 환자의 상태는 호전된 상태./n- 구급대 환자 상태확인 및 구조대원이 부축하여 하산함./n- 특이사항 없이 귀대함.</t>
  </si>
  <si>
    <t>- 상기출동은 산악사고 출동으로 구조대 현장도착한 바 선착한 구급대에 의해 CPR실시중인 상황으로 구조대는 구급대를 도와 CPR실시 및 산악용들것을 이용하여 요구조자 1명 구급차에 탑승, 이송함./n- 추가 구조사항 미발생하여 구조대는 인원장비 이상없이 귀대함.</t>
  </si>
  <si>
    <t>- 상기 건 산악출동으로 신고자는 하산중 넘어져 팔목 골절 추정/n- 현장 확인한 바 요구조자는 하산완료하여 앉아 휴식중이었으며 구조사항은 미발생/n- 장비운반은 요구조자 중앙구급에게 인계 후 인원장비 이상없이 안전귀대함.</t>
  </si>
  <si>
    <t>- 상기 건 산악사고 출동으로 요구조자는 등산중 실족한 상태./n- 현장도착하여 바스켓들것을 이용 요구조자 하산 완료. 장비운반은 인원장비 이상없이 안전귀대함.</t>
  </si>
  <si>
    <t>- 상기출동 산악구조 출동 건으로 등산로에 사람이 쓰러져 있다는 상황/n- 구조대 구급대와 현장도착하여 요구조자 확인한 바 부축하에 이동가능하여 하산 및 구급대 인계 실시 후 인원장비 이상없이 귀대함.</t>
  </si>
  <si>
    <t>- 상기 등산하다가 벌에 쏘였다는 산악구조 출동건으로 현장도착 확인한 바 선 도착대 요구조자 구조완료된 상태로 특이사항 없음 확인되어 구조대는 인원,장비 이상없이 안전 귀대함.</t>
  </si>
  <si>
    <t>- 상기 등산가다가 갑자기 어지럽고 걷기가 힘들다는 산악구조 출동건으로 현장도착 확인한 바 선 도착대 요구조자를 부축하여 내려오는 상황으로 구조대는 안전조치 후 인원,장비 이상없이 안전 귀대함.</t>
  </si>
  <si>
    <t>- 상기출동 산악구조 건으로 등산중 넘어져 이마를 다쳐 신고한 상황/n- 구조대 현장도착한 바 이마 타박상으로 걸을수 있어 요구조자를 부축하에 하산 후 구급대 인계/n- 구조대 안전조치 실시 후 인원장비 이상없이 귀대함.</t>
  </si>
  <si>
    <t>- 현장 도착하여 확인 한바 발목 염좌로 움직일 수 없는 상황/n- 가변형 들것을 통해 요구조자 이송, 구급대 인계 후 장비운반 안전 복귀함</t>
  </si>
  <si>
    <t>- 현장 도착하여 확인 한바 오른쪽 발목이 부은 상황/n- 구급대 도착하여 응급처치 후 요구조자 들것에 고정하여 하산/n- 하산 후 요구조자 1명 구급대 인계후 구조대 안전 복귀함</t>
  </si>
  <si>
    <t>- 현장도착하여 확인 한바 요구조자는 1명으로 오른쪽다리 범박대에 의해 응급처치 완료된 상황/n- 산악용 들것 이용하여 하산 후 구급대 인계/n- 장비운반은 귀소중 유류주입 후 안전 복귀함</t>
  </si>
  <si>
    <t>상기출동은 산악사고출동으로 구조대 현장도착하여 확인한 바 자전거를 타다가 넘어진 상황, 선착대에서 응급처치중으로 구조대 도착하여 들것을 이용하여 요구조자 구급차까지 이동실시./n추가 구조사항 미발생하여 구급대에 상황인계 후 구조대는 인원장비 이상없이 귀대함.</t>
  </si>
  <si>
    <t xml:space="preserve">상기출동은 산악사고출동으로 구조대 현장도착하여 확인한 바 요구조자가 등산로에 누워있었으며 두통을 호소하고 있는상황으로 산악용들것을 이용하여 요구조자 구급차까지 이동, 후송조치 함./n구급차에 요구조자인계 후 구조대는 인원장비 이상없이 귀대함./n*순천향병원 이송/n- 김영석/42/남 </t>
  </si>
  <si>
    <t>- 현장 도착한 바 중동센터에서 간이 들것으로 요구조자 1명 들것에 실어서 내려오는 중/n- 산악용 들것으로 교체하여 하산 후 구급대 인계/n- 추가 구조사항 없으므로 장비운반 안전 복귀함</t>
  </si>
  <si>
    <t>하산 중 발목을 삐어서 움직이지 못한다고 신고한 사항으로 현장 도착하여 확인한 바, 요구조자는 부천승마공원 둘레길 능선 휴식장소에 앉아있는 상태. 무릎부터 통증이 심해 움직이기 힘들다고 하여, 오정구급대에서 부목이용 응급처치 후 산악용 들것을 이용하여 안전하게 하산 완료함. 요구조자는 오정구급대에 인계 후 이상없이 귀대함.</t>
  </si>
  <si>
    <t>- 상기 등산로 옆에 사람이 쓰러져있다는 산악사고 출동건으로 현장도착 확인한 바 요구조자는 사후강직이 보이는 망자추정으로 구조대는 구급대 및 경찰 인계 후 인원,장비 이상없이 안전 귀대함.</t>
  </si>
  <si>
    <t>하우고개 정상 육각정에 있는 요구조자 왼쪽발 염좌로 중동구급차 응급처치후 산악용 들것을 이용 중동구급차까지 이동함</t>
  </si>
  <si>
    <t>요구조자가 등산중 넘어져 타박상/n들것이용 중앙구급차로 이동함</t>
  </si>
  <si>
    <t>상기환자 등산중 넘어져 좌측발목부종발생. 구조대와 현장도착하여 부목 현장처치후 헬기인계함.</t>
  </si>
  <si>
    <t>현장도착한 바 급자 1명 발목을 접질려 통증호소하여 안양샘병원 이송 마치고 귀소함.</t>
  </si>
  <si>
    <t>등산중 쓰러진급자,구조후 병원이송</t>
  </si>
  <si>
    <t>산에서 내려오던 중 돌에 미끄러져 약 10m정도 굴렀다고 하며, 안전구조후 안양1구급대가 샘안양병원으로 이송함</t>
  </si>
  <si>
    <t xml:space="preserve">산에서 넘어진 환자 안전 하산 후 귀소함. </t>
  </si>
  <si>
    <t xml:space="preserve">타 센터 구급차 출동으로, 안양대는 귀소함. </t>
  </si>
  <si>
    <t>현장도착한 바 구조대에 의해 들것에 들려 내려오고 있었고 안양대는 보조하면서 구급차까지 같이 내려옴</t>
  </si>
  <si>
    <t>현장 도착한바 환자는 산에서 굴러 머리에 출혈이 있는 상태로 안양대는 처치보조 및 이송지원 실시한 후 안양구급대에 환자 인계 후 안전 귀소함.</t>
  </si>
  <si>
    <t>현장 도착한 바 환자는 넘어져 다리 골절 상태로 안양대는 이송지원 후 구급대에 현장 인계 후 안전 귀소함.</t>
  </si>
  <si>
    <t>산에서 길을 잃었다는 신고 접수 후 출동. 안양대는 현장도착하여 안양2급차, 안양장비운반과 함께 수색에 임하였고, 수리산 중턱 부근에서 요구조가 발견. 요구조자 외견 상의 특이사항은 없었으며 함께 하산. 안양대는 요구조자의 귀가 확인 후 안전 귀소함.</t>
  </si>
  <si>
    <t>현장도착한바, 공공 운동기구에서 운동하는 중 미끄러져 넘어졌다는 환자 1명 발견. 안양구급대에 이송지원 후 안전 귀소함.</t>
  </si>
  <si>
    <t>요구조자 도수운반 인명구조 완료후/n안양1구급차 인계후 인원,장비 이상없이 귀소함</t>
  </si>
  <si>
    <t>현장 도착한 바 요구조자 2명 길을 잃은 상황으로 안양대는 요구조자 발견하여 안전하게 하산 완료 후 구급사항 없음을 확인 후 안전 귀소함.</t>
  </si>
  <si>
    <t>현장출동하여 확인한바 등산 후 잘못내려와 아파트 공사장 펜스쪽으로 내려와 사다리를 이용하여 요구조자 2명 구조후 인원, 장비 이상없이 귀소함.</t>
  </si>
  <si>
    <t>현장 도착하여 산 등반하여 요구조자 검색 중 구조대 독점가능으로 귀소명령 접보 후 귀소함.</t>
  </si>
  <si>
    <t>현장 도착한 바 산 중턱에 60대 여성인 요구조자가 있었으며 안양대는 구조대를 도와 산을 내려와 구급대에게 인계 후 안전귀소 하였음.</t>
  </si>
  <si>
    <t>상기출동은 산행 중 발목이 아파 움직이지 못한다는 신고내용으로 안양펌프 현장도착하여 확인 한 바 환자 1명 등산로에서 움직이지 못하고 있는 상황이었음. 안양대는 구조대와 함께 산악용 들것을 이용하여 환자 이송 지원 및 안전조치 완료하고 인원 장비 이상없이 귀소함</t>
  </si>
  <si>
    <t>위치추적 조난자-안전조치후 병원이송</t>
  </si>
  <si>
    <t>관악산에서 넘어진 환자로 구조대로부터 인계 받아 한림대병원 이송함</t>
  </si>
  <si>
    <t>등산 중 넘어진 환자 구조 및 이송</t>
  </si>
  <si>
    <t>관악산 주변 인명검색 한바 특이사항 발견치 못함</t>
  </si>
  <si>
    <t>산에서 내려오다가 미끄러져 요통호소함/n급자 구조후 자체 병원 이송한다고 하여/n보호자에게 인계후 귀소함</t>
  </si>
  <si>
    <t>환자 한강성심병원 이송</t>
  </si>
  <si>
    <t>산악구조 출동건으로 급자 이송 보조 후 인원장비 이상없이 귀소함</t>
  </si>
  <si>
    <t>구조대만 출동</t>
  </si>
  <si>
    <t>구조대 동 출동건으로 요구조자 1명 한림대병원 인계 후 귀소함</t>
  </si>
  <si>
    <t>등산중 의식불명 환자</t>
  </si>
  <si>
    <t>요구조자 길 잃음. 관악산 능선에서 요구조자 발견하여 하산 후 경찰에 인계 완료함. 인원장비 이상없이 귀소 완료.</t>
  </si>
  <si>
    <t>산행중 흉통 환자로 현장 출동하여 산행중 급자 구조대와 부림급차에 의해 발견되어 귀소함.</t>
  </si>
  <si>
    <t>조난 신고로 현장 출동 중 구조대에 의한 독점 가능 건으로 귀소명령 받고 귀소함.</t>
  </si>
  <si>
    <t>산악구조 출동건이었으나 출동중 철수 접보되어 인원장비 이상없이 귀소함.</t>
  </si>
  <si>
    <t>삼성산 정상에서 어머니가 구조를 요청했다는 아들의 신고로 현장 출동 중 귀소하라는 무전으로 귀소함</t>
  </si>
  <si>
    <t>산악사고 출동으로 상황실로부터 귀소하라는 무전으로 귀소함</t>
  </si>
  <si>
    <t>산악사고 출동하여 위치지점으로 등반 중 귀소하라는 무전으로 귀소함</t>
  </si>
  <si>
    <t>출동중 귀소명령 받고 귀소함.</t>
  </si>
  <si>
    <t>산악사고 출동하여 등반 중 귀소하라는 무전으로 귀소함</t>
  </si>
  <si>
    <t>산에서 길을 잃었다는 신고내용으로 현장출동중 귀소명령 받고 귀소함</t>
  </si>
  <si>
    <t>산중에서 길을 잃었다는 사항으로, 출동중 구조대로부터 자체처리한다 하여 귀소함.</t>
  </si>
  <si>
    <t>1팀장 등 4명은 출동중 구조대에서 출동 및 처리한다고하여 귀소함.</t>
  </si>
  <si>
    <t>산에서 길을 잃었다는 신고내용으로 현장출동 중 구조대에서 조난자 구조 완료하여 인원 및 장비 이상없이 귀소함.</t>
  </si>
  <si>
    <t>삼성산 국기봉에서 유원지방향으로 하산중 미끄러져 발목을 접질려 발목이 부은상태로, 가변 부목으로 고정 후 원활한 지대로 헬기 이송 위해 약 100미터정도 더 하산 후, 급자를 헬기에 인계후  하산 및 센터 귀소함.</t>
  </si>
  <si>
    <t xml:space="preserve">상기 장소 무전지령으로 이동중 상황실로부터 안양대 출동 및 비산대 귀소지령으로 인원장비 이상없이 귀소함. </t>
  </si>
  <si>
    <t>산행 중 발목을 접지른 환자로서, 들것으로 운반하여 안양 구급차에 실어 놓음</t>
  </si>
  <si>
    <t>염불사 정상 부근 도로상에 자동차 고립 사고, 안전조치 완료 후 귀소함.</t>
  </si>
  <si>
    <t>구조대 장비운반과 함께 산으로 가서 구조 후 급자1명 안양샘병원 이송후 귀소</t>
  </si>
  <si>
    <t>구조출동 취소. 구조 구급차 비발</t>
  </si>
  <si>
    <t>산악중 다리부상으로 인한 출동명령을 받고 출동하던 중 귀소지령을 받고 안전하게 귀소함./n</t>
  </si>
  <si>
    <t>경찰에서 신고된 내용으로 주취추정되는 2명이 추락했으나 이상은 없다는 신고내용. 현장 도착하여 확인한바 급자 1명 발생으로 가슴통증 호소함. 석수구급차 이송보조 후 인원 장비 이상없이 귀소함.</t>
  </si>
  <si>
    <t>심근경색 추정된다는 신고로 신고자 위치가 삼막사에서 찬우물 약수터로 가는 길에 있다는 상황. 석수대는 경인교대 방향으로 삼막사까지 올라가서 주차장에 주차 후 석수펌프는 현장대기 및 석수구급대, 안양장비운반은 도보로 이동하여 현장 도착함. 현장 서울구조대도 함께 도착하여 환자 상태확인 및 처치 후 헬기 요청함. 서울 헬기가 먼저 도착하여 환자 서울 헬기로 이송 후 인원 장비 이상없이 귀소함.</t>
  </si>
  <si>
    <t>산악구조신고를 받고 출동하던 중 상황실의 귀소명령으로 인원, 장비 이상없이 안전 귀소함</t>
  </si>
  <si>
    <t>제일전망대올라가던 여성이 다리가 아프다는 신고를 받고 출동하던 중 상황실의 귀소명령으로 인원, 장비 이상없이 안전 귀소함./n</t>
  </si>
  <si>
    <t>산행중 발목부상환자 신고. 석수구급대원과 등산하여 환자 발견하여 응급처치 완료. 들것으로 구조완료후 석수구급차 인계</t>
  </si>
  <si>
    <t>관악산 불성사 인근에서 내려올 힘이 없다고함./n석수펌프 관악산 수목원쪽으로 진입하여/n등산로를 따라 불성사 쪽으로 등산 중 조난자 및 하산객과 통화가 되어 같이 하산할수 있도록 조치 후/n석수펌프 하산하여 조난자를 만나 건강상태 확인 후 석수급차에게 인계 후 귀소함.</t>
  </si>
  <si>
    <t>산에서 허리가 다쳤다는 신고를 받고 출동하던 중 상황실의 귀소명령으로 인원, 장비 이상없이 안전 귀소함</t>
  </si>
  <si>
    <t>아이를 잃어버렸다는 신고를 받고 출동하여 확인한 바 경찰쪽에서 찾았다는 신고를 받고 확인한 바 다치지 않은 상황으로 보호자 인계 후 안전 귀소함.</t>
  </si>
  <si>
    <t>산에서 내려오다 넘어져 눈이 다쳤다는 신고로 도착하여 눈부위에 출혈이 있어 구급차에 인계후 귀소함.</t>
  </si>
  <si>
    <t>국기봉 근처에서 5m 아래로 떨어져 나무에 걸려있던 상황으로 인명구조 실시 및 서울소방헬기에 환자 인계 후 인원/장비 이상없이 귀소함.</t>
  </si>
  <si>
    <t xml:space="preserve"> 출동 중 신고자와 유선 연락한 바, 타관할 지역으로 요구조자 위치 등 관할대에 전송 후 인원/장비 이상없이 귀소함.</t>
  </si>
  <si>
    <t>사람이 낙상하여 이마가 다쳣다는 신고로 도착후 구급차 및 장비운반 필요하다하여 귀소함.</t>
  </si>
  <si>
    <t>구조출동신고를 받고 출동하여 확인한 바 산에서 다리가 다친급자로 부축하여 석수급차에 이송지원 후 귀소함.</t>
  </si>
  <si>
    <t>구조출동신고를 받고 출동하여 확인한 바 산악구조 신고로 삼막사에서 제2전망대 가는 방향에서 발목을 다쳤다는 상황. 석수급차, 구조대 와 함께 요구조자 1명 헬기 이송 지원 후 귀소함./n</t>
  </si>
  <si>
    <t>구조대 독점가능 통보 받고 귀소함</t>
  </si>
  <si>
    <t xml:space="preserve"> 밤 12시정도에 산행을 간다고 나갔는데 연락이 안된다는 신고를 받고 출동하여 구조대와 함께 GPS값 주변 사사하여 요구조자 1명 구조 후 석수급차에 인계 후 귀소함.</t>
  </si>
  <si>
    <t>3-40대 여성 조난신고 건으로, 지장사 부근 인명검색 중 자체처리 완료되어 인원장비 이상없이 귀소함.</t>
  </si>
  <si>
    <t>출동신고를 받고 출동하여 확인한 바 산에서 자전거를 타다가 넘어진 급자로 구조사항은 없고 석수급차에 이송 지원 후 안전 귀소함</t>
  </si>
  <si>
    <t>현장도착하여 요구조자 1명 구조 및 구급대원에게 인계 후 귀소함</t>
  </si>
  <si>
    <t>구조출동신고를 받고 출동하여 확인한 바 등산로에서 다리에 쥐가나서 내려오지 못하는 상황. 구조대 인계 후 안전귀소함.</t>
  </si>
  <si>
    <t>구조출동신고를 받고 출동하여 확인한 바 산에서 하산하던 도중에 미끄러져 아래로 굴러 떨어진 상태로 머리에 상처가 있는 상태. 응급처치 및 구조대 인계 후 귀소함.</t>
  </si>
  <si>
    <t>14세 남성 산악 조난 구조완료 후 경찰 인계 마치고 인원장비 이상없이 귀소함</t>
  </si>
  <si>
    <t>산 중턱 암벽등반장에서 추락했다는 신고를 받고 출동하여 현장 확인한 바 환자 1명 피를 흘리고 있는 상태로, 안양 구조대와 함께 헬기에 이송지원 마치고 복귀.</t>
  </si>
  <si>
    <t>산에서 길을 잃었다는 신고를 받고 출동하여 인명 검색 실시, 요구조자 3명 발견 후 환자 발생하지 않아 인솔하여 하산 후 인원장비 이상없이 귀소.</t>
  </si>
  <si>
    <t>구조출동신고를 받고 출동하여 확인한 바 산에서 넘어진 요구조자 발생으로 석수급차에 이송지원 마치고 귀소함.</t>
  </si>
  <si>
    <t>현장도착한 바 염불사 인근 등산로에서 요구조자 어지러움증 호소하여 석수구급대 및 경찰 인계 후 인원장비 이상없이 귀소함.</t>
  </si>
  <si>
    <t>등산 중 호흡이 가쁘고 거동이 힘들다는 신고를 받고 현장 도착한 바 광명 구조대 및 소하 구급대 선착하여 안전조치 취한 상태로 광명대에 급자 인계 후 인원, 장비 이상없이 귀소함.</t>
  </si>
  <si>
    <t>산악에 요구조자가 았다는 신고를 받고 현장도착한 바 무릎에 열상을 입은 급자로 요구조자말에 의하면 등산중 바위에서 미끌어져 무릎을 다쳤다고 함./n안전한곳으로 이동 후 구조구급대에 인계 후 인원 / 장비 이상없이 안전귀대함.</t>
  </si>
  <si>
    <t>발목염좌 급자가 있다는 신고를 받고 현장도착한 바 경인교대에서 삼막사 올라가는 콘크리트 포장도로상에 요구조자가 업혀 내려오는 상황으로 하산하여 구급대에 인계 후 인원 / 장비 이상없이 안전귀대함.</t>
  </si>
  <si>
    <t>2팀장포함 4명은 산행중 골반에 통증을 호소 한다는 신고를 받고 상기 장소로 출동하여 비산구급대원의 안전조치후 산악용 들것을 이용하여 요구조자를 비산급차까지 안전이동 시킨후 비산 구급대원에게 인계하였음.인원/장비 이상없이 안전 귀대함.</t>
  </si>
  <si>
    <t>산악 발목염좌 접보를 받고 현장도착한 바 산 능선상에 발목통증을 호소하는 요구조자가 앉아있는 상황으로 구급대에 의해 응급처치 및 헬기를 요청하여 이송후 인원 / 장비 이상없이 안전귀대함.</t>
  </si>
  <si>
    <t>2팀장포함 6명은 상기장소로 출동 평소 허리 디스크환자로 현재 허리통증을 호소한다는 통보받음 삼막사에서 구조장비를 챙긴뒤 구조구급대원과 함께 국기봉방향으로 이동 요구조자를 발견하고 구급대원의 척추보호대를 활용한 안전조치 후 구조 들것을 이용하여 요구조자를 염불사까지 이동 시킨뒤 석수구급차에 인계.인원/장비 이상없이 안전 귀대함.</t>
  </si>
  <si>
    <t>2팀장 포함 4명 상기장소 도착 요구조자는 바위에서 미끄러져 왼쪽 정강이 부상이었으며 나무가지와 손수건으로 자체 응급처치를 한 상황으로 비산 구급대원이 추가로 응급처치 후  구조들것에 견고하게 고정 뒤 하산 비산구급차에 인계후 안전귀대함</t>
  </si>
  <si>
    <t xml:space="preserve">2팀장 포함 5명 상황실로 부터 상기 장소 계곡에 사람이 쓰러져 있다는 지령을 받고,   현장도착한바 계곡물 흘러가는 곳에 급자 쓰러져 있는 상태로 발견 되었으며, 외관상 상, 하의 착용 및 양말은 신었으나, 신발은 보이지 않음. 급자는 안면 및 손등 찰과상 관찰, 무호흡, 무맥박 상태 망자추정으로 경찰인계 후 귀대함/n     </t>
  </si>
  <si>
    <t>2팀장포함 5명은 상기 장소로 출동 다리경련으로 119신고하여 구조대, 구조급차 출동하여 염불사에서 좌측 등산로로 200m가량 올라간뒤 급자 발견 급자를 산악용 들것으로 고정시킨뒤 구급차까지 이동 후 구급대원에게 인계 후 인원/장비 이상없이 안전 귀대함.</t>
  </si>
  <si>
    <t xml:space="preserve">2팀장포함 5명은 상기 장소로 출동 국기봉 중간 정상부근 일대까지 이동후 급자발견 구급대원은 부목과 붕대를 이용하여 급자 좌측발목 부상부위를 응급처치한뒤 구조대원은 들것을 활용하여 헬기 인계가 용의한곳으로 급자를 이동시킨뒤으로 구조헬기에 인계함.인원/장비 이상없이 안전 귀대함. </t>
  </si>
  <si>
    <t>소방장 김재관 포함 구급대원 2명 현장 출동 중 신고자와 유선연락한 바 요구조자는 병목안 등산로를 이용하여 등산하였으며 현재는 안양 9동 청호아파트와 우성3차가 보인다고 함. 등산로 길 잃고 청호아파트 뒷 산 철조망에 막혀서 하산하지 못하고 있는 상태로 구조대 현장 도착하여 요구조자 3명 길 안내하여 안전하게 하산하여 구조한 사항임.</t>
  </si>
  <si>
    <t xml:space="preserve">산에서 내려오다 발목을 다쳤다는 접보를 받고 현장도착한 바 안양119안전센터 구급대에 의한 응급처치를 완료한 상태였으며, 산악용 들것을 이용 하산 및 구급차 인계후 인원 / 장비 이상없이 안전귀대함. </t>
  </si>
  <si>
    <t xml:space="preserve">2팀장포함 5명은 상기장소로 출동하여 수색중 요구조를 발견함.요구조자는 산행중 미끌어지면서 등산로 옆 산면을 15M정도 미끌려 내려간 상황으로 구조들것에 로프를 연결한 뒤 요구조자가 있는 곳으로 이동한 뒤 들것에 요구조자를 결착시키고 현장에 있던 대원들과 함께 요구조자를 안전한 등산로 쪽으로 끌고 당기면서 이동시킴.요구조자는 걸을수 있는 상황으로 안전조치 후 구조급차가 있는곳까지 하행한뒤 구급대원에게 인계 후 인원/장비 이상없이 안전 귀대함. </t>
  </si>
  <si>
    <t>조난접보를 받고 현장도착한 바 요구조자가 하산중 엉덩방아를 찧어 거동이 불편한 상태로 구급대에 의한 KED 착용등 응급처치 및 헬기이송 후 인원 / 장비 이상없이 안전귀대함.</t>
  </si>
  <si>
    <t>현장도착한바 요구조자 단순주취자로 어지럽고 몸을 못가누어 구조대원과 구급대원이 부축하여 안전하게 하산하여 귀소함</t>
  </si>
  <si>
    <t>산악출동 접보를 받고 현장도착한 바 우측발목염좌 급자로 산악용들것에 결착 후 산 하부로 이동 및 구급대 인계후 인원 / 장비 이상없이 안전귀대함.</t>
  </si>
  <si>
    <t>산악에서 길을 잃었다는 접보를 받고 현장도착한 바 안양유원지 삼성천보에서 요구조자1명을 발견한 상황으로 요구조자 구조무쏘에 탑승 및 대중교통 이용가능한 곳에 하차 시킨후 인원 / 장비 이상없이 안전귀대함.</t>
  </si>
  <si>
    <t>현장도착한바 요구조자 서울 구로에 위치한 가람 신경 정신과에서 약물치료 받고있는 환자로 이약을 일주일정도 안먹어서 시신경이 고정이 안된다고함./n눈은 안보이지만 걷는데는 지장이 없다고 하여 양어깨 부축하여 요구조자 안전하게 구조 완료함.</t>
  </si>
  <si>
    <t>현장도착후 현충탑에서 신안약수터 방향으로 0.5km 지점에서 요구조자를 발견하여 구급대원 현장처치 후 산악용들것에 고정후 주차장으로 이동하여 구조구급차량에 인계후 인원, 장비 이상없이 귀소함.</t>
  </si>
  <si>
    <t>음주 후 급체신고 접보하여 출동, 병목안 외곽순환 고가도로 밑에서 수리산 수-9 표지판으로 등산하여 인근 수색 중 요구조자 발견함. 급체 및 저체온 증상을 보여 즉시 보온조치 후 산악용 들것으로 이송하여 안양급차에 인계함.</t>
  </si>
  <si>
    <t>상기 장소 일대 도착한바 요구조자는 오른쪽발목 통증을 호소 하는 상황으로 구급대원의 안전조치 후 구조들것을 활용하여 요구조자를 시흥동 420-11번지 일대까지 하산한 뒤 구조급차에게 인계 후 인원/장비 이상없이 안전 귀대함.</t>
  </si>
  <si>
    <t>상기장소에서 걷기운동 중 갑자기 쓰러진 환자 발생 소방장 설원식 포함 4명 현장 도착 환자평가 실시 후 헬기요청 / 후송실시. 상황실 상황 보고 후 안전귀대함</t>
  </si>
  <si>
    <t>현장도착시 요구조자 이마우측 0.5cm함몰상태 두부출혈 있는상태이고 정신을 잃었다가 깨어났다고함.요구조자 걸을수 있다고 하여 부축하여 하산 석수급차 인계후 귀소.</t>
  </si>
  <si>
    <t>상황실로부터 삼막사에서 안양유원지 방향으로 호흡곤란 환자가 발생했다는 지령을 받고 출동하여 현장도착한바 등산객 1명이 쓰러져 있고 주변 등산객이 흉부압박을 실시하고 있는 상황으로 구조구급대는 곧장 CPR 및 AED 분석을 실시하며 삼막사쪽으로 들것을 이용하여 환자 이동 후 헬기를 이용하여 구조 완료함.</t>
  </si>
  <si>
    <t>상기장소로 출동 비산 구급대원과 합류해서 현장 도착한 바 요구조자는 무릎에 통증을 호소하며 쓰러져있었음 구급대원은 부목처치 후 구조대원은 들것을활용하여 요구조자를 안전 하산 시킨뒤 비산급차에 인계 후 인원/장비 이상없이 안전 귀대함.</t>
  </si>
  <si>
    <t>산에서 토혈 및 쓰러진 요구조자가 있다는 접보를 받고 현장도착한 바 요구조자 의식이 있는 상태로 등산로상 의자에 앉아 있는 상황으로 안양구급대 인계후 인원 / 장비 이상없이 안전귀대함.</t>
  </si>
  <si>
    <t>산에서 넘어져 움직일수 없다는 접보를 받고 현장도착한 바 삼성산 제2전망대 바위 아래 요구조자가 앉아 있는 상태로 요구조자 말에 의하면 등산중 넘어지면서 무릎 부분에서 '뚝' 하는 소리와 함께 통증발생으로 걸을수 없다고 하였음./n무릎 인대손상 및 요구조자가 움직일수 없다고 하여 항공대 헬기 요청 및 안전구조 후 인원 / 장비 이상없이 안전귀대함.</t>
  </si>
  <si>
    <t>산악구조 접보를 받고 현장도착한 바 석수119구급대가 선착해 있는 상황이였으며, 요구조자는 낙상으로 움직일수 없는 상태로 신고자 및 요구조자 말에의하면 넘어지면서 갈비뼈쪽을 바위에 강하게 부딪혔다고 함./n산악용들것 이용 산하부로 이동 하여 석수구급대 인계후 인원 / 장비 이상없이 안전귀대함.</t>
  </si>
  <si>
    <t>구조급차와 상기 장소로 출동하여 확인한 바 요구조자는 산행중 미끌어지면서 우측발목을 다쳐 통증을 호소하며 누어있는 상황으로 구급대원은 부목고정 및 간단한 응급처치를 실시하였고 구조대원은 들것을활용 하여 요구조자를 안전 하산 시킨 뒤 구조급차에게 인계 후 인원/장비 이상없이 안전 귀대함.</t>
  </si>
  <si>
    <t xml:space="preserve">2팀장 포함 5명 상기장소 도착 요구조자는 주취자로서 신체상에 문제는 없었으며 안전하게 하산 할 수 있도록 부축해서 내려옴. 염불사에서 석수지구대 경인에게 요구조자 인계 후 안전 귀대함 </t>
  </si>
  <si>
    <t xml:space="preserve">상기장소 출동하여 확인한 바 요구조자는 산행중 철죽 꽃을 먹고 구토 및 어지럼증을 호소하고 있었음 안양구급대원의 간단한 응급처치후 구조대원의 부축하에 하산하여 안양급차에 인계 후 인원/장비 이상없이 안전 귀대함. </t>
  </si>
  <si>
    <t>2팀장 포함 4명 상기장소 도착 등산 중 넘어진 요구조자 오른발목 부목착용 응급처치 후 들것이용 삼막사까지 안전 이동실시. 구조구급 대원에게 요구조자 인계후 안전귀대함.</t>
  </si>
  <si>
    <t xml:space="preserve">상기장소로 출동하여 확인한 바 신고자,아이2명은 다리쪽에 뜨거운물에 의한 화상을 입은 상태로 하산을 못하고 있었음.구급대원의 식염수를 이용한 응급처치 후 구조대원은 아이를 한명씩 안고 하산함.하산뒤 신고자는 자차를 이용해서 병원에 가겠다고 하여 인원/장비 이상없이 안전 귀대함. </t>
  </si>
  <si>
    <t>관악산 조난 접보를 받고 현장출동한바 삼성천보 다리위에 요구조자 3명이 있는 상황으로 철조망 개방 및 안전구조하여 관악역 및 맞은편 버스정류장에 귀가조치후 인원 / 장비 이상없이 안전귀대함.</t>
  </si>
  <si>
    <t>삼막사에서 제2전망대로 이동중 능선쉼터에서 요구조자를 발견 거동이 어려운 상태로 산악용들것을 이용하여 정상으로 이동 항공대 헬기 요청 및 안전구조 후 인원/장비 이상없이 안전귀대함.</t>
  </si>
  <si>
    <t xml:space="preserve">2팀장 포함 5명 상기장소 도착 요구조자는 하산중 낙상으로 인한 발목염좌부상을 당하여 걷지 못하는 상태. 구조구급대원의 현장 응급조치 후 들것을 이용 견고하게 고정하여 구조대원 인력으로 산림욕장 입구까지 이동 후 구조구급대원에게 인계함. </t>
  </si>
  <si>
    <t>현장도착한바 요구조자 우측발목 골절 추정되며 헬기요청하여 요구조자 들것 이용하여 이송함. 비산구급대에게 인계하여 한림대 병원이송 완료함.</t>
  </si>
  <si>
    <t>산악구조 출동중 팔봉능선부근 다리를 다쳤다는 신고 접수하여 먼저 신고받은 요구조자 처리후 팔봉능선부근에서 요구조자 발견하여 현장 응급처리후 헬기 이송함.과천 구급대에 인계함.</t>
  </si>
  <si>
    <t>산악구조 접보를 받고 현장도착한 바 요구조자가 바위에 발목이 부어오른 상태로 앉아있었으며, 석수119안전센터 구급대에 의해 응급처치 후 헬기로 이송한 사항임.</t>
  </si>
  <si>
    <t>등산도중 양쪽 다리에 쥐가났다고 하여 산악구조 출동하여 요구조자 들것 이용하여 하산후 구조 급차에 인계후 귀소함.</t>
  </si>
  <si>
    <t>상기장소로 출동하여 확인한 바 요구조자는 어지럼증을 호소하고 누워 있었음 구조구급대원의 현장 응급처치 후 들것에 결착하여 헬기요청가는지역으로 이동시킨 뒤 몇분 뒤 헬기가 도착하여 유도 후 호이스트에 연결 특수대응단에 인계 후 인원/장비 이상없이 안전 귀대함.</t>
  </si>
  <si>
    <t>등산하다 발목을 접질렸다고하여 구조요청한상황으로 현장도착한바 요구조자 왼쪽 발목이 부은상태로 구급대 부목으로 고정후 들것을 이용하여 하산한후 대기하고 있던 비산급차에 인계후 귀소함.</t>
  </si>
  <si>
    <t>산에서 길을 잃었다는 접보를 받고 출동중 요구조자와 전화통화하며 구조가 가능한 지역으로 유도, 요구조자와 만나 지하쳘역에 데려다 준 후 구조대는 안전귀대함.</t>
  </si>
  <si>
    <t>등산하여 길을 잃었다는 접보를 받고 신고자에게 전화하여 길가르쳐주어 수목원부근까지 하산유도한후 장비운반차로 만나서 요구조자 안전귀가시킴.</t>
  </si>
  <si>
    <t>산에서 길을 잃었다는 접보를 받고 출동하여 현장도착 후 요구조자 3명 발견 후 안전하게 하산 유도하여 인근 지하철 역에 데려다 준 후 안전귀대함.</t>
  </si>
  <si>
    <t>산에서 길을 잃었다고 하여 구조요청 한 상황으로 과천 케이블카를 타고 정상에서 시작하여 팔봉능선을 따라 불성사 방향으로 요구조자 수색에 임하여 팔봉능선에서 두갈래로 갈라져 요구조자 수색한바 불성사 건너편 팔봉능선에서 요구조자 발견하여 안전하게 하산시킨뒤 안전확인후 귀소함.</t>
  </si>
  <si>
    <t>산 계곡에 물이 불어 내려오지 못한다는 신고를 받고 현장 출동함. 현장 도착한 바 요구조자 3명이 계곡 급류를 건너지 못하고 있는 상황으로 횡단로프 이용하여 요구조자 3명 구조하여 하산 및 범계역까지 이송 후 인원/장비 이상없이 귀대함.</t>
  </si>
  <si>
    <t>산에 요구조자가 발생하였다는 접보를 받고 현장도착한 바 발목염좌가 의심되는 상황으로 구급대원 현장처치 후 산악용 들것을 이용 하산하여 구조구급대에 인계함.</t>
  </si>
  <si>
    <t xml:space="preserve">소방장 김재관 포함 5명 상기장소 도착 요구조자는 벌에 쏘여 의자에 누워있는 상태 였으며 어깨와 허리에 3~4군데 쏘인 흔적이 관찰됨. 얼굴과 몸통 다리가 부었으며 조쌀형태의 두드러기 관찰 됨. 구조구급대원의 응급처치 실시. 요구조자를 부축하여 염불암 방향으로 하산 후 구조급차에 인계 후 귀대함. </t>
  </si>
  <si>
    <t>무릎을 접질렸다고 하여 신고한 사항으로 관모봉 8부능선지점에서 요구조자를 발견하여 부목결착후 들것 고정하여 안전하게 하산한후 구조급차에 인계후 귀소함.</t>
  </si>
  <si>
    <t>팔봉산에서 내려오다 길을 잃었다는 신고를 받고 관악산 삼성천보로 출동함.  현장에서 탐조등과 호루라기를 이용하여 요구조자를 유도함./n요구조자 2명 안전구조 및 유원지 입구까지 이송후 인원/장비 이상없이 귀대함.</t>
  </si>
  <si>
    <t xml:space="preserve">상기장소로 출동하여 확인한 바 요구조자는 산행중 어지럼증을 호소하여 누어있는 상태로 구조구급대원은 응급처치 후 요구조자 상태호전으로 부축하여 천천히 하산함.요구조자는 병원은 가지않고 일행과 자차로 이동하겠다고 하여 구조대는 인원/장비 이상없이 안전 귀대함. </t>
  </si>
  <si>
    <t>산 계곡에서 고혈압 환자가 쓰러져 있다는 신고를 받고 현장 출동함. 현장 출동하여 확인한바 고혈당 증세를 보여 구급대원이 응급처치 실시 후 산악용 들것을 이용하여 하산, 구조급차로 병원이송 실시함. 구조대는 인원/장비 이상없이 귀대함.</t>
  </si>
  <si>
    <t>산에서 기력이 없다는 접보를 받고 현장도착한 바 요구조자 1명이 기력없이 앉아 있는 상황으로 호계구급대에 의한 응급처치 및 헬기 이송한 사항임.</t>
  </si>
  <si>
    <t>거북바위 부근에서 실족하여 굴렀다는 신고를 받고 현장 출동함. 현장 도착한바 의식이 명료하고 거동 가능한 상태 확인함. 요구조자 부축하여 구조구급차로 이동 및 인계 후 인원/장비 이상없이 귀대함.</t>
  </si>
  <si>
    <t>상기장소로 출동하여 확인한 바 요구조자는 머리와 귀등에 출혈이 있는 상태로 앉아 있었음.구급대원은 응급처치를 실시하고 구조대원은 들것을 활용하여 구급차까지 이동시켜 구급대원에게 인계 후 인원/장비 이상없이 안전 귀대함.</t>
  </si>
  <si>
    <t>산에서 길을 잃었다는 접보를 받고 요구조자가 있다는 지점으로 이동을 실시함./n최초 요구조자가 불성사에서 계곡길로 내려왔다는 접보로 계곡길을 거슬러 올라감./n불성사 올라가는 두갈래길 산악표지판 약 200m 상부에서 요구조자 발견하여 안전하게 하산 및 대중교통 이용이 용이한 곳으로 이동 안전귀가 시킴.</t>
  </si>
  <si>
    <t>소방장 설원식 포함 2명 상기장소 도착. 조명기구없이 등산중이던 요구조자 1명이 길을 잃어 신고한 상황. 상기장소에서 접촉하여 안전하게 하산한 후 관악역까지 인도함. 요구조자의 어머니와 통화하여 김포집까지 잘 들어갈 수 있는 능력인지 확인함.</t>
  </si>
  <si>
    <t>삼성천보 근처에서 길을 잃었다는 신고를 받고 현장 출동함. 삼성천보 앞 철문에서 요구조자를 발견, 장비운반차량으로 유원지사거리 버스정류장까지 이송 후 인원/장비 이상없이 귀대함.</t>
  </si>
  <si>
    <t>산악접보를 받고 현장도착한 바 요구조자 1명이 쓰러져 있는 상황으로 요구조자 말에 의하면 5미터 정도 바위에서 미끄러지며 추락 후 바위틈에 끼었다고 함./n지나가던 등산객의 신고로 발견된 사항으로, 우측 골반 골절 추정으로 응급 처치 후 헬기 이동 장소로 들것을 이용하여 이동, 경기 소방 항공대에 인계 후 귀대한 사항임.</t>
  </si>
  <si>
    <t>산에서 길을 잃었다는 접보를 받고 현장도착하여 요구조자가 등산을 했다고 하는 길을 거슬러 요구조를 발견 및 대중교통 이용이 가능한 위치로 이동한 사항임.</t>
  </si>
  <si>
    <t xml:space="preserve">소방장 김종규 포함 2명 상기장소 도착. 수목원 후문 철조망을 못나와 신고한 상황. 철조망 자물쇠를 키를 연 후 요구조자 2명을 안전구조 함. 야간이라 요구조자의 안전을 위해 예술공원 입구 사거리까지 안전하게 태워줌. </t>
  </si>
  <si>
    <t>야간산행 중 산에서 길을 잃었다는 접보를 받고 현장도착하여 요구조자가 왼쪽에 계곡이 보인다는 단서로 계곡 지역을 수색중 불성사 관7 표지판 100m 아래 바위에서 요구조자를 만나 관악역 까지 안내 후 인원 / 장비 이상없이 안전귀대함.</t>
  </si>
  <si>
    <t>바위에서 추락했다는 접보를 받고 상기장소 도착한 바 허리에 통증을 느끼는 요구조자1명이 누워있는 상황으로 신고자 말에 의하면 길을 내려오다 발을 헛딛어 1m높이의 바위에서 떨어졌다고 함./n구조구급대의 응급처치 및 헬기이송으로 구조완료 후 인원 / 장비 이상없이 안전귀대함.</t>
  </si>
  <si>
    <t>소방교 김용철 포함 2명 상기장소 도착. 관악산에서 산행중 길이 어두워져 조난요청함. 요구조자 앞에 펜스가 있고 저수지가 보인다고 설명함. 도착하여 펜스에 잠긴 자물쇠 개방 후 요구조자 안전구조함.</t>
  </si>
  <si>
    <t>소방장 김재관 포함 3명 상기장소 도착. 요구조자는등산 중 실신으로 쓰러져 두통 호소. 평소 심장질환이 있었다고 함. 구조대원과 항공대 대원에 의해 구조장비 이용 요구조자 헬기내 안전이동후 항공대 인계함</t>
  </si>
  <si>
    <t xml:space="preserve">상기장소로 출동하여 확인한 바 요구조자는 산행중 평상시 갖고있던 질환이 발병 의심되어 고통을 호소하고 있는 상태로 구급대원의 응급처치 후 들것을 활용하여 구급차까지 하산하여 인계 후 인원/장비 이상없이 안전 귀대함. </t>
  </si>
  <si>
    <t>등산도중 바위에서 떨어졌다고 하여 산악구조 출동함. 현장도착하여 확인한바 요구조자 어지럼증을 호소하고 허리부분 부상의심됨 헬기요청하여 헬기이용하여 요구조자 과천구급대원에게 인계함.현장 안전조치후 귀소함.</t>
  </si>
  <si>
    <t>상황실로부터 산악구조 출동지령을 받고 신고자와 통화하며 현장도착한바 조난자 1명이 있는 상황으로 구조대는 요구조자를 집 근처 지하철역에 데려다준 후 안전귀대함.</t>
  </si>
  <si>
    <t xml:space="preserve">상기장소로 출동하여 확인한 바 요구조자는 8봉에서 6봉으로 가는 능선으로 산행도중 미끄러지며 추락하여 우측옆구리 통증호소 및 측두부열상으로 구조구급대원의 응급처치 후 구조대원은 요구조자를 들것에 고정시켜 헬기구조가 가능한 산정상으로 이동하여 항공대에게 인계함.상황실에 보고 후 요구조자 일행들과 같이 하산하여 길을 안내 한 뒤 인원/장비 이상없이 안전 귀대함. </t>
  </si>
  <si>
    <t>산에서 조난자가 발생했다는 접보를 받고 출동하여 현장도착한바 관악산 삼성천보에서 요구조자 1명을 발견할 수 있는 상황. 요구조자 구조 완료 후 인근 지하철역까지 데려다 준 후 안전귀대함.</t>
  </si>
  <si>
    <t>수암봉 방향으로 등산을 하다 발목을 다쳤다는 신고를 받고 현장출동함.  공군부대에서 수암봉 방향으로 올라가며 요구조자를 검색하던 중 요구조자를 발견하여 응급처치 후 산악용 들것으로 이송하여 하산, 안양급차에 인계함. 장비운반은 인원/장비 이상없이 귀대함.</t>
  </si>
  <si>
    <t>산에서 길을잃었다는 접보를 받고 현장출동하여 요구조자가 계곡길로 들어가있다하여 2팀으로 나누어 수색을 한결과 삼성천보 계곡길에서 요구조자 발견 및 외상없음을 확인하고 가족에게 인계 후 인원 / 장비 이상없이 안전귀대함.</t>
  </si>
  <si>
    <t>과천구조대에서 지원요청한 사항으로 관1 지역에서 길을잃었다고함.안양 유원지 수목원방향으로 길 안내한 후 석수급차와 구조생활안전 출동하여 입구에 과천구조대 직원과 만나 수목원 진입함.산 중턱까지 진입후 구조대와 만나 요구조자 안전하게 하산시킴. 안전조치 완료후 귀소함.</t>
  </si>
  <si>
    <t>산에서 추락을 하였다는 접보를 받고 현장도착한 바 8봉능선 6봉에서 7봉사이에 요구조자가 앉아있는 상황으로 정신은 명료한 상태로 손가락 및 팔, 허리통증을 호소하고 있었음./n도보로 이동이 불가하다 판단되어 헬기요청 및 안전구조한 사항임.</t>
  </si>
  <si>
    <t>상기장소로 출동하여 확인한 바 요구조자는 무릎 통증을 호소하지만 걷기는 가능한 상황으로 구급대원의 간단한 응급처치 후 구조대원의 부축으로 하산을실시함.자차로 자체 귀가하겠다고하여 상황실에 보고 후 인원/장비 이상없이 안전 귀대함.</t>
  </si>
  <si>
    <t xml:space="preserve">소방장 김용철 포함 2명 상기장소 도착. 서울대 방향에서 등산하여 날이 어두워져 길을잃은 상황. 수목원들어가는 입구 철조망 근처에서 요구조자 확인. 철문을 개방 후 요구조자 안전구조.  </t>
  </si>
  <si>
    <t>상기장소로 출동하여 확인한 바 요구조자는 복통을호소하며 구역질을 하는 상황 구급대원의 응급처치 후 들것을 활용하여 요구조자를 안전 하산하여 구조급차에 인계 후 인원/장비 이상없이 안전 귀대함.</t>
  </si>
  <si>
    <t xml:space="preserve">상기장소로 출동하여 확인한 바 요구조자는 우측발목골절 추정으로 구급대원의 응급처치 후 구조들것에 결착한 뒤 특수대응단 항공기를 요청하여 호이스트에 연결하여 인계. 인원/장비 이상없이 안전 귀대함. </t>
  </si>
  <si>
    <t xml:space="preserve">소방장 김종구 포함 4명 상기장소 도착. 요구조자는 지난 10.31일 위치추적 신고된 유천만으로 확인이 되었으며 낙상으로 인한 신경쇠약 증상이 있었음. 비산구급대의 응급조치 후 들것에 고정 하산하여 비산구급대에 인계 후 귀대함. </t>
  </si>
  <si>
    <t>산행도중 발목을 접질려 걷지 못한다는 신고를 받고 현장 출동함. 현장 도착하여 확인한 바 요구조자 발목염좌로 추정. 상황실 보고 및 헬기 요청하여 요구조자 구조 완료 후 구조대는 인원, 장비 이상없이 귀대함.</t>
  </si>
  <si>
    <t>등산중 낙엽에 미끄러져 발목을 다쳤다는 신고를 받고 현장 출동함. 현장 도착하여 확인한바 요구조자는 발목골절 추정되는 상황으로 헬기이송 요청 및 이송 실시한 후 구조대는 인원, 장비 이상없이 귀대함.</t>
  </si>
  <si>
    <t>소방장 김재관 포함 4명 상기장소 도착. 요구조자는 발목골절이 의심되는 상황. 구조구급대원이 환자 응급처치 실시. 구조들것에 고정한뒤 헬기이송 후 안전귀대함.</t>
  </si>
  <si>
    <t>현장도착하여 확인한바 요구조자 등산로 1KM지점에서 우측 발목을 접질려서 움직이지 못하는 상황으로 들것을 이용하여 요구조자 삼막사로 오르는 차도까지 이동하여 석수 구급차에 인계한후 귀소함.</t>
  </si>
  <si>
    <t xml:space="preserve">상기장소로 출동하여 확인한 바 요구조자는 제1전망대에서 제2번망대 가는 능선에서 등산로 아래비탈로 10미터가량 추락한 상황으로 요구조자는 목,무릎,허리 통증을 호소.구급대원의 응급처치 후 구조들것에 고정하여 헬기구조가능 지역으로 이동시켜 헬기를 요청하여 헬기 도착 후 호이스트에 연결하여 인계함.안전구조실시함.현장 안전조치 후 인원/장비 이상없이 안전 귀대함. </t>
  </si>
  <si>
    <t>요구조자 1명이 등산로에서 누워 흉통을 호소한다는 신고를 받고 현장으로 출동함. 현장 도착하여 구급대원이 환자상태 확인한바 단순주취자 추정으로, 산악용 들것으로 요구조자 1명 구조급차에 이송 및 인계 후 장비운반은 귀대함.</t>
  </si>
  <si>
    <t>산악구조 접보를 받고 현장도착한 바 비산운동장 뒤쪽 충의약수터 부근 요구조자 1명이 다리와 팔에 통증을 호소하며 앉아있는 상황으로 비산구급대에 의해 응급조치 및 들것으로 하산하여 병원이송한 사항임.</t>
  </si>
  <si>
    <t xml:space="preserve">상기장소로 출동하여 확인한바  염불사 산악길에 눈으로 인해 미끄러져 나뭇가지에 좌측 대퇴부 열상. 구조대원 부축하며 내려옴/n비산급차에게 급자 인계후 상황실에 보고후 인원/장비 확인후 안전귀대 </t>
  </si>
  <si>
    <t>산악구조 접보를 받고 현장도착한 바 입술부위에서 출혈이 발생하고 있는 상황으로 요구조자 말에 의하면 하산중 미끄러지면서 사고를 당하였다고 함./n응급조치 후 구조구급대 인계 후 다음 산악구조 출동지로 이동함.</t>
  </si>
  <si>
    <t xml:space="preserve">소방장 김재관 포함 3명 상기장소 도착. 좌측발목 염좌 요구조자발견. 구급대원 부목고정으로 응급조치 후 산악용들것에 결착하여 안전하산. 구조구급대원에게 인계 후 현장 철수함. </t>
  </si>
  <si>
    <t>소방장 김종규 포함 4명 상기장소로 도착.삼막산  능선에 등산도중 돌 위 얼음판에 미끄러져 발목이 다쳤다고 신고가 들어옴.들것을 이용하여 구조완료후 상황실에 보고 인원/장비 확인후 안전귀대.</t>
  </si>
  <si>
    <t>소방장 김종규 포함4명 상기장소 도착한바 요구조자는 산 능선에 다리에 힘이없다하여 누워있었음.산악용 들것을 이용하여 구조함.상황실에 보고후 인원/장비 확인후 안전귀대.</t>
  </si>
  <si>
    <t>소방장 김종규 포함 2명 상기장소 도착 확인한바 요구조자는 등산로에 쓰러져 있었음.신고자 말로는 의식은 없으나 호흡은 있다하였고 산을  내려오다 스스로 쓰러졌다함. 선착대CPR실시후 들것을 이용하여 안전구조. 상황실에 보고후 인원/장비 확인후 안전귀대.</t>
  </si>
  <si>
    <t>소방장 김재관 포함 4명 현장 도착하여 확인한바 요구조자 양쪽 다리에 쥐가 나 움직일수 없는 상황임.다리 마사지 실시후 모포를 덮고 들것으로 고정하여 안전구조함. 상황실에 보고후 인원/장비 확인후 안전귀대</t>
  </si>
  <si>
    <t>소방장 김재관 포함 2명 상기장소 도착 확인한바 요구조자가 의식이 없는상태로 쓰러져 있었음.신속하게 들것을 이용하여 등산로로 이동함.부림급차 현장 도착하여 CPR  및 AED실시하고 서울구조대에게 헬기로 요구조자 인계함.상황실에 보고후 인원/장비 확인후 안전귀대.</t>
  </si>
  <si>
    <t>소방장 김재관 포함 2명 상기장소 도착하여 확인한바 등산로를 잘못내려와 개인 사유지에 문이 닫혀있어 갇혀있는 상태였음. 문을 개방하여 요구조자를 안전구조하고 상황실에 보고후 인원/장비 확인후 안전귀대함.</t>
  </si>
  <si>
    <t>소방장 김재관 포함5명 상기장소 도착하여 확인한바/n요구조자 우측 발목 염좌 및 부종 증세로 응급처치 후 들것을 이용 안양9동 수리산 성지에 대기중인 안양2급차에 인계함.상황실에 보고후 인원/장비 확인후 안전귀대</t>
  </si>
  <si>
    <t>왕관바위 부근에서 요구조자가 추락하였다는 신고를 받고 현장으로 출동함./n현장 출동 중 선착한 항공대가 아주대병원으로 요구조자를 이송한다는 무전을 받고 상황실에 통보 후 귀대함.</t>
  </si>
  <si>
    <t>소방장 김종규 포함 2명 상기장소 도착. 산행중 길이 어두워져 일반조난을 당한 요구조자 4명을 확인. 장비운반으로 석수지구대 근처 택시를 탈수있는 곳까지 인도한 후 귀소함.</t>
  </si>
  <si>
    <t>소방장 김종규 포함2명 상기장소 도착하여 확인한바산길을 잘못내려와 관악수목원 철문으로 인해 통과하지 못하는 상황.철문을 열어주어 요구조자 구조완료.상황실에 보고후 인원/장비 확인후 안전귀대</t>
  </si>
  <si>
    <t>관악산에서 길을헤메고 있다는 접보를 받고 현장도착한 바 서울대수목원 2번째 철조망에 요구조자가 있는 상황으로 대중교통 이용이 가능한 곳까지 안내 및 귀가조치한 사항임.</t>
  </si>
  <si>
    <t xml:space="preserve">소방장 김재관 포함 3명 상기장소 도착하여 확인한바 요구조자는 연주대가는길에서 등산로를 잘못 판단하여 5부능선에 위치한 상황.요구조자 위치로 이동하여 등산길로 안전 구조함.상황실에 보고후 인원/장비 확인후 안전귀대. </t>
  </si>
  <si>
    <t>상황실로부터 산악구조 출동지령을 받고 비산구급차와 함께 출동하여 현장도착한바 관악산 팔각정 부근에 다리를 심하게 삐인 요구조자가 있는 상황으로 비산구급대의 응급처치 후 구조대는 산악용 들 것을 체결 그 위에 요구조자를 눕힌 후 어깨끈을 활용 요구조자 하산시켜 비산구급대에 인계 후 수목원 산악 조난 출동에 임함.</t>
  </si>
  <si>
    <t>산악 조난 구조출동 지령을 받고 출동하여 신고자와 통화하며 현장도착한바 요구조자는 관악산 수목원 철망에서 길을 잃고 있는 상황으로 판명, 구조대는 현장도착하여 열쇠를 이용 철망을 개방한 후 요구조자 구조 완료 후 인근 지하철역에 이송 후 안전귀대함.</t>
  </si>
  <si>
    <t>출동중 상황실에서부터 자체해결됐다는 접보받음.</t>
  </si>
  <si>
    <t>상황실로부터 산악구조 출동지령을 받고 구조구급차와 동반 출동하여 현장도착한바 넘어져 부상당한 등산객이 걷지 못해 신고한 상황으로 구조대는 들 것을 이용 하산시킨 후 구조구급차에 인계 후 안전귀대함.</t>
  </si>
  <si>
    <t>소방장 김용철 포함3명 상기장소 도착하여 확인한바 요구조자가 코피 흘리며 능선상에 앉아 있었음. 무릎을 다쳐 걸을수 없다 하여 들것을 이용하여 인명구조함.구조후 안양구급차에 인계후 상황실에 보고 인원/장비 확인후 안전귀대.</t>
  </si>
  <si>
    <t>산악 구조 접보를 받고 출동하며 신고자와 전화통화한바 요구조자가 길을 잃어 도움을 요청한 사항으로 인근 불영사로 유도 후 구조대는 현장도착하여 요구조자와 함께 안전하게 하산, 관악역 인근에 데려다 준 후 안전귀대함.</t>
  </si>
  <si>
    <t>소방장 김종규 포함 2명 상기장소 출동중 조난자와 통화 실시. 불성사 위치를 안내하였으며, 조난자는 불성사를 찾은 상태로 절에서 휴식을 취하고 하산한다고 함. 인원장비 이상없이 철수함</t>
  </si>
  <si>
    <t xml:space="preserve">소방장 김종규 포함 2명 상기장소 도착. 불성사에서 휴식후 하산하겠다던 조난자는 절 관계인의 도움을 얻어 하산하였으나 울타리 철문이 잠겨 더이상 못내려오는 상황. 철문을 열어 조난자 구조. 차에 태운 후 안양예술공원으로 이동. 택시를 탈 수 있는 곳까지 안내. 귀가조치 후 인원 장비 이상없이 철수함. </t>
  </si>
  <si>
    <t>소방장 김용철 포함 3명 상기장소 도착하여 신고자와 통화한바 신고자가 스스로 내려온다고 하여 상황실에 보고 인원/장비 확인후 안전귀대</t>
  </si>
  <si>
    <t>발목부상으로 산에서 움직이지 못한다는 신고를 받고 유선으로 신고자의 위치 파악 후 현장으로 출동함. 현장 도착하여 발목 골절 요구조자를 구급대원의 현장응급처치 후 산악용 들것으로 헬기 인양 위치까지 이송함.  헬기구조 완료 후 구조대는 안전 귀대함.</t>
  </si>
  <si>
    <t>소방장 김종규 포함 2명 상기장소로 출동하여 수색중 신고자와 통화한바 스스로 하산하여 상황실에 보고후 인원/장비 확인후 안전귀대</t>
  </si>
  <si>
    <t>소방장 김재관 포함5명 상기장소 출동하여 확인한바 요구조자는 전망대 근처 아래로 추락한 상태.요구조자 상태 확인해본결과 얼굴,무릎 및 손에 타박상이있는상태. 붕대로 상처부위 압박후 들것으로 환자고정한후 헬기요청하여 이송완료.상황실에 보고 인원/장비 확인후 안전귀대.</t>
  </si>
  <si>
    <t>석수 급차와 함께 다리에 쥐가 난 환자2명을 구조 하기 위해 현장 도착한바 근처 등산객으로 부터 쓰러진 환자가 있다는 말을 듣고 쓰러진 환자쪽으로 이동. 구급대원은 cpr을 실시하였으며 산악용 들것 이용하여 헬기 인양 장소로 이동 및 헬기로 인계후 귀소함.</t>
  </si>
  <si>
    <t>예술공원 안양사 뒷편 산에서 넘어져 발목이 부러진것 같다는 접보를 받고 현장도착한 바 넘어져 발목을 다친 상황으로 석수구급대에 의한 응급처치 및 하산하여 병원이송한 사항임.</t>
  </si>
  <si>
    <t>산악에서 요구조자가 발생하였다는 접보를 받고 현장도착한 바 요구조자가 만취상태에 있었으며, 안면부에 출혈이 있는 상황으로 안면부 응급처치 및 부축하여 하산 및 병원이송한 사항임.</t>
  </si>
  <si>
    <t>소방장 김재관 포함 3명 산악구조 지령받고 출동하여 확인한바 신고자는 혼자 산행중 넘어지면서 팔로 짚어 넘어져 팔이 다친상황.붕대 및 부목을 이용하여 요구조자 팔 응급처치후 부축하여 하산함.상황실에 보고후 인원/장비 확인후 안전귀대.</t>
  </si>
  <si>
    <t>소방장 김재관 포함 4명 산악구조 케이블카를 이용해 출동하여 확인한바  등산 중 넘어져 발목부상 요구조자였음.붕대 및 부목으로  응급처치후  들것으로 고정하여 발란스 로프를 결착후 호이스트에 연결하여  항공대에 인계함. 상황실에 보고후 인원/장비 확인후 안전귀대.</t>
  </si>
  <si>
    <t>산에서 추락했다는 접보를 받고 현장도착한 바 허리통증 호소 및 얼굴 열상, 타박상에 의하여 출혈이 있는 상황으로 안양119안전센터 구급대원에 의한 응급처치 및 헬기 이송한 사항임.</t>
  </si>
  <si>
    <t>소방장 김재관 포함 4명 상기장소 도착. 허리통증을 호소하던 요구조자를 비산구급대 대원과 함께 산악용 들것을 이용 안전하산. 요구조자는 병원이송을 거부하였으며 자차로 귀가하겠다고 함. 인원장비 이상없이 안전 철수함.</t>
  </si>
  <si>
    <t>서울수목원 부근에서 길을 잃었다는 접보를 받고 현장도착한 바 삼성천보 부근 철조망에 요구조자가 있는 상황으로 대중교통 이용가능한 곳까지 안내 후 인원 / 장비 이상없이 안전귀대함.</t>
  </si>
  <si>
    <t>산에서 추락했다는 접보를 받고 현장도착한 바 남성한명이 벽에 기대어 앉아 있는 상황으로 후두부에 출혈이 있었으며, 목에 큰 통증을 호소하고 있었음./n구조구급대원에 의한 응급처치를 실시하였고 들것으로 이송시 경추 2차 손상이 우려되어 사고장소에서 5m떨어진곳에서 헬기요청 및 이송한 사항임.</t>
  </si>
  <si>
    <t>소방장 김재관 포함 3명 상기장소 도착. 머리에 부상을 입은 요구조자를 안양구급대원이 응급조치 후 산 아래로 안전하게 이동 안양구급대에게 인계 함. 인원 장비 이상없이 안전 귀소함.</t>
  </si>
  <si>
    <t>소방장 김재관 포함 4명 과천구조대로부터 이첩되어 석수급차와 산악구조 출동하여 확인한바  요구조자는 하산중 미끄러져 발목골절로 추정됨.부목을 이용하여 발목고정 및 현장 응급처치 후 항공대 인계함.상황실에 보고 인원/장비 확인후 안전귀대.</t>
  </si>
  <si>
    <t>소방장 김재관 포함 4명 비산동 비봉산 산악구조 접보를 받고 출동하여 확인한바 요구조자는 산행 중 무릎통증 으로 인하여 더 이상 움직일 수 없다고함. 요구조자1명 부축하여 안전구조함.상황실에 보고후 인원/장비 확인후 안전귀대.</t>
  </si>
  <si>
    <t xml:space="preserve">상황실로부터 하산중 발목을 다쳤다는 요구조자 발생 접보를 받고 상기장소로 출동 산 입구에서 석수 구급대원과 합류한 뒤 400미터가량 이동중 요구조자를 발견함.석수 구급대원의 응급처치 후 구조들것에 결착하여 하산을 실시함.석수구급차에 인계 후 인원/장비 이상없이 안전 귀대함.  </t>
  </si>
  <si>
    <t>소방장 김재관 포함 3명 석수동 삼막사 상기장소 도착. 요구조자는 등산중 좌측 발목 염좌 부상. 구조구급대원 응급처치 후 들것으로 삼막사까지 이동실시. 요구조자 거주지 인천으로서 자차를 이용 인천소재의 병원으로 이동실시. 인원 장비 이상없이 안전 철수함.</t>
  </si>
  <si>
    <t>하산중 바위에서 미끄러져 넘어지면서 우측발목 통증을 호소하고 있다는 접보를 받고 상기장소로 출동하여 확인한 바 요구조자는 허리통증 및 우측발목통증을 호소하고 앉아 있었음.구급대원의 응급처치 후 상황실을 통해 항공대 지원요청을 실시함.요구조자를 구조들것에 결착 시킨 뒤 주변 안전통제를 실시한 후 항공대 인계.현장 안전조치 후 인원/장비 이상없이 안전 귀대함.</t>
  </si>
  <si>
    <t>천인암 능선에서 하산중 넘어지면서 발목이 부러진거 같다는 접보를 받고 상기장소로 출동하여 확인한 바 요구조자는 발목통증을 호소하며 앉아 있었음.구급대원의 응급처치 후 구조들것에 고정하여 헬기 이송이 가능한 지역으로 이동 시킨 뒤 항공대에 지원 요청을 실시함.헬기로 요구조자1명 인계한 뒤 상황실에 보고 후 인원/장비 이상없이 안전 귀대함.</t>
  </si>
  <si>
    <t>소방장 김재관 포함 2명 상기장소 도착. 관악산 유원지 방향 하산길에 길을 잃은 요구조자를 수목원 입구에서 부터 두번째 철문에서 발견 안전구조. 유원지까지 안전하게 탑승시켜 귀가조치 함.</t>
  </si>
  <si>
    <t xml:space="preserve">소방장 김종구 포함 2명 상기장소 도착. 삼막사 입구 초소주변 수색중 요구조자 발견. 안전구조 후 장비운반 차량으로 삼막삼거리까지 이동 후 안전귀가 조치 실시.  </t>
  </si>
  <si>
    <t>하산중 발목이 다쳐서 움직일수 없다는 접보를 받고 상기장소로 출동하여 확인한 바 요구조자는 좌측발목 통증을 호소하며 앉아 있었음. 구급대원의 응급처치 후 구조들것을 활용하여 하산을 실시함.구조구급차에 인계 후 인원/장비 이상없이 안전 귀대함.</t>
  </si>
  <si>
    <t>산악접보를 받고 현장도착한 바 1명의 요구조자가 무릎에 통증을 호소하고 있는 상황으로 구조구급대원에 의해 응급처치 및 항공대 헬기를 이용 안전구조된 사항임.</t>
  </si>
  <si>
    <t>산악구조 접보를 받고 현장도착한 바 1명의 요구조자가 등산로에 앉아있는 상황으로 부축하여 하산 및 구급대에 인계한 사항임.</t>
  </si>
  <si>
    <t>소방장 김재관 포함 3명 상기장소 도착. 요구조자 2명은 산행중 조난을 당해 구조요청한 상황. 요구조자는 건강상 문제는 없었으며 구조대원과 함께 안전 하산 후 귀가함. 장비운반은 석수2동 신병확인 출동에 임함.</t>
  </si>
  <si>
    <t>우측 무릎에 출혈이 있어 혼자서 하산을 못하고 있다는 접보를 받고 상기장소로 출동하여 확인한 바 요구조자는 하산중 넘어지면서 우측 무릎을 다친 상황으로 안양구급대원의 응급처치 후 구조 들것을 이용하여 하산을 실시함.안양구급차에 인계 후 인원/장비 이상없이 안전 귀대함.</t>
  </si>
  <si>
    <t>소방장 김재관 포함2명 관악산 산악구조접보를 받고 출동하여 확인한바 산림욕장 위쪽에서 우측 대퇴부 통증으로 신고한 상황.산악용 들것으로 고정하여 현장 안전조치후 하산하여 요구조자1명 안전구조함.상황실에 보고 인원/장비 확인후 안전귀대.</t>
  </si>
  <si>
    <t>산악에서 갑자기 마비가와 움직일수 없다는 접보를 받고 현장출동 중 상황실로부터 요구조자가 몸이 많이 좋아졌으며, 구조대 출동을 원치 않으며 강력히 거부한다고 하여 인원 / 장비 이상없이 안전귀대함.</t>
  </si>
  <si>
    <t>등산중 발에 쥐가나 걸을수 없다는 접보를 받고 현장출동 중 신고자와 통화한 바 요구조자를 업고 수리산 공군부대쪽으로 이동중이란 통보를 받음./n선착한 안양구급대로 부터 요구조자 발견 및 구조사항 미발생 통보를 받고 인원 / 장비 이상없이 안전귀대함.</t>
  </si>
  <si>
    <t xml:space="preserve">산행중 길을 잃어버려 신고한 상황으로 상기장소로 출동중 요구조자와 통화한 바 요구조자는 산행중인 다른 등산객을 만나 같이 하산 하겠다고함.상황실에 보고 후 인원/장비 이상없이 안전 귀대함.  </t>
  </si>
  <si>
    <t>산에 사람이 쓰러져 있다는 접보를 받고 현장도착한 바 안면부에 심한 부상을 입은 요구조자가 몸을 떨고 있는 상황으로 신속히 산악용 들것에 결합 후 하산하여 안양119안전센터 구급대에 인계후 인원 / 장비 이상없이 안전귀대함.</t>
  </si>
  <si>
    <t>소방장 김재관 포함 3명 관악산 산악구조 접보를 받고 출동하여 확인한바 요구조자는 계곡를 따라 내려가다 이끼를 밟고 넘어져 허리가 아프다고함.산악용 들것을 결착하여 요구조자를 안전구조하여 하산함.구조급차에 인계후 상황실에 보고 인원/장비 확인후 안전귀대.</t>
  </si>
  <si>
    <t>소방장 김재관 포함 3명 관악산 산악구조접보를 받고 출동하여 신고자와 통화한바  신고자는 하산중  절벽에서 요구조자를 발견하고 움직이지 않는다 하여 신고한 상황.현장도착하여 확인해본바 요구조자는 나무사이에 걸쳐 움직이지않고 머리에 열상이 나있고 피가 흐르고 있던상황.요구조자는 시반형성 및 강직이 왔던상태고 망자로 추정됨.요구조자를 들것을 이용하여 헬기이송장소로 이송후 비산지구대 및 경찰 항공대 호이스트를 이용하여 인계후 상황실에 보고 인원/장비 확인후 안전귀대.</t>
  </si>
  <si>
    <t>커피물에 양쪽다리가 화상을 입었다는 접보를 받고 현장도착한 바 화상으로 인해 요구조자가 걸을수 없는 상황으로 산악용들것을 이용 구급대차가 있는 장소까지 이동 후 병원 이송한 사항임.</t>
  </si>
  <si>
    <t xml:space="preserve">상황실에서 삼성산에서 거동이 불편하여 움직일 수 없다는 접보로 출동하여 차량 및 도보로 이동하여 환자를 산악용 들것을 이용하여 차량지점까지 이동하여 구조 구급차에 인계후 인원장비 이상없이 안전귀대함 </t>
  </si>
  <si>
    <t>소방장 김재관 포함 3명 상기장소 도착. 요구조자는 안면부와 좌측 팔꿈치에 찰과상을 입은채 바위 위에 누워있는 상황. 구조구급대원이 현장 응급처치 실시. 산악용 들것에 요구조자 결합 후 헬기 후송실시. 인원 장비 이상없이 안전 철수함.</t>
  </si>
  <si>
    <t>상황실에서 삼성산에서 하산을 하다 발목을 다쳐 통증으로 인해 내려오기가 힘들고 길을 잃었다는 접보를 받고 출동하여 차량하차후 도보로 신고자와 지속적인 통화 및 위치추적하여 인명구조한 뒤 구조구급대에게 인계후 인원장비 이상없이 안전귀대함</t>
  </si>
  <si>
    <t>소방장 김재관 포함2명 관양동 조난 접보를 받고 출동하여 확인한바 신고자는 아들로서 아버지가 산을 갔는데 4시간동안 연락이 안된다고 하여 신고한 상황.경찰과 만나 얘기해본결과 요구조자 위치가 시흥으로 위치로 나왔다하여 경찰에 인계후 상황실에 보고 인원/장비 확인후 안전귀대함</t>
  </si>
  <si>
    <t>소방장 김재관 포함 3명 관악산 산악구조 접보를 받고 출동하여  신고자와 통화한바 요구조자가 능선에서 10m정도 떨어져 쓰러져 있다함.현장 확인한바 요구조자는 골반에 피를 흘리고 있던 상황.구급대원에 의해 응급처치 실시 및 진공부목으로 환자 상처부위 고정 실시함.들것을 이용하여 헬기이송하여 안전구조함.상황실에 보고 인원/장비 확인후 안전귀대</t>
  </si>
  <si>
    <t>소방장 김재관 포함3명 비산동 산악구조 접보를 받고 출동하여 신고자와 통화한바 아들이 산을 하산하다 발목을 삐어 내려갈수 없다함.현장 도착하여 구급대원과 함께 부목을 이용하여 발목고정후 들것으로 요구조자1명 안전구조함.상황실에 보고 인원/장비 확인후 안전귀대함.</t>
  </si>
  <si>
    <t>상황실에서 산행중 발목을 다쳐 움직이지 못한다는 접보를 받고 출동하여 현장도착결과 왼쪽 발목에 붕대를 감고있었으며 발을 딪지 못하는 상황으로 구급대원에 의해 발목에 부목조치후 산악용 들것에 실어 헬기이송이 가능한 바위부근에 위치하여 헬기에 요구자 인계후 인원장비 이상없이 안전귀대함</t>
  </si>
  <si>
    <t>소방장 김재관 포함 2명 상기장소 도착. 요구조자는 국기봉에서 종합운동장 방향으로 산행중 길을 잃어 구조 요청한 상황. 구조대원 통화 실시 삼성천보 철문쪽으로 유도한뒤 요구조자 위치확인. 안전 구조 후 비산동 소재 집근처까지 안전 귀가 조치함.</t>
  </si>
  <si>
    <t>소방장 김재관 포함2명 비산동 산악구조접보를 받고 출동중 서울구조대로부터 요구조자를 찾았다는 통보를 받음.상황실에 보고후 인원/장비 확인후 안전귀대함.</t>
  </si>
  <si>
    <t>소방장 김재관 포함 3명 안양동 산악구조 접보를 받고 출동하여 현장확인한바 신고자는 요구조자를 부축하며 하산중인 상태였음.구급대원이 요구조자 출혈나는 머리를 지혈 및 붕대로 응급처치 실시후 부축후 안전하산함.안양급차에게 인계후 상황실에 보고 인원/장비 확인후 안전귀대함.</t>
  </si>
  <si>
    <t>소방장 김재관 포함 2명 산악구조 접보를 받고 출동중 신고자와 통화한바 신고자는 발목이 많이 괜찮아졌다하며 스스로 내려온다고함.상황실에 보고후 인원/장비 확인후 안전귀대함.</t>
  </si>
  <si>
    <t>상황실에서 공원부근 산악사고로 조난되었다는 접보를 받고 출동중 자체해결 되었다는 무전을 받고 인원장비 이상없이 안전귀대함</t>
  </si>
  <si>
    <t>소방장 김재관 포함 2명 상기장소 도착. 관악산 등산중 조난 상황으로 수목원 철문에서 길을 잃은 상황. 구조대원 철문을 개방한 후 요구조자 2명 안전구조. 안전 귀가 조치 실시후 철수함.</t>
  </si>
  <si>
    <t>상황실에서 약수터부근에 성인 남자 1명이 가슴에 통증을 느껴쓰러져 있다는 접보를 받고 출동하여 현장도착결과 등산로 상에 옆으로 누워있는 상황으로 의식은 있었으며, 가슴의 통증을 호소하였음. 산악용들것을 이용하여 차량위치까지 이동후 구조구급차에 인계후 인원장비 이상없이 안전귀대함</t>
  </si>
  <si>
    <t>소방장 김재관 포함 2명 석수동 산악구조 접보를 받고 출동하여 현장확인한바 신고자의 말에 의하면 요구조자는 등산도중 넘어져 심정지가 왔다고함.cpr및 들것을 이용하여 요구조자를 구조급차에 인계후 상황실에 보고후 인원/장비 확인후 안전귀대함.</t>
  </si>
  <si>
    <t>상황실에서 수리산 관모봉과 태을봉 사이에 등반도중 추락하여 아래로 굴렀다는 접보를 받고 출동하여 현장이동 중 요구조자는 가슴의 통증을 호소하였고 얼굴 등에 멍이 들었다는 전화통화 및 헬기 요청함./n2전망대로 내려가는 부근에 요구조자 및 신고자를 발견하여 산악용 들것을 이용하여 헬기에 요구자를 인계한 뒤 인원장비 이상없이 안전귀대함</t>
  </si>
  <si>
    <t>산행중 다리에 쥐가나서 거동이 불가능하다는 접보를 받고 안양 유원지 수목원 방면을 이용하여 상기장소로 출동하여 확인한 바 요구조자는 상태호전으로 거동이 가능한 상황으로 구급대원의 간단한 응급처치 후 대원들의 부축하에 케이블카로 이동하여 하산을 실시함.상황실에 보고 후 인원/장비 이상없이 안전 귀대함.</t>
  </si>
  <si>
    <t>소방장 김재관 포함2명 석수급차로부터 지원요청 접보를 받고 출동하여 현장확인한바 요구조자가  산에서 넘어져 들것 및 인원부족으로 인해 구조를 요청한 상황.들것을 이용하여 요구조자1명 안전구조후 하산함.현장안전조치 실시후 석수급차에 인계후 상황실에 보고 인원/장비 확인후 안전귀대함.</t>
  </si>
  <si>
    <t>상황실에서 관악사 팔동능선 부근에 환자발생 접보를 받고 출동하여 케이블카를 이용하여 올라간 후 능선부근의 환자와 접촉후 구급대원에 의해 어깨와 안면부위 응급처치 후 케이블카를 이용하여 하산하여 구조구급차에 인계후 인원장비 이상없이 안전귀대함</t>
  </si>
  <si>
    <t>서울 소방에서 지원요청된 사항으로 산에서 벌에 쏘인 요구조자가 있다고 하여 신고자와 통화한 바 서울 구급차가 도착했고 도움을 받고 있다고 하여 인원 / 장비 이상없이 안전귀대함.</t>
  </si>
  <si>
    <t>상황실에서 관악사 불영암에서 석수역방향으로 하산중 길을 잃었다는 접보로 출동하여 호암제2터널 위 7부능선에서 요구조자 1명 발견후 안전구조 및 귀가조치 후 인원장비 이상없이 안전귀대함</t>
  </si>
  <si>
    <t>소방장 김재관 포함 2명 상기장소 도착. 요구조자는 평소 당뇨를 앓고 있던 환자로서 산행중 탈진현상으로 쓰러졌으며 구조대가 오기전 구토까지 한 상황. 구조구급대원이 환자의 상태를 확인 응급처치 후 산악들것으로 안전 하게 하산 한 뒤 구조구급차에게 인계 후 안전 철수함.</t>
  </si>
  <si>
    <t>소방장 김재관 포함 2명 상기장소 도착. 요구조자는 다수의 벌에 쏘여 알러지 반응이 보이는 상황. 구조구급대원 응급조치 실시. 요구조자 상태 호전으로 구조대원 부축으로 걸어서 하산. 구조구급차에 요구조자 인계후 인원 장비 이상없이 안전 철수함.</t>
  </si>
  <si>
    <t>하산중 다리를 다쳐 내려올수 없다는 접보를 받고 상기장소로 출동하여 확인한 바 안양 구급대원들이 선착해 있는 상황으로 요구조자는 좌측정강이뼈 골절 추정으로 응급처치를 한 상황으로 구조대원은 구조들것에 옮겨 결착시킨 후 하산을 실시함.구조구급차에 인계 후 인원/장비 이상없이 안전 귀대함.</t>
  </si>
  <si>
    <t xml:space="preserve">산행중 다리를 다쳐 하산이 불가능하다는 접보를 받고 상기장소로 출동하여 확인한 바 요구조자는 우측발목 염좌로 추정되며 구조구급대원의 응급처치 후 구조대원은 구조들것에 옮겨 결착을 실시한 후 구급차까지 이동하여 구조구급대원에게 인계 후 인원/장비 이상없이 안전 귀대함. </t>
  </si>
  <si>
    <t>상황실에서 산에서 요구조자 1명이 실족했다는 접보를 받고 출동하여 현장도착 결과 제 2전망대에서 성인여성 1명이 어깨 및 갈비뼈 부위 고통을 호소하여 구급대원에 의해 붕대를 사용하여 응급처치 후 산악용 들것에 실어 항공대 요청 및 인계한 후 인원장비 이상없이 안전귀대함</t>
  </si>
  <si>
    <t>산행중 길을 잃어 버렸다는 접보를 받고 요구조자와 통화하며 위치 파악 중 요구조자는 지나가는 등산객을 만남.등산객과 하산하겠다는 통보를 받고 상황실에 보고 후 인원/장비 이상없이 안전 귀대함.</t>
  </si>
  <si>
    <t>소방장 김재관 포함 4명 수리산 산악구조 접보를 받고 출동하여 현장확인한바 요구조자는 손,발이 저리고 목이 뻣뻣하다하여 못걷는 상황.들것 고정후 요구조자 1명 안전하산하여 구조실시함.구조급차에 인계후 상황실에 보고 인원/장비 확인후 안전귀대함.</t>
  </si>
  <si>
    <t>가을철 등산목 지킴이 임무수행으로 비산동 등산로 입구 부근에서 실시 후 인원장비 이상없이 안전귀대함</t>
  </si>
  <si>
    <t>하산중 부인은 벌에 쏘이고 길을 잃어버렸다는 접보를 받고 상기장소 출동함. 요구조자와 통화를 하며 요구조자를 장비운반 싸이렌 소리로 유도하여 등산로쪽으로 유도하여 하산을 도움.몇분뒤 요구조자2명을 만남.벌에 쏘인 여성 상태를 확인한 바 위급상황은 발견치 못함.장비운반에 탑승시켜 하산을 실시한 후 집근처까지 귀가 안전조치를 실시함.상황실에 보고 후 인원/장비 이상없이 안전 귀대함.</t>
  </si>
  <si>
    <t>소방장 김재관 포함 2명 상기장소 도착. 요구조자는 수목원 입구 옆 계곡 철조망에서 조난요청을 한 상황. 구조대원이 전화통화를 실시하면서 조난자 위치를 확인하여 요구조자 안전 구조 후 관악역까지 안내. 인원 장비 이상없이 안전 철수함.</t>
  </si>
  <si>
    <t xml:space="preserve">상황실에서 관악산에서 조난 접보로 출동중 신고자와 통화하여 안양예술공원방향으로 하산 할것을 유도함. 신고자로부터 자체귀가 가능하는 연락을 받고 상황실에 보고 후 인원장비 이상없이 안전귀대함 </t>
  </si>
  <si>
    <t>소방장 김재관 포함 2명 안양동 조난 접보를 받고 출동하여 현장 확인한바 서울대 수목원 철문앞에 길을 잃은 요구조자3명 있었음.철문을 개방하여 요구조자3명 안전구조후 유원지 입구까지 하산시킴.상황실에 보고후 인원/장비 확인후 안전귀대함.</t>
  </si>
  <si>
    <t>상황실에서 요구조자가 넘어져 두부에 출혈이 발생해 간단한 지혈 후 관모봉에서 안양 3동방향 200m정도 내려갔다는 접보로 출동하여 현장도착하여 신고자와 접촉하여 환자의 두부지혈 등 응급조치 후 거동가능으로 도보로 이동하여 구조구급차로 이송하여 안양병원에 인계 후 인원장비 이상없이 안전귀대함</t>
  </si>
  <si>
    <t xml:space="preserve">수술했었던 부위에 통증이 심해져서 하산을 못하고 있다는 접보를 받고 상기장소로 출동하여 확인한 바 요구조자는 척추와 가슴쪽 통증을 호소하고 앉아 있었음.요구조자는 옆에서 부축을 하면 걸어서 내려갈수 있을거 같다고 하여 비산구급대와 구조대원은 요구조자를 부축을 하며 하산을 실시함.하산 완료 후 비산구급차에 인계 후 인원/장비 이상없이 안전 귀대함. </t>
  </si>
  <si>
    <t>상황실에서 무너미 고개에 요구조자 넘어져 얼굴을 다쳤다는 접보를 받고 신고자의 위치확인위해 전화통화결과 거동가능하여 서울대방향으로 내려가고 있다는 내용으로 상황실에 보고하여 서울로 이첩 및 신고자에게 설명함</t>
  </si>
  <si>
    <t xml:space="preserve">산행중 길을 잃어 버렸다는 접보를 받고 상기장소로 출동하여 수색중 위치확인 문자를 확인한 바 무너미고개 일대로 추정되어 이동함.수색중 요구조자와 통화하며 소리를 지르고 렌턴 불빛 등으로 서로의 위를 확인 중 요구조자는 구조대원의 렌턴 불빛을 발견함.약500m 떨어진 지점에서 요구조자 확인이됨.구조대원은 요구조자 위치로 이동하여 합류를 실시함. 장비운반 차량이 있는 지점으로 함께 이동하여 하산을 실시하여 귀가조치 완료 후 인원/장비 이상없이 안전 귀대함. </t>
  </si>
  <si>
    <t>상황실에서 안양사 주차장에서 국기봉 올라가는 계곡능선에 요구조자 1명 남성이 어지러워 움직이지 못한다는 접보를 받고 출동중 신고자로부터 몸이 호전되어 혼자 하산할 수 있다는 통화로 구조상황 미발생되어 인원장비 이상없이 안전귀대합</t>
  </si>
  <si>
    <t>산악에서 발목을 다쳤다는 접보를 받고 현장도착한 바 발목통증을 호소하고 있는 상황으로 구급대원에 의한 응급처치 후 하산 및 병원이송함.</t>
  </si>
  <si>
    <t>산에서 길을 잃었다는 접보를 받고 현장도착한 바 신고자에 의하면 하산중 갑자기 어두워져 길을 찾을수 없었다고 함./n요구조자와 함께 안전하산 및 대중교통 이용가능한 곳 까지 안내 후 인원 / 장비 이상없이 안전귀대함.</t>
  </si>
  <si>
    <t xml:space="preserve">평소에 뇌졸증 지병이 있는 환자가 쓰러져서 하산을 못하고 있다는 접보를 받고 상기장소로 출동함.삼막사로 입산을 실시하여 수색중 요구조자를 학우봉 근처 삼성산둘레길 능선에서 발견함. 구급대원 요구조자 응급처치 및 구조대원은 요구조자를 들것에 고정하여 헬기이송 가능한 지역으로 이동하여 헬기에 인계를 실시한 뒤 상황실에 보고한 후 인원/장비 이상없이 안전 귀대함. </t>
  </si>
  <si>
    <t xml:space="preserve">소방장 김재관 포함 3명 상기장소 도착. 요구조자는 발목 골절이 의심되며 구급대원이 환자의 발목상태 확인 부목을 설치하여 응급조치 실시함. 들것으로 헬기 이송할 지점으로 이동. 항공대 헬기에 인계 후 인원장비 이상없이 안전 귀소함.  </t>
  </si>
  <si>
    <t xml:space="preserve">하산중 날이 어두워져서 길을 잃어 버렸다는 접보를 받고 상기장소로 출동중 신고자와 통화한바 요구조자는 산악표지판 관-1이 보인다고함.구조대원은 서울대수목원을 지나 관악산 무너미고개삼거리를 지나 케이블카 정상 방향의 등산로 쪽으로 이동하며 요구조자를 수색중 발견함.요구조자 상태 확인한 바 이상없음.대중교통 이용가능한 지역까지 안전하산을 실시하여 안전조치 완료 후 인원/장비 이상없이 안전 귀대함.   </t>
  </si>
  <si>
    <t>산에서 길을 잃었다는 접보를 받고 현장출동 중 신고자의 위치가 삼성천보 철조망에 있는 것으로 파악 관악산 수목원 관리인에게 추가적으로 구조협조를 하였으며, 신고자로 부터 철조망으로 나왔고 이상이 없다고 하여 생활안전은 안전귀대함.</t>
  </si>
  <si>
    <t>산에서 길을 잃었다는 접보를 받고 현장도착한 바 서울대 수목원 2번째 철조망 만남의 다리쪽에 요구조자가 있는 상황으로 대중교통 이용가능한 곳 까지 안내 후 인원 / 장비 이상없이 안전귀대함.</t>
  </si>
  <si>
    <t xml:space="preserve">과천 지원출동 상황으로 요구조자는 산행중 다리를 다쳤다는 접보를 받고 상기장소로 출동하던 중 상황실로부터 과천에서 독점가능하다는 통보를 받고 인원/장비 이상없이 안전 귀대함. </t>
  </si>
  <si>
    <t xml:space="preserve">망해암 암벽에서 사람이 추락했다는 접보를 받고 상기장소로 출동하여 확인한 바 암벽 밑 5M지점으로 추락한것으로 추정되며 요구조자는 쓰러져 있었으며 출혈이 있고 통증을 호소하는 상황으로 현장에 도착한 비산구급대원의 응급처치 후 구조대원은 산악용들것에 요구조자를 결착하여 구급차가 있는 곳으로 이동시켜 비산구급차에 인계 완료 후 인원/장비 이상없이 안전 귀대함.   </t>
  </si>
  <si>
    <t xml:space="preserve">산행중 길을 잃어 버렸다는 접보를 받고 상기장소로 출동하여 확인한 바 요구조자는 서울대 수목원 입구 공중화장실 옆 우회길을 이용한 천인함 방면 산정상쪽에서 길을 잃어버린 상황으로 통화를 하며 요구조자를 수색하며 산행중 요구조자를 발견하여 요구조자와 안전 하산을 실시함.상황실에 보고 후 인원/장비 이상없이 안전 귀대함. </t>
  </si>
  <si>
    <t>상황실에서 낙석으로 인한 머리에 출혈이 있다는 접보를 받고 출동하여 신고자와 통화결과 삼막사 부근에 등산로에 있다는 내용으로 도보로 이동하여 현장도착 결과 요구조자 2명 여성과 남성으로 여성은 이마에 약간의 출혈과 외쪽발목과 가슴통증으로 호소하고 남성은 하지부분에 찰과상으로 산악용들것을 사용해 여성을 이동시키고, 남성은 부축하여 삼막사까지 이동 후 출동한 비산구급대원에게 인계 후 인원장비 이상없이 안전귀대함</t>
  </si>
  <si>
    <t>소방장 김재관 포함 2명 석수동 산악구조 접보를 받고 출동하여 현장확인한바 요구조자는 등산도중 미끄러져 넘어지면서 우측팔목이 다쳤다고함.부목을 이용하여 팔목을 고정후 요구조자를 부축하여 안전하산함.현장안전조치 실시후 구조급차에 인계 및 상황실에 보고후 인원/장비 확인후 안전귀대함.</t>
  </si>
  <si>
    <t xml:space="preserve">상황실에서 관악산에서 조난접보를 받고 출동중 요구조자와 통화하여 위치확인 및 도로방향으로 유도하여 요구조자와 접촉결과 특이사항은 없으며 단순 일반조난으로 함께 하산하여 버스정류장까지 안내 후 인원장비 이상없이 안전귀대함 </t>
  </si>
  <si>
    <t>소방장 김재관 포함2명 안양동 산악구조 접보를 받고 출동중 상황실로부터 군포구조대가 비발한다고함.상황실에 보고후 인원/장비 확인후 안전귀대함.</t>
  </si>
  <si>
    <t xml:space="preserve">산행중 추락하여 이동이 불가능하여 도와달라는 접보를 받고 상기장소로 출동.과천케이블카를 타고 이동하여 KBS송신소에서 팔봉능선을 따라 7봉에서 6봉가는지점에서 요구조자를 발견함.구급대원의 응급처치 후 요구조자를 구조들것에 결착하여 헬기 이송가능한 지역으로 이동시킨 뒤 몇분뒤 도착한 헬기에 결착하여 특수대응단에 인계함.상황실에 보고 후 인원/장비 이상없이 안전 귀대함. </t>
  </si>
  <si>
    <t>상황실에서 엠코단지에서 올라가 삼성산 부근 배드민턴장 일대에 발목을 다쳤다는 접보를 받고 출동하여 현장도착 결과 왼쪽 무릎통증을 호소하여 구급대원에의해 부목 등 응급처치 후 산악용 들것을 이용하여 도로부근까지 이동후 구급차에 인계 후 인원장비 이상없이 안전귀대함</t>
  </si>
  <si>
    <t>상황실에서 염불암 부근에서 발목을 다친사람이 있다는 접보를 받고 출동하여 현장도착 결과 하산 중 우측발목을 다쳐 통증을 호소하고 있는 상황으로 구급대원에의한 부목 등 응급처치 후 산악용 들것을 이용하여 염불사까지 이동 후 구급차에 인계한 뒤 인원장비 이상없이 안전귀대함</t>
  </si>
  <si>
    <t>상황실에서 호흡곤란 환자발생 접보를 받고 출동중 요구조자와 통화결과 현재상태는 많이 호전된 상태하고 함. 요구조자에게 거동이 가능하면 천천히 하산할 것을 설명 후 도착하여 구급대원에의한 상태확인 후 동반하산하여 구급대원에게 인계 후 인원장비 이상없이 안전귀대함</t>
  </si>
  <si>
    <t>상황실에서 산에서 자전거를 이용하여 하산도중 길을 잃었다는 접보를 받고 출동하여 신고자와 통화하여 위치확인 후 현장도착한 결과 삼막터널 부근에 있어 하산할 수 있도록 길안내 후 인원장비 이상없이 안전귀대함</t>
  </si>
  <si>
    <t>소방장 김재관 포함 2명 상기장소 도착 요구조자 2명은 산능선을 따라 인덕원으로 가던중 조난을 당해 신고함. 구조대원 수색실시하여 안전 구조 후 관양고등학교 방향 하산. 귀가조치 실시 후 안전 귀소함.</t>
  </si>
  <si>
    <t>상황실에서 한우물방향으로 바위에서 추락했다는 접보를 받고 출동하여 신고자와 능선에서 접촉하여 안내를 받아 현장도착결과 능선길에서 벗어난 곳에 누워있으며, 약 10미터 높이의 바위에서 추락한 것으로 추정됨. 구급대원에의해 척추 및 목보호대 착용 등 응급처치 후 산악용들것을 이용해 헬기구조 가능지지역으로 이동 후 헬기요청 및 인계 한 뒤 인원장비 이상없이 안전귀대함</t>
  </si>
  <si>
    <t>상황실에서 하산도중 발목을 다쳤다는 접보를 받고 출동하여 현장도착 결과 왼쪽 발등부위에 통증을 호소하여 비산구급대원에 의한 확인 후 부축하여 함께 차량위치까지 이동 후 구급대원에게 인계 후 인원장비 이상없이 안전귀대함</t>
  </si>
  <si>
    <t>소방장 김재관 포함2명 석수동 산악구조 접보를 받고 출동하여 현장확인하바 요구조자는 하산중 미끄러져 7m밑으로 추락해 두부출혈 및 허리통증으로 움직일수 없는상태였음.구급대원이 붕대 및 척추보호대로  응급처치 후 산악용 들것으로 헬기 이송장소로 이동후 헬기로 요구조자1명 이송완료함.현장안전조치 실시후 상황실에 보고 인원/장비 확인후 안전귀대함.</t>
  </si>
  <si>
    <t>소방장 김재관 포함 2명 상기장소 도착. 만취한 요구조자가 정상에서 잠들어서 아들과 아내가 신고한 상황. 구급대원이 환자상태 확인 후 산악 들것을 이용 안전 하산 한 뒤 구조구급대에게 인계. 인원 장비 이상없이 안전 철수함.</t>
  </si>
  <si>
    <t>상황실에서 수리산 부근에 산악구조 접보를 받고 출동하여 안양구급대원과 현장도착 결과 요구조자는 하산중 좌측 발목을 다쳐 구급대원에 의해 부목적용등 응급처치 후 헬기요청 및 이송한 뒤 인원장비 이상없이 안전귀대함</t>
  </si>
  <si>
    <t>상황실에서 삼막사 부근에서 다리부상환자 접보를 받고 출동하여 현장도착 결과 요구조자는 여성 1명을 좌측발목통증을 호소하는 상황으로 출동한 석수구급대원에 의해 응급처치 후 산악용 들것을 이용하여 차량까지 하산한 뒤 구급대원에게 인계 후 인원장비 이상없이 안전귀대함</t>
  </si>
  <si>
    <t>소방사 여계현 포함2명 석수동 산악구조 접보를 받고 출동중  신고자와 통화해본바 요구조자가  산 중턱에서 흰 담요를 덮고 누워 있다함.현장도착하여 확인결과 요구조자는 산에서 노숙추정인 상황.산 밑으로 내려가지 않는다고 구조상황 및 다친곳 없음을 확인후 상황실에 보고후 인원/장비 확인후 안전귀대함.</t>
  </si>
  <si>
    <t>산악조난 접보를 받고 동편마을 뒷편 야산으로 출동함./n요구조자로 부터 동편마을이 보이고 매우추우며 묘지가 있다는 말에 의해 동편마을 주변 묘지를 중심으로 수색을 실시하였으나 특이사항 없었음./n요구조자와 상황실에서 재통화를 실시하여 동편마을 2단지 뒤라는 이야기를 듣고 수색중 발목통증을 호소하는 요구조자 발견 및 비산구급대에게 인계한 사항임.</t>
  </si>
  <si>
    <t>상황실에서 요구조자가 넘어져 얼굴과 무릎에 찰과상을 입어 걷지 못한다는 접보를 받고 출동하여 현장도착 결과 약간의 거동은 가능하여 부림구급대원이 소독 등 응급처치 후 부축하여 함께 한산하여 부림구급대원에게 인계 후 인원장비 이상없이 안전귀대함</t>
  </si>
  <si>
    <t>소방장 김재관 포함 2명 상기장소 도착. 국기봉에서 관양고 방향으로 하산중 날이 저물어 길을 잃음. 구조대원이 조난자 1명 안전 구조 후 관양동 집근처 안전 귀가 조치 후 철수함.</t>
  </si>
  <si>
    <t>망해암 바위에서 자살한다는 접보를 받고 현장도착하여 경찰과 함께 일대 수색 실시함./n수색중 망해암 상단부에서 수색중인 경찰로 부터 요구조자 발견 및 보호조치 중이며, 특이사항 없다하여 인원 / 장비 이상없이 안전귀대함.</t>
  </si>
  <si>
    <t>상황실에서 산악조난접보를 받고 신고자와 통화 및 현재위치를 전송받아 확인결과 서울대 근처에 가까이에 있어 요구조자에게 상황설명 후 출동중인 관악구조대에게 인계 및 상황실에게 보고한 뒤 철수함</t>
  </si>
  <si>
    <t>소방장 설원식 포함 2명 상기장소 도착. 요구조자는 좌측 정강이 뼈가 골절된 상황. 부림 구급대원이 부목으로 응급처치를 실시. 산악들것에 옮겨 안전하게 하산. 부림구급대원에게 요구조자 인계 후 안전 철수함.</t>
  </si>
  <si>
    <t>상황실에서 조난접보를 받고 출동중 신고자위치 확인결과 과천시 일대로 상황실에서 보고하여 과천구조대 출동확인 후 이동하여 관악산 산림욕장에서 국기봉 방향으로 이동중 관천구조대로부터 요구조자를 만났다는 무전을 받고 상황실의 철수명령으로 인원장비 이상없이 안전귀대함</t>
  </si>
  <si>
    <t>산행중 넘어지면서 우측 팔목이 골절된거 같다는 접보를 받고 석수구급대와 상기장소로 출동하여 확인한 바 요구조자는 우측에 응급처치를 한 상태로 삼막사 방향 포장도로로 하산중이였음.요구조다 석수구급대에 인계 후 인원/장비 이상없이 안전 귀대함.</t>
  </si>
  <si>
    <t xml:space="preserve">소방장 김재관 포함 2명 상기장소 도착. 요구조자 2명은 약수터 물 샘플 채취 아르바이트를 하다가 날이 어두워지고 길이 미끄러워 신고한 상황. 구조대원은 아이젠을 요구조자에게 채워준 뒤 안전 하산. 안양역 주변으로 안전 귀가 시킴. 인원 장비 이상없이 안전 철수함. </t>
  </si>
  <si>
    <t>삼성산 상불암 내 5m높이 절벽에서 작업중 추락했다는 접보를 받고 상기장소로 출동하여 확인한 바 요구조자는 능선길 5m아래 누어있었고 허리 및 옆구리 통증을 호소함.구조구급대원의 응급처치 후 들것에 고정하여 헬기이송 가능 지역으로 이동한 후 몇분 뒤헬기에 인계함.상황실 보고 후 인원/장비 이상없이 안전 귀대함.</t>
  </si>
  <si>
    <t>소방장 김재관 포함 3명.석수동 산악구조 접보를 받고 출동하여 현장 확인한바 요구조자는 하산중 미끄러지면서 발목을 다친상태.석수구급대원 및 구조대원은 부목 및 붕대로 현장조치 완료하여 들것을 이용하여 안전구조함.석수급차에 인계후 상황실에 보고 인원/장비 확인후 안전귀대함.</t>
  </si>
  <si>
    <t>상황실에서 산악구조접보를 받고 출동중 신고자와 통화결과 신고자는 지나가는 등산객으로 요구조자 1명이 넘어져 얼굴이 다쳤다는 내용으로 안양유원지 조각공원 입구에 신고자와 접촉하여 이동 후 요구조자를 발견결과 의식은 있고 얼굴 이마부분에 열상으로 약간의 출혈로 구급대원에의해 지혈 등 응급처치 후 신고자의 핸드폰으로 지인에게 연락 한 뒤 부축하여 도로부근까지 이동 및 보호자에게 인계 후 인원장비 이상없이 안전귀대함</t>
  </si>
  <si>
    <t>산행중 길을 잃어 버렸다는 접보를 받고 신고자와 통화며 출동함. 신고자가 안전 하산 할 수 있는 서울대수목원길로 유도하여 수목원 철제문까지 유도하여 합류한 뒤 차량을 이용하여 요구조자가 안전하게 귀가할수 있도록 대중교통을 이용 가능한 곳까지 이동시켜 안전조치를 완료함.상황실 보고 후 인원/장비 이상없이 안전 귀대함.</t>
  </si>
  <si>
    <t xml:space="preserve">산행중 길을 잃어 버렸다는 접보를 받고 신고자와 통화하며 상기장소 일대로 출동함.요구조자는 삼성천보를 지난 관악산 어느 계곡쪽에서 길을 잃고 헤매는중 구조대원은 근처 일대로 접근해서 소리를 지르며 요구조자 위치를 확인하며 수색한 바 발견하여 요구조자와 안전하게 하산을 실시하여 귀가 조치를 실시함. 상황실에 보고 후 인원/장비 이상없이 안전 귀대함. </t>
  </si>
  <si>
    <t>상황실에서 다리에 쥐가 나서 움직일 수 없다는 접보를 받고 출동하여 현장도착결과 오른쪽 종아리 부위에 경련이와서 움직일수 없는 상황으로 마사지, 파스 등 응급처치 후 산악용 들것을 이용해 하산하여 구조구급대원에게 인계 후 인원장비 이상없이 안전귀대함</t>
  </si>
  <si>
    <t>상황실에서 산악구조접보를 받고 신고자와 통화결과 자체하산이 가능하여 신고철회를 요청한 상황으로 추후 필요시 재신고 할것을 설명함. 상황실에 보고 후 인원장비 이상없이 안전귀대함</t>
  </si>
  <si>
    <t>상황실에서 신고자의 부친이 관악산에 간다고 한 뒤 연락이 두절된 상황으로 석수지구대로 출동접보를 받고 도착하여 신고자의 위치추적 결과 석수IC부근으로 석수역에서 삼성산 방향 등산로를 이용하여 검색중 배드민턴장 부근에서 탄냄새가 나 확인결과 좀전에 피운듯한 연기와 재가 남아있어 불을 끈 후 소리가 나는 방향으로 이동하여 확인결과 요구조자를 야외 화장실에서 발견하였음. 외관상 특이사항없어 신고자에게 연락한 뒤 함께 하산하여 신고자에게 인계 후 인원장비 이상없이 안전귀대함</t>
  </si>
  <si>
    <t>소방장 김재관 포함 2명 상기장소 도착. 요구조자가 산행중 넘어져 우측 하지 골절 추정되는 상황. 구조구급대원 응급처치 실시. 산악용 구조 들것에 요구조자 옮긴 후 하산. 구조구급차에 인계 후 안전 철수함.</t>
  </si>
  <si>
    <t>상황실에서 산악사고접보를 받고 출동전 요구조자가 타관할지역으로 관악구조대 출동으로 미출동함</t>
  </si>
  <si>
    <t>상황실에서 산악사고접보를 받고 출동중 상황실로부터 과천구조대에서 출동으로 철수명령을 받고 인원장비 이상없이 안전귀대함</t>
  </si>
  <si>
    <t>상황실에서 하산중 실족하여 두부출혈이 발생했다는 접보를 받고 출동하여 현장도착결과 요구조자 여성 1명이 누워있고 목에 통증을 호소하여 석수구급대원에 의해 경추보호대 착용 및 응급처치 후 산악용 들것을 사용해 헬기이송이 가능한 지역으로 이동 한 뒤 헬기요청 및 인계 후 인원장비 이상없이 안전귀대함</t>
  </si>
  <si>
    <t>소방장 김재관 포함 2명 석수동 조난사고 접보를 받고 출동하여 현장 확인한바 요구조자2명은 산에서 길을 잃은 상태.사이렌 소리 및 유선으로 통화하며 위치파악후 유도 실시하여 요구조자2명 안전구조함.현장안전조치 실시후 은근 역으로 안내후 화재장소로 신속 비발함.</t>
  </si>
  <si>
    <t>20154108201S00281 관련 동일 접보.</t>
  </si>
  <si>
    <t>산행중 다리통증으로 하산을 못하고 있다는 접보를 받고 상기장소로 출동 중 상황실오부터 과천대가 독점가능하다는 통보를 받고 인원/장비 이상없이 안전 귀대함.</t>
  </si>
  <si>
    <t>소방장 김재관 포함 5명 산악구조 접보후 상기장소 등반중 등산객으로 부터 요구조자 하산한 상황이라 하여 하산후 요구조자 발견함.구급대원이 응급처치 완료 하였으며 구조급차에 인계후 인원 장비 이상없이 귀대함</t>
  </si>
  <si>
    <t>자체접보로 요구조자2명 관악산 삼성천보 부근에서 길을 잃었다는 내용으로 출동중 신고자에게 관악수목원으로 내려올 수 있도록 유도하여 현장도착 한 뒤 수목원 문을 열어 요구조자 2명 안전구조한 뒤 차량을 이용해 귀가조치 후 인원장비 이상없이 안전귀대함</t>
  </si>
  <si>
    <t>산악구조 접보관련 상황실 자체 취소</t>
  </si>
  <si>
    <t>소방장 김재관 포함2명 관양동 산악구조 접보를 받고 신고자와 통화한바 요구조자 상태 호전으로 자체 하산한다함.상황실에 보고후 인원/장비 확인후 안전귀대함.</t>
  </si>
  <si>
    <t>소방장 김재관 포함 3명 석수동 산악구조 접보를 받고 출동하여 현장 확인한바 1m정도 도랑에 떨어져 발목 골절 추정된 상태.석수 구급대원에 의해 응급처치 실시후 산악용 들것을 이용하여 석수구급차에 이송 완료 요구조자1명 안전구조함.현장안전조치 실시후 상황실에 보고 인원/장비 확인후 안전귀대함.</t>
  </si>
  <si>
    <t>상황실에서 산악구조접보를 받고 출동하여 현장도착결과 요구조자는 우측발목의 통증을 호소하고 있는 상황으로 구급대원에 의해 부목 등 응급처치 후 산악용들것을 이용해 하산하여 구급차에 인계 후 인원장비 이상없이 안전귀대함</t>
  </si>
  <si>
    <t>소방장 김재관 포함 3명 상기장소 도착. 요구조자 하산중 어지럼증으로 거동이 제한. 말이 어눌하며 신체 우측이 불편하다고 함. 산악용 들것으로 안전 하산 후 구조구급대원에게 인계. 인원 장비 이상없이 안전 철수함.</t>
  </si>
  <si>
    <t>소방장 김재관 포함 2명 비산동 산악구조 접보를 받고 출동하여 현장 확인한바 하산중 미끄러져 발목 부상으로 움직일수 없다함.등산중  요구조자가 스스로 천천히 내려오는 상태로 붕대로 응급처치 실시후 요구조자1명 안전구조 및 구조급차에 인계완료함.현장안전조치 실시후 상황실에 보고후 인원/장비 확인후 안전귀대함.</t>
  </si>
  <si>
    <t xml:space="preserve">상황실에서 산악구조접보를 받고 출동하여 현장도착결과 요구조자는 여성 1명으로 하산중 넘어져 우측발목통증을 호소하는 상황으로 석수구급대원에 의해 부목 등 응급처치 후 이동식 들것을 이용해 하산하여 안전구조함. 구급차에 인계 후 인원장비 이상없이 안전귀대함 </t>
  </si>
  <si>
    <t>산행중 하지 부상으로 하산이 불가능하다는 접보를 받고 출동.출동중 신고자와 통화한 바 요구조자는 호암산 불영암 부근에 있다고 함.등산로를 따라 이동중 서울소방대원들을 만나 같이 이동함.현장 도착해서 헬기 지원 요청 및 요구조자 상태 확인한 바 하지마비로 간단한 응급처치 후 구조들것으로 고정하여 헬기이송 가능 지역으로 이동한 뒤 무전을 통해 헬기를 유도하여 소방헬기에 인계함.상황실에 보고 후 인원/장비 이상없이 안전 귀대함.</t>
  </si>
  <si>
    <t>소방장 김재관 포함 2명 비산동 산악구조 접보를 받고 출동중 신고자와 통화한바 요구조자는 3m 높이에서 떨어졌 머리에 피가난다함.요구조자는 지인들과 천천히 하산한다하여 구조급차와 함께 올라가 요구조자1명 안전구조함.응급처치 실시후 상황실에 보고후 인원/장비 확인후 안전귀대함</t>
  </si>
  <si>
    <t>하산중 넘어지면서 발목부상으로 하산을 못하고 있다는 접보를 받고 상기장소로 출동하여 확인한 바 수리사 초입에서 요구조자는 좌측발목통증을 호소하며 누워 있는 상황으로 구조 구급대원 응급처치 후 들것을 활용하여 하산하여 구조구급차에 인계함.상황실에 보고 후 다음 출동지로 이동함.</t>
  </si>
  <si>
    <t>소방장 김재관 포함 3명 산악구조 접보후 현장도착한 바 요구조자는 발목이 접질린 상황으로 석수 구급대원이 부목 및 붕대로 응급조치 완료함. 요구조자 1명 산악용 들것을 이용하여 안전 하산 하였으며 비산급차에 인계후 인원 장비 이상없이 귀대함.</t>
  </si>
  <si>
    <t>상황실에서 산악구조접보를 받고 출동하여 현장도착결과 요구조자는 남성 1명으로 하산중 약 1미터 높이에서 넘어져 우측발목 통증을 호소하는 상황으로 구급대원에게 의해 붕대를 사용해 응급처치 후 헬기요청 및 인계 한 뒤 요구조자의 동행인은 하산길을 몰라 함께 하산하여 한림대성심병원으로 안내함.</t>
  </si>
  <si>
    <t>상황실에서 산악구조접보를 받고 출동하여 현장도착결과 선착대에 의해 응급조치중으로 요구조자1명이 누워있고 어지러움을 호소하는 상황으로 산악용 들것을 이용해 하산하여 비산구급차에 인계 후 이원장비 이상없이 안전귀대함</t>
  </si>
  <si>
    <t>소방장 김재관 포함2명 비산동 산악구조 접보를 받고 출동하여 현장 확인한바 요구조자1명 발목을 삐어 움질일수 없는상태.구급대원이 붕대 및 부목으로 발목 고정후 들것을 이용하여 하산하여 요구조자1명 안전구조함.구조급차에 인계후 상황실에 보고후 인원/장비 확인후 안전귀대함.</t>
  </si>
  <si>
    <t>소방장 김재관 포함 2명 안양동 산악구조 접보를 받고 출동하여 현장 확인한바 요구조자는 하산중 넘어져 눈밑 상처 및 치아 한개가 부러진 상태.구급대원이 붕대로 응급처치후 스스로 하산할수 있다하여 부축후 하산함.요구조자1명 구조후 구조급차에 인계후 상황실에 보고 인원/장비 확인후 안전귀대함.</t>
  </si>
  <si>
    <t>상황실에서 산악조난접보를 받고 출동하여 현장도착결과 요구조자 3명이 비포장도로 부근까지 내려온 상황으로 차량으로 이동하여 요구조자 3명을 만남. 1명은 왼쪽팔 상완부에 찰과상으로 석수구급대원에 의해 소독 등 응급처치를 실시 한 뒤 장비운반차량에 함께 탑승하여 경인교대 버스정류장에 하차하여 귀가 조치 한 후 인원장비 이상없이 안전귀대함</t>
  </si>
  <si>
    <t xml:space="preserve">소방장 김재관 포함 2명 상기장소 도착. 수암봉 정상에서 요구조자가 저혈당 및 기력저하로 움직이지 못하는 상황. 출발과 동시 항공대 출동 요청함. 구조구급대원이 환자상태 확인 및 응급처치를 실시함. 요구조자를 산악구조용 들것에 결착하여 항공대에 인계 후 인원 장비 이상없이 안전 철수함. </t>
  </si>
  <si>
    <t>상황실에서 산악구조접보를 받고 출동하여 현장도착결과 국기봉부근에 요구조자 1명 하산중 발목을 접질려 붕대로 자체응급처치 한 상황으로 요구조자를 업어 함께 하산하여 비산구급대원에게 인계 후 인원장비 이상없이 안전귀대함</t>
  </si>
  <si>
    <t>상황실에서 산악구조접보를 받고 출동하여 현장도착결과 요구조자 1명 하산 중 발목을 다친상황으로 석수구급대원에 의해 부목 등 응급처치 후 헬기요청 및 인계 한 뒤 인원장비 이상없이 안전귀대함</t>
  </si>
  <si>
    <t>상황실에서 신고자가 산에서 길을 잃었다는 접보를 받고 출동중 상황실로부터 신고자가 등산객을 만나 자체귀가 가능하다는 무전으로 구조상황 미발생되어 인원장비 이상없이 안전귀대함</t>
  </si>
  <si>
    <t>소방장 김재관 포함 산악구조 접보후 신고자와 통화한 바 모르는 사람이 그냥 길을 물어보는 상황이였으며 조난이 아니라 하여 미출동함</t>
  </si>
  <si>
    <t>소방장 김재관 포함 2명 산악구조 접보후 출동중 군포관내였으며 군포 구조대가 처리 한다하여 인원 장비 이상없이 귀대함</t>
  </si>
  <si>
    <t>소방장 김재관 포함2명 석수동 산악구조 접보를 받고 출동하여 현장확인한바 신고자는 같이 산행하던 요구조자가 만나기로 한장소에 나타나지 않고 혹시 하산중 다쳤을지 몰라 신고한 상황.산 주변 위험지역 수색한바 요구조자는 보이지 않는 상태.특이사항은 발견치 못해 신고자에게 상황설명후 석수지구대 경찰에 인계후 상황실에 보고 인원/장비 확인후 안전귀대함.</t>
  </si>
  <si>
    <t>소방장 김재관 포함 2명 석수동 산악 조난접보를 받고 출동하여 현장 확인한바 신고자는 주취자로 추정되며  산을 올라갔는데 현재 위치도 모르고 어디로 올라갔는지도 모르는 상태.신고자에게 현재위치를 파악후 그 위치로 이동 요구조자1명 안전구조함.요구조자 택시를 이용하게끔 하여 안전귀가 조치 실시완료후 상황실에 보고 인원/장비 확인후 안전귀대함.</t>
  </si>
  <si>
    <t>소방장 김재관 포함 2명 상기장소 도착. 요구조자는 산행중 어지럼증이 발생하여 제자리에 주저않아있는 상황. 구조구급대원이 상태확인 체크 결과 많이 호전된 상황이라함. 구조대원은 요구조자를 부축하여 안전 하산. 구조구급대원에게 인계후 인원 장비 이상없이 안전 철수함.</t>
  </si>
  <si>
    <t>상황실에서 산악구조접보를 받고 출동하여 현장도착결과 선착대에 의해 독점가능하여 구조상황 미발생으로 인원장비 이상없이 안전귀대함</t>
  </si>
  <si>
    <t>상황실에서 산악사고접보를 받고 출동하여 현장도착결과 하산중 추락하여 등찰과상, 안면부 열상, 팔부위 찰과상 등으로 구급대원에 의해 소독 및 지혈 등 응급처치 후 헬기요청하여 산악용 들것을 이용해 출동한 헬기에 인계 한 뒤 인원장비 이상없이 안전귀대함</t>
  </si>
  <si>
    <t>소방장 김재관 포함 2명 산악 조난사고 접보후 출동중 신고자와 통화한 바 위치를 정확히 모르는 상황으로 경찰에서 위치추적 결과를 토대로 함께 수색함.수색중 요구조자 2명 발견하여 안전하산 하였으며 특이사항이 없어 경찰에 인계후 인원 장비 이상없이 귀대함/n귀대중 장비운반 유류보급 실시함 46L</t>
  </si>
  <si>
    <t>소방장 김재관 포함 2명 산악구조 접보후 현장도착한 바 요구조자 1명이 오른쪽 발목골절 추정으로 구급대원이 부목 및 압박붕대로 응급조치 후 산악용 들것을 이용하여 요구조자 안전 하산함. 구조급차에 요구조자 인계 후 인원 장비 이상없이 귀대함</t>
  </si>
  <si>
    <t>소방장 김재관 포함 2명 산악구조 접보후 출동중 요구조자와 통화한 바 필리핀 여성으로 남편과 통화하여 신고자 위치 파악 하였으며 서울대 수목원 후문 근처 확인되어 현장도착한 바 요구조자 있었으며 신변에는 이상이 없는 상태임. 요구조자 석수급차에 인계 후 인원 장비 이상없이 귀대함</t>
  </si>
  <si>
    <t>소방장 김종구 포함3명 안양동 산악구조 접보를 받고 출동하여 현장 확인한바 요구조자1명이 등산중 발목을 삐어 움직일수 없는상태.붕대를 이용 발목 고정후 업고 안전지대로 이동. 안양2급차에 인계후 상황실에 보고 인원/장비 확인후 안전귀대함.</t>
  </si>
  <si>
    <t>소방장 김종구 포함3명 안양동 산악구조 출동중 현장에서 복통환자 발견.석수급차에 환자 인계후 다음 구조 장소로  신속 비발함.</t>
  </si>
  <si>
    <t>상황실에서 산악구조접보를 받고 출동하여 현장도착결과 깔닥고개부근에서 길을 잃어 등산로에서 벗어나 약간 지쳐있는 상황으로 함께 하산 한 뒤 차량을 이용하여 관악역 부근에 하차하여 귀가조치 한 뒤 인원장비 이상없이 안전귀대함</t>
  </si>
  <si>
    <t>소방장 김재관 포함 2명 상기장소 도착. 요구조자가 등산중에 좌측 발을 접질려 발목부종과 골절의심 상황. 구조구급대원 환자 응급처지 실시. 구조대원 산악용 들것에 요구조자 고정하여 안전하게 삼막사로 하산 실시. 구조구급차에 요구조자 인계 후 인원 장비 이상없이 안전 철수함.</t>
  </si>
  <si>
    <t>소방장 김용철 포함 2명 산악구조 접보후 구조급차와 출동중 신고자와 통화한 바 찰과상만 있다하여 추후 자체하산 불가시 재신고 유도 후 인원 장비 이상없이 귀대함</t>
  </si>
  <si>
    <t>소방장 김용철 포함 2명 산악사고 재신고 접보 후 현장도착한 바 우측팔꿈치 열상 및 통증이 있었으며 구급대원이 부목과 붕대를 이용하여 응급처치 함. 걸어서 갈수 있다하여 구급대원에게 요구조자 인계 후 인원 장비 이상없이 귀대함</t>
  </si>
  <si>
    <t xml:space="preserve">소방장 김재관 포함 3명 상기장소 도착. 선착대 안양구급대원이 요구조자 발견 구조대 유도함. 요구조자 주취상태로 등산중 실족으로 왼쪽 이마와 광대뼈부위 각각 3cm열상으로 출혈이 있었음. 산길이 급경사지로 요구조자 부축하여 안전 하산 후 안양구급대에 인계함. 인원 장비 이상없이 안전 철수함. </t>
  </si>
  <si>
    <t>소방교 박정훈 포함2명 석수동 산악구조 접보를 받고 신고자와 통화한바 자체적으로 내려온다함.구조상황 미발생 확인후 인원/장비 확인후 안전귀대함.</t>
  </si>
  <si>
    <t>소방교 박정훈 포함2명 안양동 조난 접보를 받고 출동하여 현장 확인한바 신고자는 남편과 같이 하산중 길을 잃어 내려오지 못하는 상태.신고자와 통화하며 위치파악후 안양1급차와 함께 등반하여 요구조자2명 안전구조함.요구조자2명 안전귀가조치 실시 완료후 상황실에 보고 인원/장비 확인후 안전귀대함.</t>
  </si>
  <si>
    <t xml:space="preserve">소방장 김재관 포함 2명 상기장소 도착. 요구조자는 의식,호흡 있으며 서있는 상황. 신고자 말에 의하면 구조대 도착 전 지나가던 등산객이 흉부압박을 실시하여 깨어났으며 또 다른 등산객이 혀밑에 알수없는 약을 넣어주었다고 함. 요구조자 구조구급대원에게 인계 후 인원 장비 이상없이 안전 철수함.   </t>
  </si>
  <si>
    <t>상황실에서 산악구조접보를 받고 출동하여 현장도착결과 요구조자 1명이 등산로 능선 길 부근에 누워있고 호흡, 맥박 및 의식이 없어 CPR을 실시중 석수구급대원에 의해 확인결과 심전도상 무수축으로 사후강직이 있어 망자추정으로 상황실에 보고 후 출동동한 경찰에게 인계 후 인원장비 이상없이 안전귀대함</t>
  </si>
  <si>
    <t>여성이 급체로 거동이 불가능하다는 접보를 받고 상기장소로 출동하여 확인한 바 요구조자는 의식이 혼미한 상태로 구토를하는 상황으로 구급대원 응급조치 및 구조대원은 들것에 결착하여 소방헬기를 요청.항공대에 인계 후 인원/장비 이상없이 안전 귀대함.</t>
  </si>
  <si>
    <t>소방장 설원식 포함 2명 산악구조 접보 후 현장도착한 바 요구조자는 하산중 발목이 접질린 상황으로 구급대원이 부목을 이용하여 응급처치 함. 산악용 들것을 이용하여 안전 하산 하였으며 석수급차에 요구조자 인계 후 인원 장비 이상없이 귀대함</t>
  </si>
  <si>
    <t>소방장 김재관 포함2명 산악구조 접보를 받고 출동하여 현장확인한바 신고자는 요구조자가 쓰러져서 의식을 잃었지만 회복한 상태로 앉아있다고 신고한 상황.등반하여 올라가서 확인한바 요구조자는 현장에 없는상태로 주변을 수색한바 보이지 않음.요구조자 미발견으로 상황실에 보고후 인원/장비 확인후 안전귀대함.</t>
  </si>
  <si>
    <t>소방장 김재관 포함 2명 산악구조 접보 후 출동중 신고자와 통화한 바 염불암에 있다 하여 차량으로 올라갈수 있는 곳이여서 급차만 현장 출동함. 구조사항 없어 인원 장비 이상없이 귀대함</t>
  </si>
  <si>
    <t>소방장 김재관 포함 2명 산악구조 접보 후 현장도착한 바 요구조자 오른쪽 발목 골절 추정으로 부목을 이용하여 응급처치 후 산악용 들것을 이용하여 안전 하산함. 요구조자 안양급차에 인계 후 인원 장비 이상없이 귀대함</t>
  </si>
  <si>
    <t>소방장 김재관 포함 산악구조 접보 후 출동중 신고자와 통화한 바 헌병을 만났다 하였으며 군대 내에 출입 가능한지 상부에 물어보고 안되면 다시 전화 준다고 한 상황으로 재 통화한 바 군부대로 통하여 안전 하산했다함. 특이사항 없어 인원 장비 이상없이 귀대함</t>
  </si>
  <si>
    <t>상황실에서 산악사고접보를 받고 출동하여 과천구조대와 함께 케이블카를 이용해 송신탑에 내려 7봉능선 방향으로 이동하여 현장확인결과 요구조자 1명이 다리에 개방성 골절 및 안면부 열상, 왼쪽 어깨통증을 호소하여 구급대원에 의해 응급처치 후 요청한 헬기에 인계 한 뒤 인원장비 이상없이 안전귀대함</t>
  </si>
  <si>
    <t>소방장 김재관 포함 2명 산악구조 접보 후 현장도착한 바 선착대가 오른쪽 발목 골절 의심되어 부목 및 붕대를 이용하여 응급처치 완료한 상황임.산악용 들것을 이용하여 요구조자 안전 구조 하였으며 요구조자 안양구급차에 인계 후 인원 장비 이상없이 귀대함</t>
  </si>
  <si>
    <t>소방장 김재관 포함 2명 청계산 망경대 산악구조 접보 후 출동중 상황실로부터 성남구조대가 출동중이며 성남구조대에서 처리한다 하여 인원 장비 이상없이 귀대함</t>
  </si>
  <si>
    <t>소방장 김재관 포함 2명 산악구조 출동 접보 후 현장도착한 바 요구조자 넘어지면서 대퇴부 쪽을 다쳤다하였으며 부림구급대원이 응급처치 후 산악용 들것을 이용하여 안전 하산함. 요구조자 부림급차에 인계 후 인원 장비 이상없이 귀대함</t>
  </si>
  <si>
    <t>상황실에서 산악구조접보를 받고 출동중 상황실로부터 과천구조대 독점가능으로 철수명령을 받고 인원장비 이상없이 안전귀대함</t>
  </si>
  <si>
    <t>상황실에서 산악구조접보를 받고 출동하여 현장도착결과 좌측발목에 통증을 호소하여 구급대원에 의해 응급처치 후 출동한 헬기에 산악용들것을 이용해 인계 한 뒤 인원장비 이상없이 안전귀대함</t>
  </si>
  <si>
    <t>상황실에서 산악구조접보를 받고 출동하여 삼성산 깔닥고개 부근에 현장도착결과 선착대에 의해 심폐소생술 중으로 헬기를 요구조자 지점으로 유도하여 산악용 들것을 이용해 헬기에 인계 한 뒤 인원장비 이상없이 안전귀대함</t>
  </si>
  <si>
    <t xml:space="preserve">소방장 김재관 포함 2명 상기장소 도착. 요구조자 바위에서 실족으로 추락하여 갈비뼈 골절 추정. 구조구급대원 경추, 허리/가슴 보호대 착용 및 응급처치 실시. 구조대원 산악용 들것에 요구조자 결착하여 헬기이송 지점까지 이동. 헬기기 유도하여 안전하게 인계 후 인원 장비 이상없이 안전 철수함.     </t>
  </si>
  <si>
    <t>상황실에서 산에서 사람이 쓰러져있고 얼굴색이 하얗다는 접보를 받고 출동하여 현장도착결과 선착대에 의해 확인결과 망자추정으로 출동한 경찰에게 인계 한 뒤 인원장비 이상없이 안전귀대함</t>
  </si>
  <si>
    <t>상황실에서 산악구조 접보를 받고 출동하여 현장도착결과 신고자는 모친으로 요구조자는 가슴의 통증과 어제 보라매병원에서 허리 시술을 받아 허리통증도 호소하는 상황으로 석수구급대원에 의해 심전도 결과 호흡과 맥박이 불안전하다고함. 헬기요청하여 산악용 들것을 이용해 출동한 헬기에 인계 한 뒤 신고자에게 수원아주대 병원으로 갈것을 설명 한 뒤 인원장비 이상없이 안전귀대함</t>
  </si>
  <si>
    <t>산악지역에서 발목부상 접보를 받고 현장출동 중 소방항공대 자체구조로 상황실로부터 철수명령을 받고 인원 / 장비 이상없이 안전귀대함.</t>
  </si>
  <si>
    <t>산에서 길을 잃었다는 접보를 받고 신고자와 통화한 바 신고자와 경찰이 함께 있는 상황으로 현장경찰이 귀가 조치한다고 하여 상황실 통보 후 인원 / 장비 이상없이 안전귀대함.</t>
  </si>
  <si>
    <t>상황실에서 산악구조접보를 받고 출동전 상황실로부터 과천구조대 출동으로 안양구조대 출동취소 명령을 받고 인원장비 이상없이 안전철수함</t>
  </si>
  <si>
    <t>출동중 서울 관할로 상황실로부터 철수 명령받음. 인원 장비 이상없이 안전 철수함.</t>
  </si>
  <si>
    <t>상황실에서 산악구조접보를 받고 춛동중 신고자와 통화결과 허리통증으로 거동이 불편하는 내용으로 차량이동 후 도보로 이동중 신고자로부터 허리통증이 완화되어 안양유원지 워터파크로 하산중이라고 하여 차량으로 이동하여 워터파크부근에서 요구조자를 만난결과 허리통증이 완화되어 병원진료는 원치않아 구조상황 미발생으로 인원장비 이상없이 안전귀대함</t>
  </si>
  <si>
    <t>산악구조 접보를 받고 현장도착한 바 요구조자는 발목에 통증을 심하게 호소하고 있는 상황으로 비산119안전센터 구급대원에 의해 응급처치를 실시하였으며 발목골절 추정으로 항공대 헬기 요청 및 이송 후 인원 / 장비 이상없이 안전귀대함.</t>
  </si>
  <si>
    <t>상황실로부터 의왕구조대 출동으로 안양구조대는 미출동함</t>
  </si>
  <si>
    <t>소방장 김재관 포함 2명 산악구조 접보 후 출동중 신고자와 통화한 바 서울대에서 올라와야 한다 하여 서울관내 확인함.상황실에 무전 후 인원 장비 이상없이 귀대함</t>
  </si>
  <si>
    <t>산에서 어지럽고 구토를 한다는 접보를 받고 현장출동한 바 요구조자는 삼성산 제2쉼터 벤치에 누워있는 상황으로 신고자 말에 의하면, 정산에서 계란과 라면을 먹었는데 그것이 체한것 같다고 이야기 함./n구조구급대원의 응급처치 및 부축하여 하산을 실시하였으며, 구급차 인계 후 인원 / 장비 이상없이 안전귀대함.</t>
  </si>
  <si>
    <t>소방장 김용철 포함2명 석수동 산악구조 접보를 받고 출동중 선착대로부터 요구조자가 스스로 급차 위치로 온 상황으로 구조상황은 미발생이라 통보함.구조상황 없다하여 상황실에 보고 인원/장비 확인후 안전귀대함.</t>
  </si>
  <si>
    <t>소방장 김재관 포함 2명 산악구조 접보 후 현장도착한 바 신고자가 요구조자를 데리고 하산을 한 상황으로 발목 골절 추정되어 비산구급대원이 부목을 이용하여 응급처치 실시함.요구조자 비산급차에 인계후 인원 장비 이상없이 귀대함</t>
  </si>
  <si>
    <t>상황실에서 요구조자 1명이 하산중 발을 헛딛어 무릎을 다쳐 거동이 불편하다는 접보를 받고 출동하여 현장도착결과 여성 1명이 좌측무릎을 통증으로 호소하여 비산구급대원에 의해 응급처치 후 산악용 들것을 이용해 안양사로 이동하여 비산구급대원에게 인계 한 뒤 인원장비 이상없이 안전귀대함</t>
  </si>
  <si>
    <t>등산중 기력이 쇄하여 움직일 수 없다는 접보를 받고 현장도착한 바 요구조자는 바위 밑에 누워있는 상황으로 술냄새가 많이 나는 상황이였음./n요구조자를 부축하여 하산 및 구조구급대에 인계 후 인원 / 장비 이상없이 안전귀대함.</t>
  </si>
  <si>
    <t>소방장 김용철 포함 2명 상기장소 도착. 요구조자 어지러움증으로 낙상 얼굴에 찰과상 입은 상태. 안양구급대원이 응급처치 실시. 산악용 들것에 결착 후 안전 하산. 안양구급대원에게 인계 후 안전 철수함.</t>
  </si>
  <si>
    <t>소방장 김용철 포함2명 비산동 산악구조 접보를 받고 출동중 신고자로부터 보호자가 와서 잠시 쉬었다 내려가면 된다함.신고철회로서 도움이 필요할시 재신고한다하여 상황실에 보고 인원,장비 확인후 안전귀대함.</t>
  </si>
  <si>
    <t>산에서 길을 잃었다는 접보를 받고 현장출동 중 신고자와 통화한 바 신고자는 관악산 불성사 절에 있으며, 초행길이라 하산 도움을 청하는 상황임./n불성사 방향으로 등산 중 신고자로 부터 때마침 하산하는 등산객이 있어 같이 하산하겠다고 전화가 옴./n이후 신고자로 부터 안전하산 하였다는 통보를 받고 장비운반은 상황실 통보 후 인원 / 장비 이상없이 안전귀대함.</t>
  </si>
  <si>
    <t>상황실에서 산악조난 접보를 받고 출동중 상황실로부터 과천구조대 출동으로 안양구조대는 철수하라는 명령을 받고 인원장비 이상없이 안전귀대함</t>
  </si>
  <si>
    <t>소방장 김재관 포함 2명 상기장소 도착. 요구조자는 기력저하로 등산로상에 누워있는 상태. 안양구급대원 확인 결과 복부와 가슴에 찰과상으로 인한 화상상처 확인. 응급처치 후 들것으로 안전 하산. 안양구급대원에게 요구조자 인계 후 안전 철수함.</t>
  </si>
  <si>
    <t>상황실에서 신고자가 하산중 딸을 잃어버렸다는 접보를 받고 출동중 신고자와 통화결과 딸과 연락이 되어 도움이 필요치 않다고 하여 구조상황 미발생으로 상황실에 보고 후 인원장비 이상없이 안전귀대함</t>
  </si>
  <si>
    <t>상황실에서 석수구급대 지원접보를 받고 출동하여 현장도착한 바 주취자 추정으로 계곡에 누워있는 상황으로 요구조자를 산악용 들것에 실어 안전벨트 결착한 후 이동하여 석수구급대에 인계 한 뒤 인원장비 이상없이 안전귀대함</t>
  </si>
  <si>
    <t>소방장 김재관 포함 3명 산악구조 접보 후 현장도착한 바 오른쪽 발목골절 추정 되었으며 구급대원이 부목 및 압박붕대를 이용하여 응급처치 후 산악용 들것을 이용하여 안전하산함. 요구조자 구조급차제 인계 후 인원 장비 이상없이 귀대함</t>
  </si>
  <si>
    <t xml:space="preserve">상황실에서 산악구조 접보를 받고 출동하여 현장도착한 바 술을 마신 후 하산 중 발을 헛딛어 후두부에 찰과상을 입은 상황으로 구급대원에 의해 응급처치함. 거동은 가능한 상황으로 부축하여 함께 하산 한 후 구조구급대에 인계 한 뒤 인원장비 이상없이 안전귀대함 </t>
  </si>
  <si>
    <t>상황실에서 산악 조난접보를 받고 신고자와 통화결과 주변사람에 의해 길을 찾았다고함. 도움을 원치않아 구조상황 미발생으로 상황실에 보고 후 안전철수함</t>
  </si>
  <si>
    <t>불성사쪽에서 내려오는 산행 중 넘어지면서 안면부 및 손부위가 다쳤다는 접보를 받고 상기장소로 출동하여 확인한 바 요구조자는 도보로 수목원 컨테이너 초소까지 내려온 상황으로 구조구급대원 응급처치 및 구급차 인계 후 인원/장비 이상없이 안전 귀대함.</t>
  </si>
  <si>
    <t>상황실에서 바위에서 요구조자 1명이 떨어졌다는 접보를 받고 출동중 선착대에 의해 확인결과 독점가능하다는 무전으로 구조상황 미발생되어 상황실로부터 철수명령을 받고 인원장비 이상없이 안전귀대함</t>
  </si>
  <si>
    <t>소방장 김재관 포함 2명 산악구조 접보 후 현장도착한 바 요구조자 1명이 술에취해 몸을 가누질 못하는 상황으로 산악용 들것을 이용하여 안전구조함.요구조자 구조급차에 인계 후 인원 장비 이상없이 귀대함</t>
  </si>
  <si>
    <t>산악조난 접보를 받고 현장출동한 바 요구조자는 해가 저물어 길을 찾지 못하고 있는 상황으로 천인암 능선부근에서 요구조자 발견 및 이상없음을 확인 후 인원 / 장비 이상없이 안전귀대함.</t>
  </si>
  <si>
    <t>소방장 김재관 포함 2명 산악 지원출동 접보 후 출동중 선착대로 부터 구조사항 미발생이라 하였으며 귀대 무전을 듣고 인원 장비 이상없이 귀대함</t>
  </si>
  <si>
    <t>상황실부터 자체해결 되었다는 무전으로 미출동함</t>
  </si>
  <si>
    <t>소방장 김재관 포함 3명 비산동 산악구조 접보를 받고 등반중  선착대 독점 가능하다 통보받음.상황실에 보고후 다음 산악구조 장소로 신속 비발함.</t>
  </si>
  <si>
    <t>소방장 김재관 포함3명 석수동 산악구조 접보를 받고 출동하여 현장확인한바 요구조자1명이 냇가 바위에 미끄러져 발목 골정로 추정.들것을 이용 요구조자1명 안전구조 완료함.구조후 안양1급차에 환자 인계후 상황실에 보고 인원/장비 확인후 안전귀대함.</t>
  </si>
  <si>
    <t>산에서 길을 잃었다는 접보를 받고 신고자와 통화한 바 신고자는 관모봉에서 안양동 충혼탑방향으로 하산을 하였으나 길을 잘못들어 현재 어딘지 모르겠다고 하는 상황으로 본부상황실로 부터 GPS위치추적 한 결과 수리산 소곡약수터 부근으로 확인이 되어 신성고등학교 에서 등반 및 요구조자 발견하여 귀가 조치 후 인원 / 장비 이상없이 안전귀대함.</t>
  </si>
  <si>
    <t>소방장 설원식 포함 3명 상기장소 도착. 요구조자 의식 호흡 있는 상태, 벤치에 누워있고 구토증상. 안양구급대원이 응급처치 실시. 산악들것에 요구조자 결착하여 안전 하산 실시. 안양구급대원에게 요구조자 인계 후 안전 철수함.</t>
  </si>
  <si>
    <t>산에서 벌에 쏘였다는 접보를 받고 현장도착한 바 요구조자는 등산로 상에 앉아있는 상황으로 다리쪽 두드러기 발생 및 기력이 없는 상태로 부축하여 석수구급대에 인계 후 삼막사부근 산악구조에 임함.</t>
  </si>
  <si>
    <t>산악구조 접보를 받고 현장도착한 바 왼쪽 발목 염좌로 걷지 못하는 상황으로 부림119안전센터 구급대 응급처치 및 부축하여 하산 실시하였으며, 구급차 인계 후 인원 / 장비 이상없이 안전귀대함.</t>
  </si>
  <si>
    <t>상황실에서 의왕구조대 출동에 따라 철수명령을 받고 미출동함</t>
  </si>
  <si>
    <t>상황실에서 산악구조접보를 받고 출동하여 현장도착한 바 양쪽 종아리에 근육경련으로 움직이지 못하는 상황으로 구급대원에 의해 마사지 등 응급처치 한 결과 호전되어 부축하여 함께 하산함. 병원이송은 원치않아 대중교통을 이용할 수 있도록 관양사거리 인근에 하차시켜 귀가조치 한 후 인원장비 이상없이 안전귀대함</t>
  </si>
  <si>
    <t>소방장 김재관 포함 2명 산악구조 접보 후 출동중 신고자와 통화한 바 요구조자는 벌에 쏘였으며 상태가 호전된 상황으로 구조 철회 한다하여 인원 장비 이상없이 귀대함</t>
  </si>
  <si>
    <t>소방장 김재관 포함 2명 산악구조 접보 후 현장도착한 바 요구조자는 음주상태로 자체 하산이 불가한 상황임.특이사항은 없었으며 요구조자 부축하여 안전하산 하였으며 구조급차에 인계 후 인원 장비 이상없이 귀대함/n귀대중 장비운반 주유실시함 40L</t>
  </si>
  <si>
    <t>소방장 김재관 포함 2명 산악구조 접보 후 위치파악을 위하여 신고자와 통화중 신고자가 불빛이 보인다하여 그쪽으로 하산한다함. 신고자에게 다시 길을 잃어버리면 재 신고 유도 하였으며 단순 조난으로 미출동함</t>
  </si>
  <si>
    <t>관악산 8봉능선 산악구조 접보를 받고 현장도착한 바 오른쪽 팔에 심한 통증을 느끼면서 바위에 누워있는 상황으로 구급대원에 의해 응급처치 후 항공대 지원을 받아 안전구조한 사항임.</t>
  </si>
  <si>
    <t>상황실에서 조난접보를 받고 신고자와 통화시도중 상황실로부터 자체해결되었다는 무전으로 철수명령을 받고 인원장비 이상없이 안전귀대함</t>
  </si>
  <si>
    <t xml:space="preserve">소방장 김재관 포함2명 석수동 자살기도 접보를 받고 출동하여 현장확인한바 요구조자가 염불사로 자살한다하여 등반한 상황.구조급차와 등반후 주변 수색한바 특이사항 발견치 못함.수색중 상황실로부터 경찰이 요구조자를 찾았다하여 하산후 구조급차에 인계후 인원/장비 확인후 안전귀대함. </t>
  </si>
  <si>
    <t>20154108201S02732와 동일건임.</t>
  </si>
  <si>
    <t>산악사고 접보를 받고 현장출동 중 상황실로부터 위치가 서울관할로 이첩 및 철수 명령을 받고 인원 / 장비 이상없이 안전귀대함.</t>
  </si>
  <si>
    <t xml:space="preserve">소방장 김재관 포함 2명 상기장소 도착. 요구조자실족으로 오른쪽 눈부위를 나무가지에 찔린상황. 일행의 부축도움을 받아 상불암에서 삼막사로 이동중 구조대원과 상봉. 구조대원 부축하여 삼막사에 대기하던 석수구급대원에게 환자 인계 후 안전 철수함.  </t>
  </si>
  <si>
    <t>소방장 김재관 포함2명 석수동 삼막사 근처 조난 신고접보를 받고 출동하여 현장확인한바 요구조자는 거북바위 근처에 있는 상황.요구조자를 구조후 인근 역으로 귀가조치완료함.상황실에 보고후 인원/장비 확인후 안전귀대함.</t>
  </si>
  <si>
    <t>소방장 김재관 포함 2명 상기장소 출동중 선착대 독점가능으로 상황실 보고후 안전 철수함.</t>
  </si>
  <si>
    <t>소방사 정우람 포함 2명 산에서 요구조자가 없어졌다는 출동 접보 후 현장도착하여 수색중 신고자와 요구조자 단순 길 엇갈림 으로 요구조자 발견함.특이사항이 없어 인원 장비 이상없이 귀대함</t>
  </si>
  <si>
    <t>소방장 김재관 포함 3명 과천 산악구조 접보를 받고 출동하여 현장 확인한바  요구조자 1명이 산행중 허벅지 통증으로 걷지 못하는 상황.들것을 이용 모노레일로 이동하여 케이블카 도착하여 케이블카를 이용  요구조자 안전구조함.백운 급차에 인계후 상황실에 보고 인원/장비 확인후 안전귀대함.</t>
  </si>
  <si>
    <t>소방장 김재관 포함 2명 관양동 조난자 접보를 받고 출동준비중 신고자와 통화한바 요구조자를 찾았다함.구조상황 미발생으로 상황실에 보고후 안전귀대함.</t>
  </si>
  <si>
    <t>소방장 김재관 포함2명 의왕 산악구조 접보를 받고 출동중 상황실로부터 의왕구조대 독점가능 통보받음.상황실에 보고후 인원/장비 확인후 안전귀대함.</t>
  </si>
  <si>
    <t>소방장 이강산 포함 4명 산악구조 출동 접보 후 현장도착한 바 요구조자 왼쪽 발목 골절 추정 되었으며 부림 구급대원이 부목을 이용하여 고정 후 산악용 들것을 이용하여 헬기 구조 지점까지 이동함.헬기에 요구조자 안전 인계 후 인원 장비 이상없이 귀대함</t>
  </si>
  <si>
    <t>산악조난 접보를 받고 신고자와 통화한 바 정규 등산로상에서 어느 방향으로 가야할지 모른다고 하여 도움을 요청한 사항으로 하산하는 길 안내 및 하산완료 확인한 사항임.</t>
  </si>
  <si>
    <t>상황실에서 산악조난 접보를 받고 출동중 신고자와 통화결과 불성사에서 서울대수목원 삼성천보 부근에 철문이 잠겨있다고하여 현장도착한 바 남성 1명, 여성 1명이 있는 상황으로 확인결과 특이사항없어 차량으로 함께 이동하여 안양예술공원 부근 버스정류장에 하차 후 인원장비 이상없이 안전귀대함</t>
  </si>
  <si>
    <t>상황실에서 산악구조 접보를 받고 출동하여 현장도착한 바 발을 헛딛어 우측발목염좌 추정으로 부어있는 상황으로 비산구급대원에 의해 응급처치 후 헬기요청하였으나 안개로 인해 시계가 불량하여 헬기이송불가로 산악용 들것을 이용해 하산하여 비산구급대에게 인계 한 뒤 인원장비 이상없이 안전귀대함</t>
  </si>
  <si>
    <t>소방장 김재관 포함 2명 비산동 산악구조 접보를 받고 출동하여 현장확인한바 8봉 능선 에서 20m정도 아래로 추락하여 요구조자1명이 쓰러져 있는 상황.요구조자 어깨부상으로 응급처치 실시후 도보로 이동할수 있다하여 부축해서 하산 완료함.비산급차에 인계후 상황실에 보고 인원/장비 확인후 안전귀대함.</t>
  </si>
  <si>
    <t>소방장 김재관 포함 2명 석수동 조난 접보를 받고 출동중 신고자와 통화한바 유선으로 길안내하여 자체적으로 내려온다함.상황실에 보고후 인원/장비 확인후 안전귀대함.</t>
  </si>
  <si>
    <t>상황실에서 산악구조 접보를 받고 출동하여 현장도착한 바 여성 1명이 하산중 발을 헛딛어 좌측발목염좌추정으로 움직이지 못하는 상황으로 안양구급대원에 의해 부목 등 응급처치 후 산악용 들것을 이용해 하산하여 안양구급대에 인계 한 뒤 인원장비 이상없이 안전귀대함</t>
  </si>
  <si>
    <t>산악구조 접보를 받고 현장출동한 바 머리에 하산중 넘어져 머리에 출혈이 있는 상황으로 부축하여 하산 및 부림구급대에게 인계 후 인원 / 장비 이상없이 안전귀대함.</t>
  </si>
  <si>
    <t xml:space="preserve">소방장 김재관 포함 2명 상기장소 도착. 요구조자는 산행중 실족으로 우측발목 염좌 추정되며, 부림구급대원이 부목으로 고정시키는 응급조치 함. 요구조자 천천히 걸어 하산할 수 있다고 하여 옆에서 부축하여 안전 하산 실시. 부림 구급대원에게 환자 인계 후 안전 철수함. </t>
  </si>
  <si>
    <t>소방사 정우람 포함 2명 산악구조 접보 후 현장도착한 바 왼쪽발목을 접질린 상황으로 부축을 하여 요구조자 안전구조함.요구조자는 병원이송을 거부 하였으며 자차로 이동한다하여 인원 장비 이상없이 귀대함</t>
  </si>
  <si>
    <t>산속에서 길을 잃었다는 접보를 받고 요구조자 핸드폰 GPS값 일대를 수색하였으나 특이사항 없었음./n경찰쪽 통신수사로 요구조자 자택확인 중 요구조자가 집에서 자고 있다고 하여 상황실 통보 후 인원 / 장비 이상없이 안전귀대함.</t>
  </si>
  <si>
    <t>소방장 설원식 포함2명 석수동 산악구조 접보를 받고 출동하여 현장 확인한바 요구조자1명  두부열상으로 피를 흘리는 상황.석수급차 응급처치 실시후 도보로 이동한다하여 양옆에 부축후 하산완료함.요구조자1명 구조후 석수급차에 인계 및 상황실에 보고 인원/장비 확인후 안전귀대함.</t>
  </si>
  <si>
    <t>산에 사람이 쓰러져 있다는 접보를 받고 현장출동 중 신고자 및 요구조자로 부터 의식회복 및 스스로 하산가능한 상태로 하산중 도움이 필요하면 다시 신고하겠다고 하여 상황실 통보 후 인원 / 장비 이상없이 안전귀대함.</t>
  </si>
  <si>
    <t>상황실에서 산악구조 접보를 받고 출동하여 현장도착한 바 남성1명이 좌측발목이 부어 움직이지 못하는 상황으로 안양구급대원에 의해 부목 등 응급처치 후 헬기를 요청하여 산악용 들것에 요구조자를 결속한 뒤 출동한 헬기에 인계 한 후 인원장비 이상없이 안전귀대함</t>
  </si>
  <si>
    <t>소방장 김재관 포함 2명 관양동 산악구조 접보를 받고 출동중 신고자와 통화한바 신고자 자체적으로 하산 했다고 통보받음.구조상황 미발생으로 상황실에 보고후 인원/장비 확인후 안전귀대함.</t>
  </si>
  <si>
    <t>상황실에서 산악구조접보를 받고 출동전 과천구조대 출동으로 안양구조대는 출동취소명령받음</t>
  </si>
  <si>
    <t>상황실에서 산악구조 접보를 받고 신고자와 통화결과 삼막사에서 할아버지가 거동이 불편하다는 내용으로 안양구급대 독점가능하여 상황실에 보고 후 인원장비 이상없이 안전귀대함</t>
  </si>
  <si>
    <t>소방장 김재관 포함2명 안양동 산악구조 접보를 받고 출동하여 현장확인한바 신고자는 요구조자 지인으로 산중턱 집안에 사람이 어지럽고 아프다하여 신고한 상황.신고자 발견후 요구조자 있는 곳으로 이동.안양1급차 응급처치후 들것을 이용 하산완료함.현장조치후 안양1급차에 요구조자 인계후 상황실에 보고후 인원/장비 확인후 안전귀대함.</t>
  </si>
  <si>
    <t>일행이 쓰러져서 의식이 없고 심정지가 추정된다는 접보를 받고 상기장소로 출동.관악펜션 입구 등산로를 활용하여 금강사에서 제2전망대방향으로 도보로 진입하여 현장 도착한 바 요구조자는 심정지상태 추정으로 구조구급대원 cpr실시 및 구조대원 들것결착으로 신속히 헬기이송 가능 지역으로 이동한 뒤 헬기 인계 실시.상황실 보고 후 인원/장비 이상없이 안전 귀대함.</t>
  </si>
  <si>
    <t>산행 중 어지러움을 느껴 움직일수 없다는 접보를 받고 현장도착한 바 요구조자 1명이 바위에 기대 움크리고 있는 상황으로 요구조자와 이야기를 나눈 바 주취상태로 추정되며, 부축하여 하산 및 구급대 인계한 사항임.</t>
  </si>
  <si>
    <t xml:space="preserve">소방장 김재관 포함 2명 상기장소 도착. 삼성산 삼막사 입구에서 좌측 능선으로 20여분 거리 위치의 암장에서 요구조자가 추락했다는 출동지령 즉시 출동함. 현장 도착하여 요구조자 응급처치 후 구조 완료함. 하산 후 구조구급차 한림대병원 이송함. </t>
  </si>
  <si>
    <t>상황실에서 조난접보를 받고 출동중 신고자와 통화결과 관악산 절에서 1시간정도 안양방향으로 이동하였고 큰바위 2개가 있다는 통화중 신고자의 핸드폰 배터리가 방전되어 통화불가능으로 서울대 수목원에서 차량하차 후 도보로 이동하여 불성사 부근에서 팔봉능선에 요구조자의 목소리가 들려 지속적으로 소리를 통해 추적하여 왕관바위에서 요구조자를 만나 상태확인결과 특이사항없어 함께 하산하여 범계역에 하차하여 귀가조치 후 인원장비 이상없이 안전귀대함</t>
  </si>
  <si>
    <t>소방사 여계현 포함2명 석수동 산악구조 접보를 받고 출동하여 현장확인한바 산 중턱에 기력저하로 쓰러져있는 요구조자1명 발견.구급대원 응급처치후 양옆에 부축후 하산 완료 요구조자1명 안전구조.구조급차에 인계후 상황실에 보고 인원/장비 확인후 안전귀대함.</t>
  </si>
  <si>
    <t xml:space="preserve">상황실에서 산악조난접보를 받고 출동중 신고자와 통화하여 팔봉능선 중 육봉부근에 있음을 확인하고 추위에 기력이 없다고 하여 석수구급대원에게 저체온증을 대비하여 담뇨를 휴대하여 서울대 수목원부근에서 차량하차 후 도보로 이동하여 지속적인 통화로 추적하여 요구조자를 발견함. 상태확인결과 거동이 가능하여 함께 하산 및 차량을 이용 이동하여 인근 택시승강장에 하차시켜 안전귀가 조치 후 인원장비 이상없이 안전귀대함 </t>
  </si>
  <si>
    <t>소방장 김재관 포함 2명 상기장소 도착. 수리산 아래 도로옆 철조망에 막혀 나오지 못하는 상황. 50M 거리에 출입문을 통하여 안전 구조후 인원 장비 이상없이 안전 철수함.</t>
  </si>
  <si>
    <t>상황실에서 산악구조 접보를 받고 출동전 상황실로부터 과천구조대 출동으로 철수명령을 받고 인원장비 이상없이 안전철수함</t>
  </si>
  <si>
    <t>산에서 길을 잃었다는 접보를 받고 현장도착한 바 삼9표지판에 요구조자 1명이 기다리고 있는 상황으로 외상 및 기타 특이사항은 없었으며, 안전하산 및 택시 승강장 안내후 인원 / 장비 이상없이 안전귀대함.</t>
  </si>
  <si>
    <t xml:space="preserve">소방장 김재관 포함 2명 상기장소 도착. 요구조자 실족으로 왼쪽 발목염좌 부상당함. 구조구급대원 부목으로 응급조치 실시. 산악용 들것으로 서울대 수목원 삼성천보로 이동 후 구조구급차에 인계 함. 상황실 보고 후 인원 장비 이상없이 안전 철수함. </t>
  </si>
  <si>
    <t>산악사고 출동으로 요구조자는 다리를 다친 상황으로 구조대원은 장비운반차량으로 출동하여 삼막사 위쪽에 차량 주차 후 석수구급대원들과 요구조자 위치로 이동, 요구조자 발견 후 구급대원이 응급처치함 실시, 구조대원은 교대로 요구조자 업고 차량 주차한 곳까지 이동하여 석수급차에 인계 완료 후 귀대함.</t>
  </si>
  <si>
    <t>산악사고 출동으로 요구조자는 불영암 인근에서 발목을 다쳐 걸을 수 없는 상황, 구조대원 및 구급대원은 호암 1터널 입구 등산 출발점에 차량 주차 후 산악구조장비 매고 요구조자 있는 현장으로 출발, 헬기장 아래 쪽에서 요구조자 발견하여 구급대원에 의해 왼쪽발목 부목으로 응급처치 실시, 헬기요청, 들것으로 헬기장까지 이동 후 항공대 헬기에 요구조자 인계 후 귀대함.</t>
  </si>
  <si>
    <t xml:space="preserve">소방장 설원식 포함 2명 산에서 내려오다 어두워져 길을 잃었다는 조난 출동 접보 후 출동중 신고자와 통화한 바 예술공원 화장실 쪽으로 내려오려 하였으며 산악표지판이 삼성산 9-2가 보인다하여 화장실 뒤편 능선길로 올라가 요구조자 발견함. 신변에 이상이 없어 구조급차에 인계 후 인원 장비 이상없이 귀대함 </t>
  </si>
  <si>
    <t>소방장 김재관 포함 2명 산악구조 출동 접보 후 현장도착한 바 선착대가 도착해있었으며 부목을 이용하여 왼쪽발목 응급처치 완료한 상황으로 산악용 들것을 이용하여 안전하산 하였으며 요구조자 비산급차에 인계 후 인원 장비 이상없이 귀대함</t>
  </si>
  <si>
    <t>소방장 김재관 포함 2명 산악구조 출동 접보 후 현장도착한 바 요구조자는 어깨탈골로 하산을 하였으며 구급차에 타서 팔이 다시 맞춰졌다함. 비산급차에 인계 후 인원 장비 이상없이 귀대함</t>
  </si>
  <si>
    <t>소방장 김재관 포함 2명 산악 조난 출동 접보 후 출동중 신고자와 통화하여 불성사에서 만나기로함.불성사 도착하여 요구조자 상태 확인하였으나 특이사항이 없어 안전하산 하였으며 구조급차에 인계 후 인원 장비 이상없이 귀대함</t>
  </si>
  <si>
    <t>의왕관내 산악구조 지원출동으로 현장 도착한 바 의왕구조대에서 요구조자 1명 구조하여 하산 중, 구조대원 2명은 산악용 들것 휴대하여 산 능선으로 이동, 의왕구조대 지원하여 요구조자 1명 산아래로 이송완료, 의왕구급차에 인계 후 인원장비 이상없이 귀대함.</t>
  </si>
  <si>
    <t>산악구조 출동으로 현장 도착한 바 오른쪽 발목 골절추정으로 헬기요청, 소방헬기에 요구조자 1명 인계 후 인원장비 이상없이 귀대함.</t>
  </si>
  <si>
    <t>상황실에서 산악구조 접보를 받고 출동하여 안양사에 차량하차 후 등산을 실시하여 제2전망대 가기전 요구조자를 발견함. 우측발목 골절추정으로 구급대원에 의해 부목 등 응급처치 후 전망대 부근으로 부축하여 이동 및 산악용 들것에 요구조자를 결착 후 출동한 헬기에 인계 한 뒤 인원장비 이상없이 안전귀대함</t>
  </si>
  <si>
    <t>소방장 설원식 포함2명 관양동 자살관련 산악구조 접보를 받고 출동중 상황실로부터 경찰이 요구조자 발견했다함.구조상황 미발생으로 상황실에 보고 인원/장비 확인후 안전귀대함.</t>
  </si>
  <si>
    <t>소방장 김재관 포함 3명 암벽등반 하다 추락하였다하여 석수급차와 출동 접보 후 현장도착한 바 급자는 상태호전되었으며 자체적으로 병원 간다하여 인원 장비 이상없이 귀대함</t>
  </si>
  <si>
    <t>소방장 김재관 포함 2명 상기장소 도착. 관악산 국기봉에 요구조자 1명 정신이상 증세가 보인다는 신고. 요구조자 외상은 없으며 함께 하산함. 신원을 밝히지 않아 인덕원 지구대 경찰 협조하여 안전 귀가 조치합.</t>
  </si>
  <si>
    <t>산악 조난사고 출동으로 신고자가 길을 잃어 고립된 상황, 구조대원은 휴대폰으로 신고자 위치파악 후 등산하여 신자접수, 신고자 차량으로 석수역까지 데려다준 후 귀대함.</t>
  </si>
  <si>
    <t>소방장 김재관 포함 2명 산악구조 출동 접보 후 구조급차와 출동중 신고자와 통화한 바 뇌경색이 있었으며 등산중 쓰러졌으며 의식은 있다고 하여 현장도착한 바 의식은 있으나 사고 인지를 못하는 상황임.구급대원이 응급처치 실시 하였으며 산악용 들것을 이용하여 요구조자 안전구조 후 구조급차에 인계함. 인원 장비 이상없이 귀대함</t>
  </si>
  <si>
    <t>산악사고 출동으로 현장 도착한 바 요구조자 발목을 다쳐 걷지 못하는 상황, 등산로가 협소하여 구조대원인 요구조자 업고 구급차까지 하산, 구급차에 인계 후 인원장비 이상없이 귀대함.</t>
  </si>
  <si>
    <t xml:space="preserve">소방장 김재관 포함 3명 상기장소 도착. 요구조자 실족으로 발목 골절 추정. 구조구급대원 현장 응급처치 실시. 산악용 들것으로 안전구조 후 하산 실시. 요구조자 구급대원에게 인계 후 안전 철수함. </t>
  </si>
  <si>
    <t>소방장 김재관 포함 2명 산악사고 조난 구조출동 접보 후 출동중 신고자와 통화한 바 서울대 수목원 후문에 있다하여 장비운반 차량으로 구조 하였으며 집이 관양동이라 하여 관양 사거리에 요구조자 2명 귀가조치 후 인원 장비 이상없이 귀대함/n</t>
  </si>
  <si>
    <t>소방장 김용철 포함2명 석수동 산악구조 접보를 받고 출동중 선착대로부터 요구조자 독점 가능통보받음.상황실에 보고후 인원/장비 확인후 안전귀대함.</t>
  </si>
  <si>
    <t xml:space="preserve">하산중 발목을 다쳤다는 접보를 받고 상기장소로 출동하여 확인한 바 요구조자는 발목 통증을 호소하며 수목원 만남의 다리 부근 벤치에 앉아 있는 상황으로 구급대원의 응급처치 후 부축하여 이동 구급차에 인계 및 안전구조 실시함.상황실 보고 후 인원/장비 이상없이 안전 귀대함. </t>
  </si>
  <si>
    <t>소방장 김재관 포함 3명 산악구조 접보를 받고 출동하여 현장확인한바 요구조자는 등반중 발목 및 정강이 부상으로 걷지 못하는 상태.붕대로 응급처치후 들것을 이용하여 구조후  정상으로 이동,헬기 호이스트 이용하여 헬기이송 완료함.상황실에 보고후 인원/장비 확인후 안전귀대함.</t>
  </si>
  <si>
    <t>소방장 김재관 포함 2명 상기장소 도착. 요구조자 하산중 낙상으로 우측발목 염좌 추정. 걷지 못하는 상황. 구조구급대원 응급조치 후 산악들것에 고정. 안전 하산 실시. 구조구급대에 인계 후 인원 장비 이상없이 안전 철수함.</t>
  </si>
  <si>
    <t>소방사 정우람 포함2명 석수동 산악구조 접보를 받고 출동하여 현장확인한바 하산중 넘어져 요구조자1명 골절추정 확인.석수급차 응급처치후 부축하여 하산완료 요구조자1명 안전구조함.석수급차에 인계 및 상황실에 보고 인원/장비 확인후 안전귀대함.</t>
  </si>
  <si>
    <t>아내가 산에서 실종되었다는 접보를 받고 현장출동 중 아내와 남편이 만났다는 접보에 따라 상황실 통보 후 인원 / 장비 이상없이 안전귀대함.</t>
  </si>
  <si>
    <t>산에서 손목골절이 되었다는 접보를 받고 현장출동 중 본부상황실로 부터 요구조자가 도로변까지 내려올수 있다고 하여 철수명령을 받고 인원 / 장비 이상없이 안전귀대함.</t>
  </si>
  <si>
    <t>산악구조 접보를 받고 현장도착한 바 관악산 넝쿨숲 인근 발목부상으로 여성1명이 앉아있는 상황으로 비산119안전센터 구급대원에 의해 응급처치 및 업기법을 이용 하산하여 비산구급대에 인계 후 인원 / 장비 이상 없이 안전귀대함.</t>
  </si>
  <si>
    <t>소방위 최창만 포함 5명 갈현동 산악구조 접보를 받고 출동하여 현장확인한바 등반중 어지러움 통증으로 인해 요구조자1명 쓰러져있는 상태.열보호 담요로 응급처치후 비산구급대원과 함께 들것을 이용하여 요구조자1명 안전구조함.하산후 비산급차에 인계 및 상황실에 보고 인원/장비 확인후 안전귀대함.</t>
  </si>
  <si>
    <t>소방사 정우람 포함 2명 석수동 산악구조 접보를 받고 출동하여 현장확인한바 요구조자는 눈썹 및 입술이 찢어진 상태.구조급차로부터 지혈 실시후 급차에 인계후 상황실에 보고 인원/장비 확인후 안전귀대함.</t>
  </si>
  <si>
    <t>소방사 정우람 포함 2명 석수동 산악구조 접보를 받고 출동중 신고자와 통화한바 하산하는 길을 찾았다함.구조상황 미발생으로 상황실에 보고 인원/장비 확인후 안전귀대함.</t>
  </si>
  <si>
    <t>소방위 최창만 포함 5명 비산동 산악구조 접보를 받고 출동하여 현장확인한바 요구조자1명 바위에서 낙상으로 인해 발목부상 추정.비산급차 붕대 및 부목을 이용하여 응급처치후 특수대응단 헬기요청하여 호이스트로 안전구조함.현장조치후 상황실에 보고 인원/장비 확인후 안전귀대함.</t>
  </si>
  <si>
    <t>소방위 최창만 포함 3명 비산동 산악구조 접보를 받고 출동하여 등반중 신고자로부터 요구조자 자체적으로 찾았다함.구조상황 미발생으로 상황실에 보고후 다음구조장소로 신속 비발함.</t>
  </si>
  <si>
    <t>소방위 최창만 포함 3명 석수동 산악구조 접보를 받고 출동중 신고자로부터 자체적으로 하산한다함.상황실에 보고후 다음 시건개방 구조장소로 비발함.</t>
  </si>
  <si>
    <t>소방위 소정안 포함 5명 상기장소 도착. 요구조자 산행중 실족으로 바위에서 굴러 안면부 이마 3Cm 열상과 좌측 옆구리 통증 호소. 비산구급대원 현장 응급처치 후 산악용 들것에 결속. 항공대 도착하여 헬기 인계 후 인원 장비 이상없이 안전 철수함.</t>
  </si>
  <si>
    <t>산에서 길을 잃었다는 접보를 받고 출동한 사항으로 요구조자는 치매를 앓고있다고함. 경찰과 연계하여 수리산 일대 수색중 신고자의 아들이 요구조자를 찾았다는 경찰쪽의 무전을 받고 경찰에게 인계 후 인원/장비 이상없이 안전귀대함.</t>
  </si>
  <si>
    <t>산악사고 출동으로 염불암 위쪽 능선에 요구조자 발생, 현장 도착한 바 우측발목골절 추정으로 석수구급대원 응급조치 후 산악용 들것으로 헬기 이송할 수 있는 지점으로 이동, 헬기 요청하여 헬기에 인계 후 인원장비 이상없이 귀대함.</t>
  </si>
  <si>
    <t>소방위 소정안 포함 5명은 산악사고로 상기장소 도착. 선착대 안양대 가 요구조자 1명  발견. 응급조치를 취한 상태였으며 장비운반은 들것을 이용. 하산하여 요구조자 1 명 안전구조 후 안양대에 인계하였음. 상황실 보고 후 상신주유소 주유 및 문발 하였으며 인원/장비 이상없이 안전 복귀함.</t>
  </si>
  <si>
    <t>산악구조 출동으로 남성 의식호흡없다는 신고사항. 현장도착 후 구조대원은 산악용들것을 이용하여 요구조자 운반 하였으며 구급대원에게 인계, 인원/장비 이상없이 안전귀대함.</t>
  </si>
  <si>
    <t>산악사고 출동으로 요구조자가 어지러움을 호소하는 상황, 구조대원과 안양구급대원은 관모봉 방향으로 등산 중 요구조자와 신고자가 내려오는 것을 발견, 어지러움증이 약간 호전된 상태로 구급대원 응급처치 후 부축하여 구급차량까지 이동 후 구급차에 인계, 인원장비 이상없이 귀대함.</t>
  </si>
  <si>
    <t xml:space="preserve">소방위 소정안 포함 5명은 관악산에서 하산중 길을 잃었다는 신고를 받고 상기장소로 출동. 신고자와 통화시도 중 관음바위와 깔딱고개 근처라는 정보를 얻었으며 지속된 통화중 신고자가 등산로를 찾고 하산객을 만나 자력으로 내려올수있다는 통보를 받음. 추후 하산한 결과를 구조대로 재연락 해 줄 것을 요청하고 상황실 보고 후 인원/장비 이상없이 안전 복귀함. </t>
  </si>
  <si>
    <t>소방사 정우람 포함 2명 광명동 산악구조 접보를 받고 출동중 본부상황실로부터 철수명령을 받고 인원/장비 확인후 안전귀대함.</t>
  </si>
  <si>
    <t xml:space="preserve">소방사 조준형 포함 2명은 중학생 6명이 조난당했다는 신고를 받고 상기장소 출동. 출동중 신고자와 전화 통화한 바 인솔교사를 만났으며 하산하는 길을 찾았다는 통보를 받고 자체적으로 내려올수있다고하여 상황실 보고 후 인원/장비 이상없이 안전복귀함. </t>
  </si>
  <si>
    <t>소방사 정우람 포함 2명 박달동 산악구조 접보를 받고 출동중 신고자와 통화한바 산행중 길을 잃어 구조를 요청한 상태.요구조자 대락적 위치 파악후 등반중 신고자로부터 길을 찾았다하여 상황실에 보고한후 안전 귀대함.</t>
  </si>
  <si>
    <t>자살기도 실종자 수색 출동으로 관악산 등반 중 경찰로부터 실종자 신변확보했다는 무전접보, 인원장비 이상없이 귀대함.</t>
  </si>
  <si>
    <t>소방장 김재관 포함 4명 석수동 산악구조 접보를 받고 출동하여 현장확인한바 요구조자는 의식 및 호흡이 없는 상태로 쓰러져 있던 상황.안양급차에서 cpr 및 제세동기 응급처치후 들것을 사용하여 헬기 호이스트로 헬기로 이송 완료함.현장조치후 상황실에 보고한후 인원/장비 확인후 안전귀대함.</t>
  </si>
  <si>
    <t>소방위 소정안 포함 5명은 삼성산 거북바위 근처에서 요구조자 1명 누워있다는 신고를 받고 상기장소 출동. 현장도착한 바 요구조자 1명 바닥에 누워있던 상태. 석수급차에서 환자평가 실시한 후 장비운반은 산악용 들것을 이용 급차까지 환자를 이동 시킴. 요구조자 1명 석수급차에 인계. 상황실 보고 후 인원/장비 이상없이 안전복귀함.</t>
  </si>
  <si>
    <t>소방위 소정안 포함 5명은 등산중 발목골절을 입었다는 신고를 받고 상기장소 출동. 현장에 도착한 후 신고자와 전화 통화를 하며 정확한 위치를 찾아갔으며 산77-2근처지역에서 신고자를 찾음. 신고자 오른쪽 발목에 심한 통증을 느끼는 상태로 구조급차에서 현장조치 취하였고 산악들것을 이용하여 후착한 안양1펌과 함께 산아래로 요구조자 이동시킴. 구조급차에 요구조자 1명 인계 후 인원/장비 이상없이 안전복귀함.</t>
  </si>
  <si>
    <t>산악사고 출동으로 능선 암벽부근에서 10m아래로 추락한 상황 구조대원은 과천 삭도장에서 삭도 탑승하여 정상이동 후 추락현장 도보이동 현장 도착한 바 항공대 구조구급대원 도착하여 응급처치 중, 구조대원은 항공대와 요구조자 들것에 결착 후 능선으로 이동, 항공대에 요구조자 인계 후 인원장비 이상없이 귀대함</t>
  </si>
  <si>
    <t>소방장 설원식 포함 4명은 안양현충탑 부근 나무에서 떨어졌다는 신고를 받고 상기장소 출동. 현장도착한 바 안양대 선착해있었으며 응급조치한 상황. 부림급차는 현장도착 후 환자평가 실시. 장비운반은 산악들것을 이용하여 요구조자 1명 안전구조하였으며 부림급차에게 환자 인계 후 인원/장비 이상없이 안전복귀함.</t>
  </si>
  <si>
    <t>소방장 설원식 포함 2명은 조난신고를 받고 상기장소 출동중. 신고자와 전화통화한 바 내려오는 길을 찾았다며 날이 어두워질때까지 만약 길을 못찾는다면 재신고한다는 통보를 받음. 15:30경 신고자로부터 안전하게 하산하였다는 메시지를 받고 전화로 확인해 본 결과 안전하산 확인하였으며 상황실 보고.</t>
  </si>
  <si>
    <t>소방위 소정안 포함 5명은 삼막사뒤 철탑 부근에 요구조자 1명 쓰러져 있다는 신고를 받고 상기장소 출동. 현장도착한 바 석수대 선착한 상황으로 CPR진행하는 상태.장비운반은 현장도착하여 주위통제 및 헬기요청하였으며 요구조자 1명 특수대응단에게 인계 후 인원/장비 이상없이 안전복귀함.</t>
  </si>
  <si>
    <t>소방위 소정안 포함 5명 상기장소 도착. 요구조자는 기력저하로 산 정상 정자에 앉아 휴식을 취하는 상황. 석수 구급대원 응급처치 후 요구조자 들것에 고정하여 안전 하산. 석수 구급대원에게 인계 후 안전 철수함.</t>
  </si>
  <si>
    <t>산악구조 출동으로 신고자 관악산 하산중 굴러떨어졌다고 함. 현장도착후 서울 산악구조대와 함께 요구조자 발견 하였으며 구급대원 응급처치 후 서울 소방헬기에 인계 및 인원/장비 이상없이 안전귀대함.</t>
  </si>
  <si>
    <t>소방장 김용철 포함 2명 석수동 조난 사고 접보를 받고 출동하여 현장확인한바 삼성산 내  조난으로 요구조자2명이 길을 잃은 상황.핸드폰 GPS로 위치 확인 한후 요구조자 2명 발견하여 안전구조함.귀소중 인근역에 안내한후 인원/장비 확인후 안전귀대함.</t>
  </si>
  <si>
    <t>소방위 최창만 포함 5명 산악구조 출동 접보 후 현장도착한 바 서울산악 구조대가 먼저 도착해 있었으며 요구조자는 심근경색으로 힘들어 하는 상황임.구급대원이 응급처치 실시 하였으며 산악용 들것을 이용하여 헬기장까지 이동 완료함.서울 항공대에서 출동하여 서울 구조대에 인계 후 인원 장비 이상없이 귀대함</t>
  </si>
  <si>
    <t>산악사고 출동으로 산에서 길을 잃었다는 신고사항. 신고자와 유연한바 신고자 말에 의하면 불빛들이 가까이 보인다고 하여 산 아래쪽으로 내려올 것을 유도하였으며 신고자는 안전하게 하산했다고 하며 특이사항 없음.</t>
  </si>
  <si>
    <t xml:space="preserve">소방위 소정안 포함 4명은 산악신고를 받고 상기장소 출동. 현장도착한 바 요구조자 1명 좌측다리 통증호소로 거동불가하여 산악들것을 이용 하산시킨 후 요구조자 1명 석수급차에 인계 후 인원/장비 이상없이 안전복귀함. </t>
  </si>
  <si>
    <t>소방장 김용철 포함 2명 비산동 산악구조 접보를 받고 출동하여 현장확인한바 산길에 요구조자1명이 누워있는 상태.의식 및 호흡은 있는 상황으로 다친곳은 안보여 부림급차에 인계 한 후 인원/장비 확인후 안전귀대함.</t>
  </si>
  <si>
    <t>소방위 최창만 포함 2명 비산동 산악구조 접보를 받고 출동중 선착대로부터 요구조자 독점가능 통보받음.상황실에 보고 후 인원/장비 확인한 후 안전귀대함.</t>
  </si>
  <si>
    <t xml:space="preserve">소방장 조성중 포함 2명 석수동 조난 사고 접보를 받고 출동하여 현장확인한바 하산중 긿을 잃어 신고한 상황.위치값을 확인하여 요구조자 1명 발견.인근 범계역으로 귀가 조치 완료후 상황실에 보고 한 후 안전귀대함. </t>
  </si>
  <si>
    <t>소방위 최창만 포함 4명 비산동 산악구조 접보를 받고 출동하여 현장확인한바 등반중 기력저하로 주변인들 도움으로 하산중인상태.요구조자를 인계받아 안전 구조후 현장 응급처치 실시함.상황실에 보고후 인원/장비 확인후 다음구조 장소로 비발함.</t>
  </si>
  <si>
    <t>소방장 조성중 포함 2명 비산동 조난출동 접보를 받고 출동하여 현장한바 요구조자는 하산중 계곡에서 길을 잃은 상태.요구조자 gps값을 파악후 등반하여 요구조자1명 안전구조함.몸상태 이상없음을 확인후 하산후 가족에게 귀가 조치 시킨후 안전귀대함.</t>
  </si>
  <si>
    <t>산악구조 출동으로 현장이 계곡으로 길이 없어 시간이 다소 소요됨, 요구조자 남성 호흡맥박없는 상태로 구급대에서 심폐소생술 중, 구조대원은 석수대, 안양급차, 소하급차 대원들과 산악용 들것으로 요구조자 고정 후 구급차량까지 이동, 안양급차에 인계 후 인원장비 이상없이 귀대함.</t>
  </si>
  <si>
    <t>산악구조 출동으로 현장 도착한 바 요구조자 1명 왼쪽 발목 부상, 구조대원이 업고 도로까지 이동, 신고자 및 요구조자 자차이송을 원하여 인계 후 인원장비 이상없이 귀대함.</t>
  </si>
  <si>
    <t>소방위 최창만 포함 5명 비산동 산악구조 접보를 받고 출동하여 현장확인한바 관악산 산림욕장 하산중 발목 염좌 추정으로 요구조자1명 바위에 앉아있는 상태.비산급차 로부터 부목으로 응급처치후 들것으로 하산하여 구조완료함.상황실에 보고후 인원/장비 확인한 후 안전귀대함.</t>
  </si>
  <si>
    <t>소방위 소정안 포함 3명은 산행중 몸에 힘이안들어가 내려올 힘이없다는 신고를 받고 상기장소 출동중 신고자로부터 자체적으로  천천히 내려오겠다는 통보 및 신고철회하겠다는 통보를 받고 상황실 보고 후 인원/장비 이상없이 안전복귀함.</t>
  </si>
  <si>
    <t>산악 조난 출동으로 요구조자와 통화 및 본부상황실에서 보내준 gps값으로 이동하여 요구조자 발견, 요구조자 목마름을 호소하는 것외에는 특이사항 없음, 요구조자 데리고 하산하여 귀가조치 후 귀대함.</t>
  </si>
  <si>
    <t>소방사 여계현 포함 2명은 산악조난 신고를 받고 상기장소 출동. 현장도착한 바 석수급차 독점가능 및 구조상황 없다는 통보를 받고 안양동 674-242 고양이 포획건 재출동함.</t>
  </si>
  <si>
    <t>소방장 설원식 포함 3명은 산악일반조난 신고를 받고 상기장소 출동. SNS위치정보서비스로 신고자 위치 파악하여 요구조자 발견 후 안전확보 하였으며 안전한 곳 까지 함께 이동한 후 귀가조치.상황실 보고 후 인원/장비 이상없이 안전복귀함.</t>
  </si>
  <si>
    <t>소방사 여계현 포함 2명 상기장소 도착. 등산중 벌에쏘여 신고한 상황. 비산구급대가 먼저 현장도착하여 요구조자 응급조치 후 이송실시. 상황실 보고 후 인원 장비 이상없이 안전 철수함.</t>
  </si>
  <si>
    <t>산악조난 출동으로 출동 중 신고자와 통화하여 위치파악 완료, 삼막사에 주차 후 국기봉방향으로 등반하여 요구조자 2명 발견, 안전하산하여 관악역에 하차 후 귀대함.</t>
  </si>
  <si>
    <t>소방위 소정안 포함 4명은 산악신고를 받고 상기장소 출동. 학바위 능선을 향해 산악등반도중 상황실로 부터 서울소방 이첩통보 및 서울소방헬기측으로 요구조자 구조 완료 되었다는 통보를 받고 인원/장비 이상없이 안전복귀함.</t>
  </si>
  <si>
    <t>소방사 여계현 포함 2명은 다리에 쥐가나서 하산을 못하겠다는 신고를 받고 상기장소 출동.현장도착한 바 요구조자가 염불암 인근 도로까지 나와있어 독점가능 하다는 석수대 통보를 받고 인원/장비 이상없이 안전복귀함.</t>
  </si>
  <si>
    <t>소방위 소정안 포함 4명은 하산중 발목을접질렀다는 신고를 받고 상기장소 출동. 현장도착한 바 좌측발목 염좌추정으로 석수급차에서 환자 응급 처치 실시. 산악 들것을 이용하여 안전하게 석수급차에 요구조자 인계 후 인원/장비 이상없이 안전복귀함.</t>
  </si>
  <si>
    <t>소방위 소정안 포함 4명은 하산중 금강사 위 150m지점에서 넘어져 걷지 못하겠다는 신고를 받고 상기장소 출동. 현장도착한 바 신고자 좌측 무릎을 굽히지 못하는 상태로 비산급차에서 현장응급조치 완료. 장비운반은 산악들것을 이용하여 요구조자 안전하게 하산 완료시켰으며 현장에 도착한 요구조자의 보호자 오부균씨가 자체적으로 병원데려간다는 통보를 받고 인원/장비 이상없이 안전복귀함.</t>
  </si>
  <si>
    <t>소방위 최창만 포함 5명 석수동 산악구조 접보를 받고 출동하여 현장확인한바 신고자는 등산로에서 떨어져 허리통증을 호소하는 상태.들것을 이용 헬기이송장비 장착 후 헬기 호이스트로 구조 완료함.헬기 이송한 후  상황실에 보고 후 다음 구조 장소로 비발함.</t>
  </si>
  <si>
    <t>소방위 최창만 포함 3명 자살 산악출동 접보 후 현장도착한 바 현장 경찰과 선착대가 요구조자 신변 확보한 상황으로 구조사항 미발생함.요구조자 경찰 및 안양급차에 인계 후 인원 장비 이상없이 귀대함</t>
  </si>
  <si>
    <t xml:space="preserve">산악구조 출동으로 낙상으로 발목을 다쳤다는 신고사항. 등산로 입구에서 신고자와 만나 신고자 유도하에 등산하여 요구조자 만났으며 요구조자는 오른쪽 발목 통증을 호소하는 상황. 비산 구급대원이 응급처치 하였으며 구조대원은 요구조자를 업고 하산. 비산대에 인계 후 인원/장비 이상없이 안전귀대함. </t>
  </si>
  <si>
    <t>소방사 여계현 포함 2명은 관악산 산림욕장 등산로에 치매 할머니가 길을 잃어 데리고 하산하고 있다는 신고자의 통보를 받고 상기장소 출동.현장도착하여 산림욕장 등산로를 이용하여 약 600m정도 이동.신고자 및 요구조자 발견하여 안전하게 하산시켰으며 요구조자는 비산지구대로 이동시켜 경찰에게 인계.상황실 보고 후 인원/장비 이상없이 안전복귀함.</t>
  </si>
  <si>
    <t>소방위 최창만 포함 5명 석수동 산악구조 접보를 받고 출동하여 현장확인한바 요구조자1명 하산중 심장마비 추정으로 확인.안양 및 석수 구급대원의 cpr실시후 산악용 들것을 이용하여 하산 완료.현장조치후 석수 구급대원에게 요구조자1명 인계 한 후 인원/장비 확인후 안전귀대함.</t>
  </si>
  <si>
    <t>소방장 설원식 포함 3명은 산행중 어지러워 쓰러진 요구조자가 있다는 신고를 받고 상기장소 출동.관양고등학교 우측편 등산로를 통하여 무당골로 출발.현장도착한 바 요구조자 1명 쓰러져있었으며 비산구급대 환자평가 실시 후 산악들것을 이용 안전하게 하산 완료함. 요구조자 1명 비산급차에 인계 후 인원/장비 이상없이 안전복귀함.</t>
  </si>
  <si>
    <t>소방위 최창만 포함 4명 안양동 산악구조 접보를 받고 출동하여 현장확인한바 신고자는 하산중 앞으로 굴러 무릎 및 얼굴에 찰과상이 입은 상황.안양1급차에서 응급 처치 후 산악용 들것을 이용하여 견착 후 200m정도 하산하여 요구조자1명 안전구조함.현장조치 후 상황실에 보고 한 후 추락사고 신속 비발함.</t>
  </si>
  <si>
    <t>산악사고 출동으로 요구조자는 산에서 하산중 수목원장 문이 잠겨 나오지 못하는 상황. 현장도착후 자물쇠 개방하여 요구조자 만났으며 특이사항 없음. 석수급차 인계 후 인원/장비 이상없이 안전귀대함.</t>
  </si>
  <si>
    <t>비산동 소재 군부대 초소로 부터 산악지역 500미터 지점에서 살려달라는 소리가 들린다는 접보를 받고 현장출동 하여 요구조자가 있을것으로 판단되는 삼성천보 뒷 산악지역 수색 중 요구조자 발견 및 이상유무 확인 후 귀가조치 한 사항임.</t>
  </si>
  <si>
    <t>소방위 소정안 포함 4명은 산행중 벌에 쏘였다는 신고를 받고 상기장소 출동. 요구조자는 벌알레르기가 있으며 삼막사 인근이라는 통보를 하여 삼막사로 요구조자 유도. 현장도착한 바 요구조자 삼막사에서 대기하고 있는 상태로 안양2급차에 요구조자 1명 인계 후 인원/장비 이상없이 안전복귀함.</t>
  </si>
  <si>
    <t>소방위 최창만 포함 4명 안양동 조난 접보를 받고 출동하여 현장확인한바 신고자는 산에서 길을 잃은 상태로 군부대 관계자에게  안내받고 군 내부로 들어온 상황.요구조자1명 안전구조 후 인근 안양역에 귀가 조치 실시 한 후 인원/장비 확인후 안전귀대함.</t>
  </si>
  <si>
    <t>소방장 김용철 포함 2명 산본동 조난 접보를 받고 출동하여 현장확인한바 산행중 길을 잃어 조난 된 상태.핸드폰 GPS값을 확인하여 주변 수색중 군포구조대로부터 요구조자 발견 통보받음.요구조자 1명 구조 확인한 후 군포구조대에 인계 한 후 인원/장비 확인 후 안전귀대함.</t>
  </si>
  <si>
    <t>장비운반 동일건임</t>
  </si>
  <si>
    <t>산악사고 출동으로 구조미발생 무전을 받고 출동중 회차함.</t>
  </si>
  <si>
    <t>소방위 소정안 포함 4명은 암벽등반중 실족추락했다는 통보를 받고 상기장소 출동.현장도착한 바 삼성상 암벽장에서 요구조자 극심한 허리통증 및 꼬리뼈통증을 호소하는상태로 구급대원의 현장응급조치완료 후 헬기지원요청.요구조자 들것에 안전하게 고정완료 후 소방헬기에 요구조자 인계 상황실 보고 후 인원/장비 이상없이 안전복귀함.</t>
  </si>
  <si>
    <t>소방사 조준형 포함 2명은 일반조난신고를 받고 상기장소 출동중 신고자와 전화통화한 바 하산하던중 등산객을 만나 자체적으로 내려올 수 있으며 신고 철회 한다는 통보를 받고 인원/장비 이상없이 안전복귀함.</t>
  </si>
  <si>
    <t xml:space="preserve">소방위 소정안 포함 5명은 산악조난신고를 받고 상기장소 출동중 신고자와 전화통화한 바 자체적으로 하산시도 하겠으며 신고 철회 한다는 통보를 받고 인원/장비 이상없이 안전복귀함. </t>
  </si>
  <si>
    <t>소방사 정우람 포함 2명 비산동 조난 접보를 받고 출동하여 현장확인한바 신고자는 만남의 다리 근처 철조망내에서 있는 상황. 철조망을 열어 문개방 완료 요구조자1명 안전구조함.요구조자 역 근처 귀가조치 시킨 후 상황실에 보고 한 후 안전 귀대함.</t>
  </si>
  <si>
    <t>소방장 김용철 포함 2명 안양동 조난 접보를 받고 출동중 신고자랑 통화한바 산길을 찾아 자체적으로 하산중이라 통보받음.구조상황 미발생으로 상황실에 보고 한 후 안전귀대함.</t>
  </si>
  <si>
    <t>산악구조 출동으로 현장도착한바 염불사 주차장에서 약 20m 위로 요구조자 1명 안양급차에서 처치중인 상황으로 하산중 미끄러져 다리가 꺾였다고 함. 구조대원은 산악용들것, 어깨끈 이용하여 요구조자와 하산 및 안양급차에 인계, 상황실에 보고 후 인원/장비 이상없이 안전귀대함.</t>
  </si>
  <si>
    <t>산악사고 출동으로 산에서 길을 잃어버렸다는 신고사항. 요구조자 위치 파악 후 출동중 신고자와 유연한바 등산로를 찾은상황으로 신고철회, 상황실에 보고 후 인원/장비 이상없이 안전귀대함.</t>
  </si>
  <si>
    <t>사람이 암벽장 5m 절벽에서 떨어져 얼굴에 외상을 입고 쓰러져 있다는 신고. 소방위 소정안 포함 4명 상기장소 도착. 요구조자는 정신이 혼미하였으며 좌측 이마부위, 두부 열상이 관찰됨. 구조구급대원이 응급처치실시. 항공대 연락하여 헬기 후송. 상황실 보고 후 인원 장비 이상없이 안전 철수함.</t>
  </si>
  <si>
    <t>요구조자 산행중 길을 잃어 삼성천보 철문에 있다는 상황. 소방장 설원식 포함 2명 상기장소 도착. 문개방하여 요구조자 안전구조함. 요구조자의 차량이 있는 비산종합운동장까지 이동 후 안전 귀가조치실시. 상황실 보고 후 인원 장비 이상없이 안전 철수함.</t>
  </si>
  <si>
    <t>소방위 최창만  포함 5명 시흥 산악구조 접보를 받고 출동전 상황실로부터 관할대 출동한다 하여 귀대무전 받고 안전 귀대함.</t>
  </si>
  <si>
    <t xml:space="preserve">소방사 정우람 포함 2명 안양동 일반 조난 접보를 받고 출동중 신고자와 통화한바 등산객을 만나 같이 하산한다함.구조상황 미발생으로 상황실에 보고 한 후 안전귀대함. </t>
  </si>
  <si>
    <t>소방위 소정안 포함 5명은 산행중 벌에 쏘였다는 신고를 받고 상기장소 출동. 현장 도착하여 안양사로 등반 시작 10~15분간 등반실시 후 요구조자 발견. 요구조자 벌알레르기 질환이 있는 환자로 일행이 항히스타민 약을 복용시켜 알레르기 진정시킨 상태. 석수급차에서 응급조치 실시 후 상태 호전되어 부축하여 하산. 석수급차에 환자 인계 후 인원/장비 이상없이 안전복귀함.</t>
  </si>
  <si>
    <t>소방사 정우람 포함 2명 비산동 일반 조난 접보를 받고 출동중 신고자와 통화한바 단순 길을 잃은 상황으로 원하는 등반길을 안내 한 후 길잃을시 추후에 신고토록 안내 후 안전 귀대함.</t>
  </si>
  <si>
    <t>소방위 최창만 포함 5명 산악구조접보를 받고 출동하여 현장확인한바 요구조자는 등반중 기력저하로 등산로에 앉아있던 상황.구급대원과 함께 요구조자 부축하여 하산중 도보가 불가능하여 들것을 사용하여 구조 완료함.요구조자1명은 비산급차에 인계 한 후 상황실에 보고후 안전귀대함.</t>
  </si>
  <si>
    <t xml:space="preserve">요구조자 등산중 상기장소에서 조난 상황. 소방사 여계현 포함 2명 상기장소 도착. 수목원 철문앞에서 조난자 발견하여 안전구조함. 요구조자 장비운반에 태워 범계역까지 이동시킴. 상황실에 보고 후 인원 장비 이상없이 안전 철수함.  </t>
  </si>
  <si>
    <t xml:space="preserve">팔봉능선 중 5~6봉사이 사람이 절벽에 쓰러져 있다는 접보를 받고 출동.3팀장포함 4명은 차량을 이용 서울대수목원을 지나 산 초입까지 진입한 뒤 도보로 등산을 실시하여 이동중 특수대응단 항공팀에서 요구조자를 먼저 발견하여 이송했다는 무전 통보를 받고 안양구조대는 요구조자의 소지품으로 추정되는배낭을 회수하여 인원/장비 이상없이 안전 귀대함. </t>
  </si>
  <si>
    <t>소방장 김용철 포함 2명 안양동 조난 접보를 받고 출동중 본부 상황실로부터 요구조자 자체적으로 귀가조치 통보받음.구조상황  미발생으로 상황실에 보고 한 후 석수동 승강기 문개방 신속 비발함.</t>
  </si>
  <si>
    <t>산악구조 출동으로 등산중 길을 잃었다는 신고사항. 신고자와 유연하여 위치 확인 후 병목안 시민공원에서 1전망대를 지나 2전망대로 등산중 요구조자 2명 발견하였으며 이상유무 확인결과 특이사항 없음. 요구조자와 함께 안전 하산 하였으며 상황실에 보고 후 인원/장비 이상없이 안전귀대함.</t>
  </si>
  <si>
    <t xml:space="preserve">길을 잃은 조난자가 관악산 불성사에 있다는 신고. 소방사 여계현 포함 2명 과천 관악산 케이블카 이용하여 상기장소 도착. 조난자 확인결과 건강상 문제 없었으며 케이블 카를 타고 하산. 과천정부청사역에 조난자를 내려준 뒤 상황실 보고함. 인원 장비 이상없이 안전 철수. </t>
  </si>
  <si>
    <t>산악구조 출동으로 하산중 발목을 접질렀다는 신고사항. 현장 도착한바 요구조자는 신고자에게 업혀 내려오고 있는 상황으로  신고자를 도와 요구조자와 함께 안전 하산, 석수급차에서 응급처치 실시후 안양샘병원 이송 실시함. 장비운반은 상황실에 보고 후 인원/장비 이상없이 안전귀대함.</t>
  </si>
  <si>
    <t>소방장 김용철 포함 2명 안양동 조난자 접보를 받고 출동하여 현장확인한바 선착대에 의해 요구조자 구조 완료 통보받음.본부 상황실 철수명령을 받고 상황실에 보고 한 후 인원/장비 확인후 안전귀대함.</t>
  </si>
  <si>
    <t>산악구조 출동 접보 후 신고자와 통화한 바 단순히 하산 길로 내려오지 못하는 상황임.전화로 길 안내 하였으며 구조사항 미발생으로 상황실 무전 통보 후 미 출동함.</t>
  </si>
  <si>
    <t>산악구조 출동으로 암벽등반을 하다 추락했다는 신고사항. 현장 도착한바 석수대 선착해 있었으며 석수대 안내에 따라 약 10분정도 등반 한 바 요구조자 발견, 석수대에서 발목에 응급처치 실시해 놓은 상황. 산악구조용 들것에 요구조자 결착 후 어깨끈 이용하여 요구조자와 함께 하산, 석수급차 인계 후 귀대중 안양동 676-27 화재출동함</t>
  </si>
  <si>
    <t>소방장 김용철 포함 2명 산악구조 출동 접보 후 출동 중 신고자와 통화한 바 병목안 캠핑장에서 태을봉으로 등산 중 길을 잃은 상황임.조난자로 부터 카카오톡을 이용하여 위치 수신한 바 태을봉 근처였으며 조금더 등산 하라 안내함.구조대 등반 시작전 조난자로 부터 태을봉 등산 완료하였다 하여 상황실 무전 통보 후 인원 장비 이상없이 귀대함</t>
  </si>
  <si>
    <t>소방장 김용철 포함 2명 조난자 출동 접보 후 신고자와 통화한 바 등반 중 길을 잃었다 하여 카카오톡을 이용 위치 수신한 바 천인함 근처 로 나타남.구조대는 서울대 소공원 에서 천인함 쪽으로 등반 하여 요구조자 발견함. 신변에 이상이 없었으며 안전 하산 하였으며 상황실 무전 통보 후 인원 장비 이상없이 귀대함</t>
  </si>
  <si>
    <t>산악 조난 접보를 받고 현장출동 중 신고자와 통화한 바 삼성산 1국기봉을 지나 과천방향으로 하산을 한것 같다고 하여, 공작은 6봉능선 일대를 수색하였으며, 장비운반 추가 출동하여 삼성산 바위능선길 수색을 실시함./n상황실로 부터 GPS 좌표 확인 및 과천구조대 출동을 실시하였으며, 수색 도중 요구조자 스스로 하산 및 특이사항 발견치 못하여 상황실 통보 후 인원 / 장비 이상없이 안전귀대함.</t>
  </si>
  <si>
    <t>소방위 최창만 포함 5명 비산동 추락 접보를 받고 출동하여 현장확인한바 요구조자는 낙상으로 둔부 및 다리 통증으로 불성사내에 누워 있는 상황.구급대원 철사부목으로 응급처치 실시 및  들것을 이용하여 헬기 이송 자리로 이동 후 서울 헬기 호이스트 사용 요구조자 1명 안전구조함.현장조치후 상황실에 보고 한 후 안전귀대함.</t>
  </si>
  <si>
    <t>소방위 최창만 포함 5명 안양동 산악구조 접보를 받고 출동중 선착대로부터 요구조자 기력회복되어 스스로 하산할수있다하여 본부상황실 귀대무전을 받고 안전 귀대함.</t>
  </si>
  <si>
    <t>산악사고 출동으로 정상에서 하산중 동료가 추락했다는 신고사항. 신고자가 위치를 정확히 설명하지 못하여 시간이 꽤 소요됨. 상불암에서 신고자와 만나 천연식당 방면으로 6-7분 가량 이동하여 요구조자 발견. 석수 구급대원이 응급처치 실시 하였으며 요구조자는 안면부 열상 및 두부출혈이 있는상태. 기상악화로 헬기 가용 불가하여 산악용들것에 고정하여 요구조자와 하산 및 안양급차에 인계 후 인원/장비 이상없이 안전귀대함.</t>
  </si>
  <si>
    <t>소방장 이광수 포함 3명 석수동 산악구조 접보를 받고 출동하여 현장확인한바 낙상으로 인해 요구조자1명이 허리 통증을 호소하는 상황.구급대원 보호대 착용 과 응급처치 실시 후  항공대 요청 호이스트를 이용하여  헬기 이송 실시함.요구조자 1명 안전 구조 후 상황실에 보고 한 후 안전 귀대함.</t>
  </si>
  <si>
    <t>삼성산 전망대 능선에서 하산중 여자의 다리골절로 인하여 일행이 신고한 상황. 소방위 소정안 포함5명은 상기장소로 출동. 현장도착하여 확인한 바 요구조자 좌측발목 염좌. 부목을 대어 안전조치 실시하며 구조대는 헬기구조를 요청한 후 구조들것에 요구조자를 안전고정.무전기로 헬기를 유도하여 도착시 5인1개조로하여 요구조자 구조완료. 상황실에 보고 후 인원/장비 이상없이 안전귀대함.</t>
  </si>
  <si>
    <t>삼막사에서 서울대 방향으로 하산중 낙상에의해 발목부상을 입어 신고를 한 상황. 타 관할 건으로 상황실과의 무전을 통해 서울소방으로 이첩시킴. 안양구조대는 철수하라는 상황실의 통보를 받음. 출동 미실시.</t>
  </si>
  <si>
    <t>소방장 이광수 포함 4명 석수동 산악구조 접보를 받고 출동하여 현장확인한바 요구조자1명이 하산중 발목을 접질러 이동이 불가한 상황.구급대원 붕대 이용 및 열보호 담요로 응급처치 실시한 후 산악용 들것을 사용하여 안전 하산함.요구조자 1명 안전 구조 하여 상황실에 보고 한 후 인원/장비 확인 후 안전 귀대함.</t>
  </si>
  <si>
    <t>소방장 이광수 포함 3명 석수동 산악구조 접보를 받고 출동하여 현장확인한바 하산 중 발목 염좌로 거동이 불가한 상황.석수구급대원이 붕대 및 견인부목으로 응급처치 실시 후 구급차로 이동 조치 함.요구조자 1명 안전 구조 한 후 석수급차에 인계 완료함.상황실에 보고 및 인원/장비 확인 후 안전 귀대함.</t>
  </si>
  <si>
    <t>관악산에서 발을 헛디뎌 부상을입은 남편이 산에서 내려가지 못하고 있다고 아내가 신고한 상황. 소방장 설원식 포함3명은 상기장소로 출동. 도착하여 현장확인한 바 입구에서 삼막사 방향으로 약 500m 올라가 계곡부근에서 요구조자 발견. 구조들것에 요구조자를 안전고정 후 어깨끈을 이용하여 차량으로 이동. 구조구급대에 인계 후 인원/장비 이상없이 안전귀대함.</t>
  </si>
  <si>
    <t>소방위 김재관 포함 3명 안양동 산악구조 접보를 받고 출동중 선착대로부터 독점가능 통보받음.상황실에 보고 한 후 인원/장비 확인 후 안전 귀대함.</t>
  </si>
  <si>
    <t>소방장 이광수 포함 3명 산악구조 접보를 받고 출동하여 현장확인한바 신고자는 능선에서 실족추락으로 이마에 출혈을 보이고 있는 상황.안양1급차 응급처치 후 들것을 이용하여 요구조자1명 안전 구조함.요구조자1명 안양급차에 인계 한 후 인원/장비 확인 후 안전 귀대함.</t>
  </si>
  <si>
    <t>소방장 김용철 포함 3명 석수동 산악구조 접보를 받고 출동하여 현장확인한바 요구조자1명 허리통증호소 상황.천들것을 이용하여 요구조자 1명 구조 후 석수급차에 인계 한 후 인원/장비 확인 후 안전 귀대함.</t>
  </si>
  <si>
    <t>관악산 등산중인 요구조자가 가슴통증 호소. 직접 전화하여 구조 요청한 상황. 소방위 소정안 포함 4명 상기장소로 출동중 신고자와 통화한 바 심근경색 의심 상황으로 상황실을 통해 항공대 동시 출동을 요청함. 케이블카를 이용 과천구급대와 함께 이동하여 도착하여 확인한 바 요구조자 기상청 건물 내 휴식중이었으며 과천구급대원이 요구조자 상태 확인 결과 심근경색 의심으로 들것에 요구조자를 고정 후 연주대 헬기장으로 이동  착륙한 헬기에 요구조자를 인계 후 인원 장비 이상없이 안전 철수함.</t>
  </si>
  <si>
    <t>산에서 내려오는중 발목부상을 입어 구조요청을 한 상황.소방위 박남수 포함3명은 상기장소로 출동.도착하여 현장 확인.차량과 거리가 멀지 않아 구급대의 안전조치 후 요구조자를 등에 업고 이동 실시함./n안전이송하여 구급대에 요구조자 인계한 후 인원/장비 이상없이 안전귀대함.</t>
  </si>
  <si>
    <t>소방장 이광수 포함 4명 산악구조 접보를 받고 춛동하여 현장확인한바 신고자는 낙상으로 우측 발목골절 추정.구급대원 응급처치 및 부목을 이용 고정 후 산악용 들것 착용한 후 헬기 호이스트로 구조 완료함.현장조치 후 상황실에 보고 한 후 인원/장비 확인 후 안전 귀대함./n/n/n/n</t>
  </si>
  <si>
    <t>소방장 김용철 포함 2명 안양동 조난 접보를 받고 출동중 신고자는 자체 귀가 통보하여 상황실에 보고 한 후 인원/장비 확인 후 안전 귀대함.</t>
  </si>
  <si>
    <t xml:space="preserve">삼막사 거북바위에서 깔딱고개 방향으로 사람이 쓰러져 있다는 접보를 받고 소방위 소정안 포함 4명 상기장소로 출동.현장 도착한 바 요구조자는 좌측 팔목 골정 추정으로 석수 구급대원 응급처치 후 산악용들것에 고정하여 구급차까지 도보로 이동하여 석수구급대에 인계.상황실에 보고 후 인원/장비 이상없이 안전 귀대함. </t>
  </si>
  <si>
    <t>할아버지가 하산중 넘어져 머리를 다쳐 누워있다는 신고를 받고 소방장 김용철 포함4명은 상기장소로 출동.현장 도착한 바 머리를 다쳤으나 걸을 수 있는 상황.구급대의 안전조치 후 부축하며 하산하여 구조구급대에 요구조자 인계.상황실에 보고 후 인원/장비 이상없이 안전귀대함.</t>
  </si>
  <si>
    <t>술을마신 성인4명이 산에서 길을잃어 구조요청을하며 신고한 상황.소방장 김용철 포함4명은 상기장소로 출동.도착하여 현장 확인한 바 남성2명이 술에 많이 취하여 몸을 가누지 못하는 상황.양쪽에서 2명씩 부축하여 하산 후 구급대에 요구조자 4명 인계.상황실에 보고 후 인원/장비 이상없이 안전귀대함.</t>
  </si>
  <si>
    <t>산에서 길을 잃은 남성이 구조요청을 하며 신고한 상황.소방사 조준형 포함2명은 상기장소로 출동.도착한 바 신고자를 만나지 못하여 유선으로 목적지 유도후 인근 수색실시.수색중 중 재 통화 하여 신고자로부터 안전하게 하산하였다는 통보를 받고 인원/장비 이상없이 안전귀대함.</t>
  </si>
  <si>
    <t>산에서 하산중 넘어져 다리를 접질린 신고자가 구조요청 한 상황.소방위 소정안 포함4명은 상기장소로 출동.도착하여 현장 확인한 바 경상환자로 구급대의 응급조치 후 들것으로 요구조자를 차량까지 이동시킴.구급대에 요구조자 인계 후 인원/장비 이상없이 안전귀대함.</t>
  </si>
  <si>
    <t>산행 중 발목을 다친 요구조자를 부림구급대원이 응급조치 후 산을 못내려오는 상황. 소방경 신영식 포함 5명 상기장소 도착. 산악용 들것으로 결착 후 안전하게 하산 실시. 부림구급대원에게 요구조자 인계 후 인원 장비 이상없이 안전 철수함.</t>
  </si>
  <si>
    <t>소방위 김재관 포함 5명 요구조자1명이 발목을 다치고 길을 잃었다는 접보를 받고 출동하여 현장확인한바 요구조자는 자신의 위치를 모르는 상황으로 GPS값에 의존하여 과천대와 공동 수색 실시함.수색 실시중 과천 문원계속 근처에서 요구조자 발견함.과천구조대와 과천급차 응급처치 실시 후 들 것을 이용하여 요구조자1명 안전구조 후 하산함.현장조치후 상황실에 보고 한 후 안전 귀대함.</t>
  </si>
  <si>
    <t>산에 사람이 쓰러져 있다며 산행하던 사람이 신고한 상황.소방장 설원식 포함3명은 상기장소로 출동.도착하여 현장 확인한 바 추락으로 가정되며 구급대에 의해 요구조자 망자추정 확인됨.함께 출동한 현장 경찰에 상황 인계 후 인원/장비 이상없이 안전귀대함.</t>
  </si>
  <si>
    <t>소방위 김재관 포함 5명 과천 산악구조 접보를 받고 출동하여 현장확인한바 요구조자는 과천 6봉 근처 정상에서 종아리 통증으로 움직이지 못하는 상황.과천급차에서 붕대 및 부목으로 응급처치 실시 후 들것을 이용 헬기이송장비 설치하여 헬기 이송실시함.요구조자1명 안전 구조 및 상황실에 보고 한 후 인원/장비 확인 후 안전 귀대함.</t>
  </si>
  <si>
    <t>소방위 김재관 포함 4명 석수동 산악구조 접보를 받고 출동하여 현장 확인한바 요구조자는 협심증 추정으로 어지러워 하산하기 어려운 상황.비산급차 응급처치 실시 후 양쪽 어깨 부축하여 하산 완료 요구조자 1명 안전 구조함.요구조자1명 비산급차에 인계 한 후 인원/장비 확인 후 안전 귀대함.</t>
  </si>
  <si>
    <t>소방위 김재관 포함 4명 비산동 산악구조 접보를 받고 출동하여 현장확인한바 절벽 20m 아래로 추락한 요구조자 1명 발견.cpr 실시와 특수대응단 구조대원과 함께 들것을 이용하여 구조 후 호이스트로 요구조자1명 구조 완료함.현장조치 후 특수대응단에 인계 한 후 인원/장비 확인 후 안전 귀대함.</t>
  </si>
  <si>
    <t>산악사고 출동으로 요구조자는 3m높이에서 추락해서 좌측 팔부분을 다쳤다고함, 비산급차와 입구에서 만나 차량 접근 부근까지 차량으로 이동하여 하차한 후 팔봉입구로 등산, 왕관바위 부근에 요구조자 1명 및 일행 2명 발견, 구급대원 환자평가한 바 골절로 추정하여 부목으로 고정 후 걸어서 하산, 급차에서 병원 이송, 구조대원은 인원장비 이상없이 귀대함.</t>
  </si>
  <si>
    <t>사당에서 출발하여 안양유원지쪽으로 산행을 하다 서울대 수목원 문이 잠겨있어 도움을 요청한 사항으로 신고자가 설명한 삼성천보 인근으로 출동하여 요구조자 발견 및 안전구조한 사항임./n관악역 안내 후 인원 / 장비 이상없이 안전귀대함.</t>
  </si>
  <si>
    <t>산악구조 출동으로 요구조자는 하산 중 다리를 접질러 내려오지 못하는 상황, 구조대원은 호계구급대원과 8봉능선 등산하여 수색 중 요구조자 발견, 구급대원 환자 응급처치, 등산로 급경사로 요구조자를 앞뒤로 부축하여 하산하고 완만한 경사로부터는 구조대원이 교대로 업어서 하산완료, 요구조자 호계급차에 인계 후 인원장비 이상없이 귀대함.</t>
  </si>
  <si>
    <t>소방위 김재관 포함 4명 비산동 산악구조 접보를 받고 출동 전 상황실로부터 서울 산악구조대 출동으로 비철 무전을 받고 안전 귀대함.</t>
  </si>
  <si>
    <t>산에서 길을 잃어 도움을 요청한 사항으로 신고자와 통화 중 산행중인 등산객과 접촉되었으며, 스스로 하산이 가능하다고 하여 신고 철회된 사항임.</t>
  </si>
  <si>
    <t>산악사고 출동으로 60여 여자 하산 중 실족하여 좌측 발목 골절의심되는 상황, 현장 도착한 바 요구조자는 능선 벤치에 누워있는 상황으로 구급대원 응급처치 실시 후 구조대원 교대로 업어서 하산함, 부림급차에 요구조자 인계 후 인원장비 이상없이 귀대함</t>
  </si>
  <si>
    <t>산악사고 출동으로 요구조자는 등산 후 하산 중 미끄러져서 발목을 다친 상황, 구조대원은 비산구급대와 등산하여 응급처치 후 산악용 들것을 사용하여 요구조자 구조완료, 비산구급대에 인계 후 인원장비 이상없이 귀대함.</t>
  </si>
  <si>
    <t>하산중 길을잃어버려 구조요청을 한 상황.소방장 설원식 포함2명은 상기장소로 출동.출동 중 상황실로부터 타 대로 이첩되었다는 통보를 받고 인원/장비 이상없이 안전귀대함.</t>
  </si>
  <si>
    <t>소방장 김용철 포함 5명 석수동 조난 접보를 받고 출동하여 현장확인한바 아버지가 아들을 잃어버려 구조 요청한 상황.조난 위치 주변 수색중 현장 경찰로부터 요구조자 자택 귀가 통보받아 상황실에 보고 한 후 인원/장비 확인 후 안전 귀대함.</t>
  </si>
  <si>
    <t>하산중 인대손상으로 내려오지 못하여 구조요청하며 신고한 상황.소방위 소정안 포함4명은 상기장소로 출동.산 입구에 도착하여 호암산 능선에 요구조자 위치함을 확인함.15분가량 등반 후 요구조자 발견한 바 우측 발목의 인대가 손상됨을 확인.구조들것에 요구조자 고정 및 헬기지원요청 실시함.도착 후 호이스트 연결 및 안전구조 확인 후 하산하여 인원/장비 이상없이 귀대함.</t>
  </si>
  <si>
    <t>산에서 넘어져 팔이 많이 아프다고 하여 도움을 요청한 사항으로 삼성초등학교 옆 삼성산 등산로로 진입 및 산악등반 중 선착한 석수119구급대로 부터 독점가능 통보를 받고 인원 / 장비 이상없이 안전귀대함.</t>
  </si>
  <si>
    <t>산악사고 출동으로 요구조자는 왕관바위 부근에 있는 것으로 파악, 비산구급대원과 팔봉입구 쪽으로 등산하여 왕관바위부근 도착, 요구조자 및 신고자 만남, 요구조자는 왼팔 팔꿈치 부근이 돌아간 상황, 비산구급대원 응급처치 실시, 요구조자는 걸을 수 있어 장비운반차까지 도보로 이동, 비산급차에 요구조자 인계 후 인원장비 이상없이 귀대함.</t>
  </si>
  <si>
    <t>소방위 김재관 포함 4명 산악구조 출동 접보 후 출동중 상황실로 부터 구급차만 출동하여도 된다하여 귀대 무전을 듣고 인원 장비 이상없이 귀대함</t>
  </si>
  <si>
    <t xml:space="preserve">산행중 넘어져 발목부상으로 신고. 소방위 소정안 포함 4명 상기장소 도착. 석수구급대원 요구조자 보호대 착용 등 응급처치 실시. 산악용들것이용 하산 실시. 안양예술공원에서 대기중이던 비산구급대원에게 요구조자 인계 후 인원 장비 이상없이 안전 철수함. </t>
  </si>
  <si>
    <t>하산중 길을 잃어버렸다는 접보를 받고 상기장소로 출동.출동중 신고자와 통화하며 실시간으로 위치를 확인한 바 요구조자는 산악안내표지판에 있는 상황. 도보로 이동하여 표지판에서 요구조자를 만나서 상태 확인한 바 이상없음을 확인 후 안전하산 실시함.상황실에 보고 후 인원/장비 이상없이 안전 귀대함.</t>
  </si>
  <si>
    <t>산 능선에서 추락하여 움직이지 못하고 있다는 신고를 받고 소방위 소정안 포함4명은 상기장소로 출동.도착하여 현장 확인한 바 전신에 통증이 있으며 의식이 있는상태.요구조자를 부축하여 윗 능선으로 이동 후 구조들것에 고정.헬기 지원요청하여 안전구조실시 및 완료.상황실 보고 후 인원/장비 이상없이 안전귀대함.</t>
  </si>
  <si>
    <t>타 대 출동 실시함.</t>
  </si>
  <si>
    <t>수리산 시민공원 부근 산 능선에서 길을잃어버려 신고한 상황.소방사 여계현 포함2명은 상기장소로 출동.출동 중 요구조자에게 위치를 전송받고 상기장소에 도착.병목안 캠핑장 초입부터 쉼터방향으로 약1KM 등반하여 요구조자를 만남.초입까지 안내 및 하산 조치실시.상황실 보고 후 인원/장비 이상없이 안전귀대함.</t>
  </si>
  <si>
    <t>소방장 김용철 포함 2명 비산동 조난 접보를 받고 출동중 신고자로부터 요구조자와 연락이 닿았다함.구조상황 미발생으로 상황실에 보고 한 후 안전 귀대함.</t>
  </si>
  <si>
    <t>산에서 하산중 뒤로 넘어져 머리를 다쳤다는 신고를 받고 소방장 설원식 포함4몀은 상기장소로 출동.청심약수터 부근에 도착하여 제2전망대 방향으로 1km가량 등반하던 중 신고자에게 부축받으며 내려오던 요구조자를 만남.상태확인 후 부축하여 하산실시.구급대에 요구조자 인계 후 인원/장비 이상없이 안전귀대함./n/n</t>
  </si>
  <si>
    <t>관악산 전망대 부근에서 넘어져 왼팔꿈치가 골절되었다며 신고한 상황.소방장 설원식 포함3명은 상기장소로 출동.산 입구에 도착하여 전망대 부근까지 약3km 도보로 등반 실시.요구조자를 만나 응급조치 및 상태확인한 바 걸을 수 있는 상황으로 부축하여 입구까지 도보로 이동실시.구급대에 요구조자 인계 후 인원/장비 이상없이 안전귀대함.</t>
  </si>
  <si>
    <t>구조대장 포함 6명은 산에서 마비증세로 거동이 불편하다는 접보를 받고 출동하여 성결대 부근 청소년수련관에 하차 후 도보로 이동하여 등산로를 따라 약 300m 부근에 하산중인 요구조자 1명 발견함. 요구조자를 업어 차량까지 하산하여 안양구급대에 인계 후 인원장비 이상없이 안전귀대함</t>
  </si>
  <si>
    <t>관악산 안양사 인근 등산길에서 길을잃어 신고한 상황.소방사 조준형 포함2명은 상기장소로 출동.안양사에 도착 후 도보로 약 200M 등반하여 요구조자4명을 만나 안전하게 하산조치 실시.상황실 보고 후 인원/장비 이상없이 안전귀대함.</t>
  </si>
  <si>
    <t>산악구조 출동으로 요구조자는 망월암 아래 50미터지점 계곡에 있고 발목 골절의심되는 상황, 구조대원은 서울대 수목원으로 진입하여 주차 후 비산 구급대와 등산 실시, 망월암 아래 계곡에 있는 요구조자 1명 발견, 비산구급대 응급조치 실시, 산 지형이 험하고 구급차까지 시간이 오래걸리것으로 예상돼 항공대 헬기요청, 산악용 들것에 요구조자 결착 후 헬기 접근 용이한 곳으로 이동, 헬기 도착하여 인계 후 하산함</t>
  </si>
  <si>
    <t>소방장 이광수 등 2명은 산에서 길을 잃었다는 접보를 받고 출동중 신고자와 통화결과 서울대 수목원 부근 계곡에 있는것으로 추정되어 안양유원지 방향으로 올 수 있도록 유도하여 계곡에서 만나 함께 하산함. 차량을 이용해 요구조자 거주지 부근에 하차시킨 후 인원장비 이상없이 안전귀대함</t>
  </si>
  <si>
    <t>소방장 이광수 등 2명은 산에서 탈진으로 거동이 힘들다는 접보를 받고 출동하여 현장도착 한 바 삼성산 장군바위 능선 하단 계곡부근에 있는것으로 추정되어 삼막사 부근에 차량하차 후 등산하여 요구조자 2명 발견함. 탈진상태로 음료제공 및 휴식 후 함께 하산하여 석수구급대에 인계 한 뒤 인원장비 이상없이 안전귀대함</t>
  </si>
  <si>
    <t>신고자와 통화시도중 상황실로부터 군포구조대에서 요구조자 발견하여 안양구조대는 철수하라는 명령을 받고 미출동함</t>
  </si>
  <si>
    <t>산에서 발목을 접질려 구조요청하며 신고한 상황.소방장 설원식 포함4명은 상기장소로 출동.현장도착 후 관악산 부근으로 약 300M 등반하여 요구조자 발견.오른쪽 발목 응급처치 및 구조들것에 고정 후 하산실시.구급대에 요구조자 인계 후 인원/장비 이상없이 안전귀대함.</t>
  </si>
  <si>
    <t>현충탑 팔각정 인근에서 사람이 쓰러져 있다는 신고를 받고 소방교 여계현 포함2명은 상기장소로 출동.도착한 바 선착대가 요구조자를 업고 내려오던 상태.하산조치 완료하여 구급대에 요구조자 인계 후 인원/장비 이상없이 안전귀대함.</t>
  </si>
  <si>
    <t>산에서 길을 잃었다는 접보를 받고 현장도착한 바 요구조자는 석수동 소재 관악성당 주변 철조망부근에 있는 상황으로 철조망을 돌아 안전구조 후 인원 / 장비 이상없이 안전귀대함.</t>
  </si>
  <si>
    <t>구급차 출동건임</t>
  </si>
  <si>
    <t>산행중 넘어지면서 허리를 다쳐서 하산을 할수 없다는 접보를 받고 상기장소로 출동.출동중 신고자와 통화한 바 요구조자는 유원지 파밀리온 건물 맞은편 등산로 입구에서 산쪽으로 20미터지점에 있는 상황으로 도보를 이용 진입하여 구조들것을 활용하여 요구조자를 구조하여 하산 실시함. 안양구급대에 요구조자 인계한 후 인원/장비 이상업시 안전 귀대함.</t>
  </si>
  <si>
    <t>소방장 이광수 등 2명은 산악조난 접보로 신고자는 관악산 국기봉에서 운동장 방향으로 30~40분 정도 내려왔는데 길을 잃었다고함. 핸드폰 배터리 부족으로 통화불가 한 상황으로 관악산 산림욕장 ~ 국기봉 방향으로 등산하여 팔각정 부근에서 종합운동장 방향으로 수색중 요구조자 추정되는 음성이 들려 지속적으로 추적하여 계곡과 능선사이에 발견함. 수분부족 호소 외 특이사항없어 음료제공 후 함께 하산하여 출동한 경찰에게 인계 후 인원장비 이상없이 안전귀대함</t>
  </si>
  <si>
    <t>소방경 신영식 포함 5명 안양동 산악구조 접보를 받고 출동하여 현장확인한바 요구조자는 등산중인 행인의 개에게 오른쪽 허벅지를 물려 걷기 힘든 상황.석수급차 응급처치 후 구조대원은 양 옆에서 부축후 안전 하산 실시함.요구조자 1명 안전구조 후 상황실에 보고 한 후 안전 귀대함.</t>
  </si>
  <si>
    <t>산 능선에 목을멘 사람이 있다는 신고를 받고 소방사 조준형 포함2명은 상기장소로 출동.안양사 도착하여 삼성산 제2전망대 부근까지 등반실시.도착하여 현장 확인한 바 전망대 밑 암벽 밧줄에 목을멘 상태이며 망자로 추정.구급대와 경찰에 인계 후 인원/장비 이상없이 하산 및 귀소함.</t>
  </si>
  <si>
    <t>관악산 인근에서 등반중 다리를 접질렸다는 신고를 받고 소방장 설원식 포함3명은 상기장소로 출동.출동 중 선착대로부터 요구조자를 만났으며 독점가능한 상황이라는 통보를 받고 상황실 보고 후 인원/장비 이상없이 안전귀대함.</t>
  </si>
  <si>
    <t>산에서 하산중 벌에 머리를 쏘였다는 신고를 받고 소방사 조준형 포함2명은 상기장소로 출동.수리산 입구에 도착하여 제2만남의 광장방향으로 약 700M 등반실시.요구조자를 만나 확인한 바 의식은 있으나 걷지못하는 상태.구조들것에 요구조자를 결착 후 하산하여 구급대에 인계.인원/장비 이상없이 안전귀대함.</t>
  </si>
  <si>
    <t>소방위 박남수 등 4명은 산에서 미끄러져 축대로 인해 나오지 못한다는 접보를 받고 출동하여 현장도착 한 바 목감 휴게소 부근 고속도로의 옆 산과 인접한 축대에 요구조자를 발견함. 이동 후 함께 하산하여 귀가조치 한 뒤 인원장비 이상없이 안전귀대함</t>
  </si>
  <si>
    <t>소방위 박남수 등 2명은 허리디스크 환자로 다리에 힘이 없어 내려갈 수 없다는 접보를 받고 출동 중 신고자와 통화결과 8봉능선의 7봉 부근에 있다고 하여 관악산 송수신 케이블카를 이용 및 도보로 이동하여 요구조자를 발견함. 갈증을 호소하여 음료제공 후 함께 케이블카로 이동하여 하산함. 요구조자는 택시를 타고 이동한다고 하여 구조대는 인원장비 이상없이 안전귀대함</t>
  </si>
  <si>
    <t>구조구급대 출동건임</t>
  </si>
  <si>
    <t>산악사고 신고를 받고 출동 전 상황실로부터 구조대 철수명령 받고 출동 미실시함.</t>
  </si>
  <si>
    <t>삼성산 인근에서 길을잃어 내려오지 못하고 있다는 신고를 받고 소방교 여계현 포함2명은 상기장소로 출동.신고자와 통화하여 망월암갈림길로 유도조치.부근까지 차로 이동실시하여 현장 도착.내려오던 요구조자를 만나 차에 태워 예술공원 입구까지  하산조치 완료.상황실 보고 후 인원/장비 이상없이 안전귀대함.</t>
  </si>
  <si>
    <t>산악 조난 출동으로 신고자 위치파악 후 현장 출동, 관악산 수목원 입구에서부터 소공원까지 석수급차로 이동, 소공원 부근에서 요구조자 3명 만남, 특이사항없음, 석수급차로 예술공원 택시승강장 부근에 내려주고 구조대원은 구조공작으로 구조대로 복귀함</t>
  </si>
  <si>
    <t>소방위 김재관 포함 5명 비산동 산악구조 접보를 받고 출동하여 현장 확인한바 등반중 흉통 호소로 인해 쓰러져 있는 상황.비산급차 및 부림급차 구급대원의 응급처치 실시 후 들것을 이용하여 안전 하산함.요구조자 1명 구조 완료 후 부림급차에 인계 한 후 인원/장비 확인 안전 귀대함.</t>
  </si>
  <si>
    <t>소방교 박정훈 등 2명은 벌에 쏘였다는 접보를 받고 출동중 선착대에 의해 자체해결되었다는 무전으로 인원장비 이상없이 안전귀대함</t>
  </si>
  <si>
    <t>산에서 길을 잃어 도움을 요청한 사항으로 서울대 수목원 인근 계곡에서 요구조자 발견 및 특이사항 없음을 확인함./n안양예술공원 버스 이용가능한 곳까지 안내 후 인원 / 장비 이상없이 안전귀대함.</t>
  </si>
  <si>
    <t>소방장 박진호 포함 2명 산악조난 사고 출동 접보 후 출동중 신고자와 통화한 바 망월암에서 밑으로 내려오다가 길이 끊겨 정확한 위치를 모르겠다함.서울대 수목원으로 진입하여 신고자와 통화 후 망월암 갈림길로 등반하여 등반중 요구조자 발견함.요구조자 상태는 특이사항이 없어 장비운반차를 이용하여 관악역에 하차시킨 후 인원 장비 이상없이 귀대함</t>
  </si>
  <si>
    <t>산에 올라간 아내와 딸이 길을잃어 하산하지 못하고 있다며 집에있는 남편이 신고한 상황.소방장 설원식 포함2명은 상기장소로 출동.도착하여 석수역 부근에서 신고자와 만나 위치값을 바탕으로 등산 실시.사전에 요구조자로 부터 얻은 정보를 통해 수색 중 타 대에서 요구조자를 발견하였다는 통보를 받음.하산하여 안전조치 확인 및 상황실 보고 후 인원/장비 이상없이 귀대함.</t>
  </si>
  <si>
    <t>상황실로부터 철수명령으로 미출동함</t>
  </si>
  <si>
    <t>소방장 박진호 포함 2명 산악구조 출동 접보 후 출동중 신고자와 통화한 바 날이 어두워져 안양종합운동장 으로 내려오다 길을 잃었다 하여 신고자로부터 카카오톡 위치전송을 받은 바 관악산 팔각정 전망대에서 계곡길로 들어간 상황임.신고자로 부터 팔각정으로 다시 올라온 뒤 능선길로 내려오라 고지함.관악산 산림욕장에서 등반하여 등반중 요구조자 2명 발견하여 인명구조 완료함.상황실 무전 통보 후 인원 장비 이상없이 귀대함</t>
  </si>
  <si>
    <t>수리산에서 발목을 접질렸다는 신고를 받고 소방교 조준형 포함2명은 상기장소로 출동.최경환 성지 부근 입구에도착하여 3전망대 부근까지 약 30분 등반실시.요구조자를 만나 확인한 바 좌측발목 염좌로 구급대 안전조치 후 구조들것에 고정하여 하산 실시.구급대에 요구조자 인계 후 인원/장비 이상없이 안전귀대함.</t>
  </si>
  <si>
    <t>소방위 김재관 포함 5명 석수동 산악구조접보를 받고 출동중 본부상황실로부터 구조 취소 통보받음.상황실에 보고 한 후 인원/장비 확인 후 안전 귀대함.</t>
  </si>
  <si>
    <t>소방위 김재관 포함 5명 안양동 산악구조 접보를 받고 출동하여 현장확인한바 요구조자는 파킨슨병 추정으로 바닥에 앉아있는 상황.구급대원 응급처치 실시 후 들것을 이용하여 안전 하산함.구조완료 후 구조급차에 인계 한 후 인원/장비 확인 후 안전 귀대함.</t>
  </si>
  <si>
    <t xml:space="preserve">소방위 박남수 등 3명은 산에서 굴러떨어진 후 가슴이 답답하다는 접보를 받고 출동중 신고자와 통화결과 염불암에서 삼막사 가는중으로 위치를 확인하여 삼막사에 도착 후 도보로 이동함. 염불암 방향의 등산로상에서 요구조자를 발견하여 확인결과 허리통증 및 두통을 호소하고 오한을 느껴 보온조치함. 산악용 들것에 결속 한 후 하산하여 석수구급대에게 인계 한 뒤 인원장비 이상없이 안전귀대함. </t>
  </si>
  <si>
    <t>관악산 8봉 능선부근에서 사람이 추락했다는 신고를 받고 소방위 소정안 포함4명은 상기장소로 출동.출동 중 타 대로 부터 현장독점가능한 상황이라는 통보를 받음.상황실 철수 명령 받고 인원/장비 이상없이 안전귀대함.</t>
  </si>
  <si>
    <t>해솔학교 위 병풍바위 부근에서 추락하였다는 신고를 받고 소방위 소정안 포함4명은 상기장소로 출동.해솔학교 인근 입구에서 요구조자의 지인과 만나 약20분가량 함께 산행 실시.도착한 바 요구조자는 의식은 있으나 허리통증을 호소하여 헬기구조가 필요한 상황.들것에 고정시켜 인근에 구조 가능지점으로 이동.산악장비를 결합한 후 헬기를 유도하여 호이스트를 연결.요구조자1명 안전구조 후 하산하여 인원/장비 이상없이 귀대함.</t>
  </si>
  <si>
    <t>관악산 능선에서의 요구조자 낙상 부상 신고를 받고 소방위 소정안 포함4명은 상기장소로 출동 전 상황실로부터 구조취소 통보를 받고 출동 미실시함.</t>
  </si>
  <si>
    <t>소방위 박남수 등 4명은 산에서 넘어져 눈과 허리, 팔을 다쳤다는 접보를 받고 출동중 신고자와 통화결과 슬기봉 부근으로 위치가 확인되어 군부대 입구에 하차후 등반하여 현장도착 한 바 정상밑 급경사로 약 20m 아래에 추락한 상황으로 접근한 바 좌측 전완위 부위 심한 결출상으로 식염수 및 압박붕대를 사용해 응급처치 후 산악용 들것을 이용해 슬기봉으로 이동하여 헬기요청 하였으나, 심한 기류로 인해 헬기구조가 불가하여 산악용들것을 이용하여 도보로 하산하여 안양구급대원에게 인계 후 인원장비 이상없이 안전귀대함</t>
  </si>
  <si>
    <t>염불사 인근에서 다리를 접질려 내려오지 못하고 있다는 신고를 받고 소방위 소정안 포함4명은 상기장소로 출동.염불사 도착 후 약100M 등반한 바 요구조자 발견.구급대에서 좌측발목 안전조치 후 구조들것에 고정시켜 하산실시.비산급차에 요구조자 인계 후 인원/장비 이상없이 안전귀대함.</t>
  </si>
  <si>
    <t>조난사고 출동으로 신고자와 통화한바 길을 잘 못찾는 상황, 구조대원 통화로 길안내함, 조난자는 스스로 하산하겠다고 하여 출동하지 않음</t>
  </si>
  <si>
    <t>소방위 김재관 포함 4명 안양동 산악구조 접보를 받고 춛동하여 현장확인한바 수리산 하산중 요구조자1명이 발목부상으로 산악구조를 요청한 상황.요구조자 붕대 및 부목으로 발목 고정 후 들것을 이용하여 안전 하산함.현장조치 후 상황실에 보고 한 후 인원/장비 확인 후 안전 귀대함.</t>
  </si>
  <si>
    <t>소방장 박진호 포함 2명 비산동 산악구조 접보를 받고 출동하여 현장확인한바 수목원 입구에 요구조자 2명이 있는 상황.요구조자 발견 후 장비운반을 이용하여 예술공원 주차장입구까지 귀가조치 후 상황실에 보고 한 후 안전 귀대함.</t>
  </si>
  <si>
    <t>소방장 맹준호 포함 4명 석수동 산악구조 접보를 받고 출동전 본부상황실로부터 서울 구조대 독점 가능 통보받음.상황실에 보고 한 후 인원/장비 확인 후 안전 귀대함.</t>
  </si>
  <si>
    <t>수리산 태을봉에서 아버지와 헤어진 후 연락이 되지않아 아들이 신고한 사항.소방위 설원식 포함2명은 상기장소로 출동.병목안시민공원 도착하여 하산한 아들을 만나 요구조자인적사항을 파악 후 태을봉 방향으로 산행실시.산행 중 상황실로부터 아버지는 산본시내에 있으며 아들과 연락이 되었다는 통보를 받음.구조대 철수명령 받고 인원/장비 이상없이 안전귀대함.</t>
  </si>
  <si>
    <t>소방위 박남수 등 5명은 산에서 다리를 다쳐 움직일 수 없다는 접보를 받고 출동하여 호암터널 부근에 차량하차 후 불영암에서 석수역 방향으로 능선을 따라 이동중 신랑각시 바위 부근에 요구조자를 발견함. 우측발목 염좌추정으로 구급대원에 의해 부목 등 응급처치 후 산악용 들것을 이용해 하산하여 석수구급차에 인계 후 인원장비 이상없이 안전귀대함</t>
  </si>
  <si>
    <t>삼성산 인클라임장 인근에서 추락하여 요구조자 발생하였다는 신고를 받고 소방경 신영식 포함5명은 상기장소로 출동.도착하여 상태확인한 바 머리 찰과상 및 좌측발목 염좌추정되는상태.구조들것 결합하여 상부로 올라가 헬기이송 실시.요구조자1명 안전구조.상황실 보고 후 인원/장비 이상없이 안전귀대함.</t>
  </si>
  <si>
    <t xml:space="preserve">삼성산에서 하산중 추락해서 다쳤다는 접보를 받고 출동.출동중 전화 통화를하며 요구조자 위치를 확인한 바 천인암 능선에 있는 상황으로 서울대수목원 만남의다리까지 차량으로 이동한 뒤 도보로 이동하여 현장도착한 바 요구조자는 얼굴과 왼팔에 통증을 호소하는 상황으로 구급대원 응급처치 후 구조들것에 고정하여 소방헬기를 요청하여 인계 후 인원/장비 이상없이 안전 귀대함. </t>
  </si>
  <si>
    <t>삼막사 인근에서 사람이 추락하였다는 신고를 받고소방위 소정안 포함4명은 상기장소로 출동.도착하여 국기봉 방향으로 산행 중 상황실로부터 현장 서울소방에서 독점가능한 상황이라는 통보를 받음.구조대 철수명령 받고 인원/장비 이상없이 안전귀대함.</t>
  </si>
  <si>
    <t>소방장 이광수 포함 2명은 관악산 국기봉에서 하산중 길을 잃었다는 신고 접보 후 차량으로 간촌약수터까지 이동, 걸어서 국기봉 아래에 도착해 요구조자 2명 발견, 안전구조 후 하산중 삼성산 산악사고 신고 접보, 비산 구급대에게 요구조자 2명 인계 후 삼성산 산악사고 출동함.</t>
  </si>
  <si>
    <t>소방장 이광수 포함 2명은 삼성산 구조 신고 접보 후 현장 도착한 바 요구조자가 안양유원지 화장실까지 자체 안전하산 한 상황, 요구조자 석수대에게 인계 후 인원/장비 이상없이 안전 귀대함.</t>
  </si>
  <si>
    <t>소방장 이광수 포함 2명은 산악 조난 신고 접보 후 차량으로 망해암까지 이동, 걸어서 무선 기지국 부근 요구조자 3명 발견, 안전구조 후 석수 구급대에게 인계, 인원/장비 이상없이 안전 귀대함.</t>
  </si>
  <si>
    <t xml:space="preserve">하산중 발목을 다쳤다는 접보를 받고 상기장소로 출동.염불암에 주차를하고 도보로 300미터가량 삼막사방향으로 이동중 요구조자를 발견 요구조자는 우측발목 통증을 호소함.구급대원 응급처치 실시 후 들것에 고정하여 하산을 실시함.석수구급대에 인계함.상황실에 보고 후 인원/장비 이상없이 안전 귀대함.  </t>
  </si>
  <si>
    <t>상황실 출동지령 오류로 전대원 출동 미실시함.</t>
  </si>
  <si>
    <t>출동전 본부상황실로부터 구조상황 미발생 및 구급차만 필요한 상황으로 철수명령을 받고 상황실에 보고 한 후 안전 귀대함.</t>
  </si>
  <si>
    <t>관악산 8봉능선 부근에서 추락했다는 신고를 받고 소방위 설원식 포함4명은 상기장소로 출동.무너미고개 인근도착하여 산행 준비 중 선착대로부터 1국기봉에 있는 요구조자 발견하였다는 통보를 받음.안양구조대 철수 통보받고 상황실 보고 후 인원/장비 이상없이 안전귀대함.</t>
  </si>
  <si>
    <t>소방장 박진호 포함 2명 비산동 조난 접보를 받고 출동하여 현장확인한바 하산중 조난으로 요구조자 2명이 발생한 상황.신고자 gps를 파악하여 불성사 인근에 있다는걸 확인 후 등반 시작하여 불성사 300m 밑에 요구조자2명 발견함.요구조자 2명 안전 구조 후 관악역 귀가조치 완료 한 후 상황실에 보고 후 안전 귀대함.</t>
  </si>
  <si>
    <t>관악산에서 좌측 발목을 접질려 내려오지 못하고 있다며 신고한 사항.소방장 박진호 포함4명은 상기장소로 출동.설천약수터 부근에 차를두고 산행 실시.제1국기봉 인근에서 요구조자 발견.구급대안전조치 후 산악용 구조들것에 결합하여 요청한 헬기로의 이송 실시.상황실 보고 후 인원/장비 이상없이 안전 하산 및 귀대함.</t>
  </si>
  <si>
    <t xml:space="preserve">산행중 일행이 왼쪽 편마비 증상이 있다는 신고. 소방위 소정안 포함 4명 상기장소 도착. 석수 구급대원이 요구조자 확인결과 정상으로 판단. 요구조자 스스로 하산 가능하여 구조대원과 함께 걸어서 하산함. 상황실 보고 후 안전 철수함. </t>
  </si>
  <si>
    <t>산행중 길을 잃었다는 접보를 받고 소방위 소정안 포함 4명 상기장소 출동.서울대 수목원 부터 불성사 방향으로 수색을 하며 등산중 요구조자를 발견함.요구조자는 보행이 가능한 상황으로 길을 안내하며 안전하산 실시.상황실에 보고 후 인원/장비 이상없이 안전 귀대함.</t>
  </si>
  <si>
    <t>구조1팀은 관악산에서 우측 발목을 접질려 내려오지 못하고 있다는 신고 접보 후 출동, 삼선천보 부근에 주차 후 산행 실시. /n제2국기봉 인근에서 요구조자 발견, 구급대안전조치 후 산악용 구조들것에 결합하여 헬기로의 이송./n인원/장비 이상없이 안전 하산 및 귀대, 상황실 보고 완료.</t>
  </si>
  <si>
    <t>등산중이던 어머니가 SOS문자를 보내 신고한 상황. 출동하기 직전 상황실로부터 출동 취소 지령 내려옴.</t>
  </si>
  <si>
    <t>소방교 조용철 포함 2명은 산악 신고 접보 후 현장 도착한 바 요구조자 1명 삼성천보 부근 철조망 자물쇠가 잠겨 길을 건너지 못하는 상황, 자물쇠 키를 사용하여 문 개방 후 요구조자 1명 안전 구조, 인원/장비 이상없이 안전 귀대함.</t>
  </si>
  <si>
    <t>소방위 박남수 포함 5명은 관악산 입구 150m지점에서  심근경색있으며 가슴통증이 심하다는 신고를 접보 후 출동하였으며, 현장 도착하여 구급대원의 조치 후 요구조자 부축하여 하산하였고 병원으로 이송함. 상황실 보고 후 인원/장비 이상없이 귀대함.</t>
  </si>
  <si>
    <t>하산 중 경사로로 추락하였다는 신고를 받고 소방위 소정안 포함4명은 상기장소로 출동.염불암 도착하여 삼막사 방향으로 등반 중 요구조자와 일행이 함께 내려오는것을 발견.구급대 안전조치 후 거동가능하여 염불암 근처 차량까지 안전이동.구급대에 요구조자 인계 후 인원/장비 이상없이 안전귀대함.</t>
  </si>
  <si>
    <t>하산 중 남편과 엇갈려 길을 잃었다는 신고를 받고 소방교 여계현 포함2명은 상기장소로 출동.출동 중 상황실로부터 요구조자와 남편이 만나 자체적으로 하산한다는 통보를 받고 인원/장비 이상없이 안전귀대함.</t>
  </si>
  <si>
    <t>산에서 하산중 길을 잃었다는 신고를 받고 소방장 박진호 포함2명은 상기장소로 출동.도착하여 신고자와 통화하며 추적 중 삼성천보 인근 능선에서 요구조자2명 발견.입구까지 안전하산 조치 후 인원/장비 이상없이 안전귀대함.</t>
  </si>
  <si>
    <t>소방위 김재관 포함 2명은 산악사고 신고 접보 후 현장 출동중 선착대가 독점가능 무전 받아 상황실 보고 후 인원/장비 이상없이 안전 귀대함.</t>
  </si>
  <si>
    <t>소방위 김재관 포함 4명은 산악 신고 접보 후 현장 도착, 염불암 인근에서 신고자를 만나 사고 위치로 이동, 요구조자 1명 다리에 쥐가 난 상태, 요구조자 상태 호전으로 부축하여 염불암으로 안전 하산 완료, 구급대에게 인계 후 인원/장비 이상없이 안전 귀대함.</t>
  </si>
  <si>
    <t>사람이 야산에서 살려달라며 소리친다고 아파트 주민이 신고한 사항.소방장 조성중 포함2명은 상기장소로 출동 중 상황실로부터 현장 경찰이 요구조자를 확보하였다는 통보를 받음.철수명령 받고 인원/장비 이상없이 안전귀대함.</t>
  </si>
  <si>
    <t>산행중 발목을 접질렸다는 신고를 받고 소방위 소정안 포함4명은 상기장소로 출동.요구조자는 삼성산 국기봉부근에 있는상태로 도착하여 현장 확인.구급대 우측발목 응급처치 실시.구조들것에 요구조자 고정 후 소방헬기 요청하여 이송 실시.상황실 보고 후 인원/장비 이상없이 안전귀대함.</t>
  </si>
  <si>
    <t xml:space="preserve">관악산 8봉능선 부근에서 발목을 접질렸다는 신고를 받고 소방위 소정안 포함4명은 상기장소로 출동.과천 케이블카를 이용 후 연주대 도착하여 8봉능선으로 산행실시.요구조자를 만나 구급대 좌측 발목 안전조치 후 헬기이송 실시.상황실 보고 후 인원/장비 이상없이 안전귀대함. </t>
  </si>
  <si>
    <t>관악산에서 길을 잃었다는 신고. 서울로 이첩되어 상황실은 구조대 출동 취소함.</t>
  </si>
  <si>
    <t>소방장 조성중 포함 2명은 추락사고 접보 후 현장 출동 중 호계급차 선착하여 구조상황 없다는 무전접보, 상황실에 상황보고 후 인원장비 이상없이 귀대함.</t>
  </si>
  <si>
    <t>산악구조 출동으로 관악산 정상에서 내려오던중 수목원 앞에서 길을 잃었다는 신고사항. 소방장 이광수 포함 2명 수목원 등산로 차량으로 이동중 요구조자 발견 하였으며 특이사항 없음. 상황실에 보고 후 인원/장비 이상없이 안전귀대함.</t>
  </si>
  <si>
    <t>상황실로부터 다리경련환자 산악사고 접보 즉시 장비운반 출동함. 염불암에서 부터 등산 시작하여 천인암 부근에서 요구조자 발견 구급대원 응급처치 후 요구조자 상태 호전되어 도보로 하산함. 석수구급차에 인계 후 안전하게 귀소함.</t>
  </si>
  <si>
    <t>소방위 김재관 포함 5명은 산악 신고 접보 후 상기장소로 출동, 학우봉과 제2 전망대 사이에서 요구조자 1명 발견한 바 발목 염좌로 인해 거동이 불편한 상황, 구급대 요구조자 응급처치 완료, 구조들것 고정 후 호이스트 연결하여 헬기 이송 실시, 상황실 보고 후 인원/장비 이상없이 안전 귀대함.</t>
  </si>
  <si>
    <t>하산 중 발목을 접질려 구조요청한 사항. 소방위 김재관 포함 5명은 상기장소로 출동. 수리산 최경환 성지 차량이동 후 3전망대 부근으로 약 30분 산행실시.요구조자 발견하여 우측발목 안전조치 완료.구조들것 이용하여 안전지역 이동 후 헬기구조 실시 및 완료.상황실 보고 후 인원/장비 이상없이 안전귀대함.</t>
  </si>
  <si>
    <t>철문이잠겨있어 하산하지 못하고 있다는 신고를 받고 소방교 여계현 포함2명은 상기장소로 출동.관악산 후문 도착하여 문을열어 요구조자 1명 안전구조.관안역으로 하산조치 후 인원/장비 이상없이 안전귀대함.</t>
  </si>
  <si>
    <t>소방위 김재관 포함 5명은 산악 신고 접보 후 삼막사에 도착, 삼막사에서 상불암, 천인암까지 수색중 천인암 인근에서 요구조자 발견, 요구조자 건강상태 특이사항 없어 망월암까지 안전 하산, 구급대 및 현장 경찰에게 인계 후 인원/장비 이상없이 안전 귀대함.</t>
  </si>
  <si>
    <t>소방위 김재관 포함 5명은 산악 신고 접보 후 최경한성지까지 이동, 구급대와 같이 제 3전망대 인근 수색중 요구조자 1명 발견, 응급 처치 후 들것에 고정 완료, 소방 헬기에게 인계 후 인원/장비 이상없이 안전 귀대함.</t>
  </si>
  <si>
    <t>소방장 이광수 포함 2명은 산에서 길을 잃었다는 신고를 접보 후 출동하였으며 만해암에서 안양예술공원으로 이어지는 등산길 주변 수색실시. /n요구조자 집에 무사히 도착했다는 상황실 무전 접보 받고 귀대 중 차량 세차 및 경정비 후 귀대함.</t>
  </si>
  <si>
    <t>삼성산 국기봉 부근에서 길을 잃었다는 신고를 받고 소방장 조성중 포함2명은 삼막사부근으로 차량이동.국기봉 도착하여 요구조자 위치 확인한 바 관악산 국기봉 부근에 있는것으로 추정.하산하여 관악산 산림욕장으로 차량이동 후 국기봉 부근으로 약 2km 등산실시중 요구조자를 발견.어지럼증을 호소하던 상태로 지상으로 안전하산 및 귀가조치 후 인원/장비 이상없이 귀대함.</t>
  </si>
  <si>
    <t>산행중 길을 잃었다는 신고. 소방위 소정안 포함 3명 상기장소 도착. 요구조자 건강상태 양호 확인 후 관악역으로 안전귀가 조치. 상황실 보고 후 인원 장비 이상없이 안전 철수함.</t>
  </si>
  <si>
    <t>사람1명이 산행중 미끄러져 두부출혈이 있다며 신고한 사항.소방위 소정안 포함4명은 상기장소로 출동.관악산 산림욕장에 차량 주차 후 국기봉 방향으로 약30분 산행실시하여 요구조자 발견.구급대응급처치 후 구조들것 결합하여 헬기 요청 및 이송 완료.상황실 보고 후 인원/장비 이상없이 안전귀대함.</t>
  </si>
  <si>
    <t>소방위 이광수 포함 2명 등산중 넘어져 팔이 아프다는 접보를 받고 현장 도착, 설천약수터 위쪽 능선에서 요구조자 만났으며 요구조자는 왼쪽 손목 통증을 호소함. 부림구급에서 응급처치 후 요구조자와 함께 하산. 구급대에 인계 후 인원/장비 이상없이 안전귀대함.</t>
  </si>
  <si>
    <t>소방교 여계현 포함 2명 안양동 조난 접보를 받고 출동하여 현장확인한바 신고자는 하산중 길을 잃어 내려 오지 못하는 상황. 요구조자와 통화하며 차량 싸이렌을 이용, 위치 파악하여 요구조자 1명 안전구조함.요구조자 상태 호전으로 인근 역으로 안전귀가 조치 실시 후 상황실에 보고 한 후 안전 귀대함.</t>
  </si>
  <si>
    <t>의왕구조대 출동건</t>
  </si>
  <si>
    <t>하산 중 길을 잃어 구조요청한 사항.소방위 김재관 포함4명은 상기장소로 출동.거북바위 인근 차량주차 후 상기장소로 이동.사전 위치파악을 바탕으로 산행실시하여 요구조자 발견 및 안전구조.구급대에 인계 후 불영사 인근 산악구조 출동 실시함.</t>
  </si>
  <si>
    <t>하산 중 발을 접질려 구조요청한 사항.소방위 김재관 포함4명은 상기장소로 출동.관악산 산림욕장 부근 차량 주차 실시.산행하여 팔각정 인근에서 요구조자 발견.구급대안전조치 후 헬기 요청하여 안전이송 완료.상황실 보고 후 인원/장비 이상없이 안전귀소함.</t>
  </si>
  <si>
    <t>소방위 소정안 포함 5명은 산 중턱에서 70대 노인이 의식을 잃고 쓰러져있다는 신고를 접보받아 출동하였으며, 현장 도착한바 의식있으며 거동 가능한 상태로 구급대가 상태 확인 후 도보로 하산. 구급차로 이송하고 인원/장비 이상없이 귀대함.</t>
  </si>
  <si>
    <t>산악구조 출동으로 산행중 어지럼증을 호소한다는 신고사항. 소방경 박흥주 포함 5명 현장 도착 후 병목안시민공원에서 현충탑 쪽으로 이동, 요구조자 발견하여 비산구급대에서 응급처치 실시. 걸을수 있다하여 대원 부축 하에 하산완료. 비산구급대에 인계 후 인원/장비 이상없이 안전귀대함.</t>
  </si>
  <si>
    <t xml:space="preserve">하산중 다리를 접질려 신고한 사항.소방위 김재관 포함5명은 상기장소로 출동.최경환 성지 도착하여 장수옹달샘 방향으로 산행중 요구조자 발견.구급대 안전조치 후 요구조자 구조들것 결착하여 약 10M 산행실시.인근 안전조치 후 헬기이송 및 상황실 보고 후 인원/장비 이상없이 안전귀소함. </t>
  </si>
  <si>
    <t>상황실 출동지령 오류</t>
  </si>
  <si>
    <t>지령 취소</t>
  </si>
  <si>
    <t>소방위 김재관 포함 4명 비산동 산악구조 접보를 받고 출동하여 현장확인한바 등산중 어지럼증 호소로 인해 신고한 상황.비산 구급대원의 현장 조치 후 들것 결착 후 헬기 호이스트로 이송 완료함.현장조치 완료 후 상황실에 보고 한 후 인원/장비 확인 후 안전 귀대함.</t>
  </si>
  <si>
    <t xml:space="preserve">소방교 여계현 포함 2명 석수동 조난 접보를 받고 출동하여 현장확인한바 여성 3명이 등산중 길을 잃어 조난된 상황. 핸드폰으로 요구조자 GPS 위치값을 확인 후 추적하여 요구조자 3명 안전구조함.요구조자들은  특별한 외상이 발견치 않아 하산하여 인근 역에 안전 귀가 조치 완료,상황실에 보고 한 후 인원/장비 확인 후 안전 귀대함. </t>
  </si>
  <si>
    <t>체력저하로 산에서 하산하지 못하겠다며 신고한 사항.소방장 맹준호 포함4명은 상기장소로 출동.염불암 도착하여 삼성산 제1국기봉으로 산행 실시.요구조자 발견하여 상태 확인한 바 탈진으로 추정.구급대안전조치 후 요구조자와 함께 안전하산 완료.상황실 보고 후 인원/장비 이상없이 귀소함.</t>
  </si>
  <si>
    <t>소방장 맹준호 포함 4명 석수동 산악구조 접보를 받고 출동하여 현장확인한바 하산중 다리에 쥐가 나서 내려오지 못하는 상황.안양구급대원 응급처치 실시 후 함께 부축하여 안전하산 실시함.요구조자 1명 안전구조 후 상황실에 보고 한 후 안전 귀대함.</t>
  </si>
  <si>
    <t>1팀장 포함 4명은 수리산 관모봉 인근 산악구조 신고 접보 후 성결대학교로 차량 진입, 관모봉으로 등산, 관모봉 정상 인근에서 요구조자 발견, 요구조자 들것 고정 실시 및 구급대 응급처치 실시, 특수대응단 헬기에 요구조자 인계 후 안전 하산, 상황 종료하여 인원/장비 이상없이 귀대하여 출동대기에 임함.</t>
  </si>
  <si>
    <t>3팀장 포함5명은 만안구 석수동 산불진화작업 중 추락한 요구조자가 있다는 신고를 받고 상기장소로 출동.관안수목원 인근 도착하여 천인암능선 방향으로 등산실시.요구조자 발견하여 구급대안전조치 실시 후 구조들것 결합.헬기 안전이송 실시 후 인원/장비 이상없이 귀대 중 불성사 인근 산악조난자 출동 실시함.</t>
  </si>
  <si>
    <t>3팀장 포함5명은 관악산 불성사 인근에 조난자가 있다는 신고를 받고 상기장소로 출동.만남의 다리 도착하여 불성사 방향으로 등산실시.불성사 인근에서 요구조자 만나 구급대안전조치 완료.헬기유도 및 요구조자 안전벨트결합하여 이송실시.상황실 보고 후 인원/장비 이상없이 안전귀대함.</t>
  </si>
  <si>
    <t>소방장 맹준호 포함 2명은 수리산 공군부대에 조난자가 있어 확인해달라는 신고 접보 후 현장 도착한 바 요구조자 1명 특이사항 없는 것 확인, 요구조자와 함께 안전 하산 및 요구조자 범계역에서 하차, 인원/장비 이상없이 안전 귀대하여 출동대기에 임함.</t>
  </si>
  <si>
    <t>1팀장 포함 4명은 삼성산 상불암 인근 발목이 골절된거같다는 신고 접보 후 천연식당에 주차 후 등반 실시, 상불암에서 천인암 방향 200m쯤 요구조자 발견, 구급대 응급처치 후 특수대응단 헬기에 인계, 인원/장비 이상없이 귀대하여 출동대기에 임함.</t>
  </si>
  <si>
    <t>1팀장 포함 5명은 관악산 팔봉계곡길 쪽에서 길을 잃었다는 신고 접보 후 안양유원지 쪽으로 향해 관악수목원, 삼성천보, 만남의 다리를 지나 주차 완료, 등산 실시하여 팔봉계곡길 표지판에서 요구조자 1명 발견, 요구조자 단순 조난으로 건강에는 특이사항 없는 상황, 안전 하산 후 요구조자 유원지 입구에서 하차, 인원/장비 이상없이 귀대하여 출동대기에 임함.</t>
  </si>
  <si>
    <t>1팀장 포함 5명은 삼성산 부근 조난 신고 접보 후 현장 출동중 신고자와 통화한 바 안양유원지 둘레길로 추정, 2팀으로 나누어 안양유원지 화장실 방향과 관악산 만남의 다리에서 천인암능선 쪽으로 수색 실시, 신고자가 계속적으로 이동을 하여 위치가 계속 엇갈리고 신고자가 지리를 몰라 위치를 전혀 모르는 상황, 수색 및 통화중 관악산 제 1국기봉에서 신고자 핸드폰 불빛 발견, 안전 하산 후 불성사 방향으로 재 등반 실시, 등반중 의왕 구조대가 요구조자 신변 확보 완료, 인원/장비 이상없이 귀대하여 출동대기에 임함.</t>
  </si>
  <si>
    <t>2팀장 포함 5명은 관악산 중턱에서 발목이 골절된 것 같다는 신고를 받아 출동하였으며, 현장 도착하여 구급대원 응급처치 후 요구조자가 헬기 이송 거부하여 들것으로 하산. 상황실 보고 후 인원/장비 이상없이 귀대하여 출동대기에 임함.</t>
  </si>
  <si>
    <t>2팀장 포함 5명은 삼성산과 국기봉 사이 계곡절벽에서 추락하여 두부 출혈이 심하고 이동이 불가하다는 신고를 받고 출동하였으며, 산 정상까지 이동하여 주변일대 수색 후 요구조자 발견. 산악구조장비와 분리형 들것 이용하여 구조헬기 요청 가능 지점으로 이동 후 헬기이송 완료. 상황실 보고 후 인원/장비 이상없이 귀대하여 1팀과 근무교대.</t>
  </si>
  <si>
    <t>1팀장 포함 3명은 구조공작 차량으로 구조대에서 소방교 정지웅 포함 2명은 귀대중 장비운반 차량으로 관악산 산악 신고 접보 후 자연학습장까지 장비운반으로 이동, 등반 실시하여 넝쿨숲을 지나 제 1국기봉 인근에서 요구조자 1명 발견, 요구조자 오른쪽 발목 염좌 추정으로 구급대 응급처치 실시, 요구조자 헬기에 인계 후 인원/장비 이상없이 귀대하여 출동대기에 임함.</t>
  </si>
  <si>
    <t>3팀장 포함4명은 동안구 비산동 관악산 전망대 부근 요구조자 발작으로 쓰러졌다는 신고를 받고 상기장소로 출동.관악산산림욕장 인근 차량주차 후 전망대방향으로 약10분 등반하여 CPR실시중인 선착대발견.헬기는 상공에서 선회중인 상태로 요구조자를 구조들것에 옮긴 후 CPR 실시 중 헬기 호이스트를 받아 들것에 결착.요구조자 헬기로 안전이송.상황실 보고 후 인원/장비 이상없이 안전귀대함.</t>
  </si>
  <si>
    <t>소방교 여계현 포함 2명 만안구 석수동 관악산내 조난 신고를 받고 출동하였으며,출동하여 차량으로 무너미 고개로 이동중 요구조자 2명 발견하여 안전구조함. 요구조자2명은 상태 양호로 확인되어 안전귀가 조치 실시 후 인원/장비 이상없이 귀대하여 출동대기에 임함.</t>
  </si>
  <si>
    <t>소방장 맹준호 포함 3명은 암벽중 10m 높이에서 떨어졌다는 신고 접보 후 해솔학교 옆 터널에 도착, 신고자와 만나 사고현장까지 등반, 요구조자 의식있고 부상 입은 상태, 구급대 응급처치 후  헬기로 인계, 인원/장비 이상없이 귀대하여 출동대기에 임함.</t>
  </si>
  <si>
    <t>3팀장 포함5명은 만안구 석수동 호암산인근에서 하산중 다리를 접질렸다는 신고를받고 상기장소로 출동.입구에 차량부서 후 호암산 둘레길방향으로 약10분가량 등반하여 요구조자 발견.좌측발목 염좌로 구급대안전조치 실시 후 구조들것으로 요구조자 지상까지 안전조치 완료.구급대에 인계 및 상황실 보고 후 인원/장비 이상없이 안전귀대함.</t>
  </si>
  <si>
    <t>3팀장 포함 5명 석수동 삼성산 내 산악구조 접보를 받고 출동하였으며 출동한바 요구조자는 하산중 왼쪽 발목 염좌로 거동이 불가한 상태. 안양1급차 구급대원이 붕대 및 부목으로 응급처치 실시 후 산악용 들것을 사용하여 요구조자1명 구조완료함.안양1급차에게 요구조자 인계 후 인원/장비 이상없이 귀대하여 출동대기에 임함.</t>
  </si>
  <si>
    <t>1팀장 포함 5명은 비봉산 전망대 부근에서 벌에 쏘여 사람이 쓰러졌다는 신고 접보 후 군부대 입구에 주차 후 등반 시작, 등반중 요구조자 발견하여 비산 구급대에게 인계, 벌집 위치 확인 후 안전 하산, 귀대중 석수동 끼임 사고 현장 출동함.</t>
  </si>
  <si>
    <t>*과천대 출동건</t>
  </si>
  <si>
    <t>1팀장 포함 4명 산악구조 접보를 받고 관악산 팔각정으로 출동.관양고 뒷편 자연학습장에 차를 주차하고 도보로 이동 팔각정을 지나 국기봉방향 100미터 지점에서 요구조자를 발견.상태 확인한 바 왼쪽발목 염좌 추정으로 비산구급대원 응급처치 후 구조들것에 결착하여 메고 도보로 하산 실시.비산 구급차에 요구조자 인계 후 인원/장비 이상없이 귀대하여 출동 대기에 임함.</t>
  </si>
  <si>
    <t>3팀장 포함5명은 만안구 석수동 삼성산 제2전망대에서 넘어져 팔을다쳤다는 신고를받고 상기장소로 출동.안양사인근에 차량부서 후 상기장소로 등반 중 제1전망대 부근에서 요구조자 발견.구급대안전조치 실시 후 부축하여 하산실시 및 완료.구급대에 요구조자 인계 후 인원/장비 이상없이 안전귀대함.</t>
  </si>
  <si>
    <t xml:space="preserve">소방위 김종규 포함 2명은 불성사에서 하산하다 길을 잃었다는 신고를 받고 출동하였으며, 신고자와 통화하여 위치 파악 후 불성사로 되돌아가는 길 확인되어 불성사에서 접촉하기로 예정하고 등반시작. 불성사에서 요구조자 접촉하여 특이사항 파악 후 이상 없어 도보로 하산. 관양동 자택까지 차량으로 귀가 후 인원/장비 이상없이 귀대하여 출동대기에 임함. </t>
  </si>
  <si>
    <t>과천으로 이첩, 출동 취소</t>
  </si>
  <si>
    <t>2팀장 포함 4명은 관악산 불성사에서 계곡길로 하산 중 다리를 다쳤다는 신고 접보, 만남의 다리에 주차 후 등반 시작, 불성사 인근 계곡길에서 요구조자 1명 오른쪽 발등 골절 추정으로 비산 구급대 응급처치 실시, 들것 고정 후 만남의 다리로 안전 하산 완료, 비산 구급대에게 요구조자 인계 후 인원/장비 이상없이 귀대하여 출동대기에 임함.</t>
  </si>
  <si>
    <t>소방교 조준형 포함 2명은 서울대 수목원 인근 조난 신고 접보 후 서울대 수목원 정문에 도착, 석수대와 안양유원지 화장실 길로 등반 시작, 300m 등반중 요구조자 발견, 요구조자 3명과 안전 하산 완료, 석수 구급대에게 인계 후 인원/장비 이상없이 귀대하여 출동대기에 임함.</t>
  </si>
  <si>
    <t>소방교 조준형 포함 2명은 수목원 내 문이 잠겨 하산할 수 없다는 신고 접보 후 현장 도착한 바 문이 잠겨 하산 못하는 상황, 문 개방 후 요구조자 2명 안전 구조, 안전 하산 후 인원/장비 이상없이 귀대하여 출동대기에 임함.</t>
  </si>
  <si>
    <t>3팀장 포함4명은 동안구 비산동 관안산불성사 인근에서 김장중 팔을다쳤다는 신고를받고 상기장소로 출동.삭도장에 차량부서 후 케이블카 이용하여 KBS송신소 도착.불성사방향으로 하산하여 요구조자 발견.구급대안전조치 후 인근 안전지역 이동하여 구조들것에 요구조자 결착 및 헬기이송 실시 완료.상황실 보고 후 인원/장비 이상없이 안전귀대함.</t>
  </si>
  <si>
    <t>구조대장 포함5명은 만안구 석수동 삼성산 인근 산악구조 신고를받고 상기장소로 출동.안양유원지 인근 까치골 식당 차량부서 후 석실분 방향으로 약 250m도보 이동 실시.요구조자발견한 바 걷지 못하는 상태로 양쪽 팔 부축하여 하산 실시 및 완료.구급대에 요구조자 인계 후 인원/장비 이상없이 안전귀대함.</t>
  </si>
  <si>
    <t>소방장 조성중 포함 2명 만안구 안양동 수리산 조난 접보를 받고 출동하여 현장확인한바 태양산 인근 7~8부능선 밑에 요구조자 2명이  앉아 있던 상황. 요구조자 건강상태 이상없음을 확인 후 안전 하산 실시함.  요구조자 2명 귀가조치 완료 후 인원/장비 이상없이 귀대하여 출동대기에 임함.</t>
  </si>
  <si>
    <t>1팀장 포함 5명은 관악산 암벽장에서 떨어져 목 통증을 호소한다는 신고 접보 후 현장 출동하여 호암터널 입구에 주차 후 등반 시작, 암벽장 도착하여 경추보호대로 응급처치 후 헬기로 요구조자 인계, 안전 하산 후 인원/장비 이상없이 귀대하여 출동대기에 임함.</t>
  </si>
  <si>
    <t xml:space="preserve">소방위 조성중 포함 2명 비산동 일반조난 접보를 받고 출동하여 현장확인한바 등반 중 삼성산 제 1전망대에서 길을 잃었다하여 신고한 상황.과천 케이블카를 타고 삼성산으로 이동해 제 1전망 인근 수색중 정산에서 요구조자 1명 발견, 과천 구급대원이 상태 확인한바 이상없이 안전 하산 실시함.요구조자 1명은 과천중앙 급차에 인계 후 인원/장비 이상없이 귀대하여 출동대기에 임함 </t>
  </si>
  <si>
    <t>구조대장 포함 3명은 삼성산 BCA암장 근처에서 등산도중 발목을 다쳐 거동이 불가능 하다는 신고를 받고 출동했으며 해솔학교 근처에서 등반하여 요구조자 발견 및 구급대 응급조치 실시 후 들것으로 하산. 구급차로 병원 이송하고 상황실 보고 후 인원/장비 이상없이 귀대하여 출동대기에 임함.</t>
  </si>
  <si>
    <t>구조대장 포함 5명은 수리산 병목안 캠핑장 인근에서 다리를 다쳐 이동이 불가하다는 신고를 받고 출동했으며 선착한 구급대 응급처치 후 분리형 들것으로 고정하여 하산하고 구급차로 이송. 상황실 보고 후 인원/장비 이상없이 귀대 중 안양동 자살관련 출동</t>
  </si>
  <si>
    <t xml:space="preserve">소방교 여계현 포함2명은 만안구 석수동 관악산 무너미 고개에서 하산중인 요구조자가 있다는 신고를 받고 상기장소로 출동.출동 중 신고자와 통화한 바 만남의다리 인근 철문에서 대기중인 상태.도착하여 소지중인 키를 이용하여 문개방 완료 및 요구조자 2명 안전구조.차량에 태워 예술공원입구 까지 하산조치 후 인원/장비 이상없이 안전귀대함. </t>
  </si>
  <si>
    <t>소방위 김종규 포함 4명은 관악산 삼막사에서 정상으로 15분 거리에 다리가 저려 움직이지 못한다는 신고를 받고 출동했으나 현장 확인결과 상태가 호전되어 도보로 하산하여 구급차로 병원이송. 상황실 보고 후 인원/장비 이상없이 귀대하여 출동대기에 임함.</t>
  </si>
  <si>
    <t>산악사고 요구조자 소방헬기에서 구급차량으로 이송 지원을 위한 착륙장소 확보 등</t>
  </si>
  <si>
    <t>상기장소 발목부상 여성환자 구조차 출동하여 요구조자 안전조치 및 구급대에 인계함</t>
  </si>
  <si>
    <t>수암봉 낙상환자로 신안산대학 운동장 도착하여 헬기이송 안전조치 후 귀소</t>
  </si>
  <si>
    <t>산 능선에서 다리를 다쳐 요구조자 구조한 뒤 구급대 인계 이송 후 귀소</t>
  </si>
  <si>
    <t>펌뷸런스신고로 출동하여 들것을 이용하여 하산 및 급차인계 후 귀소함.</t>
  </si>
  <si>
    <t>헬기 유도 확인 안전조치 완료 원시펌프는 인원장비 이상없이 귀소함</t>
  </si>
  <si>
    <t>헬기 착륙 안전조치 완료 원시펌프는 인원장비 이상없이 귀소함</t>
  </si>
  <si>
    <t>신안산대학 주변 안전조치 및 환자 구급차 인계 완료 후 원시펌프는 인원장비 이상없이 귀소함</t>
  </si>
  <si>
    <t>센터장외 3명은  원시펌프 현장 도착하여 신안산대학교 주차장 소방헬기 원시급차 인계 장소 경계 배치등 안전조치함/n/n</t>
  </si>
  <si>
    <t>현장에 도착하여보니 요구조자 김채현씨가 등산로 주변에서 운동을 하던 중 과호흡 증상을 보여 신고한 상황으로 등산로 주변을 인명검색 중 구조대 및 선부구급차에서 김채현씨를 발견하고 안전조치를 취하였다는 무전을 접보 후 인원,장비 이상없이 귀소함.</t>
  </si>
  <si>
    <t>현장 도착 즉시 구급대원과 함께 요구조자 응급처치 후 들컷을 이용하여 안전 조치 후 귀소함.</t>
  </si>
  <si>
    <t>수암산에서 헬기로 이송한 요구조자를 구급차로 이송과정 지원후 장비 인원이상없이 귀소함.</t>
  </si>
  <si>
    <t>헬기로 이송된 환자를 구급차에 이송과정 지원후 장비 인원이상없이 귀소함.</t>
  </si>
  <si>
    <t>헬기에서 구급차로 인계 과정 지원출동 후 인원장비 이상없이 귀소함.</t>
  </si>
  <si>
    <t>헬기 옌계 이송으로 원시구급차와 동시 출동하여/n신안산대학교 국제교육관 앞에서 환자를 구급대에 인계 후 귀소함.</t>
  </si>
  <si>
    <t>수암봉에서 실족추락 급자를 헬기를 이용하여 신안산대학교에서 급차에 인계 후 한도병원 이송 지원 하였음.</t>
  </si>
  <si>
    <t>수암봉에서 실족추락 급자를 헬기를 이용하여 신안산대학교에서 급차에 인계한다하여 이송 지원 하였음. 원시급차는 고대병원 이송.</t>
  </si>
  <si>
    <t>상기현장 도착하여 항공대 헬기 착륙유도 및 요구조자 원시급차에 이송지원 후 안전비철함</t>
  </si>
  <si>
    <t>신안산대학교로 헬기로 이송 후 직할급차에게 인계</t>
  </si>
  <si>
    <t>수암봉 다리부상 환자 헬기 이송 지원</t>
  </si>
  <si>
    <t>수암봉 구급수혜자로 헬기이송되어 신안산대학교에서 원시급차로 이송시 구급보조에 임함.</t>
  </si>
  <si>
    <t>구조후 녹향의원 이송함</t>
  </si>
  <si>
    <t>발목접질린 환자 온누리병원 이송함</t>
  </si>
  <si>
    <t>하산중 실족하여 앞으로 넘어져 무릎이 아프다는 신고 내용. 시흥 구조대와 선부구급차가 출동하여 조치한 건.</t>
  </si>
  <si>
    <t>정지공원 계곡에 넘어져 머리등을 다친 80대 남성 노인 1명을 지나가는 등산객이 119에 신고한 건으로 선부구급대원과 선부2펌이 출동하여 지상으로 들것으로 안전하게 구조완료 후 한도병원 이송한 건임</t>
  </si>
  <si>
    <t>광덕산 정상 부근에서 요구조자가 넘어져 팔목을 다친 상태로, 안전조치 및 구급대 인계 후 귀소함</t>
  </si>
  <si>
    <t>노적봉 산책로에서 산책 중 발목을 삐었음./n일자형 들것을 이용하여 홈플러스 아래 편까지 이송한 후, 구조구급 1급차를 이용하여 급자 이송함.</t>
  </si>
  <si>
    <t>수암봉 2코스 요구조자 4명 구조</t>
  </si>
  <si>
    <t>산악사고로 정상에서 항공대 구급대가 내려와/ncpr 상황이었으며, 구조대 바스켓을 통하여/n항공대를 통해 수원 아주대 이송함.</t>
  </si>
  <si>
    <t>하산하다가 발을 헛딛어 우측 발목위 뼈 골절 추정되는 환자로, 간이 부목을 이용하여 응급처치 후/n구조대 바스켓을 이용하여 수암봉 주차장까지 하산하여, 월피급차가 21세기 병원 이송함.</t>
  </si>
  <si>
    <t>수암봉 정상부근에서 소방헬기를 이용 구조함</t>
  </si>
  <si>
    <t>처음 접보가 2코스 헬기장 부근 나무 계단으로 접보되어, 2코스 및 정상, 헬기장 부근 수색하다가 다시 4코스 소나무 쉼터라고 하여 소나무 쉼터에서 급자 발견. 구조대 바스켓을 이용하여 헬기요청./n헬기 이송조치함.</t>
  </si>
  <si>
    <t>3-3 부근에서 정상으로 바스켓을 이용하여 이동하여/n헬기 요청하여 이송함</t>
  </si>
  <si>
    <t>현장 도착하여 구조대와 헬기를 이용하여 요구조자 이송지원함.</t>
  </si>
  <si>
    <t>발목 부상으로 거동불가 요구조자 구조대와 주차장으로 이송완료함.</t>
  </si>
  <si>
    <t>정상에서 하산하다가 오른쪽 발목 골절 추정 환자로/n8부능선에서 바스켓을 이용하여,/n정상까지 올라가서 헬기요청하여 /n이송함.</t>
  </si>
  <si>
    <t>수암봉 철탑 인근에서 지리를 모르겠다는 내용으로/n정재초등학교 정수장 쪽에서 등산하여/n요구조자 발견하여/n구급차 인계함.</t>
  </si>
  <si>
    <t>자전거로 산악 하이킹중 넘어지면서 어깨부상으로 요구조자 확인 장상저수지 부근까지 부축하여 구조함.</t>
  </si>
  <si>
    <t>산악 구조  : 산에서 발목 삐끗한 55/F환자로 왼쪽 발목 통증 호소함. 헬기 이송</t>
  </si>
  <si>
    <t xml:space="preserve">신고자 문기석이 정재초등학교 정수장에서 수암동방향으로 등산을 하다가 좌측 영동고속도로 반월터널방향 능선을 타다가 길을 잃어 119에신고, 최초 월피대와 119구조대는 정재초교방향에서 수색작업을 하였지만 신고자가 횡설수설하여 확인을 할 수 없었고 수암봉에서 하산하여 정재초교 정수장에서 신고자와 통화하여 위치를 확인후 팀장 외 1명이 요구조자를 발견 구조대와 합류 반월터널 밑 고속도로로 인도하여 구조완료함 </t>
  </si>
  <si>
    <t>기력저하로 하산 할수 없다고 하여 위치확인하여/n구급차로 이송함</t>
  </si>
  <si>
    <t>산에 올라갔다가 갑자기 다리가 마비되는것 같았다고 함/n현장 BST 확인한결과 저혈당으로 병원 이송조치함</t>
  </si>
  <si>
    <t>발목 접질임으로 거동불가하여 /n바스켓들것으로 산아래로 이동하여 병원이송함 /n</t>
  </si>
  <si>
    <t>지인들과 수리산 등산후 하산중 반월터널부근에서 발을 헛디뎌서 다리부상을 당하여 119에 신고 현장에 도착한 월피대와 구조대는 응급처치와 소방헬기 응원요청 탑승하게 인근 병원 이송조치함</t>
  </si>
  <si>
    <t xml:space="preserve">수암산 야간 등반자가 약수터 입구에서 50M지점 요구조자 1명이 만취상태로 쓰러져 있다고 119에 신고 최우선 현장에 도착한 월피구급대는 산중턱에서 이송조치 불가하여 월피펌프가 현장에서 이동용들것을 이용하여 주차장까지 이동후 월피구급차로 병원 이송조치함 </t>
  </si>
  <si>
    <t>등산 중 눈길위에서 실족하여 골반으로 넘어진 상태로 보였고 현장 도착한바 옆으로 누워있었으며/n의식은 명료함. 구조대와 함께 들것으로 구조하여 /n병원으로 이송조치 후 귀소함</t>
  </si>
  <si>
    <t>요구조자 유영희는 동료 3명과 함께 수암봉 등산후 하산하던중 산 중턱 어린이 야외학습장 부근에서 빙판길에 넘어져 촤측 발목을 다쳐 119에 신고, 현장에 도착한 월피대와 구조대는  응급조치후 산악용들것에 고정하여 주차장까지 하산후 요구조자가 요청한 사설 구급대에 인계한후 귀소함</t>
  </si>
  <si>
    <t>수암봉 헬기장에서 약수터 하산방향 300M지점 발목부상환자가 발생하였다고 119에 신고, 현장에 출동한 월피대와 구조대는 현장에 도착하여 발목고정 등의 응급조치를 하고 산악용들것을 이용하여 주차장까지 이동조치 하였으나 요구조자 정복희와 배우자 이흥모는 자가용을 이용하여 부평에 있는 자택 인근 병원 치료하겠다고 하여 전대원 귀소함</t>
  </si>
  <si>
    <t>두부 열상으로 드레싱 후 압박붕대로 압박 후/n구급차로 이송조치 함</t>
  </si>
  <si>
    <t>수암봉 정상부근 조난신고로 구조대와 함께 2개 팀으로 나누어 등산로 등반, 정상부근에서 구조대가 요구조자 발견하고 하산조치</t>
  </si>
  <si>
    <t xml:space="preserve">등산을 하다가 수암산 헬기장인근에서 다리를 다쳐 119에 구조요청,현장에 도착한 월피대와 구조대는 최우선 경기도 소방재난본부 소방헬기를 지원요청이 우천으로 인하여 취소되어 헬기장인근에서 응급처치후 산악용들것에 요구조자 박상헌을 실고 주차장까지 이동한후 인근 한도병원에 이송조치함 </t>
  </si>
  <si>
    <t>수암산 능선에서 굴렀다고 119에 신고하여 출동중 신고자와 전화통화한바 우측손목을 다쳤다고 하여 월피펌프차는 주차장에서 대기하고 월피구급대와 구조대는 등산로 좌측방향으로 진입 중턱에서 요구조자 김순희를 발견 응급조치후 부축하여 안전하게 하산후 안산산재병원에 이송함</t>
  </si>
  <si>
    <t xml:space="preserve">수암장 헤리가장 인근에서 하산하다가 발목을 겹질렀다고 119에 신고 현장에 출동한 월피대와 구조대는 헬기를 요청하였고 현장 도착시 소방헬기가 착륙 요구조자 윤덕찬을 응급조치후 탑승 인근 안산공과대학교를 경유하여 원시구급차로 인근 단원병원에 이송조치함 </t>
  </si>
  <si>
    <t>수암봉 쉼터인근에서 하산하다가 실족하여 다리를 다쳤다고 119에 신고, 월피대와 구조대는 출동중 경기도 소방헬기 구조지원요청을 하고 현장에 도착하여  요구조자 이준영을 응급조치후 헬기에 탑승시켜 인근 안산공과대학 착륙장에 원시구급차와 고잔펌프차를 대기하게 하여 인근 사랑의 병원으로 이송조치함</t>
  </si>
  <si>
    <t>심각한 주취자로 인사불성으로 구조대 및 월피대원들끼리 교대로 업고 내려와 병지로 이송함</t>
  </si>
  <si>
    <t>정수장에서 등산하다가 수암봉방향 등산을 하다가 길을 잃어 119에신고, 최초 출동한 구조대는 정수장방향에서 진입하고 월피대는 수암봉 주차장방향으로 진입하여 수색하였고 신고자와 통화한바 아래방향 차들이 보인다고 하여 영동고속도로 반월터널방향으로 이동하였으나 구조대에서 신고자를 발견하여 귀소함</t>
  </si>
  <si>
    <t>하산 중 발목 탈골 추정으로 구조대 바스켓을 이용하여 하산하여 병원으로 이송조치함</t>
  </si>
  <si>
    <t>현장도착한 바 벌에 쏘인 요구조자 1명 발생으로 구조대원 들것을 이용 구조완료 후 상록구급차에게 안전인계 후 구조재출함</t>
  </si>
  <si>
    <t>요구조자 발목 통증 호소하고 있는 상태로/n구조대와 함게 바스켓들것으로 이동 후 병원으로 /n이송함</t>
  </si>
  <si>
    <t xml:space="preserve">광덕산 산 기슭에서 여자 발 헛디딤으로 발목 염좌로 추정되어 구급조치 후 바스켓들것으로 차량으로 내려온 후 병원으로 이송함 </t>
  </si>
  <si>
    <t>이석증 환자로서 55세 여자 응급조치 후 바스켓들것으로 정상으로 이송 후 헬기로 구조완료함</t>
  </si>
  <si>
    <t>산에서 뒤로 넘어져 허리를 다쳤다고 가방을 가슴에 안고 엎드린 자세로 누워있는 상태였음/nkED 장착 후 구급차로 이송 후 귀소함  /n</t>
  </si>
  <si>
    <t>하산 중 미끄러져 넘어지면서 우측 발목 통증호소 구조대 인계함</t>
  </si>
  <si>
    <t>현장도착한 바 환자 상태호전으로 귀소함.</t>
  </si>
  <si>
    <t>수암봉 헬기장에서 너구리산 방향 200m지점에 급자가 왼쪽 다리 부상을 입은 상황으로 현장응급 및 헬기로 이송조치 완료 후 인원장비 이상없이 귀소함</t>
  </si>
  <si>
    <t>요구조자 인명구조</t>
  </si>
  <si>
    <t>공원묘지에서 실족하여 허리를 다친사항으로 주차장까지 이송조치하여 월피구급차 인계함.</t>
  </si>
  <si>
    <t>수암산 수암약수터 부근에서 실족된 급자 1명을 현장응급처치후 구조대와 산악용들것을 이용하여 안전하산하여 월피구급차로 이송조치 완료함</t>
  </si>
  <si>
    <t>손목부상으로 구급차량으로 병원이송함</t>
  </si>
  <si>
    <t>발목 골절 환자 응급처치 후 안전 이송함</t>
  </si>
  <si>
    <t>산악사고 인명구조</t>
  </si>
  <si>
    <t>산악구조-헬기이송</t>
  </si>
  <si>
    <t>어깨통증으로 현장 응급처치 실시 후 인원, 장비 이상없이 귀소함</t>
  </si>
  <si>
    <t>인명구조</t>
  </si>
  <si>
    <t xml:space="preserve">요구조자 안전조치 </t>
  </si>
  <si>
    <t>만취로 인해 산에서 못내려오는 요구조자를 구조구급2급차 대원들과함꼐 부축해서 내려옴</t>
  </si>
  <si>
    <t>산에서 호흡곤란이라고함, 부축 및 구급조치후 복귀함</t>
  </si>
  <si>
    <t>산악중 발목을 접질린환자./n산아래까지 이송후 월피구급대에 인계함</t>
  </si>
  <si>
    <t>광덕산 c코스 입구에서부터 약 500m 가량의 현장에 도착하여 보니 발목을 접지른 상황으로 요구조자 들것이용하여 하산 후 월피급차에게 인계 후 인원장비 없이 귀소함</t>
  </si>
  <si>
    <t>수암봉 발목부상 요구조자 확보 후 들것으로 구조 완료, 병원이송 후 귀소함</t>
  </si>
  <si>
    <t>인명검색</t>
  </si>
  <si>
    <t>발목골절 환자 구조 완료 및 헬기 이송함</t>
  </si>
  <si>
    <t>너구리봉 인근 무릎 부상 요구조자 구조하여 병원 이송 인계후 귀소함</t>
  </si>
  <si>
    <t>현장에 도착하여 보니 수암봉 정상300미터 전에서 실족 추락하여 헬기장으로 이송하여 헬기 인계 후 인원장비 이상없이 귀소함</t>
  </si>
  <si>
    <t>출동중 귀소함</t>
  </si>
  <si>
    <t>산에서 길을 잃어버렸다고 하여 수색하였으나 찾을 수 없어, 신고자와 통화한바 인근에 송전철탑이 있다고 하여 철탑번호를 알려달라고 하고 경찰에 위치추적 조회하여 경찰과 협력하여 조난당한 신고자를 찾아 구조완료하여 군포경찰서 직원에게 인계 후 귀소함.</t>
  </si>
  <si>
    <t>신고자는 산행중 발목인대 부상을 입어 걷지 못하는 상황으로 구조대와 함께 요구조자를 들것으로 산아래로 이동조치하여 구급차에 인계 후 귀소함.</t>
  </si>
  <si>
    <t xml:space="preserve">요구조자는 등산중 실족하여 발을 다친 자로 수암산 불발탄 처리장 옆이라고 하여 현장 도착하였으나 요구조자 위치가 수암산 등산로 입구쪽임을 확인하고 현장으로 향하던 중 구조대 선도착하여 요구조자 구조 실시중이라고 하며 독점 가능하다고 하여 안전귀소함. </t>
  </si>
  <si>
    <t>다리다친환자, 들것으로 병원이송완료후 복귀함</t>
  </si>
  <si>
    <t>현장도착하여 구조대와 요구조자 수색한바 등산로가 아닌 곳에서 요구조자 발견하여 안전조치 후 귀소함</t>
  </si>
  <si>
    <t xml:space="preserve">현장 도착한바 요구조자 수암산 등산중 갑자기  주저앉으며 쓰러진 상황으로 의식은 있으나 걷지 못하는 상태임. 요구조자 월피구급대, 구조대와 함께 들것으로 산아래로 들고 내려와 구급차에 실어 병원 이송토록 지원 후 귀소함. </t>
  </si>
  <si>
    <t>현장 도착한바 수암산 헬기장에 초등학생이 발목 염좌로 걸을 수 없는 상황으로 발목부목 및 보온조치 후 헬기 이송 지원 후 귀소함.</t>
  </si>
  <si>
    <t>요구조자 산을 약간 올랐으나 길을 잃었으며 추위에 떨고 있는 상황으로 현장 도착하여 요구조자 부축하여 산을 내려와 구급차까지 이동보조 후 안전귀소함.</t>
  </si>
  <si>
    <t xml:space="preserve">요구조자 산에 올랐다가 내려오는 길을 찾지 못하는 못하는 상황으로 현장 도착하여 요구조자 찾기 위해 산을 오르던 중 요구조자를 만나 구조하여 안전귀소함. </t>
  </si>
  <si>
    <t>요구조자 발목부상으로 산을 내려오지 못하는 상황으로 현장 도착하여 산 정상까지 들것 이동 후 헬기로 병원 이송조치함.</t>
  </si>
  <si>
    <t>구조대와 연계하여 요구조자 구조하여 헬기에 인계 후 인원 및 장비 이상 없이 귀소함.</t>
  </si>
  <si>
    <t>산정상에서 발목이 골절되어 119에 신고한 내용, 월피대, 구조대에서 요구조자를 부목으로 고정한 후  헬기로 이송후 특수대응단 헬기에 옮겨서 신안산대학 헬기장쪽으로 내려옴, 고대안산병원으로 환자 이송함, 인원장비 이상없이 안전복귀함</t>
  </si>
  <si>
    <t>수암봉 소나무쉼터 근초에서 실족하여 다리를 다친환자를 구조 들것을 이용하여 병원으로 이송함/n환자 1명과 일행 2명이 있었으며 술을 어느정도 마신상태로 보였음</t>
  </si>
  <si>
    <t>현장도착하여 요구조자 상태파악한바 등부위 부상으로 허리압박고정시킨후 항공대에 지원요청하여 요구조자 인계후 귀소함.</t>
  </si>
  <si>
    <t>현장도착하여 확인한바 주변사람들에의해 의식이 호전되어 스스로 움직일 수 있다고하여 안전조치 후 귀소함.</t>
  </si>
  <si>
    <t>현장도착하여 확인한바 벌에 쏘여 호흡곤란 및 쇼크가 살짝 있던 상태로 구급대에 이송지원 후 귀소함.</t>
  </si>
  <si>
    <t>출동 중 귀소함</t>
  </si>
  <si>
    <t>현장도착하여 확인한바 요구조자 1명 발생하여 구급대에 이송지원 후 귀소함.</t>
  </si>
  <si>
    <t>현장도착하여 요구조자 오른쪽발목 염좌상태로 붕대고정후 부측하산하여 구급대 인계후 인원장비 이상없이 귀소함.</t>
  </si>
  <si>
    <t>발목골절 환자로 들것을 이용하여 구조 후 구급차에 인계 함</t>
  </si>
  <si>
    <t>현장도착하여 발목 삠 환자 구급대 이송지원 후 귀소함.</t>
  </si>
  <si>
    <t>등산로 아래로 굴러떨어졌다고 진술한 할머니 한분을 구조하여 구급대에 인계함</t>
  </si>
  <si>
    <t>현장 도착한 바 요구조자 단순 마취자로 호흡 맥박 정상인 상태로 의식 있었으며, 바닥에 누워있었음./n상록수 구급차에 인계후 병원 이송토록 함.</t>
  </si>
  <si>
    <t>현장도착한바 구급대원 급자 응급처치 후 이송준비 상태로 ,즉시 인원 합류하여 산 아래 구급차까지 약 200미터 가량 들것을 활용하여  구급차에 까지 급자 이송 후 병원이송 조치함.</t>
  </si>
  <si>
    <t>상기장소 도착한 바 왼쪽 발목 골절의심 급자로 응급처치 후 하산, 상록수급차 인계 후 인원 장비 이상없이 귀소함</t>
  </si>
  <si>
    <t>산 초입부터 등산로 전구역 수색한 바 발견하지 못하였고, 현장상황을 합리적으로 판단한 바 자살 등 위험상황 정황이 없는 것으로 판단되어 귀소함</t>
  </si>
  <si>
    <t>현장확인 한 바 산책 중 미끄러짐으로 좌측 무릅 등 개방성 출혈로, 안전 하산 후 구급대에 인계함</t>
  </si>
  <si>
    <t>상기 장소 등산로상에서 하산중 발목 부상으로 움직이지 못하는 상황으로 간이 들것을 이용 하산후 사동 급차에 인계후 인원,장비 이상없이 귀대함.</t>
  </si>
  <si>
    <t>급자 상태호전으로 산에서 내려오고 있는상태이고/n구급차 인계후 귀소함</t>
  </si>
  <si>
    <t>현장도착시 요구조자 발목을 삔 상황으로 추정되며 구조대와 함께 구조후 구조급차로 인계완료</t>
  </si>
  <si>
    <t>현장 도착하여 상록수 구급대와 산악구조 실시하여 야산 중간에서 요구조자를 발견,안전하게 하산하여 보호자에게 인계 후 귀소함.</t>
  </si>
  <si>
    <t>급자1명 구조</t>
  </si>
  <si>
    <t>상기 장소 주변 야산에 넘어져서 발목이 다친 요구조자 1명이 있는 상황으로 소형들것을 이용 안전구조하여 사동 급차에 인계후 인원,장비 이상없이 귀대함.</t>
  </si>
  <si>
    <t xml:space="preserve">환자 산위에 발목부상으로 상록급차 대원과 함께 /n환자 응급처치 및 이송 함. </t>
  </si>
  <si>
    <t>현장도착하여 요구조자 구조대 및 구급대 안전조치후 구급차 인계후 안전귀소함</t>
  </si>
  <si>
    <t xml:space="preserve"> - 현장 도착하여 신고자와 만나 요구조자 현재 위치 추정함/n - 요구조자가 GPS 장치를 소지하고 있어서 신고자와 같이 수색실시함/n - 인근 야산의 중턱 부분에서 요구조자 발견함/n - 요구조자 신현우 보호자에게 인계후 귀소함</t>
  </si>
  <si>
    <t>상록펌프 현장 도착하여 토혈급자 이송지원 실시 후 안전귀소함.</t>
  </si>
  <si>
    <t>월광사 등산로 상 남성 낙상환잔 발생, 상록펌프 현장 도착하여 급자 이송지원 후 안전비철함.</t>
  </si>
  <si>
    <t xml:space="preserve">산 정상에서 운동 후 하산 도중 허리통증으로 움직이지 못함. 구조대와 들것 이용하여 구조 후 상록구급대에 인계함. </t>
  </si>
  <si>
    <t>상기구조 현장도착하여 다리부상환자 현장응급처치 및 구조완료후 군자 구급차 인계완료후 인원, 장비 이상없이 귀소함</t>
  </si>
  <si>
    <t>구봉도 해솔길에서 조난자 발생하여 입구 및 약수터 양방향으로 인명검색 실시하였으나 요구조자는 다른 방향으로 공용주차장으로 내려온 상황임.</t>
  </si>
  <si>
    <t>상기구조 현장도착하여 확인한바 우측발목 요구조자가 있는 상황으로 분리형들것등을 이용하여 구조완료 즉시 인원, 장비 이상없이 귀소함/n</t>
  </si>
  <si>
    <t>현장도착한바 구봉도 산정상부분에서 발목부상으로 운반차 이용하여 구급대 인계함</t>
  </si>
  <si>
    <t>관계자 연락하바 자체처리로 안전귀소함</t>
  </si>
  <si>
    <t>발등부상으로 움직이지 못하는 요구조자 들것이용 구조 완료 후 대부구급대 인계함.</t>
  </si>
  <si>
    <t>대부펌프 ,대부급차 현장 도착해서 패러글라이딩 하다 허리부상당한 환자 구조 후 귀소함</t>
  </si>
  <si>
    <t>구봉산 약수터 인근에 고혈압으로 기력이 없는 요구조자를 능선부근에서 접촉에 부축하여 주차장까지 하산해서 구급대에 인계함</t>
  </si>
  <si>
    <t>구봉산 등산로 하산 중 미끄러져 발목부상 신고 건으로, 대부펌프, 장비운반 현장도착하여 신고자 안내로 산악용 들것 및 구급낭 휴대하여 환자 위치 능선까지 등반 후 환자 발목부위 패드부목 고정 및 들것으로 운반하여 하산 후 구급차에 인계조치함.</t>
  </si>
  <si>
    <t>현장도착한바 요구조자 자력으로 탈출한 상황. 신고자 및 요구조자 안전교육 후 인원, 장비 이상없이 귀소함.</t>
  </si>
  <si>
    <t>구봉도 대부도해솔길 1코스 낙조전망대 300m 전 등산로에 요구조자 발생으로 구급대원 및 구조대원 산악용 들것을 이용하여 요구조자 1명 구조 완료함</t>
  </si>
  <si>
    <t>요구조자 산행 중 전신에 힘빠지는 현상으로 보행불가하여 들것운반 구조 및 대부구급대 인계 완료함</t>
  </si>
  <si>
    <t>고봉산 약수터에서  50대 남성이 쓰러졌다는 신고로 /n현장도착전 헬기요청하였고, 현장도착하여 들것으로 이송지원 마치고 귀소함/n</t>
  </si>
  <si>
    <t>타대 출동으로 안전귀소함</t>
  </si>
  <si>
    <t>공동묘지에서 70대 노인이 낙상추정으로 쓰러져 있는 것을 구조대와 함께 들것으로 들고 내려와 구급대에 인계 후 구소함</t>
  </si>
  <si>
    <t>군포대 자체 해결로 귀소함</t>
  </si>
  <si>
    <t>미출동</t>
  </si>
  <si>
    <t>현장 도착하여 확인한바 등산중 넘어져 움직일수가 없는 상황으로 산악용 들것에 고정하여 하산후 구급대에 인계후 화재 연계출동에 임함.</t>
  </si>
  <si>
    <t>수암동 산악2코스 입구 도착후  조난자와 통화한 결과 하산 중에 있어서  산 중턱에서 만나 상태확인 후 아무 이상 없어서 산 아래 까지 안전하게  내려와서 인원,장비 이상없이 안전 귀대함.</t>
  </si>
  <si>
    <t>산악구조 출동 접보 후 출동 중 항공대 헬기 지원 요청 및 신속히 수암봉 주차장에 차량 부서 및 구조대원 필요장비 소지 후 등반 실시하여 정상 현장 도착한 바 항공 구조대원 응급처치 중으로 구조대원은 신속히 2개조로 분산하여 현장 주변 인원 통제 및 안전조치 실시, 응급처치 중인 항공구조대원을 보조하여 요구조자 1명 이송조치 완료함. 주변 안전 확인 후 인원, 장비 이상없이 귀대함.</t>
  </si>
  <si>
    <t>발목골절로 인한 산악사고로 현장도착한바 선착대에서 응급처치를 한 상황이였음 구조대는 들것을 이용하여 요구조자를 안전하게 구급차로 이송후 귀대함.</t>
  </si>
  <si>
    <t xml:space="preserve">수암산 정상일대 학생 복통으로 현장도착한바 요구조자는 창백한 얼굴로 쉼터 의자에 앉아있는 상태였으며  복통과 현기증으로 혼자 힘으로 걷기 힘들다고함  구급대원의 응급조치후 들것을 이용하여 항공구조대에 인계함  </t>
  </si>
  <si>
    <t>상황실로부터 노정봉 정상 산악 구조출동 접보 후 출동하여 확인한 바 부상으로 하산이 불가능하여 산악용 들것 이용하여 구조 완료 후 인원/장비 이상 없이 귀대함</t>
  </si>
  <si>
    <t>좌측다리 골절로 인한 산악구조 출동한바 요구조자는 선착대에 의해 응급처치 되어있는 상태로 누워있었으며 구조대는 들것을 이용하여 헬기로 태워보냄 인원 장비 이상없이 안전귀대함</t>
  </si>
  <si>
    <t>수리산 중턱 쯤에 협심증으로 인한 통증 호소로 구급대원의 응급처치가 끝난 후 들것을 이용하여 하산하여 구급대에 인계한 사항임.</t>
  </si>
  <si>
    <t xml:space="preserve">산악사고로 현장출동한바 요구조자는 심정지가 된듯보였음  동행자에의해 cpr진행중이였고 구조대는 cpr을 실시하고 구급대원에게 인계후  산악들것을 이용하여 요구조자 결속후 헬기에 인계함 </t>
  </si>
  <si>
    <t>산악구조출동으로 현장도착한바 요구조자는 좌측발 염좌로 거동불가한 상태 들것이용 월피구급차량/n까지 이송후 구조대는 연계출동함</t>
  </si>
  <si>
    <t xml:space="preserve">산악구조출동으로 현장도착한바 요구조자는 다리부상이였음 구급대원의 처치후 구조대는 헬기요청및 들것결속후 항공구조대에 인계함 </t>
  </si>
  <si>
    <t>길잃은 요구조자 수색으로 현장도착하여 철탑주변 중점수색하여 요구조자 발견함 길인도후 구급대원에게 인계후 복귀함</t>
  </si>
  <si>
    <t>상기 산악구조 출동한바 어깨부상 환자로 선착대가 응급처치 완료하여 구조대는 요구조자를 부축하여 하산해 월피 구급대에 인계하고 인원,장비 이상없이 귀대함.</t>
  </si>
  <si>
    <t>동막골 산악구조와 동일한 구조출동으로 공작차로 출동중 수리사쪽으로 등산이 유리하다는 상황실 무전 및 장비운반차 출동 요청하여, 귀대 후 재 출동 실시함. 장비운반차로 수리사에 주차 후 수암봉 쪽으로 등반한 바 군포소속 구급대에 현장 도착해 있었으며, 요구조자는 다리에 계속하여 경련이 일어나는 상황. 헬기 요청 및 도착시까지 계속하여 다리를 풀어주었으며, 헬기 도착하여 요구조자 헬기구조 실시 완료 후 안전 귀대함.</t>
  </si>
  <si>
    <t>요구조자 1명이 노적봉 정상부근에서 홈플러스 방향으로 하산도중  가슴통증을 호소하며 신고한 사항으로 현장 도착하여 확인한바 요구조자 미발견으로 계속적으로 통화시도 했지만 전화기를 꺼놓은 상태여서 연락이 되지 않아 노적봉주변 전체를 3팀으로 나우어 수색했지만 특이사항 없어 상황실에 통보후 귀대한 사항임.</t>
  </si>
  <si>
    <t>현장도착하여 도보로 이동중  월피대가 응급조치후 하산하고있는 가운데 조우하여 산악용들것으로 요구조자 옮긴뒤 산아래 도착하여 구급대에 인계후 인원,장비 이상없이 귀대함.</t>
  </si>
  <si>
    <t xml:space="preserve">현장출동중 신고자와 수암봉정상에서 만나기로 통화후 정상 도착하여 요구조자 5명 만난후 안전하산 시킨후 인원,장비 이상없이 귀대함. </t>
  </si>
  <si>
    <t>등산도중 갑자기 숨이차고 손발이 저려서 신고한 사항으로 신속히 출동하여 현장 도착한바 요구조자가 누워서 휴식을 취하고 있는 상황으로 구급대원의 응급처치가 끝난 후 조금의 휴식시간을 갖고 어느정도의 회복이 되어 요구조자를 부축하면서 하산 완료한 사항임.</t>
  </si>
  <si>
    <t xml:space="preserve">산악구조 출동으로 현장 도착한바 좌측다리 염좌로/n걷지 못하는 상태였음 월피구급대로 부터 응급처치후 헬기를 요청하여 이송함 </t>
  </si>
  <si>
    <t>광덕산에서 요구조자 1명이 등산 도중 발목부상으로 하산 하지 못해 신고한 사항으로 구조대는 구급대의 응급처치 후 산악구조용 들것을 이용하여 안전하게 구조완료 후 인원, 장비 이상없이 귀대함.</t>
  </si>
  <si>
    <t>산악구조 출동으로 신고자 통화한 바 산 어디에 있는지 모르겠다 통화로 정재초등학교 도착하여 수암봉으로 등반하여 수색 실시함. 신고자 및 상황실과 연락을 지속적으로 시도하여 요구조자 위치를 파악하면서 정상으로 등반함. 수암봉 정상 도착하여 상황실 무전한 바 반월터널 인근에 있다는 무전 내용으로 하산하여 반월터널로 재 출동 실시함. 반월터널로 이동 중 월피에서 요구조자를 발견 하여 현장 도착 요구조자 구조완료 후 구조1급차에게 인계 부곡동 벌집제거 구조출동 실시함.</t>
  </si>
  <si>
    <t>현장도착하여 확인한 바 어지러움증으로 하산하기 어려워 산악구조 들것을 이용하여 안전하게 하산완료함.</t>
  </si>
  <si>
    <t>정상에서 하산도중 넘어지면서 발목을 다쳐 걷지 못하여 구조요청한 사항으로 구조대는 신속히 현장에 도착하여 구급대원의 응급처치가 끝난후 산악용 들것을 이용하여 하산하여 구급대에 인계후 귀대한 사항임.</t>
  </si>
  <si>
    <t>현장도착하여 구급대원이 응급처지후 구조대원은 산악용들것을 이용하여 헬기요청장소로 이송후 헬기도착시점에 맞춰 연막탄 피워 장소알린후 안전하게 인계후 인원,장비 이상없이 안전 귀대함.</t>
  </si>
  <si>
    <t>현장 도착한바 요구조자가 쓰러진 상태로 입에 거품을 물고 있는 상황으로 구급대원의 응급처치가 끝난후 산악용 들것을 이용하여 하산하여 구급대에 인계후 귀대한 사항임.</t>
  </si>
  <si>
    <t>산악구조 출동으로 현장 출동한바 요구조자는 보호자에의해 부축을 받으며 걸어서 내려 오고 있었음 구급대원의 응급처치후 구조대의 부축을 받으며내려옴  구조대는 구급대원 인계후 안전귀대함</t>
  </si>
  <si>
    <t>수암봉 하산중 다리가 골절된 것 같다는 신고로 현장 도착하여 월피구급대 응급처치 후 산악용들것에 고정 후 도보로 하산함. 요구조자 월피대 인계 후 안전 귀대함.</t>
  </si>
  <si>
    <t>현장도착한바 요구조자 고관절 부상으로 산악용 들것을 이용하여 산아래로 내려와 구급대 인계 후 구조대는 인원, 장비 이상없이 귀대함.</t>
  </si>
  <si>
    <t>현장 도착한바 하산도중 미끄러져 발목부상으로 걸을수 없어 구조요청한 사항으로 구조대는 구급대원의 응급처치 후 산악용 들것을 이용하여 하산후 구급대원에 인계한 사항임.</t>
  </si>
  <si>
    <t>현장 도착한바 하산도중 발목부상으로 걸을수 없어 구조요청한 사항으로 구조대는 산악용 들것을 이용하여 하산후 구급대에 인계한 사항임.</t>
  </si>
  <si>
    <t>조난 신고접보후 수암봉 8부능선에서 요구조자 2명 발견후 안전하게 하산 시킨뒤 귀가조치하고 인원장비 이상유무확인후 안전하게 귀대함.</t>
  </si>
  <si>
    <t>현장도착하여 정상올라가던 중 헬기요청 했으나 기상악화로 헬기 이륙불가 접수 받음. 정상 헬기장 부근에서 요구조자 발견하여 분리형 들것에 요구조자 고정하여 월피대와 함께 하산 후 월피급차에 인계하고 구조대는 복귀 중 연계출동에 임함.</t>
  </si>
  <si>
    <t>현장확인한 바 구급대에 의해 응급처치 완료된 상태 였고 신속하게 산악용 들것에 요구조자 고정하여 하산함. 구급대 인계 후 구조대는 인원, 장비 이상없이 귀대함.</t>
  </si>
  <si>
    <t>현장도착하여 확인 결과 급자1명 계단에서 구른 후 팔 부상 및 기력저하로 인하여 산 중턱에 앉아 있는 상태였음. 응급처치 후 부축하여 하산함. 구급대 인계 후 구조대는 인원, 장비 이상없이 귀대함.</t>
  </si>
  <si>
    <t xml:space="preserve">현장출동 중 헬기요청 후 계속 출동에 임함.  산 중턱에 이르렀을 때 헬기 도착하여 선착대가 요구조자 항공구조대 인계 함. 구조상황 종료 후 구조대는 인원, 장비 이상없이 귀대함. </t>
  </si>
  <si>
    <t>일행이 음주후 산행을 실시후 몇 시간 동안 하산하지 않아 구조요청한 사항으로 구조대는 월피대와 산악지역을 나누어 등반 중 신고자로 부터 일행이 하산하였다고 하여 귀대한 사항임.</t>
  </si>
  <si>
    <t>현장도착하여 확인한 바 차량으로 진입 가능한 곳에 요구조자 위치해 있는 상태였음. 안전조치 하여 구급대 인계 후 구조대는 인원, 장비 이상없이 귀대함.</t>
  </si>
  <si>
    <t xml:space="preserve">다리 골절접보로 현장 출동한바 요구조자는 누워 있었음 월피구급대의 응급처치후 구조대는 산안용 들것을 이용하여 요구조자를 헬기로 이송시킴 </t>
  </si>
  <si>
    <t>현장도착하여 확인한 바 요구조자 1명 발목다친상태로 산악용 들것을 이용하여 산 아래로 하산함. 요구조자 구급대 인계 후 구조대는 연계출동에 임함.</t>
  </si>
  <si>
    <t>현장 도착하여 확인한 바 요구조자가 기력이 저하되어 하산이 불가한 상태로 산악 분리형 들것을 이용하여 하산해 상록수 구급차에 인계. 인원 장비 이상없이 귀대함.</t>
  </si>
  <si>
    <t>상기장소 도착하여  확인한바 단순 만취자로서 산에 누워있는 상황으로 구급대원의 응급처지후 거동불가로 구조대 및 월피대와 함께 교대로 업어서 하산후 구급대 인계후 귀대중 화재출동에 임함.</t>
  </si>
  <si>
    <t>산악구조 접보로 구조대는 정수장으로 진입하여 수암봉 정상 방향으로 1시간 40분쯤 수색하던중 요구조자발견함 요구조자는 야간에 시력이 보이지 않는 상태라 구조대는 부축하여 요구조자를 하산시킴 장비운반차량으로 집까지 귀가시킨후 구조대는 안전귀대함</t>
  </si>
  <si>
    <t>현장 도착한 바 등산로로 운동중 넘어져 머리르 다쳐 신고한 사항으로 신속히 이동하여 구급대원의 응급처치가 끝난 후 주 들것을 이용하여 하산하여 안전하게 구급대에 인계한 사항임.</t>
  </si>
  <si>
    <t xml:space="preserve">산악구조 요청으로 부곡동 정수장으로 진입해 너구리봉 정상에 요구조자 발견하여 구급대와 함께 다리고정 응급처치 후 들것 결착 및 헬기에 요구조자 인계함. </t>
  </si>
  <si>
    <t>현장 도착한 바 요구조자가 발목 염좌로 거동이 불가한 상황으로 산악용 들것을 이용하여 하산.  구급차에 인계한 후 인원 장비 이상없이 귀대함.</t>
  </si>
  <si>
    <t>현장도착한바 월피대의 응급처지는 완료된 상태로 구조대는 산악용 들것이용하여 요구조자 고정후 수암봉 입구 주차장까지 하산하여 구급차에 인계하고 인원,장비 이상없이 귀대함.</t>
  </si>
  <si>
    <t>현장도착한바 월피대 현장도착하여 응급처지 완료한 상태로 산악용 들것이용해 안전지역 이동후 구급대에 인계하고 인원,장비 이상없이 귀대함.</t>
  </si>
  <si>
    <t>현장도착한바 요구조자 호전되어 구급대에 인계후 안전 귀대함.</t>
  </si>
  <si>
    <t>홈플러스  옆 코스를 이용하여 현장도착한바 요구조자 하산중 허리를 다쳐다하여 구급대 척추고정대 착용시키고 구조대의 산악용 들것이용하여 고정후 하산./n구급대 인계하고 안전 귀대함.</t>
  </si>
  <si>
    <t>현장도착한바 요구조자는 주취상태로 몸을 제대로 가누지 못하여 부축하여 하산후 귀가조치 및 가족 인계후 인원,장비 이상없이 귀대함.</t>
  </si>
  <si>
    <t xml:space="preserve">요구조자가 숨을 쉬지않는다고 신고된 사항으로 산중턱쯤 올라갔을때 특수대응단이 도착해 있었고 구조대는 헬기이송 준비하는동안 심폐소생술 실시함. 특수대응단 인계후 인원, 장비 이상없이 귀대함.  </t>
  </si>
  <si>
    <t>상황실로부터 구조출동 접보 후 출동하여 녹적봉폭포 등산로에서 발목부상으로 산악장비 이용하여 하산하여 구조대 1급차에 인계 후 인원/장비 이상 없이 귀대함</t>
  </si>
  <si>
    <t>요구조자 1명 산에서 하산중 실족으로 부상당한 상태로 산악용 들것 이용하여 요구조자 1명 안전하게 하산 하여 구급대 인계 후 구조대는 인원,장비 이상없이 귀대함.</t>
  </si>
  <si>
    <t>수암봉 첼기장 부근에서 길을 잃어 내려오지 못한다는 신고로 현장 도착하여 수암봉 헬기장 부근으로 등반 시작함. 등반중 요구조자와 만나 주차장까지 내료와 보호자에게 요구조자 인계 후 안전 귀대함.</t>
  </si>
  <si>
    <t>현장도착한바 등산중 미끄러져 다리를 다쳐 걷지 못하는 상황으로 현장 응급조치후 들것이용 하산후 구급대에 인계후 고잔동 월드코아 재출동함.</t>
  </si>
  <si>
    <t>현장도착후 차량부서후 월피대와 함께 4코스로 등산하여  신고자 만나 요구조자 의식상태확인후 산악용 들것이용하여 하산후 상록대 인계후 장상동 벌집제거 연계출동에 임함.</t>
  </si>
  <si>
    <t>출동 중 상황실로부터 팔곡동 교통사고 접보로 신고자와 통화 후 팔곡동 교통사고 우선 출동 실시함. 교통사고 출동 중 구조상황 없다는 접보로 다시 산악사고 현장으로 재출동. 현장도착한 바 구급대원이 1차 응급처치 실시한 상태였고, 산악용 들것 이용하여 요구조자 1명 하산 완료함. 구급차 인계 후 구조대는 인원 장비 이상없이 귀대함.</t>
  </si>
  <si>
    <t>현장도착하여 차량부서후 등산하여 요구조자 사고지점 확인후 월피구급대원 응급조치후 산악용 들것이용하여 하산후 인원,장비 이상없이 귀서함.</t>
  </si>
  <si>
    <t>수암산 등산로 입구 인근에 차량부서후 신고자와 통화연결/사고지점 확인후 등산 40여분후 현장도착하여 요구조자 상태확인후 월피 구급대원으로부터 응급조치후 산악용 들것 이용하여 산정상 인근 슬기봉까지 이동후 헬기요청후 인계하고 하산하여 인원,장비 이상없이 귀서함./n</t>
  </si>
  <si>
    <t>현장도착하여 차량부서후 사고지점 도보로 이동하여 요구조자 들것이용하여 하산하여 구급대 인계후 안전 귀서함.</t>
  </si>
  <si>
    <t>현장확인한 바 요구조자1명 어지럼증으로 앉아있는 상태로 구급대원 기본응급처치 후 산악용 들것에 요구조자 결착하여 하산. 구급차 인계 후 구조대는 귀대함.</t>
  </si>
  <si>
    <t>현장확인한 바 요구조자 1명 운동기구에서 떨어져 부상입은 상태로 상록구급대원이 응급처치 실시한 후에 산악용 들것에 요구조자 결착하여 하산함. 구급대 인계 후 구조대는 귀대한 사항임.</t>
  </si>
  <si>
    <t>요구조자 거동불가라는 신고. 현장확인한 바 골절 추정으로 응급처치 후 하산. 구급대 인계 후 구조대는 귀대함.</t>
  </si>
  <si>
    <t>산악구조 접보로 현장 출동하여 요구조자 헬기이송함</t>
  </si>
  <si>
    <t>현장도착하여 차량부서후 구조장비 착용후 헬기장인근 요구조자 발견하여 산악용 들것이용하여 안전지역 확보후 헬기요청하여 인계하고  하산하여 귀대중 신길동 뱀포획 연계출동에 임함.</t>
  </si>
  <si>
    <t>현장 도착한 바 신고자가 산 초입으로 내려와 있는 상태. 신고자의 안내로 산 능선 부위에서 요구조자 발견. 부목이용하여 발목 고정 및 산악용 들것에 요구조자 결착하여 하산. 구급대 인계 후 구조대는 귀대한 사항임.</t>
  </si>
  <si>
    <t>수암봉 입구 주차창 도착하여 차량부서후 헬기장 인근까지 등반후 요구조자 발견하여 응급조치후 산악용 들것 이용하여 헬기장 도보로 이동후 헬기 요청하여 인계하고 인원,장비 이상없이 하산후 안전 귀서함.</t>
  </si>
  <si>
    <t xml:space="preserve">낙상 부상접보로 현장 출동한바 월피대에서 요구조자 응급조치는 완료한 상황이였음 들것을 이용하여 월피구급차량까지 이동함 </t>
  </si>
  <si>
    <t>현장도착하여 요구조자 산악용 들것이용하여 고정후 구급대 인계하고 안전 귀서함.</t>
  </si>
  <si>
    <t>현장도착하여 수색하였으나 요구조자 미발견으로 날이 밝는데로 재차 수색예정으로 잠정 수색중단하고 귀서함.</t>
  </si>
  <si>
    <t>현장도착하여 요구조자 1명 구조후 장비운반차로 청소년수련관 입구 대기중 구조1급차에 인계하고 안전 귀대함.</t>
  </si>
  <si>
    <t xml:space="preserve">수암봉 주차창 차량부서후 요구조자 위치 파악후 등산하여 약수터 부근에서 발견. 월피구급대원에 의해 응급조치후 산악용 들것이용하여 고정후 하산하여 월피 구급대에 인계하고 인원,장비 이상없이 귀대함. </t>
  </si>
  <si>
    <t xml:space="preserve">현장도착한바 약수터 벤치에 요구조자 누워있어 구급대원 응급 처치후 산악용 들것 이용하여 하산후 구조2급차에 인계후 인원,장비 이상없이 귀대함.  </t>
  </si>
  <si>
    <t>상황실로부터 산악구조 접보 후 출동하여 현장확인한 바 오른쪽 다리 부상으로 산악용 들것 이용하여 요구조자 구조완료 후 월피구급대에 인계 후 인원/장비 이상 없이 귀대함</t>
  </si>
  <si>
    <t>등산 중 조난당했다는 신고. 등산하면서 신고자와 연락하여 산정상 부근에서 요구조자 2명 발견. 구조대원과 함께 안전하게 하산 후 귀가조치. 구조대는 인원, 장비 이상없이 귀대함.</t>
  </si>
  <si>
    <t>상기 장소에서 하산중 넘어지면서 어깨쪽을 다쳐 움직이지 못하는 상황으로 어깨 고정후 부축법을 이용 안전구조후 구조 급차에 인계후 인원,장비 이상없이 귀대함.</t>
  </si>
  <si>
    <t>상기구조 현장도착하여 확인한바 위암초기로 술을 먹고 쓰러졌다고 한 상황으로 월피구급대및 상록대와 연계하여 산악용들것을 이용하여 구조완료 즉시 인원, 장비 이상없이 귀대함</t>
  </si>
  <si>
    <t>상기 장소에서 오수민가 호흡곤란 증세를 보여 현장도착하여 응급처치 완료 후 들것에 결착하여 헬기로 병원 이송함</t>
  </si>
  <si>
    <t>상기 장소 주변 능선에 발목을 접질려 걷지 못하는 상황으로 현장에서 산악용 들것을 이용 주변 헬기 구조 용이 지역으로 이동후 헬기에 요구조자 인계후 인원,장비 이상없이 귀대함.</t>
  </si>
  <si>
    <t>현장도착하여 구급대 응급조치후 헬기요청하여 인계후 인원,장비 이상없이 귀대함.</t>
  </si>
  <si>
    <t>상기구조 현장도착하여 확인한바 수암산 4코스 정상가는길 3분의2지점에 등산길에서 10미터 밑으로 추락한상황으로 요구조자 1명이 있는 상황으로 산악용 들것을 이용하여 구조완료, 외상은 없는 상태, 부축하여 하산 즉시 인원, 장비 이상없이 귀대함/n</t>
  </si>
  <si>
    <t xml:space="preserve">산행 중 미끄러져 우측 팔 부상환자 1명, 등산로에서 만나 구급대에 인계 후 귀소함 </t>
  </si>
  <si>
    <t>산악구조 접보로 현장 출동하여 요구조자 1명 구조후 사동급차 인계후 귀대함</t>
  </si>
  <si>
    <t>상록수출동대로부터 자체처리하여 귀대함.</t>
  </si>
  <si>
    <t>출동하여 확인한 바 발목 부상으로 들것 이용하여 구조 후 궈급차에 인계 후 인원/장비 이상 없이 귀대함</t>
  </si>
  <si>
    <t>현장출동한바 요구조자 자체하산 가능하여 동반하산후 구급대 인계하고 안전 귀대함.</t>
  </si>
  <si>
    <t>상기구조 현장도착하여 확인한바 산악안내표지판 3-3표지판 부근에 요구조자 1명이 우측발목부상으로 하산하지 못하는 상황으로  산악용들것을 이용하여 헬기요청하여 호이스트를 이용한 구조 완료 즉시 인원, 장비 이상없이 귀대함/n</t>
  </si>
  <si>
    <t>요구조자 산비탈에서 구른 상황으로 산악용 들것이용하여 안전하게 하산조치. 구급대 인계 후 구조대는 인원, 장비 이상없이 귀대함.</t>
  </si>
  <si>
    <t>현장도착하여 신고자와 전화통화로 위치 확인. 수암봉 4코스 중간부근에서 신고자 발견. 요구조자 1명 기력저하로 주저앉아있는 상황으로 산악용 들것이용하여 하산완료. 구급대 인계 후 구조대는 인원, 장비 이상없이 귀대함.</t>
  </si>
  <si>
    <t>현장에 도착하여 요구조자를 살펴보니 다친 곳은 없고 단지 기력이 없어 대원들이 부축하여 산을 내려 옴, 산을 다 내려와 요구조자가 기력이 회복되어 병원이 아닌 집으로 가겠다고 하여 요구조자의 상태 확인 후 귀대함.</t>
  </si>
  <si>
    <t>만적교회 뒷편 산 정상 부근에서 부부가 자살을 시도하려고 한다는 접보로 현장 출동하여 산 능선을 수색중 월피대 인력이 요구조자를 발견 구조대와 합류 후 안전하게 호송,  하산하여 경찰에게 인계후 인원장비 이상없이 안전 귀대함</t>
  </si>
  <si>
    <t>현장도착한바 다리부상으로 걷지못하는 상태였음 산악들것을 이용하여 수암봉 주차장까지 이동후 월피급차에 요구조자 인계후 귀대함</t>
  </si>
  <si>
    <t xml:space="preserve">상기 구조현장 도착하여 수암산 헬기장으로 이동중 요구조자 증상 경미하여 타대와 하산접보 후 인원,장비 이상없이 안전 귀대함. </t>
  </si>
  <si>
    <t>요구조자 3명이 신안산대학교 옆 야산에 올라가서 길을 잃은상황. 출동 중 전화통해 하산 안내. 현장도착하여 하산 완료한 요구조자 3명 조우한 후 귀가조치. 구조대는 인원, 장비 이상없이 귀대함.</t>
  </si>
  <si>
    <t xml:space="preserve">등산 중 실족하여 발목 부근 부상입었다는 신고. 현장 도착하여 구급대와 함께 응급처치 및 산악용 들것에 결착. 등산로 좁아 헬기요청. 헬기에 요구조자 인계 후 구조대는 인원, 장비 이상없이 귀대함. </t>
  </si>
  <si>
    <t>산에서 낙상한 요구조자가 있다는 접보로 현장 출동한바 1부능선에서 실족하여 이동이 불능한 요구조자가 있는 상황. 산악용 들것에 요구조자를 위치시키고 구급차가있는 도로로 이송하여 구급대에 인계후 안전 귀대함</t>
  </si>
  <si>
    <t>등산도중 구토증상과 어지러움증으로 하산이 어렵다는 신고로 현장 도착하여 하산조치후 구급대에 인계.</t>
  </si>
  <si>
    <t>산악 출동. 요구조자 발목 염좌로 못내려오는 상황. 구급대 응급처치 후 들것 이용하여 안전하게 하산. 구급대 인계 후 구조대는 귀대함.</t>
  </si>
  <si>
    <t>현장도착하여 차량 부서후 수암봉 4코스로 진입하여 소나무쉼터 인근 나무계단 윗 부분에서 요구조자 1명  발견후 월피 구급대원의 응급조치후 산악용 들것 이용하여 안전하게 하산후 월피구급대에 인계후 인원,장비 이상없이 귀대함.</t>
  </si>
  <si>
    <t xml:space="preserve">현장도착하여 확인한 바 남성1명 머리 부상입은 상황으로 부축하여 하산 후 상록급차 인계하여 인원,장비 이상없이 안전 귀대함. </t>
  </si>
  <si>
    <t>현장출동 후 확인한 바 산에서 길을 잃고 현재 본인의 위치가 어딘지 모른다고 하여 기지국값으로 최초 수색을 실시하고 GPS값으로 위치가 재확인 되어 수색한 바 요구조자 1명을 발견하고 안전조치를 실시 후 귀대함</t>
  </si>
  <si>
    <t>요구조자 1명 다리다친 상태로 현위치 모른다는 상태. 대략적인 위치만 설명해 줌. 장비운반은 동막골에서 진입, 구조공작은 수암봉 약수터 코스로 진입, 월피대는 정수장으로 진입 중 상황실로 부터 요구조자 1명 자체 하산했다는 접보로 구조대는 귀대함.</t>
  </si>
  <si>
    <t>요구조자가 밤나무에서 떨어졌다는 건으로, 현장출동하여 요구조자 상태확인. 산악들것을 이용하여 요구조자를 구급차에 인계하고 인원, 장비 이상없이 귀대함.</t>
  </si>
  <si>
    <t>현장출동하여 확인한 바 요구조자가 왼쪽 발목을 다쳐 산악들것을 이용하여 산을 내려와 구급대에 요구조자 인계 후 인원, 장비 이상없이 귀대함.</t>
  </si>
  <si>
    <t>현장출동하여 확인한 바 구조2급차 독점 가능으로 구조대는 선부동 너구리 포획 건 연계출동함.</t>
  </si>
  <si>
    <t>산악구조 접보로 현장 출동한바 요구조자는 좌측다리를 다친상황으로 거동할수 없는 상황이였음 구조대는 산악들것을 이용하여 안전하게 하산후 월피급차에 인계후 안전귀대함.</t>
  </si>
  <si>
    <t xml:space="preserve">산악구조 현장도착하여 확인한바 능선 밑 요구조자 1명 추락. 경상으로 움직임은 가능한 상황으로 부축하여 산정산 이동. 상황실 헬기요청하여 요구조자 1명 인계 후 인원,장비 이상없이 안전 귀대함.   </t>
  </si>
  <si>
    <t>산악 현장출동하여 확인한바 선착대 응급처치 중인 상황으로 처치 후 산악용들것이용 정상 이동하여 헬기요청. 인계 후 인원,장비 이상없이 안전 귀대함.</t>
  </si>
  <si>
    <t>수암봉 정상부근 다리를 염좌로 현장 출동하여 응급처치후 헬기로 요구조자1명 이송시킴</t>
  </si>
  <si>
    <t>현장도착하여 확인한 바 월피구급대가 요구조자 왼쪽다리를 응급처치해놓은 상태로, 구조대는 산악용 들것을 이용하여 요구조자 구조 완료. 월피구급대에 인계 후 인원, 장비 확인. 초지동 교통사고 건 연계출동함.</t>
  </si>
  <si>
    <t>산악구조 접보로 현장 출동하여 너구리산 정상 부근 요구조자 1명 발견하여 산악용 들것이용하여 안전하게 구조함.</t>
  </si>
  <si>
    <t>너구리산 9부능선 실족에 의한 발목부상으로 거동이 제한된다는 신고 건으로 출동하여 확인한 바 헬기요청이 필요한 상황. 동행 구급대 응급처치 및 주변 벌목실시 후 요구조자 산악용들것에 고정 헬기요청하여 이송후 인원,장비 이상없이 안전귀대함</t>
  </si>
  <si>
    <t>산악사고 현장출동하여 선착대 연계하여 응급처치 및 주변 장애물 제거 후 요구조자 헬기 인계하여 안전조치 후 인원,장비 이상없이 안전 귀대함.</t>
  </si>
  <si>
    <t>산악사고 접보로 현장 출동하여 요구조자1명 산악용 들것을 이용하여 본부특수구조대에 인계함.</t>
  </si>
  <si>
    <t>상기 장소 노적봉 등산로에 발목이 접지른 요구조자 1명이 있는 상황으로 들것을 이용 구조급차에 안전 인계후 인원,장비 이상없이 귀대함.</t>
  </si>
  <si>
    <t>월광사 뒷산에서 발목을 접질러 하산하지 못하고 있는 상황으로 요구조자 1명을 들것을 이용하여 구조한뒤 구급대에 인계 후 귀대함</t>
  </si>
  <si>
    <t>현장도착 후 확인한 바 정상인근 암좌에서 추락하여 발목이 다친상황으로 부목으로 고정을 실시 후 산악들것을 이용하여 헬기장으로 이송하고 항공대에 인계 후 인원,장비 이상없이 귀대함</t>
  </si>
  <si>
    <t>현장도착하여 요구조자를 들것을 이용하여 월피구급차에 인계 후 인원, 장비 이상없이 귀대함.</t>
  </si>
  <si>
    <t>산에서 쓰러진 요구조자가 있다는 접보로 현장 출동하여 들것에 쓰러진 요구조자를 고정 후 지상으로 내려와 구급차에 인계 후 귀대함</t>
  </si>
  <si>
    <t>현장출동하여 확인한 바 우측 발목 골절 의심으로 선착한 월피구급대에서 부목으로 응급처치 해놓은 상태. 산악용 들것을 이용하여 요구조자를 헬기장으로 이동 후 상황실에 헬기 요청. 헬기 도착하여 항공대에 요구조자를 인계 후 구조대는 인원, 장비 이상없이 귀대함.</t>
  </si>
  <si>
    <t>산행 중 어지럼증으로 쓰러졌다는 신고. 통화한 바 신고자가 부축해서 내려오고 있다고 함. 1/3지점에서 요구조자 발견하여 부축해서 하산함. 구급대 인계 후 구조대는 귀대함.</t>
  </si>
  <si>
    <t>산에서 조난당한 요구조자가 있다는 접보로 출동한건으로 구조공작은 출동중 다른장소 조난건 구조 완료 후 재합류한 건임. 출동하여 송전탑 61번에 요구조자가 위치하고 있다는 접보로 61번 두개소를 월피대와 나뉘어 수색함. 월피대의 반월터널쪽 61번 송전탑에서 요구조자 발견 접보로 상황실의 구조대 귀대 지시에 의해 귀대함</t>
  </si>
  <si>
    <t xml:space="preserve">산에서 조난 당한 요구조자가 있다는 접보로 출동한 건으로 장비운반은 출동중 다른 장소 조난건으로 재출동 하였고 구조공작은 현장 도착하여 요구조자와 통화후 수색, 소나무 쉼터 인근 소로길로 내려가 길을 잃은 것으로 판단되어 수색하였고 소로길 중간에서 요구조자와 만나 구조 완료후 군포시 둔대동 조난건으로 재출동 하였음 </t>
  </si>
  <si>
    <t xml:space="preserve">하산중 발목을 다쳐 구조를 요하는 요구조자가 있어 출동한 건으로 현장에 도착하여 들것과 어깨끈을 챙겨 등산하여 정상 중간에서 요구조자를 먼저 발견한  선착대를 만나 요구조자를 발견하였고 들것과 어깨끈을 이용, 안전하게 인명구조 완료후 월피 구급대에 인계후 인원 장비 이상없이 안전 귀대함 </t>
  </si>
  <si>
    <t>현장도착하여 확인한 바 요구조자가 실족하여 넘어지면서 손목을 다친 상태로, 손목에 부목을 실시하고, 요구조자를 부축하여 하산 후 상록1급차에 인계 후 인원, 장비 이상없이 귀대함.</t>
  </si>
  <si>
    <t>산악사고 현장출동 확인한바 중년여성 1명 손이 떨려 정상적인 거동이 불편한 상황 월피대 연계 산악용들것이용 하산하여 월피급차 인계 후 인원,장비 이상없이 안전 귀대함.</t>
  </si>
  <si>
    <t>수암봉 하산 길에 발목을 접질려 염좌가 발생하여 하산 불가로 인한 구조건으로 현장 도착하여 들것을 이용, 요구조자와 안전하게 하산한 뒤 구급대에 요구조자 인계후 인원 장비 이상없이 안전 귀대함</t>
  </si>
  <si>
    <t>산 중턱에 사람이 쓰러져 있다는 신고 건으로 현장 도착하여 산악용 들것과 개인 안전장비를 착용 후 등산./n 등산 중 산 중턱에서 요구조자 발견하여 구급대원 의 응급처치 후 부축하여 하산./n 월피 구급대 인계 후 안전귀대함.</t>
  </si>
  <si>
    <t>산에서 길을 잃었다는 신고 건으로 출동하여 요구조자와 통화하며 접촉시도하여 요구조자 발견후 산 아래까지 인도 후 인원,장비 이상없이 안전귀대함.</t>
  </si>
  <si>
    <t>산악구조 현장출동하여 확인한바 남성 1명 다리부상으로 거동 불가한 상황 월피대 응급처치 중으로 월피대 연계 산악용들것이용 요구조자 결착 후 하산 1명 구조 후 인원,장비 이상없이 안전 귀대함.</t>
  </si>
  <si>
    <t>산악사고 현장출동하여 수암봉 4코스 정상밑 능선도착하여 확인한바 정산능선에서 추락하여 장시간이 지난 것으로 판단 월피급차 확인한바 망자추정으로 경찰 인계 후 구조대 인원,장비 이상없이 안전 귀대함.</t>
  </si>
  <si>
    <t>동일 출동건.</t>
  </si>
  <si>
    <t xml:space="preserve">광덕산 산 중 관음사 계곡인근에서 실족으로 거동불가. 발목에 부목 채운 후 변형 들것 이용하여 안전하게 하산완료. 구급대 이송조치 후 구조대는 귀대함. </t>
  </si>
  <si>
    <t>현장도착 후 확인한 바 등산로에 요구조자가 있어 들것을 이용하여 요구조자 1명 구조 후 구급대에 인계 후 귀대함</t>
  </si>
  <si>
    <t>아주머니가 산에서 미끄러져 돌과 돌사이에 다리가 끼어 나오지못하고 있다는 신고 건으로 출동하여 절단기 이용하여 돌감싸고 있는 철사 제거후 요구조자 구조 및 구급대 인계 후 인원,장비 이상없이 안전귀대.</t>
  </si>
  <si>
    <t>묘지공원 쪽에 사람이 다쳐 쓰러져 있다는 신고 건으로 현장 도착하여 확인한 바 반월 구급대 선착하여 응급조치 완료된 상태. 롱보드를 이용하여 요구조자 구급차로 이동조치 완료 후 인원 장비 이상없이 귀대함.</t>
  </si>
  <si>
    <t>현장도착 후 확인한 바 요구조자 1명이 장상저수지 인근 골짜기에 있는 것으로 확인되어 이동 후 요구조자를 만나 아래까지 이동조치한 뒤 귀대함</t>
  </si>
  <si>
    <t>수암산 등산중 탈진으로 인해 하산 불가하다고 하여 출동한바 수암산 정상 부근에서 요구조자 발견하여 선착대와 산악용 들것을 이용하여 안전구조후 구급대에게 인계, 인원 장비 이상없이 안전 귀대함</t>
  </si>
  <si>
    <t>수암봉 정상에 발목부상 요구조자가 있다는 접보로 현장 출동하여 응급처치 후 본부에 요청한 헬기에 들것을 고정하여 인계 이송 후 인원 장비 이상없이 귀대함</t>
  </si>
  <si>
    <t>야간 산행중 길을 잃었다고 하여 출동, 현장 도착하여 등반중 요구조자 1명 발견하여 인명구조및 안전조치후 인원 장비 이상없이 안전 귀대함</t>
  </si>
  <si>
    <t>산에서 실족한 다리 부상환자가 있다는 접보로 현장 출동함. 산악용들것에 요구조자 고정한뒤 안전하게 하산하여 직할구급차에 인계 후 귀대함</t>
  </si>
  <si>
    <t xml:space="preserve">수암산 등반중 빙판에 미끄러져 발목이 다쳤다고 하여 출동, 현장 도착하여 요구조자 1명 발목 고정후 산악용 들것을 이용하여 정상으로 이동, 헬기 요청하여 구조후 인원 장비 이상없이 안전 귀대함 </t>
  </si>
  <si>
    <t>하산도중 발목을 다쳤다는 신고건으로 출동하여 신고자 접촉, 응급처치후 산악용들것이용하여 헬기 이송 완료후 인원,장비 이상없이 안전귀대함</t>
  </si>
  <si>
    <t>요구조자 1명 수암산 하산중 발목 염좌 발생으로 출동, 현장 도착하여 요구조자 1명 들것을 이용, 인명구조하여 구급대에게 인계후 인원 장비 이상없이 안전 귀대함</t>
  </si>
  <si>
    <t xml:space="preserve">수암봉 헬기장 인근에서 심장 이상으로 하산 불가하다고 하여 출동, 현장 도착하여 등반중 요구조자 1명 헬기로 이송 확인하여 상황실 통보후 인원 장비 이상없이 안전 귀대함 </t>
  </si>
  <si>
    <t>산악사고 현장출동하여 수암봉 정상하단 능선부 도착 확인한바 월피펌프,급차 선착하여 응급처치 중으로 좌측 발목 골절로 요구조자 거동 불가 및 고통호소하는 상황. 요구조자 산악용들것 고정 후 헬기장 이동 조치 및 항공대 인계하여 남성 1명 구조 후 인원,장비 이상없이 안전 귀대함.</t>
  </si>
  <si>
    <t>수암산 실족사고건으로 수암봉 240m지점 소나무쉼터길 상부 능선에서 요구조자가 지인으로부터 부축하여 내려오고 있는 상황으로 왼쪽발목 부목으로 고정후 산악용 들것을 이용하여 하산함. 월피급차에 인계후 구조대 인원,장비 이상없이 안전 귀대</t>
  </si>
  <si>
    <t>등산객이 조난당했다는 접보로 현장 출동하여 주변 수색하여 발견함. 안전하게 구조 완료 후 구급대에 신변 인계한뒤 귀대함</t>
  </si>
  <si>
    <t>산악사고건으로 현장도착하여 확인한 바 성태산 청룡사쪽으로 진입하여 약100미터 정도 상부능선에 허리통증을 호소하는 요구조자 1명이 누워있는 상황으로 산악용들것을 이용하여 성태산 진입로까지 운반하여 내려옴.상록급차에 인계후 구조대 인원장비 이상없이 안전 귀대함</t>
  </si>
  <si>
    <t>산에서 발목을 다쳤다는 신고로 출동,현장도착하여 확인한 바 구조2급차가 독점가능접보로 구조대는 본부상황실로부터 귀대접보후 인원,장비 이상없이 안전귀대함</t>
  </si>
  <si>
    <t>산악 조난자 발생 접보로 현장 출동하여 수색중 경찰에 의한 신변확보 통보를 받고 인원 장비 이상없이 귀대함</t>
  </si>
  <si>
    <t>백운공원에 할아버지가 쓰러져있다고 신고한 건으로, 차량으로 진입가능하여 구조2구급차와 현장도착. 요구조자 1명 구조2급차에 인계 후 구조대는 인원, 장비 이상없이 귀대함.</t>
  </si>
  <si>
    <t>현장도착하여 확인한 바 노적봉 정상에서 발목 염좌 환자로 장비운반 차량으로 요구조자를 노적봉 주차장으로 이송. 월피구급차에게 인계 후 인원, 장비 이상없이 귀대함.</t>
  </si>
  <si>
    <t>등산중 넘어져 움직을 수 없다고 하여 출동, 현장 도착하여 확인한바 요구조자 1명 등쪽 통증 호소하여 월피 구급대 안전조치 후 산악용 들것을 이용, 헬기를 유도하여 안전하게 인명구조 후 인원 장비 이상없이 안전귀대함</t>
  </si>
  <si>
    <t>산 정상에서 넘어져 후두부 열상이라는 신고건으로 출동, 현장도착하여 월피 구급대 응급처치후 요구조자와 함께 하산 월피에게 인계후 인원,장비 이상없이 안전귀대함</t>
  </si>
  <si>
    <t>현장도착하여 확인한 바 요구조자는 탈진상태로 그늘에 누워있었고 지나가던 등산객들이 다리에 경련이 일어 주물러주고 있었다고 함. 요구조자는 도보로 내려가길 원했으나 안색이 어둡고 기력이 없어 보여 소방헬기 요청함. 상태가 호전되어 도보로 이동하기 원하고 후착한 월피구급대에서 생체징후 확인한 바 이상없어 소방헬기 취소 후 도보로 이동. 등산로 입구에서 기다리고 있는 요구조자 가족에게 요구조자 인계 후 구조대는 인원, 장비 이상없이 귀대함. 귀대 중 유류주입</t>
  </si>
  <si>
    <t>산에서 넘어져 부상당한 요구조자가 있다는 접보로 현장 출동함. 다리 부상환자를 들것에 고정후 하산하여 선부구급대에 인계 후 귀대함</t>
  </si>
  <si>
    <t>산에서 넘어져 다리부상인 요구조자가 있다는 접보로 현장 출동함. 요구조자를 업고 하산하여 구급대에 인계 후 귀대함</t>
  </si>
  <si>
    <t>등산중 어지러움증을 호소하여 신고한건으로 출동,현장도착하여 구급대 응급처치하였으며 요구조자와 함께 하산후 병원 미이송 원하여  인원,장비 이상없이 안전귀대함/n장비운반 주유40L</t>
  </si>
  <si>
    <t>벌에 물려 호흡곤란한 요구조자가 있다는 신고건으로 현장도착하여 확인한바 요구조자 1명 의식은 있지만 호흡이 불안정한 상황으로 안산1구급에 의한 응급처치완료후 구조대는 산악용들것을 이용하여 구급차에 인계구조대 인원,장비이상없이 안전 귀대</t>
  </si>
  <si>
    <t>산행중 노적봉 초입에서 밤을다는중 넘어져서 다리를 다쳤다는 신고 건으로 출동하여 수색 중 선착대로부터 신변확보 및 구조상황 미발생 접보 후 인원,장비이상없이 안전귀대.</t>
  </si>
  <si>
    <t>산악 하산중 넘어져 허리를 다쳤다는 신고건으로 출동,현장도착하여 확인한 바 자력으로 하산 불가능하여 산악 들것이용 헬기포트 이동함. 본부상황실에 헬기 요청하여 헬기로 요구조자 인계후 구조대는 인원,장비 이상없이 귀대중 구조공작은 98L주유 후 안전귀대함</t>
  </si>
  <si>
    <t>등반하여 하산중 발목 골절로 인해 하산 불가하다고 하여 출동, 현장 도착하여 산악용들것을 이용, 요구조자 결착 후 하산하여 연성구급차에 인계 후 인원 장비 이상없이 안전대함</t>
  </si>
  <si>
    <t>산악사고건으로 현장도착하여 너구리산입구 50m 진입하여 확인한바 안산1급차에 의해요구조자1명 팔부목을 한 상황이고 거동은 가능한 상황.특이사항 미발견으로 안산1급차에 인계. 구조대 귀대중 고잔동 673 주공아파트 자살사고신고 연계출동</t>
  </si>
  <si>
    <t>현장도착 후 확인한 바 산 정상부근에서 요구조자는 누워있는 상황으로 환자평가를 실시하고 안전조치를 취한 뒤 구급대의 현장처치 후 헬기장으로 이동하여 헬기에 요구조자 인계 후 하산한 뒤 인원,장비 이상없이 귀대함</t>
  </si>
  <si>
    <t>산 능선에 요구조자가 내려오지 못한다는 신고건으로 출동, 현장도착하여 산 등산중 선착대가 요구조자 부축하여 하산중이라는 접보로 구조대는 귀대중 고잔동539-1 승강기 연계출동</t>
  </si>
  <si>
    <t>하산도중 발목을 접질러 골절이 된 것 같다는 신고 건으로 출동하여 산악용들것 이용 구조완료 요구조자 반월급차 인계 후 인원,장비 이상없이 안전귀대.</t>
  </si>
  <si>
    <t>야산에 피를 흘린 채 내려오지 못한 아이를 구급대 인계 후 비철함</t>
  </si>
  <si>
    <t>현장도착한바 요구조자 벌에 쏘여 누워있는 상태로 구조대와 협력하여 들것으로 양지구급차에게 인계함</t>
  </si>
  <si>
    <t>소방위 김종헌 외 4명은 태화산 은곡사 발목염좌환자를 헬기를 통해 용인세브란스 병원으로 이송한다는 상황실 지령으로 출동하여, 용인종합운동장에 도착하여 헬기 착륙을 위한 현장 안전조치 및 소방항공대로부터 역북급차에게 환자 인계 후 인원, 장비 이상없이 안전 귀소함.</t>
  </si>
  <si>
    <t>김종헌 외 4명은 아버지가 산속에 올라갔다가 집으로 돌아오지 못하고 있다는 신고 접보로 출동하여, 2개조로 나뉘어 요구조자 검색 및 요구조자 신변 확보, 요구조자 보호자에게 인계 후 인원, 장비 이상없이 안전 귀소함.</t>
  </si>
  <si>
    <t>상기현장 도착하여 신고자와 연락한 바 동백쪽에서 올라가는 길에서 가깝다고 하여 동백대에 상황설명뒤 인원, 장비 이상없이 귀소함.</t>
  </si>
  <si>
    <t>초원마을 210동 앞 등산로에서 내려오다 넘어져 신고한 내용으로 현장도착하여 들것이용하여 안전 구조 및 급차 인계 후 귀소함.</t>
  </si>
  <si>
    <t>산악구조 출동하여 요구조자1명 구조완료후 병원이송을 위하여 구갈구급차에 인계후 안전귀소함</t>
  </si>
  <si>
    <t>산에 설치된 운동시설에서 운동하다가 허리부상. 구조대와 협력하여 구급차량 사고지점까지 오르게 한 후 산악구조들것을 이용하여 구급차까지 이동한 후 구급차 이송실시하게 함</t>
  </si>
  <si>
    <t>산 내리막길을 걸어가다가 축발이 앞으로 미끄러져 발목염좌. 출동한 구조대와 협력하여 산악구조들것을 이용하여 산아래까지 내려와 구급차에 인계함</t>
  </si>
  <si>
    <t>산에서 다리를 헛디뎌 아래로 미끄러졌다고 함. 누워서 일어나지 않는 상태였으며 이유를 묻자 편해서라고 함. 요구조자는 과거 뇌수술 2회 받은 적 있다고 함. 들것 이용하여 산아래로 이동하여 구급차에 인계함</t>
  </si>
  <si>
    <t>현장 도착 하여 요구조자와 전화연결한였더니 매미산 정상에서 내려오던 도중 길을 잃었고 당뇨병이 있어서 자력으로 내려오기 힘들다고 하였음./n/n매미산 등산로를 파악한 바 등산로가 2갈래길로 있었고 구조대 1조, 구갈대 1조로 하여 한곳씩 맡아 인명검색에 임함./n/n인명검색중 요구조자와 전화연결하였더니 자력으로 내려오고 있다고 함./n/n산 밑부분에서 요구조자와 접촉후 가족에게 인계후 귀소함.</t>
  </si>
  <si>
    <t>등산을 하다가 요구조자 발생하였다는 신고를 받고 출동함. 신고자는 지나가던 사람이라 조난위치 파악에 어려움 겪었으며 구조대 지원을 통해 구조완료 후 복귀함. 요구조자는 개 2마리와 함께 산책중이었으며 그중 검은개 한마리는 목줄이 풀린 상태로 대원들을 경계하느라 잡히지 않았음. 요구조자가 개들이 알아서 집에 돌아올 것이라고하여 개 목줄을 풀어놓고 대원들은 귀소함</t>
  </si>
  <si>
    <t xml:space="preserve">소방경 신동준 외 5명 현장 도착하여 아이젠 착용후 용인구조대와 함께 최단거리 등반로를 이용하여 송전탑 능선에 도착 확인한바 요구조자 발견 오른쪽 발목부상 추정되어 구급대원은 부목으로 응급처치후 산악용 들것을 이용하여 지곡동 음애이자 고택으로 하산하여 구갈급차에 인계후 귀소한 사항임 </t>
  </si>
  <si>
    <t>현장도착하여 현장안전점검관 지시하에 주변위험요소 제거 및 요구조자 심실빈맥으로 구급대원이 의료지도를 받아 안전조치후 심실제세동기 이동하여 구급대원과 함께 shock 실시하고, 간이형 들것으로 하산하여 구급차 인계후  인원 장비 이상없이 귀소 및 귀소후 장비점검을 실시함</t>
  </si>
  <si>
    <t>1펌 출동하지 않음</t>
  </si>
  <si>
    <t>현장도착하여 현장안전점검관 지시하에 주변위험요소 제거 및 요구조자 안전조치,노블카운티 간호사인계 후  인원 장비 이상없이 귀소 및 귀소후 장비점검을 실시함</t>
  </si>
  <si>
    <t>현장도착하여 요구조자 오른쪽 다리 골절 확인 후 좁은 산길로 인해 장시간 들것 운반이 불가능한 것으로 판단하여 구조대 협조하에 구명보트 이용해 요구조자 구조 후 인원장비 이상없이 하산 및 비철함.</t>
  </si>
  <si>
    <t>자살의심자 접보되어 출둥하여 산악 수색 중 구조대로부터 망자 발견하였다는 무전받은 뒤 인원장비 이상없이 귀소함</t>
  </si>
  <si>
    <t>산 중턱에 위치한 좌측다리 통증 호소 환자 안전구조 및 구갈1구급에 인계 후 귀소함.</t>
  </si>
  <si>
    <t xml:space="preserve">산악구조 출동건으로 구갈구급차 지원건, 현장 도착한 바 요구조자 1명 오른쪽다리 부상입어 누워 있던상태로 다리 고정조치 완료 후 롱백보드 이용하여 환자 구갈구급차로 이송 및 안전조치 마치고 인원 장비 이상없이 귀소함. </t>
  </si>
  <si>
    <t>뇌졸중 추정 관련 산악구조 출동건으로, 현장도착하여 구갈1구급차 구급대원과 응급처치 및 들것 이송 후 인원, 장비 이상없이 귀소함.</t>
  </si>
  <si>
    <t>등산중 다리를다쳐 걷지 못한다는 내용의 신고로, 구갈2구급차와 함께 현장도착하여 요구조자 발견 후 요구조자 1명 하산보조함. 이후 인원 및 장비이상없이 귀소함.</t>
  </si>
  <si>
    <t>매미산 산악구조 출동건으로, 구갈구급대와 영통펌프 출동함. 구갈펌프차 미출동 사항.</t>
  </si>
  <si>
    <t>산위에서 다리를 접질렀다는 내용의 신고로, 구갈1구급차와 함께 등반실시하여 요구조자 발견후 롱보드 이용하여 구갈1구급차까지 안전운반함. 이후 구갈1구급차에게 환자 인계 후 인원 및 장비이상없이 귀소함.</t>
  </si>
  <si>
    <t>산악구조출동건으로, 현장도착하여 이마가 3~4cm 정도 찢어져 출혈이 발생한 요구조자 1명을 발견함. 식염수, 거즈, 붕대로 출혈부위 응급조치 후 구급대 인계함. 이후 인원, 장비 이상없음을 확인하고 보라중학교 공공기관 합동훈련차 이동함.</t>
  </si>
  <si>
    <t>매미산 신갈저수지방향 발목부상 관련 산악출동건으로, 구조대 및 구급대 출동사항. 구갈펌프차량 미출동사항.</t>
  </si>
  <si>
    <t xml:space="preserve">여성으로 산에서 길을 잃었다 신고하여 산 전체를 경찰과 구조대와 수색중 경찰이 정상부근에서 찾았다 하여 구조대에 인계후 인원, 장비 이상없이 귀소함. </t>
  </si>
  <si>
    <t>현장도착한바 노인 다리실족으로 구급차 인계후 안전귀소함.</t>
  </si>
  <si>
    <t>현장도착한바 50대 여자분이 다리골절되어 누어있는상태로 보정구조대와 함께 들것 이용하여 요구조자 구조 완료함.</t>
  </si>
  <si>
    <t>광교산 형제봉 정상 부근에서 복부에 출혈이 있는 신원 미상의 남성이 방치되어 있는 상황으로 현장도착한 바 수원 소방서 구조.구급대 선착하여 헬기이송 대기중인 상황으로 현장 경찰 도착한 상황임/n수지 구조.구급대는 현장 상황 종료후 이상없이 귀소함</t>
  </si>
  <si>
    <t>현장도착 후 요구조자를 찾기위하여 수지펌프,구조대에서 수색한 바 형제봉에서 토끼재쪽에서 발견하여 상황실에 상황 전달 후 귀소 함</t>
  </si>
  <si>
    <t>소방경 정진해 포함 5명은 형제봉인근에서 발이 접질려서 이동을 하지 못하는 요구조자를 확인하여 안전하게 이동조치함.</t>
  </si>
  <si>
    <t>소방경 정진해 포함 4명 현장도착하여 급자 산아래로 이송후 급차인계함.</t>
  </si>
  <si>
    <t>광교산 등산중에 날이 저물어 길을 잃어 도움을 요청한 상황으로, 수색 중 요구조자가 위치를 잘못 알려주고 스마트폰도 연결도 장애가 있어 현장 도착하는 데 혼선 및 지연이 됨.  신고시 및 전화통화 내용 정보를 종합하여 수색 중에 설봉사 절터 부근 약수터에서 요구조자를 발견함. 몸의 상태는 안전한 상태였고, 귀가 버스 타는 곳까지 인도한 후 귀소함.</t>
  </si>
  <si>
    <t xml:space="preserve">등산중에 미끄러저 다리부상으로 구조요청한 상황으로, 구급대원이 응급처치한 후 1차 휴대용들것 및 운반카를 이용 구급차까지 운반하여 인근 병원에 이송함. </t>
  </si>
  <si>
    <t>소방경 정진해 포함 4명 토월약수터 부근 발목 접질린 급자 1명 안전 구조함.</t>
  </si>
  <si>
    <t>소방경 정진해 포함 4명 현장도착한바 요구조자 다리골절로 인하여 응급조치후 요구조자와 함께 하산하여 구급대원에게 인계함</t>
  </si>
  <si>
    <t>등산객이 산행중 내려오는 등산로를 잘못 내려와서 길을 잃은 상황으로 산악표지판 위치 확인하고 올라가서 안전 하산함</t>
  </si>
  <si>
    <t>정진해, 문응호, 이창우, 송유신은 요구조자 구조후 인원, 장비이상없이 귀소함./n</t>
  </si>
  <si>
    <t>심정지 환자 항공대 이송후 귀소함.</t>
  </si>
  <si>
    <t>광교산 시루봉 근처에서 다리를 다쳐 구조를 요청한 상황으로, 용인생활안전단 및 수지대는 서봉사 절터에서 등산하여 현장도착한바 이미 남부구조대에서 도착한 상태로 요구조자를 응급처치하여 산악들것으로 사방댐부근에 수지구급차에 인계한 후 인원.장비 이상없이 귀소함.</t>
  </si>
  <si>
    <t>등산객이 수지성당방향쪽으로 하산중 길을 잃어 신고한 상황으로, 수지펌프는 수지성당쪽 생태공원에서 요구조가 있는 곳으로 등산하여 만나게 되어 안전하게 하산 인도하고 철수함.</t>
  </si>
  <si>
    <t>등산객이 어두워져서 위치 불분명으로 하산이 불가하다는 신고이며 현장 도착하여 신고자를 하산시켜 귀가함</t>
  </si>
  <si>
    <t xml:space="preserve">등산 중 넘어져 다리 부상자를 응급처지하고 산악들것을 이용하여 구급차에 안전하게 이송함. </t>
  </si>
  <si>
    <t>등산객이 길을 잃어 등산하여 요구조자을 부축하여 하산시켜 아들에게 인계하고 철수함.</t>
  </si>
  <si>
    <t>광교산에서 하산중 미끄러져 우측 무릎 부상으로 구조 요청한 상황으로, 현장도착하여 요구조자 부목 등 응급조치하여 산악용 들것으로 안전하게 구급차로 옮기고 운반하고 철수함.</t>
  </si>
  <si>
    <t>등산하고 하산중 빙판길에 미끄러져 우측 발목부상하여 부목 등 응급처치후 산악용 들것을 이용하여 구조함.</t>
  </si>
  <si>
    <t>등산객이 하산중 길을 잃었다는 신고 내용이며 신고자위치 파악 및 하산로 안내함/n송종국 fc로 하산로 안내하여 자택 이송함</t>
  </si>
  <si>
    <t>ㅇ 산악사고 구조출동한 바 운동기구에 머리를 다쳐 출동한 사항으로 요구조자 하산 및 수지1급차에 병원 이송토록 조치후 인원장비 이상없이 귀소함</t>
  </si>
  <si>
    <t>요구조자가 등산중 급성질환에 의해 쓰러져 도움을 요청한 상황으로, 현장에서 응급처치한 후 산악용 들것을 이용하여 안전하게 구급차로 이송함.</t>
  </si>
  <si>
    <t>여중학생이 하산중 발목을 삐어 들것이용하여 구조 하산하여 2급차에 인계후 귀소함</t>
  </si>
  <si>
    <t>하산중인 단순 어지러움증 호소 등산객 산악용 들것이용하여 하산시켰으며 호전되었다고 해서 자택으로 이송함</t>
  </si>
  <si>
    <t>등산 중 하산 하려는데 야간으로 무서워서 도움을 요청건으로, 대원은 매봉약수터 방향으로, 두갈래 방향에서 진입하여 요구조자를 접견하여 안전하게 하산시킴.</t>
  </si>
  <si>
    <t>ㅇ 산악구조 출동하여 요구조자 1명 수지2급차에 이송토록 조치후 이상없이 귀소함</t>
  </si>
  <si>
    <t>광교산에서 하산 중 용서고속도로 성복동에서 수원방향 고속도로 옆 철조망에서 나오지 못하고 있는 상태로 사다리를 이용 구조하여 수원방향 승강장에서 내려주고 귀소함.</t>
  </si>
  <si>
    <t>광교산에서 실종되었다는 신고로 출동중 신고 취소로 귀소함.</t>
  </si>
  <si>
    <t>하산중 쓰러진 환자 2급차에 인계후 귀소함</t>
  </si>
  <si>
    <t>체육시설에서 운동하다  넘어져 팔 골절됨. 응급조치하여 도보로 안전하게 하산시켜 구급차에 인계함.</t>
  </si>
  <si>
    <t>산악사고 구조출동하여 산악용들것을 이용하여 구조완료후 수지구급차에 인계하여 병원이송 조치함</t>
  </si>
  <si>
    <t xml:space="preserve">-산악사고 구조접보로 현장출동 중 신고자와 통화하여 스마트폰 GPS좌표 및 조난 시 행동요령등 안내, 좌표정보를 얻어 위치검색하여 신고자 통보 및 유도조치함/n-좌표 위치인 고기동 허브향기 펜션 부근에서 신고자 구조완료함   </t>
  </si>
  <si>
    <t>ㅇ 등산중 넘어져 안면부 부상으로 거동이 불가한 상태로 산악용 바스켓들것을 이용하여 구조완료 및 수지2급차에 병원이송토록 조치 후 이상없이 귀소함</t>
  </si>
  <si>
    <t>상기 현장 출동하여 현장응급 처치후 구급 이송 상황만 발생 환자와 같이 하산후 안전 귀소함</t>
  </si>
  <si>
    <t>다리부상으로 광교산 천년약수터 요구조자 대기중이었으나 등반중 광교산 산악 민간 구조대에 의해 자체 처리 접보후 상황실의 귀소명령에 따라 귀소함</t>
  </si>
  <si>
    <t>등산중 머리 열상 발생한 환자로 급자 1명 이송 후/n구조 과정중 보정119 출동 대원  1명 부상 발생하여 안전 구조 및 수지2구급차량 병원 이송 조치후 귀소함</t>
  </si>
  <si>
    <t>광교산 도마치고개 등산로에서 등산중 쓰러진 요구조자 1명이 발생하여 산악용들것을 이용하여 안전구조한 후 병원이송을 위하여 수지구급대에 인계함.</t>
  </si>
  <si>
    <t xml:space="preserve">산악사고 구조출동으로, 광교산 정상 부근에 여중생이 하산 중 실족하여 움직일 수 없다는 구조요청이며, 수지출동대 및 구미구급대, 용인구조대는 현장에 도착하여 안전하게 요구조자를 구조 후 구미구급차에 인계하였고, 수지 출동대는 인원 장비 이상없이 안전 귀소함 </t>
  </si>
  <si>
    <t>ㅇ 산악구조출동하여 요구조자3명 구조완료 및 귀가조치 후 이상없이 귀소함</t>
  </si>
  <si>
    <t>-산악사고 구조접보로 광교산 성불약수터 현장 도착한 바 요구조자가 하산 중 미끄러져 오른쪽 발목 부위를 다친 상황으로 구급대 응급처치 후 산악용들것 이용, 환자 결착하여 안전 하산함/n-환자 수지구급대 인계 후 인원, 장비 이상없이 귀소함</t>
  </si>
  <si>
    <t xml:space="preserve">산악 조난신고에 따른 구조출동으로, 광교산 정상 부근에서 요구조자를 발견하여 안전 구조 후 인원 장비 이상없이 안전 귀소함 </t>
  </si>
  <si>
    <t xml:space="preserve">산악사고 구조출동으로, 수지 출동대는 광교산 멧돌바위 부근 휴게소에 있던 요구조자를 용인 구조대와 보정 구급대 함께 안전하게 구조 후 인원 장비 이상없이 안전 귀소함 </t>
  </si>
  <si>
    <t xml:space="preserve">-산악 조난 구조접보로 동천동 손골성지 등산로 입구 도착하여 요구조자 좌표위치 파악 후 등산하여 요구조자 3명 구조완료함/n-등산로 입구까지 안전 하산하여 수지2급차로 요구조자 자택귀가조치 후 인원, 장비 이상없이 귀소함 </t>
  </si>
  <si>
    <t>현장도착한바 지나가는 등산객이 목맴현장을 목격하고 줄을 풀어 놓은 상태로 누워 있었고, 들것을 이용하여 이의구급대와 같이 하산하여 이의구급차로 이송조치 후 인원 장비 이상없이 귀소함</t>
  </si>
  <si>
    <t>신고자 말에 의하면 아버지가 광교산 하산중 연락 두절로 위치가 파악되지 않으며 질병이 있어 사고위험이 있다는 신고로 핸드폰 위치추적한바 신봉동 159번지 일대로 인근 광교산 등산로 형제봉까지 검색한바 특이사항 발견치 못했으며, 하산중 경찰기동대에서 발견했다는 접보로 수지대는 인원 장비 이상없이 안전 귀소함/n</t>
  </si>
  <si>
    <t>-산악사고 구조접보로 현장도착한 바 환자 하산 중 실족하여 오른발목 골절의심으로 구급대 응급처치 후 산악용들것 결착, 구조대와 같이 안전 하산하여 구조 완료함/n- 환자 구급대 인계 후 인원, 장비 이상없이 귀소함</t>
  </si>
  <si>
    <t>현장도착한 실족한 요구조자 1명이 광교산 등산로 천년약수터에 앉아 있는 상황으로 수지구급대가 응급처치 후 산악용들것을 이용하여 구조완료 후 인원 장비 이상없이 귀소함</t>
  </si>
  <si>
    <t>광교산 형제봉 인근 등산로에 다리 부상하여 구조요청건으로 수지대는 성복동 쪽에서 등반 중 산악구조대가 먼저 도착하여 헬기로 구조완료 되어 수지대는 인원 장비 이상없이 안전귀소함</t>
  </si>
  <si>
    <t>-산악구조 접보로 현장출동중 신고자와 통화한 바 핸드폰 배터리가 없다고 하여, 시루봉 정상으로 이동토록 안내 후 광교산 법륜사에서 등반하여 시루봉정상 부근에서 요구조자2명 발견함/n-요구조자2명 법륜사 입구까지 하산안내하여 구조완료함/n</t>
  </si>
  <si>
    <t>요구조자 허리쪽 통증으로 거동이 불가하여 현장 응급처치 실시 후 산악용 들것을 이용하여 이송</t>
  </si>
  <si>
    <t>-산악구조 접보로 신봉동 서수지IC 부근 등산 진입로 이용, 용인구조대와 등산하여 발목부상 요구조자1명 들것결착 후 안전 하산함/n-요구조자 수지1구급차 인계 후 인원, 장비 이상없이 귀소함</t>
  </si>
  <si>
    <t>주변이 어두워져 정확한 위치를 모른다고 하여 수지성당에서 광교산 정상부븐으로 이동 중 신봉터널위 능성에서 요구조자 발견</t>
  </si>
  <si>
    <t xml:space="preserve">-산악구조 접보로 현장도착한 바 요구조자 1명 개인질환으로 등산로상에 누워있는 상태로 산악용들것 이용, 환자 결착 후 안전 하산함/n-요구조자 수지구급차 인계 후 인원, 장비 이상없이 귀소함 </t>
  </si>
  <si>
    <t xml:space="preserve">술취한 환자로 다리를 다쳐 움직이지 못한다는 연락만 되는 상황으로 위치등 확인되지 않아 통화하면서 주변 검색 실시함/n등산로 및 아파트 주변 검색한바 인적이 드문곳에 발견되어 구조 후 수지급차로 이송 지원하고 인원 장비 이상없이 귀소함 </t>
  </si>
  <si>
    <t>아들과 하산하던 중 길을 잃었다는 신고로 9부능선 부근에서 요구조자 발견 후 하산</t>
  </si>
  <si>
    <t>내려오는길에 미끄러져 발목부상을 입어 보정대와 산악용 들것을 이용하여 내려와 수지구긎대에게 인계</t>
  </si>
  <si>
    <t>하산중 어두워 져 길을 찾을 수 없어 신고한 내용으로 여성2명 구조후 귀소</t>
  </si>
  <si>
    <t>현장도착한바 산악자전거를 타다가 실족한 환자로 수지구급대 응급처치 후 거동이 가능하여 부축하여 안전구조 후 인원 장비 이상없이 귀소함</t>
  </si>
  <si>
    <t>-산악구조 접보로 현장도착하여 들것이용, 요구조자 1명 지상으로 구조완료함/n-요구조자 보정구급차 인계 후 인원, 장비 이상없이 귀소함</t>
  </si>
  <si>
    <t>등산 중 길을 잃었다는 신고로 출동하여, 등산하여 인명검색한 바, 요구조자를 발견하였고, 안전 조치 후, 인원, 장비 이상없이 안전 귀소함.</t>
  </si>
  <si>
    <t>산악등반 도중 미끄러져 오른쪽 어깨가 탈구된 환자로 현장도착하여 응급처치 후 안전하게 하산, 함께 출동한 수지구급대에게 환자 인계 후 인원, 장비 이상없이 귀소함.</t>
  </si>
  <si>
    <t>길을 잃었다는 신고로 현장도착하여 신고자와 연락한 바 길을 찾아서 내려오고 있다고함. 신고자를 만나 상태 확인한 바 부상부위는 없었으며 안전조치 후 인원, 장비 이상없이 귀소함.</t>
  </si>
  <si>
    <t>광교산에서 등산중 넘어져 움직일수 없다는 신고로 출동중 신고자와 통화한 바 부상 부위가 괜찮아졌으며 움직일수 있다고함. 경기대학교 방면으로 하산중이라하여 상황실에 전달하여 귀소명령 받아 인원, 장비 이상없이 귀소함.</t>
  </si>
  <si>
    <t>광교산 조난 인명검색 구조출동으로 현장도착하여 활동 중 타 출동대에 의해 요구조자 발견 및 구조완료, 철수 접보를 받고 인원, 장비 이상없이 귀소함.</t>
  </si>
  <si>
    <t>산을 내려오는 길에 발목이 삐었다는 신고로 출동한 바, 능선에서 발견되어 구급대가 조치 후, 진압대 대원이 구급차까지 업어 하산 및 구급차 인계 후, 귀소함./n귀소중 출동함</t>
  </si>
  <si>
    <t>광교산 천년약수터 근처 탈진, 탈수에 의한 요구조자 산악구조출동으로 현장도착하여 요구조자 상태확인 및 기본 응급처치 및 후착한 보정구급대에와 환자 이송지원 후 인원, 장비 이상없이 귀소함</t>
  </si>
  <si>
    <t>등산중 발목을 삐었다는 신고 건으로 출동하여 산 입구에서 정상쪽으로 5분거리에서 요구조자와 동행인을 발견. 붕대로 응급처치 후  등산로 입구까지 산악용 들것으로 이송 후 수지2급차에 요구조자 인계함. 인원, 장비 이상없이 귀소중 벌집제거 출동신고 나감.</t>
  </si>
  <si>
    <t xml:space="preserve">요구조자 위치를 정확히 판단하기 어려워 수지대 2개조로 나누어 수색중, 수지대 야간조와 현장교대후 야간조에서 계속 수색실시. 요구조자와 지속적으로 유연하여 도마치고개에서 구조. 요구조자 상태이상없으며, 수지대 안전귀소함. </t>
  </si>
  <si>
    <t>수지1급차를 도와 산에서 요구조자 이송지원 후 인원, 장비 이상없이 귀소함</t>
  </si>
  <si>
    <t>광교산에서 다쳐 걸을 수가 없다는 신고로 출동한 바, 시루봉 근처에 있어 헬리포트로 이동 후, 소방헬기로 인계 후, 인원, 장비 이상없이 안전 귀소함.</t>
  </si>
  <si>
    <t>산에서 길을 잃었다는 신고로 신고자와 통화하며 현장 도착하여 이동중 신고자가 길을 찾아 내려오는 것을 만나 안전하게 산 밑까지 이동함. 요구조자 2명 모두 부상부위 없어 차가 있는 곳까지 구급차로 이동 조치 후 인원, 장비 이상없이 귀소함.</t>
  </si>
  <si>
    <t>ㅇ 치매노인 위치추적 구조출동한바 대대리 용화사에서 정수리 친척집으로 오는중 산에서 길을 잃은 상황/nㅇ경찰과 합동으로 산길 수색 및 정수리 마을 인근 수색함/nㅇ 마을이장의 방송으로 요구조자 마을내 다른집에서 안전함을 확인후 인원장비 이상없이 귀소함</t>
  </si>
  <si>
    <t xml:space="preserve">산악구조 접보 즉시 출동하여 신고자로부터 양지파인리조트 스키장리프트 정상과 가깝다고하여 갈미봉 정상까지 양지파인리조트 스키장 리프트 이용하여 산 정상 부근까지 오른후 도보로 요구조자 위치까지 산 능선을 타고 현장 도착함.구급대원은 즉시 환자 상태 확인 및 응급처치 실시,구조대 헬기요청으로 수원아주대병원으로 요구조자 이송 조치함/n </t>
  </si>
  <si>
    <t>현장도착하여 확인한 바 요구조자 1명이 급성 탈진으로 어지러움증 호소. 들것이용하여 안전하게 하산 후 양지구급차에 인계함</t>
  </si>
  <si>
    <t>요구조자 간벌 작업중 체인톱날이 우측다리와 부딪혀 상처를 입은 상황으로 걸을수없는 상태. 산악들것이용하여 요구조자 1명 산 정상에서 정차해있는 포곡구급차까지 이동, 포곡급차는 다보스병원에 이송조치함.</t>
  </si>
  <si>
    <t>현장도착한 바 요구조자1명이 산 급경사 구간에 특별한 외상없이 조난된 상황으로  현장구조 후 집으로 안전 귀가 조치함</t>
  </si>
  <si>
    <t>현장도착한 바 무릎골절의심환자 1명 발견하여 업고 하산하여 원삼 구급대 인계 후 귀소.</t>
  </si>
  <si>
    <t>현장 도착한 바 산 중턱에 쓰러져 있는 상태로 대퇴부 골절 추정. LBB에 옴겨 산 아래로 이동하여 급차에 인계 후 귀소함.</t>
  </si>
  <si>
    <t>현장도착한 바 민간단체 야간산행 확인. 구조구급사항 미발생으로 안전지도 후 귀소.</t>
  </si>
  <si>
    <t>현장도착하여 신고자와 만난 바 발목골절 추정 요구조자 1명 계곡 위에 있는 상태. 구조대와 연계하여 산악용 들것 이용하여 데리고 내려와 양지구급차 인계 후 귀소.</t>
  </si>
  <si>
    <t>신고자와 전화통화하여 구조사항확인한 바 외상 및 응급처치 사항 필요없는 상황으로 확인되었고 조난 중 아시아나 CC 캐디와 만나 정문으로 내려와 자체귀가하겠다는 연락받아 안전조치 후 귀소함.</t>
  </si>
  <si>
    <t>현장 도착한 바 요구조자가 산에 쓰러져있는 상태로 구급대와 같이 산 아래로 이송 후 구급대원에게 인계후 귀소함.</t>
  </si>
  <si>
    <t>요구조자 산행 중 길을 잃은 상황으로 요구조자 발견 및 부축하여 하산 후 양지구급에 인계 후 귀소함.</t>
  </si>
  <si>
    <t>현장도착하여 경찰과 함께 주변 수색 중 경찰측에서 요구조자 발견하여 인원장비 이상없이 귀소함</t>
  </si>
  <si>
    <t>요구조자가 운동간다고 산을 올라 3시간째 들어오고 있지 않다는 신고로 현장 도착하여 인근 야산 검색 중 요구조자 자택으로 귀가하였음을 전달받고 귀소함.</t>
  </si>
  <si>
    <t>현장도착한바 요구조자 내리막길 하산 중 우족부 발목 접지른것으로 추정되며 들것으로 이송하여 포곡급차에 인계함</t>
  </si>
  <si>
    <t>현장도착한바 산능선에서 요구조자 등산중 발목을 접질러서 발목 통증호소하는 상태로서 고정들것을 이용하여 안전 하산 및 급차에 인계후 안전귀소함</t>
  </si>
  <si>
    <t>관할대 안전조치로 인원,장비 이상없이 귀소함.</t>
  </si>
  <si>
    <t>등산객이 길을 잃어 해매는 상황으로 신고자와 연락하여 유도 하고 대원이 초입까지 올라가 안전하게 구조함</t>
  </si>
  <si>
    <t xml:space="preserve">상기 산악사고 출동 접보 즉시 출동하여 유운리 저수지 주변 밤나무 단지를 기점으로 산악 요구조자 구조활동을 전개하였으나 찾지 못했고, 모현 출동대에서 요구조자를 발견했다는 무선 내용을 확인후 인원장비 이상없이 귀소함. </t>
  </si>
  <si>
    <t>현장 도착하여 확인한 바 발목을 다친 상태로 앉아 있어 들것을 이용 하산하여 병원 이송 조치함.</t>
  </si>
  <si>
    <t>출동중 관할대 출동으로 상황실 귀소명에 의해 귀소함.</t>
  </si>
  <si>
    <t>현장도착한바 등산로 약수터에 쓰러진 환자로 의식이 없고 저체온이 의심되어 들것을 이용하여 환자를 구급차로 이동후 병원으로 이송조치함</t>
  </si>
  <si>
    <t>센터장 외 2명은 석성산 정산 부근 산악구조 출동 접보 즉시 출동, 백령사에 차량 부서 후 등반하여 정산 부근에서 요구조자 발견, 상태 확인 한 바 상태 호전되어 자력으로 하산, 포곡급차에 요구조자 인계함</t>
  </si>
  <si>
    <t>소방장 백성찬 외 1명은 통화사 부근 산악구조 출동 접보 즉시 출동, 현장 출동 중 상황실로부터 귀소지령 접보, 인원 및 장비 이상없이 귀소함</t>
  </si>
  <si>
    <t>현장도착한바 등산로에 사람이 쓰러져 있는 상황으로 포곡구급대 응급처치 후 구조대와 같이 산악용들것을 이용하여 구조완료하여 포곡급차로 이송조치함</t>
  </si>
  <si>
    <t>현장 인근 확인한바 요구조자 미발견, 경찰이 신변확인후 귀가조치하여 인원장비 확인 후 귀소함.</t>
  </si>
  <si>
    <t xml:space="preserve">출동중 본부 상황실로부터 신고자와 요구조자 통화 및 산아래 내려왔다는 무전 접보후 인원장비 이상없이 귀소 및 귀소후 장비점검 실시함 </t>
  </si>
  <si>
    <t>미출동 - 화재출동 중</t>
  </si>
  <si>
    <t>현장도차한 바 요구조자 가 산 능선약 300m 고지에서 벌목 작업 중 나무에 다리가 골절된 상황으로 구급대 응급조치, 오산구조대 및 남사펌프 대원 협력하여 경기도 특수구조대인계함</t>
  </si>
  <si>
    <t xml:space="preserve">어비리 저수지 둑방 앞산 산악구조로 소방위 정광석 포함 4명 약 20여분 등반하여 요구조자 발견, 급자 상태 좌측 골반 및 늑골 통증 호소로 거동불가함, 현장처치후 용인구조대 바스켓 들것 도착하여 결착후 하산하여 구조 완료함 , 남사구급차 급자 동탄 한림대 병원이송함 </t>
  </si>
  <si>
    <t>현장도착하여 철탑주변까지 이동중 선착 남사 구급대에 의해 구조되어 하산중이라는 무전 접보후 하산하여 요구조자 확인후 인원 장비 이상없이 귀소함</t>
  </si>
  <si>
    <t>2016년 8월 31일 19:15경 남사면 전궁리 소재 국립중앙청소년디딤센터에서 남자아이가이탈하여 인근 산으로 도망갔다 하여 출동한 사항으로 소방대 8명, 경찰 10여명 도주한 방향으로 수색함, 병산 8부 능선에서 경찰관 1명이 요구조자 발견하고 구조대 유도하여 요구조자 접수, 요구조자 확인한 바 발목 염좌 추정으로 부축하여 안전 하산후 병원 이송함</t>
  </si>
  <si>
    <t>팀장 포함 3명 현장 도착한바 80대 치매 노인이 산에서 길을 잃은 상황으로 오산구조대와 방면을 나뉘어 수색중 요구조자 발견, 구급대 및 보호자에 인계 후 귀소함.</t>
  </si>
  <si>
    <t>현장도착한바 요구조자는 지체장애자와 산행중 조난당한 상황으로 위치를 확인하고 수역저수지 방향으로 등반중 용인구조대에서 요구조자 구조완료하여 상황실 귀소명에 의해 인원 장비 이상없이 귀소함</t>
  </si>
  <si>
    <t>상황실 급자 위치추적한바 화성관내로 남사펌프차 귀소함</t>
  </si>
  <si>
    <t>현장도착하여 신고자 위치추적 위해 산으로 도보이동중 신고자 자력으로 마을입구까지 내려온 상황으로 남사급차가 마을입구로 이동하여 신고자 안전 확인 후 남사펌프는 귀소함</t>
  </si>
  <si>
    <t>등산중 머리부분에 벌에 쏘여 신고한 상태로 현장도착하여 응급처치 후 들것을 이용하여 안전구조함</t>
  </si>
  <si>
    <t>산 정상에서 내려오다가 길을 잃어버린 상황으로 이동펌프,이동급차 출동하여 조난 장소 찾던 중 요구조자가 사이렌 소리 들리는 곳으로 내려온다고 한 후 자진해서 내려왔으며 용인터미널까지 이송을 원하여 이동급차에서 이송완료함.</t>
  </si>
  <si>
    <t>낙상하여 늑골 통증호소 급자로 하산유도하여 이동 구급차에 인계 완료</t>
  </si>
  <si>
    <t xml:space="preserve">벌초 중 가슴통증 호소 환자 이송지원 </t>
  </si>
  <si>
    <t>등산객 우측 발목 골절하여 구조대, 이동구급대와 동반 등산하여 급자 헬리포트로 이동, 소방헬기에 환자 인계함</t>
  </si>
  <si>
    <t xml:space="preserve">하산중 미끄러져 골절추정으로 환자 안정 및 고정하여 산악용들것을 이용하여 하산하여 수지구급차 인계하여 병원 이송함. </t>
  </si>
  <si>
    <t>센터장 포함 4명 현장 도착한바 요구조자 단순 조난으로 신고자에게 유선상 길 안내하여 정상 하산, 안전조치 후 귀소함.</t>
  </si>
  <si>
    <t>현장도착한바 발목접질린 여자분으로 요구조자 안전조치후 보정구급차 인계후 안전귀소함</t>
  </si>
  <si>
    <t>출동한바 요구조자 있는곳에서 1KM전에서 상황실 귀소명령으로 수지대 및 수원남부구조대 인계후 안전귀소함.</t>
  </si>
  <si>
    <t>팀장 포함 4명 현장 도착한바 등산객이 등산중 가슴통증 호소하면서 일행이 신고한 상황으로, 현장 도착한바 요구조자 통증은 사라진 상태임. 구조대원 인솔하에 하산하여 병원 이송조치 후 귀소함.</t>
  </si>
  <si>
    <t>센터장 포함 4명 출동중 신고자와 연락한바 펌프차량으로 접근이 불가한 상황으로, 보정급차에 산악용들것 및 구조대원 탑승한 후 등산함. 등산로상 500m 이동중 요구조자 발견하여 구급대원 응급처치 후 산악용 들것에 실어서 구조완료함. 요구조자는 모현급차에 인계 후 귀소함.</t>
  </si>
  <si>
    <t>센터장 포함 4명 현장 도착한바 일몰에 의해 길을 잃어 등산객이 도움을 요청한 상황으로, 스마트폰 GPS 활용하여 요구조자의 위치 확인, 구조 완료 및 귀가조치 후 귀소함.</t>
  </si>
  <si>
    <t>산악구조 접보후 부센터장 한생호 포함6명 출동하여 현장도착후 확인한 바 요구조자는 발을 접질러 걸을수 없는 상태로 보정구급대가 응급처치후 보정구조대는 길이험한 관계로 요구조자를 업고 내려와 보정급차에게 인계후 귀소함.</t>
  </si>
  <si>
    <t xml:space="preserve">-산악구조 접보로 현장도착하여 확인한 바 수지구 신봉동 광교산 서봉사지에서 토끼재가는 등산로 부근에 요구조자1명이 하산 중 미끄러져 우측하지 부상 및 저체온증으로 구조를 요청한 상황임/n-부센터장포함 4명 신속히 등반하여 수지구급대 응급처치 후 산악용들것에 요구조자1명 결착완료 및 항공대 헬기이송 요청함/n-헬기인양 안전장소로 이동 후 항공대 헬기 현장 유도 및 요구조자들것 호이스트결착, 안전하게 인양 완료 후 인원, 장비 이상없이 귀소함 </t>
  </si>
  <si>
    <t>산악구조 접보후 센터장포함6명 출동하여 현장확인한 바 요구조자는 등산후 하산중 발을 접질러 골절추정 상태로 보정대는 현장안전조치 및 응급처치후 보정급차에게 인계후 귀소함.</t>
  </si>
  <si>
    <t xml:space="preserve">-관내 소방특별조사 중 수지구 광교산 산악구조 접보로 현장도착하여 확인한 바 요구조자 1명이 등산 중 눈길에 미끄러지며 오른쪽 다리부상이 발생, 하산하지 못하고있는 상황임/n-구급대 응급처치 후 산악용 들것이용하여 등산로입구까지 견인, 구조완료하여 구급대 인계함  </t>
  </si>
  <si>
    <t>부센터장 포함 4명 현장 도착한바 광교산 등산로에서 등산객이 다리를 다친 상황으로, 산악구조용 들것 이용하여 수지급차까지 이동시켜 구조완료함.</t>
  </si>
  <si>
    <t>센터장 포함 4명 현장도착한 바 요구조자 발목부상으로 산악용들것 사용하여 구조 후 구급대원 인계 후 인원,장비 없이 귀소함.</t>
  </si>
  <si>
    <t>센터장 포함 4명 현장도착한 바 다리 골절이 의심되는 상황으로 산악구조용 들것 사용하여 하산, 모현 구급차로 병원 이송 인계 후 귀소함.</t>
  </si>
  <si>
    <t>부센터장 포함 4명 현장도착한 바 요구조자 1명 의식은 있으되 쓰러진 상황으로 모현대와 산악용들것 이용하여 하산 후 포곡급차에 인계 후 인원,장비 이상없이 귀소함</t>
  </si>
  <si>
    <t>팀장 김동희 포함 3명 현장도착한 바 요구조자 1명 다리에 통증을 느껴 내려갈 수 없는 상황으로 산악용들것 이용하여 하산,구급차 인계 후 인원,장비 이상없이 귀소함</t>
  </si>
  <si>
    <t>팀장 오두환 포함 3명 현장 도착한바 등산로 입구에서 10여미터 올라간 지점에서 등산객이 발목을 다친 상황으로, 구갈급차 구급대원과 동반, 요구조자 접이식들것 이용하여 병원 이송조치 후 귀소함.</t>
  </si>
  <si>
    <t>부센터장 포함 4명 현장도착한 바 요구조자 1명 하산 도중 넘어짐으로 경상이 있는 상황으로 급차에 인계 후 인원,장비 이상없이 귀소함</t>
  </si>
  <si>
    <t>부센터장 포함 4명 현장도착한 바 하산도중 넘어진 요구조자 1명 허리 및 어깨 통증을 느끼는 상황으로 산악용들것 사용하여 수지 구급대와 하산하여 수지급차에 인계 후 인원,장비 이상없이 귀소함</t>
  </si>
  <si>
    <t>등산중 실족으로 구조요청한 건임./n현장도착후 산악용 들 것을 소지하여 약20여분 산행후 요구조자 발견하여 들 것이용하여 안전하게 하산 및 보정급차로부터 죽전예스병원으로 이송조치함.</t>
  </si>
  <si>
    <t>센터장 포함 4명 현장도착한 바 요구조자 하산 도중 발목부상으로 통증을 느껴 하산하지 못하는 상황으로 보정구급대와 들것이용하여 하산 후 보정급차에 인계 완료 후 인원,장비 이상없이 귀소함</t>
  </si>
  <si>
    <t>소방경 박순태외 3명 산에서 오한에 떨고있는 급자1명 현장에 도착하여 산악용 들것으로 보정급차에 인계후 인원, 장비 이상없이 안전귀소함.</t>
  </si>
  <si>
    <t>-산악사고 구조접보로 현장도착한 바 구갈구급대가 환자와 하산 중인 상황임/n-하산 장소인 풍덕천동 건영아파트 뒤편 등산로로 현장을 이동하여 수지대와 같이 하산작업 지원함/n-귀소 중 위치확인 구조접보로 현장출동함</t>
  </si>
  <si>
    <t xml:space="preserve">-산악구조 접보즉시 현장도착하여 요구조자1명 산악용들것 결착 후 안전하게 하산, 구조완료함/n-요구조자 구갈구급대 인계 후 인원, 장비 이상없이 귀소함 </t>
  </si>
  <si>
    <t xml:space="preserve">-산악사고 구조접보로 현장도착 확인한 바 요구조자 1명 발목부상으로 수지1구급대 응급처치 후 산악용들것 이용, 등산로 입구까지 안전하게 구조완료함/n-요구조자 수지1구급차 인계 후 인원, 장비 이상없이 귀소함  </t>
  </si>
  <si>
    <t>산악구조 건으로 현장도착한 바 환자 1명 어깨 통증있는 상황으로 동백급차 경방요원 부목 지지 후 하산하여 인계 후 추가 구조출동 함</t>
  </si>
  <si>
    <t>현장도착하여 등산 중 요구조자가 등산로 찾았다고하여 인원장비 이상없이 귀소함,</t>
  </si>
  <si>
    <t>산악구조 건으로 현장도착한 바 발목 다쳐 걸을 수 없는 상황으로 구갈 구급대원 부목지지 완료 후 산악용들것 이용하여 요구조자 1명 하산, 구갈급차에 인계 후 인원,장비 이상없이 귀소함</t>
  </si>
  <si>
    <t>산정상에서 쓰러졌다는 신고건으로 현장출동중 신고자와 통화한 바 심정지 상황 추측됨. 현장도착한 바 특수대응단 항공대 선착하여 환자 심정지로 응급처치하고 있는 상황으로 같이 심폐소생술 실시 후 소방헬기 이용하여 병원 이송 지원함. 이후 하산하여 인원,장비 이상없이 귀소함</t>
  </si>
  <si>
    <t>소방위 안효진 포함 5명 현장에 도착한바 성당에서 내려오는 길옆 2~3미터 정도의 풀숲으로 떨어져있었고 요구조자는 스스로 걸을수 있는 상태였기에 부축하여 급차로 이동후 인원, 장비 이상없이 안전귀소함</t>
  </si>
  <si>
    <t>소방위 오두환 포함 5명 산에서 정신을 잃은 요구조자 1명 구급차의 분리형 들것 이용하여 보정급차로 인계후 인원,장비 이상없이 안전귀소함.</t>
  </si>
  <si>
    <t>산악구조 건으로 현장도착한 바 요구조자 1명 발 부상으로 움직이지 못하는 상황으로 산악용 들것 이용하여 하산, 구갈급차에 인계 후 인원,장비 이상없이 귀소함</t>
  </si>
  <si>
    <t>- 죽전동 대지산 도착한바 신고자 신고철회 및 상황실 귀소 접보로 귀소함/n- 동일건 재신고 접보되어 죽전동 대지산 정상 도착한바 신고자 잘못된 위치설명으로 재이동함/n- 오산리 소재 대지산 정상 인근 요구조자 확인한바 누워있는 상황으로 구미급차에서 V/S 및 심정도 확인한바 특이사항 없어 산악용들것을 이용 하산 중 심정지 관찰되어 CPR 및 제세동 1회 실시후 정상순환 확인됨/n- 즉시 헬기 요청하여 아주대 병원 이송 조치함.</t>
  </si>
  <si>
    <t>산악사고 현장 도착하여 법화산 정상으로 올라가는 등산로 주변일대 수색 실시한 바 요구조자를 발견하지 못하였으며 상황실로부터 요구조자가 집으로 귀가하였다는 무전 접보 후 인원, 장비 이상없이 귀소함</t>
  </si>
  <si>
    <t>대지산 하산 중 미끄러져 발목 부상으로 신고한 사항으로 출동대 현장도착하여 현장응급처치 및 산악용 들것을 이용 안전구조 후 구급차 인계하여 신갈강남병원으로 이송함</t>
  </si>
  <si>
    <t>산악사고 현장 도착하여 확인한 바 요구조자 1명이 발목부상으로 하산하지 못하는 상황으로 구급대원 응급처치 실시하고 산악용 들것 이용 법륜사 입구로 운반 실시하고 구급차량으로 병원 이송 후 인원, 장비 이상없이 귀소함</t>
  </si>
  <si>
    <t>- 보정펌프 미출동건</t>
  </si>
  <si>
    <t>소방위 소차영 포함 3명은 풍덕천동 건영아파트 인근 1펌 차량 부서 후 토월약수터에서 광교산 시루봉 방향으로 등산하여 요구조자 1명 지상으로 이동 조치함. 요구조자는 수지1급차로 분당서울대병원 이송조치 후 귀소함.</t>
  </si>
  <si>
    <t>센터장 포함 4명은 성복동 버들치고개 등반하여 수지119안전센터 직원 6명 함께 수지센터 산악용들것 이용하여 요구조자를 구급차까지 이동 후 수지구급차에 인계함.</t>
  </si>
  <si>
    <t xml:space="preserve">광교산에 부부가  등산중 길을 잃은 상황으로, 요구조자가 "신봉동 서봉사지 절터쪽으로 등산하였다"고 하여 그곳에서 토끼재 방향으로 등산하면서 수색하고 요구조자를 시루봉 부근에서 민간 산악구조대와 접촉하게 되었고 요구조자들을 토끼재에서 합류하여 하산을 도와 최초 등산로 입구 승용차 주차 된 곳으로 인도하고 철수함.   </t>
  </si>
  <si>
    <t>독정초교에서 한성골프장 방향으로 등산 도중 발목을 다친 급자가 있다는 신고를 받고 등산하여 산 정상 부근에서 급자 접수하여 구급대원이 현장처치 후 산악용 들것을 이용하여 안전하게 하산한 후 보정급차를 이용하여 병원 이송함.</t>
  </si>
  <si>
    <t>산악구조 현장출동 중 수지펌프로부터 요구조자 구조완료 접보 후 인원,장비 이상없이 귀소함.</t>
  </si>
  <si>
    <t>산악사고 출동중 본부 상황실로부터 귀소지령으로 인원,장비 이상없이 귀소함.</t>
  </si>
  <si>
    <t>산에서 넘어져 발목을 다쳤다는 신고로 현장도착하여 확인한바 신자 산중턱에 넘어져 거동불편한 상태로 구조대와 함께 산악용 들것이용 하여 안전하게 내려와 출동한 급차에 인계 후 귀소</t>
  </si>
  <si>
    <t>수지구급차 지원출동건으로 등산 중 발목을 접질린 요구조자 1명 산악용들것 등 이용하여 하산 후 수지구급차에 인계함.</t>
  </si>
  <si>
    <t>현장출동중 환자상태 호전되어 수지급차만 비발하고 보정펌프는 귀소함.</t>
  </si>
  <si>
    <t>현장도착한 바 요구조자 상태호전되어 같이 하산하고 구급대에 인계후 귀소중 벌집제거 출동에 임함.</t>
  </si>
  <si>
    <t>현장도착하여 산 능선에서 수지구급대와 요구조자를 산밑으로 이동후 수지구급에 의해 이송되고 보정펌프는 인원. 장비 이상없이 귀소함.</t>
  </si>
  <si>
    <t>상황실로부터 구조출동 지령받아 출동에 임함. 현장도착하여 보정 구급대원과 환자 들것 이용하여 구급차 인계 후 인원, 장비 이상없이 귀소함.</t>
  </si>
  <si>
    <t>현장도착하여 광교산정상으로 향하던중 수지대에 의해 요구조자 발견접보받고 귀소중 보정동 화재출동에 임함.</t>
  </si>
  <si>
    <t>현장도착하여 수지대와 요구조자 산아래까지 이동후 구급대에 인계하고 귀소중 죽전동소재 구조출동에 임함.</t>
  </si>
  <si>
    <t>현장출동중 요구조자 미발생 확인되어 죽전동 교통사고 구조출동 지령받고 현장으로 출동함.</t>
  </si>
  <si>
    <t>센터장 포함 4명은 현장도착하여 등반 후 요구조자 발견하여 산악용바스켓으로 안전하게 구조하고 구급대 인계 및 현장안전조치 후 인원, 장비 이상없이 귀소함.</t>
  </si>
  <si>
    <t>기흥구 보정동 산악구조 출동한 사항으로 현장도착하여 확인한 바 여성1명 산정상에서 미끄러져 발목염좌로인해 움직이지못하고있는상황.보정대 구급대랑 같이 등반하여 현장에서 응급처치 후 부축하여 안전하게 하산완료. 구급대에 인계후 귀대한 사항임</t>
  </si>
  <si>
    <t>상황실로 부터 산악사고 출동지령 후 즉시 현장으로 출동하여 법화산방향으로 보정 구급대와 함께 등반시작하여 정상 7~8부능선 부근에서 요구조자를 발견하여 응급처치 실시하고, 산악용들것을 이용하여 구조완료하고 아주대병원으로 이송함.</t>
  </si>
  <si>
    <t>소방위 김재무 포함 3명은 현장도착한 바 요구조자 1명 바닥에 누워있는 상태로 산악용 들것이용 안전구조 및 급자 인계 후 인원, 장비 이상업이 귀소함.</t>
  </si>
  <si>
    <t>추가출동건으로 보정구급대에 의해 처리된건임.</t>
  </si>
  <si>
    <t>현장도착하여 등반 중 구급대 급자 1명 특수대응단 헬기로 이송 보조 수행 및 현장안전조치 후 인원, 장비 이상없이 귀소함.</t>
  </si>
  <si>
    <t>보정펌프 귀소 중 출동한건으로 광교산에 요구조자 1명 발목염좌 추정으로 거동이 불가하여 보정대와 수지대가 현장도착하여 본부 상황실에 헬기지원 요청한건으로 요구조자는 헬기이송실시하고 보정대는 귀소함</t>
  </si>
  <si>
    <t>- 상기 출동건은 현착한바 등산로에 요구조자 1명 발목 염좌로 인하여 움직이지 못하는 상황으로 응급처치후 들것 이용 안전구조함./n-  보정 급차에 인계후 비철함.</t>
  </si>
  <si>
    <t>현장도착 나무에 깔린 요구조자 구조</t>
  </si>
  <si>
    <t>신고자가 같이 버섯채취를 온 일행 중 1명이 길을 잃어 조난신고를 했는데 다시 만나서 요구조자 미 발생으로 귀소함</t>
  </si>
  <si>
    <t xml:space="preserve">산악 구조출동한 바, 산속에서 요구조자 1명이 어지렴증을 호소하며 쓰러저 있는 상황으로 용인구조대, 양지구급차와 함께 산악용 들것을 이용하여 구조완료후 병원이송을 위하여 양지구급차에 인계함 </t>
  </si>
  <si>
    <t>현장출동하여 확인한바 조비산 정상부근 목계단부근에서 허벅지 부상으로 구조요청한 건으로 휴대용들것을 이용하여 안전하게 하산후 관계자에게 인계후 인원장비 이상없이 귀소함</t>
  </si>
  <si>
    <t xml:space="preserve">현장도착한바 여성급자 1명이 팔과 다리에 골절로 추정되는 부상을 입고 누워있는상태로 보행이 불가능하여 구급대원의 응급처치후 산악용 들것을 이용하여 요구조자를 고정후 하산하여 병원 이송조치하였음./n요구조자는 경사면에서 아기를 안고 있다가 돌에 걸려 넘어지면서 사고를 당하였다고 진술함. </t>
  </si>
  <si>
    <t>신고자가 조비산 정상에서 어깨를 다쳐 하산하지 못한다는 신고내용을 접수 받고 구급대원 포함 인원5명이 등반하여 정상에 도착하여 신고자를 확인한바 오른쪽 어깨부분에 심함 통증을 호소하고 있는 상태여서 어깨를 고정하고 구조대원의 부축을 받으면서 하산하여 병원으로 이송조치하였음</t>
  </si>
  <si>
    <t>구봉산 등산 중 석술암산 인근에서 조난당한 요구조자 1명 안전하게 하산 조치함</t>
  </si>
  <si>
    <t>요구자가 조비산 정상 부근에서 허리를 다쳐 고립되어있다는 지령을 듣고 백암급차와 합동으로 LBB를 이용해 급차까지 안전하게 옮긴 후 인원,장비 이상없이 귀소함</t>
  </si>
  <si>
    <t>상기장소출동 중 원삼급차로부터 요구조자가 이미 산에서 내려와 도로가에 대기한고 있는 상태로 원삼급차 자체처리 확인 후 인원ㆍ장비 이상없이 귀소함.</t>
  </si>
  <si>
    <t>중풍 환자로 부축하여 안전하게 하산하여 귀가조치함</t>
  </si>
  <si>
    <t>등산 중 실족으로 구조 신고한 건으로 법화산 등산로 따라 현장 도착시 요구조자 골절의심으로 응급처치 후 구조대 산악용 들것이용하여 급차 운반 및 이송 후 인원,장비 이상없이 귀소함.</t>
  </si>
  <si>
    <t>센터장 박승회외 2명 산악구조 접보 즉시 출동하여 현장도착 다리골절인 환자가 있어 구급대원이 응급처치로 부목을 대고 처치후 구조대원도착후 산악용 들것으로 환자를 실어 이동하여 산을내려온후 동백급차에게 인계후 귀소함</t>
  </si>
  <si>
    <t>산악자전거를 타다가 내리막 길에서 넘어져 다친 상황으로 구조대와 같이 산악용 들것을 이용 이송 후 동백 구급차를 이용 분당 서울대병원 이송함</t>
  </si>
  <si>
    <t>상황실로부터 천주교공운묘지에서 법화산 방향 요구조자 발생 무전접보 후 청덕동 법화산 진입로 선택중 상황실로부터 모현대 구조완료 무전 접보 후 동백대는 이상없이 귀소함</t>
  </si>
  <si>
    <t>산길을 내려오다가 넘어져 우측발목 발생, 걸을 수 없어 신고한 상황으로 동백급차가 최대한 사고발생지점으로 접근, 요구조자 동행자가 업어 급차로 이송, 동백 급차로 신갈강남병원 이송조치함</t>
  </si>
  <si>
    <t>팀잠 김용찬외2명 상기 법화산정산 자살기도 접보 즉시 출동하여 법화산 정산도착 신고자과 접촉 법화산을 탐색하던중 요구조자에게 전화가와서 산에서 내려오겠다고 하여 상황종료되어 요구조자에게 안전조치 안전교육당부후 귀소함</t>
  </si>
  <si>
    <t>소방위 박승회 포함 3명 산악구조 현장 출동하여 구조대 협조하여 요구조자 구조 및 역북3급차로 급자 이송 확인 후 인원,장비 이상없이 안전귀소함.</t>
  </si>
  <si>
    <t xml:space="preserve">신고자는 석성산 하산중 길을 잃어 도움을 요청한 상황으로 신고자와의 통화를 통해 위치를 파악하여 신고자를 발견한 후 구급차를 이용하여 안전하게 하산 시킨 후 인원, 장비 이상없이 귀소함. </t>
  </si>
  <si>
    <t>요구조자 등산중 어지러움증으로 하산이 어려운 상태로 대원2명이 부축하여 하산후 동백급차에 인계함</t>
  </si>
  <si>
    <t>신고자 등산중 발을 삐어 신고한 상황으로  구조대와 함께 현장 진입하여 요구조자 구조 후 구급차 용인세브란스 병원 이송하고 동백펌프는 인원,장비 이상없이 안전귀소함.</t>
  </si>
  <si>
    <t>현장도착한바 능선상에서 미끄러져 우측발목을 다친상태로 동백구급대원에게 응급처치후 안전하게 하산하여 동백구급대로 병원이송함/n인원장비 이상없이 귀소함</t>
  </si>
  <si>
    <t>부센터장 포함 4명 현장 출동하여 확인시 요구조자 남편이 부축해서 내려오고있어서 동백대 합류하여 요구조자 부축해서 안전 하산 후 구갈급차 환자상태 확인 후 인원,장비 이상없이 안전귀소함.</t>
  </si>
  <si>
    <t>현장도착한바 우측다리를 다친 요구조자 1명이 있는 상황으로 동백구급대에서 응급조치후 구조대 산악구조용 들것을 이용하여 안전하게 하산후 인원 장비 이상없이 귀소함</t>
  </si>
  <si>
    <t>센터장 포함4명 산악구조 접보 즉시 출동하여 현장도착하여 요구조자 여자 한명을 구조대와 함게 산악용 들것을 이용하여 구조후 구갈급차에 인계후 귀소함</t>
  </si>
  <si>
    <t>센터장외 3명 상기 산에서 벌을 쏘였다는 신고 접보 즉시 출동하여 역북급차랑 같이 현장도착한바 벌에쏘인 산에서 내려와 급자를 역북급차에 인계후 귀소함</t>
  </si>
  <si>
    <t>팀장외2명 상기 산에서 머리를 부상입었다는 신고 접보 즉시 출동하여 현장도착 하여 구급대원이 상처리료후 급자를 부축하여 하산한뒤 급차에 인계후 귀소함</t>
  </si>
  <si>
    <t>현장도착하여 확인한 바 진돗개에 물려 왼쪽다리 부상당한 상태로 현장응급처치 후 동백급차에 인계 함 인원장비 이상없이 귀소함</t>
  </si>
  <si>
    <t>현장도착하여 확인한 바 등산 중 발목이 접질린 상태로 들것 이용하여 안전구조 실시함 동백급차에 인계 후 인원장비 이상없이 귀소함</t>
  </si>
  <si>
    <t>타 출동대 출동으로 미 출동건</t>
  </si>
  <si>
    <t>소방경 박승남포함 4명 요구조자 1명으로 등산도중 길을 잃어버려 수색 중 산아래부위에서 찾아 신고자에게 인계후 인원장비 이상없이 귀소함</t>
  </si>
  <si>
    <t>현장도착한바 요구조자1명 다리부상으로 구급차량 이송지원 후 인원, 장비 이상없이 귀소함</t>
  </si>
  <si>
    <t>등산 중 심장질환으로 구조요청하여 등산로 입구쪽에 펌프차 주차 후 걸어 올라가던 중 역북2급차 구조 완료하여 귀소함.</t>
  </si>
  <si>
    <t>법화산 정상 350미터 전, 가슴이 아파 움직이지 못하겠다는 신고로, 동백펌프는 까치구조 마치고 출동함. 현장 도착하여 구조대, 보정급차와 함께 산악용 주들것을 이용하여 하산 중 CPR상황 발생하여 이동을 멈추고 중턱에서 CPR 실시. 실시 중 역북급차 현장 도착함. CPR 30분 실시 후에도 심정지 상태 회복되지 않아 계속 하산에 임하여 보정급차 인계함.</t>
  </si>
  <si>
    <t>소방위 박승회포함 5명은 구조대와 함께 산에서 발목 다친환자1명을 응급처치 후 들것을 이용하여 하산 동백구급차에게 인계후 인원장비 이상없이 귀소함</t>
  </si>
  <si>
    <t>요구조자 오른쪽 종아리 혈관수술 받은 병력있으며 다리통증 심하고 병원이송 원한다는 신고.  석성산 7부능선에 누워있는 요구조자 발견하여 헬기이송 결정 후 산9부능선의 헬기이송 가능한 지점으로 이동. 구조대 산악용 들것 이용해 헬기에 인계 후 인원,장비 이상없이 귀소함.</t>
  </si>
  <si>
    <t>상기현장 요구조자 1명 등산 중 미끄러져 왼쪽 발목 부상한 상황. 현장응급처치 후 접이식 들것 이용하여 안전하게 하산 후 동백급차 이송지원 함. 인원,장비 이상없이 귀소함.</t>
  </si>
  <si>
    <t>팀장포함 3명 현장도착하여 야산에 요구조자 1명 발견하여 보호자 인계후 인원장비 이상없이 귀소함</t>
  </si>
  <si>
    <t>요구조자 1명 등산 중에 발목을 삐끗해 동백급차에 안전하게 인계하고 데리고 있던 개2마리 근처 요구조자 집에 데려다 놓고 귀소함</t>
  </si>
  <si>
    <t>등산 중 다리를 접질렀다는 신고로 출동 중 선착한 동백급차로부터 귀소지령 받고 귀소함.</t>
  </si>
  <si>
    <t>30대 여성 석성산 정상에서 하산 중 3부능선에서 왼쪽 발목 실족하여, 동백구급대원 부목고정 후 구조대와 함께 구조들것 이용 하산하여 동백구급차에 인계 후 귀소함</t>
  </si>
  <si>
    <t>요구조자 1명 등산 도중 넘어져 발목 골절 부상. 생활안전단과 동백급차 대원들과 산악용 들것으로 안전하게 구조 후 구갈급차에 인계하고 귀소함</t>
  </si>
  <si>
    <t>치매에 걸린 어머니가 산에 올라가신뒤 내려오지 못하고 있다는 신고로 경찰과 함께 요구조자 구조 후 가족에 인계함.</t>
  </si>
  <si>
    <t>산을 타다 길을 잃었다는 신고를 받고 출동하여 용인시민체육공원 주차장 뒷편 산과 팬스 경계에서 요구조자 1명 발견하여 안전구조후 귀소함</t>
  </si>
  <si>
    <t xml:space="preserve">할머니가 산에서 내려가지 못하고 있다는 신고를 받고 동백펌프, 동백급차 출동하여 현장도착후 산악구조용 들것을 이용하여 할머니 안전하게 구조후 보호자와 경찰에 인계한뒤 안전귀소함 </t>
  </si>
  <si>
    <t>현장도착한 바 하산 중 허리통증과 다리통증이 있고 도서관 옆 벤치에 앉아 있는 상태로 구갈급차 인계 후 인원, 장비 이상없이 귀소함.</t>
  </si>
  <si>
    <t>현장 도착한바 다리부상 요구조자 1명 거동가능하며 구급차에 인계후 인원,장비 이상없이 비철함</t>
  </si>
  <si>
    <t>요구조자 법화산 하행중 미끄러져 넘어지면서 우측 발목에 통증을 호소하였으며 모현급차, 보정출동대가 법화산 정상에서 천주교용인묘원으로 이동하여 구조완료 후 분당서울대병원으로 이송함.</t>
  </si>
  <si>
    <t>모현1펌, 구급차 출동하여 랜턴 등을 활용, 요구조자와 지속적 연락을 취하며 구조함.</t>
  </si>
  <si>
    <t>산에서 내려오는길에 발목을 접질려 구조요청 한 사항으로, 구조완료 후 구급차 인계함</t>
  </si>
  <si>
    <t>요구조자 산에서 내려오다 발목을 다친 사항으로 보정대와 합동으로 구조 완료함.</t>
  </si>
  <si>
    <t xml:space="preserve">등산 중 길을 잃어 신고한 사항으로 안전하게 하산 유도 완료함. </t>
  </si>
  <si>
    <t>동림저수지에서 40분 가량 등반 및 요구조자 발견후 모현구급대원과 함께 현장응급처치 및 후착한 보정대원과 하산하여 대기중인 포곡 구급차량에 인계후 인원,장비 이상없이 귀소함</t>
  </si>
  <si>
    <t>외대 뒤 산 중턱에서 작업중 벌을 피하려다 쓰러지면서 어깨를 다친 사항으로 구조 완료 및 모현구급대 응급처치후 병원 이송함.</t>
  </si>
  <si>
    <t>노고봉 하산중 배수로에 빠지면서 부상 발생하였으며 모현구급대 응급처치 후 분당제생병원 이송함.</t>
  </si>
  <si>
    <t>군인1명이 낙하산 하강 훈련 중 추락하면서 나무에 걸린 사항으로 용인구조대와 로프를 이용하여 구조 완료함.</t>
  </si>
  <si>
    <t>산악 구조 출동 중 상황실로부터 귀소 접보 후 이상없이 귀소함</t>
  </si>
  <si>
    <t>출동중 능평급차 이송으로 광주상황실 구급취소함.</t>
  </si>
  <si>
    <t>산에서 길을 잃었다는 신고. 현장도착하여 경찰과 연계하여 수색하였으며 7부 능성에 에쿠스 차량 내에 자고 있는 요구조자 발견. 모현대 하산하여 경찰에 인계 후 귀소</t>
  </si>
  <si>
    <t>산에서 실족 추락한 환자 1명 구조대와 함께 구조함.</t>
  </si>
  <si>
    <t>현장도착하여 용인공원내 탈진으로 쓰러진 요구조자 들것으로 구조후 구급대 인계함</t>
  </si>
  <si>
    <t>상기출동 산악사고 출동건임. 신고자에 의하면 광주 정토사 부근에서 산책하던중 길을 잃고 넘어져 찰과상을 입었고 외대건물이 보인다는 내용임. 모현대는 외대에서 노고봉가는쪽으로 검색실시함. 검색중 상황실로부터 광주 관내에서 요구조자 발견했다는 내용을 접보 후 모현대는 귀소명령받아 인원,장비 이상없이 귀소함.</t>
  </si>
  <si>
    <t>요구조자 1명이 하산하던중 미끄러져 발목을 접지른 상황으로 구갈대에서 안전조치후 산악들것 이용하여 구갈급차로 이동, 이송조치함</t>
  </si>
  <si>
    <t xml:space="preserve">요구조자 1명이 문수산을 등반하던중 실족하여 왼쪽 발목을 접지른 상황. 큰통증을 호소하지 않으며 본인이 괜찮다고 주장하여 부축으로 산입구 지점까지 하산함. 본인이 이송거부로 귀소함 </t>
  </si>
  <si>
    <t>상황실로 부터 상기장소 등산로상 산악사고 발생접보즉시 구조공작차량 출동 함./n 성원샹떼빌 2차 아파트 210동 뒤 산책로로 진입하여 등반시작 함. 구조대 등반 중 등산로상에서 구조활동중인 선착대 만남. /n구조대, 구갈대 교대로 요구조자 들것에 결착하여 하산완료 함./n 요구조자 구갈급차에 인계 후 안전귀대 함.</t>
  </si>
  <si>
    <t>산악구조 접보후 소방장 김정근 포함3명 출동하여 현장도착한 바 요구조자는 하산중 넘어져 허리를 다친상태로 구조대는 응급처치후 산악용들것을 이용하여 구갈대와 구조완료 및 귀소중 하갈동 매미산 산악구조 접보후 현장출동함.</t>
  </si>
  <si>
    <t>산악구조 접보후 소방장 김정근 포함3명 출동하여 현장도착한 바 요구조자는 하산중 넘어져 발목을 접지른 상태로  구조대는 응급처치후 산악용들것을 이용하여 구갈대와 구조완료후 구갈급차에게 인계후 귀소함.</t>
  </si>
  <si>
    <t xml:space="preserve">&lt;생활안전팀&gt;/n-산악구조 접보로 현장출동 중 신고자와 통화한 바 용인시청 뒤 석성산 등산로 입구에서 동백지구로 넘어가기위해 등산 중 날이 어두워지자 길을 잃어 119에 도움을 요청한 상황임/n-신속히 등산로 입구에 도착, 신고자와 전화통화를 시도하며 등산 중 신고자를 발견하여 안전하게 하산완료함/n-신고자 생활안전교육 실시함  </t>
  </si>
  <si>
    <t>등산 중 길을 잃어 구조요청한 상황으로 구조대는 법륜사 주차장에 차량을 주차한 후 등산로를 따라 형제봉 근처를 수색중 상황실로부터 요구조자가 자기이름을 부르는 소리가 들린다는 접보로 계곡에 있는 요구조자를 발견하여 구조완료, 하산하여 수지 구급대에 인계 후 안전귀소함.</t>
  </si>
  <si>
    <t>산악구조 접보후 대장 포함4명 출동하여 현장 도착하여 확인한 바 등산로에 요구조자가 하산중 발을 접질러 골절추정되는 상태로 구조대는 역북구급대와 응급처치후 경기특수대응단 에게 인계 및  현장안전조치후 귀소함.</t>
  </si>
  <si>
    <t xml:space="preserve">요구조자 1명이 등산중에 실족하여 왼쪽다리가 골절된 상황으로, 선착한 동백구급대에서 응급처치후 산악들것 이용하여 안전하게 지상으로 이동하여 동백급차에 이송조치함 </t>
  </si>
  <si>
    <t xml:space="preserve">요구조자 1명이 석성산 5부능선에서 실족하여 오른발목을 다쳐 걸을수 없는 상황으로, 산악들것 이용하여 구급차까지 안전하게 이동하여 이송조치함. </t>
  </si>
  <si>
    <t xml:space="preserve">김량장동 노고봉 등산 중 길을 잃어 신고한 상황으로 구조대는 현장도착하여 휴대폰 및 육성으로 요구조자 위치 파악, 요구조자에 접근하여 안전구조 후 귀소함. </t>
  </si>
  <si>
    <t>등산 중 넘어저 다리가 다쳐 산악구조 요청한 상황으로 구조대 생활안전단은 관할대인 수지대와 고기동 산사랑식당 뒤 등산로를 이용 요구조자에게 접근, 요구조자 위치가 더이상 이동이 불가하여 소방헬기 요청하여/n요구조자 안전밸트 및 로프를 이용 소방헬기에 인양시켜 병원 이송 조치 후 인원장비 이상없이 안전귀소함.</t>
  </si>
  <si>
    <t>상황실로 부터 상기장소 산악구조 접보즉시 구조공작차량 출동 함./n 현장인근 도착하여 산악용들것등 산악장비 지참하고 도보로 이동하여 현장도착 함./n 요구조자 동백구급대원이 응급처치 후 산악용들것에 결착하여 도보로 이동, 동백버스종점에 대기중인 동백급차에 이송 후 안전귀대 함.</t>
  </si>
  <si>
    <t>&lt;생활안전팀&gt;/n - 산악구조접보로 현장도착하여 보정대와 합동하여 대지산 및 불국산 수색 중 보정대 요구조자 발견 상황실 귀소접보로 인원,장비 이상없이 귀소함.</t>
  </si>
  <si>
    <t>서봉사지에서 등반하여 정상부근 500여미터 전 등산로부근 요구자에게 접근하여 보정대 산악들것을 이용 항공대 인계후 인원, 장비 이상없이 귀소함</t>
  </si>
  <si>
    <t>등산 중 다리가 다쳐 하산이 어려워 구조요청 신고한 상황으로 구조대 생활안전단 2명은 구갈대, 수원 남부구조대와 요구조자 위치까지 접근, 수원 남부구조대의 산악용들것을 이용 요구조자 구조하여 구갈구급차에 인계 후 인원장비 이상없이 안전귀소함.</t>
  </si>
  <si>
    <t>상황실로부터 구조출동 무선 접보 즉시 출동 함. 신고자는 하산하는 길에 길을 잃어 119에 신고한 상황임. 현착하여 소방위 김현중 포함 3명과 선착한 모현대 2명은 랜턴을 이용하여 요구조자 수색실시. 요구조자 2명 인명구조 완료하였고 상태는 양호함. 안전하게 하산 후 장비 이상없이 안전 귀소함.</t>
  </si>
  <si>
    <t>상황실로부터 구조출동 지령 접보 즉시 출동함. 현착한바 50대 아주머니가 주택 뒷산에 넘어져 다리가 삐어있었고 역북대가 응급처치중. 소방위 김현충 포함 4명은 들것으로 환자 고정 후 안전하게 하산하여 급자 구급차에 인계완료함.</t>
  </si>
  <si>
    <t>-상황실로부터 산악구조 출동지령접보 즉시 출동함/n-출동중 신고자와 통화한바 통화사 입구에서 시청방향으로 내려오는 길에서 자전거를 타다 넘어진 상태로, 걸을수 있는 상태나 어깨에 무리가 갈 것 같아 움직이지 않고 있는 상태라함./n-석상산입구에서 동백급차로 구조대원 4명 갈아타 통화사 입구까지 이동함./n-통화사입구에서 시청방향 약300미터 도착한바 요구조자 등산로 옆에 앉자있는 상태였으며, 동백급차 구급대원 현장 응급처치 후 요구조자 통화사 입구까지 걸어서 이동후 동백급차 요구조자 인계후 인원장비 이상없이 귀소함</t>
  </si>
  <si>
    <t>/n기흥구 청덕동 화재진압중 마북동 법화산 산악구조출동함. 현착한바 요구조자1명 등산후 하산도중 아주머니 한분이 발목이 접질려 다친상태임. 보정급차에서 응급처지 완료후 안전구조하여 보정급차에게 인계함. 안전조치후 생활안전은 귀소함.</t>
  </si>
  <si>
    <t>중동 산악구조 현장 귀대중 상황실로부터 산악구조 지령 받고 비발함. 현착한바 30대 여성 한명이 다리가 안움직이고 있는 상황이었고 소방위 김현중 포함 3명은 산악구조용 장비를 이용하여 요구조자 안전 구조함. 요구조자 구조후 역북 급차에 인계후 인원 장비 이상없이 안전 귀소함.</t>
  </si>
  <si>
    <t>유방동 산악사고 접보로 출동함./n구조대 현장도착하여 확인한 바 요구조자 우측다리 골절로 움직이지 못하는 상황, 역북구급대가 현장 응급조치 실시함. 구조대는 산악용들것에 요구조자 결착, 안전장소로 하산하여 역북구급대에 요구조자 인계, 병원이송조치 완료 후 인원장비 이상없이 안전귀소함.</t>
  </si>
  <si>
    <t>상황실로부터 산악사고 구조출동 지령 접보 즉시 출동함. 현착한바 60대 여성의 요구조자 1명 우츨 다리를 삔 상황으로 산악용 들것을 이용하여 환자 고정 후 하산함. 요구조자 구조 완료 후 동백급차에 인계 후 구조공작 비철함.</t>
  </si>
  <si>
    <t>산행중 개인질환자로 산중턱에서 신고한 사항으로 역북구급대원과  함께 등반하여 요구조자 발견 양쪽 어깨부축하여 하산 역북급차에 인계후 인원, 장비 이상없이 안전 귀소함</t>
  </si>
  <si>
    <t>상황실로부터 산악사고 구조출동 지령 접보 즉시 출동함. 현착한바 요구조자가 산에서 길을 잃에 헤메고있는상황임. 소방위 김현중 포함 3명은 요구조자 인명검색 실시한바 요구조자 발견함. 요구조자 백암급차에 인계후 비철함.</t>
  </si>
  <si>
    <t>상황실로부터 산악사고 구조출동 지령 접보 즉시 출동함. 현착한바 산소에 벌조를 하러갔다가 요구조자 1명 쓰러진상태로 의식이 없음. 선착한 이동대가 CPR중이었고 소방장 이병학 포함 4명은 산악용 들것 이용하여 요구조자 역북급차에 인계후 비철함.</t>
  </si>
  <si>
    <t>상황실로부터 산악구조 접보 즉시 출동하여 현장확인한바 모현대 및 보정대가 산 반대편으로 올라가 요구조자를 데리고 내려오는 상황으로 요구조자 포곡급차에 인계 후 인원,장비 이상없이 귀소함.</t>
  </si>
  <si>
    <t>현착한바 요구조자 산인근에서 밤을 주우려다 넘어져 쓰러져 있는상태. 소방장 박만기 포함 4명은 산악들것이용하여 환자 안전하게 지면으로 이동 후 양지 급차에 인계후 비철함.</t>
  </si>
  <si>
    <t>산악구조 접보후 대장포함6명 출동하여 현장확인한 바 요구조자는 과호흡상태로 역북구급대와 급자응급처치후 산악용들것을 이용하여 구조완료및 현장안전조치후 귀소함</t>
  </si>
  <si>
    <t>현장도착 후 확인한바 광교산 정상에 요구조자가 발목을 다쳐 거동이 불편한 상황으로 수원 남부구조대와 함께 요구조자 안전구조 후 상황종료 귀소함.</t>
  </si>
  <si>
    <t>상황실로부터 산악구조 접보 즉시 출동하여 현장확인한바 선착대가 도착한 상태로 산악용 들것을 이용하여 안전하게 구조 및 하산완료 후 보정구급대에 요구조자 인계 후 인원,장비 이상없이 귀소함.</t>
  </si>
  <si>
    <t>-상황실로부터 산악사고 구조출동지령접보 즉시 출동함/n-현장도착한바 동백대 현착한 상태로, 경찰대 뒤편 야산중턱에 요구조자 넘어져있는 상황으로, /n-산악용들것을 이용하여 요구조자 안전구조 및 동백급차 인계후 인원장비 이상없이 귀소함.</t>
  </si>
  <si>
    <t>생활안전 현장확인한바 요구조자 공사장에서 10미터 떨어진 산에 실족 상태로 기다리고 있는 상태로 역북급차와 현장조치 후 들것사용 구급차로 이송함</t>
  </si>
  <si>
    <t>- 구조공작 산악사고 출동 지령 후 즉시 출동함/n- 역북급차와 동백에서 석성산 올라가는 등산로 코스로 진입하여 약1.5킬러 내려와서 급자 발견 역북급차에서 현장 응급처리 실시하였고 급자 거동 불가능으로 헬기요청/n- 들것에 급자 고정하여 헬기로 이송 인명구조함</t>
  </si>
  <si>
    <t>현장도착 후 산악들것 이용하여 요구조자 구조, 수지구급대에 인계 후 상황종료 귀소함.</t>
  </si>
  <si>
    <t>상황실로부터 산악구조 출동 지령 접보 즉시 출동함. 현착한바 봉두산 정상에서 요구조자1명이 자전거를 타고 내려오다 넘어져 나무에 부딪혀 넘어져 있는상태. 의식이 희미하여 역북대와 응급처치 완료 후 산악용등것이용하여 요구조자 안전하게 하산완료함. 역북급차에 요구조자 인계후 구조공작 및 생활안전은 비철함.</t>
  </si>
  <si>
    <t>-상황실로부터 낙하산 추락관련 구조출동 지령접보 즉시 출동함/n-현장도착한바 초부리 야산 능선 나무에 낙하산이 걸린 요구조자 1명이 매달려 있는 상황으로/n-로프를 이용하여 요구조자 위치까지 등반후 등반자를 현수점으로 하여 안전벨트를 이용하여 요구조자 안전구조 후 인원장비 이상없이 귀소함.</t>
  </si>
  <si>
    <t>상황실로부터 산악사고 구조출동 지령 접보 즉시 출동함. 현착한바 시청 앞 산 입구로부터 약 300m 쯤 올라간 지점에서 요구조자 1명 다리부상으로 넘어져있는상태. 소방위 김현중 포함 6명은 산악용들것 이용하여 요구조자 안전하게 구조 후 하산하여 역북급차에 인계후 비철함.</t>
  </si>
  <si>
    <t>이동면 화재현장 비발중 상황실로부터 산악사고 구조출동 지령받은후 즉시 비발함. 현착한바 선착대가 요구조자를 대리고 내려오는 상황으로 소방장 박만기 포함 2명은 요구조자 안전하게 하산 후 남사급차에 인계 완료 후 비철충 기흥구 중동 동물구조 비발함.</t>
  </si>
  <si>
    <t xml:space="preserve">요구조자 1명이 오른쪽다리를 다친상황으로 수지대화 연계하여 요구조자 1명 산악들것으로 구조완료후 수지급차에 이송조치함. </t>
  </si>
  <si>
    <t>산악사고 접보후 대장포함3명 출동후 법화산 등반하여 현장확인한 바 요구조자는 등산중 실족하여 발을다친상태,구조대는 산악용들것을 이용하여 구조완료 및 현장안전조치후 귀소함</t>
  </si>
  <si>
    <t>상황실로부터 산악사고 구조출동 지령 접보 즉시 출동함. 산 700~800m를 올라 요구조자 발견한바 요구조자는 왼쪽다리를 다쳐 쓰러져 있는상태. 소방위 김현중 포함 6명은 산악용들것이용하여 요구조자 안전하게 하산후 동백급차에 요구조자 인계후 구조공작 및 생단 비철함.</t>
  </si>
  <si>
    <t>현장도착 후 확인한바 요구조자가 산에서 넘어져 발목에 부상을 입어 거동을 못하고 있는 상태로 산악용 들것 이용하여 요구조자 안전구조 후 상황종료 귀소함.</t>
  </si>
  <si>
    <t>-상황실로 부터 산악구조 출동지령 후 즉시 현장으로 출동하여 구갈대와 함께 등반시작한지 20여분 지나 요구조자 1명을 정상 철탑인근에서 발견하여 구급처치 후 산악용들것을 이용, 요구조자를 안전하게 하산시키고 구갈 구급대에게 인계 후 병원이송 처리하고 현장에서 인원,장비 이상없이 귀대함.</t>
  </si>
  <si>
    <t xml:space="preserve"> - 상황실로 부터 산악구조 출동 지령후 즉시 현장으로 출동하여 현착한바 선착대인 보정대가 요구조자 구급처치 하였고, 동반하산하여 요구조자를 보정구급대에게 인계하고 현장에서 인원,장비 이상없이 귀대함.</t>
  </si>
  <si>
    <t>현장도착 후 확인한바 요구조자가 발목을 다쳐 거동이 불가한 상태로 수지대와 협조하여 산악용 들것 이용, 요구조자 안전구조 후 상황종료 귀소함.</t>
  </si>
  <si>
    <t>귀소중 산악사고 구조출동 지령 접보 즉시 출동하여 현착한바 60대 요구조자 1명 고관절 부상으로 안전조치 후 산악용 들것 이용하여 안전하게 하산하여 구조완료함. 하산후 역북급차에 요구조자 인계 후 구조공작 및 생활안전 비철함.</t>
  </si>
  <si>
    <t>- 상황실로부터 갈미봉 정상에서 의식저하 요구조자 발생 접보 즉시 출동함./n- 스키장 리프트를 이용하여 갈미산 접근함/n-  항공대 헬기 요청하여 산악용들것을 이용 요구조자 구조완료 후 귀소함.</t>
  </si>
  <si>
    <t>-등산중 심근경색으로 인하여 쓰러진 요구조자를 구갈대와 협조하여 산악용구조들것을 이용하여 구조완료함</t>
  </si>
  <si>
    <t>상기 산악구조 출동은 요구조자가 등산 후 하산 중 산에서 넘어져 대퇴부에 부상을 당한 상황으로 구조대원은 현장 도착 즉시 남사대와 함께 산악용들것에 요구조자를 결착 후 하산하여 안전하게 구조완료함.</t>
  </si>
  <si>
    <t>상기 산악구조출동은 요구조자가 산중에서 자전거를 타다 넘어져 부상을 당한 상황으로 거동이 불가능하여 출동한 상황임, 구조대원은 산악장비를 휴대 후 현장도착하여 역북구급대에 의한 환자응급처치 후 산악용들것에 요구조자를 결착, 하산하여 요구조자를 안전하게 구조완료함./n</t>
  </si>
  <si>
    <t>상기 산악구조 출동 요구조자 1명 구조 후 안전하게 귀소함.</t>
  </si>
  <si>
    <t>산악사고 접보로 출동한 상황으로 현장은 석성산 동백쪽에서 용인 시청방향. 구조대는 용인시청 뒷편 등산로로 요구조자에게 접근, 현장도착하여 역북구급대의 응급처치 후 산악용 들것을 이용 안전하산, 요구조자 포곡구급차에 인계 병원 이송조치 후 인원장비 이상없이 안전귀소함.</t>
  </si>
  <si>
    <t>- 상황실로부터 산악사고 구조 접보 즉시 출동함/n- 마성3리 일광사 인근으로 진입하여 석성산 정상에서 요구조자 발견함/n- 요구조자 우측 발목 골절상태로 역북구급대원이 부목을 이용 하여 응급조치 후 산악용들것에 결착함/n- 헬기를 이용하여 아주대병원 이송조치 후 도보로 하산하여 귀소함.</t>
  </si>
  <si>
    <t>-산악구조 출동지령 후 출동하여 경찰대학 입구에서 등반시작하여 30분 정도 지나 요구조자를 발견하고 응급처치 후 산악들것을 이용하여 하산 후 구갈구급대에게 인계하고 현장에서 비철함./n-장비운반은 비철 중 벌집제거 출동함.</t>
  </si>
  <si>
    <t>-상황실로부터 산악사고 구조출동 지령접보 즉시 출동함/n-현장도착한바 등산로 초입부근에 요구조자1명 발생한 상황으로, 동백급차 요구조자 응급조치 후/n-산악용 들것을 이용하여 요구조자1명 안전구조 및 동백급차 인계후 인원장비 이상없이 귀소함</t>
  </si>
  <si>
    <t>- 상황실로부터 산악사고 구조 접보 즉시 출동함/n- 산기슭에 있는 밭에 갔다가 빗길에 미끌어져  실족한 상황임/n- 구급대원 응급조치 후 산악용들것을 이용하여 요구조자 하산 완료함/n- 구급차에 인계하여 신갈강남병원 이송조치 후 귀소함.</t>
  </si>
  <si>
    <t xml:space="preserve"> - 상기 산악구조 출동은 산악암벽등반 사고로 요구조자 1명 발생한 상황임./n - 구조대원은 현장 도착 즉시 상황파악 및 요구조자의 상태를 확인 후 산악용들것을 이용하여 요구조자를 결착, 안전하게 하행하여 구조완료함./n</t>
  </si>
  <si>
    <t>요구조자 1명이 등산중 어깨를 다쳐 걸을수 없는 상황으로 현장 도착하여 확인한바 구급대원 응급조치후 도보가능하여 산중턱까지 이동후 동백급차로 이송조치함</t>
  </si>
  <si>
    <t>- 상기 산악구조 출동은 등산 중 다리가 골절되었다하여 출동한 상황임./n- 구조대원 현장 도착하여 확인한 바 요구조자 좌측 발목부위가 골절된 상황으로 역북구급대 환자 응급처치 실시 후 들것을 이용하여 안전하게 구조 완료함./n- 구조완료한 요구조자를 역북구급대에 인계조치함.</t>
  </si>
  <si>
    <t>현장도착 후 확인한바 요구조자가 법화산 중턱에서 발목 부상을 입어 거동을 못하고 있는 상태로 산악구조 들것 이용하여 요구조자 안전구조 후 구갈구급대에 인계함.</t>
  </si>
  <si>
    <t>- 상황실로부터 산악사고 구조 접보 즉시 출동함/n- 보라동 184번지에서 보라산 정상 방향으로 요구조자 수색 실시함/n- 구매산 정상에서 2개조로 나눠 공세동 방향 및 지곡동 저수지 방향으로 수색 실시함/n- 고매동 산 103번지까지 능선을 따라 수색 후 위치추적 요청함/n- 지곡동 314번지 위치추적 결과에 따라 314번지로 이동하며 수색 실시함/n- 314번지 부근 계곡에서 요구조자 발견하여 구갈 구급대에 인계 후 귀소함.</t>
  </si>
  <si>
    <t>- 상황실로부터 산악구조 접보 즉시 출동함/n- 공신아파트 뒷 산으로 500m 가량 이동하여 등산로상에서 요구조자 발견함./n- 요구조자가 벌에 쏘여 구토 및 호흡곤란 증상이 있는 상황으로 구급대원 응급조치 및 휴식을 취함/n- 요구조자 자체회복으로 부축하여 하산 후 역북구급대에 인계함.</t>
  </si>
  <si>
    <t>-주택에서 약 15미터 위치한 야산에 요구조자 심정지 추정 출동으로, 현장 도착하여 역북1,2구급대와 30여분동안 심폐소생술 실시후 요구조자 구조후 인원장비 이상없이 귀소함</t>
  </si>
  <si>
    <t>- 산악사고 출동지령 후 즉시 현장으로 출동하여 동백도서관 뒷편에서 등반 시작하여 정상으로 향하던 중 선착대인 동백대와 함께 부축하여 내려오는 요구조자를 동백대와 함께 구조완료 하고 동백 구급대에게 인계 후 비철함.</t>
  </si>
  <si>
    <t>-상황실로부터 산악사고 접보 즉시 출동함./n-현장 도착하여 등산로상 요구조자 1명 구조 완료후 역북구급차 인계후 귀서함</t>
  </si>
  <si>
    <t>- 요구조자가 산에서 벌에 쏘인 상태로 공신주택주변에 차를 주차해놓고 구조대원 신고자랑 통화후 등반시작함/n- 등반중 신고자와 계속 전화통화하여 등반하여 신고자에게 접근함/n- 구급대원 현장에 도착하여 급자 응급처치후 산악용들것을 이용하여 하산후 역북급차에 급자 인계후 인원장비 이상없이 귀대함</t>
  </si>
  <si>
    <t>현장도착 후 확인한바 요구조자가 등산 중 미끄러져 발목을 겹질러 거동을 못하고 있는 상태로 도착 즉시 부목으로 고정시킨 후 산악용 들것 이용하여 요구조자 안전구조 후 상황종료 귀소함.</t>
  </si>
  <si>
    <t xml:space="preserve">조비산 정상에 요구조자 1명이 발생한 상황으로 선착한 백암대화 연계하여 요구조자 1명 안전 구조후 백암급차에 이송조치함. </t>
  </si>
  <si>
    <t>상황실로부터 산악구조 출동 지령 접보 즉시 출동함. 요구자가 산에서 길을 잃은 상황으로 신체에 문제는 없는 상황으로 확인됨. 현장 도착하여 산 인근 수색중 능선 하단부에서 요구조자 발견함. 동백대에 요구조자 인계후 장비운반 비철함.</t>
  </si>
  <si>
    <t>상기 구조현장 도착한바 요구조자는 이미 내려온 상황으로 포곡급차에 인계후 구조공작 비철함.</t>
  </si>
  <si>
    <t>산악사고 접보 받고 출동하여 현장도착 확인한 바 요구조자가 산중턱에서 길을 잃고 내려오지 못하는 상황으로 선착한 백암펌프에 의해 요구조자 확보 되었으며 생활안전단은 하산 안내 실시함. 안전조치 후 인원, 장비 이상없이 안전귀소함.</t>
  </si>
  <si>
    <t>구갈급차의 지원요청으로 산악구조 출동한 바 요구조자는 우측 다리를 다친 상황으로 산길목이 협소하고 거리가 멀어 들것으로 구급차까지 이송은 어려운 상황임. 구조대는 요구조자를 산 능선하단부까지 운반하여 구조보트를 이용 육상으로 이송하여 구갈급차에 인계함. 구조대는 인원, 장비 이상없이 안전귀소함.</t>
  </si>
  <si>
    <t>- 귀소중 상황실로부터 산악구조 접보 즉시 출동함/n- 백령사 주차장에 도착하여 석성산 정상 방향으로 등산함/n- 석성산 정상 20m전에 요구조자를 부축하고 내려 오는 포곡 구급대원 발견함/n- 백령사 주차장까지 요구조자 부축하여 하산, 포곡 구급차에 인계 후 귀소함</t>
  </si>
  <si>
    <t>- 상황실로부터 산악구조 접보 즉시 출동함/n- 현착하여 남사대는 아곡저수지 방향으로, 구조대는 중앙 신학대학원 방향으로 등산 실시함/n- 구조대와 경찰이 7부 능선 가량  등산중 남사대 및 요구조자로 부터 함께 하산중 접보 후 하산하여 귀소함.</t>
  </si>
  <si>
    <t>- 죽전동 1237번지 대지산 입구 도착한바 신고자 신고 철회 및 상황실 귀소지령으로 귀소함/n- 귀소중 재출동지령 접보하여 죽전동 대지산 정상 도착한바 장소 오류로 신고자로부터 오산리 산5번지 접보 받아 재출동함/n- 오산리 산5번지 도착한바 신고자로부터 오산리 235-4번지로 구조 장소 변경 접보하여 재출동함/n- 산정상 도착한바 요구조자 누워있는 상황으로 구급대원 바이탈 체크 후 산악용들것으로 이송중 심장발작 증상으로 CPR실시함/n- 구급대원 응급조치 후 헬기를 이용하여 아주대 병원 이송조치함</t>
  </si>
  <si>
    <t>- 상황실로부터 산악구조 접보 즉시 출동함/n- 석성산 입구에서 역북 구급차 이용하여 통화사까지 이동함/n- 통화사에 않아 있는 요구조자 부축하여 구급차로 이송조치함</t>
  </si>
  <si>
    <t>현장도착 후 확인한바 요구조자가 의식은 있으나 어지러워 거동을 못하고 있는 상태로 산악용 들것 이용하여 하산 중 요구조자의 상태가 안좋아져 CPR 및 응급조치 하면서 하산 완료 하였고 보정구급차에 인계 후 상황종료 귀소함.</t>
  </si>
  <si>
    <t>현장도착 후 확인한바 요구조자가 산길에 쓰러져 있으며 의식은 없는 상태로 포곡구급대에 응급조치 후 산악용 들것 이용하여 하산, 포곡구급대에 인계 후 상황종료 귀소함.</t>
  </si>
  <si>
    <t>-상황실로부터 산악구조출동 지령접보 즉시 출동함/n-현장출동중 신고자와 통화한바 신고자는 백령사 표지판을 보고 백령사방향으로 하산하는 중이라고함/n-구조공작 백령사 입구 현장도착하여 백령사 방향으로 등반중 요구조자 발견하여, 요구조자 포곡급차 인계후 인원장비 이상없이 귀소함</t>
  </si>
  <si>
    <t>상기 산악사고 현장 도착한바 요구조자1명이 발목이 삔 상황으로 걷지못한다고하여 구조대원 산악용 들것 이용하여 요구조자 안전하게 구조하여 하산함. 동백급차에 급자 인계후 비철함.</t>
  </si>
  <si>
    <t>- 현장도착하여 등반중 수지대가 요구조자를 데리고 내려오고 있는 사항임/n- 수지대 신봉초등학교 근처로 하산중으로 구조공작 주변으로 이동하여 등반중 수지대가 요구조자 수지급차에 인계한 사항으로 인원장비 이상없이 귀대함</t>
  </si>
  <si>
    <t>현장도착 후 확인한바 요구조자가 마취한 상태로 동산 배수로 쪽에 누워 있는 상태로 산악용 들것 이용하여 안전 구조 후 포곡구급대에 인계함. 귀소 중 남사면 화재 접보로 현장에서 재 출동함.</t>
  </si>
  <si>
    <t>구조공작 산악구조 출동으로 요구조자는 혈관 수술을 받은 사람으로 등반중 혈관이 터져 하산을 못하는 상황/n- 구조대는 현장도착한바 동백대가 선착하여 요구조자를 헬기이송 편이한 장소로 이동한 상태/n- 산악용 들것 이용하여 헬기로 요구조자 인명구조함.</t>
  </si>
  <si>
    <t>- 상황실로부터 산악구조 접보 즉시 출동함/n- 물푸레마을 4단지와 6단지 사이의 법화산 등산로 입구에서 등반 시작함/n- 법화산 정상에서 요구조자2명 발견하여 도보로 하산 실시함/n- 법화산 하산 하여 안전교육 실시 및 경찰에게 요구조자 인계 후 귀소함.</t>
  </si>
  <si>
    <t>-시궁산 해발 305m능선에서 등산중 실족을 하여 늑골골절추정 부상을 당한 요구조자 산악구조출동으로/n-이동대와 현장도착하여 확인한바 요구조자 자력으로 도보가능하여 요구조자와 동행/하산하여 이동구급차에 인계후 인원장비 이상없이 귀소함</t>
  </si>
  <si>
    <t>- 상기 산악구조 현장 도착한바 등산로 초입부분에서 하산중 발목 부상으로 구조대원 요구조자 1명 산악용 들것 이용하여 안전하게 구조완료함./n- 구갈급차에 급자 인계후 비철함.</t>
  </si>
  <si>
    <t>- 상기 출동건은 현착한바 요구조자가 하산중 다리에 경련이와 구조대원이 부축하여 안전하게 하산함./n- 병원 이송 원하지 않아 자가로 귀가함.</t>
  </si>
  <si>
    <t>중동 석성산 하산 중 다리를 다쳐 신고한 상황으로 구조대 현장도착하여 확인한 바 동백구급대 선착하여 응급처치 실시한 상태로 구조대는 산악용 들것을 이용 하산, 동백구급차에 인계 후 인원장비 이상없이 안전귀소함.</t>
  </si>
  <si>
    <t>-상황실로부터 산악구조출동 지령접보 즉시 춛동함/n-용인시청 후문 등산로입구로 역북구급대와 함께 등반 시작함/n-1.3km 지점에서 요구조자 발견후 역북구급대 현장처치 실시후 요구조자와 함께 하산 시작함/n-하산중 요구조자 어지러움 호소로 산악용 들것을 이용하여 요구조자 운반 및 역북급차 인계후 인원장비 이상없이 귀소함</t>
  </si>
  <si>
    <t>- 상기 출동건은 현착한바 요구조자 심혈관질환으로 가슴통증을 호소하는 상태임./n- 자체이송 불가능하여 항공대 요청함./n- 헬기 현착하여 연막탄으로 현자 유도후 산악용 들것 이용 환자 항공대에 인계후 구조대 비철함./n- 귀소중 구조공작 유류주입 함./n- 귀소중 생활안전 고매동 벌집제거 비발함.</t>
  </si>
  <si>
    <t>- 상황실로부터 산악구조 접보 즉시 출동함/n- 현착한바 요구조자가 산으로 들어간 상황으로 산 정상을 향해 수색 실시함/n- 정상 6부 능선에서 요구조자를 발견한바 왼쪽 발목 부상으로 걸을 수 없는 상황임/n- 구조대원이 부축 및 업어서 하산하여 남사 구급대에 인계 후 귀소함.</t>
  </si>
  <si>
    <t>- 상황실로부터 산악사고 접보 즉시 출동함./n- 현장에 도착한바 여중학생 1명이 등산도중 발목이 부상으로 인해 내려오지 못하는 상황으로 구급대원 응급처치 이후 산악용 들것을 이용하여 내려와 급차로 이송함.</t>
  </si>
  <si>
    <t>-상황실로부터 산악구조출동 지령접보 즉시 출동함/n-구조공작은 갈담계곡 입구에서 등반중 모현급차로부터 구조완료 및 귀소지령접보로 인원장비 이상없이 귀소함. 귀소중 유방동 벌집제거 지령접보로 현장재출동에 임함</t>
  </si>
  <si>
    <t>상기 산악사고 현장 도착한바 할머니가 도토리를 주우려 산에 올라갔다가 길을 잃어 헤매고 있는 상황으로 경인으로부터 요구조자 발견 접보 받고 상황실 통보 후 구조공작 비철함.</t>
  </si>
  <si>
    <t>- 상기 출동건은 치매4급여성이 산으로 올라간뒤 귀가하지 않은 상황임./n- 동백대, 경인과 조편성 후 등산로 및 산 주변 도로 수색실시 결과 요구조자 미발견./n- 경인과 협의 후 명일 오전 수색견 동원 및 재수색 실시 예정으로 상황실 통보후 구조대 비철함.</t>
  </si>
  <si>
    <t xml:space="preserve">-침해가 있는 할머니가 1부능선에서 밤을 채집하다 실종된 상황으로 원삼구급, 양지펌프 및 경찰인원들과 함께 최초실종위치를 기준 반경200m주변 수색/n- 인명구조견 요청 및 경찰인원 추가 요청하여 수색/n- 최초 실종위치에서 요구조자 발견하여 안전귀소함 </t>
  </si>
  <si>
    <t>- 상황실로부터 산악사고 접보 즉시 출동함./n- 현장으로 출동 중 전화 확인한바 탈구된 어깨는 스스로 껴진 상황이나 오토바이를 조치할 수 없는 상황임./n- 현장에 도착 후 오토바이 세우고 구급대원이 급자 상태 확인함./n- 급자 스스로 오토바이를 타고 이동하기를 희망하여 뒤에서 확인하면서 내려옴./n- 이상없이 내려온 것을 확인 후 귀소함.</t>
  </si>
  <si>
    <t>석성산에서 산악사고대응 구조훈련 실시함.</t>
  </si>
  <si>
    <t>- 상황실로부터 산악구조 접보 즉시 출동함/n- 홍천초등학교 등산로 입구 도착하여 확인한바 신봉터널 부근 등산로 확인함/n- 신봉터널 부근 등산로로 진입하여 맷돌바위 쉼터 도착함/n- 산악용들것 이용하여 요구조자 하산 후 보정급차에 인계함</t>
  </si>
  <si>
    <t>-상황실로부터 산악구조출동 지령접보 즉시 출동함/n-현장도착한바 신고자는 기력저하로 하산이 힘든상황/n-수지펌프를 이용하여 소방차 위로 요구조자1명 안전구조 후 요구조자1명 수지펌프 인계후 인원장비 이상없이 귀소함/n-귀소중 이동면 화재출동 접보로 현장재출동에 임함</t>
  </si>
  <si>
    <t>- 상황실로부터 구조 출동 접보후 즉시 출동함./n- 현착하여 신고자와 유연후 하산경로 확인후 역북1급차와 요구조자 하산지점으로 이동하여 요구조자 확인후 역북 1급차에 인계후 비철함.</t>
  </si>
  <si>
    <t xml:space="preserve">- 상황실로부터 산악구조 추가출동 접보 즉시 출동함./n- 현장 도착 후 기지국 위치값 등산로 일대 요구조자 수색중 경찰기동대에서 요구조자 발견./n- 현장지휘대장의 귀소지령 접보 후 귀소함./n- 귀소중 교통사고 접보 즉시 출동함. </t>
  </si>
  <si>
    <t xml:space="preserve"> - 상황실로부터 산악구조 출동 지령 접보 즉시 출동함/n - 현착한 바 요구조자 어머니가 등산로 입구까지 나와 길안내해주어 요구조자 발견 요구조자는 등산로 입구에서 약 10분정도거리 300고지 부근에 위치해 있었으며 왼쪽 발목 부상으로 앉아있었음./n - 동행한 구급대원의 안전조치 후 산악용 들것 이용 하산하여 구급대에 인계완료.</t>
  </si>
  <si>
    <t xml:space="preserve">- 상기 구조현장 현착한바 선착대 요구조자 응급처치 중인 상황으로 수지대와 산악용 들것 이용 요구조자 안전하게 수지 1급차에 인계후 구조대 비철함./n- 귀소중 생활안전 설연후 특별경계순찰 실시함./n    </t>
  </si>
  <si>
    <t>- 상기 구조현장 현착한바 구갈대에서 요구조자 응급처치중으로 산악용 들것이용 요구조자 안전하게 하산후 구갈급차에 인계후 비철함.</t>
  </si>
  <si>
    <t>- 상황실로부터 산악사고 접보 즉시 출동함./n- 현장에 도착한바 요구조자 1명 오른쪽 발목부위 부상으로 구급대원 응급처치 후 산악용 들것 이용하여 하산 후 구급차에 인계 후 귀소함./n- 귀소중 성복동 광교산 산악사고 재출동함.</t>
  </si>
  <si>
    <t>- 상황실로부터 산악사고 접보즉시 출동함./n- 현장에 도착한바 요구조자 1명이 왼쪽 다리에 부상을 입은 상태로 구급대원 응급처치 실시 후 산악용 들것 이용 하산 후 수지급차에 요구조자 인계 후 인원장비 이상없이 귀소함.</t>
  </si>
  <si>
    <t>- 상황실로부터 산악사고 접보 즉시 출동함./n- 현장에 도착한바 모현대에 의해 응급처치가 완료된 상태로 산악용 들것 이용하여 하산 후 모현 급차에 요구조자 인계함./n- 인원장비 이상없이 귀소함.</t>
  </si>
  <si>
    <t>- 상기 출동건은 구조현장 현착하여 요구조자 사사 한바 등산로 초입부분에 요구조자 발견함./n- 구급대원 요구조자 응급처치후 산악용들것 이용 요구조자 안전 구조후 역북1급차에 인계후 비철함.</t>
  </si>
  <si>
    <t>-상기 출동건은 산악사고건으로 현착한바 요구조자 다리 골절되어 선착대인 이동급차에 의해 응급처치 완료된 상황./n-구조대는 산악용 들것을 이용하여 산 정상 헬기장으로 이송후 헬기유도하여 요구조자 유도로프를 이용하여 안전하게 헬기에 이송후 구조대 비철함.</t>
  </si>
  <si>
    <t xml:space="preserve"> - 상황실의 산악구조 지령 접보 즉시 출동함./n - 신고자는 학교 선생님으로 현착하여 확인한 바 학생들과 등산중 산 능선에서 학생한명 발목접질려 못내려오고 있는상황./n - 요구조자가 있는곳으로 이동 산악용 들것 이용하여 산 아래로이동 후 수지 급차에게 요구조자 인계 후 구조대 4명 인원장비 이상없이 안전귀소 함.</t>
  </si>
  <si>
    <t>-상기 출동건은 산악사고건으로 현착한바 요구조자 는 다리가 골절된상황으로 양지급차에서 응급처치후 구조공작과 양지펌프는 요구조자를 산악용들것을 이용하여 산에서 하산한뒤 양지 급차에 인계후 구조공작은 비철함./n-구조공작 비철중 유류주유함</t>
  </si>
  <si>
    <t>- 상기 구조현장 현착한바 요구조자 하산중 발목 염좌로 움직이지 못하여 산악용들것 이용 하산후 동백급차에 인계후 비철함./n- 귀소중 생활안전 유류주입함.</t>
  </si>
  <si>
    <t>-상기 출동건은 산악사고 건으로 현착하여 요구조자 상태를 파악한바 혈압정상으로 돌아온상태로 요구조자  병원이송 거부함./n-요구조자  부축으로 하산후 보정급차에 인계후 생활안전은 비철함.</t>
  </si>
  <si>
    <t>- 상황실로부터 산악 사고 접보 즉시 출동함./n- 현장에 도착하여 확인한바 단순주취자로 깨워서 자가에 들어가는 거 확인후 인원장비 이상없이 귀소함.</t>
  </si>
  <si>
    <t>- 석성산산악구조 접보 받고 출동하여 현장도착하여 확인한 바 여성 1명 발목 부상 상태임./n- 동백구급대에 의해 응급처치 후 동백대와 함께 산악용 들것 이용해 하산함./n- 동백급차에 환자 인계 후 인원, 장비 이상없이 안전귀소함.</t>
  </si>
  <si>
    <t>산악 조난사고 접보 받고 출동하여 산 능선 수색 중 경인으로 부터 신변확보 했다는 것을 보호자로 부터 확인 함. 구조대는 인원, 장비 이상없이 안전귀소함.</t>
  </si>
  <si>
    <t>-용인공원묘지 능선에서 개인질환으로 인한 산악구조출동으로 현장도착하여 산악용들것을 이용하여 요구조자를 안전구조함</t>
  </si>
  <si>
    <t>-상기 출동건은 산악사고 건으로 현착하여 신고자 만난바 요구조자가 일어나 아파트 단지내로 걸어갔다고 함. 구조대는 요구조자 아파트 단지내 사사실시함./n-사사한바 미발견하여 관리사무소에 상황설명후 구조대 비철함.</t>
  </si>
  <si>
    <t xml:space="preserve"> - 상황실의 산악사고 지령접보 즉시 출동함./n - 선착한 동백대의 안내에 따라 석성산 정상으로 이동하여 요구조자 검색 함./n - 7부능선 부근에서 요구조자 발견하여 산악용 들것 이용하여 들것에 고정 후 구급차에 안전 이송 완료 함./n - 생활안전 2명 인원장비 이상없이 안전귀소 함./n - 귀소 중 중동 벌집제거 출동 함.</t>
  </si>
  <si>
    <t>-상기 출동건은 산악 사고 건으로 현착한바 요구조자 1명 가슴통증을 느끼는 상황으로 산악용 들것을 이용하여 하산후 역북급차에 인계후 구조대 비철함./n/n※ 비철중 역북동 일대 순찰실시함.</t>
  </si>
  <si>
    <t xml:space="preserve"> - 상황실의 산악사고 지령접보 즉시 출동함. /n - 명지대 인근 노고봉 등산로에서 산책도중 쓰러졌다는 신고사항으로 아들도 현장에 오는중이라고 함./n - 노고봉 해발130m 지점 수색한 바 요구조자 발견치 못함. 아들에게 연락해보니 아들이 요구조자와 같이 이동중이라고 함./n - 등산로 초입에서 요구조자와 신고자 만나 안전사항 확인 및 포곡급차에 인계 후 구조대 5명인원장비이상없이 안전귀소 함.</t>
  </si>
  <si>
    <t>-상기 출동건은 산악 사고 건으로 현착한바 요구조자 1명 다리골절 의심으로 확인되어 역북 구급대원에 의해 응급처치 후 구조대는 산악용 들것을 이용하여 요구조자 안전구조함./n-하산하여 역북급차에 인계후 구조대 비철함.</t>
  </si>
  <si>
    <t>- 상황실로부터 산악사고 접보 즉시 출동함./n- 현착한바 요구조자 하산길에 넘어져 허리통증 호소 및 거동불가./n- 구급대원의 응급처지 실시후 구조대는 산악용 들것 이용하여 하산 후 구급차에 인계함./n- 인원장비 이상없이 안전귀소함.</t>
  </si>
  <si>
    <t xml:space="preserve">- 상황실 구조출동지령 접보 즉시 출동함/n- 산정상에서 요구조자 다리를 다쳐 내려오지 못하고있다는 신고내용으로 구조대는 현착하여 산악용들것을 휴대하여 산정상으로 올라감/n- 요구조자 산악용들것을 이용하여 급차로 이송완료 후 구조대는 비철함 </t>
  </si>
  <si>
    <t>- 상기 출동건은 산악사고건으로 구조대는 현착하여 산 700여m 등반하여 요구조자 발견./n- 요구조자 상태 인한 바 발목쪽이 부어 있어 거동이 불가한 상태로 산악용 들것 이용하여 요구조자 운반하여 역북급차에 인계 후 인원, 장비 이상없이 귀소함</t>
  </si>
  <si>
    <t>- 상황실 구조출동지령 접보 즉시 출동함/n- 산에서 넘어져 다리가 아파 못내려오고 있다는 신고내용으로 구조대는 현착하여 산 올라가던 중 요구조자 만나 부축하여 역북급차까지 이송함./n- 역북급차에서 요구조자 부모님과 통화한바 데리러 온다하여 구조대는 역북급차에 요구조자 인계후 비철함./n- 비철중 역북동 위치추적 비발함</t>
  </si>
  <si>
    <t>- 상황실 구조출동지령 접보 즉시 출동함/n- 산에서 내려오던 도중 다리가 접질렸다는 신고내용으로 구조대는 출동중 요구조자와 통화하여 정확한 위치파악후에 구갈급차와 함께 산하부에서 함께 올라감/n- 현장도착하여 구갈급차 응급처치후에 구조대는 산악용들것을 이용하여 구갈급차로 요구조자 이송조치 후 비철함</t>
  </si>
  <si>
    <t xml:space="preserve"> - 상황실 구조출동지령 접보 즉시 출동함./n - 하산중 길을 잃어 신고한 사안으로 비발중 요구조자와 유연한바 정상에서 20분정도 내려온 거리 능선상에 위치해 있다고하여 구조대는 산 정상에서부터 신자 이동방향을 토대로 하향 수색 실시함./n수색 중 동백급대에서 요구조자 발견하여 안전조치 완료 상황종료되어 안전귀소에 임함./n</t>
  </si>
  <si>
    <t>-상황실 산악구조 출동지령즉시 출동에 임함./n-현장도착한 바 선착한 구갈대가 요구조자 구조 후 하산중에 있는 상황, 중간지점에서 구갈대와 만나 요구조자를 함께 운반하여 구갈구급대에 인계하고 구조대는 인원, 장비 이상없이 귀소함.</t>
  </si>
  <si>
    <t>- 상황실로부터 산악사고 접보 즉시 출동함./n- 현착한바 등산로 입구에서 동백구급차가 진입할수 있어 요구조자가 있는 곳까지 구급차는 이동하고 구조대는 등산로 입구부터 도보로 등반중 동백급차로부터 요구조자 구조완료 무전 수신함./n- 구조대는 구조사항 없어 인원장비 이상없이 안전귀소함.</t>
  </si>
  <si>
    <t>- 상황실 구조출동지령 접보 즉시 출동함/n- 상기건은 산악사고건으로 구조대는 산아래 도착하여 출동로 협소로 생활안전 이용 현장접근함/n- 구조대 현착하여 요구조자 심폐소생술 및 구급차 이동조치 실시함/n- 구조대는 산아래 운동장으로 헬기유도하여 요구조자 헬기로 이동조치 실시 후 구조대는 귀소함</t>
  </si>
  <si>
    <t>- 상황실로부터 산악구조 추가 출동지령 접보 즉시 출동에 임함/n- 현착한 바 요구조자는 오른쪽 발목염좌 확인되어 구급대원 응급처치 실시 후 구조대 산악들것 이용하여 구조 함/n- 구조 완료 후 구급차로 병원 이송조치 실시함/n- 인원장비 이상없이 귀소에 임함</t>
  </si>
  <si>
    <t>- 화재현장에서 현장이동지령 접보 즉시 출동에 임함/n- 현착한 바 경찰 및 선착대가 요구조자 검색 중인 상황 확인됨/n- 주변 수색중 경찰에게 요구조자 발견 정보 접보 받아 즉시 현장이동 실시 함/n- 구조대는 원삼구급대와 연계하여 응급처치 및 산악용들것 이용하여 요구조자 구조 후 급차에 인계 함/n- 지휘의 귀소지령에 따라 인원장비 이상없이 귀소에 임함</t>
  </si>
  <si>
    <t>- 상황실 구조출동지령 접보 즉시 출동함/n- 상기건은 산악사고건으로 하산중 다리가 다친 요구조자 있는 상황으로 구조대는 사고지점 산아래까지 길이 협소하여 생활안전 이용 접근함/n- 현착한바 구갈급차 현장도착해 응급조치 완료한 상황으로 구조대는 산악용들것 이용 요구조자 산아래 구갈급차로 이송조치 후 귀소함/n- 귀소중 구조공작 처인구 삼가동 승강기구조건 출동함</t>
  </si>
  <si>
    <t>- 상황실 구조출동지령 접보 즉시 출동함/n- 산에서 길을 잃었다는 신고건으로 구조대는 현착하여 수색실시함/n- 산 수색도중 경찰로부터 요구조자 발견 확인후 요구조자쪽으로 이동하여 요구조자 건강상태 확인한바 이상없음을 확인함/n- 구조대는 요구조자 안전지대 하산까지 동행후 귀소함</t>
  </si>
  <si>
    <t>신고자에 의하면 3명이 산에 밤을 주으러 왔다가 1명이 실종됐다고함. 실종자는 치매, 당뇨, 관절염 있다고함. 최초 실종장소 1차 수색 후, 2차 재수색 실시./n산 아래쪽으로 갔다는 목격자 진실 확보 후 농촌테마파크쪽에서 3차 수색 실시./n최초 실종장소로 이동하여 4차 수색하여 실종자 발견함. 생체징후 양호. 병원 이송 거부. 현장안전조치 후 경인에 인계하고 귀소함.</t>
  </si>
  <si>
    <t>소방위조정호 포함2명 문수산정상 여자 구급환자 구조후 다보스병원 이송</t>
  </si>
  <si>
    <t xml:space="preserve">원삼펌프 현장 도착 후 원삼구급차 대원과 산 정상에올라가 요구조사 양쪽 팔 부축하여 안전하게 구조 완료함 </t>
  </si>
  <si>
    <t>요구조자 안전조치 후 헬기 이송실시함</t>
  </si>
  <si>
    <t>현장도착하여 금오구급대원 응급처치 후 산악용 들것으로 하산, 하산도중 북부본부 특수구조대가 도착하여 같이 하산함.</t>
  </si>
  <si>
    <t>산악구조 신고건으로 도봉 산악구조대로 임무 부여 변경되어 귀서함.</t>
  </si>
  <si>
    <t>산에서 벌에 쏘이고 호흡곤란증세로 신고한 사항/n호원구급대가 환자 조치후 병원이송함,</t>
  </si>
  <si>
    <t>발목염좌로 현장도착후 헬기로 이송완료함.</t>
  </si>
  <si>
    <t>발목 골절의심환자로 들것으로 이송후 성배드로병원 이송함.</t>
  </si>
  <si>
    <t>출동중 귀소 접보로  인원장비 이상없이 귀소함.</t>
  </si>
  <si>
    <t>출동중 귀소 접보로 인원,장비 이상없이 귀소함.</t>
  </si>
  <si>
    <t>환자 현장응급처치 후 헬기 인계./n금오구급차로 성모병원 이송함.</t>
  </si>
  <si>
    <t>현장도착하여 구조대와 요구조자 확보하여 안전하게 구조함.</t>
  </si>
  <si>
    <t>현장도찫해서 요구조자 소방헬기 착륙 안전조치함</t>
  </si>
  <si>
    <t>호원대 상황실로부터 구조출동 수보즉시 출동한바 택배차량이 쌍암사 이동중 미끄러져 절벽앞에 걸린 상태로 구조대, 사설렉카차 협동하여 구조완료 후 안전 귀소함.</t>
  </si>
  <si>
    <t>호원대 상황실로부터 산악구조출동 수보즉시 출동한바 출동중 귀소지령으로 안전 귀소함.</t>
  </si>
  <si>
    <t>현장 출동해서 급자 우측발목 염좌로 산악들것으로 하산 완료</t>
  </si>
  <si>
    <t>산중턱에 이상한 불빛이 있다고 신고가 들어온 상황으로 확인해 본 결과 항공기장애불빛으로 확인되어 인원,장비 이상없이 귀소함.</t>
  </si>
  <si>
    <t>호원대 상황실로부터 산악구조출동 수보즉시 출동한바 하산하는 도중 다리를 다쳐 움직이 못하는 상태로 호원급차 같이 이송 하여 인계 후 안전 귀소함.</t>
  </si>
  <si>
    <t>요구조자가 야산 등반 중 실족으로 인한 추락으로/n도착해서 확인한바 호흡과 맥박은 있으나/n의식을 잃은 상황으로 금오급차에게 인계 후/n펌프차량은 비철 및 요구조자 성모병원 이송함.</t>
  </si>
  <si>
    <t>호원대는 산악구조, 구급출동하여 원동봉산 등반 중 망월사 아래 부근에서 부상자 발견, 현장 응급처치 후 부축하여 하산함. 호원구급대에게 인계 후 인원, 장비 이상없이 귀소함.</t>
  </si>
  <si>
    <t>출동 취소</t>
  </si>
  <si>
    <t>연천 산악사고 진달래 섭취 건으로 경기소방헬기 착륙 유도 및 요구조자 1명 호원구급대 인계</t>
  </si>
  <si>
    <t>출동중 비철명령으로 인원장비 이상없이 귀소함.</t>
  </si>
  <si>
    <t>현장도착한 바 신고자 계곡 하나를 사이에 두고 교량 밑에 있는 상황으로 호원대 능선으로 우회하여 요구조자 구조 고속도로 방향으로 호원급차와 합류하여 요구조자 귀가 시킨 후 인원장비 이상없이 귀소함.</t>
  </si>
  <si>
    <t>호원구급 독점가능으로 비철함.</t>
  </si>
  <si>
    <t xml:space="preserve">구급지원 출동으로 호원대는 헬리포트에서 헬기에게 요구조자를 인계 받아 구급대에게 인계 및 현장 안전 점검 실시 후 안전귀대함. </t>
  </si>
  <si>
    <t>자신의 위치가 어딘지 확인할 수 없다고 신고한 사항으로, 호원고가 인근 수색 실시한 바 특이사항 발견치 못함. 이후 중앙구급대로부터 호원파출소에서 요구조자 신변확보한 상태이며, 구조사항 미발생 확인 후 상황실 귀대지시 받아 인원,장비 이상없이 귀대함.</t>
  </si>
  <si>
    <t>구급지원 출동으로 중앙119구조본부 헬기로 이송한 환자를 호원구급대에 인계 후 호원대는 귀소함.</t>
  </si>
  <si>
    <t>개인 경련으로 인한 보행제한</t>
  </si>
  <si>
    <t>본건에 대해서는 송산급차만 출동하였음</t>
  </si>
  <si>
    <t>등반중 다리에 쥐가나서 움직이지 못한다고 하여 송산펌프,송산급차 출동중 본부지령으로 송산펌프는 귀소함.</t>
  </si>
  <si>
    <t>일행과 등반중 일행을 놓치고 길을 잃었다는 신고 접수후 송산대 출동하여 요구조자와 통화하면서 수색중 지나가던 등산객이 발견하여 같이 하산중이라고 함. 송산대 하산경로 파악후 등반하여 요구조자 발견. 송산대와 함께 하산 후 버스정류장까지 이송.</t>
  </si>
  <si>
    <t>헬기이송환자로 송산급차 출동함.</t>
  </si>
  <si>
    <t>발목에 부상을 입은 급자로 송산급차로 이송함</t>
  </si>
  <si>
    <t>호우로 인하여 산에 고립되어있는 요구조자 2명을 구조하였으며 /n건강상태 확인한 바 특이사항 없으며 자체귀가 한다고 하여 차량이 있는 주차장까지 안내 후 귀소하였음/n</t>
  </si>
  <si>
    <t>요구조자 등산후 하산중 길 잃었다는 신고사항으로 송산대,구조대 주변수색중 요구조자 발견하여 확인한 바 특이사항없어 함꼐 하산 후 경찰에 인계.</t>
  </si>
  <si>
    <t>송산급차  출동함.</t>
  </si>
  <si>
    <t>현장도착하여 안전조치 후 귀소하였음/n</t>
  </si>
  <si>
    <t>요구조자 하산중 추락한 상황으로 송산펌프,송산급차,구조대 현장도착한 바 의자에 앉아 있는 상황으로 응급처치 마친 후 송산급차로 이송.</t>
  </si>
  <si>
    <t>계곡 미끄러져 요구조자 거동불가상태. 조립식 들것으로 요구조자 옮긴 뒤 구급대 인계 후 출장근무에 임함.</t>
  </si>
  <si>
    <t>구급지원 출동으로 산책로 100m 부근 발목부상 구조자 분리형 들것 이용하여 안전하게 하산한 뒤 금오급차에 인계 후 인원, 장비 이상없이 귀소함.</t>
  </si>
  <si>
    <t xml:space="preserve">야산에서 다친 환자가 있다는 신고사항으로 송산펌프 송산급차 등반중 구조대 도착하여 구조대, 송산급차 요구조자 구조차 </t>
  </si>
  <si>
    <t>구급차 출동</t>
  </si>
  <si>
    <t>수락산 헬기 구조출동으로 송산급차와 현장도착 환자 인수, 송산급차로 이송조치 및 헬기 안전이륙 확인 후 인원, 장비 이상없이 귀소함</t>
  </si>
  <si>
    <t>산악사고 요구조자 이송중인 헬기 착륙유도 및 안전조치 실시함. 금오1급차에 인계 후 안전귀소함.</t>
  </si>
  <si>
    <t xml:space="preserve">신고자가 동행인과 산에 올라가서 서로 길을 잃어 신고한 사항으로 송전탑 2개소로 등반 중 신고자의 동행인과 만나 길을 찾아 하산중으로 확인되어 인원, 장비 이상없이 귀소함 </t>
  </si>
  <si>
    <t xml:space="preserve">발목부상 요구조자로 구조대와 산악용들것으로/n하산하여 자체이송함 </t>
  </si>
  <si>
    <t>산악 실종자 수색출동으로 현장도착하여 요구조자/n발견,안전조치 후 귀소함</t>
  </si>
  <si>
    <t xml:space="preserve">현장도착 구조대, 송산급차와 함께 주변 수색실시함. 실종자수사팀 경찰도 현장 투입하여 요구조자 인근 cctv확인 결과 하산 확인되어 경찰 인계후 인원, 장비 이상없이 귀소함  </t>
  </si>
  <si>
    <t>산악구조 헬기 이송 건으로 금오급차와 현장도착 환자 인수, 금오급차로 이송 조치 및 헬기 안전이륙 확인 후 인원, 장비 이상없이 귀소함./n</t>
  </si>
  <si>
    <t xml:space="preserve">산에서 길을 잃고 신고하여 출동한 바 무지랭이약수터 위 갈림길쪽에서 요구조자와 통화를 실시, 길을 찾고 입구까지 내려왔다고하여 통화로 안전조치 후 인원,장비 이상없이 귀소함./n </t>
  </si>
  <si>
    <t>타관할대로 송산펌프 미출동./n</t>
  </si>
  <si>
    <t>출동중 귀소조치로 귀소함.</t>
  </si>
  <si>
    <t>말벌에 쏘였다는 신고를받고 현장도착하여 확인한바 급자 2명 말벌에 쏘인상황으로, 송산급차에 급자 인계후 벌집제거 신고 들어와 벌집제거차 등산 실시함.</t>
  </si>
  <si>
    <t>암벽에서 추락했다는 신고로 현장 출동 중 귀소지령 받고 인원,장비 이상없이 귀소함.</t>
  </si>
  <si>
    <t>기지국 일대 수색한바 요구조자찾지 못하여 경민대뒷산에서 구조대,특수구조대,경찰 합동 수색실시함./n산악수색중 요구조자와 신고자연락이 되었다고 하여 인원,장비 이상없이 귀소함/n</t>
  </si>
  <si>
    <t>오전 10시에 사패산 등반간다고 하고 저녁까지 귀가하지 않은 정신지체3급의 요구조자였으며, 신고자에게 신원정보 받은 후 야간산행 등 검색 실시하였으며, 21시 30분경 실종자 귀가했다는 연락 받고 귀소함</t>
  </si>
  <si>
    <t>수락산 코끼리바위근처 등반하던 일행3명중 2명은 하산하고 1명이 내려오지 않아 신고한 사항으로 쌍암사 일대 및 정상까지 수색한바 구조자 찾지 못하고 인원,장비 이상없이 귀소함</t>
  </si>
  <si>
    <t>의정부시청 앞 잔디광장 헬기 착륙을 위해 헬기유도 출동지령을 받고 잔디광장에서 헬기유도 및 환자 구급대 인계 후 인원 장비 이상없이 귀소함</t>
  </si>
  <si>
    <t>불곡산 임꺽정봉 발목부상자 의정부시청 잔듸광장 헬기 착륙으로 헬기에서 환자 1명 구급차에 인계후 인원 장비 이상없이 귀소함</t>
  </si>
  <si>
    <t>억새풀 군락지에서 박목부상,헬기착륙 대기요/n착륙불가로 호원동에 착륙하기로 하고 장비,인원 이상없이 귀서함.</t>
  </si>
  <si>
    <t>현장도착하여 중앙119구조본부 헬기 유도 및 중앙3구급대에 환자 인계 후 인원 장비 이상없이 귀소함.</t>
  </si>
  <si>
    <t>현장도착하여 남부특수대응단 헬기 유도하여 착륙 후 환자 중앙1구급대에 인계 후 인원 장비 이상없이 귀소함.</t>
  </si>
  <si>
    <t>산악사고 헬기 연계이송 착륙지 안전조치 펌프출동후 인원장비 이상없이 귀소함.</t>
  </si>
  <si>
    <t>산책 중 길을 잃은 요구조자로 정상에서 발견 후 동반하산 및 귀가 조치함.</t>
  </si>
  <si>
    <t>북부청사 잔디밭 산악구조자 헬기이송 안전조치출동 마치고 인원장비 이상없이 귀소함./n</t>
  </si>
  <si>
    <t>산악사고로 헬기이송에 따른 2청사로 헬기 유도 및 금오구급차로 병원 이송 안내 후 인원장비 이상없이 귀소함</t>
  </si>
  <si>
    <t>북부청사 운동장 헬기이송 출동</t>
  </si>
  <si>
    <t xml:space="preserve">헬기이송 출동으로 1명 이송함. </t>
  </si>
  <si>
    <t>배드민턴장 뒤 야산에서 요구조자가 다리에 온몸에 힘이 빠져 하산하기 어려워 신고한 사항으로 요구조자 발견 후 동반하산하여 귀가처리함.</t>
  </si>
  <si>
    <t>헬기이송 지원 출동, 금오급차 인계</t>
  </si>
  <si>
    <t>헬기이송 지원 출동</t>
  </si>
  <si>
    <t xml:space="preserve">헬기이송 지원 출동으로 금오 급차에 인계 후 귀소함. </t>
  </si>
  <si>
    <t xml:space="preserve">산악구조 출동으로 소방교 오영준 왼쪽 다리 부상으로 금오펌프, 금오급차 출동하여 구조 조치함. </t>
  </si>
  <si>
    <t>산악구조 헬기로부터 요구조자 인계 받아 중앙1급차 구급대원과 함께 중앙구급차 이송 지원 및 현장 안전조치함.</t>
  </si>
  <si>
    <t>금오펌프는 상황실로부터 북부청사 잔디광장 산악구조지원출동 지령접수 후 현장도착하여 주변 인원통제 등 현장안전조치 및 헬기로부터 요구조자 인계 후금오구급대 통해 병원이송조치함.</t>
  </si>
  <si>
    <t>금오펌프는 상황실로부터 북부청사 잔디광장 산악구조지원출동 지령접수 후 현장도착하여 주변 인원통제 등 현장안전조치 및 헬기로부터 요구조자 인계 후 금오구급대 통해 병원이송조치함.</t>
  </si>
  <si>
    <t>금오펌프는 상황실로부터 북부청사 잔디광장 산악구조지원출동 지령접수 후 현장도착하여 주변 인원통제 등 현장안전조치 및 헬기로부터 요구조자 인계 후 금오구급대 통해 병원이송조치 함.</t>
  </si>
  <si>
    <t>현장 도착하여 금오급차와 함께 헬기요구조자 금오급차로 인계 후 인원장비 이상없이 귀소함.</t>
  </si>
  <si>
    <t>산악사고 요구조자 2명 헬기연계 이송 관련 북부청사 잔디구장 안전조치 및 구급차 인계함.</t>
  </si>
  <si>
    <t>금오대는 중앙1급차와 함께 헬기로 부터 요구조자 인계받아 중앙1급차 이송조치 및 현장안전조치 마치고 인원장비 이상없이 귀소함.</t>
  </si>
  <si>
    <t>인명구조 및 안전조치</t>
  </si>
  <si>
    <t>불곡산 인근 요구조자 헬기 이송건으로 도청 운동장으로 후송 및 구급대 인계 및 안전조치</t>
  </si>
  <si>
    <t>생활안전 및 구급 대원과 함께 천보산 일대(경기지방경찰청 뒷편 천보산 등산로 수색하여 발견.</t>
  </si>
  <si>
    <t xml:space="preserve">금오펌프는 헬기로부터 이송된 요구조자를 금오급차 인계 및 현장안전조치 마치고 인원장비 이상없이 귀소함. </t>
  </si>
  <si>
    <t>금오펌프 및 금오급차 헬기이송건으로 경기북부청사 잔디밭에서 대기함.</t>
  </si>
  <si>
    <t>금오펌프는 헬기로 이송된 요구조자를 금오구급대와 함께 인계받아 금오급차로 이송조치 지원함.</t>
  </si>
  <si>
    <t xml:space="preserve">의정부시 장암동 수락산에서 환자 1명 헬기 이송으로 경기북부2청사 잔듸 운동장에서 안전인계 금오급차로 이송조치 및 헬기 안전 이륙 확인 후 인원, 장비 이상없이 귀소함 </t>
  </si>
  <si>
    <t xml:space="preserve">도봉산 산악구조자 신곡동 2청사 잔디광장에서 인수 및 금오구급차 인계후 귀소함. </t>
  </si>
  <si>
    <t xml:space="preserve">산악구조 지원출동으로 환자 1명 중앙2급차 이송조치및 헬기 안전 이륙확인 후 도시환경산업 화재 현장 출동함. </t>
  </si>
  <si>
    <t>헬기이송 안전조치 출동으로 안전조치 실시 및 요구조자 급차 인계함</t>
  </si>
  <si>
    <t>현장도착하여 구급대원과 함꼐 환자인수 및 안전조치함</t>
  </si>
  <si>
    <t>현장도착하여 구급대원과 헬기인수 및 안전조치함</t>
  </si>
  <si>
    <t>현장도착하여 구급대원과 헬기환자 인수 및 안전조치함</t>
  </si>
  <si>
    <t>천보산 도착 후 축석고개 방향으로 조난자 인명검색 실시하였으나 발견 치 못함. 상황실에 통보 후 인원 장비 이상없이 귀소함.</t>
  </si>
  <si>
    <t>천보산 하산 중 길을 잃은 신고건으로 신고자와 유선 연락하여 천보산 족구장 근처라는 소식을 듣고/n천보산 족구장으로 이동하여 요구조자 발견/n요구조자 상태확인 후 시각장애인 연합회에 인계/n인원 장비 이상없이 귀소함.</t>
  </si>
  <si>
    <t>헬기 이송지원 요청 건으로 금오 구급대와 합류하여 금오구급대에 환자 인계 후 인원 장비 이상없이 귀소함.</t>
  </si>
  <si>
    <t>산악구조 헬기이송 안전조치 출동으로 북부도청 잔디구장에 대기,환자 금오급차로 인수 후 인원, 장비 이상없 귀소함</t>
  </si>
  <si>
    <t>가평 산악구조 헬기 이송 안전조치 출동으로 환자 중앙1구급차로 이송, 경기소방헬기 안전 이륙 확인 후 인원, 장비 이상없이 귀소함</t>
  </si>
  <si>
    <t>헬기이송 출동 건으로 금오 구급대에 인계 후 인원 장비 이상없이 귀소함.</t>
  </si>
  <si>
    <t>요구조자 헬기이송에 따른 북부청사 잔디공원 안전조치 및 금오급차로 이송지원 마치고 인원, 장비 이상없이 귀소함.</t>
  </si>
  <si>
    <t>요구조자 헬기이송에 따른 북부청사 잔디공원 안전조치 및 금오급차로 환자 이송지원 마치고 인원, 장비 이상없이 귀소함.</t>
  </si>
  <si>
    <t xml:space="preserve">망월사 올라가다가 발목부상 환자로 산악사고 헬기구조 안전조치 출동으로 현장도착 환자 1명 인수, 송산급차로 이송 및 헬기 안전이륙 확인 후 인원, 장비 이상없이 귀소함 </t>
  </si>
  <si>
    <t>금오펌프 천보산 산악사고로 출동한 구조대및 구급대 차량 및 식수 지원차 출동하여 지원 완료 후 귀소함.</t>
  </si>
  <si>
    <t>헬기 이송지원 출동으로 북부청사 잔디밭 도착하여 안전조치 마치고 금오급차가 급자 인계 후 인원, 장비 이상없이 귀소함.</t>
  </si>
  <si>
    <t>산안구조 수보 후 출동한바 사망자 추정으로 금오구급대 및 경찰에 인계 후 인원,장비 이상없이 귀소함.</t>
  </si>
  <si>
    <t>북부청사 안전조치, 구급대 인계, 인원,장비 이상없이 귀소</t>
  </si>
  <si>
    <t>헬기로 환자 인계받아 금오2구급대에 환자인계후 현장안전조치하고 귀소함.</t>
  </si>
  <si>
    <t>요구조자 등반 중 실족으로 인한 오른쪽 발목 골절 추정되어 중앙급차 및 구조대원과 함께 요구조자 들것으로 하산하여 구급대에게 인계 후 안전 비철함.</t>
  </si>
  <si>
    <t>60대 여성이 하산 중 미끄러져 발목 골절 증상보이므로 구급대 및 구조대와 함께 현장처치 및 들것으로 구조후 구급대 인계하고 귀소함.</t>
  </si>
  <si>
    <t>구조헬기로 이송된 요구조자 1명 북부청사에서 금오 구급대에 인계 후 현장주변 안전조치하고 귀소함.</t>
  </si>
  <si>
    <t>헬기이송건으로 북부청사로 현장출동하여 요구조자 1명 인수받아 구급대에 인계하고 귀소함.</t>
  </si>
  <si>
    <t>헬기이송환자로 인해 현장안전초지 후 구급차 인계 마치고 귀소함.</t>
  </si>
  <si>
    <t>헬기이송건으로 취소되어 안전귀소함.</t>
  </si>
  <si>
    <t>현장도착하여 주변 안전조치 및 구급대 이송보조 마치고 귀소함.</t>
  </si>
  <si>
    <t>현장도착하여 구급대 이송보조 및 안전조치 마치고 귀소함.</t>
  </si>
  <si>
    <t>북부청사에서 인수받아 CPR건으로 구급대에 인계하고 안전귀소함.</t>
  </si>
  <si>
    <t>현장도착하여 주변 안전조치 및 헬기이송환자 연계이송 보조 후 귀소함</t>
  </si>
  <si>
    <t>현장도착하여 안전조치 후 귀소함</t>
  </si>
  <si>
    <t>현장도착하여 안전조치 후 헬기연계이송 환자 구급이송보조 후 귀소함</t>
  </si>
  <si>
    <t>현장출동한바 다리골절환자 헬기에서 인수받아 구급대에 인계하고 현장주변 안전조치 후 귀소함.</t>
  </si>
  <si>
    <t>현장 도착하여 주변 안전조치 후 헬기이송 환자 연계이송 후 귀소함</t>
  </si>
  <si>
    <t>현장도착하여 주변안전조치 및 구급대 이송보조 후 귀소함</t>
  </si>
  <si>
    <t>현장출동한바 북부청사헬기장소에서 대기중 비철 무전지시 받고 안전조치후 기동순찰하고 귀소함.</t>
  </si>
  <si>
    <t>현장도착하여 주변 안전조치 및 구급대 이송보조 후 귀소함.</t>
  </si>
  <si>
    <t>현장출동하여 북부청사 앞 헬기장에서 요구조자 인계받아 구급대에 인계하고 예방순찰 후 안전귀소함.</t>
  </si>
  <si>
    <t>현장도착하여 주변안전조치 및 헬기이송환자 연계이송 마치고 관내 고시텔 소방특별조사 및 기동순찰 마치고 귀소함.</t>
  </si>
  <si>
    <t>상황실로부터 양주 불곡산에서 발생한 요구조자 1명 북부청사에서 인수건으로 구급대와 함께 현장출동하여 북부청사 잔디광장에서 경기소방헬기로부터 인수받아 구급대에 인계 후 현장주변 안전조치 후 의정부동 15-11 화재출동건에 임함</t>
  </si>
  <si>
    <t>요구조자는 빙판길에서 넘어져 안면마비와 다리를 못쓰는 사항. 구조대는 쌍용사에서 등반을 시작하여 망월사에 09:58 겨에 도착. 구조대는 망월사 텃밭에서 UT2000을 이용하여 헬기로 이송한 후 인원, 장비 이상없이 귀대함.</t>
  </si>
  <si>
    <t>요구조자가 약수터에서 넘어져서 다친상황으로 구급대원과 차량진입주차장까지 요구조자를 부축하여 내려옴.관할구급대에인계후 인원,장비 이상없이 귀대함.</t>
  </si>
  <si>
    <t>신고자에 의하면 등산로에서 환자 구토중이였으며 구토중 의식을 잃고 쓰려져 있는 사항. 구조대는 ut2000을 이용하여 신속히 하산하여 관할구급대에 인계 후 인원, 장비 이상없이 귀대함.</t>
  </si>
  <si>
    <t>요구조자는 망월사위 눈길에 미끄러져 우측정강이부분 골절 상태로 망월사 사찰까지 일행의 도움으로 이동하였지만 폭설로 인해 더이상 하산하지 못하는 상황. 호원구급대는 선도착하여 부목고정등 응급처치실시함. 구조대는 UT2000으로 요구조자를 운반하여 산 밑으로 내려와 호원급차에 인계 후 구조대 인원,장비 이상없이 귀대함.</t>
  </si>
  <si>
    <t>요구조자는 산 중턱 평행봉을 하다가 떨어진 상태로 허리가 많이 아파 UT2000에 결착시켜서 같이 출동한 송산급차에게 인계 후 구조대 인원,장비 이상없이 귀대함.</t>
  </si>
  <si>
    <t>요구조자는 석림사에서 약 100미터 위 산악로에 있던상황.요구조자는 허리를 다친것 같았고 쓰러진 채로 담요를 덮고 있었음.산악용들것으로 요구조자를 운반하기에는 무리가 있을것 같아 구급대원 1명과 구조대원 3명이 구급용 들것을 이용하여 석림사까지 이동함. 구급차에 인계 후 구조대 인원,장비 이상없이 귀대함.</t>
  </si>
  <si>
    <t>요구조자는 하산하는 도중 발목을 다쳐 신고한 사항. 구조대는 망월사 방향에서 등반을 하여 덕재샘 인근에서 요구조자를 발견. 관할 구급대에서 요구조자를 확인한 바 거동이 불가하여 헬기 이송 요청하여 UT2000으로 결속하여 안전하게 이송 실시함.구조대는 인원,장비 이상없이 안전하게 귀대함.</t>
  </si>
  <si>
    <t>헬기장근처에 일행들과 있다는 신고자의 말에따라 구조대 구조대 두꺼비 바위로 하여 삼거리를 지나 민초샘쪽으로 진입 후 포대능선에서 사패산방향으로 약 200미터 등반하여 요구조자발견.요구조자는 오른쪽발목인대파열로 예상되었고 전혀거동을 못하는 상황. 구급대원의 초기 응급처치후 UT-2000을 이용하여 요구조자를 헬기장까지 들고 이동함.헬기요청후 요구조자보온후 안전하게 헬기로 이송완료. 구조대 하산하는길에 구한전로터리로 2차출동함.</t>
  </si>
  <si>
    <t>구조대 장암푸르지오쪽으로 차량진입후 약수터 방향으로 등반실시.약수터밑 약 50미터지점에서 요구조자발견하였음. 요구조자는 가족과 신고자의 부축으로 조금씩 하산하던상황. 구조대 약200미터 요구조자 부축하며 내려왔고 요구조자가 걷는것이 힘들다고 호소하여 UT-2000을 이용하여 안전하게 하산완료 후 실버구급차에 인계후 귀대하던중 수락산 석림사위 500미터부근으로 출동함.</t>
  </si>
  <si>
    <t>요구조자는 처음 등산하는 등산로로 해가 떨어져 어두워진 상황에서 렌턴도 없던 상황으로 석림사에서 약 15분정도 등반하던중 구조자를 발견하여 안전하게 아이젠을 착용시키고 요구조자의 선두와 후미에 구조대원을 배치하여 안전하게 장암역부근까지 하산시키고 구조대 인원,장비 이상없이 귀대함.</t>
  </si>
  <si>
    <t>요구조자는 동네 야산에서 넘어져 허리에 부상을 입고 움직이지 못한다고 함. 구조대는 동네 주민에게 지리를 알아본 후 송산구급대와 등반시작함. 20여분 수색끝에 요구조자 발견, 허리와 다리 통증호소하고 다른 외상은 없음. 구급대원 응급처치 후 산악용 들것에 요구조자 결착, 어깨끈을 이용하여 주택가로 안전하게 하산함. 요구조자를 송산구급차에 인계 후 금오동 화재출동에 임함.</t>
  </si>
  <si>
    <t>포대능선 부근에서 요구조자는 하산 중 미끄러져 종아리근육부위에 찢어지는 듯한 통증을 느껴 거동이 불가하다고 신고한 사항. 구조대와 관할구급대는쌍용사에서 등반을 시작함. 2시 30분경에 요구조자를 발견. 산 정상으로 요구조자를 부축해서 이동하여 헬기지원 요청함. 3시 16분경에 경기소방헬기로 안전하게 이송조치하고 구조대는 인원, 장비 이상없이 귀대함.</t>
  </si>
  <si>
    <t>요구조자는 해가 진 뒤 길을 잃어 등산로가 아닌 깔딱고개 밑 산비탈에 고립되어있던 상황으로 구조대는 호루라기와 휴대전화를 이용하여 요구조자를 찾은 후 안전하게 하산하여 장암역에 요구조자를 내려줌. 구조대 인원, 장비 이상없이 귀대함.</t>
  </si>
  <si>
    <t>정상에서 날이 어두워져 하산을 하지 못하고 신고한 사항으로 구조대 두꺼비바위를 지나 덕재샘,민초샘으로하여 요구조자 수색.등산하는중 요구조자의 목소리를 듣고 민초샘뒤 헬기장에서 요구조자 발견.요구조자 스스로 내려올수 있는 상황이어서 구조대 앞과 뒤에서 라이트를 비추어 주면서 안전하게 하산 완료.도로가까지 차로 데려다주었고 구조대 인원,장비 이상없이 귀대함,</t>
  </si>
  <si>
    <t>정상등산로가 아닌 두꺼비바위 뒤쪽 능선을 따라 30분정도 올라가서 찾았으나 요구조자는 목을 맨 상태로 같이 출동한 구급대원이 현장처치한 바 사망상태로 경찰에 인계 후 구조대 인원, 장비 이상없이 귀대함.</t>
  </si>
  <si>
    <t>신고자의 위치정보가 불확실하여 구조대는 요구조자의 반대편 능선에서 헬기유도를 유도하여 헬기가 요구조자를 안전하게 이송하는 광경을 본 후 구조대 인원,장비 이상없이 귀대함.</t>
  </si>
  <si>
    <t>요구조자는 정자에 누워있던상황.신고자 말에 의하면 철봉을 하다가 갑자기 어지럼증을 호소하고 구토를 하였다고 함.구조대 UT-2000을 이용하여 안전하게 하산함.구조대 관할구급대에 인계후 인원,장비 이상없이 귀대함.</t>
  </si>
  <si>
    <t>요구조자가 발목을 접지른 상황.구조대 원효사에서 요구조자발견하여 UT-2000을 이용하여 안전하게 하산 완료 호원구급대에 인계후 인원,장비 이상없이 귀대함.</t>
  </si>
  <si>
    <t xml:space="preserve">회룡사 가기전 삼거리에 차량 부서후 등반 실시함. 약 20여분 등반하여 요구조자 발견. 요구조자는 용암약수터를 지나 바위 위에 고립되어있는 상태. 구조대는 로프를 이용하여 요구조자 구조. 부상은 없고 거동이 가능함. 요구조자와 함께 안전하게 하산 후 인원장비 이상없이 귀대함..   </t>
  </si>
  <si>
    <t>갑자기 산에서 내려오다가 가슴통증이 있어 거동이 불편한 상태로 두꺼비바위 바로 밑에서 요구조자 발견.구조대 ut-2000을 이용하여 안전하게 하산완료.실버구급대에 인계후 인원,장비 이상없이 귀대함.</t>
  </si>
  <si>
    <t>야간산행도중 발을 헛디뎌 우측 무릅부분을 다친 상황으로 요구조자는 일행들과 함께 기차바위 밑 부분에 앉아있었음.구급대원의 응급처치후 헬기가 가능한 시간까지 요구조자를 안전한 곳으로 이동후 보온조치 실시.헬기이송후 구조대 인원,장비 이상없이 귀대함.</t>
  </si>
  <si>
    <t>요구조자는 이끼에 미끄러져 왼쪽 다리를 다친 상황. 구조대는 구급대와 함께 장비운반 차량으로 원효사 입구까지 이동 후 들것 및 구급장비 휴대하여 등반 시작함. 약 10여분 거리에서 요구조자 발견, 구급대 응급처치 실시함. 왼쪽 고관절 통증을 호소하고 스스로 걷지를 못하는 상황. 구조대원이 요구조자를 업어서 차량까지 이동, 구조실버 구급차에 인계 후 인원장비 이상없이 귀대함.</t>
  </si>
  <si>
    <t>요구조자는 전날 산행길에 추락하여 의식을 잃은 뒤 오늘 새벽 5시경에 신고자에 의해 발견된 사항. 만가대에서 등산을 시작하여 20분만에 요구조자를 발견함.  관할구급대에서 간단한 응급처치 후 UT2000에 결속 후 안전하게 수락사까지 하산하여 구급대에 인계함. 구조대는 인원, 장비 이상없이 귀대함.</t>
  </si>
  <si>
    <t>석림사에 차량 부서 후 약 15분 등반하여 요구조자 발견함. 다리에 쥐가나서 휴식을 취하며 천천히 하산유도, 기타 외상은 발견되지 않아 송산구급대 인계 후 인원장비 이상없이 귀대함.</t>
  </si>
  <si>
    <t>신고자가 하산 중에 길을 잃어 신고한 사항으로 구조대는 석굴암 등산로 쪽으로 등반하여 사패산 2보루부터 요구조자 수색을 실시함. 범골능선 부근에 요구조자를 발견하여 안전조치 실시후 하산하고 구조대는 특이사항 없어 인원, 장비 이상없이 귀대함.</t>
  </si>
  <si>
    <t>요구조자는 포대능선 하산 중 굴러떨어져 두부에 심한 부상을 입은 사항으로 구조대는 회룡사에서 등반을 시작함.  구조대는 관할구급대보다 먼저 선착하여 간단한 응급처치를 실시하고 헬기이송이 가능한 장소로 이동함. 15시 30분 경에 헬기로 이송조치하고 안전하게 하산함</t>
  </si>
  <si>
    <t>영산법화사에 차량 부서 후 대원은 들것과 기타산악장비를 들고 호원구급차 인원과 함께 인명검색실시함. 영산법화사에서 등산로를 따라 등산 중 요구조자 발견함. 요구조자는 두부열상 경상으로 응급처치 후 들것으로 이동하여 호원구급차에 안전히 인계완료함.구조대는 인원,장비 이상없이 귀대함</t>
  </si>
  <si>
    <t>석림사에 차량 부서 후 요구조자 위치지점으로 등산 중 요구조자가 머리쪽에 열상을 지혈하면서 하산 중 이었음. 머리쪽 열상 외 다친곳은 없었으며, 구조대는 호원구급차와 응급처치 실시 후 환자 인계함. /n구조대는 인원,장비 이상없이 귀대함</t>
  </si>
  <si>
    <t>요구조자가 하산도중 미끄러져 양쪽 무릅을 다친 상황.구조대 쌍용사로 진입하여 두꺼비바위를 지나 덕재샘 위쪽 약 100m지점에서 요구조자발견.호원구급대에서 응급처치후 ut-2000을 이용하여 헬기가 이송할수 있는 위치까지 약 50m지점까지 정상방향으로 이동 헬기이송후 구조대 인원,장비 이상없이 귀대함.</t>
  </si>
  <si>
    <t>청사 주차장에 차량부서 후 송산구급대와 등반실시, 약 10여분 등반하여 요구조자 발견. 요구조자는 부축하여 걸어내려올 수 있어 대원과 함께 걸어서 하산함. 송산구급대에 인계 후 인원장비 이상없이 귀대함./n</t>
  </si>
  <si>
    <t>요구조자는사패산 2보루 북쪽 절벽에서 바위오름 로프로 등반 중 로프가 끊어져 10m아래로 추락한 상황임. 구조대는 요구조자 평가한 바 허리부상 및 양다리 찰과상 확인되어 응급처치 후 경기소항 헬기 인계 마치고 귀대함.</t>
  </si>
  <si>
    <t>쌍용사에 차량 부서 후 등반실시함. 약 20여분 등반하여 능선상에 요구조자 발견함. 요구조자는 다리에 쥐가 심하게 나서 전혀 거동이 불가한 상황. 헬기 요청하였으나 안개가 짙어 인양장소를 밑으로 옮김. 망월사에서 인양시도하였으나 헬기 측에서는 더 아래쪽으로 내려가야한다고 함. 요구조자는 쉬었다가 구조대원과 함께 내려가기로 하여 헬기구조 취소함. 요구조자에게 무리가 가지 않도록 천천히 하산완료, 실버급차에 인계 후 인원장비 이상없이 귀대함.</t>
  </si>
  <si>
    <t>하산도중 발을 헛디뎌 오른쪽 무릎과 양손이 다친상황으로 구조대 석림사로 진입하여 사진촬영소 윗부분에서 요구조자 발견.구급대원이 응급처치후 요구조자가 잠깐의 거동은 가능하여 구조대원이 옆에서 부축 능선 까지 약 100m정도 이동 안전하게 헬기이송완료 후 구조대 인원,장비 이상없이 귀대함.</t>
  </si>
  <si>
    <t>신고자가 원효사 뒤쪽 거북이바위에서 실족하여 오른쪽 상박 골절이 의심되어 신고한 사항으로 구조대는 호원구급대와 원효사에서 등반을 시작함. 요구조자를 ut-2000에 결속 후 10시 30분경에 헬기로 이송하여 안전조치 실시함. 특이사항 없어 구조대는 인원, 장비 이상없이 귀대함.</t>
  </si>
  <si>
    <t>심원사에 차량 부서 후 호원구급대와 등반실시. 약 15분 등반하여 요구조자 발견, 왼쪽 발목부상으로 구급대 응급처치 후 헬기 인양이 가능한 장소로 이동시킴. 요구조자 들것에 결착하여 경기소방헬기에 안전하게 인계, 구조대는 인원장비 이상없이 귀대함.</t>
  </si>
  <si>
    <t>양지마을 쪽 천보산 입구로 올라가 차량 부서 후 약 10여분 등반하여 요구조자 발견. 복통을 호소하여 구급대 응급처치 후 들것으로 차량부서 위치까지 이동시킴. 요구조자를 구급대에 인계 후 인원장비 이상없이 귀대함.</t>
  </si>
  <si>
    <t xml:space="preserve">평소 무릅이 좋지않은 상태에서 등산을 하다 통증이 심해져 신고한 사항으로 구조대 석림사로 등반하여 깔닥고개 약 100미터 전에서 신고자 발견.깔닥고개 바로밑에서 요구조자를 발견하였고 우선전으로 구급대원이 무릅에 부목을 대고 응급처치를 실시하였고 통증이 심하여 헬기요청한후 들것을 이용하여 개활지로 약 40미터정도 위쪽으로 이동하여 헬기이송완료.귀대하라는 상황실 무전접보후 안전하게 하산완료후 복귀함. </t>
  </si>
  <si>
    <t>요구조자가 하산도중 오른쪽 발목을 접질러 신고한 사항으로 구조대는 UT-2000을 결합하여 요구조자를 메고 안전하게 하산함. 요구조자를 구조급차에 인계후 구조대는 인원, 장비 이상없이 귀대함.</t>
  </si>
  <si>
    <t>원도봉산 두꺼비 바위 인근에 요구조자 2명 조난당한 것으로 파악되어 구조대는 쌍용사에 차량 부서후 등반실시. 10여분 등반하여 두꺼비바위 인근에서 요구조자 발견, 특이사항은 없고 단순 조난된 상태. 요구조자와 동행하여 안전하게 하산 후 신곡동 시건개방 출동에 임함.</t>
  </si>
  <si>
    <t>하산 중 바위에서 실족 추락한 요구조자로 호암사에 차량 주차 후 등반실시함. 호암사 뒤 능선에서 요구조자 발견, 구급대의 응급처치 후 들것에 요구조자 결착하여 안전하게 하산하여 호암사 주차장에서 구급대에 인계함. 구조대는 인원 장비 이상없이 귀대함.</t>
  </si>
  <si>
    <t>석림사에 차량 부서후 호원구급대와 등반실시함. 사진촬영소 부근에서 앉아있는 요구조자 발견, 안면부와 손가락 부상당한 상태로 구급대 응급처치 후 들것에 결착. 헬기 인양장소로 이동시킨 후 경기소방헬기에 안전하게 인계, 구조대는 도정봉에서 만가대방향 2차 산악사고 현장으로 출동함.</t>
  </si>
  <si>
    <t xml:space="preserve">수락산 사진촬영소 산악구조 마치고 도정봉에서 만가대 방향 2차 출동함. 현장에는 이미 송산급차 도착하여 응급처치 완료한 상태로 구조대는 산악용 들것에 요구조자 결착하여 헬기이송이 가능한 능선까지 이동함. 중간 중간 요구조자 상태 확인하여 안전하게 능선 상에 도착하여 경기소방헬기에 요구조자 안전 인계함. </t>
  </si>
  <si>
    <t>요구조자는 민초샘 헬기장에서 구조대를 기다리고 있던상황.구조대 쌍룡사 입구로 하여 덤재샘쪽으로 등반하여 헬기장에서 요구조자 발견.구급대원의 응급처치후 들것에 결착 후 헬기이송.귀대하라는 상황실 무전접보 후 구조대 인원,장비 이상없이 귀대함.</t>
  </si>
  <si>
    <t>회룡탐방지원센터에 차량 부서 후 호원구급대와 등반실시. 둘레길로 약 15분 이동 중 신고자와 만나 정확한 사고위치 파악, 사패산 방향으로 약 20분 등반하여 요구조자 발견. 우측 다리 골절추정 상태로 구급대의 응급처치 후 들것에 결착, 어깨끈을 이용하여 안전하게 하산. 요구조자를 호원급차에 인계 후 인원장비 이상없이 귀대함.</t>
  </si>
  <si>
    <t>요구조자는 도정봉에서 동막골로 내려오는 길에 조난당한 상태. 구조대는 동막골 입구에 차량 부서 후 약 20여분 등반하여 요구조자 발견함. 부상 및 특이사항은 없어 동행하여 안전하게 하산, 귀가조치 후 인원장비 이상없이 귀대함.</t>
  </si>
  <si>
    <t>요구조자는 수락산 등반중 길을잃어 암벽에서 올라가지도 내려가지도 못하여 신고한 사항으로 구조대 요구조자와 통화를 실시하여 위치를 파악한후 석림사로 등반하여 깔딱고개 약 400미터 전에서 요구조자발견.구조대원 1명이 요구조자 위쪽에서 확보한후 다른 구조대원이 로프로 안전확보후 요구조자에게 접근 슬링과 카라비너를 이용하여 안전지점까지 달아내리기로 이동조치후 요구조자와 함께 안전하게 하산완료.귀대하라는 상황실 무전접보후 인원,장비 이상없이 귀대함</t>
  </si>
  <si>
    <t xml:space="preserve">만가대 등산로 입구에 차량 부서 후 등반 실시함. 약 10분 등반하여 요구조자 발견, 요구조자는 계곡 바위에서 넘어져 이마, 팔, 경추에 부상을 입은 상태. 송산구급대 응급처치 후 산악용 들것 이용하여 구급차까지 안전하게 인계완료. 구조대는 인원장비 이상없이 귀대함. </t>
  </si>
  <si>
    <t>신고자에  상기장소에서 10살 짜리 아이가 넘어져 발목을 다쳤다고 신고한 사항. 구조대는 심원사에서 등반을 시작하여 16:30 경에 도착하여 구급대원이 확인한바 발목골절로 추정, 요구조자는 하산불가로  상황실에 헬기지원요청함.  경기소방헬기 지원불가로 중앙119구조단에 지원요청하여 17:17 경에 헬기로 안전하게 이송조치 후 구조대는 인원, 장비 이상없이 하산하여 귀대함.</t>
  </si>
  <si>
    <t>요구조자는 사패산 2보루 근처에 있고 바위에서 굴러 팔과 얼굴에 부상을 입었다고 함. 구조대는 구조급차와 호암사에 차량 부서 후 약 15분 등반하여 요구조자 발견함. 요구조자는 팔 골절이 추정되고 이마부위에 열상이 있는상태. 구급대 응급처치 후 요구조자를 부축하여 안전하게 하산, 구급차에 인계 마치고 인원장비 이상없이 귀대함.</t>
  </si>
  <si>
    <t>요구조자는 수락산 홈통바위에서 하산하던 중 넘어져 우측 상박을 크게 다쳐 신고한 사항. 구조대는 석림사에서 호원구급대와 같이 등반을 시작하여 11시경에 요구조자를 발견 후 구급대에서 응급처치 실시함. 요구조자 하산불가로 헬기지원요청하였으나 기상악화로 헬기이송불가로 구조대는 상황실에 필요인원 지원요청하여 하산 중에 합류함. 교대로 산악들것을 이용하여 15시 10분경에 석림사에 도착하여 중앙구조급차에 인계 후 2차 산악구조출동에 임함.</t>
  </si>
  <si>
    <t>요구조자 돌계단을 밝고 하산하던 중 발을 헛디뎌 발목을 크게 다쳐 도저히 걸을 수 없다고 신고한 사항./n구조대는 회룡사에서 실버구급대와 함께 등반을 시작하여 16시경에 요구조자를 발견함. 실버구급대에서 부목을 이용하여 응급처치 실시함 구조대는 산악용들것을 이용하여 안전하게 회룡사로 하산한 뒤 실버구급대에 인계 후 인원, 장비 이상없이 귀대함.</t>
  </si>
  <si>
    <t>요구조자는 발목골절로 포대능선 산불감시 초소 부근 능선상에 있던상황이었고 구조대는 원효사로 등반을 실시하여 포대능선을 지나 산불감시초소에서 사패산방향 약 150m지점에서 요구조자 발견하였음.국립공원관리공단 인원들과 같이 있었고 1차적으로 응급처치한 사항이었음.알루미늄부목을 이용하여 응급처치후 헬기요청하여 헬기에 인계후 구조대 인원,장비 이상없이 하산중 2차출동에 임함.</t>
  </si>
  <si>
    <t>요구조자 2명 등반 중 일몰로 인해 조난 당한 상황, 구조대는 신고자와 통화하여 정확한 위치 확인 후 석림사를 시작으로 등반 시작함. 깔딱고개에서 요구조자 1명 발견, 2차 요구조자는 정상 밑 부근에서 발견, 2명 모두 신변에 특이사항 없어 구조대와 함께 안전하게 하산 완료 하여 귀가 조치함.</t>
  </si>
  <si>
    <t>등산도중 추락에의해 우측어깨가 탈골되어 신고한 사항으로 출동중 지속적으로 통화를 실시하여 요구조자의 정확한 위치를 파악하며 등반실시 구조대 쌍문사로 하여 두꺼비바위 망월사를 지나 포대능선에서 민초샘방면으로 약200미터 지났을때 요구조자 발견 호원구급대의 응급처치후 침나을 이용하여 보온실시후 헬기 이송완료.귀대하라는 상황실무전접보후 구조대 인원,장비 이상없이 귀대함.</t>
  </si>
  <si>
    <t>요구조자는 수락산 도정봉 정상인근에서 조난을 당하여 신고한 사항. 구조대는 출동 중 요구조자와 통화하여 정확한 사고장소를 확인한 뒤 수락사에서 22:15경에 등반을 시작함. 구조대는 22:45 경에 도정봉 정상에서 요구조자를 발견하여 간단한 보온조치를 취한다음 안전하게 하산 후 도봉역까지 바래다준 후 인원, 장비 이상없이 귀대함.</t>
  </si>
  <si>
    <t>차량으로 석굴암 인근으로 이동 중 요구조자 발견, 넘어지면서 어깨에 부상을 입었다고 함. 요구조자와 보호자를 장비운반에 탑승시켜 약 10m 아래에 대기중인 호원급차에 인계 후 인원장비 이상없이 귀대함.</t>
  </si>
  <si>
    <t>요구조자 5명은 12:00 경에 서울쪽에서 등반을 시작하여 정상을 지나 기차바위 쪽으로 하산 중 길을 잃음. 구조대는 만가대 등산로 입구에 차량 부서 후 등반실시, 약 1시간 등반하여 기차바위 아래 비등산로에서 요구조자 발견. 외상 및 특이사항은 없어 대원과 동행해서 하산함.  안전하게 하산 후 송산구급대에 인계, 구조대는 인원장비 이상없이 귀대함./n</t>
  </si>
  <si>
    <t>요구조자는 등산 중 발을 잘못 디뎌 발목을 심하게 다쳤다고 신고한 사항. 구조대는 금오동 주공2단지 천보산 등산로 초입에 차량 부서 후 12:20 경에금오구급대와 같이 등산을 시작하여 12:50 경에 인근 군부대 훈련 야외 강의장에서 요구조자를 발견함. 요구조자는 좌측발목이 심하게 부어 거동이 불가하여 산악들것을 이용, 안전하게 하산한 뒤 구급대에 인계 후 구조대는 인원, 장비 이상없이 귀대함.</t>
  </si>
  <si>
    <t>요구조자가 하산 도중 왼쪽발목을 접질러 신고한 사항. 구조대는 신고자와 연락 후 호원구급대와 함께 석림사 위쪽으로 등반을 실시함. 150m 정도 지점에서 요구조자를 발견하여 응급처치 실시 후 요구조자를 업고 안전하게 하산함. 호원 구급대에 인계 후 특이사항 없어 인원, 장비 이상없이 귀대함.</t>
  </si>
  <si>
    <t>현장에 도착하여 산악장비를 챙겨 사고장소로 이동. 10분 정도 올라가보니 요구조자가 길 한쪽에 앉아있는 상태로 왼쪽 대퇴부위를 다쳐 다리를 펴지 못하고 있는 상황. 구조대는 UT-2000에 요구조자를 싣고 호원구급대와 같이 요구조자를 들고 안전하게 하산완료함.호원구급대에 인계후 구조대 인원,장비 이상없이 귀대함.</t>
  </si>
  <si>
    <t>용암약수터 삼거리에서 약수터 방향으로 약 100m 지점에서 요구조자 발견함. 발목통증을 호소하여 호원구급대의 응급처치 후 부축하며 구급차까지 이동함. 요구조자 호원구급대에 인계 후 인원장비 이상없이 귀대함.</t>
  </si>
  <si>
    <t xml:space="preserve">요구조자 1명이 기차바위에서 하산중 도정봉 방향으로 800m 남은 지점에서 조난을 당해 신고한 사항. 구조대는 석림사에서 등반을 실시하여 기차바위를 경유하여 능선을 따라 도정봉으로 이동중 요구조자를 발견함. 어두운 산에 혼자 추위에 떨고 있는 요구조자에게 심적 안정감을 주고 발열조끼 및 침낭을 입혀 보온 조치 실시함. 안정을 찾은 요구조자에게 아이젠 및 랜턴 착용 시킨 후 함께 하산을 하여 안전구조 함. 구조대는 특이사항 없어 인원, 장비 이상없이 귀대함. </t>
  </si>
  <si>
    <t>호암사에 차량 주차 후 구급대와 함께 등반실시함.  100m 부근에서 요구조자 발견, 환자평가 실시한 바 좌측 발목골절로 구급대의 응급처치 실시함. 하산로가 험한 관계로 업고 내려와 구급대에 안전하게 인계함.</t>
  </si>
  <si>
    <t>요구조자가 하산중 미끄러져 넘어져 움직일수 없어 신고한 사항으로 구조대 회룡골 용암약수터방향 약 150미터 지점에서 요구조자발견.응급처치후 요구조자를 업고 약수터입구까지 하산완료.특이사항없어 구조구급대에 인계후 구조대 인원,장비 이상없이 귀대함.</t>
  </si>
  <si>
    <t>원효사 내 스님이 허리부상을 입은 상황. 구조대는 장비운반차로 절 입구까지 접근, 호원구급대의 응급처치 후 요구조자 산악용 들것을 이용하여 호원구급차에 안전하게 인계함. 구조대는 인원장비 이상없이 귀대함.</t>
  </si>
  <si>
    <t>요구조자가 친구들과 하산중 길을 잃어 신고한 사항으로 요구조자와 통화한 바 각개전투 표지판이 보인다는 상황접보후 구조대 2개조로 편성하여 1개조 금오동 꽃동네 방향에서 진입하여 수색하고 다른 1개조는 2군사 부대내로 진입하여 수색하던중 각개전투훈련장 인근에서 요구조자가 발견하여 같이 하산완료. 같이 수색하던 경찰에 인계후 구조대 인원,장비 이상없이 귀대함.</t>
  </si>
  <si>
    <t>원효사에 차량 부서 후 등반실시, 약 20여분 등반하여 큰 바위 아래 경사면에 누워있는 요구조자 발견함. 호원구급대의 응급처치 후 요구조자를 들것에 결착하여 바위 위로 이동시킴. 20여분 후 경기소방헬기 도착, 호이스트에 들것 달아올려 요구조자 인계완료함. 구조대는 안전하산 후 인원장비 이상없이 귀대함.</t>
  </si>
  <si>
    <t xml:space="preserve">사패산 정상에서 하산도중 오른쪽 발목을 다쳐 하산이 불가하여 신고한 사항으로 구조대는 요구조자와 통화 후 정확한 위치를 확인 후 호암사에서 등반을 실시 함. 4부능선에서 요구조자를 만나 현장 응급처치 실시 후 헬기가능 인양장소를 수색하여 요구조자를 업어서 이동 함. 헬기 인양장소 주변안전조치 후 요구조자를 UT-2000에 안전결속 후 헬기에 인양하여 요구조자를 인계함. 구조대는 인원, 장비 이상없이 귀대함. </t>
  </si>
  <si>
    <t>요구조자가 등산로에 쓰러져있다고 신고된 사항으로 출동중 신고자로부터 정확한위치파악 금오구급대와 UT-2000을 이용하여 안전하게 하산완료.금오구급대에 인계후 구조대 인원,장비 이상없이 귀대함.</t>
  </si>
  <si>
    <t xml:space="preserve">포대능선 헬기장에 신고자의 왼쪽발목을 다쳐 하산이 불가하여 신고한 사항으로 구조대는 쌍용사에 차량 부서 후 호원구급대와 등반을 실시 함. 신속하게 등반하여 헬기장에서 요구조자를 발견하여 요구조자 응급처치 후 ut2000에 안전 결착 시킴. 주변현장 안전조치 및 등산객 통제 실시 후 헬기에 요구조자를 안전 인계 함. 현장 주변 정리 실시 후 신속하게 하산하여 인원, 장비 이상없이 귀대함. </t>
  </si>
  <si>
    <t>성불사 언덕에 차량 부서 후 약 30분 등반 실시, 사패산 정상에서 요구조자 발견함. 오른쪽 발목 통증을 호소하여 중앙구급대원 응급처치 실시 후 산악용 들것에 신체결착. 경기소방헬기 도착하여 안전하게 인계 후 인원장비 이상없이 귀대함.</t>
  </si>
  <si>
    <t>하산중 다리를 접질러 신고된 사항으로 구조대 천보산 불암사 옆길로 하여 등반시작.신고자와 통화한바 상산약수터를 지났다고 하여 상산약수터에서 능선약 150미터 지점에서 요구조자발견 구급대원이 응급처치후 차량이 다닐수 있는길까지 약 1KM UT-2000을 이용하여 하산완료.금오구급대에 인계후 구조대 인원,장비 이상없이 귀대함.</t>
  </si>
  <si>
    <t>요구조자2명이 하산중 길을잃어 신고한 사항으로 구조대 2개팀으로 나눠 수색하던중 약수터 가기전 옆 계곡에서 요구조자 발견.안전하게 요구조자와 하산후 특이사항없어 구조대 인원,장비 이상없이 귀대함.</t>
  </si>
  <si>
    <t>석림사에 차량 부서 후 호원 구급대와 등반 실시함. 약 15분 등반하여 요구조자 발견, 우측 발목 통증을 호소하고 있어 응급처치 후 산악용 들것에 요구조자 결착. 어깨끈을 이용하여 구급차까지 안전하게 인계, 구조대는 인원장비 이상없이 귀대함.</t>
  </si>
  <si>
    <t>요구조자는 하산도중 발을 접질러 내려오지 못하는 상황.구조대 석림사부터 등반시작하여 약 100m위 바위에 앉아있는 요구조자 발견.구급대원의 응급처치후 구조대 UT-2000을 이용하여 안전하게 하산완료.구조구급대에 인계후 구조대 인원,장비 이상없이 귀대함  /n</t>
  </si>
  <si>
    <t>원효사 입구에 차량 부서 후 호원구급대와 함께 등반 실시함. 포대능선 헬기장 방향으로 약 20여분 이동하여 요구조자 발견, 왼쪽 발목통증을 호소하고 있음. 구급대원 응급처치 후 산악용 들것에 결착하여 구급차까지 안전하게 하산함. 요구조자 호원구급대에 인계 후 인원장비 이상없이 귀대함.</t>
  </si>
  <si>
    <t>출동 중에 신고자와 통화하며 위치 재확인 후 1조는 쌍암사,  2조는 동막골로 등반 실시함. 등반 중에 요구조자와 통화하며 보온 및 주의 사항 설명 등을 실시함. 호루라기 및 인성으로 교신하며 도정봉 9부능선 바위 밑에서 요구조자 2명 발견함. 요구조자 신변 상 다른 특이사항 발견치 못하였고, 음료 및 비상식량 섭취 후 하산 실시함. 쌍암사에 도착 후 장비운반차량을 이용하여 장암역까지 귀가조치 실시 후 구조대는 안전 귀대함.</t>
  </si>
  <si>
    <t xml:space="preserve">요구조자는 호흡이 곤란하다고 하며 망월사 내에서 안정을 취하고 있다고 함. 구조대는 중앙급차와 쌍용사에 차량 부서 후 등반 실시, 약 30여분 등반하여 망월사 내 요구조자 발견함. 중앙구급대 환자평가 및 응급처치 실시, 망월사 텃밭을 인근 헬기 인양장소를 선정 후 요구조자를 들것에 결착하여 인양장소로 이동. 약 10분 후 경기소방헬기 도착하여 안전하게 요구조자 인계완료, 안전하산 후 인원장비 이상없이 귀대함. </t>
  </si>
  <si>
    <t xml:space="preserve">요구조자는 안골계곡으로 사패산 정상쪽으로 등반하여 하산하는 길에 조난당했다고 함. 구조대는 안골계곡 인근을 수색하며 등반함. 정상부근까지 수색 중 북부본부 특수대응단이 사패능선 아래 계곡 부근에서 요구조자 발견함. 구조대는 수색 마치고 인원장비 이상없이 귀대함. </t>
  </si>
  <si>
    <t>산악표지판 35-03에 요구조자 있다고 하여 구조대는 쌍용사에 차량 부서 후 등반 실시. 약 30여분 등반하여 요구조자 발견, 구조구급대 응급 처치 후 헬기 인양가능 장소로 이동함. 약 20여분 뒤 서울소방헬기 도착하여 안전하게 인계 후 인원장비 이상없이 귀대함.</t>
  </si>
  <si>
    <t>석림사 주차장에 차량 부서 후 등반 실시함. 약 20여분 등반하여 요구조자 발견, 코에 피를 흘리며 의식이 없는 상태. 호원구급대 CPR 실시하며 구조대는 들것 결착 및 헬기 인양장소 선정함. 신속하게 요구조자를 헬기 인양장소로 이동하여 경기소방헬기에 인계완료 후 인원장비 이상없이 귀대함.</t>
  </si>
  <si>
    <t>하산을 하다가 발목을 다쳤다고 신고한 사항으로 선도착한 호원구급대와 석림사에 차량 부서 후 호원 구급대와 등반 실시함.약 30분 등반하여 5부능선계곡지점에서 요구조자 발견, 좌측 발목골절된 상태로 고통을 호소하고 있어 구급대원 응급처치 후 산악용 들것에 요구조자 결착. 어깨끈을 이용하여 EMT헬기가 요구조자 위치확인 할 수 있는 지점까지 이동함.EMT헬기 호이스트인계줄을 활용하여 산악용들것에 호이스트줄 결착 후 유도줄로 안전하게 인계 후 인원,장비 이상없이 귀대함.</t>
  </si>
  <si>
    <t>산악 조난신고로 현장 도착하여 조난자와 지속적인 연락을 취하며 등산함. 중간에서 다시 좌표 및 위치를 확인하고 송추계곡방향 등산로 진입을 확인하여 하산을 유도함. 이후 지속적인 연락을 하며 안전하게 하산함을 확인하였음. 상황실에 보고 후 구조대 인원장비 이상없이 귀대함.</t>
  </si>
  <si>
    <t>신고자 말에 의하면 하산을 하다 넘어져 허리를 다쳤다고함.송산구급대와 흑석초소 앞 차량부서 후 약300미터 등반실시하여 요구조자 발견함.요구조자 허리통증을 호소하고 있어 구급대원 응급처치 후 산악구조들것을 이용 요구조자에게 안전하게 결착함. 어깨끈을 활용하여 차량 부서한 곳까지 안전하게 이동하여송산 구급대에 인계 후 인원,장비 이상없이 귀대함.</t>
  </si>
  <si>
    <t xml:space="preserve">요구조자는 하산 중 다리근육 경련이 와서 움직이지 못하는 상황. 구조 장비운반, 송산급차는 석림사에 차량 부서 후 등반실시함. 약 50여분 등반하여 3-2표지판에 앉아 있는 요구조자 발견. 송산구급대 환자 평가한 바 근육경련이 많이 호전된 상태로 보임. 요구조자 스스로 내려갈 수 있다하여 대원이 옆에서 부축하며 천천히 하산함. 요구조자 자체귀가 하겠다고 하여 구조대는 인원장비 이상없이 귀대함. </t>
  </si>
  <si>
    <t>구급지원출동으로 등반 중 어지럼증 호소로 하산이 어려운 상황, 구급대와 함께 등산로 입구에서 만나 등반 실시함. 등반 중 중간에서 신고자를 만나 요구조자 있는 곳까지 이동함. 구급대의 환자 평가 실시 후 요구조자 상태 호전되어 부축하여 안전하게 하산 완료함. 구급대에 요구조자 인계 후 귀대함.</t>
  </si>
  <si>
    <t>신고자는 정상등반 후 하산 중 길을 잃은 상황으로 구조대는 신고자와 통화하며 출동함. 금오동 세아아파트에 차량 주차 후 등반 실시함. 등반하여 요구조자와 통화 및 육성으로 위치 확인하며 수색 실시함. 9부 능선 상에서 요구조자 발견하여 신변 특이사항 없음 확인하고 요구조와 함께 안전하게 하산 완료함.</t>
  </si>
  <si>
    <t>서울에서 협조 요청한 상황으로 요구조자는 전일 08:10경 수락산 서울관내 cctv에 찍혔고 평소 우울증이 있었다고 함. 구조대는 석림사에 차량 부서 후 정상 방향으로 수색하며 등반함. 기차바위 부근에서 수색 중 서울 특수구조대로부터 요구조자 발견했다는 전화연락 받음. 구조대는 안전하산 후 인원장비 이상없이 귀대함.</t>
  </si>
  <si>
    <t>하산을 하다 넘어져 다쳤다고 신고한 사항으로 석림사에 차량 부서 후 선착한 호원구급대와 약 20분등반실시함.신고자와 유선통화를해 위치 파악을 하여 접촉 실시 후 구급대원은 응급처치를 실시하고 구조대는 헬기인양장소를 찾고 있던 중 요구조자는 하산이 가능하다고 하여 구조대는 부축을하며 동반하산을 실시함.석림사 도착하여 구급대에 인계 후 2차출동에 임함.</t>
  </si>
  <si>
    <t>산행 중 지나친 음주로 인하여 하산하다 계곡에서 실신한 상황임. 주변 위험 요소 확인 및 요구조자 외상 처치 후 산악용 들것에 요구조자 안전하게 결속하고 구조대는 개인 안전 및 요구조자 상태 주시하며 하산함. 하산 후 금오 구급대에 인계 후 구조대는 인원장비 이상없이 귀대함.</t>
  </si>
  <si>
    <t>호원동 심원사에 차량 부서 후 호원구급대와 등반 실시함. 다락능선을 약 1시간 가량 등반하여 바위 위에 있는 요구조자 발견함. 현장에 국립공원 구조대와 경찰산악구조대 선착한 상황. 요구조자는 왼쪽다리와 허리쪽 통증 호소하여 호원구급대 응급처치 실시함. 들것에 결착 시켜 로프로 확보 후 헬기 인양이 가능한 장소까지 이동함. 약 20분 이동하여 요구조자 결착 및 인양 준비완료, 경기소방헬기 도착하여 호이스트에 걸어 안전하게 인계함. 구조대, 호원구급대 안전하산 후 인원장비 이상없이 귀대함.</t>
  </si>
  <si>
    <t xml:space="preserve">요구조자 바위에 미끄러져 계곡으로 약30m 미끄러져 부상을 입어 신고한 상황. 구조대는 호원구급대와 석림사에 차량 부서 후 약20분 등반실시하여 요구조자 발견함.호원구급대에서 환자 응급처치하고 구조대는 산악용들것 결착 및 요구조자 산악용들것에 고정 후 어깨끈을 활용하여 요구조자 차량 부서 위치까지 안전이동함.요구조자 호원구급대 인계 후 인원,장비 이상없이 귀대함. </t>
  </si>
  <si>
    <t>요구조자는 탈진 상태로 추정되고 회룡사거리 부근에서 앉아 쉬고 있다고 함. 구조대는 회룡사에 차량 부서 후 등반 실시, 약 30여분 등반하여 앉아있는 요구조자 발견. 구급대원 환자 평가한 바 많이 회복되어 자체 귀가 할수있는 상태. 요구조자도 송추쪽으로 천천히 하산하겠다고 함. 특이사항 발생시 신고할 것을 당부 후 인원장비 이상없이 귀대함.</t>
  </si>
  <si>
    <t>하산 중에 발목을 접질린 사고로 현장 도착하여 요구조자 외상 확인 및 안정 시킴. 구급대 응급처치 후 구급대와 함께 구조대는 요구조자 구급차로 이동시킴./n안전확인 후 구조대는 인원장비 이상없이 귀대함.</t>
  </si>
  <si>
    <t xml:space="preserve">산악구조 출동 중 신고자와 통화한바 정확한 위치 확인이 어려워 신고자 근방에 있는 국립공원 직원과 연결되어 확인한바 고양시 관할지역으로 확인됨. 상황실에 통보 후 고양대 이첩시킨 후 구조대는 인원장비 이상없이 귀대함. </t>
  </si>
  <si>
    <t>산 능선상에 요구조자 복통을 호소하며 누워있는 상태임. 구급대 환자 파악 후 의료지도 요청함. 구조대는 핼기지원 요청함. 경기,중앙 핼기 지원 어렵고 서울소방 핼기 지원된다는 상황실 무전접보 후 요구조자 들것에 안전하게 결속하여 핼기로 이송함. 안전확인 후 구조대는 인원장비 이상없이 귀대함.</t>
  </si>
  <si>
    <t xml:space="preserve">요구조자이 산에서 길을 잃어 신고자가 신고한 사항으로 현장도착해 요구조자 인적사항 확인 후 2인1조 2개조로 편성 후 수색 실시한 바 범위가 넓어 발견하지 못하여 생활안전대와 북부특수대응단에 추가지원요청 하여 2인1조 6개조 편성하여 2차 수색 실시 중 상황실로부터 요구조자 택시타고 귀가중이라는것을 가족에게 알린뒤 인원,장비 이상없이 귀대함. </t>
  </si>
  <si>
    <t>하산 중에 넘어져서 손목 골절이 의심되는 상황임. 출동중 요구조자와 통화하여 정확한 위치 파악하며 석불사로 등반 실시함. 현장 도착하여 함께 등반한 호원 구급대와 환자 파악 후 응급처치 실시함. 도보가능하여 요구조자 부축하며 안전하게 하산 구급차에 인계함. 안전조치 후 구조대는 인원장비 이상없이 귀대함.</t>
  </si>
  <si>
    <t>수락산 도정봉에서 만가대 방향 등산로로 150m 정도 하산중 왼쪽 발목 골절으로 이동이 불가한 상황. 구조대는 수락사 근처에 차량 부서 후 등반을 실시함. 7부 능선에 요구조자를 만나 구급대에서 응급처치 실시 후 구조대는 들것에 요구조자를 안전 결착함. 헬기 이송 장소가 마땅치 않아 도정봉까지 들것을 어깨에 매어 안전하게 이동 후 서울 소방헬기 협조 요청함. 요구조자 안전하게 서울 소방헬기에 인계 후 인원, 장비 이상없이 귀대함.</t>
  </si>
  <si>
    <t>석림사 주차장에 차량 부서 후 호원대와 함께 등반 실시함. 깔딱고개 밑 200m 부근에서 요구조자 발견, 구급대의 응급처치 실시함. 요구조자는 거동이 가능하다고 하여 구조대와 함께 안전하게 동반 하산함. 구급차량에 요구조자 인계 후 구조대는 귀대함.</t>
  </si>
  <si>
    <t>하산 중에 대퇴부 통증으로 신고된 사항임. 출동 중에 신고자와 통화하며 정확한 위치 확인 및 개인 장비 착용 후 등반 시작함. 약 20분 정도 등반 실시 했을때 요구조자 발견 상태 이상유무 확인 후 함께 등반한 중앙구급대 응급처치 실시함. 하산 가능여부 확인하고 하산 가능하여 부축하며 안전하게 하산함. 구급대에 인계후 구조대는 인원장비 이상없이 귀대함.</t>
  </si>
  <si>
    <t>등산 중 벌에 쏘여 호흡이 가쁘다고 하여 신고한 사항. 현장도착하여 확인한 바 케이블카 시작 부분 원효사 주차장에 신고자 및 요구조자가 하산하여 대기하고 있는 상황.구조대는 요구조자 상태 확인 및 구급차까지 안전하게 인계하고 현장 주변 안전조치 실시 후 인원, 장비 이상없이 귀대함.</t>
  </si>
  <si>
    <t>산능선에서 길을 잃어 신고된 사항으로 구조대는 요구조자와 통화해 위치파악하며 출동함. 성불사 초입부근에 차량부서 후 약20분 등반하여 요구조자 발견함.다치거나 다른특이사항은없는상황.구조대는 요구조자과 안전조치 하에 하산실시함.하산 후 요구조자 자체귀가하고 구조대는 인원,장비 이상없이 귀대함.</t>
  </si>
  <si>
    <t>도정봉에서 장암역 방향으로 하산 중 왼쪽 발목 골절로 하산이 불가하여 신고한 사항. 구조대는 석림사에 차량 부서 후 등반을 실시함. 사진촬영소 방향으로 등반 중 요구조자를 만나 구급대 응급처치 실시 후 UT-2000에 안전 결착함. 경기소방헬기 지원 요청하여 요구조자를 안전하게 헬기에 인계함. 현장 주변 안전조치 실시 후 인원, 장비 이상없이 귀대함.</t>
  </si>
  <si>
    <t xml:space="preserve">뱀에 물려 신고된 사항으로 등산로 초입에 차량 부서 후 중앙구급대와 약10분 등반 실시 중 요구조자발견하여 중앙구급대원은 환자처치 실시함.구조대는 요구조자 부축하에 하산실시하여 구급대에 인계 후 인원,장비 이상없이 귀대함. </t>
  </si>
  <si>
    <t>산 등반 중 벌에 쏘여 쑈크가 온 상황임. 함께 출동한 구급대 응급처치 후 거동이 힘들어 들것을 사용하여 안전하게 구급차로 운반하였음. 안전조치 후 구조대는 인원장비 이상없이 귀대함. 귀대 후 포획한 새끼 고양이 시청에 인계함.</t>
  </si>
  <si>
    <t>하산 중 발을 잘 못 딛어서 허리를 삐긋한 상황임. 선착대 구조구급대에서 응급처치 완료 후 요구조자 거동 불가하여 산악용 들것에 안전 결착 후 하산하여 구급차로 이동시킴. 안전조치 후 구조대는 인원장비 이상없이 귀대함.</t>
  </si>
  <si>
    <t xml:space="preserve">산악 자전거 운행 중 넘어져서 다리에 관통상을 입은 상황임. 선착대인 금오구급대에서 응급처치 완료 후 구조대는 산악용 들것에 안전 결착하여 하산함. 구급차에 인계 후 구조대는 인원장비 이상없이 귀대함. </t>
  </si>
  <si>
    <t>출동중 신고자의 위치파악을 위해 통화를 하였으나 신고자가 정확한 위치를 알지를 못하여 등산로 파악에 다소 어려움을 겪음. 구조대는 코스트코 근처로 인지 후 코스트코 뒷산 입구로에서 신고자와 만나서 등반을 실시함. 신고자 선두로 요구조자가 있는 위치까지 안내하여 등반 30분 가량 요구조자와 만남. 왼쪽 다리를 다쳐 구급대에서 응급처치 실시 중 구조대는 들것에 요구조자 고정 및 헬기인양장소를 수색함. 헬기 인양장소로 요구조자를 들것으로 이동 후 경기소방헬기에 안전하게 인계 함</t>
  </si>
  <si>
    <t>등반 중 조난 신고로 현장 도착하여 포획한 족제비 방사함. 신고자와 통화하며 선착대인 송산대와 주변 수색 실시함. 계속해서 요구조자 위치 파악하기 위하여 통화하며 재차 정밀 수색 실시 중 송산대로부터 요구조자 찾았으며 안전귀가 조치 한다는 무전접보 후 구조대는 인원장비 이상없이 귀대함.</t>
  </si>
  <si>
    <t>하산 중 길을 잃었다는 신고로 신고자와 계속 통화하며 정확한 위치 파악하며 등반 시작함. 쉼터 부근에서 2개조로 나뉘어 재등반 실시함. 코끼리 바위 부근에서 요구조자 발견 신변 이상유무 확인 후 안전하게 하산함. 자체 귀가 가능하다 하여 구조대는 인원장비 이상없이 귀대함.</t>
  </si>
  <si>
    <t>요구조자 하산 중 다리를 다쳐 신고한 사항으로 구조대 와 호원구급차는 석림사에 차량 부서 함.신고자와 통화한 바 깔딱고개 부근이라고함.약50분가량등반하여 요구조자 발견함.호원구급대 환자평가한 바 좌측발목 통증호소하여 응급처치 후 산악용들것에 결착해 경기소방헬기에 안전 인계함.신고자와 함께 하산실시 후 인원,장비 이상없이 귀대 중 2차 교통사고 출동에 임함.</t>
  </si>
  <si>
    <t>등반 중 발목 염좌로 거동할 수 없다는 신고임. 장비운반 현장 활동 중으로 구조공작차량 출동함. 선착대인 호원대와 무전하며 쌍용사에서 등반 시작함. 산5부능선인 민초샘 부근에서 요구조자 발견 호원대로부터 상황 전달 받고 후착대인 장비운반 합류하여 들것에 요구조자 결속하여 항공대 지원 요청하여 핼기로 이송함. 안전조치 후 구조대는 인원장비 이상없이 귀대함.</t>
  </si>
  <si>
    <t>신고자에 의하면 기차바위 바로 밑 등산로에서 왼쪽 발목을 접질러 이동이 불가하여 신고한 사항. 구조대는 석림사에 차량 부서 후 기차바위 방향으로 등반을 실시함. 기차바위 밑에 요구조자를 확인하여 구급대에 인계하여 응급처치 실시 후 들것에 요구조자를 안전 결착하여 경기소방헬기를 요청함. 헬기에 요구조자 인계 후 인원, 장비 이상없이 귀대함.</t>
  </si>
  <si>
    <t>출동 중 신고자와 통화한 바 왼쪽 발목을 다쳐 이동이 불가하고 현재위치는 망월사 위 상 등산로 계단에 있다고 함. 구조대는 쌍용사에 차량 부서 후 망월사 방향으로 등반을 실시함. 요구조자가 알려 준 위치까지 등반을 하였지만 요구조자는 보이지 않아 재차 확인한 바 원효사 근처로 인지 후 구조대는 방향을 바꾸어 원효사쪽으로 하산을 실시함. 4부 능선 상에 요구조자를 발견하여 구급대에 인계하여 응급처치 실시 후 구조대는 들것에 요구조자를 결착하여 어깨에 매어 안전하게 하산함.</t>
  </si>
  <si>
    <t>신고자에 의하면 다리에 쥐가나 하산이 불가하여 신고한 사항으로 구조대는 회룡사에 차량 부서 후 등반을 시작함. 회룡사거리 구급함 5호 앞에 누워있는 요구조자를 발견하여 구급대에 인계하여 요구조자 응급처치 및 건강상태를 확인함. 하산이 불가하여 경기소방헬기 요청 후 요구조자를 들것에 안전결착하여 소방헬기에 안전하게 인계함.</t>
  </si>
  <si>
    <t xml:space="preserve">요구조자는 기차바위 인근에서 우측 종아리 통증으로 하산이 어렵다고 함. 구조대 장비운반, 송산급차는 만가대 등산로 입구에 차량 부서 후 등반 시작함. 약 40여분 등반하여 3-4 표지판 갈림길에서 도정봉 방향으로 이동 중 비탈길에서 요구조자 발견. 요구조자를 안전지역으로 이동시킨 후 송산구급대 응급처치 실시함. 구조대원은 산악용 들것에 요구조자 결착 후 헬기 도착시까지 보온 및 심신 안정조치함. 약 20여분 후 경기소방헬기 도착하여 안전하게 인계 후 하산 후 귀대 중 2차도봉산 야간 산악구조 출동에 임함. </t>
  </si>
  <si>
    <t xml:space="preserve">상기 장소에 3m 정도 높이에서 추락하여 하산이 불가하여 신고한 사항. 구조대는 송추계곡 입구에 차량 부서 후 등반실시함. 700m 가량에 선착대에서 응급처치 실시 중인 요구조자를 발견하여 심적 안정 유도 후 UT-2000에 안전 결착함. 경기소방헬기 지원 요청하여 요구조자를 안전하게 소방헬기에 인계 하고 현장 주변 안전 조치 실시 후 인원, 장비 이상없이 귀대함. </t>
  </si>
  <si>
    <t xml:space="preserve">신고자에 의하면 도봉산역에서 사패산 방향으로 하산 중  조난을 당하여 신고한 사항으로 구조대는 쌍용사에 차량 부서 후 요구조자와 통화실시함. 정확한 위치 파악하여 구조구급대와 함께 포대능선 방향으로 등반실시 함.망월사 위 포대능선에서 15분가량자운봉방향으로 등반하여 요구조자 발견함.구조구급대 환자평가 후 체온이 떨어진 요구조자에게 발열조끼입혀 보온조치 및 음식물 섭취 후 안전하산 완료하여 요구조자 귀가조치 실시함. </t>
  </si>
  <si>
    <t>조난 신고로 현장 출동하며 신고자와 통화함. 신고자 위치 확인 하며 등반 실시함. 야간 산행으로 개인 안전장비 착용 및 휴대용 랜턴 휴대하여 안전하게 등반함. 신고자 위치 재차 파악하며 등반 중 수락폭포 부근에서 조난자 발견함. 건강상태 확인 후 자체 하산 가능 상태로 하산함. 하산 완료 후 자체귀가 원하여 안전 확인 후 구조대는 상황실에 보고 인원장비 이상없이 귀대함.</t>
  </si>
  <si>
    <t xml:space="preserve">하산 중 오른쪽 발목이 돌아가서 하산불가하여 신고한 사항으로 구조대는 동막골에 차량 부서 후 구급대와 등반을 실시함. 약 8부능선 상에 요구자를 발견하여 구급대 응급처치 실시 후 구조대는 들것에 요구조자를 안전 결착함. 경기소방 헬기 요청하여 헬기에 요구조자를 안전하게 인계 후 인원, 장비 이상없이 귀대함. </t>
  </si>
  <si>
    <t xml:space="preserve">등산중 길을 잃어 신고한 사항으로 구조대 출동하면서 신고자와 통화한 바 석림사로 등반 시작하여 깔딱고개방면으로 등산하던 중 길을 잃은 상황이고 좌측으로 팔각정이 보인다고 한 상황. 구조대 석림사로 등반 시작하여 깔닥고개 방면 약 350M부근 계곡에 고립되어 있는 신고자발견. 외상평가한 바 특이사항없어 구조대원 2명이 데이지체인을이용하여 안전조치 후 같이 하산완료.특이사항없어 구조대 인원,장비 이상없이 귀대함.   </t>
  </si>
  <si>
    <t xml:space="preserve">12월05일 근무자인 구조대1팀에서 예술의 전당뒤쪽으로 2인1조 편성 후 위치수색도 중 도봉산 산악구조 출동한 상황으로 12월6일 당일근무자인 구조대 2팀에서는 원도봉산 산악구조 오인신고 확인되어 안전하산 후  1차 사패산일대 수색한 바 발견치 못함 2차 수색범위를 넓혀 수색도중 신고자가 수색요청을 취소해 인원,장비 이상없이 귀대함. </t>
  </si>
  <si>
    <t>최초신고는 12월5일 금요일 19:35분에 신고된 사항으로 구조대는 사무실에서 계획수립 후 2인1개조 편성하여 금일 1차 사패산 일대 수색실시한 바 특이사항 발견치 못하여 신고내용을 바탕으로 약수터 부근부터 비등산로 수색 중 원도봉산 산악구조 출동에 임하여 처리 후 사패산 요구조자 재수색에 임함.</t>
  </si>
  <si>
    <t>신고자 말에 의하면 요구조자가 신병비관으로 며칠 전부터 죽겠다고 한 후 12월 5일 17시경 외출 후 연락두절 되었다고 함. 구조대는 예술의전당 뒤 약수터 인근 및 사패산 일대 실종자 수색 중 금일12:01분경청소년수련원 뒤 통나무집 부근 둘레길에서 야산으로 약 50m 떨어진 곳 나무에 목을 멘 상태인 요구조자를 아들이 발견하여 경찰에 신고한 사항임.현장경찰에 인계 후 구조대는 인원,장비 이상없이 귀대함.</t>
  </si>
  <si>
    <t>현장 도착 시 산책로 옆 웅덩이에 환자 앙와위 자세로 누워 있었으며 신고자말에 의하면 평소 멧돼지사냥을 하는 신고자가 주변에 멧돼지가 있어 멧돼지 수색 중에 요구조자를 발견하였다고 함. 선착대 구급대원이 즉시 환자 평가한 바 심정지, 무의식, 무호흡 및 추운날씨로 인한 강직이 관찰되었으며 현장보존 및 주변  안전조치 후 경인에게 인계후 귀대 중 금오변전소 근처 위치추적 출동에 임함.</t>
  </si>
  <si>
    <t>상기장소에 하산도중 길을 잃어 신고한 사항으로 구조대는 출동 중 신고자와 통화하여 정확한 위치를 알아냄. 신고자는 미군철조망쪽에 있고 현재위치에서 양평해장국집간판이 보인다고 함. 구조대는 가금교 삼거리 천보산 등산로 입구에 차량 부서 후 철조망을 따라 이동하여 산행 10분경지점에서 요구조자2명을 만나 건강상태 확인한 바 특이사항 없음. 요구조자와 함께 하산하여 안전 구조함.</t>
  </si>
  <si>
    <t>원도봉산 등반 후 하산하던 중 얼음을 밟고 미끄러져 발목을 접질러 움직일수 없던 상황으로 구조대 출동중 신고자와 통화하여 요구조자가 원도봉산 표지판 39-03 앞 등산로에 있음을 파악함.예술의전당 뒤 사패산터널 등산로로 차량진입하여 차량부서후 39-03표지판 앞으로 등반시작함. 약 1.5㎞정도 등반후 능선상에있는 요구조자 발견함.구조대 발목 응급처치후 침낭으로 보온조치함.UT-2000을 이용하여 호암사로 하산함. 하산완료 후 호원구급대에 요구조자 인계 후 특이사항 없어 구조대는 인원,장비 이상없이 귀대함.</t>
  </si>
  <si>
    <t>원도봉산 등반 후 하산 중 미끄러져 발목염좌 추정으로 움질일 수 없는 상황. 구조대 출동 중 신고자와 통화하여 요구조자가 원도봉산 덕재샘 부근에 있는 것을 파악함. 구조대 및 호원구급대 쌍용사에 차량부서 후 등반 실시함. 약 30분 등반하여 덕재샘 1-3표지판 부근에서 요구조자 발견하여 구조대 및 호원구급대는 요구조자 응급처치 및 보온조치 실시함. 구조대는 산악용 들것에 결착하여 헬기 인양장소로 이동함. 경기소방 헬기에 인계 후 인원,장비 이상없이 하산하여 귀대함.</t>
  </si>
  <si>
    <t>하산 중 발목을 접질러 움직일 수 없는 상황. 구조대는 출동 중 신고자와 통화하여 요구조자가 석림사에서 주봉방향 등산로 850m 가량에 위치를 확인함. 구조대 및 호원구급대는 석림사에 차량 부서 후 등반을 실시함. 약 15분 등반하여 요구조자를 발견하여 호원구급대 응급처치 실시 후 산악용 들것에 요구조자 안전결착하여 헬기인양장소로  이동함. 경기소방 헬기에 안전 인계 후 인원, 장비 이상없이 귀대함.</t>
  </si>
  <si>
    <t>신고자말에 의하면 산에서 내려오다 미끄러져 왼쪽발목 통증 있어 거동불가 하다고 함. 출동 중 신고자와 통화하여 정확한 위치 및 환자상태 파악함. 소림사 입구에 차량 부서하여 등반시작함. 현장도착하여 환자상태 확인한 바 왼쪽발목 통증 호소하여 부목 고정 및 들것에 결착하여 안전하게 하산 완료함. 구급대에 요구조자 인계 후 귀대함.</t>
  </si>
  <si>
    <t xml:space="preserve">하산 중 빙판길에 넘어져 발목염좌로 신고된 사항으로 구조대 및 장흥구급차는 송추분소 주차장에 차량 부서 후 신고자와 통화해 위치파악하며 등반실시함.요구조자가 있는 헬기장 도착 50m전 경기소방 헬기가 선착하여 요구조자를 구조한 사항으로 구조대는 등산객통제 및 안전조치 실시 후 인원,장비 이상없이 귀대함. </t>
  </si>
  <si>
    <t>민락동 실종자 수색 중 산악구조 출동 접수 후 출동하여 현장 도착한 바 호원구급대에서 응급처치 완료한 사항으로 산악용 들것을 이용하여 안전한 장소로 이동 후 헬기요청하여 헬기로 인명구조 완료 후 이상없이 귀대함.</t>
  </si>
  <si>
    <t xml:space="preserve">조난 신고로 산 정상에서 하산할 수 없다는 신고로 구조대는 원각사에 차량 부서 후 등반 시작함. 사패산 정상에서 요구조자 2명 발견하여 개인 건강상태 확인하고 안전하게 하산 유도하여 원각사로 하산함. 사전 지원 요청한 장흥 구급대에 인계 후 구조대는 인원장비 이상없이 귀대함. </t>
  </si>
  <si>
    <t>실족 사고로 현장 출동하여 심원사에 차량 부서후 구조대는 등반 시작함. 신고자와 통화하며 요구조자 상태 파악하며 다락능선상으로 등반함. 50분 정도 등반하여 포대능선 8부 능성상에서 요구조자 발견함. 건강 상태 확인 및 상처부위 응급처치 실시함. 자체 하산 불가하여 상황실에 핼기 요청함. 산악용 들것에 요구조자 안전하게 결착하여 지원된 핼기에 이송함. 현장 안전조치 후 구조대는 성모병원 및 금오대에서 사용한 산악장비 회수하여 귀대함.</t>
  </si>
  <si>
    <t>기차바위부근에서 다리경련으로 인해 하산이 불가하여 신고한 사항. 출동 중 신고자와 통화하여 요구조자의 건강상태 및 정확한 위치를 확인함. 석림사에 차량 부서후 등반을 실시하여 헬기장 인근에 요구조자를 발견하여 응급처치 실시함. 요구조자를 들것에 안전 결속 후 경기소방 헬기에 안전하게 인계함. 현장 주변 안전조치 후 인원, 장빙 이상없이 귀대함.</t>
  </si>
  <si>
    <t>산악구조 신고로 구조대는 신고자와 통화하며 요구조자 위치파악함.신곡동 대우아파트 105동 뒷길에 차량 부서 후 금오구급대와 등반실시함.약 15분등반하여 효자봉인근 배드민턴장에 요구조자 발견함.금오구급대 환자평가 후 구조대는 산악용들것에 요구조자 결착하여 어깨끈을 활용 안전하산함.금오구급대에게 인계 후 구조대는 인원,장비 이상없이 귀대함.</t>
  </si>
  <si>
    <t>어지럼증 및 구토증세로 신고된 사항으로 구조대는 출동 중 신고자와 연락하여 위치파악함. 회룡사에 차량 부서 후 호원대와 함께 등반실시함. 약 30분 정도 등반하여 구급함 5호 3-2표지 판에서 요구조자 발견함. 호원대 응급처치 후 산악용들것에 결착하여 헬기요청함.경기소방 헬기에 안전인계 후 하산하여 인원,장비 이상없이 귀대함./n</t>
  </si>
  <si>
    <t>야간산행 중 길을 잃어버린 상황으로 구조대는 출동하며 요구조자와 통화함. 위치 확인 하고 수락산 쌍암사에 차량 부서 후 등반 시작함. 능선상으로 올라갔으나 요구조자 계곡상에 있는것 확인하고 구조대하산하여 계곡으로 수색 실시함. 2차 수색에도 특이사항 발견치 못 함. 구조대는 요구조자와 지속적으로 통화하며 재수색함. 최초 등반 실시했던 쌍암사 계곡에서 요구조자와 조우 건강상태 확인 후 동반 하산함. 구조대는 요구조자 자체 귀가 가능 안전확인 후 인원장비 이상없이 귀대함.</t>
  </si>
  <si>
    <t>상황실로부터 허리통증 호소하는 요구조자 산악구조 접보 후 호원동 심원사에서 등반 시작하여 약 7부능선 부근에서 요구조자 발견하여 현장 응급처치 후 특수대응단 헬기 요청하여 안전하게 구조완료함. 이상없이 하산하여 안전 귀대함.</t>
  </si>
  <si>
    <t>요구조자가 하산중 발목을 접질러 하산불가하여 신고한 사항으로 구조대 출동중 신고자와 통화실시하여 정확한 위치파악함.통화상 신고자위치가 도정봉인근 능선상으로 파악되여 구조대 동막골약수터에서 등반시작함.동막봉옆 약 200미터지점 능선상에서 요구조자발견함.송산구급대 응급처치후 헬기요청하여 이송함.특이사항없어 구조대 인원,장비 이상없이 귀대함.</t>
  </si>
  <si>
    <t>산행중에 평소가지고 있던 지병이 도져 하산할수 없어 신고한 사항으로 구조대 민락동 청구아파트 앞 등산로로 산행을 시작하여 부용산 능선상에 누워있는 요구조자 발견.구급대 환자평가 마친후 구조대 UT-2000을 이용하여 하산완료함.중앙구급대에 요구조자 인계후 구조대 인원,장비 이상없이 귀대함.</t>
  </si>
  <si>
    <t>출동 중 신고자와 통화하며 위치와 요구조자 상태파악함.구조대는 호원대와 쌍암사에 차량 부서 후 약45분 등반하여 신고자 및 요구조자 발견함. 호원대에서 환자평가 후 구조대는 들것결착하여 요구조자를 헬기인계할수있는 장소까지 이동함. 경기소방헬기에 요구조자 안전인계 후 구조대는해가 어두워진 것을 감안하여 팀장 지휘하에 호원대와 안전하산함. 하산후에 상황실에 무선보고 후 인원,장비 이상없이 귀대함.</t>
  </si>
  <si>
    <t>산악사고 출동으로 구조대는 신고자와 통화하며 현장 상황 확인함. 요구조자는 의식 있으며 거동 가능 상태로 이마 열상을 입은 상황임. 구조대는 등산로 입구에 차량 부서 후 등반 시작하여 망월사 내에서 요구조자 발견하여 중앙구급대로부터 응급처치함. 핼기 지원 불가한 상황으로 구조대는 요구조자 부축하며 안전하게 하산함. 중앙구급대에 인계 안전 확인 후 인원장비 이상없이 귀대함.</t>
  </si>
  <si>
    <t>산악구조건으로 구조대는 신고자와 통화 시도하며 출동함. 사고장소 가 도봉산 능선상으로 심원사 등산로 입구에 차량 부서후 신고자와 통화했다는 호원구급대에 말에 의하여 관할 확인 차 신고자 통화 시도하였으나 불가한 상황으로 북부본부에 상황 설명하고 대기함. 서울관할로 서울 구조대는 출동하여 귀대하라는 무전접보 후 구조대는 인원장비 이상없이 귀대함.</t>
  </si>
  <si>
    <t>산에서 조난을당하여 신고를 한 상황으로 출동 중 요구조자와 통화하여 정확한 위치파악함.구조대 및 중앙2구급대,호원대는 석림사에 차량 부서 후 인원 편성하에 등반실시함.약30분 등반하며 호루라기를 활용 요구조자 발견함.요구조자와 동반하산하여 안전조치 후 인원,장비 이상없이 귀대함.</t>
  </si>
  <si>
    <t>도정봉에서 하산 중 실족하여 하산이 어려운 상황으로 구조대는 쌍암사에 도착하여 등반시작. 5분가량 등반하여 요구조자 발견하여 상태 확인 후 업어서 하산 완료함. 요구조자는 호원구급대에 인계 후 이상없이 귀대함.</t>
  </si>
  <si>
    <t>산악 사고 출동으로 수락산 등산로 입구에 차량 부서 후 등반 시작함. 깔딱고개 못 미친 5부능선상에서 요구조자 발견함. 함꼐 등반한 호원구급대에서 부상입은 팔꿈치 안쪽 치료함. 자체 하산 가능하여 부축하며 안전하게 하산 후 구급차에 인계함. 안전 확인 후 구조대는 인원장비 이상없이 귀대함.</t>
  </si>
  <si>
    <t xml:space="preserve">산행 중 하산시 어지럼증을 호소하는 산악 출동으로 구조대는 신고자와 통화하며 출동함. 정확한 위치 파악 후 회룡사에 차량 부서 후 등반 실시함. 5부능선상에서 요구조자 발견하여 건강 상태 확인 자체 하산 가능하여 동행하며 안전하게 하산 완료함. 호원구급대에 인계 후 구조대는 인원장비 이상없이 귀대함. </t>
  </si>
  <si>
    <t>하산 중 오른쪽 발목을 접질러 하산이 불가하여 신고한 사항. 구조대는 출동 중 신고자와 통화하여 정확한 사고위치를 확인함. 미도아파트 둘레길 주변에 차량 부서 후 등반을 실시함. 등반 25분 실시 후 요구조자 발견하여 구급대에서 현장응급처치 실시함. 헬기 이송 위치 수색 및 안전조치 후 경기헬기 지원 요청하여 안전 인계 후 인원, 장비 이상없이 귀대함.</t>
  </si>
  <si>
    <t>산악구조 신고로 구조대 출동 중 송산대로부터 위치파악되었다는 무선접보 받음.현장도착해 성황당인근에 차량부서 후 약20분정도 등반하여 요구조자발견함.송산구급대 응급처치 후 구조대는 산악용들것에 결착하여 어깨끈을 활용 안전하산함.하산 후 요구조자 송산대에 인계 후 인원,장비 이상없이 귀대함.</t>
  </si>
  <si>
    <t>벌집제거완료 후 귀대 중 산악구조 신고접보받은 상황.구조대는 즉시출동하며 신고자와 통화해 요구조자 정확한 위치파악함.원효사 인근에 차량부서 후 신고자와 함께 등반 실시함.약 15분등반해 요구조자 발견함.구조대 요구조자 환자평가한 바 우측팔이 탈구되어 침낭 및 압박붕대를 활용 응급처치 실시함.요구조자 데이지체인으로 안전조치하에 하산실시함.하산완료하여 금오구급대에 인계 후 인원,장비 이상없이 귀대함.</t>
  </si>
  <si>
    <t>산에 변사자가 있어 경찰이 신고한 내용으로 구조대 및 호원구급대는 동막골 등산로초입에 차량부서 후 등반실시함.약40분등반 후 현장도착하여 미도착한 경찰대기함.경찰도착후에 변사자인계 후 인원,장비 이상없이 귀대 중 2차 차량사고에 임함.</t>
  </si>
  <si>
    <t>구조대 및 남양주 구조대,별내구급대는 내원암초입 주차장에 차량 부서 후 등반실시함.등반 중 신고자와 통화하여 요구조자 정확한위치 파악함. 약1시간20여분 등반하여 요구조자 발견함. 별내구급대에서 환자평가 후 구조대는 남양주구조대와함께 요구조자 들것결착하여 하산실시함.약1시간이상 하산 중 요구조자는 경추 및 허리통증을 호소하여 구조대는 상황실에 무전하여 헬기요청함.구조대는 깔사거리위치까지 이동하여 요구조자 경기소방헬기에 인계함.이후 구조대는 석림사방향으로 안전하산 후 인원,장비 이상없이 귀대함.</t>
  </si>
  <si>
    <t>발목염좌로 인한 산악구조 신고로 구조대는 출동 중 신고자와 통화하여 정확한 위치파악함.구조대 및 금오대는 꽃동네 초입에 차량부서 후 등반실시함.약20분 등반하여 요구조자 및 신고자발견함.금오구급대 응급처치 후 구조대는 요구조자 산악용들것에 결착 후 어깨끈 활용하여 영화사 방면으로 안전하산함.안전하산하여 요구조자 금오구급대에 인계 후 인원,장비 이상없이 귀대함.</t>
  </si>
  <si>
    <t>등반 중 현기증 호소하며 넘어진 산악 출동으로 구조대 출동하며 요구조자와 통화하며 정확한 위치 파악함. 쌍룡사에 차량 부서 후 등반 시작함. 1시간 가량 등반하여 요구조자 발견함. 개인 건강 상태 확인하고 자체 하산 불가하여 상황실에 핼기 요청함. 구조대는 요구조자 들것에 안전 결착하고 핼기 도착시 안전하게 인계함. 현장 안전조치 후 하산 실시함. 귀대중 금오대에 들러 산악용 들것 찾아 인원장비 이상없이 귀대함.</t>
  </si>
  <si>
    <t>구급지원 출동으로 요구조자는 베드민턴장에서 허리통증을 호소함. 구조대는 송산배수지체육시설 에 차량 부서 후 100m 가량 효자봉 등산길로 등반함. 요구조자를 산악용 들것에 결착하여 안전하게 하산함. 요구조자 송산구급대에 인계 후 인원, 장비 이상없이 귀대함.</t>
  </si>
  <si>
    <t xml:space="preserve">산악 출동으로 출동 중 신고자와 통화하며 정확한 위치 및 요구조자 상태 파악함. 구조대 원각사 차량 부서 후 10분 가량 등반하여 요구조자 발견함. 상태 확인 후 중앙구급대에서 골절 추정 응급처치 실시함. 실시 후 구조대는 산악용 들것에 요구조자 안전 결착하여 하산 실시함. 원각사에서 구급차로 이송 후 현장 안전 확인 인원장비 이상없이 귀대중 2차 출동 지령받고 출동함. </t>
  </si>
  <si>
    <t>출동하며 신고자와 통화한 바 요구조자는 도로까지 나와 있는 상황으로 구조대는 현장도착하여 응급처치 실시함. 남양주 진건구급차 도착하여 구급대에 인계 후 구조대는 귀대함. 귀대 중 4차 출동 접보 후 현장에서 재출동함.</t>
  </si>
  <si>
    <t>요구조자는 등산 중 일행들과 헤어져 본인 위치를 모르는 상황으로 온몸에 찰과상을 입었다고 함. 요구조자로부터 일행 전화번호 받아 최초 등반 위치 확인한 바 동막골로 확인됨. 구조대는 호원구급대와 함께 동막골에서 2개 팀으로 나눠 등반 시작함. 등반 중 요구조자로부터 어디로 내려가는 길인지는 모르지만 길을 찾아 내려오고 있다고 유선 접보 받음. 구조대는 일단 하산하여 동막골 입구 차량에서 대기함. 동막골 입구에서 요구조자 만나 구급대는 응급처치 실시함. 현장 구급대에 인계 후 구조대는 귀대함.</t>
  </si>
  <si>
    <t>산악 출동건으로 구조대 출동 중 신고자와 통화하며 정확한 위치 파악함. 심원사에 차량 부서 후 등반 중 상황실로 부터 서울구조대 전화번호 확인하여 통화한 바 서울 구역으로 추정 서울구조대에서 자체처리하겠다함. 구조대는 상황실에 무전 통보 후 인원장비 이상없이 귀대함.</t>
  </si>
  <si>
    <t xml:space="preserve">갑작스런 호우로 양주시 장흥조각공원 고립자 구조출동 중 상황실로부터 상기장소에 벼락에 맞은 요구조자 구조출동 지령 접수하여 출동에 임함. 신고자와 통화하며 요구조자의 정확한 위치 파악하여 호암사에 차량 부서 후 금오구급대와 함께 등반 실시함. 약 15분 등반하여 요구조자 발견 후 금오구급대 환자평가 및 응급처치 실시함. 헬기이송이 불가하여 산악용 들것을 요구조자 안전결착 하산 실시함. 하산 완료하여 구급차에 환자 인계 후 2차 출동에 임함.   </t>
  </si>
  <si>
    <t>신고자와 통화하며 요구조자의 위치 파악 후 회룡사 탐방지원센터 옆 둘레길로 호원구급대와 함께 등반 실시함. 약 100m가량 등반하여 요구조자 발견하여 확인한 바 오른쪽 다리에 마비증상으로 자체하산이 불가함. 호원구급대 환자평가 및 응급처치 실시 후 산악용 들것을 이용하여 하산 실시함. 하산 후 구급차에 환자 인계 함.</t>
  </si>
  <si>
    <t>산악 출동건으로 구조대는 신고자와 통화하며 정확한 위치 확인함. 쌍용사에 차량 부서 후 약 5가량 등반 실시하여 요구조자 발견함. 두부출혈 상황으로 함께 등반한 중앙구급대에서 응급처치 실시함. 거동 가능하여 구조대는 요구조자 부축하며 안전 하산함. 중앙구급차에 요구조자 인계 후 인원장비 이상없이 귀대함.</t>
  </si>
  <si>
    <t>산악 출동으로 구조대 신고자와 통화하며 위치 확인함. 수락산 계곡 입구에 차량 부서후 신고자 만나 산악 장비 챙겨서 약 10분가량 등반 실시하여 요구조자 발견함. 건강 상태 확인 후 함께 출동한 호원구급대에서 환자 평가 응급처치 실시 후 산악용 들것에 요구조자 안전 결착하여 하산 실시함. 구급차에 인계 후 인원장비 이상없이 귀대함.</t>
  </si>
  <si>
    <t>요구조자는 무릎 통증을 호소하여 거동이 불가능한 상황, 구급대의 응급처치 후 헬기 이송이 가능한 지점까지 들것을 활용하여 이동 후 요구조자를 헬기 이송을 위해 들것에 안전하게 결착함. 경기소방 헬기에 요구조자 인계 후 안전하게 하산 완료함.</t>
  </si>
  <si>
    <t>산행중 철계단에서 굴렀다는 신고로 호원구급대와 수락산 석림사에서 합류하여 등반함. 현장도착시 환자 철계단 밑에 앙와위로 누워 의식 명료한 상태고, 이마 깊은 옆상, 왼 손목 골절추정으로 현장응급처치 후 헬기인계함.</t>
  </si>
  <si>
    <t>요구조자에 의하면 등산 중 어지럼증 느끼며 쓰러져 우측 정강이 열상 4cm 및 양측 무릎, 손 찰과상 발생하여 신고함. 구조대 동막골에 차량 부서 후 25분가량 등반하여 요구조자 발견함. 송산구급대 요구조자 응급처치 후 산악용 들것을 이용하여 헬기에 안전 인계함. 현장 안전조치 후 인원, 장비 이상없이 귀대함.</t>
  </si>
  <si>
    <t>산악 조난 신고로 구조대 출동하며 신고자와 통화하며 정확한 위치 확인하며 석림사에 차량 부서 후 등반 시작함. 1시간 가량 등반 실시하여 요구조자 발견함. 개인 건강 상태 확인한 바 특이사항 발견치 못 함. 구조대는 요구조자 수락산역으로 간다하여 깔사거리까지 동반하며 길 안내 유도후 구조대는 석림사로 하산 실시함. 인원장비 이상없이 귀대함.</t>
  </si>
  <si>
    <t>구조대 3차산악구조 출동에 임한 사항으로 수락사인근에 차량 부서 후 송산구급대와 등반실시함.약15분등반 후 요구조자 발견함.구급대원 응급처치 후 구조대는 산악용들것에 결착하여 안전하산함.하산 후 송산구급대에 인계 후 인원,장비 이상없이 귀대 중 4차 산악지원출동에 임함.</t>
  </si>
  <si>
    <t>구조대 4차 산악지원출동으로 현장도착해 확인한 바 요구조자 벌이쏘인상태이고 구급대로 하산을 할수없어 구조대 지원요청한 상황.구조대는 등산용배낭을 들것으로 변형하여 로프로 안전조치 후 안전하산함.요구조자 호원구급대에 인계 후 인원,장비 이상없이 귀대함.</t>
  </si>
  <si>
    <t>야간산행중 조난을 당해 신고한 사항으로 구조대 요구조자와 지속적으로 통화하며 등산시작함.회룡사로 진입하여 포대능선옆 능선상에서 요구조자발견.요구조자 상태 양호하여 같이 하산후 호원구급대에 인계.특이사항없어 구조대 인원,장비 이상없이 귀대함.</t>
  </si>
  <si>
    <t xml:space="preserve">신고자와 통화한바 수락사에서 도정봉방향 등산로에 있고 랜턴이 없어 시야가 확보가 되지않아 하산이 불가하고 건강상태 특이사항없다고 함. 구조대 상기등산로 15분 등반 실시하여 요구조자 발견하여 건강상태 등 확인한 바 특이사항 없어 랜턴 등 착용 후 안전하게 동행 하산함. </t>
  </si>
  <si>
    <t>출동 중 신고자와 통화한 바 조난으로 요구조자는 자신의 정확한 위치를 모르는 상황. 수락폭포 주변인근부터 호루라기 및 육성으로 요구조자의 위치를 확인한 바 깔사거리에서 요구조자 랜턴등 안전장비 착용후 하산실시함. 안전하산 후 요구조자 경찰에 인계함.</t>
  </si>
  <si>
    <t>산악 출동으로 구조대 현장 출동하며 신고자와 통화함. 정확한 위치 파악 후 심원사에 차량 부서 등반 시작함. 약 20분 가량 등반 하여 다락능선 상 바위에 고립된 요구조자 발견함. 구조대는 개인 안전 로프로 안전확보 바위로 올라가 요구조자 안전하게 내려보냄. 건강 상태 양호 거동 가능하여 동반 하산 실시함. 안전조치 후 구조대는 인원장비 이상없이 귀대함.</t>
  </si>
  <si>
    <t>요구조자 복통호소하여 산악구조 요청한 상황.구조대는 즉시 출동하며 신고자와 유선연락하여 정확한 위치 파악함.구조대 및 호원구급대는 석림사에 차량 부서 후 약 45분등반하여 요구조자 발견함. 구급대원 응급처치 후 구조대는 요구조자 산악용 들것에 결착하여 어깨끈을 활용 약 30m가량 이동하여 경기소방헬기에 안전인계 후 하산완료함. 인원,장비 이상없이 귀대 중2차 시건개방 출동에 임함.</t>
  </si>
  <si>
    <t xml:space="preserve">여성봉 절벽에서 추락 지령 접수하여 양주 장흥 구급대와 등반을 실시함. 신고자는 요구조자 추락지점으로 내려가있어 육성 및 호르라기를 이용하여 정확한 위치를 확인함. 요구조자는 여성봉 8부능선상 70m가량 절벽 밑으로 추락하여 안전로프 설치후 구급대와 함께 내려가 심실제세동기 측정 및 CPR 실시함. 요구조자 산악용 들것에 결착하여 계곡쪽으로 방향을 잡아 안전지역까지 200m 가량 이동하여 경찰에 인계 후 안전하산함. </t>
  </si>
  <si>
    <t>하산 중 발목염좌로 인해 신고된사항으로 구조대는 출동 중 신고자와 유선통화해 정확한 위치 파악함.구조대 및 호원구급대는 쌍용사에 차량 부서 후 약50분등반하여 요구조자 발견함.호원구급대원 응급처치후 구조대는 산악용들것에 결착하여 약40m정도 이동조치함.이후 경기소방헬기에 안전인계 후 구조대 및 호원구급대는 안전하산실시함.하산실시 후 인원,장비 이상없이 귀대함.</t>
  </si>
  <si>
    <t>구조공작은 교통사고 출동 후 구조사항없어 귀대 중 2차 실종자수색에 임한 상황.구조공작3명은 맑은물사업소 인근에 차량부서 후 생활안전대2명과 합류해 2개조 편성 후 수색실시함.1차 수색한 바 특이사항없어 2차 수색함.2차 수색 중 산악조난자 출동 후 귀대한 장비운반인원과 합류해 3차수색한 바 특이사항없음.재정비 후 4차 수색준비 중 신고자는 신고를취소해 현장대응1단장으로부터 귀대명령 접보 후 인원,장비 이상없이 귀대함.</t>
  </si>
  <si>
    <t>약수터로 등반 길 입구에 요구조자 1명이 누워있는 상황. 구조대 금오구급대와 함께 요구조자를 구급들것을 이용하여 구급대에 안전인계함. 안전조치 실시 후 인원, 장비 이상없이 귀대함.</t>
  </si>
  <si>
    <t>요구조자가 도토리 채집 중 길을 잃어 신고한 사항. 구조대는 육성 및 호루라기를 이용하여 요구조자의 위치를 확인함. 요구조자 발견하여 건강상태 확인한 바 특이사항 없어 헤드랜턴 착용시킨 후 안전하산함. 신고자에게 인계 후 인원, 장비 이상없이 귀대함.</t>
  </si>
  <si>
    <t>홍복산 실종자 수색을 위해 양주시 울대고개 인근으로 이동하여 홍복저수지 줄기 계곡을 따라 인명수색 실시함. 7부능선 위치까지 인명수색 하던 중 현장대응단장 수색 종료 귀대 명령 받고 귀대중 시건개방 출동 지령 받고 즉시 현장출동에 임함.</t>
  </si>
  <si>
    <t>신고자에 의하면 요구조자가 탈진하여 하산이 불가하여 신고한 사항으로 구조대 석림사 계곡 호남집앞 등산로에서 도정봉 방향으로 등반을 실시함. 등반 20분가량하여 요구조자 발견하여 확인한 바 건강 상 특이사항 없고 주취 추정으로 자력으로 하산이 불가함. 산악용 들것을 이용하여 요구조자 안전결착 후 안전하산 함. 신고자에게 요구조자 인계 후 인원, 장비 이상없이 귀대함.</t>
  </si>
  <si>
    <t>하산 중 길을 잃어 신고한 상황으로 구조대는 출동 중 신고자와 통화해 정확한 위치 파악함.구조대 및 호원구급대는 석림사에 차량 부서 후 약 30분 등반하여 쉼터에서 깔사거리방향 200m 지점에서 요구조자 발견함.호원구급대에서 요구조자 환자평가한 바 특이사항없어 구조대는 안전조치 후 하산실시함.요구조자 장암역사거리인근까지 동행 및 귀가조치 실시후 인원,장비 이상없이 귀대함.</t>
  </si>
  <si>
    <t>조난신고로 구조대는 출동 중 요구조자와 통화해 정확한 위치 파악함.호암사 주차장에 차량 부서 후 구조대는 등반실시함.등반실시 중 신고자와 호루라기 및 유선연락하여 약40분등반 후 요구조자 발견함.요구조자 바위위에 있어 구조대는 로프를활용 대원1명안전조치하에 하강하여 요구조자 상부로 안전구조함.요구조자와 함께 하산하여 귀가조치 실시 후 인원,장비 이상없이 귀대함.</t>
  </si>
  <si>
    <t xml:space="preserve">산악 출동으로 구조대 출동하며 신고자와 통화하여 정확한 위치 및 상황 파악함. 구조대 요구조자 위치 확인 함께 출동한 송산 구급대와 만가대 등산로 약 50분 가량 등반 하여 정상 부근에서 요구조자 발견함. 구급대 환자 상태 평가 후 단순 다리 경련 증상 호소하는 상황으로 자체 하산 가능하다함. 구조대는 동반 하산 실시하며 안전 하산함. 요구조자 안전확인 후 인원장비 이상없이 귀대함. </t>
  </si>
  <si>
    <t>하산 중 길을 잃었다하여 신고된 내용으로 구조대는 출동 중 신고자와 통화해 위치파악함.다락원매표소인근에 차량 부서 후 약20분등반하여 요구조자2명 발견함.요구조자 신변에는 특이사항없어 동반하산하여 귀가조치 실시 후 구조대는 인원,장비 이상없이 귀대함.</t>
  </si>
  <si>
    <t>일반조난으로, 요구조자는 수락산 쫄쫄이 약수터 부근에서 정상방향으로 향하던 중, 길을 잃어 신고한 사항임. 구조대는 수락산 석림사에 차량을 주차 후 중앙구급대와 약 50분 등반하여 쫄쫄이 약수터 부근에서 요구조자를 찾음. 요구조자 특이사항 확인한 바, 갈증을 느껴 구조대가 휴대하던 물을 마시게 함. 중앙구급대 환자평가 한 바 갈증 외 특이사항 없음을 확인 후 함께 석림사 방향으로 하산하여 인명구조 완료 후 인원,장비 이상없이 귀대함.</t>
  </si>
  <si>
    <t>구조대는 호원구급대와 함께 망월사 위 포대능선으로 등반 실시함. 50분 가량 등반 중 요구조자 발견 후 구급대 인계하여 응급처치 실시함. 환자평가한 바 왼쪽종아리 근육파열로 하산 불가하여 헬기 지원 요청함. 경기소방 헬기에 안전 인계 후 인원, 장비 이상없이 귀대함.</t>
  </si>
  <si>
    <t>등산 중 요구조자가 흉통을 느끼며 움직일수 없어 신고한 사항. 구조대는 심원사에 차량 부서 후 등산로 150m 가량 등반하여 요구조자 발견함. 요구조자 응급처치 실시 후 산악용들것을 이용하여 심원사로 안전 하산함. 호원구급대에 요구조자 인계 후 인원,장비 이상없이 귀대함.</t>
  </si>
  <si>
    <t>산악 조난 신고로 구조대 출동 중 신고자 위치 및 건강상태 확인 후 쌍용사에 차량 부서함. 개인 안전장비 챙겨 등반 시작 포대능선 정상 부근 핼기장에서 요구조자 2명 발견함. 건강상태 확인한 바 특이사항 발견치 못 함. 자체 하산 가능하여 구조대는 안전하게 쌍용사까지 동반 하산 실시함. 요구조자 안전확인 후 인원장비 이상없이 귀대함.</t>
  </si>
  <si>
    <t>조난신고로 구조대는 신고즉시 출동함.출동 중 신고자와 유선연락하여 위치파악함.구조대는 회룡사에 차량부서 후 등반실시함.요구조자가 얘기한 인근도착해 호루라기 등 장비를 활용하여 수색한 바 발견치 못해 2개조 재편성하여 좌우측 능선을 수색함.1차 수색한 바 특이사항 없어 계곡인인근 수색 중 요구조자와 발견하여 구조대원1명은 회룡사절인근까지 안전동반하산함.구조대원 안전하산 후 인원,장비 이상없이 귀대함.</t>
  </si>
  <si>
    <t>산악 실족 신고로 구조대 출동 중 신고자와 통화하며 위치 및 상태 확인함. 석림사에 차량 부서 후 약 1시간 가량 등반 실시하여 요구조자 발견함. 환자 평가한 바 좌측 발목 염자 의심 및 얼굴 턱부위 열상 응급처치 실시 및 보온 조치함. 상황실로부터 헬기 지원하여 요구조자 산악용 들것에 안전 결착하여 헬기로 이송함. 현장 안전확인 후 구조대 인원장비 이상없이 귀대함.</t>
  </si>
  <si>
    <t>요구조자 등산 중 길을 헤매다 자신의 위치를 파악하지 못하여 신고한 사항으로 구조대, 중앙1급차 출동함. 최초 사패산 1보루 능선상 수색한 바  요구조자 목소리가 호원동 방향 200미터 아래에서 들려 하산 2차 등반 실시함. 목소리 방향으로 수색 범위 좁혀가며 등반 중  1보루 300미터 아래 암벽 사이에서요구조자 발견함. 로프 가지고 요구조자 위치까지 선등반 실시하여 안전확보 후 안전밸트 요구조자에게 착용 시켜 달아내리기로 안전지역으로 이동 구조함. 상태 확인 후 구급대에 인계 구조대는 인원장비 이상없이 귀대함.</t>
  </si>
  <si>
    <t>하산 중 발몸염좌로 인해 신고된 사항으로 구조대는 석림사에 차량 부서 후 호원구급대와 등반 실시함.등반 실시 중 신고자 및 요구조자와 전화통화해 상태 확인한 바 호전되어 도정봉방향으로 하산 중이라하여 안전이상여부 재차 확인 후 인원,장비 이상없이 귀대함.</t>
  </si>
  <si>
    <t>하산 중 발목염좌로 인해 신고된 사항으로 구조대는 출동 중 요구조자와 통화하여 정확한 위치 파악함.구조대 및 호원구급대는 만가대 등산로 상 수락사 위 공터에 차량 부서 후 등반실시함.약40분 등반하여 요구조자 및 신고자발견함.호원구급대 환자평가 후 구조대는 요구조자 산악용들것에 결착하여 헬기이송지역으로 약20m이동함.이후 경기소방헬기에 안전인계 후 안전하산함.하산 후 인원,장비 이상없이 귀대 중 2차 양주 교통사고 출동에 임함.</t>
  </si>
  <si>
    <t>교통사고 출동 중 2차 산악 조난 신고로 구조대 현장 출동함. 요구조자 수락산 5부 능선상 깔닥고개에 있는것으로 위치 파악함. 구조대 2개조 편성하여 등반 실시하여 요구조자 4부 능선상에서 발견함. 함께 출동한 호원대 환자 평가 후 특이사항 없이 자체 하산 가능하여 구조대 동반 하산 실시함. 석림사에서 요구조자 구급대에 인계 후 구조대 인원장비 이상없이 귀대함.</t>
  </si>
  <si>
    <t>산악구조 출동으로 구조대는 요구조자와 통화 정확한 위치 및 상태 파악하며 출동함. 석림사에 차량 부서 후 송산구급대와 함께 등반 시작함. 약 50분 가량 등반하여 깔닥고개 300미터 위 능선상에서 요구조자 발견함. 구급대 환자 평가 실시한 바 좌측 무릎 손상으로 거동 힘든 상황으로 구조대는 로프 사용 업어매기로 안전하게 하산 실시함. 석림사에서 송산구급대에 요구조자 인계 후 인원장비 이상없이 귀대함.</t>
  </si>
  <si>
    <t>근육경련으로 하산이 불가하다고 신고한 사항으로 구조대는 출동하여 호암사에 차량 부서 후 산악구조장비 휴대하여 호원구급대와 함께 등반 실시. 약 45분가량 등반 실시하여 사패산 8부 능선 상에서 요구조자 발견. 호원구급대에서 환자 평가 및 응급처치 실시함. 요구조자 자력으로 하산 가능하다고하여 아이젠 착용시킨 후 부축하여 하산 완료함. 병원 이송 원하지 않아 자택으로 귀가함.</t>
  </si>
  <si>
    <t>신고자 말에 의하면 요구조자는 등산로상 나무에 목멤상태로 있다고하여 구조대 즉시출동함.구조대는 안말공원 지킴터인근에 차량부서 후 등반실시함.약 10분 등반하여 요구조자 목멤상태로 발견함.구조대는 호원구급대 및 경찰에게 인계 후 인원,장비 이상없이 귀대함.</t>
  </si>
  <si>
    <t>하산 중 발목염좌로 인해 산악구조요청한 사항으로 구조대는 출동 중 신고자와 통화해 정확한 위치파악함.구조대 및 호원구급대는 심원사에 차량 부서 후 약45분 등반하여 요구조자 발견함.요구조자 산악용들것에 안전조치 후 헬기이송장소까지 약 10m가량 이동함.이후 경기소방헬기에 요구조자 안전인계함.이후 구조대장 지휘하에 구조대 및 호원대는 안전하산 실시함.안전하산 후 인원,장비 이상없이 귀대함.</t>
  </si>
  <si>
    <t>요구조자 하산 중 추락하여 산악구조 출동한 상황으로 구조대는 출동 중 신고자에게 유선연락하여 정확한 위치파악함.흑석초소 인근 차량부서 후 약 10분등반하여 요구조자 발견함.구조대는 요구조자 송산구급대에게 안전인계 후 하산하여 인원,장비 이상없이 귀대함.</t>
  </si>
  <si>
    <t>산행 중 발목 부상으로 하산이 어렵다는 신고로 구조대 출동하며 신고자 및 부상자 상태 정확한 위치 확인함. 사패산 정상 300미터 전이라 하여 성불사에 차량 부서 후 등반 실시함. 사패산 능선상에서 원각사 방면 100미터 아래 지점에서 요구조자 발견함. 중앙구급대 환자평가 및 응급처치 후 들것 고정하여 헬기 지원요청함. 서울소방헬기 유도하여 요구조자 이송조치함. 현장 안전확인 후 인원장비 이상없이 귀대함./n</t>
  </si>
  <si>
    <t>요구조자 하산 중 발목염좌로 인해 신고한 상황으로 구조대는 출동 중 요구조자와 유선연락하여 정확한 위치 파악함.구조대 및 호원구급대는 호암사에 차량 부서 후 약 25분등반하여 요구조자 발견함.구급대 응급처치 후 구조대는 요구조자 안전조치하에 업어매기 실시하여 안전하산함.요구조자 호원구급대에게 인계 후 인원,장비 이상없이 귀대함.</t>
  </si>
  <si>
    <t>하산 중 조난으로 신고한 사항. 구조대 출동 후 성불사에 차량 부서 후 2개조 편성하여 1개조는 성불사 좌측, 1개조는 성불사 우측으로 수색 실시함. 수색 중 지속적으로 요구조자와 통화 실시하여 건강상태 체크 및 위치 확인 실시함. 육성 및 호루라기 사용하여 수색 중 7부 능선상 요구조자 발견함. 건강상태 확인한바 우측 손바닥 열상 발견하여 중앙구급대 응급처치 실시 후 안전하게 동반 하산함. 호암사 대기 중이던 호원구급대에 요구조자 인계 후 인원,장비 이상없이 귀대함.</t>
  </si>
  <si>
    <t>하산 중 발목염좌로 신고된 사항으로 구조대는 출동 중 요구조자와 연락하여 정확한 위치파악함.구조대 및 중앙1구급차는 동막골 주차장에 차량 부서 후 약500m 등반실시하여 요구조자 발견함.구급대원 응급처치 후 요구조자 산악용들것에 결착하여 안전하산함.요구조자 중앙1구급대에게 인계 후 구조대는 2차 반지제거 출동에 임함.</t>
  </si>
  <si>
    <t>하산 중 요구조자 어지럼증 호소하여 신고된 사항으로 구조대는 심원사에차량부서 후 호원대와 등반실시함.약25분등반 중 자운봉에 위치해있는 경찰산악구조대에서 유선연락된 바 경찰에서 처리하겠다고하여 요구조자 안전 재확인한 후 인원,장비 이상없이 귀대함.</t>
  </si>
  <si>
    <t xml:space="preserve">산악 출동 중 구조대는 신고자와 통화하며 정확한 위치 및 상황 확인함.  울대고개 맞은편 생활폐기물 사업소 뒷산에 거동하지 못 하는 요구조자가 있다는 신고자 말 듣고 약 10분 가량 이동하여 요구조자 발견함. 상태 확인한 바 양다리 통증 호소하며 거동 불가한 상황임. 구조대는 업어매기로 중앙구급차량 주차한 사업소까지 안전 하산 실시함. 요구조자 구급차에 이송 후 인원장비 이상없이 귀대함. </t>
  </si>
  <si>
    <t>하산 중 요구조자 구토 및 어지러움증 호소하여 산악구조 요청한 사항으로 구조대는 출동 중 요구조자와 통화하여 정확한 위치 파악함. 구조대 및 호원대는 쌍용산장 인근에 차량 부서 후 등반 실시함.약 50분 등반하여 산불감시초소 인근에서 요구조자 발견함. 요구조자 호원구급대원 응급처치 후 헬기 인양장소까지 15m 이동함. 요구조자 경기소방헬기에 안전인계 후 하산 실시함. 하산 완료 후 인원, 장비 이상없이 귀대함.</t>
  </si>
  <si>
    <t>신고자는 동반 2명과 같이 전일 19시경 등반하여 길을 헤매다 바위 밑에서 휴식 후 하산 중 1명이 계곡에서 넘어져 두부열상 및 가슴통증으로 신고한 상황, 신고자는 정확한 위치를 모르는 상황이고. 계곡을 따라 등반을 하였다고 함. 망월사 방향으로 1차 검색 실시함.  신고자로부터 1명이 원효사 방향 표지판이 있는 곳까지 내려 왔다고 유선으로 전달 받고 원효사 방향으로 2차 검색 실시하여 신고자 및 요구조자 발견, 구급대 응급 처치 후 구조대는 요구조자 들것에 결착하여 호원구급차량에 안전하게 인계함</t>
  </si>
  <si>
    <t>하산 중 구토 및 어지럼증 호소로 인해 신고된 내용으로 출동 중 요구조자와 통화해 정확한 위치 파악함.구조대는 청학리 내원암부근 주차장에 차량 부서 후 송산구급대와 등반실시함.약40분 등반하여 요구조자 발견함.송산구급대 응급처치 후 구조대는 요구조자 산악용들것으로 고정 후 경기소방헬기에 안전인계한 뒤 하산실시함.하산실시 중 하산 중 실족으로 인해 이마부근에 열상있는것을 확인함.구조대는 요구조자 응급처치 및 안전조치 실시함.구조대는 안전하산 후 인원,장비 이상없이 귀대함.</t>
  </si>
  <si>
    <t xml:space="preserve">대우 아파트 차량 부서 후 2인 1개조로 효자봉 인명검색 실시함. 인명검색 실시 중 금오대로부터 요구조자 자체 귀가 완료 무선접보 후 구조대는 인원장비 이상없이 귀대함.  </t>
  </si>
  <si>
    <t>산행 중 어지러움증 호소로 자체 하산이 불가한 신고로 구조대 출동하며 신고자와 통화하여 위치 파악함. 최초 새아 아파트 등산로 입구에 차량 부서 후 등반 실시함. 천보산 정상 500미터 아래에서 다시 신고자와 통화한 바 위치 수정 재확인 구급차 및 장비운반 차량은 양지 마을쪽으로 이동하고 대원들은 계속해서 산행 실시 불암사 아래 300미터 비등산로 상에서 요구조자 발견함. 구급대에서 환자 평가 실시 자체 하산 가능하여 부축하여 안전하게 하산함. 송산구급대에 요구조자 인계 후 구조대는 2차 출동함.</t>
  </si>
  <si>
    <t>산행 중 발목 염좌 추정 하산 불가하다는 신고로 구조대는 신고자 위치 파악 통화하며 출동함. 호암사에 차량 부서 후 중앙구급대와 약 30분 가량 등반하여 사패산 정상 5부 능선상에서 요구조자 발견함. 구급대 환자 평가 실시 후 자체 하산 불가하여 헬기 지원 요청함. 요구조자 산악용 들것에 결착하여 안전하게 헬기 이송 조치함. 현장 안전확인 후 송산대에서 장비 회수하여 인원장비 이상없이 귀대함.</t>
  </si>
  <si>
    <t>산악 출동으로 구조대는 신고자와 통화하며 정확한 위치 파악함. 쌍용사에 차량 부서 후 호원구급대와 함께 등반 실시하여 포대능선 정상에서 민초샘 헬기장 30미터 아래 지점에서 요구조자 발견함. 구급대 환자 평가 실시한 바 발목 골절 의심 하산 불가하여 상황실에 헬기 지원요청함. 산악용 들것에 요구자 안전결착하여 이송조치함. 현장 안전확인 후 인원장비 이상없이 귀대함.</t>
  </si>
  <si>
    <t>요구조자 계곡에서 물놀이 중 낙상으로 인해 산악구조 요청한 상황으로 현장도착해 확인한 바 친구들부축하여 수암장가게 앞에 있는상태.구조대는 요구조자 호원구급대에게 인계 후 인원,장비 이상없이 귀대함.</t>
  </si>
  <si>
    <t>상기장소 등산 도중 오른쪽 발목 부상으로 인하여 거동이 불가한 사항. 구조대는 추동배드민턴 공원에 차량 부서 후 등반 실시함. 등반 5분 실시 중 요구조자 만나 확인한 바 오른쪽 발목 골절 추정으로 응급처치 실시함. 산악들것에 요구조자를 안전 결착함. 하산 완료하여 구급대에 인계 후 인원, 귀대 중 화재출동에 임함.</t>
  </si>
  <si>
    <t>산에 올라갔다가 하산 도중에 날이 어두워져 왔던 길을 찾지 못하여 신고한 사항으로, 신고자와 통화 후 정확한 위치 파악하여 호암사에 차량 부서 후 중앙2급차와 함께 등반실시함. 약 15분가량 등반 후 요구조자 발견하여 상태 확인한 바 특이사항 없었음. 함께 하산하여 요구조자 차량부서 위치까지 데려다 준 후 이상없이 귀대함.</t>
  </si>
  <si>
    <t xml:space="preserve">요구조자는 허리 통증을 호소하며 산행이 불가하여 신고한 사항. 구조대는 호암사에 차량 부서 후 등반 실시함. 등반 15분 가량 요구조자 만나 현장 응급처치 및 건강상태 확인한 바 하산불가함. 들것에 요구조자 결착 완료 후 도보로 500m가량 이송하여 중앙2급차에 안전 인계함. 현장 안전조치 실시 후 인원, 장비 이상없이 귀대함. </t>
  </si>
  <si>
    <t xml:space="preserve">구조대는 산악구조 출동 지령을 받고 최초 GPS지점 수색한 바 요구조자 발견치 못함. 구조대는 2개 조로 나누어 요구조자 수색 및 북부본부 특수대응단 지원 요청함. 수색 중 요구조자로부터 다시 받은 GPS값으로 위치추적 한 바 원효사에서 정상방향 300m지점 비등산로에서 요구조자 2명 발견함. 요구조자 상태 확인 한 바 탈진 및 우측다리 찰과상 외 특이사항 발견치 못함. 구조대는 북부본부 특수대응단과 같이 요구조자 2명과 동반 하산함. 하산 완료 후 금오구급대에 요구조자 인계 후 인원, 장비 이상없이 귀대함. </t>
  </si>
  <si>
    <t>사패산 등산 후 조난을 당하여 신고된 사항으로 구조대는 요구조자가 있는 정확한 위치 파악함.구조대 호암사에 차량 부서 후 약 25분등반하여 사패산 2보루표지판 앞에 있는 요구조자 발견함.요구조자 신변에는 특이사항없어 동반 하산실시함.하산완료후에 요구조자 지리를 잘알지못하여 사는곳근처인 의정부보건소앞으로 귀가조치 실시 후 인원,장비 이상없이 귀대함.</t>
  </si>
  <si>
    <t>구조대는 산악구조 출동지령을 받고 출동 중 신고자와 통화하여 정확한 위치 파악함. 장비운반 차량 석림사에 부서 후 호원구급대와 함께 등반 시작함. 약 80분 등반 후 수락산 9부 능선에서 요구조자 발견함. 요구조자 상태확인 후 정상으로 이동하여 헬기 요청함. 요구조자 헬기 인계 마치고 안전 하산 후 인원, 장비 이상없이 귀대함.</t>
  </si>
  <si>
    <t>산악구조신고로 구조대는 출동 중 신고자와 통화하여 정확한 위치파악함.구조대 및 중앙2구급대는 호암사에 차량 부서 후 약 10여분 등반하여 신고자발견함.구조대 및 구급대 요구조자 환자평가한 바 사망으로 이후 후착한 가능지구대 및 과학수사팀에게 인계 후 인원,장비 이상없이 귀대함.</t>
  </si>
  <si>
    <t>산악구조신고로 구조대는 신고접보 후 즉시출동함.출동 중 요구조자와 통화하여 정확한 위치파악함.요구조자말에의하면 북한산국립공원구조대에서도 출동하고 있다고함.구조대 및 중앙1구급대는 쌍용사에 차량부서 후 등반실시함.약45분등반하여 요구조자 발견함.요구조자 환자평가한 바 호전된상태이며 자체하산가능한상태.구조대는 요구조자 안전조치하에 동반하산실시함.하산실시완료후에 요구조자 재평가 후 특이사항없어 귀가조치 실시 후 구조대는 인원,장비 이상없이 귀대함.</t>
  </si>
  <si>
    <t>산행 중 길을 잃었다는 신고로 구조대는 즉시 출동 신고자와 통화하며 위치파악 실시함. 수락산 석림사에 차량 부서 후 등반 실시하며 요구조자 주변상황 확인함. 약 50분 가량 등반하여 깔사거리에서 정상 8부 능선상에서 요구조자 발견함. 건강상태 양호하며 자체하산 가능하여 서울 수락산역 방향으로 길 안내 후 구조대는 석림사로 하산 실시함. 하산 후 요구조자 안전하산 여부 전화 통화로 확인 인원장비 이상없이 귀대함.</t>
  </si>
  <si>
    <t xml:space="preserve">하산 중 우측 발목 염좌로 하산이 불가하여 신고한 사항. 구조대 출동하여 석림사 도착 후 차량 부서 및 산악구조 장비 휴대하여 호원구급대와 등반 실시함. 약 15분 등반 실시하여 요구조자 접촉 실시 및 호원구급대 환자 응급조치 실시함. 구조대 산악들것을 이용하여 요구조자 결착 후 하산 실시 및 완료하여 호원구급대에 요구조자 인계함. 이후 북부본부 상황실로부터 수락산 2차 산악구조 출동 지령 접수하여 출동에 임함. </t>
  </si>
  <si>
    <t>2차 산악구조 출동에 임한 사항으로 하산 중 낙상으로 인한 우측 발목 골절로 인하여 하산이 불가하다고 신고한 사항. 구조대 중앙1구급대와 석림사에서 등반 실시함. 약 20분 등반 실시하여 요구조자 발견하여 중앙1구급대 환자평가 및 응급처치 실시함. 구조대 헬기요청 및 산악들것에 요구조자 결착완료함. 현장에 도착한 헬기 호이스트에 요구조자 들것 결착 후 인계완료함. 이후 구조대는 중앙구급대와 동반 하산 완료 및 인원,장비 이상없이 귀대함.</t>
  </si>
  <si>
    <t>하산 중 발을 접질렀다고 하여 신고한 사항. 구조대 출동지령 접수 후 즉시 출동함. 쌍룡사 도착 후 차량 부서 및 산악구조 장비 휴대하여 호원구급대와 등반 실시함. 약 15분 등반 실시하여 등산로 선상에 앉아 있는 요구조자 발견 및 호원구급대 환자 응급조치 실시함. 구조대 산악들것을 이용하여 요구조자 결착 후 하산 실시 및 완료하여 호원구급대에 요구조자 인계함.</t>
  </si>
  <si>
    <t xml:space="preserve"> 구조대 쌍룡사 도착 후 차량 부서 및 산악구조 장비 휴대하여 호원구급대와 등반 실시함. 등반 중 요구조자 두부출혈로 응급상황 확인되어 경기소방헬기 지원 요청 실시함. 약 35분 등반 실시하여 망월사 내 도착한 바 선착한 특수대응단 항공팀에서 요구조자 결착 실시 중으로 합동 구조작업 실시함. 경기소방헬기에 안전 인계 후 인원, 장비 이상없이 귀대함.</t>
  </si>
  <si>
    <t>하산 중 낙상으로 오른쪽 발목 염좌로 하산이 불가한 상황. 구조대 회룡사 도착 후 차량 부서 및 산악구조 장비 휴대하여 중앙2구급대와 등반 실시함. 약 30분 등반 실시하여 회룡사거리지점 도착하여 중앙2구급대 환자 응급처치 실시함. 구조대 산악용 들것에 요구조자 결착 후 헬기 이송장소로 이동함. 경기소방헬기에 안전 인계 후 인원, 장비 이상없이 귀대함.</t>
  </si>
  <si>
    <t>산악조난 구조출동 지령을 받고 출동 중 요구조자와 통화하여 위치정보 파악 시도하였으나 위치설명 미흡으로 정확한 위치 파악 불가함. 구조대는 2개조로 나누어 등반하며 조난 추정 위치 수색함. 수색 중 요구조자 휴대전화 꺼짐 및 위치정보값 변경 등 어려움이 있어 양주구조대 지원 요청함. 수색 실시하며 주기적으로 요구조자와 전화연결 시도함. 16시 13분 요구조자와 전화연결되어 위치확인 및 구급대 지원 요청함. 구조대는 중앙2구급대에 요구조자 인계 후 인원, 장비 이상없이 귀대함.</t>
  </si>
  <si>
    <t>산악조난으로 신고한 사항. 구조대 출동 후 북한산국립공원도봉사무소 인근 차량 부서 실시함. 이후 등반실시 및 요구조자와 유선연락 시도하여 위치확인 실시한 바 요구조자는 자운봉에서 헬리포트쪽으로 등반하였다고 함. 구조대 약 35분 등반하여 덕재샘 인근에서 2차 요구조자와 유선연락 실시한 바 하산하던 등산객과 합류하여 자력으로 하산 가능하며 추후 이상발생 시 재신고하겠다고하여 인원,장비 이상없이 귀대함.</t>
  </si>
  <si>
    <t>산악구조 요청으로 구조대 출동 중 신고자와 통화하여 정확한위치파악함.구조대 및 호원구급대는 쌍암사에 차량 부서 후 등반실시함.약 45분 등반하여 산안개암장 인근에서 요구조자 발견함.호원구급대 응급처치 후 산악용들것에 결착하여 헬기이송장소로 약 15m 이동함.이후 요구조자 경기소방헬기에 안전인계함.구조대장 지휘하에 안전하산 후 인원,장비 이상없이 귀대함.</t>
  </si>
  <si>
    <t>산악 구조 출동으로 구조대 즉시 출동하며 요구조자 상태 및 위치 파악함. 산행 중 길을 잃은 상황으로 구조대는 석림사에 차량 부서 후 50분 가량 등반 실시하여 쫄약수터 300m 위 비등산로 상에서 요구조자 발견함. 요구조자 상태 양호 자체 하산 가능하여 대원 안전유도하에 동반 하산 실시함. 요구조자 안전하산 완료 후 구조대는 인원장비 이상없이 귀대함.</t>
  </si>
  <si>
    <t>하산 중 발목을 접질러 거동이 어렵다는 신고로 구조대는 출동 중 요구조자 정확한 위치 파악함. 쌍용사에 차량 부서 후 중앙구급대와 등반 실시함. 약 10분 가량 등반하여 요구조자 발견함. 구급대에서 환자 평가 및 응급처치 후 구조대는 요구조자 업어매기로 하산 실시함. 안전하산 후 중앙구급대에 요구조자 인계 후 인원장비 이상없이 귀대함.</t>
  </si>
  <si>
    <t>수락산 등반 후 하산 도중 발을 헛디뎌 접질려 하산이 불가하여 신고한 상황으로 신자와 통화 후 정확한 위치 파악 후 석림사에서 등반 실시함. 약 35분 등반 후 요구조자 발견함. 중앙1구급대에서 응급처치 실시 후 들것을 이용하여 소방헬기에 인계 후 이상없이 귀대함.</t>
  </si>
  <si>
    <t>구조대 출동 중 신고자와 유선통화 실시하였지만 연결이 되지 않는 상황. 석림사 차량 부서 및 산악장비 휴대하여 호원구급대와 함께 약 40분 등반 실시함. 깔사거리 방향으로 등반 중 인근 계곡에서 신고자 및 요구조자 발견하여 호원구급대 요구조자 응급처치 실시하였으며 요구조자 기력이 쇠하여 자력으로는 하산이 불가능한 상태로 구조대 산악용 들것에 요구조자 결착 후 소방헬기 요청 실시함. 현장 도착한 소방헬기에 요구조자 인계 후 인원, 장비 이상 없이 귀대함.</t>
  </si>
  <si>
    <t>구급대 지원출동으로 봉국사 부근 주차장에 차량부서 후 약 5분가량 등반함.구급대원 환자평가 후 구조대는 요구조자 산악용들것에 결착 및 데이지체인으로 안전조치 후 하산실시함.하산하여 요구조자 호원구급대에게 인계 후 인원,장비 이상없이 귀대함.</t>
  </si>
  <si>
    <t>좌측발목 염좌로 인한 하산이 불가하여 신고한 사항. 구조대 쌍용사 차량 부서 및 산악장비 휴대 하 중앙2구급대와 등반실시함. 두꺼비바위 부근 산악안내표지판 35-01지점에서 신고자 및 요구조자 접촉 및 중앙2구급대 응급처치 실시함. 구조대는 산악용들것에 요구조자 결착 및 약 30m 이동하여 헬기이송 준비 실시함. 이후 헬기에 요구조자 인계 실시한 뒤 중앙2구급대와 동반하산 실시 및 인원,장비 이상없이 귀대함.</t>
  </si>
  <si>
    <t xml:space="preserve">산행 중 벌에 쏘여서 거동이 불편한 신고로 구조대 즉시 출동하여 신고자와 통화하며 정확한 위치 및 요구조자 상태 확인함. 천보산 산책로 입구 병력 하차지점에 차량 부서 후 약 10분 가량 등반하여 요구조자 발견함. 금오구급대에서 환자 상태 확인 구조대는 들것 결착함. 요구조자 안전하게 차량 부서 위치까지 하산함. 요구조자 구급차 이송 및 현장 안전확인 후 인원장비 이상없이 귀대함. </t>
  </si>
  <si>
    <t xml:space="preserve">사패산 정상에서 CPR환자가 발생하여 신고된 사항. 구조대 출동 중 응급상황이라 판단되어 경기소방헬기 지원요청 실시하였으며 성불사 도착하여 차량 부서 및 산악장비 휴대하여 중앙1구급대와 등반 실시함. 등반 중 경기소방헬기 선착하여 요구조자 이송 실시하였으며 구조대 및 중앙1구급대 동반 하산 완료 및 인원, 장비 이상없이 귀대함. </t>
  </si>
  <si>
    <t>하산 중 넘어지며 거동이 불가하다고 신고한 사항. 구조대 현장도착해 확인한 바 요구조자는 등산로에 누워 있는 상태로 좌측골반 통증호소함. 송산구급대 응급처치 실시 후 구조대는 산악용들것에 요구조자 결착 및 하산 실시함. 이후 송산구급대에 요구조자 인계 실시한 뒤 인원,장비 이상없이 귀대함.</t>
  </si>
  <si>
    <t>산악 조난 신고로 구조대는 의정부 보건소 주관 훈련 중 본서 귀대하여 산악 장비 챙겨서 장비운반차량으로 출동에 임함. 출동 중 요구조자와 전화 통화하며 정확한 위치 파악함. 확인한 바 특수대응단 주관 합동훈련 진행중인 수락산 향로봉 근처로 구조대는 특수대응단에 상황 및 요구조자 위치 전달하고 석림사에 차량 부서 후 등반 시작함. 20분 가량 등반 중 2본부 특수대응단에서 요구조자 신변 확보 후 동반 하산 실시 했다는 무전 및 상황실로부터 귀대 하라는 무전접보 후 구조대는 인원장비 이상없이 귀대함.</t>
  </si>
  <si>
    <t xml:space="preserve">산악조난신고로 출동 중 신고자와 유선연락하여 위치파악함.구조대 수락사 인근공터에 차량부서 후 등반실시함.등반실시 중 신고자와 유선연락시도한 바 전화기가 꺼져있는상태.구조대는 도정봉 정상점령 후 8번 송전탑 방향으로 하향식 수색 실시함.랜턴 및 호루라기를 활용 8번송전탑 인근에 있는 요구조자 3명발견함.환자파악한 바 자체하산가능하여 대원 안전유도하에 동반 하산실시함.요구조자 안전하산 및 집으로 귀가조치 후 인원,장비 이상없이 귀대함. </t>
  </si>
  <si>
    <t>산악 조난신고로 구조대는 즉시 출동하며 요구조자와 전화 통화하며 위치 및 특이사항 확인함. 기지국값 오봉석굴암 등산로 입구 진입중 요구조자 길 찾아서 안전하산 했다는 유선 연락 받은 즉시 인근에서 요구조자 신변 안전 확인함. 신고자 귀가 확인 후 인원장비 이상없이 귀대함.</t>
  </si>
  <si>
    <t xml:space="preserve">등반 중 넘어져서 거동이 어렵다는 최초 신고로 구조대 현장 출동하며 신고자와 통화한 바 사패산 2보루 아래 부근에 있는 것으로 확인되어 구조대는 호암사에 차량 부서 후 함께 출동한 호원구급대와 함께 등반 실시함. 사패산 2보루 약100미터 아래에서 요구조자 발견함. 호원구급대에서 환자평가 실시한 바 자체하산 가능하다고함. 구조대는 요구조자 부축하며 동반하산 실시하여 호암사에서 구급대에 요구조자 인계 구급차 이송 조치함. 현장 안전조치 후 인원장비 이상없이 귀대함. </t>
  </si>
  <si>
    <t>하산 중 넘어져서 거동이 어렵다는 신고로 구조대는  천보산 통신탑 정상 100미터 아래 슬랩바위에서 요구조자 발견함. 구급대에서 환자 평가한 바 우측 발목 골절 추정으로 현장에서 응급처치 실시 및 산악용 들것에 안전결착 후 로프로 대원 및 들것 안전 확보하며 비등산로 상으로 하산 실시하여 경기북부경찰청 뒤 도로상으로 하산 완료함. 하산 후 차량 지원 요청하여 송산구급차로 요구조자 이송 조치함.</t>
  </si>
  <si>
    <t>산악구조 출동지령 받고 구조대 현장 도착한 바 선착대인 호원대에서 요구조자 부축하며 하산중인 상황임. 구조대는 랜턴 사용하여 안전하산 유도 동반 하산 실시함. 요구조자 병원 이송 거부 보호자가 자체 귀가 하겠다고 하여 현장에서 안전확인 보호자에게 요구조자 인계 후 구조대는 인원장비 이상없이 귀대함.</t>
  </si>
  <si>
    <t xml:space="preserve">산악 조난 신고로 구조대 즉시 출동하며 요구조자 위치 확인함.수락산 마당바위 상가 인근에 차량 부서 후 약 50분 등반하여 향로봉에서 정상방향 200m지점에서 요구조자 및 반려견 발견함. 함께 출동한 송산구급대에서 요구조자 건강상태 확인 한 바 특이사항 없어 동반 하산 실시함. 안전하게 하산 완료 후 요구조자 및 반려견 송산 구급대에 인계 후 구조대는 인원, 장비 이상없이 귀대함. </t>
  </si>
  <si>
    <t>하산 중 발목염좌로 인해 산악구조 요청한 상황으로 구조대는 신고접수 후 즉시 출동함. 출동 중 신고자와 통화해 위치 파악함.중앙1구급대와동막골 주차장에 차량부서 후 등반실시함.약 40분등반하여 도정봉 8부능선상에서요구조자 발견함. 요구조자 환자평가 후 산악용 들것에 결착하여 경기소방헬기에 인계함.안전하산 후 인원,장비 이상없이 귀대함.</t>
  </si>
  <si>
    <t>하산 중 기력 소실로 하산 불가 하다는 신고 접수 후 구조대는  즉시 출동함. 출동 중 요구조자와 통화하여 정확한 위치 확인 및 추가 정보 파악함. 구조대 및 금오 구급대는 불암사 입구 인근에 차량 부서 후 등반 실시함. 약 30분 등반하여 상산약수터 위100m지점에서 요구조자 발견함. 구급대 요구조자 건강상태 확인 한 바 특이사항 없어 부축하며 동반 하산 실시함. 하산 중 요구조자 거동 어려워 업어메기로 안전하산 실시함. 구조대는 구급대에 요구조자 인계 후 인원, 장비 이상없이 귀대함.  /n</t>
  </si>
  <si>
    <t>산악구조 지령 즉시 출동하여 회룡사 도착 후 호원구급대와 회룡사에서 포대능선 방향 등산로 이용 등반 시작함. 등반 중 3부능선 인근에서 요구조자와 만나 현장응급처치 실시함. 요구조자 보조하여 안전 하산 후 호원급차에 인계 후 귀대함.</t>
  </si>
  <si>
    <t>하산중 발목부상으로 인해 신고한 사항. 구조대 출동하여 불암사 인근 차량 부서 실시 및 산악장비 휴대하여 불암산장 방향으로 약 30분 등반 실시 중 선착한 진건구급대 및 요구조자와 접촉함. 이후 요구조자 업어메기로 하산 실시함. 하산 완료하여 진건구급대 요구조자 인계 및 현장안전조치 완료 후 인원,장비 이상없이 귀대함.</t>
  </si>
  <si>
    <t xml:space="preserve">추락으로 인한 우측발목 통증으로 하산이 불가하다는 신고접수 후 출동함. 출동 중 신고자와 유선 연락해 정확한 위치 파악함. 구조대 및 중앙구급대 제일기도원 부근 주차장에 차량 부서 후 약150m 지점 능선에서 요구조자 발견함.구급대원 응급처치 후 구조대는 요구조자 산악용 들것에 결착 및 데이지 체인, 개인로프로 안전조치 후 하산 실시함. 하산 후 요구조자 중앙2구급대에게 인계 구조대는 인원, 장비 이상없이 귀대함.  </t>
  </si>
  <si>
    <t>실족으로 안면부 열상 일행들과 함께 하산 중이라 신고 내용으로구조대는 즉시 출동하며 신고자와 통화하여 정확한 위치 파악함. 예술의전당 뒤 약수터 입구에 차량 부서 후 중앙구급대와 함께 약 20분 등반하여 사패산배드민턴장 위 약200미터 지점에서 요구조자 발견 구급대에서 응급처치 실시함.코 열상 및 팔다리 찰과상 외 활력징후 양호 자체 하산 가능하여 구조대는 요구조자 부축하며 안전하게 동반 하산함. 하산 완료 후 요구조자 구급대에 인계 후 2차 산악구조 출동 지령받고 현장에서 출동함.</t>
  </si>
  <si>
    <t>등산 중 기력 소진으로 하산이 불가하다는 신고를 받고 구조대 사패산 산악구조 마치고 즉시 출동함. 심원사 아래 주차장에 차량 부서 후 등반 실시 다락능선 부근 정상 4,5부능선상에서 선도착해 있는 호원구급대와 요구조자 발견함. 요구조자 응급처치 완료된 상황으로 구조대는 산악용들것 안전결착 실시 및 헬기 지원 요청함. 경기소방헬기 현장 도착하여 구조대는 개인안전장비 착용 및 안전확보 후 헬기 호이스트에 들것 결착하여 이송 조치함. 현장 안전조치 마치고 구조대는 산악장비 챙겨서 하산 후 인원, 장비 이상없이 귀대함.</t>
  </si>
  <si>
    <t>발목부상으로 하산이 불가하여 신고한 사항. 구조대 출동 후 성불사 인근 차량 부서 실시함. 산악용 들것 및 배낭 휴대하여 중앙1구급대와 약 15분가량 등반실시하여 앉아 있는 요구조자 발견함. 중앙1구급대 환자평가 및 응급처치 실시 후 구조대 산악용 들것에 요구조자 결착하여 동반하산 완료함. 중앙1구급대 요구조자 인계 후 인원,장비 이상없이 귀대함.</t>
  </si>
  <si>
    <t>요구조자는 수락산역 1번 출구에서 수락산 정상 방향으로 등반을 하던 중 길을 잃어 신고한 사항. 구조대는 수락산역 1번 출구에서 노원구조대 및 도봉산악구조대와 접촉하여 수색 방향 선정 후 석림사로 이동하여 차량 부서 및 호원구급대와 약 30분 등반 실시함. 깔사거리 도착하여 노원구조대 및 도봉산악구조대와 유선통화 실시한 바 노원구조대에서 요구조자 도솔봉 인근에서 발견하였다고 함. 상황실에 유선통화 내용 통보 후 귀대명령 받아 인원, 장비 이상 없이 귀대함.</t>
  </si>
  <si>
    <t xml:space="preserve">지인과 등반 실시 전 연락이 두절되어 하산 예정 중 하산길을 알지 못해 산악구조 요청한 상황. 구조대는 출동 중 신고자와 통화해 정확한 위치 파악함. 성불사 앞 차량 부서 후 약 60m 지점 등산로 초입에서 요구조자 발견함. 환자평가한 바 특이사항 없어 구조대는 안골계곡 부근까지 차량으로 이동 후 귀가조치 실시함. 상황실에 무전연락 후 인원,장비 이상없이 귀대함. </t>
  </si>
  <si>
    <t>하산 중 마비증세로 인해 산악구조 요청한 사항으로 구조대 출동 중요구조자와 유선연락해 정확한 위치 파악함. 구조대 원효사 밑 부근에 차량 부서 후 중앙1구급대와 등반 중 2차 통화한 바 요구조자 상태 호전되어 원효사로 하산 중인 상황. 구조대 원효사 인근에서 요구조자 발견하여 구급대원에게 인계함 구조대는 하산 완료 후 인원,장비 이상없이 귀대함.</t>
  </si>
  <si>
    <t>사패산 호암사 일대에서 넘어져서 부상을 당하여 신고한 건으로 구조대 산악장비 적재 및 개인 안전장비 착용 후 출동. 출동 중 호암사일대 도로에서 요구조자 만남. 요구조자 자력으로 걸을 수는 있지만 머리에 부상을 당하여 출혈이 있는 상태. 구급대와 함께 상처부위 응급처치 후 구급대에게 인계. 이후 구조대 인원, 장비 이상없이 귀대함.</t>
  </si>
  <si>
    <t xml:space="preserve">사패산 안골 능선상 요구조자 1명 다리에 기력이 없어 하산하지 못한다는 출동 건으로 구조대는 산악 구조장비 소지 및 개인안전장비 착용 후 안골에서 원각사 진입로 200여미터 등산하여 요구조자 일행 발견, 요구조자 외관상 특이사항 발견치 못하여 대원이 부축하여 하산함. 하산 즉시 중앙 구급대에게 인계 후 인원, 장비 이상없이 귀대함.  </t>
  </si>
  <si>
    <t xml:space="preserve">망월사에서 쌍용사로 내려가는 두꺼비 바위 인근에서 낙상으로 인한 구조 요청건으로 구조대 산악장비 적재 및 개인 안전장비 착용 후 출동. 중앙 구급대와 함께 쌍용사에서 망월사 방면 약 1km 등반 후 낙상으로 인한 요구조자 일행 발견하여 구급대원에게 현장 응급처치 조치 후 자력이동 불가 요구조자를 들것 이용 안전히 하산 후 구급차에게 인계 함. 구조대는 구조상황 상황보고 후 인원, 장비 이상없이 귀대함.  </t>
  </si>
  <si>
    <t xml:space="preserve">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       </t>
  </si>
  <si>
    <t xml:space="preserve">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 </t>
  </si>
  <si>
    <t>구조대 산악구조장비 휴대 후 출동하며 신고자와 유선연락하여 정확한 위치 및 요구조자 상태파악 실시함. 신고자에 의해 추정한 결과 두부함몰과 출혈을 보이는 위급한 상태로, 즉시 헬기요청실시함. 쌍용사 주차장에 부서 후 등반시작하여 40여분 등반 중 헬기가 먼저 도착하여 요구조자 구조완료됨. 이후 상황실로부터 현재위치에서 귀대하라는 무전 접보 후 인원,장비 이상없이 귀대함.</t>
  </si>
  <si>
    <t>1차 고드름제거 출동 중 2차 산악출동 신고접수로 인해 본서에 복귀 하여 산악구조장비 휴대 후 2차 출동에 임함.출동 간 신고자와 유선연락하여 요구조자 상태와 정확한 위치 파악 후 저체온증 대비 보온대책 안내함.성불사 주차장에 차량 부서 후 약 45분정도 등반하여 갓바위 인근 요구조자 발견. 좌측발목에대한 구급대원 응급처치 후 산악용들것에 결착하여 헬기 이송 지점까지 약 30M 이동 함. 이후 경기소방헬기에 요구조자 안전인계 후 구조대 및 중앙구급대 하산함. 안전하산 후 인원,장비 이상없이 귀대함.</t>
  </si>
  <si>
    <t xml:space="preserve">산악구조 출동으로 요구조자 길을 잃은상황으로 구조대 출동 중 요구조자와 유선연락하여 현재상태와 자세한위치 확인함. 국가 지점번호확인후 석림사 주차장에 부서 후 깔사거리지나 정상방향으로  40분가량 등반 후 국가지점 30M전 요구조자 발견하여 신변확인 후 특이사항 없어 안전하산 유도함. 안전하산 후 장암역앞 정류장까지 이송 및 귀가조치 후 구조대 인원,장비 이상없이 귀대함.  </t>
  </si>
  <si>
    <t>기차바위 밑에 위치해 팔다리경련 및 저체온증으로 자체하산 불가 통화 후, 석림사에서 호원구급대와 만나 산악구조장비 휴대하여 등반실시 함. 수락산 기차바위 아래에서 요구조자 발견 함. 요구조자 위치가 비탈면 바위 위에 위치해있어 분리형 들것에 고정 후 대원 안전 확보 실시 후, 8자하강기 및 로프 이용하여 20M 아래 안전지대로 이동조치 함. 구급대 환자평가 실시 및 응급처치 후 상태 호전되어 자력으로 구조대, 구급대와 동반하산 완료함. 구급대차량 이용 장암역까지 귀가조치 후 구조대는 인원,장비 이상 없이 귀대함.</t>
  </si>
  <si>
    <t>하산중인 등산객 2명에 의해 발견된 낙상 요구조자 구조 요청건으로 구조대 장비운반차량 이용 출동하여 석림사에서 호원 구급대원과 함께 산악구조장비 지참 후 등반 실시함. 정상방면 약 1.5km 지점 수락폭포위 인근에서 신고자 일행 및 요구조자 발견하여 구급대원은 현장 응급처치 실시하였고, 구조대원은 중앙119구조대 헬기요청 및 헬기 구조에 필요한 조치 완료 함. 헬기 도착 후 요구조자를 중앙119구조대에게 안전 인계 후 구조대 및 구급대는 인원, 장비 이상없이 귀대함.</t>
  </si>
  <si>
    <t>요구조자 하산 중 길을 잃은상황으로 구조대 출동 중 유선연락하여 자세한 위치 파악함. 수락산 등산이 처음이라는 요구조자 말에 의해 정확한 위치 알 수 없어, 파악해 본 바 깔사거리 인근으로 추정. 구조대 및 호원구급대 석림사 주차장에 차량부서 후 약 30분 가량 등반 하여 깔사거리에서 2인1조 편성 후 정상방향과 쫄약수터 방향으로 수색실시함. 쫄약수터 방향 비등산로 8부능선에서 요구조자 발견함. 구급대 환자평가한 바 특이사항 없어 동반하산 실시함. 구급대에게 인계 및 귀가조치 실시 후 인원,장비 이상없이 귀대함.</t>
  </si>
  <si>
    <t>산악 사고 건으로 출동으로 개인 안전장비 및 산안구조장비를 차량에 적재후 출동. 요구조자 위치 파악 확인 결과 Y계곡 부근인 것을 확인하고 원도봉산 도봉분소 주차장에 차량 주차 후 개인장비 및 들것을 준비 후 등반 실시 중 상황실로부터 수락산 2차 출동에 임하라는 무전을 받고 2차 출동에 임함.</t>
  </si>
  <si>
    <t>산악구조 요청 건으로 구조대는 요구조자 위치파악 및 부상정도 확인 후 신속 출동함. 금오 구급대와 서울 관내 염불사에 차량 부서 후 개인안전장비 착용 및 산악구조장비 지참 후 수락산 정상방면으로 약 40분가량 등반 실시하여 매월당 인근 요구조자 발견하였음. 구급대원은 현장 응급처치 실시하고, 구조대는 중앙119구조대 헬기 요청 및 헬기 구조에 필요한 조치 완료 함. 헬기 도착 후 요구조자를 중앙119구조대에게 안전 인계 후 구조대 및 구급대는 인원, 장비 이상없이 귀대함</t>
  </si>
  <si>
    <t>하산중인 등산객 2명이 돌계단 3M 아래로 추락에 따른 산악 구조 요청 건으로 구조대 장비운반차량 이용 출동하여 석림사에서 호원 구급대원과 합류하여 산악구조장비 지참 후 등반 실시함. 깔사거리에서 서울방면 돌계단에 앉아있는 요구조자 발견하여 구급대원은 현장 응급처치 실시하였고, 구조대원은 헬기요청 및 헬기 구조에 필요한 조치 완료 함. 헬기 도착 후 요구조자 2명를 항공대에게 안전 인계 후 구조대 및 구급대는 인원, 장비 이상없이 귀대함.</t>
  </si>
  <si>
    <t>구조대 산악구조장비 휴대 후 출동 중 신고자와 유선 연락 통하여 위치 파악 및 요구조자 상태파악 하여 보온대책과 심신안정 유도함. 망월사에서 등반시작해서 산불감시초소 방면으로 갔다하여 쌍용사 주차장에 차량 부서 후 호원 구급대와 포대능선 방향으로 등반 실시함. 약 50여분 후 포대능선에서 자운봉 방향으로 등반 중 신고자와 요구조자 발견 후 환자평가 및 응급처치 후 자력으로 하산 불가 판단함.헬기 요청하여 중앙119구조대 헬기환자 인계함./n이후 인원,장비 이상없이 귀대 중 2차 화재출동에 임함.</t>
  </si>
  <si>
    <t>산악구조 접보 후 구조대는 산악장비 휴대 후 즉시 출동함. 출동 중 신고자와 통화해 정확한/n위치파악 및 환자상태 파악한 바 단순조난으로 확인됨. 이후 약 35분등반하여 깔딱고개에서/n석림사 방향으로 하산 중인 요구조자 발견함. 구급대원 환자평가한 바 특이사항 없어 하산 실시함./n하산완료 및 요구조자 귀가 조치 완료 후 인원,장비 이상없이 귀대함.</t>
  </si>
  <si>
    <t xml:space="preserve">산악 구조 출동 건으로 산악 장비를 차량에 적재 후 출동. 원도봉산 인근에 차량 주차 후 100미터 가량 등반 실시 하여 봉국사에서 요구조자발견함. 요구조자 확인한 바  오른쪽 발목 염좌 추정으로 선도착한 구급대원이 응급처치 완료한 상황으로 구조대 UT-2000을 이용하여 안전하게 구조완료 후 구급대에게 인계. 이후 구조대 인원, 장비 이상없이 귀대함. </t>
  </si>
  <si>
    <t>하산하던 중 낙상으로 인한 발목부상으로 산악 구조 요청 건으로 산악 구조장비를 차량에 적재 후 출동. 동막골입구에서 구급대와 합류하여 산악구조장비 지참 후 등반 실시함. 동막골 약수터 부근 산불감지초소앞 앉아있는 요구조자 발견하여 구급대원은 현장 응급처치 실시하였고, 구조대원은 헬기요청 및 헬기 구조에 필요한 조치 완료 함. 헬기 도착 후 요구조자 1명 항공대에게 안전 인계 후 구조대 및 구급대는 인원, 장비 이상없이 귀대함.</t>
  </si>
  <si>
    <t>구조대 구조출동 후 본서 귀대 중 산악 구조출동 지령 접보하여 본서 귀대 후 산악장비 휴대 및 출동에 임함. 출동 중 신고자와 통화 실시한 바 구조위치는 사패산 산악안내표지판 39-03 지점으로 확인됨./n구조대는 호암사에서 중앙2구급대와 약 10여분 등반 실시하여 산악안내표지판 39-03 인근 20M 떨어진/n지점에서 요구조자 발견함. 중앙2구급대 환자평가 및 응급처치 실시 후 산악용 들것 이용하여 하산 완료함. 중앙2구급대에 요구조자 인계 마치고 인원,장비 이상없이 귀대함.</t>
  </si>
  <si>
    <t>구조대 산악구조장비 휴대 후 출동하며 요구조자 유선연락하여 위치파악 실시함. 이후 석굴암에 차량 부서 후 중앙구급대와 요구조자 사고추정지점 사패산 방향으로 등반 시작 30분 후 요구조자 발견함. 구급대 환자평가 실시 후 자력으로 하산불가 호소하여 경기소방헬기 요청함. 소방헬기에 환자 인계 후 인원,장비 이상없이 귀대함.</t>
  </si>
  <si>
    <t>95세 할아버지께서 아침에 등산을 간다 한 후로 연락이 되지 않아/n조난된것으로 추정된다 라는 내용으로 신고 접수되어 구조대 현장 도착해 확인한 바 요구조자와/n유선연락하여 하산지점파악함. 송산대와 합류하여 예상지점 선도착 후 요구조자 발견함. /n요구조자 신변확인한바 특이사항 없어 보호자귀가조치함. 조대 귀대 중 2차 출동에 임함.</t>
  </si>
  <si>
    <t xml:space="preserve">하산 중 발목 부상으로 인해 하산이 불가하다고 신고한 사항으로 /n신고접보 후 즉시 출동함. 출동 중 신고자와 유선 연락하여 정확한 위치 파악함./n구조대 및 중앙구급대 직동공원 위 주차장에 차량부서 후 등반 실시함. 약 10분등반 후/n요구조자발견함. 구급대원 요구조자 환자파악한 바 자체하산 불가 판단하여 구조대는/n산악용 들것에 요구조자 결착하여 하산 실시함. 하산완료 후 요구조자 중앙구급대에게/n요구조자 2차 인계한 후 인원,장비 이상없이 귀대함. </t>
  </si>
  <si>
    <t>기차바위에서 석림사방향 하산중 실족으로 인한 발목부상 산악 구조 요청 건으로 장비운반차량 이용하여 석림사 차량 부서 후, 호원 구급대와 합류하여 산악구조장비 지참 후 등반 실시함. 쉼터 갈림길에서 기차바위 방향으로 약 25분 등반하여 요구조자 발견함. 구급대 즉시 환자 평가 및 응급처치 후, 구조대 들것 이용하여 하산 후 호원구급대에 환자 인계후 인원, 장비 이상없이 귀대함.</t>
  </si>
  <si>
    <t>하산 중 발목 부상으로 인해 하산이 불가하다고 신고한 사항으로 신고접보 후 즉시 출동함. 출동 중 신고자와 유선 연락하여 정확한 위치 파악함.구조대 및 중앙구급대 석굴암 주차장에 차량부서 후 등반 실시함. 약 45분등반 후 4번 구급함 인근에서 요구조자 발견함. 구급대원 요구조자 환자파악한 바 자체하산 불가 판단하여 구조대는 산악용들것결착한 뒤 헬기이송지점까지 약 50m 이동함. 이후 경기소방헬기에 요구조자 안전인계 후 인원, 장비 이상없이 귀대함.</t>
  </si>
  <si>
    <t xml:space="preserve">하산 중 탈진증세로 신고된 사항으로 접보 후 즉시출동함. 산악구조 출동 중 요구조자와 통화한 바 자체회복된상태.구조대는 응급처치 및 재차 신고 안내 후 인원,장비 이상없이 귀대함. </t>
  </si>
  <si>
    <t xml:space="preserve">하산 중 발목 부상으로 인해 하산이 불가하다고 신고한 사항으로 /n구조대는 1차 양주 추락사고 구조완료 후 즉시 출동함. /n용현사 인근에 차량부서 후 산악구조장비 휴대, 약 10분 등반하여 선착해 있던 금오대 인계 받아 /n산악용들것요구조자 결착 후 하산 실시함. /n하산완료 및 중앙구급대에게 인계 후 인원,장비 이상없이 귀대함. </t>
  </si>
  <si>
    <t>하산 중 발목 부상으로 인해 하산이 불가하다고 신고한 사항으로 /n신고접보 후 즉시 출동함. 출동 중 신고자와 유선 연락하여 정확한 위치 파악함./n구조대 및 호원구급대 회룡사 삼거리에 차량부서 후 등반 실시함./n약 15분등반 후 용암약수터인근에서 요구조자 발견함. /n구급대원 요구조자 환자평가 후 구조대는 산악용들것에 요구조자 결착 실시함. /n이후 어깨끈 및 로프를 활용 안전 하산 실시함. /n요구조자 호원구급대에게 인계 후 인원,장비 이상없이 귀대함.</t>
  </si>
  <si>
    <t>두부 열상으로 인해 신고한 사항으로 출동. 출동 중 신고자와 유선연락하여 다락능선 쉼터부근으로 위치파악함. 북한산국립공원과도 연락하여 구조 접수사항 알림.심원사아래 차량부서 후 등반 실시함.약 25분 등반 후 다락능선 은석암 부근 다락능선 쉼터에서 앉아있는 요구조자 발견함. 요구조자 환자평가 및 응급처치 후 부축하여 헬기구조가능 장소까지 이동 함. 산악용들 것에 요구조자 결착 후 경기항공대 헬기 요청하여 안전하게 구조 완료.이후 구조대 이상없이 귀대함.</t>
  </si>
  <si>
    <t>망월사에서 쌍용사로 내려가는 두꺼비 바위 인근에서 낙상으로 인한 구조 요청건으로 구조대 산악장비 적재 및 개인 안전장비 착용 후 출동. 호원 구급대와 함께 쌍용사에서 망월사 방면 약 1km 등반 후 낙상으로 인한 요구조자 1명 발견하여 구급대원에게 현장 응급처치 조치 후 자력이동 불가 요구조자를 들것 이용 안전히 하산 후 구급차에게 인계 함. 구조대는 구조상황 상황보고 후 인원, 장비 이상없이 귀대함.</t>
  </si>
  <si>
    <t>산행 중 멧돼지를 목격하여 나무위로 피신하였으며 구조가 필요하다고 신고한 사항으로 구조대 출동하여/n심원사 인근 차량 부서 실시함. 이후 심원사에서 요구조자 GPS값 인근 능선으로 등반 실시하였으며,/n등반 중 요구조자와 통화 실시한 바 멧돼지는 시야에서 보이지 않으며 자체 하산 중이라고함 약 10분 등반 중 요구조자 발견 및 상태 확인한 바 특이사항 없음을 확인 및 자체 귀가조치 실시 후/n인원,장비 이상없이 귀대함.</t>
  </si>
  <si>
    <t>다리 부상으로 신고한 사항. 구조대 출동 중 북한산 국립공원 사무소 및 도봉산 경찰산악구조대에 협조요청 실시함. 쌍용사 차량 부서 및 산악구조장비 휴대하여 약 30분정도 등반 중 도봉경찰산악구조대로부터 요구조자 발견하였으며 요구조자 거동 불가하여 헬기 이송 필요하다고 함. 북부본부 상황실에 상황전파 및 헬기요청 실시 후 도봉경찰산악구조대로부터 독점가능하다고 하여 인원,장비 이상없이 귀대함.</t>
  </si>
  <si>
    <t>하산 중 조난으로 신고된 내용으로 신고 접수 되어 구조대 즉시 출동함. 출동 중 신고자와 무선연락한 바 신고자는 본인 위치를 잘 모르는 상태. 구조대는 심신안정도모 하며 재차 위치파악함. 홍복산 등산로 인근 주차장에 차량부서 후 등반실시함. 약 20분 등반 후 신고자 육성 확인됨. 요구조자 중 여아가 있어 계곡 하산 불가하여 보다 완만한 홍복저수지 등산코스 결정 후 신고자에게 상황 설명함. 약 15분 등반 하여 요구조자 발견함. 신변확인한 바 특이사항없어 동반 하산 후 귀가조치하고 인원,장비 이상없이 귀대함.</t>
  </si>
  <si>
    <t>산악 사고 신고 건으로 출동. 차량 주차 후 200미터 가량 등반 실시 후 현장에 도착하여 확인한 바 하산 중 미끄러져 오른쪽 발목 골절 추정으로 선도착한 금오대가 응급처치 완료한 상황으로 구조대는 UT2000을 결합 후 들것을 이용하여 요구조자 안전하게 구조 완료함. 이후 금오대 구급대원에게 인계 후 구조대 인원, 장비 이상없이 귀대함.</t>
  </si>
  <si>
    <t xml:space="preserve">하산 중 발목 부상으로 인해 하산이 불가하다고 신고한 사항으로 /n신고접보 후 즉시 출동함. 출동 중 신고자와 유선 연락하여 정확한 위치 파악함./n구조대 및 중앙구급대 회룡사 주차장에 차량부서 후 등반 실시함. 약 25분등반 후 돌 계단 인근에서 요구조자 발견함. 구급대원 요구조자 환자파악한 바 자체하산 불가 판단하여 구조대는 산악용들것결착 후 하산 실시함. 안전하산완료 및 중앙구급대에게 인계 후 인원,장비 이상없이 귀대함. </t>
  </si>
  <si>
    <t>치매가 있는 할아버지가 등산을 간다 한 후 돌아오지않는다는 내용으로 경찰측 요청건으로 GSP값이 포대능선 산불감시초소로 확인되어 구조대 및 호원구급대는 쌍용사에 차량 부서 후 경찰과 합류하여 수색 실시함. 이후 덕제샘 사거리에서 경찰은 민초샘방면으로, 구조대 및 구급대는 포대능선으로 흩어져 수색 중 북한산 국립공원 사무소에 지원요청함. 포대능선상 특이사항 발견치못함. 경찰측 진행상황 확인위해 무선연락 중 요구조자 자력하산하여 발견되었다는 정보 확인되어 상황실에 보고 후 인원,장비 이상없이 귀대함.</t>
  </si>
  <si>
    <t>원도봉산 등반 중 낙상으로 인한 발목부상으로 자체하산 불가하다는 신고를 받고 구조대 장비운반 및 중앙3급차 출동한 사항. 출동 중 신고자와 무선 연락하여 위치 파악한 바, 망월사 인근으로 파악되었으며, 등반 중 덕재샘에서 요구조자 발견, 환자 응급처치실시 및 헬기 이송 실시함. 요구조자 항공대에 인계 후 구조대 및 구급대는 인원, 장비 이상없이 귀대함.</t>
  </si>
  <si>
    <t>산악 조난사고 신고 건으로 출동. 출동 중 신고자와 통화하여 확인한 바 도봉산 쪽에서 불빛이 깜박거린다는 상황으로 다락원 둘레길 입구에 차량 부서 후 15분 정도 등반 실시함. 이 후 2개 조로 편성하여 불빛 일대 수색하였지만 특이사항 발견하지 못하여 2차 수색 실시함. 이 후 특이사항 발견하지 못하여 3차 수색 실시한 바 특이사항 없어 신고자에게 상황 설명 후 구조대 인원, 장비 이상없이 귀대함.</t>
  </si>
  <si>
    <t>신고자가 원도봉산 망월사에서 하산 중 비틀거리는 요구조자 1명 주취자 발견하여 하산불가하다는 내용으로 신고 접수되어 1차 출동 후 산악구조 장비 휴대하여 출동에 임함. 정확한 위치 파악 및 요구조자 상태 무선 연락하여 파악함. 구조대 및 중앙구급대 쌍용사에 차량부서 후 등반 실시함.약 15분 등반하여 엄홍길 집터인근에서 요구조자 발견함. 구급대원 환자평가 한 바 요구조자 우측 발목 염좌로 자체하산 불가하여 구조대는 산악용들것 결착 후 하산완료함. 구급대에 환자인계 하고 인원,장비 이상없이 귀대함.</t>
  </si>
  <si>
    <t>하산 중 양쪽허벅지 경련으로 인해 하산이 불가하다고 신고한 사항으로 신고접보 후 즉시 출동함. 출동 중 신고자와 무선 연락하여 정확한 위치 파악함. 구조대 및 호원구급대 여성봉 등산로 입구 주차장에 차량부서 실시함. 약 10분 뒤 북한산 국립공원 구조대원 1명 도착하여 함께 등반 실시함. 약 45분등반 후 여성봉 정상에서 요구조자 발견함. 구급대원 요구조자 환자파악한 바 자체하산 불가 판단하여 산악용들것에 결착 후 경기소방헬기에 안전인계 실시함. 하산완료 후 인원,장비 이상없이 귀대함.</t>
  </si>
  <si>
    <t>하산 중 낙상으로 인한 무릎부상으로 자체하산이 불가하여 신고한 사항으로 구조대 석림사 차량 부서 및/n산악구조배낭 휴대하여 중앙3구급대와 등반 실시함. 약 40분 가량 등반하여 쫄약수터 인근 등산로 상 /n요구조자 발견하여 중앙3구급대 환자평가 및 응급처치 후 들것에 요구조자 결착 및 헬기요청 실시함. 연막통 사용하여 중앙소방헬기 유도 및 요구조자 1명 안전 인계 실시 후 중앙3구급대와 하산하여 인원,장비 이상 없이 귀대함.</t>
  </si>
  <si>
    <t>등반 중 발목을 접질러 신고한 사항으로, 구조대 출동하여 수락사 인근 차량 부서 후 들것 및 산악구조배낭 휴대하여 약 15분 등반 실시함. 이후 체력단련시설 인근에서 요구조자 발견하였으며, 선착대에서 환자평가 및 응급처치 중인 상황. 구조대는 들것에 요구조자 결착하여 동반하산 실시한 뒤 송산구급대에 요구조자 인계 마치고 인원,장비 이상없이 귀대함.</t>
  </si>
  <si>
    <t>하산 중 열사병 및 왼쪽 발목 통증으로 신고한 사항으로, 구조대 출동하여 수락산 동막골 초소 인근에 차량 부서 후 들것 및 산악구조배낭 휴대하여 약 25분 등반 실시함. 이후 동막골에서 도정봉 약수터 방향으로 약 50M 인근에서 요구조자 2명 발견하였으며, 구급대에서 환자평가 및 응급처치 실시. 구조대는 헬기 요청 실시 후 들것 및 삼각대에 요구조자 결착하여 헬기 구조준비 완료. 홍염 사용하여 경기소방헬기 유도 및 요구조자 2명 안전 인계 실시 후 중앙구급대와 하산하여 인원, 장비 이상 없이 귀대함.</t>
  </si>
  <si>
    <t>발목을 접질러 신고한 사항으로 구조대 현장도착 후 들것 및 산악구조배낭 휴대하여 약 10분 등반 실시함. 현장 요구조자 총 2명으로, 1명은 좌측발목 염좌, 1명은 좌측 팔목 염좌 추정됨. 호원구급대 및 중앙2구급대 환자평가 및 응급처치 실시 후 구조대는 발목염좌 요구조자 들것에 결착 및 팔목염좌 요구조자 부축하여 동반하산 실시함. 하산 완료 후 호원구급대 및 중앙2구급대에 요구조자 인계 마치고 인원,장비 이상없이 귀대함.</t>
  </si>
  <si>
    <t>하산 중 경련과 마비증상으로 인한 자체하산 불가하여 신고한 사항으로 구조대 출동 중 북한산 국립공원 도봉사무소에 연락하여 산악구조 협조 요청함. 이후 쌍용사 인근 차량 부서하여 산악용 들것, 산악구조배낭 휴대 후 호원구급대와 등반 실시함. 약 40분 등반 실시 중 북한산 국립공원 도봉사무소 직원과 함께 동반 하산 중인 요구조자 발견하였으며, 호원구급대 환자평가 및 응급처치 실시 중 2차 산악구조 출동 지령 접수함. 요구조자 자체하산 가능하다고하여 북한산 국립공원 도봉사무소 직원에게 요구조자 인계 마치고 구조대 및 호원구급대는 망월사 인근 2차 산악구조 출동에 임함.</t>
  </si>
  <si>
    <t>1차 산악구조 출동하여 현장 활동 중 2차 산악구조 출동 지령 접수하였으며, 현장에서 호원구급대와 즉시 출동함. 약 25분 등반하여 망월사 인근에서 요구조자 발견하였으며, 호원구급대 환자평가 및 응급처치 실시한 바 자력 하산 불가능 판단. 구조대는 들것에 요구조자 결착 후 망월사 인근 헬기 이송 가능한 지점까지 약 350M 이동 및 경기소방헬기 요청 실시함. 이후 경기소방헬기 도착하여 요구조자 인계 마치고 인원,장비 이상없이 귀대함.</t>
  </si>
  <si>
    <t>산악구조 신고 접수되어 구조대 산악구조 장비 휴대 후 출동에 임함. 출동 중 요구조자 위치 파악함. 석림사로 내려오고있다 하여 구조대 및 호원구급대 신속히 출동하여 석림사 주차장 도착함. 요구조자 발견하여 구급대에 안전하게 인계 후 환자평가 실시함. 구급대에 환자 인계 후 인원,장비 이상없이 귀대함.</t>
  </si>
  <si>
    <t>산악구조 요청 건으로 요구조자는 자신의 위치를 알지 못하는 상태로, 요구조자의 등산경로 및 주변 지형지물 정보 습득을 통해 조난 예상지역 파악함. 구조대는 석림사 주차장에 차량 부서 후 산악구조장비 지참 후 쫄약수터 방면으로 등반 실시 하였고 호루라기 사용 구조대 위치 알림 및 구조폰을 이용하여 요구조자 위치파악. 등반 30분 경과 후 쫄약수터 부근에서 요구조자 2명 발견 후 구급대원과 함께 환자평가 실시한 바 특이사항 없어 동반 하산 실시 함. 하산 완료 및 요구조자 귀가 조치 후 인원, 장비 이상없이 귀대함.</t>
  </si>
  <si>
    <t>일반 조난 신고 사항으로, 출동 중 요구조자와 통화하여 위치파악 실시하였지만, 자신의 위치를 제대로 /n인지하지 못하는 상태로, 카카오톡 어플을 이용하여 요구조자의 정확한 위치 파악 실시함. 동막골 인근 /n차량 부서 후 계곡을 따라 약 20분 등반 및 호루라기와 제논탐조등 이용하여 요구조자 수색 실시함./n지속적인 수색 및 등반 중 요구조자 발견하였으며, 외부 건강상 특이사항 없음을 확인함. 동반 하산 및/n대중교통을 이용할 수 있는 장소까지 이동하여 자체귀가 조치 후 인원,장비 이상 없이 귀대함.</t>
  </si>
  <si>
    <t xml:space="preserve">산악구조 신고로 출동한 사항. 송추 여성봉 인근 주차장 도착 및 차량 부서 후 등반 준비 중,/n요구조자 위치 재 파악되어 장흥 석굴암 주차장에 차량 부서함. 국립공원 구조대원 1명, 장흥구급대와/n함께 등반 실시함. 약 45분 등반 후 요구조자 인근위치 도착함. 신고자와 통화해 위치 재 파악한 바 /n구조대원 진입불가하여 경기소방헬기요청함. 소방헬기 도착하여 무전으로 요구조자/n위치 설명함. 이후 소방헬기 구조대원 1명 하강하여 들것을 활용/n구조 실시 완료 확인함. </t>
  </si>
  <si>
    <t>사패산 기력저하 및 어지럼증으로 거동불가 환자 구조출동 지령 후, 산악장비 휴대하여 출동함. 신고자와 통화하여 위치파악 후 안골계곡 쪽으로 진입, 안골매표소 전 도로상에서 동행인 발견하여 차량부서 후 사패산 능선따라 등반 실시함. 약 15분 등반하여 불로약수터에 누워있는 요구조자 발견하였고, 구급대 응급처치 및 구조대 산악용들것 이용 요구조자 결착하여 하산 실시함. 구급차 부서 장소까지 이동하여 구급차로 인계 함. 요구조자 안전구조 후 인원,장비 이상없이 귀대함.</t>
  </si>
  <si>
    <t>구급대원 CPR 중으로 요구조자 자체 하산 불가하여지원 요청한 건으로 출동. 요구조자는 현재 CPR 중인 상태로,출동 중 구급대원과 통화하여 정확한 위치 파악함. 구조대는 서부로에서 사패산 올라가는 등산로 일대 차량 부서 후 산악구조장비 지참하여 불로약수터 방면으로 등반 실시 하였고 등반 10분 경과 후 불로약수터에서 CPR중인 구급대원과 요구조자 1명 발견함. 구조대는 요구조자 들것에 견착하여 구급대원과 함께 동반 하산 실시 함. 하산 완료 및 요구조자 추병원으로 이송 조치 완료 후 인원,장비 이상없이 귀대함</t>
  </si>
  <si>
    <t>일반 조난 신고된 사항으로, 현장도착 후 요구조자 위치파악을 위해 통화 실시한 바 자력 하산 중이며, 신고 철회하겠다고 하여 상황실 상황전파 후 인원,장비 이상없이 귀대함.</t>
  </si>
  <si>
    <t>기 출동한 건과 동일 건으로, 요구조자 자력 하산 중 재차 길을 잃어 신고한 사항. GPS값 인근 도착하여 등반 준비 및 정확한 위치파악을 위해 요구조자와 통화한 바 자력하산 가능하다고 하여, 추후 재신고 당부 및 상황실 상황전파 후 귀대지시 받아 인원,장비 이상없이 귀대함.</t>
  </si>
  <si>
    <t>두부 출혈로 인한 자체 하산 불가하여 신고한 사항으로, 현장도착한 바 등산로 초입부근까지 요구조자/n자력으로 하산 완료한 상태. 요구조자 부축하여 중앙3구급대 인계 마치고 인원,장비/n이상없이 귀대함.</t>
  </si>
  <si>
    <t>하산 중 길을 잃어 신고한 사항으로, 출동 중 신고자와 통화하여 정확한 위치파악 및 등산로 안내 실시함. 이후 신고자로부터 하산 완료 및 자체 귀가하겠다고하여 상황실 상황전파 및 귀대지시 받아 인원,장비 이상없이 귀대함.</t>
  </si>
  <si>
    <t>수락산 도정봉 근처에서 과호흡 및 경련으로 거동불가 환자 구조출동 지령 후, 산악장비 휴대하여 출동함. 보호자와 통화하여 위치파악 후 동막골 초소 인근에 차량 부서 후 산불초소 쪽으로 진입, 약 50분가량 등반 실시 후 도정봉 정상 부근 능선에서 누워있는 요구조자 발견하였고 즉시 구급대 응급처치 및 구조대 산악용들것에 요구조자 결착하여 헬기 이송 준비 완료함. 이후 헬기 요청하여 요구조자 안전하게 인계 후 인원, 장비 이상없이 귀대함.</t>
  </si>
  <si>
    <t>산에서 일행이 벌에쏘여 의식을 잃고있다는 내용으로 신고 접수되어 구조대 출동에 임함. 출동 중 북한산 국립공원사무소 무선 연락하여 통보함. 회룡사 주차장에 차량 부서 후 산악용들것 휴대하고 등반시작함. 등반 중 선착대 중앙3구급대에 의해 의식 회복중이라는 무전 접보함. 현장도착해 확인한 바 요구조자 회복되어 자진하산가능한상황. 구조대 부축하여 안전하산 완료 후 귀가조치함. 이후 인원,장비 이상없이 귀대함.</t>
  </si>
  <si>
    <t>수락산 정상에서 하산 중 길을 잃어 신고한 사항으로, 출동 중 요구조자와 전화통화 및 위치제공 어플을/n이용하여 정확한 위치 파악 실시함. 석림사 차량 부서 후 수락산 정상 방향으로 약 55분 등반 중 8부 능선상 요구조자 발견하였으며, 폭우로 인해 온몸이 젖어 있었으나/n외관 및 탐문 결과 건강상 특이사항 발견치 못함. 요구조자 2명 등산로 안전유도 및 동반하산 후 자체 귀가조치 실시함. 상황실 상황전파 및 귀대지시 받아 인원,장비 이상 없이 귀대함.</t>
  </si>
  <si>
    <t>등산 중 친구가 어지러움을 호소한다는 내용으로 신고 접수되어 구조대 출동에 임함. 출동 중 요구조자와 통화연결하여 요구조자 상태 파악 및 위치 파악 실시함. 백화암 주차장에 차량 부서 후 회천구급대 합류하여 정상방향으로 등반 실시함. 약 20분 등반 후 능선상의 요구조자 발견함. 요구조자 상태파악 및 응급처치 실시한 바 자체하산 불가하여 상황실에 헬기 요청하고 들것에 요구조자 결착 완료함. 이후 경기소방헬기 도착하여 요구조자 인계 완료하고 안전하산 완료 후 인원,장비 이상없이 귀대함.</t>
  </si>
  <si>
    <t>구조대 신고접수 후 즉시 출동함. 출동 중 신고자와 통화하여 정확한 위치 파악함. 요구조자 위치는 33-06 지점으로 경찰산악구조대 및 국립공원사무소 무선연락 실시함.구조대 및 호원구급대 심원사에 차량부서 후 등반 중 경찰구조대와 재차 연락한 바 요구조자와 접촉 실시 하였다고하여 응급조치 안내 실시함. 구조대 33-05지점 통과도 중 경찰산악구조대로부터 서울소방 헬기 요청 및 도착하였다는 무선연락받음. 구조대는 통신탑 밑 등산객 안전조치 실시함. 구조완료 확인 후 인원,장비 이상없이 귀대함.</t>
  </si>
  <si>
    <t>산악 사고 신고 건으로 출동. 현장에 도착하여 확인한 바 요구조자 1명이 산행 중에 미끄러져 오른쪽 발목 염좌로인해 거동불가인 상황으로 구급대원과 함께 응급처치 실시 후 들것을 이용하여 하산 완료함. 이 후 병원 이송 거부로 일행에게 인계 후 인원 장비 이상없이 귀대함.</t>
  </si>
  <si>
    <t>경찰로부터 공동대응 요청된 사항으로, 요구조자 하산 중 낙상하였으며, 자신의 위치를 전혀 알지 못한다고함. 쌍용사 도착 및 차량 부서 후 중앙3구급대 및 경찰과 등반 실시함. 약 30분 등반 중 등산로 상에서/n요구조자 1명 발견하였으며, 안면부 찰과상 외 특이사항 발견치 못함. 중앙3구급대 환자평가 및 응급처치 후 동반 하산 완료함. 중앙3구급대에 요구조자 인계 마치고 인원,장비 이상 없이 귀대함.</t>
  </si>
  <si>
    <t>하강 중 다리부상으로 인한 자체하산 불가하여 신고한 사항. 요구조자 위치 파악한 바 위치는 삼봉으로, 북한산 국립공원사무소에 협조 요청하였으며, 인근에 국립공원 직원 대기 중인 것으로 파악됨. 석굴암 주차장에 차량 부서 후 장흥 구급대와 등반 중 국립공원구조대 현장도착하여 요구조자 부상정도 파악 및 헬기요청 실시함. 50분 등반 중 중앙소방헬기 도착하여 오봉 전망대 등산객 현장통제 및 안전지대로 대피유도 실시함. 이후 중앙소방헬기 요구조자 인양 완료 확인 후 상황실 상황전파 실시한 뒤 인원,장비 이상없이 귀대함.</t>
  </si>
  <si>
    <t>산악 사고 신고 접수 되어 구조대 즉시 출동함. 출동 중 신고자와 연락해 심신안정 도모 하며 강원소방 신고자 위치 확인 어플 활용하여 재차 위치파악 하고 장흥숲길로 이동하여 차량부서 후 장흥구급대와 등반실시함. 약 30분 등반하여 요구조자 발견 후 신변 확인결과 후두부 5cm 열상 확인되어 구급대원 응급처치 실시함. 자력하산 불가로 상황실 보고 후 정상방향에 헬리포트에서 요구조자들것에 요구조자 결착하고 중앙소방헬기도착하여 인계 완료함. 이후 구조대는 인원,장비 이상없이 안전 하산하여 귀대함.</t>
  </si>
  <si>
    <t>산에 사람이 쓰러져 있다고 신고한 사항으로, 현장도착 후 도보로 약 150m 이동하여 요구조자 발견함./n중앙2구급대 환자평가한 바 단순 주취 추정되는 상태로 요구조자 부축하여 중앙2구급차로 이동 및 병원이송 준비함. 신고자와 중앙2구급대에 현장 및 요구조자 인계 마치고/n인원,장비 이상없이 귀대함.</t>
  </si>
  <si>
    <t>하산 중 낙상으로 인한 왼쪽 발목 염좌로 거동 불가 구조 요청건으로 구조대 출동하여 수락산 옥류폭포 기점에서 별내 구급대와 합류. 차량 부서 후 산악구조장비 지참하여 내원암장 방면으로 등반시작. 등반 30여분 후 요구조자 일행 발견하여 구급대는 응급처치 실시. 구조대는 헬기 요청 및  요구조자를 산악용 들것 이용 약 50여미터 이동 후 헬기 인계에 필요한 준비사항 조치 완료. 추후 중앙119구조대 헬기 도착하여 요구조자 호이스트 이용 안전 인계 함. 현장 활동사항 상황실 보고 후 안전귀대함</t>
  </si>
  <si>
    <t>등산 중 낙상으로 인한 오른 발목 염좌로 거동 불가 구조 요청건으로 구조대 출동하여 사패산 호암사 차량 부서 후 산악구조장비 지참 후 사패산 정상방면 등반시작. 등반 30여분 후 회룡바위사거리기점에서 양주 장흥구급대와 합류하여 회룡사거리기점 방면 5분여 이동. 바위 아래 요구조자 발견하여 구급대는 응급처치 실시. 구조대는 헬기 요청 및 요구조자 산악용 들것 결착 등 헬기 인계에 필요한 준비사항 조치 완료. 추후 중앙119구조대 헬기 도착하여 요구조자 호이스트 이용 안전 인계 후 인원, 장비이상없이 귀대함.</t>
  </si>
  <si>
    <t>하산 중 낙상으로 인해 산악구조 요청한 사항으로 구조대 신고접보 후 즉시 출동 및 신고자와 통화하여 정확한 위치 파악함. 구조대 및 호원구급대 석림사에 차량부서 후 약 40분등반하여 기차바위방향 8부능선에서 요구조자 발견함. 구급대원 환자평가한 바 자체하산 불가하여 구조대는 헬기인계 장소까지 약 150m 들것을 활용 이동 후 헬기요청 실시함. 이후 중앙119구조단 헬기 도착하여 요구조자 호이스트를 활용 안전 인계함. 구조 활동내용 상황실에 무전연락 및 안전하산완료 후 인원,장비 이상없이 귀대함.</t>
  </si>
  <si>
    <t>아버지가 오후 15시경 수락산에 갔다가 연락이 두절되었으며, 사고 의심되어 신고한 사항. 신고자와 /n장암역에서 접촉하여 요구조자 인상착의 등을 확인 중 요구조자와 연락이 닿았으며, 신고 철회하겠다고 하여 해당내용 상황실 전파 및 귀대지시 받아 인원,장비 이상없이 귀대함.</t>
  </si>
  <si>
    <t>산악구조 신고 접수되어 즉시 요구조자 현재 상태와 위치파악 실시하며 출동에 임함. 만가대 사거리 수락사에 차량부서 후 도정봉에서 기차바위 방향으로 약 30분 등반 실시하여 기차바위 200M전 요구조자 발견함. 즉시 요구조자 응급처치 및 헬기 요청 실시하고 산악용들것 활용하여 헬기인계 장소 까지 이동 후 헬기 인계 위해 요구조자 결착 및 현장 안전조치 실시함. 중앙119구조대 헬기 도착하여 안전 인계 완료함. 이후 구조대는 안전 하산 하여 인원,장비 이상없이 귀대함.</t>
  </si>
  <si>
    <t>산행 중 낙상으로인해 거동이 불가하다는 내용으로 신고 접수되어 구조대 출동에 임함. 금오구급대와 천보산 등산로 입구 도착하여 5분가량 이동함. 사고현장에 요구조자 앉아있는 상황으로 구급대원 응급처치 및 환자평가 실시함. 좌측 통증으로 인해 거동 불가능한 상황으로 산악용들것 활용하여 구급차량 까지 안전 이송하여 구급대에 환자 인계함. 이후 인원,장비 이상없이 귀대함.</t>
  </si>
  <si>
    <t>발목골절로 인하여 하산이 불가하다고 신고한 사항으로, 출동 중 요구조자와 통화하여 상태 및 정확한 위치확인함. 쌍룡사에 차량 부서 후 호원구급대와 약 35분 등반 중 국립공원사무소 직원으로부터 요구조자 발견하였으며, 헬리포트 인근으로 이동하겠다는 내용 확인 후 경기소방헬기 요청함. 계속적인 등반 실시하여 포대능선 정상 헬리포트 도착한 뒤 호원구급대 요구조자 응급처치 실시 후 들것에 결착하여 경기소방헬기에 요구조자 인계 완료함. 이후 호원구급대와 안전하산 완료한 뒤 인원,장비 이상없이 귀대함</t>
  </si>
  <si>
    <t>망월사 인근 요구조자 1명 누워 있는 채 발견되어 신고한 사항으로, 의식은 있지만 거동이 불가한 상태라고 함. 쌍용사 차량 부서 후 산악구조 장비 휴대하여 호원구급대와 등반 실시함. 약 40분 등반 실시 중 망월사 아래 쓰러져 있는 요구조자 발견함. 호원구급대 환자평가 실시한 바 단순 주취로 인한 거동불가 상태로, 들것에 요구조자 결착 후 하산 실시함. 호원구급대와 동반 하산 완료 후 요구조자 인계 마치고 인원,장비 이상없이 귀대함.</t>
  </si>
  <si>
    <t>산악 구조 신고 접수되어 즉시 요구조자 상태 및 위치 파악함. 차량부서 후 동막봉 방향으로 약 40분 등반 실시하여 능선상에서 요구조자 발견함. 요구조자 환자평가 및 응급처치 실시하고 우측 무릎 통증 호소하여 자체하산 불가로인해 헬기 요청 실시함. 헬기 이송위해 요구조자 양쪽으로 부축하고 약 50M 이동하여 산악용들것 활용해 요구조자 결착실시함. 현장 민간인 안전지대 대피 유도 후 중앙119구조대 헬기에 인계완료하고 안전하산 하여 인원,장비 이상없이 귀대함.</t>
  </si>
  <si>
    <t>산악 조난 신고 접수되어 출동에 임함. 즉시 요구조자 현위치 및 현재상태 파악에 임하고 수락산/n깔딱고개방향 확인되어 석림사에 차량 부서하고 깔사거리방면으로 등반 실시함. 요구조자 부상없이/n단순 조난으로 길을 잃은상황으로 연락 유지하며 심리적안정 유도함. 30분가량 등반 중 요구조자로부터/n일반등산인 발견하여 길안내받고 자체하산 가능하다는 연락 받음. 상황실에 보고 하고 귀대하라는/n지시받아 인원,장비 이상없이 안전 하산 하여 안전 귀대함.</t>
  </si>
  <si>
    <t>산악 조난 신고 접수되어 출동에 임함. 출동 중 요구조자 위치 및 상태 파악 실시함. 최초 요구조자 위치 국가지점번호 상 독수리바위로 확인되어 석림사에 차량 부서 후 깔딱고개 방향으로 등반 실시함. 약 30분 등반 후 깔사거리 인근 요구조자 발견하여 요구조자 상태 확인한 바, 부상없이 단순 조난임을 확인함. 호원구급대 환자평가 후 특이사항 없어 구조대원 유도 하에 동반 하산 실시함. 하산 후 호원 구급차에 요구조자 인계 및 상황실에 보고 후 구조대는 인원, 장비 이상없이 안전 귀대함.</t>
  </si>
  <si>
    <t>신고 접수 후 즉시 요구조자 위치 및 위치 파악 실시함. 사패산 신정약수터 인근주차장에 차량 부서 후 중앙2구급대와 합류하여 등반 실시함. 약 100M 지점에서 신고자의 안내 받아 인근 사고지점으로 이동함. 요구조자 발견 후 구급대원에 의해 즉시 상태파악 실시하고 병원이송 필요하여 긴척추고정판 활용해 요구조자 결착 및 이동준비함. 구급차까지 안전 하산하여 구급대 인계완료함. 이후 추병원 이송조치되었고 구조대는 인원,장비 이상없이 귀대함.</t>
  </si>
  <si>
    <t>고드름 제거 현장 활동 중 출동 지령 접수 및 본서 귀대 후 산악장비 휴대하여 즉시 출동에 임함. 출동 중 중앙2구급대로부터 정확한 사고 지점 및 선등하겠다는 무전 접수함. 이후 안말통제소 인근 차량 부서 및 산악장비 휴대하여 등반 실시 중 중앙2구급대로부터 요구조자 발견 및 환자평가 중이라는 무전내용 확인함. 약 25분 등반하여 등산로 상 요구조자 발견하였으며, 산악용들것에 요구조자 결착 및 동반하산 완료함. 이후 중앙2구급대에 요구조자 인계 마치고 인원, 장비 이상 없이 귀대함</t>
  </si>
  <si>
    <t>발목부상으로 자체하산 불가하여 신고, 동막골 부근 차량 부서 및 산악구조장비 휴대하여 중앙3구급대와 등반 실시함. 등산로를 따라 약 20분 등반 중 산불감시초소 인근 벤치에 앉아 있는 요구조자 발견하였으며, 중앙3구급대 환자평가 및 응급처치 실시함. 이후 자력 하산 등 불가할 것으로 판단되어 산악용 들것에 요구조자 결착 후 헬기 인양을 위해 약 10m 안전지대 이동함. 이후 경기소방 헬기 요청 및 도착한 헬기에 요구조자 안전인계 마치고 중앙3구급대와 안전하산 완료 및 인원, 장비 이상없이 귀대함.</t>
  </si>
  <si>
    <t>산악 구조 요청 건으로 출동, 출동 중 요구조자와 통화하여 위치 파악 완료함. 원도봉산 쌍용사에 차량 부서 후 30분가량 등반 실시하여 망월사에 앉아 있는 요구조자 확인하고 구급대원과 함께 환자평가 실시한 바 이마 열상으로 출혈 확인함. 신속한 병원 이송 판단하여 응급처치 후 헬기요청하고 이송 조치 완료함. 이후 경기소방 헬기에 안전하게 인계하고 인원, 장비 이상없이 하산 후 귀대함.</t>
  </si>
  <si>
    <t>등산 중 머리를 다치고 다리에 쥐가 나서 신고한 사항으로 조난출동에 임함. 구조대는 수락산 석림사에 차량 부서 후 등반 중 요구조자와 통화한 바, 요구조자 지하철 1호선에서 내려 등산하였고, 인근 표지판에 자재암 및 선녀탕 안내되있어 수락산이 아닌 소요산으로 위치확인되어 상황실에 상기사항 보고 후 관할대로 사고이첩되어 인원, 장비 이상없이 귀대함.</t>
  </si>
  <si>
    <t>구조대 미출동함.</t>
  </si>
  <si>
    <t>천보산 정상에서 탑고개 방향으로 하산 중 발목통증으로 인하여 신고한 사항으로 산악장비 휴대 및 즉시 출동에 임함. 출동 중, 신고자와 통화하여 등산경로 확인, 등산로 입구 앞에 차량부서 및 산악장비 휴대 후 약 700m 등반 중, 탑고개 인근 벤치에서 요구조자 발견함. 금오구급대 요구조자 환자평가 및 응급처치 실시 후 구조대는 산악용 들것을 활용하여 하산 및 구조완료, 금오구급대에 요구조자 인계 후 상황실로부터 귀대지시받아 인원, 장비 이상없이 귀대함.</t>
  </si>
  <si>
    <t>하산중 일행이 쓰러져 의식을 잃었다는 내용으로 신고 접수되어  출동에 임함. 심원사 인근 북한산국립공원 주차창에 차량 부서 후 사고지점으로 등반 중 선착한 호원구급대로부터 헬기이송필요하다는 내용 접보하여 즉시 상황실에 헬기 요청실시함. 입구로부터 약 15분 등반하여 가파른 등산로에서 요구조자 1명 및 호원구급대 발견함. 산악용구조장비 활용해 요구조자 결착 후 헬기 인계장소까지 약 50M 등반하여 경기소방헬기에 요구조자 인계 완료 마치고 구조대는 인원 장비 이상없이 안전 귀대함.</t>
  </si>
  <si>
    <t>하산 중 조난을 당해 신고한 사항으로, 신고자와 통화한 바, 원도봉산에서 망월사 방향으로 하산 중 길을 잃은 상황임. 구조대는 쌍룡사 인근에 차량 부서하고 인명검색 실시 중, 신고자와 재통화한 바, 다른 등산객 만나 하산 중인 것을 확인하여 구조대는 상황실에 상기사항 통보 후 인원, 장비 이상없이 귀대함.</t>
  </si>
  <si>
    <t>하산 중 낙상으로 인한 발목부상으로 자체하산 불가능하여 신고한 사항으로, 석림사 인근 차량 부서 후 산악구조장비 휴대하여 등반 실시함. 약 15분 등반 중 등산로 인근 계곡에서 요구조자 발견하였으며, 선착한 중앙2구급대에서 요구조자 환자평가 및 응급처치 실시 중인 상황. 이후 산악용 들것에 요구조자 결착 후 동반 하산 완료하였으며, 중앙2구급대에 요구조자 인계 마치고 인원,장비 이상없이 귀대함.</t>
  </si>
  <si>
    <t>산악구조 출동건으로 산행 중 발목 부상을 입었다고 함. 현장 인근 도착하여 장비운반 차량 적재품으로 인해 가파른 도로 접근 불가한 상황으로 도보로 이동 후 호원구급대에서 요구조자 환자평가 및 응급처치 실시함. 이후 국립공원 사무실 차량 지원 받아 요구조자 호원구급대와 탑승 완료 및 인계 마치고 인원,장비 이상없이 귀대함.</t>
  </si>
  <si>
    <t>산악구조 신고 접수되어 출동 중 신고자 연락하여 요구조자 상태 및 정확한 위치 확보함. 석림사에서 정상 방향으로 500M 추정되어 석림사 인근 부서하고 등반 시작함. 20분 등반 후 요구조자 발견하여 호원구급대원에 의해 요구조자 활력징후 확인한 바 특이사항 발견치 못함. 요구조자 주취로 인해 거동 불가하여 산악용들것 및 어깨끈 활용해 요구조자 결착하고 안전하산함. 이후 구급대에 인계하고 인원,장비 이상없이 귀대함.</t>
  </si>
  <si>
    <t>산악 구조 신고 건으로 출동,출동 중 신고자와 통화하여 위치 확인 완료 함. 동막골 인근에 차량 부서 후 10분 가량 등반 실사하여 약수터 인근에서 요구조자 1명 발견함. 환자평가 실시한 바 왼쪽 발목 골절로 구급대와함께 응급처치 완료 후 들것에 결착하여 안전하게 동반 하산 실시함. 이후 추병원 이송조치 완료 후 구급대에게 인계. 이후 인원, 장비 이상없이 귀대함.</t>
  </si>
  <si>
    <t>산악 신고 건으로 출동, 출동 중 요구조자와 통화하여 위치 파악한 바 추동아파트 배드민턴장으로 등반 실시한 것을 확인하고 차량 부서 후 등반 실시 중 요구조자 1명 경찰과 함께 하산 중인 것을 확인함. 이후 신변확인 결과 특이사항 발견하지 못하여 구급대인원, 장비 이상없이 귀대함.</t>
  </si>
  <si>
    <t>산악사고 신고건으로 요구조자 팔을 다쳐 거동이 불가하다는 상황. 현장 인근 도로 도착하여 요구조자 일행에게 안내 받아 요구조자 위치 도착함. 이후 장흥구급대로부터 환자평가 및 응급처치 실시 후 거동 가능하다 하여 부축해 하산 완료 마치고 장흥구급대 인계 및 인원, 장비 이상없이 귀대함.</t>
  </si>
  <si>
    <t>산악건으로 출동 중 신고자와 통화한 바 수락산역 인근 등산로로 등산하여 길을 잃은 상황./n요구조자 핸드폰 사용하여 위치 확인 중 산악안내표지판  발견하여 요구조자 위치 확인 완료됨, 이후 수락산폭포 통해 석림사쪽으로 하산할것을 설명 후 상황실 보고 마치고 인원 장비 이상없이 안전 귀대함.</t>
  </si>
  <si>
    <t>산악구조 신고 접수되어 출동함. 회룡사 주차장에 차량 부서 후  등반 실시함. 등반 중 신고자와 연락하여 정확한 위치 및 요구조자의 현상황을 파악한 바 상황이 급박하여 상황실에 헬기요청 실시하고 약 40분 등반하여 철계단 9부 능선상에서 신고자 및 요구조자 발견함. 즉시 요구조자 인계받아 구조대원이 심폐소생술을 실시하고 헬기 호이스트장소를 선정하여 이송 준비함. 산악용들것 및 어깨끈 활용하여 사패능선상으로 약 100M 이동 후 헬기 호이스트를 준비함. 경기소방헬기 도착하여 안전인계하고 귀대함.</t>
  </si>
  <si>
    <t>상황실의 유선 연락으로 조난신고 확인 후 요구조자와 연락한 바 부상은 없고 단순 조난으로 /n확인되어 길안내 하였으나 길을 찾지 못하는 상황이고 쫄약수터와 구급함3호 인근에 있는것으로 확인됨./n구조대는 상황실 지령받아 출동하여 석림사에 차량 부서 후 산악장비 소지하고 등반함.  /n등반 중 위치파악위해 요구조자와 통화하며 약 40분가량 등반하여 요구조자 신변 확보 후 기초 환자평가 및 수분섭치 시키고 등산로 통하여 안전하게 하산 후 인원 장비 이상</t>
  </si>
  <si>
    <t>산악구조 신고 건으로 출동, 출동 중 신고자 및 관할대, 구급대원으로부터 현장 정보 활용하여 수락산 일대로 출동함. 마당바위를 지나 내원암 일대 차량 부서 후 구급대원과 만나 정확한 위치로 15분가량 등반 실시 함. 현장 도착하여 요구조자 확인한바 안구 돌출되어 구급대원이 응급처치 완료한 상황을 확인. 상활실에 헬기 요청 후 산악용들것을 이용하여 요구조자 결착 완료 함. 수도권 119특수구조대 소방헬기 도착하여 안전 인계하고 상황실 보고 후 인원,장비 이상없이 귀대함.</t>
  </si>
  <si>
    <t xml:space="preserve">장암동 산악구조 신고건으로 신고자에 의하면 동행인이 발목을 다쳐 내려오지 못하는 상황이라고 함. 현장 도착한 바 요구조자 1명 발견되어 중앙구급대로부터 환자평가 및 응급처치 실시 후 산악용 들것과/n어깨끈 이용하여 요구조자 안전구조 완료함. 이후 중앙구급대에게 요구조자 인계 마치고/n인원, 장비 이상없이 귀대함. </t>
  </si>
  <si>
    <t>산악구조 신고 접수되어 상황실 지령서 및 신고자와 통화 실시한 구급대원의 정보를 활용해 석림사로 출동함. 석림사 주차장에 차량 부서 후 상황실로부터 GPS값 전송받아 석림사에서 수락산 방향으로 150m 가량 등반 중 신고자와 만나 요구조자 위치로 이동함.신고자와 함께 350m 가량 이동하여 요구조자 발견 및 호원구급대에서 환자평가 실시결과, 발목 염좌 및 거동 불가하여 산악용 들것과 어깨끈 활용하여 요구조자 결착 후 동반 하산 실시함. 하산 후 구급대에게 요구조자 인계 후 이상없이 귀대함.</t>
  </si>
  <si>
    <t>산악구조 신고 접수되어 원효사로 출동함. 원효사 입구 주차장에 차량 부서 후 산악구조장비 휴대하 원효사로 등반 실시함. 등반 중 원효사 입구 포대능선 안내표지판에서 신고자 발견하여 요구조자 위치로 이동함. 신고자와 함께 200m 가량 이동하여 요구조자 발견 및 호원구급대에서 환자평가 실시결과, 벌에 우측 귀를 쏘여 호흡은 있으나 의식없는 상태 확인함. 산악용 들것과 어깨끈 활용하여 요구조자 결착 후 동반 하산 실시함. 하산 후 구급대에게 요구조자 인계 후 인원, 장비 이상없이 귀대함.</t>
  </si>
  <si>
    <t>산악 신고건으로 20대 5명이 길을 잃었다고 함. 출동 전 신고자와 전화 연결 하여 길 안내로 등산길을 찾아 상황실 보고 및 미출동함.</t>
  </si>
  <si>
    <t>산악구조건으로 출동하여 수락산 석림사 주차장에 차량 부서 후 중앙구급대와 수락산으로 이동함. 수락산 초입 석림사 주차장에 차량 부서 후 산악구조장비 휴대하고 등반 실시함. 등반 중 산악안내표지판에서 하산중인 신고자 및 요구조자 발견하여 중앙구급대에서 환자평가 실시결과, 머리 우측 및 귀에 열상, 우측 뺨에 찰과상 확인하여 중앙구급대에서 응급처치 실시 후 요구조자 및 신고자와 함께 도보로 하산 중 자체 병원 이동하겠다고 하여 인원 장비 이상없이 안전 귀대함.</t>
  </si>
  <si>
    <t>산악구조 신고 접수되어 상황실 지령서 및 신고자와 통화내용을 활용해 쌍암사로 출동함. 쌍암사에 차량 부서 후 산악구조장비 휴대하 도정봉 방향으로 약 50m 등반 중 신고자와 요구조자 발견함. 중앙구급대에서 환자평가 실시결과, 좌측 무릎 통증 확인함. 요구조자 거동 불가하여 산악용 들것 활용하여 요구조자 결착 후 동반 하산 실시함. 하산 후 구급대에게 요구조자 인계 후 인원, 장비 이상없이 귀대함.</t>
  </si>
  <si>
    <t>사패산 산악구조 출동 건으로 신고자에 의하면 요구조자자와 등반 중 바위에서 추락하여 왼팔, 왼다리 부상당하여 헬기포트장소로 이동중인 상황임. 구조대는 국립공원 산불초소 감시자에게 연락하여 현장 인원통제 요청 및 수도권 특수구조대에 헬기 요청 후 등반 실시함. 등반 중 특수구조대에서 헬기 선착하여 요구조자 응급처치 및 이송완료하여 구조대는 현장안전조치 후 인원, 장비 이상없이 귀대함.</t>
  </si>
  <si>
    <t>산악구조건으로 출동중 신고자와 통화한 바 단순 조난신고로 거동 및 몸이 불편한곳은 없는 상황. 도봉산 도착하여 쌍룡사입구에 차량 부서 후 중앙구급대와 등반중 신고자와 통화한 바 북한산국립공원 산악구조대원과 만나 하산중 확인되어 구조대 및 구급대는 인원 장비 이상없이 안전 귀대함.</t>
  </si>
  <si>
    <t>원도봉산 산악구조 출동 건으로 구조대는 상황실 지령내용 확인하여 쌍용사 입구에 차량부서 후 산악구조장비 휴대하에 등반에 임함. 신고자와 통화결과, 최초 요구조자 하산 중 근육 경련으로 거동불가하였으나 현재 통증완화되어 와이계곡에서 민초샘 방향으로 하산중인 상황임. 약 40분 등반 결과 민초샘 일대에서 요구조자 일행 발견하여 중앙2급차에서 환자평가결과, 양다리 근육 경련 온 상황으로 압박붕대 조치 후 휴식취하고 동반 하산 실시함. 하산 후 중앙 2급차에 요구조자 인계 후 인원, 장비 이상없이 귀대함.</t>
  </si>
  <si>
    <t>산악구조건으로 출동, 현장 도착하여 신고자와 통화한 바 신고자는 신고 후 현장을 떠난 상황이고 요구조자는 보이지 않아 중앙구급대 및 경찰과 현장 주변 수색한 중 상황실로부터 경찰에서 상황 종료 확인되어 귀대지시 받고 인원 장비 이상없이 안전 귀대함.</t>
  </si>
  <si>
    <t>산악구조건으로 출동중 신고자와 통화한 바 부상은 없고 멧돼지에 쫒겨 내려오지 못하는 상황이고 망월사 인근에서 통화중으로 신고자에게 망월사에서 대기할것을 설명 후 호원구급대와 쌍룡사 주차장에 차량 부서 후 등반 실시함.등반중 신고자와 통화한 바 신고자 및 일행은 절의 스님과 하산중으로 약 15분 등반중 신고자 일행과 두꺼비바위 인근에서 만나 안전하게 하산 완료 후 인원 장비 이상없이 안전 귀대함.</t>
  </si>
  <si>
    <t>산악구조건으로 출동하여 현장 도착하여 요구조자바 요구조자는 정상상에서 내려오는 길에 탈진하여 내려오지 못하는 상황으로 구조대는 양주시청에 차량 부서 후 급대와 등반 실시하여 약 1.5Km 등반 중 요구조자 발견하여 수분 및 정제 포도당 섭취시킨 후 도보로 주 향교 방향으로 하산하여 양주 백석 구급대 인계 마치고 인원 장비 이상없이 안전 귀대함.</t>
  </si>
  <si>
    <t>호원동 산악출동 건으로 상황실 및 호원구급차 정보 활용하여 회룡사로 출동함. 회룡사 입구에 차량 부서 후, 산악장비 휴대 하 약 20분 가량 등반 중 하산중이던 요구조자 발견함. 호원구급대에서 요구조자 환자평가 결과, 전신에 발진 발견 및 가려움 호소함. 요구조자 거동 가능하여 구조대는 요구조자 부축하며 동반 하산 후 호원구급대에 요구조자 인계하고 인원, 장비 이상없이 귀대함.</t>
  </si>
  <si>
    <t>산악구조건으로 출동하여 회룡사 인근에 차량 부서 후 호원구급대와 등반 실시함. 약 10분가량 등반중 요구조자 발견한 바 안면 및 왼쪽 손에 출혈 흔적보여 구급대에서 응급처치 실시 후 요구조자와 도보로 하산하여 구급대 인계 후 인원 장비 이상없이 안전 귀대함.</t>
  </si>
  <si>
    <t xml:space="preserve">요구조자는 수락산 기차바위에서 도정봉 방향 표지판을 보고 하산하려고 했으나 내려가는 길을 찾을 수 없다고 하는 상황. 구조대는 휴대전화로 하산길 설명하며 현장으로 출동함. 석림사에 차량 부서 후 약 30분 등반하여 기차바위 우회로에서 요구조자 발견, 요구조자 건강상태 양호하여 구조대원과 동반하여 하산 실시함. 안전 하산하여 요구조자 귀가조치 후 인원, 장비 이상없이 귀대함.  </t>
  </si>
  <si>
    <t xml:space="preserve">산악 신고건으로 수락산 정상 부근에 요구조자 1명 다리를 다쳐 하산할 수 없는 상황. 요구조자와 통화한 바 사기막고개 부근으로 하산 중이었다고 함. 현장 도착하여 금오구급대와 함께 등반하여 요구조자 발견함. 이후 구급대로부터 환자 응급처치 후 UT-2000 사용하여 요구조자 결합 완료 및 중앙특수구조대 헬기 지원 요청하여 요구조자 안전 이송 조치 마치고 인원, 장비 이상없이 하산 및 귀대함. </t>
  </si>
  <si>
    <t>산악구조 신고접수되어 원효사로 출동함. 원효사 오르막길 진입 전 주차장에 차량 부서 후 포대능선 방향으로 약 400m 가량 등반 중 신고자 및 요구조자 발견함. 중앙 구급대에서 환자평가한 바, 우측 발목에 벌에 쏘인 부위 발적 관찰됨. 요구조자 하산 불가능한 상태로 구조대원 부축하 원효사 인근 전망 바위로 이동 및 헬기 요청함. 산악용 들것 활용하여 요구조자 결착 및 이송장소에서 약 15분 후 헬기 도착하여 호이스트에 들것 연결 후 요구조자  인계 완료하고 인원, 장비 이상없이 귀대함.</t>
  </si>
  <si>
    <t>산악구조 신고 접수되어 상황실 지령서 및 신고자와 통화 후 획득한 정보 활용하여 신정약수터 인근으로 출동함. 등반 전 공터에 차량 부서 후 중앙 구급대원과 백인굴 방향으로 약 1.1km 가량 등반 중 등산로에 앉아 안정 취하고 있는 신고자 발견함. 중앙 구급대에서 환자 평가한 바, 우측 발목 골절추정 관찰됨. 요구조자 자력으로 하산 불가능한 상태로 구급대에서 부목고정하고 구조대는 산악용 들것활용하여 요구조자 결착 후 하산 실시함. 하산 후 중앙2급차에 요구조자 인계하고 인원, 장비 이상없이 귀대함.</t>
  </si>
  <si>
    <t>원도봉산 산악구조 출동에 임함. 쌍용사에 차량 부서 후 장비 휴대하여 등반함. 요구조자 민초샘에서 망월사 방향 능선으로 하산 중이었다는 내용 확인되어 구조대는 민초샘 기점에서 망월사 갈림길 방향 쪽 포대능선으로 약 1시간 가량 등반 중 민초샘 약 300m 지점에서 요구조자 발견함. 구급대에서 환자 평가한 바, 좌측 발목 골절추정 관찰됨. 거동 불가능한 상태로 헬기 요청하였으나, 기상악화로 인해 제한되어 구급대에서 부목고정하고 산악용 들것에 요구조자 결착하고 하산 후 호원 2급차에 요구조자 인계하고 이상없이 귀대함.</t>
  </si>
  <si>
    <t>수난구조훈련 현장답사 중 산악 신고건으로 신고자 길을 잃었다고 함. 현장 도착하여 맑은물 사업소 부근으로 등반하며 신고자와 통화 실시 후 호각신호 및 육성으로 요구조자 수색함. 이후 요구조자로부터 전화 수신한 바 군부대 관계자 만나 군부대 후문으로 하산했다고 함. 이후 상황실 보고 후 인원, 장비 이상없이 귀대함.</t>
  </si>
  <si>
    <t>호원동 산악구조 출동 건으로 신고자 및 상황실 정보활용하여 회룡사 인근 용암약수터 방향으로 출동함. 도로에 차량 부서 후 산악장비 휴대하에 등반 실시함. 약 10분 정도 등반 중 신고자 및 요구조자 발견함. 요구조자는 파킨슨병 질환자로 약효가 떨어져 거동불가한 상황임. 구조대는 산악용 들것 활용하여 요구조자 결착 및 하산 실시함. 하산 후 송산급차에 요구조자 인계하고 인원, 장비 이상없이 귀대함.</t>
  </si>
  <si>
    <t>산악 신고건으로 신고자=요구조자 사패산 범골능선으로 등산 후 하산 중 길을 잃었다고 함. 요구조자와 통화한 바 하산 위치 정확히 파악되지 않는 상황으로 범골능선 현장 도착하여 2인 1조로 나눠 등반 중 상황실로부터 요구조자 GPS값 수신받아 안골입구로 이동하여 성불사에 차량 부서 후 사패능선 방향으로 15분간 등반 시작하여 호각 및 육성, 통화로 요구조자 발견함. 이후 성불사로 하산완료 및 요구조자 중앙구급차에 귀가 인계 마치고 인원, 장비 이상없이 귀대함.</t>
  </si>
  <si>
    <t>수락산 산악구조 신고 접수되어 출동함. 석림사 주차장에 차량 부서 후 석림사부터 수락산 도정봉에서 기차바위 가는 능선으로 등산하였다는 내용 확인되어 40분 가량 등반 중 신고자와 요구조자 발견함. 중앙 구급대에서 환자평가 실시결과, 요구조자 우측 무릎 통증 호소하여 부목으로 통증부위 고정함. 요구조자 거동 불가하여 상황실에 헬기 요청 및 산악용 들것과 어깨끈 활용하여 요구조자 결착 후 호이스트 장소로 이동함. 중앙구조본부 헬기 도착하여 요구조자 인계하고 장비정리 및 하산 후 인원, 장비 이상 없이 귀대함.</t>
  </si>
  <si>
    <t>양주 불곡산 산악 신고건으로 양주구조대 산악출동으로 인해 의정부 구조대 출동함. 현장 도착하여 백화암에 차량 부서 후 약 15분간 400m가량 등반함. 이후 요구조자 발견하여 백석구급대로부터 왼쪽 발목 골절 응급처치 실시 및 UT-2000에 고정 완료 후 헬기 유도 지역으로 20~30m 가량 이동함. 이후 본부 헬기 요청하여 GPS값으로 연막탄 유도 및 요구조자 안전 인계 마치고 인원, 장비 이상없이 귀대함.</t>
  </si>
  <si>
    <t>청학리 용암산 일대 도정봉 산악구조 출동 건으로 요구조자와 통화한 정보 활용하여 청학주공 6, 7단지로 출동함. 구조대는 차량 사이렌으로 위치확인 시도하였으나, 요구조자 파킨슨병 질환자로 정확한 의사소통 불가하여 위치 파악불가능한 상황임. 차량 부서후 도정봉 일대 수색 중, 요구조자 발견하여 구조완료함. 중앙급차에서 환자평가한 바, 특이사항없어 이동보조 및 부축하여 동반하산 완료 후 중앙3급차에게 요구조자 인계하고 본서로 반지제거 출동에 임함.</t>
  </si>
  <si>
    <t>수락산 산악출동 건으로 요구조자와 통화로 획득한 정보 활용하여 석림사로 출동함. 석림사 입구에 차량 부서 후 등반 중, 요구조자 정확한 위치 파악위해 재통화한 바, 요구조자 하산중인 등산객 만나 하산하겠다고함. 구조대는 하산로 안내 및 재신고요령사항 전달 후 인원, 장비 이상없이 귀대함.</t>
  </si>
  <si>
    <t>북한산 산악 출동건으로 등산로 안전용 와이어에 손가락이 끼었다고 함. 출동 중 요구조자 위치파악과 휴대 장비 체크를 위해 통화함. 현장 도착하여 북한산 국립공원 관리사무소에 차량부서 후 관리직원과 함께 다락능선으로 등반 시작함. 이후 포대정상 부근에 요구조자 발견. 요구조자 상태 확인 및 구조를 위해 와이어 파악 후 절단 결정하여 장비 활용해 와이어 절단 완료 및 구조활동 중 박태성 도봉산악구조대 지대장 외 3명 도착하여 응급처치 실시함. 이후 도봉산악구조대에게 요구조자 인계 마치고 귀대함.</t>
  </si>
  <si>
    <t>금오동 천보산 산악출동 건으로 요구조자 하산 중 길을 잃어 신고한 사항임. 구조대는 요구조자와 통화한 정보 활용하여 금오동 천보산으로 출동함. 현장도착하여 확인한 바, 요구조자 파킨슨 질환자로 하산완료하였으나, 길이 어둡고 거동이 불가하여 구조대는 부축하에 택시 탑승 및 귀가조치 후 인원, 장비 이상없이 귀대함.</t>
  </si>
  <si>
    <t>산악조난 신고건으로 천보산에서 길을 잃다고 신고함. 현장 도착 후 불암사와 군부대 갈림길에 차량 부서. 신고자와 통화하여 위치 파악 후 등산로에서 2인 1조 나눠 등반 시작. 이후 육성과 렌턴으로 위치 확인과 동시 상황실로부터 정확한 좌표 받음. 접근 방향 선정하여 금오동 산장아파트로 이동했으나 군부대 철조망으로 막혀 접근 방향 우회. 소풍길로 재진입 시도. 이후 약 400m 등반하여 계곡 건너 요구조자 2명 발견. 특이사항 없으며 체온이 낮아 산악자켓 착용시킨 후 등산로 찾아 안전 하산 및 구조완료, 귀가조치함.</t>
  </si>
  <si>
    <t>수락산 산악구조건으로 출동 중 신고자와 통화한 바 요구조자는 다리 근육경련으로 걷지 못하는 상황이고 철모바위 인근에있는 상황. 구조대는 석림사에 차량 부서 후 약 2Km가량 등반하여 수락산 간이매점에있는 요구조자 발견함. 요구조자는 자력 하산 불가능하여 UT-2000에 결착하여 중앙119구조단 헬기에 인계 후 안전하산 후 인원 장비 이상없이 안전 귀대함.</t>
  </si>
  <si>
    <t>수락산 산악 신고건으로 도정봉에서 동막골 방향으로 이동 중 길을 잃었다고 하며 송전철탑에 위치하고 있다고 함. 출동 중 신고자와 통화 및 상황실 GPS값 받아 현장 도착하여 수락사에 차량 부서 후 동막골 능선으로 약 200m가량 등반 시작함. 송전철탑 도착한 바 요구조자 1명 발견. 특이사항 없이 안전하산 후 귀가조치 마치고 인원, 장비 이상없이 귀대함.</t>
  </si>
  <si>
    <t>산악 신고 건으로 출동, 출동 중 요구조자 위치 파악 완료 후 인근 주차장에 차량 부서함. 30분가량 등반 실시하여 요구조자 발견. 오른쪽 발목 골절로인해 하산 불가하여 응급처치 후 들것에 결착 후 동반 하산 실시함. 이 후 구급대원에게 요구조자 인계 후 인원, 장비 이상없이 귀대함.</t>
  </si>
  <si>
    <t>산악구조 신고건으로 요구조자 해골바위 근처에서 길을 잃었다고 함. 출동 중 요구조자와 통화하여 위치확인 및 안전 주의 후 현장 도착하여 원효사에 차량 부서 및 등반 시작함. 포대능선방향으로 600m가량 등반 중 북한산국립공원 직원으로부터 요구조자 신변확보 내용 접수함. 이후 안전 하산 확인 후 인원, 장비 이상없이 귀대함.</t>
  </si>
  <si>
    <t>호원동 산악출동 건으로 출동 중 신고자와 통화하여 심원사로 출동함. 심원사입구까지 차량진입 불가하여 주차장에 차량 부서 후 산악장비 휴대하 심원사까지 이동함. 요구조자 심원사에서 등산로 진입방향으로 가는 곳에서 좌측발목 통증 호소하는 상태로 산악용 들것 활용하여 요구조자 하산 및 호원급차에 인계 후 인원, 장비 이상없이 귀대함.</t>
  </si>
  <si>
    <t>수락산 산악출동 건으로 신고자는 다친 곳은 없는데, 내려가는 길이 험해 걱정되어 신고한 사항임. 상황실 및 신고자와 통화하여 획득한 정보 활용하여 석림사로 출동함. 석림사 입구에 차량 부서 후 신고자와 재통화하여 전망대 쪽으로 등산하였다는 내용 확인하여 전망대로 등반 시작함. 20분 가량 등반 중 하산 중이던 신고자 발견함. 신고자 환자평가한 바, 특이사항없어 대원 부축하 동반하산 실시함. 하산 후 호원급차에게 신고자 인계 후 인원, 장비 이상없이 귀대함.</t>
  </si>
  <si>
    <t xml:space="preserve">산악사고 신고 건으로  출동. 현장에 도착하여 확인한 바 등산객이 등산 중 목을 메고 있는 요구조자를 발견하여 신고한 상황. 구급대와 함께 환자 평가 실시한 결과 사후경직 발견하여 현장 보존 후 경찰에게 현장 인계하고 인원, 장비 이상없이 귀대함. </t>
  </si>
  <si>
    <t xml:space="preserve">금오펌프 현장출동하여 2청사 잔디광장 안전조치 후 양주 불곡산 산악사고자 인수 후 금오급차 인계하고 귀소함. </t>
  </si>
  <si>
    <t xml:space="preserve">도봉산 산악구조 환자 항공기로 부터 인수 후 금오구급차 인계하고 귀소함. </t>
  </si>
  <si>
    <t>환자 헬기에서 구급차로 이송지원 후 귀소함.</t>
  </si>
  <si>
    <t>안성관내 발생한 산악구조급자 평택관내까지 헬기이송된 건으로 헬기이착륙시 주변 안전조치하고, 구급대에게 환자인계된 후 귀소함.</t>
  </si>
  <si>
    <t>마안산 약수터 인근 정자에서 요구조자가 어지러움증으로 인해 하산을 못하는 상황, 안중펌프, 안중구급 현장도착한 바 요구조자 다행히 몸상태가 좋아진 상태였음, 안중구급대에서 환자 평가 실시한 바 특이사항 없었고, 요구조자 병원 이송 거부하여 안전하게 같이 하산 후 자택이송 조치함, 안중대 귀소함</t>
  </si>
  <si>
    <t>마안산 등산로에서 자전거를 타던 중 낙상으로 인한 왼쪽 다리부상 환자로 안중구조대원은 안중구급대원과 함께 들것을 이용하여 환자를 안전하게 구조 완료함</t>
  </si>
  <si>
    <t>현장도착한 바, 산행중 다리를 다쳐 움직일수가없는상황이였으며 구급대원 및 구조대원 들것이용하여 요구조자 이송완료 후 인원,장비 이상없이 귀소함.</t>
  </si>
  <si>
    <t>산에서 내려오다 돌을 밟고 넘어진 요구조자로 발목 골절 추정되어 부목 고정 후 들것 이용 산 아래로 이동, 구급차에 요구조자 인계함</t>
  </si>
  <si>
    <t>구급 지원 출동으로 현장도착하여 확인한 바, 종합운동장 뒷 산에 요구조자가 어지러움을 호소하고 있는 상황에서 비전구급차의 다목적 들것을 이용하여 이동 완료 후 안전귀대함.</t>
  </si>
  <si>
    <t>산악 덕동산에서 개인질환신고로 현장 출동한바 덕동산 계단 중간 지점에 요구조자1명이 쓰러져 있는 상황으로 구조대원은 UDT2000장비를 이용하여 요구조자를 안전하게 구조구급대에게 인계 후 인원장비 이상없이 안전귀대함.</t>
  </si>
  <si>
    <t>산악사고 출동으로 현장 도착한 바 구급대원이 요구조자에게 심폐소생술 실시 중, 구조대원은 들것 사용하여 하산, 요구조자 구급차에 인계 후 인원장비 이상없이 귀대함.</t>
  </si>
  <si>
    <t>산악 사고 출동으로 덕동산 중턱 벤치에에 요구조자 1명 누워서 어지러움을 호소하는 상황, 구조대원은 산악용들것으로 요구조자  이동 후 비전급차에 인계, 인원장비 이상없이 귀대함.</t>
  </si>
  <si>
    <t>통합상황실로부터 산악사고 출동지령 받고 즉시 출동함, 요구조자는 덕동산 하산길에 실족하여 왼쪽발목이 심한 부상을 입고 한광고등학교 뒤편 둘레길에 앉아 있는 상황임, 구급대와 같이 현장 응급처치 후 간이 들것을 이용하여 하산 후 구급대 병원 이송조치함, 구조대 귀소 중 승강기 구조출동함</t>
  </si>
  <si>
    <t>통합상황실로부터 비전동 659 벌집제거 지령 접보후 출동 중 산악사고 출동 지령접보후 즉시 출동함. 도착하여 LBB를 구급차에서 꺼내 현장이동 후 확인한바 뇌졸중 경력이 있는 환자가 계단에 앉아 있는 상황. 구조대원은 비전대 및 구급대와 함께 요구조자 LBB에 결착 하여 하산함. 구급대에 환자 인계후 비전동659 벌집제거 재출동 실시함.</t>
  </si>
  <si>
    <t>통합상황실로부터 산에 사람이 쓰러져 있다는 지령 접보후 구조공작차 즉시 출동함. 현장 도착한 바 요구조자 쓰러져 있는 상황으로 선착대 조치 완료 된 상황. 구조대원은 들것 사용하여 요구조자를 산 하부로 이송함. 구급대 인계 후 인원 장비 이상없이 안전 귀대함.</t>
  </si>
  <si>
    <t>넘어져 무릎 및 눈썹 3cm 찢어짐</t>
  </si>
  <si>
    <t>급자 산에서 내려오다 미끄러져 우측발목 부종 및 통증 호소함. 세인병원 이송후 인원,장비 이상없이 귀소함.</t>
  </si>
  <si>
    <t>신장1급차, 송탄구조공작차로 등산로 낙상 환자 구급출동하여 박병원 이송한 건임</t>
  </si>
  <si>
    <t>산에 올라서 내려오는 길을 찾지 못한다는 신고로 출동하여 인명검색 중, 상황실로부터 귀소 접보받아 구조대에게 상황 인계 후 인원, 장비 이상없이 귀소함.</t>
  </si>
  <si>
    <t>외국인 심정지 신고로 출동하여 구급대원 보조 및 현장안전 조치함.</t>
  </si>
  <si>
    <t>산에서 길을 잃었다는 신고로 출동하여 요구조자 검색 후 안전조치함</t>
  </si>
  <si>
    <t>산에 올라갔는데 못내려온다는 신고로 출동한 바 요구조자 와 통화결과 내려왔다고 도움이 필요없으시다고 전해와 귀소함</t>
  </si>
  <si>
    <t>87세 노인 등산 중 길을 잃어버린 상황으로 발견 시 생체징후 이상없었음. 신장급차에게 인계 후 인원,장비 이상없이 귀소함.</t>
  </si>
  <si>
    <t>2팀장 외 2명 부락산 정상 부근에서 요구조자 만나 흔치휴게소로 부축하여 하산함. 실버구급대에게 인계 후 인원, 장비 이상없이 귀대함</t>
  </si>
  <si>
    <t>상기건 현장도착하여 신고자의 신고내용 파악 후 산기슭 수색중 요구조자와 집에서 통화가 되어 요구조자가 집에 먼저 들어간 것으로 판단되어 신고자를 집으로 이송 후 상황종료 시킴./n본대는 인원, 장비 이상없이 안전귀대함.</t>
  </si>
  <si>
    <t>상기 구조 산악구조건으로 부락산 사자골약수터 부근에 요구조자 1명이 허리를 다쳐 움직이지 못하는 상황으로 구조대원은 산악용 들것을 이용 구조급차에 인계후 인원장비 이상없이 귀소함</t>
  </si>
  <si>
    <t>상기건 구급대에서 추가 지원요청한 건으로 현장도착하여 산악용 들것을 이용 안전구조 후 신장급차에 인계 후 안전귀대함.</t>
  </si>
  <si>
    <t>구조대 현장출동중 요구조자 자체구조되어 안전확인후 인원장비 이상없이 귀대함</t>
  </si>
  <si>
    <t>상긱 구조 산악구조건으로 요구조자가 가슴통증을 호소하여 구조대원은 산악구조들것을 이용 신장급차에 인계후 귀소중 야막리 자살소동현장으로 출동함</t>
  </si>
  <si>
    <t>상기 구조 산악구조건으로 요구조자가 허리가 아파 움직이지 못하는 상황으로 산악용들것을 이용 안전구조후 인원장비 이상없이 귀소함</t>
  </si>
  <si>
    <t>부락산 흔치휴게소 위 능선상에 다리부상으로 고립된 자가 있다는 신고 접보후 현장 도착하여 산악용들것 이용하여 흔치휴게소 앞 구급차에 인계후 이상없이 귀소함.</t>
  </si>
  <si>
    <t>부락산 하산중 발목부위를 통증 호소자로 산악용들것을 이용하여 산 입구 구급차까지 이송완료후 이상없이 귀소함</t>
  </si>
  <si>
    <t>팀장등 4명 현장도착한 바 요구조자 발목을 접질러 산행이 불가한 상황으로 구조대원은 구급대와 함께 응급처치 및 분리형들것을 이용, 산아래 흔치휴게소 부근까지 이송 후 인원, 장비 이상업싱 귀소함.</t>
  </si>
  <si>
    <t>대장등 5명 현장도착한 바 요구조자 오심 및 무기력호소로 분리형들것을 이용, 이송하여 신장구급대에 인계 후 인원, 장비 이상없이 귀소함.</t>
  </si>
  <si>
    <t>팀장 외 5명  현장도착한바 신고자 등산중 발목을 다쳐 앉아서 움직이지 못하는 상태로 현장응급처치 및 산악용들것을 이용, 이충분수공원으로 하산하여 신장급차로 병원이송후 인원,장비 이상없이 귀대함</t>
  </si>
  <si>
    <t>대장외 4명은 현장도착한 바 덕암산 안내표지판 10부근에 요구조자가 있는 상황으로 신장2급차에서 요구조자 응급처치 완료 후 안전구조 함. 신장2급차에 인계 후 인원, 장비 이상없이 귀대함.</t>
  </si>
  <si>
    <t>신고자에 의하면 산에 같이 올라갔다가, 요구조자만 먼저 내려 보냈는데 집에 돌아오지 않았다고함. 현장 도착하여 신고자와 같이 부락산 일대 수색 실시함. 수색중 상황실로부터 요구조자 발견 및 상황종료 확인후 이상없이 귀소함</t>
  </si>
  <si>
    <t>1팀장 외 3명 현장도착한바 이충레포츠공원 뒷편에서 부락산 정상방향 9부 능선상에서 저혈당으로 쓰러져 있는 요구조자를 발견하여 구급대원이 응급조치를 하고 산악용 들것을 이용하여 산을 내려와 구급대원에게 인계 후 인원, 장비 이상없이 안전귀대함.</t>
  </si>
  <si>
    <t xml:space="preserve">1팀장 외 3명 현장도착한바 이충동 분수공원 입구에서 정면으로 이어지는 부락산 능선상 등산로상 벤치 위에 가슴통증을 호소하는 요구조자가 한명 있어 산악용 들것을 이용하여 안전구조 후 구급대원에게 인계하고 인원, 장비 이상없이 안전귀대함. </t>
  </si>
  <si>
    <t>등산중 발목염좌 신고건으로 구조대 현장도착한바 신고자 산길 입구에서 움직이지 못하는 상태로 응급처치후 구조급차로 병원 이송후 인원,장비 이상없이 귀대함</t>
  </si>
  <si>
    <t>대장외 3명은 현장도착한 바 요구조자는 산에서 내려오는 도중에 발을 헛딛어 7m아래로 추락하였음. 구조대원은 아래로 내려가 요구조자를 등산로로 이동시킨 후 구급대원에게 인계함. 요구조자는 자발적으로 하산 가능하여 구조대원 및 구급대원과 같이 산을 내려와 신장 1급차에 인계 후 인원, 장비 이상없이 귀대함.</t>
  </si>
  <si>
    <t xml:space="preserve">등산중 길을 잃었다고 신고된 건으로 구조대 현장출동하여 덕암산 등산로상에서 요구조자 발견하고 동반 하산, 구조급차로 귀가조치후 귀대중 칠원동 화재출동함 </t>
  </si>
  <si>
    <t>1팀장 외 3명 현장도착한바 이충동 분수공원에서 부락산 정상으로 올라가는 5부 능선상에 요구조자 1명이 발목을 다쳐 움직이지 못하는 상황으로 산악용 들것을 활용하여 산아래로 내려와 구급대원에게 인계 후 인원, 장비 이상없이 안전귀대함.</t>
  </si>
  <si>
    <t>1팀장 외 3명 현장도착한바 이충동 분수공원에서 부락산 올라가는  5부 능선상에 실족으로 발목을 다쳐 움직이지 못하는 요구조자 1명이 있어 산악용 들것을 이용하여 안전구조함.</t>
  </si>
  <si>
    <t>1팀장 외 3명 현장도착한바 쿠치나 식당 입구에서 산으로 올라가는 등산로 50m 지점에 미끄러져 다리를 다친 요구조자 1명이 있어 안전구조 후 구급대원에게 인계하고 인원, 장비 이상없이 귀대함.</t>
  </si>
  <si>
    <t>팀장등 7명은 산악인명구조 신고를 받고 출동하여 불악산 능선상에 갑작스런 어지러움증 등의 증상이 있는 걷지 못하는 환자를 분리형 들것을 이용해서 운반하여 구조 구급대에게 인계 후 상황실에 보고 하고 인원, 장비 이상없이 귀소하여 재출동 준비에 임함</t>
  </si>
  <si>
    <t>산악구조건으로 팀장 등 5명은 현장 도착한 바 요구조자 1명이  부락산 정상에서 발목을 접지른 상태로 대기하고 있어 산악용 들것을 가지고 등산 후 요구조자 1명 산악용 들것을 이용해 안전하게 구조 후 구급대에 인계한 뒤 인원, 장비 이상없이 귀소함.</t>
  </si>
  <si>
    <t>상기 건 산악구조 사항으로 위치는 송탄보건소에서 진입하여 중계기 50m전 소로길로 현장도착한 바 요구조자 우측발목 접지른 상황, 신장구급대에서 응급조치 실시 후 구조대는 산악용 분리형 들것 이용 지상으로 이동 실시 함. 환자 병원진료 원하여 구급대에 인계하고 구조대는 인원장비 이상없이 귀대함</t>
  </si>
  <si>
    <t>산악사고 출동건으로 대장등 4명은 현장도착한 바 원균장균 묘에서 덕암산 정상방향 7부능선 부근 요구조자 1명이 자전거를 타고 내려오다 넘어져 좌측 팔 골절 추정되어 현장에서 구급대와 함께 응급처치 및 구급대에 인계 후 인원, 장비 이상없이 귀소함.</t>
  </si>
  <si>
    <t>산악구조 출동건으로 팀장 등 5명은 현장도착한 바 동물통행다리 아래 요구조자 1명이 다리를 접질러있어 상황설명 및 구급차에 인계 후 이상없이 귀소함.</t>
  </si>
  <si>
    <t>산악출동건으로 팀장 등 5명은 현장 도착한 바 요구조자 1명이 넘어져 허리 및 골반을 부상을 입은 상태로 현장에서 간단한 응급처치를 실시하고 분리형 들것을 이용하여 구급차로 이송 및 구급대에게 인계 후 이상없이 귀소함.</t>
  </si>
  <si>
    <t>산악사고 건으로 현장도착한 바 흔치휴게소에서 부락산 정산방향 200m 위치에 요구조자 하산 도중 미끄러져 우측발목 부상으로 움직이지 못하는 상황으로 환자를 안정시키며 응급처치 실시 후 산악용 들것 이용하여 차량으로 신속하게 이동함. 현장 안전조치 후 인원장비 이상없이 귀대함/n</t>
  </si>
  <si>
    <t>신변확인 건으로 산에 의식없는 남성 1명이 윗옷을 입지 않고 나뭇가지에 사람이 걸쳐 있다는 신고를 받고 현장 도착하여 구급대에서 생체징후 확인한 바 주취자로 추정되며 의식은 있는 상태. 응급처치 후 신속히 산밑으로 이동하여 병원 이송실시함.</t>
  </si>
  <si>
    <t>산악구조 건으로 현장 도착한 바 요구조자 1명 산행도중 넘어져 왼쪽 허벅지 통증호소하는 상황으로 구조대는 응급처치 후 산악용 들것이용하여 요구조자 결착 후 지상으로 구조함. 구급차에 요구조자 인계하고 인원장비 이상없이 귀대함.</t>
  </si>
  <si>
    <t>야산에서 길을 잃었다는 신고로 출동하여 GPS값으로 현장도착하여 경찰과 접촉, 요구조자는 2명으로 수색실시함.  요구조자와 통화 및 고함을 통해 요구조자 2명 위치파악하여 구조완료. 서정지구대에 인계 후 인원장비 이상없이 귀소함.</t>
  </si>
  <si>
    <t xml:space="preserve">부락산 정상 부근 정자 부근에서 요구조자가 있는 상황으로 현장도착한 바 평소에 공황장애가 있고 갑자기 어지럽다는 상황으로 구급대원과 함께 부축하여 하산 후 구급대원에게 인계 후 인원, 장비 이상없이 귀대함. </t>
  </si>
  <si>
    <t>5. 23. 16:17 부락산 산악구조 출동건으로 산악안내표지판이용, 등반로 선정하여 현장도착 즉시 구급대와 함께 환자평가 및 응급처치 후 산악용들것을 이용, 요구조자 안전구조 및 구급대에 인계 후 인원, 장비 이상없이 귀소함.</t>
  </si>
  <si>
    <t>산행 중 실족하여 다리부상으로 신고한 사항으로 현장 도착하여 요구조자 1명 응급처치 후 산악용들것이용하여 구급차로 이동함. 구조대는 현장 안전조치 후 인원장비 이상없이 귀대함.</t>
  </si>
  <si>
    <t>산악구조 출동 건으로 요구조자가 현재 있는 위치파악이 되지 않아 전화통화 시도하여 인근 지형지물 파악하여 요구조자 발견함. 요구조자 구급대에 인계하고 구조대는 인원장비 이상없이 귀대함.</t>
  </si>
  <si>
    <t>6. 19. 19:58분 산악구조 출동건으로 팀장 등 4명은 현장 도착하여 사고장소로 이동한 바 요구조자 1명이 자전거를 타다 목을 다친 상황으로 분리형 들것을 이용하여 구급차로 이송 지원 및 인계 후 이상없이 귀소함.</t>
  </si>
  <si>
    <t>산악사고 구조출동 건으로 현장 도착한 바 요구조자 하산도중 미끄러져 정강이부근 통증호소함. 응급처치 실시후 산악용들것이용하여 하산하여 구조 실시함. 구조대는 현장안전조치 및 구급대에 안전하게 요구조자 인계하고 인원장비 이상없이 귀대함.</t>
  </si>
  <si>
    <t>산악사고 출동 건으로 현장 도착한 바 요구조자 탈진하여 쓰러져 있는 상황으로 구조대는 산악용 들것이용하여 산밑으로 이동하여 구급대에 인계함. 현장 안전조치 후 인원장비 이상없이 귀대함.</t>
  </si>
  <si>
    <t>통합상황실로부터 산악사고 구조출동 지령받고 구조대 즉시 출동함, 부락산 정상 팔각정 인근에서 자전거를 타던 외국인과 산행중인 여성 1명이 부딪힌 상황임, 현장도착 즉시 구급대와 같이 응급처치 실시하였고, 외국인 1명은 도보로 하산이 가능하여 도보로 구급차량까지 이동하였고, 여성 1명은 왼쪽 허리부분 통증 호소하여, 걷지 못하겠다고 함, 산악용들것에 눕혀 구급차량까지 들것으로 이동함, 요구조자 2명 모두 안전하게 하산시켰고, 구급대 인계 후 귀소함</t>
  </si>
  <si>
    <t>산악 사고 출동 건으로 현장 도착한 바 요구조자 심정지 상황으로 구급대에서는 요구조자 응급처치 및 구조대는 헬기요청하여 산악들것에 요구조자 고정하여 인명 구조 실시함.</t>
  </si>
  <si>
    <t>산악 조난 출동 건으로 신고자와 통화하여 위치 파악한 바 동막저수지  인근으로 확인되어 신장대와 일대 수색하여 요구조자 구조 실시함. 요구조자 상태 특이사항 없어 하산하여 보호자에게 인계 후 인원장비 이상없이 귀대함.</t>
  </si>
  <si>
    <t>소방장 박희원 등 4명 현장도착하여 들것등 응급처치 장비 휴대 후 등반, 요구조자 접촉하여 특이사항 확인한 바 우측 팔통증, 우측하지 열상등 관찰, 현장응급처치 후 하산, 고덕 구급대에 인계 후 인원, 장비 이상없이 귀소함.</t>
  </si>
  <si>
    <t>가림터널 철산동쪽으로 좌측 도덕산에서 비명소리가 들렸다는 상황실 접보 받고 출동하여 도덕산일대 인명검색 실시한 바 특이사항 발견하지 못하여 인원,장비 이상없이 귀소함.</t>
  </si>
  <si>
    <t>산악구조로 구조공작,생활안전과 협조하에 구조완료 및 병원이송 후 귀소함</t>
  </si>
  <si>
    <t xml:space="preserve">요구조자 광덕산 근린공원 벤치에 누어있는 상황으로 현 위치를 모르다고 신고함. 하안대는 근린공원 인근 도착하여 수색 중 하안구급대에게 요구조자 귀가하였다는 통보 받고 인원,장비 이상없이 귀소함. </t>
  </si>
  <si>
    <t>산악구조로 하안구급차 출동하여 세움병원 이송함</t>
  </si>
  <si>
    <t xml:space="preserve">구름산 하산중 낙상으로 좌측 하지통증 호소.부목처치 및 산악용들것으로 구조 후  광명성애병원 이송함. </t>
  </si>
  <si>
    <t>하산중 미끄러짐으로 좌측 하지통증 호소함. 들것으로 하산하여 광명성애병원 이송함.</t>
  </si>
  <si>
    <t>현장 출동하여 손목골절의심되었고 요구조자 광명구급대에 인계 후 인원,장비 이상없이 귀소 함.</t>
  </si>
  <si>
    <t>하안펌프 미출동.</t>
  </si>
  <si>
    <t>요구조자 구조후 현장처치실시함</t>
  </si>
  <si>
    <t>요구조자 발목 부상환자로 구조대와 함께 들것으로 구급차로 이송 완료함</t>
  </si>
  <si>
    <t>광남안전센터 진압대원은 출동이 없없었으며, 광남구급차량만 출동하였으며, 출동중 상황실로 부터 /n은행119안전센터 구급차량 이송 무선 접수 받고 /n귀소함</t>
  </si>
  <si>
    <t xml:space="preserve">출동후 확인한바 요구조자는 하산 중에 미끄러져 왼쪽 발목 탈골이 의심되는 상황이었으며 왼쪽 다리 외에 거동은 가능한 상태였음. 구조대와 함께 산악구조용 들것을 사용하여 인근 도로변까지 이동후 범박 구급대에 인계 병원으로 이송 조치함. </t>
  </si>
  <si>
    <t>출동후 확인한바 요구조자는 경찰이 선 도착하여 안전조치한 사항으로 지휘센터에 보고후 인원장비 없이 철수함.</t>
  </si>
  <si>
    <t>광남 구급대 출동으로 펌프는 미출동.</t>
  </si>
  <si>
    <t>요구조자 왼쪽 발목을 다쳐 구급대에서 기초응급처치. 가변형 들것을 이용해 하산. 구급차에 인계 후 철수함.</t>
  </si>
  <si>
    <t>낫에 무릎 뒤쪽 상해 입은 상태이며 구급대에서 선착하여 응급처치하였고 광남펌프 도착하여 요구조자 산 아래로 이동 조치. 구급대에 인계 후 철수함.</t>
  </si>
  <si>
    <t>실족하여 발목 삔 여자 환자1명 광명성애병원 이송함.</t>
  </si>
  <si>
    <t>현장도착하여 하산지원하였으나 상태호전으로 귀가조치하여 인원장비 이상없이 귀소함.</t>
  </si>
  <si>
    <t>광명소방서 구급대와 구조에서 출동한사항</t>
  </si>
  <si>
    <t>나무가 쓸어져 고압전선을 누른다는 신고를 받고 출동하여 현장 안전조치 및 한전에 인계 후 인원 장비 이상없이 귀소함.</t>
  </si>
  <si>
    <t>상기 구조출동 만취로 인한 등산 후 하산하지 못해 신고한 것으로 현장 출동, 요구고자 1명 구조후 자택이송 원해 구조소형으로 이송 완료한 후 귀대함.</t>
  </si>
  <si>
    <t>산악사고 신고접보 후 현장도착하였으며 요구조자 등산 중 실족하여 넘어져있는상황으로 들것이용 하산 후 구급대에인계 뒤 귀대함.</t>
  </si>
  <si>
    <t>상황실로 부터 구조 접보 즉시 출동하여 현장도착한 바 요구조자가 허리통증을 호소하는 상황. 구조대는 분리형들것 이용하여 요구조자 1명구조 후 소하급차 인계하고 인원, 장비 이상없이 귀대함</t>
  </si>
  <si>
    <t>상황실로 부터 구조 접보 즉시 출동하여 현장도착한 바 요구조자가 쓰러진 상태. 구조대는 분리형들것을 이용하여 요구조자1명 하산시킨 후 하안급차에게 인계하고 인원, 장비 이상없이 귀대함</t>
  </si>
  <si>
    <t>상기 구조출동 평소 파킨슨병을 앓고 있던 요구조자가 산에 쓰러져 있어 신고된 것으로 현장 출동하여 구급대와 함께 들것 이용하여 구조 완료하고 구급차에 인계한 후 이상없이 귀대함.</t>
  </si>
  <si>
    <t>상황실로 부터 산악구조 접보 즉시 출동하여 현장도착한 바 요구조자 1명이 있는 상태. 구조대는 분리형들것을 이용하여 요구조자 1명 구조하고 실버급차에 인계 후 인원, 장비 이상없이 귀대함</t>
  </si>
  <si>
    <t>산악구조출동신고접보 후 현장도착하였으며 요구조자 어린이로 복통호소로 거동불가하여 구조대 들것 등 이용하여 요구조자와 하산 후 구급대에 인계 뒤 인원,장비 이상없이 귀대함.</t>
  </si>
  <si>
    <t>현장출동한 바 황룡사 뒤편 야산에 요구조자가 쓰러져있던 상황으로 산악용들것 이용하여 구급대에 인계 후 이상없이 귀대함.</t>
  </si>
  <si>
    <t>상기 산악구조출동 실족으로 인한 팔목 통증 호소하고 있던 것으로 현장 출동하여 구급대와 함께 응급처치하고 하산시킨 후 구급차에 인계, 이상없이 귀대함.</t>
  </si>
  <si>
    <t>상기 구조출동 하산중 정신을 잃어 넘어진 것으로 얼굴등에 타박상을 입고 걷지 못하고 있어 들것 이용하여 구조하고 구급차에 안전 인계한 후 이상없이 귀대함.</t>
  </si>
  <si>
    <t>상황실로 부터 구조 접보 즉시 출동하여 현장도착한 바 요구조자가 쓰러져있는 상태. 구조대는 요구조자 구조하고 하안급차와 함께 하산 후 인원, 장비 이상없이 귀대함</t>
  </si>
  <si>
    <t>상황실로 부터 구조 접보 즉시 출동하여 현장도착한 바 요구조자가 능선에 쓰러져 있는 상태. 구조대는 분리형들것을 이용하여 요구조자 1명 구조 후 광남급차 인계하고 인원, 장비 이상없이 귀대함</t>
  </si>
  <si>
    <t>상황실로 부터 구조 접보 즉시 출동하여 현장도착한 바 요구조자가 복통을 호소하고 있는 상태. 구조대는 분리형들것 결합하고 실버급차에게 인계 후 인원, 장비 이상없이 귀대함</t>
  </si>
  <si>
    <t>상황실로 부터 구조 접보 즉시 출동하여 현장도착한 바 요구조자가 길을 잃어버린 상태. 구조대는 요구조자와 연락하여 안전구조 후 인원, 장비 이상없이 귀대함</t>
  </si>
  <si>
    <t>상기 구조출동 60대 추정 남자가 산에 쓰러져 있다고 신고된 것으로 구급대와 함께 현장 도착, 들것이용하여 하산시키고 구급차에 안전 인계한 후 귀대함./n</t>
  </si>
  <si>
    <t>현장출동한 바 요구조자가 술에 취해 넘어져 안면부를 다친 상태로 하안구급대에서 현장 응급조치 후 하산하려 했으나 술이 깨면 집에 가겠다고 고집을 부려 구조대원 부축하에 안전지대로 옮긴 후 보호자 통화 및 상황실 통보 후 구조대는 하산하여 광명동 벌집제거구조 현장출동함.</t>
  </si>
  <si>
    <t>상황실로 부터 구조 접보 즉시 출동하여 현장도착한 바 요구조자가 쓰러져있는 상태. 구조대는 요구조자 들것 구조하고 구조급차에게 인계하고 인원, 장비 이상없이 귀대함</t>
  </si>
  <si>
    <t>현장출동한 바 요구조자가 다리를 접질려 걷지 못하는 상태로 산악용들것 이용,하산 완료하여 하안급차에 요구조자 인계 후 이상없이 귀대함.</t>
  </si>
  <si>
    <t>산악사고 인명구조출동으로 우측 발목 골절 추정되어 현장에서 부목 및 응급처치 후 산악용 들것이용하여 구급차로 안전이동 구급대에 인계 후 소하동 벌집제거 출동함</t>
  </si>
  <si>
    <t>산악사고 신고접보 후 현장도착하였으며 요구조자 산행 중 실족으로 발목부상입어 들것 이용하여 요구조자 하산 후 광남구급대에 인계 후 인원,장비 이상없이 귀대함.</t>
  </si>
  <si>
    <t>현장출동한 바 자전거를 타다 쓰러져 있는 요구조자 발견하여 실버구급대와 현장 응급처치 및 실버구급차 요구조자 이송 완료 후 구조대는 현장 안전조치 후 이상없이 귀대하여 본서에 요구조자 자전거 보관 조치 중 경찰 인계함.</t>
  </si>
  <si>
    <t>산악구조출동신고 접보 후 현장도착하였으며 요구조자 쓰러져있는상태로 구급대현장처치 중 주변안전조치 하였으며 CPR상황, 차량이동 불가로 헬기요청하였으며 응급처치 중 헬기도착하여 요구조자 헬기로 이송완료 후 인원,장비 이상없이 귀대함.</t>
  </si>
  <si>
    <t>몸맴사고출동신고 접보 후 현장출동하여 가학광산정상에도착하였으며 정상 정자 옆 나무에 목맨 요구조자발견하였으며 현장 하안구급대 및 경인에 인계 후 인원,장비 이상없이 귀대함.</t>
  </si>
  <si>
    <t>상황실로 부터 구조 접보 즉시 출동하여 현장도착한 바 팔각정 정상에 요구조자가 쓰러져 있는 상태. 구조대는 요구조자 1명 구조 후 실버급차에게 인계 후 화재 현장으로 출동함</t>
  </si>
  <si>
    <t>현장 도착한 바 환자 상태 회복되고있는 상황으로 부축하여 하산완료 후 하안급차 인계 후 차량,인원 이상없이 귀대함.</t>
  </si>
  <si>
    <t>산악사고출동신고 접보 후 현장도착하였으며 요구조자 실족하여 걷지 못하는 상황으로 산악 들것이용하여 하산완료 및 구급대에 인계 후 인원,장비 이상없이 귀대함.</t>
  </si>
  <si>
    <t>현장 도착한 바 화재감시소 인근에 요구조자가 쓰러져 있는 상황으로 구급대원 현장 응급처치 후 분리형 들 것 이용하여 하산 완료 및 구조급차 인계 후 장비,인원 이상없이 귀대함.</t>
  </si>
  <si>
    <t>산악구조출동신고 접보 후 현장도착하였으며 중학생 등산객 실족한 상황으로 산악들것 이용하여 요구조자 하산 및 응급처치 후 구급대에 요구조자 인계 뒤 인원,장비 이상없이 귀대함.</t>
  </si>
  <si>
    <t>상황실로 부터 구조 접보 즉시 출동하여 현장도착한 바 요구조자가 좌측발목통증을 호소하여 구조급차 구급요원과 함께 환자 응급처치하고 들것이용하여 하산 후 구조급차에게 인계하고 인원, 장비 이상없이 귀대함</t>
  </si>
  <si>
    <t>산악구조출동신고 접보 후 25사단 통하여 정상 진입 완료하였으며 요구조자 실족하여 허리를 다친 상태로 구급대 응급처치 및 구급차로 이동조치 완료 후 인원,장비 이상없이 귀대함.</t>
  </si>
  <si>
    <t>상황실로 부터 구조 접보 즉시 출동하여 현장인근 수색한 바 요구조자 미발견, 신고자와 통화로 하산유도하고 집으로 안전귀가 조치시킨 후 인원, 장비 이상없이 귀대함</t>
  </si>
  <si>
    <t>상황실로 부터 구조 접보 즉시 출동하여 현장인근 요구조자와 연락하면서 수색하여 요구조자발견하여  같이 하산하여 귀가조치 후 인원, 장비 이상없이 귀대함</t>
  </si>
  <si>
    <t>산악구조출동으로 보건소에서 구름산 정상방향으로 등산하여 요구조자 발견하여 구조급차 응급처치 완료 후 산악용 들것 이용하여 하산 완료 및 구조급차 인계 후 인원,장비 이상없이 귀대함.</t>
  </si>
  <si>
    <t>산악구조출동신고 접보 후 현장도착하였으며 구조사항없어 요구조자 구급대에 인계 후 인원,장비 이상없이 귀대함.</t>
  </si>
  <si>
    <t>상황실로 부터 구조 접보 즉시출동하여 현장도착한 바 배드민턴장 밑에 요구조자가 있는 상태. 구조대는 소하급차와 함께 응급처치 후 소하급차에 인계하고 인원, 장비 이상없이 귀대함</t>
  </si>
  <si>
    <t>현장 도착한 바 넘어져 허리를 다친 환자가 있는 상황으로 부축하여 구조급차 인계 완료 후 인원,장비 이상없이 귀대함.</t>
  </si>
  <si>
    <t>현장도착한 바 가학동굴 정상부근 계단에서 어린이 1명이 실족하여 허리쪽 통증호소하고 있는 상황으로 소하구급대원과 함께 응급처치 및 산악용들것이용하여 인명구조 및 하산하여 소하구급대에 요구조자인계 후 귀대중 안서중학교 구조 현장출동에 임함.</t>
  </si>
  <si>
    <t>산악벌쏘임사고신고 접보 후 현장도착하였으며 구조사항없어 요구조자 구급대에 인계 후 인원,장비 이상없이 귀대함.</t>
  </si>
  <si>
    <t>현장 도착한 바 발을 다쳐 걷지못하는 상황으로 산악용 들것 이용하여 요구조자 1명 하산 완료 및 구조급차 인계 후 인원,장비 이상없이 귀대함.</t>
  </si>
  <si>
    <t>현장도착한 바 등산중 실족하여 허리 부위를 다친 요구조자1명이 앉아있는 상황으로 하안구급대원 응급처치 후 산악용들것을 이용하여 요구조자안전 구조 후 하안구급대에 병원 이송조치 시킨 뒤 귀대중 도덕파크 화재 현장출동에 임함.</t>
  </si>
  <si>
    <t>산악구조 출동신고 접보 후 현장도착하였으며 요구조자 실족으로인해 걷지 못하는 상황으로 산악들것이용하여 하산 뒤 구급대에 인계 후 인원,장비 이상없이 귀대함.</t>
  </si>
  <si>
    <t>상황실로 부터 구조 접보 즉시 출동하여 현장도착한 바 가리대광장에서 요구조자가 있는 상태. 구조대는 소하급차와함께 응급처치 후 안전하산하고 인원, 장비 이상없이 귀대함</t>
  </si>
  <si>
    <t>산악구조출동신고 접보 후 현장도착하였으며 실족하여 발목이 삔 상태로 산악들것 이용하여 하산완료 및 구급대에 인계 후 인원,장비 이상없이 귀대함.</t>
  </si>
  <si>
    <t>[구조]서독산 중턱에서 하산 중 발을 접질려서 쓰러져있다는 신고를 받고 출동하여 구급대 응급조치 후 산악용 들것을 이용하여 요구조자1명 안전구조 및 하산하여 구조구급대에 병원이송조치 및 인계 후 귀대함.</t>
  </si>
  <si>
    <t>[구조]산악구조출동신고 접보 후 현장도착하였으며 요구조자 기력저하로 걷지못하는 상황으로 산악들것이용하여 하산완료 및 구급대에 인계 후 인원,장비 이상없이 귀대함.</t>
  </si>
  <si>
    <t>[구조]상황실로 부터 구조 접보 즉시 출동하여 현장도착한 바 구름산정상 팔각정부근에 요구조자가 있는 상태. 구조대는 요구조자 소하구급대에게 인계 후 인원, 장비 이상없이 귀대함</t>
  </si>
  <si>
    <t>[구조] 현장 도착한 바 바닥에 요구조자 쓰러져있는 상황으로 확인한 바 단순 주취자로 확인되어 산악용 들것 이용하여 하산 및 소하급차 인계 후 인원, 장비 이상없이 귀대함.</t>
  </si>
  <si>
    <t>[구조] 현장 도착한 바 등산로에 사람이 쓰러져 있는 상황으로 들것 이용하여 하산 및 구조급차 인계 후 인원,장비 이상없이 귀대함.</t>
  </si>
  <si>
    <t>[구조] 상기 구조출동 운동중이던 충현고등학교 학생이 쓰러져 있던 것으로 지나던 행인이 발견, 신고한 것으로 현장 출동하여 요구조자 구조 완료하고 구급대에 안전 인계한 후 이상없이 귀대함.</t>
  </si>
  <si>
    <t>[구조] 현장 도착한 바 등산 중 다리를 다쳐 거동이 불가능한 상태로 들것 이용하여 요구조자 1명 하산 및 소하급차 인계 후 인원, 장비 이상없이 귀대함.</t>
  </si>
  <si>
    <t>[구조] 현장 도착한 바 발목을 다쳐 거동이 불가능한 상태로 요구조자 1명 업고 하산하여 하안급차 인계 후 인원, 장비 이상없이 귀대함.</t>
  </si>
  <si>
    <t>[구조]산악구조출동신고 접보 후 현장도착하였으며 요구조자 발목접질려 있는 상황으로 산악들것이용하여 하산 및 구급대에 인계 후 인원,장비 이상없이 귀대함.</t>
  </si>
  <si>
    <t>[구조]산악구조출동신고 접보 후 현장도착하였으며 산행중 쓰러진 상황으로 산악들것이용하여 하산 및 구급대에 인계 후 인원,장비 이상없이 귀대함.</t>
  </si>
  <si>
    <t>[구조] 신고자 구름산에서 길을 잃고 헤매고 있는 상황으로 등산로 외 샛길 탐색하여 요구조자 발견 및 하산조치 완료 후 인원, 장비 이상없이 귀대함.</t>
  </si>
  <si>
    <t>[구조]산악구조출동신고 접보 후 현장도착하였으며 요구조자 등산 중 실족으로 인해 숲길로 굴러떨어진 상황으로 들것이용하여 하산완료 및 광남구급차에 인계 후 인원,장비 이상없이 귀대함. /n</t>
  </si>
  <si>
    <t>[구조]산악사고구조출동으로 음주 후 거동불가하여 신고한 사항으로 광남센터 구급차 인계 후 인원, 장비 이상없이 귀대함.</t>
  </si>
  <si>
    <t>[구조] 하안동 보건소 구름산 등산로를 통하여 등산하여 현장 도착한 바 다리를 다쳐 요구조자가 앉아 있는 상황으로 분리형 산악용들것 이용하여 하산 및 구조급차 인계 후 인원, 장비 이상없이 귀대함.</t>
  </si>
  <si>
    <t>[구조]산악구조출동신고 접보 후 현장도착하였으며 산에서 도토리를 줍다가 길을 잃은 사항으로 수색 중 요구조자 발견하여 안전확인 및 동행하산 후 인원,장비 이상없이 귀대함.</t>
  </si>
  <si>
    <t>[구조]산악구조출동신고 접보 후 현장도착하였으며 파킨슨병으로인해 거동불가로 들것이용하여 하산완료 및 구급대에 인계 후 인원,장비 이상없이 귀대함.</t>
  </si>
  <si>
    <t>[구조]산악구조 출동신고 접보 후 현장도착하였으며 산행중 길을잃은 상황으로 수색중 요구조자 발견하여 안전하산시킨 뒤 인원,장비 이상없이 귀대함.</t>
  </si>
  <si>
    <t xml:space="preserve">[구조]산악구조출동신고 접보 후 현장도착하였으며 등산중 실족으로인해 얼굴에 출혈이있는상태로 하안구급대와 요구조자 하산완료 및 인계 후 인원,장비 이상없이 귀대함. </t>
  </si>
  <si>
    <t>[구조]산악구조출동신고 접보 후 현장도착하였으며 기력저하로 인해 하산하지못하는 상황으로 요구조자를도와 하산와료 및 구급대에 인계 후 인원,장비 이상없이 귀대함.</t>
  </si>
  <si>
    <t>[구조] 현장 도착한 바 평상위에 사람이 쓰러져 있고 옆에 신고자 3명이 서있는 상황으로 소하급차 확인한 바 망자추정으로 경인 입회하에 하산 후 경인에게 인계 후 인원, 장비 이상없이 귀대함.</t>
  </si>
  <si>
    <t>[구조]산악구조출동신고 접보 후 현장도착하였으며 자력회복되어 부축하여 하산완료 후 산악구조 재출동에 임함.</t>
  </si>
  <si>
    <t>[구조]산악구조출동신고 접보 후 현장도착하였으며 실족하여 걷지못하는 상황으로 응급처치 및 들것이용하여 하산후 구급대에 인계 뒤 인원,장비 이상없이 귀대함.</t>
  </si>
  <si>
    <t>[구조]현장 도착한바 주취추정인 요구조자가 도덕산 우람 헬스장 근처에 누워 있어 산악용 들것 이용 요구조자 구조 후 하안급차에 인계 후 인원, 장비 이상없이 귀대함</t>
  </si>
  <si>
    <t>[구조]현장 도착한 바 구름산 영회원 부근에서 조난당한 요구조자 있어 구조 및 자택 귀가조치 후 인원, 장비 이상없이 귀대함</t>
  </si>
  <si>
    <t>[구조]자살관련 경찰협조 출동으로 등산로 입구부근 나무에 목을 맨상태로 사망추정되어 소하구급대 및 경찰에게 인계 후 인원, 장비 이상없이 귀대함.</t>
  </si>
  <si>
    <t xml:space="preserve">[구조]산악구조출동신고 접보 후 현장도착하였으며 등산책이 등산도중 의식을 잃고 쓰러진 상황으로 구급대 응급처치 및 산악들것 이용하여 하산 및 구급대에 인계 후 인원,장비 이상없이 귀대함. </t>
  </si>
  <si>
    <t>[구조]최초 접보 받은 위치가 도덕산 정산 옆 정자라 하여 도덕산캠핑장에서 진입, 도덕산 정상에 있는 정자에 도착하였으나 요구조자 없어 전화통화 한 바 야생화 단지 쪽 송전탑에 있다고 하여 정상에서 야생화 단지 쪽 송전탑으로 이동하여 요구조자 만나 응급처치 후 산악들것을 이용 하산, 광명 푸르지오 아파트 인근에서 광명대에 인계 후 인원, 장비 없이 비철중 화재출동에 임함. /n</t>
  </si>
  <si>
    <t>[구조] 상기구조 현장도착하여 확인한바 요구조자1명이 쓰러져 있다고 신고된 상황으로 경상환자로 병원이송은 원하지 않아 부축하여 귀가조치등 안전조치 즉시 인원, 장비 이상없이 귀대함/n</t>
  </si>
  <si>
    <t>[구조]산악구조출동, 초등학교 현장체험으로 등산 도중 발목부상으로 신고한 사항으로 광명구급대 현장 응급처치 후 산악용 들것이용하여 안전 하산 후 구급대에 인계 후 노온사동 동물포획구조 재출동하여 포획망 이용하여 안전포획 후 개주인에게 인계 후 인원, 장비 이상없이 귀대함.</t>
  </si>
  <si>
    <t>[구조]산악사고출동하여 현장확인한 바 이미 요구조자1명 경인과 함께 성애병원으로 이송된 상황으로 상황실 통보 후 인원,장비 이상없이 귀대함.</t>
  </si>
  <si>
    <t>[구조] 도덕산 1-4 인근 도착한 바 요구조자 어지럼증을 호소하는 상황으로 하안급차 응급처치 후 산악용들것 이용하여 요구조자 1명 하산 및 급차 인계 후 인원, 장비 이상없이 귀대함</t>
  </si>
  <si>
    <t>[구조] 상기구조 구름산 약수터 가는 둘레길에 요구조자 1명이 있다고 신고된 상황으로 현장도착한바 발목부상환자로 하안구급대 연계하여 응급처치후 산악용들것을 이용하여 구조완료 즉시 하산후 하안구급대 인계후 귀대함/n</t>
  </si>
  <si>
    <t>[구조]산악구조출동신고 접보 후 현장도착하였으며 다리경련 및 탈진으로 하산하지 못하는 상황으로 산악들것 이용하여 하산완료 및 구급대에 인계 후 귀대 중 차량화재 재출동에 임함.</t>
  </si>
  <si>
    <t>[구조]산악구조출동, 고혈압 지병있는 요구조자 하산 중 쓰러져 신고한 사항으로 안전구조 후 소하구급차에 인계 후 인원, 장비 이상없이 귀대함.</t>
  </si>
  <si>
    <t>[구조]상기구조출동하여 소하2급차 구급대원과 함께 현장확인한 바 망자추정 2명 발견하여 현장보존 및 경찰인계 후 인원,장비 이상없이 귀대함.</t>
  </si>
  <si>
    <t>상기건과 동일건임</t>
  </si>
  <si>
    <t>[구조]산악구조출동, 산에서 벌에 손등이 쏘이면서 호흡곤란 및 거동불가하여 신고한 사항으로 과거 벌에 쏘여 응급실 내원한 환자로 신속 도착하여 현장응급처치 및 구급대 인계 후 인원, 장비 이상없이 귀대함.</t>
  </si>
  <si>
    <t>[구조] 상기구조 현장도착하여 확인한바 배드민턴장에서 하산하던중 기존에 공황장애등을 앓고 있으며, 현기증이 심하여 구조 요청한 상황으로 , 요구조자를 부축하여 하산, 요구조자 1명구조 완료즉시 하안구급대 인계후 현장구조출동 실시함</t>
  </si>
  <si>
    <t>[구조]상기구조출동하여 발목환자 응급처치 및 산 밑까지 이송하여 소하급차 인계 후 인원,장비 이상없이 귀대함.</t>
  </si>
  <si>
    <t>[구조]상기구조출동하여 확인한 바 구름산 산불감시탑에 요구조자1명 다리부상 당한 상황으로 들것 이용하여 하산 및 소하급차 인계 후 인원,장비 이상없이 귀대함.</t>
  </si>
  <si>
    <t>[구조]현장 도착한 바 요구조자가 기력이 다해 있는 것으로 확인되어 소하2급차에 인계 후 인원, 장비 이상없이 귀대함</t>
  </si>
  <si>
    <t>[구조]산에 쓰러져 발작을 일으킨 환자가 있다는 신고 접보 후 현장 도착하여 소하대에의해 응급처치 후 산악용 들것을 이용 요구조자 안전구조 및 소하급차에 인계 후 인원, 장비 이상없이 귀대함.</t>
  </si>
  <si>
    <t>[구조]산악사고 건으로, 현장도착한 바 요구조자 1명 발목 부상으로 거동 불가한 상태./n산악용 들 것 이용하여 구조완료 및 구급대 인계 후 인원장비 이상없이 귀대함.</t>
  </si>
  <si>
    <t>[구조]상황실로부터 사람이 산에 엎드려 있다는 산악사고 구조출동 접보 즉시 출동하여 현장 도착하여 인명검색을 실시하던 중 광남구급대로부터 요구조자 망자로 추정된다는 접보 후 구조대는 인원,장비 이상없이 귀대함.</t>
  </si>
  <si>
    <t>[구조]산악사고구조출동, 등산 중 미끄러지면서 좌측 발목통증때문에 거동불가하여 신고한 사항으로 부목고정 후 산악용 들것이용하여 하산 뒤 소하구급차에 인계 후 인원, 장비 이상없이 귀대함.</t>
  </si>
  <si>
    <t>[구조]상황실로부터 산악사고 구조출동 접보 즉시 출동하여 현장 확인한 바 구름산 정상 산불감시탑 인근의 요구조자 1명을 발견, 신고 당시 호흡이 힘들었으나 호전되어 요구조자를 부축하여 하산, 광명구급대에 요구조자 인계 후 인원,장비 이상없이 귀대함.</t>
  </si>
  <si>
    <t>[구조] 산악구조 출동으로 신고자와 통화하여 도덕산 야생화단지 방향으로 진입하여 현장 도착한 바 비탈길에 요구조자가 앉아 있는 상황으로 광남급차 부목을 이용하여 다리고정 및 응급처치 후 산악용 들것 이용하여 하산하여 광남급차 인계 후 인원, 장비 이상없이 귀대함.</t>
  </si>
  <si>
    <t>[구조]산악출동 건으로, 요구조자 등산 중 낙상으로 인한 허리통증 호소로 구조대 현장 도착하여 요구조자 1명 구급대 인계 후 인원장비 이상없이 귀대함.</t>
  </si>
  <si>
    <t>[구조]상황실로부터 산악구조 접보 즉시 출동하여 가학산에서 구름산방향으로 내려온 지점에 발목부상 요구조자발견하여 구급대와 함께 응급처치 및 산악용들것이용하여 지상으로 구조완료 후 구급대 인계 후 귀대함.</t>
  </si>
  <si>
    <t xml:space="preserve">[구조]고혈압 환자인 친구가 산에서 연락이 두절 되었다는 신고로, 현장도착한 바 선착한 직할급차 및 경인이 요구조자 수색중에 있었으며 구조대원도  현장 수색중 요구조자와 동행한 사람과 전화통화 연결되어 확인한 바 현장에 구조상황 미발생으로 인원장비 이상없이 귀소함. </t>
  </si>
  <si>
    <t>[구조]하산도중 넘어지면서 발을 접질려 걸을수없다는 신고상황으로 출동접보 즉시 하안구급대와 함께 현장도착하여 응급처치 실시 후 산악용들것을 이용하여 요구조자를 지상까지 안전구조 후 하안구급대에 요구조자 인계 후 귀대함.</t>
  </si>
  <si>
    <t>[구조]가리대광장에서 기력쇠약 요구조자 1명 구조하여 광남급차 인계 후 인원,장비 이상없이 귀대함.</t>
  </si>
  <si>
    <t>[구조]산에서 다리를 다쳤다는 신고 접보 후 현장 도착한 바 실족으로 인해 왼쪽다리를 다친 상황으로 광남구급대에 의해 응급처치한 후 산악용 들것을 이용 구급차량까지 인계 후 인원, 장비 이상없이 귀대함./n-생활안전 귀대중 하안동 벌제거 출동함</t>
  </si>
  <si>
    <t>[구조] 산악구조 출동으로 신고자와 통화하여 광명공고 옆 등산로로 진입하여 요구조자 발견한 바 발목을 삔 상황으로 광남급차 응급처치 후 산악용 들것 이용하여 하산완료 후 요구조자 광남급차 인계 후 인원, 장비 이상없이 귀대함</t>
  </si>
  <si>
    <t>[구조]산악구조출동으로 등산 도중 넘어지면서 입술 2cm열상 및 치아손상되어 거동가능한 상태로 신고한 사항으로 하산 중 구급대 및 구조대 발견하여 현장 응급처치하여 구급대에 인계 후 인원, 장비 이상없이 귀대함.</t>
  </si>
  <si>
    <t>[구조]산악구조출동하여 구름산 중턱 인근에서 요구조자1명 들것으로 구조 및 소하급차에 인계 후 인원,장비 이상없이 귀대함.</t>
  </si>
  <si>
    <t>[구조]상황실로부터 산악사고 구조출동 접보 즉시 출동하여 현장 확인한 바 구름산 철탑쉼터 인근의 요구조자가 발목염좌로 거동불가한 상황으로 구조대는 소하구급대의 응급처치 후 산악용 들 것을 이용, 하산하여 구조완료하고 인원,장비 이상없이 귀대함.</t>
  </si>
  <si>
    <t>[구조]산악구조 출동건으로 등산중 도덕산 정상 부근에서 현기증 등 탈진 증상이 나타나 걸을수 없다는 신고내용으로 도덕산 정상 도덕정까지 등산하여 하안구급대와 함께 응급처치 실시하여 요구조자 상태회복되어 부축하여 하산, 하안구급대에 환자인계 후 귀대함.</t>
  </si>
  <si>
    <t>[구조]등산로에 사람이 의식을 잃고 쓰러졌다는 신고 건으로, 최초 구름산 터널 쪽 나무계단으로 접보받아 구조대는 가리대 광장 쪽 진입 시도함./n- 진입 중 신고자와 1차 통화한 바 애기능저수지 인근 영회원 방향으로 유도하여 구조대는 구름산 터널에서 영회원으로 진입로 변경함./n- 영회원 등산로 초입 진입 중 무전으로 구름산 정상에서 가학산 방향으로 200m 지점이라는 유도 받아 정상으로 등산 중 계단부분 쓰러진 요구조자 발견함.</t>
  </si>
  <si>
    <t>[구조]상황실로부터 시각장애인인 요구조자가 산에서 길을 잃었다는 산악사고 구조출동 접보 즉시 출동하여 현장 확인한 바 산 능선에 앉아 있는 요구조자를 발견, 광명구급대에 상태 확인케한 후 부축하여 하산하고 인원,장비 이상없이 귀대함.</t>
  </si>
  <si>
    <t>[구조] 현장 도착한 바 신고자 메모리얼파크와 산 사이 웅벽위에 고립되어 내려오지 못하고 있는 상황으로 복식 사다리 전개하여 요구조자 1명 구조완료 후 인원, 장비 이상없이 귀대함</t>
  </si>
  <si>
    <t>[구조] 가학산 등산중에 신고자 아내가 길을 잃어서 찾을수 없다는 신고내용으로 광명동굴에 도착하여 수색 시도중 경찰로 부터 신고자 아내 찾아서 연락이 되었다고 하여 상황종료되어 귀대함.</t>
  </si>
  <si>
    <t>[구조]구름산 정산 인근에서 발목을 접질렀다는 신고 접보 후 즉시 출동하였으며 신고자와 전화통화 한 바 구름산 정상에서 보건소 방향 20M쯤으로 확인 돼 52사단에 협조 요청하여 52사단 통문을 통해 구름산 정상과 가장 가까운 곳까지 차량 진입, 그 후 도보를 통해 등산하여 요구조자 발견, 구급대원의 응급처치 후 산악용들것을 이용 안전구조 및 구급대 인계 후 인원, 장비 이상없이 귀대함.</t>
  </si>
  <si>
    <t>[구조]상황실로부터 등산 중 길을 잃었다는 구조출동 접보 즉시 출동하여 신고자와 통화하여 위치확인하며 수색 중 요구조자의 위치가 덕안터널임을 확인, 현장 확인 후 요구조자 구조완료하고 인원,장비 이상없이 귀대함.</t>
  </si>
  <si>
    <t>[구조]산악구조출동건으로 하산중 발을 접질려 걷지못하는 상황으로 현장도착하여 구급대 응급처치 실시 후 산악용 들것이용하여 요구조자 구조 및 하산하여 구급대에 환자 인계 후 귀대함.</t>
  </si>
  <si>
    <t>[구조]산악구조 출동건으로 출동중 요구조자와 유연하여 정확한 위치 파악 및 현장도착하여 확인한바 요구조자 왼쪽다리 발목이 다친상태로 구조대원은 응급처치 및 산악용 들것을 이용하여 도덕산 캠핑장에서 요구조자 소하급차에 인계 후 귀소 중 광명시장 화재출동에 임함.</t>
  </si>
  <si>
    <t xml:space="preserve">[구조]구름산 정상에서 넘어져 머리에 피를 흘리고 있다는 신고로 구조대는 52사단에 협조하여 52사단 내부 진입과 통문 키 받아 차량으로 구름산 정상부근 까지 이동하고, 통문 키로 여러번 문개방 실시했지만 열리지 않아 절단기 이용해 쇠사슬 절단 후 신고자 및 요구조자와 접촉하여 응급처치 및 이송보조 완료 후 통문개방관련된 내용 52사단 관계자에게 전달 후 인원 장비 이상없이 귀소 함. </t>
  </si>
  <si>
    <t>[구조] 구름산 둘레길에서 하산 중 무릎을 다쳐 신고한 사항으로 현장 도착하여 구급대 부목 사용 무릎 고정 및 산악용 들것 이용하여 안전 구조, 요구조자 구급대에 인계 후 인원,장비 이상없이 귀대함.</t>
  </si>
  <si>
    <t>[구조] 산악사고 출동건으로 현장도착한 바 요구조자가 등산하던중 갑자기 생리통이 와서 내려가다가 너무 춥고 아파서 움직이지 못하고 있는 상황으로 부측하여 내려온뒤 하안 구급대에 인계 후 구조대는 인원장비 이상없이 귀대함.</t>
  </si>
  <si>
    <t>[구조] 도덕산 송신탑에서 사람이 쓰러졌다는 신고로 즉시 출동 중 무전을 통해 심정지 상황이라는 사실 인지함. 중앙하이츠A, 도덕산 입구에 차량 부서 후 송신탑 쪽으로 이동 중 지나가던 행인을 통해 요구조자가 산정상 팔각정에서 하안주공 5단지 방향 50여m라는 위치를 확인 후 현장 도착 및 환자접촉. 환자평가 및 신고자로 부터 심폐소생술 인계받아 실시 중 후착한 소하, 하안 구급대와 심폐소생술 지속 실시하며 하산 함. 이후 산 아래 대기 중인 광남구급대에 환자 인계 후 구조대는 귀대함.</t>
  </si>
  <si>
    <t>[구조]구름산 둘레길 등산중 거동이 불편하여 신고한 내용으로 현장도착 및 요구조자 부축하여 가리대 광장 차량접근지역까지 이동 후 구급대에게 요구조자 인계 및 이송보조 후 인원 장비 이상 없이 귀소 함.</t>
  </si>
  <si>
    <t>[구조] 도덕산 정상에서 하산중 일행 1명이 보이지않아 실종 신고한 상황으로 현장도착하여 인적사항 및 실종위치 등을 파악 후 도덕산 수색도중 상황실로 부터 실종자 찾았다고 하여 상황종료되어 인원,장비 이상없이 귀대함.</t>
  </si>
  <si>
    <t>[구조]산행중 발목에 부상을 입어 신고한 상황으로 구조대는 현장인근에 도착하여 산악용들것을 사용하여 요구조자 구급차량 접근가능한 장소까지 이동 및 범박구급대원에게 요구조자 인계 후 인원 장비 이상없이 귀소 함.</t>
  </si>
  <si>
    <t>[구조]산에서 쓰러졌다는 신고 접보 후 현장 도착한  바 소하근린공원에서 구름산 올라가는 길에 요구조자가 쓰러져 있는 상황으로 소하구급대원의 응급처치, 산악용들것 이용 하산 후 구급대에 인계 마치고 인원, 장비 이상없이 귀대함.</t>
  </si>
  <si>
    <t>[구조] 도덕산 송신탑 부근에서 목디스크환자가 산행도중 목디스크 악화로 거동이 불가능하여 신고한 상황으로 하안구급대와 함께 송신탑까지 등산하여 환자발견 후 응급처치 후 산악용 들것 이용하여 요구조자 지상으로 구조 후 하안구급대에 요구조자인계 후 귀대함.</t>
  </si>
  <si>
    <t xml:space="preserve">[구조]구름산정상에서 하산중에 좌측발을 접질려 구조요청한 산악구조출동건으로 가리대광장에서 차량진입하여 요구조자위치까지 등산하여 구급대원과 함께 응급처치 실시 후 지상까지 요구조자 안전구조 후 하안구급대에 요구조자 인계 후 귀대함. </t>
  </si>
  <si>
    <t>[구조]산행중 미끄러져 능선아래로 넘어졌다는 신고로 현장출동중 신고자와 전화통화하여 정확한 위치 파악 완료 및 현장도착하여 요구조자 상태확인해본바 능선에서 열매를 줍다가 다리에 무언가 걸려 넘어져 능선 밑 수로에 떨어져 앉아 있는 상황으로 구조대원은 구급차까지 환자 이송 보조 후 요구조자 구급대에게 인계 완료, 인원장비 이상없이 귀소 함.</t>
  </si>
  <si>
    <t>[구조]산악사고 신고 접보 후 현장 도착한 바 서독산갈림길에서 서독산 정상가는방향 200m지점에 요구조자 정자 위에 앉아 있는 상황, 요구조자 상태 확인한 바 손발이 저리고 숨이 가쁜 상태로 현장에서 소하 구급대 응급처치 후 본인이 들것을 이용 하산하는걸 원하지 않아 구급차량이 있는 곳까지 부축하여 이동 및 소하구급대에게 인계 후 인원, 장비 이상없이 귀대함.</t>
  </si>
  <si>
    <t>[구조]산에서 다쳐 거동이 불편해 신고한 상황으로 출동중 신고자 일행과 통화하여 위치 파악 후  현장도착 및 구급대원 응급처치 완료 후 산악용 들것을 사용하여 요구조자 1명 구급차까지 안전하게 이동조치 완료 후 인원장비 이상없이 귀소 함.</t>
  </si>
  <si>
    <t>[구조] 산속에 있는 우람화체육관 철봉위에서 떨어져 구조구급 요청한 상황으로 현장도착하여 구급대와 함께 요구조자 응급처치 실시 후 부축으로 하산하여 하안구급대에 환자 인계 후 하산하여 안전귀대함.</t>
  </si>
  <si>
    <t>[구조] 등산 중 발목을 접질러 걷지 못하겠다는 신고로 출동중 신고자와 연락하여 위치 파악한 바 가리대 광장 쉼터에서 움직이지 못하고 있다고 함. 차량으로 가리대광장 밑까지 이동하여 가리대 광장에서 요구조자 발견, 산악용 들것 이용 구급대에 요구조자 인계 후 인원,장비 이상없이 귀대함.</t>
  </si>
  <si>
    <t>[구조]도덕산 정상에서 의식을 잃고 쓰러졌다는 신고받고 출동하는 도중 신고자와 통화한 바 의식은 찾았고 천천히 하산중이라 하여 산 중턱에서 요구조자 만나 상태확인한 바 어지러움 호소하여 부축 및 업고 내려와 광남구급대 인계 후 인원,장비 이상없이 귀대함.</t>
  </si>
  <si>
    <t>[구조]도덕산에서 길을 잃었다는 신고 접보 후 신고자와 전화통화 한 바 자신의 위치를 찾지 못하고 왼쪽편에 아파트가 보인다고 하여 신고자가 있을 것으로 추정되는 위치인 하안주공 5단지 옆으로 이동, 신고자와 재통화 하여 위치 확인 시도한 바 광명7동 쪽 인근으로 확인 돼 광명7동으로 이동하던중 경찰에 의해 요구조자 신변 확보 돼 인원, 장비 이상없이 귀대함.</t>
  </si>
  <si>
    <t>[구조]지휘센터로부터 산악사고 구조출동 접보 즉시 출동하여 현장 확인한 바 요구조자는 고혈압으로 두통을 호소하며 자력하산이 불가한 상황으로 구조대는 산악용 들 것을 이용, 하산하여 구급대에 인계하고 인원,장비 이상없이 귀대함.</t>
  </si>
  <si>
    <t>[구조]산 3m 높이에서 밑으로 못내려와 신고한 내용으로 구조대는 현장도착하여 복식사다리를 사용하여 요구조자 1명 구조완료 및 안전조치 후 인원장비 이상없이 귀소 함.</t>
  </si>
  <si>
    <t>[구조] 아내가 산에서 미끄러져 다리가 부러졌다는 신고로 신고자의 아내가 잃어버린 염소를 찾으러 산에 갔다가 발목이 부러졌다고함. 도덕산 자락 인근에 주차 후 신고자와 하안구급대, 경찰과 수색하여 요구조자 발견함. 산악구조용 들것 이용 요구조자 안전하게 하안구급대에 인계 후 인원,장비 이상없이 귀대함.</t>
  </si>
  <si>
    <t>[구조]지휘센터로부터 산악사고 구조출동 접보 즉시 출동하여 현장 도착한바 산 바닥에 누워 있는 상태로 소하구급대 환자 상태 확인한 바 숨이 가쁘고 어지러운 증상도 조금 있어서 거동이 힘들다고 하여 부축하여 걸어서 이동함. 이동 중 환자 설득 후 들것으로 이송, 구조 완료 후 소하구급대에 인계하고 인원,장비 이상없이 귀대함.</t>
  </si>
  <si>
    <t>현장도착하여 확인한 바 산 위에 할아버지 낙상하여 대기하고 있어 들것 이용해 급차로 인계 후 귀소함.</t>
  </si>
  <si>
    <t>할머니가 산에서 쓰러졌다는 신고를 받고 경찰, 구급차와 같이 출동, 도착시 구조된 상황</t>
  </si>
  <si>
    <t>등산 중이던 할머니의 의식이 없다는 신고로 현장출동중 귀소함.</t>
  </si>
  <si>
    <t>현장도착하여 확인한바 등산 중 실족한 사항으로 시흥 구급대에 이송보조 지원 후 인원장비 이상없이 안전귀소함.</t>
  </si>
  <si>
    <t>- 등산객이 낙상으로 의식 저하가 된다는 신고/n- 현장도착하여 응급처치 후 인천구조대와 합동으로 들것에 실고 헬기장까지 이송 후 헬기에 인계함.</t>
  </si>
  <si>
    <t>- 등산중 좌측 다리 통증으로 거동불가 신고/n- 현장도착하여 등산조난 들것으로 요구조자 이송하여 구급차에 인계함.</t>
  </si>
  <si>
    <t>- 등산중 숨이 차고 다리에 힘이 풀러 거동이 불편하다는 신고로 현장도착하여 구급대와 환자상태 확인하고 구조대원이 옆에서 부축하여 하산함</t>
  </si>
  <si>
    <t>등산중 발목이 다쳐서 구조요청을한 상황으로 구조대원들은 산악용 들것을 이용하여 등산후 요구조자 1명 구조  은행급차에 인계후 귀소함</t>
  </si>
  <si>
    <t>현장도착한바 등산중 요구조자가 한쪽부분이 마비증상이 있어서 구조요청을 한상황으로 구조대원들은 산악용 들것을 이용하여 구조완료후 은행급차에게 인계후 귀소함</t>
  </si>
  <si>
    <t>현장도착한바 어지러워서 거동이 불편한 요구조자를 인천구조대와 함께 바스켓들것을 이용하여 구조후 인천 구급대에 인계후 귀소함</t>
  </si>
  <si>
    <t>상황실로부터 구조 접보로 출동하여 현장 구급대원이 응급처치 후 들것을 이용하여 구조 후 병원 이송 조치 시킨 뒤 비철함</t>
  </si>
  <si>
    <t>소래산에서 길을 잃어 신고한 상황으로 은행1펌과 은행급차가 현장출동하여 소래산 수색중 요구조자가 소래유치원쪽으로 하산하여 신변에 이상이없는것을 확인 귀소함</t>
  </si>
  <si>
    <t>상황실로부터 구조 접보로 출동하여 요구조자 1명을 들것을 이용하여 안전구조 후 귀소함/n- 벌에 쏘여 열압이 떨어져 움직이지 못하는 상황으로 은행급차로 부터 지원 요청 상황임</t>
  </si>
  <si>
    <t>현장도착한바 산행중 발이 삐여서 신고한 상황으로 구조대원들은 산악용들것을 이용하여 요구조자 1명 구조후 은행구급대에게 인계후 귀소함</t>
  </si>
  <si>
    <t>상황실로부터 산악구조 지원 접보로 출동하여 현장도착 하여 확인한 바 부천 중동대가 현장 도착한 상황이였고 급자상태는 만취자로 들것을 이용하여 산 아래로 이송조치 시켜 부천 구급대 인계 뒤 귀소함</t>
  </si>
  <si>
    <t>현장도착한바 발목이 삐여서 신고한 상황으로 구조대원들은 응급처치후 산악용들것을 이용하여 구조후 귀소함</t>
  </si>
  <si>
    <t>등산중 발목부상으로 구조요청을 한상황으로 출동중 정상부근에 응급환자 발생으로 시흥구조대에 현장 인계후 은행센터 1펌대원 및 구급대원은 소래산 정상으로 구조 출동함</t>
  </si>
  <si>
    <t>소래산 정상부근에서 구조요청을 한 상황으로 구조대원들은 산악용들것을 휴대하고 정상도착하여 구급대원이 응급처치후 요구조자를 소래산 헬기장 부근으로 옮긴후 소방본부 헬기를 요청 헬기에 요구조자 인계후 귀소함</t>
  </si>
  <si>
    <t xml:space="preserve">상황실로부터 산악사고 접보로 출동하여 확인한 바 요구조자 1명이 하산 중 왼쪽 발목이 꺽여 움직이지 못하는 상황으로 구급대원 응급처치 후 항공대 헬기를 이용하여 이송조치 뒤 귀소함 </t>
  </si>
  <si>
    <t>계란마을 약수터 인근 정자에서 신고자가 내려오다가 얼굴을 다쳐서 구조요청을 한 상황으로 구조대원들은 현장도착하여 구급대원 응급처치후 안전하게 구급차 있는곳으로 이동시키고 은행1펌은 귀소함</t>
  </si>
  <si>
    <t>상황실로부터 산악사고 접보로 출동하여 현장 확인한 바 요구조자 1명이 저혈압으로 쓰러져 있어 구급대원 응급처치 후 산 아래로 이송조치하고 병원 이송조치 후 귀소함</t>
  </si>
  <si>
    <t>소래산 정상부근에서 무릎에 통증을 느껴서 신고한 상황으로 구조대원 및 은행구급대와 함께 정상 등산후 요구조자 발견 응급처치후 산악용들것을 이용하여 요구조자 1명 구조후 귀소함</t>
  </si>
  <si>
    <t>현장도착한바 주취자가 산에 올라가서 내려오지 않는 상황으로 구조대원들은 소래산 산림욕장부근에서 수색중 산 능선에서 자고있는 요구조자 발견한바 단순 주취로 요구조자 부축후 하산후 경찰인계후 귀소함</t>
  </si>
  <si>
    <t>현장도착한바 산행중 발목을 다쳐서 구조요청을 한상황으로 구조대원들은 산악용들것을 이용하여 구조후 은행급차에게 인계후 귀소함</t>
  </si>
  <si>
    <t>현장도착한바 등산중 발목이 겹질려 움직일수없는 상황으로 구조대원들은 연성구급대와 함께 응급처치후 산악용들것을 이용하여 구조후 연성급차에게 인계함</t>
  </si>
  <si>
    <t>산악사고 접보로 출동하여 확인한 바 소래산 정상에서 유격장 방향 20m지점에서 요구조자 발견되었고 하산 중 넘어저 오른쪽 무릎 통증과 얼굴찰과상으로 움직이지 못하는 상황으로 응급처치 후 산악용 들것을 이용해 헬기장 까지 이송 후 항공대 헬기를 이용해 인천 길병원 이송 조치 시킨 뒤 귀소함</t>
  </si>
  <si>
    <t>산악사고 접보로 출동하여 확인한 바 음주자로 은행구급대와 함께 산아래로 하산 시켜 은행급차에 인계 뒤 은행1펌 화재 출동함</t>
  </si>
  <si>
    <t>구조 접보로 출동하여 확인한 바 좌측발목 부상으로 확인하였고 연성구급대원으로 하여금 응급처치 후 들것을 이용하여 이송하여 병원 이송 조치 시킨 뒤 귀소함</t>
  </si>
  <si>
    <t>은행1펌 현장확인한바 요구조자 2명 발생하였으며,/n요구조자 1명은 하산하여 자력 귀가 하였으며, 요구조자 1명 응급처치후 인명구조함.</t>
  </si>
  <si>
    <t>현장도착한바 요구조자 1명이 낙엽에 미끄러지면서 좌측 발목부분 통증 호소한 상황으로 산악용 들것을 이용하여 안전하게 구조, 구급대에게 인계후 인원장비 이상없이 귀소함.</t>
  </si>
  <si>
    <t>계란마을 약수터 부근에서 어지러움으로 인해 거동이 불편한 상황으로 산악용들것을 이용하여 요구조자 1명 구조 은행급차에 인계후 귀소함</t>
  </si>
  <si>
    <t>주취자가 산에서 쓰러져 있어 신고한 상황으로 수색중 요주조자 발견 은행구급대에 인계후 귀소함</t>
  </si>
  <si>
    <t>성주산 공수부대 철잭 부근에서 발목을 다쳐서 신고한 상황으로 현장도착한바 요주조자 1명이 발목이 다쳐서 있는 상황으로 연성구급대가 응급처치 구름다리 있는 쪽으로 이동 부천 중동구급대에 인계후 귀소함</t>
  </si>
  <si>
    <t>현장도착한바 요구조자 1명이 성주산 능선 부근에서 다리염좌 상태에 있는것을 산악용 들것을 이용하여 안전하게 구조,이송후 은행구급대에 인계후 인원장비 이상없이 귀소함.</t>
  </si>
  <si>
    <t>현장도착한바 저혈당으로 쓰러져 있는 요구조자를 산악용 들것으로 안전하게 구조후 은행구급대 인계,인원장비 이상없이귀소함.</t>
  </si>
  <si>
    <t>협심증환자가 소래산 등산중 청룡약수터에서 마애불상가는 중간쯤에서 가슴에 통증을 느껴서 신고한 상황으로 구조대원들은 현장도착하여 은행구급대 응급처치후 요구조자를 산악용들것을 이용 구급차로 이동조치후 귀소함</t>
  </si>
  <si>
    <t>현장확인한바 소래산 정산부근에서 요구조자가 발목 염좌 부상으로 있는 상황, 산악용 들것를 이용하여 안전하게 구조, 은행구급대 인계후 인원장비 이상없이 귀소함.</t>
  </si>
  <si>
    <t>현장확인한바 산신약수터 부근에서 낙상한 상황으로 산악용 들것을 이용하여 안전하게 구조후 인원장비 이상없이 귀소함.</t>
  </si>
  <si>
    <t>상황실로부터 산악사고 구조출동 지령 즉시 출동함.상기 현장 확인한 바 어지러움증으로 하산하지 못하여 산악용 들것을 이용하여 요구조자 1명 안전구조 후 귀소함</t>
  </si>
  <si>
    <t>상기 구조출동 현장도착 상황 확인한 바 하산 중 실족하여 발목 염좌 발생한 상황으로 구급대원 응급처치 및 산악구조용들것을 이용하여 안전구조 후 인원,장비 이상없이 귀소함</t>
  </si>
  <si>
    <t>상기 구조출동 현장도착 상황 확인한 바 요구조자는 정상 부근에서 넘어져 두부출혈 발생한 상황으로 자체척으로 압박붕대를 이용해 응급처치 후 마니골 방향으로 자체 하산한 상황으로 대원들은 은행구급대에 환자 인계 후 인원,장비 이상없이 귀소함</t>
  </si>
  <si>
    <t>소래산에서 길을 잃었다는 신고접보후 현장도착한 바 요구조자가 마애불부근에 있다고 연락이 돼 등반후 요구조자를 발견하고 관리소까지 안전조치 후 귀소함</t>
  </si>
  <si>
    <t>산악사고 접보로 출동하여 은행구급대원과 함께 이온음료 등을 제공하고 안정 취하게 한 뒤 부축하여 내려왔으나 자체 병원 이송 조치한다고 하여 귀소함</t>
  </si>
  <si>
    <t>상기 구조출동 현장도착 상황 확인한 바 청룡약수터 인근에 요구조자 1명이 다리가 아프다며 쓰러져 있는 상황으로 은행구급대 응급처치 후 산악용들것을 이용하여 산림욕장까지 안전구조 후 벌집제거 출동에 임함</t>
  </si>
  <si>
    <t>현장도착한 바 나무에 목을 맨 환자로 구급대원이 심정지 확인 후 경찰에게 인계함</t>
  </si>
  <si>
    <t>상기장소에서 강주삼씨가 등산 중 발목골절을 당해 구조요청, 현장 도착하여 구급대원이 응급처치 후 들것을 이용 지상으로 이송 후 인근병원으로 이송함</t>
  </si>
  <si>
    <t>상기 구조출동 현장도착 상황 확인한 바 신고자가 등산 중 호흡곤란 환자 목격 후 신고하였으나, 호흡곤란 환자는 이미 현장을 떠난 것으로 확인되어 인원,장비 이상없이 귀소함</t>
  </si>
  <si>
    <t>상황실로부터 산악구조 접보로 출동하여 구급대원과 같이 현장도착하여 확인한 바 벌쏘임 환자로 의식은 있으나 호흡 곤란으로 응급처치 후 구조대와 같이 산악용 들것에 슬링을 연결하여 헬기호이스트에 연결하여 지상 이송./n은행물차는  헬기 이착륙 관련 지상안전 및 환자 이송 보조활동함</t>
  </si>
  <si>
    <t>산에서 굴렀다는 신고 접보 즉시 출동한 바 한음배드민턴장 부근에서 7m아래로 추락해 응급처치 및 들것을 이용해 구조함</t>
  </si>
  <si>
    <t>상기 구조출동 현장도착 상황 확인한 바 산 능선에서 불빛이 비치는 상황으로 화재는 아닌것으로 판단되어 신고자에게 상황 설명 후 은행대는 인원,장비 이상없이 귀소 함.</t>
  </si>
  <si>
    <t>신고자 말에 의하면 소래산 하산중 발목을 골졸당한것 같다고 하여 출동하여  확인한 바 중턱 부근에 누워있어 확인한 바 발목을 골절 당하여 은행구급차량 이용하여 응급처치한 후 들것을 이용하여 하산한 후 은행구급차량에 인계완료함. 안전조치후 귀소함.</t>
  </si>
  <si>
    <t>상기명 장소의 정상 부근에 하산이 힘든 요구조자가 있다는 상황실의 지령을 접수하고 현장에 도착하여 확인한 바 요구조자는 산 정상에서 음주 후 호흡이 곤란하여 신고한 상황, 부축 후 이동이 가능하여 구급대와 함께 하산 실시, 구급대 병원이송과정 지원 후 인원장비 이상없이 귀대함.</t>
  </si>
  <si>
    <t>상기 구조출동 현장도착 상황 확인한 바 군부대 레펠훈련 중 로프가 풀려 훈련중이던 군인 1명이 약11m에서 추락하였고 인천대 선착하여 응급처치 완료한 상황으로 대원들은 산악용 들것을 이용하여 요구조자 1명 구조완료 후 인원,장비 이상없이 귀소함</t>
  </si>
  <si>
    <t>산악구조 출동으로 등산 중 발목부상자가 있다는 상황실의 지령을 접수하고 현장에 도착하여 확인한 바 선착한 구급대에 의해 응급처치가 이뤄진 상태, 산악용 들 것을 이용하여 병원이송과정 지원 후 인원장비 이상없이 귀대함.</t>
  </si>
  <si>
    <t>소래산 정상부근에서 2m정도 추락하였다는 신고를 받고 산악구조출동하여 현장도착한 바 요구조자 다발성 찰과상 관찰됨. 부천범박구급차량 현장 응급조치하여 안전하게 하산후 부천범박구급차량 인계함.안전조치후 귀소함.</t>
  </si>
  <si>
    <t>상기 소래산 정상 부근 매점 의자에 어지러움을 호소하는 요구조자가 있어 산악구조장비를 이옹하여 응급처치 및 들것으로 이송 후 은행급차 인계 뒤 안전 귀소함</t>
  </si>
  <si>
    <t>산타다가 넘어져 발목이 골절됬다는 신고를 받고 현장도착하여 확인한 바 요구조자 우측 발목 골절되어 은행급차 응급조치후 소래산 하산하여 요구조자 1명 안전구조함.현장 안전조치후 귀소함.</t>
  </si>
  <si>
    <t>상황실로 부터 산악구조 접보 즉시 출동하여 현장도착한 바 저혈압 환자로 헬기이용하여 구조 후 인원, 장비 이상없이 안전하산함</t>
  </si>
  <si>
    <t>상기 구조출동 현장도착 상황 확인한 바 소래산 정상 부근에서 안면부에 부상을 입은 요구조자 1명 앉아있는 상황으로 은행대는 산악구조 장비세트 이용하여 요구조자 구조 및 은행구급대에 환자 인계 후 인원,장비 이상없이 귀소함.</t>
  </si>
  <si>
    <t>산행중 넘어져 얼굴부위 찰과상을 입었다는 신고를 받고 산악구조출동함. 현장도착하여 은행급차 응급처치 완료후 은행펌프 안전하게 하산하여 은행급차 인계함.현장 안전조치후 귀소함.</t>
  </si>
  <si>
    <t>은행펌프 상기 장소 현장 도착한바, 정상 인근 등산로 계단에 앉아있는 요구조자 발견하여 응급처치 및 부상부위 안전조치 하고 산악용 들것 사용하여 하산함. 요구조자 은행2급차에 인계 후 인원, 장비 이상없이 안전 귀소함./n* 귀소중 자속설비 화재확인 출동발생하여 은행펌프 즉시 현장으로 출동함.</t>
  </si>
  <si>
    <t>출동중 신고자로부터 아들을 만났다고 하여 상황실 무전후 귀소함.</t>
  </si>
  <si>
    <t>은행펌프 상기장소 도착하여 GPS값으로 주변 사사하며 등산하여 요구조자 발견하여 하산까지 부축하여 하산 후 요구조자 경인에게 인계 후 인원, 장비 이상없이 귀소함.</t>
  </si>
  <si>
    <t>소래산에서 넘어져 거동이 불가한 상황./n하산 및 은행구급대에 인계 후 귀소 함.</t>
  </si>
  <si>
    <t>은행펌프 상기장소 도착한바 요구조자 산중턱에 앉아 못걷는 상황으로 산악용 들것 이용하여 하산 후 구조자 은행구급에게 인계 후 인원, 장비 이상없이 귀소함.</t>
  </si>
  <si>
    <t>하산 중 다리 부상./n/n산악용 들것에 고정 후 하산./n/n은행 구급대에 인계 후 귀소 함.</t>
  </si>
  <si>
    <t>산악사고/n산악사고 지령받고 출동하여 확인한바 요구조자 1명 하산 중 돌에 걸려 넘어져 무릎부상 및 거동불가 상황, 은행대는 요구조자 상태 확인 및 응급처치 후 산악 들것으로 구급차까지 운반하고 구급대 인계 후 인원장비 이상없이 복귀함.</t>
  </si>
  <si>
    <t>하산 중 다리 부상./n/n현장도착하여 등반 중 인천 관할 접보받고 귀소 함.</t>
  </si>
  <si>
    <t xml:space="preserve">산악사고/n산악사고 지령받고 출동하여 확인한바 정신연령 미달 요구조자가 가족과 등산중 없어진 상황으로 은행대는 소래산 수색 중 상황실로부터 안전조치 통보받고 인원장비 이상없이 복귀함.  </t>
  </si>
  <si>
    <t>산악사고/n산악사고 지령받고 출동하여 확인한바 정상에서 내려오는 도중 헬기장 인근에서 실족으로 인한 오른쪽 정강이 하단 발목 윗부위 골절 추정으로 구급대와 부목고정등 응급처치 실시 후 산악용 들것 이용하여 산림욕장까지 이송 후 구급대 요구조자 인계하고 인원장비 이상없이 복귀함.</t>
  </si>
  <si>
    <t xml:space="preserve">산악사고/n산악사고 지령받고 출동하여 확인한바 내원사 위 등산로 50m지점 요구조자 미끄러짐으로 인한 발목 염좌추정으로 거동 불가상태, 은행대는 부목사용하여 발목 고정 등 응급처치 및 산악들것으로 요구조자 구급차 운반 후 구급대 인계하고 인원장비 이상없이 복귀함.  </t>
  </si>
  <si>
    <t>옥구공원 내 산정상부근에서 발목을 삔 상태로 신고하였으며 정왕펌프차 및 정왕급차가 출동하여 응급처치 및 인근 센트럴병원으로 이송함</t>
  </si>
  <si>
    <t>타차량 출동</t>
  </si>
  <si>
    <t>요구조자가 산 중턱에서 쓰러져 들것을 이용하여 구급대원 및 관계자와 협력하여 구급차로 인계 후 인원장비 이상없이 귀소함. /n</t>
  </si>
  <si>
    <t xml:space="preserve">황고개약수터 부근 산악구조 구조대 협조로  구조완료함. </t>
  </si>
  <si>
    <t>등산중 미끄러져 넘어져 발목부상환자 들것 이용 /n하산후 병원이송함</t>
  </si>
  <si>
    <t>발목골절로 현장안전조치후 인원장비 이상없이 귀소함</t>
  </si>
  <si>
    <t>출동 중 비철지령으로 귀소함.</t>
  </si>
  <si>
    <t>현장도착하여 확인한 바 급자 실족으로 안전조치 및 시흥2급차에 인계 후 인원,장비 이상없이 귀소함.</t>
  </si>
  <si>
    <t>군자봉 정상 인근에서 길을 잃어 버린 요구조자 안전하게 구조하여 하산 조치 후 인원, 장비 이상 없이 귀소 함</t>
  </si>
  <si>
    <t xml:space="preserve">50대 여성 현기증건으로 현장도착하여 안전조치 하고 구조대,시흥급차와 연계하여 요구조자 구조 후 인원,장비 이상없이 귀소함. </t>
  </si>
  <si>
    <t>소래산 정상 바로 밑 남성 다리 경련으로 구조대와 연성급차 연계하여 인명구조 및 하산 후 인원,장비 이상없이 귀소함.</t>
  </si>
  <si>
    <t>들것 이용하여 요구조자 하산 조치함.</t>
  </si>
  <si>
    <t>연성펌프 출동하여 현장 확인한 바 산 중턱에 있는 요구조자 1명 구조 후 귀소함</t>
  </si>
  <si>
    <t xml:space="preserve"> 등산중 낙상하여 움직이지 못한다는 신고로 현장도착하여 들것 이용해 연성구급대에 환자이송 보조 후 인원/장비 이상없이 귀소함.</t>
  </si>
  <si>
    <t>팀장포함4명은 현장 출동하여 구급대원과 등반 중 포동 자살 출동 접보받아 현장 출동함.</t>
  </si>
  <si>
    <t>현장 도착한 바 옥구산 중턱 계단에서 어지러움을 호소하며 앉아있는 요구조자1명 발견함. 들것 사용하여 안전하게 지상으로 이송후 구조급차 인계함.</t>
  </si>
  <si>
    <t xml:space="preserve">상기 산악구조 현장 도착한 바 소래산 등산중 발목부상으로 거동할 수 없는 상태임. 구조대 산악용 들것 이용하여 안전조치후 내원사 입구로 이동조치 완료함. 연성급차 인계후 구조대 인원, 장비 이상없이 귀대함. </t>
  </si>
  <si>
    <t>상기 산악구조 현장 도착한 바 요구조자1명 급성 복통으로 거동할 수 없는 상태임. 산악용 들것 사용하여 밑으로 이동후 구조급차 인계함.</t>
  </si>
  <si>
    <t>상황실로부터 공원 내 산에서 다리를 다쳐 내려올 수 없다는 산악사고 구조출동 접보 즉시 출동하여 현장 확인 후 연성구급대와 함께 응급처치 및 구조완료하고 지상으로 내려와 연성구급대에 인계, 인원,장비 이상없이 귀대함.</t>
  </si>
  <si>
    <t>상기산악구조현장 도착한바 산중턱에 요구조자1명이 실족하여 발목을 접지른상태, 구조대는 연성대와 산악용 들것을 이용하여 안전하게 구조급차까지 이송한뒤 인원,장비 이상없이 귀대함.</t>
  </si>
  <si>
    <t>상기 구조출동 현장 도착한 바 옥구산 정상 부근에서 요구조자1명 발견. 발목 부상으로 걷지 못하는 상황으로 구조대 산악용 들것 사용하여 지상으로 이동후 구조급차 인계함. 구조대 인원, 장비 이상없이 귀대함.</t>
  </si>
  <si>
    <t>상황실로부터 산악사고 구조출동 접보 즉시 출동하여 현장 확인한 바 요구조자가 다리를 다쳐 움직이지 못하는 상황으로 구조구급대의 응급처치 후 구조완료하고 요구조자 구조구급대에 인계하고 인원,장비 이상없이 귀대함.</t>
  </si>
  <si>
    <t>산악구조출동 지령접보 후 출동하여 도착한 바 야산 정상부근에 요구조자 1명 쓰러져있는 상황으로 들것을 이용하여 구급차에 인계 후 인원,장비 이상없이 귀대함.</t>
  </si>
  <si>
    <t>등산 중 호흡곤란으로 신고된 사항/n현장 도착하여 환자 있는 곳으로 이동 중 은행대와 합류하여 내려옴</t>
  </si>
  <si>
    <t>상기현장 도착한바 약수터 인근에 급자1명 쓰러져 있는상태, 구조대는 의식,맥박 확인후 산악용들것을 이용하여 시흥구급대에 인계실시함</t>
  </si>
  <si>
    <t>산행중 낙상으로 요구조자1명 발생 구조대원은 산악용들것으로 이용하여 이송후 구급대원에게 인계후 귀대함.</t>
  </si>
  <si>
    <t>산악구조 출동하여 군자봉 능선에 염좌 환자를 발견하여 산악용들것으로 구조완료. 시흥 구급대 인계후 구조대는 인원, 장비 이상없이 귀대함.</t>
  </si>
  <si>
    <t>상기 산악사고 현장도착한바 마산정산 우측능선길에 요구조자가 발목염좌로 인하여 누워있는상태, 구조대는 구급대와 함께 부목착용 및 산악용들것으로 결속하여 산아래까지 안전하게 이송한뒤 시흥급차에 인계후 인원,장비 이상없이 귀대함</t>
  </si>
  <si>
    <t xml:space="preserve">월곶동 소재 본향산 정상에서 요구조자 1명이 실족으로 인해 허리를 다쳐서 움직이지 못해서 일행이 신고한 상황으로 출동 중 신고자와 통화하여 신고자 산 밑자락으로 유도, 신고자와 같이 등반하여 구조대원은 산악용 들것 조립하고 연성구급대원은 요구조자에게 허리보호대 착용 실시하고 구조대원과 함께 산악용 들것에 옮겨 싣고 산 밑자락 구급차까지 이송하고 요구조자 구급차에 인계 후 귀소함 </t>
  </si>
  <si>
    <t>산악사고 출동 건으로써 현장 도착한 바 요구조자가 발목 부상으로 움직이지 못하는 상황이라 구조대는 산악용 들것으로 구급대에 인계 후 인원, 장비 이상 없이 귀대함.</t>
  </si>
  <si>
    <t>상기현장 도착한바 소래산정산 능선길에 발목염좌로 추정되는 요구조자1명이 있는상태, 구조대는 연성급차와 함꼐 산악용들것으로 내원사인근까지 이송후 연성급차에 인계, 구조대는 인원,장비 이상없이 귀대함/n</t>
  </si>
  <si>
    <t>상기현장 도착한바 산 능선에서 어지럼증을 호소하는 환자가 발생한상황. 구조대는 연성펌프, 시흥급차와 함께 산악용 들것을 사용하여 요구조자 산 입구까지 이동하여 시흥급차에 인계한뒤 인원,장비 이상 없이 귀대함</t>
  </si>
  <si>
    <t>상기 산악구조현장 도착한바 소래산 정상아래 요구조자가 다리통증을 호소하고 있는상태, 구조대는 산악용들것을 사용하여 연성1펌,구급대와 함께 이송하여 연성급차에 인계한뒤 구조대는 인원,장비 이상없이 귀대함/n</t>
  </si>
  <si>
    <t>등산 중 다리골절/n현장에 출동한 구조대원은 산 등선을 따라 요구조자 있는 곳으로 이동 중 선착대가 요구조자1명을 구조하여 내려오는 것을 확인하고 들것을 교대로 들고 내려옴</t>
  </si>
  <si>
    <t>등산 중 벌에 쏘여 요구조자1명 전신마비 및 언어장애 발생/n구조대원은 말벌집제게장비를 휴대 후 소래산 정산으로 이동함/n구조대원은 소래산에 도착하여 선착대인 은행대를 도와 산악들것에 환자를 고정한 후 헬기에서 내려준 호이스트에 걸어 올려보냄</t>
  </si>
  <si>
    <t>산악구조/n소래산 산길에서 실족사고 발생으로 비발 중 선착대에서 요구조자 발견하고 기본응급처치 완료한 상태였으며 구조대는 선착대와 함께 요구조자를 들것 운반하여 안전조치 후 인원장비 이상없이 귀대함.</t>
  </si>
  <si>
    <t>구조출동/n산악구조 지령접보후 즉시 출동하여 신고자와 통화한바 옥구공원 7부 능선에서 요구조자가 실족하여 있는 상황, 구조대는 산악용들것을 휴대하고 시흥대와 함께 현장 도착하여 요구조자 발목부목 적용한뒤 산악용들것에 요구조자 안전하게 옥구공원 초입으로 이동하여 시흥급차에 인계한뒤 구조대는 인원,장비 이상없이 귀대함</t>
  </si>
  <si>
    <t>산악구조/n/n 안전사고 지령받고 출동하여 확인한바 요구조자가 산길 초입과 가래골약수터 사이에서 거동이 힘들어 주저앉아 있는 상태로 구조대는 산길 초입까지 부축하여 하산하고 구급대에 인계 후 인원장비 이상없이 안전하게 귀대함.</t>
  </si>
  <si>
    <t>산악구조출동신고 접보 후 현장 도착하였으며 하산 중 실족으로 인해 발목부근 부상입은 상황으로 선부급차 응급처치 및 구조대는 산악들것 이용하여 요구조자 하산 및 구급대에 인계 후 인원,장비 이상없이 귀대함.</t>
  </si>
  <si>
    <t>구조출동/n산악구조 지령접보 즉시 출동하여 현장 도착한바, 고등학교 산악대회중 학생이 발목을 접질러서 실족한 상태, 구조대는 연성급차가 환자 응급처치 실시하여 산악용들것으로 차량진입지역까지 이송하여 연성급차에 인계한뒤 구조대는 인원,장비 이상없이 귀대하여 재출동대기에 임함.</t>
  </si>
  <si>
    <t>구조출동/n산악구조 지령접보 즉시 출동하여 현장 도착한바, 요구조자가 야간산행중 실족으로 인하여 산에서 하산하지 못하는 상황, 구조대는 영각사 입구로 현장 도착한바, 요구조자 가족과 함께 영각사 7부 능선으로 올라가여 요구조자 접촉후 산악용 들것을 이용하여 안전하게 하산한뒤 시흥급차에 요구조자 인계실시, 구조대는 인원,장비 이상없이 귀대하여 재출동 대기에 임함.</t>
  </si>
  <si>
    <t>구조출동/n산악출동으로 신고자가 등산 중 어지러움증을 느껴 신고한 상황으로 시흥구급대와 출동하여 현장도착한 바 신고자는 근처 음식점 뒷산으로 도토리채집을 위해 등산 중 초입에서 어지러움으로 몸을 못가누는 상태로 부축하여 걸을 수 있다하여 양쪽에서 부축한 상태로 하산 후 구급차에게 인계 후 인원장비 이상없이 귀대함.</t>
  </si>
  <si>
    <t>산악사고 출동신고 접보 후 현장 도착하였으며 최초 팔부상 남성 요구조자는 선착한 인천대에서 확인 한 바 자체적으로 하산하겠다고 말한 상황으로, 인근 발목골절 요구조자 추가발생하여 구조대는 발목요구조자 현장으로 재 이동하였으며 선착한 은행 구급대에서 요구조자 응급처치 중으로 산악들것 이용하여 요구조자 하산 및 구급대에 인계 후 과림저수지 동물구조 재출동에 임함.</t>
  </si>
  <si>
    <t>경찰이 산악구조 지원요청한 사항으로 구조대는 군자산등산로입구에서 연성급차와 공조하여 요구조자 이송조치 후 인원, 장비 이상없이 귀서함.</t>
  </si>
  <si>
    <t>산악구조 출동 중 귀소지령으로 귀소함</t>
  </si>
  <si>
    <t>산 중턱 낭떠러지 추락으로 들것 및 로프를 이용 구조</t>
  </si>
  <si>
    <t xml:space="preserve"> 1펌대원은 벌집제거 2세트, 에피펜2개 지참하여 시민체육광장 등산로를 따라 감투봉 방향으로 수색하였으나 특이사항 발견하지 못함 2개조로 나누어 수색 1조는 감투봉 방향에서 시민체육광장 방향으로 주변수색 2조는 금당터널부근으로 내려와 무지개대림APT 주변을 수색하면서 마젤리안APT 뒤편 등산로를 따라 올라가면서 수색을 실시하여 베이아파트 뒤편 족구장주변까지 수색실시 나머지 조와 합류하여 당동 주변골목길 및 및 공원등 수색 실시 17시경 다시 2개조로 나누어 베이아파트 뒤편 수색실시 능선안쪽 깊숙한곳 요구조자 발견</t>
  </si>
  <si>
    <t>남편이 산에 올라가서 돌아오지 않는다는 신고로 구조대는 능선을 사사하고 오금대는 기지국 값을 사사중 구조대에서 구조하였다는 무전을 듣고 장비 인원 이상없이 귀소</t>
  </si>
  <si>
    <t>상황실로부터 위치추적 지원요청 받은후 수리산 일대 탐색함.</t>
  </si>
  <si>
    <t>1m아래로 추락으로 두부 1cm열상. 급자 응급처치후  오금급차가 이송함.</t>
  </si>
  <si>
    <t>벌쏘임 급자로, 스스로 산에서 내려와 오금2급차가 이송함./n</t>
  </si>
  <si>
    <t>1. 수리산 둘레길 부근에서 등산 중 발목 부상을 당하였다는 신고를 받고 출동함./n2. 현장 도착하여 확인한 바 환자 발목인대가 늘어난 것으로 확인되어 응급처치 후 들것 이용하여 이동함./n3. 산 입구에서 오금 구급차에게 인계 후  안전귀소함.</t>
  </si>
  <si>
    <t>등산중 다리를 접질러 신고한 상황으로 구조대는 상기장소에서 오금 구급차 만나 요구조자 발견 함./n바스켓 및 들것을 이용하여 구조 후 안양구조대에 인계 후 귀대함.</t>
  </si>
  <si>
    <t>등산 중 환자 발생 으로 구조대는 상기 장소에서 요구조자 확인하고 들것을 이용하여 등산로 입구까지 안전하게 이송 후 산본 구급대에 인계함.</t>
  </si>
  <si>
    <t>상기 구조출동은 하산중에 정신을 잃고 쓰러져 신고한 상황으로 현장도착하여 확인한바 정신을 차린상태였으며 하산이 어려워 들것으로 옮겨 구급차량까지 이송함.</t>
  </si>
  <si>
    <t>등산중 발목부상으로 거동불가 하여 신고한 상황으로 구조대는 산본급차와 위치도착 후 요구조자 만나 부목조치, 정상에서 헬기로 이송함.</t>
  </si>
  <si>
    <t>재수생 2명 핸드폰 불빛으로 수리산 관모봉 22시경 등산하여 관모봉 정상에서 핸드폰 배터리가 방전되어 조난된 상황으로 구조대는 관모봉 등산후 조난객 2명과 함께 태을초등학교까지 도보로 이동후 구조완료함</t>
  </si>
  <si>
    <t>수리산 무성봉 정상 부근 환자 어지럼증과 구토 증세, 구조대는 상기 장소에서 신고자 만나 확인 후 산악용 들것을 이용하여 임도오거리까지 이동하여 오금 급차에 인계한 사항임.</t>
  </si>
  <si>
    <t>상기 구조출동은 슬기봉과 태을봉 사이에서 내려가는 길을 찾지 못해 신고한 상황으로 구조대원은 신고자에게 밧줄바위 부근에서 대기토록 하고 현장으로 올라가 신고자 발견함. 구조대원은 신고자와 함께 상연사 방향으로 하산하여 구조 완료함.</t>
  </si>
  <si>
    <t>수리사에서 임도오거리 방향으로 등산중 환자발생하여 신고한 상화으로 구조대는 상기장소로 이동중 선착한 산본급차에서 조치 완료하여 귀대함.</t>
  </si>
  <si>
    <t>상기 구조출동은 수암봉에서 수리사 방향으로 하산중에 수리사 500m 전에서 오른쪽 발목을 접질러 신고한 상황으로 구조대원은 오금구급대원이 응급처치 한 다음 산악용들것으로 요구조자를 옮긴 후 수리사 주차장 오금구급차까지 이동하여 구조완료함.</t>
  </si>
  <si>
    <t>상기 구조출동은 하산중에 마비증상으로 거동할수 없어 신고한 상황으로 구조대원은 구조1구급차량에 탑승, 임도오거리 방향까지 이동하여 확인한바 요구조자 상태 양호로 구급차량에 인계함.</t>
  </si>
  <si>
    <t>상기 구조출동은 요구조자가 등산중 현기증과 탈진증세를 보여 신고한 사항으로 구조대는 현장도착하여 응급처치후 산아래까지 이송함. 요구조자 상태회복되어 자체 귀가조치함.</t>
  </si>
  <si>
    <t xml:space="preserve">학생 1명이 학교 방학숙제를 위해 등산을 하였으나 하산길을 몰라 조난당한 상태로 구조요청한 사항./n구조대는 요구조자와 연락을 취하며 위치확인하면서 등산을 실시 하였고 상기 장소에서 요구조자1명을 발견, 상태확인한 바 오른쪽 발목을 삐긋하여 통증이 있는 상태이나 하산하는데 큰 무리가 없다하여 옆에서 부축하며 안전하게 하산하여 구조완료하였음. </t>
  </si>
  <si>
    <t>상기구조출동은 태을봉에서 슬기봉가는 능선에서 요구조자 천명순가 무릎에 이상이 생겨 구조요청한 사항으로 구조대는 산악용들것 이용하여 평탄한 곳으로 이송후 항공대 헬기요청하여 요구조자 병원이송 완료함.</t>
  </si>
  <si>
    <t>등산객 등산로에서 구보도중 나무뿌리에 걸려 넘어져 얼굴찰과상 및 두부 출혈이 있어 응급처치후 도보로 이송함</t>
  </si>
  <si>
    <t>상기 구조출동은 하산중 넘어지면서 오른발 겹질러 걷을수 없어 신고함. 구조대원은 현장도착하여 요구조자 응급처치 후 산악용들것으로 이동하여 오금구급차량에 인계함.  오상원</t>
  </si>
  <si>
    <t>산행중 벌에쏘여 움직이지 못한다는 신고로 구조대는 산본고 방향 등산로로 올라가 환자 만나 하산 후 산본급차에 인계함.</t>
  </si>
  <si>
    <t>등산 중 갑자기 의식을 잃고 쓰러졌다하며 구조요청. 구조대는 용진사뒤쪽으로 시작하여 슬기봉에 도착하여 확인한 바 통증에 반응하는 상태로 헬기지원요청하여 응급처치 후 산악용들것을 이용하여 헬기이송조치함.</t>
  </si>
  <si>
    <t>태을봉 9부능선에서 하산 중 실족으로 우측 발목골절 추정되는 부상을 입어 구조요청함. 구조대는 수도사업소뒤 등산로로 올라갔으며 약 30분정도 소요되어 요구조자를 발견, 산본구급대와 함께 응급처치 후 정상 전망대로 이동하여 헬기로 구조완료 하였음.</t>
  </si>
  <si>
    <t>병풍바위에서 추락하여 발생한 구조사항으로 구조대는 상연사쪽으로 출발하여 약 50분정도 등산하여 현장에 도착하였음. 요구조자 상태확인한 바 이마 및 두부에 깊은 열상이 있으며 안면부, 치아손상이 있고 양쪽 다리 개방성골절이 보이는 중상인 상태였음. 구조대는 구조구급대와 부목고정 등 응급처치 후 산악용들것으로 고정하여 태을봉 정상으로 이동, 헬기지원받아 구조완료하였음.</t>
  </si>
  <si>
    <t>산에서 길을 잃어 신고한 사항으로 구조대는 상기장소에서 요구조자 위치 확인 하며 진행중 신고자 발견 후 하산하여 급차에 인계함</t>
  </si>
  <si>
    <t>상기 구조출동은 야간상행 등반중 병풍방위에서 넘어져 얼굴부분 열상으로 피를 많이 흘린상태로 위급한 상황임. 산본구급대원 응급처치 실시후 들것으로 태을봉 정상으로 옮겨 중앙구조대 헬기에 인계함.</t>
  </si>
  <si>
    <t>등산중 낙엽에 미끄러져 발목 염좌가 생긴것같다는 내용으로 대원들은 현장 출동하여 응급처치후 산악용들것을 이용하여 요구조자를  구조구급차와 약속된 장소까지 이송조치후 요구조자를 구조구급차에 인계후 귀대함.</t>
  </si>
  <si>
    <t>하산중 정강이 골절 의심되어 신고한 사항으로 구조대는 산 능선 수색중 요구조자 만나 일반조치 후 산본 급차에 인계함</t>
  </si>
  <si>
    <t>신고자에 의하면 아들이 태을봉에서 9단지 쪽으로 하산 중 미끄러지면서 잘못 짚는 바람에 왼쪽 어깨 탈구 추정되는 사항으로 거동이 힘들어 구조요청./n구조대는 태을초교에 차량 부서후 산악구조장비를 가지고 노랑바위쪽 등산로로 올라가며 목격자에게 위치를 확인하며 이동 중 태을봉 정상 500m전에 요구조자발견하였으며 산본구급대와 함께 응급처치 후 자력으로 이동이 가능하여 부축하며 구조완료하였음.</t>
  </si>
  <si>
    <t>등산 중 미끄러지면서 왼쪽 발목이 꺽이면서 거동이 어려운 상태로 구조요청. 구조대는 구조급차와 함께 5단지 도장초등학교쪽에서 등산하여 능내정 부근에 요구조자를 발견하였으며 상태 확인한 바 왼쪽발목이 많이 부어 있는 상태로 골절이 추정됨. 구조대는 부목고정 등 응급처치 후 산악용들것으로 5단지쪽으로 하산하여 원광대병원으로 이송조치 하였음.</t>
  </si>
  <si>
    <t>수리산 능내터널 5-2지점 등산객 1명 5단지로 구조완료후 구조구급차에 인계함</t>
  </si>
  <si>
    <t>수리산 능내정에서 무성봉 사이 등산로에서 등산객 1명 지상으로 구조완료후 구조구급차에 인계함</t>
  </si>
  <si>
    <t>수리산 임도오거리 부근 등산객 1명 구조완료후 오금구급차에 인계함</t>
  </si>
  <si>
    <t>등산중 심장이 아파 쓰러졌다는 신고로 구조대는 현장 확인하여 구조후 과거 심장질환 확인, 구조 급차에 인계함</t>
  </si>
  <si>
    <t>상기출동은 태을봉 정상 밑 소로길에서 환자 발생한것으로 구조대는 현장도착하여 분리형들것을 사용하여 요구조자 구조 하여 산본 급차에 인계함</t>
  </si>
  <si>
    <t>수리산 노랑바위에서 관모봉 등산로 팔각정에서 요구조자 들것으로 관모봉 정상으로 이동후 헬기로 구조완료함</t>
  </si>
  <si>
    <t>수리산 노랑바위 부근 저혈당 환자 혈당저하로 하산이 불가능하여 현장 도착하여 응급처치후 도보로 하산함</t>
  </si>
  <si>
    <t xml:space="preserve">현장 도착한바 무성봉부근에서 요구조자  심정희 오른쪽발목 염좌로 인한 거동불가한 상태로 /n구조대는 산악용들것으로 요구조자 5단지 입구까지 이동하여 오금급차 인계후 안전귀대함. </t>
  </si>
  <si>
    <t xml:space="preserve">상기구조출동은 슬기봉에서 태을봉 넘어가는 능선에서 요구조자 정병성 왼쪽발목 염좌로 인한 거동불가상태로 구조대는 산악용들것 이용하여 요구조자 안전지대로 옮긴후 헬기요청하여 요구조자 인계 완료함. </t>
  </si>
  <si>
    <t>산행중 넘어져 얼굴열상으로 응급처치 후 부축하여 하산완료. 구조급차를 이용 자택이송함.</t>
  </si>
  <si>
    <t>태을초등학교 뒤편 등산로 만취자 경찰인계함</t>
  </si>
  <si>
    <t>수리산 밤바위 부근에서 산악들것을 이용하여 화산초교 뒤 약수터로 이동후 오금 구급대 인계함</t>
  </si>
  <si>
    <t>시민체육공원 뒤쪽 등산로 능선에 급자 발생하여 신고한 상황으로 구조대는 현장도착하여 요구조자 이주희  상태확인후 산아래 체육공원까지 부축하여 이동, 구조급차 인계함.</t>
  </si>
  <si>
    <t>현장도착한바 오른쪽 발목 염좌로 산본구급대원의 응급조치 완료후 산악들것을 이용하여 상연사로 이동후 구조1구급차에 인계후 귀소함</t>
  </si>
  <si>
    <t>수리산 능선에서 정신잃고 쓰러졌다는 신고로 구조대는 현장도착하여 확인한 바 의식 있어 산 아래까지 들것을 이용하여 구조후 구조급차에 인계함.</t>
  </si>
  <si>
    <t xml:space="preserve">철쭉동산에서 5단지 방향으로 산행중 의식잃고 쓰러진 환자로 구조대는 분리형 들것 등을 장비 및 등산 중 516동 뒷 등산로 200m지점에서 요구조자 발견 하여 산아래로 구조 후 구조 2급차에 인계한 사항임. </t>
  </si>
  <si>
    <t>감투봉과 능내정 사이 의식잃고 쓰러진 환자 발생하여 구조대는 5단지 등산로로 진입하여 능내정 50m전 요구조자 발견, 분리형 들것을 이용하여 신속히 구조 2급차에 인계한 사항임.</t>
  </si>
  <si>
    <t>수리산 능내정에서 요구조자 최홍자 등산중어지럼증으로  신고한 상황으로 구조대는 산악용들것이용하여 5단지입구로 하산하여 오급급차 인계후 귀대함.</t>
  </si>
  <si>
    <t>등산객 다리 근육경련 통증호소로 산악용들것을 이용하여 상연사로 이동하여 산본구급차에 인계함</t>
  </si>
  <si>
    <t>요구조자는 수리산 능선에서 하산 중에 길을 잃은 상황으로 구조대는 전화연결하여 요구조자의 위치를 파악한 후 수색한 바 매바위 근처에서 요구조자를 발견하여 안전하게 구조 완료함.</t>
  </si>
  <si>
    <t xml:space="preserve">태을봉가는길 한마음 등산로 노랑바위 근처에서 넘어져 신고한 상황으로 구조대는 현장 도착하여 요구조자 응급처치후 헬기요청함. 요구조자 홍상식 헬기 인계 완료후 구조대 귀대함. </t>
  </si>
  <si>
    <t>클라이밍을 하다가 추락한 상황으로 구조대는 상기 장소에서 구급대와 요구조자 응급처치 실시하고 산악용들것에 옮겨 안전하게 하산 후 구급차에 인계함.</t>
  </si>
  <si>
    <t>태을봉에서 태을초등학교 방향으로 하산도중 미끄러지면서 왼쪽 발목 골절 추정으로 산본구급대원 현장 응급처치 후 헬기 구조완료함</t>
  </si>
  <si>
    <t>요구조자는 태을봉에서 9단지 방향으로 약 300m 하산하던 중 실족으로 인해 왼쪽 발목 염좌로 인해 거동이 힘든 상태. 구조대는 산본구급대와 함께 응급처치 후 산악용들것으로 약 5부능선까지 이동하여 헬기유도하기 적합한 장소에서 대기하다 약 10분뒤에 도착한 헬기로 구조하였으며 원광대병원으로 이송조치함.</t>
  </si>
  <si>
    <t>요구조자는 하산 중에 길을 잃은 상황으로 구조대는 요구조자와 통화하여 위치 확인 후 수색한바 산 능선에서 요구조자 발견하여 안전하게 하산 후 귀소조치 완료함.</t>
  </si>
  <si>
    <t>510동 13층 주민이 뒤편 야산에서 살려달라는 소리가 들려 신고한 상황으로 구조대는 현장도착즉시 신고자가 소리를 들었다는 장소 주변으로 수색한바 특이사항 발견치 못함.구조대는 상황실에 추가지원 요청하여 의소대 40여명과 오금1펌 대원과 함께 2차 인명검색한바 요구조자 발견치 못하여 신고자에게 상황설명후 귀소함.</t>
  </si>
  <si>
    <t>수리산 노랑바위에서 발목염좌로 거동불가한 상황으로 구조대는 산악용 들것 이요하여 요구조자 지언희 산본급차에 인계후 귀소함.</t>
  </si>
  <si>
    <t>사람이 등산로에 쓰러져 있다는 신고로 구조대 현장 도착하여 의식확인 후 산악용 들것을 이용해 하산하여 오금 급차에 인계함.</t>
  </si>
  <si>
    <t>요구조자는 하산 중에 발을 접질러 못 움직이는 상황으로 구조대는 상기 장소에서 응급처치하고 산악용들것에 옮겨 안전하게 하산 후 산본급차에 인계함.</t>
  </si>
  <si>
    <t>요구조자는 등산 중에 갑자기 쓰러진 상황으로 구조대는 상기 장소에서 확인한바 상태 호전되어 안전조치 후 요구조자와 하산함.</t>
  </si>
  <si>
    <t>요구조자는 등산 중 탈진으로 신고한 상황으로 구조대는 상기 장소에서 오금구급대와 응급처치 하고 산악용들것에 환자를 옮겨 하산 후 구급대에 인계함.</t>
  </si>
  <si>
    <t>수리산 밧줄바위에서 요구조자 정건 무릎통증으로 거동 불가한 상황으로 구조대는 현장에서 응급처치후 밧줄바위 정상에서 헬기 이송완료함.</t>
  </si>
  <si>
    <t>등산 중 쓰러진 상황으로 구조대는 상기 장소에서 확인한바 특수대응단이 선착하여 요구조자 처치 중이였고 요구조자는 의식이 없으며 호흡 및 맥박도 없는 상태로 구조대는 특수대응단과 협조하여 제세동 및 cpr을 실시 하면서 요구조자를 들것에 옮겨 헬기 이송 완료함.</t>
  </si>
  <si>
    <t>경찰로부터 사람이 산에 쓰려져있다고 이첩받은 상황으로 구조대는 상기 장소에서 확인한바 주취자로 추정되어 구급대와 응급처치 하고 산악용들것에 옮겨 하산 후 산본 구급대에 인계 완료함.</t>
  </si>
  <si>
    <t>요구조자는 발목염좌로 움직이지 못 하는 상황으로 구조대는 상기 장소에서 산본 구급대와 협조하여 부목으로 발목을 고정하고 산악용들것에 요구조자를 옯겨 안전하게 헬기이송 완료함.</t>
  </si>
  <si>
    <t>야산 철조망 안으로 요구조자가 쓰러져 있어 신고한 상황으로 구조대는 동력절단기를 사용하여 철조망 제거 후 산본구급차에 인계함.</t>
  </si>
  <si>
    <t>수리산 매바위에서 넘어져 허리통증으로 거동불가 한 상황으로 구조대는 산악용 들것 사용하여 요구조자 최미재 오금급차 , 송웅석 구조급차에 인계후 귀소함.</t>
  </si>
  <si>
    <t>요구조자는 하산 중 발목을 접질러 못 내려오는 상황으로 구조대는 상기 장소에서 산악용들것에 요구조자를 옮기고 안전하게 하산하여 오금급차에 인계함.</t>
  </si>
  <si>
    <t>인도오거리 팔각정부근에 요구조자 이성택 허리통증으로 거동 불가한 사항으로 구조대는 산악용 들것 이용하여 오금급차에 이송후 귀대함.</t>
  </si>
  <si>
    <t xml:space="preserve">요구조자 등산 중 넘어져 손목 골절된 상황으로 구조대는 상기 장소에서 요구조자 부축하여 안전하게 하산 시키고 오금 구급대에 인계함. </t>
  </si>
  <si>
    <t>요구조자 등반 중 발목을 접질러 신고한 상황으로 구조대는 상기 장소에서 구급대와 응급처치 후 요구조자 부축하여 안전하게 하산 후 요구조자 자가치료 원하여 수리사 주차장 요구조자 차량으로 이송 완료함.</t>
  </si>
  <si>
    <t>요구조자 등산 중 발목 접질러 신고한 상황으로 구조대는 상기 장소에서 산악용들것에 요구조자 옮긴 후 안전하게 하산하여 오금급차에 인계함.</t>
  </si>
  <si>
    <t>산악구조 상황으로 구조대는 상기 장소에서 확인한바 요구조자 1명 다리에 쥐가나 하산하지 못하는 상태로 오금구급, 오금펌프와 협조하여 응급처치 후 요구조자 부축하여 안전하게 하산 완료함.</t>
  </si>
  <si>
    <t>도장터널위 등산객 주취상태로 거동이 불가하여 동행자가 신고한 상황으로 도장터널위 정상에서 도장터널 밑 도로변까지 부축하여 하산후 구조펌프차로 집까지 안전하게 귀가조치 완료함</t>
  </si>
  <si>
    <t>시민체육공원위 능선에서 다리골절로 신고한 상황으로 구조대는 현장 응급처치후 산악용들것으로 요구조자 큰길까지 이송하여 산본급차에 요구조자 인계 완료함.</t>
  </si>
  <si>
    <t>다리 마비 증상으로 신고한 상황으로 구조대는 상기 장소에서 확인한바 다리에 쥐가나는 상태로 움직이지 못해 요구조자 산악용 들것에 옮기고 연막탄 점화하여 헬기 유도 후 헬기이송 완료함.</t>
  </si>
  <si>
    <t>밧줄바위 정상에서 산행중 길을 잃어 신고한 상황으로 구조대는 밧줄바위에서 요구조자 발견하여 상연사까지 인도후 자택 귀가조치 완료함.</t>
  </si>
  <si>
    <t>요구조자 1명 하산 중 허리 다친 상황으로 구조대는 상기 장소에서 산악용들것에 요구조자 옮기고 안전하게 하산하여 구조 구급차에 인계 완료함.</t>
  </si>
  <si>
    <t xml:space="preserve">산악구조 상황으로 상기 장소에서 확인한바 요구조자 1명 등산 중 발목을 다친 상태로 구조대는 구급대와 협조하여 현장 응급처치 하고 산악용 들것에 옮겨 정상으로 이동 후 헬기 요청하여 구조 완료함. </t>
  </si>
  <si>
    <t>수리산 매바위에서 암벽등반 중 미끄러져 발목을 다친 상황으로 구조대는 구급대와 협조하여 응급처치 하고 요구조자 1명 등에 업어 안전하게 하산 후 구급차에 인계함.</t>
  </si>
  <si>
    <t>감투봉 정상 입구에서 요구조자가 넘어져 어깨 및 손목 통증 호소하는 상황으로 구조대는 요구조자 응급처치 후 오금 1급차에게 인계 후 하산함.</t>
  </si>
  <si>
    <t>요구조자 1명 등산 중 기력쇠약으로 구조대는 상기 장소에서 산악용들것에 옮겨 안전하게 하산 후 오급 구급대에 인계 완료함.</t>
  </si>
  <si>
    <t>요구조자 등산 중 어지러워 신고한 상황으로 구조대 상기 장소에서 확인한 바 요구조자 기립성저혈압 환자로 상태 호전되어 구조대원 부축하에 안전하게 하산 완료함.</t>
  </si>
  <si>
    <t>수리산 태을봉에서 요구조자 양쪽다리 경련으로 거동불가한 상황으로 구조대는 현장응급처치후 태을봉정상에서 헬기로 구조완료함.</t>
  </si>
  <si>
    <t>키우던 개가 산속으로 가 쫒아가던중 하산길을 잃어 버려 신고한 사항. 구조대 현장 도착한바 거의 하산하여 산 아래까지 안내한 사항임.</t>
  </si>
  <si>
    <t>태을초 에서 등산 중 복통으로 쓰러짐 신고. 구조대  신고자와 통화하며 이동 중 요구조자의 보호자가 데리고 갔다는 신고로 귀소함.</t>
  </si>
  <si>
    <t>수리산 슬기봉에서 하산하던중 과호흡증세가 나타나 신고한 상황으로 상연사 뒤편 쉼터에서 요구조자를 발견하고 신속히 산본구급차에 인계함</t>
  </si>
  <si>
    <t>하산 중 옆 절벽아래로 떨어졌다는 신고로 구조대 현장 확인 한 바 15m 정도 굴러 내려간 상태로 신고자와 같이 있음을 확인 함, 요구조자 신체 고정 후 산악용 들것을 이용하여 절벽 위로 로프를 이용해 구조 완료, 오금급차에 인계함.</t>
  </si>
  <si>
    <t>신고자는 등산중 길을 잃어 신고한 사항으로 구조대 신고자와 지속적인 유선취하며 산 5부능선 쪽에서 요구조자 발견, 아래로 인도 후 구급차량 이용 권하였으나 차후 방문 키로 한다 하여 구조구급 거절 음성 녹음 후 귀가 시킴.</t>
  </si>
  <si>
    <t>등산중 뒤로 넘어져 후두부 및 옆구리 통증 호소, 구조대 현장에서 들것을 이용하여 하산하여 오금급차에 인계함.</t>
  </si>
  <si>
    <t>수리산 무성봉 밑 약 200m 지점에서 요구조자 발목염좌로 걷지 못하는 상황으로 구조대는 신고자와 통화후 4단지 쪽에서  등산하여 무성봉 가기전 약 200m지점에서 요구조자를 발견하고, 구급대원의 응급처치후 산악용들것을 이용하여 임도오거리 까지 이동하여 구조급차에 인계함</t>
  </si>
  <si>
    <t>수리산 밧줄바위부근 산악구조 신고한 상황으로 구조대는 상연사에서 슬기봉으로 수색중 요구조자와 신고자가 상연사 쪽으로 하산중이라는 접보받고 상연사 근처에서 요구조자 발견함. 오금급차로 요구조자 인계후 구조대 귀소함.</t>
  </si>
  <si>
    <t>수리사 뒤편 등산로 하산중이던 일행중 한명 실족으로 인한 발목염좌 추정으로 구조대 구급대원 응급처치후 산악용들것으로 수리사까지 이동후 구조구급차 원광대병원 이송함</t>
  </si>
  <si>
    <t>수리사 뒤편 등산로에서 하산중이던 일행2명중 한명 질병으로 인한 호흡곤란이 발생하여 구조대 및 오금 구급대원 현장 도착하여 응급처치후 헬기이송 완료함</t>
  </si>
  <si>
    <t xml:space="preserve">태을봉에서 하산중 발목부상으로 거동불가한 상태로 구조대는 요구조자 응급처치후 헬기 이송 완료함. </t>
  </si>
  <si>
    <t>임도오거리에서 슬기봉 방향 계단에서 넘어져 머리부근 출혈로 신고한 상황으로 구조대는 임도오거리에서 등산도중 요구조자 발견하여 응급처치후 구조급차 인계 완료함.</t>
  </si>
  <si>
    <t>등산중 넘어짐으로 신고한 사항으로 구조대 현장에서 요구조자 접선하여 산아래까지 안전하게 구조 후 오금 2급차에 인계 후 귀소함.</t>
  </si>
  <si>
    <t>고1 남학생 4명 수리산 슬기봉을 지나 태을봉방향으로 이동중 조난되었다는 신고사항으로 출동중 신고자와 휴대전화로 통화하여 슬기봉 능선방향으로 유도하였음. 18시42분 신고자일행과 만나 상연사로 함께 하산하여 구조완료후 귀소함.</t>
  </si>
  <si>
    <t>태을봉에서 하산중 탈진하였다는 신고사항으로 신고자와 통화하여 위치확인 후 오금대와 태을초등학교에서 합류 후 등반실시. 정상부근에서 신고자 일행 만나 요구조자 상태확인하였고 거동가능하여 하산실시, 태을초등학교 전 200M지점에서 저혈당으로 거동불가./n산악용들것 사용하여 하산. 오금대 인계후 귀소함.</t>
  </si>
  <si>
    <t>슬기봉 부근에서 쥐가나 움직이지 못하는 상황으로 구조대는 임도오거리까지 차량 이동하여 신고자와 통화한 바 신고자 상태 호전으로 수도사업소 방향으로 하산중이라 하여 구조대 수도사업소 등산로 이동하여 신고자와 재 통화한 바 수도사업소 방향 등산로가 험하여 상현사 방향으로 이동중이라 하여 구조대 상현사 등산로 이동하여 요구조자 상태 확인한 바 특이사항 없고 이송 원치않아 귀대함.</t>
  </si>
  <si>
    <t>산악사고 신고사항으로 구조대는 상기장소에서 확인한 바 남성 요구조자 1명 어깨 탈골 확인함. 산본구급대 현장 응급처치 후 산악용들것으로 이동 예정중 요구조자 자력으로 걷겠다고하여 구조대원이 부축하며 안전하게 하산함. 하산 후 산본구급대 인계함.</t>
  </si>
  <si>
    <t>산악사고 신고사항으로 구조대는 수리산 병풍바위 지나고 능선상에서 요구조자 1명과 일행 확인함. 일행 말에 의하면 요구조자는 바위에서 바위로 뛰었는데 균형을 잃고 넘어지면서 바위에 머리를 부딪쳤다고 함. 산본구급대 현장 응급처치하고 헬기 요청하여 대원, 요구조자 및 주변 등산객 안전확보 후 헬기 이송 실시함.</t>
  </si>
  <si>
    <t>철쭉동산 위 등산로 요구조자 발목염좌로 인해 거동불가 상황으로 구조대 들것을 이용하여 하산 하여 오금 급차에 인계완료함.</t>
  </si>
  <si>
    <t>산에서 길을 잃었다는 신고로 구조대 현장에서 신고자와 통화한 바 하산길을 몰라 헤메는 상태로 길안내차 이동 중 등산객 만나 하산한다고 연락 받아 구조대 현위치에서 귀소함.</t>
  </si>
  <si>
    <t>등산중 동료가 쓰러졌다는 신고사항으로 현장 도착한바 구급대원이 요구조자 CPR 실시 중이었으며 구조대는 헬기 지원요청 후 산악용 들것에 옮겨 헬기이송 준비함, 연막탄 피워 헬기 유도후  특수대응단 인계후 귀대함</t>
  </si>
  <si>
    <t>산행 중 해가 지면서 길을 잃은 사항으로 산악안내표지판 2-3에 요구조자 위치한 상태로 구조대는 상현사 방향 등산로로 진입하여 병풍바위에서 요구조자 만나 환자상태 파악 후 특이사항 없고 요구조자 자력이동 가능하여 안전하게 하산 후 산본급차에 인계함.</t>
  </si>
  <si>
    <t>산악구조 신고사항으로 구조대는 밧줄바위부터 병풍바위 구간까지 인명검색 실시함. 실시한 바 병풍바위 인근에서 요구조자 여중생 7명 발견하여 상태 확인한 바 특이사항 없음. 안전하게 하산하여 안전구조 완료 후 귀대함.</t>
  </si>
  <si>
    <t>산행 중 다리에 경련이 일어났다는 신고사항으로 구조대는 태을초등학교에서 진입하여 관모봉으로 신속 이동함. 관모봉에서 요구조자 1명 발견하여 오금구급대와 현장응급처치 실시하고 부축하며 안전하산함. 구급대 인계 후 귀대함.</t>
  </si>
  <si>
    <t>산악신고사항으로 구조대는 동물포획 출동취소 후 현장으로 출동함. 상연사 방향에서 진입함. 슬기봉 방향 등산로에서 여성 요구조자 1명 발견하여 오금구급대는 우측발목 염좌 확인 후 즉시 현장 응급처치 실시함. 헬기 요청하여 헬기이송 실시함. 안전하산 후 귀대함.</t>
  </si>
  <si>
    <t>산악구조 신고사항으로 구조대는 상기장소에서 확인한 바 요구조자 1명 및 일행 발견함. 요구조자는 발목 부상으로 이동 불가한 상황 확인함. 산본구급대와 현장 응급처치 실시하고 산악용들것 이용해 산본구급차까지 이동하여 구급대 인계함.</t>
  </si>
  <si>
    <t>요구조자 2명 하산 중에 일몰로 인해 길을 잃어 신고한 사항으로 구조대는 GPS위치 확인한 바 상연사 인근으로 구조대 상연사 일대 수색중에 능선에서 요구조자 발견하여 안전하게 하산 후 집으로 이송 후 귀대함.</t>
  </si>
  <si>
    <t>요구조자 등산 중 발을 헛딛어 발목이 골절된 사항으로 구조대는 구급차와 협조하여 요구조자 발목 붕대고정 및 부목고정 후 구급차에 인계함.</t>
  </si>
  <si>
    <t>하산 중 실족하여 거동이 불편하다는 신고사항으로 임도오거리에서 수리사 방향으로 수색중 요구조자 발견, 구급대원 응급처치 및 이송 지원후 귀대함</t>
  </si>
  <si>
    <t>등산중 사람이 쓰러졌다는 신고사항으로 아파트단지 훈련중 출동함, 현장도착하여 확인한바 거동불가 환자로서 들것에 실어 헬기이송 지원후 귀대함</t>
  </si>
  <si>
    <t>요구조자 등산 중 길을 잃어 신고한 사항으로 구조대 요구조자와 통화하여 현위치 문자수신 확인한 바 안양동 산 81-3 인근으로 확인되어 일대 수색한 바 요구조자 발견치 못하여 재통화 후 위치 확인한 바 번지 주소는 같으나 위치가 달라 구조대는 지도상 위치로 이동 및 수색하여 요구조자 발견 후 요구조자 상태 확인하고 이상없어 태을초등학교로 하산 후 산본역으로 차량 이동조치 완료함</t>
  </si>
  <si>
    <t>아들이 약을 복용하고 산에 올라갔는데 길을 잃었다는 신고사항으로 구조대는 군포시중앙도서관 방향으로 진입하여 임도오거리 방향으로 인명검색 실시함. 임도오거리에서 약 400m 정도 이동하여 검색 중 요구조자 발견함. 외상 등 특이사항 없어 안전하산하여 경찰 인계함.</t>
  </si>
  <si>
    <t>신고자는 현재위치가 어딘지 모르겠다고 신고한 사항으로 수리산역 방향으로 가고 싶다는 요청, 구조대 신고자위치 파악 차 전화통화한 바 바로 앞에 이정표 확인 되어 유선상 안내 실시하여 하산시킴./n차 후 통화하여 안전하산 확인 후 출동 종료함.</t>
  </si>
  <si>
    <t>등산객 의식이 저하되고 있다는 신고사항으로 출동중 심정지 상황 무전접보후 구조구급차 지원 요청함, 현장도착하여 요구조자 CPR 실시 및 헬기 지원 요청 실시함, 구급대원과 협력하여 응급처치 실시하며 헬기 이송 완료후 귀대함</t>
  </si>
  <si>
    <t>신고자는 여자로 8단지 입구에서 올라가 임도오거리, 태을봉 방향으로 이동 -  하산 중 길을 잃어 신고한 사항으로 상황실 3자 통화 시도하였으나 불가, 신고자 연락처 확인 후 통화 시도 한 바 전화 꺼짐으로 경찰 협조하여 태을초교에서 등산 중 신고자 안전하산 하였다는 접보 후 귀소함.</t>
  </si>
  <si>
    <t>수리산에서 길을 잃었다는 산악구조 신고사항으로 구조대는 출동 중 신고자와 통화한 바 슬기봉에서 태을봉 방향으로 이동 중 길을 잃었다고 하고 통화상 병풍바위 인근으로 추정되어 태을초등학교에서 태을봉 방향으로 진입함. 태을봉 정상에서 랜턴 유도하여 확인한 바 칼바위 인근으로 확인됨. 칼바위 방향으로 이동하여 칼바위 인근 능선에서 요구조자 1명 발견함. 외상 등 요구조자 상태는 이상없어 안전하산 후 구조구급대에게 인계함.</t>
  </si>
  <si>
    <t>등산 중 낙상했다는 신고사항으로 구조대는 삼익소월아파트 375동 옆 쪽으로 진입하여 현장 도착함. 남성 요구조자 1명 한명, 오금구급대에서 응급처치 완료된 상황임. 산악용들것 이용해 대장 지휘하 시민체육공원 방향으로 안전하산함. 오금구급대 인계 후 귀대함.</t>
  </si>
  <si>
    <t>수암봉 정상 부근에서 자살기도자가 변심하여 구조요청한 사항. 안산구조대와 통화하여 구체적인 정보 습득 후 군포구조대는 슬기봉 인근으로 인명검색구도를 잡고 임도오거리까지 장비운반으로 진입하여 임도오거리부터 슬기봉까지 인명검색 실시함. 구조팀장 지휘하에 구조대원2와3은 슬기봉과 슬기봉 밑쪽으로 인명검색 실시하였고 구조대원4와 5는 슬기봉과 군부대쪽부근 인명검색 실시하였음. 검색 도중 신고자 무사히 집에 도착했다는 무전접보후 하산하여 귀대함.</t>
  </si>
  <si>
    <t>용호대림 아파트 후문 만수사에서 입산 300m 지점에서 다리를 접질러 거동불가하다는 신고사항으로 출동중 신고자 통화한바 오금 구급대원 선착하여 응급조치중으로 확인, 현장도착하여 요구조자 산악용 들것에 태워 안전하게 하산 후 오급급차 인계함, 인원장비 이상없이 귀대함</t>
  </si>
  <si>
    <t xml:space="preserve">신고자는 지나가던 사람으로 성불사 입구에서 노인 2명이 다리를 다친 채 움직일 수 없어 119요청한 사항으로 구조대 현장 이동하여 요구조자  거동불가 상태  확인 함. 소방위 여일권 감독 및 지휘 아래 산악용 들것 연결 후 요구조자 앉히고 소방장 최정숙, 소방교 김건중, 소방사 이규용 후방에 로프연결 확보 실시, 소방교 유용희, 소방사 황순환 전방에서 로프를 이용하여 썰매 방식으로 이동 실시. 전원 아이젠 착용하여 이상 없이 요구조자 산본급차에 인계 함. </t>
  </si>
  <si>
    <t>하산 중 미끄러져 골반쪽부터 허벅지쪽을 다쳤다하여 움직이지 못하는 상황으로 신고. 구조대 상연사방면으로 입산하여 무전 및 전화상으로 병풍바위쪽에 요구조자가 있다는 것을 확인. 병풍바위 밑 요구조자 발견하여 대장 지휘하에 팀장은 무전으로 헬기를 요청하고 구급대원1과2는 요구조자의 상태확을 실시하고 구조대원1~4는 다리고정대를 이용하여 고정을 실시하고 산악용들것에 결착 실시함. 요구조자를 들것을 활용하여 병풍바위 위쪽까지 이동시킨 후 헬기 도착지점을 유도하여 헬기 이송 실시 후 안전하산 실시함.</t>
  </si>
  <si>
    <t>임도오거리에서 미끄러져 발목부상 당했다는 신고사항으로 구조대는 상기장소에서 확인한 바 오금대 선착, 요구조자 여성이며 일행 2명과 함께 앉아있는 상황임. 오금대에서 응급처치 실시, 구조대는 산악용들것 이용해 요구조자 용진사까지 이동하여 오금대 인계함.</t>
  </si>
  <si>
    <t>하산 중 길을 잃었다는 신고로 구조대 신고자와 통화화여 인근 등산로로 안내, 안전 하산 확인 함. 특이사항 없음.</t>
  </si>
  <si>
    <t>하산 중 길을 잃어 신고한 사항으로 신고자와 통화하여 인근 등산로로 안내 함. 특이사항 없음.</t>
  </si>
  <si>
    <t>넘어져 움직일수가 없다는 신고사항으로 덕고개 삼거리에서 오금구급대원과 합류하여 등산함, 등산중 보호자와 통화한바 무성봉에서 유도하겠다하여 무성봉 도착후 보호자와 만나 요구조자 위치로 이동함, 거동불가로 산악용들것에 실어 덕고개삼거리로 하산후 오금급차 인계함</t>
  </si>
  <si>
    <t>산으로 올라가는 길에 밭에서 일을 하다가 허리통증 거동불가 신고사항으로 구조대는 상기장소에서 확인한 바 요구조자 남성 1명 거동불가한 상황 확인함. 산악용들것 이용해 요구조자 고정 후 안전하산하여 오금구급대 인계함.</t>
  </si>
  <si>
    <t>등산 중 다리근육이 파열되어 움직일수가 없다는 신고사항으로 최초 구조공작 출동하여 태을초 방향으로 입산, 신고자 위치 파악 하며 이동함, 독서의숲 지나 요구조자 발견, 산악용 들것에 실어 상연사방향으로 하산하며 오금2급차 및 구조장비운반 요청함, 상연사에서 요구조자 오금2급차에 인계 후 장비운반으로 귀대함.</t>
  </si>
  <si>
    <t>임도오거리 슬기봉방향 등산로에서 요구조자 어지러워 거동 불가한 상황으로 구조대는 산악용들것 이용하여 산밑까지 이동후 산본급차 인계 완료함.</t>
  </si>
  <si>
    <t>수리산 산악구조 신고사항으로 구조대는 신고자와 통화하여 위치 확인한 바 칼바위 인근에 있는 것으로 확인함. 상연사 방향으로 진입하여 등반. 요구조자 칼바위에서 발견함. 오른쪽 정강이 출혈 확인함. 오금구급대 응급처치 후 산악용들것 이용해 요구조자 고정, 헬기 유도하여 헬기이송 실시함. 안전하산 후 귀대함.</t>
  </si>
  <si>
    <t>태을봉으로 등산중 길을 잃었다는 신고사항으로 출동중 신고자와 통화하며 위치 파악한바 주변 등산로 및 이정표 보이지 않으며 길을 모르겠다고함, 멀리서 아파트가 보인다하여 아파트방향으로 하산토록 지도함, 구조대는 수도사업소 방향으로 입산도중 신고자 등산로 찾았다고하며 혼자 하산하길 원하여 구조대는 귀대함</t>
  </si>
  <si>
    <t xml:space="preserve">산에서 길을 잃어버렸다는 신고사항으로 최초 안산관할로 안산대에서 출동하여 수색중 요구조자 군포관할로 넘어왔다하여 지원출동한 사항, 출동중 요구조자와 통화한바 61번 철탑 인근에 있다고 하여 반월저수지에서 에덴기도원 방향으로 입산함, 등산중 안산대로부터 요구조자 구조완료하였다는 무전접보후 귀대함 </t>
  </si>
  <si>
    <t>관모봉 정상 인근에서 넘어져 30m 밑으로 떨어졌다는 산악구조 출동건으로 구조대는 태을초등학교 수리약수터 방향으로 진입함. 현장 확인한 바 관모봉 밑 약 20m 지점에 요구조자 1명과 보호자 1명 발견함. 요구조자는 여성으로 구조구급대 응급처치 실시한 바 우측어깨 탈구, 탈골 증상 보임. 거동불가하여 산악구조용들것 이용해 관모봉 정상까지 요구조자 운반함. 헬기 요청하여 안전구조 실시완료함.</t>
  </si>
  <si>
    <t xml:space="preserve">하산 중 다리에 경련이 멈추지 않는다고 신고한 사항. 구조대 임도오거리부터 슬기봉 전망대 사이에 있는 요구조자 발견. 산악구조장비를 활용하여 요구조자 임도오거리까지 이송 후 오금구급대에 인계. </t>
  </si>
  <si>
    <t xml:space="preserve">등산객 의식이 없다는 신고 사항으로 현장 도착하여 확인한 바 요구조자 저혈당으로 확인되어 산악용 들것에 실어 하산하여 오금급차 인계후 귀대함 </t>
  </si>
  <si>
    <t>수리산 등산중 호흡곤란 증세가 있다는 신고로 구조대 현장도착하여 급자 상태 확인한 바 v/s 양호하나 거동불가 하다하여 헬기요청함. 헬기 도착하여 급자 인계후 구조대 귀소함.</t>
  </si>
  <si>
    <t xml:space="preserve">등산 중 길을 잃어 신고한 사항으로 구조대 현장 위치 추적 한 바 밧줄방위 인근 확인 하여 상연사쪽으로 등반 하여 요구조자 발견, 14세 여자 2명으로 신고자 부모에게 통화하여 안정 후 안전 하산 실시함. 부모에게 인계함. </t>
  </si>
  <si>
    <t>산에서 길을 잃었다는 신고 사항으로 신고자와 통화하여 위치 파악후 궁내초등학교 방향으로 입산하여 태을봉 근처에서부터 슬기봉 방향으로 수색하며 이동함, 슬기봉 부근에서 요구조자 2명 발견하여 상연사 방향으로 하산시킨후 귀대함</t>
  </si>
  <si>
    <t>대야미역에서 수리산 방향으로 산을 타고 가다가 긿을 잃었다는 신고사항으로 구조대는 도장터널에서 능내터널로 이동하며 주변 인명검색함. 인명 발견되지 않음. 요구조자와 통화한 바 의사전달이 잘 되지않았으며 자발적으로 하산한다고 함. 상황실에서 철수 무전 접보 후 귀대함.</t>
  </si>
  <si>
    <t>밧줄바위 쪽에서 실족추락하여 부상을 입었다고 신고한 사항. 구조대 현장도착하여 확인한 바, 요구조자 자력으로 이동 가능한 상태였으며 정수리부분에 열상과 등부분에 상처외에 특이사항 없었으며, 일행과 도보로 이동이 가능하다하여 구조대와함께 하산 후 귀대함.</t>
  </si>
  <si>
    <t>등산로를 잃어버려 움직이지 못한다는 신고로 구조대 현장에서 경찰 만나 매바위 인근 수색 중 신고자 만나 안전하게 하산 완료함.</t>
  </si>
  <si>
    <t>하산중 다리를 다쳤다는 신고사항으로 태을초에서 입산하여 관모봉방향으로 등산중 요구조자 만나 상태확인후 산악용 들것에 실어 하산함, 요구조자 산본급차 인계후 귀대함</t>
  </si>
  <si>
    <t>매바위 암장 근처에서 등산 중 발목을 삐끗하여 골절되었다고 신고한 사항. 구조대 암장 근처 요구조자 동행인의 안내에 따라 등산 실시. 현장도착하여 요구조자 상태 확인한 바, 발목이 부어있는 상태. 구급대원의 응급처치 후 산악구조용 들것을 이용하여 하산한 뒤 구급대에 인계 후 구조대는 귀대함.</t>
  </si>
  <si>
    <t>슬기봉 부근에서 추락하였다는 신고사항으로 신고자는 병목안에서 입산하였다고 함, 구조대는 임도오거리에서 입산하여 슬기봉 방향으로 등산함, 슬기봉 도착하여 확인한 바 안양대 선착하여 요구조자 위치파악한 상태, 산악용들것에 고정하여 등산로 부근으로 이송후 헬기요청 하였으나 기상악화로 인하여 헬기이송 불가한 상황, 군부대 부근으로 이동하여 안양급차 인계후 귀대함</t>
  </si>
  <si>
    <t xml:space="preserve">하산 중 길을 잃었다는 신고로 구조대 현장이동 간 신고자 유선 및 gps 값으로 위치파악 실시. 요구조자 만나 등산로로 안전하게 이동 완료함. </t>
  </si>
  <si>
    <t>산악구조 신고사항으로 구조대는 수리산등산로에서 요구조자 1명 발견함. 걷는 중에 발목 접질렀다고함. 구조대원 부축하여 도보 가능. 안전하산 후 자체적으로 병원 가겠다고하여 구조대는 귀대함.</t>
  </si>
  <si>
    <t>수리산 노랑바위 인근에 사람이 쓰러져 있고 주취상태로 움직이지 못한다고 함. 구조대 현장에서 신고자 및 요구조자 만나 부축하여 안전하게 하산함. 구급차 자택이송 완료</t>
  </si>
  <si>
    <t>산에서 내려오는길에 일행이 없어졌다는 신고로 구조대 신고자와 통화 후 이동, 등산 중 요구조자 위치 확인 되었다 하여 하산 함.</t>
  </si>
  <si>
    <t>태을봉 근처에서 길을 잃었다는 신고사항으로 구조대는 태을초등학교 등산로로 진입하여 태을봉 도착함. 요구조자 전화로 계속 유도하여 요구조자 발견함. 외상 등 특이사항 없음. 요구조자에게 하산 시 안전사항 설명 후 같이 안전하산하여 귀대함.</t>
  </si>
  <si>
    <t>수리산 일반조난 신고사항으로 구조대는 요구조자와 통화한 바 신고자는 병풍바위 인근임을 확인함. 전화로 병풍바위로 유도하여 태을봉까지 안전유도 완료함. 신고자가 등산했던 방향과 집으로 가는 길을 다 알고있다함. 안전조치 완료.</t>
  </si>
  <si>
    <t>산악에서 길을 잃어 신고한 사항으로 구조대 수색 중 칼바위 인근에 요구조자 발견, 안전하산 하여 부모에게 인계함.</t>
  </si>
  <si>
    <t>산악구조 신고사항으로 구조대는 상연사 방향으로 진입하여 칼바위 도착함. 칼바위 도착한 바 요구조자 발견하지 못함. 병풍바위쪽으로 진입 중 요구조자 발견하여 구조구급대 현장 응급조치 실시함. 헬기 요청하여 헬기이송 실시 후 안전하산, 귀대함.</t>
  </si>
  <si>
    <t>산악구조 신고사항으로 구조대는 태을초등학교 등산로 방향으로 진입하여 태을봉 정상 도착함. 현장 확인한 바 요구조자는 정상에서 오른다리, 왼다리 통증 호소함. 요구조자와 동행한 지인들의 말에 의하면 근육이 파열된 것 같다고 함. 산악용들것에 고정하여 헬기요청함. 구조대장 현장 안전통제 하 헬기 안전구조 후 하산함.</t>
  </si>
  <si>
    <t>수리산 태을봉 올라가는 도중 길을 잃고 힘이 빠졌다는 신고사항으로 능선으로 능선을 따라 이동중 요구조자 일행을 만나서 내려올수 있다는 무전 접보 후 구조대는 귀대 함.</t>
  </si>
  <si>
    <t>5단지에서 진입하여 무성봉 약 100m 전 등산로에서 요구조자 그늘에 앉아서 안정을 취하고 있음을 확인함. 보호자 2명 현장에 있는 상황임. 요구조자는 21세 여성으로 평소 저혈압 증상 있으며 구조대 현장도착 시 상태 호전됨을 확인함. 외상 없으며 오금구급대에서 바이탈체크함. 요구조자를 안위도모하며 구조대원, 구급대원, 보호자와 함께 안전하산 후 오금구급대가 원광대병원 이송함.</t>
  </si>
  <si>
    <t>발목이 삐어서 움직일수 없다는 신고사항으로 요구조자에 부탁으로 지나가던 시민이 신고를 한 상황. 삼성마을 1단지 뒷 능선에 위치하고 있다고 유연하여 구조구급, 구조펌프에 상황전파 / 현장 도착후 요구조자 만나 구조구급에 인계하여 구조대는 귀대 함.</t>
  </si>
  <si>
    <t>산악사고 구조출동으로 현장출동한바 요구조자 감투봉 인근에서 발견하여 산악용 들것 이용하여 오금구급차에 인계함. 인원 및 장비 이상없이 안전하게 귀소함.</t>
  </si>
  <si>
    <t xml:space="preserve">등산 중 의식이 희미해지고 있다는 신고사항으로 신고자와 유연한 바 현재 요구조자는 심근경색증을 앓고 있으며 의식과 호흡 있음. 선 헬기요청 후 구조구급과 같이 출동하여 에덴기도원에서 하차. 등반 중 구조구급차가 급자 만나 확인한 바 의식 회복 중에 있으며 급자가 차량이송을 원하여 구조구급차가 환자 이송 실시. 구조대는 무전 접보 후 귀대 함./n/n </t>
  </si>
  <si>
    <t>등산로에서 넘어졌다는 신고사항으로 구조대는 최초 대야미동 아이파크 105동 뒤 등산로 입구에 도착하였으나 신고자가 현장에 나타나서 이 곳이 아니라며 갈치저수지에서 들어가는 등산로 초입으로 같이 이동함. 승용차만 진입할 수 있어 오금2급차만 진입하고 구조대는 현장대기함. 어깨부상 환자 1명 오금2급차에서 처리하여 구조대는 귀대함.</t>
  </si>
  <si>
    <t>등산중 실족으로 다리가 부러져서 못움직인다는 신고건으로 현장도착하여 구조들것 이용하여 산아래로 급자 이동 후 안양급차에 인계하고 귀소함</t>
  </si>
  <si>
    <t>요구조자는 갈치저수지에서 속달승마장으로 가는 길 중 넘어져서 안면부 출혈이 있는 상황으로 현장 확인 후 구조구급차에게 요구조자 인계하고 귀대함.</t>
  </si>
  <si>
    <t>남편이 등산 중 실신을 했다는 신고사항으로 칼바위에서 태을봉 올라가는 방향에 오르막길에서 요구조자 접촉./n충분히 휴식 후 부축하여 이동하면서 지속적으로 혈압체크 실시. 혈압저하가 심화되어 상황실에 헬기요청. 헬기에 요구조자 인계 후 귀대 함.</t>
  </si>
  <si>
    <t>산을 내려오다 발목을 다쳤다는 신고사항으로 요구조자 확인한 바 발목이 많이 부어 있는 상황. 구급대원 현장 도착하여 부목 등 응급처치 후 산악용들것을 이용하여 구급차로 급자 이송.</t>
  </si>
  <si>
    <t>바위에서 등반 중 추락하였다는 신고사항으로 현장 도착하여 급차 상태 확인 후 산악용 들것 이용하여 급차까지 환자 이송 실시.</t>
  </si>
  <si>
    <t xml:space="preserve">수리산 내에서 자전거 낙상을 했다는 신고사항으로 임도오거리까지 구급차 올라와 급자 오금급차 인계 후 구조대는 귀대 함. </t>
  </si>
  <si>
    <t>수리산 내 등산중 발목부상으로 신고한 사항으로 현장 산본구급대와 함께 도착하여 응급처치 후 산악용 들것이용 하여 급차까지 환자 이송 실시</t>
  </si>
  <si>
    <t>아침에 등산 중에 의식을 잃었다는 신고로 현장출동함. 수리산랜드에서 감투봉으로 등반하여 요구조자 발견함. 일행이 상황관리사 도움받아 가슴압박 실시중이었고, 현장에서 곧바로 대원이 가슴압박 실시. 헬기요청하여 도착전까지 가슴압박 및 기도개방 실시함. 헬기에 환자인계 후 귀소함.</t>
  </si>
  <si>
    <t>산에서 길을 잃었다는 신고사항으로 신고자와 통화한바 임도오거리를 지나 태을봉방향으로 산행중 길을 잃었다고 함, 등산로는 보이지 않는다 하여 휴대폰 gps를 위치 전송 확인받아 위치 확인후 하산 유도함, 8단지 등산로 입구에서 재차 통화한바 수리산 군부대 근무중인 군인들과 만났다고함, 군부대에서 요구조자 신병확보하여 구조대는 군부대 정문으로 구급차 요청후 귀대함</t>
  </si>
  <si>
    <t>낙상으로인한 산악구조 신고사항으로 구조대는 수리약수터에서 진입하여 10분정도 이동하여 관모봉방향 능선에서 요구조자 및 요구조자의 보호자 등 발견함. 요구조자는 오른발목 골절의심으로 산본구급대와 협조해 부목 응급처치 실시함. 산악용들것 이용해 수리약수터까지 이동 후 산본구급대 이송 실시함.</t>
  </si>
  <si>
    <t>남편이 산에 갔다가 돌아오지 않는다는 신고로 현장출동함. 삼익소월아파트 단지 내 약수터 진입로로 진입하여 등산 중 요구조자 발견하여 함께 하산함. 오금구급대에 인계 후 귀소함.</t>
  </si>
  <si>
    <t xml:space="preserve">등산로에서 내려오는 길에 발목이 삐었다는 신고사항으로 출동중 신고자와 통화한바 덕고개쪽으로 내려가고 있다고 이야기 함. 장비 운반이용하여 덕고개에서 임도오거리로 올라가면서 사사한바 요구조자 찾지 못함. 신고자가 직접 구조공작 있는 쪽까지 내려와 만나서 요구조자 접촉. 오금구급대원 응급처치 후 산악구조용 들것 이용하여 하산 실시. 급자 오금2급차 인계 후 구조대는 귀대 함. </t>
  </si>
  <si>
    <t>하산 중 길을 잃었다는 신고사항으로 현장 출동중 통화한 바 자신의 위치를 전혀 모르고 있는 상황이나 슬기봉 쪽으로 올라갔다는 내용 확인. 구조대는 장비운반 이용하여 임도오거리 위 화장실까지 차량 이동 후에 슬기봉으로 도보이동 실시. 신고자의 핸드폰은 공기계라 상황실과의 3자 통화만 가능하였으며 슬기봉 능선에 올라서서 랜턴과 큰 소리로 요구조자 사사하였으며 능선에서 얼마 지나지 않아 요구조자 확인함. 산본구급대원 요구조자 상태 확인한 바 큰 특이사항 없어 같이 하산 실시 후에 산본급차 인계.</t>
  </si>
  <si>
    <t>산악 조난신고사항으로 구조대 요구조자와 통화한 바 군포초방향쪽 금당터널 위에 있다고 함. 구조대 2개조로 나눠 금당터널 등반 약 20분정도 실시 후 요구조자 발견함. 외상 특이사항 없으며 눈이 좀 안보인다고하여 같이 안전하산 후 귀가조치 실시함.</t>
  </si>
  <si>
    <t>하산 중 다리부상으로 거동이 불가하다는 신고로 현장출동함. 산본구급차와 현장합류하여 요구조자와 연락하여 이동. 산입구쪽 도로와 연결되어 있어 요구조자 부축 및 차량접근하여 산본구급대 인계 후 귀소함.</t>
  </si>
  <si>
    <t>산악구조 신고사항으로 구조대 장비운반차량으로 중앙도서관 방향으로 진입함. 용진사 입구 볼라드키 있는 곳에서 요구조자 발견함. 남성이며 거동불가하여 산본펌프와 협조하여 산본구급대에게 들것이송 보조함. 요구조자 외상은 특이사항 없으며 산본구급대 인계하고 귀대함.</t>
  </si>
  <si>
    <t>감투봉 능선길 계단에서 넘어져 팔이 다쳤다는 신고사항으로 출동중 신고자와 통화한 바 팔이 다쳤으며 움직일 수 있다고 이야기 하여 4단지에서 만나기로 하고 구조대는 4단지로 출동하였으나 다시 통화 한바 5단지로 내려왔다고 이야기 하여 구조구급대에게 상황 무전 후 구조대는 귀대 함.</t>
  </si>
  <si>
    <t>하산 중 다리에 힘이 안들어간다는 신고사항으로 감투봉 능선상에 동료들과 있으며 움직이지 못하는 상태. 산악용 들것이용하여 요구조자 고정 후 구조급차까지 환자 이송 실시. 급자 구급대 인계 후 귀대 함.</t>
  </si>
  <si>
    <t>정상부근에서 요구조자가 20m아래로 추락한 상태로 구조대 구조활동 및 헬기로 환자 이송 후 귀소함.</t>
  </si>
  <si>
    <t>현장도착한 바, 요구조자 1명 발목부상으로 금촌구급대,구조대와 함께 안전조치 및 하산하여 금촌구급차로 병원이송함.</t>
  </si>
  <si>
    <t>상기 구조현장 도착한바 요구조자 1명이 산행중 발목골절로 구조요청한 상황으로 금촌대는 구급대원 응급처치후 들것으로 하산하여 구급차에 인계함./n *금촌구급대로부터 파주병원으로 이송함.</t>
  </si>
  <si>
    <t>현장도착한 바 요구조자 학령산 약수터 근처에서 허리를 다쳐서 누워있었고 월롱구급대와 같이 요구조자 를 들것으로 급차로 이동. 주변 안전상황 살핀후 귀소.</t>
  </si>
  <si>
    <t>산악구조 출동으로 봉일천중학교 뒤 등산로에서 등산객이 실족하여 허리를 다친 상황, 금촌펌프,월롱구급대 현장도착하여 요구조자 들것 결착 후 안전하게 하산 완료함, 요구조자는 월롱구급대에서 일산백병원 이송 조치함</t>
  </si>
  <si>
    <t>산악구조출동함. /n/n신고자 말에 의하면 산책로에 할아버지가 넘어져 다친상황으로 산책하던 시민이 부축하여 내려가고 있다고함. /n현장입구 도착한 바, 펌프차 진입불가로 도보로 신속히 이동하여 요구조자 시민에게 인계받아 활력징후 체크후 구급대원에게 인계, 지원출동한 구조대 장비운반차로 산책로 입구까지 이송 금촌급차 요구조자 인계받아 메디인병원으로 이송하고 금촌펌프 인원장비 이상없이 귀대함.</t>
  </si>
  <si>
    <t>상기 펌뷸런스 출동건. 현장도착한바 선착한 금촌구급대원에 의해 구급차에 이송되고있는 상태. 안전조치 및 확인후 귀소.</t>
  </si>
  <si>
    <t xml:space="preserve">상기 산악구조건. 봉일천 중학교에 도착하여 산악구조 실시함. 현장도착한바 신고자가 요구조자를 업고 있었고 산아래 아파트 입구까지 같이 부축함. 후착한 광탄 구급차에 협력이송후 귀소함. </t>
  </si>
  <si>
    <t>현장도착한 바 요구조자가 하산 중 미끌어져 왼쪽발목을 다친상황으로 대원들은 바스켓들것 이용하여 지상으로 하산조치 완료 및 금촌구급대 인계 후 안전귀소함</t>
  </si>
  <si>
    <t>요구조자 정강이 골절로 인해 거동하지 못하여 학령산 정상에서 구조 후 월롱구급대에게 인계 마치고 인원장비 이상없이 귀소</t>
  </si>
  <si>
    <t xml:space="preserve">낙엽있고 얼어있는 산길에서 미끄러져 오른 발목을 딛지 못하는 상태임. 산입구까지 업어내려 구급차 이송지원함. 인원 및 장비 이상없이 귀소함. </t>
  </si>
  <si>
    <t>현장도착한바 율곡아파트 뒷산 산기슭에서 기력노쇠로 움직이지 못하는 상황으로 요구조자 업어서 하산하여 구급대에게 인계함</t>
  </si>
  <si>
    <t xml:space="preserve">상황실로부터 구조취소 통보받고 인원,장비 이상없이 귀소함  </t>
  </si>
  <si>
    <t>산 정상에서 낙뢰를 맞았다는 신고로 출동실시함./n현장 도착한 바 환자 상태 확인 후 산태호전으로 보온조치 실시 후 부축하여 하산함</t>
  </si>
  <si>
    <t xml:space="preserve">평소 무릎이 안 좋은 환자로 하산 중 무릎 통증 호소 하여 들것 이용하여 하산 후 법원구급차에게 인계 함. </t>
  </si>
  <si>
    <t>요구조자는 남편과 함께 법원읍 자웅산에서 약초채집 후 하산 중, 발을 잘못 디뎌 산 비탈에서 굴러 허리 및 오른쪽 발목을 거동이 불가한 상황./n법원대, 구급대는 요구조자 발견 및 응급처치 마치고 산악용들것 이용하여 산 아래로 하산, 구급대 병원으로 이송함.</t>
  </si>
  <si>
    <t>상기주소 산악인명구조 출동하여 인명검색 및 요구조자 접촉 후 하산하여 인원, 장비 이상없이 귀소함.</t>
  </si>
  <si>
    <t>산악구조,구급 출동건으로 구조대, 법원구급차 출동한 사항. 법원펌프 구조사항 없음. 구급 일지 기재</t>
  </si>
  <si>
    <t>산 중턱에 대남전단으로 보이는 물체가 산 중턱 나무에 걸려있어 경찰,소방 공동 대응건으로 수색 중 군인 동반하여 수색 중 날이 어두워지면서 다음날 오전 중으로 재 수색 실시 약속하며 인원, 장비 이상없이 귀소함. 파주경찰서 보안과 인계함.</t>
  </si>
  <si>
    <t xml:space="preserve"> 현장도착하여 확인한 바 펜션 뒷편의 다소 큰 나무 한그루가 지붕위로 쓰러져 있는 상태였으며 체인톱과 단순톱 이용하여 위험하지 않게 잘게 잘라낸 후 현장 안전조치 수행 후 장비,인원 이상없이 귀소.</t>
  </si>
  <si>
    <t>법원펌프는 출동 중 펌프차로 환자에게 접근 불가하여 법원 구급차를 타고 근처까지 이동하고 300m 가량 들것을 들고 이동함. 그 후 법원급차가 환자파악 실시하고 환자를 들것에 실어 법원급차로 이송완료함. 그 후 인원, 장비 이상없이 안전하게 귀소함.</t>
  </si>
  <si>
    <t>현장도착하여 확인한 바 해당 주택 창고쪽에 뒤쪽 산림 지대 나무 한그루가 쓰러져 덮쳐져 있던 상태./n법원펌프 경방들은 큰 가지들 체인톱 사용하여 절단 후 한쪽에 치워놓고 안전조치 마무리 후 인원,장비 이상없이 귀소.</t>
  </si>
  <si>
    <t>광탄급차 출동 후 인력 부족으로 광탄펌프 구조출동함./n요구조자는 산악자전거를 타고 내려오던 중 넘어져 머리를 부딫힌 상태로 소방교 최정호, 소방교 김재영 먼저 현장에 도착하여 구급처치 실시 함./n산악지형이 험난하여 인력부족으로 광탄펌프 지원출동 하였으며, 요구조자 분리형 들것으로 산 아래 경찰수련장 인근으로 이동 후 고양급차에 요구조자 인계함.</t>
  </si>
  <si>
    <t>광탄펌프 산악구조 출동./n광탄펌프 현장도착한바 요구조자 박달산 정상에서 안전조치후 인원장비 이상없이 귀소함.</t>
  </si>
  <si>
    <t>현장 도착한바 요구조자 의식이 없는 상태.  AED를 활용하여 CPR실시. 요구조자 산밑으로 구조 후 파주병원 이송. 인원, 장비 이상없이 귀소함.</t>
  </si>
  <si>
    <t>광탄구급차 환자 운반 불가로 인한 광탄펌프 출동함./n2m 높이의 벽으로 인해 구급대원 2명만으로 이송불가하였으며, 펌프차 도착하여 요구조자 안전하게 구급차까지 이송 후 인원, 장비 이상없이 귀소함.</t>
  </si>
  <si>
    <t>요구조자는 어지럼증 호소하였으며, 현장도착한바 자체회복하여 보호자와 함께 하산 후 자체 이송함.</t>
  </si>
  <si>
    <t>요구조자는 앵무봉 등산 중 저체온증 및 거동 불편 호소하며, 등산로 수색 중 발견하여 동반 하산함./n요구조자 휴식 후 자차로 이동하겠다고 하여 광탄대 인원, 장비 이상없이 귀소함.</t>
  </si>
  <si>
    <t>현장 인근 도착하여 검색 중 광탄대가 먼저발견함. 요구조자 1명이 쓰러져 있는 상황으로 의식은 있었음. 평소에 당뇨 있으나 금일 약을 복용하지 않았다고 함. 광탄대가 환자 금촌급차 인근으로 이동시켜 구급차에 인계함.</t>
  </si>
  <si>
    <t>들봉등산로를 따라 등반하여 약 7부능선에서 요구조자 발견. 우측 발목 골절 의심환자로서 부목을 이용한 응급처치 실시하고 들것과 업기법으로 등단로 입구로 하산하여 구급대에게 인계 후 인원 및 장비 이상없이 귀소함.</t>
  </si>
  <si>
    <t>구조대가 지원요청하여 현장 도착함. 광탄구급대와 요구조자 이송중 구조대 합류하여 구조대와 함께 이송하였고, 구급차로 이송 완료 후 구급차로 광탄안전센터 앞까지 이송하였음. 요구조자 자차로 이동한다 하여 자체처리 하였음.</t>
  </si>
  <si>
    <t>명봉산 정상에서 5분정도 내려온 곳에 요구조자가 발목을 다쳐 못 내려온다는 신고로 출동 출동하여 현장도착한 바 이미 요구조자 관계인이 요구조자 신변확보를 했다는 상황실의 귀소 지령을 받고 광탄펌프는 인원,장비 이상없이 안전귀소함./n/n</t>
  </si>
  <si>
    <t>고령산 앵무봉에서 말벌에 쏘여 알레르기가 일어난다는 지령에 의해 출동, 공군 앵무봉정보통신대대를 통해 군부대로 진입하여 앵무봉에 도착 후 요구조자 구조, 요구조자는 상대적으로 양호해 보여 군부대쪽으로 이동조치 하고 급차 인계 후 안전귀소함</t>
  </si>
  <si>
    <t>산악사고 인명구조 출동지령을 받고 현장 출동하여 확인한바, 고령산 보광사에서 앵무봉으로 이어진 등산로상에서 실족하여 추락한 건으로, 고양 구급대 및 고양펌프 선착하여 요구조자를 발견, 응급처치 후 부축하여 하산중. 광탄대는 20여분 등반을 하던 중에 철수지령을 받고 용미리 벌집제거 현장으로 출동함.</t>
  </si>
  <si>
    <t>약초 등 채집을 위해 산에 올랐다가 벌에 쏘여 움직이지 못한 상태로 현장에 도착하여 로프로 결착하여 구조 및 탄현급차에 인계 후 인원, 장비 이상없이 귀소함.</t>
  </si>
  <si>
    <t>살래길 수색한바 요구조자 김영미외 초등생 1명 구조완료후 인원, 장비 이상없이 귀소함.</t>
  </si>
  <si>
    <t>상기현장 도착한 바 요구조자 1명 가슴통증 호소하며 누워있는 상태로 인명구조 및 탄현급차에 인계 후 인원, 장비 이상없이 귀소함.</t>
  </si>
  <si>
    <t>환자에 의하면 산에서 내려오면서 미끄러져 넘어지면서 발목이 돌아가면서 우두둑 소리 났다고 함. 산악구조건으로 탄현구급차와 함께 환자  접촉시간 입구에서 정상방향으로 20분 소요됨. 현장 도착한바 좌측 발목 변형 및 부종 관찰됨. 심한통증 호소.탄현구급과 함께 부목고정 후 들것 이용하여 구조함.</t>
  </si>
  <si>
    <t>산에서 다리를 접질렀다는 신고로 출동한바 월롱산 약수터에서 800m지점에 환자와 일행 1명 구조를 기다리고 있는 상태로 구급대 지원하여 환자 응급조치 및 환자 이송 마치고 인원, 장비 이상없이 귀소함</t>
  </si>
  <si>
    <t>현장도착한 바 환자 시멘트공장 뒷편 야산에누워있었으며, 미군이라고 함. 의무병훈련중 야산에서 30m 가량 굴렀다고 하며, 의식이 있는상태.  환자발생장소 옹벽 위 약 3미터로 구조대 지원 요청하였으며, 구조대 도착 전 환자 상태 호전되어 사다리 이용, 환자 부축하여 월롱구급대에 인계 후 인원, 장비 이상없이 귀소함</t>
  </si>
  <si>
    <t>신고자가 월롱산 약수터 계단이 보이는 곳에서 길을 잃었다는 신고로, 월롱대 솥우물에 도착하여 요구조자 검색실시하며 등산 실시한바, 산 중턱에서 경찰 인도하에 하산하는 요구조자와 조우하여 지상까지 요구조자 안전하게 인도하였고, 구급대에 요구조자 인계 후 인원, 장비 이상없이 귀소함.</t>
  </si>
  <si>
    <t>자체 처리함</t>
  </si>
  <si>
    <t>구급대원 도착시 즉시 심폐소생술 실시 후 이송</t>
  </si>
  <si>
    <t>교하대 상기장소 산악구조 출동하여 요구조자 1명 구조 및 급차 인계 후 인원,장비 이상없이 귀소함</t>
  </si>
  <si>
    <t>교하펌프 상기장소 구조출동하여 확인한 바 요구조자 신변 이상없이 자택이동한 상태로 급차 인계후 인원,장비 이상없이 귀소함</t>
  </si>
  <si>
    <t>흉통을 호소하며 심학산 둘레길에서 신고하여 산남동 로얄승마장에 펌프차량 및 구급차를 부서하고 등반하여 요구조자를 안전하게 구조함</t>
  </si>
  <si>
    <t>인명구조 1명</t>
  </si>
  <si>
    <t xml:space="preserve">2부능선 발목골절추정환자 탄현구급대원의 응급처치후 교하펌프대원과 함께 들것으로 구급차량까지 이송함 </t>
  </si>
  <si>
    <t>허리부상환자로 들것 이용해 구급차로 이송함</t>
  </si>
  <si>
    <t>발목골절추정으로 부목고정후 들것으로 이동함</t>
  </si>
  <si>
    <t>발목골절추정환자 구급대원 응급처치후 들것이용 구급차로 이송함</t>
  </si>
  <si>
    <t>산악구조 출동으로 상기장소 도착하여 요구조자 1명 구조완료 후 귀소함</t>
  </si>
  <si>
    <t>심학산 발목골절환자로 들것으로 구급차로 이동함</t>
  </si>
  <si>
    <t>산악구조 출동으로 상기장소 도착하여 구조완료 후 귀소함</t>
  </si>
  <si>
    <t>산악구조 출동으로 안전구조 및 구급차 인계후 이상없이 귀소함.</t>
  </si>
  <si>
    <t>심학산 둘레길 수투바위 인근 발목부상 부목 고정후 들것이송함.</t>
  </si>
  <si>
    <t>산악구조 출동으로 상기장소 도착하여 안전조치 후 귀소함</t>
  </si>
  <si>
    <t>산악구조 출동으로 상기장소 도착하여 안전조치 완료 후 귀소함</t>
  </si>
  <si>
    <t>산을 내려오다 발목 부상환자 구조 후 교하구급차 이송함</t>
  </si>
  <si>
    <t>하산 도중 계단에서 발목부상으로 인하여 출동, 현장도착하여 응급조치 취하고, 탄현 구급차 인계 후 귀소</t>
  </si>
  <si>
    <t xml:space="preserve"> 심학산 둘레길에서 다리가 삔 요구조자가 있다는 신고를 받고 출동 함./n 요구조자 구조, 교하급차 부서위치 관계상 탄현 급차 환자 이송함.</t>
  </si>
  <si>
    <t>심학산 정상에서 넘어져 현기증이 난다는 신고건으로 출동하여, 정상 근처에 요구조자 발견 단순 팔목 골절예상되어 구급대 응급처치후 환자 부축하여 하산한후 교하구급차 이송함.</t>
  </si>
  <si>
    <t xml:space="preserve"> 다리가 부러졌다는 신고를 받고 교하구급차와 함께 출동하였음. /n 현장 도착한 바, 구조사항 없음 및 교하구급차 독점 가능으로 안전 귀소 함.</t>
  </si>
  <si>
    <t>현장에 도착한바 , 실족한 요구조자 발견./n정상까지 구급차로 최대한 진입후, 요구조라를 업고 구급차까지 이송 후 구급차에게 인계.</t>
  </si>
  <si>
    <t>교하펌프 상기장소 출동하여 다리가 삔 환자 1명 구조완료 및 하산하여 교하구급차 인계 후 인원,장비 이상없이 귀소함</t>
  </si>
  <si>
    <t>등산을 하다 발목을 다쳐서 거동이 불가하다는 신고를 받고 교하대 출동하여 인명구조 후 귀소함</t>
  </si>
  <si>
    <t>현장확인한바, 능선에 철봉에서떨어진환자를발견./n교하구급차에인계후 인원과 장비 이상없이 안전귀소함.</t>
  </si>
  <si>
    <t>상기장소 출동하여 발목 염좌 환자 구조 및 교하구급차에 인계함.</t>
  </si>
  <si>
    <t>60대 여자 요구조자 등산 중 실족하여 발목부상당한 상태로, 구조대,구급대와 현장도착하여 들것으로 이송하여 구급차에 인계함</t>
  </si>
  <si>
    <t>상기 산악구조 출동건으로, 낙상하였다는 신고였음./n심학산 약천사 둘레길을 500m가량 올라가여 요구조자를 발견 한 바, 요구조자는 발목을 다쳐 고통을 호소 하였음. 발목에 부목을 하고 들것을 이용해 하산 하였음./n하산 후 금촌급차에 인계하고 안전 귀소 하였음.</t>
  </si>
  <si>
    <t>노인이 발목이 삐어 쓰러져 있다는 신고였음./n약 1km 등반 후 요구조자를 발견, 부목으로 발목 고정 후 들것을 이용 하여 교하 구급대와  산 아래에 있는 구급차 까지  요구조자를 구조 하였음.</t>
  </si>
  <si>
    <t>화장실 밑으로 떨어 졌다는 신고로, 현장 도착한바 요구조자 화장실 옆 약 3~4m 절벽 아래 떨어져 있는 상태였음. 들것 이용하여 요구조자 구조, 운정 구급대에게 인계 후 귀소 함</t>
  </si>
  <si>
    <t>산에서 낙상했다는 신고로, 요구조자 발목을 잘못딛여 걷지 못하는 상태/n교하 구급대와 함께 요구조자 응급처치하고 교하구급대 병원이송 실시함.</t>
  </si>
  <si>
    <t>술을마시고 산에서 길을 잃었다는 신고로, 현장도착한바 경찰에서 이미 요구조자 발견하여 귀소함.</t>
  </si>
  <si>
    <t>요구조자 등산 중 다리 삐어 구조대와 구조완료함./n감악산 주차장까지 이송하여 자차 이용하여 귀가조치함</t>
  </si>
  <si>
    <t>구조대에서 발견하여 구조완료함</t>
  </si>
  <si>
    <t>산에서 하산중 본인위치를 모르는 요구조자 2명 무건리사격장에서 발견하여 안전귀가 조치함</t>
  </si>
  <si>
    <t>산행후 다리에 쥐가 난 상태로 현장도착 안전조치 실시함</t>
  </si>
  <si>
    <t>현장출동중 구조상황 구급차로 해결가능하다는 지령받고 인원 장비 이상없이 귀소함</t>
  </si>
  <si>
    <t>전화통화 후 위치 확인 및 하산 유도</t>
  </si>
  <si>
    <t>구읍 삼거리 도착 후 도보 수색 및 지속적인 유연시도./n휴대폰 통화가 되지 않아 30분간 지속 수색 실시 및 구조대 비발요청./n17시25분경 신고자과 통화 되어 정확한 위치 파악 후 구조 실시./n당뇨환자로서 캠핑장 뒷쪽 산 능선상의 묘지 벌초하러 오르다가 실족함./n전해질 음료 섭취 및 시원한 물로 응급처치./n구급차 인계 후 귀소</t>
  </si>
  <si>
    <t>감악산 와지선 상 차량 주차 후 도보 등반,/n하산 후 적성급차 인계 및 귀소</t>
  </si>
  <si>
    <t>만성심근경색, 현착 후 구급대 인계./n헬기요청/n</t>
  </si>
  <si>
    <t>산악사고로 출동하였으나 취소되어 인원장비 이상없이 귀소함.</t>
  </si>
  <si>
    <t>등산객이 하산하다가 다리를 접지는 사고로 구급대 현장 처리 후 귀소함.</t>
  </si>
  <si>
    <t>산악구조출동. 출동중 자체처리로 귀소함.</t>
  </si>
  <si>
    <t>산악구조출동. 현장도착하여 인명구조 완료./n인원장비 이상없이 귀소함.</t>
  </si>
  <si>
    <t>감악산 출렁다리 구조출동./n현장도착하여 안전조치. 인원장비 이상없이 귀소함.</t>
  </si>
  <si>
    <t>감악산 등산 후 하산 하던 중 암반지대에서 낙상으로 발목이 바깥 방향으로 꺾임. 거동하지 못하여 부목으로 발목 압박고정조치 후 긴 척추 고정판으로 이송 중 구조대 합류, 산악 들것으로 교체 이송하여 구급대 인계 함.</t>
  </si>
  <si>
    <t>감악산 정상 부근에서 발목부상 요구조자 발생으로 1차 법륜사쪽 등산로 입구에 적성펌프차, 적성구급차 도착함./n구조요건상 진입 곤란으로 2차 연천군 전곡읍 늘목리 감악산 입구로 이동./n현장 선착한 구조대와 구급대가 요구조자 현장조치 실시함./n후착한 적성펌프차는 등산로 입구에서 대기 후 인원, 장비 이상없이 귀소함.</t>
  </si>
  <si>
    <t>감악산 정상 부근에서 발목부상 요구조자 발생으로 관할내 법륜사 방향 등산로 입구로 출동 지령받음./n상기 등산로의 구조 진입곤란 및 부상자가 반대편 하산로에 위치한 바 북부상황실에 연천군 전곡읍 늘목리 감악산 입구쪽으로 진입 변경 연락 후 출동함./n도로여건상 적성펌프차가 오르지 못하여 현장 선착한 양주 남면구급대 및 후착한 연천구조대에게 상황 인계 후 인원, 장비 이상없이 귀소함.</t>
  </si>
  <si>
    <t>현장도착한 바 요구조자 발목 염좌 추정으로 걸을 수 없는 상황. 구급대원 부목 조치 후 구조대 합류하여 구조 완료 후 요구조자 자차량으로 병원 후송 조치함.</t>
  </si>
  <si>
    <t>산악구조출동, 현장도착하여 안전조치함./n적성구급차로 이송. 인원장비 이상없이 귀소함.</t>
  </si>
  <si>
    <t>산악구조출동, 안전조치 후 인원장비 이상없이 귀소함.</t>
  </si>
  <si>
    <t>산악구조출동, 현장도착하여 안전조치함./n인원장비 이상없이 귀소함.</t>
  </si>
  <si>
    <t xml:space="preserve">현장 도착한 바 발목 골절 추정으로 요구조자가 하산 할 수 없는 상황. 구조대 합류 후 소방헬기 요청하여 이송함. </t>
  </si>
  <si>
    <t>- 적성구급대와 현장도착한 바 환자는 등산로 벤치에 어지러움증으로 주저앉아있는 상황임/n- 구급차가 현장에서 멀지 않고 등산로가 좁은 상황으로 들것 사용하지 않고 요구조자를 등에 업어서 구급차에 인계후 귀소함</t>
  </si>
  <si>
    <t>요구조자는 감악산 정상에서 하산 중 미끄러져 왼쪽발목 통증으로 현장응급처치 후 구조대  산악들것 이용 하산 연고지 관계로 자차 이송함.</t>
  </si>
  <si>
    <t>출동중 양주서 출동대편성 변경으로 귀소함</t>
  </si>
  <si>
    <t>현장도착한 바 중년여성 요구조자 발목 부상으로 앉아있는 상황./n들것 이용하여 법륜사로 이송 후 구급차 인계함.</t>
  </si>
  <si>
    <t>- 감악산 등산 중 정상부근에서 양쪽 다리에 쥐가 나며 움직이지 못하는 환자 구조 출동으로 연천 늘목리 방향으로 출동함./n- 좁은 산길로 적성펌프차가 올라가지 못하는 상황으로 적성구급차에 동승하여 감악산 산길로 진입하여 감악산 정상 인근에서 요구조자 발견, 마사지등 현장 처치 후 부축하여 적성구급차에 인계 후 철수함./n- 귀소 중 벌집제거 출동함.</t>
  </si>
  <si>
    <t xml:space="preserve">- 감악산 등산 중 숨이 차고 거동이 불편해진 요구조자 구조출동으로 현장 도착하여 벤치에 쉬고 있는 요구조자 발견, 함께 출동한 적성구급대가 1차 처치후 구급차까지 이송, 인계 후 귀소함. </t>
  </si>
  <si>
    <t>현장 도착한 바 요구조자 발목부상으로 하산불가한 상황./n구조대 합류 후 산악용들것 이용하여 하산 후 구급차 인계함.</t>
  </si>
  <si>
    <t>- 감악산 정상에서 내려오다가 현기증 및 가슴답답하여 쓰러진 요구조자 구조 출동건/n- 적성대 선착하여 양주 남면구급대와 합류하여 요구조자 발견, 현장 응급처치 후 부축하여 이송중 후착한 파주 구조대 합류하여 들것으로 이송, 양주 남면구급차에 인계 후 인원, 장비 이상없이 귀소함</t>
  </si>
  <si>
    <t>법륜사에서 신고자 위치를 파악 후 등반 및 구조대 합류하여 요구조자 구조 및 응급처치 후 남면구급차에 인계한 뒤 귀소함.</t>
  </si>
  <si>
    <t>적성펌프 상기장소 출동하여 현장 확인한 바, 법륜사에서 까치봉방향 구급함3번위치에서 발생한 다리부상환자로 법륜사까지 하산보조 후 인원,장비 이상없이 귀소함</t>
  </si>
  <si>
    <t>적성펌프,적성급차 감악산 하늘아래 첫동네 정상 인근에서 요구조자 발견하여 상태 확인 후 특이사항 없어 귀가조치후 이상없이 귀소함.</t>
  </si>
  <si>
    <t xml:space="preserve">적성대 감악산 법륜사 인근에서 적성지구대 경찰로 부터 요구조자 발견하여 귀가 조치 중이라는다는 통보 받고 이상없이 귀소함. </t>
  </si>
  <si>
    <t>- 요구조자 감악산 정상에서 법륜사방향으로 하산중 발목 부상으로 내려오지 못하고 있는 상황/n- 까치봉방향에서 요구조자 발견, 길이 험난하여 들것 사용하지 않고 적성구급대와 함께 번갈아서 등에 업는 방법으로 이송하여 일행에게 인계 후 귀소함.</t>
  </si>
  <si>
    <t>요구조자 여성 4명 감악산 정상에서 까치봉으로 하산 중 길을 잃은 상황으로 요구조자와 통화 및 위치확인하여 객현리 산촌마을 계곡쪽으로 올라 요구조자 발견하여 안전하게 하산 시킴.</t>
  </si>
  <si>
    <t>적성펌프 상기장소 출동하여 요구조자 1명 구조완료후 하산, 남면구급차 인계 후 인원,장비 이상없이 귀소함</t>
  </si>
  <si>
    <t>-신고자의 위치가 양주관할이었으므로 양주서에 이관 후 인원,장비 이상없이 귀소함.</t>
  </si>
  <si>
    <t xml:space="preserve">-현장도착한 바, 16세 여학생이 하산 중 왼쪽 발목이 삐어 걷지 못하는 상황. 파주구조대와 적성구급차 인원 협력하여 하산 후 적성구급차에 인계. 적성펌프 인원,장비 이상없이 귀소함 </t>
  </si>
  <si>
    <t>상기주소 산악구조 출동하여 부목을 이용하여 환부 고정 후 산악용 들 것을 이용하여 인명구조 완료하고 적성급차에 환자 인계 후 인원, 장비 이상없이 귀소함.</t>
  </si>
  <si>
    <t xml:space="preserve"> 산 중턱에 낙석으로 인한 다리 끼임으로 신고한 사항으로 현장 도착한 바, 약 가로 1m/세로 50cm/폭50cm의 돌에 좌측다리 일부가 끼어있는 상황이었음. 이에 구조요원 3명이 돌을 들어 구조완료함./n 환자다리가 돌과 돌 사이 공간에 끼어 있었어서 큰 외상이 없었고, 구급대 확인한 바 보행가능하여 부축하여 하산함./n</t>
  </si>
  <si>
    <t>현장에 도착한 바 요구조자 무릎통증을 호소하였고/n구급대원들과 함께 응급조치 후 들것으로 구조대와 함께 후송 후 법륜사부터는 구급차를 이용하여 문산중앙병원으로 이송./n인원장비 이상없이 귀소함.</t>
  </si>
  <si>
    <t>상기주소 출동한 바 하산 중 우측발목을 접질려 부어있었으며, 산악용 들것을 이용하여 인명구조 완료 함. 환자는 자차로 병원을 가겠다고 하여 주차장까지 이송 후 인원, 장비 이상없이 귀소함.</t>
  </si>
  <si>
    <t>감악산 장군봉 8부 능선 쯤 다리 경련으로 하산 불가하다는 신고받아 출동하여 등산 중 상태 호전가 호전되어 자력으로 하산 중인 요구조자 발견하여 안전조치 후 인원과 장비 이상없이 귀소함.</t>
  </si>
  <si>
    <t>상기주소 산 정상 부근 사람이 쓰러져있다는 신고를 받아 출동하여, 군부대 뒷편 진입로를 통하여 남면구급대와 함께 진입하였음./n요구조자 상태는 심정지였으며, 신고자에게 CPR유도 후 진입 중 중앙구조단 헬기가 선착하여 현장활동실시함. 후착으로 도착하였을때 요구조자는 사망으로 중앙구조단 헬기로 이송하였으며, 남면급차 및 적성대는 인원, 장비 이상없이 귀소함.</t>
  </si>
  <si>
    <t xml:space="preserve">신고자가 정확히 위치를 설명하지 못하는 상황으로, 유선통화로 재확인한 바, 신암저수지 방향으로 진입한 사항 확인하여 등산로 초입부에 도착함. 펌프차로는 환자 위치까지 접근 불가하여 구급차가 진입하여 환자 처치함. </t>
  </si>
  <si>
    <t>적성펌프 교통사고 출동 후 귀소 중 출동지령 접수하여 출동 중 신고자와 유연하여 인근 군부대에 길안내 요청하여 요구조자 4명 안전 하산함.</t>
  </si>
  <si>
    <t>산악구조 출동하여 확인한 바 감악산 정상에서 까치봉 방향으로 200m정도 떨어진 곳에서 미끄러져 우측 무릎 인대 손상 추정으로 적성구급대 및 파주구조대와 함께 정상인근 큰도로로 산악용구조들것을 이용하여 구급차에 환자 인계 후 인원, 장비 이상없이 귀소함.</t>
  </si>
  <si>
    <t>지쳐보이는 하산객이 있다는 신고받아 적성펌프차 출동하여 확인한 바, 요구조자 특이사항은 없는 상태로 하산 보조 후 인원과 장비 이상없이 귀소함.</t>
  </si>
  <si>
    <t xml:space="preserve">유선으로 확인한 바, 하산 중 발목을 접질러 움직이지 못하는 상황임. 등반하여 확인한 바 묵은밭 인근에서 발견함. 환자는 군인으로 법륜사까지 산악용들것으로 이송 후 군 자체 구급차로 이송함. </t>
  </si>
  <si>
    <t>-하산 중 길을 잃었다는 신고로 현장 출동 한 바, 까치봉 인근에서 길을 잃은 상황. 구조대는 객현리 방향, 적성대는 범륜사 방향으로 수색 시작하여 구조대에 의해 요구조자 발견. 적성대는 인원,장비 이상없이 귀소함</t>
  </si>
  <si>
    <t>노인이 넘어지면서 발목이 골절되었다는 신고를 받고 현장출동하던중 교하펌프,교하구급차 독점가능으로 인원장비이상없이 안전귀소함</t>
  </si>
  <si>
    <t>상기 구조출동은 심학산 등산을 하던 요구조자 가 오른쪽 발목 골절로 거동이 불가한 사항으로 대원들은 아이젠등 안전장구 착용하고 등반 중 심학산 중턱에서 요구조자 발견함. 들것을 이용하여 요구조자 구조 후 교하구급대에 인계 병원 이송조치함. 구조대 인원, 장비 이상없이 귀대함.</t>
  </si>
  <si>
    <t>상기현장도착한바 요구조자 1명이 산행중 실족으로 인한 발목골절로 신고한 상황임. 관할대에서 선착하여 요구조자 응급처치후 구급대 들것이용하여 하산중으로 대원들은 아이젠 착용후 금촌대와 공동으로 구조완료함. 요구조자 1명 금촌 구급대 인계마치고 인원,장비 이상없이 귀대함</t>
  </si>
  <si>
    <t>상기 현장에 도착한 바 요구조자가 감악산 장군봉 100미터 아래 능선에서 좌측 발목염좌 의심. 움직이지 못하는 상태로 산악용 들것을 이용하여 양주구조대와 함께 KBS중계탑까지 이동. 적성구급차를 이용하여 요구조자 차량까지 이송. 인원, 장비 이상없이 안전 귀대함</t>
  </si>
  <si>
    <t>상기현장도착한바 차량진입이 곤란하여 정상부근에 차량을 정차후 도보로 이동실시함. 요구조자는 산악용 자전거를 타다가 넘어지면서 부상을 당한것으로 확인이 되며 관할대에서 선착하여 응급처치후 구급대 들것을 이용하여 내유동 경찰연수원 방향으로 하산중임. 대원들은 관할대와 합동으로 인근 도로상까지 하산하여 인명구조 마치고 고양소방서 구급대 인계후  인원,장비 이상없이 귀대함</t>
  </si>
  <si>
    <t xml:space="preserve">상기 산악구조출동은 오프로드 동호회에서 산악오토바이와 차량이 자체 행사 진행 중 차량고장으로 운전자확인 중 차량이 뒤로 밀려 운전자가 깔렸다가 동료 들에게 자체구조된 상황임. 대원들은 인근에 구조공작차량 부서 후 2명은 동호회 관계자 자동차에 탑승후 현장으로 이동, 3명은 도보로 현장으로 이동실시함. 선착한 구조대원 2명은 산악용 들것에 요구조자 결착 및 응급처실시 하면서 헬기장으로 이동 소방헬기로 병원 이송 조치함.    </t>
  </si>
  <si>
    <t>산에 올라가서 술을 마시고 자력으로 내려오기 어렵다는 신고로 구조대 출동함. 출동 중 신고자와 휴대전화로 현 상황 파악 및 안전조치 안내함. 신고자 등이 등반 시작한 지점으로 구조대 도착할 때 신고자 및 요구조자는 하산 완료하고, 요구조자 상태 확인한 바 술에 취해있고 외상 및 다른 특이사항 없었음. 신고자는 자신의 차로 요구조자와 귀가 조치하고 구조대는 인원, 장비 이상 없이 귀대함</t>
  </si>
  <si>
    <t>상기현장도착한바 광탄면 영장리 인근 고양소방서 관할로 요구조자는 야산 중턱에 산열매등을 채취하고 하산하던 중 경사진 바위에서 넘어져 허리와 발목에 통증을 호소하며 움직이지 못하고 누워있는 상태였음, 대원들은 발목고정등 응급처치 마치고 산악용 들것에 결착완료함. 후착대인 고양구조대와 합동으로 로프등을 이용하여 요구조자 및 구조대원 안전확보후 구조작업 실시함. 계곡에서 약 100m정도를 광탄대, 고양구조대와 함께 끌어올려 요구조자 구조 완료함. 구급대 인계마치고 인원,장비 이상없이 귀대함</t>
  </si>
  <si>
    <t>감악산 등산객 4명이 하산 중 길을 잃은 상황, 신고자와 통화한 바 등산로가 아닌 길로 객현리쪽으로 하산 중인 것으로 확인됨, 구조대 객현리에서 등산 중에 요구조자 4명 발견, 4명 중 1명이 왼쪽 팔 찰과상,왼쪽다리 염좌 추정으로 부상이 있었음, 걸을 수는 있어 부축하여 객현리로 안전하게 하산함, 환자는 자체이송 한다고 하여 요구조자 차량이 있는 법륜사로 데려다 준 후 구조대 인원,장비 이상없이 귀대함</t>
  </si>
  <si>
    <t xml:space="preserve">파평산 조난사고 출동건으로 대원들은 파평체육공원에 차량부서후 도보이용하여 정상으로 이동함. 대원들은 등반도중 하산하고 있는 요구조자를 발견하여 신원을 확인시도했으나 핸드폰은 전원을 끄고 대화를 거부하는 상태임. 정상에 도착하여 다른 등산객들에게 확인한바 하산중이던 여성이 신고자임을 추가 확인후 구조대 인원,장비 이상없이 귀대함 </t>
  </si>
  <si>
    <t>등산객 2명이 하산 중 1명이 실족하여 움직이지 못하는 상황, 요구조자 위치는 감악산 설마리 능선으로 구조대 현장도착한 바 적성구급대에 의해 응급조치는 완료된 상황, 구조대는 헬기 이송 준비를 위해 들것 결착 및 유도로프 설치하여 헬기로 안전하게 이송조치 완료함, 남은 등산객 1명은 적성구급대에서 등산객 차량이 있는 곳으로 같이 이동하였고, 구조대는 인원,장비 이상없이 귀대함</t>
  </si>
  <si>
    <t>금촌구급대에서 구조대 요청한 사항으로 등산로 입구에서 금촌구급대원 3명과 함께 장비운반차로 약 1km 올라가서 요구조자 1명 만남. 발목부상으로 금촌구급대의 현장 응급처치 후 구급대원 1명 장비운반차에 승차하여 파주병원 이송함.</t>
  </si>
  <si>
    <t>산악구조 출동으로 등산객이 까치봉 인근에서 실족으로 인해 움직이지 못하는 상황, 적성구급대 현장도착하여 응급처치 실시하였고, 구조대 현장도착하여 들것 결착 후 경기도소방헬기 요청, 헬기 도착 후 요구조자 호이스트로 올려 헬기이송 조치함, 요구조자는 금촌 비행장에 내려 대기중인 월롱구급대에 의해 파주병원으로 이송 완료함</t>
  </si>
  <si>
    <t>폐암 환자인 요구조자가 금일 박달산 등산 중 좌측사지에 마비 및 떨림 증상이 발생하여 움직이지 못하는 상황, 구조대 및 광탄펌프,법원구급대 박달산 유일레저 방면 능선따라 수색 중 요구조자 발견함, 신속히 구조하여 요구조자 법원구급대 인계 후 인원,장비 이상없이 귀대함</t>
  </si>
  <si>
    <t>산악사고 상기장소 도착한 바 요구조자가 등산 중 쓰러져 의식이 없는 상황으로 광탄안전센터 선착대에서 CPR실시 및 들것을 이용하여 하산하고 있었으며 능선상에서 만나 구급차까지 들것이동 실시함. 구조대는 요구조자 광탄구급대 인계 및 안전조치 완료 후 인원, 장비 이상없이 귀소함,</t>
  </si>
  <si>
    <t>산악사고 출동으로 팜스프링아파트 뒷산 정상 팔각정 부근에서 요구조자가 실족추락한 상황으로  구조대는 장비운반차를 이용해 구조완료후 금촌구급대에게 인계.  인원,장비 이상없이 안전귀대함</t>
  </si>
  <si>
    <t>산악사고 출동으로 현장에 도착한 바 요구조자 1명이 바위로 올라가다가 바위가 부서져서 추락하여 우측 상완 골절된 상태로 광탄구급대원과 함께 부목으로 고정하고 압박붕대로 팔과 몸통을 고정하고 요구조자를 부축하고 뒤에서 안전 로프로 확보한 다음 하산하여 광탄구급차로 이송완료하여  구조대는 인원, 장비 이상없이 안전 귀대함</t>
  </si>
  <si>
    <t>산악 추락사고 상황으로 구조대 상기장소 도착한 바 50대 여성 1명이 약 2m 높이의 바위에서 떨어져 머리충격 및 허리, 우측골반, 다리 통증을 호소하며 거동불가한 상황. 구조대는 요추보호대 착용 및 산악들것으로 요구조자 안전결착 후 경기도항고대 소방헬기 요청하여 헬기구조 실시함. 요구조자는 양주관내 하차 후 구급대 인계되어 의정부성모병원 이송 및 구조대 현장안전조치 후 인원, 장비 이상없이 귀소함,</t>
  </si>
  <si>
    <t>산악구조 출동으로 봉서산 등산로상 요구조자가 쓰러져있어 거동불가로 구급대원이 지원요청한 건으로 구조대는 들것을 이용하여 요구조자를 등산로 입구까지 이동 후에 통일구급차에 인계하고 인원,장비 이상없이 안전 귀대함.</t>
  </si>
  <si>
    <t>개인 탈진에 의한 산악사고 상황으로 구조대는 비학산 능선 차량 진입 중 요구조자를 발견하여 차량 탑승하여 하산 및 법원구급대 인계조치함. 구조대는 인원, 장비 이상없이 귀소함,</t>
  </si>
  <si>
    <t>상기 산악구조 출동으로 신고자가 일행과 함께 등산중 일행이 사라져 사고의심되 신고한 건으로 현장 도착한 바 등산로 입구에 요구조자 발견하여 신병확인한 바 특이사항 없고 안전조치 후 백석리 벌집제거 출동함</t>
  </si>
  <si>
    <t>산악구조 출동으로 현장에 도착한바 요구조자가 실족하여 좌측 발목인근 골절추정 교하구급대원이 부목등 응급조치를 실시후 산악용 들것을 이용하여 안전구조 완료. 인원, 장비 이상없이 안전 귀대함./n *교하구급차를 이용 일산병원 이송</t>
  </si>
  <si>
    <t>상기 산악실종자 수색현장 도착하여 신고자로부터 요구조자 인적사항 및 최종 실종위치 등을 파악하고 수색실시 중 신고자와 요구조자가 전화통화로 신변이상없음 확인 후 상황종료함./n * 하산중 요구조자 발견하여 신고자에게 인계후 귀대함.</t>
  </si>
  <si>
    <t>상기 구조현장 도착한바 요구조자가 산행중 갑자기 어지러움증을 호소하며 쓰러져 거동 불가한 상태로 구조요청한 건으로 구조대는 산악용 들것을 휴대하고 등산하여 요구조자 안전구조 완료후 귀대함./n * 요구조자는 상태가 호전되어 구조대원이 부축하여 하산했으며, 교하구급대로부터 일산 백병원으로 이송함.</t>
  </si>
  <si>
    <t>산악구조 출동으로 현장에 도착한바 요구조자 1명이 의식이 있고 언어적 지시에 반응은 하나 전혀 알아듣지 못하고 있어 신속히 산악구조용 들것을 사용하여 안전하게 하산 후 금촌 구급대에 인계후 인원, 장비 이상없이 안전 귀대함./n* 요구조자 도립 파주병원 이송함.</t>
  </si>
  <si>
    <t>상기 산악구조 출동으로 현장 도착한 바 요구조자는 하산중 넘어져 발목이 골절된 상황으로 적성 구급대에 의해 응급처치 완료 되있는 상황이고 구조대는 본부 항공대에 헬기 요청하여 요구조자 인계 완료 후 구조대는 안전 귀대함/n</t>
  </si>
  <si>
    <t>상기 산악구조 출동으로 현장 도착한 바 요구조자가 정상부근 바위에서 밑으로 떨어져 다리 골절상을 입은 상태로 양주 구급대가 응급처치 완료한 상황이고 구조대는 헬기 요청하여 요구조자 인계 완료 후 인원,장비 이상없이 안전 귀대함</t>
  </si>
  <si>
    <t>산악사고 상기장소 도착한 바 70대 여성 노인 1명이 실족하여 좌측발목부위 부상을 당한 상황으로 선착된 적성구급대에서 응급조치 실시했으며 구조대 도착 후 산악용들것을 이용하여 백련사 방향으로 하산하여 요구조자 1명 안전구조함, 백련사 지점에서 적성구급차 인계, 병원이송 후 인원, 장비 이상없이 귀소함,</t>
  </si>
  <si>
    <t xml:space="preserve">상기 산악사고로 파평산 정상부근 능선에 등산객  1명이 급성흉통 호소로 도착하여 구조대 적성대와 응급처치 후, 판단 한 바 헬기요청이 필요한 상황으로 헬기요청 후 요구조자에게 들것을 안전하게 결착 후 항공대 인계 완료 후, 구조대 인원, 장비 이상없이 귀소함.     </t>
  </si>
  <si>
    <t>상기 산악구조 출동으로 현장 도착한 바 하산중 발목을 삐어 이동 불가한 상황으로 구조대는 법원구급대와 함께 응급조치 후 들것 이용해 하산하여 법원급차에 인계 후 인원,장비 이상없이 안전 귀대함.</t>
  </si>
  <si>
    <t>상기 산악구조현장 도착한바 요구조자가 둘레길 산행 중 실족으로 오른쪽 발목이 부어 이동이 불가하여 신고한 상황으로 구조대는 산악용 구조들것을 이용하여 요구조자를 안전하게 하산시킨 뒤 교하구급대에 인계함.</t>
  </si>
  <si>
    <t>상기 산악구조 출동으로 요구조자가 자살시도한다는 신고 건으로 현장 출동하여 수색중 요구조자 하산하였다는 무전 접수 후 구조대는 2개조로 나뉘어 수색하며 하산한 바 특이사항 없어 구조대는 인원,장비 이상없이 안전 귀대함.</t>
  </si>
  <si>
    <t>산악구조 상기장소 도착한 바 중년남성 1명이 실족하여 우측 발목부분 부상을 당한 상황으로 월롱구급대 응급처치 후 산악용들것을 이용하여 하산구조 실시함. 이후 요구조자와 보호자 연락 및 병원이송 후 인원, 장비 이상없이 귀소함,</t>
  </si>
  <si>
    <t>산악사고 상기장소 도착한 바 40대 남성이 실족하여 좌측 발목부위 부상으로 구조대 도착 전 적성구급대에 의해 응급처치 되었으며 구조대에서 산악용들것을 이용하여 요구조자 고정 및 정상부근 구급차까지 이송하여 안전구조 후 인원, 장비 이상없이 귀소함,</t>
  </si>
  <si>
    <t>산악사고 상기장소 도착한 바 50대 남성이 고령산 앵무봉 정상에서 낙뢰에 의한 사고상황으로 구조대 도착시까지 안정을 취한 후 의식회복 및 거동가능하여 구조대에서 안전부축하며 하산조치함. 이후 법원구급대 인계조치 및 추가 특이사항 확인 후 인원, 장비 이상없이 귀소함,</t>
  </si>
  <si>
    <t>야산 정상부근에서 중년 여성 1명이 머리에 벌쏘임 상황, 구조대는 현장도착한 바 요구조자는 의식이 혼미한 상태였으며 산악용들것을 이용하여 신체고정 및 하산하여 통일구급대 인계조치함. /n병원이송 확인 후 인원, 장비 이상없이 귀소함,</t>
  </si>
  <si>
    <t>고령산 정상부근에서 김상용이 발목을 접질러 119에 도움을 요청한 상황./n구조대는 고령산 7~8부 능선에서 하산중인 광탄대 및 요구조자를 만나 1인업기법,부축 하여 안전하게 하산후 광탄구급대를 이용하여 병원 이송조치하고 인원, 장비 이상없이 귀소함.</t>
  </si>
  <si>
    <t>상기장소 등산객이 하산중 말벌에 쏘여 의식저하로 인해 신고한 사항으로 출동중 선도착한 월롱대로부터 자체처리 되었다는 무선연락 받고 귀소중 조리읍 대원리 화재출동에 임함.</t>
  </si>
  <si>
    <t>심학산 정상부근에서 60대 여성 1명이 좌측발목부상 상황. 구조대는 선착된 교하안전센터 관할대, 구급대와 협력하여 들것을 이용하여 하산 및 구조장비운반차로 요구조자 안전이송함. 이후 요구조자와 보호자는 자차를 이용 병원이송을 원하여 안전조치 완료 후 귀소 중 영장리 교통사고 출동에 임함.</t>
  </si>
  <si>
    <t>산악사고로 인한 출동/n현장도착하여 확인한 바 하산 중 미끄러 넘어지면서 우측 하지 발목부위 골절로 인한 통증을 호소 하고 있는 상황,  /n구조대는 적성펌프,법원구급차와 협력하여 들것을 이용한 안전하산하여 법원구급대로부터 병원 이송 됨.</t>
  </si>
  <si>
    <t>요구조자는 16시경 둘레길 등산 실시 후 조난당한 상황으로 구조대는 현장도착하여 등산로 및 전망대 인근 수색 실시함. 이후 율곡2리 마을회관에서 코스모스 전망대 방향 약 700M지점에서 요구조자 발견 후 안전하산 및 보호자 인계조치 완료 후 인원, 장비 이상없이 귀소함,</t>
  </si>
  <si>
    <t>산 정상 부근에 호흡곤란있는 요구조자 구조출동으로 구조대 등산로 입구에 구조공작차 부서 후 정상부근까지 도보로 이동,선착대 들것이용하여 요구조자 하산 중인 상황, 구조대 요구조자 인계받아 등산로 입구까지 안전구조 후 탄현급차에 인계 하고 인원장비 이상없이 귀소함</t>
  </si>
  <si>
    <t xml:space="preserve">산악구조 출동으로, 현장도착한 바 요구조자1명 수산 정상에서 법원읍 갈곡리 방향 7부능선상에 위치해 있었으며, 법원구급대에 의해 오른쪽다리 부목으로 응급처치된 상황, 구조대 산악용 들것에 요구조자 고정 후 로프이용하여 안전 확보해가며 법원대와 함께 요구조자 안전하산, 요구조자 법원구급대에게 인계하고 구조대 인원장비 이상없이 귀소함. </t>
  </si>
  <si>
    <t>선유주공아파트 뒷산에서 등산중 요구조자 김정우가 경련을 일으키며 쓰러져 신고한 사항, 구조대 등산로 입구에 구조공작차 부서 후 등산로를 통해 도보로 이동하여 현장 도착한 바 요구조자 김정우가 의자에 누워있어 통일구급대가 신속히 응급처치 실시후 들것 이용하여 안전하게 구조후 통일구급대 인계후 인원, 장비 이상없이 귀소함.</t>
  </si>
  <si>
    <t>등산로에 사람이 쓰러져 있다고하여 신고한 사항으로 현장에 도착한바 광탄면사무소에서 정상방향으로 15분거리에 사람이 쓰러져 있는 상황, 광탄구급대가 응급처치후 산악용들것을 사용하여 안전하게 하산후 광탄구급차를 이용 병원으로 이송후 인원, 장비 이상없이 안전 귀대함./n/n - 광탄면 신산리 위치확인 요구조자와 동일인물</t>
  </si>
  <si>
    <t>등산중에 다리를 접질려 움직일 수 없어 신고한 사항으로 현장에 도착한 바 장영옥이 쓰러져 있어 월롱구급대가 응급처치후 산악용들것을 사용하여 안전하게 하산후 월롱구급차를 통해 병원 이송조치후 인원, 장비 이상없이 안전 귀대함.</t>
  </si>
  <si>
    <t>산악구조 출동으로 야간에 하산중 길을 잃어 신고한 건으로 구조대 등산중 선착한 적성대가 요구조자 발견하여 하산중이라는 무전 접수 후 인원,장비 이상없이 안전 귀대함.</t>
  </si>
  <si>
    <t>산악구조 출동으로 현장 도착하여 등산중 법원대로 부터 요구조자 발견되고 하산한다는 무전 접수 후 인원,장비 이상없이 안전 귀대함.</t>
  </si>
  <si>
    <t>산악구조 출동으로 현장 도착하여 수색중 광탄대가요구조자 발견, 의식있는 상황으로 부축하여 하산하여 금촌구급대에 인계 하고 인원,장비 이상없이 안전 귀대함</t>
  </si>
  <si>
    <t>산악사고 출동으로 캠핑장 부근에 차량 부서 후 월롱구급대와 도보로 이동 실시 중 등산로 상에 요구조자 발견, 요구조자 왼쪽발목 부근 부어오른 상황으로 구조대 월롱구급대 도와 응급처치 완료 후 산악용 들것에 고정, 하산 시도 중 인근 행사지원 차량 도움 받아 요구조자 구급차 있는곳까지 하산, 월롱구급대 이송조치 확인하고 구조대 인원, 장비 이상없이 귀소함.</t>
  </si>
  <si>
    <t>산악구조 출동으로 범륜사 입구에서 도보로 이동 중 적성대 처리 가능으로 구조대 상황실로 부터 귀소 명령 받고 인원, 장비 이상없이 귀소함.</t>
  </si>
  <si>
    <t>구조운반차 이용 법륜사에 주차 후 도보로 만남의 숲이동, 인근에 요구조자 있어, 먼저 도착한 적성대와 협력하여 들것을 이용하여 하산 후 , 요구조자 1명적성구급차에 인계 후 이상없이 귀소함</t>
  </si>
  <si>
    <t>산악사고 출동으로 현장 도착한 바 요구조자가 등산길에 발목을 다쳐 거동 불편한 상황으로 적성구급대 응급처치 하고 구조대는 산악들것을 이용해 요구조자 안전 구조 후 적성급차에 이송조치. 인원,장비 이상없이 안전 귀대함.</t>
  </si>
  <si>
    <t>신고자와 통화한 바 정상부근에서 다리에 쥐가 나 신고한 상황으로, 일행의 부축을 받아 하산중이었고 구조대, 적성구급대는 법륜사에서 정상쪽으로 출동하여 중간지점에서 구급처치 및 구조완료 후 두포삼거리 교통사고 재출동함</t>
  </si>
  <si>
    <t>산악사고 출동으로 현장도착한 바, 묵은밭 삼거리에서 까치봉 방향으로 약 100M부근 계단에 일행들과 요구조자 1명 오른쪽 발목 부은상태로 앉아있는 상황, 법원구급대 응급처치 후 구조대 산악용들것에 요구조자 결착하고 도보로 법륜사 입구까지 이동, 요구조자 일행들과 개인차량으로 이동하겠다고 하여 차량에 옮겨 안전조치 후 구조대 인원, 장비 이상없이 귀소함.</t>
  </si>
  <si>
    <t>산악구조 출동으로 약천사에서 정상방향으로 약 500M지점에 요구조자1명, 교하대와 협력하며 하산하고, 교하 구급에게 인계 후 인원,장비 이상없이 귀소함.</t>
  </si>
  <si>
    <t>요구조자가 까치봉에서 법륜사 쪽으로 하산중 발을 접질려 걸을 수 없어 신고한 사항으로, 선착한  적성대와 협력하여 들것 이용하여 하산하여 구조완료 후 이상없이 귀소함</t>
  </si>
  <si>
    <t>산악 조난사고 출동으로, 미타암 입구에 외국인 4명발견하여 적성구급차에 인계 후  인원,장비 이상없이 귀소함.</t>
  </si>
  <si>
    <t>요구조자가 능선을 타고 하산 중 발목을 삐어 거동불편하여 신고한 사항으로, 광탄대와 함께 팔각정에서 요구조자 발견하여, 산악들것 이용하여 구조완료후 이상없이 귀소함</t>
  </si>
  <si>
    <t>산악구조 출동으로 현장도착한 바 유격훈련장 부근 법사면에 요구조자 1명 왼쪽다리에 응급처치 된 상태로 누워 있는 상황, 통일구급대 응급처치 후 구조대 산악용들것에 요구조자 고정, 하산하여 통일구급대에 인계 및 이송조치 확인 후 인원, 장비 이상없이 귀소함.</t>
  </si>
  <si>
    <t>현장도착한 바 요구조자 하산 중 실족하여 골절추정의 부상으로 걸을 수 없는 상황. 구급대원 응급처치 완료된 상황, 산악용 들것 이용하여 까치봉으로 이동하여, 소방 헬기 요청하여 이송 조치함.</t>
  </si>
  <si>
    <t>산악사고 신고로 구조대 출동. 신고자와 통화한 바 요구조자는 묵은밭 인근에서 발목을 접질러 거동불가한 상황. 적성구급대 및 적성펌프 선착하여 요구조자 응급처치 완료 후 구조대 현장도착하여 산악용들것에 요구조자 고정 후 범륜사 인근까지 도보 이동. 적성구급차에 요구조자 인계 후 귀소함. 귀소 중 문산읍 이천리 실종자수색 현장 재출동 실시함.</t>
  </si>
  <si>
    <t>산악사고 출동으로 신고자가 하산중 길을 잃은 상황으로 구조대 출동중 전화통화하여 위치 파악 및 등산로 안내 실시하여 하산조치 하고 인원,장비 이상없이 안전 귀대함.</t>
  </si>
  <si>
    <t>감악산 산악구조 출동으로 하산중 다리가 삐어 거동불편한 상황으로 구조대는 남면구급대와 현장 도착하여 응급처치 후 들것으로 하산하여 병원이송조치./n인원,장비 이상없이 안전 귀대함.</t>
  </si>
  <si>
    <t>심학산 산악사고 출동하여 현장 도착하여 현장 진입중 요구조자 응급처치하고 하산중인 구급대와 만나 요구조자 부축하여 안전하게 하산 완료. 인원,장비 이상없이 안전 귀대함.</t>
  </si>
  <si>
    <t>감악산 둘레길 이용하여 요구조자 곳에 도착하여 산악용 들것 이용하여 하산 후 요구조자 1명 적성구급차에 인계 후 이상없이 귀소함</t>
  </si>
  <si>
    <t>도솔암 인근 등산로에 요구조자 어지러움증 호소하는 상황. 구조대는 차량으로 현장까지 진입하여 요구조자 발견, 장비운반 차량 이용하여 구급차까지 이동함. 고양급차에 요구조자 인계 후 영장리 동물구조 출동에 임함.</t>
  </si>
  <si>
    <t>산악사고 출동으로 요구조자 개인질환으로 산행어렵다는 신고내용으로 구조대 감악산 정상 장비운반차로 이동하여 범륜사 방향으로 하산 중 약 8부능선 상에서 선착한 적성대, 남면구급대 조우하여 요구조자 산악용들것에 고정, 요구조자 활력징후 남면구급대 주기적으로 확인하며 정상으로 이동, 남면 구급차에 인계 및 이송확인 후 구조대 인원, 장비 이상없이 귀소함.</t>
  </si>
  <si>
    <t xml:space="preserve">요구조자 위치 감악산 장군봉에서 양주 쪽 신암저수지 방향 100미터 지점에 다리 부상으로 거동이 불가하여 신고한 상황으로, 구조대는 운반차 이용 정상에서 요구조자 방향으로 이동하여 산악용 들것 이용, 신암저수지 부근 구급차 대기장소까지 이동함./n요구조자 남면구급차가 요구조자 차량까지 이송 조치함 </t>
  </si>
  <si>
    <t>감악산 산악구조 출동하여 법륜사 인근에서 발목을 접질려 하산 불가한 요구조자를 적성대, 구급대와 함께 들것을 이용하여 안전구조 하여 구급대 인계하고 인원,장비 이상없이 안전 귀대함.</t>
  </si>
  <si>
    <t>산악구조 출동한 바 감악산 임꺽정봉에서 발목이 다친상황으로 현장 도착하여 구급대 응급처치 후 경기소방 헬기요청하여 산악구조용 들것으로  안전구조 후 인원,장비 이상없이 안전 귀대함.</t>
  </si>
  <si>
    <t>산악사고 출동한 바 하산중 발목 접질려 하산불가하여 구조요청한 건으로 구조대는 요구조자 접촉후 응급처치 하여 산악용들것을 이용하여 하산, 적성 구급대에 인계 하고 인원,장비 이상없이 안전 귀대함.</t>
  </si>
  <si>
    <t>산악사고신고로 구조대 출동하여 현장도착한 바, 교하구급대에서 응급처치 후 요구조자 업고 내려오고 있는 상황. 구조대원 요구조자 인계 받아 산악용들것에 고정하여 안전하게 하산 완료. 요구조자 교하구급대에 인계 후 인원, 장비 이상없이 귀소함.</t>
  </si>
  <si>
    <t xml:space="preserve">산악 조난 신고 출동, 신고자는 감악산 정상에서 까치봉 이정표를 보고 2시간 정도 하산을 하였는데 길을 잃어 현재 자기위치를 모르는 상황이였고 구조대는 요구조자에게 휴대폰 GPS 자기위치를 전송 받아 확인한 바 객현리 부근으로 확인되어 구조대는 법륜산 부근에서 접근 시도 하였고 적성펌프는 객현리 요구조자 예상 하산지점에서 등반 시작하였음. 구조대 감악산 팔각정에서 객현리로 이동하던 중 적성펌프로부터 요구조자 발견 무전을 받았고 구조대는 현장에서 인원, 장비 이상없이 본서 귀대함. </t>
  </si>
  <si>
    <t>산악사고신고로 구조대 출동 중 상황 확인한 바, 요구조자 하산하다 발목을 삐어 내려오지 못하고 있는 상황. 구조대원 법원구급대와 현장도착하여 환자 응급처치 및 산악용들것에 고정하여 안전하게 하산. 요구조자 법원구급대에 인계 후 구조대는 인원, 장비 이상없이 귀소함.</t>
  </si>
  <si>
    <t>산악구조 신고로 구조대 출동하여 현장도착한 바, 남면구급대, 적성펌프 선착해있고 응급처치 완료된 상황. 구조대원 요구조자 산악용들것에 고정하여 하산 완료 후 남면 구급대에 요구조자 인계 후 인원, 장비 이상없이 귀소함.</t>
  </si>
  <si>
    <t>산악사고 신고로 구조대 출동하여 현장도착한 바, 구급대원이 요구조자 CPR 실시하고 있는 상황. 구조대원 즉시 산악용들것 설치하여 요구조자 결착. 군용 트럭 대기 장소까지 이송 및 구급활동 보조 실시. 요구조자 구급차에 인계 후 인원, 장비 이상없이 귀소함.</t>
  </si>
  <si>
    <t>산악사고신고로 구조대 출동 중 신고자와 통화한 바, 까치봉에서 범륜사 방향으로 내려오던 중 발목을 접질러 거동이 불가한 상황. 구조대 현장도착한 바, 적성대 선착하여 응급처치 완료된 상황으로 구조대원은 산악용들것에 요구조자 결착 및 하산 실시. 요구조자 적성구급대에 인계 후 인원, 장비 이상없이 귀소함.</t>
  </si>
  <si>
    <t>산악사고신고로 구조대 출동하여 신고자와 통화한 바 요구조자 3시간 전 약초를 캐러 나갔다가 돌아오고 있지 않는 상황. 구조대원 현장 도착하여 황포돛배 인근 야산 수색 중 적성펌프에서 요구조자 발견 및 신변 이상없음 접수하여 현위치에서 인원, 장비 이상없이 귀소함.</t>
  </si>
  <si>
    <t>산악사고신고로 구조대 출동 중 신고자와 통화한 바, 요구조자 감악산 정상에서 범륜사 방향으로 내려오던 중 약수터 부근에서 발목을 접질러 걷지못하고 있는 상황. 구조대원 현장도착한 바 적성구급대에 의해 응급처치 완료된 상황으로 구조대원은 산악용들것에 요구조자 결착 및 하산 실시. 적성구급대에 요구조자 인계 후 인원, 장비 이상없이 귀소함.</t>
  </si>
  <si>
    <t>산악사고신고로 구조대 출동 중 신고자와 연락해본 바 요구조자 감악산 갈림길 인근에서 다리에 경련이 와 움직이지 못하고 있는 상황. 구조대원 현장도착하여 등산 중 상태가 호전되어 하산하고 있는 요구조자와 접촉. 요구조자 자체 도보 가능하여 주변 안전조치 실시하며 범륜사까지 하산 실시. 요구조자 병원이송거부 및 자차로 이동하겠다고 하여 구조대 인원, 장비 이상없이 귀소함.</t>
  </si>
  <si>
    <t>요구조자 우측정강이 골절의심으로, 구조대는 월롱대와 협력하여, 들것으로 요구조자 안전 하산 후, 월롱구급대에 인계하고 인원, 장비 이상없이 귀소함.</t>
  </si>
  <si>
    <t>고령산 앵무봉 부근에 요구조자 1명 벌에 머리를 쏘인 상황으로, 앵무봉 근방 공군부대 협조요청하여 장비운반차로 군부대 후문 까지 이동 후 후문부터 도보로 앵무봉까지 이동함. 요구조자는 벌쏘임 증상이 완화되어 선착한 광탄대와  동행하여 구급차 대기하고 있는 군부대 후문까지 도보로 이동 중 구조대와 만나 같이 이동함. 구조대는 구급대에 요구조자 인계 후 인원, 장비 이상없이 본서 귀대함.</t>
  </si>
  <si>
    <t>요구조자는 우측무릎 통증으로, 움직이지 못하는상황, 적성 구급대로부터 응급처치 완료되어, 구조대는 적성대와 협력하여 산악용들것으로 감악산 정상까지 이동 후, 적성 구급대에 인계 후 인원, 장비 이상없이 귀소함.</t>
  </si>
  <si>
    <t>산악사고 출동으로 현장도착한 바 요구조자 1명 좌측발목 염좌로 움직이지 못하는 상황, 구조대 통일구급대 응급처치 보조 및 이송조치 확인 후 인원, 장비 이상없이 귀소함.</t>
  </si>
  <si>
    <t>상기 현장 도착한바 요구조자 2명 도토리 췌치 위해 산행중 길을 잃어 존나된 상황으로 구조대 요구조자와 전화 통화 후 등반 및 요구조자 만나 하산 완료 및 통일 구급대 인계 후 인원, 장비 이상없이 귀대함.</t>
  </si>
  <si>
    <t>산악사고 신고로 구조대 출동 중 신고자와 통화한 바, 요구조자 발목을 삐고 무릎이 부어 거동이 불가한 상황. 요구조자 감악산 정상에 위치하고 있어 구조대, 법원구급대는 연천 늘목리 감악산 등산로로 이동. 차량으로 감악산 정상까지 이동 후 요구조자 접촉. 법원구급대 선착하여 응급조치 완료된 상황으로 구조대원 산악용들것 사용하여 요구조자 결착 및 구급차까지 이송 실시. 구조대는 신고자 차량 위치까지 데려다 준 후 인원, 장비 이상없이 귀소 중 장곡리 화재 현장 재출동 실시함.</t>
  </si>
  <si>
    <t>사방산 정상인근에서 남자초등학생이 왼쪽발을 접질러앉아 있는 상황, 보호자는 학교 선생님이 있었으며, 법원구급대로부터 응급처치완료하여 구조대는 산악용들것으로 하산도중 처음 등산 위치와 하산 위치가 달라, 통일 구급대 추가 요청하고 하산하여, 통일구급대에 인계 후 인원, 장비 이상없이 귀소함.</t>
  </si>
  <si>
    <t>산악사고 출동으로 감악산 까치봉 인근에서 요구조자가 다리를 다쳤고 적성구급대가 선착하여 응급처치 하였음. 구조대는 도착직후 상황실에 헬기요청 하였고 이후 중앙119구조대 헬기가 도착하여 호이스트 및 들것 이용하여 헬기에 요구조자 탑승시킨 후 인원, 장비 이상없이 본서 귀대함.</t>
  </si>
  <si>
    <t>산악사고신고로 구조대 출동. 신고자와 통화한 바, 요구조자는 2명으로 정상에서 까치봉으로 하산 중 폭설로 인하여 등산로가 안보여 계곡에 조난된 상황. 요구조자 본인 GPS 사용하여 구조대원에 현재 위치 전송. 구조대원 휴대폰 지도앱 활용 요구조자 위치로 이동. 까치봉에서 약 300M 떨어진 계곡에서 요구조자 발견. 요구조자 외상 및 특이사항 보이지 않는 상태로 구조대원 동행 하 하산 실시. 요구조자 차량까지 동행 후 구조대는 인원, 장비 이상없이 귀소함.</t>
  </si>
  <si>
    <t>요구조자는, 동료에 의해 정상에 있는 의자에 보온조치가 되어있는 상태로 누워있는상황, 적성구급대 응급처치 후, 산악용들것과 아이젠 착용 하고, 감악산 약수터방향으로 안전하게 하산 하고, 적성 구급차가 산 정상까지 못올라온 상태로, 구조대는 장비운반차로 요구조자 및 적성구급대원 2명을 적성구급차까지 이동시킨 후, 적성 구급대에 인계 하고, 인원, 장비 이상없이 귀소함.</t>
  </si>
  <si>
    <t>신고자가 길을 잃어, 구조대는 월롱구급대와 월롱시민공원 방향에서 등산 중, 월롱 펌프로부터 경찰이 요구조자 발견하고 하산하고 있다는 무전받아, 구조대는 인원, 장비 이상없이 귀소함.</t>
  </si>
  <si>
    <t>현장 도착 한 바 요구조자 뱀에 놀라 다리를 헛딪어 거동이 불편한 상태로 들것이용하여 요구조자 실버급차 인계 후 병원이송 후 귀소함.</t>
  </si>
  <si>
    <t>요구조자 설봉산 등산중 발목 접질려 구조상황 발생으로 현장도착하여 관고1펌, 관고1급차 요구조자 구조후 귀소함.</t>
  </si>
  <si>
    <t>관고펌프는 상황실로부터 설봉산 구암약수터 내려오는데 다리골절 접보후 현장 출동하여 현장도착한바 등산로는 빙판길로써 미끄러운 상태였음./n관고출동대는 현장에 선착하여 요구조자를 안전조치 및 보온조치 실시함./n구조대 및 관고1급차가 현장도착하여 부목조치 및 들것으로 옮겨 병원에 이송함</t>
  </si>
  <si>
    <t>등반 중 발목부상으로 인해 헬기요청한 환자로/n설봉산 주위 헬기 착륙 가능한 장소 검색차 설봉공원 주위 검색함.</t>
  </si>
  <si>
    <t>요구조자는 돼지굴 밑에 있었으며 도착즉시 대원1명은 응급조치를 실시하였으며 대원1명은 헬기 유도 및 들것을 이동조치하였으며 응급조치 완료 후 항공대원과 함께 헬기 이송조치 후 인원,장비 이상없이 귀소함.</t>
  </si>
  <si>
    <t>산악 조난 요구조자 미발생</t>
  </si>
  <si>
    <t xml:space="preserve"> 내촌리 마을회관 위쪽 산에 오른 후 저혈당으로 길을 잃은 요구조자 1명 수색하여 발견 후 관고1급차에 인계함.</t>
  </si>
  <si>
    <t>산악사고 조치 후 헬기로 이천관내 평지로 이송 -&gt; 헬기유도 및 안전조치</t>
  </si>
  <si>
    <t>급자는 산 정상에서 발을 헛딪어서 발목 부상을 입어서 119 신고. 관고1급차 현장 도착시 설성펌프차 출동대원에 의해 발목 주위 부목 고정 해놓은 상태./n헬기 이송 필요한 상황. 관고1급차는 헬기 이송 지원./n/n</t>
  </si>
  <si>
    <t>등산객 1명이 하산 도중 발목 염좌 발생으로 구조출동함. 현장도착하여 응급처치 후 관고대 3명, 구조대3명과 함께 하산조치함. 하산 후 관고2급차에 급자 인계 후 귀서함.</t>
  </si>
  <si>
    <t>산악구조건으로 출동하여 현착하여 확인한 바 요구조자는 다리를 접지른 것으로 보이며 설봉산성 벤치에 앉아서 구조를 기다리던 상황. 함께 출동한 구급대원과 함께 요구조자 다리에 부목 고정을 하고난 후 헬기요청을 하였으며 후속으로 도착한 구조대원들과 요구조자 헬기 이송 임무에 같이 임한 후 인원장비 이상없이 비철함.</t>
  </si>
  <si>
    <t>현장도착한 바 관고2급차 구급요원이 설봉산 중턱에서 무릎 부상환자를 이송하고 있어 교대하며 안전하게 급자 이송하여 관고2급차 인계 후 인원장비 이상없이 귀소함.</t>
  </si>
  <si>
    <t>출동중 신고자와 통화하여 입산경로, 주요 목표물, 현재 신체적 상태 등 파악 중 고속도로 주유소가 보이며 접근이 가능하다고 하여 하산 유도 및 영동고속도로 덕평휴게소에서 만나 요구조자 상태 재확인 후 성안드레아 병원까지 이송함.</t>
  </si>
  <si>
    <t>요구조자 1명 등산로내에서 실족에 의한 골절 추정, 들것이용하여 등산로입구까지 요구조자 운반하였으며 구급차 인계함.</t>
  </si>
  <si>
    <t xml:space="preserve">급자는 다리부상으로 관고 1급차에서 바른병원으로 이송함. </t>
  </si>
  <si>
    <t>이송거부로 귀소함.</t>
  </si>
  <si>
    <t>산악 사고 구조 출동으로 관고1급차 출동하여 현장에 도착한 바 요구조자는 없고 도로에 급자1명 있는 상태였음. 급자1명 병원에 이송함.</t>
  </si>
  <si>
    <t>설봉산 정산부근에 성인남성 1명 누워있다는 신고로 현장도착하여 등반 중 등산객에게 물어본바 주취자로 일행과 함께 내려갔다고하며, 정상까지 확인한바 요구조자 발견치 못하여 인원, 장비 이상없이 귀소함</t>
  </si>
  <si>
    <t>등산 중 발목 접질린 요구조자로 구급대원 응급처치 및 이송업무 지원 후 귀소함.</t>
  </si>
  <si>
    <t xml:space="preserve">구급차량 출동으로 현장에 도착한바 급자는 자체이송된 상태였음. </t>
  </si>
  <si>
    <t>주취자 본인 신고로 출동하여 산 수색하여 요구조자 구조 후 귀소함.</t>
  </si>
  <si>
    <t>설봉산에서 길을 잃었다는 신고로 출동하여 구조운반과 관고2급차와 같이 출동하여 등산로에서 요구조자 찾아 인원장비 이상없이 비철함</t>
  </si>
  <si>
    <t>현장도착한 바 급자 도로주변에서 구급차기다리고있어 살펴본 바 두부출혈로 응급처치와 안전조치로 출동한 구급차에 인계함.</t>
  </si>
  <si>
    <t>산악사고 구조출동하여 요구조자 1명 구조완료후 관고구급차에 인계함</t>
  </si>
  <si>
    <t xml:space="preserve">하산하는중 결빙으로 미끄러운 구간을 내려오던중 낙상하여 구조대원과 급자 이송실시함. </t>
  </si>
  <si>
    <t>현장도착하여 확인한 바, 낙상에 의한 왼쪽다리 외상 관찰되어 환자 다리 부목 및 롱백보드 고정후, 하산 하여 관고1구급차에 인계후 화재출동에 임함.</t>
  </si>
  <si>
    <t>설봉산 정상 부근에서 요구조자 발생하여 헬기로 복하천 이송 결정./n관고1펌 헬기장 도착하여 헬기 유도 및 이송지원하였음을 알림.</t>
  </si>
  <si>
    <t>관고1펌 현장에 출동하여 신고자와 통화한 바, 설봉산에서 길을 잃었다 하여 위치추적한 결과 설봉산 옆 쪽길에 있었음. 약 100m 올라간 뒤 구조대가 먼저 발견하였고 인계 후 비철함.</t>
  </si>
  <si>
    <t>요구조자가 산속에서 길을 못 찾고 있는 상황으로 산속을 수색한 바, 요구조자 발견하고 인원,장비 이상없이 귀소함</t>
  </si>
  <si>
    <t>도드람산 중턱에서 바위에 떨어져 다리부상한 사고로 구조대 급차 출동하여 인명구조 및 현장 안전확인후 인원장비 이상없이 귀소함</t>
  </si>
  <si>
    <t xml:space="preserve">상기출동은 구조대, 대월급차 출동하였으며, 대월펌프는 출동하지 않음. </t>
  </si>
  <si>
    <t>상기 출동은 구조출동이 아닌 구급출동으로 대월급차 출동한 사항임.</t>
  </si>
  <si>
    <t>집 뒷산을 내려오던중 발목을 삐끗함. 집앞 마당에 누워있는상태로 발견됨. 현장 부목 및 응급처치 후 바른병원 이송함.</t>
  </si>
  <si>
    <t>출동중 귀소지령접보후 인원,장비 이상없이 안전귀소함</t>
  </si>
  <si>
    <t>등산객 하산중 길을 잃어버려 주차장까지 구급차로 데려다 줌 . 환자는 없었음.</t>
  </si>
  <si>
    <t>산에 올라간 남편이 내려오지 않는다는 신고로 현장도착시 남편이 내려온 상태임. 남편 안전확인 후 인원,장비 이상없이 안전 귀소함</t>
  </si>
  <si>
    <t>요구조자 1명 노성산 정상에서 하산 중 낙상으로 인한 왼쪽 발목 염좌건으로, 현장도착하여 왼쪽 발목 부목 등으로 응급처치 후 헬기로 이송함.</t>
  </si>
  <si>
    <t>산악구조 접보 받고 출동하여 확인한 바 효양산 등산로에서 요구조자가 다리 근육경련으로 거동하지 못하고 있는 상황임. 구조대는 응급처치 후 부축하여 관고급차에 인계함. 상황실에 보고 후 인원, 장비 이상없이 안전귀소함.</t>
  </si>
  <si>
    <t>상황실에서 산악사고 상황접보후 출동하여 현장확인한바 구조대는 영월암쪽으로 대기하여 들것과 함께 대기 하기로 하였고 선착대인 실버구급차가 환자 확인및 기타 기본처치 하고 부축하고 내려오는 상황 요구조자는 발목 경상으로 기타 특이사항은 없었고 구조대는 요구조자를 부축하여 구급차로 인계후 인원,장비 이상없이 귀소함.</t>
  </si>
  <si>
    <t>상황실에서 산악사고 상황접보후 출동하던중 실버구급차로부터 환자처지 및 자체처리 하여 구조대는 철수 무전듣고 인원,장비 이상없이 귀소함.</t>
  </si>
  <si>
    <t>상황실에서 안전조치 상황접보후 출동하여 현장확인한바 설봉산 정상으로 올라가는 길목이 살짝 무너져 있는 상태였고 무너진 일부 제거후 안전하게 다시 재정비후 확인 추가 특이사항은 발견치 못함.인원,장비 이상없이 귀소함.</t>
  </si>
  <si>
    <t>산악사고 상황접보 후 출동하여 구조대는 설봉산 칼바위 부근에 요구조자과 접촉하여 현장 상황을 파악한 바 요구조자는 실족상태로 자력으로 산을 내려오지 못하는 상황으로 구조대는 산악용 들것을 이용하여 안전하게 하산하여 관고급차에게 인계 후 구조대는 인원,장비 이상없이 귀소하였음.</t>
  </si>
  <si>
    <t>산악구조 상황접보 후 구조대는 도드람산 3봉 근처를 수색한 바 요구조자이 암벽등반 중 고립된 상황으로 구조대는 40m로프를 이용하여 안전하게 요구조자를 구조 한 후 안전조치 하고 인원,장비 이상없이 귀소하였음.</t>
  </si>
  <si>
    <t>산악사고 상황접보 후 출동하여 현장 확인한 바 관고2급차가 선착하여 응급처치중이었으며, 구조대는 들것을 이용해 요구조자를 안전하게 구급차가 있는 곳까지 이송한 후 요구조자는 관고2급차에 의해 이천의료원으로 이송조치 하였음. 구조대는 인원,장비 이상없이 귀소함.</t>
  </si>
  <si>
    <t>통합상황실 산에 운동간 허리를 다친 요구조자 발생으로 현장도착한바 산 정상에서 허리를 다쳐 움직일수 없는 요구조자로 들것을 이용하여 대월구급차량까지 이동하여 안전조치함. 상황실 보고 후 인원, 장비 이상없이 귀소함.</t>
  </si>
  <si>
    <t>설봉산 정상에 다리에 쥐가 난 요구조자가 있다고하여 구조대는 설봉산 8부능선 부근을 오르던 중 요구조자가 시민에 의해 부축을 받고 내려오고 있어 구조대는 상태를 확인 후 부축하여 하산 후 관고급차에게 요구조자를 인계하고 인원,장비 이상없이 귀소함.</t>
  </si>
  <si>
    <t>상황실에서 산악사고 상황접보후 출동중 자체처리 되어 구조대는 철수 무전듣고 인원,장비 이상없이 귀소함.</t>
  </si>
  <si>
    <t>산악사고 상황접보 후 출동하여 현장에 도착하여 확인한 바 요구조자 1명가 근육경련으로 인하여 산에서 하산하지 못하고 있는 상황으로 구조대는 부축을 하여 안전하게 산 아래까지 인도한 후 안전조치 후 인원,장비 이상없이 귀소하였음.</t>
  </si>
  <si>
    <t>산악사고 상황접보 후 출동하여 효양산 정산 부근 쉼터에서 요구조자를 확인한 바 의식이 없는 상태로 쓰러져 주변 행인들에게 보호를 받고 있는 중이었으며 구조대는 산악용들것을 이용해 관고급차에게 요구조자를 인계 후 인원,장비 이상없이 귀소하였음.</t>
  </si>
  <si>
    <t>산악사고 상황접보 후 출동하여 도드람산 정상에 도착하여 요구조자를 발견하고 상태를 확인한 바 실족으로 인해 발 뒤꿈치 부근이 부어있는 상태로 구급대원에 의해 응급처치를 완료하고, 산악용들것을 이용해 정상 부근까지 이동 후에 헬기를 현장으로 유도하여 안전하게 요구조자를 헬기에 올려보내고 안전조치 후 인원,장비 이상없이 귀소하였음.</t>
  </si>
  <si>
    <t>상황실에서 산악사고 상황접보후 출동하여 현장확인한바 노성산 5부능선에서 요구조자 발 접지른 상태로 신고된 상황이였고 선착대 설성펌프및 장호원구급차에서 요구조자 응급처치 및 기타 안전조치 취하는상태 구조대는 도착즉시 들것을 이용하여 설성펌프차 및 구급대 와 함께 산아래 까지 내려왔으며 요구조자 상태는 양호한 상태 이후 구급대 인계완료 하였고  상황실 보고후 인원,장비 이상없이 귀소완료함.</t>
  </si>
  <si>
    <t>상황실 설봉산 낙상사고 출동 명령을 받고 구암약수터에서 정상방향 현장도착한바 여성이 누워 있는 상태임. 오른쪽다리를 다친 상태로 산악용 들것을 이용하여 주차장까지 내려온 후 관고급차에게 인계함. 인원, 장비 이상없이 귀소함.</t>
  </si>
  <si>
    <t>산악사고 상황접보 후 출동하여 현장 확인한 바 영월암 부근 능선에서 요구조자 1명이 관고급차 구급대원에 의해 엎혀서 하산중이었으며, 구조대는 요구조자를 엎고 하산하여 관고급차에 인계 후 인원,장비 이상없이 귀소함.</t>
  </si>
  <si>
    <t>산악사고 상황접보 후 출동하여 현장 확인한 바 8부능선 부근에서 요구조자가 실족으로 인한 다리부상으로 하산하지 못하고 있는 상황으로 구조대는 헬기를 요청하여 안전하게 요구조자를 헬기로 이송한 후 안전조치 완료후에 인원,장비 이상없이 귀소하였음.</t>
  </si>
  <si>
    <t>상황실 산악구조 출동 명령을 받고 현장도착한바 원적산 8부능선 천덕봉 인근에 여성이 왼쪽 발목이 부러진 상태임. 관고구급대원 응급처치 후 헬기 안전지역으로 이동 후 헬기 유인함. 안전하게 헬기로 유도하고 인원, 장비 이상없이 귀소함.</t>
  </si>
  <si>
    <t>산악사고 상황접보 후 출동하여 현장 확인한 바 도드람산 돼지굴 부근에서 요구조자가 추락하여 후두부 열상 및 다리 골절이 의심되는 상태로 구급대원에 의해 응급처치를 실시하였고, 구조대는 헬기를 요청하여 요구조자를 안전하게 헬기로 인계하였고 수원아주대 병원으로 이송조치되었음. 구조대는 현장 안전조치 후 인원,장비 이상없이 귀소함.</t>
  </si>
  <si>
    <t>상황실에서 산악구조 상황접보후 출동하여 현장확인한바 요구조자 1명 산에서 내려오다가 갑자기 무릎 통증이 심하여 신고한 상태이고 구조대 및 관고급차 도착하여 환자 응급처치후 관고구급대 이송완료하였으며 기타특이사항 없는 상태. 인원,장비 상황실 보고후 귀소완료함.</t>
  </si>
  <si>
    <t>산악구조 신고 접수 후 출동 중 여주구조대 및 여주구급차 출동으로 이천 구조대는 귀소하라는 무전으로 인원장비 이상없이 귀소함./n</t>
  </si>
  <si>
    <t>산악구조 상황접보 후 출동하여 현장 확인한 바 요구조자는 시각장애인으로 등산중 길을 잃어 마을을 찾지 못하고 있는 상황으로 구조대는 산주변을 수색하던 중 마을사람에 의해 요구조자가 발견되어 팔각정으로 이송했다는 무전을 듣고 팔각정에서 요구조자 상태를 파악한 바 양호하였고 구조대는 관고급차에 요구조자 인계 후 인원,장비 이상없이 귀소하였음.</t>
  </si>
  <si>
    <t>상황실 설봉산 정상부근 발목이 삐여 움직이지 못한다는 출동 명령을 받고 현장도착한바 설봉산 정산부근 정자에 요구조자 1명 앉아 있어 구급대원 응급조치 후 산아래까지 이동하여 급차에게 인계함. 요구조자 선생님과 함께 바른병원 이송 후 안전조치함. 인원,장비 이상없이 귀소함.</t>
  </si>
  <si>
    <t>본부통합상황실로 부터 산악사고 지령 접보후 즉시출동에 임함. 구조대원은 현장에 도착하여 확인한바 하산중이던 여성 1명이 하행중 실족으로 우측 발목염좌 상태였으며 관고급차 구급대원 응급처치후 1인운반법으로 요구조자를 업고 내려와 관고급차에게 환자 인계후 귀소함.</t>
  </si>
  <si>
    <t>본부상황실에서 산악사고 상황접보후 출동중 요구조자 신고자와 연락되어 오인신고로 확인됨.구조대는 상황실 보고후 인원,장비 이상없이 귀소완료함.</t>
  </si>
  <si>
    <t>본부상황실에서 산악사고 상황접보후 출동하여 현장확인한바 원적상 정상에서 군부대 쪽으로 내려오는 중간턱에 요구조자 1명 발목 부상으로 내려오지 못하고 있는 상황 구조대는 도착즉시 /n1.산악용 들 것 을 이용하여 안전조치 실시하였으며 관고구급 인원들이 초기 현장처치 실시함.구조대는 따로 이동불가 판단하여 헬기 요청 및 인계완료함.인원,장비 이상없이 귀소완료하였음.</t>
  </si>
  <si>
    <t>본부통합상황실로부터 산악사고 출동 접보지령을 받고 구조대는 즉시 출동함./n1. 현장이동하여 확인한 바 여성 1명이 헬리포트 지점에 발목 인대가 다친 상황./n2. 구조대는 현장 도착 즉시 산악용들것으로 이용하여 안전조치를 하고 상황에 따라 헬기요청./n3. 헬기 안전 이송하여 이천 종합운동장에서 관고 구급대에 인계./n4. 구조대는 현장 상황 이천소방서 상황실로 무전 보고 후 인원,장비 이상없이 귀소함.</t>
  </si>
  <si>
    <t>상황실로부터 산악사고 출동 지령 접수 후 현장으로 출동 함./n현장도착하여 확인한 바 관고대 선착하여 선조치 한 상태./n관고대와 함께 요구조자 1명 안전하게 구급차에 인계 후 인원, 장비 이상없이 귀소 함.</t>
  </si>
  <si>
    <t>상황실로부터 산악사고 출동 지령 접수 후 현장으로 출동 함./n출동 중 선착한 관고대에 의해 현장상황파악 후 헬기유도가 필요하여 상황실에 헬기유도 실시함./n현장도착하여 확인한 바 요구조자1명 발견하였으며 등산 중 발목을 접질려 이동이 불가능한 상태./n선착한 관고구급차에 의해 응급처치가 이루어진 상태였음./n항공대 헬기가 도착하여 들것결착 후 요구조자 안전하게 헬기로 인양완료./n구조공작, 장비운반 인원, 장비 이상없이 귀소 함.</t>
  </si>
  <si>
    <t>본부상황실에서 설봉산 다리부상 환자 상황접보후 출동하여 현장확인한바 요구조자 넘어져 무릎 움직이지 못하는 상황 구조대는 도착즉시 요구조자 업고  산밑으로 내려와 구급대 인계완료한 상황 기타특이사항 없음.인원,장비 이상없이 귀소완료함.</t>
  </si>
  <si>
    <t>상황실로부터 산악사고 출동접보를 받고 구조대는 즉시 출동 함./n1. 신고자와 통화한 바 빙판길로 인해 넘어져 팔목과 허리를 다친상태./n2. 구조대는 아이젠을 착용하고 산으로 올라가 요구조자 체온유지 등 안전조치 후 들것을 이용하여 안전구조 후 관고급차에 인계 함.</t>
  </si>
  <si>
    <t>본부상황실로부터 산악사고 출동 지령 접수 후 현장으로 출동 함./n관고대가 선착하여 요구조자 응급처치를 실시 한상태./n구조대는 현장도착하여 설봉산으로 진입함./n요구조자 접촉하여 확인한 바 발목부상으로 이동이 불가능한 상태./n구조대원은 산악용 들것을 이용하여 요구조자를 산 입구까지 이동함./n대기중인 관고구급차에 인계 후 인원, 장비 이상없이 귀소 함.</t>
  </si>
  <si>
    <t>산악사고 출동지령 접수 후 현장으로 출동 함./n위치는 설봉산 이섭봉 정상으로 발목염좌로 인한 발목, 무릎부분 통증환자 1명 발생./n관고구급대원이 응급처치를 실시하였고 구조대원은 산악용 들것에 요구조자 결착 및 헬기 인양준비 실시 함./n본부 헬기가 현장에 도착하여 호이스트 결착 및 요구조자 인양 완료./n현장안전조치 후 인원, 장비 이상없이 귀소 함.</t>
  </si>
  <si>
    <t>본부 상황실에서 산악구조 상황접보후 출동하여 현장확인한바 요구조자 다리부상으로 인하여 움직이지 못하고 있는 상황./n1.구조대 및 관고급차 도착하여 현장응급처치 실시하였으며 이후 능선에서 요구조자 부축하여 안전하게 하산하고 인계완료함. /n2.구조대는 상황실 보고후  철수 무전듣고 인원,장비 이상없이 귀소완료함.</t>
  </si>
  <si>
    <t>산악구조 출동접보를 받고 출동 함./n1. 요구조자 설봉산에서 내려오지 못하는 상황임./n2. 구급대가 선착하여 설봉산 구암약수터 인근에서 요구조자 발견함. /n3. 구급대와 함께 안전하게 구조완료 함.</t>
  </si>
  <si>
    <t>산악사고 출동지령 접수 후 현장으로 출동 함./n현장도착하여 확인한 바 낙상으로 인한 팔 골절 및 허리부상으로 구조대원은 안전조치 후 산악용 들것을 이용하여 요구조자 1명 관고구급차에게 인계./n구조대는 인원, 장비 이상없이 귀소함.</t>
  </si>
  <si>
    <t>본부통합상황실로부터 산악 사고 지령 접보하여/n구조대 출동./n1.현장으로 출동하던 중 신고자와 유연한 바 도드람산 하산길에 미끄러져 후두부에 타박상 및 소량의 출혈 확인./n2.구조대는 관고구급차와 개인안전장비 착용 후 등산하여 요구조자 확인./n3.요구조자 응급 처치 후 환자 부축하여 안전하게 하산./n4.상황실 보고 후 인원,장비 특이사항 없이 귀소함.</t>
  </si>
  <si>
    <t>산악사고 출동접보를 받고 출동 함./n1. 현장에 도착하여 상황을 확인한 바 다리를 삐어 집마당에 쓰러져 있는 상황./n2. 구조대는 대월급차와 함께 들것을 이용해 안전히 구조완료 함./n3. 인원, 장비 이상없이 귀소 함.</t>
  </si>
  <si>
    <t>재난종합지휘센터로부터 산악사고 지령 접보하여 구조대 출동./n1.현장도착하여 확인한 바 도드람산 입구에서 다리가 골절되어 하산 하지 못하는 상태./n2.구조대는 개인안전장비 착용 후 산악용 들것 이용하여 요구조자 안전구조./n3.상황실 보고 후 인원,장비 특이사항 없이 귀소함.</t>
  </si>
  <si>
    <t>산악구조 신고접수 후 출동함./n등반 중 선착대현장도착 한바 발목 실족으로 자진 하산가능으로 구조대원 등반 중 하산함./n인원 장비 이상없이 귀소함.</t>
  </si>
  <si>
    <t>재난종합지휘센터로부터 산악사고 지령 접보하여 구조대 출동./n1.현장도착하여 확인한 바 등산로 상 요구조자 1명 확인./n2.구조대는 개인안전장비 착용 후 산악용 들것 이용하여 요구조자 안전구조 및 관고구급차 인계./n3.상황실 보고 후 인원,장비 특이사항없이 귀소함.</t>
  </si>
  <si>
    <t>재난종합지휘센터로부터 산악사고 지령 접보하여 구조대 출동./n1.현장도착하여 확인한 바 요구조자 1명 의식은 있으나 쓰러져있음./n2.구조대는 개인안전장비 착용 후 구급대에게 인계 및 요구조자 고정을 통한 헬기 이송 실시하여 요구조자 인명구조./n3.상황실 보고 후 인원,장비 특이사항없이 귀소함.</t>
  </si>
  <si>
    <t>어지러움 환자로 구조대는 대월구급, 부발펌프와 함께 산악용 들 것으로 하산하여 대월구급차에 인계 후 인원, 장비 이상없이 철수 함</t>
  </si>
  <si>
    <t>현장도착하여 요구조자2명을 산으로 수색하여 요구조자 2명 구조하고 장비,인원 이상없이 귀소함</t>
  </si>
  <si>
    <t>효양산 정상 부근 60대 남성이 쓰러졌다는 신고즉시 구조 출동하여 대월구급대, 구조대와 함께 요구조자 1명 구조 완료 후 대월구급대가 병원이송함.</t>
  </si>
  <si>
    <t>정상부근 도착한 바 요구조자 발견 및 확인한 바 미끄러지면서 왼발 발목쪽 인대 손상추정 환자로 부목과 압박붕대를 이용하여 고정 및 2차 손상 방지 후 장호원구급차 및 구조대 도착하여 헬기를 이용하여 이송조치함</t>
  </si>
  <si>
    <t>현장 도착한 바 급자 산행 후 하산 중 미끄러져 낙상하여 우측손목통증과 어지러움증을 호소하고 있었으며 손목을 부목으로 고정 후 구조대의 산악용 들것을 이용하여 하산, 교문실버급차를 통해 병원으로 이송조치 후 인원 장비 이상없이 귀소함.</t>
  </si>
  <si>
    <t>현장 도착한 바 요구조자 오른쪽 발목 염좌 추정되어  연성부목 및 붕대로 응급처치 후 하산하여 구급대에 인계후 인원,장비 이상없이 귀소함.</t>
  </si>
  <si>
    <t>산악지원 출동 건으로 구조대 및 교문대와 함깨 급자1명 들것에 이송 후 인원장비 이상없이 귀소함</t>
  </si>
  <si>
    <t>구조대와 합동으로 요구조자 구조 및 구조급차에 인계 후 인원장비 이상없이 귀서함./n</t>
  </si>
  <si>
    <t>아차산 4보루근처에서 길을 잃은 상항으로/n신고자와 통화하여 아차산3층석탑 부근에 대기하라고하였으며, 신고자와 만나 이상없이 하산함./n</t>
  </si>
  <si>
    <t xml:space="preserve">7살.9살이 부모와 산행중 떨어져 부모가 신고한 상황으로 교문구급차, 현장대응단, 구조대 팀 나워 산행, 부모와 아이 만나 인원,장비이상없이 귀대함. </t>
  </si>
  <si>
    <t>구조지원건으로 현장도착한 바 요구조자 1명이 보호자와 함께 큰바위얼굴 산책로에서 구조를 기다린 상황으로 실버급차로 이송 후 인원, 장비 이상없이 귀소함</t>
  </si>
  <si>
    <t>산악구조건으로 현장 수색하여 조난자 1명 구조 후 인원, 장비 이상없이 귀소함</t>
  </si>
  <si>
    <t>급자 1명 윤서병원 이송 후 인원,장비 이상없이 귀서함.</t>
  </si>
  <si>
    <t>산악구조건으로 요구조자 안전조치 후 귀소함</t>
  </si>
  <si>
    <t>아차산 형제약수터 인근 신자 어지럼증으로 인해 내려오지 못한다는 신고로, 교문2급차, 구조공작차, 교문소펌 대원들 신자 검색 및 발견하여 급차에 안전조치 후 인원,장비 이상없이 귀소함.</t>
  </si>
  <si>
    <t>현장도착한바 경인2명이 산을오르는중이였고 교문소펌은 산밑에서 대기하라는명령에 대기중 요구조자 경찰이 구조하여 비철명령을받고 인원장비 이상없이 안전 비철함.</t>
  </si>
  <si>
    <t xml:space="preserve">급자1명 아차산에 오르다가 무릎통증 호소하여 혜민병원에 이송 후 귀소함 </t>
  </si>
  <si>
    <t>산에서 자전거타고 가다가 넘어짐/n교문2구급차로 구리한양대병원이송</t>
  </si>
  <si>
    <t>산악사고로 등반하여 선착한 구조대원과 함께 요구조자 1명 들것으로 안전하게 하산 후 서울소방 구급대원에게 인계 후 인원장비 이상없이 귀서 함.</t>
  </si>
  <si>
    <t>출동 중 서울 소방 선착으로 인계 후 인원, 장비 이상없이 귀서</t>
  </si>
  <si>
    <t xml:space="preserve">아차산 대성암 길에서 등산객이 다리를 겹질렀다는 신고를 받고 출동하여 구조대, 교문1펌프, 교문1구급 현장 도착한바 걸을 수 없는 상태로 응급처치 후 환자 업고 하산하여 교문1급차에 인계 후 교문1펌프 인원, 장비 이상없이 귀소함.   </t>
  </si>
  <si>
    <t>펌프차량 진입 불가로 구조대 인계 후 인원, 장비 이상없이 귀서</t>
  </si>
  <si>
    <t>등산객이 등산 중 미끄러져 발목 골절로 추정되어 교문1급차 선착하여 응급처치 후 구조대 인계 후 교문대 인원, 장비 이상없이 귀서함.</t>
  </si>
  <si>
    <t>추가 지원출동으로 저체온증 요구조자가 하산을 못하고 있는 상황으로 현장에 인근에 도착하여 인명검색 실시한 바 요구조자 발견, 교문2급차에 인계 후 인원, 장비 이상없이 귀대함.</t>
  </si>
  <si>
    <t>아차산 등산객 중 주취자가 잠들어 있다는 신고를 받고 출동하여 주취자 동반하여 안전하산 시키고 교문급차 인계 후 교문소펌 귀소함</t>
  </si>
  <si>
    <t>경기소방 헬기에서 요구조자를 인수받기 위하여 헬기 착륙 장소 검색 및 안전조치. 요구조자 우리 급차에게 인계 후 인원,장비 이상없이 귀소함.</t>
  </si>
  <si>
    <t>산악구조 출동 건으로 현장도착하여 확인한 바 낙상하여 허리를 다친 상황으로 구급대에 의해 응급처치 후 들것이용하여 안전구조 후 인원장비 이상없이 귀소함.</t>
  </si>
  <si>
    <t>현장에 도착한 바 급자가 형제약수터에서 빙판에 미끄러져 손목에 통증을 호소하고 있는 상황. 구급대의 응급처치 후 부축법으로 하산하여 구급대에 인계 후 인원, 장비 이상없이 귀대함.</t>
  </si>
  <si>
    <t>산악구조 출동 건으로 아트홀 뒷편 야산에 등반 후 확인한 바 요구조자 1명 산악들것 이용하여 안전구조 후 인원장비 이상없이 귀소함.</t>
  </si>
  <si>
    <t xml:space="preserve">현장도착한바 요구조자가 실족으로 왼쪽 발목 부위를 다쳐 이동이 불가한 상황으로 진건구급대의 선응급초치후 산악용 들것을 이용하여 요구조자를 헬기로 이송이 가능한 장소로 이동 헬기 인양후 귀서함 </t>
  </si>
  <si>
    <t xml:space="preserve">상황실로부터 산악구주접보후 현장 출동하여 현장확인한바 산정상에 요구조자 발견하여 요구조자 상태확인한바 걷지 못하는 상태로  산악용들것 이용 경기소방헬기로 인창급차에 인계함 </t>
  </si>
  <si>
    <t xml:space="preserve">남양주 상황실 산악구조 지원 출동으로 철모바위 인근 나무에  요구조자가 목을 메어 있는 사체 인양건으로 별내1호 및 남양주 경찰서 직원과 함께 등반하여 상기장소 인근 나무 약 4M정도 에 목메어 있는 요구조자를 구조후 들것을 이용 헬기 이송 귀서함 </t>
  </si>
  <si>
    <t>요구조자가 아차산 정상 부근에서 대장간 마을로 하산중 길을 잃은 상황으로 요구조자와 유선 연락으로 조난 위치를 대략적으로 파악한바 K1 구리지사 4번초소 인근지역으로 확인되어 K1 구리지사로 통해 요구조자가 있는 초소로 이동하여 안전하게 구조후 귀가 조치함</t>
  </si>
  <si>
    <t>요구조자가 4보루 정상에서 3층석탑 방향으로 하산중 길을 잃은 상황으로 구조대는 대장간 마을에서 등산을 실시후 3층 석탑 인근에서 하산중인 요구조자를 발견 안전하게 하산후 구조차량을 이용하여 광나루역까지 이동조치후 귀대함</t>
  </si>
  <si>
    <t>산악구조 건로 ut-2000을 이용하여 요구조자를 산 입구까지 운반하였으며 실버급차에 인계 후 인원, 장비 이상없이 귀대함.</t>
  </si>
  <si>
    <t xml:space="preserve">현장도착한바 요구조자가 넘어지면서 이마에 4cm가량 찢어짐. 구급대원에 의해 응급조치 실시 후 구조대원의 안전확보하에 도보로 하산하였으며 자체 귀가한다고 하여 구조,구급대는 인원장비 이상없이 귀대함. </t>
  </si>
  <si>
    <t>접보를 받고 요구조자와 유연한 바 산에서 길을 잃은 상황으로 현장에 도착하여 싸이렌과 연기투시랜턴을 이용 요구조자와 접촉 뒤 하산함. 요구조자의 상태는 특이사항 없었고 교통편이 좋은 시내까지 동승 후 인원, 장비 이상없이 귀대함.</t>
  </si>
  <si>
    <t>백봉산 능선에서 저혈당으로 실족추락한 주부 구조대원이 구조완료하여 남양주구급대로 인계 후 인원, 장비 이상없이 귀대함.</t>
  </si>
  <si>
    <t>삼육중고등학교뒷편 망우산 형제약수터 70미터 아래 화장실인근에서 실족한 요구조자를 현장응급처치후 구조완료함</t>
  </si>
  <si>
    <t>요구조자 2명이 아차산 대성암에서 고구려대장간 마을 방향으로 하산하던 중 길을 잃었다고 하는 사항으로 대성암 방향으로 등반 후 후레쉬, 육성들으로 방향을 확인하여 요구조자 발견하여 안전하산 후 요구조자는 자체 귀가조치하였으며 구조대는 인원장비 이상없이 귀대함.</t>
  </si>
  <si>
    <t xml:space="preserve"> 2014. 01. 06. 11:02분경 상황실로 접보되어 11:03분 구조대는 현장 출동하여 현장 도착한 바 요구조자는 실족으로 무릎부위 골절 추정, 구급대원이 부목으로 응급처치 후 산악용 분리형 들것으로 고정하여 구조 실시함.</t>
  </si>
  <si>
    <t>산 정상에서 넘어져 팔골절로 119신고접수함./n구조대와 교문구급대는 대성암부근 급자 발견하여 응급처치함. 교문급차 이송조치완료 후 구조대는 인원장비 이상없이 귀대함.</t>
  </si>
  <si>
    <t>현장도착한바 요구조자가 하산중 실족하여 좌측 발목에 부상으로 거동이 불편한 상황으로 산악용 들것을 이용하여 요구조자를 팔각정 인근까지 이송 구조2급차에 인계 귀대함</t>
  </si>
  <si>
    <t>요구조자가 만취상태로 거동이 불편하여 들것을 이이용하여 구조 완료. 구조대는 인원장비 이상없이 귀대함.</t>
  </si>
  <si>
    <t>산악사고 출동 건으로 등산중 넘어져 손목쪽에 통증을 호소하고 있는 상황이나 머리가 어지럽고 힘이 없어 하산할 수 없다하여 산악용 들것을 이용 구조 후 교문급차에 인계 후 인원, 장비 이상없이 귀대함.</t>
  </si>
  <si>
    <t>산악구조 건으로 현장에 도착한 바 구조상황은 미발생, 교문급차에 인계 후 인원, 장비 이상없이 귀대함.</t>
  </si>
  <si>
    <t>산악구조 건으로 현장에 도착한 바 요구조자는 하산중 넘어져 발목에 통증을 호소하고 있는 상황으로 구급대원의 응급처치 후 업기법을 이용하여 구조함. 구조1급차에 의해 구리한양대병원에 이송함.</t>
  </si>
  <si>
    <t>상기 장소에서 하산을 하다가 넘어져 우측 발목 부상을 당하여 119로 신고함. 소방위 이효충등 6명은 산악들것 및 장비를 휴대한후 구조 1급차 와 함께 등반하여 요구조자 1명 응급처치후실시후 안전하게 하산후 구리한양대 병원 이송조치함.</t>
  </si>
  <si>
    <t>산악구조로 현장에 도착한 바 어지러움증을 호소하여 산악용들것을 이용,구조 후 교문구급차에 인계하고 인원, 장비 이상없이 귀대함.</t>
  </si>
  <si>
    <t>요구조자가 풍이 있고 잘 걷지못한다는 신고를 받고 들것을 이용하여 인명구조완료.요구조자는 구조1급차에 인계 후 안전 귀대함.</t>
  </si>
  <si>
    <t>현장에 도착한 바 주취자로 몸을 가눌수가 없어 산악용 들것을 이용 하산 후 교문급차에 인계 후 인원, 장비 이상없이 귀대함.</t>
  </si>
  <si>
    <t>조난 건으로 현장에 도착하여 교문급차와 현장 수색한 바 요구조자 발견 신고자에게 안전하게 인계 후 인원, 장비 이상없이 귀대함.</t>
  </si>
  <si>
    <t>산악구조 출동으로 현장에 도착한 바 요구조자는 고혈압으로 움직이지 못하겠다하여 헬기를 요청하고 구급대원의 응급처리 후 헬기를 이용 이송함.</t>
  </si>
  <si>
    <t>현장도착한바 요구조자1명이 실족으로 인해 좌측 발목부위 부상으로 거동이 불편한 사항, 산악용 들것을 이용하여 요구조자1명을 헬기구조가 용이한 지역으로 이동후 헬기 이송 귀대함</t>
  </si>
  <si>
    <t>상기 장소에서 요구조자 2명를 잃어버렸다고 119로 신고함. 현장 도착하여 안전장구를 착용한후 정상으로 등반하여 안전하게 요구조자를 찾아 상태 확인한바 양호 보호자 에게 인계 조치후 인원 장비 이상없이 귀대함.</t>
  </si>
  <si>
    <t>아차산 대성암에서 구리방향 80미터 아래에서 하산중 실족으로 넘어지며 두부열상 요구조자를 대장간마을 쪽으로 안전하게 구조함</t>
  </si>
  <si>
    <t>상기 장소에서 내려가는 길을 찾지 못하여 119로 신고함. 현장 도착하여 소방위 이효충등 3명은 조난자 2명 안전하게 구조후 귀가 조치함.</t>
  </si>
  <si>
    <t>상기 장소에서 요구조자가 실종됐다고 119로 신고함. 현장 도착하여 장소 일대 수색한바 요구조자 발견 상태 양호하여 보호자에게 인계후 인원 장비 이상없이 귀대함.</t>
  </si>
  <si>
    <t>상기 장소 에서 등산을 하던중 허리가 아프다고 119로 신고함. 현장 도착하여 소방위 이효충등 3명은 안전장구를 착용한후  현장 도착후  응급처치 후 산악들것에 안전하게 고정후 하산하여 교문구급대에게 인계 조치함.</t>
  </si>
  <si>
    <t>교문동 마이첼시 레스토랑 앞에서 신고자의 안내를 받아 요구조자가 있는 망우산 중반부까지 올라가서 동행한 구급대원의 응급처치 후, 테이프 슬링을 이용해 요구조자를 산 아래 구급차까지 운반./n구급대에 인계 후 인원/장비 이상없이 귀대함.</t>
  </si>
  <si>
    <t>산악구조로 요구조자는 산악자전거를 타던 중 넘어져 정강이 열상을 입어 움직이지 못하고 있는 상황으로 응급처치 후 망우리공원 팔각정까지 이동 후 교문급차에 인계 후 인원장비 이상없이 귀대함.</t>
  </si>
  <si>
    <t>상황실로 부터 구리시 교문동 아차산 정상부근 산악구조 접수 후 아차산 순환로를 이용하여 정상도착하여 확인한바 요구조자가 지병으로 누워있는 상황으로 산악구조용들것을 이용하여 안전하게 하산하여 구급대에게 인계한 상황임</t>
  </si>
  <si>
    <t>산악구조건으로 등산로 상에 만취자가 누워 있어 들것을 이용하여 이동 후 교문2급차에 인계함.</t>
  </si>
  <si>
    <t>현장도착한바 요구조자가 당저하로 인한 일시적인 거동불편으로 자체회복 귀대함</t>
  </si>
  <si>
    <t>상기 구조건 산악구조출동으로 의정부 법화사인근 현장도착한 바 요구조자1명 하산중 실족하여  왼쪽 발목부분에 손상을 입어 금오구급대에서 응급처치 후 산악용들것을 이용 하산하여 금오급차에 요구조자 인계 후 인원, 장비 이상없이 귀대함.</t>
  </si>
  <si>
    <t>산에서 다리부상으로 허벅지 쪽 통증 호소하며 움직이지 못 한다하여 산악용들것을 이용 산 아래로 옮긴 후 교문급차에 인계 후 인원, 장비 이상없이 귀대함.</t>
  </si>
  <si>
    <t>상기 구조건 산악구조출동으로 현장도착한 바 요구조자1명 저혈압증상 및 체온저하로 움직이지 못하고 있는 상황으로 체온유지조치 등 안전조치 후 부축하여 하산실시함. 교문급차에 요구조자 인계 후 귀대함.</t>
  </si>
  <si>
    <t>산악출동 건으로 경찰과 대장간마을에서 등반하여 요구조자4명 발견하여 안전 하산하여 경찰에 인계 후 인원장비 이상없이 귀대함.</t>
  </si>
  <si>
    <t xml:space="preserve">산악구조건으로 요구조자가 다리를 삐여 움직이지 못하고 있는 상황으로 응급조치를 실시하여 요구조자를 안전하게 산 아래로 이동시켜 교문급차에 인계 후 인원장비 이상없이 귀대함. </t>
  </si>
  <si>
    <t>산악구조 출동으로 현장에 도착한 바 정상부근에서 요구조자 3명이 실족추락 및 고립된 상태로 로프 등 산악장비를 이용 하강하여 안전하게 구조 후 평내급차에 의해 응급처치를 하고 이상없이 하강 및 귀대함.</t>
  </si>
  <si>
    <t xml:space="preserve">현장도착한바 요구조자가 일행들의 부축을 받아 하산하고 있는 상황으로 가운센터 구급대원이 부목으로 응급처치 후 산 7~8부능선상에서 부터 산악용 들것을 이용하여 하산함. 요구조자는 일행차량을 이용하여 병원 진료 받는다고 하였으며 인원장비 이상없이 귀대함./n구조대 등하산거리 : 약 2.5KM/n </t>
  </si>
  <si>
    <t>상기 구조건 산악구조출동으로 현장도착한 바 요구조자1명이 등산중 왼쪽 뒷꿈치 인대쪽 통증을 느껴 걷지 못하고 있는 상황임. 별내 구급대원 응급처치 후 산악용 들것으로 하산실시하여 별내급차에 요구조자 인계 후 귀대함.</t>
  </si>
  <si>
    <t>산악사고 출동으로 현장출동하여 확인한 바 하산중 무릎통증으로 인해 하산을 못하고 있는 상황. 산악구조들것을 이용 안전하게 하산 후 교문급차에 인계함.</t>
  </si>
  <si>
    <t>발목 부상 환자로 산악용 들것 이용하여 구급차에 인계 후 인원/장비 이상없이 귀대함.</t>
  </si>
  <si>
    <t>산악구조 출동으로 현장에 도착한 바 요구조자는 실족하여 골절이 의심되는 상황. 구급대원의 응급처치 후 ut-2000으로 고정하고 헬기를 요청하여 안전하게 구조 완료함.</t>
  </si>
  <si>
    <t>상기 구조출동 현장도착 한 바 요구조자 1명이 하산 중 발목을 다쳐 119에 신고한 상황임. 출동한 구조대는 산악용 들것을 이용하여 구조완료 후 남양주 가운급차에 인계. 인원,장비 이상없이 귀대함.</t>
  </si>
  <si>
    <t>상기 구조건 산악구조출동으로 현장 도착한 바 요구조자1명 쓰러져 있고 의식은 있는 상태로임. 산악용 들것으로 하산을 실시하여 교문2급차에 요구조자 인계 후 귀대함.</t>
  </si>
  <si>
    <t>상황실로부터 산악구조 접보후 구조장비운반 출동함./n출동로는 망우공원으로 진입하여 차량주차후 등산함./n등산중 요구조자 발견하여 안전조치 및 요구조자 안전하게 하산하도록 부축하여 교문2급차 인계함./n</t>
  </si>
  <si>
    <t>산악구조출동으로 무릎통증을 호소하여 구급대에 의해 응급처치 후 업기법으로 하산하여 병원 이송을 실시함.</t>
  </si>
  <si>
    <t>상기 구조건 산악구조 출동으로 팔당역 쪽으로 진입하여 산악용 들것 및 항공구조장비 지참하여 등반 실시함. 예봉산 정상부근 약 8부능선상에서 선도착한 와부대가 응급처치한 요구조자 1명을 산악용들것에 결착하여 헬기에 인계 후 신고자와 함께 하산완료함. 귀대 중 가운센터에 경유 장비회수하여 귀대함.</t>
  </si>
  <si>
    <t>등산중 현기증으로 움직이기 힘들다하여 신고한 건으로 요구조자를 부축법으로 구급차까지 하산 후 구조급차에 의해 이송함.</t>
  </si>
  <si>
    <t>산악구조건으로 3층석탑 주변에서 길을 잃었다는 신고로 대장간마을입구에서 등반시작하여 대성암을 거쳐 3층석탑에서 요구조자 3명을 만나 안전하게 하산완료하여 인원장비 이상없이 귀대함.</t>
  </si>
  <si>
    <t>구급지원 출동으로 현장에 도착한 바 요구조자는 기력이 없어 움직이지 못하는 상황으로 부축법을 이용 하산 후 구급대에 인계함</t>
  </si>
  <si>
    <t>산악구조건으로 요구조자 의식이 있고 도보가능하여 구급대원과 요구조자 확인하면서 하산하여 구급차에 인계, 인원장비 이상없이 귀대 중 교통사고 출동에 임함.</t>
  </si>
  <si>
    <t>산에서 발을 헛디뎌 미끄러지면서 발목을 접질렀다고 하는 신고로 출동하여 교문대 구급차와 함께 약 1km 등산하여 요구조자1명 발견, 구급대원의 응급처치 후 산악용 들것을 이용하여 산 아래로 환자 이송 및 구급차에 인계함.</t>
  </si>
  <si>
    <t xml:space="preserve">산악구조건으로 출동지령 접수 후 신고자 및 석유공사상황실과 통화를 통해 신고자 위치를 파악 후 명빈묘 부근에서 요구조자를 발견, 안전 하산유도 후 인원장비 이상없이 귀대함.  </t>
  </si>
  <si>
    <t>산에서 뛰어내려오다가 넘어진 요구조자가 움직이지 못한다는 신고로 교문대 2구급차와 함께 출동하여 구급대원과 함께 응급처치 후 산악용 들것을 이용, 구급차까지 이송 후 인계함. 인원/장비 이상없이 귀대함.</t>
  </si>
  <si>
    <t>아차산 대성암 인근에서 해가 지면서 길을 잃은 건으로 요구조자가 있는 지점으로 찾아가 이상없이 구조 및 하산 후 인원/장비 이상없이 귀대함.</t>
  </si>
  <si>
    <t>산에서 길을 잃었다는 신고로 출동하여 교문구급대와 함께 아치울마을 쪽 등산로를 올라가서 요구조자와 만나 구조 및 하산 완료 후 인원/장비 이상없이 귀대함.</t>
  </si>
  <si>
    <t>상기 구조건 산악구조출동으로 현장도착하여 요구조자가 하산 중 낙상으로 우측발목이 부어있는 상황으로 부목 등 응급처치 후 산악용들것을 이용하여 교문대와 함께 하산실시함.하산 후 서울 광진구급대에 인계 후 귀대함.</t>
  </si>
  <si>
    <t>산에서 자살하겠다는 신고건으로 경찰이 통화해본바 하산하고 있다하여 찾기위해 산에 오르며 수색해보았으나 의심자는 만나지 못함, 경찰이 광나루지구대에서 신병이 확인되었다고 알려 구조대는 인원,장비 이상없이 귀대함.</t>
  </si>
  <si>
    <t xml:space="preserve">산에서 낙상사고 신고건으로 현장확인한바 구조상황 미발생이며 낙상자는 다친곳은 없고 의식은 있으나 주취상태였기때문에 안전한곳으로 부축해 이동시키고 구조대는 인원, 장비 이상없이 귀대함. </t>
  </si>
  <si>
    <t>산악조난 신고건으로 요구조자를 발견하여 상태 확인한바 목에 끈이 묶여있고 가시에 긁힌 상처들이 있었음, 안전조치하고 하산하여 구급대에 인계후 인원, 장비 이상없이 귀대함.</t>
  </si>
  <si>
    <t>상기 구조건 산악구조출동으로 현장도착한 바 요구조자1명이 하산 중 발목을 접질러 못 걷고 통증 호소하고 있는 상황임. 구조구급대에서 응급처치 후 산악용 들것을 이용하여 하산 및 구조구급차에 인계 후 귀대함.</t>
  </si>
  <si>
    <t>산행중  형제약수터  부근에서 운동기구  다루던중 갑자기 우측발가락  쪽으로  떨어져 부상을 당하여 거동이 불편하다는 신고로 출동에 임함/n/n-조치치항-/n신고자 형제약수터에서 1km 떨어진 임도에 위치하고 있었으며 현장도착하여 교문 구급대와 환자 응급처치후 인원 및 장비 이상없이 귀대함</t>
  </si>
  <si>
    <t>상기 구조건 산악구조출동으로 서울 광진구 영화사쪽에서 등반 실시하여 아차산6보루 쪽에서 요구조자발견하여 요구조자와 함께 광진구쪽으로 하산실시 후 광진구조대에 요구조자 인계 후 귀대함.</t>
  </si>
  <si>
    <t>상기 구조건 산악사고 구조출동으로 교문동 정각사에서 형제약수터로 가는 길목에서 빙판길에 미끄러지면서 왼쪽 발목인대를 다친 상황으로 교문구급대에서 응급처치 후 산악용들것을 이용 하산실시하여 교문급차에 인계 후 귀대함.</t>
  </si>
  <si>
    <t>산악구조 출동건으로 요구조자는 발목을 다쳐 걸을수 없는상태, 업고 하산하여 남양주 별내 구급대에 인계후 인원, 장비 이상없이 귀대함.</t>
  </si>
  <si>
    <t>산에서 길을 잃었다는 신고로 출동한바 요구조자를 찾아 등산하여 요구조자와 만나 산아래까지 안내 후 교문구급차에 인계하고 인원/장비 이상없이 귀대함.</t>
  </si>
  <si>
    <t>산악자전거를 타다가 요구조자가 방호호 안으로 떨어진 사항으로 출동중 신고자와 전화통화로 정확한 위치파악함. 동사골약수터입구로 등반시작하여 300여미터 등반후 방호호에 누워있는 요구조자 발견. 요구조자는 우측경골골절 추정으로 교문구급대 응급처치 후 산악용들것을 이용하여 보온조치실시 후 안전하게 하산완료하여 교문구급대에 요구조자 인계함.</t>
  </si>
  <si>
    <t>천마산 500m부근 심정지 환자가 발생하여 구조대 출동에 임함/n/n-조치사항-/n현장도착하여 산악용들것 이용하여 요구조자 1명 안전하산후 오남구급에 인계뒤 인원 및 장비 이상없이 귀대함</t>
  </si>
  <si>
    <t xml:space="preserve">산행중 미끌어져 움직이지 못한다는 신고로 구조대 출동에 임함/n/n-조치사항-/n현장도착하여 꿈에그린 아파트 등산로쪽으로 요구조자 수색중  아파트 공사현장 인근에서 요구조자 발견하여 응급처치 및 산악용 들것 이용하여 안전 한산함, 하산후 요구조자 가운급차에 인계뒤 인원 및 장비 이상없이 귀대함 </t>
  </si>
  <si>
    <t>산악구조 출동하여 신고자와 통화하면서 현장에 도착, 요구조자는 발목이 부어있어 걸을수 없는상태, 교문구급대원의 응급처치가 끝나고 업고 하산하여 구급차에 인계후 인원, 장비 이상없이 귀대함.</t>
  </si>
  <si>
    <t>산악출동건으로 산악자전거를 타다가 넘어져 허리를 다쳐 움직이지 못하고 있는상황으로 한다리마을 산악로를 이용하여 등반, 8부능선지점에서 요구조자를 발견하여 구급대원이 응급조치 후 산악용들것을 이용하여 하산, 구급대원에게 인계 후 인원장비 이상없이 귀대함.</t>
  </si>
  <si>
    <t>조난신고 출동으로 현장 인근 도착 후 등반실시, 요구조자 2명 발견하여 같이 하산함, 안전 구조 후 인원,장비 이상없이 귀대함.</t>
  </si>
  <si>
    <t>하산 중 실족하여 왼쪽 발 부상을 당한 상태로 신고 접수 후 출동함. 현장 도착하여 산악용 들것을 운반 및 등산함. 같이 출동한 대원과 들것에 옮겨 하산하여 오남 구급차 인계 후 인원, 장비 이상없이 귀소.</t>
  </si>
  <si>
    <t>산에서 자전거 타다 넘어져 다쳤다는 신고로 산에 올라 신고자 확인해보니 왼팔을 다쳐 움직일 수 없고 걸을 수 있는 상황으로 구급대 응급처치 후 자전거를 가지고 요구조자와 하산함, 인원, 장비 이상없이 귀대함.</t>
  </si>
  <si>
    <t xml:space="preserve">요구조자가 발목골절의심되는 상황으로 산악용들것을 이용하여 개활지로 이동, 항공대 헬기 요청하여 인계함. </t>
  </si>
  <si>
    <t>현장도착한바 요구조자는 의자에 앉아 있는 상황으로 얼굴에 상처가 나있었으며 교문구급대원에게 인계 후 인원장비 이상없이 귀대함.</t>
  </si>
  <si>
    <t>요구조자가 등산로에 앉아있었고 구조대 요구조자와 함께 차로 하산완료함.교문구급대에 인계 후 인원,장비 이상없이 귀대함.</t>
  </si>
  <si>
    <t>능선에서 하산 중 발목을 접질러 발목이 많이 부어있는 상태. 개인로프 결착하여 구조대원이 교대로 요구조자 업어서 하산 후 구급대원에게 인계 후 인원, 장비 이상없이 귀소.</t>
  </si>
  <si>
    <t>하산도중 줄에 걸려 넘어진 사항으로 구조대 대장간마을로 진입하여 대성암 위 약 100미터 등산로에서 앉아있는 요구조자발견.구급대원 현장응급처치 후 부축하여 하산완료.구조구급대인계 후 인원,장비 이상없이 귀대함.</t>
  </si>
  <si>
    <t>산악구조출동으로 요구조자는 실족하여 발목을 삔상태로 업기법으로 하사하여 교문급차에 인계함</t>
  </si>
  <si>
    <t>자살시도 중 추락하여 신고한 건으로 현장도착한 바 다른 산행중인 분과 하산 중 구조대와 조우하여 인수받아 안전하게 하산하여 경찰 및 구급대원에게 인계,인원장비 이상없이 귀대함.</t>
  </si>
  <si>
    <t>하산중 낙상으로 인한 좌측 발목골절으로 구조대 정각사 입구에서 등반 시작하여 정각사 약 50m전에서 요구조자와 선착해있던 구급대원 발견.UT-2000을 이용하여 하산.교문2급차에 환자인계 후 인원,장비 이상없이 귀대함.</t>
  </si>
  <si>
    <t>나무 다리를 건너다가 나무 다리 틈에 요구조자의 다리가 빠져 끼어있어 움직일 수 없는 상태로 인근의 나무를 활용하여 틈을 벌린 후 구조 하고 산악용들것 이용하여 요구조자 산 아래로 운반 후 교문대 구급차에 인계, 인원/장비 이상없이 귀대함.</t>
  </si>
  <si>
    <t>산악출동건으로 현장도착한 바 요구조자는 의식이 없는 상태로 CPR실시하였으며, 구급대원 도착 후 응급처치 및 CPR을 계속 실시 후 산악용들것을 이용하여 구급차까지 이동, 요구조자 인계 후 인원장비 이상없이 귀대함.</t>
  </si>
  <si>
    <t>요구조자가 하산중 발목을 삐어 거동불가하다는 신고로 출동한바 교문센터 구급대와 함께 출동하여 산악용들것 이용, 교문구급차로 환자 이송 및 인계 후 인원,장비 이상없이 귀대함.</t>
  </si>
  <si>
    <t>산에서 발목통증을 호소하는 신고로 대장간마을 입구에 도착하여 등산함. 149번표지에서 요구조자 만나 구급대원이 응급처치 실시. 요구조자 업기로 하산하여 교문구급차에 인계후 인원, 장비 이상없이 귀대함.</t>
  </si>
  <si>
    <t>산악출동건으로 등반 후 현장도착한 결과 발목부상자로 와부급차 구급대원이 응급처치를 완료한 상태로 산악용들것을 이용해 하산 후 구급차에 인계 후 인원장비 이상없이 귀대함.</t>
  </si>
  <si>
    <t>산악구조 출동으로 현장도착후 신고자에게 상황 들어본 바 계단을 오르던중 쓰러지고 경련을 일으켰다고 함. 구급대원 응급처치 후 요구조자를 산악들것으로 운반, 하산하여 구급차에 인계 후 인원, 장비 이상없이 귀대함.</t>
  </si>
  <si>
    <t>자전거를 타던중 길옆으로 추락한 사항으로 도착당시 구급대 응급조치 중이었고 들것을 이용하여 구급차 인계완료.특이사항없어 인원,장비 이상없이 귀대함.</t>
  </si>
  <si>
    <t>산악구조 출동으로 요구조자 발목을 다쳤다고 함. 현장도착 확인한 바 서울광진구조대, 구급대 선착하여 응급처치 해놓은 상태, 요구조자 1명 산악들것에 싣고 서울구조대와 함께 명빈묘입구로 하산함. 서울 구급차에 인계후 인원, 장비 이상없이 귀대함.</t>
  </si>
  <si>
    <t>산악구조 출동으로 대장간마을 입구 도착후 장비를 챙겨서 교문구급대와 등산함. 누워있는 요구조자 1명과 일행 발견하여 구급대 응급처치 실시. 하산중 미끄러져 넘어진뒤 허리가 아파서 움직일 수 없다고 함. 산악들것에 싣고 하산하여 구급차에 인계후 인원, 장비 이상없이 귀대함.</t>
  </si>
  <si>
    <t>산행중 더이상 거동불가로 신고한 사항으로 구조대 대장간마을로 진입하여 3보루 밑 약 50미터 지점에서 서울소방대원들과 함께 있는 요구조자 발견함.긴고랑길로 하산하여 서울구급대에 요구조자 인계함.특이사항없어 인원,장비 이상없이 귀대함.</t>
  </si>
  <si>
    <t>아차산 대성암 인근에서 가슴이 아프다는 신고건으로 교문구급대원3명과 구조대원 4명이 등산하여 요구조자 확인결과 상태는 양호 한 편이었으며 요구조자를 부축하여 안전하게 하산 후 교문2구급차에 인계 후 인원장비 이상없이 귀대함.</t>
  </si>
  <si>
    <t>요구조자 등산중 넘어지며 돌에 머리를찧어 머리가 파이면서 찢어징상황 들것으로 지상으로 가는건 무리가잇어 헬기요청결정 요구조자 헬기이송에 원할한 곳 적갑산 정상쪽으로 200미터쯤 들것으로 이송 후 연막탄으로 헬기유도 요구조자 안전하게 헬기 이송 완료 후 인원장비 이상없이 귀서 함.</t>
  </si>
  <si>
    <t>산악구조 출동으로 요구조자와 전화통화한 바 철조망에 식별표 보여 알아보니 구리석유지사 관할로 석유지사와 협조하여 알아보니 cctv로 요구조자확인 하여 관계자와 같이 요구조자 안전하게 하산 후 교문급차에게 인계.</t>
  </si>
  <si>
    <t xml:space="preserve">등산객이 길을 잃어버렷다는 신고로 경찰이 공동대응 요청한 건으로 출동하여 근처 수색 중 경찰이 요구조자 발견하여 구조대는 안전 귀대 함. </t>
  </si>
  <si>
    <t>아차산에서 길을 잃어 버렸다는 신고건으로 대장간마을입구에서 등반을 시작하여 요구조자와 통화를 시도하며 수색활동을 계속 시도 중 산정상쯤에서 통화연결이 되어 요구조자가 하산했고 택시로 귀가 예정이라고 통보 받음. 인원장비 이상없이 하산 및 귀대완료 함.</t>
  </si>
  <si>
    <t>아차산 범굴사 근처에서 발목을삐어 걷지못하는 상황으로 대장간마을에서 등반하여 요구조자 만나 산악용들것으로 서울쪽으로 하산 서울 구의센터 급차에게 인계 후 안전귀대</t>
  </si>
  <si>
    <t>상황실로부터 산악구조접보후 김명원,이시형,조재성 장비운반으로 출동함./n요구조자 위치파악후 무선통화 시도하면서 산행시작하여 아차산 대성암부근에서 요구조자에게 접근하여 안전하게 하산 구조함.</t>
  </si>
  <si>
    <t>현장도착 한 바 발목을삐어 거동이불가한 상황 교문2급차와 응급처치 후 들것으로 내려가기에는 지형이 좁고 험하여 헬기요청 헬기에 안전하게 인계 후 안전귀대</t>
  </si>
  <si>
    <t>벌초를 하다가 무릎을 다쳤다는 신고. 신고자와 통화하여 위치 파악 후 현장도착. 부상자 1명 산악용들것에 싣고 하산, 구급차에 인계 후 인원, 장비 이상없이 귀대함.</t>
  </si>
  <si>
    <t>가족이 등산을하였다가 길을 잃었다는 신고로 125번표지가 보인다고 하여 125번으로 등반하여 요구조자 가족  만나 안전하게 같이 하산 함/n다친곳은 없어 자가로 귀가조치 함.</t>
  </si>
  <si>
    <t>아버지가 오후2-3시경 등산나가 연락두절된 상황 평소 우울증 등 계속 안좋은일이 있어 예감이좋지 않다고하여 고구려대장간 쪽으로 등반하여 수색 중 신고자 만나 의심되는지역 같이 수색 한 바 발견치 못하고 탐도등 및 렌턴 수명이다해 일단은 귀대 하고 아침 날이 밝으면 다시 신고하라고 신고자에게 당부 후 안전 귀대</t>
  </si>
  <si>
    <t>어제 새벽에 출동건으로 다시 수색한 후 발견치 못하여 교대하기위하여 귀대 후 장비운반 재출동 준비. 근무교대 후 재출동하여 대장간 마을에서 등반 수색 시작. 신고자에게 전화하여 정보 확인 후 서울소방 출동 요청함. 범굴사, 아차산성 등 구리관할지역 등산로 및 인근 수색한 바 발견되지 않아 고구려정 까지 수색 도중 동물구조 신고 접수하고 활동 중 서울광진구조대에서 실종자 찾았다고 연락받음. 동물구조 처리 후 인원, 장비 이상없이 귀대함.</t>
  </si>
  <si>
    <t>교문 1구급대원과 함께 고구려 대장간 마을로 부터 등반 하여 현장도착 한 바 발목이 부어있는 상황 중앙119구조대 헬기 불러 헬기로 이송 후 인원장비 이상없이 귀대 함./n*산악용들것 별내센터에 있는것으로 확인</t>
  </si>
  <si>
    <t>산악조난 신고로 아차산에서 내려왔는데 철조망이 있어서 못 내려간다는 내용으로 초소가 보인다고 함. 한국석유공사로 파악되어 연락하여 확인 후 현장도착하여 신고자와 동반자 1인 만남.  신분 확인 후 같이 통제지역 밖으로 이동함. 귀가 안내 후 인원, 장비 이상없이 귀대함.</t>
  </si>
  <si>
    <t>산악구조 출동으로 예봉산 등산로 입구 도착하여 들것 등 장비를 챙겨 구급대와 등반실시. 등반 중 신고자와 통화하며 요구조자 상태 확인한 바 회복되어 하산하고 있다고 함. 계속 등반하여 요구조자 만나 확인해보니 바 쥐가 나서 못 움직였는데 등산객중 의료인이 조치해줘서 상태가 호전되었다고 함. 같이 하산하여 구급대가 상태 확인하고 구조대는 인원, 장비 이상없이 귀대중 타 신고건 출동함</t>
  </si>
  <si>
    <t>할아버지와 등산을하다가 내려오는도중 잠쉬 시는사이에 11살 남자아이 갑자기 없어진 상황으로 아치울마을 산 입구에서 할아버지만나 사진확인 하고 아이는 엄마핸드폰 번호만 알고있는상황 교문1급차에서 엄마와통화한 후 연락이오면 연락을주겠다고 함 등반중 엄마에게 연락이와 등산객과 4보루에있는 것을 확인 하여 4보루 등반하여 아이 만남 다친곳은 없고 안전하산 하여 할아버지 만나 귀가조치 함</t>
  </si>
  <si>
    <t>산에서 하산 중 길을 잃엇다는 신고로 골프장이보이고 주변 사진을 받아 위치 파악한 후 등반하여 요구조자 발견 안전하게 산에서 내려온후 귀가조치 함./n</t>
  </si>
  <si>
    <t>산악구조 출동으로 현장도착한 바 요구조자 걸을 수 있어서 어깨 부축하여 하산함. 구급대 인계후 인원, 장비 이상없이 귀대함.</t>
  </si>
  <si>
    <t>산에서 자전거이용하다가 넘어져 못일어나는 상황으로 현장도착한 바 교문급차가 응급처치중이였고 산악용들것으로 요구조자 산 밑 교문급차까지 운반 및 교문구급대원에게 인계 후 안전귀대</t>
  </si>
  <si>
    <t>등산하다가 넘어져 골반을 다쳐 못움직이는 상황으로 산악용들것 이용 하산 후 구조급차에게 인계 후 안전귀대/n/n귀대중 기동순찰에 임함.</t>
  </si>
  <si>
    <t>산악사고 출동으로 신고자와 통화후 위치파악하고 서울 광장동 아차산공원쪽으로 진입함. 등산하여 신고자 만나 확인한 바 오른팔 부상으로 걸을수는 있는 상태. 구급대원이 응급처치 후 구급차로 이송, 구조대는 인원, 장비 이상없이 귀대함.</t>
  </si>
  <si>
    <t>요구조자 하산 중 미끄러져 두부에 출혈이 있는 상태로 구급대원 응급조치 후 부축하여 안전하산 인원장비 이상없이 귀대함.</t>
  </si>
  <si>
    <t>요구조자가 정상에서 탈진 증세로 있는상태로 산악용 들것 이용하여 안전 하산 인원장비 이상없이 귀대함.</t>
  </si>
  <si>
    <t>황금산 정상에서 요구조자가  과호흡 증상을 보이는 상태로 산악용 들것이용하여 안전 하산 인원장비 이상없이 귀대함.</t>
  </si>
  <si>
    <t>산악 구조 출동 건으로 현장 도착 한 바 요구조자 발목 골절 의심가는 상태로 산악용 들것 이용하여 안전 하산하였고  구조급차 환자 인계 후 인원, 장비 이상없이 귀대함.</t>
  </si>
  <si>
    <t>산악출동 건으로 신고자는 요구조자로 자살하러 산에 올라갔다고 한 상태로 현재 저체온증으로 구조해 달라는 상황으로 아차산 범굴사, 대성암 주변 일대 수색 하는 도중 교문대 요구조자 발견하여 인원, 장비 이상없이 귀대함.</t>
  </si>
  <si>
    <t>경찰협조사항으로 요구조자 신고자에게 술에취해 전화해 자신이 산꼭대기에잇다고 전화하고 끊긴상태 대장간마을 부터 아차산 꼭대기 수색하고 수색하면서 하산하였지만 발견치 못함 신고자에게 상황 설명 후 귀대 함.</t>
  </si>
  <si>
    <t>산악구조 출동으로 요구조자는 아차산 4보루에서 대성암 하산방향쪽으로 300m 떨어진 지점으로 하산 중 다리가 부러진 상태였음. 경기소방학교 헬기요청하여 호이스트 이용하여 구조하였음. 요구조자는 중앙특수대응단에서 별내구급차 인계 하였음. 구조대는 인원, 장비 이상없이 귀대함.</t>
  </si>
  <si>
    <t>산악 조난 신고 출동으로 신고자와 통화하여 구리경찰서 산악표지판 확인 후 현장인근 도착하여 등산함. 신고자 만나서 불편한곳 있는지 확인하고 없다고 하여 같이 하산함. 귀가방향 안내 후 이상없이 귀대.</t>
  </si>
  <si>
    <t>계곡으로 15m가량 굴렀다는 신고건으로 구조대 도착한 바 요구조자는 별내 구급대원과 하산하고 있는 상황으로 산악용들것을 이용하여 주차장까지 하산 후 구급대에 인계 후 인원장비 이상없이 귀대함.</t>
  </si>
  <si>
    <t>발목부상 산악구조건으로 현장도착하여 구급대원 응급조치 후 산악용들 것을 이용하여 이송 후 인원장비 이상없이 귀대함.</t>
  </si>
  <si>
    <t>아차산 4보루에 사람이 쓰러져있다는 신고로 교문급차와 함께 등반 하였으나 서울 소방이 선착하여 요구조자 데리고 하산하였다고하여 안전귀대 함</t>
  </si>
  <si>
    <t>산악조난 신고로 아차산 성빈묘로 등반시작하였고 등반 중 조난자 발견하여 같이 하산 후 근처 버스정류장에 내려 준 후 인원, 장비 이상없이 귀대함.</t>
  </si>
  <si>
    <t>일행이 산에서 길을 못 찾는다는 신고로 자전거를 타고 왔다고 함. 요구조자와 통화하면서 찾다가 K1초소 인근으로 확인됨. K1에서 출입거부하고 초소근무자가 외부로 안내하여 내려가겠다고 함. 형사가 신고자와 통화한 바 집에 가고있다고 하여 인원, 장비 이상없이 귀대함.</t>
  </si>
  <si>
    <t>아차산에서 길을 잃었다는 상황으로 구리둘레길 199 이정표를 지났다함. 범굴사 지나 6보루 쪽으로 이동하였다고함./n서울 광진 구조대와 동시 출동 건으로 대장간 마을에서 등산 중 서울에서 요구조자 발견하였다는 연락받음. 서울 쪽으로 함께 하산 하겠다고 하여 이상없이 귀대함</t>
  </si>
  <si>
    <t>산악출동건으로 아치울마을 안쪽에서 신고자와 만나 같이 등반하여 산악구조용 들것을 이용하여 하산 후 구급대원에게 인계함.</t>
  </si>
  <si>
    <t>산악 사고 출동 건으로 등산 중 넘어져 다리 골절 추정이라는 내용. 대장간 마을에서 등산 중 광진소방서 구조대에서 요구조자 만나 하산 중이라는 전화 통화 후 이상없이 귀대함</t>
  </si>
  <si>
    <t>산악조난신고 출동으로 아들이 산에가서 돌아오지 않았다는 신고내용. 등반하여 최종gps위치 주변 도착하여 수색한 바 발견되지 않음. 시간이 지연되어 추가출동 요청 함./n/n구조공작 추가 출동 후 :/n 야간근무자 추가 출동하여 대장간 마을에 주차 후 등산 중 신고자로부터 아들이 집에 돌아왔다하여 인원,장비 이상없이 귀대함</t>
  </si>
  <si>
    <t>산악사고 출동으로 아차산 사각정 밑 소로 길에서 요구조자 발견하여 교문급차 인계 후 수택동,토평동 일대 기동순찰 실시하였음. /n</t>
  </si>
  <si>
    <t>산에서 길을 잃어 내려오지 못하고 있는 상황으로, 신고자와 통화한 바 초소 인근이라고함./n한국석유공사 상황실과 통화해 본 바 인근 초소 근무자가 요구조자 만나 하산 가능 하다고함. /n요구조자 만나 자택이송 후 이상없이 귀대함</t>
  </si>
  <si>
    <t>산악사고 출동으로 황금산 뒤쪽 약수터 인근에서 요구조자 만나서 산악용 들것 이용 하산함. 가운구급대에 인계하고 인원, 장비 이상없이 귀대함.</t>
  </si>
  <si>
    <t>산악출동으로 요구조자는 구리아트홀 옆 소로길에서 5분정도 거리에 있었으며 구급대원 선착해서 응급치료 실시하였으며 환자상태 호전되어 양쪽에서 부축하여 하산하여 교문2급차 인계 후 인원, 장비 이상없이 귀대함.</t>
  </si>
  <si>
    <t xml:space="preserve">산악구조 출동으로 요구조자는 산행중 넘어져서 다리가 다쳐 움직일 수 없다고 함. 현장도착하여 산악들것에 요구조자 싣고 하산함. 구급대 인계후 업무차 본서로 이동. </t>
  </si>
  <si>
    <t>산악출동으로 아들이 아차산에 올라갔는데 쓰러질 것 같다고 함. 정각사 입구 도착하여 등산 중 요구조자 만나서 확인해보니 어지러워서 주저 앉았었는데 지금은 걸을 수 있다고 함. 신고자도 올라와서 만나고 구급대원이 바이탈 체크 후 특이사항 없어서 같이 안전 하산 후 인원, 장비 이상없이 귀대함.</t>
  </si>
  <si>
    <t>산악사고 출동으로 아차산 깔딱고개 가는 길에서 요구조자 만났고 구급대원 응급처치 후 걸어서 하산 가능하여 부축하여 하산 하였음. 구급차 인계 후 인원, 장비 이상없이 귀대함.</t>
  </si>
  <si>
    <t>산악사고 출동으로 아차산 하산 길에 대성암 부근에서 추락하여 부상당하였고 범굴사 위쪽부근에서 요구조자 만나 구급대원 응급처치 후 부축하여 하산하였음. 구급차 인계 후 인원, 장비 이상없이 귀대함.</t>
  </si>
  <si>
    <t>산악구조 출동으로 대장간마을 입구 도착, 신고자와 통화하여 대략적인 위치 파악함. 대장간마을 전망대 인근에서 요구조자 만나서 함께 하산, 구급대 인계후 인원, 장비 이상없이 귀대함.</t>
  </si>
  <si>
    <t>요구조자 예봉산 정상에서 0.7km떨어진 지점 계단에 앉아 있었으며 우측 발목안쪽 통증 호소함.인창 구급대와 요구조자 발목 부목적용 후 산악용 들것이용 지상으로 안전구조 실시함.</t>
  </si>
  <si>
    <t>산악구조 출동으로 산에서 넘어져 걸을수 없다고 함. 등산하면서 신고자와 통화로 위치파악함. 요구조자 만나서 구급대원이 응급처치 실시. 업기법 및 부축으로 같이 하산후 구급대 인계하고 인원, 장비 이상없이 귀대함.</t>
  </si>
  <si>
    <t>아차산 하산 중 길을 잃었다는 신고내용으로 대장간 마을 등반 중 다시 길을 찾았다는 연락이 되어 철수 하였음. 인원, 장비 이상없이 귀대함.</t>
  </si>
  <si>
    <t xml:space="preserve">초등학생 2명이 하산 중 길을 잃은 상황으로 구조대 요구조자와 통화하며 등반 실시함. 시청 뒷길로 10여분정도 등반후 등산로 옆길 약 100m떨어진 지점에서 요구조자 발견, 동행하산 후 특이사항없어 정각사 입구에서 경찰 및 보호자 만나 인계 후 인원,장비 이상없이 귀대함.  </t>
  </si>
  <si>
    <t>아차산 4보루 근처에서 쓰러져있다는 신고로 서울에서 이첩된 상황임. 구급대와 산 정상부근 현장 도착하여 응급처치 후 헬기 구조 실시함. 안전구조 후 인원, 장비 이상없이 귀서.</t>
  </si>
  <si>
    <t>장비운반 구조구급대와 망우리공동묘지로 현장진입하여 자전거 낙상 요구조자 1명 발견함.환자 들것이송 및 구급대 인계 후 인원장비 이상없이 귀대함.</t>
  </si>
  <si>
    <t>예봉산 산악 출동 건으로 신고자 말에 의하면 하산 중 미끄러져 머리를 바위에 부딪혀 출혈이 심하다고 하는 상황./n와부펌프, 가운급차 인원과 함께 정상까지 등산하여 요구조자 만남./n응급처치 실시 후 헬기 구조 시도하였으나 장소가 여의치 않아 부축 및 들것 이용하여 하산함./n구급대 인계 후 이상없이 귀대함.</t>
  </si>
  <si>
    <t>요구조자 아차산정상 인근에서 우측 발목을 다쳤다는신고로 구조대 서울구조대 출동요청 후 대장간마을에서 등반실시함.현장도착한 바 서울구조대의하여 응급처치 중이였으며 서울헬기 요청한 상태였음./n구리구조대 서울구조대와 요구조자 서울항공대 인계 후 인원장비 이상없이 귀대함.</t>
  </si>
  <si>
    <t>산악구조 출동으로 형제약수터 인근에서 요구조자 발견. 거동불가로 산악용들것으로 운반하여 구급차에 인계후 인원, 장비 이상없이 귀대함.</t>
  </si>
  <si>
    <t>급자 운길산 정상 100m 아래지점으로 조안펌프는 와부급차와 수종사방면에서 등반 시작하여 발목골절 급자 응급처치 지원 및 헬기인계 후 인원, 장비 이상없이 귀소 함.</t>
  </si>
  <si>
    <t xml:space="preserve">요구조자는 운길산을  등산하다 등산로가 없는곳에서 길을 잃은 것으로 조안펌프는 요구조자와 지속적으로 전화하여 위치파악 시도함, 조안펌프 등반 한지 20분정도 지나 요구조자 발견, 요구조자와 하산 후 특이사항 없음을 확인 후 귀가조치 시킴 </t>
  </si>
  <si>
    <t>사진을 찍으려고 산에 올라갔다가 길을 잃어 팔당2터널앞에 있다는 지령접수후 현장도착하여 확인한바 남성노인1분이 터널앞에서 서있는 상황이였음/n집에가신다고하여 팔당역에 내려드린후 귀소하였음</t>
  </si>
  <si>
    <t>운길산 수종사 내려오면서 왼쪽 등산길로 내려오던중 길을 잃어 신고한 건으로 상황실로 부터 GPS값으로 추적하여 요구조자 2명 발견하여 안전하게 구조하고 대기중이던 경찰차에 인계하여 귀가 조치함/n조안펌프 인원 장비 이상없이 귀소함.</t>
  </si>
  <si>
    <t>현장도착 등반하여 요구조자 구조및 안전조치및 수동구급차 급자인계함</t>
  </si>
  <si>
    <t>수동구급차 출동하여 환자 현장처치 후 구조대에게 인계함.</t>
  </si>
  <si>
    <t>산에서 밤 줍다가 말벌에 쏘였다고함. 환자 1명 안전구조 후 수동구급차에게 인계함</t>
  </si>
  <si>
    <t>요구조자 김용해 10시 30분 경에 밤을 따러 잠시 산에 오른다고 말한뒤 소식이 없어 가족들이 신고한 사항이고 소방 및 경찰인력 투입으로 정상쪽으로 다방면 수색 중 하산길에 요구조자 발견으로 귀소함.</t>
  </si>
  <si>
    <t>수동구급 벌쏘임 산악지원 출동하여 등반 중 구급대가 급자 발견 및 처치, 이송하여 상황실로 부터 귀소지령 받고 귀소함.</t>
  </si>
  <si>
    <t>구조대와 같이 등반하여 현장도착한 바 급자 오른쪽 발목부상으로 거동이 힘든상태이며 추가로 펌프차량이 도착하여 등반도중 현장구급차로부터 응급처치 및 헬기인계중이라하여 현장 귀소함./n</t>
  </si>
  <si>
    <t>현장도착하여 경인 및 아산요양병원 관계자 만나 신상파악 및 휴양림관계자 정보 습득후 경인 구조대 수동지역대 등이 지역을 나누어 수색하던중 구조대 장비운반이 임도를따라 수색도중 신음소리를 듣고 구조하였음 요구조자 골절의심 및 탈진상태로 구급대 인계하여 병원이송함</t>
  </si>
  <si>
    <t>신고자가 하산중 길을 잃어버린 신고로 출동하여 원명사방면으로 등반하여 사사한바 발견치 못하고 하산 후 재등반 정비 중 요구조자가 절골방면에서 발견되었다고 하여 비철함</t>
  </si>
  <si>
    <t>발목골절 추정 구급대 이송지원</t>
  </si>
  <si>
    <t>축령산 정상부근에서 실족으로 여성55세 발목골절추정으로 현장 등반도착하여 구급대원 응급처치후 남양주구조대와 함께 산악용들것이로 이동하여 헬기이송전갈함</t>
  </si>
  <si>
    <t>축령산 수리바위 아래 약 100미터지점에 내려오다가/n설치해놓은 끊어지면서 약 7~8 미터 아래로 추락했다고함 구급대원 환자평가 및 응급처치후 세부내용/n설명후 구조대 도착하여 수리바위 쪽으로 이동 헬기요청하여 구조완료후 하산하여 귀소함</t>
  </si>
  <si>
    <t>요구조자 발목골절 추정, 화도구급에게 인계 후 비철함</t>
  </si>
  <si>
    <t>하산중 낙상으로 손목부러짐 의심 요구조자 1명 현장응급처치 및 동반하산 후 비철함</t>
  </si>
  <si>
    <t>현장도착해서 확인한 바 좌측 발목 골절 추정되어 수동구급에서 응급처치 후 구조대와 함께 헬기로 요구조자 인계 후 비철함</t>
  </si>
  <si>
    <t>몽골문화촌 주차장 도착하여 요구조자와 통화실시한바 구조대와 통화하여 길안내를 받았다고 하여/n인원·장비 이상없이 귀소함.</t>
  </si>
  <si>
    <t>구조대 도와 요구조자 들것 이송을 도움</t>
  </si>
  <si>
    <t>상기출동 사람이 수렁에 빠졌다는 구조출동으로 현장 출동 중 자력 탈출 무전 접보 후 인원 및 장비 이상없이 귀소함.</t>
  </si>
  <si>
    <t>산에서 하산 중 넘어지면서 손목을 다친 상황으로 동막골가든에 등산하여 요구조자 발견하여 확인한 바 거동은 가능한 상태로 하성구급차에 인계 후 귀소함.</t>
  </si>
  <si>
    <t>문수산 정상 헬기장에서 하산중 미끄러져 발목골절된 요구조자1명 산악용들것으로 구조하여 문수산 하산 후 하성구급차에 인계한 뒤 귀소함.</t>
  </si>
  <si>
    <t>하산 중 미끄러져 다리 골절된 상태로 하성급차 응급처치 후 산악용 들것 이용 안전하게 하산 병원 이송함</t>
  </si>
  <si>
    <t>요구조자 하산 중 미끄러져 좌측 발목골절 응급처치후 산악용 들것으로 구조함</t>
  </si>
  <si>
    <t>발목골절환자 산악용 들것 구조</t>
  </si>
  <si>
    <t>하산 중 발목접질린 환자 1명 구조 후 귀소함.</t>
  </si>
  <si>
    <t>통진펌프 통진구급차 문수산 해병대 유격장 등산로 도착하여 산악용들것 및 부목을 가지고 올라가 어린아이 1명 구조 완료후 통진구급차에게 인계후 통진펌프 인원 장비 이상없이 귀소함</t>
  </si>
  <si>
    <t>하산 중 미끄러져 골절 산악용 들것 구조</t>
  </si>
  <si>
    <t>하산 중 허벅지 통증으로 보행 불가하여 하성대,구조대와 같이 산악용 들것으로 안전 하산함.</t>
  </si>
  <si>
    <t>출동하여 청룡회관에 차량부서후 등반하여 확인한 바 요구조자 의식,호흡,맥박 없는상황으로 구급대 오기전까지 CPR실시하였고 양촌구급대 현장도착하여 양촌구급대에 환자 인계한뒤 헬기 도착 유도한바 헬기는 시야가 확보되지않아 현장에 올수없어 요구조자 산악용들것으로 들어 청룡회관까지 이송후 양촌구급차에 인계함.</t>
  </si>
  <si>
    <t>발목염좌 환자 산악용들것을 이용하여 구조함.</t>
  </si>
  <si>
    <t>상황실로부터 산악구조출동 지령받고 즉시 출동함./n청룡회관 도착하여 팔각정으로 이동 중 요구조자 발견하여 하성구급대에 인계함.</t>
  </si>
  <si>
    <t>오른쪽손목 깁스한 요구조자가 하산중 넘어지며 왼쪽손목으로 땅을 짚어 왼쪽손목 골절추정되어 응급처치 후 부축하며 하산한 뒤 하성구급차에 인계함.</t>
  </si>
  <si>
    <t xml:space="preserve">산행중 좌측발목 골절되어 산악용들것을 이용 안전하게 구조후 통진구급차에 인계후 귀소 </t>
  </si>
  <si>
    <t>신고자가 하산중 좌측발목 골절되어 산악용들것 이용 주차장으로 하산후 통진구급차에게 인계함</t>
  </si>
  <si>
    <t>요구조자가 산행중 발목부위 골절로 산악용들것을 이용해 안전하게 구조후 하성구급차에 인계후 귀소함</t>
  </si>
  <si>
    <t>상황실로부터 산악구조 출동지령 받고 즉시 출동함./n문수산 북문 도착 후 산 정상으로 등반, 현장도착 상황확인 한 바 요구조자 하산 중 넘어져 우측 무릎아래 부분 통증 호소함./n들것 이용하여 안전하게 구조함.</t>
  </si>
  <si>
    <t>북문 등산로 정상 부근 요구조자 오른쪽 발목 부상/n산악용 들것을 이용하요 구조 완료함</t>
  </si>
  <si>
    <t>상황실로부터 산악출동 지령받고 즉시 출동함./n동막골에서 산정상으로 등반. 약 1.5Km부근에서 요구조자 발견하여 구조대,하성대와 안전하게 구조함.</t>
  </si>
  <si>
    <t>상황실로부터 산악구조 출동 지령받고 즉시 출동함./n현장도착 상황확인 한 바 오른쪽 발목 염좌증상이 있어 부목고정 후 구조대와 들것으로 안전하게 하성구급대에 인계함.</t>
  </si>
  <si>
    <t>상황실로 부터 산악구조 출동지령 접보 후 통진펌프 즉시 출동하여 구조대 및 하성구급대와 합류하여 요구조자 1명 구조완료함</t>
  </si>
  <si>
    <t>등반중 발목부상으로 현장도착하여 응급처치 및 산악구조 완료함</t>
  </si>
  <si>
    <t>문수산 정상에 요구조자 발목 염좌 추정으로 즉시 인명구조 완료 함</t>
  </si>
  <si>
    <t>문수산 정상 부근 하산 중 발목을 다쳐 내려오지 못한 사항으로 즉시 안전조치 및 인명구조 실시함</t>
  </si>
  <si>
    <t>상황실로부터 산악출동 지령받고 즉시 출동함./n문수산 산림욕장 입구에 도착 들것을 들고 등반하여 팔각정 부근에서 요구조자발견함. 헬기요청하고 산악용산소호흡기를 착용시켜 들것을 이용하여 하산함. 통진구급차에 인계함.</t>
  </si>
  <si>
    <t>상황실로부터 산악구조출동 지령받고 즉시 출동함./n현장도착 하성구급대와 등반하여 팔각정 부근에서 요구조자 발견하여 하성구급차까지 들것을 이용하여 안전하게 구조함.</t>
  </si>
  <si>
    <t>상황실로부터 문수산 구조출동 지령받고 즉시 출동함. 청룡회관 도착 후 정상으로 이동하여 요구조자발견하여 심폐소생술 실시함. 헬기도착 후 호이스트 연결하여 헬기에 인계 후 인원,장비 이상없이 귀소함.</t>
  </si>
  <si>
    <t>요구조자 1명 산정상 부근에서 구조 후 응급처치 실시한 다음 들것을 이용하여 하산하여 통진 구급차에 인계함.</t>
  </si>
  <si>
    <t>상황실로부터 문수산 북문 내려가는 산길에서 40대여성 발목 염좌발생 지령받고 환자발견하여 산악용들것 이용하여 지상으로 구조완료 후 인원장비 이상없이 안전귀소함.</t>
  </si>
  <si>
    <t>통진펌프 현장도착하여 확인한 바 날이어두워져 요구조자가 길을 잃게 된 상황으로 펌프차 사이렌 및 랜턴 빛으로 요구조자 위치 파악 후 안전하게 구조한 후 인원 및 장비 이상없이 귀소함.</t>
  </si>
  <si>
    <t>상황실로부터 요구조자 발목 접질려 헬기장 근처에 앉아있다는 지령받고 출동하여 바스켓이용하여 통진대,월곶대,구조대 인원 동시에 지상으로 이송한 뒤 인원장비 이상없이 안전귀소함.</t>
  </si>
  <si>
    <t xml:space="preserve">문수산 정상에서 청룡회관 방향으로 하산 중 발목부상으로 월곶급차와 함께 요구조자 1명 구조후 급차 인계함 </t>
  </si>
  <si>
    <t xml:space="preserve">요구조자 잠시 의식을 잃어으나, 회복되어 부축하여 안전구조함. 월곶급차 인계함.  </t>
  </si>
  <si>
    <t>상기 출동 통진구급차 출동으로 통진펌프는 미출동.</t>
  </si>
  <si>
    <t>상기출동 관할대 독점가능하여 인원장비 이상없이 귀소함.</t>
  </si>
  <si>
    <t xml:space="preserve">요구조자 1명 다리부상에 따른 구조사항 발생하여 월곶급차와 함께 산악용 들것으로 구조완료함. </t>
  </si>
  <si>
    <t>통진대 현장도착한 바 월곶구급대에서 환자처치 마친상태로 산악용들것 이용하여 지상으로 내려와 구급대에 인계 후 귀소함.</t>
  </si>
  <si>
    <t>통진펌프는 현장도착하여 산악용들것을 이용해 요구조자 하산 후 구급차에 인계하고 귀소함.</t>
  </si>
  <si>
    <t xml:space="preserve">현장 도착하여 확인한바 문수산 홍례문 인근 능선에서 요구조자의 실족에 따른 다리부상으로, 구급대와 함께 부상부위를 부목 등으로 응급조치 실시한 후 요구조자를 산악용 들것으로 안전확인하며 하산하고 구급차에 인계함.   </t>
  </si>
  <si>
    <t xml:space="preserve">현장 도착하여 확인한바 요구조자 문수산 정상에서 북문방향으로 하산 중 돌 밟고 미끄러진 후 넘어져 다리부상 상태였음./n구급대와 함께 현장 응급처치 후 산악용 들것 이용하여 요구조자 안전하게 하산하여 구급차량에 인계함.   </t>
  </si>
  <si>
    <t>통진펌프 현장 도착하여 확인한 바 요구조자는 문수산 성벽에서 아래로 낙상한 상태로 월곶펌프, 월곶급차와 함께 요구조자 산 아래로 구조 완료 후 월곶급차에 요구조자 인계 마치고 인원 및 장비 이상없이 귀소함.</t>
  </si>
  <si>
    <t>등산 중 실족에 따른 요구조자 산악구조 출동건으로 현장 확인한바 요구조자 왼쪽 발목부상으로 월곶구급대와 함께 왼쪽 발목을 부목, 붕대 등으로 응급조치 실시하고 산악용 들것에 요구조자 옮겨 안전확인하며 구급차량까지 안전이송함. 월곶구급대에 요구조자 인계 후 인원, 장비 이상없이 귀소함/n</t>
  </si>
  <si>
    <t>신고받고 출동한바 요구조자가 발을 접질러서 거동이 불편한 상태로 산악용 들것으로 요구조자를 안전하게 구급대에 인계 후 인원,장비 이상없이 귀소함.</t>
  </si>
  <si>
    <t>자체해결되어 구조사항 없음.</t>
  </si>
  <si>
    <t>문수산 주차장 3번 등산로 위 300m 위치한곳에서 요구조자 발견 및 안전조치 후 산악용들것을 이용하여 하산 후 월곶구급대에 인계후 인원,장비 이상없이 귀소함.</t>
  </si>
  <si>
    <t>현장도착하여 요구조자 부축하여 월곶구급차에 인계 후 인원, 장비 이상없이 귀소함.</t>
  </si>
  <si>
    <t>상황실 지령받고 출동하여 확인한 바 등산로에서 벌에 쏘여 움직일수 없는 상황으로 가변형들것사용하여 요구조자1명 하산 및 안전조치 후 하성구급대원에게 인계 및 보호자에게 내용설명 후 인원,장비 이상없이 귀소함.</t>
  </si>
  <si>
    <t>산악사고 신고받고 출동하여 확인한바 요구조자 자력 회복으로 인원,장비 이상없이 귀소함.</t>
  </si>
  <si>
    <t>출동중 출동취소 지령받고 개포획 출동.</t>
  </si>
  <si>
    <t>상황실 지령받고 출동하여 확인한 바 문수산 정상에서 하산 중 넘어지면서 손목을 다친상황으로 환자1명 부축하여 환자1명 하산 후 월곶급차에 인계 후 인원,장비 이상없이 귀소함./n</t>
  </si>
  <si>
    <t>상황실로부터 산악구조 구조출동 접보 후 출동하여 현장 도착한 바 인천소방대에서 도착한 상태였으며, 산 중턱에서 요구조자 발견. 응급처치 후 인천 검단구급차에 인계 후 인원, 장비 이상없이 귀소함.</t>
  </si>
  <si>
    <t>상황실로 부터 산악사고 출동지령 접보 후 대곶펌프 즉시 출동하여 양촌구급대와 현장도착하여 신고자와 유선통화시도 하여 위치 파악 후 구조대에 위치상황을 통보 등반을 시도하여 요구조자 접촉 후 양촌구급대, 구조대와 산악용 이용 들것을 이용하여 요구조자 1명과 하산완료 후 양촌구급차로 이송조치함</t>
  </si>
  <si>
    <t>산을 내려오던중 발목을 다쳐 걸을 수가 없어 신고한 사항으로 부목 고정 후 바스켓들것 이용하여 구조함/n환자 구급차 인계 후 귀소함</t>
  </si>
  <si>
    <t>구조대, 고촌구급대, 고촌원거리 구조대 출동하여 요구조자 바스켓들것 이용 구조 완료</t>
  </si>
  <si>
    <t>요구조자가 산에서 하산중 발목이 골절되어 부목고정후 들것이용 구조완료후 병원이송함</t>
  </si>
  <si>
    <t>상기 현장 요구조자1명  구조 완료 후 고촌급차 인계 후 안전 귀소함</t>
  </si>
  <si>
    <t>상기현장 도착 상황확인한 바 산책로에 여성 1명이 어지러움을 호소하여 쓰러져 있는 상황으로 대원들은 들것을 이용하여 안전구조후 인원 장비 이상없이 귀대함.</t>
  </si>
  <si>
    <t>등산객 넘어지며 발목골절되어 산악용들석이용 구조완료후 하성급차이용 병원이송함</t>
  </si>
  <si>
    <t>하성급차 안전조치, 병원이송/n하성펌프,통진펌프,구조대 요구조자 하산/n</t>
  </si>
  <si>
    <t>문수산성 외곽 보수공사 작업중 추락사고로 산악용들것이용 구조완료하여 병원 이송함</t>
  </si>
  <si>
    <t>현장도착시 산정상으로 올라가 안전조치 후 들것으로 급자 이송하여 하산하고 하성구급차에 인계 후 인원장비 이상없이 귀소함.</t>
  </si>
  <si>
    <t>5월4일 실종되어 경찰과 함께 하성면 마조리 일대 수색하여 연화산 추모공원 부근 산에서 요구조자 발견하여 요구조자 하성구급대 인계함.</t>
  </si>
  <si>
    <t xml:space="preserve">등산중이던 강경환씨가 흉통을호소화며 하산을 하지 못하는 상황으로 산악용 들것을 이용 하산조치및  병원으로 이송함 </t>
  </si>
  <si>
    <t>하산시 넘어져 팔통증 호소하여 현장응급 처치후 동반하산하여 병원이송 조치함</t>
  </si>
  <si>
    <t>현장도착 50m전 상황실로부터 화재출동 지령받고 통진대와 하성구급대원에게 상황설명 후 화재현장으로 출동함</t>
  </si>
  <si>
    <t>발목부상으로 들것으로 하산하여 통진급차로 병원이송함</t>
  </si>
  <si>
    <t>요구조자 등산 중 넘어져 우측 무릎 파열된 상태로 하성구급대원 현장응급처치 후 들것으로 하산하여 구조함.</t>
  </si>
  <si>
    <t>문수산에서 하산 중 과일알러지 부작용반응으로 호흡곤란,거동불가한 요구조자 발생하여 구조대와 하성구급대와 등반하여 산악용들것으로 요구조자 하산 조치 후 하성구급차에 인계함.</t>
  </si>
  <si>
    <t>소방위 김진호 소방장 공병삼은 산악구조 출동 접보 후 월곶급차와 같이 등산하여 요구조자 하산 후 월곶급차 인계 인원,장비 이상없이 안전 귀소함.</t>
  </si>
  <si>
    <t>요구조사 문수산 정상부근에서 실족하여 구조대와 함께 산악용들것 이용,하산하여 안전하게 월곶구급차에 인계함</t>
  </si>
  <si>
    <t>산행 하산중 발을 헛딛어 발목 통증호소 /n통진대와 함께 산악용 들것 이용하여 안전하게 하산</t>
  </si>
  <si>
    <t>요구조자 하산하면서 3미터 높이 산성에서 추락하여 허리통증호소, 통진대와 함께 요구조자 들것이용하여 하산하여 월곶 구급차 인계함</t>
  </si>
  <si>
    <t>동막골입구에서 진입하여 문수산 능선에서 환자와 접촉하였으며 월곶구급대에 의해 왼쪽 염좌에 의한 부목처치 후 뒤에 도착한 구조대의 산악용 들것에 의해 북문방향으로 하산함</t>
  </si>
  <si>
    <t xml:space="preserve">상황실 지령받고 출동하여 문수산 능선 요구조자 1명 통진대와 구조완료 후 월곶구급대에 인계 후 인원,장비 이상없이 귀소함. </t>
  </si>
  <si>
    <t>하산 중 낙상으로 인한 출동으로 현장도착하여 확인한 바, 낙상으로 인해 바닥에 앉아있는 상태였으며, 구조대에게 현장인계 후 귀소함</t>
  </si>
  <si>
    <t>가현산 능선에서 자전거를 타다가 넘어져 어깨부상을 당했다는 신고로 현장 도착한바 구조상황은 없었으며 환자운반 보조 후 자전거 보호자에게 인계함./n안전확인 후 인원, 장비 이상없이 귀소함.</t>
  </si>
  <si>
    <t>센터장 소방경 이준회 등 5명은 산악사고 접보를 받고 출동하여 현장도착 한 바 가현산의 장승배기 부근에 요구조자 1명이 하산중 오른쪽 발목을 삐긋한 상황으로 양촌구급대원에 의해 응급처치 후 함께 들것을 이용해 구급차에 인계 후 인원장비 이상없이 안전귀대함</t>
  </si>
  <si>
    <t>산악 구조출동으로 허산 공동묘지 지나 약15분 등산하여 현장도착한바 요구조자 1명 있었으며 구조대 도착 후 바스켓으로 현장에서 구급대 차량 접근 가까운 인천 관내쪽으로 요구조자 이동하고 구급대에 인계 후 인원,장비 이상없이 안전 귀소함.</t>
  </si>
  <si>
    <t>상황실로부터 산악구조출동 접보후 즉시 출동함./n상기 현장도착 상황확인한바 하산중 실족으로 미끄러지면서 손목을 삔상황으로 대원들은 응급처치후 구조완료 인원,장비 이상없이 귀대함.</t>
  </si>
  <si>
    <t xml:space="preserve">상기 현장도착한바 요구조자가 장릉산 등산로 계단옆 산자락에서 다리를 다쳐 움직이지 못하는 상황으로 구급대원 응급처치후 산악용 들것을 이용하여 안전하게 구조후 구급차에 인계함. </t>
  </si>
  <si>
    <t>상황실로부터 산악사고 구조출동 접보후 즉시 출동함./n상기 현장도착 상황확인한바 아파트 뒷편 등산로에 요구조자가 복통으로 쓰러져 있는 상황으로 대원들은 롱보드를 사용하여 구조완료후 인원,장비 이상없이 귀대함.</t>
  </si>
  <si>
    <t>상황실로부터 산악사고 구조출동 접보후 즉시 출동함./n상기 현장도착 상황확인한바 요구조자가 하산도중 실족으로 발목부상 당한 상황으로 대원들은 안전조치 및 산악용 들것을 사용하여 하산,구조완료후 인원,장비 이상없이 귀대함.</t>
  </si>
  <si>
    <t xml:space="preserve">상황실로부터 산악사고 구조출동 접보 후 출동./n현장 도착 후 상황확인한 결과 하산 중 실족으로 인한 발목 부상으로 요구조자 1명 발생한 상황으로 대원들은 응급처치 후 산악용 들것을 이용하여 구조 완료./n고촌구급차 인계 후 인원, 장비 이상 없이 귀대함. </t>
  </si>
  <si>
    <t>현장도착한바 발목이 삔상태로 거동불가한 상황임./n구조대 산악용들것 이용하여 통진,하성대원과 같이 요구조자 이송 및 하성구급차에 인계후 귀소 중 연계출동에 임함.</t>
  </si>
  <si>
    <t>상기현장 도착 상황확인한바 등산객이 다리 부상으로 내려올수 없는 상황으로 대원들은 들것을 이용하여 안전구조후 인원,장비 이상없이 귀대함.</t>
  </si>
  <si>
    <t>상황실로부터 산악구조출동 접보후 즉시 출동함./n상기 현장도착 상황확인한바 요구조자가 하산도중 실족으로 발목을 다쳐 내려오지 못하는 상황으로 대원들은 응급처치 및 산악용 들것을 사용하여 하산 완료후 인원,장비 이상없이 귀대함.</t>
  </si>
  <si>
    <t>산악구조출동 중 화재출동이 발생하여 화재출동 중 상황실로부터 선착대인 월곶대 및 양촌대로 화재 진압가능 접보후 구조대 다시 산악구조출동에 임함./n현장도착한바 산행중 미끄러져 좌측 발목이 접지른 상태로 산악용 들것 이용하여 요구조자 1명 구조 및 상기환자 하성구급대에 인계후 구조대 안전귀소함.</t>
  </si>
  <si>
    <t>상황실로부터 산악사고 출동 접보후 즉시 출동함./n상기 현장도착 상황확인한바 선착대에의해 하산중인 상황으로 대원들은 요구조자 하산완료후 인원,장비 이상없이 귀대함.</t>
  </si>
  <si>
    <t>상황실로부터 산악사고 구조출동 접보 후 출동./n현장 도착 후 상황확인한 결과 하산 중 넘어져 발목 골절이 발생해 요구조자 1명 발생한 상황으로 대원들은 현장 응급처치 후 산악용 들것을 이용하여 요구조자 1명 구조 완료./n환자 1명 하성구급차 인계 후 인원, 장비 이상 없이 귀대함.</t>
  </si>
  <si>
    <t>상황실로부터 산악사고 구조출동 접보 후 출동./n현장 도착 후 상황확인한 결과 등상로 산책 중 실족으로 발목에 부상을 입어 신고한 상황으로 대원들은 현장 응급처치 후 산악용 들것을 이용하여 요구조자 1명 구조 완료./n환자 1명 구조구급차 인계 후 인원, 장비 이상 없이 귀대함.</t>
  </si>
  <si>
    <t xml:space="preserve">상황실로부터 산악사고 구조출동 접보 후 출동./n현장 도착 후 상황확인한 결과 등산 중 과호흡 증세로 호흡이 곤란하여 신고한 상황으로 대원들은 현장 응급처치 후 산악용 들것을 이용하여 안전하게 구조 완료./n환자 1명 고촌구급차 인계 후 인원, 장비 이상 없이 귀대함. </t>
  </si>
  <si>
    <t>상황실로부터 산악사고 구조출동 접보 후 출동./n현장 도착 후 상황확인한 결과 문수산 중봉헬기장 부근에서 심장마비 추정으로 무호흡, 무맥박 등 의식 없는 요구조자 1명 발생한 상황으로 구급대원은 CPR등 응급처치, 구조대원은 등반 중 헬기요청 하였으나 시계불안으로 헬기이송 불가하여 산악용들것을 이용하여 지상으로 구조 완료./n대기 중이던 양촌구급차 인계 후 인원, 장비 이상 없이 귀대함.</t>
  </si>
  <si>
    <t>상황실로부터 산악사고 구조출동 접보 후 출동./n현장 도착 후 상황확인한 결과 하산 중 넘어져 좌측 발목에 골절이 의심되는 상황으로 대원들은 현장 응급처치 후 산악용 들것을 이용하여 구조 완료./n하성구급차 인계 후 인원, 장비 이상 없이 귀대함.</t>
  </si>
  <si>
    <t>상황실로부터 산악구조 출동 접보 후 출동./n현장 도착 후 상황확인한 결과 양쪽 다리에 쥐가나 하산을 할 수가 없어 신고한 상황으로 대원들은 산악용들것을 이용하여 구조 완료./n보호자 인계 후 인원, 장비 이상 없이 귀대 중 장기동 시건개방 구조출동에 임함.</t>
  </si>
  <si>
    <t>상기 현장 도착 하여 확인 한 바 할아버지 한 분께서 호흡곤란으로 몸을 가누지 못하는 상황으로 대원들은 요구조자를 부축하여 안전하게 하산한 후 구조구급차에 인계 후 인원장비 이상없이 귀대함.</t>
  </si>
  <si>
    <t>상기현장 도착 상황확인한 바 요구조자가 등산중 실족하여 움직이지 못하여 신고한 상황으로 대원들은 산악용 들것을 이용하여 안전구조후 인원,장비 이상없이 귀대함.</t>
  </si>
  <si>
    <t>상황실로부터 산악사고 구조출동 접보 후 출동./n현장 도착 후 상황확인한 결과 하산 중 실족으로 발목을 다쳐 신고한 상황으로 대원들은 현장 응급처치 후 산악용들것을 이용하여 구조 완료./n환자 1명 하성구급차 인계 후 인원, 장비 이상 없이 귀대함.</t>
  </si>
  <si>
    <t>상황실로부터 산악사고 구조출동 접보 후 출동./n현장 도착 후 상황확인한 결과 하산 중 넘어져 좌측 발목 골절이 추정되는 상황으로 대원들은 부목을 이용하여 현장 응급처치 후 산악용 들것을 이용하여 안전하게 구조 완료./n환자 1명 하성구급차 인계 후 인원, 장비 이상 없이 귀대함.</t>
  </si>
  <si>
    <t>상황실로부터 산악사고 구조출동 접보후 즉시 출동함./n상기 현장도착 상황확인한바 요구조자 하산중 실족으로 발목을 다친 상황으로 대원들은 산악용들것을 사용하여 구조완료후 인원,장비 이상없이 귀대함.</t>
  </si>
  <si>
    <t>상황실로부터 산악사고 구조출동 접보후 즉시 출동함./n상기 현장도착 상황확인한바 하산중 실족으로 발목을 다친상황으로 대원들은 응급처치 및 산악용 들것을 사용하여 요구조자 구조완료후 인원,장비 이상없이 귀대함.</t>
  </si>
  <si>
    <t>상기현장 도착하여 확인한 바 요구조자의 오른다리가 실족으로 인해 많이 부어있는 상태로 하성구급대 가 응급처치 후 대원들은 산악용 들것을 이용하여 안전하게 하산, 하성구급대 인계 완료 후 인원장비 이상없이 귀대함.</t>
  </si>
  <si>
    <t>상기현장 도착하여 확인한 바 요구조자는 왼쪽 발목 통증을 호소하고 있는 상태로 하성구급대가 현장 응급처치 완료, 통진대와 함께 요구조자 1명 안전 하산 및 하성구급대 인계 후 인원장비 이상없이 귀대함.</t>
  </si>
  <si>
    <t>상황실로부터 산악구조 출동 접보 후 출동./n현장 도착 후 상황확인한 결과 하산 중 넘어져 좌측 발목에 골절이 의심되는 상황으로 구급대원 현장 응급처치 후 산악용 들것을 이용하여 구조완료./n환자 1명 하성구급대 인계 후 인원, 장비 이상 없이 귀대함.</t>
  </si>
  <si>
    <t>상황실로부터 산악구조 출동 접보 후 출동./n현장 도착 후 상황확인한 결과 하산 중 낙상으로 죄측 무릎 및 팔에 통증이 있어 신고한 상황으로 구급대원 현장 응급처치 후 산악용들것을 이용하여 구조 완료./n하성구급차 인계 후 인원, 장비 이상 없이 귀대함.</t>
  </si>
  <si>
    <t>상황실로부터 낙상환자 구조구급출동 접보 후 출동./n현장 도착 후 상황확인한 결과 공원 산책 중 빙판길에 미끄러져 머리 및 허리에 통증을 호소하는 상황으로 대원들은 분리형 들것을 이용하여 구조 완료./n중앙구급차 인계 후 인원, 장비 이상없이 귀대함.</t>
  </si>
  <si>
    <t>장기동 시건개방 구조출동 마치고 상황실로부터 산악구조 출동 접보 후 출동./n현장 도착 후 상황확인한 결과 하산 중 넘어져 발목 염좌가 추정되어 신고한 상황으로 대원들은 산악용 들것을 이용하여 안전하게 구조 완료./n환자 1명 하성구급차 인계 후 인원, 장비 이상 없이 귀대함.</t>
  </si>
  <si>
    <t>상황실로부터 산악구조 출동 접보 후 출동./n현장 도착 후 상황확인한 결과 하산 중 빙판에 넘어져 좌측 발목 부상으로 신고한 상황./n구급대원 현장 응급처치 후 대원들은 산악용 들것을 이용하여 환자의 차량이 있는 주차장까지 안전하게 구조완료./n자가용으로 귀가 중 병원 진료한다고 하여 보호자에게 인계 후 인원, 장비 이상 없이 귀대함.</t>
  </si>
  <si>
    <t>상기 현장 도착하여 확인한 바 고촌구급대로 부터 현장응급처치가 완료된 상황으로 구조대원들은 산악용들것을 이용, 요구조자1명을 안전지역 까지 이송 및 고촌구급대 인계 후 귀대중 풍무동 화재출동에 임함.</t>
  </si>
  <si>
    <t>산악구조출동 접보후 현장도착한바 문수산 정상 부근에 심장질환 환자발생되어 선착대가 도착하여 심정지 요구조자를 CPR실시하면서 산악용들것을 이용 구급차 대기장소로 이동하고 있는 것으로 확인되어 구조대원은 선착대와 협조하여 구급차 대기장소까지 요구조자 이송조치한뒤 군하리 해병대 헬기장에 대기중인 본부 소방헬기로 요구조자 인계조치후 일산동국대 병원 이송 완료함. 구조대 인원,장비 이상없이 귀대함./n</t>
  </si>
  <si>
    <t>상기 현장 도착하여 확인한 바 할머니께서 탈수 증상을 보이시며 거동이 불가능한 상황으로 구조대원들은 산악용 들것을 이용 중앙구급차까지 이동 및 인계 후 인원장비 이상없이 귀대함.</t>
  </si>
  <si>
    <t>상기 현장 도착하여 확인한 바 하산 중 미끄러져 발목이 염좌인 상태로 중앙구급대원에 의해 현장 응급처치 완료 후 산악용 들것을 이용 구급차까지 이동 후 인원장비 이상없이 귀대함.</t>
  </si>
  <si>
    <t>상기 현장 도착하여 확인한 바 요구조자 1명은 하산 중 고혈압 증세로 거동이 불편한 상태로 구조대원은 통진대와 함께 산악용들것을 이용 안전하게 하산 및 하성 구급차 인계 후 인원장비 이상없이 귀대함.</t>
  </si>
  <si>
    <t>상황실로부터 산악구조 출동 접보 후 출동./n현장 도착 후 상황확인한 결과 애완견과 함께 산책 중 어지러움증 느껴 본인이 신고한 상황으로 대원들은 산악용들것을 이용하여 구조완료./n환자 1명 중앙구급차 인계 후 인원, 장비 이상 없이 귀대함.</t>
  </si>
  <si>
    <t>상기현장에 도착하여 확인 한 바, 70대 요구조자가/n의식이 없고 관할구급데에서 CPR 실시중인 상황임./n특수대응단 헬기 유도후 요구조자를 안전하게 헬기기로 이송조치함. 인원, 장비 이상없이 귀대함.</t>
  </si>
  <si>
    <t>상황실로부터 산내 쓰러짐 지령 후 즉시 출동 현장 도착 한 바 환자는 나무에 기대어 앉아 있는 상황이었으며, 신고자에 의하면 충격을 받아 비틀거리며 쓰러졌다고 함. 산악들것을 이용 하여 하산 후 중앙급차에 인계. 인원, 장비 이상없이 귀대함.</t>
  </si>
  <si>
    <t>상기현장 출동하여 괄할대와 함께 구조임무 수행중 상황실로부터 장기동 월드메르디앙 화재출동 지령 접보하여 인원, 장비 이상없이 화재출동에 임함.</t>
  </si>
  <si>
    <t xml:space="preserve">현장도착하여 요조구자 1명 산악들것 이용하여 안전조치 완료. 통진구급 인계 후 인원, 장비 이상없이 귀대함. </t>
  </si>
  <si>
    <t>상기 현장 도착하여 확인한 바 요구조자는 하산중 발목 염좌로 인해 더이상 하산이 불가능한 상황으로 통진구급대에 의해 현장응급처치 후 산악용들것을 이용 하산 및 통진구급대 인계 후 인원장비 이상없이 귀대함.</t>
  </si>
  <si>
    <t>상황실로부터 산악구조 출동 지령 후 즉시 출동. 현장 도착 한 바 중앙구급대가 선착하여 응급처치 완료 된 상태. 산악용 들것을 이용하여 중앙구급차에 인계 후 인원, 장비 이상없이 귀대함.</t>
  </si>
  <si>
    <t>상기 현장 도착하여 확인한 바 요구조자는 산행 중 호흡이 불편하여 의자에 앉아 있는 상황으로 급자 1명 통진구급대 인계 후 인원장비 이상없이 귀대함.</t>
  </si>
  <si>
    <t>양곡리 화재확인 출동 마치고 상황실로부터 산악구조 출동 지령 후 즉시 출동. 현장 도착 한 바 선착대로부터 요구조자 우측하지 골절 의심. 산악용들것을 이용하여 요구조자 산 밑으로 이동. 요구조자 하성구급대에 인계 후 인원, 장비 이상없이 귀대함.</t>
  </si>
  <si>
    <t>문수산 2주차장에서 문수산 정상 등산로 대략 1.5Km 지점에 사과를 문수산 정산에서 먹고 하산 중 상기 지점 부근에서 과민성 반응으로 앙와위 자세로  호흡곤란 증세 보이는 요구자를 산악용 들것 이용 이송하여 하성 구급차에 인계함.</t>
  </si>
  <si>
    <t>산악 낙상사고 건으로 출동한 바, 가현산에서 4륜 산악오토바이 운전 중 낙하한 상태. 갈비뼈 골절 의심되어 양촌 구급대원  응급처치 및 허리보호대 착용 후 산악구조용 들것 이용 하산하여 양촌구급차에 인계함. /n</t>
  </si>
  <si>
    <t>산악사고 출동으로 상기현장 도착 한 바, 요구조자는 문수산 하산중 정상에서 북문방면 약 500m 지점에서 실족하여 얼굴 찰과상 및 무릎타박상 상처입은 상황임. 월곶구급대 응급조치 후 요구조자 거동 가능하다하여 부축해서 하산중 무릎부상악화 예방하고자 산악용 들것이송 권유 및 동의하여 들것으로 이송, 월곶구급대에 인계함. 인원, 장비 이상없이 귀대함.</t>
  </si>
  <si>
    <t>산악구조 출동으로 상기현장 도착 한 바, 벌에 쏘여 신고한 상황으로  구조대는 분리형 들것을 이용하여 요구조자1명 양촌구급차로 이송 후 인원, 장비 이상없이 귀대함.</t>
  </si>
  <si>
    <t>등산객 발목접지른 요구조자 구조 출동으로 산악용들것 사용하여 안전 구조 및 월곶급차에 인계후 인원, 장비 이상없이 안전 귀대함</t>
  </si>
  <si>
    <t>산에서 낙상을 입었다는 신고임. /n- 현장 출동한 바 등산로 초입에 요구조자 1명 다리 통증 호소하는 상황임./n- 구조구급대 안전조치 실시./n- 이후 구조대 산악용들것 이용하여 요구조자 1명 구조구급차에 인계함./n- 구조구급대 뉴고려병원 이송.</t>
  </si>
  <si>
    <t>문수산 발목 접지른 환자 발생 접보로 출동./n현장도착하여 요구조자 1명 산악용들것 사용하 안전하게 구조완료하였음./n요구조자는 자체 병원이송으로 월곶대 및 구조공작은 안전 귀대함</t>
  </si>
  <si>
    <t>등산중 발생한 실종자 수색출동으로 현장 출동중 경찰에게 신고자 위치 확인 및 등산로 확인하였음./n현장도착하여 경찰과 함께 합동으로 수색중 신고자로부터 요구조자가 집으로 귀가하였다는 상황 전해들은후 대응단장으로부터 귀대 지령으로 인원, 장비 이상없이 안전 귀대하였음</t>
  </si>
  <si>
    <t xml:space="preserve">산에서 목을 맨 사람을 발견했다는 신고 접보 후 출동한 바 신고자 cpr중인 상황으로 주변 안전조치 실시하였으며 구급대 및 경찰 도착하여 인계 후 인원, 장비 이상없이 귀대함./n/n※귀소중 감정동 산악사고 출동 </t>
  </si>
  <si>
    <t>산쪽 자전거 도로에서 넘어졌다는 신고 접보 후 출동한 차도 바깥쪽에 요구조자 1명 쓰러져있는 상황으로 구급대 도착하여 구조상황 미발생으로 인계 후 인원, 장비 이상없이 귀대함.</t>
  </si>
  <si>
    <t>산악 중 기력쇠약으로 인한 신고접수./n- 신고자는 요구조자의 부인으로, 남편이 등산중 쓰려졌다고 함. 의식 및 호흡은 이상없는상태라고 함./n- 출동 중 위치 확인하여 허산 헬리포트 인근으로 이동하여 요구조자 접촉함./n- 요구조자 의식 및 호흡 있는 상태로, 산악용들것 이용하여 하산 후 마산구급대에 인계함.</t>
  </si>
  <si>
    <t>산악사고 지령으로 출동/n구조구급대와 함께 풍무동 장릉산 산책로에서 요구조자 발견하여 확인한 바 오르막길을 오르던중 낙상하여 머리에 경상을 입은 상태였음. 구급대원 응급처치후 요구조자 하산까지 안전하게 이송지원 및 구급차 이송지원 마치고 인원, 장비 이상없이 안전 귀대하였음</t>
  </si>
  <si>
    <t>산악사고 지령으로 출동./n현장도착하여 요구조자와 접촉하여 확인한 바 등산중 현기증이 나서 쓰러져 휴식하고 있었던 상황으로 기력회복후 안전하게 하산할수 있도록 부축 및 안전조치후 마산구급대에 요구조자 인계후 인원, 장비 이상없이 안전 귀대하였음</t>
  </si>
  <si>
    <t>산악구조 출동으로 상기현장 도착한 바, 요구조자 1명 등산로상 발견하여 분리형들것을 이용, 구급대 인계후 인원, 장비 이상없이 귀대</t>
  </si>
  <si>
    <t>문수산 팔각정에서 산림욕장 방향 300m 지점에 요구조자 발견하여 응급처지 후 산악용 들것을 이요하여 안전하게 하산함</t>
  </si>
  <si>
    <t xml:space="preserve">중년여성이  문수산 팔각정을 하산 중 좌측발을 접질려 움직일수가  없어 통진대원과 등산용 들것을/n이용하여 월곶급차 인계함.  </t>
  </si>
  <si>
    <t>문수산 능선에 말목 부상환자 구조대 산악용 들것 이용하여 구조완료 함.</t>
  </si>
  <si>
    <t xml:space="preserve">하산 중 어지러움증 호소하는 요구조자로 월곶구급차 선착하여 환자 확인 한 바 자력하산 가능하여 월곶펌프 요구조자 부측하여 하산 후 월곶구급차에 요구조자 인계함. </t>
  </si>
  <si>
    <t>등산도중 거동이 불가능한 상태로 현장도착하여 산악용 들것에 고정후 안전하게 구조함, 하성급차가 병원 이송</t>
  </si>
  <si>
    <t>산악구조 지원출동 나간 상황으로 현장 도착하여 청계산 일대 수색 교대로 실시함.  10일 아침 요구조자 발견, 귀소 무선 접보 후 안전귀소함.</t>
  </si>
  <si>
    <t>생활안전대 구조대와 동반출동하여 청계산 오뚜기령 부근 정밀수색 실시함.</t>
  </si>
  <si>
    <t>등산중 벌에 쏘여 어지러움증을 호소하는 요구조자의 신고를 받고 출동하여 등반실시하여 요구조자 검색 실시, 선착한 내촌대에서 요구조자 발견, 등산로 중간에서 내촌대와 요구조자 일행 발견하여 안전조치후 하산, 등산로 입구에 대기하고있던 내촌급차로 요구조자 병원이송, 생활안전대 인원 장비 이상없이 귀소함.</t>
  </si>
  <si>
    <t>백운산 실종자 수색중 실종자 발견하여/n수습후 인원,장비 이상없이 귀소함.</t>
  </si>
  <si>
    <t>수색활동중 실종자 발견했다는 무전 받고 발견위치로 이동하여 수습활동에 임함.</t>
  </si>
  <si>
    <t>구조대 지원출동으로 현장도착하여 등반실시. 요구조자 발견, 응급처치는 되어있는 상태로 산악용들것 이용하여 하산</t>
  </si>
  <si>
    <t>백운산 실종수색을 신고 받고 출동한바 백운산 인근 계곡에서 3시간 가량 수색뒤 급자를 구조함. 인원장비 이상없이 귀소함.</t>
  </si>
  <si>
    <t>산악구조출동하여 현장도착한바 요구조자 팔과 다리에 골절상 입은채 쓰러져있어 안전하게 구조후 내촌구급대에게 인계후 귀소함.</t>
  </si>
  <si>
    <t>생활안전대 출동한 바 명성산 등룡폭포 인근에서 18세 여학생 오른쪽 발목 삐은상태로 안전구조 후 하산하여 군내2급차에 인계 실시 후 안전귀소함.</t>
  </si>
  <si>
    <t>일행이 등산중 실종되었다는 신고받고 출동하여 산악 등반중 일행으로부터 구조자 하산했다는 연락받고 귀소함</t>
  </si>
  <si>
    <t>요구조자 산에서 구르면서 안경을 잃어버려 하산하는 길을 찾지못한 상황으로 구조대 급차 생활안전대가 수색실시하여 요구조자 발견하여 귀소함</t>
  </si>
  <si>
    <t>운악산 산안구조 출동한 바/n헬기로 구조하여/n인원,장비 이상없이 귀소함.</t>
  </si>
  <si>
    <t>명성산 팔각정 부근에서 요구조자 발목부상으로 소방헬기로 이송한후 귀소함.</t>
  </si>
  <si>
    <t xml:space="preserve">생활안전대 출동한 바 요구조자 다리를 다친상황으로 가산급차에 인계 후 구조대와 생활안전대는 안전귀소함. </t>
  </si>
  <si>
    <t>사고지점으로 신속히 이동 헬기에 인양 안전하게 병원으로 이송함.</t>
  </si>
  <si>
    <t>현장 도착하여 들것으로 요구조자 운반.</t>
  </si>
  <si>
    <t>지장산 능선 등반하며 산악구조 실시중 관인펌프에서 요구조자 발견하여 생활안전은 하산후 귀소함.</t>
  </si>
  <si>
    <t>군내1급차 지원출동으로 급자 들것이송하여 1급차 인계 후 인원장비 이상없이 귀소 중 화재출동으로 출동하여 인원장비 이상없이 귀소.</t>
  </si>
  <si>
    <t>산악구조 구조대 지원출동으로 출동하여 현장 대기 후 인원장비 이상없이 귀소. 귀소중 화재출동으로 화재현장 출동 후 인원장비 이상없이 귀소.</t>
  </si>
  <si>
    <t>현장 도착하여 이동펌프와 요구조자 수색 실시함.  수색 중 요구조자 발견했다는 무전 접보 후 인원, 장비 이상없이 안전귀소함.</t>
  </si>
  <si>
    <t>현장 도착하여 등산 준비중 일동급차 및 의소대에서 요구조자 발견했다는 무전 접보 후 인원, 장비 이상없이 안전귀소함.</t>
  </si>
  <si>
    <t>생활안전대 구조대장과 함께 출동하여 최초 요구조자 실종지점시간 에 신고자, 의소대와 함께 등반 시작하여 수색 실시함. 지원출동한 구조대에서 19:30에 구조완료 통보 받아 19:50분 하산하여 안전귀소함.</t>
  </si>
  <si>
    <t>산악사고 출동으로 신고를 받고 수색을 위해 출동함. 출동중 상황실 비철무전을 받고 안전 비철함.</t>
  </si>
  <si>
    <t>신고자 산에서 발견하여 인원,장비 이상없이 안전 귀소함./n</t>
  </si>
  <si>
    <t>산 정상에서 발목을 다쳤다는 요구조자 신고에 따라 정상으로 이동하여 응급처치 후 헬기로 이송함.</t>
  </si>
  <si>
    <t>산악 구조 출동 접보 후 출동하여 현장 도착한바 요구조자의 정강이뼈 골절 추정되는 상황으로, 소흘펌프,군내1급차와 같이 들것으로 이송하여 군내1급차에 인계 후 귀소 함.</t>
  </si>
  <si>
    <t>실족하여 비탈아래로 떨어져 못올라오고 있다는 신고사항임. 등반하여 구조 완료  후 인원장비 이상없이 안전비철함.</t>
  </si>
  <si>
    <t>전일 실종자 금일 재수색하여 인명검색 후 실종자 찾은 바 호흡 및 맥박없었으며, 경찰 감식반 도착 후 감식마치고 실종자 들것에 구조대와 같이 하산 실시 후 경인에 인계하여 안전귀소함.</t>
  </si>
  <si>
    <t>생활안전 현장 출동하여 인원수색 및 산악구조 실시 중 우천으로 인하여 인원, 장비 이상없이 안전귀소함.</t>
  </si>
  <si>
    <t>생활안전 은 구조대 장비운반차와 생활안전으로 출동하여 구조 완료 후 구조대에게 장비운반차 인계 후 인원, 장비 이상없이 안전귀소함</t>
  </si>
  <si>
    <t>산악구조되어 헬기이송 환자 인계 받은 사항으로 포천병원 이송 후 귀소함.</t>
  </si>
  <si>
    <t>급체환자의 구급출동 사항임. 영중급차에서 지원요청한 사항임. 비발중 구조대로 병경되어 생활안전 인원장비 이상없이 안전귀소함.</t>
  </si>
  <si>
    <t>산악에서 탈진한 인명구조후 안전조치</t>
  </si>
  <si>
    <t>센터 미출동</t>
  </si>
  <si>
    <t>센터 출동하지않음.</t>
  </si>
  <si>
    <t>센터미출동</t>
  </si>
  <si>
    <t>요구조자 염옥자는 버섯을 채취하던 중/n벌에 3방 쏘여 눈을 뜨지 못하고 온몸에 가려움증을 호소. 소흘펌프, 소흘급차 출동하여 구조 후 우리병원으로 이송한 사항.</t>
  </si>
  <si>
    <t>산행 중 정강이 골절 환자라는 신고 지령 받고 출동함. 동행한 보호자의 인솔에 따라 환자 접촉 한 바 정강이 뼈 골절로 움직이지 못하는 상태였음. 소흘펌프 부목 적용 후 들것을 이용하여 하산 중 군내1급차 접촉해서 군내1급차 들 것으로 이동 및 하산을 실시함.</t>
  </si>
  <si>
    <t>산행 중 간질로 인한 발작증세가 있어 주변에서 신고한 사항으로 현장 도착했으나 자체적으로 처치 후 하산을 확인하고 귀소함.</t>
  </si>
  <si>
    <t>현장도착 후 요구조자1명 구조대와 산악구조 완료 후 인원,장비 이상없이 귀소함.</t>
  </si>
  <si>
    <t>쓰러진 환자 들것으로 구조 후 인원장비 이상없이 안전귀소함.</t>
  </si>
  <si>
    <t>산악구조 신고로 요구조자 통화한바 신고취소요청으로 인원, 장비 이상없이 귀소.</t>
  </si>
  <si>
    <t>실종자 신고로 망자로 확인됨. 소흘펌프는 미출동. 소흘급차만 출동</t>
  </si>
  <si>
    <t>요구조자 1명 부축하여 하산 및 소흘급대 인계 후 인원, 장비 이상없이 귀소함.</t>
  </si>
  <si>
    <t>영북구급차 상황실무전지령 접보후 즉각출동함.    의소대원 2명과 승진훈련장으로 등반하여 명성산 1-5약수터 지점에서 환자발견, 환자는 발목 접지른 상황이며 보호자가 압박붕대로 응급처치한 상황. 구조대와 들것 이용하여 영북구급차로 일동 속편한내과 이송후 인원장비 특이사항 없이 귀소함.  /n 인적사항:/n최지인 포천시 이동면 노곡리 에이트빌 107동</t>
  </si>
  <si>
    <t>관인펌프,영북구급차 상황실 무전지령 받고 즉각 출동함. 지장산 절터에서 구조대와 합류후 등반함. 현장 도착과함께 응급처치후 헬기이송 실시함.</t>
  </si>
  <si>
    <t>1. 일행 11명과 등반중 길을잃어 신고자가 실종 신고함./n2. 산악계곡 8부능선에서 요구조자 발견 특이사항없어 동반 하산함.</t>
  </si>
  <si>
    <t>하산중 넘어져 발목통증 호소환자 응급처치 실시 후 헬기이송 실시함.</t>
  </si>
  <si>
    <t>하산하던 중 길을 잃어 신고했다고함. /n요구조자와 통화한 바 승진훈련장 공사장 부근으로 파악되어 승진훈련장 관계자 통화후 승진훈련장으로 진입. 요구조자는 승진훈련장 공사장 부근에서 발견함. 부상은 없으며 대중교통 이용한다하여 운천시외버스터미널 안내후 귀소함.</t>
  </si>
  <si>
    <t xml:space="preserve">현장도착한바  요구조자 발목골절상 및 자력으로 하산 못하여 의소대원지원으로 산악용들것 이용하여 상동주차장까지 운반함 </t>
  </si>
  <si>
    <t>현장도착한바 요구조자 2명이 8부능선에서 길을잃고 앉아있는것을 건강상태 점검한바 이상없어 안전하게 하산할수있도록 구조함.</t>
  </si>
  <si>
    <t>영북펌프 현장 도착한바 환자는 용변보고 일어나던중 앞으로 넘어졌다고하며 목이 아프고 팔이 저리다고함. 즉시 경추보호대 결착함. 구조대 도착하여 산악용 들것에 고정후 헬기이송 실시함. 현장 안전조치후 인원장비 특이사항 없이 귀소함.</t>
  </si>
  <si>
    <t>하산중 미끄러져 발목통증호소 환자로 부목고정 실시 후 헬기이송함.</t>
  </si>
  <si>
    <t>산행도중 발을 삐어 신고한 상황으로 영북펌프 현장도착여 산악용들것을 이용하여 인명구조 함</t>
  </si>
  <si>
    <t>산을 오르던 중 발목을 삐어 신고한 상황으로/n영북펌프 영북급차 출동하여 응급처치 후 산악용들것을 이용하여 구조함</t>
  </si>
  <si>
    <t>영북구급차 구조대 현장 도착한바 요구조자는 양쪽다리근육경련으로 응급처치 후 들것 이용 구조실시함./n포천병원 이송후 인원장비 특이사항 없이 귀소함.</t>
  </si>
  <si>
    <t>영북펌프 자인사 도착 후신고자와 통화한바 3-2지점 통과해서 내려오는중이라고함. 영북펌프 영북의용소방대 요구조자 부축해 구조후 영북구급차 인계후 인원장비 특이사항 없이 귀소함.</t>
  </si>
  <si>
    <t>다리근육경련환자로 영북구급대 현장 도착하여 응급처치 후 요구조자 부축하여 하산. /n자가차량으로 귀가함.</t>
  </si>
  <si>
    <t>영북대는 산악구조 지령받고 산악구조 출동함./n19시19분경 등반시작, 산안고개 정상부근에서 요구조자접촉함. 요구조자 2명 모두 부상 없으며 대중교통 이용원하여 영북구급차로 운천시외버스 터미널 안내 조치함. /n요구조자인적사항/n*김웅노 남/53 서울시 동작구 사당동 181-270/n*최은서 여/50 경기도 구리시 인창동 현대@ 101동 2201호</t>
  </si>
  <si>
    <t>영북펌프차량과 영북구급차량이 동시에 출동하고 구조대와 영중구급차가 후속 도착했으며 영북펌프는 산진입로 입구에서 산악구조 후방지원 및 화재출동 대비 대기함</t>
  </si>
  <si>
    <t>영북지구대에 신고된 사항으로 영북지구대에 도착해서 실종자 인적사항파악하고 실종자 자택 야산 수색 수색도중 일몰로 수색이 불가하여 익일 수색예정 하고 센터로 귀소/n</t>
  </si>
  <si>
    <t>60대 나이의 요구조자가 등반중 가슴통증으로 의식을 잃은 상태이지만 지나가는 등반객이 요구조자에게  빠른응급처치로 소방관이 현장에 도착했을때 의식이 명료한상태로 환자 상태 관찰후 명성산에서 하행후 영북급차에게 인계후 복귀함.</t>
  </si>
  <si>
    <t>산악구조 출동중 자체이송으로 영북펌프,급차 귀소함</t>
  </si>
  <si>
    <t>관인대와 관인의용소방대, 영북구급대원은 정상방향으로 출동, 구조대는 우회 등산로를 이용 등반해 구조대가 선착해 환자평가 및 영북구급대원에게 통보, 영북구급대원 도착 즉시 다리골절 확인 및 응급처치해 구조헬기에 인계하고 하산함.</t>
  </si>
  <si>
    <t>무전접보 후 즉각출동./n현장도착하여 명성산 일대 수색실시./n수색중 구조대와 무전중 신자 발견하였다는 무전 확인 후 출발지점으로 복귀. /n신사 상태 확인 후 인원 장비 이상없이 귀소함.</t>
  </si>
  <si>
    <t>출동중 상황실에서 귀소 하라는 무전을 받고/n귀소함.</t>
  </si>
  <si>
    <t>명성산 억세밭 근방에서 어린아이 벌쏘임 상황실 지령접보 후 영북급차 출동, 영북펌프 지원차 출동에 임함./n현장도착하여 환자 발생지점까지 등산중 환자를 업고 하산중인 신고자 만남. 구급대원이 벌쏘임환자 상태확인 및 조치 이후 영북대 요구조자 데리고 하산완료. 영북펌프 요구조자 영북급차에 인계 후 등산목안전지킴이 순찰 및  기동순찰에 임함.</t>
  </si>
  <si>
    <t xml:space="preserve">산에서 등룡폭포 인근에서 말벌에 쏘임/n현장도착한바 상태호전됨/n산악용 들것을 이용하여 하산함/n드레싱 실시후 바이탈 정상확인 병원이송을 /n거절하여 </t>
  </si>
  <si>
    <t>현장도착한바 명성산 일대에 요구조자가 길을 잃은 상황이였음. 등반중 요구조자 발견하여 안전지역 이동 후 요구조자 상태 확인 ./n특이사항 없음을 확인 후 귀소함.</t>
  </si>
  <si>
    <t>현장도착하여 구조대에 인계후 귀소함.</t>
  </si>
  <si>
    <t>영북펌프 18세 요구조자 산악구조 출동하여 현장도착한바 군내 생활안전대 선착하여 요구조자 업고 하산중으로, 영북급차 및 의소대에서 산악구조중인 53세 요구조자 쪽으로 더 등반하여 만나 하산도움. 요구조자 산악용들것으로 결착하여 하산완료 후 영북급차에 인계 후 영북펌프 안전하게 귀소함.</t>
  </si>
  <si>
    <t>현장도착하여 영북급차,구조대 산악구조 실시./n영북펌프는 출점지접에서 대기./n영북급차,구조대 구조완료 후 인원장비 이상없이 귀소함.</t>
  </si>
  <si>
    <t>영북대 산악구조 무전접보 후 즉각출동에 임함./n요구조자 2명으로 산악구조 요하는상태. /n영북펌프, 영북급차, 의소대 자인사도착하여 소방3명, 의소대2명 등반시작. 구조대, 의소대 추가도착하여 등반시작함. 산악구조 도중 의소대 5명 추가도착하여 현장대기. /n요구조자 발견 후 헬기요청하여 산정상까지 이송 후 헬기구조 실시함./n총 11명 안전하게 하산완료 후 영북대,구조대 및 의소대원 전체 안전귀소함</t>
  </si>
  <si>
    <t>영북펌프 명성산 다리부상 요구조자 신고 접보 후 즉각출동에 임함./n현장도착 후 총6명  연이어 등반시작함./n그 후 16시45분 총4명 등반시작. /n1팀장,소방사 한성민은 자인사에서 화재출동 대기에임함./n추가로 의소대 1명 등반시작, 의소대 2명 자인사대기실시. /n17시 47분 센터장 및 의소대1명 하산완료./n영북펌프 상황실 유선연락 후 귀소지령에 따라 비철함./n</t>
  </si>
  <si>
    <t>명성산 자인사방면 산악구조 출동지령접보 후 야간산행준비하여 현장으로 출발함./n/n현장도착하여 영북급차 2명, 펌프 1명  등반시작하여 요구조자1명 및 동행3명 만나서 안전하게 하산시킴./n영북급차에 요구조자 및 일행 인계 후 귀소함.</t>
  </si>
  <si>
    <t>산정상 도착 요구조자 처치 후 /n헬리콥터로 이송한 다음 귀소함./n</t>
  </si>
  <si>
    <t xml:space="preserve">관인펌프, 영북급차 의용소방대원 6명 등반하여 종자산 정상에서 요구조자 발견하여 인원장비 이상없이 안전하산함. </t>
  </si>
  <si>
    <t>중리 지장산 조난사고 신고 받고 관인펌프, 영북급차, 구조대, 관인의용소방대원 등반시작하여 삼형제봉 인근에서 요구조자 2명 발견하여 인원장비 이상없이 하산 완료함.</t>
  </si>
  <si>
    <t>산악 등반 중 요구조자 실신한 사항으로, 영북펌프 산악구조 지령접보 후 즉각 출동에 임함. 산 일정구간 등반하여 요구조자 1명 부축하여 내려와 영북급차에 인계한 사항. 영북펌프는 소화전 전수조사 및 지리조사 마치고 귀소함.</t>
  </si>
  <si>
    <t>영북펌프,영북급차 산악구조출동함. /n/n명성산 1-4 표지판옆 실족환자 1명 구조들것이용하여 안전하게 구조함./n/n영북급차에 인계 후 영북펌프는 기동순찰실시함.</t>
  </si>
  <si>
    <t>요구조자 명성산 궁예능선 인근에서 길을 잃어 신고한 상황으로 구조대와 영북의소대와 함께 등반하여 요구조자 발견 안전하게 하산후 귀소함</t>
  </si>
  <si>
    <t>산정상에서 내려오는 중 길을 잃었다고 하여 등반 후 중간에 만나 하산 지도함.</t>
  </si>
  <si>
    <t>영북펌프 산안고개 출동 중, 명성산 팔각정부근 구조출동 지령접보하여 출동에 임함.</t>
  </si>
  <si>
    <t>영북펌프 명성산 팔각정인근 산악구조 출동에 임함. 승진사격장에서 영북펌프 2명, 영북급차 2명, 생활안전차 2명, 의소대 3명 등반하여 요구조자 발견함. 헬기요청하여 헬기에 요구조자 안전인계 후 하산하여 인원장비 이상없음 확인 후 귀소함.</t>
  </si>
  <si>
    <t xml:space="preserve">산안고개에서 등반후 산 중반에서 조난자 구조후 하산 완료 </t>
  </si>
  <si>
    <t xml:space="preserve">발목부상 환자 산악구조 출동하여 요구조자 1명 산악구조용 들것에 결착 후 안전하게 하산하여 영북급차에 인계함 </t>
  </si>
  <si>
    <t>다리 다친 요구조자를 의용소방대와 같이 들것으로 안전하게 하산 시킨 후 영북급차에게 인계함.</t>
  </si>
  <si>
    <t>다리 다친 요구조자 들것으로 안전하게 하산시킨 후 영북급차에 인계함</t>
  </si>
  <si>
    <t>다리부상 환자 영중급차로 하산. 영북펌프는 영중급차에게 급자 인계 후 약수터부근 요구조자 구조 실시함</t>
  </si>
  <si>
    <t xml:space="preserve">현장 도착한바 요구조자는 명선산에서 자인사 방향으로 하산중 4부능선 지점에서 실족하여 허리를 다친 사항으로 영북대,구조대는 산악용들것을 이용하여 안전하게 자인사로 하산하여 영북급차를 이용하여 철원길병원으로 이송한 사항임. </t>
  </si>
  <si>
    <t xml:space="preserve">영북펌프, 영북급차 인원 5명 출동지령접보 후 즉각출동함./n구조대원 4명, 의소대원 6명 동반하여 등반 실시후, 요구조자 1명 발견하여 안전하게 하산조치 완료함./n/n/n </t>
  </si>
  <si>
    <t xml:space="preserve">요구조자 산안고개 등반하여 하산 중 미끄러져/n넘어져 무릎통증 호소, 영북펌프, 영북급차, 구조대/n등반하여 응급처치 및 산악용 들것으로 하산조치함/n </t>
  </si>
  <si>
    <t>절벽 바위위에서 아래로 실족하여 추락한 /n사고로 산악용 들것을 이용하여 하산후 영북급차/n인계한후 안전귀소/n</t>
  </si>
  <si>
    <t>영북대 출동 중 신고자와 유연한 뒤 경기소방헬기 요청. 현장도착하여 요구조자 발견 후 상태 확인 . 허리부상으로 확인 되어 산악구조용 들것에 옮긴 후 고정 실시. 경기소방헬기에 환자 인계한 뒤 영북대 인원장비 이상 없이 귀소함.</t>
  </si>
  <si>
    <t>비선폭포 등산로를 통하여 등반실시 후 요구조자 발견. 구급대원이 응급처치 후 산악구조용 들것을 통해 하산. 하산 중 구조대와 함께 요구조자 이송 실시/n하산 후 영북급차 병원 이송 실시</t>
  </si>
  <si>
    <t>금일 11시경 선후배 관계 4명이 종자산 등반후 하산도중 일몰 등으로 길을잃어 신고한사항으로 관인대 현장도착하여 신변확인한바 특이사항 없어 동반하산후 자차로 귀가조치한 사항임.</t>
  </si>
  <si>
    <t>환자 어지러움 및 호흡곤란 호소로 산악구조용/n들것 이용하여 하산 및  영북급차 인계후 안전귀소</t>
  </si>
  <si>
    <t>영북펌프 현장도착하여 신고자에게 실종자 복장 및 기타 관련 사항 청취 후 등산로로 향하던 중 비슷한 복장의 인원 발견 후 확인한바 동일인물로 확인되어 신고자에게 인계 후 귀소함.</t>
  </si>
  <si>
    <t>현장도착하여 구조대와 조난자 구조 후 포천병원 이송</t>
  </si>
  <si>
    <t xml:space="preserve">요구조자 하산중 미끄러지면서 안면부를 다친/n상황으로 안면에 3CM정도 열상. 요구조자 의식/n명료하고 도보 가능하여 명성산 정상에 있는/n의소대원과 동반 하산. 영북펌프 자인사 등산로/n3-2지점 인근에서 만나 부축하며 하산후 영북급차/n인계후 귀소함 </t>
  </si>
  <si>
    <t>현장도착하여 구조대와 산악구조 실시 후 포천병원 이송함</t>
  </si>
  <si>
    <t>출동중 구급취소로 안전조치 후 귀소함.</t>
  </si>
  <si>
    <t>명성산 정상에서 산안고개 방향으로 300m 하산 중/n발목을 다쳐서 신고한 사항으로 영북펌프 출동하여/n등반중 항공구조대 출동하여 요구조자 및 신고자 /n구조완료로 철수 무전 듣고 안전하게 귀소함./n</t>
  </si>
  <si>
    <t>현장도착하여 현장응급처치 후 동반하산하겠다 하여 영북펌프 관인급차에 인계실시. 관인급차 자차가 있는 상동주차장까지 이송 후 귀소함</t>
  </si>
  <si>
    <t>영북급차 출동중 타 차량 출동으로 귀소함.</t>
  </si>
  <si>
    <t>영북펌프출동하지 않은 사항이며 구조대, 영중펌프, 영북급차 출동함. 낙상환자1명 발생. 환자는 자체로 내려올수 있어 신고취소 하였으나, 구조대, 영북급차 등반하여 환자상태확인. 부축하여 하산함. 환자는 병원 자체이송된 사항임.</t>
  </si>
  <si>
    <t>상황실로 부터 산악사고 수보 후 영북1펌,관인급차 현장출동하여 등반하여 소방헬기로  요구조자 1 이송조치 후 안전하게 하산하여 귀소함.</t>
  </si>
  <si>
    <t>출동중 요구조자 위치 확인으로 안전귀소함.</t>
  </si>
  <si>
    <t>출동 중 요구조자 위치파악되어 안전 귀소함.</t>
  </si>
  <si>
    <t>출동중 요구조자 위치파악 되어 안전귀소함.</t>
  </si>
  <si>
    <t>오인출동 지령</t>
  </si>
  <si>
    <t>관인펌, 관인급차 현장 도착 후 요구조 일행을 만나서 요구조자  발생 장소로 이동중 다른 일행 2명의 /n부축을 받아 자력으로 하산 관인급차로 포천병원 이송조치 함.</t>
  </si>
  <si>
    <t>영북펌프 산악사고 출동 중 귀소접보 후 인원, 장비 이상없이 귀소함.</t>
  </si>
  <si>
    <t>영북펌프 산악사고 출동한 바 요구조자 2명이 산에서 벌에 쏘인 상태로써 영북펌프는 구조대 및 관인대 구조활동 지원 및 현장보조활동에 임함.</t>
  </si>
  <si>
    <t>산악구조 출동한 바 요구조자 말에 의하면 하산중 날이 어두워져 절벽으로 굴러 떨어져 허리부상, 치아손상 당했다고 함. 굴러떨어질 때 스틱, 랜턴등 잃어버려 그자리에서 밤새 움직이지 못했다고 함. 날이 밝은 후 요구조자 구조 완료 후 귀가 조치후 안전귀소함.</t>
  </si>
  <si>
    <t xml:space="preserve">영북펌프 승진사격장으로 진입하여 일동구급대와 등반실시. 억새풀밭 진입 전 요구조자 만나 응급처치 후 산악용 구조들것을 이용하여 하산 중에 등반중인 구조대와 만나 함께 하산함. 하산 후 일동급차에 요구조자 인계 후 안전 귀소함. </t>
  </si>
  <si>
    <t>영북펌프 산악구조 출동한 바 요구조자 팔목 골절 및 안면 철과상을 입은 상태로써 영북펌프 및 구조대 출동하여 구조용 들것 이용하여 안전구조 후 인원, 장비 이상없이 귀소함.</t>
  </si>
  <si>
    <t>영북펌프 산악사고 출동한 바 요구조자 등산 중 탈진,탈수 증세가 보이는 상황으로써 안전조치 후 구조헬기로 요구조자 이송 후 인원, 장비 이상없이 귀소함.</t>
  </si>
  <si>
    <t>명성산 등룡폭포 인근에서 요구조자 오른쪽 발목 부상으로 자력으로 하산하지 못하는 상황으로 현장 도착하여 부목으로 고정후 부축하여 하산함</t>
  </si>
  <si>
    <t>출동지령시스템 오류로 출동대기에 임함.</t>
  </si>
  <si>
    <t>영북펌프 산악사고 출동한 바 요구조자 등반 중 어지럼증 호소하였으며 구조대, 영북펌프, 영북급차 등반실시하여 요구조자 안전구조 후 인원, 장비 이상없이 귀소함.</t>
  </si>
  <si>
    <t>산정호수 상동 주차장 도착하여 영북펌프 부서./n등반 실시하여 명성산 등산로 등룡폭포 지점에서 요구조자 만나 하산 실시. 하산 중 구조대와 합류하여 /n요구조자 일행 상동 주차장까지 이동 완료 후 안전 귀소함.</t>
  </si>
  <si>
    <t>구조출동하여 승진훈련장 초입에 차량 부서실시./n구조대와 함께 등반시작하여 명성산 등산로에서 위험지역 표지판 앞에서 요구조자 발견. 응급처치 후 소방헬기 지원 요청. 산악구조용 들것을 사용하여 요구조자 소방헬기 이송 후 안전귀소에 임함.</t>
  </si>
  <si>
    <t>영북펌프,영북구급차 산악사고 출동하여 요구조자 수색실시 하였으며 명성산 정상방면으로 이동 중 요구조자 발견하였다는 무전접보 후 인원, 장비 이상없이 귀소함.</t>
  </si>
  <si>
    <t>영북펌프 산악구조 출동한 바 요구조자 1명 등산 중 왼쪽 무릎 염좌 발생한 상황으로써 영북대 등반 실시하여 요구조자 발견 후 인원, 장비 이상없이 안전 하산 함.</t>
  </si>
  <si>
    <t>영북대 산정호수 상동 주차장에 차량 부서. 구조대 승진사격장으로 진입 확인 후 영북대 비선폭포 등산로로 등반 실시. 등룡폭포를 지나던 중 구조대 요구조자 구조 무전 및 영북대 비철 무전 확인 후 안전귀소에 임함.</t>
  </si>
  <si>
    <t>영북펌프 출동한 바 환자 1명 발목골절로써 구급대와 들 것으로 영북급차에 이송 후 인원, 장비 이상없이 안전귀소함.</t>
  </si>
  <si>
    <t>영북 펌프 출동 중 귀소 접보 후 인원, 장비 이상없이 안전귀소함.</t>
  </si>
  <si>
    <t>영북펌프 출동하지 않음.</t>
  </si>
  <si>
    <t>영북펌프 구조 출동한 바 구조대가 선착하여 귀소 접보후 장비,인원 이상없이 귀소함</t>
  </si>
  <si>
    <t>영북펌프 출동건이 아님.</t>
  </si>
  <si>
    <t xml:space="preserve">영북펌프 현장도착하여 신고자 접촉 및 요구조자 위치 확인 후 등반하여 요구조자 발견한 바 특이사항 없어 안전구조 후 인원, 장비 이상없이 안전귀소함. </t>
  </si>
  <si>
    <t xml:space="preserve">영북펌프 구조 출동한 바 산악구조 요구조자가 팔부상으로 걸어서 하산하여 귀소접보 후  인원,장비 이상없이 귀소함. </t>
  </si>
  <si>
    <t xml:space="preserve">영북펌프 현장도착하여 등반 중 구급대가 환자와 접촉하여 응급처치한 상황으로써 하산 후 병원 이송 하여 영북펌프 인원, 장비 이상없이 안전귀소함.  </t>
  </si>
  <si>
    <t>영북펌프 산악구조 출동한 바 요구조자 2명이 작은 절벽 밑에 고립된 상황으로써 대원이 내려가 구조후 인원,장비 이상없이 귀소함.</t>
  </si>
  <si>
    <t>구급대 출동건으로인해 미입력</t>
  </si>
  <si>
    <t>영북펌프 구조 출동중 신고자 자체적으로 하산 가능한 상태로 귀소 접보후 인원,장비 이상없이 귀소함.</t>
  </si>
  <si>
    <t>영북펌프 구조출동한 바 요구조자 하산중 가슴이 답답하고 어지러우며 다리에 쥐가 나는 상황으로써 산악용 들것 이용 요구조자와 하산하여 구급차 인계후 인원,장비 이상없이 귀소함.</t>
  </si>
  <si>
    <t>영북펌프 현장도착하여 구조대에게 현장 인계 후 인원, 장비 이상없이 안전귀소함.</t>
  </si>
  <si>
    <t>영북 펌프 구조출동한 바 구조자 등산중 발이 다쳐 신고한 상황으로써 구급대,구조대선착하여 귀소 접보 후 인원,장비 이상없이 귀소함.</t>
  </si>
  <si>
    <t>영북펌프 구조출동 한 바 요구조자 하산중 날이 어두워져 길을 잃은 상황으로써 산악구조장비 및 랜턴 이용하여 등반하여 요구조자와 만나 함께 하산 후 인원, 장비 이상없이 귀소함</t>
  </si>
  <si>
    <t>영북펌프 현장도착한 바 요구조자 왼쪽 발목 부상으로 관인구급대 현장응급처치하여 안전하산 후 관인구급대 인계함. 영북펌프 하산 중 다른 요구조자 발견하여 응급처치 후 안전하산 후 인원, 장비 이상없이 안전귀소함.</t>
  </si>
  <si>
    <t>영북펌프 현장도착한 바 요구조자 1명 양쪽 다리에 쥐가 난 상태로써 영북구급대와 들것으로 요구조자 운반하여 영북구급차에 인계 후 인원, 장비 이상없이 안전귀소함.</t>
  </si>
  <si>
    <t>일동급차는 현장출동 중 귀소명령으로 귀소함. 귀소 중 타 출동에 임함.</t>
  </si>
  <si>
    <t>등반중 날이 어두워지고, 계곡물이 불어난 상황으로 내려오지 못하고 신고함, 일동급차, 이동의소대 5명, 이동펌프, 구조대 등반하여 요구조자 만나서 같이 하산함.</t>
  </si>
  <si>
    <t>각흘계곡 따라 5부능선 쯤 등반 중 요구조자 1명 발견함. 급자 실족하여 허리통증 호소함./n산악들것 사용하여 안전구조 후 소방헬기 인계 함.</t>
  </si>
  <si>
    <t>버섯채취 중 실족으로 인하여 골절 부상자 1명 들것 이용 후 일동급차에게 인계함.</t>
  </si>
  <si>
    <t>각흘산 정상에서 얼음에 미끄러졌다고 하여 일동급차, 구조대 등반 실시함./n각흘산 정상에서 요구조자 발견하여 확인한 바 왼쪽 발목 골절의심되어 소방헬기요청함./n요구조자 소방헬기 인계 후 안전 하산함.</t>
  </si>
  <si>
    <t>등산객 남자2명이 오뚜기고개 산행 중 미끄러져 30~40m 아래로 추락한 상태라고 신고됨./n오뚜기고개 수색 중 요구조자 1명은 스스로 하산하였으나, 나머지 1명은 거동이 불가하여 계속 수색하여 발견함./n</t>
  </si>
  <si>
    <t>요구조자 실종신고 접수 후 수색하였으나 미발견</t>
  </si>
  <si>
    <t>요구조자 국망봉에서 하산중 무릎 통증으로 걸을수 없어 긴고한 사항./n구조대, 이동펌프, 일동급차 출동하여 산악용 들것 이용하여 안전구조 후 인원, 장비 이상없이 안전귀소.</t>
  </si>
  <si>
    <t xml:space="preserve">요구조자 안전구조 및 일동급차 인계 후 인원, 장비 이상없이 안전귀소 </t>
  </si>
  <si>
    <t xml:space="preserve">산악구조출동으로 요구조자 주취하였다고하며, 일행이 요구조자 하산하지 않아여 신고한 사항으로 현장도착한 바 하산 중 몸에 힘이 없어 일동펌프,구조대 요구조자 발견하여 군내2급차에 인계함.  </t>
  </si>
  <si>
    <t>이동의소대 5명과 산행후 급자 안전히 하산/n이동의소대 차량 이용 자택 이동</t>
  </si>
  <si>
    <t>요구조자 경련을 일으키며 실신했다는 신고접보를 받고 현장출동 중 요구조자 자체회복 후 하산한다는 유선연결 됨./n요구조자 산악회 인계 후 인원, 장비 이상없이 안전귀소</t>
  </si>
  <si>
    <t>단순조난으로 산악출동하여 요구조자 발견하여 하산후 신변에 이상없어 자체차량으로 귀가 조치한 사항 임</t>
  </si>
  <si>
    <t>산악구조 출동하였으나 단순조난 사고로 요구조자 신변 이상없어 자체차량으로 귀가 조치함</t>
  </si>
  <si>
    <t>회사 동료 3명이 도마치봉에서 탈진하여 119신고한 사항으로 일동구급차, 이동의소대 동반하여 요구조자 3명 만나 이온음료등으로 체력보충후 동반 하산하여 귀가조치한 사항임</t>
  </si>
  <si>
    <t>산악구조출동으로 요구조자 2명 안전구조 후 신변 및 환자 없어 자택조치 후 귀소함./n</t>
  </si>
  <si>
    <t>현장 출동한 바 산 2부능선에서 급자가 복통을 호소하며 쓰러져있어 구조 및 일동급차에 인계 후 귀소함.</t>
  </si>
  <si>
    <t>민둥산에서 견치봉으로 가는 도중 어두워져 하산 하던중 길은 잃어 신고한 상황으로 이동펌프, 의용소방대원 6명 출동하여 안전 하산함</t>
  </si>
  <si>
    <t>청계산 하산중 길을 잃어버렸다는 신고접수후 청계저수지 굿당입구쪽에서 수색하여 요구조자 3명 발견후 안전하산후 귀소함.</t>
  </si>
  <si>
    <t>산에서 음주 후 신고한 사항으로 도로변 약 50미터 지점에서 발견 후 구급차로 병원 이송</t>
  </si>
  <si>
    <t>출동중 요구조자 소방헬기로 이송하여 귀소함</t>
  </si>
  <si>
    <t>청계산 길마봉 인근에 벌에 쏘여 쓰러진 등산객 1명 들것 이용하여 안전하게 하산후 일동급차로 이송후 귀소함</t>
  </si>
  <si>
    <t xml:space="preserve">요구조자 백운산 흥룡봉에서 다리 경련으로 신고한 사항으로 흥용봉에서 백운산 입구 주차장까지 동행하여 하산 후 귀가조치 </t>
  </si>
  <si>
    <t>다리경련 요구조자 안전하게 하산 후 귀가조치</t>
  </si>
  <si>
    <t>요구조자 허리통증으로 산악용 들것이용하여 하산 후 일동급차 인계</t>
  </si>
  <si>
    <t>현장도착하여 일동구급대원, 구조대원 보조</t>
  </si>
  <si>
    <t>현장 도착 백운산 약 6부 능선에서 요구조자 발견 안전 하산 조치</t>
  </si>
  <si>
    <t>타관할 처리로 인원,장비 이상없이 귀소함/n</t>
  </si>
  <si>
    <t>영북펌프에게 인계 후 인원,장비 이상없이 귀소함</t>
  </si>
  <si>
    <t>이동의용소방대 등반하여 인명 구조함./n이동펌프 미출동</t>
  </si>
  <si>
    <t>이동펌프 미출동, 이동의용소방대 출동</t>
  </si>
  <si>
    <t>이동펌프 미출동</t>
  </si>
  <si>
    <t>요구조자 일동급차로 병원이송으로 이동펌프 인원 장비 이상없이 귀솧삼</t>
  </si>
  <si>
    <t>이동펌프, 이동의소대 출동중 이동펌프는 귀소지령 받고 귀소하고 이동의소대는 구조대, 일동급차와 등반하여 요구조자 1명구조하여 소방헬기에 인계 후 하산함.</t>
  </si>
  <si>
    <t>현장 도착한바 요구조자 실족하여 미끄러져 좌측어깨가 전방탈골된 상황 팔걸이 부목으로 고통겸감 조취후 소방헬기에 요구조자 인계하고 철수함.</t>
  </si>
  <si>
    <t>백운계곡 지당골 식당 뒤편 백운산 등산로에 있는 다리골절 추정 요구조자 구조대 및 일동구급대에 인계 후 인원장비 이상없이귀소함</t>
  </si>
  <si>
    <t>이동펌프 출동중 일동급차,이동의소대 9명 선착하여 발목부상환자 안전조치 및 병원이송 실시함.</t>
  </si>
  <si>
    <t>산악표지판 점검중이던 일동센터 소속 소방장 이만주가 광덕산 박달봉 인근에서 다리 부상을 당한 상황으로 구조대, 일동구급대 등반하여 헬기구조 실시 완료함/n</t>
  </si>
  <si>
    <t>이동펌프 백운산 현장도착하여 의용소방대 11명과 등반, 탈진한 요구조자 발견하여 동반하산하여 일동급차에 인계함.</t>
  </si>
  <si>
    <t>요구조자 가리산 정상에서 조난 신고한 상황으로 구조대, 일동구급대, 이동의소대 등반하여 요구조자 안전구조후 하산하여 귀가조치함</t>
  </si>
  <si>
    <t>일동급차 출동건/n급자1명 구조후 귀소</t>
  </si>
  <si>
    <t>출동한 바 구조대 광덕고개쪽으로 도착하여 흑룡사에서 등반중이던 이동펌프 귀철하라하여 귀소함</t>
  </si>
  <si>
    <t>현장 도착한바 얼음폭포 중간에 있어서 일동구급대 의소대원 접근 응급처치후 구조대 도착 환자 안전 구조후 인원,장비 이상없이 안전 귀소함.</t>
  </si>
  <si>
    <t>요구조자와 통화한 바 2732부대 초소에 위치해있다고 하여 일동펌프, 일동급차 현장도착하여 2732군부대 협조하에 요구조자 발견 및 안전조치 일동급차 안전조치 후 인원, 장비 이상없이 안전귀소함.</t>
  </si>
  <si>
    <t>하산 중 다리를 접질러 거동이 불가하다는 신고로 출동 함./n백운산 2-1 지점에서 요구조자 발견. /n요구조자 좌측 발목 부목 고정실시 후 산악용 들것을 이용하여 구조 실시 함/n</t>
  </si>
  <si>
    <t xml:space="preserve">이동펌프,영중급차,이동의소대 도마치계곡에서 흥룡봉 방향으로 등반 실시 /n요구조사 흥룡봉에서 흥룡사 방향 등산로를 찾았다고 하여 하산 후 흥룡사 이동 후 등반 중 구조대 요구조자 발견으로 하산 실시/n </t>
  </si>
  <si>
    <t>이동펌프 등산객이 실종되었다는 신고 받고 출동 중 실종자 발견되었다고 하여 귀소함.</t>
  </si>
  <si>
    <t>일동펌프는 산에서 오른쪽 다리를 접질린 환자 이송을 위해 산악용 들것을 이용하여 구조 후 구급대에 인계 하고 안전복귀함</t>
  </si>
  <si>
    <t xml:space="preserve">일동펌프는 명성산에서 실종됐다는 요구조자 신고를 받고 출동, 산을 도착 후 요구조자와 통화하며 수색 진행, 입구에서 3km 지점 요구조자 발견, 환자 평가 이후 부축하며 구급대에 인계 후 안전복귀함. </t>
  </si>
  <si>
    <t>현장 도착 탐색, 구조대 인계 후 귀소함.</t>
  </si>
  <si>
    <t>고뢰쇠 물을 채취하여 내려오던 중 넘어지면서 오른쪽 발목부위 통증 호소함</t>
  </si>
  <si>
    <t>요구조자 돌에 끼어 있다는 신고받고 출동하여 운악산 정상에서 2코스방향 검색 후 요구조자 발견하였으며 아무런 부상없는 상황이었음. 안전조치 후 인원, 장비 이상없이 내촌급차, 화현펌프 귀소함.</t>
  </si>
  <si>
    <t>금일 주금산 하산 하던 중 등산로에 있던 벌집을 밟고, 수 십 마리의 벌에 얼굴과 손, 다리, 몸 전체에 대략 30군데 정도 쏘여 전신에 힘 빠지고 기운 없어 쓰러졌다고 하여 신고함. 의식은 있었고 쉬고 나니 증상 호전되었고 투입된 내촌대가 급자 발견하여 부축하여 하산함. 산 입구에서 대기하고 있던 내촌급차 환자 처치하며 남양주 현대병원으로 이송함.</t>
  </si>
  <si>
    <t>내촌대 산에서 벌쏘임 환자 발생하였다는 지령 접수 후 즉시 출동함. 신고자가 수원산 입구까지 내려와 있어 신고자의 안내에 따라 환자가 있는곳으로 이동함. 환자위치에 도착하여 확인결과 등반 중 벌에 쏘여 의식은 있으나 거동이 불편한 상태였음. 내촌대 산악용 들것 이용하여 환자와 하산하여 내촌급차에 인계함. 하산중 구조대 합류함</t>
  </si>
  <si>
    <t>화현의소대원 5명 산악구조 완료 후 안전 하산함.</t>
  </si>
  <si>
    <t xml:space="preserve">내촌대 벌쏘임환자 산악구조 출동하여 등반 및 현장확인한 바 벌쏘임환자 1명 외 다리부상환자 1명 확인함. 내촌대, 구조대, 가산구급대 벌쏘임환자 처치 및 산악용 들것으로 구조완료 후 가산급차로 병원이송, 일동구급대, 생활안전대, 내촌의소대 다리부상환자 처치 및 산악용 들것으로 구조완료 후 일동급차로 병원이송함. </t>
  </si>
  <si>
    <t>운악산 산악구조 구조대와 함께 출동하여 정상에서 400미터 떨어진곳에 요구조자 발견하여 얼굴부근 상처를 응급처치한 뒤 들것에 결착하여 헬기로 이송함.</t>
  </si>
  <si>
    <t>내촌대 산에 벌쏘임 환자 발생하였다고 하여 즉시 출동함.신고자 통화한바 산에서 도토리 주으러 다니다가 벌에 쏘였다고 하여 주변 수색결과 신고자 발견함/n신고자 의식은 있었으나 호흡이 힘들다고 하여 산악용 들것이용하여 신속히 내촌 구급차로 이송함</t>
  </si>
  <si>
    <t>화현면 화현리 운악산 산악구조 수보후 현장출동대기 마치고 귀소함</t>
  </si>
  <si>
    <t>내촌급차, 화현펌프, 화현의소대 운악산 구조출동 하여 16:45 내촌급차3명 화현의소대 1명 등반시작함. 17:04 화현의소대 8명 추가 등반 및 17:25 환자접촉하여 급자2명 19:01 하산완료함. 내촌급차 급자1명 19:33 남양주 한양병원 이송실시, 급자1명 자체이송함. 화현펌프, 화현의소대 지역대 복귀함.</t>
  </si>
  <si>
    <t>내촌급차 상황실로부터 운악산 산악 구조 출동 지령에 따라 출동함/n출동 중 상황실로부터 구조 취소: 요구조자가 등산로를 찾아 정상 하산 중이라 하여/n내촌급차 인원장비 이상 없이 귀소함</t>
  </si>
  <si>
    <t>화현면 화현리 운악산 산악구조 수보후 현장출동하여 의소대5명 및 내촌구급대원2명 구조대원5명 등반하여 구급처치 및 헬기인계 완료후 귀소함</t>
  </si>
  <si>
    <t>내촌펌프,급차 산악구조 지령 받고 출동하여 내촌펌프 수원산 등반 진입로에서 지원 대기함. 내촌급차 및 구조대 등반 실시 후 현장도착하여 급자 항공대 헬기에 인계 및 안전조치 후 하산함.</t>
  </si>
  <si>
    <t>내촌급차 산악구조 출동 중 타차량으로 이상없이 귀소함.</t>
  </si>
  <si>
    <t>산입구에서 대기하다가 귀소함</t>
  </si>
  <si>
    <t>내촌면 음현리 주금산입구 계곡추락자 구조 수보후 현장출동한바 요구조자 확인한바 경상 및 도보가능으로 내촌급차에게 인계후 귀소함</t>
  </si>
  <si>
    <t>상황실로부터 내촌펌프 구조 출동 지령 접보 후 즉시출동 현장확인한바 벌목현장에서 요구조자 머리,앞면부 출혈이 있는 상태로, 내촌펌프는 요구조자를 구조 후 내촌급차에 인계 후 인원장비 이상없이 귀소함.</t>
  </si>
  <si>
    <t>내촌펌프 출동안함. 구조대 및 내촌급차 출동.</t>
  </si>
  <si>
    <t>내촌구급대 및 구조대 출동 사항</t>
  </si>
  <si>
    <t>군내2펌프, 내촌급차 기장대 윗산 등반하여 산 중간 능선에서 요구조자 구조 및 응급처치 후 하산 /n요구조자 내촌급차 인계 후 인원장비 이상 없이 귀소함</t>
  </si>
  <si>
    <t>요구조자가 만취상태로 현위치를 제대로 말하지 못하는 바 화현리에서 검색하다가 지현리로 이동해 요구조자 발견하여 영중급차 인계 후 귀소함.</t>
  </si>
  <si>
    <t xml:space="preserve">왼쪽발목이 골절된 산악구조 상황으로 현장도착하여 환자 응급처치 및 들것을 이용하여 하산한 후 내촌급차 인계 및 안전조치 후 인원, 장비 이상없이 귀소함.  </t>
  </si>
  <si>
    <t>내촌펌프 구급출동으로 인해 구조대 출동하여 구조활동에 임함..</t>
  </si>
  <si>
    <t>요구조는 금일 12시경 1코스로 등반 시작하여 정상을 거쳐 2코스로 하산 중 16시 50분경 구토 및 어지러움을 느껴 걷지못하자, 일행이 119에 신고한 사항으로 화현펌프는 운악산자연휴양림에서 등반하여 200mm 지점에서 요구조자 확인. 탈진외 특이사항 없어 얼음조끼 적용 및 소금 섭취 후 내촌구급대와 함께 환자 동행하여 하산, 내촌구급차 인계 후 귀소함.</t>
  </si>
  <si>
    <t>출동 중 귀소명령 접보 후 인원,장비 이상없이 귀소함</t>
  </si>
  <si>
    <t>내촌펌프 출동하지 않음</t>
  </si>
  <si>
    <t>운악산 대안사 상부 1.2km지점에 조난자 2명이 있는 상황이었으며 조난자 하산 안내 후 인원, 장비 이상없이 귀소함.</t>
  </si>
  <si>
    <t>요구조자는 약초캐던중에 낙상중에 좌측)발목부상으로 거동불가로 119신고함. 영중대 5명 산악 등반실시 완료하여 응급처치 및 들것 사용하여 구조완료 및 영중구급차로 병원이송완료함.</t>
  </si>
  <si>
    <t>신북펌프 동두천 탑동동 산악구조 지원출동하여 실종자 구조 완료 후 인원,장비 이상없이 귀소함.</t>
  </si>
  <si>
    <t>신북펌프 산악 구조출동 지령받고 현장가는 중 경찰차로부터 실종자 허브아일랜드 맞은편 정류장에 있다는 정보 듣고 정류장 도착하여 확인함. 확인 후 인원,장비 이상없이 귀소함.</t>
  </si>
  <si>
    <t>출동중 귀소명령 받고 인원, 장비 이상없이 안전귀소함</t>
  </si>
  <si>
    <t>수색중 요구조자 자택으로 귀가했다는 신고자 전화받고 인원, 장비 이상없이 안전귀소함</t>
  </si>
  <si>
    <t>현장도착하여 소요산 조난자 구조대와 함께 구조 완료 후 관내 기동순찰 병행실시 함.</t>
  </si>
  <si>
    <t>요구조자 발견하지 못하여 명일 재수색 예정으로 인원, 장비 이상없이 안전귀소함</t>
  </si>
  <si>
    <t>영중펌프 현장도착한 바 노인천국 뒤 산책로에서 약4m아래로 낙상 사고 발생한 상태로 영중구급대 선착하여 응급처치 및 들것 이용하여 구급차로 이송조치./n</t>
  </si>
  <si>
    <t>구조대, 영중급차, 관인급차 협조하여 요구조자 1명 구조 완료함</t>
  </si>
  <si>
    <t>기동순찰 중 화진상황실로부터 출동지령 받고 현장대기중 비철 무전듣고 비철함.</t>
  </si>
  <si>
    <t>성동5리 버스정류장 뒷산에서 길을 잃어 사사중 신자유연하여 확인결과 요구조자 귀가중으로 인원,장비 이상없이 귀소함.</t>
  </si>
  <si>
    <t>신자의 아버지가 밤 채취차 산에 갔다가 실종, 가족들 자체구조한바 인원,장비 이상없이 귀소함.</t>
  </si>
  <si>
    <t>구조2급차의 지원요청으로 구조대 산악구조 출동함. 요구조자 선광사 미륵전 인근 산에서 실족으로 인해 좌측발목 부상으로 구급대의 응급처치 되어있던 상황이었음. 등산로가 좁고 강설로 인해 환자를 들고 이동불가하여 구조대 바스켓들것으로 고정, 침낭으로 요구조자 보온시킨 후 로프 및 슬링으로 확보하여 눈길을 따라 끌고 내려와 구급대에게 인계함</t>
  </si>
  <si>
    <t>산악구조 출동지령 접보 확인한바 요구조자1명, 보호자 1명이 이동면 국망봉 정상에서 구조요청한 상황으로 구조대는 경기소방헬기 요청, 6군단 항공대에서 구조대원1명이 헬기탑승하여 현장 이동, 항공구조대원과 호이스트 및 안전벨트를 이용하여 2명 구조완료후, 6군단 헬기장에 대기중이던 구조1급차에 인계 후 인원장비 이상없이 귀대함.</t>
  </si>
  <si>
    <t>산악사고 출동지령받고 출동함. 이동지역대 도착 후 2인 1조로 1조 생수공장 부근에서 등반시작함. 2조 일동국군병원에서 경기소방헬기이용하여 수색실시함. 수색 및 등반 중 요구조자 1명 동료들과 함께 생수공장 부근으로 내려왔다는 무전받고 하산 및 수색 종료함. 요구조자 접촉 후 응급처치 및 안전확인하고 이송거절로 인해 인원, 장비 이상없이 귀대 중 산악사고 발생하여 출동함.</t>
  </si>
  <si>
    <t>산악사고 출동 지령받고 출동함. 요구조자 신로령 하산 700m지점 조난상태로 중앙구조단 헬기요청하여 일동 5군단 헬기장에서 접촉 후  중구단 헬기 이용하여 신로령 부근으로 이동함. 신로령 상공 부근에서 요구조자 구조신호발견하여 확인 후 호이스트 이용하여 구조대원 2명 하강함. 요구조자 접촉시 저체온증 증상 외 특이사항 없었음. 호이스트 이용하여 요구조자 구조 후 5군단 헬기장으로 복귀함. 일동급차 인계 후 인원, 장비 이상없이 안전귀대함</t>
  </si>
  <si>
    <t>산악구조 지령받고 출동함. 운악산 2번 등산로 입구 도착하여 UT-2000, 산악구조가방 등을 챙겨 등반 시작함. 15:10경 현장도착하여 확인한바 요구조자 1명  등반중 현기증으로 인해 추락하여 우측 골반 탈골 추정된 상황으로 헬기요청함. 구급대 응급처치 후 UT-2000이용하여 안전지역으로 이동하여 경기소방헬기에 인계 후 이송함. 장비 확인 후 구조대 인원, 장비 이상없이 안전귀대함.</t>
  </si>
  <si>
    <t>상황실로부터 산악사고 출동 접보 후 즉시 출동./n현장도착하여 확인한 바 요구조자는 돼지산 정상에서 다리를 접질려 걷지 못하는 상황 구조대는 정상에 도착하여 요구조자를 산악용 들것을 이용하여 하산뒤에 일동급차에 인계 후 가산면 정교리 가구공장 화재 출동함.</t>
  </si>
  <si>
    <t xml:space="preserve">상황실로부터 산악사고 출동접보 후 즉시 출동./n현장도착하여 신고자 말에 따르면 왕방산 1-4부근에서 요구조자가 빙판길에 넘어지면서 허리를 다쳤고 근처에 있던 동료들이 나무를 이용한 간이들것으로 산에서 내려오고 있는 상황이였음 구조대와 구급대는 신속히 이동하여 요구조자를 발견하였고 응급처치 후 산악용들것을 이용하여 산에서 내려와 구조1급차에 인계 후 인원,장비 이상없이 본서 귀소함. </t>
  </si>
  <si>
    <t xml:space="preserve">상황실로부터 산안구조 접보 후 즉시출동./n현장도착하여 신고자의 말에 따르면 하산도중 발목을 접질려 걷지 못하는 상황이였고 산속에서 전화가 터지지 않아 신고자가 산을 내려와 신고한 상황 구조대는 신속하게 이동하여 요구조자를 발견하였고 구급대 응급처치 후 산악용 들것을 이용하여 하산하였고 내촌 구급대에 요구조자 안전하게 인계 후 인원,장비 이상없이 본서 귀소함 </t>
  </si>
  <si>
    <t>상황실로부터 산악사고 출동 접보 후 즉시 출동./n현장 도착하여 신고자 말에 따르면 요구조자가 산에서 하산도중 넘어지면서 흙길을 약 100m 정도 굴러 떨어졌다고 함 구조대는 등반전 개인임무 숙지 및 산악구조 장비 분배 후 등반하였고 약 480m부근에서 요구조자 발견하여 구급대 응급처치 후 헬기유도 하여 15항공단 구조1급차로 인계 하고 인원,장비 이상없이 본서 귀소함.</t>
  </si>
  <si>
    <t>구조대 왕방산 산악구조 훈련 중 산악구조 출동하여 현장 도착한 바 10세 여아가 좌측 발목 염좌로 부상당한 상태였음. 선도착한 영북대에서 요구조자를 업고 내려오는 도중 등반중인 구조대와 만나 산악용 들것으로 옮겨 하산하여 구조완료 후 영북급차에게 인계함.</t>
  </si>
  <si>
    <t>산악구조 출동지령받고 출동함. 자연휴양림 주차장도착 후 산악장비 및 UT-2000 휴대하여 등반 시작함. 등반 중 요구조자와 통화결과 4-6번 지점에 있는것을 확인함. 현장도착하여 확인한 바 선착한 내촌구급대가 응급처치 중으로 근육경련 호소하고 있는 상황. 침낭 및 점퍼를 이용하여 체온유지 및 휴식 후 요구조자 자력으로 하산가능하여 안전확보하며 일행 6명과 함께 동행 하산실시함. 하산 완료후 자가차 이용한다고 하여 일행에게 인계 후 인원, 장비 이상없이 안전귀대함.</t>
  </si>
  <si>
    <t>상황실로부터 산악구조 출동 접보 후 즉시 출동./n현장도착하여 확인한 바 요구조자가 자인사 등산로로 하산 중 다리를 접질려 왼쪽 발목이 부상당하여 걷지 못하는 상황이였고 영북 구급대 응급처치 후 구조대는 산악용 들것을 이용하여 자인사 등산로로 하산한 뒤 영북 급차 인계 후 인원,장비 이상없이 본서 귀소함.</t>
  </si>
  <si>
    <t>상황실로부터 산악사고 출동 접보 후 즉시출동./n현장도착하여 확인한 바 요구조자가 산악자전거를 타던 중 넘어져 허리를 다쳤다고 함/n구조대는 산악용 들것을 이용하여 요구조자 안전하게 구조급차에 인계 후 인원,장비 이상없이 본서 귀소함.</t>
  </si>
  <si>
    <t>산악구조 출동지령받고 출동함. 출동 중 신고자와 통화한 바 신고자가 자신의 위치를 정확히 모르는 상황으로 주변 지형지물 및 민가를 확인하게 하고 민가쪽으로 내려오도록 유도함. 신고자 마지막 위치로 이동하여 수색중 신고자 발견하여 장비차를 이용하여 이곡초등학교로 이동 후 귀가조치함. 인원, 장비 이상없이 안전귀대함.</t>
  </si>
  <si>
    <t>산악사고 발생하여 구조대 즉시 출동 함. 이동펌프의 유도를 받아 차량 부서 후 등반하여 사고현장에 도착 확인 해본 결과, 여성 1명이 등산 중 추락하여 좌측 팔 골절 및 두부손상 입은 상태였음. 일동대 구급대원이 응급처치 후 헬기 이송요청하였으나 시계의 제한으로 이륙 불가하다고 하여  산악용 들것을 이용, 하산 후 일동급차에 인계 함.</t>
  </si>
  <si>
    <t>산악사고 발생하여 구조대 즉시 출동함. 구조대 흥룡사 입구에서 일동급차 및 이동펌프차, 의소대와 합류 후 흥룡사 인근 군부대에 협조하여 부대내부로 진입하여 계곡을 따라 등반 실시함. 선등반한 의소대가 요구조자 발견하여 등반 중인 구조대와 합류, 요구조자와 함께 안전하게 하산함. 하산 후 특별히 아픈곳이 없다고 하여 의소대 차량을 이용하여 군부대 밖 일행이 있는곳으로 인도함. 구조대 인원,장비 이상없이 귀대함.</t>
  </si>
  <si>
    <t xml:space="preserve">상황실로부터 산악구조 지령 접보 즉시 현장 출동함. 요구조자 하산중 약20m 아래로 추락하였다 하여 신고한 사항으로 현장도착 후 구조대 6명 및 구급대 2명 산악장비세트,들것,구급장비  휴대하여 지장산등산로 칫숲으로 등반 시작함.능선도착하여 삼형제봉 쪽으로 이동중에 요구조자 발견하였고 구급대 응급처치 및 구조대 헬기이송위해 현장 주변 벌목,들것결착 실시함.이후 헬기 도착하여 연막탄 및 유도등으로 헬기 유도 후 요구조자 안전하게 헬기탑승 완료함.이후 본서 귀대중 각흘계곡 산악구조 출동함.  </t>
  </si>
  <si>
    <t xml:space="preserve">구조대 지장산 산악구조 복귀 중 상황실로 부터 산악구조 지령 접보 후 즉시 출동함. 요구조자 실족으로 인해 부상 입었다고 하여 일동 구급대와 선 도착한 구조대2명 선등반하여 요구조자 확인 후 응급조치 실시함. 환자의 상태 및 산악지형이 험하여 도보로 이송불가 판단,헬기구조 결정함. 후 도착한 구조대 4명 헬기구조 장비 휴대 후 등반 하여 일동대의 산악용 들것과 구조대 헬기구조 장비 이용하여 헬기구조 완료 후 구조대 귀대함. </t>
  </si>
  <si>
    <t xml:space="preserve">상황실로부터 산악구조 출동 접보 후 즉시출동./n현장도착하여 신고자 말에 따르면 요구조자가 산에서 하산하던 중 발목을 접질려 걷지 못하는 상황이라고 함 구조대는 신고자의 길안내로 요구조자 발견하여 신속히 응급처치 후 군내급차 인계 후 인원,장비 이상없이 본대 귀대함. </t>
  </si>
  <si>
    <t>산악구조 출동지령받고 출동함. 광덕고개 도착 후 산악구조장비를 휴대하고 등반시작함. 광덕고개에서 백운상 정상 중간지점정도에서 요구조자 발견함. 요구조자는 탈진증세로 제대로 움직이지 못하고 현기증 및 열성경련증세가 나타남. 헬기요청 후 헬기이송함. 인원, 장비 이상없이 귀대중 산악사고 발생하여 출동함.</t>
  </si>
  <si>
    <t>상황실로부터 실종신고 접보 후 즉시 출동./n현장도착하여 신고자 말에 따르면 요구조자와 같이 하산하던 중 아직 내려오지 못한 동료들을 대리러 갔다가 도중에 사라졌다고 함. 구조대는 2개조로 나누어 A조는 궁예봉쪽으로 수색실시하였고 B조는 헬기장쪽으로 수색 실시 하던 중 A조에서 요구조자를 발견하였고 요구조자는 약간의 탈수 증상이 있는 상태 였음 구조대는 요구조자 응급처치 후 안전하게 하산 시킨 뒤 인원,장비 이상없이 본서 귀대함.</t>
  </si>
  <si>
    <t xml:space="preserve">산악사고 출동지령받고 출동함. 신고자는 아들과 등산중 길을 잃은 상황으로 현장도착하여 요구조자가 등산한 길로 등반시작함. 등산로를 따라 올라가던중 등산시작 후 40분정도 지점에서 요구조자와 만남. 요구조자 2명 캠핑장까지 안전하게 유도 후 구급대 확인하고 인원, 장비 이상없이 안전귀대함. </t>
  </si>
  <si>
    <t>상황실로부터 산악구조 접보후 즉각 출동함. 산악구조장비 휴대후 등반시작함. 운악산 1번등반 코스 6부능선에서 하산중인 요구조자  2명 발견. 신고자에 의하면 여 요구조자의 체력저하로 인해 하산불가하여 신고하였다고함.구조대 및 내촌 구급대의 부축으로 하산하였으며 여 요구조자의 발 뒷꿈치 찰과상으로 거즈 및 양말로 조치후 하산완료함. 요구조자2명 자가차량으로 복귀 및 구조대  인원장비 특이사항 없이 안전 귀대함.</t>
  </si>
  <si>
    <t xml:space="preserve">산악사고 출동지령받고 출동함. 광덕고개휴게소 도착하여 산악장비 휴대하여 등반함. 등반중 2-4번 지점에서 요구조자와 만남. 요구조자 1명 등산로에서 뒷사람을 피하던중 발목을 삐었다고함. 구급대원이 발목 응급처치실시 후 UT-2000에 결착하고 하산 실시함. 하산 후 일행들과 귀가하여 병원 방문한다고 하여 일행에게 인계 후 인원, 장비 이상없이 안전귀대함.  </t>
  </si>
  <si>
    <t>산악구조 출동지령받고 출동함. 깊이울 저수지에 도착하여 신고자 접촉 후 등반시작함. 왕방산 철탑근처에서 요구조자 발견하여 구급대원 요구조자 환자평가 및 응급처치 실시함. 헬기요청 후 산악용 들것에 고정하여 헬기이송가능 지역으로 이동함. 헬기이용하여 이송 후 하산실시함. 인원, 장비 이상없이 안전귀대함.</t>
  </si>
  <si>
    <t>산악구조 출동지령받고 출동함. 현장도착하여 확인한 바 요구조자 1명이 잣을 따다가 약 10m정도 되는 높이의 나무에서 떨어져 있는상황. 구급대원이 요구조자 응급처치 후 산악용들것이용하여 고정 후 일행 차를 이용하여 하산실시함. 하산 후 구급차 인계하고 인원, 장비 이상없이 안전귀대함.</t>
  </si>
  <si>
    <t>산악구조 출동지령받고 출동함. 운악광장에 차량부서 후 등반시작함. 현장도착하여 확인한 바 요구조자 1명 절벽으로 20m가량 추락한 상황으로 안면부 열상과 허리통증 호소함. 헬기요청 및 내촌구급대원 응급처치 후 ut-2000에 요구조자 고정함. 헬기 유도 후 인계함. 주변 확인하고 특이사항 없어 인원, 장비 이상없이 안전귀대함.</t>
  </si>
  <si>
    <t>상황실로부터 산악 조난 접보 후 즉시 출동 현장도착하여 확인한바 요구조자 2명 이 하산 하던 중 길을 잃어 상황실 지시에 따라 오뚜기령에서 대기하고 있는 상황 .구조대는 의용소방대원 산악오토바이를 이용하여 오뚜기령 근처까지 도착하였고 그지점에서 등반 후 요구조자 발견하여 안전구조 및 일동급차 인계 한 뒤 인원,장비 이상없이 본서 귀대함</t>
  </si>
  <si>
    <t>산악구조 출동지령받고 출동함. 청계산 등산로 입구 도착하여 등반시작함. 일동급차 및 의소대와 함께 등반하여 신고자가 청계산 철탑 밑에 있다고 하여 등반하며  육성 및 호각 이용하여 요구조자 위치파악 시도함. 위치파악 도중 요구조자 위치파악하여 요구조자 발견함. 일동구급대가 응급처치하고 산악용들것을 이용하여 헬기 이송가능 장소로 이동함. 경기헬기 요청하여 헬기이송함. 인원, 장비 이상없이 안전귀대함.</t>
  </si>
  <si>
    <t xml:space="preserve">산악구조 출동지령받고 출동함. 출동중 승진훈련장 협조하여 훈련장내 등산로 이용함. 훈련장내 등산로 입구 도착하여 영북대 및 의소대와 함께 등반시작함. 등룡폭포 부근에서 요구조자 발견함. ut-3000 이용하여 요구조자 고정 후 도보로 차량부서 장소로 이동함. 영북급차 인계 후 인원, 장비 이상없이 안전귀대함. </t>
  </si>
  <si>
    <t>상황실로부터 산악사고 출동 접보 후 즉시출동./n현장도착하여 확인한 바 요구조자/n가 명성산 정상에서 하산도 중 발목을 접질려 걷지 못하는 상태로 구조대는 산악용 들것을 이용하여 헬기 안전구조 후 인원,장비 이상없이 본서 귀대함.</t>
  </si>
  <si>
    <t>산악구조 출동지령받고 출동함. 출동중 요구조자와 통화한 바 등산중 길을 잃고 헤매는 중이라고함. 산안고개 등산로 입구 도착하여 영북대, 의소대와 함께 등반시작함. 등반중 선출발한 의소대에게 요구조자와 접촉했다는 연락받고 등반중 요구조자 발견함. 암벽위에 있어 안전장비 착용 후 등반하여 로프를 이용하여 요구조자 및 의소대 안전이동함. 하산하여 인원, 장비 이상없이 안전귀대함.</t>
  </si>
  <si>
    <t>명성산 정상부근 산악구조사항 발생하여 구조대 총 4명 승진훈련장을 통해 등산로로 접근함. 14:35등반 시작하여 등반 약 20분후 억새꽃 풀밭 부근에서 요구조자발견함. 요구조자 외상 확인한 바 요구조자는 경추 및 양팔저림 현상을 보였으며, 그 이외 특이사항은 없었음. 들것을 이용하여 요구조자  결착함. 경기소방 헬기요청하여 약 30분 후 헬기도착하여 안전하게 인양완료 후 하산실시함.</t>
  </si>
  <si>
    <t>산악구조 출동지령받고 출동함. 흥룡사부근 등산로에 도착해 등반시작함. 1-2지점에서 약 200m 지점에서 요구조자 1명 및 일행 접촉함. 요구조자는 다리가 불편하고 힘이 들어가지 않는다고 함. 안전줄 및 부축하여 하산 후 일동급차 인계함. 귀소중 운악산 산악구조 지령받고 출동함.</t>
  </si>
  <si>
    <t>산악구조 출동지령받고 출동함. 승진훈련장 2번 타켓부근에 차량부서 후 등반 시작함. 팔각정 밑 70m지점에서 요구조자 발견함. 요구조자는 선착한 영북대가 우측 발목 응급조치 실시한 상황으로 경기 헬기요청함. 산악용 들것 이용하여 헬기 인계 후 인원, 장비 이상없이 안전귀대함.</t>
  </si>
  <si>
    <t>운악산 정상부근 산악구조사항 발생하여 구조대 5명 내촌 구급대2명과 대원사 3번코스로 17:30 등반시작함. 19:00에 요구조자발견함. 요구조자 외상 확인한 바 특이사항 없었고 남자 요구조자가 체력저하로 인한 근육통증을 호소 하며,길을 잃어 하산하지 못하고 있는 상황이었음. 구급대원 파스로 조치후 요구조자 부축하며 3번코스로 하산함. 구조대 인원장비 특이사항 없이 안전귀대함.</t>
  </si>
  <si>
    <t>명성산 정상부근 산악구조 무전접수후 출동함. 구조대 총 5명 승진훈련장을 통해 등산로로 접근함.17:26분 등반 시작하여 등반 약 25분후 억새꽃 풀밭 부근에서 요구조자발견함. 요구조자 외상 확인한 바 요구조자는 근육 경련 현상을 보였으며, 그 이외 특이사항은 없었으며 들것을 이용하여 요구조자  결착후 18:10분에 하산실시함. 19:20분에 하산완료하여 영북급차에 인계후 인원장비 특이사항 없이 안전귀대함.</t>
  </si>
  <si>
    <t>산악사고 일제방송 접수후 출동함. 구조대 왕산사에 차량부서 후 등반  시작함. 등반 약 30분후 7부능선부근에서 요구조자 발견함. 구급대에 의해 확인한 바 요구조자는 근육 경련 현상만 있었으며 그 외 특이사항 없었으며 요구조자 부축하여 하산후 구조급차 이용하여 포천병원 이송함./n</t>
  </si>
  <si>
    <t xml:space="preserve">각흘산 산악사고 일제방송 접수후 출동함. 구조대 자등고개로 등반시작함. 등반 약 1시간후 각흘산 정상에서 요구조자 발견함. 일동대가 우측발 응급조치 후 경기 헬기요청함. 산악용 들것 이용하여 헬기 인계 후 인원장비 특이사항 없이  안전귀대함./n  </t>
  </si>
  <si>
    <t>산악구조 출동지령받고 출동함. 상동주차장 도착하여 차량부서 후 등반시작함. 등반중 선출발한 영북대로부터 요구조자 접촉 통보받음. 등용폭포 부근에서 요구조자 및 영북대 접촉함. 산악용 들것 이용하여 요구조자 결착 후 의소대와 함께 요구조자 운반함. 하산 완료 후 요구조자 영북급차 인계하고 인원, 장비 이상없이 안전귀대함.</t>
  </si>
  <si>
    <t>상황실로부터 산악구조 출동 접보 후 즉시 출동./n현장도착하여 확인한 바 요구조자가 바위 위에서 굴러 떨어져 허리를 다쳐 거동이 불편한 상화이였고 구조대는 헬기 구조 완료 후 인원,장비 이상없이 본서 귀대함.</t>
  </si>
  <si>
    <t>백운산 산악구조 일제방송 접수후 출동함. 구조대 광덕고개 등산로 입구 도착하여 18:45분 등반 시작하여 20:00경 백운산 정상에서 요구조자 이은희,강정숙,박경대발견함. 요구조자 외상 확인한바 탈진증세 1명 외 특이사항 없으며 20:05분에 하산 시작하여 능선 중간지점 바람을 피할수 있는 곳에서 방한대책 강구 후 일동구급대원이 환자상태 재확인한바 특이사항 없었음. 20:35분에 하산 시작하여 22:00에 하산완료하여 구조급차에 인계후 구조대는 인원장비 특이사항 없이 안전귀대함</t>
  </si>
  <si>
    <t>산악구조 일제방송 접수후 출동함. 구조대 현장도착하여 명성산 2코스로 16:05경에 등반시작하여 산악표지판1-4지점 인근에서 상황실로부터 근육경련 호소하는 요구조자가 하산가능하다는 무전접보후 현위치에서 대기중 영북구급대원과 함께 하산하고 있는 요구조자발견함. 영북구급대원과 함께17:30분경에 요구조자 부축하며 2번코스로 하산함. 구조대 인원장비 특이사항 없이 안전귀대함.</t>
  </si>
  <si>
    <t>산악구조 일제방송 접수후 출동함. 구조대 현장도착하여 백운산 1코스로 14:18분에 등반시작하여 2부능선에서 일동구급대원과 하산하고 있는 요구조자발견함. 요구조자 외상 확인한바 발목염좌이며 요구조자 부축하여 14:38분에 하산완료함. 일동급차에 인계후 구조대 인원장비 특이사항 없이 안전귀대함.</t>
  </si>
  <si>
    <t xml:space="preserve">소흘읍 화재출동 자체처리되어 구조대 산악구조 출동함. 구조대 장비차 이용 산안고개 5-3지점으로 이동후 19:45분에 영북대와 등반시작하여 20:00경 하산중인 요구조자 2명, 발견함. 구조대 요구조자 외상확인한바 장시간 추위에 노출되어 저체온증 의심되어 안전하고 신속하게 20:15분에 산안고개로 하산완료함. 산안고개에 대기중인 구조장비차로 이동하여 영북급차로 안전인계함. 구조대 인원장비 특이사항 없이 안전귀대함.  </t>
  </si>
  <si>
    <t>상황실로부터 산악구조 출동 접보 후 즉시 출동./n현장도착하여 확인한 바 요구조자가 /n거동이 불편한 상태로 움직이지 못하는 상황으로 구조대는 요구조자 저체온증 방지 및 응급처치하였고 중앙구조대 헬기를 이용하여 요구조자 안전하게 인계하고 왕방산 정상에서 인원,장비 이상없이 본서 귀대함.</t>
  </si>
  <si>
    <t>상황실로부터 산악구조 출동 접보 후 즉시출동./n구조대는 요구조자이 등산 중 다리에 쥐가 나서 거동이 불편하다고 함.구조대는 신속하게 등반하여 요구조자를 발견 후 안전하게 하산하여 일동 급차 인계 후 인원,장비 이상없이 본서 귀대함.</t>
  </si>
  <si>
    <t>산악구조 일제방송 접수후 출동함. 구조대 현장도착하여 확인한바 잣나무에서 작업중 2m아래로 추락한 상황이며 10:03분에 등반시작하여 10:10분에 요구조자 발견함. 요구조자 외상확인한바 경추통증호소 하는 상황이며 구급대원이 KED로 고정후 산악용 들것 이용하여 10:15분에 하산시작하여 10:32분에 하산완료함.구조대는 구조급차에 인계후 인원장비 특이사항 없이 안전귀대함.</t>
  </si>
  <si>
    <t>운악산 산악구조 귀소중 상황실로부터 국망봉 산악구조 무전접보 후 출동함. 구조대 4명 17:09분 국망봉 3번코스로 등반시작하여 18:15분 장암폭포 인근에서 요구조자 발견함. 외상 확인한바 요구조자는 근육 경련 현상을 보였으며 요구조자 부축하여 19:04분에 안전하게 하산함. 구조대 인원장비 특이사항 없이 안전귀대함.</t>
  </si>
  <si>
    <t>산악구조 무전접보후 출동함. 상황실로부터 환자상태가 심정지 환자라고하며 상황실에서 경기소방 헬기요청하였으며 구조대 5명 09:42분에 운악산광장 도착하여 운주사 1번코스로 09:49 등반시작하여 10:15분경 현장도착함. 선착한 내촌구급대에 의해 응급처치 및 CPR실시중이며, 환자상태 확인한바 심정지이며 외상 발견할수 없었음. 특구대 산악용 들것 이용하여 결착 후 등산로 통제 실시하였으며 10:35분에 경기소방 헬기로 인양완료후 안전귀대함.</t>
  </si>
  <si>
    <t>산악구조 출동 접보 후 출동함. 사고지점 산 입구 도착하여 요구조자 일행 화물차를 타고 사고지점 인근까지 이동함. 등반실시하여 선착한 영북대 접촉 후 요구조자 발견함. 요구조자 좌측 다리 열상 및 골절의심되어 구급대원 응급조치 실시함. 영중급차 지원요청 후 산악용 들것에 요구조자 고정 후 화물차량까지 이동 후 화물차 뒷편에 들것 고정하여 하산 실시함. 영중급차 인계 후 인원, 장비 이상없이 안전귀대함.</t>
  </si>
  <si>
    <t xml:space="preserve">산악사고 출동접보 후 출동함. 흑룡사인근에서 산악구조 장비를 가지고 일동급차 2명과 의소대 2명 함께등반시작함. 향적봉지나 1km지점 부근에서 신고자와 접촉 후 요구조자가 떨어진 지점으로 진입함. 요구조자는 왼쪽 무릎내 이상 의심으로 걸을 수 없는 상태. 구급대원 응급처치 후 들것 및 로프를 이용하여 능선으로 올린 후 하산시작함. 하산 중 기상악화 및 길이 협소하여 장시간 소요되어 의소대 지원요청하여 요구조자 이동시킴. 흑룡사 인근 팔각정 도착 후 일동급차 인계하고 인원, 장비 이상없이 안전귀대함. </t>
  </si>
  <si>
    <t xml:space="preserve">산악구조 비상근무 유선 접보하여 응소후 출동함. 무리울마을 인근에 도착하여 북부본부 특수구조대와수색 구역 지정 후 구조대4명은 오뚜기령 21:35분경에 도착. 강씨봉 일대 수색한바 특이사항 없음. 특수구대로부터 오뚜기고개 인근 헬기장 주변 수색 실시 무전접보후 수색한바 발자국은 발견했지만 눈이 덮여 찾지못함. 특구대와 함께 2차 검색 02:05경에 실시한바 발견하지 못하였으며 적설량이 많고 지역이 험한 관계로 04:00 하산후 경기헬기를 이용하여 오뚜기령 이동후 재차 수색 실시함. </t>
  </si>
  <si>
    <t>산악구조 출동지령 접보 후 출동함. 천보산 등산로 입구 도착하여 구조장비 챙긴 후 등반시작함. 등반 중 선착한 소흘급차로부터 요구조자 발견 및 부축하여 하산 중 무전 받음. 등반 중 요구조자 발견하여 소흘대와 요구조자 부축하여 하산실시함. 하산 후 소흘급차 인계하고 인원, 장비 이상없이 안전귀대함.</t>
  </si>
  <si>
    <t>산악구조 일제방송 접수후 출동함. 상황실에서 요구조자와 통화한바 외상은 없으며 길을 잃어 하산하지 못하는 상황이라고함. 구조대 현장도착하여 은성수도원을 통해 16:54에 등반시작하여 운악산 정상에서 일동방향 4km 능선지점에서 18:01분에 요구조자 발견함. 외상확인한바 특이사항 없었으며 18:05에 하산시작함.18:57분에 하산완료하여 귀가조치 후 안전 귀대함.</t>
  </si>
  <si>
    <t>산악구조 출동지령 접보 후 출동함. 신고내용으로 요구조자가 하산중 길을 잘못들어 철조망때문에 하산을 못하고 있다고함. 대진대 신건물 주차장 도착하여 확인한 바 주차장으로부터 산방향으로 약 50m지점쯤 위에서 철조망에 막혀 내려오지 못하고 있는 상황. 건물 관리자에게 철조망 통로문을 열어 줄것을 요청하고 문을 통해 들어가 요구조자와 접촉 후 길을 잃은것 외에 특이사항 없어 안전하산함. 인원, 장비 이상없이 안전귀대함.</t>
  </si>
  <si>
    <t xml:space="preserve">상황실로부터 산악구조 출동 접보 후 즉시 출동./n현장출동 중 영북구급대로 부터 요구조자가 의식이 점차 돌아와 호흡과 맥박은 있는 상태라고 함.구조대 현장도착하여 신속하게 등반하였고 억새밭 1KM 전 지점에서 요구조자 발견하여 요구조자 안전하게 하산 유도 및 영북구급대 인계 하고 인원,장비 이상없이 본서 귀대함. </t>
  </si>
  <si>
    <t>산악구조 일제방송 접수 후 출동함. 구조대 출동 중 상황실로부터 요구조자가 수원산 정상 부근에서 왼쪽 손등 벌에 쏘여 두드러기 증상과 호흡 및 의식 저하 되고 있는 상황이라고 무전 접보함. 원골산장 인근 등산로 도착하여 12시24분 등반 시작함. 12:32분 요구조자 발견하여 구급대원이 항히스타민제 혈관 주사투여 실시 후 요구조자 저혈압이 완화되어 구조대 요구조자 부축하여 12:45분에 하산 시작함. 12:58분에 하산 완료하여 군내급차에 요구조자 인계함.</t>
  </si>
  <si>
    <t xml:space="preserve">산악구조 무전 접보후 출동함. 구조대 출동중 상황실로부터 일동 국군병원에서 경기헬기 탑승하여 정상부근에 하강 한다고하여 국군병원에 대기 후 2개조로 나누어 1조는 헬기 탑승하여 운주사 방향 철계단 인근에 15:06분에 하강하여 요구조자 가 설명하는 위치 수색한바 발견할수 없었으며, 요구조자에게 전화통화 시도하여 확인한바 만경대를 봤다고 하여 1조는 1코스에서 15:45분에 운악사 방향 2코스로 이동함. 2조는 2코스로 등반 시작함. 1조는 2코스 철계단 주변 수색한바 바위에 기대어 있는 요구조자 </t>
  </si>
  <si>
    <t>산악구조 일제방송 접수후 출동함. 구조대 출동중 상황실로부터 산안고개로 등반하여 길을 잃어 하산하지 못한다는 무전접보 받았으며, 구조대 산안고개 도착하여 구급대원 2명 의소대 3명과 함계 21:49분에 등반시작하여 23;11분에 요구조자 발견함. 요구조자 부상여부 확인한바 특이사항 없었으며, 요구조자 말에 따르면 길이 험하고 경사가 심해 내려오지 못했다고하며, 몸이 춥다고하여 점퍼를 입혀준 후 23:38분에 하산 시작하여 01:10분에 하산 완료함. 요구조자 2명은 귀가 조치 후 구조대는 안전귀대함</t>
  </si>
  <si>
    <t>산악구조 일제방송 접수후 출동함. 상황실에서 요구조자와 통화한바 외상은 없으며 길을 잃어 하산하지 못하는 상황이라고함. 구조대 대원사 3번코스로 21:07분에 의소대 6명과 등반시작함. 23:35분에 요구조자 발견함. 외상확인한바 특이사항 없었으며 춥다고하여 점퍼로 보온조치하여 저체온증 예방 한후 23:35분에 하시작하여 01:17분에 하산완료함. 요구조자 귀가조치 후 안전 귀대함.</t>
  </si>
  <si>
    <t>산악구조 일제방송 접수 후 출동함. 구조대 15시30분현장도착하여 신고자에게 상황전파 들은 후 15시52분 등산 시작해 흥룡사에서 도마치봉 방향으로 수색 실시함. 수색 실시한 바 특이사항 발견하지 못함. 이후 현장지휘소 지시 받아 향적봉에서 백운산 방향으로 인명수색 실시함. 수색실시한 바 특이사항 발견하지 못함. 이후 현장지휘단장의 하산하라는 무전접보 후 하산 실시하여 03시03분 하산 완료하여 인원장비 이상없이 안전귀대함.</t>
  </si>
  <si>
    <t xml:space="preserve">산악구조 일제방송 접수후 출동함. 구조대 현장도착하여 신고자에 말에따르면 요구조자는 등산을 더한다고 올라가서 길을 잘못 들어 내려오지 못하는 상황이라고하며, 핸드폰이 꺼져있어 연락이 안된다고함. 구조대는 15:40분에 흥룡사에서 등반시작하여 흥룡봉 일대 등산로 및 소로길 수색한바 특이사항 발견할수 없었으며, 2차 검색 19:23분에 향적봉 등산로 및 소로길 수색한바 특이사항 발견하지 못함. 구조대는 3차로 00:25분에 도마치봉 등산로 및 소로길 수색한바 특이사항 발견할수 없으며 수색중 </t>
  </si>
  <si>
    <t>수색3일차 구조대 현장도착하여 현장지휘소에서 수색구역 배정받은 후 흥룡사에서 10:05분에 등반 시작하여 흥룡사에서 649봉 일대 수색한바 특이사항 발견할수 없었으며 649봉에서 우측 방향 소로길 일대 능선 및 소로길 수색실시한바 특이사항 발견하지 못함. 수색중 현장지휘소에서 철수하라는 무전접보후 17:46분에 하산 시작하여 18:24분에 하산완료함. 현장지휘소에서 귀대하라는 지시하에 안전귀대함.</t>
  </si>
  <si>
    <t>산악구조 일제방송 접수후 출동함. 출동중 요구조자와 통화한바 외상은 없으며 길을 잃어 하산하지 못하고 계곡에  위치하고 있으며 구조대는 요구조자와 통화하여 정확한 루트를 파악함. 구조대 현장도착하여 2개조로 나누어 계곡 수색조와 능선 수색조로 나누어 12:28 등반시작하여 12:37분에 계곡 수색조가 요구조자 발견함. 외상 확인한바 특이사항 없으며 하산시작하여 12:50분에 하산 완료함. 요구조자에게 안전지도 및 귀가 조치 후 귀소중 동물포획 무전접보후 출동함.</t>
  </si>
  <si>
    <t xml:space="preserve">산악사고 출동지령 접보 후 출동함. 지장산계곡 도착하여 절터 부근에 주차 후 등반시작함. 지장산정상방향으로 등반중 정상 밑 0.75km지점에서 요구조자 발견함. 요구조자는 발목위쪽에 골절의심되어 부목을 이용하여 고정함. 응급조치 후 헬기이송위해 들것고정함. 헬기구조를 위해 주변 장애물을 제거함. 연막탄이용하여 경기소방헬기 유도 후 요구조자 헬기인계함. 구조완료 후 하산하여 인원, 장비 이상없이 안전귀대함. </t>
  </si>
  <si>
    <t>이동면 도평리 실종자 발견하였다는 지령접보 후 조치위해 출동함. 풍차가든인근 부대를 통하여 도마치계곡으로 진입함. 차량부서 후 약 800m 도보로 이동 후 선착대와 만남. 구조견이 발견하였고 실종자는 절벽 밑으로 추락한것으로 추정. 경찰에서 실종자 확인 및 감식 후 사채낭을 이용하여 조치 후 산악용 들것 및 로프를 이용하여 지상으로 옮김 후 군내급차까지 이동함. 경찰 및 군내급차 인계 후 인원, 장비 이상없이 안전귀대함.</t>
  </si>
  <si>
    <t>산악구조 출동지령 접보 후 출동함. 장암저수지 전 생수공장에 차량부서 후 일동급차 이용하여 등산로 입구까지 이동함. 제2등상로 입구 도착하여 약 150m가량 등반 후 요구조자 발견함. 요구조자는 무릎과 발목부근에 통증호소하여 일동구급대원이 부목을 이용하여 응급조치 함. 조치 후 산악용 들것에 결착 후 하산함. 구급차로 일행 차량까지 이동 후 자가차량 이용한다고 하여 확인 후 인원, 장비 이상없이 안전귀대함.</t>
  </si>
  <si>
    <t>상황실로부터 야산에서 벌쏘임 신고 접보 후 즉시 출동. 현장도착하여 등반 중 내촌대 와 접촉하여 요구조자 확인한 바 몸과 머리 여러곳을 쌍살벌에게 쏘였고 거동이 불편한 상태로 구조대는 내촌대와 함께 산악용 들것으로 요구조자 안전하게 내촌 구급대에 인계 하였고 요구조자 일행에게 등산 시 벌쏘임에 관하여 안전교육 후 인원,장비 이상없이 본서 귀대함.</t>
  </si>
  <si>
    <t>산악구조 일제방송 접수후 출동함. 구조대 어하고개 도착하여 07:35분에 등산시작하여 08:29분에 요구조자 발견하여 소흘구급대원이 외상확인한바 당뇨 및 고혈압이 있고 어지러워 쓰러졌다고함. 구조대는 08:40분에 요구조자 부축하여 하산시작하여 자이1단지로 09:22분에 하산완료함. 양주 구급대원에게 요구조자 인계후 안전 귀대함.</t>
  </si>
  <si>
    <t>산악구조 출동지령 접보 후 출동함. 운악산 주차장 도착하여 산악구조 장비 챙긴 후 등반시작함. 궁예대궐터인근에서 요구조자 발견하여 확인한 바 선착한 내촌구급대원이 발목 응급처치 완료한 상태로 헬기요청하려 하였으나 기상이 좋지않아 들것을 이용하여 요구조자 결착 후 하산시작함. 무지치폭포 부근에서 화현의소대 5명 만나 교대로 들것 이송함. 하산완료하여 요구조자 내촌급차 인계 후 귀소중 윤중아파트 입구도로에서 사이클 타다 부상당한 요구조자 발견하여 안전조치 및 보온실시하고 군내급차 도착하여 인계 후 안전귀대함.</t>
  </si>
  <si>
    <t>악구조 일제방송 접수후 출동함. 출동중 요구조자와 통화한바 외상 및 특이사항 없으며, 랜턴 휴대하지 않아 등산로를 파악하기 힘든상태로 하산하지 못하는 상황이며, 구조대 운악사 방향 등산로로 20:30분에 등산시작함. 20:50분경 운악사 갈림길에 도착하여 2개조로 나누어 1조는 무지개폭포로 2조는 운악사 뒤편 등산로로 등반하여 1조가 21:16분에 요구조자발견함. 외상 확인한바 특이사항 없었으며 구조대가 보유한 예비 랜턴을 이용하여 21:20분에 하시작하여</t>
  </si>
  <si>
    <t>백운산 산악구조 무전접보 후 출동함. 출동중 신고자와 통화한바 요구조자)가 넘어져 안면부로 지면과 부딪쳐 출혈이 있는 상황이며, 구조대 4명 14:07분 광덕고개 등산로로 등반시작하여 14:37분 동료와 하산중인 요구조자 발견함. 구급대원이 외상 확인한바 요구조자는 비출혈 및 좌측 눈이 부어있어 구급대원이 응급조치함. 요구조자 들것 결착하여 14:51분에 하산 시작하여 15:59분에 광덕고개로 하산 완료함. 일동급차에 인계 후 귀대함. /n</t>
  </si>
  <si>
    <t xml:space="preserve">산악사고 일제방송 접수 후 출동함. 구조대 지장산 입구 도착하여 요구조자 일행들과 만나 자세한 사건 경위와 요구조자 핸드폰 번호 및 기타사항 파악하던 도중 요구조자로부터 전화연락 왔음. 구조대 요구조자와 통화해본 바 인근 군부대 인원과 안전하산 중이라는 상황접수 후 관할대 처리한다는 무전접보 후 인원장비 이상없이 안전귀대함. </t>
  </si>
  <si>
    <t>상황실로부터 산악구조 출동접보 후 즉시출동. 현장 청계산 가평 방향에서 신고자와 접촉하여 일동구급대 의용소방대원과 등반실시 하였음. 등반도 중 요구조자 발견하여 요구조자 상태 확인한 바 산에서 도토리를 케던 중 벌에쏘여 의식을 잠시 잃었다가 온몸에 힘이 들어가지 않는다고 함. 구조대는 일동구급대 응급처치 후 산악용 들것으로 의용소방대원과 함께 안전하게 하산시킨 뒤 일동급차 인계하고 인원,장비 이상없이 본서 귀대함.</t>
  </si>
  <si>
    <t>상황실로부터 산악구조 출동 접보 후 즉시출동. 현장도착하여 신고자 말에 따르면 도토리를 줍던 중 벌에 쏘여 정신을 잃었다고 함. 구조대는 소흘구급대 응급처치 완료 후 산악용 들것을 이용하여 요구조자 안전하게 하산시키고 인원,장비 이상없이 본서 귀대함.</t>
  </si>
  <si>
    <t xml:space="preserve">현장도착하여 확이한 바 요구조자는 허벅지에 벌침을  맞아 혈압이 내려가고 의식이 점점 잃어가는 중이였고 길안를 위해 산길을 내려오던 신고자도 발목을 접질려 이동이 불가한 상황으로 요구조자가 총 2명이 발생하였음. 구조대는 우선 발목을 접질린 요구조자는 후착하는 일동급차에 응급처치를 부탁한 뒤 벌쏘임환자가 있는곳으로 등반하여 요구조자 가산구급대 항히스타인제 투여 후 산악구조 들것을 이용하여 안전하게 하산시킨 뒤 다시 등반하여 발목 접질린 신고자를 의소대 및 지휘차 인원과 같이 하산한뒤 가산,일동 급차 인계함. </t>
  </si>
  <si>
    <t>산악구조 일제방송 접수후 출동함. 출동중 요구조자와 통화한바 외상은 없으며 길을 잃어 하산하지 못하고 있으며 구조대는 요구조자와 통화하여 등산경로 파악함. 구조대 현장도착하여 2개조로 나누어 15:52분에 수색시작함. 16:00분에 수색중 요구조자 발견함. 외상 확인한바 특이사항 없으며  일행에 인계후 16:13분에 하산시작하여 하산 완료하여 안전 귀대함.</t>
  </si>
  <si>
    <t xml:space="preserve">산악구조 일제방송 접수후 출동함. 구조대 수원산 정상 전망대 15:13분에 도착하여 15:18분에 등반시작함. 15:21분  요구조자발견하여 외상확인한바 특이사항 없으며 저혈당으로 준비해간 쵸코바를 섭취하게한 후 15:30분에 요구조자 부축하여 하산 시작하여 15:33분에 하산완료 후 가산급차에 인계함. 구조대는 안전귀대함./n             </t>
  </si>
  <si>
    <t>조난사고 출동지령접보 후 출동함. 산안고개 등산로 입구 도착하여 등반시작함. 등반중 4-4지점 통과 후 명성산, 헬기장 갈림길에서 구조대원 2명은 명성산 방향, 구조대원 1명은 헬기장 방향으로 수색하며 등반함. 헬기방향으로 등반중 4-3지점에서 요구조자 소리치는 소리가 들려 소리나는 위치 확인 후 약 100m정도 등반하여 요구조자 만남. 요구조자는 10명으로 벌쏘임 1명 이외에 특이사항없어 안전하산함. 하산 후 특이사항 없어 인원, 장비 이상없이 안전귀대함.</t>
  </si>
  <si>
    <t xml:space="preserve">산악사고 일제방송 접수 후 출동함. 요구조자 2m 정도 높이에서 추락해 두부를 다친 상황임.구조대 현장출동해 13:36분 현장도착하여 내촌 원거리 구조대 및 내촌구급대와 합류하여 산악들것 및 헬기이송 장비 준비 후 13:49분 등산 시작함.이후 15:02분 요구조자 발견함. 요구조자 두부에 열상 및 부종 발생하여 내촌구급대원 응급처치 후 구조대 항공구조대 요청하여 헬기 이송함.  이후 하산 실시하여 16:50분 하산 완료함. </t>
  </si>
  <si>
    <t>내4리 마을회관에서 구조대 4명 등반시작하였고 1-2 산악안내표지판에서 내촌구급대 유도로 철탑방향으로 이동 중 구조대가 있던 약 5부능선에서 요구조자 목소리가 확인 됨. 요구조자 목소리를 따라 현장도착하여 현장확인한 바 요구조자는 약 2.5M 높이의 버섯을 따려다 뒤로 넘어져 허리통증을 호소하는 상황으로 내촌급차 응급처치완료 후 구조대는 산악용 들것위에 LBB를 올린 뒤 안전하게 하산하였고 요구조자 내촌급차 인계 후 구조대는 송우리 자살소동 출동에 임함.</t>
  </si>
  <si>
    <t>산악구조 접보 후 출동함. 요구조자는 뇌졸증 증세로 인하여 청력과 언어 장애가 있는 상태로 친구에게 11시경에 문자메시지를 송신하였으며, 친구로부터 신고된 상황. 구조대는 문자메시지를 이용하여 요구조자의 상태와 위치 확인한 바 도마치봉에서 하산하여 계곡부근에 흥룡사 1km전이라는 표지판을 봤으며, 계곡에 큰 바위가 많다는 문자 확인 후 절골 인근 계곡 주변으로 예상하여 등반실시하여 03시40분경 요구조자 발견하여 안전하산함</t>
  </si>
  <si>
    <t>구조대 명성산 상동주차장에서 대기중 등룡폭포 요구조자 발생하여 출동함. 구조대 현장도착하여 확인한 바 요구조자가 바위에서 떨어져 우측두부 열상으로 구조대는 응급처치 후 산악용 들것을 이용하여 이동 중 영중구급대 및 의용소방대를 만나 안전하산하였고 요구조자를 영중급차에 인계 후 인원,장비 이상없이 본서 귀대함.</t>
  </si>
  <si>
    <t>산악구조 일제방송 접수 후 출동함. 상황실로부터 신고내용 전달받은 바 요구조자는 유동리 괸돌부근 야산에서 친구와 등산도중 친구와 떨어져 연락이 되지않고 야산에 혼자남아 있는 상황이며 몸 상태가 좋지 않아 하산이 불가하다는 내용접수 받은 상황임. 구조대 괸돌부근 야산도착하여 일동대 2명, 군내2급차 2명과 합류하여 요구조자 최초등산 시작한 지점에서 등산시작함. 구조대 등산로 초입 묘자리에서 요구조자 발견함./n군내구급대원 요구조자의 건강상태 확인 후 이송함.</t>
  </si>
  <si>
    <t>산악구조 출동지령 접보 후 출동함. 운악광장 도착하여 장비 챙긴 후 등반시작함. 등반중 약수터 도착하여 요구조자 만나 확인한 바 하산중 넘어져 발목이 접질렀다고함. 발목염좌추정으로 내촌구급대 응급처치 완료한 상황으로 산악용 들것을 이용하여 하산실시함. 하산중 화현의소대 만나 같이 하산실시함. 하산 후 내촌급차 인계 후 인원, 장비 이상없이 안전귀대함.</t>
  </si>
  <si>
    <t>운악산 산악구조 무전접보후 출동함. /n출동중 신고자와 통화하여 확인한바 일행5명과 요구조자 위치가 면경대 위쪽 150m지점에 있었으며, 실족 추락하여 안면부와 머리에 열상과 출혈이 있는 상황. 구조대 4명은 16:23분 2코스로 등반 시작하여 16:57분 요구조자 발견함. 요구조자 상태확인한 바 머리 출혈은 멈춰있으며 구급대원이 외상 확인한바 요구조자는 치아골절, 머리 열상, 어깨통증 호소함. 구급대원의 응급조치 실시후, 면경대로 요구조자를 들것으로 이동 후 헬기인양 실시하여 구조 완료함</t>
  </si>
  <si>
    <t>왕방산 산악구조 출동함. 출동 중 신고자와 통화하여 요구조자 상태 확인한 바 일시적으로 의식을 잃었으나, 현재는 의식은 회복한 상태이며, 거동 불편으로 하산 불가하다고함. 구조대는 왕산사입구에서 등산 시작함.구조대 15:22 왕방산정상에서 요구조자 등 일행 9명 발견함. 군내 구급대원이 요구조자 활력징후, 과거거병력 확인한 바 활력징후는 정상이었고 과거병력으로는 고지혈증을 앓고 있었음. 요구조자는 자력으로 하산을 원하였으며, 구조대는 요구조자를 부축하여 15:34분 하산 시작하여 16:08분 안전하산함.</t>
  </si>
  <si>
    <t>상황실로부터 산악구조 출동 접보 후 즉시출동. 현장도착하여 1번 등산로에서 구조대3명 등반시작하였고  약 200M정도 에서 요구조자 발견함. 현장확인한 바 선착대인 내촌급차가 요구조자 좌측 발목에 응급처치를 완료한 상태였고 구조대는 산악용들것을 이용하여 안전 하산 후 내촌급차 인계하고 인원,장비 이상없이 본서 귀대함.</t>
  </si>
  <si>
    <t xml:space="preserve">산악구조 일제방송 접수 후 출동함.구조대 출동중 상황실로부터 요구조자가 강씨봉  부근 5M 아래로 추락한 상황이라는 무전접보함. 구조대 무리울마을 등산로 입구 09:50분에 도착함. 요구조자가 있는 곳까지 비포장길로 되어있어 장비차로 10시01분 출발하여 길에 바리게이트가 설치되어 있어 관계자와 통화후 절단기 이용하여 자물쇠 절단함. 10:10분에 현장도착하여 선착한 내촌구급대원이 요구조자 오른팔, 왼쪽다리 에어부목으로 응급처치 완료한 상황이며, UT-3000 들것에 요구조자 결착함. </t>
  </si>
  <si>
    <t>상황실로부터 조난사고 접보 후 즉시 출동. 현장출동 중 신고자와 통화하여 위치확인함. 구조대 현장도착하여 등반시작 하였고 산안고개 헬기장 방향으로 약 500M에서 요구조자가 소리치는 소리가 들려 호각을 불며 요구조자 쪽으로 접근하여 요구조자 발견하였고 발견 당시 부상이나 기타 특이사항은 없었음. 구조대는 요구조자 2명과 안전하산 후 인원,장비 이상없이 본서 귀대함.</t>
  </si>
  <si>
    <t>산악구조 일제방송 접수후 출동함. 출동중 상황실로부터 신고자와 통화한바 다리 골절이라고 무전접보함. 구조대 12:08분에 등산로 입구 도착함. 등룡폭포가 있는 등산 코스로 12:10분에 등반시작하여 12:27분에 현장도착함. 선착한 영북구급대원이 왼쪽다리 응급처치 완료한 상황이며, 구조대는 들것에 요구조자 결착하여 12:34분에 하산시작하여 13:05분에 하산 완료함. 영북급차에 요구조자 인계 후 안전 귀대함.</t>
  </si>
  <si>
    <t>지장산 산악구조 일제방송 접수 후 출동함. 구조대 15시48분에 현장 도착하여 15시53분으로부터 지장산 정상방향으로 등산시작하여 인명검색 실시함. 계속해서 인명검색 실시도중 상황실로부터 관할대에서 요구조자 발견하여 안전하산중이라는 무전접보 후 영북면 운천리 동물구조 출동함.</t>
  </si>
  <si>
    <t>상황실로부터 산악구조 출동 접보 후 즉시출동. 구조대는 승진사격장에서 영북구급대와 등반시작하여 요구조자 억세밭 가기전 등산로에서 발견하였고 요구조자는 넘어지면서 죄측 팔과 우측 무릎에 통증을 호소하는 상태였음. 영북구급대 응급처치 후 산악용 들것으로 이용하여 안전하산함. 승진사격장에서 영북급차 인계 후 인원,장비 이상없이 본서 귀대함.</t>
  </si>
  <si>
    <t xml:space="preserve">현장도착하여 구조대 운악산 2코스로 등반 시작함. 등반중 요구조자와 통화한 바 서봉에서 애기봉을 지나 하산지점을 찾지 못하여 길을 헤메이다 요구조자 2명중 1명이 탈진된 상태 구조대는 서봉에서 랜턴을 이용하여 요구조자 위치 파악 후 원통산 방향 노채고개길로 약 5KM 이동 중 요구조자 2명 발견함. 발견당시 약간의 탈진상태를 제외한 특이사항은 없었고 온길을 되돌아 가기엔 길이 험하고 어두워 요구조자 위험하다고 판단되어 현위치에서 은성수도원 방향으로  안전하산 후 요구조자 택시를 이용하여 자택 귀소함. </t>
  </si>
  <si>
    <t>산악구조 출동함. 신고내용 확인한 바 신고자 일행 3명 산정호수유스타운 뒷산 산보를 하던 도중 일행2명은 하산하였지만 요구조자1명의 위치가 파악되고 있지 않는 상황으로 요구조자는 휴대폰을 숙소에 두고나간 상황으로 연락이 되고있지 않은 상황. 구조대는 현장도착하여 신고자 일행 2명과 16:25 등산실시함. 계속해서 신고자 일행과 요구조자 있을만한 예상가능지역 수색 도중 16:42 요구조자 가족으로부터 요구조자 안전하산 하였다는 연락받음. 구조대는 인원장비 이상없이 안전귀대</t>
  </si>
  <si>
    <t xml:space="preserve">구조출동 일제방송 접수 후 출동함. 요구조자 대진대학교 뒷산에서 길을 잃어 버린상황으로 산행도중 넘어져 안경을 분실해 하산하기 어려운 상황이였음. 구조대 현장도착하여 확인한 바  대진대학교 음악관건물 뒤편 야외건물 옥상에서 요구조자 발견하여 현장안전 확인한 뒤 복식사다리 전개하여 요구조자 안전구조함. </t>
  </si>
  <si>
    <t>산악구조 일제방송 접수 후 출동함. 신고내용 확인한 바 등산도중 요구조자 추락하여 얼굴이 다친 상황이며, 또 다른 요구조자는 평소 고관절 질환이 있어 등산시 피로도가 증가하여 하산이 불가하다는 상황임. 구조대는 등산 시작하여 쉼터부근에서 요구조자 발견함. 구조1조는 들것 결착하여 헬기이송이 가능한 장소로 이동함. 구조2조는 요구조자에게 접근하여 개인 안전조치 실시 후 소방헬기 요청하여안전구조 함.</t>
  </si>
  <si>
    <t xml:space="preserve">산악구조 일제방송 접수후 출동함. 구조대 출동중 신고자와 통화하여 확인한바 외상은 없으며 길을 잘못들어 하산도 못하고 내려온길로 올라가지도 못한 상황이라고함. 구조대 15:58분에 자인사 도착함. 자인사 등산 코스로 16:07분에 등반 시작하여 요구조자 목소리 듣고 1개조는 안전 확보후에 암벽등반 시작함. 1개조는 요구조자가 내려간 길로 하산하여 17:22분에 요구조자 육안으로 발견함. 구조대는 로프 설치하여 요구조자 있는 곳까지  안전확보후에 접근함. 요구조자 외상 확인한바 특이사항 없으며, </t>
  </si>
  <si>
    <t>산악구조 출동지령 접보 후 출동함. 무럭고개 정상 도착하여 왕방산 방향으로 등반시작함. 등반중 요구조자 일행이 요구조자와 함께 하산중인것을 발견하여 확인한 바 왼쪽아랫배통증을 느낀다고하여 조대원이 부축하여 하산완료함. 군내급차 인계하여 병원이송하고 인원, 장비 이상없이 안전귀대함.</t>
  </si>
  <si>
    <t>상황실로부터 조난사고 접보 후 즉시 출동. 현장도착하여 흥룡사에서 일동구급대 2명과 등반시작하였고 구조대 1-4지점에서 선발대가 요구조자를 발견했다는 무전을 받고 봉래굴 방향으로 이동중 이동지역대와 접촉하였음. 요구조자는  부상이나 특이사항은 없었으나 약간의 탈진상태와 다리가 풀려 잘 걷지 못하는 상태로 부축을 통해 흥룡사 방향으로 안전 하산하였고 자차로 자택 귀가한다고 함. 구조대는 현장 마무리 후 인원,장비 이상없이 본서 귀대함.</t>
  </si>
  <si>
    <t>수원산 산악구조 일제방송 접수후 출동함. 구조대 출동중 상황실로부터 요구조자가 하산중 실족하여 걷지 못하는 상황이라는 무전접보함. 현장도착하여 신고자에게 확인한바 부부송방면으로 일행들이 부축하여 하산중이라고 하며, 구조장비차로 부부송으로 이동하여 13:58분에 등반시작하여 14:03분에 요구조자 발견함. 구조대 요구조자 부축하여 차도로까지 내려온 후 가산급차에 인계 후 안전 귀대함.</t>
  </si>
  <si>
    <t>산악구조 일제방송 접수후 출동함. 구조대 출동중 상황실로부터 요구조자가 다리를 다쳐 하산하지 못하는 상황이라고 무전 접보함. 18:10분경 등룡폭포 입구 도착하여 등반시작함. 18:42분경 현장도착하여 확인한 바 선착한 영북구급대가 응급처치 완료한 상태였음. 요구조자는 하산중 발가락 부상을 입어 자력으로 하산 불가능 하다고 하여,  침낭 및 핫팩 이용 방한대책 후 산악용 들것 으로 18:50 하산시작, 19:40분 하산완료 후 영북급차 인계함.</t>
  </si>
  <si>
    <t>구조대 초가팔리 기도원 화재진압 중 산악구조 출동 접보 후 즉시 출동. 현장도착하여 확인한 바 의용소방대로부터 요구조자 발견했다는 무전을 받았고 구조대는 현장에서 2명은 등반을 실시하였고 3명은 출동대기에 임하였음.등반하였던 구조대원은 팔각정에서 요구조자와 만나 요구조자 상태 확인한 바 약간의 탈진증상 외 특이사항은 없었음. 구조대는 흑룡사 방향으로 안전하산하였고 요구조자 자차이용 귀가로 인원,장비 이상없이 본서 귀대함.</t>
  </si>
  <si>
    <t>산악구조일제방송 접수 후 출동함. 구조대는 11:28분 포시즌오토캠핑장 뒷산에 도착하여 11:33분 신고자가 설명한 계곡방향으로 등반 시작하여 12:15분경 8부능선에서 요구조자를 발견함. 요구조자는 저체온증상을 보여 보온조치함. 구급대원이 외상을 확인한 바 좌측팔 열상으로 인한 통증 및 저체온 증상보임. 구급대의 응급처치 실시 후 구조대는 UT-3000 들것에 요구조자를 결착하여 12:29분 경기소방헬기에 요구조자를 안전하게 인양 완료함. 12:40분에 하산시작하여 13:21분에 하산완료하여 안전 귀</t>
  </si>
  <si>
    <t>군내구급대 지원출동 지령 접보 후 즉시 출동. 현장도착하여 성당 주차장에서 생활안전대 2명 구조대 3명 성당 뒷산 등반시작함. 산책로 초입에서 요구조자 발견하였고 요구조자는 이마에 1cm 정도의 열상이 있었고 기타 특이사항은 없었음. 구조대는 요구조자를 부축하여 안전하산하여 가산급차 인계 후 인원,장비 이상없이 본서 귀대함.</t>
  </si>
  <si>
    <t>산악구조 출동지령 접보 후 출동함. 천보산 등산로 입구 공동묘지에 도착하여 등반시작함. 등반중 요구조자 발견하여 확인한 바 좌측 정강이 부분 골절추정으로 소흘대 선착하여 응급처치 완료한 상황임. 요구조자 들것에 결착하여 하산실시 후 소흘급차 인계함. 귀대중 상황실로부터 동물구조 출동지령접보하여 동물구조 출동함.</t>
  </si>
  <si>
    <t>산악구조 접보 후 즉시출동. 신고자는 도마봉에서 도마치봉으로 이동 후 흥룡사방향으로 내려온다고 하였음. 구조대는 신고자에게 향적봉 방향으로 유도한 뒤 흥룡사에서 등반시작하여 향적봉으로 이동하였으나 신고자는 향적봉을 찾지 못하고 5-12표지판에서 흥룡사 방향으로 이동하여 구조대도 5-12표지판에서 봉래굴 방향으로 약 1.5km 이동하여 요구조자 발견하였고 요구조자들은 약간의 탈진 증상 외 특이사항 발견치 못함. 구조대는 요구조자 6명과 안전하산 후 인원,장비 이상없이 본서 귀대</t>
  </si>
  <si>
    <t xml:space="preserve">상황실로부터 조난사고 접보 후 즉시출동. 요구조자는 등산 중 길을 잃어 현재 자신 위치를 모른다고 함. 구조대는 칫숲 등산로에서 등반시작하여 약 1KM 이동하였고 지장산과 삼형제암 갈림길에서 영북대로부터 요구조자 2명 삼형제암 방향 능선에서 발견했다는 무전을 받았음. 구조대는 현위치에서 절터 방향으로 안전 하산하였고 인원,장비 이상없이 본서 귀대함.  </t>
  </si>
  <si>
    <t>현장이동 중 요구조자와 통화하여 확인한 바 요구조자는 등산도중 추락해 어깨를 다쳤고 통증으로 인해 이동이 어려운 상황이었음. 요구조자의 위치는 주금산 정산에서 남쪽으로 1km가량 지나친 곳이라고 하였음. 구조대는 15시06분 등반 시작함.  계속해서 등반 실시하여 정상능선 도착하였으나 16시02분 항공구조대에서 요구조자를 발견하여 요구조자 응급처치 완료 후 헬기를 이용하여 이송했다는 무전접보 후 구조대는 인원장비 이상없이 17시01분 하산완료함.</t>
  </si>
  <si>
    <t>신고자에 의하면 요구조자는 50대의 남성으로 운악산 정상에서 운악사 방면으로 직장동료들과 하신중 갑자기 쓰러졌으며 쓰러진후 의식을 잃어갔다고 함, 구조대는 운악산 휴양림에서 14시58분 등반시작하여 15시14분 운악사윗편 100m지점에서 응급처치중인 내촌구급대와 요구조자를 발견후 산악용들것에 요구조자를 결착한후 구급대원들과 심폐소생술을 교대로 실시하였으며 출동한 중앙119구조단에 휴대전화로 GPS좌표를 전송하여 항공기를 유도한후 요구조자를 인계함. /n</t>
  </si>
  <si>
    <t>요구조자는 도평리 휘닉스 모텔 인근 야산을 등반하던 도중 길을 잃은 상황이었음. 상황실에서 요구조자와 통화한 바 통화연결 수신감도가 좋지 않아 상호 의사소통에 어려움을 격고있는 상황이였고 요구조자의 차량은 휘닉스 모텔 앞 도로에 정차 되어있었음. 일동구급대원이 요구조자와 통화한 바 현위치에서 도로가 식별 가능하다고 하여 구조대는 요구조자의 위치를 확인하기 위하여 야산 주위를 싸이렌 취명 및 제논탐조등을 이용하여 수색 실시함.</t>
  </si>
  <si>
    <t>요구조자는 국망봉에서 등산로 3코스 방향으로 하산도중 일몰시간도 경과 되고 개인랜턴 조차도 보유하고 있지 않아 시야확보에 어려움이 있어 자연휴양림까지 1.9km남겨놓은 지점에서 하산하지 못하고 있는 상황이였음. 구조대는 현장도착하여 등반하려던 도중 일동구급대에서 21:40분 요구조자를 발견하여 함께 하산 중이라는 무전접수 받음. 이후 상황실로부터 귀대지령 받은 뒤 인원장비 이상없이 본서 귀대함.</t>
  </si>
  <si>
    <t xml:space="preserve">다리에 장애가 있는 요구조자와 그의 배우자 및 자녀2명은 비교적 완만한 운악산 등산로 1코스로 등반하여 운악산 정상에 도착함. 지나가던 등산객이 2코스로 내려가면 좋다는 추천을 받아 2코스로 하산 도중 장시간의 산행으로 인해 탈진증세를 보였고 하산길이 가파르고 위험하여 장애가 있는 부유섭과 어린아이들 2명이 하산하기 어려워 신고함.- </t>
  </si>
  <si>
    <t>산악구조 출동하여 내약사 등산로 입구 도착 후 확인한 바 요구조자는 승진사격장 9번타켓 인근에 있는 것으로 확인되어 이동대 및 의소대는 내약사로 등반시작하고 구조대, 일동 급차는 승진사격장으로 이동하여 7번 타켓에서 요구조자 위치 확인 중 이동대로부터 요구조자 발견 무전받음. 승진사격장에서 등반시도 중 관계자로부터 불발탄 등 위험요소가 많고 요구조자까지 오랜시간이 소요된다고 하여 다시 내약사로 이동하여 등반시작함. 등반 중 상황실로부터 헬기요청하여 요구조자 구조완료 무전받고 하산 후 안전귀대함.</t>
  </si>
  <si>
    <t>최초 신고는 가평에서 이첩된 신고이며, 구조대장 1명과 생활안전 2명 이동 의소대 6명이 출동함. 최초 요구조자 실종지점 도착하여 3개조로 편성하여 수색 실시함 실종자 수색중 도마치계곡으로 하산이 의심되어 포천구조대 지원출동 요청 헬기 항공수색 및 육상 수색중 도마치계곡 하류에서 요구조자 발견하여 일동급차에 인계 후 안전 귀대함.</t>
  </si>
  <si>
    <t>구조대 승진훈련장 19:34분에 도착하여 등반 시작함. 등반중 19:44분에 영북대가 요구조자를 들것에 고정하여 하산중이며, 구조대는 영북대와 함께 요구조자를 들것으로 하산하여 19:53분에 영북구급대원에게 인계 후 안전 귀대함.</t>
  </si>
  <si>
    <t xml:space="preserve">산악구조 현장출동함. 구조대는 국망봉 자연휴양림 등산로 입구에서 신로령 방향으로  등반 시작함. 신로령 방향으로 등반 실시 도중  상황실로부터 항공구조대 측에서 요구조자를 발견하여 헬기로 이송 중이라는 무전접보 후 인원장비 이상없이 안전귀대함. </t>
  </si>
  <si>
    <t xml:space="preserve">산악구조 출동지령 접보 후 출동함. 운악광장 도착하여 등반 시작함. 등반 중 내촌대 요구조자 발견 무전받고 경기소방헬기 요청 후 계속 등반 중 위험7표지판에서 요구조자 발견함. 요구조자는 우측발목 을 부상당해 내촌대에서 응급조치 완료한 상태로 헬기 이송 위해 들것에 고정하고 주변 나무 정리 실시함. 소방헬기 도착하여 위치 유도하고 요구조자 인계함. 하산 후 인원, 장비 이상없이 안전귀대함. </t>
  </si>
  <si>
    <t xml:space="preserve">11시41분 자작동 동물구조 활동 중 상황실로부터 산악구조 지령 접수 후 출동함. 구조대는 사고현장에 요구조자와 함께 있는 산악회원으로부터 금주2리 마을회관 맞은편 펜션방향으로 등반하면 곧장 6부능선의 현장으로 올수있다는 안내를 받고 12시08분 등반실시 도중 상황실로부터 사고현장에서 하산한 산악회원의 연락처를 받아 통화한바 마을회관이 아닌 저수지 둑방 아래로 등반하여야 한다는 안내를 받고 다시 하산하여 12시35분 등반 실시함. </t>
  </si>
  <si>
    <t xml:space="preserve">요구조자가 산소 벌초 중에 벌에 쏘여 산소 앞에 쓰러져 있는 상황으로 신고자가 창수면사무소 인근 야산으로 위치를 정확히 모른다고 하여 구조대 출동함. 출동 중 상황실로부터 신고자 위치를 재 파악하여 알려 줬으며, 창수면사무소 도착하여 인근 야산으로 16:23분에 이동함. 16:31분에 현장도착하여 확인한바 구급대원이 CPR 실시 중이었으며, 구급대와 함께 응급소형들것 이용하여 야산에서 내려와 구급대에 인계함. 소방사 최진상은 구급차에 탑승하여 포천병원 이송시까지 구급대원과 교대로 CPR실시하였으며, </t>
  </si>
  <si>
    <t>당일 날씨는 아침부터 비가 내리고 바람이 강하게 불고 있었으며 요구조자 000등 3명의 신고내용은 오전11시에 광덕고개에서 백운산, 도마치봉, 흑룡봉을 거쳐 흥룡사인근까지 하산하였으나 계곡물이 불어 건너오지못해 다시 도마치봉까지 등반하다 일몰과 세찬바람 안개 폭우가 심해 도마치봉에서 기다리고 있으니 구조해달라는 내용으로 구조대는 도마치봉에서 최단거리인 가평 북면 도마치재에서 등반을 시작하였으며 통신 불통지역에 있던 요구조자들이 이동할 것을 고려하여 일동급차와 이동의용소방대는 광덕고개에서 백운산 방향으로 등반중</t>
  </si>
  <si>
    <t>상황실로부터 산악구조 신고 접보후 요구조자로부터 전송받은 좌표를 이용하여 지도 검색한 바 일동면 사직리 방향의 군부대 부근 계곡으로 추정됨./n구조대는 현장 출동 중 관할 의소대 소집 및 요구조자와 통화하여 안전확인 및 위치 재확인 실시함./n군부대 협조하에 부대내로 진입하여 차량으로 계곡인근까지 접근 후 22시40분경 등반시작함./n구조대는 탐조등을 이용하여 요구조자의 위치를 파악 후 등반하여 23시15분경 요구조자 2명 모두 발견함. 요구조자 외상확인한 바 특이사항 없어 안전하산 후 일동 구급대에 인계한 사항임</t>
  </si>
  <si>
    <t xml:space="preserve">요구조자는 산안고개에서 명성산 정상방향으로 등산도중 길을 잃어 신고한 상황임. 구조대에서 요구조자와 전화 연결하여 위치 확인한 바 요구조자는 궁예고개 인근에 위치하고 있었음. 산안고개에서 궁예고개 방향으로 13시52분 등반실시하여 이동 중 선등반한 영북구급대에서 14시59분 요구조자 발견 했다는 무전접보 받음. 이후 구조대는 영북대와 합류하여 요구조자와 함께 16:35분 안전하산 완료함.   </t>
  </si>
  <si>
    <t xml:space="preserve">요구조자는 주금산 정산에서 하산도중 길을 잃어 신고한 상황임. 구조대는 베어스타운 등산로 입구에 도착하여 내촌구급대 및 내촌의소대와 함께 2개 조로 나뉘어서 등반 도중 요구조자와 통화연결 하여 요구조자의 위치를 재파악한 결과 주금산 정상에서 율길리 방향으로 이동한 것으로 추정되어 구조대, 내촌구급대, 내촌의소대는 율길리 등산로로 이동함. 이동 도중 요구조자에게 현재 자체 하산하여 차도까지 하산완료 했다는 연락을 받음. </t>
  </si>
  <si>
    <t>요구조자는 흥룡봉으로 등반하여 도마치 계곡으로 하산할 계획으로 백운산 방향으로 등반을 시작 봉래골에서 흥룡봉과 향적봉 중간 지점으로 등반중 길을 잃어 절벽으로 들어서게되 오도 가도 못하는 상황에서 신고하였으며 구조대는 요구조자에게 네이버 내 위치 전송법을 알려주어 위치를 수신한바 흥룡봉에서 향적봉 방향 500m지점인것을 확인후 좌표인근까지 등반후 호각등을 이용 요구조자 위치를 파악한바 약 50m 높이 정도의 절벽중간에 요구조자가 위치하여 로프 및 안전장구를 활용 구조후 인솔하여 일동급차에 인계함</t>
  </si>
  <si>
    <t>요구조자 신금식 등 2명은 해뜨는 마을 방향에서 등반하여 종자산 정상을 도착 후 하산도중 길을 잃어 신고한 상황임. 구조대 현장출동 도중 요구조자와 전화통화 연결하여 확인한 바 요구조자는 계곡을 따라 하산 실시하여 한탄강까지 하산을 완료하였으나 한탄강변에서 도로까지 올라오는 길을 찾지 못하고 있는 상황이었음. 구조대는 중2리 문암동 마을에 도착하여 싸이렌 취명한 후 한탄강 아래에 있는 요구조자와 통화한 후 요구조자의 위치를 확인함.</t>
  </si>
  <si>
    <t>이동면 장암리 산악구조 출동 중 신고자와 통화연결하여 확인한 바 요구조자는 일행들과 함께 등산도중 등산로를 벗어나 소변을 보다가 실족하여 계곡방향으로 15m가량 굴러떨어져 늑골 골절 및 안면부에 열상을 입은 상황이었음. 구조대는 11시56분 현장도착하여 샘물공장 가기 전 국망봉 등산로 안내표지판 우측으로 등반 시작하여 약 1.5km가량 등반 중 12시25분 요구조자를 발견함. 이후 구조대는 일동구급대원과 함께 요구조자 응급처치를 실시한 뒤 중앙119구조본부 헬기를 요청함.</t>
  </si>
  <si>
    <t xml:space="preserve">요구조자와 신고자는 사계절가든민박 인근 야산에서 등산을 하던 중 요구조자가 벌에 쏘여 신고한 상황이었음. 구조대는 11시30분 사계절가든민박 인근에 도착하여 선 도착한 생활안전대 및 군내구급대와 함께 등반을 실시 하였고 등반하는 야산이 등산로가 존재하지 않아 넝쿨 등 장애물로 인해 요구조자와의 접근 시간이 지연되었음. </t>
  </si>
  <si>
    <t>신읍동 위치수색 중 상황실로부터 산악구조 무전 접보 후 출동함.구조대 출동 중 선착한 이동 의소대가 요구조자 발견 하였다는 무전 접보함. 요구조자 신변 확인을 위해 원평사격장으로 등반 중 20시 48분에 하산중인 이동의소대 및 요구조자 발견함. 요구조자 외상 확인한바 특이사항 없으며 안경을 잃어 버리고 랜턴이 없어 하산하지 못하였다고함. 요구조자 신읍동에 버스터미널에 내려 준 후 귀가 조치 후 안전 귀대함.</t>
  </si>
  <si>
    <t>요구조자는 운악산에서 하산중 무지치폭포 인근에서 실족하여 실신하였다가 정신을 차렸다고하며, 몸에 기력이 없어 하산하지 못하는 상황임. 운악광장 도착하여 1번코스로 15시23분에 등반 시작함. 15시59분에 요구조자 발견하여 외상 확인한바 특이사항 없으며, 요구조자 상태 호전되어 일동구급대와 함께 부축하여 16시03분에 하산 시작하여 16시32분에 하산 완료함. 요구조자 일동구급대 인계 후 귀대함.</t>
  </si>
  <si>
    <t>명성산 산악구조 출동 중 요구조자와 통화하여 사고내용 확인한 바 요구조자는 하산길을 잘못 들어 약5m가량의 암벽에서 추락하여 좌측발목을 다친 상황이었음./n15시 10분경 구조대 3명, 일동급차2명 과 등반실시하여 약 30분간 등반하여 요구조자 위치 파악하였으나, 기울기 70도정도에 30미터 절벽위에 앉아 있는 상태로 즉각적인 구조가 어려운 상황/n구조대는 우회로 수색하였으나 발견치 못하여, 안전장구 착용 후 암벽등반 실시하여 요구조자에게 접근함./n요구조자 상태확인 한 바 좌측 발목부분 염좌로 추정되며 도보로 이동할 수 없는 상태로 들것고정 후 경기소방헬기로 이송조치함.</t>
  </si>
  <si>
    <t>상황실로부터 명성산 산악구조 출동 접보 후 구조대 즉시 출동함. 요구조자는 다리에 근육경련이 일어나 하산하지 못하는 상황이며, 구조대 승진사격장 도착하여 14시44분에 등반 시작함. 15시15분에 하산중인 영북구급대와 요구조자 발견함. 요구조자는 근육이완제 2알 및 아스피린 2알 복용하여 어지럽고 몸에 힘이 없다고함. 구조대는 영북구급대원과 함께 교대로 부축하면서 하산시작하여 16시16분에 하산완료함. 영북구급대에 요구조자 인계 후 안전 귀대함.</t>
  </si>
  <si>
    <t>요구조자 1명 명성산 정상 팔각정에서 산안고개 방향으로 하산 중 정상적인 등산로를 이탈하여 조난된 상황./n구조대는 출동 중 요구조자와 통화하여 스마트폰 지도를 통하여 본인 위치전송 요청하여 요구조자의 위치확인 후 16시45분 경 산안고개 방향으로 등반 시작하여 약 17시19분 경 선 등반한 영북센터로 부터 요구조자 발견 무전 청취함./n구조대는 요구조자 상태 확인 후 안전 하산 후 귀대한 사항임./n</t>
  </si>
  <si>
    <t>명성산 정상 부근 억새풀밭 인근에서 요구조자 1명 발생되어 구조대는 승진사격장 개방 요청 후 진입하여 등반 실시함./n등반 중 영북대로부터 요구조자 발견 후 응급처치실시 중이라는 무전 접보 되었으며, 구조대는 계속 등반하여 14시경 요구조자 발견함./n요구조자는 좌측발목부상으로 도보로 이동이 불가한 상황으로 들것을 이용하여 안전하게 구조 완료 후 영북구급차에 인계한 사항임.</t>
  </si>
  <si>
    <t>요구조자 3명 청계산 정상에서 저수지 방향으로 하산 중 조난된 상황으로 구조대는 출동 중 요구조자와 통화하여 스마트폰을 이용한 개인위치 전송을 지도하였으나, 연로하여 스마트폰 사용이 불가함 /n구조대는 요구조자의 현위치 및 주변 지형을 전달받고, 구조대, 일동대는 2개조로 나누어 수색 실시함./n수색 중 호각과 음성으로 요구조자의 위치확인을 실시하였으며, 약 4부능선상에서 요구조자 음성 확인 후 요구조자 발견함./n구조대는 안전하산로로 요구조자 인도하여 안전하게 하산 완료 후 일동급차에 인계함.</t>
  </si>
  <si>
    <t>산악사고 출동 접보 후 즉시 출동. 현장 도착하여 구조대 3명 등반 실시하였고 승리사격장 통문 부근에서 요구조자 발견하여 산악용들것을 이용하여 영중구급대와 함께 구급차로 이송하였고 현장부근에 추가 요구조자 발생하여 구조대는 재출동에 임하였음.</t>
  </si>
  <si>
    <t>구조대 승리사격장 통문 근처에서 발생한 요구조자1명 영중구급대와 이송완료 후 추가발생된 요구조자 인명구조를 위하여 재등반한 상황이였고 구조대 명성산 약수터를 지나서 요구조자 및 영북대를 발견하였고 선착한 영북구급대가 응급처치 및 산악용들것을 결착 중이였음. 구조대는 영북대를 도와 산악구조용 들것 결착 및 요구조자 안전이송하였음. 구조대 요구조자 영북급차 인계 후 인원,장비 이상없이 본서 귀대함.</t>
  </si>
  <si>
    <t>요구조자 4명이 성묘를 하기위해 등반 중 조난된 상황으로 구조대는 현장 출동 중 요구조자와 통화하여 스마트폰을 이용한 요구조자의 현재 위치를 파악 후 등반 실시함./n등반 중 호각을 이용하여 요구조자의 위치파악에 주력하여 약 14시경 요구조자 위치 파악됨./n구조대는 안전한 등산로를 수색하여 요구조자에게 접근실시함./n요구조자 상태 파악한 바 1명이 약간의 탈진 상태를 보이는 것 이외에 특이사항 없음./n안전하산 완료 후 소흘급차에 인계 후 구조대는 안전귀대함.</t>
  </si>
  <si>
    <t>산악구조 출동 접보 후 즉시 출동. 자인사 도착하여 구조대 4명 등반시작하였고 약 20분 정도 등산로를 따라 이동 중 영북대와 요구조자를 발견하였고 현장도착하였을 때 영북대가 요구조자 응급처치 및 산악용들것을 결착완료한 상태였음. 구조대는 영북대와 산악용 들것을 이용하여 안전하게 하산 후 영북급차 인계 후 인원,장비 이상없이 본서 귀대함.</t>
  </si>
  <si>
    <t>산악구조 출동 접보 후 즉시 출동. 구조대 무리울계곡 입구에서 구조장비차를 이용 임도를 따라 약 7부능선까지 이동하였고 차량이동불가 지역에서부터 2개조로 나누어 1조는 의소대 산악용바이크로 이동하였고 다른 한개조는 도보로 이동하였음./n구조대 현장 이동 중 무리울 계곡 능선에서 요구조자 발견하였고 요구조자상태 확인한 바 약간의 탈진증상 외 특이사항 없었음. 구조대 요구조자 2명 안전하게 차량있는 곳 까지 하산 후 요구조자 자차로 이동한다 하여 자차 있는곳 까지</t>
  </si>
  <si>
    <t xml:space="preserve">출동 중 상황실로부터 요구조자가 추락하여 허리 통증으로 하산하지 못하는 상황이라고함. 구조대 승진사격장 도착하여 15시 31분에 등반 시작함. 등반 중 항공대로부터 포천 구조는 현위치 대기하라는 무전 받음. 항공대 구조대원이 헬기에서 하강하여 응급처치 및 헬기 이송한다는 무전 접보함. 현위치 대기 중 항공대로부터 요구조자를 헬기로 인양하여 이송한다는 무전 접보함. 15시49분에 하산 시작하여 하산 후 안전 귀대함.  </t>
  </si>
  <si>
    <t>요구조자 1명 명성산 정상에서 자인사 인근으로 하산 중 실족으로 약 3미터가량으로 추락한 상황./n구조대 현장 도착하여 확인한 바 요구조자 엉치뼈 부근 통증을 호소하였으나 요구조자 본인이 강력하게 자력으로 하산 가능하다고 하여, 구조대는 영북구급대와 응급처치 실시 후 자력으로 하산 실시함./n하산 실시 후 약 16시 50분경 하산 완료 후 요구조자 영북 급차에 인계 후 구조대는 안전 귀대한 사항임.</t>
  </si>
  <si>
    <t>신고내용 확인한 바 요구조자는 국망봉 정상 2km전에서 갑자기 쓰러져 호흡과 맥박이 없는 상황으로, 일행들이 CPR 실시중이라고함. 구조대는 출동 중 신고자와 통화하여 요구조자의 위치 좌표 및 최초 등반 경로를 확인하였음.  등산로 입구 도착하여 11시11분 국망봉 등산로 3코스로 등반 시작함. 등반 중 항공대로부터 요구조자의 위치를 확인 했다는 무전접보 받음.</t>
  </si>
  <si>
    <t>조난사고 접보 후 즉시 출동. 현장출동 중 요구조자 에게 자기위치전송하는 방법을 알려주어 요구조자 위치를 파악하였고 흥룡사 입구 출발점에서 등반 시작함. 등산로를 따라 약 3km 이동 후 호루라기를 불어 요구조자가 등산로를 벗어난 반대편 능선에서 소리가 들리는 것을 확인하였고 구조대는 등산로 능선을 따라 약 8부능선에서 요구조자 발견함. 요구조자 발견시 특이사항 발견치 못하였고 흥룡사 방향으로 안전하산 후 요구조자 자차로 이동한다 하여 구조대 인원,장비 이상없이 안전귀대함.</t>
  </si>
  <si>
    <t>운악산 산악구조 현장출동 중 신고자와 통화 연결하여 신고내용 확인한 바 요구조자는 운악산 등산로 2코스로 출발하여 운주사에서 궁예성터 방향으로 등산길로 등반하였으며 현재위치는 정상에서 궁예성터 방향으로 약300m가량 하산한 상황이었음. 요구조자는 등반 중 실족하여 약7~8가량 굴러 떨어져 발목 및 허리에 통증을 호소하는 상황으로 자력으로는 하산이 불가능한 상황임. 구조대는 14시44분 운악산 등산로 입구 도착하여 운주사에서 궁예성터 방향으로 등반 실시하여 요구조자 발견함.</t>
  </si>
  <si>
    <t>산악구조 출동 지령 접보 후 출동함. 포시즌스 캠핑장 도착하여 영중급차 2명과 등반시작함. 요구조자 위치가 정확히 파악되지않아 야산 정상 갈림길 부근에서 구조대 2개조로 나뉘어 육성과 호각을 이용하여 요구조자 위치 확인하며 수색실시함. 수색 중 신고자와 만나 안내받아 요구조자 발견함. 요구조자는 의식은 명확하였으나 멧돼지가 아닌 사람에게 공격당했다는 등 말이 확실하지 않았고 허리 및 가슴통증 호소하여 구급대에서 응급처치함. 저체온증 및 탈진증세 보여 담요 등</t>
  </si>
  <si>
    <t>산악구조 현장출동 중 요구조자와 통화한 바 요구조자는 자폐증이 있는 아들과 함께 운악산 정상에서 면경대 방향으로 하산하던 중 3-8지점 인근에서 추락하여 약 25m 가량을 굴러 떨어져 가벼운 타박상 및 두부에 열상이 발생하였고 추락지점의 주변 지형이 매우 비탈지고 눈과 낙엽이 많이 쌓여 있어 혼자서는 등산로로 복귀가 불가능하고 섣불리 움직일 경우 2차 사고가 발생한 가능성이 있는 상황이었고 함께 산행 중이던 자폐증이 있는 요구조자가 통제 불가능하게 행동하고 단독적으로 하산하여 신변을 확인 할 수 없어 매우걱정함.</t>
  </si>
  <si>
    <t xml:space="preserve">산악구조 일제 방송 접수 후 출동함. 신고자와 통화한바 요구조자가 실족으로  정신을 잃었으며, 무릎이 아파서 하산 불가한 상황으로 13시 12분에 등반 시작하여 13시 23분에 현장도착함.  현장 확인한바 영북 구급대원이 응급처치 완료하였으며, 구조대는 들것 결착하여 13시 40분에 하산 시작하여 14시 20분에 하산완료함. 자체 병원이송한다고하여 신고자에게 요구조자 인계함. 현장대응 훈련 참석을 위해 영북119안전센터로 이동함. </t>
  </si>
  <si>
    <t xml:space="preserve"> 수원산 국사봉 인근에서 요구조자 발생하여 내촌급차와 함께 산악구조 활동에 임함. /n 내촌구급차 구급대원이 요구조자와 함께 있는 동료와 통화한 바 환자는 심한 복통을 호소하여 스스로 하산이 불가능한 상태를 확인함. /n구조대와 내촌급차는 12:24분 가산면 우금리에서 등반 실시하였고, 등반 중에 내촌급차가 신고자 재통화한 바 환자는 의식불명, 호흡정지인 상태를 확인하였음</t>
  </si>
  <si>
    <t>산악 및 수난구조 방송 접보 후 출동함. 구조공작차는 현장도착하여 상황실로부터 최초 위치 전송 장소로 도보 이동하면서 호각,육성, 랜턴으로 1차 수색한바 요구조자 발견하지 못하였으며, 한탄강 수변 수색 중 상황실부터 요구조자 위치전송 파일 확인 후 창수면 방향으로 이동하면서 수색 중 상황실로부터 영북대가 요구조자 발견하였다는 무전 접보함. 상황실로부터 관할대에서 안전조치 가능 무전 수보 후 구조대 현위치에서 안전 귀대함.</t>
  </si>
  <si>
    <t>산악사고출동 후 즉시 출동. 현장 도착하여 신고자말에 따르면 오전에 실종자와 나물을 캐기위해 산내지마을에서 풍혈산 방향으로 등반을 하였고 신고자는 실종자와 약 3부능선에서 헤어져 나물을 채집하고 오후에 먼저 하산을 하였고 실종자가 하산할 시간이 지났음에도 하산하지 않고 전화통화도 되지 않아 신고했다고 함. 구조대는 일동대와 수색범위를 나누어 수색을 실시하였으나 특이사항 발견치 못하였음. 일동 센터장으로부터 등산로가 아닌 급경사 지형을 밤에 수색하는 것은 위험하다고</t>
  </si>
  <si>
    <t xml:space="preserve">구조대 실종자 수색 현장도착하여 신고자로부터 오전6시경 집에서 나와 산으로 두릅을 따러 갔다고 함. 오전 11시 반경에 마지막으로 전화통화한 이후 연락두절된 상태라고 함. 신고자에 요청에 따라 실종자 옛집터 부근 야산을 열화상 카메라 및 야간 투시경을 이용하여 수색한 바 특이사항 발견치 못하여 경찰 및 신고자에게 금일 아침 6시경 재수색할 것을 합의 후 인원, 장비 이상없이 귀대함. </t>
  </si>
  <si>
    <t xml:space="preserve">구조대 1팀은 실종자 수색 출동하여 현장활동 중 야산 2부 능선 부근에서 요구조자 쓰러져있는 상태로 발견함. 경찰 현장감식 요청하여 현장보존 실시하였으며 구조1팀은 구조2팀과 현장에서 상황 및 제반사항 인계 후 비철함. 구조2팀은 가족이 요구조자 사설구급대 이송 원하여 인계 마치고 상황실로부터 수색종료되어 비철하라는 지시 받고 인원, 장비 이상없이 안전 귀대함.   </t>
  </si>
  <si>
    <t>산악구조 출동 지령 받은 후 즉시 출동함. 현장 도착하여 신고자와 함께 사고 위치인 청성산 정자로 등반하여 요구조자 확인한바 우측 어깨 탈구 추정되며 턱에 찰과상 입은 상태로 군내센터 구급대원이 응급처치 후 산악용 들것 이용하여 하산 완료하고 군내급차에 인계함. 구조대는 귀대 중 내촌면 신팔리 화재출동에 임함.</t>
  </si>
  <si>
    <t xml:space="preserve">산악구조 신고내용 확인한 바 요구조자는 최초에 일행들과 함께 가평군 북면에서 도마봉으로 등반하여 포천방향으로 하산 하려는 계획으로 산행을 하였으나 요구조자와 일행1명은 뒤쪽으로 따로 떨어져 길을 잃어 버리고, 나머지 일행들은 포천방향으로 이미 하산을 한 상황이었음./n요구조자와 일행1명은 길을 잃고 헤메던 중 계곡으로 하산을 하려고 하다 요구조자가 실족하여 약3m가량 높이에서 추락해 두부에 열상 및 찰과상과 좌측 상지와 좌측 옆구리에 부상을 입은 상황임. </t>
  </si>
  <si>
    <t>산악구조출동 지령 받고 즉시 출동함. 현장도착하여 확인한바 요구조자는 일동급차에게 신고자 위치확인 사진을 보내준 상황이며 구조대는 2개조 편성하여 구조1조와 구조2조로 등반 시작함.  5부능선 지점에서 육성으로 요구조자 위치확인 후 구조2조에서 요구조자 발견하여 동반 안전 하산함.</t>
  </si>
  <si>
    <t xml:space="preserve">구조대 산악구조 출동하여 현장도착한 바 선착대가 2부능선 부근에서 요구조자 발견하여 응급처치 중으로 거동불가한 상태였음. 구조대는 산악용 들것을 이용하여 요구조자 결착 및 안전확보 후 하산 실시함. 안전하게 구조완료하고 인원, 장비 이상없이 귀대함. </t>
  </si>
  <si>
    <t>산악구조 지원 출동 지령 접보 후 즉시 출동에 임함. 16:35분 현장도착하여 등반시작 후 일동급차 응급처치에 의해 요구조자 1명 자력으로 하산 가능하다는 무전 수신함. 16:42분 일동대와 요구조자 1명 만나서 실족 등 추가 사고 방지를 위해 동반하산 시작하여 16:48분 하산완료 및 일동구급대에 인계 후 귀소함.</t>
  </si>
  <si>
    <t>산악구조 출동 지령 받고 현장 출동한바 구조대는 선착대와 7부 능선에서 합류하였음. 요구조자 1명 우측 대퇴부 근육경련으로 인해 하산하기 힘든 상황으로, 구조대 및 일동급차는 수시로 응급처치 실시하였고, 요구조자 부축하여 이상 없이 동반 하산 완료 후 00산악동호회 버스이용 하여 자택 귀가함.</t>
  </si>
  <si>
    <t>구조대 산악사고 출동 방송 접보함. 요구조자 하산 중 길을 잃어버린 상황임. 구조대 깊이울 계곡 부근에서 등산 중 요구조자가 다른 방향으로 계속 이동하여 접촉 불가능하게 됨. 전화로 요구조자 유도하여 동두천 예례원으로 하산시킴. 구조대 2명 구조장비차로 이동하여 예례원에서 요구조자 외상 확인한 바 특이사항 없어 요구조자 차량이 물어고개에 있어 구조장비차로 요구조자 2명 이송하여 귀가 조치함.</t>
  </si>
  <si>
    <t>요구조자 1명 다리에 근육경련이 일어나 자력으로 하산이 어려워 신고한 사항으로 선착한 일동구급대 의 응급처치로 자력하산이 가능하게 되어 일동구급대를 도와 안전하게 구급차까지 동반하산 실시함. 귀소 중 각흘계곡 산악구조 출동에 임함.</t>
  </si>
  <si>
    <t>백운산 산악구조 마치고 귀대하던 중 각흘계곡 산악구조 출동지령 접수 후 출동함./n신고자와 연락하여 확인한 바 요구조자는 남편과 각흘산 정상에서 각흘계곡으로 하산하던 중 미끄러운 바위를 밟고 넘어져 부상을 당하여 자력으로 이동이 불가능한 상태라고 함. /n구조대는 각흘 계곡 등산로 입구에서부터 거꾸로 등반하며 요구조자를 수색 중 각흘산 5부 능선 계곡에서 요구조자 발견함. 요구조자 상태 확인한 바 두부의 열상 및 우측 손 저림 증상과 허리통증을 호소하고 있는 상황이었음.</t>
  </si>
  <si>
    <t>산악구조 출동 지령 받은 후 즉시 출동함. 현장 도착하여 차량 부서 후 구조대 5명 산악구조 장비 준비해서 등반 중 먼저 등반한 내촌대에서 요구조자 발견하여 응급처치 완료한 상황으로 요구조자는 우측 다리에 찰과상 및 타박상으로 보이는 부상과 경추 부위 통증 호소함. 신고자 말에 의하면 하산 중 바위에서 미끄러져 넘어졌다고 함. 구조대는 요구조자 부축하여 안전 하산 완료 후 내촌 구급대에 요구조자 인계함.</t>
  </si>
  <si>
    <t>구조대 산악사고 출동 마치고 비철 중 상황실로부터 산악 길안내 요청 무전 접보함. 구조대는 신고자와 통화하여 최단경로 길안내함. 특이사항 없음으로 귀대함.</t>
  </si>
  <si>
    <t xml:space="preserve">현장 출동 중 요구조자 위치를 파악한 바 요구조자는 지장산 정상과 화인봉 중간 지점에 있는 것으로 파악되었고 구조대는 장비운바운반 차량을 이용하여 계곡 끝 지점까지 이동 후 이정표 02-28지점에서 등반 시작함. 구조대 약 200m 이동하여 신고자를 만나 요구조자 위치를 재확인 하였고 약 500m 이동하여 요구조자 가산대 및 요구조자와 접촉하였음. 요구조자는 발에 쥐가 났으나 걷는데는 이상없이 없다고함. 구조대 요구조자 신고자에게 인계 후 인원, 장비 이상없이 본서 귀대함.  </t>
  </si>
  <si>
    <t>산악구조 출동 지령 받은 후 즉시 출동함. 흥룡사 주차장 도착하여 차량 부서 후 구조대 5명 등반 시작함. 요구조자는 일동구급대에서 응급처치 완료 후 백운산 정상에서 흥룡사 방향으로 하산 중인 상황으로, 구조대는 1-5 지점에서 일동 구급대 및 요구조자와 만나 요구조자 상태 확인한바 우측 팔 부상 외 특이사항 없었으며, 요구조자 부축하여 안전 하산 완료 후 일동 구급대에 요구조자 인계함. 구조대는 귀대 중 군내면 구읍리 산악구조 출동에 임함.</t>
  </si>
  <si>
    <t>산악구조 방송 접수 후 출동함. 출동 중 요구조자와 통화하여 등반지점 파악 및 자기위치 전송받았으며, 위성지도 확인한바 차량으로 정상까지 우마차길이 있어 상황실로부터 생활안전대에게 장비운반차를 보내달라고하여 장비운반차로 보장산 정상까지 이동하였으며 정상에서 요구조자 위치까지 차량으로 이동 불가하여 도보로 이동 후 15시06분에 요구조자 발견함. 외상 확인한바 특이사항 없었으며, 15시10분에 하산 시작하여 15시57분에 정상으로 하산함. 장비운반차로 요구조자 차량이 있는곳까지 이동하여 귀가조치함</t>
  </si>
  <si>
    <t>죽엽산 산악구조 출동 지령받고 출동함. 고모리 비득재입구에 도착하여 일행을 만나 위치확인 후 산악구조 장비 휴대하여 등반시작함. 일행 말에따르면 사고지점 인근에 임도가 있다고하여 소흘급차는 임도로 이동함. 등반 중 임도에서 정상방향 약500m 지점에서 요구조자 발견함. 요구조자는 발목 골절 추정으로 부목 및 붕대로 응급처치 하고 등산로가 협소하여 대원이 요구조자를 업은 후 산악용 들것을 이용하여 임도까지 하산함. 소흘구급대 만나 급차 인계하고 구조대는 도보로 하산완료 후 안전귀대함.</t>
  </si>
  <si>
    <t>산악구조 출동지령접보후 출동함. 출동 중 신고자와 통화한 바 요구조자는 구토를 하고 가슴이 아프며 혈압저하 및 다리에 힘이 없어 걷지 못하고 명성산 팔각정에서 등룡폭포방향으로 약 300m 정도 하산했다고 함.구조대는 승진사격장에 도착하여 등반시작 후 팔각정에서 약 300m 지점에서 요구조자 발견하였고 상황실에 경기소방헬기 요청 후 요구조자 산악용 들것에 고정하고 헬기구조 준비함. 경기소방헬게 도착하여 헬기 인계 후 인원, 장비 이상없이 안전하산함.</t>
  </si>
  <si>
    <t>명성산 정상에서 정ㅇㅇ씨가 일행과 함께 삼각봉 부근으로 하산 중 로프를 놓쳐 10m정도 아래로 실족추락하여 신고한 사항으로 구조대는 승진사격장 관리부대 협조를 얻어 명성산 약수터 인근에서부터 등반 시작함. 영북대가 먼저 요구조자 발견하여 호이스트 작업할 안전한 장소로 이동하였고, 경기소방헬기 도착과 동시에 영북대와 함께 호이스트 작업 실시하여 구조완료 후 귀대함.</t>
  </si>
  <si>
    <t>요구조자는 약천사에서 100~150M 올라 간 지점에서 계곡으로 추락하여 출동한 사항으로, 요구조자는 선착한 내촌구급대에 의해 발견되어 응급처치 실시함. 내촌대와 함께 구조완료 후 귀대함.</t>
  </si>
  <si>
    <t>산악구조 출동 지령 받은 후 즉시 출동함. 현장 도착하여 차량 부서 후 구조대 4명 등반 중, 선착하여 응급조치 완료 후 하산 중인 영북대와 만남. 요구조자는 우측 다리에 통증 호소하고 있는 상황으로 구조대는 영북대와 함께 산악용 들것 이용하여 하산 완료 후 영북급차에 요구조자 인계하고 인원, 장비 이상없이 안전 귀대함.</t>
  </si>
  <si>
    <t>산악구조 출동 접보 후 즉시 출동. 현장도착하여 구조대 5명 등룡폭포 방향으로 등반시작하였고 약 700m를 이동하여 철계단 부근에서 영북대와 접촉하였음. 요구조자 외관상 특이사항 없었고 영북대에서 응급처치 완료한 상황이였음. 구조대는 산악용 들것을 이용하여 안전하산 및 영북급차 인계 후 인원, 장비 이상없이 본서 귀대함.</t>
  </si>
  <si>
    <t xml:space="preserve">산악구조 출동지령 접보 후 출동함. 요구조자 위치 확인한 바 시청산악지도 60번 이정표로 확인되어 은성수도원에 도착하여 등반시작함. 등반 중 요구조자 육성으로 확인 후 요구조자 발견함. 요구조자 확인한바 장시간 대기로 추위를 많이 느낀다고 하여 등산자켓 및 핫팩으로 보온유지하고 물과 초콜릿 섭취하게함. 그외 특이사항 없어 하산 중 가평구조대와 만나 같이 하산 실시함. 요구조자 차량이 운악산자연휴양림에 있다고하여 구조장비차로 이동함. </t>
  </si>
  <si>
    <t xml:space="preserve">산악구조 출동 접보 후 즉시 출동. 요구조자는 명성산에서 내려오던 중 일행들과 떨어져 길을 못찾는 상황이였고 현장 선착대으로 부터 요구조자 발견하여 일행에게 인계 했다는 무전을 받고 구조대 가채리 동물구조 출동에 임함. </t>
  </si>
  <si>
    <t>산악구조 출동 지령 받은 후 즉시 출동함. 영북면 산정호수 상동 주차장에 차량 부서 후 등반 시작하여 현장 도착한바 영북급차 선착하여 요구조자 우측 다리 부목 이용하여 응급처치 완료한 상황으로, 구조대는 산악용 들것 이용하여 영북급차와 함께 하산 완료 후 영북급차에 요구조자 인계하고 인원, 장비 이상없이 안전 귀대함.</t>
  </si>
  <si>
    <t xml:space="preserve">최초 가평구조대가 요구조자에게서 수신 받은 위치를 참고하여 구조대는 내촌면 베어스캠프 캠핑장 인근에서 차량 부서후 요구조자와 통화하며 위치 확인하여 능선 중간에서 만난 후 안전하게 동반하산 실시함. </t>
  </si>
  <si>
    <t>구조대 명성산 산악사고 출동하여 승진사격장을 거쳐 최단길에 구조공작차량 부서 후 등반 시작함. 약 10분정도 등반하여 등산길 초소 안에 요구조자와 일행들 발견함. 구조대는 산악용 들것을 결착하고 담요로 요구조자 체온유지 시키며 하산준비 마침. 영북구급대에서 확인한 바 요구조자 급체한 증상 보이는 것으로 추정되며 안전 하산 후 구급대 인계하여 병원이송 실시함. 구조대 인원, 장비 이상없이 귀대함.</t>
  </si>
  <si>
    <t>구조대 출동 중 신고자와 통화한 바 명성산 정상에서 신안고개 방향으로 약 300m 내려오다가 발목을 접질러서 자력으로 하산이 불가하다고 하여 상황실에 헬기 요청 실시함. 구조대는 등반하면서 신고자에게 요구조자 보온조치 및 안전한 헬기구조를 위한 장소선정 등을 알려주고, 경기소방헬기 UHF 무전을 통해 환자 인적사항, 위치, 현재 부상정도등을 송신 후 계속해서 등반실시함. 40분정도 등반 중 경기소방헬기로부터 신고자와 요구조자 1명 모두 구조완료 했다. 는 무전 수신 후 하산하여 귀대함.</t>
  </si>
  <si>
    <t xml:space="preserve"> 산악구조 출동 지령 받은 후 즉시 출동함. 국망봉 입구 도착하여 차량 부서 후 일동급차와 함께 등반 시작함. 국망봉 정상 전 1km 지점에서 요구조자와 만나 상태 확인한바 우측 어깨 통증 호소함. 요구조자 말에 의하면 산악회 일행 20여명이 함께 등반 중 넘어지면서 우측 어깨 탈골 의심된다고 함. 구조대는 일동급차와 함께 부목 이용하여 환부 고정 및 응급처치 완료 후 요구조자 상태 호전되어 요구조자 부축하여 하산 완료함. </t>
  </si>
  <si>
    <t>산악구조 출동 지령 받고 출동 중 신고자와 통화한바 금룡사 1-1지점에서 구조대 기다리고 있는 상황이며 금룡사 주차장 도착하여 산악구조장비를 챙기고 있는 중에 산악안내 표지판 설치 위해 금주산에 있는 영중 구급대원으로부터 요구조자 발견하였다는 전화 받고 미스바교회 방향으로 구조대 유도하여 등반 시작함. 등반 중 요구조자 상태악화로 인해 항공구조대 구조 요청 실시 하였고 구조대는 현장 도착하여 항공구조대와 함께 구조완료 후 요구조자는 항공구조대 인계 하여 상황실로부터 귀대 지시 받고 인원,장비</t>
  </si>
  <si>
    <t>산악사고 출동 접보 후 즉시 출동 중 신고자와 통화하여 확인 한 바 요구조자는 왕방산 헬기장 부근암벽장에서 클라이밍을 하던 중 추락하여 허리를 다쳐 움직이지 못한다고 함.구조대는 왕산사에서 등반시작하여 약 1.5km를 이동하였고 정상까지 약 1km 전에서 경기소방헬기로부터 현장도착하여 구조작업 실시한다는 무전을 받음. 구조대는 정상 도착하여 헬기작업 현장 부근 인원 통제 및 안전조치 후 헬기이송 확인하고 인원, 장비 이상없이 본서 귀대함.</t>
  </si>
  <si>
    <t xml:space="preserve">산악사고 출동지령 받고 현장 출동 중에 신고자와 전화통화한바 포천경찰서 정보과3명과 영평사격장 범추진 위원회 3명이 동반하여 불무산 주민들 입산 통제차 등반 중 요구조자 1명이 눈길에 미끄러져 실족하여 왼쪽 엉덩이 응치뼈 부분을 다친 상황이며 구조대는 불무산 5부능선에서 요구조자1명 및 일행을 만나서 응급처치 실시 후 영북구급대와 부축하여 하산 실시 하였고 요구조자는 자차로 병원 이송한다고 하였음. </t>
  </si>
  <si>
    <t>구조대 신읍동 천주교에 차량 부서 후 등반 실시하여 391m 고지에서 요구조자 만나 군내구급대와 함께 응급처치 및 보온조치 하며 헬기요청 실시함. 헬기 하강풍에 대비한 개인안전확보 후 헬기구조 실시하여 인명구조 완료한 사항임.</t>
  </si>
  <si>
    <t>산악구조 출동 지령 받고 현장도착하여 신고자 만나 확인한바 요구조자1명이 혼자 15시경 선단초등학교 방향에서 왕방산 정상에 올라가 내려오는 길에 날이 어두워져 내려오기 곤란한 상황이라고 신고한 상황이며 구조대는 신고자와 함께 등반 시작하여 왕방산 8부능선에 서 요구조자 만나 체온유지 및 안전조치 실시 후 하산 완료 하여 신고자 및 요구조자에게 안전교육 실시하였고 요구조자는 신고자 차량 이용하여 자택 귀가 한다하여</t>
  </si>
  <si>
    <t>국망봉 산악구조 출동에 임함. 요구조자 1명은 50대 여성으로 하산 중 실족으로 엉치뼈 부상을 당했다고 하여 일동구급대와 함께 국망봉자연휴양림에서 등반 실시함. 920 고지에서 먼저 요구조자를 발견한 경기소방 항공구조대에 의해 구조 중이였고 구조대는 요구조자 헬기인양완료까지 확보로프 작업하여 구조완료함.</t>
  </si>
  <si>
    <t>산악사고 출동 지령 받고 현장 도착하여 확인한바 요구조자1명이 일행1명과 하산 중에 등산로 눈길에서 미끌어져 부상을 입은 상황으로 구조대는 먼저 등반한 내촌구급대원과 함께 요구조자 보온조치 및 왼쪽 발목 응급처치 완료 후 산악용 들것 사용하여 하산 완료 하였고 내촌급차 인계 후 상황실로부터 귀대 지시 받고 인원, 장비 이상없이 안전 귀대함.</t>
  </si>
  <si>
    <t xml:space="preserve">산악사고 출동 지령 받고 현장 도착하여 확인한바 요구조자는 축석령 터널 공사 관련 인부 이며 터널 공사장 인근 에서 하산 도중 발을 잘못 딛어 미끄러져 오른쪽 발목을 부상입은 상황이며 구조대는 소흘대와 같이 보온조치 및 응급처치 실시 후 산악용 들것을 사용 하여 안전 하산 완료 하여 소흘급차 인계함. 구조대는 상황실로부터 귀대 지시 받고 인원, 장비 이상없이 안전 귀대함. </t>
  </si>
  <si>
    <t>요구조자는 하산 중 실족하여 좌측 정강이 골절로 인해 자력하산이 불가능한 상황으로 구조대는 깊이울유원지에 차량 부서후 등반 실시하여 약 300m 지점에서 발견하여 군내구급대와 함께 응급처치 후 산악용들것으로 하산 후 군내구급대에 인계함.</t>
  </si>
  <si>
    <t>산악사고 출동 지령 받고 현장 출동 중 신고자와 통화한바 요구조자는귀목봉에서 출발하여 청계산 정상 경유하여 청계저수지 방향으로 하산중 눈길에 미끌어져 약 30m 추락 하여 오른쪽 늑골 부상 및 얼굴 찰과상을 입은 상황이며 구조대는 등반시작하여 청계산 정산 부분 약 9부능선에서 요구조자 및 일행 발견하였음. 보온조치 및 응급처치 실시 후 소방헬기 지원 요청하여 연막탄 유도 실시 하였으며 산악용 들것 사용하여 이상없이 구조 완료 후 상황실로부터 귀대 지시 받고 인원, 장비 이상없이 안전 귀대함.</t>
  </si>
  <si>
    <t>산악사고 출동 지령 받고 현장 출동 중 신고자와 통화한 바 요구조자는 하산 중에 눈길에 미끄러져 왼쪽 팔이 골절된 상황이였으며 구조대 및 일동대는 청계저수지에서 등반 시작하여 정산 밑 길마고개 삼거리에서 요구조자 및 일행 발견하였음. 요구조자 보온조치 및 응급처치 실시 후 소방헬기 지원 요청하여 산악용 들것으로 헬기 인양 후 인원,장비 이상 없이 귀대함.</t>
  </si>
  <si>
    <t>산악구조 방송 접수 후 출동함. 출동 중 신고자와 통화하여 확인한바 수원산정상에서 하산 중 길을 잃었으며, 내위치 전송 안내 후 위치확인한바 가산면 마전리 푸른솔GC로 위치확인되어 이동함. 골프장에서 신고자와 재 통화한바 하산 중이라고함. 구조대 등반 중 요구조자 2명 발견함. 귀가 조치 후 안전 귀대함.</t>
  </si>
  <si>
    <t>산악구조 출동 지령 받고 출동 시 신고자와 전화통화 실시한바 요구조자는 신고자의 직장동료이며 산에서 수면제를 과다 복용한 상황이라는 전화통화 접보 후 현장 도착하여 확인한바 포천과 가평군 경계선인 노채고개 초입구에서 신고자 만나 등반 시작하여 200미터 등반 후 요구조자 발견하였음. 선착대는 요구조자 응급처치 실시 중 이었고 요구조자 확인한바 수면제 복용으로 잠에서 깨어나지 못하는 것 외에 특이사항 없어 구조대는 요구조자 산악용 들것 사용하여 안전 하산 하였으며 요구조자는 조종급차 인계함</t>
  </si>
  <si>
    <t>산악구조 출동 지령 받고 현장 도착하여 확인한바 요구조자는 이곡리 야산에서 식목작업 중에 나무 뿌리에 발이 걸려 우측 대퇴부 부분에 부상을 입은 상황이며 구조대는 등반시작하여 약200미터 등반 후 요구조자 만나 소흘급차와 같이 응급처치 실시 후 산악용 들것을 사용하여 소흘급차 인계하였고 상황실로부터 귀대 지시 받고 인원, 장비 이상없이 안전 귀대함.</t>
  </si>
  <si>
    <t>산악구조 출동 지령받고 즉시 출동에 임함. 지장산 유원지 도착하여 구조공작차 차량부서 후 영북펌프, 관인급차, 장비운반차 이용하여 등산로까지 이동 후 신고자와 함께 등반시작함. 구조대 관인봉 약 8부 능선에서 요구조자 발견하여 확인한 바 바위에서 2m 아래로 추락하여 허리통증을 호소하는 상태였고 관인구급대원과 함께 요구조자 응급처치 완료 후 산악용들것을 이용하여 헬기구조 가능한 곳으로 이동한 후 경기소방헬기 유도하여 인계 완료함. 구조대는 안전하산 후 인원, 장비 이상없이 본서 귀대함.</t>
  </si>
  <si>
    <t>산악구조 출동지령 받고 현장 도착하여 현장 확인한 바 요구조자가 가슴에 통증을 호소하여 의자에 앉아있는 상황으로 응급처치를 실시 한 후 소흘급차와 함께 부축하여 하산한 뒤 소흘급차에게 요구조자를 인계후 상황실로부터 귀대 지시를 받고, 인원 장비 이상없이 귀대함.</t>
  </si>
  <si>
    <t xml:space="preserve">상황실로부터 기타안전조치 출동 접보 후 즉시 출동.현장 출동 중 신고자와 통화한 바 산길에서 차량으로 이동 중 차량이 진흙에 빠져 나오지 못하는 상황으로 신고자 현재 위치를 잘 모르는 상태로 현위치에 고립된 상황임. 구조대는 차량진입 어려워 갈월리 전원주택 도로상에 차량 부서 후 약 3km 등반하여 신고자와 접촉 하였고 차량 안전하게 안전조치 후 하산 후 한내사거리 화재출동에 임함. </t>
  </si>
  <si>
    <t>신읍동 재활용쓰레기장 화재진압 중 북부상황실로부터 산악사고 무전 접보함. 최초 구조대 대신 신북펌프 출동하였고 현장대응2단장 지시에 따라 구조대도 화재현장에서 산악사고 현장으로 지원출동함. 신고자는 동두천에서 소요산 등반 시작하여 포천으로 하산하려 했으나 도중에 길을 잃었다고 함. 구조대는 카카오톡 위치서비스로 요구조자 위치 파악 후 GPS 장치를 이용하여 16시32분 요구조자를 소요산 능선에서 만나 동반 하산하여 귀가 조치함.</t>
  </si>
  <si>
    <t xml:space="preserve">산악사고 요구조자 신고내용 확인한 바 요구조자는 내촌면사무소에서 주금산 등반 실시하여 베어스타운 방향으로 하산하려던 예정이었으나 현재는 본인의 위치를 모르고 있는 상황이었음. 구조대는 요구조자 휴대폰 위치전송 기능 이용하여 요구조자 위치 파악한 바 채석장 인근으로 확인 되었음./n구조대 채석장에서 등반 실시하여 요구조자 발견함. 요구조자 건강상태 확인한 바 특이사항 없었고 구조대원 안내하에 인원장비 이상없이 안전하산함. </t>
  </si>
  <si>
    <t>산악구조 출동 지령 받고 현장 도착하여 확인한바 요구조자는 평강식물원 예쁜펜션 뒷 편으로 산행을 시작하여 하산 중 길을 잃어버려 신고한 상황이며 구조대는 신고자 위치 확인을 위해 메신져를 이용한 위치 확인 시도하여 신고자가 사진으로 찍어준 안내표시판 확인한바 산림청에 전화 문의하여 위치 확인함. 야미리 샛터마을 입구쪽으로 재 출동하여 이미 하산완료 한 요구조자4명 만나 특이사항 확인한바 이상없었으며 안전교육 실시 후 상황실로부터 귀대 지시 받고 인원, 장비 이상없이 안전 귀대함.</t>
  </si>
  <si>
    <t>산악구조 방송 접수 후 출동함. 출동 중 신고자와 전화 통화하여 확인한바 산악표지판 교체하기 위해 등반하였으며, 2인1조 2개조로 등반하여 1개조만 하산한 상황이며, 1개조는 연락도 안되고 내려오지 않고 있어 신고한 상황임. 현장도착하여 신고자와 만나 재 확인한바 1명은 재인폭포 방향으로 하산하였으며, 1명은 내려오다가 간격이 벌어져 하산하지 못한 상황이라고함. 타관할로 하산하여 연천구조대 지원요청함. 지장산 일대가 난청 지역이어서 지장산 입구에서 대기하였으며, 연천구조대에서 재인폭포 인근 수색한바 발견하지</t>
  </si>
  <si>
    <t>산악구조 방송 접수 후 출동함. 출동 중 신고자와 전화통화하여 확인한바 전일 재인폭포로 하산한 요구조자가 재신고한 상황임. 지장산 도착하여 신고자와 함께 관인급차에 탑승하여 오프로드 길 확인 및 군부대 초소병에게 진입이 가능한지 확인한바 10시에 사격이 종료되어 진입 가능하다는 안내 받음. 이후 신고자와 등반 경로 및 하산 경로 어느 지점 부근에서 혼자 이동하였는지 파악 중 구조2팀 현장 교대함.</t>
  </si>
  <si>
    <t>산악구조 방송 접수 후 출동함. 현장도착하여 천보산 둘레길 B코스 약수터 방향으로 등반시작하여 약 2km 이동하여 요구조자 발견하였고 외관상 약간의 탈진증상 외 특이사항 없었음. 구조대는 산악용 들것을 이용하여 묘지방향으로 안전하산하여. 소흘급차 인계 후 인원, 장비 이상없이 본서 귀대함.</t>
  </si>
  <si>
    <t>산악구조 출동 지령 받고 현장 출동 중 상황실로부터 요구조자 3명은 자체하산 완료 하였다는 무전 접보 후 구조대는 요구조자가 하산한 지점이 구조대 현위치랑 가까워 안전 확인하기 위해서 요구조자 만나 특이사항 및 이상유무 확인한바 특이사항 없었으며 안전교육 실시 후 본서 귀대 중 영중면 거사리 화재출동에 임함.</t>
  </si>
  <si>
    <t xml:space="preserve"> 산악구조 출동 지령 받고 출동 중 신고자랑 통화한바 요구조자는 2명이며 보장산 정산부근에서 하산도중 길을 잃어 신고한 상황으로 구조대는 보장산 등산로 입구 도착한바 현재 보장산은 장뇌삼 재배 등 영농조합“산이주는열매”사유지로서 현재 입산 통제 지역으로 등산로 입구에 바리케이트로 막혀 있는 상황이고 산 주인과 전화통화 후 출입허가 득하여 장비운반차량으로 임도를 따라서 보장산 정산 부근 헬리포트 장소로 이동함. 차량 부서 후 구조대는 2개조로 나뉘어 헬리포트로 방향으로</t>
  </si>
  <si>
    <t xml:space="preserve">산악구조 출동 지령 받고 출동 중 신고자와 통화한바 요구조자는 2명이며 운악산 1코스로 등반 중 약수터 근방에서 신선대 방향으로 등반하여 하산 중 길을 잃어 신고한 상황으로 구조대는 1코스로 등반하여 요구조자가 등반한 신선대 방향으로 수색 실시하여 애기봉 인근까지 수색 하였으나 요구조자 발견치 못함. 수색이 장시간 소요 될것으로 판단되어 구조2팀 및 화현의소대 지원 요청함. 요구조자 통화 시도하였으나 전원이 꺼져 통화가 되지 않아 2개조로 나뉘어 애기봉 부근 및 무지치폭포 인근 수색 후 재차 신선대 </t>
  </si>
  <si>
    <t xml:space="preserve">산악구조 출동 지령 받고 현장 출동 중 신고자와 전화통화한바 신고자는 남양주 관내 오남 저수지 방향에서 철마산을 지나 주금산 6부능선 철탑부근에 몸이지쳐 혼자서는 내려갈 수 없는 상황으로 구조대는 내촌급차와 함께 음현리 약천사 윗 방향 등산로 이정표4-1번 에서 등반 시작함. 이정표 4-6번 지나 철탑 부근에서 요구조자 만나 특이사항 및 이상유무 확인한바 약간의 탈수 증상이 있어 응급처치 및 수분보충 실시 후 안전 하산 완료 하였음.요구조자는 자가 차량이 없는 상황으로 </t>
  </si>
  <si>
    <t xml:space="preserve"> 산악구조 출동 지령 받은 후 즉시 출동함. 출동 중 신고자와 통화한바 요구조자는 백운계곡 지당골 식당에서 백운산으로 40분 정도 등반 후 하산 중에 미끄러져 발목을 다쳐 자력으로 하산하지 못하는 상황이라고 전달 받은 후 구조대는 등반로 인근에 차량 부서 후 등반 실시함. 현장 도착하여 요구조자 확인한바 우측 발목 통증 호소하여 선착한 일동 구급대와 함께 응급처치 실시 후 산악용들것 이용하여 하산 완료함. 구조대는 상황실로부터 귀대 지시 받고 귀대 중 감암리 동물구조 출동함.</t>
  </si>
  <si>
    <t>산악구조 출동 지령 받고 현장 출동하여 신고자와 전화 통화한바 박달봉 인근에서 하산 중에 발목을 접질러 걸을수 없는 상황으로 확인되어 출동중 일동 의소대원 동원 실시 하였고 박달골로 등반 시작함. 장기간 시간소요로 판단 되어 경기소방 헬기 요청 실시 하였으며 헬기가 선도착 실시 후 구조 완료 무전 듣고 상황실로부터 귀대 지시 받고 인원, 장비 이상없이 안전 귀대함.</t>
  </si>
  <si>
    <t>산악구조 출동 지령 받고 현장 출동 중 신고자와 전화통화 하여 확인한바 요구조자는 강씨봉에서 도성고개 방향으로 약300m지점에서 다리에 쥐가 발생하여 신고한 상황으로 구조대는 구담사에 차량 부서 후  도성고개 방향으로 등반 시작 함. 등반 중 신고자와 재 통화 실시하여 확인한바 요구조자와 일행은 강씨봉 자연휴양림으로 하산 한다고 하여 전화내용을 상황실에 전달 함. 상황실로부터 무전 접보 받은 가평구조대는 가평 방향에서 등반하여 구조하는 것이 거리상 빠르다 하여 포천구조대는</t>
  </si>
  <si>
    <t xml:space="preserve">산악구조 방송 접수 후 출동함. 출동 중 신고자와 유선 연락하여 자기위치 전송받았으며, 요구조자는 약사령 인근에 있어 장비운반차로 약사령 인근까지 이동하여 13:28분에 등반 시작하여 14:12분에 요구조자 발견함. 요구조자는 절벽아래 계곡 인근에 있어 구조대원 2명은 의소대원과 함께 절벽아래로 내려가 요구조자와 함께 하산함. 구조대원 2명은 왔던 길로 하산하여 계곡방향으로 재 등반하여 요구조자 길 유도하여 안전구조함. </t>
  </si>
  <si>
    <t>산악사고 출동 지령 받고 현장 도착하여 확인한바 의정부 산악회에서 지장산 등반중 일원2명이  벌에 쏘여 신고한 상황으로 산악회 일원1명이 등산로 초입구에서 구조대 인솔하여 등반시작함. 약 500m 등반 후 선착대에서 요구조자 1명을 도보로 부축하여 하산 중이었으며 나머지 1명은 50m 더 등반하여 선착대에서 응급처치 중인 상황으로 구조대는 산악용 들것 사용하여 안전 하산 완료 함. 관인급차에 요구조자</t>
  </si>
  <si>
    <t>산악사고 출동 지령 받고 지장산 향노천6교 부근에서 통신장애로 무전 및 전화통화가 원활하지 않아 장비 차량 이용 하여 중리 마을회관 인근까지 내려와서 상황실하고 정확한 무전내용 및 신고자위치 파악 확인 후 지장산 절터코스에서 등반시작함. 등반 중 2개조로 나뉘어 1개조는 삼형제봉 방향으로 등반하였으며 1개조는 지장산 정상 방향으로 등반하여 요구조자 위치 장소부근  인근 능선에서 랜턴으로 위치확인한바 요구조자는 연천관내 내산리 산 능선에 있는것을 확인함</t>
  </si>
  <si>
    <t>산악구조 방송 접수 후 출동함. 현장도착하여 신고자와 통화하여 확인한바 삼형제암 인근에서 길을 잘못 들어 바위에서 굴러 15m 가량 떨어진 상황임. 삼형제봉 인근 능선 및 등산로 같은 곳을 수색하였지만 발견하지 못하였으며, 삼형제암에서 연천구조대 만나서 통화내용을 토대로 연천구조대는 하산하면서 수색하고 포천구조대는 산악표지판 1-4지점 인근 능선 수색하였지만 발견하지 못하여, 지장산 정상 방향으로 이동하여 특수구조대 조우하여 수색지점 상의 후 상형제암 인근에서 호루라기 및 육성으로 부르면서 하산하였지만 미발견함.</t>
  </si>
  <si>
    <t>갈월리 차량 추락사고 귀대 중 왕방산 산악구조 출동지령 접보 후 출동함. 출동 중 신고자와 통화한바 요구조자는 대진대에서 등반하여 물어고개로 하산 중 길을 잃었다고함. 임도가 확인된다고하여 요구조자에게 휴대폰 이용하여 주소확인 요청하여 깊이울 계곡 인근임을 확인함. 깊이울 유원지 주차장에서 등반시작하여 200m정도 등반 중 요구조자 발견함. 요구조자 특이사항 없어 하산 후 자체 귀가함. 귀대 중 신북면 신평리 동물구조 출동 지령받고 출동함.</t>
  </si>
  <si>
    <t xml:space="preserve">산악구조 출동 지령 받고 출동 중 신고자와 전화통화한바 신고자는 물어고개방향에서 왕방산 정산을 지나 왕산사 방향으로 하산 중 길을 잃어 신고한 상황으로 구조대는 gps값 확인한바 어룡동 방향에서 등반하는 편이 가까워 어룡동 방향으로 등반 중 상황실로부터 요구조자 부모님이 왕산사로 요구조자 만난다고 하여 구조대는 귀대 지시 받고 인원, 장비 이상없이 안전 귀대함.   </t>
  </si>
  <si>
    <t>산악 조난사고 현장출동 중 요구조자와 통화하여 확인한 바 요구조자는 가리산 정상 부근에서 절벽에 갇혀 하산 할 수 없는 상황이었음./n구조대는 일동구급대와 함께 가리산 정상방향으로 등반 실시하였고 이동의소대는 구조대 반대편 능선으로 등반 실시하였음. 구조대 가리산 정상 부근 도착할 당시 이동의소대원에게 요구조자를 발견하였고 안전하게 구조완료했다는 연락받음./n이후 구조대 일동구급대 인원장비 이상없이 하산 완료함.</t>
  </si>
  <si>
    <t>요구조자 1명 발목부상으로 인해 자력으로 하산하지 못하는 상황으로 영북대와 함께 출동함. 구조대 본서에서 출동 중 연휴차량정체로 현장도착 지연됨. 선착한 영북대가 먼저 요구조자 발견하여 산악용들것으로 구조중이였고, 구조대 영북대 및 요구조자 만나 안전하산 실시하여 영북구급대에 요구조자 인계 후 귀대함.</t>
  </si>
  <si>
    <t>요구조자 1명 명성산 자인사에서 300미터 올라가면 있다고 하고, 왼쪽 팔꿈치 아래 골절 추정으로 극심한 통증으로 자력으로 하산하지 못하는 상황으로 영북대와 함께 출동함. 영북대 선착하여 산악용 들것으로 요구조자 1명 구조 중이였고, 구조대 합류하여 안전하산 실시하여 영북구급대에 인계 후 귀대함.</t>
  </si>
  <si>
    <t>산악사고 출동 지령 받고 명성산 승진사격장 도착하여 차량 부서 후 등반 시작함. 선착대는 구조대가 팔각정까지 등반 하였을때 요구조자 만나 응급처치 실시 중인 상황이며 구조대는 삼각봉 방향으로 계속 등반하여 요구조자 만나 상태 확인한바 헬기로 이송해야할 상황이어서 북부본부 헬기 요청하였으며 중앙119구조본부 헬기 도착하여 헬기 유도 후 헬기로 요구조자 이송 완료 함.</t>
  </si>
  <si>
    <t>명성산 산악구조 출동하여 1코스지점에서 입산 시작함. 요구조자 등용폭포 인근에서 발견한 바 발목부상으로 인해 하산 불가로 구조대는 중앙구조대 헬기 요청함. 헬기 도착 후 요구조자 산악용 들것에 고정하여 구조완료하고 구조대 하산 및 귀대함.</t>
  </si>
  <si>
    <t>명성산 산악구조 출동하여 승진사격장 입산 방면으로 구조대, 영북구급대 진입함. 등산하여 약수터 인근에서 요구조자 만나 확인한 바 우측발목 골절 추정으로 영북구급대에서 응급처치 실시하고 구조대는 헬기 요청함. 중앙구조대 헬기도착하여 요구조자 안전구조 후 구조대 하산하여 귀대 중 망봉산 산악구조 출동에 임함.</t>
  </si>
  <si>
    <t>명성산 산악구조 귀소 중 망봉산 산악구조 무전 접보 후 출동함. 현장도착하여 등반시작하여 외상 확인한바 특이사항 없으며, 어지러움증 호소로 하산하지 못한 상황이라고함. 요구조자 부측하여 동반 하산하여 영북급차 인계 후 귀소 중 광덕고개 교통사고 출동함.</t>
  </si>
  <si>
    <t>산악사고 출동 지령 받고 현장 출동 중 신고자와 전화통화 실시 한바 신고자는 일행3명과 운악산 2코스에서 등반하여 3코스로 하산 중 길을잃어 신고한 상황으로 신고자에게 자기위치 전송방법 안내 후 구조대는 신고자 위치 확인하여 3코스 길원목장 길목에 차량 부서 후 길원목장으로 등반 시작함. 자기위치 전송 받은 지도를 통해 등반 중 약 7부능선에서 계곡에 조난된 요구조자4명 발견하여 상태확인한바 약간의 탈수증상으로 수분보충 실시하였음. 구조대는 요구조자 4명과 함께 동반 하산 완료함.</t>
  </si>
  <si>
    <t>산악사고 출동 지령받고 출동함. 출동 중 신고자와 통화한바 신고자 포함 일행 3명이 명성산 억새꽃밭까지 등반하였다 하산 중 날이 어두어져 핸드폰 후레시를 이용해 하산 중 배터리 잔량이 얼마남지않아 하산이 어려운 상황으로 등용폭포 인근에 있다고함. 명성산 상동주차장 도착하여 영북대와 등반시작함. 등반 중 요구조자 발견하여 확인한바 시력이 안좋아 하산이 힘든 1명 외 특이사항없어 요구조자 1명 부축 및 동반하산 실시함. 하산완료 후 요구조자 3명 자차 귀가시킨 후 안전귀대함.</t>
  </si>
  <si>
    <t>요구조자는 하산 중 발목을 접질러 자력으로 하산이 불가한 상황으로 내촌펌프, 내촌구급차, 구조대 함께 출동함. 요구조자의 일행인 신고자가 주유소 이름을 잘 못 알려주어 현장도착까지 시간이 지연되었음./n내촌대와 함께 등반하여 요구조자 1명 응급처치 및 산악용들것을 이용한 구조 후 내촌구급대에 인계함.</t>
  </si>
  <si>
    <t xml:space="preserve"> 산악구조 출동 지령 받은 후 즉시 출동함. 구조대는 명성산 자인사 공터에 차량 부서 후 등반 시작함. 영북구급대원이 선착하여 요구조자와 하산 중인 상황으로 구조대 등반 중 만나 요구조자 상태 파악한바 특이사항 발견하지 못하고 요구조자 부축하여 안전 하산함. 구조대는 인원, 장비 이상없이 안전 귀대함.</t>
  </si>
  <si>
    <t>산악구조 출동 지령 받고 현장 도착하여 확인한바 요구조자는 추동캠프 인근에 있는 야산에서 벌목 작업 중 낙상한 상황으로 선착대 현장도착하여 응급처치 및 cpr시도 중이었으며 구조대는 추동캠프에 도착하여 차량 부서 후 산악용 들것 준비하여 등반 시작함 도보로 약 500m 등반 후 요구조자 발견하여 산악용 들것 결착 한후 안전하게 하산 완료 함. 요구조자는 영중급차 인계 후 상황실로부터 귀대 지시 받고 인원, 장비 이상없이 안전 귀대함.</t>
  </si>
  <si>
    <t xml:space="preserve">산악구조 방송 접수 후 출동함. 출동 중 신고자와 통화하여 등반 코스 확인 및 요구조자 상태 확인하였으며, 13시30분에 등반시작하여 14시에 요구조자 발견함. 영중 구급대가 응급처치 후 요구조자는 척추 손상으로 다리를 움직일수 없는 상황임. 경기 헬기 요청 후 산악구조 들것에 요구조자 결착하여 헬기 인양이 가능한 능선으로 이동함. 헬기 도착하여 인양 작업 완료 후 15시43분에 하산하여 귀대함.  </t>
  </si>
  <si>
    <t>산악구조 출동 지령받고 출동함. 출동 중 신고자와 통화한바 요구조자는 만취자로 등산하여 음주 후 몸을 가누지 못하여 하산이 어렵다고함. 승진사격장 군부대 진입 요청하여 승진사격장으로 진입함. 등반시작하여 약수터 인근에서 요구조자 만남. 요구조자 확인한바 얼굴에 약간의 찰과상 및 음주로 인해 몸을 제대로 가누지 못하는 것 외에 특이사항 없어 부축하여 하산 실시함. 하산 완료 후 영북급차 인계 후 귀대 중 명성산 자인사코스 산악구조 지령받고 출동함.</t>
  </si>
  <si>
    <t>산악구조 출동 지령받고 출동함. 자인사 도착하여 등반시작함. 등반 중 요구조자 만나 확인한바 요구조자는 바위에서 중심을 잃고 떨어져 2~3m정도 굴렀다고 함. 요구조자는 좌측 늑골 및 좌측 다리 통증 호소하여 구급대 응급처치 실시함. 헬기구조 가능 장소 확인 후 경기소방헬기 요청함. 들것이용하여 헬기구조 장소로 이동 후 헬기구조 완료함. 하산 완료 후 인원, 장비 이상없이 안전귀대함.</t>
  </si>
  <si>
    <t>명성산 산악사고 출동. 요구조자는 50대 여성으로 발목을 접질려 자력으로 하산이 불가한 상황으로 영북대와 함께 출동에 임함. 휴대폰 통화 시도하여 보온조치 등 기타 안전조치에 대하여 안내하고, 구조대는 영북대와 함께 승진사격장에 차량부서 후 초소로 등반실시함. 현장도착한 바 요구조자는 초소 앞에 등산 일행과 함께 있었으며 응급처치하여 경기소방 헬기로 구조 실시함. 귀대 중 신북면 신평리 화재출동에 임함.</t>
  </si>
  <si>
    <t>전일 산악구조 출동 재출동 지령받고 출동함. 보현사에 도착하여 등반 시작함. 등반 중 요구조자 자녀으로부터 요구조자 발견하여 경찰과 같이 있다는 연락 받고 발견지점으로 등반하여 현장도착함. 소흘 구급대 요구조자 확인한바 사후강직 등 확인되어 망자추정으로 경찰헬기 협조 요청함. 요구조자 들것 고정하여 헬기구조 가능지역으로 이동 후 경찰헬기 지원받아 인계 완료함. 하산 후 인원, 장비 이상없이 안전귀대함.</t>
  </si>
  <si>
    <t>산악구조 방송 접수 후 출동함. 출동 중 요구조자와 통화하여 위치 확인한바 백운산 정상 부근이라고하며, 광덕고개로 15시에 등반 시작하여 16시13분에 요구조자 발견함. 일행은 광덕고개로 하산 안내하였으며, 17시09분경에 헬기 인양하여 구조함. 17시20분경에 하산 시작하여 18시44분에 하산 후 안전 귀대함.</t>
  </si>
  <si>
    <t>어룡동 위치추적 출동 완료 후 귀대 중 명성산 실종자 수색 출동지령 받고 출동함. 산안고개에 도착하여 신고자에게 확인한바 요구조자를 16시경 마지막으로 보고 하산 후 인원파악해보니 보이지 않는다고함. 영북대 등반 중이였고 구조대는 2개조로 나뉘어 등반하며 수색 실시함. 수색 중 신고자와 통화한바 요구조자가 하산하여 자일리 80-5에 도착하여 신고자에게 연락 하였다고함. 구조대원이 장비운반차로 요구조자에게 이동 중 영중급차 선착하여 확인한바 다리에 조금 부상을 입었으나 이송거절하고</t>
  </si>
  <si>
    <t xml:space="preserve">구조대 현장도착한 바 일동구급대와 빙벽 등반 중이던 미국인들에 의해 요구조자는 긴척추고정판에 결속되어 빙벽 중간에 있었으며, 구조대 산악용 들것에 요구조자를 옮기고 로프를 이용하여 2차 결속 후 빙벽에 있는 스크류를 현수점으로 로프를 이용한 구조 실시함. </t>
  </si>
  <si>
    <t>산악구조 출령받고 현장 출동 중 신고자와 통화한바 명성산 삼각봉에서 하산하다가 다리가 삐어 거동이 불편하여 신고한상황으로 구조대는 승진사격장에서 삼각봉방향으로 수색 실시함. 삼각봉 정상부근 수색 실시 도중 요구조자를 발견하여 확인한바 왼쪽무릎이 다친 상황으로 구조대는 구급대와 같이 응급처치 및  보온 실시 후 요구조자를 부축하여 하산완료하여 영북급차에게 인계 후 인원,장비 이상없이 안전 귀대함.</t>
  </si>
  <si>
    <t xml:space="preserve">명성산 산악구조 출동지령받고 현장 출동 중 상황실에 따르면 요구조자는 2명으로 부상은 없으며 조난당한 상황이라고 함. 구조대는 상황실로부터 받은 GPS값 근처로 현장 도착하여 확인한바 승진사격장 근처 인근 산으로 추정되어 2개조로 나뉘어 수색 실시 함.GPS값을 참고로 수색 도중 요구조자 2명을 발견하여 확인한바 부상 및 특이사항 없었으며 구조대는 보온 및 안전조치 실시 후 장비운반차로 포천버스터미널까지 이송 한 뒤 인원,장비 이상없이 안전 귀대함.  </t>
  </si>
  <si>
    <t>산악사고 지령받고 출동 중 요구조자와 통화한 바 요구조자는 광덕고개에서 도성고개로 내려오다 길을 잃은 상황으로 군부대 철조망이 보인다고 함. 구조대는 요구조자에게서 전달받은 정보를 바탕으로 인근 군부대 협조하에 부대 안으로 진입하여 요구조자 발견함. 안전구조하여 일동구급대에게 인계하고 구조대는 귀대함.</t>
  </si>
  <si>
    <t>산악사고 출동 지령받고 현장 출동함. 신고자에 따르면 봉래골 인근 하산 중에 길을 잃었다고 하여 구조대는 흥룡사에서 부터 2개조로 나뉘어 등산 시작하기 시작함. 수색 도 중에 일동 구급대에서 요구조자와 만나 하산중이라는 무전 접보 후 백운산 4부능선쯤에서 만나 같이 하산하였고 이후 흥룡사 부근에서 일동 급차에게 현장 인계 후 자작동 화재출동에 임함.</t>
  </si>
  <si>
    <t>산악사고 출동 지령받고 출동함./n구조대는 산악용 들것·산악구조 장비 휴대하에 죽엽산 등반 실시함./n등반 시작 약 20분 후 소흘구급대와 요구조자 발견함. 소흘구급대 응급처치중인 상황이고, 구조대는 산악용 들것에 요구조자 결속하여 하산 실시함. /n하산완료 하여 소흘구급대에 요구조자 인계 후 구조대는 본서 귀대함.</t>
  </si>
  <si>
    <t>산악사고 출동지령 받고 출동함./n구조대는 현장 도착하여 산악구조 장비, 산악구조용 들것 휴대하여 영북 구급대와 함께 15:20경 백운산 등반시작함. /n16:25에 백운산 정상 도착, 16:32에 요구조자와 접촉하여 구급대에서 환자 평가한 바 좌측 무릎인대 염좌추정 부상으로 인해 하산 불가하다고 판단하여 헬기 요청 실시./n백운산 정상에서 헬기 유도하여 요구조자 인양 구조 완료함./n구조활동 완료 후 하산하여 인원·장비 이상없이 본서 귀대함.</t>
  </si>
  <si>
    <t xml:space="preserve">하산 중 무릎 통증으로 신고된 사항으로 출동 접보 후 즉시 출동함. 출동 중 신고자와 통화하여 정확한 위치파악함. 백운산 흥룡사 주차장에 차량 부서 후 영북구급대원과 함께 등반 실시함. 약 35분 등반 중요구조자 발견함. 구급대원 응급처치 한 바 하산가능하여 구조대는 로프를 활용 전방 및 후방에서 안전조치 후 동반 하산 실시함.하산완료 및 요구조자 귀가조치 실시 후 구조대는 2차 차량 잠금장치개방 출동에 임함.  </t>
  </si>
  <si>
    <t>하산 중 좌측발목염좌로 인해 신고된 사항으로 출동접보 후 즉시 출동함. 출동 중 신고자와 통화하여 정확한 위치 파악함. 구조대 및 일동구급대 운악산 현등사 부근에 차량부서 후 등반 실시함. 약 40분 등반 후 미륵바위부근에서 요구조자 발견함. 구급대원 환자평가 한 바 하산불가하여 소방헬기 요청 실시 및 헬기이송지점까지 약 50m 지점 이동 실시함. 이후 중앙119구조대소방헬기 도착하여 안전인계 후 구조대 및 구급대 안전하산 실시함.</t>
  </si>
  <si>
    <t>하산 중 조난으로 인해 신고된 사항으로 신고접보 후 즉시 출동함. 출동 중 요구조자와 통화 및 심신안정유도 실시함. 위치 파악한 바 등산로에서 약250m떨어져있는 것을 확인 및 상황전파 실시함. 이동펌프 및 의용소방대, 영중구급대는도마치 계곡 등산로상으로 진입, 구조대는 요구조자와 재차 통화하여 등산로 위치를 설명 실시함. 이후 흥룡사에 차량부서 후 등반 실시 중 요구조자로부터 등산로 발견하였다는 통보받음. 등반 실시 1km 지점에서 요구조자 발견 및 환자평가 실시함. 하산완료 및 귀가조치 실시 후 귀대함.</t>
  </si>
  <si>
    <t>조난신고 지령받고 출동함./n신고자가 정확한 자신의 위치를 모르는 상황./n구조대는 신고자로부터 전송받은 사진파일의 GPS값을 이용하여 위치 확인한 바 연천 관활지역으로 확인되어 연천구조대에 이첩 후 21:05 경 본서 귀대함./n21:15경 연천구조대에서 신고자를 발견치 못하여 재출동./n22:30경 연천구조대로부터 요구조자 구조완료 무전 접수 후 구조대는 본서 귀대함.</t>
  </si>
  <si>
    <t>산악구조 출동지령받고 현장 출동함./n신고자에 따르면 종자산에서 하산하여 한탄강 쪽에 있다고 하였고 상황실에 알려준 gps값을 바탕으로 현장 출동 중 선착대로부터 요구조자가 강 건너편 쪽에 있다는 무전 접보 후 구조대는 구라이골 캠핑장 근처에서부터  강을 따라 수색 중 강 건너편에서 요구조자를 발견한 후 영중급차 및 현장지휘차에게 길을 인도하였음. 이후 강을 건너가 요구조자를 영중급차에게 인계 후 본서 안전귀대함.</t>
  </si>
  <si>
    <t>산악구조 출동 지령받고 출동함./n구조대는 백운산 등반하여 다리에 쥐가 난 요구조자 접촉함. /n일동 구급대에서 응급 처치 후 요구조자가 저속으로 이동 가능하여 하산 실시함./n하산 후 요구조자 일동 구급대에 인계 후 구조대는 본서 귀대함.</t>
  </si>
  <si>
    <t>산악사고 출동 지령받고 출동함./n신고자 말에 의하면 요구조자와 금일 10시40분쯤 통화를 하였고 15시에 청계산 등산로에서 만나기로 했으나 약속시간 2시간이 지나도록 연락이 끊겨 신고한 상황./n구조대는 산악구조장비 휴대하에 등산로 진입 중 요구조자와 연락이 닿아 장비운반차로 요구조자 이송 실시함./n건강상 특이사항은 발견되지 않았음./n구조 완료 후 인원·장비 이상없이 본서 귀대함.</t>
  </si>
  <si>
    <t>산악사고 출동지령받고 현장 출동함. 구조대는 왕산사 주차장에 근처에서 신고자와 통화를 실시하여 gps값을 확인한바 왕산사 부근 어룡동 근처로 재확인 되어 수색 중 군내2급차로부터 신고자 및 요구조자를 발견하였다는 무전 접보 후 귀대지시를 받고 본서 귀대함/</t>
  </si>
  <si>
    <t>명성산 산악구조 출동하여 승진사격장 인근에서 구조대는 14:16 등반 시작함. 등반 중 요구조자와 지속적인 연락 취하여 위치파악, 15:10 요구조자와 접촉함. 영북구급대에서 요구조자 응급처치 후 구조대는 산악용 들것에 요구조자 결착, 헬기이송을 위해 위치선정과 나무 제거 실시함. 요구조자 헬기이송을 위한 위치까지 운반하여 16:25 경기소방헬기로 안전구조 완료. 구조대 및 영북구급대는 동반자1명과 함께 하산 후 귀대함./n</t>
  </si>
  <si>
    <t>등산로에서 이탈하여 길을 잃었다는 신고로 출동함./n출동 중 신고자와 통화하여 확인한 바 명성산에서 여우고개 방향으로 하산 중 길을 잃었다고 함. 통화 당시 위치는 산정리 승진훈련장 내부 산으로 확인됨./n구조대는 군 부대와 협조하여 내부 진입함. 신고자 GPS값 인근에서 사이렌 취명하여 요구조자의 대략적인 위치 파악 후 19:42경 등반시작. /n20:08경 요구조자 접촉하여 건강상태 확인한 바 특이사항 없어 안전 확인하며 동반 하산 실시함./n안전하산완료 및 귀가조치 후 구조대 인원·장비 이상없이 본서 귀대함</t>
  </si>
  <si>
    <t>가평 산악구조 출동으로 잣향기푸른숲 주차장에 차량부서 후 등반 실시함. 등반 중 요구조자 경기소방헬기에서 구조 중이라는 무전접보받음. 구조대는 최종 구조전까지 대기 및 주변 안전 재 확인함. 소방헬기에서 구조완료 무전접보 후 인원,장비 이상없이 귀대함.</t>
  </si>
  <si>
    <t xml:space="preserve">왕방산 산악사고 출동 지령받고 출동함./n신고내용 확인한 바 요구조자는 오지재고개에서 깊이울 방향으로 등산하던 도중 발목이 다쳐 신고한 상임./n출동 중 신고자에게 연락하여 위치 확인한 바 왕방산에서 깊이울 저수지 방향 임도로 위치확인됨./n구조대는 깊이울캠핑장에서 요구조자 위치까지 구조장비차로 약 20분간 이동하여 요구조자 발견함./n군내구급대원 응급처치 실시 후 차량 이용하여 안전하게 하산실시한 뒤 군내 구급대에 요구조자 인계 후 인원장비 이상없이 본서귀대함. </t>
  </si>
  <si>
    <t>실종자 수색 출동지령받고 현장 출동함./n현장 도착하여 확인한 바 경찰로부터 요구조자 위치가 천보산 인근  능선으로 gps확인되어 등반 및 수색 실시함. 수색 실시 중 구조대원이 요구조자를 누워 있는 것을 발견하고 구급대원 을 유도하여 의식 및 호흡 을 확인해본 바 특이사항 없음으로 ,요구조자를 업고 군내구급대에게 인계 후 본서 귀대함.</t>
  </si>
  <si>
    <t>하산 중 조난으로 인해 신고된 사항으로 신고접보 후 즉시 출동함. 출동 중 요구조자와 통화 및 심신안정유도 실시함. 각흘산 등산로 초입에 차량부서 후 일동구급대와 등반 실시함. 약 1시간 등반 후 각흘산 정상방향 7부 능선상에서 요구조자 발견함.구급대원 환자평가한 바 특이사항 없어 구조대원 안전조치하에 동반 하산실시함. 하산완료 후 요구조자 구급대원에게 인계 후 인원,장비 이상없이 귀대함./n</t>
  </si>
  <si>
    <t>산악구조 출동지령받고 현장 도착하여 출동함. 현장 도착하여 확인한 바 요구조자 1명이 조난당한 상황으로 구조대는 등반 시작함. 등반 도중  영북펌프로부터 요구조자 1명을 발견하여 자체구조 가능하다는  무전 접보 후 구조대는 본서 귀대함.</t>
  </si>
  <si>
    <t xml:space="preserve">산악구조 출동지령받고 현장 출동 중 선착대에서 확인한 바 요구조자 1명이 직접 도보로 하산 가능한 상태로, 자체 구조 가능하다는 무전 접보 후 구조대는 본서 귀대함. </t>
  </si>
  <si>
    <t>깊이울 계곡 인근에서 산악조난 신고지령 받고 구조대 출동한 바 군내구급대에서 선착하여 요구조자 만난 상황으로 특이사항 없어 구조대 귀대함.</t>
  </si>
  <si>
    <t>명성산 산악구조 출동하여 구조대는 등산로 입구에 도착한 바 영북구급대에서 먼저 등산한 상황으로 요구조자 접촉하였다는 무전 접보함. 요구조자 단순두부 출혈로 영북구급대와 하산 가능하여 구조대는 상황실 지시에 따라 귀대함.</t>
  </si>
  <si>
    <t>산악구조  출동지령받고 현장 출동 함.  신고자와 통화하여 확인해 본 바 하산 중에 길을 잃은 상황으로 구조대는 전화로 길 안내 유도 실시함. 이후 신고자로부터 이정표 및 하산길을 찾아 신고를 취소한다고 하여 구조대는 본서 귀대함.</t>
  </si>
  <si>
    <t>산악출동 지령을 받은 후 출동함. 출동중 요구조자와 통화한 바 하산중 길을 잃어버려 헤매고 있다고 함. 통화 중 대략적인 위치 확인하여 등산로 초입에 차량 부서 후 등반시작함. 등반 중 요구조자 위치 재차 확인 후 요구조자 발견함. 확인한바 부상 등 특이사항 없고 가방을 잃어버려 찾고 있다고함. 하산 중 가방을 발견하여 요구조자 인계하고 안전하산 후 군내구급대 인계 후 인원, 장비 이상없이 안전귀대함.</t>
  </si>
  <si>
    <t>등산도중 벌에 쏘여 신고한 상황으로 요구조자의 위치 확인한 바  청계굿당에서 산으로 약 2km 등반한 곳으로 확인 됨./n구조대 청계산 입구 도착하여 산악등반 실시 중 선등반 한 관할 구급대에서 요구조자를 발견하여 응급처치 완료하였고 요구조자는 자력으로 하산이 가능하다는 상황을 북부본부 상황실로부터 유선연락 받은 뒤 인원장비 이상없이 본서귀대함.</t>
  </si>
  <si>
    <t>지장산 산악구조 요구조자와 통화하여 확인한 바 요구조자는 삼형제봉에서 지장산 방향으로 이동 중 길을 잃어버린 상황으로 확인 됨. /n구조대는 출동 중 계속해서 요구조자와 유선연락 시도하였으나 난청지역으로 요구조자와 연락이 되지 않는 상황으로 정확한 요구조자의 위치를 특정할수 없어 지장산 등산로 입구 도착하여 2개조로 나뉘어 조난 예상 지역을 수색 중 요구조자와 연락되어 확인한 바 요구조자는 연천방향으로 하산하였고 현재는 군부대 차량을 협조 받아 포천방향으로 이동 중으로 자력 귀가 가능한 상황으로 확인됨.</t>
  </si>
  <si>
    <t>산악구조 출동지령받고 현장 출동함. 신고자에 따르면 운악산 정상에 불빛이 보여 신고한 상황으로 구조대는 운악산 휴양림에 도착하여 관계자와 통화를 하여 확인해 본바 운악산정상 부근에  야간 공사중인 상태로 구조대는 화현펌프에게 현장 인계 후 본서 귀대함.</t>
  </si>
  <si>
    <t>신고자는 명성산 하산 중 남편이 속이 울렁거리고 가슴답답, 어지럼증을 호소한다고 신고함. 위치는 정상에서 구름다리 방향으로 하산중에 있으며, 절반정도 내려왔다고 하여 구조대는 행사장 주차장에 차량 부서 후 등반 시작함. 약 20분 정도 등반 중, 선 등반하여 요구조자와 하산 중이던 영북대를 만나 요구조자 부축하여 하산하였으나 요구조자 상태 악화되어 산악용 들것에 결착, 하산 후 구급대에 인계 함.</t>
  </si>
  <si>
    <t>하산 중 발목염좌로 인해 산악구조요청한 상황으로 구조대 신고접보 후 즉시출동함. 출동 중 요구조자와 통화해 정확한 위치 파악함. 구조대 및 영북구급대는 승진사격장 부근에 차량부서 후 등반실시함. 약 50분등반 후 팔각정에서 삼각봉 약 500m 지점 등산로상에서 요구조자 발견함. 구급대원 환자평가/n한 바 자체하산 불가하여 소방헬기요청함. 요구조자 들것에 안전결착 후 헬기 이송지점까지 약 20m 이동함. 이후 중앙119구조단 헬기 도착하여 안전 인계 실시함. 구조대 및 구급대 안전하산 완료 후 귀대 중</t>
  </si>
  <si>
    <t>하산 중 조난으로 인해 신고한 상황으로 구조대 신고접수 후 즉시 출동함. 출동 중 요구조자와 통화해 심신안정을 도모하며 안전조치 실시함. 1차 위치파악한 바 선단체육센터로 등반하였고 중간지점에서 길을 잃었다고하여 구조대는 선단체육센터 부근 차량부서 후 등반실시함. 약 20분 등반 중 요구조자와 재 통화한 바 대진대학교 울타리가 보인다고 하여 구조대는 2차 대진대학교로 출동함. 울타리 부근 요구조자 발견후 환자평가한 바 특이사항없어 동반하여 안전하산 후 귀가조치 실시함.</t>
  </si>
  <si>
    <t xml:space="preserve">산악구조 방송 접수 후 출동함. 구조대는 승진훈련장으로 진입하여 14시10분에 등반 시작하여 14시35분에 현장도착함. 영북구급대가 선착하여 응급처치는 완료 된 상황이고 구조대는 요구조자를 들것 결착하여 헬기 이송 가능 지점 데크로 이동함. 15시10분에 중구단 헬기 도착하여 인계 후 15시20분에 하산 시작하여 하산함. 귀소 중 소흘읍 이가팔리 동물포획 출동함. </t>
  </si>
  <si>
    <t>산악구조 출동 지령받고 출동함./n구조대는 승진훈련장 진입하여 14:00경 등반 시작함./n명성산 억새밭 팔각정 인근에서 14:50경 선착대와 요구조자 발견. /n구조대는 요구조자가 자력으로 하산 불가하다고 판단하여 헬기 요청실시함./n경기소방 헬기에 요구조자 인계 후 구조대 하산하여 본서 귀대함.</t>
  </si>
  <si>
    <t>구조대는 가산면 우금리 실종자 수색 후 명성산 산악구조 출동지령 받아 현장 출동 중, 선 도착하여 등반시작한 영북펌프로부터 요구조자 만나 자체 하산 가능하다는 무전 접보 후 구조대는 상황실로부터 귀대지시를 받고 본서 귀대함.</t>
  </si>
  <si>
    <t>하산 중 발목염좌으로 인해 산악구조 요청한 상황으로 구조대 신고접수 후 즉시출동함. 출동 중 신고자와 통화해 정확한 위치 파악함.구조대 및 관인구급차 승진사격장 부근에 차량부서 후 등반 실시함. 약 20분등반 후 등용폭포 부근에 요구조자 발견함. 구급대원 환자평가한 바 우측발목 염좌으로 자체하산 불가판단하여 경기소방헬기 요청실시함. 산악용들것에 결착 후 헬기이송지점까지 약 50m 이동함. 이후 헬기 도착하여 요구조자 안전인계 실시함. 구조대 및 구급대 안전하산완료 후 인원,장비 이상없이 귀대함.</t>
  </si>
  <si>
    <t>산악구조 출동지령 접수 후 출동함. 신고자는 각흘산 하산 중 좌측발목을 다쳤다고 함. 현장도착 하여 확인한 바 요구조자는 하산 후 좌측발목 부상으로 현장에서 대기중인 상태. 구조대는 구급대 도착 전 압박붕대 및 부목으로 발목 고정 등 응급처치실시함. 일동급차 도착 후 병원으로 이송하려 했으나 본인 의사에 따라 산악회 대형버스 이용 귀가조치 함. 구조대는 상황실 귀대지시 받아 인원, 장비 이상없이 안전귀대함.</t>
  </si>
  <si>
    <t xml:space="preserve">하산 중 조난으로 인해 신고한 상황으로 구조대 신고접수 후 즉시 출동함. 출동 중 요구조자와 통화해 심신안정을 도모하며 안전조치 실시함. 1차 위치파악한 바 등산로상에서 약 200m 지점 벗어나 있는것을 확인함. 구조대는 청계저수지 인근에 차량부서 후 등반실시함. 약 1시간가량 등반 후 절벽위에 있는 요구조자2명 발견함. 환자평가한 바 특이사항 없어 하산준비 중 등산로 경사가 심하여 요구조자 동반 하산이 불가하다고 판단함. 구조대원 2명 선 등반하여 정상 등산로 재 파악함. 이후 안전 동반하산 완료 및 귀가조치 </t>
  </si>
  <si>
    <t>발목부상환자 접보후 출동중 일동급차, 의소대 선착하여 환자 안전조치, 일동급차로 병원이송함.</t>
  </si>
  <si>
    <t>이동펌프, 의소대11명 백운산 등반하여 탈진환자 발견하여 동반하산후 일동급차에게 인계함.</t>
  </si>
  <si>
    <t>각흘산 정상에서 하산중 길을 잃어 신고한 사항으로 요구조자 위치 파악하여 발견, 부상등 없어 일행에게 인계함.</t>
  </si>
  <si>
    <t>○내용 : 백운산 봉래골 인근 요구조자 발견 및 응급조치 후 들것 이용하여 하산 실시   /n○결과 : 하산 후 요구조자 군내2급차 인계</t>
  </si>
  <si>
    <t>요구조자 흥룡봉에서 흑룡사 방향 하산 중 길 잃음/n이동대 및 이동의소대 영중급차는 도마치계곡 및 흥룡사에서 등반 중 구조대 요구조자 발견하여 하산 접보 후 전인원 하산 실시/n</t>
  </si>
  <si>
    <t>현장도착 이동펌프 절 방향에서 등반/n일동펌프 산정호수 주차장에서 등반/n등반중 일동펌프,일동급차 요구조자 접촉으로 이동펌프 하산 실시 /n하산 후  현장대기 안전조치 후 인원 장비 이상없이 귀소함</t>
  </si>
  <si>
    <t>운악산 하산중 일몰로 조난된 상황으로 화현대 및 내촌대, 화현 의소대 합동 운악산 3코스 대안사 위 1.2km 지점으로 등반하여 요구조자 안전 구조함.</t>
  </si>
  <si>
    <t>관인 구급차량만 출동</t>
  </si>
  <si>
    <t>출동지령 첩보 즉시 출동한 바 요구조자 구급차에 인계 후 인원, 장비 이상없이 귀소함</t>
  </si>
  <si>
    <t>요구조자 가족으로 부터 요구조자 연락이 되지 않는다는 위치추적신고로 안성시내 일대 수색중 금광면 옥정리 산에서 요구조자 산행중 다리를 다쳤다는 신고 받음. 요구조자 구조후 도기2급차로 안성병원 이송. 도기대 인원, 장비 이상없이 귀소함.</t>
  </si>
  <si>
    <t>산악구조 출동으로 현착하여 보호자 연락한 바 요구조자 찾았다하여 상황실 무전 후 귀소함</t>
  </si>
  <si>
    <t>안성시 양성면 방신리 84 고성산에서 급자 이송해온 /n헬기 이착륙 자리확보 및 도기1급차로 안전이송 활동</t>
  </si>
  <si>
    <t>상기출동 산에서 아이를 잃어버렸다는 신고접보후 출동하였으며, 신고자와 통화한 바 찾았다는 무전접보후 인원,장비 이상없이 안전하게 귀소함.</t>
  </si>
  <si>
    <t>미양급차 선도착하여 들것이용 요구조자 하산 후, 병원이송 조치 함./n</t>
  </si>
  <si>
    <t>상기 산악사고 구조대 및 구급대에 의해 환자 이송조치로 귀소함</t>
  </si>
  <si>
    <t>구조급차 출동관계로 본센터 차량 미 출동함.</t>
  </si>
  <si>
    <t>출동 중 상황실로부터 미양펌프차량은 산평초등학교에서 대기하여 헬기 이,착륙 할 수 있도록 통보 받았으며 안성구조대 현장 응급처치로 미양대 귀소 접보함.</t>
  </si>
  <si>
    <t>요양병원 환자 산에서 조난당했다는 상황실 접보 후 현장출동하여 수색 및 경인이 현장가까운 도로에서 환자 발견하여 안전조치 및 경인인계 후 귀소함.</t>
  </si>
  <si>
    <t>상기 구조출동 상황실 지령 받고 출동한 결과/n급자 1명 산악 중 넘어져 오른쪽 정강이 다수 골절 확인됨. /n구조공작과 급자 응급처치 후 구조 완료 후 천안 단대병원 이송함.</t>
  </si>
  <si>
    <t>12시 41분경 금광면 옥정리 뒷산부근에 말벌 쏘인환자 구조출동으로, /n미양펌프, 미양급차, 구조공작 출동하여 50대 여성환자 1명 의료지도 받으며 응급처치 및 산악구조 후 안성성모병원 이송함.</t>
  </si>
  <si>
    <t>미양펌프는 현장 도착하여 상황 확인한 바 구급활동만 필요한 상황으로 인원, 장비 이상없이 귀소함</t>
  </si>
  <si>
    <t>미양대는 현장 도착하여 등산 중 발목 부상을 당한 요구조자에게 응급처치를 실시한 후 들것을 이용하여 구급차까지 이송함</t>
  </si>
  <si>
    <t>산악조난신고로 출동하여 구조대,미양급차와 함께 서운산 일대 수색. 구조대가 조난자 1명 구조완료함./n미양펌프는 귀소 무전 접보 받고 인원,장비 이상없이 귀소함.</t>
  </si>
  <si>
    <t>상기출동하여 현장확인한 바 산 능선에 요구조자 1명 다리를 삐어 움직이지 못하고 있는 상황으로 들것이 이용하여 요구조자 1명 미양급차에 인계후 인원장비 이상없이 귀소함</t>
  </si>
  <si>
    <t>하산 중 길을 잃었다하여 석남사에 도착하여 신고자 수색 실시함. 수색 중 신고자 발견. 요구조자 2명과 개1마리 확인. 신고자 및 일행 구조대 동행하에 하산완료함. 미양펌프 인원,장비 이상없이 안전귀소</t>
  </si>
  <si>
    <t>일죽휴게소 뒷 야산중턱에 환자발생으로 현장도착하여 환자상태 파악후 들것을 이용하여 안전구조 및 죽산급차에 인계</t>
  </si>
  <si>
    <t>현장에 도착한바 요구조자 복통호소로 들것을 이용하여 구조완료후 도기구급차에 인계</t>
  </si>
  <si>
    <t>상기출동 사항은 등산중 길을 잃어 조난신고한 사항으로 산중턱부근에서 요구조자 4명 발견후 귀가조치함</t>
  </si>
  <si>
    <t>산 능선에서 산행중 발목을 접지로 응급조치 및 구조대와 산악용 들것을 이용하여 구조완료</t>
  </si>
  <si>
    <t>상기현장출동하여 요구조자 1명 구조 및 죽산급차 인계 후 인원,장비 이상없이 귀소함</t>
  </si>
  <si>
    <t>요구조자 1명소방헬기 요청하여 구조 완료후 인원,장비 이상없이 귀소함</t>
  </si>
  <si>
    <t>죽산펌프, 죽산급차 산악구조 접보즉시 출동하여 매곡마을 후면 약수터방향을 진행하다 신고자 접수 후 비봉산 정상부근 약수터로 위치변경되어 이동하여 급자확인한 바 신고자에 의하면 순간 의식을 잃고 쓰러져 cpr를 실시하였다고 하며 안면 일부열상, 비출혈확인 및 발목골절의심된다고하여 pms확인 바 특이사항 발견치 못하여 도보로 이동하여 죽산면사무소 인근에서 대기중인 죽산급차로 이송조치 후 인원,장비 이상없이 귀소함.</t>
  </si>
  <si>
    <t>현장 도착한 바 성인 여성 1명이 발목부상으로 움직이지 못하는 상황으로 부목을 이용하여 하부 고정 및 안전조치 후 들것을 이용하여 후착한 백암급차에게 인계완료후 죽산펌프는 인원장비 이상없이 귀소함</t>
  </si>
  <si>
    <t>발목이 삔상태로 헬기로 안전 인계후 귀소함</t>
  </si>
  <si>
    <t xml:space="preserve">산우물 캠핑장부근 등산로 정상부근에서 하산중 발목부상환자를 응급처치 후 도기센터 구급대원과  함께 이동식 들것이용 차량까지 이송함 </t>
  </si>
  <si>
    <t>출동 중 산악구조로 동일장소 구조대 출동에 따라 귀소접보로 이상없이 귀소함</t>
  </si>
  <si>
    <t>현장 도착한 바 낙상으로 발목 부상환자 1명 구조대와 함께 헬기 구조요청으로 인계 후 장비 인원 이상없이 안전 귀소함</t>
  </si>
  <si>
    <t xml:space="preserve">현장 도착하여 요구조자 1명 들것으로 산 중간지점에서 주차장까지 이동 후 자차 이송하여 안전 귀소함 </t>
  </si>
  <si>
    <t>승용차가 산길로 운행 중 고립되어 구조요청한 상황으로 출동차량을 이용해 운행 및 도보로 인명수색함. 아침까지 수색 실패하여, 소방헬기 요청한 바 원곡면 반제리 아이썸 뒤 야산에서 45도로 기운 상태의 차량발견하여 전차량 현착하여 확인한 바 요구조자 상태는 양호하였으나, 현재상태 확인차 도기2급차로 병원이송케 한 후 안전귀소함</t>
  </si>
  <si>
    <t>공도펌프, 공도급차 산악사고 구조출동 접보즉시 출동하여 현장도착한 바 요구조자1명 등반 중 낙상으로 다리골절로 부목을 이용 고정 및 현장응급처치 후 구조대원과 같이 안전하게 하산 및 공도급차로 이송조치함./n</t>
  </si>
  <si>
    <t>현장 도착하여 자체회복된 요구조자 급차에 인계함</t>
  </si>
  <si>
    <t>상기 구조출동하던 중 요구조자로부터 남편을 찾았다는 연락을 받아 상황실로부터 무전접보받아 인원장비 이상없이 귀소함.</t>
  </si>
  <si>
    <t>상기 구조출동하여 현장도착 한 바 여성 1명 발목 부상인 상황. 구급대와 연계하여 요구조자 구조 실시 후 인원장비 이상없이 귀소함.</t>
  </si>
  <si>
    <t>상기 산악구조 출동한 바 요구조자가 고성산을 오르는 중 약8부 능선에서 넘어져 오른쪽 무릎을 다친 상황으로 남편 부축으로 제1쉼터까지 내려와 있는 상황. 구조대원은 구급대원과 함께 응급처치를 실시하고 산악용 들것을 이용하여 산장휴게소까지 안전하게 하산함. 현장 안전조치 후 이상없이 귀대함.</t>
  </si>
  <si>
    <t>상기 산악구조 출동한 바 산벗들산악회 소속 회원들이 고성산을 등반하다 9부 능선 부근에서 요구조자가 실족으로 넘어지면서 옆구리에 부상을 입은 상황으로 회원들 부축하에 제1쉼터까지 내려왔으나 통증으로 더이상 거동불가한 상황. 구조대원은 응급처치 및 보온조치 후 산악용 들것을 이용하여 산장휴게소까지 안전하게 구조함. 휴게소에서 기다리던 산악회 회원들에게 요구조자 인계 후 인원,장비 이상없이 귀대함.</t>
  </si>
  <si>
    <t xml:space="preserve">상기 산악구조 출동한 바 은적암 주지스님이 발목을 다쳐 병원이송을 원하는 상황. 구조대원은 쌓인눈과 눈이 내려 차량이 접근을 하지 못해 청룡사 입구에 차량을 주차. 아이젠 등 개인안전장구 착용 후 도보로 은적암까지 이동. 산악용들것을 이용하여 요구조자를 결착하고 안전하게 하산해 미양급차에게 요구조자 인계조치 함. </t>
  </si>
  <si>
    <t>상황실로부터 산악사고 접보 즉시 출동함./n- 상기 출동하여 고성산 중터에서 신고자가 유도하여 정상부근 요구조자 발견. 도기구급대원이 요구조자 상태 확인한 바 좌측 발목 골절로 현장 응급처치 후 구조대원은 산악용 들것 이용, 정상으로 이동 및 헬기 지원하여 요구조자 인계 후 인원, 장비 이상없이 귀대함.</t>
  </si>
  <si>
    <t>상황실로부터 산악사고 출동 접보 즉시 출동함./n- 상기 산악구조 출동한 바 신고자에 의하면 과호흡증상이 보인다고함. 구조대는 3.1기념관으로 진입하여 산 중턱부근 요구조자 발견. 구급대원 응급처치 후 약 500M 떨어진 성은저수지 부근에 헬기 요청하여 현장 인계 후 귀대중 서운면 윈체스터 골프장부근 화재출동에 임함.</t>
  </si>
  <si>
    <t>상기 산악구조 출동한 바 요구조자가 정상에서 하산중 은적암 부근에서 실족으로 왼쪽 정강이 골절 의심되는 상황. 구조대원은 구급대원과 함께 응급처치 병행 후 산악용들것을 이용하여 구급차까지 안전하게 이동조치 및 인계 후 인원,장비 이상없이 귀대함.</t>
  </si>
  <si>
    <t>상황실로부터 산악사고 접보 즉시 출동함./n- 상기 출동한 바 거제도 횟집 맞은편 비봉산 올라가는 등산로 입구30M 전방에 요구조자1명이 발목에 통증을 호소하며 쓰러져있는 상태. 구조대는 산악용들것 이용하여 요구조자 결착 후 도기급차에 인계 후 귀대중 숭인동 벌집제거 접보 받아 출동에 임함.</t>
  </si>
  <si>
    <t xml:space="preserve">상기 산악구조 출동한 바 서운산 자락 등산로가 없는 곳을 하산하다 실족하여 계곡을 구르면서 부상을 당한 상황. 구조대원은 구급대원과 함께 응급처치 병행 후 신고자 접선장소로 이동이 불가능하다고 판단하여 계곡을 따라 수풀을 헤치면서 내려와 민가를 발견. 도기급차를 민가까지 호출하여 요구조자 인계조치 함. </t>
  </si>
  <si>
    <t>상기구조출동 상황실 접보즉시 출동하여 현장확인한바 환자 갑자기 시작된 어지럼증으로 하산하기 어려운상태로 구조대원 부축하여 산장휴게소까지 이동함. 환자 개인차량으로 병원간다하여 귀소함.</t>
  </si>
  <si>
    <t xml:space="preserve">상기 산악구조 출동한 바 요구조자가 비봉산을 등산하고 하산 중 돌을 밟으면서 넘어져 왼쪽 발목부분 부상을 당한 상황. 구조대원은 구급대원과 함께 응급처치 후 산악용들것을 이용하여 팔각정까지 이송 후 구급차에 인계함. </t>
  </si>
  <si>
    <t>산악구조 접보 후 현장으로 도착한바, 요구조자 1명이 몸이 좋지 않아, 산 밑으로 내려오지 못하여 고성산 4-1지점 의자에 앉아 있는 상황으로, 구급대원 건강상태 체크후, UDT2000에 눕혀 산아래로 내려와 구조급차에 인계완료함. 인원, 장비 이상없이 귀소./n*신고자</t>
  </si>
  <si>
    <t>상황실로부터 산악구조 접보 즉시 출동함./n- 상기 산악구조 출동한 바 양성면 동항리 고성산 1번 쉼터에 요구조자 1명이 벤치에 누워 있는 상황. 구조대는 산악용들것에 결착하여 요구조자 산장휴게소로 안전구조 및 현장 구조급차에 인계 후 인원, 장비 이상없이 귀대함.</t>
  </si>
  <si>
    <t>상기 산악사고 출동한바 요구조자가 산행중 어지러움증을 호소하여 쓰러진 상태로 구조대원은 산악구조장비를 이용하여 요구조자를 산 밑 구급대원에게 인계 함.</t>
  </si>
  <si>
    <t>상황실로부터 산악사고 접보 즉시 출동함./n- 상기 산악사고 사람이 비봉산 정산부근에 쓰러져있다고 하여 출동한 바 비봉산 정상 팔각정 등산로 상에 요구조자 1명이 쓰러져있는 상황. 구조대는 현장도착하여 현장보존 및 경찰 도착시까지 대기 및 현장 인계 후 인원, 장비 이상없이 귀대함.</t>
  </si>
  <si>
    <t>상황실로부터 구조 접보 즉시 출동함./n- 상기 양성면 동항리 산장휴게소 옆 등산로 입구로부터 200M 떨어진 부근에 요구조자 1명이 허리부상으로 쓰러져 있는 상황. 구조대는 산악용들것 이용하여 결착 후 휴게소로 하산함. 이후 도기급차에 인계 후 인원, 장비 이상없이 귀대함.</t>
  </si>
  <si>
    <t>구조대는 산악구조 접보즉시 출동하여 고성산 초입에서 공도급차와 등반 중 신고자 자체적으로 덕봉가든부근으로 내려왔다고 하여 현장출동 공도급차가 신고자차량까지 안내한다는 접보로 인원.장비 이상없이 귀대함.</t>
  </si>
  <si>
    <t>산악사고 접보 후, 현장도착한바, 등산객 1명이 다리를 다쳐 산길에 앉아 있는 상황으로, 구조대원은 UDT2000을 이용하여 산 아래로 이동시킨후 구조급차에 인계함. 귀소중 뱀포획 접보 받고 미양면으로 출동함.</t>
  </si>
  <si>
    <t>상기 산악구조 출동하여 현장 확인한바 요구조자 1명 발목이 삔상태로 이에 부목을 이용하여 응급처치 실시후 산악용 들것을 아용하여 하산후 구조급차에게 인계함</t>
  </si>
  <si>
    <t>상황실로부터 산악구조 접보 즉시 출동함./n- 상기 산악구조 출동 중 신고자와 유선통화 한 바 홍익아파트 109동 놀이터 쪽 등산로로 약 20분 거리 2번째 쉼터에 있는 상황이며, 오른쪽 발목 부상으로 골절이 의심되는 상황. 구조대는 현장 도착 즉시 구급대원 응급처치 후 산악용 들것 이용하여 요구조자 결착 후 하산하여 인근마을  앞으로 도기급차에 인계 및 이송조치 후 인원, 장비 이상없이 귀대함./n/n*요구조자</t>
  </si>
  <si>
    <t xml:space="preserve">상황실로부터 산악사고 접보 즉시 출동함./n- 상기 양성면 동항리 고성산에 요구조자 1명이 가슴통증으로 쓰러져 있다고함. 구조대는 산악용 들것 및 산악가방 휴대하여 등산 실시. 이후 선착대및 요구조자 발견 후 산악용 들것에 결착 실시 및 고성산 1정상으로 이동하여 상황실에 항공대 헬기 요청, 연막탄으로 신호하여 헬기 유도, 요구조자 항공대 인계 후 인원, 장비 이상없이 귀대함. /n/n*요구조자 </t>
  </si>
  <si>
    <t>현장출동한바 정상방향으로 법계사에서 약 300미터 위에 요구조자를 도기 구급대원이 업고 내려오고 있는 상황. 구조대는 요구조자를 구급차까지 이송 후 구급대원에 인계, 인원,장비 이상없이 귀대 함.</t>
  </si>
  <si>
    <t>상황실로부터 산악사고 접보 즉시 출동함./n- 상기 산악구조 출동으로 칠현산 부근 칠장사 뒷산 정상에 도착한 바 요구조자 1명이 좌측발목 부상으로 쓰러져 있고 죽산대 선착하여 응급처치가 완료된 상황. 구조대는 산악용 들것에 결착 및 아이젠 착용 후 하산 실시함. 이후 자차이송을 원하여 차에 태우고 인원, 장비 이상없이 귀대함.</t>
  </si>
  <si>
    <t>상황실로부터 산악구조 접보 즉시 출동함./n- 상기 양성면 동항리 고성산 산악구조로 구조대는 산장휴게소에 차량 부서 후 등산로로 등산 및 정상에서 약 100M 떨어진 능선에서 요구조자 발견한 바 좌측발목 고통호소함. 공도구급대원이 응급처치 후 구조대원은 산악용들것 이용하여 결착 실시함. 이후 정상으로 이동하여 항공대 헬기 요청 및 도착 즉시 요구조자 인계함. 이후 하산 및 귀대 중 서운면 산평리 동물구조 접보 즉시 현장출동함.</t>
  </si>
  <si>
    <t>상기 산악구조 출동하여 산장휴게소 등산로에서 등산 중 요구조자 상태가 호전되어 양성대 및 공도구급대원과 함께 자체 하산 실시하여 자가차량 이용하여 병원으로 간다고함. 구조대는 상황실 통보 후 인원, 장비 이상없이 귀대함.</t>
  </si>
  <si>
    <t>현장출동한바 팔을 부상당한 요구조자 1명이 정상 부근에 있다는 상황. 구조대는 산악구조장비를 휴대하여 공도구급대와 함께 정상으로 도보로 이동 요구조자 발견, 응급처치 후 헬기지원 요청 함. 소방헬기에 요구조자 인계 후, 인원,장비 이상없이 귀대 함./n</t>
  </si>
  <si>
    <t>구조대는 비봉산 안성향교 근처 산악사고 구조출동 지령 접수 받고 즉시 출동함./n- 현장 도착하여 신고자와 무선통화 후 안성향교 근처 인명검색 실시 후 요구조자 발견함. 즉시 도기급차에 이송 및 인계 후 인원,장비 이상 없이 안전 귀대함.</t>
  </si>
  <si>
    <t>산악구조 출동으로 현장출동중 확인한바 등산객이/n등산로에서 길을 잃어 내려오지 못하는 상황으로 구조대원은 등산로 초입에 도착하여 안전장비 구비하고 등반함, 등반중 요구조자가 지인을 만났다는 상황 접보하고. 계속 등반중 구조대원은 산중턱 등산로에서 요구조자 및 지인 발견하고 구조자 신변사항 확인한바 특이사항 발견치 못함. 구조자 및 구조자 지인과 함께 구조대는 안전 하산하여 구조자 가족에게  구조자 인계함</t>
  </si>
  <si>
    <t>상기 산악구조 출동하여 산장휴게소에 차량 부서 후 등산실시, 입구로부터 약 100M 떨어진 곳에 요구조자가 누워 있고, 양성대 선착해 있는 상황. 구조대는 구급대원 응급처치 및 들것 결착 후 하산실시함. 구조급차에 병원 이송조치 후 인원, 장비 이상없이 귀대함.</t>
  </si>
  <si>
    <t>현장출동하여, 서운산 정상을 향해 등산로로 이동 중 구조완료 접보 받고 구조대는 인원,장비 이상없이 귀대 함.</t>
  </si>
  <si>
    <t>상기 산악구조, 비봉산 약수사에서 팔각정으로 올라가는 능선상에 요구조자 1명이 어지럼증으로 넘어져 신고를 한 상황. 구조대는 현장 도착즉시 요구조자 상태 파악 후 구급대원에게 인계, 이송조치 후 인원, 장비 이상없이 귀대함.</t>
  </si>
  <si>
    <t>상기 산악구조 출동하여 구조대는 안성향교에 차량 부서후 도기급차 탑승, 약수사 까지 이동하여 도보로 박두진시인의 묘 표지판 까지 이동. 요구조자 발견 및 요구조자를 부축하여 박두진시인의 묘 방향으로 하산하여 도기급차에 인계, 병원 이송조치 후 인원, 장비 이상없이 귀대함.</t>
  </si>
  <si>
    <t>구조대는 산악사고 출동지령 접수받고 즉시 출동함./n- 현장 출동하여 확인한 바 왼쪽 발 다친 요구조자 1명 발견함. 즉시 응급 조치 후 요구조자 부축하여 500m가량 하산 후 헬기 지원요청함. 요구조자 들것에 고정후  헬기에 인계 완료함. 헬기는 요구조자 타구급대에 인계함.구조완료 후 인원,장비 이상 없이 안전 귀대함.</t>
  </si>
  <si>
    <t xml:space="preserve">현장출동하여, 구조구급대와 함께 현장까지 도보로 이동 함. 요구조자 발견 후 응급처치 후 들것에 고정 함. 들것으로 요구조자를 차량 통행 가능한 비포장 도로까지 이송 후 미양구급대에 인계 함. </t>
  </si>
  <si>
    <t>구조대는 상황실 접보 받고 출동중 요구조자의 상태 및 위치 재확인, 미양급차와 청룡사 주차장에서 미양급차 이용하여 은적암 아래부근까지 이동, 필요한 장비 준비하여 등반하여 환자 발견, 환자상태 우측 발목부분 골절의심으로 부은상태, 미양급차 응급처치 후 들것이용하여 안전하게 차량까지 이동 미양급차로 이송함. 이 후 인원 장비 이상없이 귀대함.</t>
  </si>
  <si>
    <t>상기 산악사고 출동으로 구조공작 및 구조급차는 비봉산 사격장 인근 차량 부서, 장비 휴대하고 등산하여 장수바위와 사격장 중간부분 등산로에 쓰러져 있는 요구조자와 신고자 발견함. 즉시 구급대 응급처치 실시 및 산악용 들것으로 요구조자 결착, 헬기 요청, 도착 즉시 요구조자 항공대 인계 후 인원, 장비 이상없이 귀대함.</t>
  </si>
  <si>
    <t>현장 출동한 바 요구조자는 거동할 수 없는 상황으로 구조대는 산악용 들것을 이용하여 공도센터 인원과 함께 산아래로 요구조자를 이송함, 구조대는 공도급차에 인계 후 인원, 장비 이상없이 귀소함.</t>
  </si>
  <si>
    <t>구조대는 상황실로부터 산악사고 신고접보후 출동중 신자와 통화결과 장군바위 아래 요구조자가 의식이 없다함, 구조대는 도기 1급차와 함께 산 중턱까지 차로 이동후, 도보로 요구조자 위치까지 도보로 이동함, 현착 의식없었으며, CPR실시 및 헬기요청 후 산악들것에 요구조자를 결착하여 헬기 호이스트를 이용하여 안전하게 특수구조대에 인계후 인원장비 이상없이 안전귀대함.</t>
  </si>
  <si>
    <t xml:space="preserve">산에서 내려오다 미끄러져 부상당했다는 상황 접보 후 현착한 바 선착한 죽산급차가 급자위치까지 차량으로 접근 가능하여 구조대는 산아래 대기중 구조상황 해제 되어 귀소함. </t>
  </si>
  <si>
    <t>산악구조출동으로 은적암에 거주하시는 스님이 실족으로 거동이불편하여 구조대는 현장 도착하여 산악용 들것 등을 이용하여 대기하던 미양구급차에 이송 및 인계후 인원, 장비 안전 귀소함.</t>
  </si>
  <si>
    <t>학생들이 비봉산에서 길을 잃었다는 산악사고 구조출동으로 구조대는 현장 출동하며 신고자와 통화하여 개활지 나와 있도록 유도하고, 비봉산 도착 등반 수색하여 박두진의 묘에서 신고한 안성중학생들 5명 발견, 급자발생여부 확인한바 미발생한 상태로 학생들을 주 등산로로 유도하여 안성중학교 김지혜선생님에게 인계후 안전 귀소함</t>
  </si>
  <si>
    <t>구조대 현장도착한바 요구조자1명이 실족하여 골절이 의심되는 상태로 구조대는 산악용 들것을 이용, 요구조자 결착 및 이송하여 인근에 대기중인 미양구급차에 인계후 인원, 장비 이상없이 귀소함.</t>
  </si>
  <si>
    <t>구조대는 청량산에서 등산중 호흡이 곤란하며 움직이기 힘들다는 신고접보 받아 현장도착하여 산악들것 및 장비 착용하에 요구조자 위치로 등산함. 도기구급대 요구조자 위치 선착후 요구조자 확인결과 자체적으로 하산가능으로 구조대는 인원장비 이상없이 하산하여 안전비철함</t>
  </si>
  <si>
    <t>등산중 벌에 쏘여 요구조자 일행이 구조요청한 상황으로 구조대는 산악용들것 및 산악장비 구비하여 관할대와 함께 요구조자 위치로 이동함. 현장 응급처치 후 산악용 들것에 요구조자 싣고 하산하여 미양급차에 인계 후 인원장비 이상 없이 귀소하여 재출동 준비에 임함.</t>
  </si>
  <si>
    <t>구조대는 상황실로부터 탈진증세를 보이며 등산중 지친 요구조자 1명을 구조하기 위해 고성산으로 비발함, 현장 도착한 바, 양성지역대 선착하여 산능선에서 요구조자 상태호전으로 같이 하산하고있다하여 구조대는 산 중턱에서 양성대와 합류하여 안전하게 구조후 인원장비 이상없이 안전비철함</t>
  </si>
  <si>
    <t>구조대는 산악사고 신고접보 받아 현장도착하여 확인한 바, 미양급차로 이송한다하여 구조상황해제로 인원장비 이상없이 안전비철함</t>
  </si>
  <si>
    <t>구조대는 등산중 어지럼증 호소 요구조자 1명 신고접보 받아 현장도착하여 공도급차와 함께 요구조자쪽으로 이동중 요구조자 유연한 바, 상태호전되어 하산중이라하여 산 중턱에서 요구조자 만나 확인한 바, 공도급차 응급처치후 함께 하산하여 안전조치함</t>
  </si>
  <si>
    <t>산에서 신자의 동행자가 내려오지 않아 신고한 상황으로 구조대 현장 출동하던 중 자체처리 되었다는 상황실의 접보받아 구조대는 인원장비 이상 없이 귀소하여 재출동 준비에 임함.</t>
  </si>
  <si>
    <t>상기 산악구조 출동하여 현장확인한바 요구조자 1명/n이 쓰러져있는상태로 공도대와 함께 산악용 구조들것을 이용하여 하산하여 공도급차로 병원 이송조치후 인원,장비 이상없이 귀대함</t>
  </si>
  <si>
    <t>구조대는 비봉산 장수바위 부근 위치에서 고립되어 길을 잃었다는 요구조자  1명 신고접보 받아 출동하여 현장도착한 바, 요구조자 상태 양호로 경인과 함께 하산중으로 구조대는 경인 인계후 인원장비 이상없이 안전비철함</t>
  </si>
  <si>
    <t>산악구조 신고 접보후 현장으로 출동하여 확인한 바 우측발목 개발성 골절된 상황으로 구급대원 안전조치 실시후 UT2000에 이송완료 및 연막탄을 이용하여 구조헬기 유도실시. 요구조자 1명 구조완료후 인원, 장비 이상없이 귀소함.</t>
  </si>
  <si>
    <t>구조대는 상황실로부터 등산중 산에서 의식 호흡없는 심정지 환자 구조신고 접보받아 현장도착하여 확인한 바, 50대 추정 남자 쓰러져 의식호흡없는 상태로 구조대는 즉시 CPR 실시함. 공도급차 및 송탄 모곡급차 후착하여 요구조자 응급처치하도록 인계후 구조대는 산악들것을 이용하여 요구조자 안전하게 고정후 특수대응단 헬기를 이용하여 안전하게 구조완료함. 차후 현장 안전조치후 인원장비 이상없이 안전비철함</t>
  </si>
  <si>
    <t>구조대는 산악사고 신고접보 받아 현장도착하여 확인한 바, 70대 노인 등산중 실족으로 인한 우측발목 염좌발생하여 움직이지 못하는 상태로 구조대는 구조급차와 함께 환자 부목응급처치후 산악구조용 들것에 안전하게 고정후 구조급차까지 안전이송함. 차후 구조급차 안성병원응급실 인계후 구조공작과 안전비철함</t>
  </si>
  <si>
    <t xml:space="preserve">신자에 의하면 요구조자 1명 산 정상 부근에서 술에 취하여 어깨쪽을 다쳤다고하여 구조대 현장 도착하여 확인한 바, 요구조자 1명 의식은 있으나 말이 어눌하고 몸을 가누지 못하는 상황임. 구조대는 요구조자 1명 들것에 고정하여 구조헬기에 인계하여 현장 안전조치 후 인원장비 이상 없이 귀소하여 재출동 준비에 임함. </t>
  </si>
  <si>
    <t>산악사고 상황 접보 후 출동한 바 비봉산 장수바위에서 사격장 방향으로 5분거리 부근에 실족으로 왼쪽다리 부상 당한 요구조자 1명이 있어 구조대는 산악용 들것을 이용하여 급차가 있는 곳까지 이동함, 구조대는 요구조자 이송조치 후 귀소함.</t>
  </si>
  <si>
    <t xml:space="preserve">산악사고 상황 접보 후 출동한 바 요구조자는 발목부상을 당한 상태로 정산에서 200m 가량 밑에 있는 상태, 구조대는 현장도착하여 발목 응급처치 후 산악용 들것을 이용하여 급차가 있는 곳 까지 이동함, 구조급차로 이송조치 완료 후 귀소함. </t>
  </si>
  <si>
    <t>산악사고 상황 접보 후 출동한 바 발목을 다친 요구조자 1명이 은적암에서 500m 아래에서 거동을 할 수 없는 상태로 구조대는 현장도착하여 응급처치 완료 후 산악용 들것을 이용하여 도기급차가 있는 곳까지 이동함, 도기급차에 이송조치 후 귀소함.</t>
  </si>
  <si>
    <t>산악사고 신고 접보후 현장으로 출동하여 gps값 주변지역으로 수색을 실시하였으나 신고자가 처음위치에서 벗어난 상태로 구조대원은 수색중 용인구조대에서 선발견하여 안성구조대는 안전 하산함.</t>
  </si>
  <si>
    <t>등산중 길을 잃어버려 신고가 들어온 상황으로 구조대원은 신고자 처음 gps위치값으로 도보로 이동하여 신고자와 휴대전화로 수시 위치파악중 신고자와 접선완료, 신고자 건강상태 양호함을 확인후 등산로를 통해 안전한 지역까지 인도완료하고 구조대는 인원, 장비 이상없이 귀소함.</t>
  </si>
  <si>
    <t>산악사고 지원출동으로 현장도착한 바 남사급차 인원이 선착하여 요구조자의 개방성골절 응급조치 완료 후 헬기 이송 대기중인 상태, 구조대는 특수대응단 인원 및 급차 인원과 함께 요구조자 들것에 결착 및 헬기 이송조치 완료 후 귀소함.</t>
  </si>
  <si>
    <t>산에서 길을 잃었다는 신고 접보후 현장으로 출동하여 신고자와 통화를 실시하면서 능선을 따라 수색을 실시하여 요구조자 2명 안전구조 실시 완료후 인원, 장비 이상없이 귀소함.</t>
  </si>
  <si>
    <t>요구조자 1명 칠장산 정상 부근 헬리포트 지점에서  넘어져 허벅지가 골절된 것 같다는 신고로 구조대는 산악용들것 및 유도로프 세트 지참 후 정상으로 이동함. 구조대는 선착대와 특수대응단에 요구조자 1명 인계 후 인원장비 이상 없이 귀소하여 재출동 준비에 임함.</t>
  </si>
  <si>
    <t>산악구조 출동으로써 요구조자 협심증으로 신고건으로 출동중 완화되어 귀소하라는 본부상황실 무전접수 후 인원,장비 이상없이 안전하게 귀소함.</t>
  </si>
  <si>
    <t>상기출동 요구조자 협심증이 있는 재출동건으로 공도구급대와 같이 요구조자 있는 장소에 도착하여 요구조자 상태확인한 바 니트로글리세린 복용하여 상태가 호전됐다고 함. 요구조자 공도구급대에 인계 후 인원,장비 이상없이 안전하게 귀소함.</t>
  </si>
  <si>
    <t>산악사고 상황 접보 후 현착한 바 은적암 아래 200m 부근 요구조자 1명이 발목 부상으로 소로길에 앉아 있는 상황, 구조대는 최초 응급처치 완료 후 산악용들것을 이용하여 구급차 위치까지 환자이동 및 이송조치 완료 함.</t>
  </si>
  <si>
    <t>등산로에 요구조자가 있다는 신고로 구조대는 산 밑에 공작차 부서 후 산악구조장비 결착 후 등반. 선착한 구급대원이 요구조자 상태 확인한 바 탈진으로 구조대는 산악용 들것에 요구조자 결착 후 구급차까지 도보이동. 구급차에 도착하여 구급대에 인계 후 인원, 장비 이상없이 귀대함</t>
  </si>
  <si>
    <t>상기 사고상황 접보 후 출동하여 현장 확인한 바 등산로 의자에 요구조자 앉아있는 상황 다리골절 의심되며 걷지못하는 상태라고함. 구급대 다리고정 완료 후 구조대 산악용 들것 이용 요구조자 운반,급차 인계 완료 및 인원, 장비, 기타 이상없이 귀소함.</t>
  </si>
  <si>
    <t>조난사고 상황 접보 후 출동하여 미양대와 함께 2팀으로 나눠 등산로 수색중 요구조자 2명 발견하여 요구조자 차량이 있는 주차장까지 안전 하산 후 인원,장비 이상없이 귀소함</t>
  </si>
  <si>
    <t>산악구조출동으로 신고자와 전화하여 확인한 바 산책중 길을 잃었다고 하였으며 양성펌프가 먼저 선착하여 신고자 GPS값을 수색하였으나 발견하지 못하였고 구조대도 도착하여 같이 수색하는 도중에 신고자가 길을찾아 덕봉낚시터로 내려왔다고 하여 양성대,구조대는 덕봉낚시터로 가서 요구조자 3명 구조하였으며 건강상태확인한 바 모두 양호하여 인원,장비 이상ㅇ없이 안전하게 귀소함.</t>
  </si>
  <si>
    <t>신고자 부부가 등산중 부인이 실종되어 119상황실에 도움을 요청함.</t>
  </si>
  <si>
    <t>구조대 인계후 비철</t>
  </si>
  <si>
    <t>신장대 출동건 아님</t>
  </si>
  <si>
    <t>신장1펌프 미출동 건</t>
  </si>
  <si>
    <t>헬기이송으로, 출동 중 귀소.</t>
  </si>
  <si>
    <t xml:space="preserve">운동화 착용하여 검단산 하산중 미끄러워 조난 신고한 사항으로 아이젠 2개 전달하여 착용후 요구조자 안전 하산함 </t>
  </si>
  <si>
    <t xml:space="preserve">산악사고 출동 중 구조대 출동으로 귀소함. </t>
  </si>
  <si>
    <t>검단산 등반 중 굴러온 돌에 맞았다는 신고로/n출동중 상황실 비철지시로 인원 및 장비 이상없이 귀소함.</t>
  </si>
  <si>
    <t>등산 중 환자 1명 발목이 삐어 내려가지 못하는 상황. 헬기장으로 이송하여 병원으로 이송./n</t>
  </si>
  <si>
    <t>산에서 실종된거 같다는 신고로 출동중 귀소 명령으로 인원 및 장비 이상없이 귀소함</t>
  </si>
  <si>
    <t>현장에 도착하여 신고자 만나 상황파악 중에 요구조자 귀가하여 인원 및 장비 이상없이 귀소함.</t>
  </si>
  <si>
    <t>검단산 산곡초등학교 뒤쪽 산소있는곳으로 올라갔다 넘어져 요통호소한다는 신고로 출동. 현장도착 후 현장안전조치. 구급차에 인계 후 인원 및 장비 이상없이 귀소함.</t>
  </si>
  <si>
    <t>검단산 호국사 입구 부근에서 산악사고로 의식없다는 신고로 출동. 현장도착 후 현장안전조치. 구급차에 환자인계 후 인원 및 장비 이상없이 귀소함.</t>
  </si>
  <si>
    <t>성불사에서 배드민턴장을 지나 골프장방향으로 산악구조 등반하여 요구조자1명 발견. 선착한 서울소방으로부터 환자 인계받음. 감북 구급대원과 응급처치 후 구조대와 함께 등산로 입구까지 산악용들것으로 이송하여 구급차에 인계 후 귀소함.</t>
  </si>
  <si>
    <t>광암아리수정수센터 벌집제거 마치고 출동에 임함. 경찰과 합동으로 어제오후에 이어 2차 수색함./n날이 어두워져 추가 수색 어려워 실종자 미발견상태로 귀소함.</t>
  </si>
  <si>
    <t>산악구조 즉시 출동한 사항으로 남산산성 성불사 방향에서 등산중 미끄러져 오른쪽 발목 부상으로 신고한 사항이였으며 성불사 방향으로 감북대는 진행중/n송파소방서 구조대에 의해 요구조자 구조되었으며/n캐슬래스 골프장으로 이동조치 되었으며 감북구급차에 의해 경찰병원으로 이송된 사항임</t>
  </si>
  <si>
    <t>산악구조접보 즉시 출동한 사항으로 현장에 도착하여 구급대원은 환자 가슴통증 호소하여 니트로 글리세린 투입하였고 신장1펌 대원은 급자를 부측 하산하여 강동성심병원에 이송한 사항임</t>
  </si>
  <si>
    <t>밭에서 내려오던 중 미끌어지며 다리부상. 거동이 불가하여 구급대 현장조치 보조 및 구급차량까지 이송 후 구급차량에 환자 인계 후 인원, 장비 이상없이 귀소함.</t>
  </si>
  <si>
    <t>눈이 내린 상황에서 하산중 발목을 다쳤다는 신고임 감북구급대와 출동하여 현장도착후 응급처치 보조 및 구조대 도착하여 하산 후 감북구급대에게 환자 인계함</t>
  </si>
  <si>
    <t>소방위 황보명호,소방장 홍지웅,소방교 노승진은 감북구급차와 원적사 인근에 차량 부서후 널문이 고개 둘레길로 등반실시함./n현장도착한 바 우측 발목을 다친 상태로 부목고정 응급처치 보조후 구조대와 들것을 이용하여 하산함/n하산위치가 감북구급차,구조대와 떨어진 위치에 있어 신장구급차 추가 출동 지원요청함/n하산완료후 신장구급차에 환자 인계후 인원,장비 이상없이 귀소함</t>
  </si>
  <si>
    <t>감북119안전센터 감북구급차 외 출동차량 없음./n/n감북구급차,구조대 산악구조 출동으로 현장도착후 응급처치 실시 및 강동성심병원 이송됨</t>
  </si>
  <si>
    <t>상기 출동은 검단산 산악구조 요구조자 거동불가로 헬기이송에 따른 감북구급차 환자 인계후 병원 이송한 사항으로 병원 이송후 인원,장비 이상없이 안전귀소함</t>
  </si>
  <si>
    <t>- 출동 중 실종자의 보호자와 경찰이 하산하고 있다는 상황을 접보 받고 현장에 도착/n- 현장에 도착하여 경찰 및 구조대와 함께 상의를 한 바 날이 밝은 뒤 구조작업을 재개하기로 하여 인원 장비 이상없이 귀소함</t>
  </si>
  <si>
    <t xml:space="preserve"> - 해당 관할센터 구급차가 모두 출동 중으로 감북급차가 상황실로부터 지령 접보 후 즉시 출동함/n - 환자 1명 더 바른병원 이송 후 인원 장비 이상없이 귀소함</t>
  </si>
  <si>
    <t>출동 중 상황실로부터 귀소 접보 후 인원,장비 이상없이 귀소함</t>
  </si>
  <si>
    <t>환자 1명 현장처치 및 덕풍2구급차 이송으로 감북급차는 인원,장비 이상없이 귀소함.</t>
  </si>
  <si>
    <t>급자 1명 현장처치 및 헬기 인계 후 인원, 장비 이상없이 귀소함.</t>
  </si>
  <si>
    <t>펌프차 미출동건으로, 구급차와 구조대 출동./n환자 산 능선에 다리골절 추정으로 누워 있었으며 구조대와 함께 구급차 요원 환자 처치 및 산 밑까지 들것으로 이동하여 환자 구급차로 병원 이송함.</t>
  </si>
  <si>
    <t>펌프차 미출동, 구급차와 구조대 출동건으로 구조대와 함께 환자 산 밑으로 이송후 구급차로 환자 병원 이송함.</t>
  </si>
  <si>
    <t>펌프차 미출동, 산에서 구조대 및 신장2구급차 응급처치 후 헬기로 이송하여 항공대에서 감북구급차 환자 인계받고 병원으로 이송함.</t>
  </si>
  <si>
    <t>구조활동은 하남구조대에서 실시/n감북대는 감북급차 출동하여 환자1명 광주 참좋은병원 이송 후 인원,장비 이상없이 귀소함/n</t>
  </si>
  <si>
    <t>금번 구조활동은 구조대 및 신장1펌에서 실시/n감북대는 감북급차 환자 안전조치 및 이송 활동 실시</t>
  </si>
  <si>
    <t>음주 후 하산중 넘어졌다고하며, 고골 등산로쪽에서 만나 환자평가 및 현장응급처치 시행 후 햇살병원 이송함.</t>
  </si>
  <si>
    <t>감북대 구조상황 없었음./n감북급차 구급출동 중 상황실로부터 귀소명령 접보 후 인원,장비 이상없이 귀소함.</t>
  </si>
  <si>
    <t>현장도착하여 산악구조 지원 활동 후 인원,장비 이상없이 귀소함.</t>
  </si>
  <si>
    <t>펌프차량 미출동건으로 심정지 출동건으로 서울대에서 이첩받음./n성불사 부근에 차량 정차하여 서울대 구조대, 구급대에서 먼저 올라갔다는 말 듣고 후발대로 올라감./n헬이 연계 이송후 귀소함.</t>
  </si>
  <si>
    <t>감북펌프차 미출동, 구조대, 광주 중부펌프, 감북구급차 출동건으로 치매환자 집에 모셔다 드리고 보호자 인계 후 귀소함</t>
  </si>
  <si>
    <t>감북대는 구조상황 없었음./n감북급차 구급활동 실시. 환자는 등산하다가 발목 접질렀다고 함. 연세정형외과의원 이송 후 인원,장비 이상없이 귀소함.</t>
  </si>
  <si>
    <t>감북대는 구조상황 없었음/n감북급차는 초일동 군부대로 출동하여 환자1명을 인계 받아 강동경희대학병원으로 이송 후 인원,장비 이상없이 귀소함.</t>
  </si>
  <si>
    <t>감북1펌 구조상황 없었음./n감북급차는 환자1명 서울아산병원 이송 후 인원,장비 이상없이 귀소함.</t>
  </si>
  <si>
    <t>펌프차량 미출동,/n구조대 및 감북구급차 출동건으로 구조대와 함께 환자 처치 및 들것 이송하여 병원 이송함.</t>
  </si>
  <si>
    <t>펌프차량 미출동,/n감북구급차, 신장1구급차, 구조대 출동건으로 감북구급차 항공대에서 대기하여 환자 헬기로부터 인계 받고 병원 이송함.</t>
  </si>
  <si>
    <t>산 정상부근에서 호흡곤란으로 인한 신고건으로 출동중 심정지건임을 확인함/n성불사 인근에 도착하여 감북 구급대원은 선착하여 등반중이였으며, 감북펌프 뒤이어 소방장 임재오 포함 4명 등반실시함/n산 정상쪽으로 약 2키로 등반한 바 도착 전 감북 구급대원 및 서울 송파구조대 미리 도착하여 조치 및 헬기도착하여 환자 이송해감./n인원, 장비 점검 후 하산하여 귀소함</t>
  </si>
  <si>
    <t>검단산 정상에서 하산하다 오른쪽 발목 접질렸다고 하여 헬기로 구조, 감북구급차가 강동경희대병원 응급실로 이송하였음.</t>
  </si>
  <si>
    <t>요구조자 산행중 길을 잃어버려 구조요청한 건으로 요구조자와 유선통화로 위치파악후 현장구조 완료함</t>
  </si>
  <si>
    <t>헬기가 환자를 구조한 후 군부대 헬기장으로 이송하여 감북1펌은 감북급차를 따라 이송 지원 나감.</t>
  </si>
  <si>
    <t>검단산에서 추락했다고 신고한 사항으로 덕풍동 소화전점검중 현장출동함. 출동중 귀소명령으로 귀소함</t>
  </si>
  <si>
    <t xml:space="preserve">덕풍1급차 구급대원2명 산악구조 실시하여, 인명에 안전을 기하여 구조 완료함./n강동성심병원 이송후 안전귀소함. </t>
  </si>
  <si>
    <t>산악구조건으로 구조대 덕풍1급차 출동건임. 안전조치 후 헬기이송함</t>
  </si>
  <si>
    <t>실족으로 인한 발목 부상으로 거동이 불가하여 신고한 건으로 덕풍급차와 등반하여 구조 및 인계 후 귀소함</t>
  </si>
  <si>
    <t>현장 도착한 바, 요구조자 유길준묘등산로길로 내려오는길에 넘어지며 좌측 무릎을 다쳐서 거동을 할 수 없는 상황이었음. 요구조자 들것을 이용하여 구조 운반차 있는곳까지 이동. 운반차에 요구조자 태워 주차장으로 내려와 구급차에 인계하였으나, 요구조자 자체병원 진료 받겠다 함. 구조대,구급대 안전귀소함.</t>
  </si>
  <si>
    <t xml:space="preserve">산악구조 출동하여 현충탑 인근 현장도착한바 요구조자가 등산을 마치고 하산도중 나뭇가지를 밟고 넘어져 우측발목을 접질려 발목이 부은상태였음. 구조구급대원이 부목으로 응급처치후 구조대원이 요구조자를 업어 구급차 차량부서 위치까지 이동시켜 구조완료후 구조구급대에게 인계후 귀소함. </t>
  </si>
  <si>
    <t>하산도중 넘어져 우측 정강이 통증을 호소 구조,구급대는 개인안전 장비 착용후 신속히 요구조자 접촉 구급대 응급처치 및 구조대 주변위험 요소 확인 추가 안전사고에 대비하면서 요구조자 들것으로 구급차까지 이동 구급차에 안전 조치 병원으로 이송확인후 구조대 귀소함</t>
  </si>
  <si>
    <t>위치추적 활동중 산악구조 츨동으로 신고자의 말에 의하면 갑자기 힘이 빠져 걸을수 없는상태라 구조요청함. 구조대는 전화상으로 아픈곳이 있는지 확인하였으나 없어서 자력으로 천천히 내려올것을 요청함. 구조대는 호국사 코스의 정상부근에서 하산중의 요구조자와 만났으며 요구조자의 상태는 호전되어 자체 하산가능한 상태였음. 산아래까지 부축하여 하산함으로 구조상황종료함. 다시 위치확인 출동에 임함.</t>
  </si>
  <si>
    <t>요구조자 검단산 하산중 돌에 미끄러져 넘어지면서 무릎을 돌에 부딪혀 우측 무릎 손상을 입은상태로/n동서울구급대 먼저 도착하여 응급처치중이었으며 구조대 도착하여 산악용 들것 결합하여  들것이용, 요구조자를 동서울구급차 대기장소 까지 도보로 이송하여 구급차에 인계함. 요구조자 닥터 연세병원으로 이송하였으며 구조대는 장비 철수 후 귀소 함.</t>
  </si>
  <si>
    <t>산악구조 출동하여 현장도착한바 요구조자가 약사산에서 한봉쪽 등산로상에서 낙상하여 우측발목이 골절된 상태였음. 함께 출동한 광주구급대원이 부목으로 응급처치함. 요구조자를 산악들것을 이용하여 이송준비하였으며, 항공대 헬기 요청함. 항공구조를 위해 주변 잡목들을 톱으로 제거하였음. 항공기 진입에 맞춰 무전과 연막탄을 이용하여 유도하였으며, 헬기 호이스트에 산악들것 결착후 유도줄을 이용하여 안전하게 인계후 구조대 귀소함.</t>
  </si>
  <si>
    <t xml:space="preserve"> 요구조자[이종하,여,53세] 유길준묘방향으로 하산중에 생긴 발목 부상으로 신고한 건으로 현장 도착하여 구급대원과 함께 확인한 바 좌측 발목쪽 염좌[추정] 로 부목고정 등 응급처치 후 구조운반차로 하산하여 구조구급차로 강동성심병원으로 이송조치함 </t>
  </si>
  <si>
    <t>산악사고 출동하여 현장도착한바 요구조자 1명 능선길 옆 비탈길에 누워있는 상태였음. 신고자 말로는 능선길에서 미끄러져 약 20m 가량 굴렀다고 함. 환자상태가 도보이송 불가하여 응급처치 실시와 동시에 헬기이송 준비함. 구조헬기에 환자인계 완료 후 구조대 귀소함.</t>
  </si>
  <si>
    <t>산악구조 접보 받고 출동하여 검단산 호국사와 약수터 방향 중간부근에서 요구조자발견, 심한 어지럼증을 느껴 자력으로 하산이 불가하다하여 구조대원은 요구조자를 양쪽에서 부축하여 안전하게 하산, 신장급차에 인계함.</t>
  </si>
  <si>
    <t>요구조자는 하산도중 오른쪽 발목 골절 부상을 입은상황으로, 구조구급대는 부목고정 응급처치후 산악용 들것과 침낭으로 보온조치하여, 200m 아래 헬기장으로 도보이동함. 헬기장에서 항공대 헬기로 요구조자 인계하여 구조완료함.</t>
  </si>
  <si>
    <t xml:space="preserve">요구조자는 하산도중 2-3표지판 부근 우측발목 골절 부상을 입은 상황으로, 구조구급대는 부목골절 응급처치 후 들것결합하여 헬기장으로 이동후 항공대 헬기로 이송하여 구조완료함. </t>
  </si>
  <si>
    <t>산악사고 접보후 현장 출동 호국사 방향 산악 2-1표지판부근에서 요구조자발견/n구조용 산악들것 이용 요구조자 결착 후 하산하여 구조급차에 인계. /n검단산 호국사 헬기장 바로 위 요구조자 구조차 재 등산 함. 검단산 호국사 헬기장 바로 위에서 요구조자 발견./n구조헬기 요청 산악용 들것에 요구조자 결착 후 헬기 호이스트 이용 요구조자 헬기 인양 완료. 구조대 하산 후 안전 귀소함.</t>
  </si>
  <si>
    <t>산악출동건으로 현장도착한바 요구조자1명 하산하다 왼쪽발목을 접질렀다함. 등산로가 협소하여 들것으로 내려갈 여건이안돼 구급대원 응급처치와 동시에 상황실에 헬기이송 요청함. 구조활동 안전지역 확보한뒤 요구조자 소방헬기에 인계 후 구조대 귀소함.</t>
  </si>
  <si>
    <t>산악사고 출동지령받고 출동하여 현장도착한바 요구조자1명 하산하다 넘어져 왼쪽발목쪽을 다쳤다함. 요구조자가 걷지를 못하여 구급대원 응급처치 후 산악들것 이용하여 하산함. 요구조자 구조급차 인계 후 구조대 귀소함.</t>
  </si>
  <si>
    <t>산악구조 출동하여 현장도착한바 요구조자 3부능선상에 누워있는상태였음. 요구조자 말에 의하면 내려오다 넘어져 오른쪽 발목을 접질렀다함. 구급대원 응급처치 후 산악들것 이용하여 하산함. 내려와 환자 신장구급대 인계 후 구조대는 동물구조 장소로 이동함.</t>
  </si>
  <si>
    <t xml:space="preserve"> 신고자 과호흡 증상을 보이며 하산하는 중으로 유길준묘 코스 입구쪽까지 내려와 구급대원 확인한 바 특이사항 없었으며 병원 이송 거부, 도로가에 내려 주기만 하면 된다하여 신장 구급에 태워 도로가에 내려다 줌.</t>
  </si>
  <si>
    <t xml:space="preserve"> 현장 도착한 바, 신고자 등 2명 요구조자와 함께 있었으며 요구조자는 어지럼증 및 구토증상을 보이며 걷지도 못하는 상태였음. 구조대는 헬기 요청하였으며 요구조자 산악구조용 들것에 고정, 주위 나무 정리하여 산악구조 안전사고 방지 하였으며 개인보호장비착용하여 안전에 유의하여 헬기에 요구조자 인계 함. </t>
  </si>
  <si>
    <t xml:space="preserve">요구조자가 산 정상부근에서 호흡곤란을 호소하고 있다고 접보후 구조대는 동서울구급대와 신속히 등반 요구조자 발견 주변위험요소 및 안전조치 완료 동서울구급대의 응급처치후 경기도소방헬기로 이송 구조대 하산하면서 주변위험요소 확인 및 등산객 안전교육하며 귀소함 </t>
  </si>
  <si>
    <t xml:space="preserve"> 무전으로 현장 상황 확인한 바 요구조자1명 60대추정 넘어지며 두부출혈 및 코를 다친 상황. 산악구조장비 휴대 및 보온장비 휴대하여 현장으로 신속히 이동, 요구조자 연주봉 나무계단 끝 의자에 있었으며 구급대원 응급처치 완료 후 요구조자 직접 걸을 수 있다고 하여 구조대원 2명 양쪽에 부축하여 하산, 감북 구급차로 병원 이송 함.</t>
  </si>
  <si>
    <t>구조대 산악구조 신고 접수 후 현장 출동 확인한 바/n신고자께서 남한산성 서문 정상에서 하산 중 오른쪽 발목을 접질러서 하산 하지 못하고 앉아있는 상황이었음. 함께 출동한 감북구급대원 이 응급처치 후 구조대원은 산악용 들것 이용 요구조자를 남한산성 서문 정상으로 이송 후 대기 중이던 감북구급차에 인계함. 구조대 귀소 중 검단산 산악구조 무전 지령받고 현장으로 이동함.</t>
  </si>
  <si>
    <t xml:space="preserve">산악사고 출동지령받고 현장도착한바 요구조자1명 이마쪽에 피를 흘리고있는 상태였음. 하산하는길에 넘어져 머리쪽을 다쳤다함. 응급처치후 부축하여 북문으로 올라와 요구조자 구조구급대에 인계 함. </t>
  </si>
  <si>
    <t>구조대 산악구조 신고 접수 후 현장출동 확인한 바,  신고자가 유길준 묘 코스 방향 산악안내표지판 3-2 테라스 방향 50m 우측 방향에서 일행과 함께 앉아서 휴식을 취하는 중이었음. 구조대는 요구조자 상태확인한 바 우측 대퇴부에 근육경련이 일어났었지만 근육이 많이 이완돼서 자력으로 하산 가능하다고 하여 구조대는 요구조자를 부축하면서 검단산 호국사 방향으로 하산하여 신장급차에 인계하였지만 요구조자께서 병원이송을 거부하여 안전교육 실시 및 요구조자 상태 재확인 후 특이사항없어 구조대 및 신장급차 귀소함.</t>
  </si>
  <si>
    <t>구조대 산악사고 신고접수 후  현장출동 중 신고자와 통화한바 신고자께서 남한산성 하산 중  낙상한 상황이며, 얼굴을 다쳤다고 함. 구조대는 마천동 남한산성 성불사 쌍바위약수터 지나 약 50m 지점에 요구조자가 앉아있는 것을 발견, 요구조자 확인한 바 좌측얼굴, 눈썹에 열상을 입었으며, 우측 무릅 찰과상 부상을 당함. 구조대장 지시하에 감북구급대원 응급조치완료 후 구조대는 요구조자를 부축하며 하산 후 감북구급차에 인계 후 안전 귀소함.</t>
  </si>
  <si>
    <t>벌집제거 현장에서 산악사고 출동 지령을 받고 현장출동함. 현장도착하였을시 선착한 구조구급차가 응급처치후 환자이송 실시하여 구조대 귀소함.</t>
  </si>
  <si>
    <t>구조대 산악사고 구조 접수 후 현장 출동 중 신고자와 통화한바 검단산 배알미동 등산로에서 조난을 당하여 신고한 건임. 구조대 배알미동 외가집 순두부집 등산로에서 검단산 정상 방향으로 약 200미터 부근에서 요구조자 2명 발견. 구조대 요구조자 2명 신변 및 기타특이사항 없어, 안전에 유의하여 하산 후 요구조자 2명에게 산악안전사고 대책 교육한 후 안전 귀소함.</t>
  </si>
  <si>
    <t>구조대 산악구조 신고 접수 후 현장출동 호국사 등산로 약 150미터 지점에서 요구조자 발견.  구조구급대 구급대원 응급 처치 후 구조대 요구조자 양옆에서 부축하여 하산 후 구조구급차에 인계후 안전 귀소함. 하산 중 넘어지면서 이마를 다침.)</t>
  </si>
  <si>
    <t>구조대 산악신고 접수 후 현장출동 확인한 바 신고자께서 윗배알미동 등산로로 등산 후 하산중에 날이 어두워져서 방향을 잃어 신고한 건임. 구조대 신고자와 전화통화 한 바 산악안내표지판 5-1 송전탑에서 용마산 방향으로 약 100지점으로 이동한 것으로 판단하여 산곡초교 1번 등산로로 등반 5-1산악안내표지판 용마산 방향 약 100미터 지점에서 요구조자 발견. 요구조자 신변 및 기타 특이사항 없어 요구조자와 함께 하산하여 요구조자에게 안전 교육 실시 후 귀소함.</t>
  </si>
  <si>
    <t>산악조난건으로 요구조자 3명이 랜턴, 식수등을 지참하지않은 상태에서 길을 잃어버렸다고 신고한 사항임. 출동중에 상황실로부터 요구조자3명 산악안내표지판2-3번에 있다는 무전받고 2-3번방향으로 이동하여 요구조자 발견함. 부상은없었고 랜턴지참시켜 안전하산함. 경찰에도 실종으로 신고들어온 사항이여서 경찰에 3명인계 후 구조대 귀소함.</t>
  </si>
  <si>
    <t>구조대 산악구조 신고 접수 현장 출동 검단산 2-3안내 표지판 위쪽으로 등반 중 경기도 특수대응단 헬기팀에서 직접 요구조자구조하여 초이동 군부대로 이동 하여 감북급차에 인계한 상황임. /n구조대 안전 하산하여 귀소함.</t>
  </si>
  <si>
    <t xml:space="preserve">구조대 산악사고 신고 접수, 출동 중 신고자와 통화한 바 신고자께서 하산중 요구조자가 복통을 호소하는 것을 발견하여 신고한 건임. 구조대는 검단산 유길준 묘 코스로 등반 시작하여 산악안내표지판 3-1을 지나 검단산 정상 방향으로 약 100미터 지점에서 요구조자가 앉아있는 것을 발견, 신장구급대원 현장응급조치 후 구조대는 요구조자를 양쪽에서 부축 안전하게 하산하여 신장급차에 인계 후 귀소한 상황임. </t>
  </si>
  <si>
    <t>산악구조건으로 요구조자 하산중에 넘어져 발이 골절된거같다고 신고한 사항임. 현장도착한바 신고자 오른쪽 발목 골절추정되었음. 상황실 연계하여 구조헬기 요청하여 요구조자 헬기에 인계 후 구조대 안전하산함.</t>
  </si>
  <si>
    <t>구조대 산악사고 구조 신고접수 후 현장도착 확인한 바 요구조자가 등산 중 우측 다리 종아리 인대 부분에 통증을 느껴 신고한 건임. 구조대는 표지판 2-2부근에서 요구조자 발견. 동서울 구급대원이 현장 응급 조치 후 요구조자 본인이 헬기 요청 거부 하여 구조대는 요구조자 양쪽에서 부축하여 하산 완료. 동서울 구급차에 인계후 안전 귀소함.</t>
  </si>
  <si>
    <t>신고자가 하산중에 빈혈기가있는 요구조자를 보아서 신고한사항임. 출동중 통화한바 신고자는 하산한상태였고 올라가다보면 누워있는 사람이 있을거라 말하였고 전화번호, 인상착의 등은 모른다고함. 구조대 신고자가 말한 장소로 올라가서 주변 수색하고 하산하는 사람들에게 물어본바 요구조자는 없었음. 상황실 통보 후 귀소함.</t>
  </si>
  <si>
    <t>남한산성 등산로 하산 중 골반을 다쳐서 서울에서 이첩된 상황. 구조대는 산악구조 장비 및 안전장구 착용후 구조운반차로 출동.감북구급차와 현장도착하여 확인한 바 서울 송파구조대 및 마천119센터에서 요구조자 구조완료함.  구조대 상황실 보고 후 안전 귀소함.</t>
  </si>
  <si>
    <t>동물구조 현장활동중 산악구조 발생하여 현장출동함. 검단산 호국사코스 2-1번 지점에서 요구조자 발견하여 구급대원 응급처치함. 요구조자 도보하산 가능하여 구급차까지 부축하여 하산후 이송함. 산악구조 완료후 동물구조 현장출동함.</t>
  </si>
  <si>
    <t>교통사고 처리후 동물구조 현장 출동중 산악구조 발생으로 현장출동함. 유길준묘에서 요구조자 발견함. 하산중 눈길에 미끄러져 넘어졌다고 하며 골반쪽 통증호소함. 구조구급대원 부목활용 응급처치후 산악용 들것이용하여 구조함. /n</t>
  </si>
  <si>
    <t xml:space="preserve">등산로상 발목부상 환자 신고접수후 구조대 출발하여 요구조자 위치파악후 신속히 산악구조 장비를 챙겨 이동하여 주변위험요소 확인후 안전구조하여 구급대에 인계함. </t>
  </si>
  <si>
    <t>산악구조 신고접수후 신속히 출동하여 현장도착후 주변위험요소 확인 요구조자 발견하여 같인출동한 구조구급대에 인계후 귀소함.</t>
  </si>
  <si>
    <t>산악구조건으로 현장도착한바 요구조자 내려오다가 넘어져 발 접질렀다함. 눈이 쌓여있어 들것으로 하산할 여건이 안되어 항공대 지원요청함. 구급대 응급처치후 들것 결합하여 요구조자 항공대 인계 후 구조대 귀소함.</t>
  </si>
  <si>
    <t>산악구조 출동으로 유길준묘 코스 약800미터 올라간지점에서 요구조자만나 구조대는 신장구급대와 함께 응급처치후 부축하여 신장구급차로 이동함. 신장구급차의 강동성심병원 이송확인후 구조대는 귀소함.</t>
  </si>
  <si>
    <t>산악구조건으로 요구조자4명 하산도중 날이 어두워져 길을 잃었다고 신고한 사항임. 요구조자가 주변 지리에 익숙하지않고 표지판 등을 찾지못하여 스마트폰 앱 활용하여 현재위치 확인 할수있도록 설명함. 요구조자 설명해준 위치 바탕으로 수색하여 요구조자 발견함. 안전하게 하산시켜 개인차량 위치까지 안내 후 구조대 귀소함.</t>
  </si>
  <si>
    <t>산악구조 출동건으로 현장으로 출동함. 등산중 요구조자 발견함. 신고자가 요구조자 업고 내려오고있는 상황이었음. 구급대 응급처치후 산악들것으로 요구조자 옴겨 하산함. 하산하여 요구조자 구조급차 인계 후 상황실로부터 지령받은 검단산 산악구조 현장으로 이동함.</t>
  </si>
  <si>
    <t>산악구조건으로 사고 현장으로 올라가던중 신고자가 요구조자 업고 내려오는 모습 발견함. 응급처치 후 산악들것 결합하여 요구조자 들것에 이동시킨 후 어깨띠 이용하여 하산함. 요구조자 신장급차 인계 후 구조대 귀소함.</t>
  </si>
  <si>
    <t>검단산 약수터부근에 요구조자가 거동불가라는 상황임 요구조자는 평소 지병이 있는상태임 구조대 신속히 응급처치후 본부헬기를 이용하여 아산병원으로 이송함 주변위험요소 확인 및 안전조치후 하산함</t>
  </si>
  <si>
    <t>일자산 산악구조 출동으로 눈이 많이와 길을 잃어버려 구조요청한 건으로 구조대는 감북구급대와 함께 일자산 생태공원인근 수색하여 요구조자 발견함. 신변에는 특이사항 없었으며 감북급차에 인계후 강동성심병원 이송확인후 귀소함.</t>
  </si>
  <si>
    <t xml:space="preserve">산악구조 신고접수하여 구조대 출동 요구조자 위치확인 요구조자 발견하여 산악용들것을 사용 요구조자 구조구급대에 인계후 귀소함. </t>
  </si>
  <si>
    <t>등산로에서 요구조자가 넘어저 거동불가인 상태 구조대 신속출동하여 주변위험요소 확인 및 안전조치 실시 개인보온 및 응급처치후 구조구급차로 병원이송</t>
  </si>
  <si>
    <t>산악구조 출동으로 신고자가 윗배알미 등산로 하산중 넘어져 다리를 부딪혀 거동이 불가한 상태로 구조대는 현장도착하여 응급처치후 헬기지원요청하여 이송함. 헬기에서 감북구급차로 인계한뒤 사랑플러스병원이송확인하여 귀소함.</t>
  </si>
  <si>
    <t>하산중 길을 잃었다는 신고 요구조자와 수시로 연락하면서 위치확인 요구조자 충혼탑부근에서 발견 주변위험요소 확인 및 건강상태 확인 다리경상외 특이사항 없음 신장구급대로 요구조자 인계함</t>
  </si>
  <si>
    <t>하산중 발목부상을 입었다는 신고 구조대 신속히 출동하여 요구조자 안전구조 주변위험요소확인 및 하산후 구조구급대에 환자인계함</t>
  </si>
  <si>
    <t>신고자포함 5명 하산 중 날이 어두워져 길을 잃어 신고한 사항임. 신고자와 통화하여 스마트폰으로 현재위치 지도로 확인하고 알려달라고 유도하여 요구조자 위치 파악함. 파악한 위치로 출동한바 요구조자 5명 발견할수 있었음. 버스정류장까지 안내 후 귀소함.</t>
  </si>
  <si>
    <t>검단산 약수터부근에 치매로 보이는 요구조자가 누워있다는 신고 구조대는 구조구급대와 신속출동 현장도착하여 확인한 바 요구조자 거동불가 노인이었음 요구조자 기타 특이사항 미발견 관내 햇살병원으로 이송함</t>
  </si>
  <si>
    <t>산악구조 출동으로 상황실로 부터 호국사등산로 약수터로 사고지점 접수후 현장도착한바 미발견함. 신고자와는 통화가 되지않았으며 추후 다시 상황실로 부터 사고지점이 산곡초교 등산로 약수터에 있다고 하여 구조대는 산곡초교 등산로로 하산하여 구급함 부근에서 요구조자발견함. 우측발목에 고통을 호소하여 밑에서 올라온 구조구급차 대원과 함께 응급처치 실시함.  들것에 태워 하산한뒤 강동경희대병원 이송확하여 귀소함.</t>
  </si>
  <si>
    <t xml:space="preserve">검단산 등산후 하산시 길을 잃었다는 조난신고로 출동. 신고자와 전화통화하여 스마트폰 지도어플을 이용하여 신고자의 위치를 파악하여 팔당유원지 방향으로 내려올 수 있도록 유도함. 팔당유원지 맞은편에도착하여 2개조로 편성하여 요구조자 수색하여 요구조자 3명 발견함. 안전하게 하산 및 차량주차해놓은 유길준묘코스 입구까지 이송해주고 귀소함. </t>
  </si>
  <si>
    <t>광주지원출동으로 남한산성내 치매가 있는 할머니를 잃어버려 찾는 내용으로 요구조자는 핸드폰이 없는상태. 구조대는 광주 중부파출소에서 신고자와 만나 요구조자 인상착의 확인후 북문부터 서문부근 수색하였으나 미발견함. 다시 내려와서 광주출동대와 만나 관할구역을 나누어 하남관할을 서문등산로,북문등산로,벌봉등산로 3개조 편성하여 정상까지 확인하였으나 미발견함. 계속된 수색도중 본부상황실로부터 신고자와 협의된 사항으로 금일은 종료한뒤 시간이 지나 미귀가시 재신고를 하기로 하여 구조대는 귀소지시받아 귀소함.</t>
  </si>
  <si>
    <t>부부가 하산중 각자 길을 잃고 조난신고를 함 구조대 남편과 통화하여 위치확인후 수색실시 수색중 부부가 조우하였다는 신고를 접하고 건강상태 및 하산가능 여부확인 특이사항 없음을 인지하고 경찰에 사건 인계후 귀소함</t>
  </si>
  <si>
    <t>산악구조 출동 유길준묘 옆 등산로에서 요구조자발견하여 구급대원 응급처치후 부축하여 차량으로 이동한뒤 병원 이송확인하여 귀소함.</t>
  </si>
  <si>
    <t>산악구조 현장도착한바 체육공원배 의자에 앉은채 거동이 불편한 요구조자있어 감북대 구급대원 응급처치후 산악들것에 태워 하산, 감북급차로 이동하여 강동성심병원 이송확인후 귀소함.</t>
  </si>
  <si>
    <t>산악구조 출동건으로 신고자 아들2명과 산행중 잠깐 길을 잃어 먼저 올라가던 아들2명을 놓쳤는데 연락이 되지않는다고 신고한 사항임. 신고자는 내려와있는 상태였음. 구조대는 신고자가 내려온길로 따라 올라가던 도중 내려오고있는 요구조자2명 발견함. 요구조자들과 함께 하산하여 신장급차에 인계 후 귀소함.</t>
  </si>
  <si>
    <t xml:space="preserve">산악구조 출동하여 요구조자 검색 실시 신고자와 유연하여 위치확인 요구조자 발견하여 응급처치 실시후 들것사용하여 구급차까지 이동실시 감북 구급차에 인계후 귀소함.  </t>
  </si>
  <si>
    <t>수어장대 부근에서 요구조자 조난된 상황으로  인하여 출동중  자체 처리 무전 받고 귀소함.</t>
  </si>
  <si>
    <t>산악구조출동 말바위약수터 부근 현장도착한바 넘어져서 머리에 피를 흘리는 요구조자1명있어 구조대는 구급대와 같이 응급처치뒤 들것에 실어 구급차까지 내려온뒤 구급차에 태워 강동경희대병원 이송확인후 귀소함.</t>
  </si>
  <si>
    <t>산악구조 신고접수후 출동하여 요구조자와 통화하며 위치확인 아랫배알미 등산로에서 벗어나 있는 상황 신고자와 유연하며 수색하여 요구조자 발견 신장중학교  교사4명과 학생들이 극기훈련중에 학생1명이 탈수증세로 하산 하지 못하고있어 학생1명 등에엎고 안전하게 하산완료 구조구급차에 인계후 귀소함.</t>
  </si>
  <si>
    <t>산악구조 현장도착한바 허리가 아파서 거동이 불편한 요구조자1명 있어 구조대는 신장구급대와 함께 부축하여 하산, 신장급차까지 이동하여 병원이송확인후 귀소함.</t>
  </si>
  <si>
    <t>산악구조신고접수후 출동하여 일자산일대 수색실시 대순진리회 부근 공동묘지 부근에서 요구조자발견 만취자로  몽골국적인자로 부측하여 하산완료후 경찰에게 현장인계후 귀소함.</t>
  </si>
  <si>
    <t>산악사고 신고접수 후 현장도착하여 요구조자 수색실시 수색중 타기관 처리 무전 받고 지휘관의 귀소명령 받고 귀소함.</t>
  </si>
  <si>
    <t>산악구조 출동건으로 신고자 하산도중 길을잃어 신고한 사항임. 신고자와 통화하여 현재위치 스마트폰 지도앱 사용하여 구조대 핸드폰으로 전송해달라고 요청함. 신고자가 전송해준 지도 위치 참고하여 수색도중 신고자 발견함. 요구조자 2명 부상은 없어 애니메이션고교 앞까지 안내 후 귀소함.</t>
  </si>
  <si>
    <t xml:space="preserve">산악구조 출동으로 아랫배알미 등산로 상에서 요구조자발견하여 확인한바 벌에 쏘여 통증과 가려움등 고통호소하고 있어 같이 하산후 아래부근 동서울구급차로 인계하여 귀소함. </t>
  </si>
  <si>
    <t>산행중 길을 잃어 조난신고요청으로 구조대는 객산정상에서 남한산성방향으로 가는 수색1조, 천신굿당 진입로에서 객산방향으로 가는 수색2조 편성하여 위례둘레길 등산로 수색하였으며 사미고개부근에서 신고자 발견하였으며 몸이 불편한사항은 없어 구조대는 같이 하산한뒤, 시청앞 버스정류장까지 안내하여 귀가시킨뒤 귀소함.</t>
  </si>
  <si>
    <t>산악구조 출동 현장도착한바 넘어져서 왼쪽발목을 다친 요구조자1명 있어 구조대는 응급처치후 들것에 태워 감북구급차에 인계하여 병원 이송확인후 귀소함.</t>
  </si>
  <si>
    <t>산악사고 신고 접수 후  요구조자 위치가 정확하지 않아 신고자와 유연하며 현장출동 요구조자 일행을 만나 요구조자 위치 파악 안전구조 및 구조구급차에 인계 후 귀소함.</t>
  </si>
  <si>
    <t>산악구조 출동건으로 신고자 하산중 넘어져 왼쪽 발목 골절추정으로 신고한 사항임. 현장도착하여 구급대 응급처치 후 산악들것에 요구조자 고정뒤 하산함. 하산하여 요구조자는 감북급차에 인계 뒤 귀소함.</t>
  </si>
  <si>
    <t>산악사고 지원요청 받은 후 현장출동하여 확인한바 요구조자 2명 용문사에서 길을 잃은 상태 산악장비등을 챙겨 산악구조 준비후 양평구조대와 팀을 나눠 수색실시 수색 6시간만에 요구조자 큰바위 밑에서 발견 요구조자 2명 안전구조후 귀소함.</t>
  </si>
  <si>
    <t>산악구조 신고접수후 출동하여 요구조자 수색실시 등산로상에 있어 신속하게 발견 하여 감북구급대 요구조자 부상부위 확인후 엎고 구급차로 이동하여 감북구급차에 인계완료후 귀소함.</t>
  </si>
  <si>
    <t>산악신고 접수 후 현장 출동하며 신고자와 유연한바 검단산 유길준묘 코스로 등반하였다고 함 구조대는 등반하기전에 UT-2000과 헬기요청을 대비해 톱을챙겨 등반실시 등산로 3-1표지판에서 정상부분으로 약 150m지점에서 요구조자 발견 구급대원응급처치 후 UT-2000을 사용하기 어려운 지형이여서 구조대원이 번갈아 가며 업고 내려오다가 완만한 지형에서 UT-2000이용하여 내려와 구조구급차에 인계 후 귀소함.</t>
  </si>
  <si>
    <t>산악구조 출동건으로 신고자 하산중에 벌에 쏘였는데 위치를 모르는 상황이었음. 출동중 신고자와 유연한바 골프장이 보인다하여 그쪽 길로 내려오라고 안내함. 구조대 캐슬렉스 골프장 정문에서 신고자와 만남. 구조상황은 없어 감북급차에 요구조자 인계 후 귀소함.</t>
  </si>
  <si>
    <t xml:space="preserve">산악신고 접수 후 현장출동 중 신고자와 유연한바 잣나무에서 떨어지는 잣을 눈에 맞아 출혈이 있는 상태라고함 구조대는 호국사 부근에서 UT-2000과 헬기이송을 대비한 장비를 챙겨 호국사 등산로로 등반실시 구조대는 곱돌약수터 가기 100m전에 신고자와 만나 옆쪽 샛길로 약 100m이동하여 환자발견 구급대원이 현장응급처치 실시 후 환자가 도보이동을 힘들어하여 구조팀장의 지휘받아 UT-2000을 이용하여 하산실시 동서울 구급차에 환자 인계후 안전 귀소함. </t>
  </si>
  <si>
    <t>산악구조 출동 현장도착한바 발목다친 요구조자1명 있어 구조대는 신장구급대원 응급처치후 산악용들것으로 옮겨 하산하여 신장급차에 인계후 강동성심병원이송 확인하여 귀소함. 귀소중 자해범죄 출동있어 현장출동에 임함.</t>
  </si>
  <si>
    <t xml:space="preserve">구조대 산악사고 신고 접수 현장출동 중 신고자와 통화한 바 검단산 호국사등산로 진입구 철탑우측 비등산로 400미터 지점에서 아주머니 한분이 돌뿌리에 걸려 넘어지면서 무릎을 다쳤다고함. 구조대는 호국사 진입구 철탑 우측 비등산로상에서 등반 시작하여 약 400미터 지점에서 요구조자 발견 동서울구급대원이 현장응급처치 후 구조대는 산악용 들것이용 요구조자 결착 현충탑 주차장으로 이동하여 동서울구급차에 요구조자 인계후 안전 귀소함 </t>
  </si>
  <si>
    <t>산악구조 신고접수 후 신고자와 유연하며 차량이 이동할수 있는 장소까지 이동 구조대는 UT-2000과 헬기유도장비를 챙겨 등산로를 따라 등반 산정상 바로 밑부분에서 요구조자 발견 발을 헛딛으면서 굴러 허리와 어깨에 통증을 호소하는 상태 동서울구급대원이 현장에서 응급처치 후  UT-2000을 이용하여 요구조자 안전구조 동서울 구급차에 인계 후 안전귀소함.</t>
  </si>
  <si>
    <t xml:space="preserve">산악구조 출동건으로 신고자 일행이 등산중 갑자기 의식소실로 신고한 사항임. 현장도착한바 7~8부능선으로 요구조자 호흡, 맥박 없는 상황이었음. 구급대원 응급처치와 동시에 헬기이송 준비함. 요구조자 인계 전 현장 안전확인 후 요구조자 구급헬기에 인계 함. </t>
  </si>
  <si>
    <t>산에서 벌에쏘였다는 신고 접수후 출동하여 확인한바 손가락 부위 벌에 쏘여 어지러움증 호소 요구조자 부측하여 덕풍구급대에 인계후 귀소함.</t>
  </si>
  <si>
    <t>산악구조 신고접수후 출동하여 현장도착한바 요구조자 거동가능 상태로 선착한 감북구급차로 이송하여 구조대는 귀소함.</t>
  </si>
  <si>
    <t xml:space="preserve">구조대 산악사고 신고 출동 접수 현장 도착 확인한 바 신고자의 남편께서 산책중 기력이 쇠하여 자이아파트 뒷산에서 다내려와 인근 주택 계단에 앉아있는 상황. 구조대는 덕풍구급대원과 함께 요구조자를 부축하여 덕풍구급차에 인계 후 안전 귀소함. </t>
  </si>
  <si>
    <t>산악구조 출동건으로 요구조자 산행중 길을 잘못들어 위치를 알수없는 상황임. 요구조자와 통화하여 대략적인 위치 파악 수색 중 요구조자 발견함. 요구조자 부상은 없어 함께 안전 하산 함.</t>
  </si>
  <si>
    <t xml:space="preserve">요구조자 남한산성 등산길에 오른쪽 정강이 뒤쪽 인대에 강한 충격을 받아 걷지못한다고 신고함. 성불사 등반코스로 등산하여 7~8부 능선상의 나무계단에서 요구조자 발견함. 감북구급대의 응급처치후 산악용 들것이용하여 안전하게 하산함. 구급대에게 인계후 귀소함. </t>
  </si>
  <si>
    <t>산악구조 신고접수후 출동하며 신고자와 통화한바 호국사 등산로 2-3산악안내 표지판 부근에 있다하여 헬기 요청후 신속히 등반실시 요구조자 발견하여 들것 결착 및 응급처치 실시 헬기도착하여 요구조자 안전이송 주변 안전조치 실시후 귀소함.</t>
  </si>
  <si>
    <t>산악구조 신고 접수후 출동중 신고자와 통화하여 확인한바 현재 신고자는 산곡초교 등산로 장수탑 부근에 있는 것으로 확인 신속히 이동하여 신고자발견 상황설명듣고 주변 수색중 요구조자발견 다친곳은 없는상태로 가족에게 인계후 귀소함.</t>
  </si>
  <si>
    <t>하산중 길을 잃어 버렸다는 신고 산악수색중 통일정사에서 요구조자 만남 건강상태 확인후 신고자 차량까지 동행 주변위험요소 확인 및 안전조치후 귀소함</t>
  </si>
  <si>
    <t>산악구조 출동건으로 요구조자 하산중 길을 잃어버려 구조요청한 상황임. 신고자와 통화하여 대략적인 위치 파악하여 수색 실시함. 수색도중 비등산로에서 신고자 발견하여 함께 안전 하산함.</t>
  </si>
  <si>
    <t>하산중에 길을 잃어 버렸다는 신고 출동하여 주변 탐문, 수색중 요구조자와 조우함. 건강상태 확인 및 주변위험요소 확인 자체 귀가요청으로 안전교육후 귀소함</t>
  </si>
  <si>
    <t>산악구조 출동건으로 요구조자 하산 중 길을 잃어버려 신고한 사항임. 통화로 요구조자 대략적인 위치 파악 후 수색 실시함. 벌봉 인근쪽을 향하여 수색 하던 중 요구조자 발견함. 함께 하산하여 하남 버스정류장까지 안내 후 귀소함.</t>
  </si>
  <si>
    <t>산악구조 신고접수 후 현장도착하여 확인한바 이미 선도착한 감북구급대원이 발목에 부목을 사용하여 응급처치를 해놓은 상태 구조대는 UT-2000을 이용하여 요구조자를 안전하게 이동 감북구급차에 인계후 안전귀소함.</t>
  </si>
  <si>
    <t xml:space="preserve">등산객 하산시 발목 접지름으로 신고하여 신장구급대와 함께 출동함. 호국사등산코스에서 신고자 발견하여 발목응급처치후 요구조자를 1인운반법 사용하여 구급차 주차한곳까지 이동시킨후 신장구급대 이송함. </t>
  </si>
  <si>
    <t>산악사고 신고접수 후 현장출동 중 신고자와 유연한바 검단산 산곡초등학교 등산길로 내려오던중 길을 잃은 상황 구조대는 산곡초등학교 등산로를 따라서 등반중 호각을 이용하여 요구조자 위치를 파악하여 요구조자발견 건강상태 확인한바 특이사항 없어 동서울구급차에 요구조자 인계 후 인원장비 이상없이 안전귀소함.</t>
  </si>
  <si>
    <t>하산중 넘어져서 발목을 다첬다는 신고 신장구급대와 출동하여 현장주변위험요소 확인 및 안전조치 실시 요구조자 신장구급대에 안전인계후 귀소함.</t>
  </si>
  <si>
    <t>산악사고 신고접수 후 확인한바 요구조자가 발목을 다쳐 내려오지 못하는 상태 구조대는 현장도착하여 구급대원의 응급처치 이후 주들것을 이용하여 구조구급차에 인계 후 안전귀소함.</t>
  </si>
  <si>
    <t>하산중 미끄러짐으로 인하여 발목 부상상태 주변위험요소 확인 및 안전조치 실시 구조구급대에서 햇살병원으로 인계함.</t>
  </si>
  <si>
    <t>산악사고 신고접수 후 현장출동 동물구조 출동 나가있던 장비운반차는 현장에서 출동하여 구조공작차와 검단산 충혼탑 주차장에서 만나 상황실의 지시에 따라4명만 산악구조 출동하고 2명은 구조공작차 이용 동물구조 재출동함. 구조대는 신고자와 유연하며 호국사 등산로로 등반 실시. 현재요구조자는 다친곳은 없으며 술에취한 상태라함. 등반중 산악안내 표지판 2-2부근에서 요구조자와 만남. 요구조자 상태확인한바 술이 좀깬 상태로 스스로 내려갈수 있다하여 아이젠을 착용시키고 옆에서 보조해주며 하산. 구조구급차에 인계후 안전귀소함.</t>
  </si>
  <si>
    <t>등산중 발목부상으로 인해 구조요청사항임 출동하여 현장위험요소 확인 및 안전조치 실시 안전하산후 구조구급대에서 병원이송함.</t>
  </si>
  <si>
    <t xml:space="preserve">산악사고 신고접수 후 현장출동 중 신고자와 통화한바 양쪽 다리에서 경련이 나서 검단산 2-4표자판 부근에서 하산하지 못하는 상태 구조대 2명은 구조공작으로 본소대기하며 4명이  UT-2000과 아이젠 등을 챙긴후 요구조자가 등산한 호국사 등산로로 등반실시 정상에 도착하여 구조대원 방한복과 모포를 이용하여 요구조자 체온 유지하며 다리 마사지 실시 후 요구조자 상태가 호전되어 아이젠을 착용시키고 옆에서 보조해주며 하산완료 구조구급차에 요구조자 인계 후 안전귀소함. </t>
  </si>
  <si>
    <t xml:space="preserve">산악사고 신고접수 후 현장출동 중 신고자와 유연한바 검단산 유길준묘 코스로 하산중 3-1산악안내표지판에서 정상방향으로 약300m지점에서 미끄러져 골절된것 같다고함 구조대는 UT-2000과 아이젠을 챙겨 유길준묘 코스로 등반 요구조자 발견하여 구조구급대원이 응급조치 완료  요구조자UT-2000에 옮겨 침낭으로 보온조치 후 하산 요구조자 구조구급차에 인계 후 안전귀소함. </t>
  </si>
  <si>
    <t>21세 여성 두명이 검단산정상에서 유길준묘코스로 하산중에 길을 잘못들어 어딘지 모르겠다는 신고로 출동함. 요구조자 위치파악을 위해 출동중 전화통화 실시하였으며 위치설명이 부정확하여 내려온길을 되짚어 올라가 등산로를 찾도록 설명함. 검단산 유길준묘 코스입구에 도착하여 재통화한바 등산로를 찾아서 다른 등산객들을 만났고 등산객들과 같이 하산하겠다고함. 확인을 위해 다른등산객을 바꿔서 통화하였으며 호국사쪽으로 하산중이라고 하여 호국사주차장으로 이동하여 전화연결하여 확인한바 이미 하산완료했다고 하여 구조대 귀소함.</t>
  </si>
  <si>
    <t>산악사고 신고접수 후 현장출동중 신고자와 유연한바 호국사 등산로 옆 샛길로 빠져서 등반하여 하산중 몸에힘이 풀려 하산을 할수 없는 상황이라고함. 구조대는 UT-2000과 침낭,헬기유도장비를 챙겨 등반실시 등반중 신고자 일행의 길안내로 요구조자가 위치한 현장도착하여 신장구급대원이  문진과 응급처치실시 요구조자가 등산스틱을 이용하여 내려가겠다고하여 옆에서 보조하며 안전하게 하산 신장구급차에 요구조자 인계 후 안전귀소함.</t>
  </si>
  <si>
    <t>산악사고 신고접수 후 현장도착하여 덕풍골 약수터 옆에 나있는 등산로로 이동하여 신고자와 요구조자 발견/n신장구급대원이 요구조자 상태 확인한바 신고자와 요구조자 모두 만취가된 상태 구조대는 요구조자와 신고자 부축하여 하산한뒤 경찰에 연락하여 경찰에 인계하려 하였으나 경찰도착했을때 신고자와 요구조자 모두 병원에 가겠다고 하여 신장구급차에 인계 후 안전귀소함.</t>
  </si>
  <si>
    <t xml:space="preserve">산악사고 신고접수 후 현장출동중 신고자와 유연한바 유길준묘 등산코스로 하산중 발목을 접질려 3-1표지판 위치에서 내려오지 못하는 상황 구조대는 UT-2000과 침낭을 챙겨 등반실시 3-1표지판 부근에서 요구조자 발견 신장구급대원이 부목을 이용하여 응급처치 후 ut-2000을 이용하여 하산 신장구급차에 인계 후 안전귀소함.  </t>
  </si>
  <si>
    <t>운길산역 부근 예봉산 능선에서 등산객이 실족하여 정강이 골절로 신고. 현장인근에서 보호자가 도로변으로 나와 있었음. 보호자와 함께 등반하여 요구조자 발견함. 양평구급대원의 응급처치후 산악용 들것에 요구조자 결속후 어깨끈이용하여 하산함. 양평구급차에 요구조자 인계후 안전귀소함.</t>
  </si>
  <si>
    <t xml:space="preserve">산악구조 신고접수후 출동하여 신고자와 통화하여 위치확인후 등산실시 요구조자 위치에 도착하여 구조구급대와 함께 응급처치 실시후 UT-2000에 요구조자 고정하여 패러글라이딩장 까지 이동 실시후 헬기 요청하여 헬기에 요구조자 안전하게 인계후 귀소함.  </t>
  </si>
  <si>
    <t>하산중 넘어져서 발목부상 환자 신고 구조대 신속출동하여 주변위험요소 확인 및 안전조치 실시 항공대 헬기로 이송 덕풍구급대에서 하남 금병원으로 이송함.</t>
  </si>
  <si>
    <t>17시경 가방을 찾아달라 신고. 상황실에선 가방을 찾아주기위한 출동불가 안내. 신고자가 가방찾다가 조난당하면 신고하겠다 하고 끊고 17시52분에 본인위치를 모르겠다고 신고. 출동중 신고자와 통화. 자신의 위치를 모르겠다 하여 주변사진전송을 요청. 사진을 토대로 유길준묘코스로 판단. 3-1표지판에서 신고자 발견. 가방에 중요한 서류가 들었다며 찾아달라 하여 "전망바위"에서 로프이용 계곡방향 수색. 미발견. 어두워져 수색불가 안내. 신고자 자체수색은 위험하다고 안내. 내일 오전 구조대방문할것 안내하고 안전귀가 조지함.</t>
  </si>
  <si>
    <t xml:space="preserve">산에서 중요한 서류가 들어있는 가방이 경사가 심한 능선으로 떨어져 도움을 요청한 상황 전일 근무자가 야간에 출동하였으나 너무어두워서 찾지못하여 신고자가 소방서로 재방문함 구조대는 신고자가 얘기해준 위치에서 로프와 안전벨트 이용 하강하여 그주변을 수색하여 파란색 가방 발견 신고자에게 가방인계 후 안전귀소함.  </t>
  </si>
  <si>
    <t>산악사고 신고접수 후 현장도착하여 확인한바 산곡초교등산로 초입에서 좌측방향으로 약150M지점의 나무에 목을 매고있는 요구조자 1명 발견 구조대와 동서울구급대는 요구조자 확인한바 이미 시반이 보이는 상황 동서울구급대원이 의료지도 받은후 사망으로 판단되어 구조대 및 동서울 구급대는 현장 경찰에게 인계 상황실에 보고 후 귀소중 벌집제거 신고접수 하여 현장출동함.</t>
  </si>
  <si>
    <t xml:space="preserve">산악사고 신고접수 후 신고자와 유연한바 호국사등산로 초입 우측능선길로 약500m 지점에 요구조자 1명이 술에취해서 하산을 못하고 있다고함 구조대는 신고자가 알려준 능선으로 등반중 요구조자 발견 요구조자 상태확인한바 특이사항없이 단순 만취상태여서 들것으로는 이동이 불편하여 구조대원이 요구조자 업은 후 하산완료 동서울구급대원에게 요구조자 인계 및 보호자 연락처 인계 후 안전귀소함.   </t>
  </si>
  <si>
    <t>구조대 산악구조 신고 접수 후 현장출동 한 바 검단산 충혼탑 부근에서 왼쪽 손목 부위에서 피를 흘리고 있는 요구조자 발견. 구조대는 요구조자를 안정 시킨 후 동서울구급대원인계, 현장 응급처치 실시 후 구조대 귀소함.</t>
  </si>
  <si>
    <t xml:space="preserve">산악구조 신고 접수후 출동 중 신고자와 유연한바 12살 아이가 라면을 먹다 발등에 화상을 입었다함./n산 정상 부근에 있다하여 등산 실시 요구조자 만나 현장에서 응급처치 실시 후 등에업고 하산하여 동서울구급대에 인계후 귀소함. </t>
  </si>
  <si>
    <t xml:space="preserve">전일 출동했던 건으로 금일 아침 자체접수되어 출동/n현장에서 전일야간 근무자와 현장교대 후 경찰과 협조하여 검단산 매표소부분에서 유길준묘 코스방향으로 5미터 간격을두고 일렬로 정렬하여 고기굽는학교 방향으로 수색실시 수색도중 특이사항 없어 상황실에 무전 및 경찰에게 상황 인계후 안전귀소함.    /n </t>
  </si>
  <si>
    <t>산악구조 신고 접수 후 출동 중 신고자와 통화하여 현재있는위치 확인후 검단산호국사 등산코스로 등산실시 정식 등산로가 아닌 곳으로 올라가 하산하는 사람들에게 물어가며 등산 실시 요구조자 발견하여 현장 응급처치 후 부목으로 고정한뒤 등에엎어 하산 실시 신장1구급차에 인계후 귀소함.</t>
  </si>
  <si>
    <t>산악자전거를 타는중 넘어저 어깨가 아프다는 신고 구조대 남한산성 북문으로 이동하여 벌봉을 통해 객산으로 이동중 요구조자 발견 주변위험요소 확인 및 요구조자 안전조치 실시 안전구조후 하산하여 신장구급대에 인계함.</t>
  </si>
  <si>
    <t>검단산 배알미동 코스에서 목을맨 망자가 있다는 신고로 출동./n배알미동 코스 4-1표지판에서 약 100미터 위쪽 등산로의 우측수풀사이에 요구조자가 나무에 목을매어있는것을 발견함. 신장구급대원 심전도확인한바 사망한것으로 확인됨. 현장도착한 경찰에게 현장인계후 안전귀소함.</t>
  </si>
  <si>
    <t>왼쪽마비 장애가 있는 요구조자가 남한산성 성불사 등산코스 등반중 우측다리 저림 현상으로 거동불가하여 신고. 현장도착하여 성불사코스 배드민턴장 인근에서 요구조자 발견함. 가파르고 미끄러운 등산코스로 일어서질 못하고있었음. 어깨부축을 요구하여 양어깨를 부축해서 등산코스 입구로 하산함. 입구에 주차된 감북구급차까지 부축후 구조대 귀소함.</t>
  </si>
  <si>
    <t>하산도중 미끄러져 발목부상 상태 구조대 신장구급대와 요구조자 안전조치 후 들것으로 이동하여 하산함 하산후 신장구급대로 병원이송함</t>
  </si>
  <si>
    <t>산악구조 출동건으로 요구조자 하산하다 넘어진거같고 의식이 혼미하다는 지령 받음. 현장도착한바 요구조자 의식상태양호하고 약간의 근육경련 증상보임. 산악들것 이용하여 요구조자 산 아래까지 안전이송 신장1급차에게 인계 후 구조대 귀소함.</t>
  </si>
  <si>
    <t>하산중에 넘어저 발목부상을 입은상태 신장구급대와 출동하여 요구조자 응급처치 실시 산악용들것으로 요구조자 고정시킨 후 4인 이송법으로 약 300m 이동해 신장구급차로 하남시 바른병원으로 이송조치함</t>
  </si>
  <si>
    <t xml:space="preserve">경찰에서 들어온 신고사항으로 애니메이션고 근처에서 경찰과 만나 상황설명을 들은바 술에 취한요구조자가 검단산에서 신고한뒤 자신의 위치를 알려주지 않고 울면서 다시 신고를 다시철회한 상황으로 경찰에서 안전조치를 위한 협조요청사항 구조대는 요구조자와 통화하며 위치확인하려 하였으나 확인할수 없어 계속 통화를 시도하던중 일행이 연락을 받아 검단산 호국사코스로 하산하겠다는 얘기를 듣고 검단산 충혼탑인근에서 요구조자만나 경찰에게 요구조자 인계 후 안전귀소함. </t>
  </si>
  <si>
    <t>산악사고 신고접수 후 현장출동하며 신고자와 유연한바 일자산 잔디광장에서 상일동 방향으로 처음있는 운동기구위치에 요구조자가 쓰러져있는 상황이라함 신고자가 설명한 현장으로 이동하여 요구조자 발견 신고자는 현장에 없는 상황이였으며 요구조자 상태 확인한바 술에취한 상태였으며 귀가하겠다하여 구조대는 장비운반차를 이용 요구조자 집으로 귀가조치 후 안전귀소함.</t>
  </si>
  <si>
    <t>산악사고 신고접수 후 현장출동하며 신고자와 유연한바 검단산 유길준묘 코스로 등반도중 정상부근 약 50m지점에서 다리경련이 심하여 온몸으로 경련이 일어난 상태 구조대는 UT-2000과 헬기유도 장비를 챙겨 등반실시 신고자가 알려준 장소에서 요구조자만나 상태확인한바 많이 호전된 상황 요구조자 스스로 하산하겠다하여 구조대는 옆에서 보조하며 안전하산완료 상황실에 보고 후 안전귀소함.</t>
  </si>
  <si>
    <t>산악사고 신고접수 후 현장출동중 신고자와 유연한바 요구조자가 술에 취해있는 상황이며 하산중 넘어져있는 상태 구조대는 호국사 등산코스로 방향으로 약 200m지점에서 요구조자 발견 몸상태확인한바 술에 취해있으며 외상은 없는상황 구조대는 충혼탑 부근 산불감시초소 부근에 신장구급차를 대기시킨후 이동하여 신장구급대원에게 인계 후 하산중 시건개방 신고접수하여 현장출동함.</t>
  </si>
  <si>
    <t>등산중 낙상사고 신고로 출동. 유길준묘앞에서 신고자 및 요구조자 발견함. 요구조자는 하산중 미끄러져 왼쪽발목통증을 호소함. 부목으로 고정하여 응급처치후 산악용들것에 고정후 신장구급차 부서한 곳까지 하산하여 구급대원에게 인계하고 귀소함.</t>
  </si>
  <si>
    <t>구조대 산악구조 신고 접수 현장출동, 요구조자와 통화한 바 요구조자 6명이 용마산 부근에서 조난당한 것을 확인한 후 검단산 산곡초교 방향으로 등반, 산악안내 5-1표지판에서 용마산 방향 약 200미터 지점에서 요구조자 6명 발견. 안전 하산 후 요구조자 1명이 무릎 통증을 호소하여 동서울 구급대에 인계 후 구조대 안전 귀소함.</t>
  </si>
  <si>
    <t>신고자의 아버지가 아침마다 검단산 등산을 가시는데 연락이 안되 사고의심된다고 신고함. 출동중 신고자와 통화하여 요구조자 사진확보 및 복장상태 확인함. 검단산입구 도착하여 요구조자 핸드폰으로 통화시도한바 요구조자 전화연결됨. 곱돌약수터 부근 등산중이며 특이사항없다고 함. 산이라 전파가 안터진거 같다고 하며 아무이상없이 등산중이라고 하여 신고자에게 안내후 귀소함.</t>
  </si>
  <si>
    <t>산악구조 신고접수 후 신고자와 유연한바 호국사 등산로 코스 옆으로 나있는 샛기로 등반하였다하여 산악구조 장비 챙겨 등반실시 현장도착하여 확인한바 요구조자 오른쪽 대퇴부가 골절로 추정되는 상황 동서울구급대원이 현장응급처치 실시후 요구조자 ut-2000을 이용 곱돌약수터 헬기장으로이동 경기소방헬기 요청하여 요구조자 안전구조 상황실에 보고 후 안전귀소함.</t>
  </si>
  <si>
    <t>산에서 벌에 쏘였다는 신고접수 후 현장출동중 신고자와 유연한바 호국사 등산로로 내려오는중이며 충혼탑으로 내려오겠다하여 구조대는 충혼탑에서 호국사등산로로 이동하던 중 요구조자 만나 신장구급대원에게 인계 및 상황실에 보고 후 안전귀소함.</t>
  </si>
  <si>
    <t xml:space="preserve">검단산 정상 등반후 하산길에 이정표를 확인하지 못하고 용마산 방향으로 진입후 어두워지고 비가오는 상태로 랜턴도 휴대하지 않아서 조난되어 신고함. 배알미동 기와집순두부에 차량부서후 능선따라 등산하며 신고자와 통화하여 대략적인 방향 설명함. 5-1표지판통과하여 용마산 방향으로 수색하여 요구조자 2명 발견함. 다친데는 없는것으로 확인됨. 안전하게 하산조치후 귀소함. </t>
  </si>
  <si>
    <t>산악사고 신고접수 후 신고자와 전화하며 현장출동 /n신고자가 얘기해준 모자회관 뒷편의 등산로로 구조대는 ut-2000과 구조배낭 챙겨 감북구급대원과 함께 등반실시 등반도중 등산로길에 넘어져있는 요구조자 발견 감북구급대원이 현장응급처치 후 ut-2000을 이용 하산하여 감북구급차에 인계 후 안전귀소함.</t>
  </si>
  <si>
    <t>구조대 산악구조 신고 접수 후 현장출동 중 본부상황실 무전지시로 귀소함. 광주소방서 관할</t>
  </si>
  <si>
    <t xml:space="preserve">구조대 산악신고 접수 후 현장출동. 요구조자 벌에쏘여 의식불명 상황. 구조대 산곡초교에서 등반 시작하여 검단산 5-1표지판에서 검단산 정상방향으로 약100미터 지점에서 요구조자 발견. 요구조자 상태 파악한 바, 의식상태 명료한 상태였으며 신장구급대원 응급처치 실시 후 요구조자께서 직접 걸을 수 있다하여 옆에서 부축하여 하산 후 구급차에 인계. 안전 귀소함. </t>
  </si>
  <si>
    <t>산악사고 신고접수 후 현장출동중 신고자와 통화한바 요구조자가 벌에 쏘인상황이며 팔과 입부분에 약간의 마비가 온상태라함 구조대는 검단산 유길준묘코스로 이동 요구조자 만나 신장구급대원에게 요구조자 인계 및 상황실에 무전 후 안전귀소함.</t>
  </si>
  <si>
    <t>구조대 산악사고 신고 접수 현장출동. 항동 오늘식당 위쪽 등산로로 등반시작하여, 정상방향으로 약 30분간 등반하여 정상 등산로가 아닌 비정상 등산로 상에서 요구조자 발견. 요구조자 약 3미터 추정되는 나무에서 추락하였다고 하여, 감북구급대원 응급처치 실시 후 구조대는 산악용들것 이용 요구조자 결차하여 하산 후 감북구급차에 인계 후 귀소중 동물구조 출동함</t>
  </si>
  <si>
    <t>광주관할 산악실종자 수색현장 지원요청으로 출동함./n엄미리 일대 도착하여 요구조자 수색 활동함. /n수색중 광주대로부터 요구조자 발견되었다는 무전을 받고 상황실 보고후 귀소함.</t>
  </si>
  <si>
    <t>등산로길에서 넘어져 허리통증으로 신고함. 현장도착한바 요구조자 하산길에 넘어져 허리통증으로 걷지를 못함. 산악용들것에 요구조자 결착후 하산하여 신장구급차에 인계함. 귀소중 풍산초등학교 안전조치 신고로 현장출동함.</t>
  </si>
  <si>
    <t>구조대 산악사고 신고 접수 후 현장출동 확인한 바, 검단산 유길준묘코스 3-2표지판 부근 요구조자 발견. 요구조자 좌우측 다리에 쥐가 나서 움직일 수 없는 상황. 신장구급대원 응급처치 후 산악용 들것 결착하여 3-2표지판 옆 쪽 헬리패드장으로 이동. 특수대응단 헬기요청, 헬기로 초이동 군부대 이송 후 감북급차에서 햇살병원 이송 완료함.</t>
  </si>
  <si>
    <t>검단산에 도토리를 주우시던 할머니가 신고자의 창고주변으로 하산하셨는데 거동이 불가하다고 신고함. 현장도착하여 요구조자 발견함. 상태확인한바 건강특이사항은 없었으나 힘이부치셨는지 움직이지 못하겠다고 하심. 신장구급차까지 부축하여 구급대원에게 인계후 귀소함.</t>
  </si>
  <si>
    <t>신고자 객산에서 마루공원방향으로 하산중 실족하여 발목통증으로 신고함. 마루공원에 차량부서후 도보로 객산방향으로 등반함. 객산정상에서 300미터정도 아래 능선상에서 신고자 발견함. 발목통증 호소하여 부목고정으로 응급처치후 산악용들것에 요구조자 결착후 헬기이송을 위해 객산 정상으로 이동. 소방헬기 도착하여 인계후 귀소함.</t>
  </si>
  <si>
    <t>구조대 산악구조신고 접수 현장출동. 고골 토방 식당에서 남한산성 등산로 약 500미터 상에서 왼쪽 다리를 다쳐 앉아있는 요구조자 발견. 감북구급대원 응급처치 후 산악용 들것에 안전 결착하여 감북구급차에 인계 후 안전 귀소함</t>
  </si>
  <si>
    <t>구조대 산악구조 신고 접수 현장출동, 호국사 뒤편 비정규등산로 상에서 요구조자 발견. 요구조자 넘어지면서 코에 상처를 입은 상황. 신장구급대원 현장응급처치 후 부축하여 하산 후 신장구급차에 인계후 귀소함</t>
  </si>
  <si>
    <t>산악사고 신고로 출동. 출동중 신고자와 통화한바 하산중 유길준묘 코스로 하산중 유길준묘 아래에서 미끄러지며 실족하여 발목을 삐었다고 함. /n유길준묘 앞에서 요구조자 발견하여 부목고정후 산악용들것에 요구조자 결착후 어깨끈이용하여 하산함. 신장구급차에 요구조자 인계후 귀소함.</t>
  </si>
  <si>
    <t>경찰측의 실종자 수색지원 요청으로 출동함. 현충탑주차장에서 경찰과 조우하여 요구조자 인적사항 및 GPS위치값 확인함. 수색방향 협조후 수색실시하였으며 현충탑 좌측능선상에서 요구조자 발견함. 끈 이용하여 나무에 목을 메고 앉은상태로 축 늘어져 있었음. 경찰과 신장구급대원 유도하였으며 요구조자 망자로 확인됨. 경찰에게 현장인계후 귀소함.</t>
  </si>
  <si>
    <t>산악구조 신고로 출동. 출동중 신고자와 전화연결하여 참새골방향으로 출동함. 차량부서후 도보로 등반하여 요구조자 발견함. 감북구급대의 응급처치후 들것에 요구조자 결착후 하산하여 구급차에 인계하고 귀소함.</t>
  </si>
  <si>
    <t>산악구조 신고로 출동. 출동중 신고자와 통화한바 요구조자 2-4 표지판 부근에서 발을 헛디뎌 발목통증으로 거동불가하다고 함. 호국사에 차량부서후 도보로 등반. 2-4 표지판 부근에서 요구조자 발견하여 부목고정 응급처치후 산악용들것에 결속함. 소방헬기 요청후 보조헬기장에서 헬기 인계후 하산/귀소함.</t>
  </si>
  <si>
    <t>산악구조 신고로 출동. 신고자와 전화통화한바 요구조자 저혈당으로 어지럼증 호소중이며 호국사 코스 2-1표지판 부근이라고 함. 호국사주차장 차량부서후 도보로 등반. 2-1표지판 50미터전 요구조자 발견함. 주변등산객에 의해 사탕을 섭취하여 진정이되었다고 함. 신장구급대원 확인한바 혈당치는 정상으로 회복됨. 들것이동을 권하였지만 도보로 하산하겠다고 하여 10미터 정도 걷다가 걷지못하고 주저앉아 산악용 들것에 요구조자 결속후 어깨끈사용하여 하산실시함. 호국사삼거리에서 신장구급차에 인계후 구조대 귀소함.</t>
  </si>
  <si>
    <t xml:space="preserve">검단산 유길준묘 코스 3-2표지판 전 약500미터 전망바위에서 추락사고 접수, 현장출동 등반 실시 갈대밭 전망바위 아래서 요구조자 발견. 구조대원 현장 응급처치 실시후 산악용 들것 이용 결착 3-2표지판 옆 헬리패드장으로 이동/n요구조자 헬기 이송 완료함. </t>
  </si>
  <si>
    <t>산악사고 신고접수 후 현장출동하여 확인한바 요구조자는 2-1표지판 부근에서 미끄러지며 발목을 다친상황 구조대는 ut-2000과 헬기구조용 장비를 챙겨등반실시 요구조자만나 신장구급대원이 부목으로 응급처치 실시 후 하산하여 신장구급차에 인계 상황실에 보고 후 안전귀소함.</t>
  </si>
  <si>
    <t>검단산 곱돌약수터위 헬기장에서 요구조자가 어지럼증을 호소하고 있다는 신고 요구조자는 귀부분 수술경력이 있다고함 구조대 산악구조들것 및 안전장구 착용후 현장도착하여 응급조치 완료함 소방헬기로 강동경희대병원 이송후 현장주변위험요소 확인 및 정리후 하산함.</t>
  </si>
  <si>
    <t>산악사고 신고접수 후 현장출동하여 장비챙겨 등반하려던중 선도착한 덕풍구급대원이 요구조자 업고  다 내려왔다하여 구조대는 상황실로부터 귀소지시받고 안전귀소함.</t>
  </si>
  <si>
    <t>신고자에 의하면 로프를 가지고 산을 올라갔다며 자살하려는것 같다는 신고로 출동함. 현장도착하여 감북대와 조우하여 수색방향을 나눈뒤 원적사 방향 능선상 인명검색 실시하였으나 특이사항 발견못함. 인명검색중 경찰 여성청소년계 팀장과 현장에서 만나 협의한바 오인신고로 추정된다고 철수하겠다고함. 상황실에 무전을 통해 경찰과 협의된 내용 보고후 귀소함.</t>
  </si>
  <si>
    <t>등산로상에 사람이 쓰러져 있다는 신고 신장구급대와 출동하여 요구조자 안전구조 현장도착시 요구조자 의식없이 호흡만 있었음 신장구급대에 요구조자 인계함현장주변위험요소 확인및 안전조치후 귀소함.</t>
  </si>
  <si>
    <t>산악구조 신고로 출동. 신고자와 전화통화한바 요구조자가 만취상태로 정상부근에서 움직이지 못하고 있으며 일행은 없는것 같다고 함. 장비운반차를 호국사 주차장에 주차후 도보로 등반함. 검단산 정상부근 능선상에서 요구조자 발견함. 요구조자는 만취상태로 부축하여 하산하는것은 위험할것으로 판단하여 헬기요청함. 보조헬기장으로 이동후 요구조자 산악용들것에 결착시킴. 헬기도착무전에 따라 접근로상 안전통제요원 배치함. 헬기에 요구조자 인계후 안전하산함.</t>
  </si>
  <si>
    <t>산악사고 신고접수 후 신고자와 통화한바 유길준묘코스 3-1표지판에서 약150m지점에 요구조자 1명이 발목을 다쳐 움직이지 못하는 상태 구조대는ut-2000과 산악구조용가방을 챙겨 등반실시 현장도착하여 요구조자 상태확인한바 오른쪽발목이 많이 부어있는 상태 신장구급대원이 응급처치 실시후 상황실에 헬기 요청하여 요구조자 1명 헬기로 이송. 구조대는 장비 장비챙겨 상황실에 무전 후 안전귀소함.</t>
  </si>
  <si>
    <t>등산도중 길을 잃었다는 신고 출동하여 현장주변위험요소 확인 및 탐문수색실시 유선상 신고자에게 검단산 등산로 상세 설명함 요구조자 등산로 찾았다는 통보를 받고 신병확인한 바 특이사항 없음을 인지후 귀소함.</t>
  </si>
  <si>
    <t>하산도중 넘어저 다첬다는 신고 출동하여 현장주변위험요소 확인 및 응급처치후 신장구급대에 요구조자 안전인계함.</t>
  </si>
  <si>
    <t>하산도중 발목부상으로 움직이지 못한다는 신고 출동하여 현장주변위험요소 확인 및 응급처치 실시 요구조자와 안전하산하여 감북구급대에 인계후 검단산 산악구조 출동함.</t>
  </si>
  <si>
    <t>하산도중 발목을 다처 움직이지 못한다는 신고 출동하여 현장 주변위험요소 확인 및 응급처치함 요구조자와 안전하산후 덕풍구급대에 인계함.</t>
  </si>
  <si>
    <t>산악사고 신고접수 후 현장출동하며 신고자와 유연한바 유길준묘 코스로 하산중 손을 다친상태 구조대는 유길준코스로 ut-2000챙겨 등반도중 요구조자와 만나 덕풍구급대원이 응급처치 실시후 요구조자 보호하며 하산완료 덕풍구급차에 인계 후 안전귀소함.</t>
  </si>
  <si>
    <t>신고자가 산행중 호흡이 곤란하다는 신고 출동하여 현장주변위험요소 확인 및 안전구조 실시 들것을 이용하여 요구조자 안전하산함 하산후 신장구급대에 인계함.</t>
  </si>
  <si>
    <t>하산도중 넘어져서 머리를 다첬다는 신고 출동하여 현장도착하여 확인한바 정상부근에서 호국사등산로코스로 하산도중 돌 계단 부근에서 앞으로 굴러 머리와 오른쪽 늑골, 팔목부위를 다친상태로 구급대원과함께 응급처치 실시 후 곱돌약수터 위 헬기장으로 이동하여 헬기로 이송함.</t>
  </si>
  <si>
    <t xml:space="preserve">산악구조 신고 접수 후 출동하여 확인한바 느린걸음으로 30분가량 올라갔다하여 신속히 이동 실시 요구조자 발견함. 앉아서 쉬던 중 중심을 잃어 좌측으로 쓰러지며 이마좌측 부분이 돌에 찍혀 열상발생한상태로 구급대원과 함께 응급처치 실시 후 요구조자 상태확인한바 걸을수 있다하여 부측하여 하산 완료 상황실에 보고 후 귀소함.  </t>
  </si>
  <si>
    <t>추락사고 현장에서 산악사고 지령 접수 후 신고자와 유연하며 출동하여 신고자 위치 파악 후 참샘골부근에서 등산실시하여 남한산성 원적사 가기 전 등산로상에서 요구조자 발견 우측발목 접질려 움직이지 못하는 상황으로 감북구급대에서 응급처치 후 UT-2000에 고정하여 하산실시 캐슬렉스골프장 입구부근에서 신장1구급차에 인계 상황실에 보고 후 귀소함.</t>
  </si>
  <si>
    <t>산악구조 신고 접수 후 출동하여 선착한 경찰의 안내를 받아 현장도착하여 현장확인한바 목메진상태로 바닥에 누워있었음 감북구급대에서 확인한바 사망 한 상태임./n현장경찰에게 인계 후 귀소함.</t>
  </si>
  <si>
    <t>검단산 정상부근에서 노인등산객이 술에 취한상태로 누워있다는 신고로 출동. 출동중 신고자와 통화하여 호국사코스 2-4표지판 부근에 요구조자 만취상태로 누워있다는 내용확인후 호국사코스 등반함. 2-4표지판 부근에서 요구조자 발견하여 부축하여 하산함. 요구조자 만취상태여서 상황실에 경찰지원 요청함. 호국사 입구에서 경찰과 조우하여 요구조자 인계후 안전귀소함.</t>
  </si>
  <si>
    <t>하산도중 넘어져서 다첬다는 신고 출동하여 등산도중 감북구급대 선착하여 안전조치 및 요구조자 병원인계가능하다는 통보롤 받고 현장주변위혐요소 확인후 귀소함.</t>
  </si>
  <si>
    <t>하산도중 넘어져 다리를 다쳐 이동이 불가하다는 신고 출동하여 현장주변위험요소 확인 및 안전구조 실시함 들것을 이용하여 안전하산후 신장구급대에 요구조자 인계함.</t>
  </si>
  <si>
    <t>산악구조 출동건으로 현장도착한바 요구조자 경운기에 깔려 개방성 골절 상태로 구급대원 응급처치 중이였음. 응급처치 완료 후 들것으로 하산하여 덕풍 구급차 인계함. 현장 정리 후 귀서함.</t>
  </si>
  <si>
    <t>산악구조 출동건으로 요구조자 정규등산로를 벗어나 길을 잃어버린 상황임. 스마트폰 지도 어플 사용 안내 하여 요구조자 위치를 메시지로 전송받음. 지도상에 나와있는 요구조자 위치 주변 수색한바 인근에서 요구조자 발견완료. 정규 등산로쪽으로 이동하여 안전조치 완료함. 부상은 없어 자체적으로 하산가능하다하여 상황실 무전 후 구조대는 안전 귀서함.</t>
  </si>
  <si>
    <t>산악사고 신고접수 후 현장출동하며 확인한바 요구조자는 검단산 산곡초교 코스로 오르던중 저혈당이 오면서 쓰러진 상태 구조대는 ut2000을 챙겨 등반실시 등산로에서 약150m 지점에 누워있는 요구조자 발견 신장구급대원이 현장응급처치 실시 후 요구조자가 걸을수 있다하여 부축하여 하산실시 신장구급차에 요구조자 인계 및 장비 확인후 안전귀소함.</t>
  </si>
  <si>
    <t>산악사고 신고접수 후 현장출동하며 신고자와 유연한바 요구조자가 발이 접질려 하산을 하지 못하는상태 구조대는 현장도착한바 선도착한 감북구급대원이 응급처치를 실시해 놓은 상황이였으며 UT2000에 요구조자 옮겨 하산실시 하산 후 감부구급차에 요구조자 인계 및 상황실에 보고 후 안전귀소함.</t>
  </si>
  <si>
    <t xml:space="preserve">산악구조 신고 접수 후 UT-2000 및 헬기구조 장비를 챙겨 호국사 등산로로 등반실시 곱돌약수터 가기전 등산로상에서 요구조자 발견 지나가던 행인이 CPR실시 중 이었음 행인과 교대하여 구급대원 도착 시 까지 CPR실시 하였음./n구급대원 도착 후 구급대원의 응급처치 및 CPR 시행 후 헬기 요청하여 UT-2000사용 요구조자 헬기 이송장소까지 신속히 이동실시 헬기 도착 시 까지 CPR실시 헬기도착하여 항공대에 요구조자 인계 후 귀소함.    </t>
  </si>
  <si>
    <t xml:space="preserve">산악구조 신고 접수후 출동중 신고자와 유연하여 위치확인한바 요구조자 유길준묘등산로 3-2표지판 지나 패러글라이딩장에 있다하여 UT-2000 및 산악구조용배낭 챙겨 등반실시 요구조자 발견하여 부상부위 상태 파악 후 신장구급대에서 부목고정 실시 후 헬기요청 UT-2000사용하여 요구조자 항공대에 인계 후 귀소함.  </t>
  </si>
  <si>
    <t>등산도중 넘어져서 어깨를 다첬다는 신고 출동하여 현장 주변위험요소 확인 안전조치 실시함 요구조자 신장구급대에 인계후 안전귀소함.</t>
  </si>
  <si>
    <t>등산객 실족에 의한 염좌로 하산이 불가하다는 신고로 출동. 출동중 신고자와 전화통화하여 위치확인후 호국사 주차장에 차량부서후 등반실시함. 곱돌약수터 인근에서 요구조자 발견하여 신장구급대원 응급처치 실시함. 산악용들것이용하여 요구조자 결착하여 하산함. 호국사 입구 도착하여 신장구급차에 요구조자 인계후 안전귀소함.</t>
  </si>
  <si>
    <t>구급지원출동 사항으로 요구조자가 검단산 유기준묘 코스로 하산중 벌에쏘여 앞이 보이지 않는다는 상황 구조대는 유기준코스로 이동하여 신장구급대원이 현장에서 응급처치 이후 신장2구급차에 요구조자 부축하여 인계 상황실에 보고 후 안전귀소함.</t>
  </si>
  <si>
    <t xml:space="preserve">등산중 등산로를 벗어나 길을 잃었다는 신고로 출동. 신고자와 전화통화하여 대략적인 현재위치 확인후 배알미동 등산코스로 차량이동함. 통일정사에 차량부서후 요구조자와 통화하여 하산방향 안내하여 유도하며 도보로 등산을 실시함. 4-1표지판 통과시점에서 요구조자 배알미동쪽으로 안전하게 하산하였다는 연락을 받고 상황실 무전보고후 안전귀소함.  </t>
  </si>
  <si>
    <t>산악구조 신고로 출동. 신고자와 전화통화한바 산곡초교 코스로 하산중 속이메쓰껍고 자꾸 토를하며 기력이 없어 하산이 불가능하다고 함. 신장구급대와 함께 산곡초교 코스 입구에 차량부서후 도보로 등반실시하여 1-2표지판 100미터 전 부근에서 신고자 발견함. 신장구급대원의 응급처치후 들것이용하여 하산실시함. 신장구급차에 요구조자 인계후 안전귀소함.</t>
  </si>
  <si>
    <t xml:space="preserve">등산객 벌에쏘여 호흡곤란증상으로 신고하여 출동함. 출동중 환자상태 파악한바 응급상황으로 판단되어 상황실에 헬기요청함. 호국사에 차량부서후 도보로 등반실시함. 곱돌약수터 위쪽 헬기장에서 요구조자 발견함과 동시에 헬기도착함. 환자상태 아나필락시스쇼크로 추정되어 신속히 산악용들것에 요구조자 고정하여 호이스트 이용 헬기에 인계후 안전귀소함. </t>
  </si>
  <si>
    <t>산악사고 신고접수 후 현장출동하며 신고자와 통화하며 현장으로 출동 구조대는 산악용들것 챙겨 등반실시 현장도착하여 신장구급대원이 현장에서 응급처치 실시 요구조자가 처음에 부축해주면 내려갈수 있다하여 부축하며 내려오다가 요구조자가 휴식을 취하자하여 휴식을 취함 구급대원이 휴식하며 바이탈 체크한바 혈압이 떨어져 들것으로 이송실시함 하산완료하여 신장구급차에 요구조자 인계 및 장비확인 후 안전귀서함.</t>
  </si>
  <si>
    <t xml:space="preserve">신고자 고등학생으로 하산중 다리에 쥐가나서 거동이 불가하다는 내용으로 신고함. 신고자와 통화하여 유길준묘코스확인후 도보로 등반실시함. 정상 100여미터 아래지점에서 요구조자 발견함. 다리에 통증을 호소하고 있어 스트레칭 및 마사지, 스프레이파스 조치후 부축하여 천천히 하산실시함. 중간중간 휴식을 취하며 하산하여 신장구급차에 인계후 안전귀소함. </t>
  </si>
  <si>
    <t>부인이 하산도중 실종되었다는 신고 출동하여 현장주변위험요소 확인 및 탐문수색결과 자택 안전귀가하였다는 통보를 받음 신고자에게 안전설명후 귀소함.</t>
  </si>
  <si>
    <t>귀소중 산악구조 신고접수하여 본서에서 장비운반차량으로 현장출동 신고자와 통화하며 위치 확인후 차량으로 진입가능한곳까지 이동 ut2000과 배낭을 챙겨 등반실시 등반중 신고자와 만나 현장이동 현장엔 화도급차에서 응급처치를 해놓은 상황이며 ut2000을 이용 요구조자 안전 하산 완료 화도구급차에 요구조자 인계 및 상황실에 보고 후 안전귀소함.</t>
  </si>
  <si>
    <t>등산도중 길을 잃어버렸다는 신고 출동하여 현장주변위험요소 확인 및 탐문 수색결과 요구조자 위치 남양주관내로 확인 됨 타기관에 사고 인계후 귀소함.</t>
  </si>
  <si>
    <t>하산도중 발목을 다첬다는 신고 출동하여 현장주변위험요소 확인 및 안전조치 실시함 요구조자 감북구급대에 인계후 안전 귀소함.</t>
  </si>
  <si>
    <t>산악구조 신고로 출동. 신고자와 전화통화한바 산행중 할머니 한분이 다리를 다쳐 거동이 불편해보여 도와주려했으나 괜찮다며 도움을 거절하여 119에 신고했다고 함. 신고자는 현장에없는 상태여서 등산로 진입로와 현장위치 확인후 공영차고지 뒤편에 차량부서후 도보로 덕풍구급대원과 함께 수색실시함. 등산로와 철탑부근까지 확인하였으나 할머니 발견되지 않음. 2개조로 나뉘에 등산로를 확인하며 하산하였으나 발견되지 않아 귀가한것으로 판단되어 상황실 무전보고후 안전귀소함.</t>
  </si>
  <si>
    <t>고등학생 산행후 하산중 발목을 접질려 거동불가로 신고함. 신고자와 통화하여 등산코스 및 위치확인함. 호국사 입구에 차량부서후 도보로 이동함. 2-1표지판 부근에서 요구조자 발견하여 신장구급대원 응급처치후 산악용들것이용하여 요구조자 고정후 하산. 신장구급차에 요구조자인계후 안전귀소함.</t>
  </si>
  <si>
    <t xml:space="preserve">산악사고 신고접수 후 현장출동하여 ut-2000을 챙겨 호국사 코스로 등반실시 호국사 개울가주변에서 요구조자 발견 요구조자 상태가 몸을 필수 없는 상황으로 구조대는 요구조자를 안아서 신장구급차에 인계 상황실에 보고 후 안전귀서함. </t>
  </si>
  <si>
    <t>하산도중 길을 잃어버렸다는 신고 출동중 신고자와 통화하여 등산로 설명함 하산유도중 요구조자로부터 길을 찾았다는 신고를 받고 신변에 특이사항 없음을 인지후 안전귀소함.</t>
  </si>
  <si>
    <t>하산도중 길을 잃어 버렸다는 신고 출동하여 현장주변위험요소 확인 및 탐문수색중 하산하여 신장구급대로 자택귀가 함.</t>
  </si>
  <si>
    <t>하산도중 팔을 다쳐 움직이지 못한다는 상태 출동하여 현장주변위험요소 확인 및 요구조자 안전처치 실시함 부목 등으로 고정후 부축하여 하산함 하산후 신장구급대에 요구조자 인계후 안전 귀소함.</t>
  </si>
  <si>
    <t>산악사고 신고접수 후 현장출동중 신고자와 통화한바 요구조자가 하산중 다리를 다쳐 걷지 못하는 상황 구조대는 등산로 부근에서 ut-2000과 헬기구조장비 챙겨 등반실시 등반도중 요구조자 발견하여 구급대원이 현장응급처치 실시 ut-2000을 이용하기에 하산길이 협소하여 요구조자를 업구 하산실시 신장구급차에 요구조자 인계 및 상황실에 보고 후 안전귀서함.</t>
  </si>
  <si>
    <t>산악사고 신고접수 후 현장출동하며 신고자와 유연한바 3-2표지판 부근 나무테라스 의자에 요구조자가 가슴답답함을 호소하며 누워있는 상황 산악용들것과 헬기구조장비 챙겨 등반실시 등반중 특수대응단에 헬기요청 등반도중 요구조자와 통화한바 상태가 호전되어 천천히 내려오겠다하여 무리하게 하산하지 말것을 당부 후 등산로상에서 요구조자 발견하여 구급대원이 응급처치 및 바이탈체크 후 부축하며 하산완료 요구조자의 승차거부로 인해 상황실에 보고 후 안전귀서함.</t>
  </si>
  <si>
    <t>하산도중 실족하여 발목을 다쳤다는 신고 출동하여 현장주변위험요소 확인 및 안전구조 실시함 응급처치후 들것으로 하산하여 신장구급대에 인계함.</t>
  </si>
  <si>
    <t xml:space="preserve">등산중 다리에 쥐가난다고 신고, 현장출동하여 호국사 등산로로  등산하여 요구조자 접선한 바 상태호전되어 안전조치 후 인원, 장비 이상없이 귀서함. </t>
  </si>
  <si>
    <t>검단산 등산객 쓰러짐 신고로 출동. 신고자와 전화통화하여 위치확인후 산곡초교 등산코스 차량부서후 도보로 이동함. 하산하는 등산객과 상황실 무전을 통해 요구조자 안정을찾고 회복되었다는 내용접보함. 전화연결을 하여 회복상태 및 병원이송 거부내용 확인후 귀소함./n귀소중 스타필드 실종자 수색 출동함.</t>
  </si>
  <si>
    <t>산에서 길을 잃었다는 신고로 출동 중 신고자와 통화하여 등산로 및 위치 확인. 등반 중 요구조자 발견하여 요구조자 안전 확보 후 안전하게 하산함.</t>
  </si>
  <si>
    <t>산악사고 신고접수 후 현장출동하며 신고자와 통화한바 유길준묘 코스 정상부근에 있는 나무테라스 부근이라하여 요구조자 저체온방지를 위해 보온에 신경써 줄것을 당부 후 구조대는 차량으로 이동하여 ut-2000과 헬기장비 챙겨 등반실시 현장도착 후 다리에 경련을 풀어주며 응급처치 실시 요구조자가 상태가 완화되어 부축하여 하산완료 요구조자가 본인 차량으로 이동한다하여 상황실에 보고 후 안전귀서함.</t>
  </si>
  <si>
    <t>산악사고 신고 접보 후 출동 전 신고자에게 정확한 위치 확인한바 호국사 쉼터 부근이라하여 신장구급대와 출동하였으며 등반 중 요구조자 발견하여 신장구급대 현장에서 응급처치 후 요구조자 부축하며 하산. 신장구급대에 요구조자 인계 후 귀소함.</t>
  </si>
  <si>
    <t>어르신이 넘어져 기력저하 호흡이 어렵다는 신고로 출동, 요구조자 위치파악 후 케슬렉스 골프장 옆 등산로 등산하여 푯말삼거리쉼터에서 요구조자발견, 감북구급대 도착하여 응급처치 후 산악용분리형들것이용, 하산하여 덕풍구급차로 이송 조치 후 귀소함.</t>
  </si>
  <si>
    <t>산악사고 신고접수 후 현장출동중 신고자와 통화한바 남한산성 서문 정상부근이라 하여 구조대는 현장이동하며 본부상황실에 중부펌프 지원요청함 현장도착하여 선도착해있는 중부1펌프에 안내받아 요구조자 발견 현장에서 단대구급대원이 응급처치 후ut-2000을 이용 요구조자 1명 안전구조 성남 단대구급차에 요구조자 인계 및 상황실에 보고 후 안전귀서함.</t>
  </si>
  <si>
    <t xml:space="preserve">검단산 등산중 일행한명 호국사 위 화장실 간다고 낙오하여 신고된건으로 현장출동, 현장도착하여 요구조자 수색중 신고자와 통화한 바 요구조자 발견하였다 하여 안전교육 후 귀소함. </t>
  </si>
  <si>
    <t>남한산성 고골에서 북문으로 올라가는 길에서 하산중 넘어지고 발목을 다쳐서 걷지를 못한다는 신고로 출동, 현장도착하여 감북구급대원과 응급처치 및 산악용들것 이용  요구조자 결착, 근방에 헬기구조 가능한장소로 이동하여 헬기유도, 요구조자 인양조치 후 귀소함.</t>
  </si>
  <si>
    <t>검단산 낙옆송있는 하산길 계곡옆에 여성이 낙상으로 다리통증이 있다고 신고한 건으로 출동, 현장 도착 후 요구조자 검색하여 현장안전 확인, 구급대원 보조, 이송조치 후 귀소함.</t>
  </si>
  <si>
    <t>산악구조 신고 접보 후 출동 중 신고자와 통화하여 요구조자 발생위치 확인한바 호국사 인근 샛길 계곡이라하여 장비운반차량으로 출동. 현장 도착하여 신장구급대에서 현장 응급처치 후 산악용들것으로 요구조자 운반하여 신장구급대에 요구조자 인계 후 안전 귀소함.</t>
  </si>
  <si>
    <t>남편이 아침8경부터 남한산성쪽으로 등산을 갔는데 하산시간이 지나도 연락이 없다는 신고로 출동하여 의심지역 계속적으로 요구조자 수색을 하였으나 발견된바 없어 신고자, 경찰 협의후 귀소함.</t>
  </si>
  <si>
    <t>전일 22시경 신고접수된 실종자 수색 지원 출동으로 남양주소방서 핸들러와 인명구조견, 하남의용소방대,사회복무요원 1명 검단산 및 남한산성일대 실종자 수색한바 요구조자 미발견. 금일 실종자 수색 종료 후 인원, 장비 이상없기 귀소함.</t>
  </si>
  <si>
    <t>2016년 12월25일 접수된 실종자 수색 지원출동으로 구조대 1명, 사회복무요원 2명, 하남의용소방대원이 검단산 및 남한산성 일대 실종자 수색한바 요구조자 미발견. 금일 실종자 수색 종료 후 인원, 장비 이상없이 귀소함.</t>
  </si>
  <si>
    <t>12월 25일 22시경 신고접수된 실종자 수색 지원 출동으로 남양주소방서 핸들러와 인명구조견, 사회복무요원 2명 남한산 매봉 일대 실종자 수색한바 요구조자 미발견. 금일 실종자 수색 종료 후 인원, 장비 이상없기 귀소함.</t>
  </si>
  <si>
    <t>12월 25일 22시경 신고접수된 실종자 수색 지원 출동으로 남양주 소방서 핸들러 2명과 인명구조견, 사회복무요원 1명 지원받아 남한산 벌봉일대 실종자 수색한바 요구조자 미발견. 금일 실종자 수색 종료 후 인원, 장비이상없이 귀소함.</t>
  </si>
  <si>
    <t>12월25일 실종된 실종자 수색 건으로 핸들러와 함께 산곡기도원에서 남한산성 벌봉 방향으로 수색 실시한바 실종자 발견 하지 못함./n차 후 재 수색 실시 예정으로 수색 종료 후 귀소함.</t>
  </si>
  <si>
    <t xml:space="preserve">산악사고 신고접수 후 현장출동하며 신고자와 통화한바 하산중에 미끄러지며 발목을 다친 상황 구조대는 신고자가 알려준 호국사 등산로 부근에 차량으로 이동 후 ut-2000과 헬기장비를 챙겨 등반 실시 호국사 첫번째 산악안내표지판에서 정상으로 약 500m 부근에 요구조자가 앉아 있는상황 신장구급대원이 요구조자 응급처치 실시 후 UT-2000을 이용하여 요구조자 1명 안전구조 신장구급차에 인계 및 상황실에 보고 후 안전귀소함. </t>
  </si>
  <si>
    <t>산악구조 신고 접보 후 출동 중 요구조자와 통화한바 남한산성 서문 인근 돌계단에 있다하여 UT-2000과 산악구조용 가방, 헬멧 지참 후 등반. 현장에서 요구조자 발견하여 현장 응급처치 실시 후 헬기요청. 요구조자 UT-2000에 고정 후 헬기 호이스트 이용하여 안전구조. 항공대에 요구조자 인계 후 안전귀소함.</t>
  </si>
  <si>
    <t>산악 구조 신고 접보 후 출동 중 신고자와 통화한바 요구조자는 상산곡동 687-1 옆 산 능선에서 부상을 당했다함. UT-2000 및 산악구조 장비가방 및 헬멧 지참 후 등반하여 요구조자 발견. 신장구급대가 현장 응급 처치 후 요구조자 UT-2000에 고정 후 하산. 신장구급대에 인계 후 안전귀소함.</t>
  </si>
  <si>
    <t>산악구조 신고 접보 후 출동하여 현장확인한바 요구조자 자택이 산에 위치해 있었음. 요구조자는 전일 오후에 산에서 넘어져 팔을다쳤다하였으며 신장구급대에서 응급처치 후 UT-2000이용하여 요구조자 고정. 구조대는 아이젠 착용 후 UT-2000이용하여 요구조자 하산시켜 신장구급대에 인계. 구조대는 장비 확인 후 안전귀소함.</t>
  </si>
  <si>
    <t xml:space="preserve">산악사고 신고 접수 후 출동하며 신고자와  유연한바 요구조자 주취자로 몸을 가늘수 없는상태로 일자산 대사골 부근 산 능선길에 있다고함./n현장 도착 감북대, 서울대와 함께 주변확인 서울대에서 요구조자 발견하여 상황실에 보고 후 귀소함.   </t>
  </si>
  <si>
    <t>하산도중 낙상으로 다리가 부러졌다는 신고로 출동, 현장도착하여 들것, 산악장비 이용 요구조자 구조 완료하고 감북1급차 인계 후 귀소함.</t>
  </si>
  <si>
    <t xml:space="preserve">선법사 옆 등산로길 다리골절된 환자가 있다는 신고로 출동하여 현장도착한바 요구조자 환부에 신고자가 급조부목이 대어져 있던 상태로 산악용들것이용하여 안전하게 감북급차까지 이송하였고 병원 이송 인계후 귀소함. </t>
  </si>
  <si>
    <t>나무를 자르는일을 하다가 머리에 나무를 맞았다는 신고로 출동, 현장도착한 바 요구조자 두부외상이 있어 출혈이 있는 상태였고 산악구조 장비, 산악용 들것으로 이송하여 신장2급차 병원이송 인계후 귀소함.</t>
  </si>
  <si>
    <t>산악구조 신고 접보 후 출동. 호국사 인근 차량부서 후 구조대 5명 등반 실시. 곱돌 약수터 인근에서 미끄러져 넘어져 다리부상당한 요구조자 발견. 요구조자는 발목이 골절된 것으로 추정되었으며 구조대는 부목 및 붕대 이용하여 응급처치 후 UT-2000 들것에 요구조자 고정. 팔각정 헬기장으로 이동하여 본부상황실에 헬기 요청 후 호이스트 이용하여 요구조자 특수대응단 항공대에 인계. 구조대는 인원, 장비 확인 후 안전귀소함.</t>
  </si>
  <si>
    <t>검단산 약수터 전 주취자가 있다는 신고로 출동, 현장도착한바 신고자현장위치한상태, 요구조자와의 친분 및 관계는 없었으며 요구조자 상태는 만취상태로 거동이 힘들어 부축하고 차량탑승지점까지 안전하게 구조완료하였으며 신장1급차 인계후 귀소함.</t>
  </si>
  <si>
    <t>산악사고 신고접수 후 현장출동중 신고자에게 확인한바 신고자인 부모가 요구조자인 아들을 산행도중 잃어버린 상태 구조대는 현장도착하여 확인한바 현장에 선도착한 경찰로부터 요구조자가 부모와 통화가 되었으며 등산객과 함께 하산중이라는 내용을 전달받고 상황실에 보고 후 구조공작차는 귀소하였으며 구조대원 2명이 남아 요구조자가 안전하게 하산하여 부모에게 인계되는것을 확인 상황실에 재보고 후 안전귀소함.</t>
  </si>
  <si>
    <t>산악구조 신고 접보 후 출동하여 현장 확인한바 호국사와 검단산 갈림길에서 요구조자 발견. 요구조자는 하산 중 발목을 접질렀다하였으며 구조대는 구급대원과 현장처치 보조 후 신장구급대에 요구조자 인계. 구조대는 인원, 장비 이상없이 안전 귀소함.</t>
  </si>
  <si>
    <t>구조출동 신고 접보 후 출동하여 현장 확인한바 요구조자는 예비군 훈련 중 쓰러졌다하였으며 덕풍구급대와 현장에서 응급처치함. 덕풍구급대에서 현장처치 마치고 구조대는 요구조자 부축하여 하산 후 덕풍구급대에 요구조자 인계. 구조대는 요구조자 구조 마치고 안전귀소함.</t>
  </si>
  <si>
    <t>산악구조 신고 접보 후 출동 중 신고자와 통화한바 유길준묘 초입 부근에 요구조자가 있는것으로 확인. 현장도착하여 확인한바 요구조자는 오른쪽 발목 위로 부종이 발견되었으며 구조대는 덕풍구급대의 응급 보조 후 귀소함. 귀소 중 초이동 화재출동에 임함.</t>
  </si>
  <si>
    <t>산악사고 신고접수 후 현장출동중 신고자와 통화한바 요구조자가 하산중에 쓰러져서 의식이 없는 상황구조대는 성불사 부근에서 신고자 만나서 등반실시 요구조자가 있는 위치에 도착한바 등반객이 CPR을 실시하는 중이였으며 감북구급대원과 신장구급대원이 현장에서 CPR및 응급처치 실시 후 UT-2000을이용 헬기이송이 가능한 곳으로 이동함. 호이스트 이용하여 요구조자 헬기에 인계 및 상황실에 보고 후 안전귀소함.</t>
  </si>
  <si>
    <t>산악사고 신고접수 후 현장출동중 신고자와 통화한바 가슴에 통증이 있는 상황이며 검단산에서 용마산방향으로 이동중이였으며 현위치를 제대로 알지 못하는 상태 구조대는 신고자가 고추봉을 지났다하여 공용차고지 부근에서 고추봉방향으로 등반실시 고추봉에서 용마산 방향으로 이동하였다하여 이동중 용마산 200m전에서 요구조자 발견 요구조자 몸상태는 많이 호전되었으며 요구조자가 헬기타는것을 계속 거절하며 하산하겠다하여 요구조자 부축하며 하산완료 요구조자는 덕풍구급차에 인계 및 상황실에 보고 후 안전귀소함.</t>
  </si>
  <si>
    <t>산행 중 큰바위를 밟고 산에서 굴러 돌이 안면부 치아 쪽을 강타하고 몸에 돌이 언혀져 다리가 부러지고 머리에서 피가나며 거동이 불편하다는 신고로 출동, 현장도착한 바 요구조자는 상기 내용대로 계곡 바위에 앉아서 기다리고 있던 상황으로 산악용 들것 이용하여 요구조자 결박 후 구급차 지점까지 이동 하고 구급차 인계 후 귀소함.</t>
  </si>
  <si>
    <t xml:space="preserve">산악사고 신고접수 후 신고자와 통화한바 고추봉에서 용문산방향으로 약50미터 이동하다가 발목을 다친상황 구조대는 버스공용차고지 부근에서 UT-2000과 헬기구조장비,체인톱 챙겨 등반실시 고추봉 부근에서 신고자 만나 요구조자 위치 이동하여 덕풍구급대원이 응급처치 실시 고추봉에서 헬기 구조를 위해 체인톱으로 나무 절단하여 헬기구조 위치 확보함 헬기유도를 위해 연막탄을 피워 헬기 유도하여 요구조자 인계 및 상황실에 보고 후 안전귀소함. </t>
  </si>
  <si>
    <t xml:space="preserve">남한산성 등산중 힘이들어 일행과 떨어져 먼저 하산중 길을 잃어 신고함. 요구조자 전화연결하여 현재위치 확인한바 거의 다 내려온 상태로 특전사 군부대 철조망에 다다른 상태였음. 전화상으로 길안내하여 길을 찾아 하산완료하여 상황종료됨. </t>
  </si>
  <si>
    <t>산악구조 출동 현장도착한바 요구조자1명 다리에 쥐가나 거동할수 없는 상태로 구조대는 신장구급대 협조하 응급처치후 산악용들것 결착하여 헬기장으로 이동한뒤 소방헬기 지원하여 강동경희대병원 이송확인후 귀소함.</t>
  </si>
  <si>
    <t xml:space="preserve">산악사고 신고접수 후 지령서 확인한바 요구조자의 정확한 위치가 파악되지 않아 신고자와 통화실시한바 요구조자는 용마산 철탑부근에서 산곡초교로 내려오는 등산로에 탈진한 상태로 길을 잃은상황 하산중이던 등산객을 만나 천천히 하산중이라고 하여 구조대 산곡초교 등산로 도착하여 ut-2000과 랜턴을 챙겨 등반실시 등반도중 요구조자 만나 현장에서 구급대원이 응급처치 실시 후 요구조자가 걸을수 있다하여 부축하여 하산완료 신장구급차에 요구조자 인계 및 상황실에 보고 후 안전귀소함. </t>
  </si>
  <si>
    <t>산악사고 신고접수 후 유길준묘 코스로 등반하였다하여 ut-2000과 헬기유도장비 챙겨 등반실시 현장도착하여 확인한바 요구조자가 등반중에 몸에 마비증세가 발생하여 그늘에서 쉬고있었으며, 몸상태가 많이 호전된 상황으로 현장의 도착한 신장구급대원이 현장응급조치 후 요구조자가 걸어서 하산 가능하다하여 구조대는 요구조자 보조하여 하산완료 요구조자 신장구급차에 인계 및 상황실에 보고 후 귀소중 시건개방 출동접수하여 현장출동함.</t>
  </si>
  <si>
    <t>산악구조 출동 현장도착한바 다리를 다쳐 움직이지 못하는 요구조자1명 발생한 상황으로 구조대는 신장구급대 협조 응급처치 실시후 들것 결착하여 소방헬기 지원요청, 지상 감북급차로 이송완료함.</t>
  </si>
  <si>
    <t>산악구조 출동으로 신고자는 등산로를 벗어나 길을 잃은 상태이며 부상은 없는 상태. 구조대는 등반과 동시에 신고자의 GPS위치값 파악하여 등산로방향으로 이동을 안내하였으며, 신고자는 구조대에서 알려준방향으로 이동하여 등산로를 발견함. 신고자 자력으로 내려올수 있는 상황으로 구조대는 신고자의 등산로 방향 안내 및 안전사항 확인하여 귀소함.</t>
  </si>
  <si>
    <t>산악사고 신고접수 후 현장출동중 신고자와 통화한바 남한산성 서문에서 하남방향으로 넘어오던중 발목을다쳐 움직이지 못하는 상황 구조대는 광암저수장 맞은편 등산로로 ut-2000과 헬기유도장비 챙겨 등반실시 등반중 요구조자 발견하여 신장구급대원이 현장에서 응급처치 실시 등반했던길 보다 하산하기 빠른 길이 있어 요구조자 들것에 고정하여 하산 실시 하산도중 하산방향으로 구급차 추가출동 요청 요구조 안전하산하여 덕풍구급차에 인계 및 상황실에 보고 후 안전귀소함.</t>
  </si>
  <si>
    <t>산악구조 구조출동으로 출동 중 신고자와 통화시도한바 통화 불가한상태였으며 송파구조대와 통화하여 대략적인 요구조자 위치 확인 후 성불사에서 남한산성 서문 방향으로 등반. 구조대가 현장 도착하였을때 서울소방에서 요구조자 CPR 중 이였으며 하남 구조대는 UT-2000결합 후 헬기 이송 준비함. 본부상황실에 헬기지원 요청 후 정상 부근으로 이동. 연막탄 이용하여 헬기 유도 후 호이스트 이용하여 요구조자 항공구조대에 인계. 구조대는 인원, 장비 이상없이 하산 후 안전 귀소함.</t>
  </si>
  <si>
    <t>남한산성 산불감시초소 근처에 치매기가있는 노인한분이 한참동안 움직이지 못하고계시다는 신고로 출동함. 남한산성 서문 밑 국청사에 차량부서후 연주봉방향으로 도보이동하여 선착한 중부안전센터 직원과 요구조자 발견함. 요구조자 건강상태 특이사항없으나 거동이 힘들다고 하여 산악용들것사용하여 서문으로 이동함. 경찰과 만나 인적사항 파악시도하였으나 확인불가하여 우선 감북구급차이용하여 경찰서로 이동하기로 하여 요구조자 인계후 안전귀소함.</t>
  </si>
  <si>
    <t xml:space="preserve">산에서 발목을 접질렀다는 신고로 출동, 현장도착 한 바 요구조자 거동이 불편하여 산악용구조들것 이용하여 상기일시장소 사고지점에서 부터 성불사 앞 까지 들것이송 후 구급차에 인계 하고 구조대는 안전 귀소함. </t>
  </si>
  <si>
    <t>산악 구조 신고 접보 후 출동. 출동 중 신고자와 통화하여 위치 파악한바 정상에서 유길준묘 방향 5분정도 내려 왔다하였으며, 구조대 5명과 신장구급대 등반. 현장 도착하여 확인한바 전신 근육경련으로 인한 호흡곤란 상황으로 추정. 구조대는 UT-2000이용하여 요구조자 고정 후 헬기 요청. 헬기 호이스트 작업 가능 지역으로 요구조자 운반 후 호이스트 이용하여 항공대에 요구조자 인계. 구조대는 인원, 장비 이상없이 안전귀소함.</t>
  </si>
  <si>
    <t>산악구조 신고 접보 후 출동. 출동 중 신고자와 통화한바 유길준묘 가기전으로 위치 확인. 신장구급대와 등반하여 현장도착하여 확인한바 요구조자는 벌쏘임으로 알러지 반응 보임. 구조대는 요구조자 부축하여 하산. 신장구급대에 요구조자 인계 후 인원, 장비 이상없이 안전 귀소함.</t>
  </si>
  <si>
    <t>산악구조 출동으로 현장도착한바 요구조자는 과거 심근경색을 앓았으며 의식을 잃고 쓰러졌다가 도착했을 당시 의식을 회복한 상태로 구조대는 구급대원과 함께 맥박체크 등 간단한 검사 및 응급처치 후 부축하여 하산완료함. 요구조자 병원이송을 원치않아 응급상황 시 대처요령 안전교육 실시후 귀소함.</t>
  </si>
  <si>
    <t>산악구조 신고 접보 후 출동. 출동 중 신고자와 통화한바 산곡초등학교 입구에서 등산하여 하산 중 발목을 접질려 거동이 불사하다함. 구조대는 사고 위치 확인 후 등반. 요구조자 확인한바 왼쪽 발목에 부종이 관찰됐으며 신장구급대 응급처치 후 부축하여 하산. 요구조자 신장구급대에 인계 후 인원, 장비 이상없이 귀소함.</t>
  </si>
  <si>
    <t xml:space="preserve">산악구조 신고 접보 후 출동. 출동 중 신고자와 통화한바 요구조자는 하산 중 넘어져 이가 빠지고 부러졌다하였으며, 호국사 삼거리에서 하산 중이였음. 구조대는 신장 구급대와 등반하여 요구조자 부축 후 구급대에 인계. </t>
  </si>
  <si>
    <t>산악구조 신고 접보 후 출동. 출동 중 신고자와 통화한바 유길준묘 위 쉼터로 위치 확인 후 UT2000  및 구조가방 소지 후 등반. 현장도착하여 신장구급대 응급처치 보조 후 요구조자 들것에 고정. UT-2000에 어깨끈 결착 후 하산하여 요구조자 신장구급대에 인계함./n구조대는 구조 완료 후 인원, 장비 이상없이 귀소함.</t>
  </si>
  <si>
    <t>산악구조 신고접수 후 현장출동중 신고자와 통화한바 검단산 유길준묘 코스에 있는 유길준묘 바로 밑부분에 요구조자가 넘어지면서 머리에서 출혈이 있다는 상황 구조대는 현장도착한바 머리부위에 수건으로 지혈을 해놓은 상황으로 신장구급대원이 응급처치 실시 ut-2000에 요구조자 옮겨 유길준묘 부근에서 헬기요청 헬기에 요구조자 인계 및 상황실에 보고 후 안전귀소함.</t>
  </si>
  <si>
    <t>산악사고 신고접수 후 현장출동중 신고자와 통화하여 요구조자 위치 확인한바 검단산에서 용마산 부분으로 이동하다 길을 잃은 상태 발목을 다쳐 하산하기가 힘든상황 구조대는 고추봉으로 방향으로 등반실시 고추봉에서 용마산 방향으로 약 200미터 부근에 요구조자 발견 현장에서 요구조자 응급처치 실시 후 요구조자가 걸어서 내려간다하여 요구조자 부축하며 하산완료 신장 2급차에 요구조자 인계 및 상황실에 보고 후 안전귀소함.</t>
  </si>
  <si>
    <t>산악사고 신고접수 후 현장출동중 신고자와 통화한바 요구조자가 밤을따기위해 나무에 올라가서 떨어지며 다리를 다친상태 구조대는 정심사 부근에서 객산방향으로 등반실시 등반도중 신고자 만나 현장에도착 후 신장구급대원이 응급처치 실시  UT2000이용 하여 하산 후 신장구급차에 요구조자 인계 상황실에 보고 후 안전귀소함.</t>
  </si>
  <si>
    <t>산악구조 출동으로 신고자는 하산중 길을 잃은 상태로 구조대는 신고자와 통화하여 신고자위치 파악후 일장천 약수터 부근에서 발견함. 하산하는길 안내하여 같이 내려온뒤 거여역에 신고자 데려다준뒤 구조대는 귀소함.</t>
  </si>
  <si>
    <t>조난 신고 접보 후 출동. 출동 중 신고자와 통화한바 남한산성 벌봉 0.2km전으로 확인. 구조대는 전화통화하며 요구조자 2명 북문쪽으로 유도. 구조대는 광주소방서 남한산성 지역대 지원요청 후 광주소방서 선착하여 요구조자 안전구조로 구조대는 귀소명령받고 인원, 장비 이상없이 귀소함.</t>
  </si>
  <si>
    <t>산악구조 신고 접보 후 출동. 구조대는 출동 중 신고자와 통화한바 곱돌약수터 아래에 있다 하였으며 발목부상 환자라함. 구조대는 신장구급대와 등반 시작하여 요구조자 응급처치 후 UT-2000이용하여 요구조자 들것에 고정. 본부상황실에 헬기 요청 후 헬기장으로 이동하여 헬기 호이스트이용하여 요구조자 구조 완료. 구조대는 하산 중 상불사 산악구조 출동에 임함.</t>
  </si>
  <si>
    <t>산악구조 신고 건으로 신고자와 통화하여 위치확인 곱돌약수터 가기전에 있다하여 등산실시 요구조자 발견하여 환자평가 실시 오른쪽 발목으로 접질렸다고함 운동능력과 감각은 있는 상태로 부목으로 다리고정 후 UT-2000 사용 감북구급대와 하산하여 구급차로 이송 후 귀소함.</t>
  </si>
  <si>
    <t>산악구조 신고로 출동. 신고자가 하산중 발목을 접질려 절뚝이는 요구조자를 발견하여 신고하였다고 함. 유길준묘코스 도보등반하여 유길준묘 부근에서 요구조자 발견함. 신고자가 부축하며 천천히 하산중이었음. 요구조자가 부축만해주면 걸을 수 있다고 하여 양옆에서 부축하여 신장구급차 부서위치까지 하산하여 신장구급차에 인계후 구조대 안전귀소함.</t>
  </si>
  <si>
    <t>산악구조 신고 접보 후 출동. 구조대는 요구조자 위치 확인한바 약수터 위 공터 아래로 확인하여 등반 중 심장질환 환자로 추정. 본부에 헬기 선요청 후 등반 시작. 현장도착하여 구급대원이 요구조자 상태 확인 후 요구조자 UT-2000에 고정. 본부 특수대응단 헬기 도착하여 들것이동 후 호이스트 이용하여 요구조자 구조 후 하산함.</t>
  </si>
  <si>
    <t xml:space="preserve">산악사고 신고접수 후 현장출동중 신고자와 통화하여 신고자의 현위치 파악 구조대 3명은 호국사 코스 옆길로하여 이동 하였으며 2명은 정심사 부근에서 등반실시 이동중 요구조자 3명 발견하여 몸상태 확인한바 특이사항없어 정심사 부근으로 하산실시 하산완료하여 상황실에 보고 후 안전귀소함. </t>
  </si>
  <si>
    <t>산악사고 신고 접보 후 출동. 신고자와 통화한바 호국사 삼거리 약수터방향 샛길 등산로로 확인. 구조대는 주변등산객 안내로 현장도착. 주변 등산객이 가슴압박중이였으며 구조대원과 교대하여 가슴압박 실시. 가슴압박 중 덕풍구급대 현장도착으로 제세동기 및 기관내 삽관하여 심폐소생술 실시. 구급대 심폐소생술 후 들것이용하여 하산하여 요구조자 덕풍구급대에 인계 후 구조대는 인원,장비 이상없이 귀소함.</t>
  </si>
  <si>
    <t>산악사고 신고로 출동. 출동중 신고자와 전화연결하여 사고장소 곱돌약수터 위 헬기장으로 확인됨. 요구조자는 하산중 빙판에 미끄러져 다리를 접질려 심하게 부운상태로 거동불가하다고 함. 호국사 주차장에 차량부서후 아이젠착용후 도보로 등반. 헬기장 도착하여 신장구급대원에 의해 요구조자 응급처치후 산악용들것에 요구조자 결착후 도보로 하산함. 호국사주차장 도착하여 요구조자 자차로 병원이송하겠다고 하여 상황실 무전보고후 안전귀소함.</t>
  </si>
  <si>
    <t>동물포획 출동 현장에서 산악구조 추가 출동으로 고추봉에서 용마산 가는 방향으로 신고자는 하산중 길을 잃은 상태. 구조대는 신고자와 통화하여 위치 확인 후 고추봉 방향 길을 안내하였으며, 중간지점에서 신고자와 만나 공영주차장 방향으로 동행 및 유도하며 하산 후 귀소함.</t>
  </si>
  <si>
    <t>하산하다가 발목을 삐끗하였다는 신고. 등반하여 요구조자 상태확인 후 산악들것 적용하여 하산함. 신장구급대 인계 후 인원, 장비 이상없이 귀소함.</t>
  </si>
  <si>
    <t>산에 올라갔는데 어두워서 내려가는 길을 못찾겠다는 신고로 출동. 현장도착 전 신고자 통화한 바 말을 잘 알아듣지 못하며, 위치설명이 전혀 되지 않아 경찰에 위치추적 요청하여 위치 파악한 바 상기장소로 추정되어 현장도착. 신고자는 걸을수 있는 상황으로 물과, 귤을 주고 등산로로 유도하여 하산 후 버스타고 귀가 하겠다고 하여 구급차 인계 하고 귀소함.</t>
  </si>
  <si>
    <t>산악구조 신고 접보 후 출동. 신고자와 통화한바 요구조자는 검단산 곱돌약수터 위 공터 정자에 있다하였으며, 우측 발목 부상. 구조대는 등반하여 요구조자 발목 부목이용하여 응급처치 실시. UT-2000이용하여 요구조자 들것에 고정. 헬기 요청 후 항공대 헬기 호이스트 이용하여 요구조자 항공대에 인계. 구조대는 산악구조 마치고 귀소함.</t>
  </si>
  <si>
    <t>신체 및 건강상 아무런 문제 없으며, 바닥이 미끄러워 못내려가겠다는 비응급 내용으로 아이젠을 가져다 달라고 신고. 호국사 샛길로 올라가 정상전 전망바위에 도착하여 요구조자 2명에게 아이젠 대여해주고 가려 하였으나 신겨달라는 요청으로 신겨주고 하산을 권유하였으나 등산을 더 하고 싶어 정상을 올라갔다가 가겠다고 하여 대여해주고 반납약속 받은 뒤 귀소함. - 18시 경 반납하여 수령함.</t>
  </si>
  <si>
    <t>산악구조 신고접보 후 출동. 구조대는 출동하여 요구조자 위치 확인 후 등반실시. 현장도착하여 확인한바 요구조자 두부 출혈로 구조대는 응급처치 실시 후 요구조자 부축하여 하산. 요구조자 신장구급대에 인계 후 귀소함.</t>
  </si>
  <si>
    <t>검단산 조난신고로 본부상황실에서 신고자와 전화연결해줌. 신고자에게 위치설명을 들었으며 등산코스에서 이탈되어 길을 모르겠다는 내용임. 신고자 건강상태는 양호한 상태로 확인. 신고자에게 스마트폰이용하여 현재위치 전송받은뒤 위치설명 및 등산코스에대해 안내하여 정상적인 등산코스를 찾아 안전하산유도후 상황종료함.</t>
  </si>
  <si>
    <t xml:space="preserve">남한산성 산악사고로 출동. 하산중 넘어져 허리통증으로 거동불가로 파악. 출동중 신고자와 통화하여 스마트폰으로 현재위치 전송받아 등산코스 선정. 차량진입가능한곳까지 진입하여 차량부서후 도보로 등반실시. 선착한 위례구급대원에 의해 요구조자는 허리부위 응급처치완료된 상태로 산악용들것에 결착후 도보로 하산실시. 위례구급차에 요구조자 인계후 안전귀소함. </t>
  </si>
  <si>
    <t>산악조난신고로 출동. 신고자의 아들이 장애가 있는데 같이 검단산 등산중 혼자 뛰어올라간 후 행방을 알 수 없다는 내용으로 신고함. 신고자에게 경찰에도 신고할것을 안내후 요구조자 인적사항 확인후 신장대와 나누어 등산코스 확인중 경찰로부터 요구조자 발견하여 신고자에게 인계하여 상황종료. 구조대는 안전귀소함.</t>
  </si>
  <si>
    <t>조난사고 출동으로 신장대와 함께 출동. 신고자와 통화하여 하산곡동 미군부대 앞 출입문에서 만나 문개방하여 구조완료한뒤 자물쇠파손부분 세콤에 연락하여 보수토록 조치후 귀소함.</t>
  </si>
  <si>
    <t xml:space="preserve"> 산에서 내려오다 길이 미끄러워 발을 헛디뎌 넘어지면서 우측 무릎 부위 부상 입음, 거동불가하여 산악용 들것으로 구조하여 신장구급차에 인계함.</t>
  </si>
  <si>
    <t>산악구조 출동으로 현장도착한바 요구조자 1명 어지럼증 호소하는 상태로 구조대는 부축하여 하산한뒤 감북급차에 인계하여 병원이송확인후 귀소함.</t>
  </si>
  <si>
    <t xml:space="preserve"> 등산 중 위에서 돌이 굴러내려와 오른쪽 무릎 위쪽에 맞았다고 함. 통증 심해 거동불가하여 산악용 들것으로 헬기장까지 이동하여 헬기로 병원 이송함.</t>
  </si>
  <si>
    <t>오지령 건</t>
  </si>
  <si>
    <t>산악구조 출동 현장도착한바 요구조자1명 넘어져서 발목을 다쳐 걸어내려갈수 없는 상황으로 구조대는 신장구급대 응급처치 후 들것 결착하여 하산후 병원이송확인 한뒤 귀소함.</t>
  </si>
  <si>
    <t>산악구조 출동 현장도착한바 내려오다 넘어져 발목을 다쳐 내려오지 못하는 요구조자1명 있어 감북구급대 응급처치 후 구조대는 들것결착하여 산아래 구급차까지 이동한뒤 병원이송확인하여 귀소함.</t>
  </si>
  <si>
    <t xml:space="preserve">산악구조 출동 건으로 현장인근 공작차 부서후 장비운반차로 현장으로 이동 송파구조대 선착 한 상태로 송파구조대와 함께 현장 안전조치 완료 상황실에 보고 후 귀소함. </t>
  </si>
  <si>
    <t>3팀장외 3명은 현장도착한바 요구조자 우측 발목 골절추정으로 산악용들것 이용하여 안전구조후 인원 장비 이상없이 귀대함</t>
  </si>
  <si>
    <t>산악구조 출동 현장도착하여 넘어져서 다리골절로 추정되는 요구조자1명 있어 신장구급대와 함께 응급처치 후 들것에 옮겨 지상으로 하산함. 강동섬심병원 이송확인후 귀소함.</t>
  </si>
  <si>
    <t>산 정상부근에서 하산 중 넘어져 개방성 골절이 되었다고 신고. 구조대는 산악들것 및 장비 들고 등반 중 선착한 특수대응단 헬기가 안전조치 완료 하였다고 하여 인원, 장비 이상없이 귀소함.</t>
  </si>
  <si>
    <t>산악구조 출동으로 이성산성 등산로 상 현장도착한바 넘어져서 다리를 다쳐 움직이지 못하는 요구조자1명 있어 구조대는 감북구급대 응급처치 후 들것결착후 하산하여 감북구급차 강동경희대병원 이송확인 후 귀소함.</t>
  </si>
  <si>
    <t>산악구조 출동으로 신고자는 산에서 내려오던중 길을 잃은 상황으로 구조대는 신고자 통화하여 GPS좌표로 사진전송받아 약수터에서 신고자발견하였으며 건강상태 특이사항없어 안전하게 하산안내 후 귀소함.</t>
  </si>
  <si>
    <t>하산을 하다가 길을 잃었다는 신고로 신고자와 통화하며 길 설명하여 신고자가 길을 찾았다고 확인이 되어 인원, 장비 이상없이 귀소함.</t>
  </si>
  <si>
    <t>검단산 등반중 경기를 일으킨다는 신고 사항으로 신장구급대와 장비운반차로 함께 등반함. 구조대원은 유길준묘소 가기전 의식이 있는 요구조자를 발견하고 구급대원  생체징후 확인 후 산악용 들것을 이용  구급차까지 이송 하였음. 신장구급차 인계 무전후 귀소함./n</t>
  </si>
  <si>
    <t>하산하는 중 길을 잃었다는 신고로/n출동하며 요구조자에게 길을 설명한 후/n길을 찾았다고 하여 인원, 장비 이상없이 귀소함.</t>
  </si>
  <si>
    <t>산악구조 출동으로 현장도착한바 넘어져서 다리를 다쳐 내려오지 못하는 요구조자1명 있어 구조대는 부목등으로 응급처치 후 들것결착하여 헬기장으로 이동 후 헬기요청하여 이송완료후 다른 산악구조 출동 현장출동에 임함.</t>
  </si>
  <si>
    <t>산악구조 현장출동하여 도착한바 어지럼증세로 내려오지 못하는 요구조자있어 구조대는 들것 결착하여 하산후 감북구급대 인계하여 병원이송확인 후 귀소함.</t>
  </si>
  <si>
    <t xml:space="preserve">산을 타다가 발목이 삐었다는 신고로 출동하여 신고자와 전화하며 위치확인 후 올라가 요구조자 발견하여 구급대 처치 후 산악들것 사용하여 안전하게 하산 후  구급대 인계 하고 인원, 장비 이상없이 귀소함. </t>
  </si>
  <si>
    <t>밤 주으러 간 지인이 연락이 되지 않는다는 신고사항으로 현장에 도착하여 신고자를 만나 요구조자의 상황을 설명들은 뒤  요구조자와 유선 연락하여 200M 쯤 양봉하는 곳에서 만나기로 함. 구조대, 신장구급대와 같이 등반하여 할머니를 발견하고 무사히 하산하며 상황실에 보고 후 귀소함.</t>
  </si>
  <si>
    <t>산악구조 출동으로 현장도착한바 내려오다 넘어져 발목을 다쳐 내려오지 못하는 요구조자1명 있어 구조대는 신장구급대 응급처치 보조 후 들것결착하여 들것 하산후 구급대 인계하여 귀소함.</t>
  </si>
  <si>
    <t>산악구조 출동으로 현장도착한바 넘어져서 발목이 부어 내려오지 못하는 요구조자1명 있어 감북대와 같이 응급처치 및 들것결착 후 하산하여 구급대 병원이송확인 후 귀소함.</t>
  </si>
  <si>
    <t>무릎이 아파서 산에서 못내려온다는 신고로 신고자와 통화하며 위치확인 후 등산하려는 중 신고자가 도보로 입구까지 내려와서 구급대 인계 후 인원, 장비 이상없이 귀소함.</t>
  </si>
  <si>
    <t>검단산 등반중 장수탑 부근에서 뇌전증이 발작해 움직이지 못한다는 신고사항으로 신장구급대와 같이 UD2000을 갖고 장수탑 등반하는 길에 요구자를 발견하고 상태가 많이 호전되어 들것이 필요없는 상황이라 부축하며 하산하며 귀소함.</t>
  </si>
  <si>
    <t>검단산 하산중 발을 헛디뎌 움직일 수 없다는 신고 사항으로 구조대 UD2000 및 어깨끈 가방을 매고 요구조자 있는 곳으로 도착후 UD2000 이용하여 요구조자 고정하며 안전하게 구급차 있는 곳으로 하산후 신장2급차에게 인계 상황 보고후 귀소하였음.</t>
  </si>
  <si>
    <t>등반하다 넘어져 움직이지 못하고 있다는 신고사항으로 요구조자와 통화하여 위치파악하고 신장대,신장1급차 함께 등반하여 요구조자 발견, UD2000을 이용하여 하산하고 신장1급차에게 인계후 비철하였음.</t>
  </si>
  <si>
    <t>하산중 20m를 굴렀다는 신고사항으로 현장 도착하여 신장 구급대원과 들것고정 및 응급처치를 실시하고 구급차로 들것 이송 후 비철하였음.</t>
  </si>
  <si>
    <t>현장 인근 주변 사사 중 경인과 요구조자 발견하여 안전귀소함</t>
  </si>
  <si>
    <t>퇴촌펌프 현장도착 전 상황실 귀소 지령으로 인원, 장비 이상없이 안전귀소함</t>
  </si>
  <si>
    <t>상기 인원 출동하여 구조견 동행하여 주변 확인한 바 요구조자 사체발견함. 경찰에게 인계 후 인원, 장비 이상없이 안전 귀소함.</t>
  </si>
  <si>
    <t>도토리 주우러 간 할머니가 내려오지않아 신고함/n인명검색 중 경찰에 의해 발견되어 안전귀소함</t>
  </si>
  <si>
    <t>구조출동 중 요구조자 발견되어 안전귀소함</t>
  </si>
  <si>
    <t>퇴촌펌프 신고 접보 후 현장출동함. /n신자 말은 급자 등산한다고 말하고 연락이 안된다고함 그러다가 12:20분경 급자와 연락이 되어서 상황싱과 보고 후 인원, 장비 이상없 안전비철함.</t>
  </si>
  <si>
    <t>상기 장소 출동하여 인명 검색중 요구조자 발견하여 인원, 장비 이상없이 안전 귀소함.</t>
  </si>
  <si>
    <t>퇴촌펌프 대기중 장비운반에서 비철 무전 접보 후 /n안전 비철 함.</t>
  </si>
  <si>
    <t>출동중 타관할로 귀소함</t>
  </si>
  <si>
    <t>4명이 산행중 일행 1명이 길을 잃었다는 신고 접보후 현장도착 한바  일행과 요구조자가 통화되어 내려오고 있다고 하여 퇴촌 펌프 요구조자 하산 후 귀가조치후 인원 장비 이상없이 귀소함.</t>
  </si>
  <si>
    <t>퇴촌 구급차 자체 처리로 퇴촌펌프는 출동하지 않음</t>
  </si>
  <si>
    <t>상황실로부터 산악구조출동지령 출동하여 배알미동 산악로 접근하여 산악등반중 헬기를 통한 산악구조 완료 귀소지령으로 인원장비이상없이 귀소함</t>
  </si>
  <si>
    <t>혈액순환이 되지 않으면 몸이 쥐나는환자 온수로 응급처치후 귀소</t>
  </si>
  <si>
    <t>산악사고로 청학펌프차 도착 전 오산 구조대가 구조완료</t>
  </si>
  <si>
    <t>산에서 헛디뎌 넘어졌다는 신고로 출동하여 요구조자 부축 후 오산 구조급차에 인계 후 인원, 장비 이상 없이 귀소</t>
  </si>
  <si>
    <t xml:space="preserve">현착 후 확인한 바 할아버지께서 마등산 벤치에 넘어져 얼굴에 찰과상과 어지러움증을 느끼고 있는상태./n할아버지 부축 후 구급차 인계함. </t>
  </si>
  <si>
    <t>등산객이 넘어져 허지에 통증이 있어 본인의 힘으로 산을 내려오기 힘들다는 지령접보후 출동한 바 현장도착전 청학실버 급차의 응급처치로 요구조자 미발생 귀소함.</t>
  </si>
  <si>
    <t>현장 도착하여 확인한바, 요구조자 이순자씨가 산행도중 눈길에 미끄러져 좌측 발목을 다쳐 지나가던 주민이 119에 신고한 사항으로 구조대원은 원동구급대와 함께 발목에 부목으로 응급처치 후 들것을 이용하여 하산하여 원동구급대에 인계 후 인원,장비 이상없이 귀대함.</t>
  </si>
  <si>
    <t>상기장소 현장도착한바 등산로 초입에서 등산중 발을 헛딪어 말목에 통증을 호소하고 있는 상황으로 응급처치 및 들것이용 하산 및 구조급차 이송조치후 상황실 통보뒤 인원,장비 이상없이 귀소함</t>
  </si>
  <si>
    <t>상기장소 현장 도착 한 바 요구조자가 발목 염좌로 인해 걸을수 없어 산악용 들것을 이용 요구조자 구조 후 인원, 장비 이상없이 귀소함</t>
  </si>
  <si>
    <t>구조대원은 보호자와 함께 어린이가 벌에 쏘여 독산성 정상에서 내려오고 있다는 무전연락받고 출동중/n보호자에게 필봉산 정상 아래 우측 화장실 쪽으로 유도후 도로쪽에서 만나 청학 1급차에게 인계후 귀소함</t>
  </si>
  <si>
    <t xml:space="preserve">상기장소 현장 도착한 바 요구조자가 오른쪽 다리 부상으로 움직이지 못하는 상황으로 산악용 들것을 이용하여 요구조자 운반 후 원동 급차에 인계 실시함 </t>
  </si>
  <si>
    <t xml:space="preserve">실족 추락하여 고립되어 있는상태로 구조대와 청학구급차는 즉각 출동 실시함./n현장 도착한 바 요구조자는 선착한 청학급차에 의해 구조된 상태로 구조대는 현장 안전조치후 귀서함. </t>
  </si>
  <si>
    <t>상기장소 현장 도착한 바 요구조자가 낙상으로 인한 발목부상을 입고 능선 밴치에 앉아 있는 상황으로 상악구조용 바스켓 들것 이용 요구조자를 안전하게 구조 후 구조급차 인계 후 인원, 장비 이상없이 귀소함</t>
  </si>
  <si>
    <t xml:space="preserve">상황실로부터 산악구조출동 지령즉시 출동함. 출동하여 현장 확인한바 요구조자 마등산 육각정 내에 쓰러져있는 상황으로 사후강직 및 심정지 확인됨.  가족에게 연락 오산지구대 이동진 경위에게 인계하고 인원장비 이상없이 귀대함. </t>
  </si>
  <si>
    <t>상황실로부터 산악구조출동 지령즉시 출동함.청학구급차와 함께 출동하여 확인한바 6단지 뒤 등산로에서 등산 중 요구조자가 넘어져 손목 골절 의심되는 상황임. 청학 구급대원 요구조자 현장 응급처치 후 구조대원과 함께 하산하여  구급대원 인계하고 인원장비 이상없이 귀대함.</t>
  </si>
  <si>
    <t xml:space="preserve">산악구조 지령즉시 출동함. 현장 도착하여 확인한바 요구조자  하산중 오른쪽 발목 부상으로 현장 응급처치 후 들것에 고정하여 하산함. 구조급차 인계하고 인원장비 이상없이 귀대함. </t>
  </si>
  <si>
    <t xml:space="preserve">등산중 배가 너무 아프다는 지령접보후 구조대는 즉각 출동 실시함. /n현장 출동하여 구조대는 능선을 따라 요구조자 수색후 인명구조 실시함. </t>
  </si>
  <si>
    <t>상기장소 현장 도착한 바 요구조자 발목에 염좌로 인한 거동 불가로 산악용 들것 이용 요구조자 운반 실시 후 동탄 급차로 병원 이송 실시 하고 인원, 장비 이상없이 귀소함</t>
  </si>
  <si>
    <t xml:space="preserve">독산성 등산중 발목골절 출동 지령 접보 즉시 출동하여 현장 도착한 바 산 중턱에 위치한 극기훈련장소에 발목염좌환자를 선착 구급대가 응급처치하여 평상위에 안정시키고 있는중으로 산악용들것으로 구급대원과 협력하여 요구조자를 500m 정도 등반하여 보적사 중간 주차장까지 이동 및 구급차량에 인계 후 이상없이 귀소함. </t>
  </si>
  <si>
    <t>상기장소 현장 도착한 바 운동기구에서 떨어저 호흡곤란 증상을 보이고 있어 청학 구급대원 응급처치 후 요구조자 산악용 들것이용 운반하여 청학급차로 이송 실시하고 인원, 장비 이상없이 귀소함</t>
  </si>
  <si>
    <t>산에서 쓰러져 있다는 출동 지령 접보 후 즉시 출동하여 현장도착한 바 선착대에 의해 요구조자를 찾아 상태확인으로 타대 귀소 지령 접보로 이상없이 귀소함.</t>
  </si>
  <si>
    <t>등산 중 넘어져 손목을 다치 요구조자 구조 출동으로 산 중턱에서 요구조자 1명 구조 완료하여 대기 중이던 청학급차에 인계함.</t>
  </si>
  <si>
    <t>산악사고 현장 도착한 바 동탄구급대에서 요구조자 응급처치 중이였으며 응급조치 완료 후 산악용 들것 이용 요구조자 운반실시하고 동탄급차에 인계 후 인원, 장비 이상없이 귀소함</t>
  </si>
  <si>
    <t xml:space="preserve">상기 구조 현장도착한바 요구조자 유재철가 산 벌목작업중 사고부상으로 움직일수 없어 119로 신고한 사항임. </t>
  </si>
  <si>
    <t>상황실로부터 산악구조출동 지령즉시 출동함. 출동하여 확인한바 3미터 높이에서 추락하여 허리통증 호소함. UT200 들것에 고정하여 안전구조하여 청학 구급대에게 인계하고 인원장비 이상없이 귀대함.</t>
  </si>
  <si>
    <t>상황실로부터 산악구조 지령즉시 출동함. 출동하여 확인한바 미끄러지면서 발목을 삐끗한 상황임. 청학구급대 들것에 결착하여 구급대 인계하고 인원장비 이상없이 귀대함.</t>
  </si>
  <si>
    <t>산악사고 구조출동으로 마니산 입구에서 1km 정도 올라간 능선 쪽에서 등산 중 발목을 다쳐 걷지 못하는 요구조자 1명이 발생한 상황.</t>
  </si>
  <si>
    <t>상황실로부터 산악사고 지령즉시 출동함. 출동하여 확인한바 미끄러져 발목이 꺽였다고 함. 요구조자 거동 불가하여 발목 부목 고정하여 들걷 결착 후 안전구조함. 청학구급대 인계하고 인원장비 이상없이 귀대함.</t>
  </si>
  <si>
    <t>동탄 관내 산악사고 구조출동으로 현장도착한바 요구조자 1명이 등산 중 개인질환으로 걸을 수 없어 구조를 요청한 상황.</t>
  </si>
  <si>
    <t>상황실로부터 산악 인명 구조 접보 즉시 출동함./n현장 도착하여 확인한바 요구조자 1명이 발목을 다쳐 앉아 있는 상태로 구조대원 및 구급대원은 현장 안전 조치 후 산악용 들것으로 안전 구조한 뒤 구조구급차에 요구조자 안전 인계한 후 인원,장비 이상없이 귀대함.</t>
  </si>
  <si>
    <t xml:space="preserve">산악사고 구조출동으로 현장출동 중 상황실로부터 선착대로부터 구조사항 미발생으로 확인으로 구조대 귀대지령받고 인원, 장비 이상없이 귀대함. </t>
  </si>
  <si>
    <t xml:space="preserve">상황실로부터 목맵사고 지령즉시 출동함. 출동하여 확인한바 경찰 선착하여 나무에 목맨 요구조자 확인중인 상황임. 현장 경찰 인계하고 인원장비 이상없이 귀대함. </t>
  </si>
  <si>
    <t>상황실로부터 산악구조 지령 접보 즉시 출동함./n현장 도착하여 확인한바 요구조자 1명이 가슴 통증으로 구조 요청하여 청학구급대원 및 청학2펌프 직원과 함께 마등산 등반함. 마등산 팔각정에서 요구조자 만나 현장 응급 처치 및 청학구급대원에게 인계하고 인원장비 이상없이 귀대함.</t>
  </si>
  <si>
    <t>산악사고 현장 도착한 바 요구조자 발목 염좌로 움직이지 못하는 상황으로 구조급차 응급처치 후 1인 도수 운반법으로 구조급차로 이동실시하고 병원이송 실시함</t>
  </si>
  <si>
    <t>상황실로부터 산악구조 지령즉시 출동함. 출동하여 확인한바 발목을 삐긋하여 거동불편 호소함. 산악용 들걷에 요구조자 결착하여 19단지 인근으로 하산하여 오산구조급대에 인계하고 인원장비 이상없이 귀대함.</t>
  </si>
  <si>
    <t>상황실로부터 산악구조 지령즉시 출동함. 출동하여 확인한바 발목을 삐끗하여 움직이지 못함. 청학 구급대와 함께 구조 완료하여 구급대 인계하고 인원장비 이상없이 귀대함.</t>
  </si>
  <si>
    <t>산악사고 현장 도착한 바 요구조자가 하산 중 낙상으로 오른쪽 다리를 다쳐 구급대원 응급처치 실시하고 산악용 들것 이용하여 운반 실시하고 구조급차로 이송 후 인원, 장비 이상없이 귀소함</t>
  </si>
  <si>
    <t>산악사고 현장 도착한 바 요구조자가 산에서 자전거를 타고 내려오던 중 사고가 발생하여 일어나지 못하는 상황으로 동탄구급대 응급처치 실시하고 산악용 들것이용 요구조자 산 아래 용화사까지 운반 실시하고 동탄구급대 인계 후 인원, 장비 이상없이 귀소함</t>
  </si>
  <si>
    <t>필봉산 반송동 타운하우스 입구 등산로 산악사고 인명구조출동으로 등산 중 미끄러져 발목이 삐였다는 신고내용. 구조대원은 도보로 7분정도 올라간 시표지판 8번 인근 산 계곡쪽 등산로에서 발목을 다친 요구조자 1명 발견함.동탄구급대 응급처치 후 산악용 들것을 이용하여 요구조자 구급차까지 이동 후 동탄구급대에 인계함.</t>
  </si>
  <si>
    <t xml:space="preserve">필봉약수터 부근 요구조자 출동지령 즉시 현장출동함. 현장도착후 확인한 바 좌측발목염좌 추정 구급대원 및 구조대원은 응급처치 후 산악용들것을 사용해서 안전하게 구조급차 인계 후 인원, 장비 이상없이 귀대함. </t>
  </si>
  <si>
    <t>상황실로부터 산악 인명구조 지령즉시 출동함. 출동하여 확인한바 필봉산 첫번째 팔각정 체력단련기구 앞에 요구조자 서있는 상황임. 요구조자는 파킨슨병 환자로 다리 통증으로 거동 못함. 요구조자 산악용 들것에 결착 구조하여 청학구급대 인계하고 인원장비 이상없이 귀대함.</t>
  </si>
  <si>
    <t>상황실로부터 지령 즉시 출동함. 현장 도착하여 확인한 바 요구조자는 다리통증 및 걷지 못하는 상태로 다리가 부어있는 상태 인지하여 현장 도착한 청학 구급대원과 응급처치 후 분리형들것을 이용하여 요구조자를 구급차로 인계 후 인원 장비 이상 없이 귀대후 재출동 대기함.</t>
  </si>
  <si>
    <t>상황실로부터 지령 즉시 출동함. 현장 도착하여 확인한바 실종자는 어린이로 팔각정에서 부터 안보여서 신고함. 주황색 상의에 어두운색 트레이닝바지를 입고 있다고 함. 수색하던중 발견하여 구급차인계 후 인원장비 이상없이 귀대후 재출동대기함.</t>
  </si>
  <si>
    <t xml:space="preserve">상황실로부터 지령 즉시 출동함. 보적사에서 부터 올라가  확인한 바 요구조자는 자전거를 타다가 넘어진것으로 찰과상 및 경추와 허리의 통증을 호소 하여 응급처치 후 산악용 들것을 이용하여 도로 밑에 내려와 구급차 인계 후 인원 장비 이상없이 귀대후 재출동 대기함. </t>
  </si>
  <si>
    <t>상황실로부터 지령 즉시 출동함. 현장 도착하여 확인한 바 요구조자는 평행봉을 하다가 추락을 한상태임/n척추 고정판을 사용하여 구급대원에게 인계 후 인원 장비 이상없이 귀대 후 재출동 대기함.</t>
  </si>
  <si>
    <t>상황실로부터 산악구조 출동 지령즉시 출동함. 출동하여 확인한바 요구조자는 약수터 인근에 하산한 상황임. 요구조자 원동구급대에 인계하고 인원장비 이상없이 귀대함.</t>
  </si>
  <si>
    <t>상황실로부터 산악구조 지령즉시 출동함. 출동하여 확인한바 하산 중 미끄러져 발목 통증으로 거동불가한 상황임. 산악용들것 활용하여 요구조자 구조완료하여 동탄구급대 인계하고 인원장비 이상없이 귀대함.</t>
  </si>
  <si>
    <t>관내 산악사고 신고 지령으로 현장출동함 벌에 쏘였다는 신고내용 현장 도착하여 신고자와 전화통화 한 바 자체이송 하겠다고함 구조대는 인원, 장비 이상없이 귀대함</t>
  </si>
  <si>
    <t>상황실로부터 산악구조 지령즉시 출동함. 출동하여 확인한바 여계산 능선에서 요구조자 발생한 상황이며 발목 부상으로 거동불가한 상황임. 산악용들걷 활용하여 요구조자 오산휴게소로 이송하여 청학구급대 인계하고 인원장비 이상없이 귀대함.</t>
  </si>
  <si>
    <t>관내 구급지원 출동 실시함 한신대 정문을 통해서 산길 등반도중 몸이 쳐지고 기운이 없다는 신고내용 현장 도착하여 인명구조 실시하고 태안급차에게 인계 후에 인원, 장비 이상없이 귀대함</t>
  </si>
  <si>
    <t>상황실로부터 산악구조 지령즉시 출동함. 출동하여 확인한바 도토리 주으러 산에 들어갔다가 넘어져 산에서 내려오지 못하는 상황임. 휴대전화 통화는 가능하나 치매노인으로 정확한 의사전달이 불가능하여 위치파악이 않되는 상황임. 산악 수색 중 가족이 인근 야산에서 요구조자 발견하여 귀가조치하여 인원장비 이상없이 귀대함.</t>
  </si>
  <si>
    <t>추가 출동건으로 20대 중반 남자가 구토를 하며 쓰러져있다는 신고내용임 구조대원은 산악용 들것을 가지고 필봉산 정상 도착하여 인근 확인한 바 요구조자 발견치 못함. 신고자와 이야기하여 확인한 바 요구조자 자력으로 하산한 것으로 확인됨 구조대원은 주변 안전조치 후에 귀대실시함.</t>
  </si>
  <si>
    <t>출동취소</t>
  </si>
  <si>
    <t>산악사고 지령으로 현장출동함 필봉산 약수터 능선에 다리부상으로 하산하지 못하고 있는 상황임.</t>
  </si>
  <si>
    <t>산악구조 출동지령 즉시출동함. 필봉산 팔각정뒤 산불감시초소 부근에 사람이 술에 취해 쓰러져 거동을 못한다는 신고건으로 구조대원은 산악사고 현장확인한바 요구조자 하산하였다고 하여 인원.장비 이상없이 귀대함.</t>
  </si>
  <si>
    <t>상기 구조 현장도착한바 요구조자 남순희가 산행중 갑자기 빈혈이 발생하여 움직일수 없어 주변 등산객이 119로 도움요청한 사항임.</t>
  </si>
  <si>
    <t>무봉산 산악구조 출동건으로 정상에서 100m아래에서 다리부상 요구조자 발생 구조대는 현장도착한바 급자는 오른발목이 골절된 상황으로 구조대와 동탄구급대는 응급처치를 한다음 요구조자를 산악용들것으로 산아래까지 이동하여 구급차에 인계완료 후 인원.장비 이상없이 귀대함.</t>
  </si>
  <si>
    <t>양산봉 산악사고 위치추적 출동건으로 신고자는 부인으로 신부전증이 있는 남편이 산에서 밤을 줍다가 연락이 안되어 지병으로 인한 사고의심 구조대는 2개조로 독산성 양산봉 일대를 수색중 산아래 청학구급대에서 요구조자 발견 확인한바 단순 연락두절로 확인되어 구조대는 인원.장비 이상없이 귀대함.</t>
  </si>
  <si>
    <t xml:space="preserve">상기 구조 현장도착한바 요구조자 송복례가 부부산행중 실족하여 좌측발목을 다쳐 움직일수 없어 119로 도움요청한 사항임. </t>
  </si>
  <si>
    <t xml:space="preserve">산악사고 지령으로 현장출동함 현장도착하여 확인한 바 요구조자는 우측발목 염좌상태로 추정됨. 구조대는 동탄구급대원과 함께 산악용들것을 사용해서 요구조자 구조 후에 동탄구급대원에게 인계하고 귀대중 타 출동 실시함. </t>
  </si>
  <si>
    <t>만취자가 산정상에서 조난당할 위험이 있다는 신고건으로 구조대는 구급대와 함께 필봉산 정상에 도착하여 확인한바 단순만취자로서 함께온 일행들이 데리고 내려가겠다고 하여 인원.장비 이상없이 귀대함.</t>
  </si>
  <si>
    <t>산악사고 지령으로 현장출동함 현장도착하여 신고자와 확인한 바 화성대로부터 신변확보 및 안전조치 완료된 상태임. 구조대원은 화성 구급대에게 상황인계 하고 인원, 장비 이상없이 귀대함</t>
  </si>
  <si>
    <t>발목부상으로 산악구조 요청한 사항으로 구급대 동행하여 필봉산정상주변에서 요구조자 발견함. 응급처지 후 산악용들것이용 하산 후 구급차에 인계하고 인원,장비 이상없이 귀대함.</t>
  </si>
  <si>
    <t>산악사고 출동으로 요구조자는 내리막길에서 발목을 다친 상황으로 보적사 주차장에서 도보로 인근 수색하여 요구조자 발견 후 청학급차 응급소형들것을 이용하여 요구조자 인계 후 지곶동 차량 전복사고 현장 출동함.</t>
  </si>
  <si>
    <t>상황실에서 타관할 산악구조 출동함. 구조대 현장도착하여 수련원 뒤편 등산로 진입함. 구조대는 환자와 유연시도 하였으나 신고자 전화 받지않는 긴급상황 판단되어 신속히 수색실시한 바 정상 밑 평상에서 누워있는 것을 발견함. 구조대 선착한 바 의식호흡이 없어 CPR 실시 후 구급대 유도하여 구급대 도착함. 구조대는 특수대응단에 헬기요청 및 헬기 유도하여 요구조자 헬기로 이송 후 인원 장비 이상없이 귀대함.</t>
  </si>
  <si>
    <t xml:space="preserve">상황실로 부터 산악구조 접보 후 즉시 출동함. 현장도착한 바 요구조자는 바위에서 추락하여 가슴통증을 호소한던 상태였으며, 구조대는 구급대와 함께 부목처치 등 응급조치한 뒤 산악용들것에 결착 후 구급차량까지 도보이동하여 구조완료 함.   </t>
  </si>
  <si>
    <t>-상황실로부터 산악사고 접보 후 즉시 출동함./n-현장도착확인 한 바 산 능선에 요구조자가 쓰러진 상태로 부목처치 후 산악용 들것이용하여 급차 인계 후 인원 장비 이상없이 귀대함.</t>
  </si>
  <si>
    <t>산악사고 출동으로 무봉산 정상부근에 발목골절에 의한 요구조자 발생으로 현장도착하여 산악용 들것을 휴대 후 현장도착. 요구조자 결착 후 목동대와 하산하여 구급차 인계후 인원장비 이상없이 귀대함.</t>
  </si>
  <si>
    <t>산악사고 신고로 요구조자 오른쪽 발목 부상으로 인한 출동, 현장도착하여 독산성 극기훈련장인근 요구조자 발견. 응급처치 후 가변형 들것을 이용 차량 진입 가능한 곳까지 요구조자 이동. 청학 1급차에 환자 인계 후 인원장비 이상없이 귀대함.</t>
  </si>
  <si>
    <t>요구조자 등산중 미끄러짐으로 추락하여 들것 및 헬기를 이용 인근병원으로 이송 조치함</t>
  </si>
  <si>
    <t>지휘차 기동순찰 중 상황실로부터 산악구조 출동 접보 후 소요산으로 출동함. 지휘차는 등산목지킴이 위치까지 출동한바 구조대에서 구조완료 접보후 귀대함.</t>
  </si>
  <si>
    <t>소요산 산악구조환자 건으로 헬기로 광암동 공설운동장에서 광암급차 환자인계 받음./n활력징후 정상범주이며 오른쪽 발목 염좌증상 관찰됨. 인계 받기전 일반처치는 완료된 상태임./n환자인계 후 동두천 중앙성모병원으로 이송함.</t>
  </si>
  <si>
    <t>심정지로 현장 도착한 바 환자 이미 호흡,맥박,의식없은 상태.CPR실시 헬기구조 요청하여 헬기로/n이송한 사항</t>
  </si>
  <si>
    <t>출동내역 없음</t>
  </si>
  <si>
    <t>산악구조완료후 구급차량 인계후 귀소함.</t>
  </si>
  <si>
    <t>현장도착한 바 급자 자력으로 이동가능하며 자차로 병원진료 본다함.</t>
  </si>
  <si>
    <t>1구급출동--산악구조 지원출동/n/n인  원:소방장 고영기. 소방사 채재병,/n위  치:하봉암동  소요산 하백운대 에서 중백운대 방향  50M 지점/n/n내  용:다리 근육경련/n       산악구조출동 지원으로  다리 경련에 따른 거동불편/n       구조대 동반 등반후/n       환자평가 및  활력징후 평가 시행./n       체온유지 및   다리 마사지등 /n       현장안전조치후 하산함/n       병원미이송</t>
  </si>
  <si>
    <t>하산 중 길을 잘못들어 미2사단 담을 따라 내려오는 던 중 지처 구조, 구급 요청한 상황/n요구조자 발견한 바 특이사항 없음</t>
  </si>
  <si>
    <t>산행 중 넘어지면서 우측 팔꿈치 통증 생겼다고함.</t>
  </si>
  <si>
    <t>급자 하산중 넘어지면서 우측 골반 통증을 호소함./n헬기 이용하여 이송</t>
  </si>
  <si>
    <t>산에서 하산길을 잃었다는 접보 후 자체해결로 종료됨</t>
  </si>
  <si>
    <t>급자 산행도중에 좌측다리 염좌로 통증호소함./n지나가는 신고자가 발견하여 119에 신고한 상항이며 급자 응급처치 실시후 안전귀가조치후 귀소함</t>
  </si>
  <si>
    <t>벌목중이던 인부가 넘어가던 나무에 부딪혀 쓰러진후 움직이지 못하는 상황으로 구조대와 협력하여 들것에 실고 구급차에 인계후 귀소함</t>
  </si>
  <si>
    <t>현장도착하여 확인한바 요구조자 산기슭에서 길을 잃어 헤매던 상황으로 요구조자 발견후 동승하여 하산후 귀가조치후 귀소함</t>
  </si>
  <si>
    <t>소요산 등산로에서 넘어져 굴러 철조망 앞에 누워있는 모습보이며 이마에 열상 관찰됨. 구조 후 소요급차 인계함.</t>
  </si>
  <si>
    <t>출동한바 급자 넘어지며 떨어져 구급차 인계함.</t>
  </si>
  <si>
    <t>현장도착하여 구조대와 함께 인명구조및 응급처치 헬기이송 후 귀소함</t>
  </si>
  <si>
    <t>하산 중 실족하여 왼쪽 발목 골절 추정으로 부축하며/n동반 하산 후 구조1구급차로 이송함</t>
  </si>
  <si>
    <t>산악출동 후 구조대와 구급대 임무교대후 귀소함.</t>
  </si>
  <si>
    <t>소요펌프,소요급차 자살의심자 위치수색 출동함/n-장소:상봉암동 산1-1부근/n-인원:소방위 김인국,소방교 길재현,소방사 김광수,소방사 원종선/n-결과:수색 중 요구조자 연락 닿아 안전하산 확인후 귀소함./n</t>
  </si>
  <si>
    <t>하산 중 길을 찾지 못해 구조요청함.</t>
  </si>
  <si>
    <t xml:space="preserve">출동 취소 </t>
  </si>
  <si>
    <t>산악  인명검색  출동 취소</t>
  </si>
  <si>
    <t>* 구급지원출동/n-인   원: 소요1팀장, 소방장 김용준, 소방사 맹광재, 사회복무요원 권원기/n-차   량: 소요펌프차/n-장   소: 소요산 일주문 인근/n-내   용: 구급지원 출동으로 현장도착하여 소요급차에 요구조자 이송지원 후 이상없이 귀소함.</t>
  </si>
  <si>
    <t>급자 하산길에 넘어지면서 우측발목 통증 및 부종 생겼다고함.</t>
  </si>
  <si>
    <t>계곡에서 미끄러져 넘어졌다고하며 우측발목 통증 및 부종 관찰됨</t>
  </si>
  <si>
    <t>산행 중 길을 잃어 온몸에 기력 없어 구조 요청하였다고함.</t>
  </si>
  <si>
    <t xml:space="preserve">산행 중 길을 잃어 구조요청한 상황으로 다치 곳은 없음 귀가조치함. </t>
  </si>
  <si>
    <t>구급출동/n-인 원 : 소방장 신대섭, 소방사 채재병/n-장 소 : 상봉암동 나한대 의상대 사이  인근/n-차 량 : 소요급차/n-내 용 :구조대와 산악등반후 /n        응급처치후  소방헬기 인계후 귀소함</t>
  </si>
  <si>
    <t>구조출동/n-인 원 : 소방위 모기준, 소방장 김용준, 소방사 맹광재/n-차 량 : 소요펌프/n-장 소 : 상봉암동 중백운대 인근/n-내 용 : 하백운대 인근에서 요구조자 만나 함께 하산, 불현 2급차에 인계 후 이상없이 귀소함.</t>
  </si>
  <si>
    <t>소요급차 출동지령받고 출동함/n- 인원 : 소방장 이동열, 소방교 김광수/n- 장소 : 소요산 하백운대/n- 결과 : 중앙성모 이송 후 인원, 장비 이상없이 귀소함./n</t>
  </si>
  <si>
    <t>산악구조 지령 접보 후 소요산으로 출동하여 일주문에서 등반 실시함. 신고자는 아버지로 요구조자가/n무릎이 다쳐 거동이 불가한 상황으로 영상통화로 위치 확인한 바 선녀탕 갈림길 표지판 확인되어 정상 능선/n으로 등반 요구조자 발견, 무릎에 열상 확인되어 구급대원 응급처치 후 산악용 들것 이용하여 하백운대 &gt; /n자재암 방향으로 하산 실시함. 구급차는 양주예스병원 급자 이송후 귀대함.</t>
  </si>
  <si>
    <t>현장도착한바 요구조자 1명 좌측발목 염좌로 소방사 국혜미 부목이용하여 응급처치 후 소요대 및 구조대 들것이용하여 하산함./n직접 병원에 간다고하여 보호자에게 인계함.</t>
  </si>
  <si>
    <t>구급출동건으로 동두천 구조대 현장 선착했고, 구급상황 미발생으로 소요급차 귀소함.</t>
  </si>
  <si>
    <t>현장도착한 바 일주문 옆 등산길이 아닌곳에 있었고, 자체회복하여 구급차 이용 필요치 않다고 말하며 요구조자 걸어서 가는 모습 관찰됨.</t>
  </si>
  <si>
    <t>공주봉에서 하산하던 도중 길을 잃었다고 하여 소요펌프 출동한 상황./n공주봉 인근으로 등반도중 요구조자 발견하여 현장 응급처치 실시 후 구조대에 인계하여 하산 실시함./n</t>
  </si>
  <si>
    <t>현장도착한바 요구조자 2명으로 기장은 자력탈출한 상태였으며 부기장은 추락헬기 내부에 갇혀있던 상황. 소요대 및 구조대, 중앙119구조본부는 KED등 장비 이용하여 응급처치 후 요구조자 내부에서 구조 실시하여 소방헬기에 인계함 현장 안전조치 실시 후 인원,장비 이상없이 귀소함.</t>
  </si>
  <si>
    <t>요구조자와 함께 하산 후 소요급차에 인계함.</t>
  </si>
  <si>
    <t>자재암 인근으로 상황실로부터 수보 받았으나 신고자 유연한 바 의상대 인근으로 확인되어/n동두천구조대와 합동하여 등산 후 요구조자 5명과 함께 하산함.</t>
  </si>
  <si>
    <t>산림욕장 인근으로 하산 중 돌부리를 밟고 넘어져 발목이 돌아갔다는 신고였으며 현장 도착한바 신고자는 주변 나뭇가지 및 손수건으로 응급처치 실시한 상태였음. 소요대는 환자평가 및 부목고정 등 응급처치 실시 후 하산하여 전곡정형외과 이송함./n</t>
  </si>
  <si>
    <t>소요산 공주봉 정상 도착한바 인부 1명이 눈을 감은채로 누워있었고 미리 통보한 헬기요청으로 헬기가 도착하여 있었고, 특수대응단 소속 직원 1명 공주봉 정상으로 내려와 소요대와 함께 요구조자 헬기로 안전하게 인계 후 소요대 귀소함.</t>
  </si>
  <si>
    <t>구급출동건으로 구조대와 함께 하백운대 7부능선에서 요구조자 발견 후 탈진증세가 있어 응급처치 후 소요센터 동행하여 휴식 후 자차로 이동함.</t>
  </si>
  <si>
    <t>매표소 인근 절벽위에 올라간 후 내려오지못하는 상황으로 /n하산지원 하여 보호자 인계후 귀소함./n</t>
  </si>
  <si>
    <t>산에서 하산 중 의식이 없다는 신고로 출동하여 현장 확인한바 환자는 호흡,맥박,의식 모두 정상이었으며 환자가 개인차량으로 병원이송 원하여 소요대는 귀소함/n</t>
  </si>
  <si>
    <t>다리에 쥐가났다고 신고한 상황으로/n소요급차는 요구조자와 접촉 후 함께 하산함./n</t>
  </si>
  <si>
    <t>등산 실시 후 하산 중 해가져 시야확보가 안되 안전조치 요청한 상황으로 일주문 도착하여 등반 중 요구조자 조우하여 안전하게 안전하산 지도 후 귀소함/n</t>
  </si>
  <si>
    <t>현장도착한바 요구조자 1명 나무에 기댄채로 서있었고 주변 등산객 진술은 하산 중 손을 잘못 짚어 떨어졌다고함. 머리위쪽 4cm정도 열상 관찰됨. 구조대와 합동하여 특수대응단 헬기 인계함.</t>
  </si>
  <si>
    <t>공주봉 정상에서 날이 어두워 하산을 못한다는 신고로 출동하여 일주문에서 소요급차 등반 실시함. 공주봉 방향으로 등반 중 하산중이던 요구조자 조우하여 안전하게 하산 지도 후 귀소함.</t>
  </si>
  <si>
    <t>의상대에서 나한대 방면으로 하산 중 길을 잃었다는 신고로 출동하여 일주문에서 등반 실시하였고 30분 가량 등산 후 선녀탕 인근에서 요구조자 조우하여 안전하게 하산 유도 실시함</t>
  </si>
  <si>
    <t>산에서 내려오다가 다리에 쥐가 나 움직일 수 없다는 신고로 소요대 출동하여 소요산 일주문에서 등반시작. 선녀탕 방향으로 등반 중 요구조자 발견함./n구급대원 환자평가한바 저체온 증세보여 즉시 보온팩 이용하여 보온조치 실시 후 인원이 부족하여 특수대응단 요청함./n들것 이용하여 하산 중 북부본부 특수대응단 현장 도착하여 안전 하산 실시 후 소요급차 이용하여 의정부성모병원 이송함./n</t>
  </si>
  <si>
    <t>- 산악사고 출동건으로, 실종자와 연락되어 위치파악 후 안전하산 유도 마치고 인원,장비 이상없이 귀소함./n</t>
  </si>
  <si>
    <t xml:space="preserve">- 요구조자는 전일 오전 중에 소요산 등산을 하였다고하며, 후두부 열상외 특이사항 없으며, 출동대와 하산 후 병원 이송.  </t>
  </si>
  <si>
    <t>- 요구조자 발견 후 신변확인한바 특이사항 없으며, 구조대와 동반 하산 후 구급대에 요구조자 인계 후 특이사항없이 귀소.</t>
  </si>
  <si>
    <t>소요산 상백운대에서 선녀탕으로 하산 중 길을 잃었다는 신고로 등산 실시하여 요구조자 발견 후 요구조자 상태 확인한 뒤 안전동행 하산 후 귀소조치 함.</t>
  </si>
  <si>
    <t>80대 노인 3명 마차산 등반도중 길을 잃음. 주변에 송전탑이 있었고 송전탑 번호를 확인후 요구조자 위치 파악. 현장도착하니 요구조자 모두 부상없이 자력으로 하산 가능하여 등산로로 같이 하산함.</t>
  </si>
  <si>
    <t>공주봉 정상에서 낙상으로 인한 정강이 부상으로 출동하여 소요대 출동. 요구조자와 재통화하여 공주봉 구급함 사용하도록 유도. 소요대 등산 중 공주봉 8부능선에서 요구조자 발견하여 응급처치 중 구조대와 합류. 도보 안전동행 구조한 상황.</t>
  </si>
  <si>
    <t>남성이 소요산 철량폭포 부근에서 벌에 쏘여 걷지못한다는 신고로 출동한바 환자는 호흡이 곤란한 상태였음 응급처치 보조후 들것을 활용하여 하산함. 구급대원이 환자 병원이송 실시하였고 소요펌프는 안전귀소 하였음.</t>
  </si>
  <si>
    <t>소요산 선녀탕하산길에서 길을 잃었단는 신고로 출동하여 자재암에서 선녀탕방향으로 등산하여 요구조자 발견후 안전하게 하산함.</t>
  </si>
  <si>
    <t>소요산 하백운대 인근 계단에서 넘어져 발목을 삐었다는 신고로 출동하여 소요산 등산 시작하였으며 요구조자 접촉하여 상태 확인한 바 발목염좌로 추정되어 구급대, 구조대에 인계하여 응급처치 후 헬기이송 보조한 뒤 하산하여 안전귀소함.</t>
  </si>
  <si>
    <t xml:space="preserve"> 신고자는 하백운대에서 팔각정 방향으로 하산을 하던 중 조난을 당해 신고한 사항으로 소요대 및 소요구급대는 산림욕장 방향으로 등반 실시함. 등반 도중 하백운대 8부 능선에서 요구조자 3명 발견하여 환자 평가 실시한바 부상자 없이 상태는 양호하였으나 신고자 아들이 무서움에 떨고 있는 상황으로 수분 보충 등 안전조치 실시 후 안전하게 하산 유도하여 귀가조치 실시함. 소요대 및 소요구급대는 인원,장비 이상없이 귀소함.</t>
  </si>
  <si>
    <t>하백운대에서 하산 중 발을 삐었다는 신고로 출동하여 등산 시작하였으며 8부능서 지점 요구조자 발견했고 구급대 도와 응급처치 실시한 후 구조대 도착하여 헬기 이송보조 후 안전귀소함.</t>
  </si>
  <si>
    <t>소요산 의상대에서 공주봉 사이에서 추락했다는 신고로 출동하여 등반 시작하였고 사고발생 지점 도착하여 내려가 확인한 바 남성 1명, 여성1명 요구조자 있었으며 여성 1명 의식있고 남성 1명 의식없는 상태. 구조대 및 구급대 현장도착하여 활동 시작하였으며 구급대 환자 처치 및 구조대 헬기운반 협조하여 요구조자 2명 헬기이송 완료 후 하산하여 안전귀소함./n</t>
  </si>
  <si>
    <t>선녀탕에서 자재암 방향으로 하산 중 발을 헛디뎌 귀가 찢어진 상황으로 소요대 및 소요구급대는 일주문에서 등반 중 원효폭포 윗부분에서 요구조자 발견하여 현장응급처치 및 안전하산 유도 후 소요구급대에 환자 인계 마침./n</t>
  </si>
  <si>
    <t>의상대에서 공주봉 방향으로 진행 중 실족으로 추락한 사고로 요구조자 2명 발생함./n소요대 및 소요구급대는 구절터에서 샘터갈림길 방향으로 등반하여 현장 응급처치 실시 및 주변통제 실시함./n경기소방헬기 및 중앙구조본부 헬기 이용하여 요구조자 2명 각각 인계함.</t>
  </si>
  <si>
    <t>하백운대 능선으로 등반 실시하여 산림욕장 능선에서 요구조자 발견함. 요구조자와 함께 하산 완료하여 불현2구급차에 인계 후 인원,장비 이상없이 귀소함.</t>
  </si>
  <si>
    <t>자재암 인근이라고 신고가 접수되어 소요대,구조대,구급대 출동하여 확인한 결과 나한대 방향 7부능선상에서 요구조자 발견함./n환자평가한바 무릎 및 이마 열상 발견되었고, 요구조자 체온이 저하되어 있는 상태였음./n구급대 현장 도착하여 발열조끼 착용 등 현장 응급처치 실시 후 안전하게 부축하여 하산하였음./n하산 후 소요급차에 인계 후 귀소함.</t>
  </si>
  <si>
    <t>일주문 인근 등산로에서 3m 가량 실족 추락하여 경상을 입은 요구조자였음./n소요대 현장 도착하여 부목고정 등 응급처치 보조 후 소요급차 요구조자 인계마치고 인원,장비 이상없이 귀소함./n</t>
  </si>
  <si>
    <t xml:space="preserve">상황실로부터 구조출동 지령접보후 현장도착한 바 소요대 및 구조2급차 선착하여 응급처치중이었음. 구조대는 요구조자 1명 산악용들것 결착 실시 및 인근 헬기 하강풍 고려한 나무 절삭 등 조치후 호이스트 헬기이송완료후 귀대함. </t>
  </si>
  <si>
    <t>소요산 1-13 윗쪽 50m부근에 추락으로 인한 왼쪽다리골절추정 및 안면부 찰과상 요구조자 발견하여 응급처치 시행후 헬기요청하여 인계함.</t>
  </si>
  <si>
    <t>상황실로부터 산악구조 수보후 현장도착한바 소요산 2-2지점에서 요구조자 좌측 발목통증으로 인하여 하산하지 못하는 상황으로 소요구급대와 함께 안전하게 병원이송 완료함. 구조대 인원/장비 이상없이 귀대함.</t>
  </si>
  <si>
    <t>산악구조차 출동하여 요구조자 산악용들것을 이용하여 소요급차 인계후 귀대함.</t>
  </si>
  <si>
    <t>상황실로부터 소요산 산악구조 수보후 현장도착한바 요구조자  1명 우측 발목 통증호소하여 구조완료후 소요구급대 인계함. 인원/장비 이상없이 귀소함.</t>
  </si>
  <si>
    <t>상황실로부터 산악구조 수보후 출동한바 요구조자가 공주봉정상에서 내려오는길을 잃어 조난된 상황으로 요구조자와 연락조치 취하여 공주봉 7 8부 능선상에서 요구조자 발견하여 안전구조후 구급대에 인계후 귀소함.</t>
  </si>
  <si>
    <t>상황실로부터 산악구조 수보후 출동한바 할머니가 하산하는 길에 돌부리에 넘어지면서 얼굴이 다쳐 움직이지못한다는 상황으로 산악구조들것 이용 요구조자 소요급차에 인계후 귀소함.</t>
  </si>
  <si>
    <t>상황실로부터 산악조난 수보후 출동한바 미2사단인근 산능선에서 요구조자 발견하여 안전조치후 동두천역까지 안내후 귀소함.</t>
  </si>
  <si>
    <t>상황실로부터 산악구조 수보후 현장도착한바 공주보 정상에서 탈진증상을 보여 안전조치 완료후 하산함. 구조대 인원/장비 이상없이 귀대함.</t>
  </si>
  <si>
    <t>칠봉산 팔각정 도착한바 사잇길 옆 덤불에 3미터정도 벼랑으로 떨어져 머리를 부딪인상황으로 10 Cm정도 열상으로 응급처치후 광암펌프 및 구조2급차와 함께 들것으로 이동하여 구조2급차 인계후 귀대함.</t>
  </si>
  <si>
    <t>상황실로부터 산악구조 수보후 현장도착 한 바 공주봉에서 샘터갈림길로 가는 능선에서 정신적 장애가있는 40대 남성이 가방을 가파른 길아래로 던져 가방을 찾아달라는 지나가던 등산객이 신고 사항임. 가방 찾은 후 안전조치 후 하산함. 구조대 인원/장비 이상없이 귀대함</t>
  </si>
  <si>
    <t>상황실로 부터 산악구조 수보 후 현장에 출동 한 바 요구조자 의상대에서 공주봉 사이에 길을 몰라 하산하지 못하는 상태.구조 산악등반 중 선착대인 소요센터에 의해 요구조자 발견되었다는 무전 접보 후 구조대 인원/장비 이상없이 귀대함.</t>
  </si>
  <si>
    <t>상황실로부터 산악구조 수보 후 현장 도착한 바 폭우로 인하여 등산로가 모두 침수되어 하산하지 못하는 상황이였음. 요구조자 접촉 후 안전한 등산로 탐색하여 인원/장비 이상없이 귀대함.</t>
  </si>
  <si>
    <t>요구조자 1명 산악구조후 인원/장비 이상없이 귀소함</t>
  </si>
  <si>
    <t>상황실로부터 산악구조 수보후 현장도착한바 소요센터에서 요구조자 구조완료하여 구조대 인원/장비 이상없이 귀대함.</t>
  </si>
  <si>
    <t>요구조자가 하산중 선녀탕 2-4지점 100m위쪽 지점에서 실족하여 우측팔 부상당한 상황임. 구조대원은 현장도착하여 산악용들것으로 요구조자를 선녀탕 위쪽까지 이동후 경기소방헬기에 안전인계한뒤 인원,장비 이상없이 귀대함.</t>
  </si>
  <si>
    <t>상황실로부터 산악구조 수보후 현장도착한바 소요산 칼바위에서 나한대 사이에 요구조자 골반통증으로 인해 거동불가하여 칼방위 정상부근에서 헬기이용하여 이송완료함.</t>
  </si>
  <si>
    <t>구조대 위치추적 수색중 산악구조 출동 지령접보후 소요산 6-2지점  도착한 바 요구조자 하봉암동 방향으로 하산하여 마을 인근 도착하였다는 전화 확인후 하산중 위치추적 종료수보로 안전귀대함.</t>
  </si>
  <si>
    <t>소요산 악구조마치고 귀대중 마차산 산악구조 지원출동 지령접보후 현장도착한 바 구급간이들것으로 하산하는 것을 지원하고 귀대함.</t>
  </si>
  <si>
    <t>금일 낮 일행들과 소요산 등산하던 요구조자가 연락두절되어 남편이 구조요청한 사항임.상황실에서 위치추적한바 광암동방향 기지국으로 잡혔고, 구조대원들은 소요산 공주봉일대 수색중 요구조자를 샘터갈림길 부근에서 약30여미터 절벽아래에 있는 요구조자 발견함. 산악용들것으로 요구조자를 고정한후 경기소방헬기에 안전하게 인계함. 구조대 안전하산후 이상없이 귀대.</t>
  </si>
  <si>
    <t>소요산 중백운대 산악표지판 1-5지점부근에서 요구조자 2명이 일몰로 인해 조난을 당한 사고로 구조대와 소요구급대는 등반하여 요구조자 발견, 건강상 특이사항없었고 동행하여 안전하산후 귀가조치함. 구조대 인원,장비 이상없이 귀대함.</t>
  </si>
  <si>
    <t>상황실로부터 산악구조 수보후 현장도착한바 하백운대 정상부근 요구조자 우측 다리 발목부근 통증호소하여 헬기이송 완료함. 구조대 인원/장비 이상없이 귀대함.</t>
  </si>
  <si>
    <t>소요산 하산중 길이 미끄러워 하산이 어려운상황으로 구조대 1-13지점에서 요구조자 발견 아이젠 착용후 안전하산후 인원장비이상없이 귀대함.</t>
  </si>
  <si>
    <t>산악구조 출동으로 요구조자1명 발생함. 위치는 선녀탕 갈림길에서 나한대방향쪽으로 산악용들것을 이용해 안전조치후. 소요센터 구급대원과 안전하게 하산하여 구급차인계후 안전귀소함.</t>
  </si>
  <si>
    <t>상황실로부터 산악구조 출동 지령 수보후 현장도착한바 계곡에 요구조자 1명이 쓰러져 있는 상황으로 분리형 들것을 이용하여 소요급차로 이송 후 인원/장비 이상없이 귀대함.</t>
  </si>
  <si>
    <t>상기명 장소에 등산중인 인원이 넘어져 부상을 당했다는 신고를 접수하고 현장에 출동하여 확인한 바 등산 후 하산 도중 미끄러저 우측 팔목부위에 부상을 입은 요구조자를 발견, 응급처치 후 구급대 인계하였고 안전지대까지 안전하게 옮긴 후 구급대 인계 귀대함</t>
  </si>
  <si>
    <t>상기명 장소에 요구조자 1명이 산행중 길을 잃었다는 신고를 접수하고 현장에 도착하여 자연사박물관방향에서 진입 구조활동 중  5~6부능선상에서 요구조자를 발견, 신체 이상유무를 확인한 후 함께 하산, 이상없이 귀대함</t>
  </si>
  <si>
    <t>소요산 중백운대 인근에서 요구조자 1명이 길을 잃은 상황으로 동반하여 하산 중 탈진 증상을 보여 일주문에서 소요급차에 인계 후 인원/장비 이상없이 귀대함.</t>
  </si>
  <si>
    <t>상황실로부터 산악구조 출동 지령 수보후 현장 도착한바 소요산 하봉암동 1-4 지점에서 요구조자가 왼쪽 다리 근육경련으로 걷지 못하는 상황으로 소요 인원과 함께 들 것을 이용하여 하산 후 소요급차에 인계함.</t>
  </si>
  <si>
    <t>현장출동중 소요급차로부터 구급사항으로 상황실통보후 귀대함./n</t>
  </si>
  <si>
    <t>소요산에서 요구조자가 길을 잃은 상황으로 1팀 구조대원 수색 중 2팀 추가출동. 소요산 주변 수색결과 상백운대 인근에서 요구조자 발견하여 동반 하산함.</t>
  </si>
  <si>
    <t>산악구조 출동으로 요구조자는 길을 잃어버려 내려오다 미군부대 철조망에 도착한 상황 미군부대에 협조를 요청 건물명 T 1905 건물 앞 철모망에 문을 열고 요구조자 안전하게 구조완료하여 보산역에 내려주고 안전귀소함.</t>
  </si>
  <si>
    <t xml:space="preserve"> 상기명 장소에 등산객이 약1.5미터 아래로 추락하였다는 신고를 접수하고 현장에 도착하여 확인한 바 요구조자는 거동이 가능하여 등산로 중턱까지 이동한 상태이고 안면부의 열상과 치아가 잇몸으로 부터 떨저져 나간 상태였음. 이에따라 응급처치 후 구급대에 인계, 추가적인 안전 위해요소 확인 후 귀대함.</t>
  </si>
  <si>
    <t xml:space="preserve"> 상기명 장소에 낙상사가 발생하였다는 신고를 접수하고 현장에 도착하여 확인한 바 등산중 나물을 캐다가 능선에서 임로로 떨어진 상황, 이에따라 응급처치후 구급대에 인계한 후 귀대함.</t>
  </si>
  <si>
    <t>산악구조 출동으로 요구조자는 미군으로 머리가 다쳤고 공주봉 정상에서 내려오고 있다고함. 소요 구급대원과 기도터를 경유 올라가는중 상황실로부터 철수명령 받고 안전귀소함.</t>
  </si>
  <si>
    <t>산악구조 출동으로 요구조자는 벌목을 하다 나무가 쓰러져 맞고 쓰러진 상황 현장안전조지후 들것을 이용 2구급차에 인계후 안전귀소함.</t>
  </si>
  <si>
    <t>상황실로부터 산악구조 수보후 현장도착한바 칠봉산 7부능선 등산로에 요구조자 쓰러져 있는 상황으로 헬기 이송전까지 심폐소생술 실시하며 이송완료함. 구조대 인원/장비 이상없이 귀대함.</t>
  </si>
  <si>
    <t>상황실로부터 산악구조 수보후 현장도착한바 구절터 입구에서 요구조자 발목부상으로 소요펌프,소요급차와 함께 들것이용하여 하산완료함. 구조대 인원/장비 이상없이 귀대함.</t>
  </si>
  <si>
    <t>상황실로부터 산악구조 수보후 현장도착한바 소요산 하백운대 정상에서 길을 잃은 상황으로 요구조자 발견하여 안전하게 하산완료함. 구조대 인원/장비 이상없이 귀대함.</t>
  </si>
  <si>
    <t>상황실로부터 소요산 공주봉 인근 길을 잃어 조난된 사항으로 요구조자 전쟁기념관 인근 3부능선 계곡에서 발견함. 요구조자 안전하게 하산 완료후 구조대 인원/장비 이상없이 귀대함.</t>
  </si>
  <si>
    <t>산악구조 출동으로 신고자3명은 길을 잃은 상황 통화 해본바 1-7 선녀탕갈림길 표지판이 보인다고함. 구조대는 자재암을 지나 하백운대 쪽으로 올라가 신고자를 만나 확인해본바 다친곳은 없어 물과 후레쉬스니커즈를 준후 안전확인을 하면서 안전하게 하산함.</t>
  </si>
  <si>
    <t xml:space="preserve"> 상기명 장소에 요구조자가 발생하였다는 신고를 접수하고 현장에 도착하여 확인한 바 요구조자는 등산도중 다리를 헛딛어 등산로의 하부로 추락한 상태, 안전하게 구조 후 소요구급대에 인계 후 귀대함.</t>
  </si>
  <si>
    <t>상기명 장소에 신고자 길을 잃었다 신고함. 소요산에서 신고자 발견하여 신고자와 안전하게 귀소함.</t>
  </si>
  <si>
    <t>상황실로부터 산악구조 출동 지령 수보후 1급차와 현장 도착한바 요구조자가 오른쪽 발 통증으로 내려오지 못하는 상황으로 요구조자를 부축하여 하산함. 구급대에 인계 후 인원/장비 이상없이 귀소함.</t>
  </si>
  <si>
    <t>산악구조 출동으로 지나가던 등산객이 신고한 상황으로 1구급차,구조대는 현장확인결과 요구조자는 술을 3병이나 마신 상태로 몸을 가누지 못하는 상태 안전하게 하산하여 1구급차로 병원으로 이송함.</t>
  </si>
  <si>
    <t>산악구조 출동으로 요구조자는 하백운대 1-3지점 표지판이 보이는 상황 선착대인 소요구급 대원이 도착하여 요구조자와 함께 내려오고 있는 것을 발견 구조대와 합류하여 요구조자와 안전하게 하산 소요구급차로 의정부 성모병원으로 출발함. 구조대는 인원장비 이상없이 안전귀소함.</t>
  </si>
  <si>
    <t>상황실로부터 산악사고 수보후 현장출동하여 확인한바 요구조자는 일행과 약초를 캐는중 능선을 벗어나 길을 잃어 신고한 사항임. 대원들은 최초 벗어난 지점부터 아래로 수색중 4부능선에서 요구조자를 발견 안전하게 하산유도하여 광암급차에 인계후 특이사항 없어 인원/장비 이상없이 귀대함.</t>
  </si>
  <si>
    <t>미2사단 사격장 인근에서 경계를 넘지 못하는 요구조자를 미군 헌병 입회하에 사다리를 이용하여 구조완료함.</t>
  </si>
  <si>
    <t>상황실로부터 산악구조 수보후 현장도착한바 소요산 의상대를 넘어 미2사단 철책부근에서 조난된 상황으로 미 헌병과 함께 조난 위치 확인하여 구조 완료함. 구조대 인원/장비 이상없이 귀대함.</t>
  </si>
  <si>
    <t>요구조자는 2명으로 해가 떨어진후 길을 잃은 상황 다친곳은 없으며 소요구급대원과 등반실시 요구조자 2명 만나 안전하게 하산후 안전귀소함.</t>
  </si>
  <si>
    <t>상기명 장소에 길을 잃은 등산객이 있다는 신고를 접수하고 현장에 도착하여 수색을 실시함. 지속적으로 수색을 실시하던 중 공주봉 일대에서 요구조자를 발견, 건강상의 특이사항은 없었으며 안전하게 하산 후 귀대함.</t>
  </si>
  <si>
    <t xml:space="preserve"> 상기명 장소에 부상을 당한 등산객이 발생하였다는 신고를 접수하고 현장에 도착하여 확인한 바 선착한 구급대에 의해 우측 다리부위에 응급처치가 이뤄진 상태였음, 이애따라 요구조자를 들것에 싣고 헬기이송이 가능한 지점까지 이동 후 도착한 헬기로 이송, 인원장비 이상없이 귀대함.</t>
  </si>
  <si>
    <t xml:space="preserve"> 상기 명 장소에 등산 중 길을 잃었다는 신고를 접수하고 현장으로 출동, 요구조자와 지속적으로 통화를 시도한 결과 요구조자는 초행길로 인한 방향감각을 상실하여 정확 한 위치를 인지하지 못하는 상태였음. 지속적으로 주변의 지형지물을 확인 유도하여 정상에서 대도사 방향으로 하산하는 것을 인지하고 수색도중 요구조자 조우, 건강상태 확인 결과 특이사항 없어 함께 안전하게 하산 후 안전하게 귀가 유도 후 귀대함. /n</t>
  </si>
  <si>
    <t>상기명 장소에 등산객 조난이 발생하였다는 신고를 접수하고 현장에 출동 중 선착대인 소요대로 부터 요구조자를 발견하고 하산중이라는 무전을 받고 상황실의 귀대 무전에 따라 안전하게 귀대함.</t>
  </si>
  <si>
    <t>산악구조 출동으로 현장도착한바 요구조가 걸을 수 없는 상황으로 소요구급대와 들 것을 이용하여 요구조자 이송 완료함.</t>
  </si>
  <si>
    <t>상황실로부터 산악구조 수보후 현장도착한바 마차산 8부능선 3-2지점에 요구조자 거동하지 못하는 상황으로 산악용 들것이용하여 하산 완료함. 구조대 인원/장비 이상없이 귀대함.</t>
  </si>
  <si>
    <t>신고자는 하백운대에서 하산중 일몰시간이 지나자 방향감각을 잃어 119에 신고한 사항으로 대원들은 현장 출동중 신고자와 유선연락하여 위치를 파악  하백운대 6부능선 계곡에서 요구조자 발견 안전하게 하산유도함.</t>
  </si>
  <si>
    <t>상황실로부터 산악구조 수보후 현장도착한바 소요산 하백운대 정상에 요구조자 발목통증을 호소하여 응급처치 완료후 헬기로 이송함. 구조대 인원/장비 이상없이 귀대함.</t>
  </si>
  <si>
    <t>상기명 장소에 하산도중 길을 잃었다는 신고를 접수하고 현장에 도착하여 등반을 실시, 상백운대 정상에서 요구조자를 조우, 건강상의 특이사항 확인한 바 이상은 없었음, 요구조자와 함께 안전하게 하산 후 귀대함.</t>
  </si>
  <si>
    <t>신고자는 소요산을 등반하다 길을 잃은 상황으로 구조대 소요구급차는 수색중 신고자와 통화연결한바 하산하였다는 전화를 받고 다시 하산하여 자재암 올라가는 초입에 앉아있는 요구조자 발견 소요구급차로 인계후 안전귀소함.</t>
  </si>
  <si>
    <t>산악구조 출동으로 다리에서 떨어져 움직이지 못하는 요구조자 소요급차에 인계 후 귀소함.</t>
  </si>
  <si>
    <t>산악구조 출동으로 신고자는 의상대 정상에서 오른쪽 발목을 삐어 움직이지 못하는 상황 소요구급대와 함께 안전조치후 헬기 요청 광암구급차로 동두천중앙병원으로 환자이송함.</t>
  </si>
  <si>
    <t>상기명 장소에 산악사고가 발생하였다는 신고를 접수하고 현장에 도착하여 확인한 바 환자의 죄측 발목 부위의 골절이 의심되는 상황, 응급처치 후 헬기를 요청, 안전하게 인계 후 인원장비 이상없이 귀대함.</t>
  </si>
  <si>
    <t>소요산 공주봉 일대 산악구조 출동으로 신고자는 남편분으로 아내분과 정상에서 다른 길로 내려온 상황 구조대는 공주봉 정상에서 반대쪽인 미군기지 방향으로 내려오면서 수색중 핸드폰 불빛과 목소리를 듣고 요구조자1명 발견 발목이 약간 아픈 상태였으나 거동이 가능한 상황으로 안전하게 하산 후 안전귀소함.</t>
  </si>
  <si>
    <t xml:space="preserve">일가족 4명이 길을 잃은 상황으로 구조대는 통화를 시도하며 찾던중 2-1지점에서 요구조자 4명 발견함. 후레쉬를 이용해 안전하게 하산 완료함. </t>
  </si>
  <si>
    <t>상기명 장소에 등산로상 쓰러진 요구조자가 발생하였다는 신고를 접수하고 현장에 도착하여 확인한 바 먼저 선착한 구급대의 심폐소생술이 실시되고 있던 상태, 의식이 돌아오지 않아 구급대의 의료지도 후 심폐소생술 중지, 현장에 출동한 경찰에 현장상황을 인계 후 인원장비 이상없이 귀대함.</t>
  </si>
  <si>
    <t>상기명 장소에 탈진으로 거동이 제한되는 요구조자가 있다는 신고를 접수하고 현장으로 출동 중 선착대의 현장조치가 가능하다는 무전을 받고 인원장비 이상없이 귀대함.</t>
  </si>
  <si>
    <t>소요산 6-2지점에서 등산로를 찾지 못해 신고한 사항. 신고자에게 움직이지 말고 그자리에 있으라고 지시한 후 구조대원 3명이 등반하여 요구조자2명 발견 후 안전하게 하산함.</t>
  </si>
  <si>
    <t>고등학생 2명이 마차산 정상 등반 후 하산  등산로를 찾지 못해 신고한 사항. 출동 중 요구조자와 유선 통화를 했으나 요구조자가 본인의 위치를 설명하지 못해 스마트폰 gps로 본인의 위치를 찍어 사진전송을 하라고 하여 요구조자의 위를 확인함. 요구조자가 있는 인근 등산로로 등반하여 요구조자 발견 후 같이 하산함./n귀소 중 요구조자 자텍까지 이송 후 귀소함.</t>
  </si>
  <si>
    <t>신고자와 통화한바 마차산 인근 확인하였으나 신고자는 자신의 위치를 정확히 알지 못하는 상태로/n구조대는 하봉암동 일대 수색중 상황실에서 위치정보확인한바 연천 양원리 기지국 확인되어 상황실 /n지시 받고 본서로 귀대함</t>
  </si>
  <si>
    <t>상기명 장소에 등산중 부상으로 인한 요구조자가 발생하였다는 신고를 접수하고 현장에 도착하여 확인한 바 요구조자는 우측팔에 골절로 추정되는 부상을 입은것을 발견, 소요구급대와 응급처치 후 하산, 구급대의 병원인계과정을 지원 후 인원장비 이상없이 귀대함.</t>
  </si>
  <si>
    <t xml:space="preserve">산악구조 출동으로 현장도착한바 일행분들이 요구조자를 등에 업어 국사봉 헬리포터장으로 이동한 상황으로 구조대,구급대원 헬리포트장에서 환자평가한 바 무호흡,무맥박  ECG 상 무수축 관찰됨. 구급대원 심폐소생술을 지속하는 동안 구조대는 들것결착 및 헬기유도함. 랜딩한 헬기에 요구조자1명 인계함. 인원,장비 이상없이 귀소함.   </t>
  </si>
  <si>
    <t>산악구조 출동으로 요구조자는 하산중에 길을 잃어버린 상황 호루라기와 후레쉬 불빛을 이용해 위치 확인 1-5 중백운대에서 밑으로 30M미터 지점에 요구조자발견하여 안전하산함.</t>
  </si>
  <si>
    <t>등산중 길을 잃은 요구조자 발생하여 등산실시, 칼바위와 나한대의 중간지점 요구조자 조우하여 안전하게 하산실시, 2차출동 실시함.</t>
  </si>
  <si>
    <t>하백운대 인근 하산중 실족하여 좌측 대퇴부 골절추정사항으로 부목고정후 산악용들것 이용 요구조자 결착후 중앙구조단 헬기이송함</t>
  </si>
  <si>
    <t>신고자는 아버지로 아들이 산으로 비박을 간다고 하고 전화가 안되는 상황 동두천 구조대,경찰,광암구급차는 재생병원쪽 능선을 타고 칠봉산 정상으로 향하고 양주 구조대,경찰,구급대는 천보터널쪽 능선을 타고 올라감. 정상에 거의 도착하였을때 양주구조대에서 요구조자 발견함. 광암구급차로 인계 보호자와 통화후 집으로 안전인계함. 구조대 안전귀소함.</t>
  </si>
  <si>
    <t>산악구조 출동으로 칼바위 인근에서 길을 잃은 상황. 출동 중 신고자와 통화한바 선녀탕으로 내려오는 길을 찾아 소요센터에 인계 후 귀소함.</t>
  </si>
  <si>
    <t>신고자는 길을 잃고 물도 떨어지고 탈수증상이 있는거 같다고 함. 구조 2구급차와 6-1지점으로 올라가 하백운대에 있는 요구조자1명 발견 특이사항은 없었으며 물을주고 휴식을 취한뒤 함께 자재암쪽으로 내려간후 계곡 구조 출동지역으로 즉시출동함.</t>
  </si>
  <si>
    <t>요구조자는 하산중 힘들어서 하백운대 정상 3분의 2지점 계단에서 앉아 쉬는중 현기증으로 계단믿 아래 경사지 약70미터 구른 상태로 소요구급대는 경추보호대 및 응급처치 실시함. 구조대는 들것 결착후 들것 운반하여 구급차에게 인계 함</t>
  </si>
  <si>
    <t>상기명 장소에 다리를 다친 요구조자가 있다는 신고를 접수하고 현장에 출동, 도착하여 확인한 바 요구조자는 우측발목에 염좌로 추정되는 부상을 입은 상태, 소요구급대의 응급처치 후 들것을 이용하여 하산, 구급대에 인계후 인원장비 이상없이 귀대함.</t>
  </si>
  <si>
    <t>산악구조 출동으로 현장출동한바 요구조자는 왼쪽 발목 염좌로 소요 구급대의 처치의 받고 있었으며, 상태 확인한바 자력으로 하산 가능하여 요구조자 부축하여 하산함. 하산 완료 후 소요급차에 환자 인계 후 귀소함.</t>
  </si>
  <si>
    <t>요구조자는 가을열매채취중 등산로를 벋어나 길을 잃고 시간이 지남에 따라 체력고갈이 되어 신고한사항으로 구조대는 칠봉산 칠봉사 뒷길로 등반하여 요구조자를 발견하여 동반하산후 광암급차에 인계한 사항임</t>
  </si>
  <si>
    <t>양주관내 산악구조 출동 중 상황해제 무전받고 귀대중 2차 화재 출동 실시함.</t>
  </si>
  <si>
    <t>산악사고 출동으로 오른쪽 무릅을 다쳐 움직이지 못하는 상황. 요구조자 들것에 결착하여 하산 후 소요급차에 인계 후 귀소함.</t>
  </si>
  <si>
    <t>상황실로부터 산악구조 수보후 현장도착한바 소요산 중백운대 정상에서 요구조자 발견하여 자력으로 하산할수 있다하여 안전하게 하산완료함.</t>
  </si>
  <si>
    <t>요구조자 1명 소요산 2-4지점에서 어두어진 상태에서 길을 잃어 신고한 사항으로 소요구급대 및 구조대 등반하여 안전 하산하였음</t>
  </si>
  <si>
    <t>산악구조 출동으로 신고자와 통화한바 공주봉에서 내려온뒤 길을 잃었다고 함. 현재 보이는 야경을 사진을 찍어 전송해 달라고요청 확인후 구조대는 자유수호박물관 쪽으로 올라가 헬기장정상 부근에서 안창마을쪽으로 내려가면서 수색중 요구조자 1명 발견함 다친곳은 없었으면 원각사로 하산완료하여 소요구급차 지원요청 요구조자 소요산역으로 데려다 준후 구조대는 장비운반차로 이동 안전하게 귀소함.</t>
  </si>
  <si>
    <t>산악구조 출동으로 요구조자는 등산로 상에서 길을 잃은 상태, 현 위치를 파악한 결과, 7부능선상으로 추정, 약 30분간 추적결과 요구조자 발견, 건강상태 확인결과 특이사항은 없어, 함계 하산 후 안전귀가조치, 인원장비 이상없이 귀대함.   /n</t>
  </si>
  <si>
    <t xml:space="preserve">산악구조 출동으로 신고자는 하산중 길을 잃은 상황 신고자 배터리가 없어 문자메세지로 내용 전달 후 구조 2구급차와 장비운반차 일주문에서 등반 시작 5-1지점에서 요구조자 발견하여 우비와 후레쉬를 준후 일주문까지 안전하게 하산함. 소요산역까지 안내 후 안전귀소함. </t>
  </si>
  <si>
    <t>산악출동으로 요구조자는 내려가는 길을 모르는 상황 요구조자와 통화한바 해룡산 정상에 있는 군부대 밑에 있다고 함. 장비운반차로 정상까지 연결되어 있는 소방도로를 이용해 정상 부근에 있는 요구조자 발견 특이사항은 없었음. 자가 차량이 천보터널 밑에 있다고 하여 천보터널까지 태워다 준후 안전귀소함.</t>
  </si>
  <si>
    <t>소요산 6-1지점 부근 요구조자 발견, 소요구급대는 요구조자 상태 확인실시함, 다리, 허리 통증을 말하였지만  자체하산 가능하다하여  구조대 동반 하산후 이상없이 귀대함, 소요급차는 요구조자 동두천 중앙성모 이송</t>
  </si>
  <si>
    <t>산악구조 출동으로 신고자는 약초를 캐러 올라 갔다가 길을 잃은 상황임. 통화한바 미군부내 야경이 보인다고 하여 2개팀으로 나누어 소요대는 자재암을 지나 나한대쪽으로 등반 실시하고 구조대는 구절터방향으로 등반을 실시 나한대 근처에서 요구조자1명을 발견 신체상 특이한 점은 없었으며 안전하게 하산함.</t>
  </si>
  <si>
    <t>산악구조 출동으로 남,여 둘이 하산을 하다가 계단부근이 얼어서 내려오지 못하는 상황임. 구조대는 아이젠과 로프를 이용 요구조자2명을 안전하게 하산시킴 귀소중 휴먼시아 3단지 출동으로 즉시 출동함.</t>
  </si>
  <si>
    <t>자살의심 신고로 구조대는 현장 도착하여 요구조자와 통화 시도 중 요구조자와 통화연결되어 확인한 바 자살의심은 없었고 등산 후 하산중이며 신고자와 통화하여 집에 귀가한다고 연락된 상태로 구조대는 현장상황 소요급차에 인계후 안전하게 귀대함.</t>
  </si>
  <si>
    <t>상기명 장소에 하산중 부상을 당한 요구조자가 있다는 신고를 접수하고 현장으로 출동, 전화상으로 요구조자의 상태를 확인한 바 넘어지면서 팔을 다쳐 움직일 수 가 없다고 하여 구조대와 광암구급대는 일주문 가기전 중간지점에서 등반시작, 요구조자 발견 후 상태확인결과 요구조자는 좌측팔목부근 통증을 호소, 외상평가 결과 약간의 움직임과 감각은 인지하는 상태, 구급대와 응급처치 후 안전하게 하산, 인원장비 이상없이 귀대함.</t>
  </si>
  <si>
    <t xml:space="preserve">소요산 하백운대 인근에서 길을 잃어 요구조자 2명 조난된 상황으로 상기장소 출동하여 매표소에서 먹쟁이골로 등산 실시함. 요구조자와 통화하며 능선일대 수색중 선착대인 소요대의 구조완료 통보로 구조대는 안전하게 하산 후 기지로 귀대함.  </t>
  </si>
  <si>
    <t>상기장소에서 요구조자 2명 길을 잃어 신고한 사항으로 구조대는 일주문에서 구절터&gt;의상대로 등반 실시함. 의상대 인근 능선에서 요구조자 발견, 현장 확인한 바 선착대인 소요대가 선도착하여 요구조자 1명 생체징후 확인 결과 당뇨병력 확인되어 응급처치 실시함. 구조대,소요대는 하산 실시하며 요구조자 2명 주기적으로 건강상태 확인하며 안전하게 하산 완료함. 요구조자 2명 소요급차에 인계후 기지로 안전 귀대함.</t>
  </si>
  <si>
    <t xml:space="preserve">산악구조 출동으로 신고자는 6-2지점을 지나서 하산을 하다가 길을 잃어버렸다고 함. 구조대는 소요산 입구에서 팔각정을 지나 6-1 지점에서 요구조자발견 다친곳은 없었으며 안전하게 하산완료함. </t>
  </si>
  <si>
    <t>산악사고 출동으로 요구조자는 내려오다가 넘어져 머리를 다쳤다고 함. 1구급차가 먼저 현장에 도착하여 확인한바 구조상황은 없었으며 단순 구급상황이여서 구조대는 구조공작차 주유후 안전 귀소함.</t>
  </si>
  <si>
    <t xml:space="preserve">상기명 장소의 등산로상에 쓰러진 사람이 있다는 신고를 접수하고 현장에 출동하여 확인한 바 요구조자는 쓰러져있던 상태였고 지나가던 등산객이 흉부압박을 실시하고 있던 상태, 구조대와 구급대는 즉시 심폐소생술을 실시하였고 소생술 후 병원으로 이송, 인원장비 이상없이 귀대함. </t>
  </si>
  <si>
    <t>산악구조 지원출동으로 구조대 차고 탈출 중 요구조자를 찾았다는 무전으로 안전귀소함.</t>
  </si>
  <si>
    <t xml:space="preserve">상기명 장소에 산악사고가 발생하였다는 상황실의 지령을 접수하고 현장에 도착하여 확인한 바 요구조자는 미군부대 소속 외국인으로 우측발목에 부상을 당한 상태, 산악용 들것을 이용하여 선착한 소요구급대와 함께 요구조자를 결착, 안전하게 하산 후 구급대에 인계, 인원장비 이상없이 귀대함.  </t>
  </si>
  <si>
    <t>상기명 장소에 등산도중 길을 잃은 요구조자가 발생하였다는 상황실의 지령을 접수하고 현장에 출동 중 요구조자와 전화통화 한 바 골프장이 보인다는 내용을 접수, 골프장까지 내려오도록 유도 후 현장에 도착하여 요구조자를 발견, 인근 전철역까지 안전하게 귀가조치 후 인원장비 이상없이 귀대함.</t>
  </si>
  <si>
    <t>요구조자는 6-1 표지판을 지나 매표소 쪽으로 내려오는 길에 오른쪽 발목 염좌된 상태로 내려오지 못하는 상황 구조대는 팔각정 방향쪽으로 올라가 6-1지점을 지나 내려오면서 요구조자 발견함 구급대원 발목 응급처치 후 산악용들것 이용하여 안전하산함. 소요구급차에게 인계 후 안전귀소함.</t>
  </si>
  <si>
    <t>산악구조 출동으로 위치확인한바. 화력발전소를 지나 걸산마을로 올라가는 왼쪽길 임도쪽에 있는 상황으로 호흡이 어려워 누워있는 상황임. 장비운반차로 임도를 타고 가는도 중 선착대인 광암구급차가 요구조자 발견하여 응급처치 후 이송을 실시함. 구조대는 현장에서 안전귀소함.</t>
  </si>
  <si>
    <t>신변확인 출동으로 요구조자는 못골터널 인근에서 등산을 시작하여 하산한 바 미군부대 철조망 인근으로 하산, 본인의 위치확인을 하지 못하여 요구조자와 유선실시하여 수색실시, 안전하게 구조 후 귀가조치 실시, 인원장비 이상없이 귀대함.</t>
  </si>
  <si>
    <t>산악구조 출동으로 구조대 현장도착하여 등반 실시하려고 하는도중 양주 남면펌프차에게 귀소해도 된다는 무전듣고 통합상황실에 무전 후 안전귀소함.</t>
  </si>
  <si>
    <t>타 지령 출동 중 산악구조 출동 지령받아 구조대는 소요산으로 출동함. 일주문에서 등반 실시하여 하백운대 정상에서 요구조자 발견 선착대인 소요구급대원이 응급처치중인 상황으로 요구조자 급성심장질환으로 헬기이송이 필요하여 본부에 헬기이송 요청 후 요구조자 산악용 들것에 고정시킴. 헬기 하백운대 정상으로 유도하여 중앙119구조본부헬기로 요구조자 인계 완료함. 현장 안전 확인 후 기지로 안전귀대함.</t>
  </si>
  <si>
    <t xml:space="preserve">산악구조 출동사항으로 신고자의 말로는 아버지가 산책 도중 의식이 저하되어 산길에서 쓰러졌다는 상황으로 현장 도착하여 선착대인 남면구급대와 들것을 이용 요구조자 구조 실시함. 요구조자 남면구급대에 인계 후 안전 귀대함. </t>
  </si>
  <si>
    <t>군차량으로 이동 중 호흡곤란 호소하여 신고된 사항으로 현장 출동하여 확인한 바 요구조자 임도상에 누워있고 호흡이 불안정한 상태로 포천구급대와 함께 들것 이용하여 구조완료함. 요구조자 포천구급대에 인계 후 안전 귀대함.</t>
  </si>
  <si>
    <t>산악구조 출동으로 요구조자 바위에서 썩은 나무를 잡다가 뿌러지면서 약3m 아래로 떨어져 다리를 다친상황임. 구조대는 신암저수지에서 장군봉쪽으로 등반을 시작함. 현장도착한바. 남면구급대와 특수대응단 인원이 들것고정 및 응급처치 완료한 상황으로 구조대는 주변 등산객 안전통제를 실시함. 헬기 이송 후 안전귀소함.</t>
  </si>
  <si>
    <t>산악구조 출동으로 일주문 밑 매표소에서 살려달라고 소리가 들린다고 함. 현장도착하여 확인한바 공주봉쪽 능선에서 소리가 들려 2인1조로 수색한바. 매표소에서 약 300m지점에서 요구조자1명발견함. 왼쪽다리가 불편하다고 하여 양 옆으로 부축하여 하산함. 소요구급차에게 인계 후 안전귀소함.</t>
  </si>
  <si>
    <t>소요산 거의 내려와 길을 잃어서 신고된 사항으로 지령 접보 후 출동하여 산림욕장 부근에서 수색 실시함. 수색 중 소요구급차 요구조자 발견하여 구조대는 기지로 안전귀대함.</t>
  </si>
  <si>
    <t>상황실로부터 산악구조 수보한바 예래원에서 왕방산 MTB 코스 약 400m 지점 3부능선 다리를 다친 요구조자 발견하여 산악구조용 들것 이용하여 구조완료함.</t>
  </si>
  <si>
    <t>산악사고 출동으로 요구조자는 벌에 쏘였다고 함. 선착대인 광암구급차가 도착하여 요구조자 확인한바 의식은 있는 상황으로 의정부성모병원으로 즉시 이송함. 구조대는 임도입구에 봉으로 된 출입문 확인 후 안전귀소함.</t>
  </si>
  <si>
    <t>신고자의 말로는 요구조자가 산에 올라가서 하산을 하고 있지 않아서 걱정이 되 신고를 한 상황이고 구조대 현장 도착하여 등반 준비 중 선착대인 소요대 요구조자 만나 자력으로 하산하였다고 함. 특이사항 없어 기지로 귀대함.</t>
  </si>
  <si>
    <t xml:space="preserve">산악구조 출동으로 요구조자 2명은 공주봉에서 구절터 방향으로 하산하다가 길을 잃어버린 상황으로 구조대는 공주봉 방향으로 올라가 하산하면서 수색중 소요펌프차에서 구절터 왼쪽 능선쪽에서 발견하여 안전하게 하산함. </t>
  </si>
  <si>
    <t>산악구조 출동으로 등산중 추락하여 부상자가 발생하였다는 상황실의 지령을 접수하고 현장에 도착하여 확인한 바 요구조자는 등산로의 측면에서 약 20여미터 거리의 낭떠러지에 쓰러져 있던 상황, 함께 출동한 구급대원과 함께 응급처치 후 요구조자 거동이 불가하여 헬기를 요청, 헬기로 이송할 수 있는 장소인 의상대 정상까지 요구조자를 들것으로 이동, 헬기 도착 전 안전을 위하여 등산로 통제 후 도착한 헬기에 요구조자를 안전하게 인계, 인원장비 이상없이 귀대함.</t>
  </si>
  <si>
    <t xml:space="preserve">산악구조 출동으로 요구조자 1명하백운대에서 자재암 방향으로 내려오다가 오한과 좌측다리 통증으로 누워있는 상태임. 소요구급대와 들것을 이용하여 보온 조치 및 안전확인 후 하산함. 소요구급차에게 인계 후 안전귀소함.    </t>
  </si>
  <si>
    <t>산악구조 출동으로 요구조자 2명은 하백운대에서 하산하다 일주문위 산악안내표지판에 있는 상황으로 내려오는 길을 모르겠다고 함. 전화상으로 길 안내 후 구조대는 팔각정 방향으로 올라가다 요구조자 2명과 만나 안전하게 하산하여 귀가조치 후 귀소함.</t>
  </si>
  <si>
    <t xml:space="preserve">산악구조 출동으로 요구조자는 하백운대 일대에서 등산 중 발목부상을 당하여 움직일 수 가 없는 상태, 현장에 도착하여 확인한 바 선착한 소요구급대에 의해 응급처치 중 인 상황, 산악용 들 것에 고정 후 헬기를 요청, 주변의 안전통제 후 도착한 헬기에 요구조자를 인계, 인원장비 이상없이 귀대함. </t>
  </si>
  <si>
    <t>김00등 요구조자 3명은 구절터에서 위험구간인 의상대 방향으로 등반중 정상적인 등반로에서 벗어나 8부능선지점 암벽구간을 무리하게 등반중 절벽으로 이루어진 위험구간에 갇혀 등반도 하산도 못하던 상태에서 신고한 상황으로 구조대는 모바일을 이용한 위치전송방법을 요구조자 일행에게 전송후 요구조자 일행으로부터 위치를 전송받아 현장에 도착후 요구조자3명에게 안전벨트 및 헬멧등의 보호장비를 착용시킨후 정상까지 안전하게 구조한후 일행을 인솔하여 안전 하산함</t>
  </si>
  <si>
    <t>현장도착한바 소요산 입구 인근에 몸이 불편하다는 신고 내용으로 소요구급차 주변 수색한바 소요산 전쟁기념관 입구에 요구조자를 발견함.소요구급대원이 요구조자 확인한바 특이사항 없었으며 소요산역까지 이송원하여 구급차로 소요산역까지 안전하게 이송함.구조대 현장 안전조치후 인원/장비 이상없이 귀대함.</t>
  </si>
  <si>
    <t xml:space="preserve">산악구조 출동으로 신고자와 통화한 바 재생병원 뒤쪽 임도길로 등산하여 칠봉산 방면으로 등반 중 눈길에 미끄러져 팔목 부상당하여 구조 요청한 상태임. 장비운반차로 임도길로 팔각정이동하여 광암 구급대원과 함께 칠봉산으로 등반 중 요구조자 만나 구조대는 요구조자 보온유지 후 구급대원 지휘하 응급처치 실시함. 요구조자 거동 가능한 상태라 부축하여 안전하게 하산 후 광암구급차에 요구조자 인계함. 구조대는 인원장비 이상없이 기지로 안전귀대함. </t>
  </si>
  <si>
    <t>상기명 장소에 등산중 넘어져 움직이지 못하고 있는 요구조자가 있다는 상황실의 지령을 접수하고 현장으로 출동, 정상인근 약수터까지 차량으로 진입하여 등반을 실시 후 사고지점에서 요구조자를 발견, 구급대와 함께 환자평가 실시한 바 생체징후상의 특이사항은 없으나 골반부근의 통증과 추위를 호소하여 구조대가 휴대하고있는 핫팩을 이용하여 보온조치와 동시에 구급대의 응급처치 실시, 헬기이송의 필요성이 있어 지원요청, 안전을 위해 주변 등산객 통제 후 도착한 헬기에 요구조자 후송과정 지원, 인원장비 이상없이 귀대함.</t>
  </si>
  <si>
    <t xml:space="preserve">상황실로부터 산악구조출동 지령받고 즉시 출동함.현장도착하여 확인한바 요구조자등 2명이 산행중 일몰로 인하여 등산로를 찿지 못하여 신고한 상황임.구조대는 소요산매표소 부근 등산로에서 등반하여 하백운대~팔각정 중간부근에서 요구조자와 만나 팔각정부근 등산로로 안전하게 하산함.요구조자를 부모에게 인계후 인원,장비 이상없이 귀서함. </t>
  </si>
  <si>
    <t>산악구조출동으로 요구조자는 칼바위 능선상에서 넘어져 왼쪽 얼굴 광대뼈 부위 열상을 입은상태로 상백운대 산악안내 표지판에 있는 상태임. 소요구급대와 구조대 현장도착과 동시에 특수대응단 항공 구조대원이 내려와 응급처치 및 이송준비 완료한 상태로 구조대는 주변 인원 통제 및 안전확인하며 요구조자 헬기로 이송 완료함. 인원장비 이상없이 안전귀소함.</t>
  </si>
  <si>
    <t>산악구조 출동으로 요구조자는 마차산 정상에서 다리에 쥐가 나서 걷기가 힘든 상황으로 소망기도원쪽으로 하산중이라고 함. 구조대,소요구급대원은 소망기도원쪽으로 등반을 실시 중 산악안내표지판에서 300m 지난 지점에 내려오고 있는 요구조자와 일행을 발견함. 요구조자는 자력으로 걸을 수 있는 상황으로 구조대원 양쪽에서 안전을 확보하면서 하산완료함. 소요구급대원에게 인계 후 안전귀소함.</t>
  </si>
  <si>
    <t>산악구조 지령 접보 후 소요산으로 출동하여 일주문에서 등반 실시함. 신고자는 아버지로 요구조자가 무릎이 다쳐 거동이 불가한 상황으로 영상통화로 위치 확인한 바 선녀탕 갈림길 표지판 확인되어 정상 능선으로 등반 요구조자 발견, 무릎에 열상 확인되어 구급대원 응급처치 후 산악용 들것 이용하여 하백운대 &gt; 자재암 방향으로 하산 실시함. 요구조자 소요 구급대에 인계 후 구조대는 기지로 안전 귀대함.</t>
  </si>
  <si>
    <t>현장 도착하여 환자 상태 파악 실시. 요구조자 좌측 발목 염좌로 확인되어 구급대원 응급처치 후 산악용 들것 이용하여 보호자와 함께 하산 실시, 요구조자 자차 이송 원하여 소요급차로 이송 지원후 인원, 장비 이상없이 귀소함.</t>
  </si>
  <si>
    <t>신고자는 중학생 3명으로 신고자와 전화로 위치 파악한바 하백운대 정상에서 팔각정 등산로로 하산중 길을 잃었다고함. 해당 등산로로 등반 실시하여 요구조자 탐색 실시하였고, 일주문 위 인근에서 요구조자 발견. 하백운대 정상을 경유, 자재암 방면으로 하산하여 요구조자 부모님께 인계후 2차 출동에 임함.</t>
  </si>
  <si>
    <t>이전 출동 마치고 이차출동건. 지나가던 등산객이 신고한 상황으로, 구절토에서 의상대 방면 1/3 지점에서 피를 흘리고 있는 요구조자가 있다고 신고한 상황. 소요급차 대원과 함께 의상대 방면 등반하여 요구조자 수색하였으나 발견치 못함. 신고자에게 상황 설명후 인원, 장비 이상없이 귀소함.</t>
  </si>
  <si>
    <t>신고자와 전화통화하여 상황 확인한 바 위험표지판 설치업자 3명이 의상대 정상 방향으로 설치하러 가는 도중 등산로를 벗어나 폐쇄등산로 방면으로 들어가 1명이 등산중 넘어져 우측 팔 탈골 및 하반신 경련증세로 움직이지 못하는 상황. 구조대, 소요구급대 및 산악구조지원대는 의상대 정상에서 의상대 방향부근으로 하산중 요구조자 발견. 요구조자 상태 파악한 바 우측 팔 탈골 및 하반신 경련 증상으로 걸을 수 없는 상태로 확인되어 경기소방헬기 지원하에 구조를 완료한 상황임.</t>
  </si>
  <si>
    <t>하산 중 어지러움을 느끼며 넘어져 안면부 부상을 당함. 구조대는 요구조자 만나 부축하며 하산 후 소요구급대 병원이송함</t>
  </si>
  <si>
    <t xml:space="preserve">산악구조 출동으로 요구조자는 공주봉에서 하산을 하다 조난된 상태로 요구조자 위치를 핸드폰으로 전송받아 확인한바, 원각사 인근 능선으로 확인되어 소요구급대원들과 등반을 실시함. GPS로 위치를 확인하며 수색 중 8부 능선상에서 요구조자 발견함. 신변 확인결과 오른쪽 발목 염좌로 응급처치 실시함. 요구조자 걸음에는 무리가 없어 안전을 확보하면서 하산 완료함. 소요구급차에게 인계 안전하게 귀가조치함. </t>
  </si>
  <si>
    <t>소요산 칼바위 부근 헬기 추락사고로 숲길조성사업을 위해 헬기로 공사자재를 옮기다 추락한 상황임. 현장은 경사가 심한 비탈지로 요구조자1명이 경추 부상 및 출혈이 있었으며 좌석과 동체사이에 끼어있는 상황으로 KED를 이용하여 척추 및 경추를 보호 및 응급처치 후 들것에 결착, 중앙구조대 헬기로 수원시 아주대 병원으로 이송함. 주변인명검색 실시한바, 특이사항 발견치 못함. 현장안전확인 후 안전하산함.</t>
  </si>
  <si>
    <t>하산 중 다리부상으로 119에 신고한 상황임. 구조대는 현장 도착하여 안보교육관에서 공주봉쪽 소로길로 등반 시작. 7부 능선상에 요구조자 1명 발견하여 확인한 바 왼쪽 다리 부상으로 거동을 못하는 상태임. 구급대 응급처치 후 요구조자 산악용 들것 사용하여 소요산 주차장까지 이동, 요구조자 소요구급대에 인계 후 인원장비 이상없이 기지로 귀대함.</t>
  </si>
  <si>
    <t>산악구조 출동으로 요구조자 5명은 공주봉으로 올라가 의상대 방향으로 하산을 하다 조난당한 상황으로 소요대와 구조대는 구절터위로 등산을 시작하여 호각소리와 육성을 이용하여 요구조자 위치를 확인함. 요구조자5명 7부능선에서 발견하여 신변 확인결과 1명이 하산하다 넘어지면서 손목과 얼굴쪽에 경미한 찰과상으로 소요 구급대원이 응급처치 실시 후 안전확보하면서 하산완료함.</t>
  </si>
  <si>
    <t>요구조자 1명은 하백운대에서 산림욕장 방향으로 하산 중 길을 잃고 기력저하 및 다리 근육경련으로 인하여 산악구조 요청한 사항임. 구조대,소요구급대는 산림욕장에서 등반, 하백운대 7부능선 상 앉아 있는 요구조자 발견, 탈진증세가 있어 구급대 응급처치 실시 후 거동 가능하다하여 안전하게 하산완료함. 요구조자는 주차장에 자차가 있어 자차로 이동한다하여 안전조치 후 기지로 안전하게 귀소함.</t>
  </si>
  <si>
    <t>미군 캠프케이시 소속 군인으로 하산중 바위에서 미끄러지면서 좌측허벅지 열상 및 출혈로 인해 움직일 수 없어 신고한 사항. 구조대 및 소요급차 현장 도착한 바 요구조자 하백운대 9부 지점에 앉아 있었으며 허벅지 옆 5cm가량 깊은 열상으로 출혈 관찰되어 응급처치 후 헬기이송 요청하여 요구조자용 안전벨트 결착·호이스트 이용 구조 후 헬기이송 실시함.</t>
  </si>
  <si>
    <t>연천 구조대에서 산악구조 지원출동 요청한 상황으로 장비운반차로 현장 출동 중 연천구조대 요구조자와 하산 완료하였다는 무전 후 안전귀소함.</t>
  </si>
  <si>
    <t>신고자는 남편으로 부인이 밤을 줏으러 야산에 올라갔다가 내려오지 않아 산악구조 요청한 사항임. 구조대는 현장 출동하여 선착한 광암대,경찰과 함께 등산한 일대 수색 중 콘크리트 바닥에 쓰러져 있는 요구조자 발견, 들것 사용하여 구급대원 이송지원 실시함. 현장 안전 조치 후 기지로 귀소 중 멧돼지 출동 수보받아 동물포획 현장 출동함.</t>
  </si>
  <si>
    <t>산악구조 출동으로 요구조자1명 산악회 등산중에 양쪽 종아리에 쥐가 난 상황으로 일행1명과 산악표지판 갈림길1에서 선녀탕 방향으로 하산하고 있는 상황임. 소요구급대,구조대는 등반 중 선녀탕 인근에서 요구조자1명 발견함. 에어파스로 응급처치 후 부축하여 하산함. 소요구급차로 주차장까지 안전하게 귀가시킴.</t>
  </si>
  <si>
    <t>신고자와 통화한바 오후 15시경 등반을 실시하여 소요산 공주봉에서 일주문 방향으로 하산 중 빠른 일몰시간과 랜턴 배터리가 소진되어 방향을 잃어버렸다고함.소요산 등반이 처음고 일찍 어두워 질줄 모르는 상황에서 주변과 등산로길이 전혀 보이지 않아 신고한 상황임. 구조대는 일주문에서 공주봉 방향으로 이동 중  5부 능선상에서 선출발한 소요구급대원과 요구조자를 발견하여 안전하게 하산 유도함. 구조대 인원/장비 이상없이 귀대함.</t>
  </si>
  <si>
    <t xml:space="preserve">출동중 소요구급대로부터 구조사항을 없음을 통보받아 구조대 귀대함. </t>
  </si>
  <si>
    <t>현장도착하여 확인한 바 요구조자는 소요산 칼바위에서 상백운대 방향으로 하산 중 낙엽을 밣고 바위에서 미끄러져 정수리와 이마 사이 4cm 열상이 발생 되었고 등 및 좌측 어깨 그리고 허리 고통을 호소 하는 상황이었음. 소요구급대 현장 응급조치를 실시하였으며 움직일수 없을 정도로 고통을 호소하여 경기소방 헬기를 이용, 요구조자 헬기 이송을 완료함. 구조대 및 소요대 현장안전통제 및 현장안전 조치 후 인원/장비 이상없이 귀대함.</t>
  </si>
  <si>
    <t>다리를 움직일 수 없어 산악구조 요청한 출동사항으로 구조대는 불현구급대와 함께 일주문에서 등반시작, 하백운대에서 중백운대 방향 능선상 앉아있는 요구조자 발견, 확인한 바 양쪽 다리 근육에 경련이 있어 움직임이 불편한 상황. 구급대원 환자평가 및 처치 실시 후 자재암 방향으로 부축하여 안전하게 하산완료함. 요구조자 구급대에 인계후 구조대는 안전 귀소함.</t>
  </si>
  <si>
    <t>요구조자는 공주봉에서 내려오다 날이 어두워져 길을 잃어 신고한 상황으로 다친곳은 없는 상황임. 소요구급대와 등반 시작하여 구절터 인근에서 하산중인 요구조자 발견, 신변확인 및 렌턴을 주고 같이 하산함. 요구조자 소요구급차에게 인계 후 안전귀소함.</t>
  </si>
  <si>
    <t>산악사고 출동으로 요구조자는 호흡이 불안정하고 기력이 저하되어 움직이지 못하는 상황으로 출동 중 신고자와 통화한 바 자체적으로 기력 및 호흡 정상으로 돌아왔다고 함. 구조대는 일주문에서 등반하여 자재암에서 요구조자 만나 요구조자 확인한 바 특이사항 없고 자력으로 하산하겠다고 하여 구조대는 안전 확인 후 기지로 안전 귀소함.</t>
  </si>
  <si>
    <t>산악구조 출동으로 요구조자는 나한대에서 선녀탕 갈림길로 내려오다 길을 잃어버린 상황임. 랜턴은 가지고 있지 않으며 핸드폰 배터리도 약 40% 남은 상황임. 소요구급대와 선녀탕을 지나 나한대 방향으로 올라가는 중 요구조자를 발견 신변에는 이상이 없었으며 랜턴을 준후 안전하게 하산 완료함.</t>
  </si>
  <si>
    <t>산악구조 출동으로 요구조자2명으로 금일 오전에 소망기도원 방향으로 출발하여 마차산 정상 등산 후 하산 중에 길을 잃은 상황으로 위치 확인결과 산악안내표지판 댕댕이고개로 확인 현장도착하여 확인결과 요구조자1명 경미한 발목염좌로 2인1조로 부축하면서 안전 하산함. 구조장비차로 소요산역에 내려준 후 안전귀소함.</t>
  </si>
  <si>
    <t>산악사고 출동으로 선착대 소요구급대 현장 도착한 상황임. 구조대는 공작차 마차산 초입에 부서 후 도보로 이동 소망기도원 인근 등산로에서 요구조자 발견함. 실족하여 발부상을 입어 구급대원이 응급처치한 상황으로 구조대는 간이들것 사용, 구급차로 이송지원, 산악구조 마친 후 기지로 안전 귀소함.</t>
  </si>
  <si>
    <t xml:space="preserve">산행하는 일행 1명 조난 의심건으로 구조대 출동하여 등산로 입구 도착. 신고자로부터 요구조자 신상파악 실시 후 공주봉방면 등산 실시. 등산 입구부터 약 100미터 등반 중 하산중이던 요구조자 발견하여 신고자에게 안전하산 알린 후 인원, 장비 이상없이 귀대함. </t>
  </si>
  <si>
    <t xml:space="preserve">산악구조요청건으로 등산장비 착용 후 등반실시하여 소요산 자재암에서 선녀탕 방면 갈림길 이정표에서 요구조자 발견. 소요구급대 응급처치 실시 후 부축하여 동반하산. 요구조자 구급대에 인계 후 인원, 장비 이상없이 귀대함. </t>
  </si>
  <si>
    <t>신고자는 하백운대에서 자재암 방면으로 하산 중 길을 잃어 119에 신고한 상황으로 구조대는 현장 도착하여 신고자에게 받은 신고자 위치값 이용하여 수색 실시함. 수색 중 신고자와 재통화한바 하산하는 등산객과 함께 등산로상으로 하산중이라고 함. 소요센터 인근 능선상 인근에서 하산완료한 요구조자 1명 발견, 건강상태 특이사항 없었으며 현장 도착한 어머니에게 요구조자 인계 후 구조대는 본서로 안전 귀소함.</t>
  </si>
  <si>
    <t xml:space="preserve">산에서 길을 잃었다는 신고받고 인명검색 실시. 요구조자는 14시경 등산 시작했다고하며 길을 잃어 신고 했다고함. 23시 00분경 소요산 매표소에서 구절터 방향 5부 능선 부근에서 발견하여 부축하여 안전하산. 요구조자 소요구급대에 인계 후 인원, 장비 이상없이 귀대함.  </t>
  </si>
  <si>
    <t>현장도착하여 확인한 바 요구조자 상백운대  정상에서 내려가는 길을 찾지못해 신고한 상황으로 구조대 및 소요대는 선녀탕 방향으로 등반 중 요구조자 정상 인근 선녀탕 갈림에서 조우하여 구조대와 함께 동반 하산함. 특이사항 없어 구조대 인원장비 이상없이 귀대함.</t>
  </si>
  <si>
    <t>단순 조난 신고로 구조대는 산악구조장비 지참 후 소요산 먹쟁이골 에서 계곡을 따라 25분 정도 등반시작하여 카카오톡 내 위치정보시스템 이용 하백운대에서 먹쟁이골 방면 능선 상에 있는 요구조자 발견. 요구조자 구급을 필요한 상황없어 동반 안전하산 후 귀가조치. 현장활동 사항 상황보고 후 안전귀대함.</t>
  </si>
  <si>
    <t>산악구조 출동으로 현장 출동 중 신고자와 영상통화 시도하여 위치 공주봉 확인, 구조대는 일주문에서 공주봉으로 등반시작하여 5부능선상에서 하산중인 소요대와 요구조자 1명 발견함. 요구조자 거동 가능하여 안전하게 동반 하산 후 소요구급대에 인계한 사항임./n</t>
  </si>
  <si>
    <t xml:space="preserve">일반조난 산악구조로 신고자와 통화한 바 하산 중 길을 잃었다 함. 구조대는 2명 1조, 2개조로 각각 샘터길림길과 공주봉 방향으로 등반 실시함. 정상 능선길 도착하여 샘터갈림길 안내표지판에 있는 요구조자 발견, 건강상 특이사항 없었으며 일주문 방향으로 안전 하산함.  </t>
  </si>
  <si>
    <t>현장도착하여 확인한 바 요구조자 1명 날이 어두워 산정상에서 길을 잃은 상황으로 구조대는 의상대로 등반 실시함. 의상대에서 요구조자 1명 발견 건강상 특이사항없었으며 안전구조 후 구조대 인원/장비 이상없이 귀대함.</t>
  </si>
  <si>
    <t>하산 중 다리부상으로 산악구조 접수된 사항으로 신고자와 통화한 바 거동은 가능하고 길을 잃었다고 함. 구조대는 일주문에서 선녀탕으로 등반 중 요구조자와 통화한 바 하산하는 등산객 만나 하산하는 중이라고 함. 선녀탕 지나 5부능선 상에서 요구조자 만나 동행하여 안전 하산, 요구조자 구급대에 인계 후 본서로 안전하게 귀소함.</t>
  </si>
  <si>
    <t>요구조자와 통화한바 중백운대에서 길을 몰라 헤매고 있는 상황으로 요구조자를 안심시킨 후 등반실시함. 중백운대 근처에서 요구조자 발견 건강상 특이사항 없어 안전하산함.</t>
  </si>
  <si>
    <t>현장도착하여 확인한 바 구절터 근처 요구조자1명 다리를 다쳐 못움직이는 상황으로 구조대는 들것사용하여 안전구조함. 요구조자 소요구급대에 인계 후 인원/장비 이상없이 귀대함.</t>
  </si>
  <si>
    <t xml:space="preserve"> 산에서 벌에쏘인 출동으로,/n 신고자가 감악산 약수터 인근에서 벌에 쏘였다고함./n 출동중 파주소방서 구급차로 활동 가능하다는 무전받고 안전귀소함.</t>
  </si>
  <si>
    <t>요구조자 1명 하산중  미끄러지면서 우측 발목 움직일 수 없어 신고한 사항. 구조대 및 산악구조지원대 현장 도착한 바 요구조자 칼바위 7부 능선상 지점에 앉아 있었으며 우측 발목 염좌 및 골절 의심되어 응급처치 후 헬기이송 요청, 요구조자 산악용 들 것을 활용한 구조활동 및 헬기구조 실시함.</t>
  </si>
  <si>
    <t>장비운반차 마차산 산악구조 출동하여  확인한 바 외국인 1명 산악자전거 낙상사고로 다리부상 확인, 불현 1급차와 등반하여 요구조자 발견 및 응급처치 완료 후 소요급차에 인계함./n</t>
  </si>
  <si>
    <t xml:space="preserve">등산 중 벌에 쏘였다는 상황. 구조대 차량 부서 후 등반 중 자재암 입구 인근에서 선착한 소요대를 만나 요구조자 1명과 함께 안전 하산함. </t>
  </si>
  <si>
    <t xml:space="preserve">벌 쏘임 다발장소 소요산 등반하여 벌집제거보호복 착용 후 안전조치 완료함. </t>
  </si>
  <si>
    <t>하산 중 길을 잃어 지인이 신고한 사항으로 요구조자 위치 확인한 바 선녀탕하산길로 확인되어 일주문에서 등반시작, 등반 중 소요대 선착하여 요구조자 만나 하산하겠다고 함. 구조상황 미발생으로 구조대는 인원장비 이상없이 안전 귀소함.</t>
  </si>
  <si>
    <t>현장도착하여 확인한 바 선녀탕갈림길 지나서 약 800m 지점에서 길을 잃어 신고한 상황으로 구조대는 등반하여 요구조자 발견함. 요구조자 건강상 특이사항은 없어 안전하산 후 구조대 인원/장비 이상없이 귀대함.</t>
  </si>
  <si>
    <t xml:space="preserve">요구조자 실족으로 인한 오른 발목 골절 추정으로 리치마트 뒤 등산로로 도락산 정상방향 등반 후 요구조자 만나 응급처치 실시. 구조대는 산악용 들것 이용 안전 하산하여 구급대에 인계. 현장활동사항 상황보고 후 인원, 장비 이상없이 귀대함. </t>
  </si>
  <si>
    <t>경찰공동대응건으로 현장출동. 노인부부 산에서 밤을 따다 아내를 잃어버린 상황으로 경찰과 주변 수색 중 요구조자 집 귀가 확인되어 인원/장비 이상없이 귀대함.</t>
  </si>
  <si>
    <t>길을 잃었다는 신고건으로 현장출동 중 요구조자와 통화한 바 길을 찾았다고함. 상황실에 보고 후 인원/장비 이상없이 귀대함.</t>
  </si>
  <si>
    <t>산악구조 출동건으로 요구조자 하산 중 낙상으로 발목 통증 호소 상태로 구조대는 출동 중  신고자 및 요구조자와 통화하며 위치 및 개인 건강상태 등 확인함. 자재암 입구에 차량 부서 후 약 30분 가량 등반하여 하백운대 정상 부근 계단에서 요구조자 발견함. 함께 출동한 소요구급대에서 응급처치 실시간에 상황실에 헬기 요청함. 지원 출동한 중앙구조대에 요구조자 안전하게 인계함. 현장 안전확인 후 하산 실시 인원장비 이상없이 귀대함.</t>
  </si>
  <si>
    <t>길을 잃어 산악구조 요청한 사항으로 요구조자 3명 핸드폰GPS값 지도상으로 요청하여 위치 확인 후 소요산 산림욕장 능선으로 등반 시작함. 팔각정 지나 하백운대 가는방향 7부능선상 요구조자 및 소요대 발견하여 요구조자 안위 도모하며 안전 하산 후 구조대는 인원장비 이상없이 안전 귀소함.</t>
  </si>
  <si>
    <t>산악사고건으로/n출동준비중 타서에서 출동한다하여 출동대기에 임함.</t>
  </si>
  <si>
    <t>하산 중 다리를 다쳤다는 신고 내용으로 구조대는 출동 중 신고자와 통화하며 정확한 위치 파악 및 환자 상태 확인하며 출동함. 자재암 입구에 차량 부서 후 약 40분 등반하여 하백운대 8부능선상에서 요구조자 발견함. 선착대인 소요대에서 환자 응급처치 마친 상태로 구조대는 상황실에 헬기 지원 요청함. 요구조자 산악용 들것에 안전 결착하여 지원 출동한 중앙구조단에 안전하게 인계함. 장비 회수하여 하산 실시 인원장비 이상없이 귀대함.</t>
  </si>
  <si>
    <t>신고 접수 후 장비운반 차량으로 출동함. 출동 중 신고자와 지속적으로 연락하며 위치 및 상태 파악함. 자재암 입구에 차량 부서 후 지휘대 지시 듣고 구조대는 등반하여 샘터 갈림길에서 의상대 방향 9부 능선상 미군부대 방향으로 약 50미터 추락한 요구조자 2명 발견함. 함께 출동한 구급대에서 환자 평가간 헬기 인계 가능 안전지점 확보 실시함. 여성 요구조자 경상으로 경기헬기에 먼저 안전 인계 후 이어서 도착한 중앙구조단 헬기에 의식불명 남성 요구조자 안전인계함. 활동 마치고 장비 챙겨서 하산 인원장비 이상없이 귀대함</t>
  </si>
  <si>
    <t>장비운반차 출동하여 소요산 도착, 등반중 요구조자 1명 만나 동반하산하여 소요 구급대에게 인계. 기타 구조사항 없어 현장활동사항 상황보고 후 안전 귀대함.</t>
  </si>
  <si>
    <t>소요산 하백운대에서 산림욕장방면 능선상 단순 조난으로 구조대는 하백운대로 등반 중 요구조자로부터 다른 등산객 만나 길 찾아 안전하산했다는  연락받아 인원, 장비 이상없이 귀대함.</t>
  </si>
  <si>
    <t>산악사고 출동으로 요구조자 2명 실족하여 약 100m 아래로 추락하였다는 신고내용으로 구조대는 일주문 도착하여 갈림길 방면으로 등반 시작, 현장 확인한 바 요구조자 2명 중 1명은 중앙구조단 구조작업하여 헬기이송하였고 나머지 1명 환자 평가 후 산악용 들것 이용하여 헬기이송 실시, 인계한 사항임. 구조대는 장비 철수 후 안전 하산, 본서로 안전 귀소함.</t>
  </si>
  <si>
    <t>요구조자 1명 팔각정에서 하백운대 방향으로 등반 중 실족하여 추락하였다는 신고내용으로 구조대는 현장 도착하여 2개조로 나누어 신고자 통화로 확인된 위치로 등반 시작함. 등반 중 산림욕장 능선상에서 요구조자 발견, 안전하게 하산 후 구급대에 인계한 사항임.</t>
  </si>
  <si>
    <t xml:space="preserve">하산 중 실족으로 인한 낙상 요구조자 1명 발생. 출동중 요구조자와 통화하여 위치파악 실시. 구조대는 산악구조장비 지참 후 선녀탕 갈림길에서 나한대방면 등반 실시하여 6부능선 부근 요구조자 발견. 낙상으로 인한 오른무릎 열상으로 구급대 응급처치 실시 및 발열조끼로 요구조자 보온조치. 요구조자 부축 거동하여 안전하산 후 구급대에 인계. 현장활동사항 상황보고 후 인원, 장비 이상없이 귀대함.  </t>
  </si>
  <si>
    <t>사람이 목을 멘 거 같다는 신고내용으로 현장 출동하여 구조대는 안창말 전원주택 단지 인근에서 등반 시작함. 등산길로 이동 중 선착대인 구급대 및 요구조자 발견함. 요구조자 자살징후 보이지 않았고 의식호흡 있는 상태로 저체온증 방지를 위한 보온조치 실시 및 산악용 들것 사용하여 안전 하산함. 구급대에 요구조자 인계 후 구조대는 인원장비 이상없이 안전 귀소함.</t>
  </si>
  <si>
    <t>선녀탕 인근에서 길을 잃어 신고한 건으로 요구조자1명은 저혈당이 있는 상황으로 내려오고 있는 상황임. 구급대,구조대 등반시작하여 자재암 위로 100m정도 올라가보니 요구조자1명 계단에서 만나 구급대 확인결과 특이사항없어 요구조자 안전 하산함.</t>
  </si>
  <si>
    <t>현장도착하여 구급대원과 함께 급자 구조 완료 후 구급차 인계함</t>
  </si>
  <si>
    <t>광암급차 현장도착한 바 요구조자 1명 왼쪽 무릎 통증 호소하고 부축하면 걸을수 있는 경상임./n붕대 감고 부목 적용하여 안전하게 귀가시킴./n요구조자 이송 거부함.</t>
  </si>
  <si>
    <t>요구조자는 MTB자전거를 타던 중 넘어진 상황으로/n우측 팔에 저림 호소하여 현장처치 및 병원이송 후 귀소함.</t>
  </si>
  <si>
    <t>요구조자는 하산 중 어두워져 길을 잃은 사항으로 왕방산 7부 지점 계곡에서 요구조자 1명 발견 후 안전귀가조치 함.</t>
  </si>
  <si>
    <t>산행 중 호흡곤란. 인면 구조 실시 및 응급, 안전조치 시행</t>
  </si>
  <si>
    <t>상기 구조출동은 요구조자 1명을 구조하고 인원, 장비 이상없이 귀소함.</t>
  </si>
  <si>
    <t>상기 출동은 산에서 다리가 골절된 요구조자를 인근주민이 신고한 상황으로 현장도착한 바 구조구급차가 선착하여 요구조자 응급처치 중이었고 대원은 요구조자를 롱보드에 결착 후 분당차병원 이송을 도운 후 인원,장비 귀소함.</t>
  </si>
  <si>
    <t xml:space="preserve">등산객 조난 출동한바 경찰 및 구조대 무갑산 수색/n/n퇴촌펌프 ,퇴촌급차 귀소 </t>
  </si>
  <si>
    <t>안전조치 후 인원 장비 이상없이 귀소함.</t>
  </si>
  <si>
    <t>요구조자 무릎부상으로 산에서 못내려오고있는 상태로 구조 완료 후 초월급차 인계 후 장비 인원 이상없이 안전귀소함.</t>
  </si>
  <si>
    <t>구조출동 한 바 산 정상 주변에서 쓰러진 환자로 구조완료 및 구급대에 인계 후 안전귀소함</t>
  </si>
  <si>
    <t>상기 인원 현장도착하여 구조대와 함께 수색하여 조난자 2명 구조 후 인원, 장비 이상없이 안전 귀소함.</t>
  </si>
  <si>
    <t xml:space="preserve">머리를 부딪혀 의식을 잃었다 하여 초월1펌 출동하여 확인한 바 의식은 찾았고 머리에 1.5cm 찢어져 곤지암급차 응급처치 후 병원이송 </t>
  </si>
  <si>
    <t>산악구조 출동하여 요구조자 2명 구조 후 인원, 장비 이상없이 안전 귀소함.</t>
  </si>
  <si>
    <t>퇴촌지역대 펌프차량 대원들은 광주구조대, 119구급대와 함께 무갑산 등반하여 신고자를 만나 산능선 상에 있는 요구조자를 반견 응급처치 후 헬기에 환자 인계후 귀소함</t>
  </si>
  <si>
    <t>산에서 벌에쏘여 의식이 혼미한 환자 구급대와 함께 구조 병원 인계함</t>
  </si>
  <si>
    <t>등산객이 등산로에서 소가 혼자 다니는것을 보고 신고한 것으로 출동중 구조대만 출동하라고 상황실로부터 무전 접보후 귀소함</t>
  </si>
  <si>
    <t>오포1펌 현장 출동중 초월대가 출동한다는 접보후/n귀소함.</t>
  </si>
  <si>
    <t>현장도착하여 산 수색하여 요구조자 발견, 요구조자와 함께 하산하여 안전귀가 조치 함.</t>
  </si>
  <si>
    <t>현장도착하여 경찰과 함께 자살기도자 발견하여 함께 하산 후 경찰에게 인계함.</t>
  </si>
  <si>
    <t>페러글라이딩 추락하여 나무에 걸린사항으로 구조대와 인명구조 실시 후 인원, 장비 없이 귀소함.</t>
  </si>
  <si>
    <t>오포펌프 현장 도착하여 태전초 뒷편 야산 사사한바 요구조자 발견하지 못하여 경인 인계 후 인원, 장비 이상없이 귀소함.</t>
  </si>
  <si>
    <t>상기출동은 산에서 어지럼증 호소하며 쓰러졌다는 신고내용으로 오포펌프 현장 도착하여 오포 구급대와 함께 들것으로 환자 옮겨 오포급차에 인계 후 인원 장비 이상없이 귀소함.</t>
  </si>
  <si>
    <t>상기출동은 산에서 벌초 중 벌에 쏘여 쓰러졌다는 신고내용으로 오포대는 현장도착하여 요구조자 구조 후 헬기 이송 완료하고 인원 장비 이상없이 귀소함</t>
  </si>
  <si>
    <t>상기출동은 페러글라이딩 중 산 중턱에 추락했다는 신고내용으로 오포대 현장도착하여 신고자 만나 확인 한 바 요구조자 1명 산 중턱에 누워있다고했음. 오포대는 안전조치 및 요구조자 1명 구조 완료하고 현장 구조대 및 오포 구급대에 인계 후 인원 장비 이상없이 귀소함</t>
  </si>
  <si>
    <t>상기출동은 등산하다 실족하여 움직일 수 없다는 신고내용으로 오포대 현장도착하여 요구조자 1명 구조 완료 및 안전조치 후 인원 장비 이상없이 귀소함</t>
  </si>
  <si>
    <t>산에서 다리가 접질려서 못 내려온다는 신고를 받고 출동하여 구조대와 함께 들것으로 함께 구조한뒤 안전조치후 인원장비 이상없이 안전귀소함.</t>
  </si>
  <si>
    <t>산 정상부근 급자 발목부상, 급자 구조대와함께 들것으로 이송 오포급차에 인계후 귀소</t>
  </si>
  <si>
    <t>신고자 통화하여 위치 확인한후 현장도착하여 구조대 경안구급차와 함께 들것을 이용하여 구조하여 내려옴</t>
  </si>
  <si>
    <t>헬시출동으로 경안1펌은 경안동 242 청석공원에서 주변 통제 및 정리 후 곤지급차 인계후 귀소함</t>
  </si>
  <si>
    <t>현장출동하여 구조대와 함께 인명구조함</t>
  </si>
  <si>
    <t>등산 중 미끄러져 어깨 및 경추부분 통증으로 퇴촌구급대원 경추고정하고 들것이용 구급차에 인계조치함</t>
  </si>
  <si>
    <t>조난자 길안내</t>
  </si>
  <si>
    <t>산에서 미끄러지면서 발목골절 의심</t>
  </si>
  <si>
    <t>등산중 무릎골절로 경안급차와 산악구조 완료후 귀소함</t>
  </si>
  <si>
    <t>산악구조 출동으로 헬기구조로 환자 1명 경안 구급차에 인계 후 귀소 함.</t>
  </si>
  <si>
    <t>경안1펌 현장출동하여 요구조자 1명 구조후 귀소함.</t>
  </si>
  <si>
    <t>쓰러짐 신고 였으나 자체회복 확인함</t>
  </si>
  <si>
    <t>남한산성 호흡곤란 급자 발생 접보 후 출동하여 북문쪽으로 진입하여 수어장대 방향으로 이동하여 마천동 내려가는 하산길에서 급자 발견하고 거동은 가능한 상태로 성남 단대 구급대에게 급자 인계 후 인원, 장비 이상없이 귀대함</t>
  </si>
  <si>
    <t>자살의심 하남경찰서 협조요청으로 서문쪽 등산로 수색하였으나 발견치 못하고 구조대가 요구조자 하남PB인계 후 인원, 장비 이상없이 귀소함.</t>
  </si>
  <si>
    <t>실종자수색 접보 후 남한산성 남문부근 일대 수색중 경찰에서 요구조자 발견하여 상황종료 후 인원, 장비 이상없이 귀대함</t>
  </si>
  <si>
    <t>수어장대부근 복통 호소 급자 발견하여 차량탑승하여 남한산성 남문주차장으로 이동. 주차장부근에서 신흥급차에게 급자 인계 후 인원, 장비 이상없이 귀대함</t>
  </si>
  <si>
    <t>급자 발견하여 들것으로 옮겨 단대급차에게 인계 후 인원, 장비 이상없이 귀대함</t>
  </si>
  <si>
    <t>허리통증 급자 안전조치 후 퇴촌급차에게 인계 후 인원, 장비 이상없이 귀대함</t>
  </si>
  <si>
    <t>소방위 김대열 외 1명 요구조자 안전하게 하산조치후 인원장비이상없이 귀소함</t>
  </si>
  <si>
    <t>남한산성 봉암성 인근 옆구리 통증 환자발생으로 단대급차에 인계후 인원장비 이상없이 귀소함</t>
  </si>
  <si>
    <t>상기출동은 신고자가 등산중 실족하여 발목을 부상당했다는 신고임. 중부1펌은 현장도착하여 요구조자 보온조치 한 뒤 성남 단대급차 및 하남구조대에 요구조자 인계 후 안전귀소함.</t>
  </si>
  <si>
    <t>상기출동은 검단산 헬기장 근처에서 발목 골절로 움직일 수 없다는 신고내용임. 중부펌프는 위례급차와 현장도착하여 확인한바 발목골절로 누워있는 환자 발견함. 급자 위례급차에 인계후 중부펌프는 인원 장비 이상없이 안전귀소함.</t>
  </si>
  <si>
    <t>상기 출동은 산에서 길을 잃었다는 신고로 경안대는 현장도착하여 이배재고개 정상부근 약 300m지점에서 요구조자를 발견하여 요구조자와 안전 하산 및 요구조자 상대원급차에게 인계 후 인원 및 장비 이상없이 귀소함</t>
  </si>
  <si>
    <t>상기출동은 산행중 발목부상을 입었다는 신고임. 중부1펌은 현장도착하여 급자 외상 및 생체징후 이상없음 확인하고 위례급차에 인계 후 안전귀소함.</t>
  </si>
  <si>
    <t>신고자와 통화한바 나무와 부딪쳐 두부출혈있고, 거동가능하다고함. 상황실로부터 귀소접보로 환자 발견치 못하고 귀소함.</t>
  </si>
  <si>
    <t>현장 안전조치 및 단대급차 인계 후 인원, 장비 이상없이 귀소함.</t>
  </si>
  <si>
    <t>소방장 안홍수, 소방교 김평호 /n남한산성 동문인근 등산로에서 낙상으로 인한 환자발생으로 현장도착하여 구조대와 안전구조 후 단대구급차에 인계</t>
  </si>
  <si>
    <t>현장 안전조치 및 경안급차 인계 후 인원, 장비 이상없이 귀소함.</t>
  </si>
  <si>
    <t>상기 출동은 요구조자가 산행중 넘어져 발목을 삐였다는 신고로 펌퓰런스 지원 출동임, 경안안대는 상대원구급대와 들것을 이용 요구조자 상대원급차까지 이송 후 인원 및 장비 이상없이 귀소함</t>
  </si>
  <si>
    <t>소방위 김대열 외 1명 낙상으로 인한 이마열상환자 상처지혈 및 드레싱 처치후 장비운반, 경안구급차에 환자인계함.</t>
  </si>
  <si>
    <t>중부펌프 현장도착하여 급자 1명 부축 및 이동조치 중 경안구급대원 2명과 들것 이용하여 하산 및 구급차 인계함/n</t>
  </si>
  <si>
    <t xml:space="preserve">성인남자 서문지나 영춘정부근에서 길을 잃어 영춘정 산악안내표지판 인근에서 구조완료 후 인원, 장비 이상없이 귀소함. </t>
  </si>
  <si>
    <t>급자 호흡, 맥박 점점 떨어지고 있었고 단대급차 구급대원과 CPR 및 자동제세동기 응급처치 지원 후 인원, 장비 이상없이 귀소함.</t>
  </si>
  <si>
    <t xml:space="preserve">상기 출동은 남한산성 동문 약 0.2k지점에서 요구조자 1명이 낙상으로 인한 구조출동으로 남한산성지역대는 현장도착하여 요구조자 응급 처치 및 위례구급대에 요구조자 인계 후 인원 및 장비 이상없이 귀소함 </t>
  </si>
  <si>
    <t>현장도착하여 급자와 유연한 바 북문에서 하남방향/n으로 하산한것으로 확인되어 상황실에 하남구급/n출동 요청 후 안전귀소함</t>
  </si>
  <si>
    <t>현장인근 차량부서 후 망월사 쪽으로 등산 중/n생활안전대에서 요구조자 발견하여 인원,장비/n이상없이 귀소함</t>
  </si>
  <si>
    <t>길을 잃었다는 신고로 항공군부대 부근 성천약수터방향으로 사사하는 중 신고자 안전하게 마천동방향으로 하산했다는 연락받고 인원, 장비 이상없이 귀소함.</t>
  </si>
  <si>
    <t>중부펌프는 현착하여 성남 단대급차 및 구조대에 급자 1명 인계 후 안전귀소함</t>
  </si>
  <si>
    <t>장경사 주차장에 차량부서 후 도보로 이동 중/n성남구조대와 연계하여 들것이용, 단대구급차에/n환자 인계 후 안전귀소함</t>
  </si>
  <si>
    <t>현장도착하여 연주봉에서 마천동 방향 약 500m/n길가에 있는 요구조자 발견하여 하남구조대와/n들것이용, 경찰에계 인계완료함</t>
  </si>
  <si>
    <t>서문에서 마천동방향으로 80m정도 하산 중 요구조자 구조 및 단대급차 인계 후 인원, 장비 이상없이 귀소함.</t>
  </si>
  <si>
    <t>남한산성문화제 소방력 지원배치 중 급자 1명 단대급차 인계 후 근접배치에 임함</t>
  </si>
  <si>
    <t>출동 중 마천동방향으로 5분정도 올라왔다고하여 서울소방에서 구조활동으로 중부펌프 귀소함.</t>
  </si>
  <si>
    <t>상기 출동은 논옆 수로에 빠졌다는 신고로 경안대는 현장도착하여 요구조자1명 구조 및 경안구급대에 인계 후 인원,장비 이상없이 귀소함</t>
  </si>
  <si>
    <t>요구조자 2명이 하남 방향에서 벌봉으로 등산 중 조난당했다는신고로 남한산성 북문에서 성곽타고 벌봉쪽으로 2km정도 올라가던 중 요구조자 구조완료함.</t>
  </si>
  <si>
    <t>남한산성 등산로 빙판길 낙상으로 인해 거동 불가한 상황으로 남한산성 지역대는 현장도착하여 요구조자 안전조치후 초월 급차 인계완료후 귀소함</t>
  </si>
  <si>
    <t>요구조자 1명 발목 염좌로 위례급차에 인계함</t>
  </si>
  <si>
    <t xml:space="preserve">현장 도착한바 낙상으로 인한 손목골절로 부목이용하여 손목 고정후 성남 단대급차에 요구조자 인계 완료후 귀소함. </t>
  </si>
  <si>
    <t>팔부상으로 출동 중 눈빙판길로 펌프차량 운행불가로, 단대급차에 인계 후 귀소함</t>
  </si>
  <si>
    <t>급자1명 발목 골절로 성남구조대, 단대급차와 함께 산아래로 이동 후 귀소함</t>
  </si>
  <si>
    <t>발목 골절로 추정, 성남 단대 급차에 인계함</t>
  </si>
  <si>
    <t>발목 부상으로 단대급차에 인계함</t>
  </si>
  <si>
    <t>상기출동은 요구조자 산행중 약 2m 높이에서 실족한 출동건으로 남한펌프는 현장도착하여 현장 안전조치 및 응급처치 후 성남 위례급차에 인계 후 안전귀소함</t>
  </si>
  <si>
    <t>좌측 발목 부상으로 요구조자 업고, 단대급차에 인계함</t>
  </si>
  <si>
    <t>지령 지점으로 사사한바 신고자 위치지정 오류로 서문을 통하여 계곡 산비탈로 3키로 정도 걸어가야 하는 길로, 단대구급대원 현착하여 응급조치한바 의식,호흡 안정되어,성남구조대와 함께 산악들것으로 이용하여 헬기이송 완료함</t>
  </si>
  <si>
    <t>요구조자2명 성곽 외곽 둘레길에서 겁에 질려 구조요청한 상황, 복식사다리 이용하여 구조 후 안전귀소함</t>
  </si>
  <si>
    <t>검복리에서 검단산으로 오르던 중 어두워서 길을 해맸다는 신고로 검단산방향 수색하여 요구조자 안전구조 및 귀가조치 후 인원장비 이상없이 귀소함</t>
  </si>
  <si>
    <t>경안1펌 현장출동하여 급자1명 운반 상대원급차에게 인계후 인원장비 이상없이 안전하게 귀소함.</t>
  </si>
  <si>
    <t>요구조자 1명 경인과 함께 산길 큰도로 옆 앉아있는 상황으로, 신고자는 흥분하였으나 요구조자는 병원이송 원하지 않는 상황으로 위례급차에 인계 후 귀소함</t>
  </si>
  <si>
    <t>경안구급대만 출동함</t>
  </si>
  <si>
    <t>하산 중 낙상했다는 신고사항으로 현장에 도착한바 발목부분 부상으로 구급대 응급처치 후 들것을 이용하여 요구조자 구조 후 구급대 인계 후 인원, 장비 이상없이 귀소함</t>
  </si>
  <si>
    <t>남한펌프 현장도착한 바 신자 일행이 부상부위 응급처치해놓은상태로 다시 응급조치 후 위례급차에 인계한 뒤 인원,장비 이상없이 안전귀소함.</t>
  </si>
  <si>
    <t>요구조자1명 보행 중 쓰러진상황으로 응급처치 후 위례급차에 인계함</t>
  </si>
  <si>
    <t>경안1펌 구조현장 도착하여 다리부상 요구조자 1명 안전구조후 오포급차에게 인계함./n경안대 황금스파랜드 펌뷸런스 지원출동에 임함.</t>
  </si>
  <si>
    <t>자량정체로 경방1명 도보 이동하여 요구조자 확인한바, 여성1명 신체 어지러움 호소하다 쓰러졌다 의자에 앉아있는 상태고, 의식,호흡 있어서 남편이 버스로 이동하는 것을 확인한 후 안전귀소함/n</t>
  </si>
  <si>
    <t>남한펌프 현장도착 한 바 급자는 발목이 꺾인상태로 현장에서 응급조치 후 남한산성 관리사무소 직원에게 인계하고 남한산성 관리사무소 직원은 단대급차에 인계함.</t>
  </si>
  <si>
    <t>남한펌프 도착하여 확인한 바 신자는 걷다가 발이 겹질려 못걷는상태로 안전조치 후 단대급차에 인계함.</t>
  </si>
  <si>
    <t>남한펌프 현장도착한 바 환자가 이송거부하고 환자상태가 정상이라 판단 돼 귀가 조치 후 인원,장비 이상없이 안전귀소함.</t>
  </si>
  <si>
    <t>출동 중 상황실 귀소접보 후 안전귀소함</t>
  </si>
  <si>
    <t>요구조자2명 펌프차 탑승시켜 주차장에 하차 후 안전귀소함</t>
  </si>
  <si>
    <t>염좌 추정으로 요구조자1명 경안급차에 인계함</t>
  </si>
  <si>
    <t>발목 부상으로 요구조자 1명 퇴촌급차에 인계함</t>
  </si>
  <si>
    <t>남한펌프 현장도착한 바 요구조자 1명 비탈길에서 추락하여 성남구조대의 구조활동 지원하고 급자 단대급차에 인계 후 안전귀소함.</t>
  </si>
  <si>
    <t>현장에 도착하여 구급대원과 함께 들것을 이용하여 산 아래까지 이송완료함/n환자는 분당재생병원으로 이송함</t>
  </si>
  <si>
    <t>출동중 순찰중이던 오포의용소방대가 요구조자를 발견하고 신속하게 병원이송중임을 접보하여 이상없이 귀소함</t>
  </si>
  <si>
    <t>급자 발견하여 초기 치료 후 능평 급차에 급자 인계</t>
  </si>
  <si>
    <t>요구조자 현훈으로 불곡산에서 못내려 오고 있다는 접보 받고 출동하여 신현리 대지고개 방향으로 차량이동후 등산 중 요구조자 발견하여 구급차량으로 인계함.</t>
  </si>
  <si>
    <t>상기 출동하여 요구조자 인명 수색 후 능평1펌은 인원 소방위 이원구만 귀소.</t>
  </si>
  <si>
    <t>산 수색한 바 나무에 목 매달고 자살한 상태. 구미급차, 경인 등에게 인계 후 능평급차랑 능평1펌 경방대원 2명 같이 귀소함.</t>
  </si>
  <si>
    <t>할아버지 산에 올라가 연락이 되지 않는다는 내용으로 등산로 따라 100여m 가량 수색 중 실종자 발견하여 능평급차 인계</t>
  </si>
  <si>
    <t>상기사항 하산 중 길을 잃었다는 신고로 현장 출동하던 중 자체하산 하였다는 접보 받고 인원장비 이상없이 안전귀소함</t>
  </si>
  <si>
    <t>상기사항 현장 출동 중 자체처리 무전접보하여 인원장비 이상없이 안전귀소</t>
  </si>
  <si>
    <t>상기사항 현장 도착하여 분당구조대에 상황 인계 후 인원장비 이상없이 안전귀소</t>
  </si>
  <si>
    <t>상기사항 산에서 연락이 되었는데 말은 하지 않고 호흡이 거칠다는 신고로 현장 출동하여 확인 한바 오인 신고건으로 수내급차 통보 받고 상황실 비철 지령에 따라 안전비철</t>
  </si>
  <si>
    <t>신변 확인 접보 받고 현장 도착하여 수색한바 요구조자 발견하여 특이사항 없음 확인 후 보호자에게 요구조자 인계 하여 인원 장비 이상 없이 안전 귀소함./n/n*요구조자 신변 거부</t>
  </si>
  <si>
    <t>산악구조 출동으로 낙상환자 분당 구조대와 함께 산악용 들것으로 이송하여 능평구급차에 인계 후 인원 장비 이상없이 안전귀소함.</t>
  </si>
  <si>
    <t>상기사항 출동중 귀소 지령 받고 인원장비 이상없이 안전귀소함</t>
  </si>
  <si>
    <t>상기사항 산에서 하산 중 길을 잃었다는 신고를 받고 출동하여 산 입구방향에서 싸이렌을 여러차례 울리며 이곳 저곳 등산로 확인한바 신고자 방향을 잡았다고 하여 하산한 것 확인한 후 인원 및 장비 이상없이 안전귀소.</t>
  </si>
  <si>
    <t>출동 지령 접보 후 현장 출동 중 산 중턱에서 현장 조치 완료 접보 인원,장비 이상없이 귀소함</t>
  </si>
  <si>
    <t>상기 산악구조출동 중 상황실로부터 비철 접보 후 인원, 장비 이상없이 안전귀소함.</t>
  </si>
  <si>
    <t>상기 구조출동 중 구조대로부터 비철 접보 후 비철</t>
  </si>
  <si>
    <t>상기 구조출동하여 응급처치 후 구조대와 함께 요구조자 운반함. 요구조자 곤지급차에 인계 후 인원, 장비 이상없이 안전귀소함.</t>
  </si>
  <si>
    <t>곤지1펌 현장도착하여 구조대3명 과 함께 태화산에 올라가 정산주변에서 요구조자1명 발견하여 응급처치 후 산 아래까지 안전하게 구조완료 함./n곤지급차에 인계 후 안전귀소함.</t>
  </si>
  <si>
    <t>곤지1펌 현장도착하여 인명구조후 곤지급차 인계후 인원,장비 이상없이 귀소함.</t>
  </si>
  <si>
    <t>곤지1펌 벌집제거로 인하여 미출동함.</t>
  </si>
  <si>
    <t>곤지1펌 현장도착한 바 요구조자1명이 하산 도중 발을 접질러 다친 상황으로 현장발견 및 응급처치 후 곤지급차에 인계 실시함.</t>
  </si>
  <si>
    <t>상기 출동하여 급자 구조위해 등반준비 중 구조대와 현장교대하여 상황전달 후 인원, 장비 이상없이 안전귀소함.</t>
  </si>
  <si>
    <t>정상에서 내려오다 길을 잃음</t>
  </si>
  <si>
    <t>곤지1펌 상기 구조출동하여 요구조자 수색실시./n요구조자 등산중 길을 잃어 신고한 상태 지속적으로 요구조자와 통화하였으며 구조대가 발견하여 인원, 장비 이상없이 안전 귀소</t>
  </si>
  <si>
    <t>상황실로 부터 산악사고 출동 접보 후 곤지대는 곤지1펌 출동함. 신고내용은 요구조자가 태화산 하산중 길을 잃어버렸다는 내용임. 곤지대는 은곡사에 정차 후 요구조자 위치추적하여 미역산 능선방향으로 수색도중 미역산 7부능선에서 요구조자 만나 상태확인한 바 특이사항없어 안전하게 동반 하산하고 인원 및 장비 이상없이 귀대함.</t>
  </si>
  <si>
    <t>상기 구조출동하여 급자 곤지급차에 인계 후 인원,장비 이상없이 귀소함.</t>
  </si>
  <si>
    <t>상기 출동 등산하다 길을 잃었다는 접보 후 출동하여 현장도착한 바 요구조자 3부능선에 위치한것으로 확인되어 안전장비 착용 후 수색하여 요구조자 별견하고 곤지급차에 확인한바 건강상태 이상없어 경인에게 인계한 후 인원 장비 이상없이 귀소함</t>
  </si>
  <si>
    <t>상기 장소 구조 출동한바. 동문에서 서문방향 등산로상 요구조자가 눈길에 미끄러져 왼쪽팔 골절로 구조요청한 상황으로 현장도착후 안전장구 착용하에 구급대원이 응급처치후 산악용 들것을 이용하여 구조완료후 경안 구급차를 이용, 차병원 이송조치후 안전 귀소함.</t>
  </si>
  <si>
    <t>상기 구조출동은 중부면 산성리 남한산성 일대 요구조자가 만취한 상태에서 산 능선 방향으로 갔다는 상황으로 구조대원은 개인안전장구 착용 및 현장 확인 후 요구조자를 수색한 바 발견하였고 특이사항 확인 후 구급차에 인계한 뒤 상황실 통보 후 인원.장비 이상없이 귀소함.</t>
  </si>
  <si>
    <t>상기 구조출동은 백마산 대쌍령리일대에 요구조자가 등산도중 실족하여 오른쪽 발목이 접질린 상황으로 구조대원은 신속히 출동하여 개인안전장구 착용후 산악용 들것을 이용하여 안전하게 구조 완료하였으며 곤지구급대에 인계후 인원,장비 이상없이 귀소함.</t>
  </si>
  <si>
    <t>상기 구조출동은 요구조자가 등산도중 실족하여 왼쪽발목이 골절된 상황으로 구조대원은 신속히 출동하여 개인안전장구 착용후 산악용들것을 이용 안전하게 구조하였으며 하남구급대에 인계후 인원,장비 이상없이 귀소함.</t>
  </si>
  <si>
    <t xml:space="preserve">상기 구조출동은 현장도착후 안전장구 착용하여 동장대에서 북문으로 100미터 지점에서 오른쪽 발목골절로 앉아있는 요구조자를 발견후 산악용들것을 이용하여 안전구조후 퇴촌구급차에 인계후 귀소함. </t>
  </si>
  <si>
    <t>상기 구조출동은 요구조자가 등산도중 탈진하여 백마산에서 구조요청한 상황임. 구조대원 및 구급대원은 개인안전장구 착용후 요구조자를 신속하게 발견하여 이상유무 확인한 바 부측하여 이동이 가능할것으로 판단, 안전하게 구조완료 후 인원,장비 이상없이 귀소함.</t>
  </si>
  <si>
    <t>상기 구조출동은 요구조자가 불당리 산 일대에서 산악용 자전거를 타는 중 넘어저 부상을 당한 상황으로, 현장도착즉시 안전장소에 차량을 부서 도보로 요구조자가 있는 산능선까지 이동하여 산악들것을 이용 구급차량으로 안전하게  운반 후 인원장비 이상없이 귀소함.</t>
  </si>
  <si>
    <t>상기 구조출동은 요구조자가 등산도중 실족하여 오른쪽 발목이 골절된 상황으로 구조대원은 개인안전장구 착용 후 신속하게 등산하여 요구조자를 발견 즉시 산악용 들것을 결합, 구조구급대의 응급처치가 완료된 후 산악용 들것을 이용하여 안전하게 구조 완료함.</t>
  </si>
  <si>
    <t>상기 출동은 요구조자가 산행 중 실족하여 보행이 불가한 상황으로 현장도착하여 곤지암구급대원에 의해 응급처치 후 산악들것을 이용 안전하게 환자를 하산 조치하여 구급대에 인계 뒤 인원장비 이상없이 귀소함.</t>
  </si>
  <si>
    <t>상기 산악구조 출동은 신고자 부부가 산 능선에서 길을 잃어 떨어져있던 상황임. 구조대원은 출동중 신고자 부부와 통화한바, 부부가 만나 자체적으로 하산할수 있다고 신고철회하여 인원,장비 이상없이 귀소함.</t>
  </si>
  <si>
    <t xml:space="preserve">상기 구조출동은 요구조자가 자전거를 타다가 넘어져 부상을 당한 상황으로 구조대원은 경안구급대원과 현장도착후 산악용 들것을 이용하여 산능선에서 정상으로 이동 후 항공구조대에 지원요청하여 대기중인 경안구급대에 인계조치후 귀소함. </t>
  </si>
  <si>
    <t>상기 구조출동은 요구조자가 등산로에 쓰러져 있다는 상황으로 출동함. 구조대원은 신속히 출동하여 현장확인 한 바  경안구급대의 의식확인 및 응급처치중이였으며 의료지도가 끝남과 동시  들것을 이용 구조완료하였고 완료 후 상황실에 상황설명 후 인원, 장비 이상없이 귀소함./n*요구조자 경안구급대 인계</t>
  </si>
  <si>
    <t>상기 출동으로 출동한 바 요구조자가 백마산 등산 후 하산을 하는 과정에서 길을 잘못들어 자신의 위치를 알 수 없는 상황으로 요구조자와 전화통화를 계속하여 시도한 바 요구조자는 광주교회가 보인다고 하였음. 구조대는 쌍령동 광주교회 인근으로 이동하여 수색 중 요구조자를 발견하여 신변에 이상이 없음을 확인하고 초월 지구대에 현장 인계 후 인원, 장비 이상없이 귀소함.</t>
  </si>
  <si>
    <t>상기 구조출동 한 바 요구조자가 등산도중 실족하여 왼쪽 발목이 골절된 상황으로 구조대원은 경안구급대의 응급조치 후 산악용들것을 이용하여 안전하게 구조하였으며 상황실 상황설명 후 인원, 장비 이상없이 귀소함.</t>
  </si>
  <si>
    <t>상기 구조출동은 신고자가 자전거를 타고 산에서 조난신고한 상황으로 구조대원은 산으로 올라가 신고자와 신고자의 자전거 안전하게 하산 후 귀소함.</t>
  </si>
  <si>
    <t>상기 구조출동은 산 정상에 거주하는 요구조자가 복통을 호소한다는 내용의 신고로 구조대원은 산악용 들것을 이용하여 산아래로 안전하게 하산 후 요구조자 곤지 구급대에 병원 이송조치 후 귀소함.</t>
  </si>
  <si>
    <t>상기 구조출동은 자전거를 타고 하산도중 요구조자가 호흡곤란으로 쓰러져 신고자가 신고한 상황임. 구조대원은 능평대와 현장도착하여 구급대원에 응급조치가 끝남과 동시 헬기를 요청하여 안전하게 구조 완료함.</t>
  </si>
  <si>
    <t>상기 구조출동은 요구조자가 넘어져 출혈 및 골절 추정으로 구조대원 현장도착시 구급대원이 응급처치를 끝낸상황으로 구조대원은 헬기 이송조치 후 귀소함.</t>
  </si>
  <si>
    <t>상기 출동으로 현장 도착한 바 요구조자가 자살시도를 시도하였으나 실패하여 신고한 사항으로 추정되며 구조대원은 개인 안전장비 착용 후 선착한 구급대의 응급처치 및 병원 이송을 도운 후 인원, 장비 이상없이 귀소함</t>
  </si>
  <si>
    <t>상기장소에 도착한 바, 선 도착한 오포구급대원이 응급조치 중에 있었음.  도착즉시 장경사 주차장에 차량을 부서 신속히 사고장소로 이동하여 구급대원의 응급조치 후 요구조자 하산조치하여 구급대원에게 인계 후 인원장비 이상없이 귀소함.</t>
  </si>
  <si>
    <t>상기 출동으로 현장 도착한 바 산소 옆으로 요구조자 1명이 3~4미터 가량 추락한 것으로 추정되며 호흡, 맥박이 없어 구급대원이 의료지도 받은바 사망 추정으로 구조대원은 개인 안전장비 착용 후 요구조자를 산악용들것에 고정하여 항공대의 헬기 이송을 마치고 인원, 장비 이상없이 귀소함.</t>
  </si>
  <si>
    <t>상기 출동으로 현장 도착한 바 신고자와 함께 밤을 주우러 온 요구조자가 실종되어 신고한 사항으로 구조대원은 신고자와 함께 헤어진 지점을 시작으로 주변을 수색 중 요구조자는 집으로 귀가하였다는 접보를 받고 인원, 장비 이상없이 귀소함.</t>
  </si>
  <si>
    <t>상기 출동으로 현장 도착한 바 요구조자는 좌측발목을 다쳐 하산이 불가능한 상황으로 선착한 퇴촌구급대에 의해 응급처치가 완료된 상황이었음. 구조대원은 개인 안전장비 착용 후 산악용 들것을 이용하여 요구조자를 안전하게 구급차까지 이동하여 구급대의 병원 이송을 도운 후 인원, 장비 이상없이 귀소함.</t>
  </si>
  <si>
    <t>상기 출동으로 현장 도착한 바 요구조자는 14시경 집을 나서 연락이 두절된 상황으로 퇴촌대, 경찰 실종팀과 함께 주변을 수색 중 인근 주민으로부터 16시에서 17시 사이경 버스정류장 방향으로 나가는 것을 보았다는 제보로 일대 수색 중 경찰측에서 요구조자를 발견하여 안전조치 후 인원, 장비 이상없이 귀소함.</t>
  </si>
  <si>
    <t>상기 구조출동은 산에서 신음하고있는 요구조자를 인근주민이 신고한 상황으로 구조대원 현장도착 한바 구조구급대원이 선착하여 요구조자 응급처치 한 상황임. 구조대원은 요구조자를 롱보드에 결착 후 구조구급대의 분당차병원병원 이송 을 도운 후 귀소함.</t>
  </si>
  <si>
    <t>상기 구조출동은 등산 중 요구조자가 발목을 겹질려 보행이 불가한 상황으로 구조대원은 현장 도착 즉시 상황파악 및 구급대원에 의한 요구조자 응급처치 후 요구조자를 산악용들것을 이용하여 안전하게 구조완료함.</t>
  </si>
  <si>
    <t xml:space="preserve">상기 구조출동은 요구조자가 벌봉 정상에서 약 5미터 아래로 추락한 상황으로 구조대는 현장도착하여 상황파악 및 현장 안전조치 실시함. 구급대원이 요구조자 응급처치 완료즉시 산악용 들것에 요구조자 결착후 로프를 이용하여 정상으로 인양 실시함. 정상에서 요구조자 상태 재확인 및 결착생태 확인후 항공대 소방헬기에 인계후 인원, 장비 이상없이 귀소함  </t>
  </si>
  <si>
    <t>상기 구조출동은 요구조자가 산에서 조난당한 상황으로 구조대원은 천진암 및 우산리 산 부근 수색중 경찰이 요구조자 발견하여 현장 경찰에 인계 후 귀소함.</t>
  </si>
  <si>
    <t>상기 출동은 쌍령초등학교 뒤 야산에서 산행 중 실족으로 부상을 입은 상황임. 현장도착즉시 안전장소에 차량을 부서 개인안전장비를 착용 후 사고장소인 헬리포트에 도착하여 구급대원의 처치 후 산악들것을 이용하여 안전하게 요구조자를 하산하여 구급대원에게 인계, 인원장비 이상없이 귀소함.</t>
  </si>
  <si>
    <t>상기 출동은 등산을 간 요구조자가길을 잃은 것 같다는 내용의 통화 후 연락이 두절 된 상황으로 위치확인 결과 지월리 일대의 기지국으로 확인되어 구조대원은 안전장구 휴대하에 1차 수색으로 무갑산을 등반하였으나 미발견되어 2차 관음리 수색을 실시하였으나 미발견 함. 이후 3차 무갑리 일대를 수색 중 상황실로부터 요구조자를 발견하였다는 내용을 접보 후 인원, 장비 이상없이 귀소함</t>
  </si>
  <si>
    <t>상기 구조출동은 제2중부고속도로 운행중인 신고자가 벌거벗은채 산에 있는 요구조자를 신고한 상황으로 구조대원은 경안대와 함께 인근 산 및 주변 수색한바 미발견하여 경찰에 현장 인계 후 귀소함.</t>
  </si>
  <si>
    <t>상기 구조출동은 경찰이 수색지원요청하여 광지원리 인근 수색한바 경찰이 오인신고로 추정된다 하여 경찰 철수 후 현장에서 상황실에 전달 후 귀소함.</t>
  </si>
  <si>
    <t>상기 출동으로 현장 도착한 바 요구조자 1명이 일행과 함께 산행을 하던 중 하산하는 길에 발목을 다쳐 하산에 무리가 가는 상황으로 구조대원은 구급대원이 응급처치를 마친 뒤 산악용 들것에 요구조자를 결착하여 중부지역대와 함께 주차장까지 이송 함. 이후 구급대의 참좋은병원 이송을 도운 후 인원, 장비 이상없이 귀소함.</t>
  </si>
  <si>
    <t>상기 장소 출동한 바 요구조자 1명이 양 다리에 계속해서 쥐가 나 거동이 힘든 상황으로 일행의 부축을 받으며 하산 중 이었음. 구조대원은 관리시설차량을 이용하여 요구조자를 퇴촌구급차까지 이송하여 퇴촌구급대의 병원이송을 도운 후 인원, 장비 이상없이 귀소함/n</t>
  </si>
  <si>
    <t xml:space="preserve">상기 구조출동은 무갑산정산에 요구조자가 쓰러져 있던상황으로 헬기요청했으나, 기상 악화로 헬기 이륙불가하여 구조대원은 산악용 들것을 이용하여,하산 후 퇴촌 구급대에 차병원 이송조치 후 귀소함. </t>
  </si>
  <si>
    <t>상기 구조출동은 요구조자가 왼쪽발목 골절으로 하산 불가한 상황으로 현장도착시 퇴촌구급대가 응급처치 마친 상태였음. 구조대원은 안전한 곳에서 헬기 이송조치 후 안전귀소함.</t>
  </si>
  <si>
    <t>상기 출동으로 현장 도착한 바 요구조자는 산행 도중 미끄러져 허리통증을 호소하며 거동에 제한이 있다고 함. 구조대원은 경안구급대의 응급처치 후 산악용 들것을 이용하여 주차된 구급차까지 도보로 이동하여 참조은병원 이송을 도운 후 인원, 장비 이상없이 귀소함.</t>
  </si>
  <si>
    <t xml:space="preserve"> 퇴촌구급대의 지원요청 건[아이젠없이 등산에 어려울 것으로 확인]으로 현장 도착한 바 요구조자환자로 응급처치 이후 안전에 유의하여 하산,구급차량에 인계 후 구조대는 인원장비 이상없이 귀소 함.</t>
  </si>
  <si>
    <t>상기 출동으로 현장 도착한 바 요구조자 1명이 등산을 하던 신고자와 함께 쉼터에 위치하고있었으며 요구조자는 성명, 사는 곳 제외한 다른것은 기억을 하지 못하는 상황이었음. 구조대원은 요구조자를 부축하여 레이다기지 인근까지 이동을 실시하였으며 경찰을 레이다기지로 요청하였음. 이후 남한산성 지구대 유재덕 경사에 요구조자 인계 후 인원, 장비 이상없이 귀소함</t>
  </si>
  <si>
    <t>상기 출동으로 현장 도착한 바 요구조자 3명은 앵자산 일대 헬기장에서 앵자산 정상을 향하고 있었으며 구조대원은 개인 안전장비 착용 하에 2개조로 나뉘어 요구조자 수색에 임함. 수색중 요구조자가 앵자산 정상 인근에서 구조대원의 불빛을 따라 하산을 완료하여 인원, 장비 이상없이 귀소함.</t>
  </si>
  <si>
    <t>상기 구조출동은 베다니동산 내원 중인 요구조자가 산으로 올라간 후 연락두절 되어 복지시설 관계자가 112로 신고한 사항으로 구조대원은 산 수색중 요구조자 경찰에 발견되었다는 내용 접보 후 현장 경찰에 인계 후 귀소함.</t>
  </si>
  <si>
    <t xml:space="preserve">상기구조출동은 등산객이 등산중 산에 쓰러져있는노인을 발견하여 신고한 사항으로 곤지암급차 선착하여 요구조자 상태 학인한바 양호한 상태였음. 구조대원은 개인안전장구 착용후 산악용 들것을 이용하여 안전하게 하산후 곤지암급차에 요구조자 인계함. </t>
  </si>
  <si>
    <t>상기 출동으로 현장 도착한 바 탈진한 요구조자1명이 안정을 취하고 있어 산악용 들것을 이용하여 차량이동이 가능한 지역까지 들것 이송을 완료하여 군부대차량에 인계 완료함. 이후 하산하던 중 호흡곤란 요구조자 1명을 발견하여 응급처치 후 산악용 들것을 이용하여 차량 이동이 가능한 지역으로 이송을 하여 군부대차량에 요구조자 인계 후 인원, 장비 이상없이 귀소함</t>
  </si>
  <si>
    <t>상기 구조출동은 요구조자가 발목부상으로으로 구조요청한 상황으로 구조대원은 요구조자 업고 하산하여 구조구급대에 참조은 병원 이송조치 후 귀소함.</t>
  </si>
  <si>
    <t>상기 구조출동은 요구조자가 산에서 길을잃어 신고한 상황으로 구조대원은 요구조자와 발견 후 상태 확인한바 이상없어 인근 버스정류장에 내려준 후 귀소함.</t>
  </si>
  <si>
    <t>상기장소 출동한 바, 요구조자가 등산 중 실족한 상황으로 현장도착하여 구급대의 조치 후 산악용 들것을 이용하여 구급차가 있는장소까지 하산 뒤 이송조치함.</t>
  </si>
  <si>
    <t xml:space="preserve"> 상기 출동으로 현장 도착하여 신고자에게 상황 확인 후 요구조자가 있을 것으로 추정되는 동산 수색 실시. 요구조자와 통화로 랜턴불빛 및 호각소리 확인시키면 수색 중 요구조자 발견하였으며 신변에 이상없음을 확인, 길가로 안내하여 구급대원에게 인계하였으며 구조대는 인원장비 이상없이 귀소 함</t>
  </si>
  <si>
    <t>상기 구조출동은 삼성3리 마을회관 앞 산에서 신고자와 도토리를 줍던 요구조자가 11시30분경에 사라져 신고자와 일행들이 요구조자를 찾다가 신고한 상황임. 구조대원은 현장 도착 즉시 상황파악 후 개인안전장구를 착용하고 퇴촌대와 함께 산 정상 및 마을 일대를 수색하던 중 삼성3리 문경사에 요구조자가 있다는 정보를 경찰로부터 입수하여 요구조자를 확인한바 생체징후 양호하여 신고자에게 인계한 후 귀소함.</t>
  </si>
  <si>
    <t>상기 출동은 요구조자가 산행 중 날이 저물자 길을 잃은 상황으로 구조대원은 2개조로 나뉘어 양벌리, 쌍령동 방향에서 각각 백마산 정상방향으로 요구조자 검색 실시하던 중 쌍령동 백마터널 정상 인근에서 요구조자를 발견, 안전하게 하산하여 귀가조치 완료 후 인원, 장비 이상없이 귀소함</t>
  </si>
  <si>
    <t>상기 구조출동은 요구조자가 쓰러져 있던상황으로 구조대원은 산악용 들것을 이용하여 요구조자 경안급차에 병원이송 조치 후 귀소함.</t>
  </si>
  <si>
    <t xml:space="preserve"> 상기 출동은 산에서 길을 잃은 후 도움 요청한 건으로 현장 도착하여 사이렌 취명 및 전화로 위치확인하며 수색 중 요구조자 도로로 유도하여 발견, 신변 이상없음을 확인 후 인원장비 이상없이 귀소 함</t>
  </si>
  <si>
    <t xml:space="preserve"> 상기 출동은 등산 중 발목 접지른 후 거동이 불가하여 신고 접수한 건으로 구조대는 요구조자 위치 확인 후 현장 도착. 구급대원의 응급처치 이후 들것에 고정하여 하산, 병원 이송조치 </t>
  </si>
  <si>
    <t>상기 구조출동은 현장도착하여 수색중 관할대가 요구조자 구조완료 후 귀소함.</t>
  </si>
  <si>
    <t>상기 출동으로 현장 도착한 바 선착대와 성남 구조대, 구급대 도착한 상황으로 길에서 산방향으로 약 30미터가량 떨어진 곳에서 구조 작업 진행중이었음. 구조대원은 성남구조대와 함께 들것에 결착된 요구조자를 구급차까지 이송하여 단대 구급대의 성남 중앙병원 이송을 도운 후 인원, 장비 이상없이 귀소함</t>
  </si>
  <si>
    <t xml:space="preserve"> 상기 출동은 퇴촌구급대 지원요청 건으로 허리부상으로 인하여 하산하지 못하는 요구조자 들것에 고정하여 하산 후 병원 이송, 구조대는 인원장비 이상없이 귀소 함</t>
  </si>
  <si>
    <t>상기 출동으로 현장 도착한 바 퇴촌 구급대의 응급처치가 완료 된 상황이었음. 구조대원은 산악용들것에 요구조자를 결착하여 하산 완료 후 퇴촌구급차의 병원 이송을 도운 후 인원, 장비 이상없이 귀소함.</t>
  </si>
  <si>
    <t xml:space="preserve"> 상기 출동은 패러글라이딩중 15m 높이의 나무에 걸려서 내려오지 못하고 있는 상황으로 구조대는 장비 휴대하여 현장 도착, 상황 판단 후 장비 활용하여 요구조자 구조 및 안전조치하였음. 요구조자 구급대원이 확인한 바 특이사항 없음을 확인. 구조대는 인원장비 이상없이 귀소 함</t>
  </si>
  <si>
    <t>상기 출동은 요구조자가 새벽 3시경 집을 나가 연락이 두절되어 자해가 의심되는상황으로 재출동하여 집주변 산을 수색 중 타 지역으로 이동하였다는 정보를 받고 인원장비 이상없이 귀소함.</t>
  </si>
  <si>
    <t>상기 출동은 요구조자가 발이봉에서 하산하는길에 다리를 다쳐 하산 불가능 상태로 요구조자와 전화통화하여 위치파악 후 산악용들것을 휴대하여 곤지암구급대와 현장으로 이동함. 곤지암구급대의 응급처치 후 산악용들것에 요구조자를 결착후 도보를 이용하여 하산 완료함. 이후 곤지암구급대의 탄탄병원 이송 후 인원, 장비 이상없이 귀소함</t>
  </si>
  <si>
    <t>상기 구조출동은 요구조자가 산 중턱 벌목도중 나무에 깔려 출동한 상황으로, 구조대 현장 도착한 바 경안대로부터 응급조치 중이였음. 구조대원은 개인안전장구착용후 경안구급차에 안전하게 인계하고 가반식윈치 및 체인톱을 이용하여 현장 안전조치함.</t>
  </si>
  <si>
    <t xml:space="preserve">상기 구조출동은 요구조자가 산행중 거동불편으로 하산을 못하는 상황임.구조대원은 현장출동중 요구조자와 전화통화하여 정확한 위치 및 상태파악을 함.장비운반차를 이용 서울대학술림 뒤편 인도로 요구조자 검색중 철탑아래에 있는 요구자를 발견 생체징후를 검사한바 특이사항이 없어 요구조자와 안전하게 하산후 초월구급대와 요구조자를 병원이송 유도하였으나 이송거절로 신고자에게 인계함  </t>
  </si>
  <si>
    <t>상기구조출동은 마름산에서 백마산 정산방향으로 700m 지점 등산로에 요구조자가 쓰러져있다는 신고사항임. 구조대와 오포대는 출동 중 신고자와 전화 통화하여 요구조자 상태 및 위치파악 후 백련암에 차량부서  등산로로 이동 중 백마산 5부능선 등산로 부근에서 요구조자 발견하여 즉시 요구조자 생체징후 파악 및 CPR 실시하며 산악용 들것에 요구조자 결착 후 주변여건이 헬기구조 불가하여 우림아파트방향으로 하산 중 헬기구조가능 지점 발견하여 헬기 유도 및 요구조자 결착상태 재확인 후 특수대응단 소방헬기에 요구조자 인계함</t>
  </si>
  <si>
    <t>상기 출동은 등산로에 요구조자1명이 쓰러저 있다는 신고를 받은 상황임. 구조대는 등산로 인근에 도착하던중 선착한 오포구급대에서 요구조자 생체징후 및 응급처치실시 후 지도의사로 부터 cpr유보 지령받고 경찰에 상황설명 후 현장보존 협조지령 사항을 오포구급대에서 무전연락 받은 후 현장도착 하여 사황 파악 후 현장경찰에 인계함</t>
  </si>
  <si>
    <t>상기 구조출동은 앵자산 부근에서 신고자와 산행을 하다 요구조자가 실종되어 신고한 상황임. 구조대는 현장도착 후 신고자와 만나 상황파악 후 2개조로 나누어 수색하던 중 천진암로1091번길 67 부근에서 요구조자 발견하여 부모에게 요구조자 안전 인계함.</t>
  </si>
  <si>
    <t xml:space="preserve"> 상기 출동은 요구조자가 산 정상부근에서 이동이 불가능 하다는 신고로 출동함. 구조대 문형산 도착하여 산 정상까지 수색한 결과 요구조자 발견하지 못하였으나 능평 구급차에서 요구조자 발견하여 병원으로 이송함. 구조대 능평구급차로부터 이송 무전 접보 후 인원장비 이상없이 안전귀소함.</t>
  </si>
  <si>
    <t>상기출동은 등산 중 발목을 다쳐 걸을 수 없다는 신고 내용임. 구조대 출동 중 개인안전장비 착용 후 현장 도착하여 상황 확인한 바 경안 구급대 선착하여 대기 중이었음. 구조대와 함께 경안 구급대 산중턱까지 올라가 신고자와 만나 요구조자가 있는 곳까지 안내 받아 이동함. 요구조자 왼쪽발목 염좌로 응급처치 후 산악용 들것을 이용하여 도보로 하산하여 경안 구급대에 인계 후 인원 장비 이상없이 귀소함.</t>
  </si>
  <si>
    <t xml:space="preserve">상기 출동은 산에서 오토바이 운전중 사고로 인한 오른쪽 다리 골절 신고임.구조대원은 현장도착 후 개인안전장구 착용 후 오포구급대와 요구조자1명을 응급처치 후 산악용들것을 이용 안전구조 후 오포구급대에 인계함 </t>
  </si>
  <si>
    <t>상기 출동은 산행중 길을 잃고 왼쪽 팔이 뱀에게 물린것 같다는 신고임. 구조대원은 현장도착하여 개인안전장구 착용 후 중부대와 인명검색한 결과 수호장대에서 하남방향 약200미터지점에서 요구조자을 발견 성남위례구급대와 생체징후 파악 및 뱀에게 물린곳 응급처치 후 산악용 들것을 이용 요구조자 안전구조 및 위례구급센터에 인계 후 상황실로부터 양벌리 화재 출동 지령 받고 출동에 임함</t>
  </si>
  <si>
    <t>상기출동은 등산 중 산에서 마비환자가 있다는 신고내용임. 구조대 출동 중 개인안전 장비 착용 하고 현장도착하여 산악용들것 들고 등산하려던 중 등산로 입구에서 신고자와 만나 요구조자 있는 곳까지 이동함. 현장에서 응급처치한 뒤 안전하게 구조 후 초월구급차에 인계하고 인원 장비 이상없이 안전귀소함.</t>
  </si>
  <si>
    <t>상기출동은 군부대에서 등산객이 실족했다고 신고한 출동으로 현장 확인한 바 요구조자가 자살시도를 하려다 실패 후 산에서 낙상하여 군부대 방향으로 굴러떨어져 탈진한 상황이였음, 이제 구조대는 경안대와 함께 요구조자 구출하였으나 요구조자가 병원이송은 원치 않아 이송거부서 작성 후 비철하였음</t>
  </si>
  <si>
    <t>상기출동은 요구조자 2명이 산에서 내려오다가 길을 잃어버렸다는 신고내용임. 구조대는 출동 중 개인안전장비 착용하고 신고자와 계속 연락하며 구조현장도착함. 구조대 및 각 출동대 백마산 일대 수색하던 중 신고자로부터 안전하게 잘 하산하였다는 전화 받고 상황 종료되어 상황실로부터 귀소지령 받아 인원 장비 이상없이 안전귀소함.</t>
  </si>
  <si>
    <t>상기 출동은 남한산성 벌봉 부근에서 요구조자가 등산중 왼쪽발목 부상으로 인한 신고임.구조대원은 현장도착 하여 개인안전장구 착용 후 산악용 들것을 이용 요구조자 안전구조 하여 경안구급대에 인계 후 곤지암리 동물구조 출동지령 받고 출동에 임함</t>
  </si>
  <si>
    <t xml:space="preserve"> 상기 출동은 갑작스런 폭우로 인하여 산에 올라간 요구조자와 연락이 닿지 않는 상황. 구조대는 태재고개 인근 동산 올라가며 신고자 및 요구조자와 통화 시도 한 바 요구조자 안전 하산 하였다는 것 확인 됨. 추자리 공장 화재 확인되어 현장 출동 함</t>
  </si>
  <si>
    <t>상기 출동은 양평소방서의 용문산 인명검색 지원 출동임.구조대원은 현장도착하여 개인안전장구 착용 후 산음리 및 향소리 인근 수색중 양평현장대응단장으로부터 귀소지령 받고 인원 및 장비 이상없이 귀소함</t>
  </si>
  <si>
    <t>상기 출동은 남한산 벌봉에서 다리를 다쳐 움직이지 못한다는 신고로 출동함. 구조대는 출동 중 개인안전장비 착용하고 망월사에 차량 부서 후 벌봉으로 이동함. 벌봉에서 요구조자 발견 후 요구조자 상태 확인 한 바 양쪽 발목을 다쳐 움직이지 못하는 상황이었음. 성남단대구급대와 함께 응급처치 실시하고 상황실에 헬기 요청함. 요구조자의 헬기 이송을 마치고 하산 후 인원장비 이상없이 귀소함</t>
  </si>
  <si>
    <t>상기출동은 하산중 발목골절로 하산불가하다는 신고내용임. 구조대는 출동중 개인안전장비 착용 후 현장도착하여 산악장비 챙겨서 요구조자 있는 방향으로 등산함. 요구조자 발견하여 확인한바 발목골절로 인해 거동불가상태였음. 같이 도착한 성남 단대 구급대원이 발목 응급처치 함. 구조대는 산악용들것으로 요구조자 단대구급차에 인계후 인원 장비 이상없이 안전하게 귀소함.</t>
  </si>
  <si>
    <t xml:space="preserve">상기 출동은 요구조자가 백마산 등반중 길을 잃어 신고한 출동임.구조대원은 현장도착하여 개인안전장구 착용 후 요구조자와 전화통화로 GPS값을 알아내어 GPS위치추적기를 이용하여 요구조자 안전구조 후 생체징후 파악한 바 특이사항 없어 요구조자 안전 귀가 시킴  </t>
  </si>
  <si>
    <t>상기 출동은 원수고개부근에서 군사훈련중 요구조자가 실신으로 인한 출동임.구조대원은 현장도착하여 개인안전장구 착용 및 대원 안전확보 후 초월구급대와 산악용들것을 이용 요구조자 안전구조 후 초월구급대에 요구조자 인계함</t>
  </si>
  <si>
    <t xml:space="preserve">상기 출동은 요구조자가 산행중 멧돼지를 만나 나무위로 피신한 상황임.구조대원은 현장도착하여 성남구조대원과 수색범위를 나누어 수색중 검단산 정산부근에서 요구조자 발견하여 생체징후 파악한바 특이사항없어 성남구조대에 요구조자 인계 후 인원 및 장비 이상없이 귀소함 </t>
  </si>
  <si>
    <t>상기 출동은 남한산성 장경사 에서 동장대 정상쪽으로 약 200미터 지점에서 신원미상의 요구조자가 목을 매고 있다는 신고임.구조대원은 현장도착하여 확인한바 선착한 단대구급대가 cpr중이였음.구조대원은 산악용 들것을이용 단대구급대와 요구조자를 단대구급차까지 이송 후 단대구급대에 요구조자 인계 함</t>
  </si>
  <si>
    <t>상기출동은 60대 노인이 가족들과 등산 중 빈혈로 인해 쓰러져 구조를 요청한 사항, 이에 구조대는 양벌리 세광아파트 뒷쪽에서 백마산 방향으로 약 20분간 등반실시함.  산악구조장비를 사용해 구조 및 안전조치 후 하산하여 오포구급차에 인계, 구조대 전원 인원장비 이상없이 귀소함.</t>
  </si>
  <si>
    <t>상기 출동은 산에 있는 요구조자가 갑자기 어지럽다며 구조 요청하여 출동함. 구조대는 출동 중 개인안전장비 착용하고 현장 도착하여 2인 1조로 수색실시함. 총 4개 조로 감로사방면, 돌탑방면, 천진암방면, 무갑리 마을회관방면으로 수색실시하였으나 요구조자는 발견하지 못함. 이후 지휘대의 귀소명령에 따라 인원장비 이상없이 안전귀소함.</t>
  </si>
  <si>
    <t>상기출동은 등산 중 실족하여 다리와 두부를 다쳐 신고한 건으로 구조대 안전장비 착용하고 등반하였으며 요구조자 발견후 초월구급대 보조하여 응급처치하고 산악들것 사용하여 요구조자 구조완료, 초월구급차에 환자 인계후 인원 장비 이상없이 귀소함</t>
  </si>
  <si>
    <t>상기출동은 산에 오르다 넘어져 꼼작못한다는 신고임. 구조대는 현장도착하여 개인안전장구 착용후 두레봉에서 망덕산방향으로 수색중 요구조자발견하여 경안구급대와 생체징후 파악 및 응급처치후 산악용 들것을 이용 요구조자 안전구조후 경안구급대에 인계함.</t>
  </si>
  <si>
    <t>상기출동은 앵자봉에서 내려오는 길에 긿을 잃어 어딘지 모르겠다는 신고내용임. 구조대는 출동 중 개인안전장비 착용하고 현장도착하여 요구조자에게 연락 후 현장 위치 파악함. 구조대는 경기도 청소년수련관 뒤쪽 등산로부터 야영장 정문쪽 등산로로 수색하여 야영장 정문쪽에서 300m지점에서 요구조자 2명 발견함. 구조대는 요구조자 2명 안전하게 구조 후 퇴촌구급차에 인계하고 인원 장비 이상없이 안전귀소함.</t>
  </si>
  <si>
    <t>상기 출동은 양평 용문산 산악구조 지원요청 건으로 당일 출동 중 귀소한 후 익일 04시 재출동하여 용문산 절벽에서 요구조자 3명을 로프로 구조 후 인원, 장비 이상없이 안전하게 구조함./n/n</t>
  </si>
  <si>
    <t>상기 출동은 목현동 성불사 부근 철탑에서 요구조자3명이 길을 잃었다는 신고임.구조대원은 현장도착하여 개인안전장구 착용 후 gps 위치추적기를 이용하여 요구조자3명 위치파악 및 안전구조 후 상황실로부터 양벌리 교통사고 출동지령 받고 출동에 임함</t>
  </si>
  <si>
    <t>상기 출동은 남한산성 연주봉 부근에 낙상환자 발생했다는 신고로 출동함. 구조대는 출동 중 개인안전 장비 착용하고 현장 도착하여 확인 한 바 요구조자1명이 연주봉 부근에서 경안대로부터 치료받는 상황이었음. 구조대는 요구조자 부축하여 경안급차에 인계 후 인원장비 이상없이 안전귀소함</t>
  </si>
  <si>
    <t>상기출동은 등산을하다 길을 잃어 어딘지 모르겠다는 신고내용임. 구조대는 출동 중 요구조자와 연락하여 GPS값으로 정확한 위치 파악 후 현장 도착하여 수색에 임함. 수색 중 요구조자 발견 하여 안전하게 구조 및 요구조자 특이사항 없음을 확인하고 초월 구급차에 인계 후 인원 장비 이상없이 안전귀소함.</t>
  </si>
  <si>
    <t>상기출동은 산정상부근에서 실족하여 우측다리 부상으로 신고된 사항으로, 이에 구조대는 신고자에게 연락하여 정확한 위치를 확인 후 곤지암대와 함께 등산하여 요구조자를 발견, 응급처치 및 산악들것을 이용하여 구조 후 곤지암 구급대에게 인계 후 인원장비 이상없이 귀소함</t>
  </si>
  <si>
    <t>상기출동은 패러글라이딩 중 30m 높이에 걸려있다는 신고임. 구조대는 현장출동 중 개인안전장구 착용 후 현장도착하여 대원안전확보하고 등목기를 이용 나무에 올라간 후 요구조자를 안전구조하고 경안구급대와 함께 생체징후 파악한 바 특이사항없어 현장안전조치 완료 후 인원장비 이상없이 안전귀소함.</t>
  </si>
  <si>
    <t>상기 구조출동은 등산을 왔는데 길을 잃었다는 신고로 구조대 현장출동 중 개인안전 장비 착용 및 요구조자와 전화연락하여 위치파악 하며 출동에 임하였으며 현장도착하여 요구조자 안전구조 후 성남 상대원급차 인계하여 생체징후 및 응급처치 한 바 특이사항 없었으며 병원이송원치 않아 경찰이 자택이송지원 한다 하여 인계 후 인원,장비 이상없이 귀소 함</t>
  </si>
  <si>
    <t>상기출동은 산에서 넘어져 머리를 다쳤다는 신고임. 구조대원은 출동 중 개인안전장비를 착용하고 현장도착하여 신고자 및 곤지암구급대와 함께 사고현장으로 이동하였으나 요구조자가 현장에서 이탈한 상황이었음. 전화통화를 통해 요구조자가 있는곳으로 이동하여 요구조자와 만나 구급대원이 응급처치를 실시함. 이후 도보로 하산하여 병원 이송을 도운 후 인원 장비 이상없이 안전귀소함.</t>
  </si>
  <si>
    <t xml:space="preserve">상기출동은 산정상에서 실족하여 부상입은 요구조자 구조출동건임. 출동중 개인안전장비 착용 후 현장도착한 바 요구조자 정상에서 태화산 입구쪽으로 내려오고 있다고 하여 요구조자 산중턱에서 만나 곤지암 구급차에게 인계후 인원, 장비 이상없이 귀소함./n </t>
  </si>
  <si>
    <t>상기출동은 산악조출동으로 요구조자는 하산중에 실족으로 인해 왼쪽 발목 골절이 의심되는 상화있었음. 출동중 개인안전장비 착용후 현장도착한 바 선착안 남한산성 펌프와 성남 단대구급차가 현장에서 응급처치후 요구조자와 대기중이었음. 구조대는 아이젠을 착용후 산악용 들것을 이용하여 요구조자를 산능선에서 남한산성 동문주차장까지 이동조치후 단대구급차에 인계후 인원, 장비 이상없이 귀소함.</t>
  </si>
  <si>
    <t>진주대학교 학생이 남한산성 문화재 조사중 경사로 옹벽을 내려오다 실족하여 떨어지면서 나무더미에 머리를 부딛혀 발생한 사고로, 구조대.경안구급대 현장도착시 선착대인 중부펌프 경방이 응급처치를 한 상태였으며, 구조대 및 경안 구급대가 요구조자 상태를 재평가후 부축하여 하산 후 경안구급대에 인계하고 인원장비 이상 없이 귀서함.</t>
  </si>
  <si>
    <t>상기 구조출동은 산악사고 출동건으로 등산중 길을 잃었다는 신고건으로 구조대 현장출동중 개인안전장비 착용 및 현장도착하여 상황파악 후 퇴촌구급차와 등산로 주변 검색중 경기도 청소년야영장에서 요구조자 견 후 보호자에 인계 마치고 인원, 장비 이상없이 안전귀소 함</t>
  </si>
  <si>
    <t>상기출동은 산악사고 신고 건으로 출동함. 출동 중 요구조자와 통하한 바 산 능선에서 추락하여 다리가 부러진거 같다는 상황으로 선착한 퇴촌대와 요구조자 gps값 위치를 추척하여 산 주변을 수색한 바 요구조자1명을 발견하고 퇴촌구급대가 응급처치 실시하였음. 요구조자 상태는 왼쪽 다리 다발성 골절로 판단하여 상황실에 헬기요청하고 요구조자를 들것에 옮겨 헬기 이송장소까지 이동 후 헬기를 유도하여 헬기에 요구조자를 인계하고 인원, 장비 이상없이 안전귀소함.</t>
  </si>
  <si>
    <t>상기 구조출동은 산악구조출동건으로 요구조자 등산중 발목을 부상당한 신고한 상황임 구조대 현장출동중 개인안전장비 착용 후 현장도착하여 산악용 들것 사용하여 요구조자 안전구조 곤지암구급차에게 급자 인계 후 인원, 장비 이상없이 안전귀소 함</t>
  </si>
  <si>
    <t>상기출동은 곤지암 화담숲 조난 신고 건으로 출동중 요구조자와 통화하여 위치 확인하고 현장으로 화담숲 관계자와 이동함. 요구조자 4명 만나 상태 확인 후 하산하여 보호자에게 인계 후 인원 장비 이상 없이 귀서 함.</t>
  </si>
  <si>
    <t>상기출동은 산악구조 출동으로 출동중 요구조자에게 위치 파악 후 현장도착하여 남한산성 동문에서 성곽 외곽으로 경안급차와 이동하여 요구조자 발견함. 현장에서 외상 처지 인계 후 들것을 이용하여 하산 후 경안급차에 요구조자 인계하고 인원 장비 이상 없이 귀서 함.</t>
  </si>
  <si>
    <t>상기출동은 산에서 내려오다가 넘어져 쇄골이 다쳣다는 신고건으로 구조대는 오포 구급차와 함께 현장도착하여 확인한바 요구조자가 산악용 자전거를 타고 내려오다 넘어져 쇄골이 다쳐 통증을 호소하며 거동이 불편한 상황이였음. 오포 구급대와 함께 응급처지 완료 후 요구조자를 인계후 인원장비 이상없이 귀소함.</t>
  </si>
  <si>
    <t xml:space="preserve">상기출동은 산악구조요청건으로 출동 중 요구조자와 통화 시도한 바 요구조자는 의사표현이 제대로안되는 상태로 급성질환이 의심되는 상황이었음 신고자 위치 파악한 바 태화산 정상부근에 있다고 하여 선착한 곤지대와 등반 및 수색 실시함/n태화산 9부능선에서 요구조자 발견하였으며 구급대원이 요구조자 상태확인한 바 뇌경색이 의심되는 상황으로 산악용 들것이용하여 신속 안전하게 요구조자 운반하였으며 곤지구급차에 인계하고 인원 장비 이상없이 귀소함 </t>
  </si>
  <si>
    <t>상기출동은 산에 사람이 고립되었다는 신고 건으로 출동함. 출동중 개인안전장비를 착용하고 현장도착하여 앵자봉 및 양자산 일대 수색한 바 요구조자2명 발견치 못하고 차후 상황실로부터 GPS값 확인한 바 퇴촌면 우산리쪽으로 요구조자 위치값 확인되어 상황실 귀소지시하에 인원, 장비 이상없이 안전귀소함.</t>
  </si>
  <si>
    <t xml:space="preserve">상기출동은 산악사고 출동건으로 구조대는 출동중 개인안전장비를 착용후 현장도착하여 요구조자 핸드폰의 GPS 위치값으로 능선을 따라 이동하여 요구조자 2명을 발견하였으며 안전하게 하산 시킨 후 퇴촌구급대에 인계 후 구조대는 인원장비 이상없이 귀소함. </t>
  </si>
  <si>
    <t>상기출동은 산악구조 출동건으로 부부가 등산을 마치고 하산중 부인이 발목을 접질렀다는 내용. 구조대는 현장 도착하여 확인한 바 선착한 곤지암 펌프차 및 곤지암 구급대에서 요구조자 다리에 응급조치를 취한 상태였음. 구조대는 산악용들것을 이용하여 요구조자를 고정하고 안전하게 하산시킨 후 곤지암 구급대에 요구조자를 인계하고 인원장비 이상없이 귀소함.</t>
  </si>
  <si>
    <t>상기  구조출동은 헬기 이송지원건으로  구조대 현장출동중 개인안전장비 착용 후 현장도착하여 상황파악한 바 벌쏘임으로 인한 쇼크발생 요구조자를 헬기이송 하여야 하는 상황으로 구조대는 요구조자 안전벨트 착용 및 호이스트 연결하여 헬기이송지원하였으며  현장안전조치 후 인원, 장비 이상없이 귀소 함</t>
  </si>
  <si>
    <t xml:space="preserve">상기출동은 말벌에 쏘여 의식불명 상태인 요구조자 구조출동건임. 출동중 개인안정장비 착용 후 현장도착한 바 요구조자는 발리봉 가는 능선에 위치하고 있어 진입로에 군부대 철제문이 자물쇠로 잠겨 현장까지 이동 불가한 상황으로 구조대는 유압콥비를 이용하여 문개방후 차량으로 진입하여 요구조자 구조완료하고 초월급차에 인계후 인원, 장비 이상없이 귀소함. </t>
  </si>
  <si>
    <t>상기출동은 산악사고 신고건으로 부부가 도토리를 채취하러 갔다가 와이프가 산에서 행방불명 되었다는 내용. 구조대는 퇴촌대와 함께 현장도착하여 확인한바 조난된 산은 휴대폰이 터지지 않는 상황이였음. 구조대는 신고자에게 조난상황 설명을 들은후 신고자는 차량으로 내려가 연락대기 조치 취하고 요구조자 마지막 위치에서부터 4개조로 나뉘어 주변을 수색하던중 요구조자는 무사히 하산 하였으며, 신변에 이상이 없다는 상황실의 지령에 따라 구조대는 인원장비 이상없이 귀소함.</t>
  </si>
  <si>
    <t>상기 구조출동은 요구조자가 산에서 넘어져서 움직이지 못하겠다는 신고내용임. 구조대 출동 중 개인안전장비 착용 후 현장도착하여 확인한 바 요구조자가 거동이 불가능한 상태로 산악용들것 이용하여 요구조자 안전구조 후 초월구급대에 인계 및 이송지원 후 인원, 장비 이상없이 안전귀소함.</t>
  </si>
  <si>
    <t>상기출동은 산악구조 출동건임. 출동중 개인안정장비 착용 후 현장도착한 바 퇴촌구급차가 선착한 상태로 요구조자는 고관절 부상으로 산중턱에 퇴촌구급대원들과 같이 있는 상황으로 구조대는 산악용 들것을 이용하여 요구조자를 구조하여 퇴촌급차에 인계 후 인원, 장비 이상없이 귀소함.</t>
  </si>
  <si>
    <t>상기출동은 산악구조 출동구조건임. 출동중 개인안전장비 착용 후 현장도착한 바 요구조자는 남한산성 등산로에서 허리통증으로 거동이 불가한 상황으로 구조대는 산악용들것을 이용하여 요구조자 구조하여 단대 구급차에 인계 후 구조대 인원, 장비 이상없이 귀소함.</t>
  </si>
  <si>
    <t>상기출동은 산악사고 신고건으로 진우터널 인근에서 길을 잃었다는 내용. 구조대는 출동중 신고인과 유선상으로 연락 후 상세 위치값을 제공 받은 후 인근으로 이동하여 요구조자 1명 구조 하였고 별다른 특이사항은 없었음. 구조대는 복귀중 요구조자를 시내에 내려준 후 인원장비 이상없이 귀소함.</t>
  </si>
  <si>
    <t>상기출동은 하산중에 길을 잃었다는 내용으로 구조대 출동중 신고자와 통화한바 곤지암리조트 방면으로 하산 중 이었다고 하여 곤지암리조트 관계자의 안내로 스키장 정상까지 차량이동함.  스키장 정상에서 요구조자 위치까지 도보 이동하여 발견하였고 안전구조 완료함. 요구조자 상태파악한 바 특이사항 없어 상황실에 상황보고 후 인원 장비 이상없이 귀소함</t>
  </si>
  <si>
    <t>상기 구조출동은 산에서 길을 잃었다는 신고내용임. 구조대 출동 중 개인안전장비 착용 후 신고자와 전화통화내용을 기준으로 위치 추정하여 인근 수색한 바 요구조자 발견하여 안전구조 후 인원, 장비 이상없이 안전귀소함.</t>
  </si>
  <si>
    <t>상기 구조출동은 등산도중 낙상사고 신고내용임. 구조대 출동 중 개인안전장비 착용 후 태화산 정산부근에서 요구조자 발견하여 곤지암 구급대원과 확인한 바 발목염좌 환자로 현장 응급처치 실시 후 산악용들것에 환자 고정하여 헬기이송 실시하였음. 헬기 이송 완료 후 하산하여 인원, 장비 이상없이 안전귀소함.</t>
  </si>
  <si>
    <t>산악사고 출동지령받고 현장출동 함. 현장출동 중 신고자와 전화통화하여 위치 파악 함. 현장도착한바 지령 위치와 신고자가 제공한 위치가  맞지 않아 인근 수색 중 요구조자 발견 후 곤지급차에 인계 후 인원,장비 이상없이 귀대 함.</t>
  </si>
  <si>
    <t>상기출동은 산악사고 신고 건으로 출동함. 출동중 개인안전장비를 착용하고 현장도착하여 신고자와 통화한 바 하산 중에 나무에서 떨어진 요구조자1명을 발견하고 신고한 상황으로 위치는 매내미고개 능선쪽이라 하여 구조대는 퇴촌대와 매내미고개 근처에서 신고자와 만나 요구조자 위치로 이동 후 퇴촌구급대원이 요구조자 상태확인 바 들것으로 하산이 불가한 상황으로 상황실에 헬기 요청하고 10여분 후 헬기 도착하여 호이스트를 이용하여 요구조자를 안전하게 인계하고 인원, 장비 이상없이 안전귀소함.</t>
  </si>
  <si>
    <t>신고자는 산에서 길을 잃었다고 신고한 상황으로 구조대원 랜턴 및 개인안전장구 착용후 산 일대 수색함. 20분가량 수색중 요구조자 2명 발견하여 안전하게 하산함. 요구조자는 외상 및 신변 이상없는 상황으로 자차가 있는 위치에 내려준 후 구조대 인원 장비 이상없이 귀서함.</t>
  </si>
  <si>
    <t>상기출동은 산악구조 요청건으로 남한산성 북문에서 서문쪽으로 가는길 인근에 등산객이 질환으로 인해 거동이 불가능항 상황이라는 내용. 구조대는 현장도착하여 확인한 바 선착한 성남 구조대 및 구급대,  남한산성지역대에서 산악용 들것을 이용하여 요구조자를 이동시키는 중이였음. 구조대는 합류하여 요구조자를 안전지역으로 이동시킨 후 헬기 이송 지원 마치고 인원장비 이상없이 귀소함.</t>
  </si>
  <si>
    <t>상황실로부터 산악사고 구조출동 지령 접보 즉시 출동함. 구조대원 태화산 정상부근 현장 도착한바 요구조자 4명 확인되어 안전하게 하산완료함. 장비운반 차량이용하여 은곡사 인근 요구조자 차량까지 이동 후 구조대 인원 장비 이상없이 귀서함.</t>
  </si>
  <si>
    <t>상기 출동은 산악사고 신고 내용임. 구조대는 개인안전장비 착용하여 현장 도착한 바 곤지대가 선착한 상황으로 산에서 장사를 치르다가 요구조자가 실신한 상황임. 구조대는 선착한 곤지대와 함께 요구조자 들것으로 하산 시킨 후 곤지구급대에 인계 후 현장 안전조치 마치고 인원,장비 이상 없이 귀소함.</t>
  </si>
  <si>
    <t>상기출동은 산악구조 지원요청건으로 남한산성 계곡에서 술을 먹은 사람이 벌에 쏘여 의식이 흐리다며 지원 요청한 내용. 구조대는 현장 도착하여 확인한 바 선착한 단대 구급차 및 남한산성 지역대에서 요구조자에게 응급처치를 해 놓은 상황이였으며 요구조자의 의식이 돌아온 상태. 구조대는 요구조자를 부축하여 계곡 아래 주차장으로 구조한 후 단대 구급차에게 요구조자 인계후 인원장비 이상없이 귀소함.</t>
  </si>
  <si>
    <t>상기출동은 산악사고 신고 건으로 출동함. 출동중 개인안전장비를 착용하고 현장도착한 바 오포대가 선착한 상태로 요구조자는 세양아파트 뒤편에 있는 산에서 하산중 발목이 삐어 걸을 수 없다는 상황으로 요구조자 위치 파악하여 산 능선에서 요구조자 발견 후 오포구급대가 응급처치 완료하고 구조대는 산악용들것을 이용하여 오포대와 요구조자를 안전하게 하산 후 오포급차에 인계 완료하고 인원, 장비 이상없이 안전귀소함.</t>
  </si>
  <si>
    <t>상기출동은 산악사고 신고 건으로 출동함. 출동중 개인안전장비를 착용하고 요구조자와 통화한 바 등산중 넘어져 갈비뼈에 통증이 있고 하산길을 잃어버린 상황이었음. 구조대는 오포급차와 최초 등산로 지점으로 이동하여 요구조자와 지속적으로 통화 후 위치를 파악하여 산 능선에서 요구조자 1명을 발견하고 오포대가 응급처치 실시 후 들것을 이용하여 안전하게 하산 후 오포급차에 요구조자 인계하고 인원, 장비 이상없이 안전귀소함.</t>
  </si>
  <si>
    <t>상기 출동은 고혈압이 있던 요구조자가 어지러움을 느껴 신고한 상황으로 구조대는 개인안전장비 착용하여 현장 도착한 바 곤지구급대가 선착한 상황으로 요구조자는 산 능선에서 휴식을 취하고 있는 상황임./n요구조자는 자력으로 하산 불가하여 산악용들것 이용해 하산하고 구급대에게 요구조자 인계 후 현장안전조치 마치고 인원, 장비 이상 없이 귀소함.</t>
  </si>
  <si>
    <t>상기출동은 산악사고 신고 건으로 출동함. 출동중 신고자와 통화하여 위치 파악 후 현장도착하여 산으로 진입 후 30~40분 이동하여 산 능선에서 요구조자 발견한 바 낙상으로 인해 발목이 삐여 이동이 불가한 상황으로 오포급차가 응급처치 실시 후 산악용들것을 이용하여 안전하산 후 오포급차에 요구조자 인계하고 인원, 장비 이상없이 안전귀소함.</t>
  </si>
  <si>
    <t>상기 출동건은 등산 일행중 1명이 길을 잃었다는 신고건으로 구조대는 현장 출동중 신고자와 통화 한바  4명이 함께 등산 출발했으며 3명만 하산하여 실종자가 운영하는 식당에 모여있다고 함. 이어서 요구조자와 통화하여 현재 하산하는 중이며 일행과 만나기로 한 장소로 이동중이라하여 신고자에게 통화내용 전달하여 주었음. 현장에 도착한 바 선도착한 퇴촌 1펌프에서 요구조자 통화하여 하산로 안내 후 신고자 일행과 만나도록 유도하는 중이었으며, 구조대는 현장 확인 후 퇴촌1펌프에 현장 인계 후 인원, 장비 이상없이 귀소함.</t>
  </si>
  <si>
    <t>상기 출동은 등산 중 길을 잃었다는 신고 내용임. 구조대는 개인안전장비 착용하여 현장도착한 바 곤지대와 경찰이 선착한 상황으로 선착대와 함께 산악 수색한 바 요구조자 발견함. 요구조자는 특이사항 없었으며 안전하게 하산 후 현장 안전조치 마치고 인원·장비 이상 없이 귀서함.</t>
  </si>
  <si>
    <t>상기 출동건은 20대 여성이 산을 넘어가다 날이 어두워져 내려가지 못하고 있다는 신고건으로 구조대는 요구조자와 연락 유지하며 요구조자가 등산 시작한 입구로 진입하여 요구조자 수색 실시중 오포대로부터 요구조자 발견하였으며 건강상 특이사항 없다는 무전 접보 후 본부 상황실로부터 귀소지령 접수하여 인원, 장비 이상없이 귀소함.</t>
  </si>
  <si>
    <t>상기출동은 산에서 하산 중 길을 잃어버렸다는 신고 건으로 출동함. 출동중 개인안전장비를 착용하고 현장도착하여 요구조자와 통화한 바 하산 중 길을 잃어 산 능선에 앉아있는 상황으로 구조대는 요구조자 휴대폰 GPS위치값으로 이동하여 요구조자 발견한 바 특이사항 발견치 못하고 안전하게 하산 후 인원, 장비 이상없이 안전귀소함.</t>
  </si>
  <si>
    <t>상기 출동건은 산에서 내려오는길을 모르겠다는 신고건으로 구조대는 현장 도착하여 확인한 바 선도착한 남한산성 지역대, 성남구조대, 단대구급대에서 요구조자 수색중이었음. 상호 수색상황 확인 후 구조대는 서문방향으로 수색중 남한산성 지역대로부터 요구조자 발견하여 주차장으로 안내하였다는 무전 접보 후 본부상황실로부터 귀소지령 접수하여 인원, 장비 이상없이 귀소함.</t>
  </si>
  <si>
    <t>산에서 나무에 걸려 넘어져 쓰려져 있는 걸 지나가는 행인이 신고함, 구조하여 퇴촌 구급차에 인계 후 귀소함</t>
  </si>
  <si>
    <t>현장도착하여 산주변 수색하던중 요구조자 발견하여 인원,장비 이상없이 귀소함.</t>
  </si>
  <si>
    <t>현장출동한 바 부부가 도토리를 줍다 헤어져 신고한 건으로 소방, 경찰 검색으로 요구조자 발견하여 인원,장비 이상없이 귀소함</t>
  </si>
  <si>
    <t>급자 야산에서 미끄러져 발목 골절 환자로 부목을 이용하여 응급처치후 여주급차에 인계함</t>
  </si>
  <si>
    <t>현장으로 출동하면서 신고자와 전화통화로 위치 파악 후 양자산 영명사 부근 등산로에서 요구조자 및 신고자를 발견. 요구조자 부축하여 안전하게 영명사 주차장으로 하산하여 양근구급차에 인계함.</t>
  </si>
  <si>
    <t>산에서 산나물 채취하다가 넘어지면서 얼굴이 나무가지 등에 찔리면서 다친 환자를 식염수 등으로 드레싱 하여 곤지암구급차량에 인계하고 인원 장비 이상없이 귀소함.</t>
  </si>
  <si>
    <t>출동중 선착대 양근구급차가 신고자 발견하여 단독처리 가능하다는 무전 접보 후 인원 장비 이상없이 귀소함</t>
  </si>
  <si>
    <t>주록리 계곡 중간에서 하산한 요구조자발견하여 여주2급차에게 인계후 귀소함/n</t>
  </si>
  <si>
    <t>등산하던중 가슴통증으로 나무에 기대어 있는 상황으로 안정조치 및 활력징후 측정함, 곤지암 급차 대원 도착하여 응급조치 실시로 급자 안정회복되어 도보로 하산하여 구급차 인계함</t>
  </si>
  <si>
    <t>요구조자는 산 나물 채취중 산속에서 길을 잃어버려 하산하지 못하여 119신소한 사항으로 금사펌프 현장 도착하여 요구조자 및 요구조자 남편과 통화하며 수색중 남편이 요구조자 발견하여 상황실 통보 및 귀소지령 접보후 인원 및 장비 이상없이 귀소함.</t>
  </si>
  <si>
    <t>나무를 하다가 통나무에 깔려 왼쪽 대퇴부 및 왼손목 골절추정되어 구조대와 안전조치후 강상구급차에 이송지원함</t>
  </si>
  <si>
    <t>상기 현장 도착한 바 요구조자 호흡곤란 상태로 여주 구급차에 환자 인계 후 인원,장비 이상없이 귀소함.</t>
  </si>
  <si>
    <t>가남펌프차는 상황실 출동지령 취소로 미출동함.</t>
  </si>
  <si>
    <t>현장도착한바 산에 갔다가 실족 후 우측 발목 통증으로 거동불가한 상태로 요구조자 구조 완료하여 여주구급차에 인계 후 귀소함.</t>
  </si>
  <si>
    <t xml:space="preserve">상황실로부터 강천면 소재 마감산 중턱에 구조구급출동 지령 접보 즉시 출동하여 현장 확인한 바 급자 호흡 및 맥박 없는 상태로 북내급차 구급대원 현장 CPR처치 후 요구조자 들것운반으로 구급차에 인계 후 인원장비 이상없이 귀소함. </t>
  </si>
  <si>
    <t>삿갓봉휴게소에서 마감산 등산로 3km지점 실종자 발생 구조구급 출동으로 현장 수색중 실종자 하산하였다는 무전 접보로 소방장 이창훈 포함 3명 인원, 장비 이상없이 귀소함.</t>
  </si>
  <si>
    <t>능서면 백석리섬 패러글라이딩 추력 관련 구조출동으로 구조출동한바 구조위치가 흥천면 상백리로 변경되어 인원,장비 이상없이 귀소함</t>
  </si>
  <si>
    <t>마감산등산중 이던 요구조자를 헬기이용 구조하여강천 체육공원으로 요구조자 구급차 인계위해 헬기유도함.</t>
  </si>
  <si>
    <t>실종자 수색</t>
  </si>
  <si>
    <t>구조대, 강천펌프, 북내구급차 출동으로 산에 도토리 주우러 올라간 배우자가 연락도 되지 않고 2시간째 내려오고 있지 않다는 신고로 현장 도착하여 산속 수색 중 요구조자 연락 되어 다친 곳 없다 하며 조사차로 자택이송 시킴.</t>
  </si>
  <si>
    <t>산악사고 구조출동으로 요구조자 1시간전 산에서 연락두절 되었다하여 출동중 자체귀가 확인되어 인원장비 이상없이 귀소함</t>
  </si>
  <si>
    <t xml:space="preserve">산악사고출동으로 마감산 정상으로부터 4/3지점 환자 1명 쓰러진상태 산악용들것 이용 북내 구급차에 안전 인계 후 인원장비 이상없이 귀소함 </t>
  </si>
  <si>
    <t>마감산 정상부근 요구조자1명 산악용들것 이용 안전구조후 인원장비 이상없이 귀소함</t>
  </si>
  <si>
    <t>조난사고로 현장출동중 광주구조대의 요구조자 위치 확인 및 출동, 상황실의 귀소 무전으로 인원,장비 이상없이 귀소함</t>
  </si>
  <si>
    <t>산악 조난출동으로 요구조자 1명 안전구조 후 인원 장비 이상없이 귀소함</t>
  </si>
  <si>
    <t>산악사고 구조출동으로 현장도착한바 선착대에 의하여 처리 가능하여 인원장비 이상없이 귀소함</t>
  </si>
  <si>
    <t>부부가 산에 올라가 도토리를 줍다가 헤어져 아내가 하산하지 않고 있다고 신고하여 현장도착과 동시에 수색 실시, 파사성 8부능선에서 도토리를 줍고 있던 아내를 발견하여 신고자 남편에게 인계한 사고임.</t>
  </si>
  <si>
    <t>산악사고 구조출동으로 현장도착한바 요구조자 1명  우측발목 염좌로 인하여 움직일수 없는 상황으로 산악용들것 이용하여 안전구조후 구급대원에게 인계함. 인원장비 이상없이 귀소함</t>
  </si>
  <si>
    <t>통합상황실로 부터 상기장소 산악구조접보즉시 구조공작, 장비운반 차량 출동 함./n 영명사 인근도착하여 관할대와 함께 200여 미터 등반 중 요구조자 만남. 요구조자 상태확인 후 안전하게 하산유도하여 대기중인 양근급차에 요구조자 인계 후 안전귀대 함.</t>
  </si>
  <si>
    <t>엠티비 자전거 낙상 산악사고 출동으로 출동중 선착 양평구조대로부터 요구조자 구조완료 접보받아 인원장비 이상없이 귀소함</t>
  </si>
  <si>
    <t>등산중 가슴이 답답하다는 신고 접보받아 구조공작 즉각 출동함.현장도착하여 확인한바 선착대 산북펌프,광주 곤지암 급차 경방 요원들에 의해 응급처치 완료 된 상태로 급자 부축하여 하산완료 및 광주 곤지암 급차 인계 후 인원장비 이상없이 귀소함</t>
  </si>
  <si>
    <t>통합상황실로 부터 상기 장소 산악구조접보즉시 구조공작, 장비운반 차량 출동 함./n현장도착하여 금사펌프와 일대 수색 중 요구조자의 남편에 의해 요구조자 발견, 상황종료 됨. 상황실에 통보 후 귀대 중 /n천송동 교통사고 접보하여 현장 출동 함.</t>
  </si>
  <si>
    <t xml:space="preserve"> 통합상황실로 부터 상기 장소 산악구조 접보 즉시 구조공작 장비운반 출동 함./n현장도착 즉시 구급대원과 산악구조장비 및 구급함 지참하고 등반 중 약 6부 능선에서 요구조자 만나서 구급대원 현장에서 요구조자 상태확인, 구조대원이 요구조자 부축하여 안전하산 함./n구급차에 요구조자 인계 후 안전귀대 함./n</t>
  </si>
  <si>
    <t>산악구조 출동으로 현장 도착한바 요구조자는 목을 멘 상태로 구급대원이 상태확인한바 망자추정으로 현장 경찰에 인계후 인원장비 이상없이 귀대함/n*구조1팀 08:40 추가출동함.</t>
  </si>
  <si>
    <t>산악구조 출동으로 현장 도착한바 요구조자는 다리 및 손목 골절추정되어 부목고정후 요구조자 1명 안전구조함, 양평강상급차에 인계후 인원장비 이상없이 귀대함</t>
  </si>
  <si>
    <t xml:space="preserve"> 상황실로 부터 상기 장소 산악구조접보 즉시 구조공작, 장비운반 출동 함./n현장도착 즉시 산악용 들것 지참하고 마감산 등반하여 약 6부 능선에서 요구조자 발견 함./n산악용들것에 요구조자 결착하여 안전하산, 구조1급차에 인계 후 안전귀대 함./n</t>
  </si>
  <si>
    <t>산에서 길을 찾지못한다는 신고접보후 현장출동하여 수색중 하산하던 요구조자 발견하여 확인한결과 특이사항 없어 안전조치후 인원,장비 이상없이 귀대함</t>
  </si>
  <si>
    <t>산에 2명이 올라가서 도토리를 줍던중 할아버지가 먼저 내려왔는데 할머니가 내려오지를 않는다는 신고접보후 현장출동하여 할아버지 안내로 헤어진 지점까지 이동후 일대 수색중 할머니와 휴대전화통화가 되어 위치 확인한결과 강천터널 부근으로 확인되어 지휘차 지원요청하여 요구조자 확인후 자택귀가 조치함. 특이사항 없어 인원,장비 이상없이 귀대함</t>
  </si>
  <si>
    <t xml:space="preserve">점동면 관한리 산악 인명구조 출동 접보 받고 즉시 출동함. 현장 출동 중 요구조자와 통화하여 대략적 위치 파악 후 장비운반으로 수색하여 요구조자 1명 구조 완료함. 요구조자 댁으로 안전하게 이송 후 인원,장비 이상없이 귀대함. </t>
  </si>
  <si>
    <t xml:space="preserve">흥천면 하다리 산악구조 출동 지령받고 차량1대, 인원2명 즉시 출동함. 현장도착하여 요구조자 위치인 산능선으로 이동하던중 요구조자 들것에 결착하여 이동하던 구급대와 합류하여 안전하산후 구급대 병원이송으로 철수하라는 지시받고 인원장비 이상없이 귀대함. </t>
  </si>
  <si>
    <t>산에서 굴러떨어졌다는 신고로 출동하여 신고자 위치 파악 후 현장도착 즉시 요구조자 심페소생술 및 로프 이용하여 구조 후 구급대인계 후 인원장비 이상없이 귀대함</t>
  </si>
  <si>
    <t>체인톱으로 벌목 작업 중 열상이 발생하였다는 지령을 받고 즉시 출동함. 현장도착한 바 북내1구급차 현장 선착하여 응급처치 중이었음. 응급처치 완료 후 들것으로 산 능선을 타고 도로까지 수작업으로 이동함. 북내구급차에게 요구조자 인계 후 인원,장비 이상없이 귀대함.</t>
  </si>
  <si>
    <t>산악사고 지령으로 즉시 출동함./n현장도착한 바 우측 발목 부분 골절로 추정되는 요구조자 발견함. 발을 잘못 딛었다고 함. 산악용 들것을 이용하여 대신구급차까지 요구조자 이송함./n대신구급차 인계 후 인원,장비 이상없이 귀대함.</t>
  </si>
  <si>
    <t>산악구조 지령으로 즉시 출동하여 등산로 입구에 도착함. 대신구급차 인원 2명 장비운반에 동승하여 장비운반으로 요구조자 위치까지 최대한 접근함. 응급처치 후 등산로 입구까지 차량으로 하산하여 구급차 인계 후 인원,장비 이상없이 귀대함.</t>
  </si>
  <si>
    <t>현장도착한바 백사펌프 및 관고2구급차 도착하여 신고자와 함께 밤나무 있는곳으로 간 상태임.. 확인한바 급자 관고2구급차에서  안전하게 구조한 상태임</t>
  </si>
  <si>
    <t>금사펌프 현장도착한바 파사성근처 낙상 요구조자 대신급차 인계후  인원 및 장비 이상없이 귀소함</t>
  </si>
  <si>
    <t>산북119지역대 소방위 김한성 포함 2명 산북펌프 양자산 등산로 입구에서 신고장소 도착하여 요구조자 인적사항. 병력, 등산시간. 복장. 사진을 파악후 등반시작하여 하산중인 요구조자 발견하여 건강상태 양호하여 신고자에게 신변인계후 산북펌프 인원, 장비 이상없이 귀소함./n</t>
  </si>
  <si>
    <t>산악사고 구조출동건으로 산북펌프는 사고현장까지 소방차량 진입이 불가하여 산북면 의용소방대에 4륜구동 차량 긴급구조 협조요청하여 산 정상부근 요구조자가 있는 현장까지 도착하여 함께 출동한 양평소방서 강상구급대원이 환자평가 및 응급처치 실시후 요구조자를 부축하여 하산한후 강상구급차를 이용하여 양평병원 이송지원후 귀소함.</t>
  </si>
  <si>
    <t>곤지암읍 유사2리 마을회관 맞은편 산으로 5시간전 밤을 채취하러 간 노인이 연락두절, 미귀가 상태의 산악사고건으로 출동하여 현장도착중 미귀자가 신변, 상태 양호함 연락됨을 확인하고 산북펌프 및 인원 2명은 인원, 장비 이상없이 귀소함.</t>
  </si>
  <si>
    <t>대신펌프 현장 기착 한 바, 요구조자 15m길이의 참나무에 깔린 망자로 구조공작 현장 기착하여 망자 구조, 현장 경인에 인계후 인원장비 이상없이 귀소함.</t>
  </si>
  <si>
    <t>산에서 하산중 내려오는 길을 잃엇다하여 올라가던중 다른 등산객을 만나 무사히 하산중이라 하여 귀소함</t>
  </si>
  <si>
    <t>상황실로부터 용문산인면구조 출동지령받고/n현장도착하여 인명수색중 구조대로부터 요구조자발견 통보로 상황종료후 장비.인원이상없이 귀소함</t>
  </si>
  <si>
    <t>중원리 산악 구조수색중 단월면 향소리에서 요구자발견,상황실로부 귀소접보후 인원.장비이상없이 귀소함</t>
  </si>
  <si>
    <t>산악수색중 구조대가 요구자 발견으로 인원,장비/n이상없이 귀소함</t>
  </si>
  <si>
    <t>상황실로 부터 개군면 칠읍산 산악구조접보즉시 출동함/n구조대와 합류하여 요구자 구조후 장비,인원 이상없이 귀소함</t>
  </si>
  <si>
    <t>요구조자가 청계산 약수터 부근에서 실족한 상태로 구조대와 함께 산악용 들 것 이용하여 안전 하산하여 지인들에게 인계한 사항임.</t>
  </si>
  <si>
    <t>요구조자 9명이 용문산 장군봉에서 상원사쪽으로 내려오다 길을 잃어 구조대의 구조요청에 생활안전차 출동함. 귀소도중 구조완료 되어 인원장비 이상없이 귀소함.</t>
  </si>
  <si>
    <t>상황실로부터 산악구조 접보즉시출동함/n산악사고 수색중 상황실로부터 귀소조치로 장비,인원 이상업시귀소함</t>
  </si>
  <si>
    <t>21:14 용문사 도착 및 등반시작/n21:17 1차 통화/n22:15 2차 통화/n22:30 요구조자 만남/n22:30 요구조자 상태확인 및 하산시작/n23:25 용문사 도착</t>
  </si>
  <si>
    <t>상기장소 도착한 바 밤 주우러 나갔으나 집에 미귀가인 상태임. 인근및 주변 수색하였으나 특이사항없어 의소대및 인원,장비이상없이 귀소함.</t>
  </si>
  <si>
    <t>상기 구조건은 전일 저녁에 밤을 주우러 뒷산에 오른 노인이 귀가하지 않아 재 출동한 건으로 08:30분 1팀,2팀 현장 근무교대 후 소방장 송명범 현장에서 수색을 실시하여 11:40분경 배낭을 메고 주변을 배회하던 노인을 발견하여 확인한바 요구조자로 확인되어 구조 종결됨/n- 전일부터 지금까지 일정을 확인한바 밤을 줍던 중 날이 어둡고 길을 잃어 주변에서 비박을 한 후 날이 밝은 후 산을 넘어 양서면 금왕리 쪽으로 하산하여 귀가하던중 발견됨.</t>
  </si>
  <si>
    <t>현장 도착한바 강인숙 외 5명 하산중 신론리 보건소 길을 잃었다하여 대중교통을 통한 안전 귀가 조치함.</t>
  </si>
  <si>
    <t xml:space="preserve">본부 상황실로 부터 양평군 양서면 부용산 구조 출동 지령받고 현장 도착하여  부용산 양수리 약수터에서 부용산 정상방면 2300m 로 등반하여 요구조자 배성자를 발견하여 팔당수난구조대 구급대원의 응급 조치후 산악용 들것을 이용하여 하산완료후 대기중인 팔당 구급차에 요구조자를 인계후 인원 장비 이상없이 귀대함       </t>
  </si>
  <si>
    <t>사나사 인근에서 백운봉방향 수색하여, 요구조자 1명 구조후 귀소함.</t>
  </si>
  <si>
    <t>산악구조 접보 받고 현장도착하여 구조대 구급대원과 함께 요구조자 응급처치 후 안전하게 하산하여 구조급차에 요구조자 인계 후 인원, 장비 이상없이 안전귀소함.</t>
  </si>
  <si>
    <t>현장 도착하여 등반 준비중 금학으로부터 비철 접보 후 인원, 장비 이상없이 귀소함.</t>
  </si>
  <si>
    <t xml:space="preserve">본부상황실로부터 양평군 옥천면 용천리 산악 실종접보즉시 출동 현장도착하여 82세/여 노인이 도토리를 채취하러 산에 올라같다가 귀가하지 않앗다는 진술을 듣고 옥천지역대, 공흥 1펌프, 공흥구급대원과 함께 산을 수색하던중 요구조자가 자체 귀가하였다는 본서 상황실 무전받고 인원, 장비 이상없이 귀대함  </t>
  </si>
  <si>
    <t xml:space="preserve">상황실로부터 양평군 양서면 청계산 산악 구조출동  접보즉시 출동 하여 공흥구급대.119구조대 대원과 함께 등반 실시하여 정상부분에서 요구조자 남를 발견하여 상태확인한바 발목 골절로 거동이 불가하여  헬기로 이송 조치후 하산하여 귀대중 양평읍 오빈리 확인출동함  </t>
  </si>
  <si>
    <t>상황실로부터 산악사고 출동 접보 후 구조공작차 및 구조장비차 신속히 출동함. 구조대 현장 도착하여 요구조자 신변확인 및 응급처치 실시함. 구조대 들것으로 양근구급차에 인계 후 인원장비 이상없이 귀대함</t>
  </si>
  <si>
    <t>용문관할 차량 출동으로 미출동</t>
  </si>
  <si>
    <t>해당없음.</t>
  </si>
  <si>
    <t>구조대 출동으로 미출동</t>
  </si>
  <si>
    <t>본부상황실 옥천면 용천리 산에서 나물을 캐던 80대 남성 실종지령 접수하여 즉시출동중 본서 상황실 철수지시 받고 인원장비 이상없이 귀소함.</t>
  </si>
  <si>
    <t>용문대 출동으로 미출동</t>
  </si>
  <si>
    <t xml:space="preserve">본부상황실로부터 양평군 옥천면 용천리 산81-4번지 산악조난 출동 접보즉시 출동하여 119구조대 대원과 함께 등반하여 요구조자 전명환을 발견하여 요구조자 차량 있는 장소에 인도후 인원, 장비 이상없이 귀대함  </t>
  </si>
  <si>
    <t>본부상황실 양서면 국수리 청계산 형제봉 정상 심정지 의심환자 지령접수하여 즉시출동함. 선착한 구조헬기에 의해 구조완료 되었고 형제봉 등반중 철수지시 받고 인원장비 이상없이 귀소함.</t>
  </si>
  <si>
    <t>본부상황실 옥천면 용천리 302번지 사나사에서 용문산 가는방향 등산객 1명 다리에 쥐가나 움직이지 못한다는 지령 접수하여 즉시출동함, 이후 본서 상황실 신고자 자체회복으로 철수 지시받고 인원장비 이상없이 출동중 귀소함.</t>
  </si>
  <si>
    <t>기동순찰 중 산악구조 출동 명령받고/n추읍산 정상 부근으로 출동함./n환자 상태 확인한바  발목 염좌로 부목을 사용하여 응급처치함./n요구조자 체중이 과중해 들것으로 이동불가 판단되어 구조대 추가 지원 출동 및 헬기 이송 요청함./n구조대원 현장 합류 후 피타고라스 장비를 이용하여/n헬기 연계하여 이송함.</t>
  </si>
  <si>
    <t>본부상황실 양평군 백운봉 정상 0.5km전 능선에 환자 1명 쓰러짐 지령접수하여 즉시출동중 본서상황실/n철수 지시 받고 인원장비 이상없이 귀소함.</t>
  </si>
  <si>
    <t>본부상황실 옥천면 용천리 21-2 유명산 오프로드 체험장 인근 등산로 길잃은 요구조자 1명 산악구조 지령접수하여 즉시출동함, 후착한 구조대 인원 동반하여 요구조자 1명 구조완료 구조대 인계후 인원장비 이상없이 귀소함.</t>
  </si>
  <si>
    <t>하지 골절자 소방헬기이송</t>
  </si>
  <si>
    <t>미귀가자 산악 인명검색, 유관기관 합동수색 실시한바 발견치 못하고 귀소함</t>
  </si>
  <si>
    <t>공흥1펌 미출동</t>
  </si>
  <si>
    <t>119구조대 및 공흥 2급차 비발하여 요구조자 1명 구조 및 응급처치. /n헬기이송하여 강산체육공원에서 강산급차에게 인계.</t>
  </si>
  <si>
    <t>급자는 하산 중 낙상으로 인한 정강이 부상을 입은 상황으로 구조대 선착하여 응급처치 및 정상으로 이송, 공흥 2급차 후착하여 환자평가 및 응급처치 완료하여 헬기 이송 지원 함.</t>
  </si>
  <si>
    <t>공흥1펌 미출동/n</t>
  </si>
  <si>
    <t>공흥1펌 미출동건임. 공흥 2급차만 출동함</t>
  </si>
  <si>
    <t>여주 지원출동으로 공흥1펌은 미출동하고/n공흥2급차만 출동함.</t>
  </si>
  <si>
    <t>구조대와 함께 공흥2급차 출동건으로 인명구조함.</t>
  </si>
  <si>
    <t>공흥2급차 출동건으로 공흥1펌 미출동함.</t>
  </si>
  <si>
    <t>양평군 신복리 1214-2 중미산 쌈지골앞 5부능선 페러글라이딩중 추락 구조대 공흥구급대 옥천지역대 포함 10명 사고장소까지 등반하여 소방헬기에 인계함</t>
  </si>
  <si>
    <t>청계산 형제봉에서 실종자가 발생했다는 접보후 즉시 출동함. 출동중 구조대와 수난급차만 출동하라는 접보받고 인원장비 이상없이 귀소함</t>
  </si>
  <si>
    <t>양평구조대와 함께 요구조자 검색 및 조난 구조</t>
  </si>
  <si>
    <t>공흥급차 출동건임.</t>
  </si>
  <si>
    <t xml:space="preserve"> /n 공흥 구급차, 구조장비운반차 출동건으로 용문산 정상 근처에서 양다리에 힘이 들어가지 않는다는 신고로 출동하여 응급조치후 헬기 이송하여 병원 인계함. </t>
  </si>
  <si>
    <t>화재출동 후 현장출동함./n산에서 벌에쏘였다는 출동건으로 구조대 및 용문구급차 출동하여 현장지휘 및 요구조자 구급대에 인계 후 귀소함.</t>
  </si>
  <si>
    <t>여 1명 하산중 발목골절로 인한 산악구조 선착한 공흥급차 주차장 100지점에서 요구조자 여1명 업어서 안전지역 이동</t>
  </si>
  <si>
    <t>구조대 부용산으로 진입하고 양서펌프 산밑에서 대기중 구조대 구조 독점으로 양서펌프는 대기중 귀소함</t>
  </si>
  <si>
    <t>상기 구조 출동은 요구조자 2명 두리봉 하산 중 길을 잃은 상황으로 공흥1펌프차, 공흥구급차 출동하여 요구조자와 통화한 바 두리봉에서 상당시간 하산한 상태로 대략적인 위치 파악 후 수색 실시하여 요구조자 2명 발견, 생체징후 양호. 안전하게 하산 후 인원장비 이상없이 귀소함.</t>
  </si>
  <si>
    <t>하산중 어두워저 신고함. 양평구조대 및 옥천지역대 등반하여 신고자와 함께 하산함.</t>
  </si>
  <si>
    <t>산악사고로 요구조자 안전하게 구조 이후 인원/장비 이상없이 귀소함.</t>
  </si>
  <si>
    <t>산악구조 신고를 받고 출동함. 출동 중 요구조자와 통화하여 위치파악함. 공흥1펌은 출동중 지령에 따라 귀소하고 구조대가 요구조자를 만나 안전하산, 지휘차와 함께 귀소함.</t>
  </si>
  <si>
    <t>산에서 5시간째 헤매며 못내려가고 있다는 신고를 받고 출동. 현장도착하여 구조대원 4명, 용문펌프, 용문급차 인원 4명 등반하여 요구조자 4명 발견하여 같이 하산완료함. 급자 4명 상태 모두 양호하였고 용문급차 인계 후 안전귀소함.</t>
  </si>
  <si>
    <t>출동중 귀소 명령으로 안전 귀소함.</t>
  </si>
  <si>
    <t>미출동함</t>
  </si>
  <si>
    <t>출동중 옥천펌프차량은 진입곤란 지역으로 인원 장비 이상없이 귀소함</t>
  </si>
  <si>
    <t>헬리콥터 구조 출동 건으로 하강 위치 안전조치 실시, 요구조자 구급차에 인계 후 인원, 장비 이상없이 귀소함.</t>
  </si>
  <si>
    <t>용문산 장군봉에서 백운봉으로 이동중에 길을 잃었다는 신고로 공흥1펌 출동하였으나 도중 철수하라는 무전을 받고 인원 장비 이상없이 귀소함.</t>
  </si>
  <si>
    <t>용문산 요구조자를 소방헬기로 강상나루께공원으로 이송함에 따라 현장안전확인 및 양근구급대 환자 인계 지원마치고 귀소함</t>
  </si>
  <si>
    <t>양평 중원산 등산중 손발저림 증상 및 과호흡증세 있고  상태심해져 양쪽다리 마비증세 나타나며 거동안되어 신고함./n/n소방헬기로 구조되어 강상 체육공원에서 인계 후 양근급차로 이송조치함.</t>
  </si>
  <si>
    <t>인명검색 출동중 자체해결로 이상없이 귀소함</t>
  </si>
  <si>
    <t>타대 출동으로 양근대 출동 안함</t>
  </si>
  <si>
    <t>헬기로부터 급자1명 양근급차로 인계를 위한 안전조치 출동으로 급자 안전하게 양근급차 인계완료후 인원,장비 이상없이 귀대함.</t>
  </si>
  <si>
    <t>용문면 신점리 산악사고로 양근펌프는 강상체육공원에서 헬기로부터 양근급차가 급자를 인계받는 과정을 돕고 헬기 착륙에 안전조치를 하고 관내기동순찰 후 인원 장비 이상없이 비철함.</t>
  </si>
  <si>
    <t>산악사고 심정지환자로 항공구조완료하여 수원아주대학교 병원 이송실시한다고하여 양근펌프, 양근급차는 강상면 체육공원 대기마치고 인원,장비 이상없이 귀대함.</t>
  </si>
  <si>
    <t>양근 구급대만 출동함</t>
  </si>
  <si>
    <t xml:space="preserve">양자산 주등산로를 따라 정상진입후, 양자산 3거리에서 대석리방면으로 약2.5km 이동하여 요구조자 82세 남성, 58세 여성 발견, 요구조자 신변확인결과 82세남성 탈수, 체력저하, 저체온증등이 발견되어 적절한 응급조치후 부축하여 하산. 요구조자 2명 양근급차 이용하여 무사귀가. 양근펌프는 인원장비 이상없이 귀소완료. </t>
  </si>
  <si>
    <t>헬기이송 산악사고 환자를 구급차량에 연계이송학시 위한 장소 안전확보 실시/n</t>
  </si>
  <si>
    <t>상황실로부터 산악구조 접보즉시 용문1펌 출동함. 요구조자 일행 3명은 조계골로 등반하여 문례재삼거리인근에서 체력을 소진하여 약간의 어지럼증이 있어 하산하기 어려운 상황이었음. 용문1펌은 조계골 초입에 도착하여 산악구조장비를 갖추고 신성봉 방면으로 신속히 등반함. 유격장 계곡으로 등반하던 구조대에서 요구조자 발견하고 용문1펌은 구조대와 함께 안전하게 계곡으로 하산하여 요구조자일행 몸상태 이상없음을 확인하고 용문급차에 인계함.</t>
  </si>
  <si>
    <t>여자 3명이 산행중 길을 잃어 하산을 못하는 상황으로 센터장 포함 3명은 용문산 일대를 수색중 구조대와 요구조자가 만났다는 소식 접한 후 인원,장비 이상없이 귀소함/n</t>
  </si>
  <si>
    <t>하산중 넘어지면서 두정부부분을 다쳐서 신고한 사항으로 구조대,용문급차와 등반하여 안전구조하여 응급처치 실시함./n거동가능하여 안전하산 후 용문급차로 양평길병원 이송함/n</t>
  </si>
  <si>
    <t>일행 5명이 용문산 신선봉 부근에서 하산중 1명이 길을 잃고 일행과 떨어진 상황으로 용문1펌,구조대 출동하여 수색중 길잃은 요구조자 1명은 자체적으로 안전하산하여 용문구급차로 센터로 이송하였고, 나머지 요구조자 4명은 용문1펌과 구조대에서 안전구조 후 하산하여 센터로 이송함/n요구조자 총 5명 용문구급차로 용문역에 귀가 조치완료함/n</t>
  </si>
  <si>
    <t>용문산 용문사에 도착하여 등산을 시작중 용문센터 대원은 귀소 하라는 무전접보 후 인원장비 이상없이 귀소함</t>
  </si>
  <si>
    <t>현장도착한 바 요구조자 2명이 산에 조난을 당한 상황으로 숲속의 아침 뒷산으로 등반하던 중 구조대로 부터 요구조자 발견했다는 무전 수신 후 귀소 명령을 받고 귀소함</t>
  </si>
  <si>
    <t>출동지령 접수 후 즉각 출동 중 요구조자 하산 했다는 무전 접수 후 회차하여 귀소함.</t>
  </si>
  <si>
    <t>상황실로 부터 출동 지령 접보 후 즉시 출동하여 현장에서 인명검색 실시하였으나 경찰쪽에서 먼저 요구조자를 발견하여 확인 후 안전 귀소함./n/n</t>
  </si>
  <si>
    <t>소방위 남기찬,소방장 이도영 중원산 중턱에서 다리통증으로 호소하여 하산하지 못하는 요구조자 1명을 안내하여 안전하산 함</t>
  </si>
  <si>
    <t>출동지령 접수 후 즉각출동하여, 다리를 다친 등산객 1명을 산악용 들것을 이용하여 하산 후 용문구급에 인계함.</t>
  </si>
  <si>
    <t>일행 8명과 용문산 정상가지 등산 후 장군봉방향으로 하산중 등산로를 이탈하여 고립된 상황 및 일행 중 1명은 실족으로 인해 두부열상, 좌측 팔,늑골 부상당한 상황으로 구조대,용문1펌,용문구급 합류하여 용문산을 샅샅이 수색하여 요구조자 발견 및 부상자 응급처치 후 안전하게 하산유도함./n부상자는 병원이송거부하여 인천에 있는 병원 치료받도록 권유함/n</t>
  </si>
  <si>
    <t>하산중 발목부상으로인한 거동불편으로 산악용 들것을 이용하여 구조완료 후 연수리 벌집제거 출동함.</t>
  </si>
  <si>
    <t>경사 80도, 40m되는 곳에서 요구조자 1명가 떨어지면서 어깨,목,다리부상을 입고 누워있는 상태였고, 먼저떨어진 요구조자를 구하려고 하다 요구조자 1명 구조활동중 추가적으로 떨어지면서 머리부상을 당하고 의식이 없던상황임./n구조대와 용문1펌 도착당시 2번째 떨어진 요구조자 의식이 없었고, 구조활동중 심정지가 발견되어 구조구급대에서 심폐소생술 실시함/n심정지환자 먼저 경기소방헬기에 인계하였고, 먼저 떨어진 요구조자는 중앙119구조단 헬기에 인계 후 인원,장비 이상없이 귀소함</t>
  </si>
  <si>
    <t>요구조자 1명이 산에서 하산중 넘어지면서 돌과돌사이에 좌측다리가 끼이면서 부상을 입은 상황으로 용문구급차,119구조대 합류하여 안전구조 및 응급처치 후 하산함/n하산 후 용문구급차로 양평길병원 이송함</t>
  </si>
  <si>
    <t>벌집제거 중 신고된 사항으로 등산했던 요구조자가 허리가 아파 걷기가 힘들다고 하여 중원산으로 출동하여 중원폭포에서 요구조자 발견 후 현장 안전조치하여 산악용 들것에 들고 안전 하산함</t>
  </si>
  <si>
    <t>하산하다가 날이 어두워져 하산하기 힘든상황으로 용문1펌과 구조대 동시 출동하여 구조완료 후 안전하게 하산 후 인원,장비 이상없이 귀소함/n</t>
  </si>
  <si>
    <t>산에서 하산중 좌측편마비로 인해 내려오기 힘든상황으로 신고하여 현장도착한 바 급자 마비증상은 호전되었지만 구급대원 의료지도한 바 즉시 종합병원으로 가서 검사받길 지도받음/n구조대와 합류하여 경기소방헬기 인계 후 귀소함</t>
  </si>
  <si>
    <t xml:space="preserve">상황실로부터 산악구조 접보즉시 출동함.현장도착한바 신고자가 임도에서 차를끌고 주행하다 자물쇠로 막아놓은 잠금장치에 차가 길이막혀 나올수가 없는 상태로 청운펌프에서는 잠금장치를 해제하여 요구조자 4명 구조 완료함. </t>
  </si>
  <si>
    <t>상기환자 하산중 날이 어두워지고 넘어지면서 머리에 열상수상 및 하산하기 힘든 상황으로 구조대,용문1펌,용문구급차 합류하여 요구조자 상원사,용문사 갈림길 인근에서 찾아, 하산하여 응급처치 후 용문역까지 안전 귀가조치함</t>
  </si>
  <si>
    <t>날이 어두워져 하산을 못하는 상황으로 구조대와 합류후 안전구조 및 하산 후 귀가 조치함/n인원,장비 이상없이 귀소함/n</t>
  </si>
  <si>
    <t xml:space="preserve">용문사에 차량주차후 용문사에서 상원사 방향으로 등반을 시작하여 산악표지판지점에서 약 200미터 이동한 지점에서 요구조자 2명 발견하여 상태 확인결과 이상 없었으며, 용문사 방향으로 하산하여 용문역에서 귀가조치함 </t>
  </si>
  <si>
    <t>산악구조 출동 지령 접보 즉시 출동 후 용문사에서 능선길로 용문산 정상 방향으로 등반함. 현장도착하여 요구조자 상태  확인한 바 얼굴 열상 및 허리 통증 호소와 좌측 팔 골절이 의심이 되는 상황으로 구급대 응급 처치 후 들것을 이용하여 헬기 구조 완료 후 귀대함.</t>
  </si>
  <si>
    <t>소방경 김용성,소방위 강희수,소방장 고상봉 용문산 상원사 능선길에서 요구조자 2명 구조하여 안전하게 하산함</t>
  </si>
  <si>
    <t>소방위 강희수,소방장 고상봉,이도영 용문산 하산중 길을 잃은 요구조자 3명을 안전하게 하산 조치함</t>
  </si>
  <si>
    <t>하산중 날이 어두워져 길을 잃어 신고한 사항으로 구조대와 합류하여 요구조자 2명 용문산 구급함인근에서 요구조자 발견하여 안전하산 조치 후 인원,장비 이상없이 귀소함</t>
  </si>
  <si>
    <t>신성봉 정상에서 날이 어두워져 조난을 당했다는 신고 접보 후 즉각 출동하여 신성봉 정상에서 요구조자 2명과 함께 안전하게 하산 완료 후 용문구급에 인계함.</t>
  </si>
  <si>
    <t xml:space="preserve">산악구조 출동 지령 접보 즉시 출동해 용문사에서 등반하여 현장도착한 바 요구조자는 발목부상으로 하산 불가능하여  요구조자를 응급처치 후 헬기구조가 불가능하여 들것을 사용해 하산완료, 요구조자를 용문급차에 인계하여 구조완료 함. </t>
  </si>
  <si>
    <t xml:space="preserve">상황실로부터 산악사고 접보 후 용문1펌 출동함.용문대는 구조대,공흥구급대원과 함께 등반을 하여 요구조자를 만나 응급처치 후 헬기구조를 함. 이후 인원,장비 이상없이 안전귀대함. </t>
  </si>
  <si>
    <t>상황실로부터 산악사고 접보 후 용문1펌프,용문구급차 출동함. 상원상에서 신고자를 만나 요구조자 위치파악 후 상원사에서 용문산 방향으로 등반함. 이후 요구조자를 만나 구급대원이 현장처치 후 안전하게 하산함.</t>
  </si>
  <si>
    <t>상황실로부터 산악구조 접보 후 용문1펌프 출동함.  상기현장 도착 후 용문사에서 용문산 방향으로 등반함. 100m 정도 등반하던 중 요구조자를 만났고 요구조자 상태를 확인한바 특이사항 없었음. 이후 안전하게 하산 후안전귀대함.</t>
  </si>
  <si>
    <t>상황실로부터 산악구조접보하고 용문1펌 출동함. 요구조자는 정상에서 능선길로 하산중 20m 가량을 추락한 상황이었음. 용문1펌은 용문사에 도착해 산악장비를 갖추고 등반하여 능선길 2-1지점에서 요구조자 발견함. 즉시 응급처치후 안전하게 하산유도하여 구조완료하고 귀대함.</t>
  </si>
  <si>
    <t>상황실로부터 산악구조접보즉시 용문1펌 출동함. 요구조자2명은 날이어두워져 내려오지 못하는 상황이었음. 용문1펌은 구조대와 함께 요구조자 구조완료하고 안전귀대함.</t>
  </si>
  <si>
    <t>상황실로부터 산악구조 접보 후 용문대 출동함. 상기현장 도착하여 확인한 바 요구조자는 오른쪽 무릎 탈골이 의심되었음.이후 구조대 구급대원이 응급조치 후 헬기요청하여 인계함. 이후 인원,장비 이상없이 안전귀대함</t>
  </si>
  <si>
    <t>상황실로부터 산악구조 접보즉시 용문급차 출동함. 요구조자는 정상에서 하산중 갑작스런 전신쇠약으로 움직이지 못하는 상황이었음. 용문급차는 구조대와 함께 요구조자 응급처치하고 소방헬기를 이용해 이송조치후 귀대함.</t>
  </si>
  <si>
    <t>상황실로부터 산악사고 접보 후 용문대 출동함.상기현장 도착 후 상황실에서 구조대로 구조 가능하여 용문대는 귀소하라는 무전 접보 후 용문대는 안전귀대함.</t>
  </si>
  <si>
    <t xml:space="preserve">용문대 산악사고 접보 후 출동함. 용문대는 용문사로 가서 등반함. 이후 요구조자 발견하여 인원,장비 이상없이 하산함. </t>
  </si>
  <si>
    <t>현자도착해 확인한바 옥천면 용천리 사나사 구조대 인명구조로 인원,장비 이상없이 귀소함.</t>
  </si>
  <si>
    <t xml:space="preserve">요구조자는 일행들과 걸어서 중원산 주차장 쪽으로 걸어내려오는 도중 용문대와 만나 하산함. 이후 용문급차에 요구조자 인계 후 용문1펌프는 안전귀대함. </t>
  </si>
  <si>
    <t xml:space="preserve">용문대 산악구조 접보 후 출동함. 상기현장 도착한 바항공대에서 선착대 응급조치 실시하고 있었음. 용문대는 항공대와 함께 응급처치 후 헬기에 요구조자 인계함. </t>
  </si>
  <si>
    <t xml:space="preserve">현장도착한 바 용문산 정상에서 하산 중 갑작스런 호우로 인해 여성 요구조자1명 안전조치 후 인원, 장비 이상없이 귀소함. </t>
  </si>
  <si>
    <t>상황실로부터 산악구조 접보 즉시 용문1펌,용문급차 출동함. 용문대는 용문사에서 마당바위길을 통해 정상방면으로 신속히 등반하던 중 1-6지점에서 약200m 위에서 요구조자 발견하여 구급대원이 응급처치를 실시함. 용문대는 잠시후 도착한 구조대와 함께 요구조자를 부측하여 용문사로 하산완료 후  인원장비 이상없이 귀소함.</t>
  </si>
  <si>
    <t xml:space="preserve">용문대 산악구조 출동함. 용문대는 요구조자 일행에게 위치를 확인하고 도일봉 정상으로 등반 도중 요구조자를 만남. 요구조자는 다리경련이 풀린상태였고 일행과 함께 하산하는 도중이었음. 용문대는 요구조자와 같이 하산함. </t>
  </si>
  <si>
    <t>상황실로부터 산악구조접보즉시 용문1펌 출동함. 현장도착해 확인한바 요구조자는 산에서 내려와 인근팬션에 있었음. 용문1펌은 요구조자 공흥급차에 인계후 현장안전조치후 망능리 벌집구조에 임함.</t>
  </si>
  <si>
    <t>상황실로부터 산악구조 접보즉시 용문1펌 출동함. 현장도착해 확인한바 요구조자는 용문사 인근에 내려온 상황이었음. 용문1펌은 용문급차에 요구조자 인계하고 안전귀대함.</t>
  </si>
  <si>
    <t>용문대 산악구조 출동함. 상기현장은 용문산 마당바위쪽으로 신고자와 연락한바 머리 열상환자로 일행들과 하산하고 있다고함. 용문대는 신속히 등반하여 요구조자를 만나 현장응급처치 실시 후 같이 하산함.하산완료하여 용문급차에 인계 후 용문대는 안전귀대함.</t>
  </si>
  <si>
    <t>용문대 산악구조 출동함. 용문사에서 마당바위 쪽으로 올라가 요구조자를 만남. 요구조자는 힘이 없고 어리럽다고함. 용문대는 요구조자를 부축하여 같이 하산함. 하산완료하여 양근급차에 요구조자 인계 후 안전귀대함</t>
  </si>
  <si>
    <t>상황실로부터 산악구조 접보 후 출동함. 출동중 헬기이송 무전받아 귀소함.</t>
  </si>
  <si>
    <t>60대 여성 야산 조난자로 현장도착하여 확인한바 인근 지역주민이 발견하여 상황종료 인원장비 이상없이 귀소함</t>
  </si>
  <si>
    <t>상황실로부터 산악실종 접보즉시 용문대 출동함. 현장도착해 확인한바 요구조자는 술을 마시고 산에서 길을 잃었다고함. 용문대는 산음휴양림인근을 수색하던중 휴양림내부 숙소에서 취침중인 요구조자를 발견하고 현장안전조치후 귀대함.</t>
  </si>
  <si>
    <t>상황실로부터 산악구조 접보즉시 용문1펌 출동함. 현장도착해 확인한바 요구조자는 용문산정상에서 능선길을 통해 하산하던중 5부능선상 가파른 경사지에서 50m가량 추락한 상태였음. 용문1펌은 구조대와 함께 요구조자 응급처치후 곧이어 도착한 소방헬기에 인양조치함.</t>
  </si>
  <si>
    <t>현장도착한바 급자 스스로 하자 중이였으며,  용문급차와 응급처치 함</t>
  </si>
  <si>
    <t>상황실로부터 산악사고 접보 후 단월펌프 출동함. 현장도착하여 용문급차, 구조대와 요구조자 헬기구조완료하고 인원장비 이상없이 귀소함.</t>
  </si>
  <si>
    <t>용문대 산악구조 출동함. 요구조자는 하산200m전에서 부상을 당한 상황이었음. 용문구급대원이 현장응급처치 후에 산악용 들것을 이용하여 안전하게 하산함. 이후 급차 인계함.</t>
  </si>
  <si>
    <t>구급출동으로 인한 중복건수 입력완료</t>
  </si>
  <si>
    <t>용문대 산악구조 출동함. 급자는 오른쪽다리에 지속적으로 쥐가나는 상태였으나 천천히 걸을 수 있다고하여 부축하며 같이 하산함. 이후 안전귀대함.</t>
  </si>
  <si>
    <t>현장도착한 바 요구조자는 친구들 4명과 함께 마당바위에서 내려오던 도중 힘이 빠져 신고하였고 급자 부축하고 하산함. 인원,장비 이상없이 귀소함.</t>
  </si>
  <si>
    <t>상황실로부터 용문산 산악구조접보 즉시 출동함.요구조자는 표지판2-4 지점에서 실족하여 발목을 다친 상태로 용문대는 용문산 계곡등반로로 등반하여 표지판 2-3지점에서 요구조자를 발견하여 요구조자용 삼각벨트를 이용하여 헬기구조 완료 후 장비인원 이상없이 귀소함.</t>
  </si>
  <si>
    <t>용문1펌 산악구조 출동중 급자1명 헬기 구조 및 이송 완료함. 용문1펌 요구조자 일행 3명 안전조치 시행후 인원장비 이상없이 귀소함</t>
  </si>
  <si>
    <t>상황실로부터 산악구조 접보 즉시 출동함. 요구조자가 다리를 다치고 등산로를 이탈하여, 용문대는 상원사에서 장군봉 방향으로 등반하여 요구조자를 약 3부능선 지점에서 만나 안전조치후 부축하여 하산완료함.</t>
  </si>
  <si>
    <t>고라니 구조 완료후 귀소중 용문산 산악구조 출동함/n용문산 입구 도착한바  구조대 선착하여 요구조자 발견하여 상황실로부터 귀소 지령받고 인원,장비 이상없이 안전 귀소함</t>
  </si>
  <si>
    <t>요구조자는 산행 중 마당바위 부근에서 다리 근육 경련이 일어나 산행이 어려워 하산을 위한도움요청이 있어 센터장을 포함한 6명은 산행을 시작하였으며 요구조자를 발견하고 환자평가 및 안정을 도모하고 산아래까지 함께 하산도와 안전하게 귀가조치 함</t>
  </si>
  <si>
    <t>용문사에서 용문산 방향 상원사가는길 1-3지점에서 50대 여성 왼쪽 발목 부상으로 안전 구조후 인원장비 이상없이 하산 용문급차 병원 이송함</t>
  </si>
  <si>
    <t>용문산 산악구조 출동으로 현장 출동한바 구조대와 함께 상원사에서 체력이 고갈된 요구조자를 구조하여 구급차에 인계함</t>
  </si>
  <si>
    <t>50대여성 발목 골절 추정, 응급처치 실시 후 안전하게 하산 용문구급차에 환자 인수인계 후 인원장비 이상없이 귀소함</t>
  </si>
  <si>
    <t>구조대 및 공흥구급차 출동</t>
  </si>
  <si>
    <t>상황실로부터 산악구조 접보 즉시 출동함. 용문대는 곰산 첫번째 쉼터부근에서 요구조자를 발견했으며 요구조자는 약간의 탈진상태였으며 쉬면서 안정을 취해 점차 체력이 회복하여 하산 후 공흥구급차에 인계함.</t>
  </si>
  <si>
    <t>산악구조 접보 즉시 현장 출동하여 용문대는 장군봉 방향으로 등반하여, 신고자를 상원사 인근으로 유도하여 구조대와 요구조자 구조 완료함. 요구조자 상태는 양호함.</t>
  </si>
  <si>
    <t>산악구조 출동으로 용문구급차 출동하여 환자 이송함.</t>
  </si>
  <si>
    <t>요구조자 용문산 마당바위 인근에서 구조완료 하여 안전조치 실시 후 안전하게 하산 용문급차에 인수인계 실시함</t>
  </si>
  <si>
    <t xml:space="preserve">경기도 부천시 소재 주민으로 양동면 삼산리 야산에 도토리를 주으러 왔다가 13시경 산에서 헤어짐 양동119지역대 소방위 김한성 현장도착하여 신고자와 실종자 가족 유선연락을 통하여 위치 파악중 실종자 양평공원 입구 도로변에 위치 파악하여 신고자를 양동펌프에 탑승하여 실종자가 있는 곳에 도착 실종자 상태 양호하여 양동펌프 귀소함. </t>
  </si>
  <si>
    <t>현장출동 중 상황실 귀소명으로 귀소함.</t>
  </si>
  <si>
    <t>용문초등학교 교사 11명 동반 등산 중 한명 낙오되어 현장 등반하여 수색중 자체 하산하였다는 접보로 요구조자 상태 확인 후 인원장비 이상없이 귀소함</t>
  </si>
  <si>
    <t>현장도착한바 북내급차,지평펌프,양동급차 선착되어 있었으며 야산 요구조자 들것으로 이송후에 북내급차에게 인계후 안전귀소함</t>
  </si>
  <si>
    <t>용문산 하산 중 길을 잃어버린 상황으로 용문산 마당바위로 진입하였음. 마당바위에서 요구조자 만나 안전하산함.</t>
  </si>
  <si>
    <t>용문1펌 현장도착하여 요구조자와 통화하여 정확한 위치확인 후 백운암에서 약 15분 등반하여 요구조자 발견하여 상태 파악한 바 이상없어 안전하게 하산함.</t>
  </si>
  <si>
    <t>용문산 하산 중 옆구리가 아프다는 요구조자의 신고로 구조대와 같이 등산하여 헬기로 이송함.인원장비 이상없이 귀소함.</t>
  </si>
  <si>
    <t>어른2명과 아이3명이 길을 잃었다는 신고로 상원사에서 장군봉 방향으로 등반하여 7부능선에서 요구조자 발견함.요구조자 상태양호하였음.요구조자와 안전하산하고, 인원장비 이상없이 귀소함.</t>
  </si>
  <si>
    <t>용문사 주차장에서 신고자와 경찰로 부터 연락 두절된 요구조자 정보 수집 후 용문산 등산로에서 하산하고 있던 요구조자  발견하여 신고자가 있는 곳으로 안전하게 안내하여 구조한 사례임.</t>
  </si>
  <si>
    <t>용문구급 2명은 구조대4명과 함께 용문산 5부능선에서 미끄러져 팔부상입은 환자를 안전구조/n양평병원 이송함</t>
  </si>
  <si>
    <t>등산도중 발목통증 현장 구급차 도착하여 인계함</t>
  </si>
  <si>
    <t>현장도착하여 대기중 상황실 귀소명령 받고 인원장비이상없이 귀소함.</t>
  </si>
  <si>
    <t>장운봉에서 상우너사 내려오는 길에서 넘어져 어깨탈골 급자 1명 발생하여, 구조대 및 용문급차 출동./n급자 1명 구조 및 응급처치 후 하산하여 양평병원 이송함.</t>
  </si>
  <si>
    <t>용문산 산악구조 출동으로 출동중 상황실로부터 구조대 및 공흥급차 출동으로 용문펌프 귀대무전 접보후 인원,장비 이상없이 귀대함.</t>
  </si>
  <si>
    <t>용문산 하산중 발을 헛딛어 우측발목통증 발생하여 용문대 현장도착후 응급처치후요구조자 안전하게 하산완료함. 급자는 자차로 집주변 인근병원으로 간다고 하여 필요시 재신고 인지시키고 인원,장비 이상없이 귀대함.</t>
  </si>
  <si>
    <t>용문산 산악구조 출동중 상황실로부터 장비운반 및 공흥1급차 출동으로 용문대 귀대무전 접보후 소방활동 자료조사에 임함.</t>
  </si>
  <si>
    <t>용문산을 등반하던중 일행 여자3명이 길을 잃은 상태라고 신고함. 유연하면서 구조수색 하여 요구조자 3명 신변 확인 및 하산 후 인원장비 이상없이 귀소함.</t>
  </si>
  <si>
    <t>산악구조 출동중 관내 연수리 화재발생되어 상황실로부터 화재출동 지령받고 화재출동함</t>
  </si>
  <si>
    <t>신고자말에 용문산에서 길을 잃었다 하며 요구조자 3명 이라 함. 최초접보 마당바위 인근 GPS 좌표 상황실에서 통보하여 인근 수색중 요구조자 다른장소에 있는 것 확인되어 장소이동하여 산악등반 중 구조대가 선착 수색중으로 용문1펌 귀소 지령받고 하산 후 귀소함</t>
  </si>
  <si>
    <t xml:space="preserve">현장도착하여 확인한 바 요구조자 1명과 일행 2명이 산에서 내려오는 과정이었음. 요구조자 상태확인결과 무릎에 통증이 있는 상태지만 거동이 가능한 상태로 부축을 통해 하산 후 인원장비 이상없이 귀소함. </t>
  </si>
  <si>
    <t>아내와 같이 산에 올라갔는데 남편이 연락이 안되는 상황으로 남편이 신고함. 출동중 요구조자 산을 내려온 것확인 함. 신고자 및 요구조자 만나 안전조치 후 인원장비 이상없이 귀소함.</t>
  </si>
  <si>
    <t>신고자말에 의하면 요구조자 산에서 산나물캐다 길잃어 신고하였다함. 현장도착 후 환자 수색 후 요구조자 발견한 바 외상 및 상태변화 없었고, 이 후 인원장비 이상없이 무사히 구조완료함.</t>
  </si>
  <si>
    <t>현장출동 중 신고자랑 전화통화한바 길을 잃어버렸다 하며 요구조자 3명 확인함. 백운암 부근 150미터 위치확인 수색하여 안전구조함</t>
  </si>
  <si>
    <t>산에서 하산하던중 일행중 한명이 이탈하여 조난된 상황. 현장 도착하여 등산하며 수색중 이웃주민에 도움으로 조난자 찾아 내려 갔다고 하여 하산함.</t>
  </si>
  <si>
    <t>산악조난의심신고를 받고 현장에 도착./n경인과 함께 목격자 증언을 토대로 조난의심자 위치추적 실시./n위치추적하는 중 경인에게 상원사 에서 발견되었다는 무선접보를 받고 인원장비 이상없이 귀소함.</t>
  </si>
  <si>
    <t>상황실로부터 산악구조 출동 접수 후 용문펌프차 신속히 출동함. 용문대는 조계골에서 중원산으로 가는 등산로로 등반 시작하여 선착한 구조대 및 용문구급대원과 만나 요구조자 1명과 보호자 1명과 함께 안전하게 하산 완료함. 용문구급차에 요구조자1명 인계 후 시민수상구조대 기동순찰 실시함.</t>
  </si>
  <si>
    <t>현장도착한바 용문사에서 상원사방향 능선에 요구조자 발목골절로 누워있는 상태였음. 요구조자 산악들것 고정하여 헬기 이송함</t>
  </si>
  <si>
    <t>현장도착하여 확인한 바, 여성 발목부상으로 안위도모 및 도수 운반으로 하강. /n요구조자는 자차로 병원에 가겠다고하여 청운급차는 이상없이 귀소.</t>
  </si>
  <si>
    <t>상황실로부터 산악구조 출동 접수 후 용문펌프차, 구급차 신속히 출동함. 용문대와 구조대는 중원계곡으로 등반 시작하여 도일봉 정상방향으로 이어지는 갈래길에서 두개 팀으로 나뉘어 등반 시작함. 용문대에서 등반한 갈래길에서 요구조자 2명 등 일행들을 확인한 바 요구조자 2명은 회복하여 하산 중인 상황임. 용문대와 구조대는 요구조자 일행들을 안전한 하산길로 유도하여 하산완료함.</t>
  </si>
  <si>
    <t xml:space="preserve">상황실로부터 산악사고 출동 접수 후 용문펌프차, 구급차 신속히 출동함. 용문대와 구조대는 용문사에서 마당바위 방향으로 등반하던 중 약1km지점에서 요구조자를 확인함. 요구조자 상태는 양호하며 안전하게 하산완료 후 용문대는 인원장비 이상없이 귀서함. </t>
  </si>
  <si>
    <t xml:space="preserve"> 상황실로부터 단월면 산악조난 신고를 받고 신고자 유연 및 출동 중 상황실로부터 귀소명령을 받고 인원장비 이상없이 안전귀소함.</t>
  </si>
  <si>
    <t xml:space="preserve"> 상황실로부터 조난 신고를 받고 용문1P 현장에 도착함. 구조공작 및 용문급차 대원과 함께 산악등반 실시함. 조난 의심지역 수색 중 요구조자 계곡근처 하산 확인하여 요구조자와 함께 인원장비 이상없이 하산 후 급차 이용 개인 차량 이송 확인 후 인원장비 이상없이 안전귀소함.</t>
  </si>
  <si>
    <t xml:space="preserve"> 상황실로부터 산행 중 벌쏘임 환자에 대한 신고 접수 후 용문1P 현장에 도착하여 산악구조장비 및 구급장비 휴대 후 용문급차, 구조대와 함께 환자 수색 실시함. 수색 중 환자 발견하여 안전하게 하산 후 용문급차 인계 후 인원장비 이상없이 안전귀소함./n </t>
  </si>
  <si>
    <t>19세 남성 1명이 하산 중 날이 어두워져 구조요청 한 건으로 구조대, 구급대원들과 함께 등반하여 요구조자 발견후 안전조치 취하고 인원,장비 이상없이 하산하여 보호자와 연락, 인계조치 후 귀소함.</t>
  </si>
  <si>
    <t>산악구조 신고 접수 후 용문펌프차, 구급차 신속히 출동함. 조계골 입구에서 용계계곡 방향으로 약 2km지점에서 요구조자와 일행들을 확인함. 용문구급대원의 응급처치 후 요구조자1명 부축하여 안전하게 하산완료함. 용문구급차에 인계 후 인원장비 이상없이 귀서함.</t>
  </si>
  <si>
    <t>하산 중 길을 잃었다는 신고를 받고 출동한 건으로 진입로에서 대기중 요구조자를 발견하였다는 무전후 상황실의 귀소 명령을 받고 인원,장비 이상없이 귀소함.</t>
  </si>
  <si>
    <t>요구조자 확인한 바 다리골절된 환자로 구조대,용문급차와 함께 산악용 들것을 이용하여 하산후 용문급차에게 인계후 인원,장비 이상없이 귀소함.</t>
  </si>
  <si>
    <t xml:space="preserve"> 상황실로부터 산악조난신고 접수 후 용문펌프 중원산 주차장 접근하여 용문급차, 양평구조공작 접견하여 산악구조장비 휴대하여 등반 시작함. /n 산악조난 현장 도착한바 탈수증세를 보이는 환자 1명과 보호자 2명 발견하여 현장응급처치 후 요구조자와 함께 하산 완료 후 용문급차 인계 후 인원장비 이상없이 안전귀소함.</t>
  </si>
  <si>
    <t xml:space="preserve"> 상황실로부터 산악구조 출동접수. 구조대 사이트로 진입하여 구조실시 무전접보. 용문급차 인원장비 이상없이 귀소함.</t>
  </si>
  <si>
    <t>석산계곡에서 넘어져 고관절 부상 환자로 들것을 이용해서 요구조자 구조후 청운급차에게 인계후 인원,장비 이상없이 귀소함.</t>
  </si>
  <si>
    <t xml:space="preserve"> 상황실로부터 산악조난 신고를 받고 용문펌프 용문산 음악당에 차량 주차 후 용문급차 대기 지시 후 용문펌프 산악구조장비 휴대 후 산악등반 실시함. 등반 중 요구조자 발견하여 요구조자 상태 확인 후 요구조자와 함께 안전하산 후 신고자 차량쪽 이송을 위한 급차인계 후 인원장비 이상없이 안전귀소함.</t>
  </si>
  <si>
    <t xml:space="preserve"> 상황실로부터 산악조난 신고를 받고 용문펌프 출동. 출동 중 신고자와 전화연결한 바 자갈이 있는 큰도로, 큰 철탑이 보인다고 하여 구조대 및 용문급차와 함께 현장 비발함. 현장 진입로 협소하여 구조장비운반, 용문급차 현장진입하여 신고자와 함께 안전하산함. 용문대는 인원장비 이상없이 안전귀소함.</t>
  </si>
  <si>
    <t>야간 하산중 길을 잃어 경찰에 최초 신고 이첩된 건으로 구조대원4명, 용문1펌.구급차 4명 등반하여 마당바위 인근에서 요구조자 발견하여 안전 하산함./n요구조자 신변 이상없음</t>
  </si>
  <si>
    <t>산악구조 완료</t>
  </si>
  <si>
    <t xml:space="preserve"> 상황실로부터 산악조난 신고를 받고 용문펌프 출동함. 구조공작, 구조장비운반 차량 접촉하여 등산로 파악 후 등반시작함. 구조장비운반을 이용하여 등반 중 바리게이트 발견하여 휴대용 유압절단기 이용 자물쇠 개방 및 진입안내 후 인원장비 이상없이 안전귀소함. </t>
  </si>
  <si>
    <t>상황실로부터 산악조난신고를 받고 용문펌프, 용문급차 현장비발하여 산악구조장비 휴대 후 등반 시작함. 등반 중 신고자와 전화연결하여 위치파악하여 요구조자 2명 구조함. 나머지 요구조자1명 구조수색 중 요구조자 1명 자체하산 접보를 받고 사전 구조한 요구조자 2명과 함께 인원장비 이상없이 안전귀소함.</t>
  </si>
  <si>
    <t>상황실로부터 산악구조 신고접수 후 출동 중 상황실로부터 귀소명령을 받고 인원장비 이상없이 안전귀소함.</t>
  </si>
  <si>
    <t xml:space="preserve">등산 후 연락이 되지않아 신고한 건으로 상원사에서 장군봉방향 등반중 요구조자 발견하여 현장평가 한 바 급자 상태 양호하여 경찰인계 후 귀소함. </t>
  </si>
  <si>
    <t xml:space="preserve"> 본 출동건은 '경기도 양평군 용문면 연수리 산 88' 중복출동지령으로 미출동함.</t>
  </si>
  <si>
    <t xml:space="preserve"> 상황실로부터 출동지령을 받고 용문펌프, 용문급차 비발함. 현장도착하여 구조대와 접촉하여 요구조자 상태파악 및 구조경로 확인 후 용문구급차 2명, 구조대원 3명 등반시작함. 나머지 용문펌프 3명, 구조대원 2명 사이트 대기함. 요구조자 1명 안전하산 완료 후 용문구급차 인계 후 인원장비 이상없이 안전귀소함.</t>
  </si>
  <si>
    <t>급자 등반중 낙상으로 인해 두부열상 있다고 하여 신고한 건으로 용문사에서 마당바위 지난 100미터 지점 현장도착하여 현장처치 시행후 함꼐 하산 후 병원이송함.</t>
  </si>
  <si>
    <t>현장도착하여, 구조대 5명, 용문대 4명 등반시작/n요구조자 발견하여 안전하산하였으며 인원장비 이상없이 귀소함.</t>
  </si>
  <si>
    <t>산악구조 활동 중 추가 출동지령을 받고 용문펌프 현장이동실시함. 등반 중 요구조자 2명 발견하여 인원장비 이상없이 안전귀소함.</t>
  </si>
  <si>
    <t>등산 중 길을 잃었다는 신고를 받고 출동한 건으로/n구조대와 함께 등반, 요구조자 발견하여 안전하게 하산한 후 귀소함.</t>
  </si>
  <si>
    <t>상황실로부터 용문펌프 지원출동접보하여 비발하려던 중 비발취소 접보하여 용문펌프 대기함.</t>
  </si>
  <si>
    <t>등산 후 눈이 오고 어두워져 내려오기 힘들다고 신고한 건으로 구조대와 함께 하산하여 인원장비 이상없이 귀소함.</t>
  </si>
  <si>
    <t xml:space="preserve"> 상황실로부터 산악구조 신고를 받고 용문대 비발함. 현장도착하여 개인안전장비 착용 후 구조대원 2명, 구급대원 2명, 용문펌프 2명 등반시작함. 요구조자 발견하여 상태 확인한 바 이마 3cm가량 찢어진 상태임. 요구조자 도보이동 가능하여 부축과 동시에 하산 완료 후 인원장비 이상없이 안전귀소함.</t>
  </si>
  <si>
    <t>용문대 미출동</t>
  </si>
  <si>
    <t>급자 하산중 낙상으로 인한 부상 / 안전조치 및 하산 후 용문급차 인계함.</t>
  </si>
  <si>
    <t>벌목작업중 쓰러지는 나무에 깔린 상황으로 현장도착한바 급자 허리통증 및 가슴통증 호소하여, 양동급차 현장 응급처치후 원주기독교병원 이송하여 귀대중 기동순찰에 임함.</t>
  </si>
  <si>
    <t>소리산 야영장 현장도착하여 등반중 청운급차로부터 숯가마 방향에서 요구조자 발견했다는 접보로 인원,장비 이상없이귀소함</t>
  </si>
  <si>
    <t>산악사고로 신고자와 통화한 바 외상은 없는 상황임./n산악 수색 중 구조대 요구조자 발견으로 용문대 인원, 장비 이상없이 하산 후 귀소함.</t>
  </si>
  <si>
    <t>우측 대퇴부 골절의심 환자로 거동 불가하여 헬기요청함.</t>
  </si>
  <si>
    <t xml:space="preserve">출동중 용문펌프는 귀소명령 / 용문구급차에게 인계후 인원, 장비 이상없이 귀소함. </t>
  </si>
  <si>
    <t>미출동건</t>
  </si>
  <si>
    <t xml:space="preserve">0 등산객 발목부상으로 거동불가 상황으로서/n/n0 구조대원 및 청운구급대원과 함께 등반하여 산악들것 활용, 요구조자를 안전하게 인명구조함 </t>
  </si>
  <si>
    <t>0 소리산 수락바위 부근에서 50대 남성 발목 부상으로 거동상태/n0 구조대 및 청운구급대와 함께 산악용들것 활용하여 안전하게 하산/n0 청운구급대 환자 병원 이송/n</t>
  </si>
  <si>
    <t>신고자는 산에서 길을 잃었다고 하며, 구조대에서 통화하여 비솔고개로 유도함. 신고자 비솔고개 가는 산악로를 발견하였다고 하여 구조대원 및 용문구급차에 현장인계 후 귀소함</t>
  </si>
  <si>
    <t>현장도착하여 신고자와 통화 및 인명 수색중이였으며 양평구조대에서 요구조자 신변확인하여 안전조치 실시했다고하여 인원,장비 이상없이 귀소함.</t>
  </si>
  <si>
    <t>현장 도착하였으나 신고자 길 찾았다 하여 비철지령 접보하여 안전 귀소함.</t>
  </si>
  <si>
    <t xml:space="preserve">상기 출동건은 산악 구조건으로 단월펌프 가현리 차량 추락사고건 귀대중 지령 접보하였고 상황실로 부터 귀대하란 무전 접보후 현위치에서 인원장비 이상없이 귀대함 </t>
  </si>
  <si>
    <t>상황실로부터 산악구조 접보하여 용문펌프 출동함. 상기현장도착하여 확인한 바 요구조자는 다리에 쥐가 나서 누워있는 상황으로 용문펌프 및 용문급차는 산악용 들것을 이용 요구조자와 함께 하산하여 급차에 인계 후 용문펌프는 인원, 장비 이상없이 안전귀소함.</t>
  </si>
  <si>
    <t>도일봉에서 내려오다가 길을 잃음 현장 도착하여 구조대에서 신고자 발견함 /n</t>
  </si>
  <si>
    <t>산악구조로 구조대와 함께 용문산 마당바위 방향으로 30분 등반 후 요구조자 발견. 외상은 없는 상황이고 요구조자 안위도모 하면서 하산 실시함./n귀소 중 다른 출동건에 임함.</t>
  </si>
  <si>
    <t xml:space="preserve">상기 출동건은 산악출동 건으로 단월펌프 신속히 출동함 현장 도착하여 신자와 통화한바 산에서 내려와 길가에서 일반 차량을 타고 산음 보건소로 오고있다고 하여 산음보건소에서 기다린뒤 신자 도착 부축하여 청운 급차에 인계후 인원장비 이상없이 귀대함./n/n*귀대중 소리산 구급함 정비    </t>
  </si>
  <si>
    <t xml:space="preserve">상기 출동건은 소비산 정상에서 다리골절 추정 /n현장 도착하여 확인한 바 급자 다리골절로 추정 구조대 청운급차 단월펌프 급자 1명 헬기로 구조함 </t>
  </si>
  <si>
    <t>현장 도착한바 요구조자 GPS값 파악하여 등반하던 중 요구조자 발견하여 하산 및 안전조치 후 인원, 장비 이상없이 안전 귀소함.</t>
  </si>
  <si>
    <t>출동 중 상황실로부터 용문1펌 비철 접보하여 귀소함.</t>
  </si>
  <si>
    <t>등산객1명 발목부상. 여자1명 산악용들것 사용하여 구조대 및 공흥구급대원 협업하여 안전하산 후 공흥급차 인계</t>
  </si>
  <si>
    <t>마당바위 부근 등반하여 확인한 바 발목 삠 환자로 현장안전조치 후 안위도모하며 하산함./n하산 완료 하여 급차에 급자 인계 후 인원, 장비 이상없이 귀소함.</t>
  </si>
  <si>
    <t>구조대 및 용문구급대원들과 함께 용문산 등반 하여 요구조자 수색 실시함. 요구조자 발견한 바 외상은 없는 상태임. 안위도모 하며 안전하산함./n하산 완료 후 경찰에게 요구조자 인계 후 인원, 장비 이상없이 귀소함.</t>
  </si>
  <si>
    <t>상기 출동건은 용문사에서 상원사가는길에서 길을 잃었다는 신고건으로 용문펌프차, 구급차 신속히 출동함. 핸드폰 이용해 위치파악 후 등반하여 여성 2명 구조완료 및 하산안내 후 인원장비 이상없이 귀소함.</t>
  </si>
  <si>
    <t>출동중 구조대에 인계후 귀소명령받고 인원, 장비 이상없이 귀소함.</t>
  </si>
  <si>
    <t>요구조자가 암벽에서 추락했다는 신고받고 귀소중 출동함. 요구조자 수색중 환자 헬기로 이송되었다는 무전받고 인원 및 장비 이상없이 귀소함</t>
  </si>
  <si>
    <t>급자 용문산 하산중에 신발과 양말이 젖어 동상으로 신고된 사항. 현장도착하여 응급조치 후 대원들과 동행하여 하산 후 인원 및 장비 이상없이 귀소함.</t>
  </si>
  <si>
    <t>현장 도착한바 헬기이송한 요구조자 2명 제외한 4명 안전하게 하산 및 귀가 조치 후 인원, 장비 이상없이 안전 귀소함.</t>
  </si>
  <si>
    <t>용문급차와 등반하여  현장 확인한 바 발목 골절 의심 환자 발견, 응급처치 후 구조대와 협동하여 헬기 인계 후 인원,장비 이상없이 귀소함.</t>
  </si>
  <si>
    <t>중원산 정상에서 길을 잃었다는 접보를 받고 즉시 출동함. 용문대 6명은 능선을 따라 즉시 등반함. 중원산 능선 중턱에서 요구조자 2명발견함. 요구조자 상태는 양호한 상태이며 안전 하산함. 용문대 인원장비 이상없이 귀소함.</t>
  </si>
  <si>
    <t>발목이 골절 되었다는 신고로 출동하여 요구조자 구조 후 용문급차에 인계함.</t>
  </si>
  <si>
    <t>등산중 발에 쥐가 났다는 요구조자의 신고를 받고 출동함. 현장 도착하여 요구조자와 함께 안전하게 하산하여 인원, 장비 이상없이 귀소함.</t>
  </si>
  <si>
    <t>자체 하산으로 인하여 인원장비 이상없이 귀소함</t>
  </si>
  <si>
    <t>순찰중 등산객이 용문산에서 넘어져 머리 출혈이 심하다는 무전 받고 출동함. 상원사에서 용문산 가는 능선길 따라 수색중 구조대로부터 요구조자 발견하였다는 무전 받고 인원, 장비 이상없이 귀소함.</t>
  </si>
  <si>
    <t>중원폭포에서 머리를 다쳐 두부출혈로 요구조자 움직일수 없다는 지령 받고 출동함. 현장도착하여 경추보호대 착용 및 산악용 들것을 이용하여 안전하게 하산 후 청운급차에 인계함. 인원,장비 이상없이 귀소함.</t>
  </si>
  <si>
    <t>계곡에서 발을 다쳐서 못내려온다고 신고하여 출동한 건으로 현장도착한바 요구조자는 일행과 내려오던 중이였고 용문급차에 안전하게 인계후 인원, 장비 이상없이 귀소함./n</t>
  </si>
  <si>
    <t>하산중 길을 잃었다는 신고접수하여 출동함. 요구조자에게 전화하여 위치 확인 및 건강상태 확인하였고, 구조대 장비운반차 선착하여 요구조자 2명 인원 및 장비 이상없이 하산함.</t>
  </si>
  <si>
    <t xml:space="preserve">용문산 정상에서 내려오다 갑자기 머리가 어지럽고 숨이 가뻐 못내려오겠다는 신고를 받아 출동하여 마루바위 인근에서 신고자를 발견 건강상태 확인 후 내려올수 있음을 판단 부축하여 하산함. </t>
  </si>
  <si>
    <t>발목을 접질러서 산에서 내려올 수 없다는 신고를 받고 출동하여 요구조자를 부목으로 응급처치 하였으나 걸을 수 없어 들것으로 하산 후 용문급차에게 인계함.</t>
  </si>
  <si>
    <t>등산객 계곡물  범람으로 우회길로 돌아서 구조 경인에게 인계후 인원장비 이상없이 귀소함</t>
  </si>
  <si>
    <t xml:space="preserve">산 비탈길에 사람이 떨어졌다는 신고를 받고 출동, 현장도착하여 여주구조대와 협업하여 인근 수색중 요구조자 발견, 구조후 여주 대신급차에 환자 인계, 현장안전 확인 후 인원 장비 이상없이 귀소함.  </t>
  </si>
  <si>
    <t>산에서 넘어짐 중풍환자로 들것으로 이송후 자차로 귀소함</t>
  </si>
  <si>
    <t>등산중 길을 잃었다는 신고를 받고 출동중 출동대 재편성으로 인하여 귀소함</t>
  </si>
  <si>
    <t>정상에서 하산하던중 날씨가 급격히 어두워져 길을 잃었다는 신고를 받고 출동하여 신고자 안전하게 하산시킨 후 인원,장비 이상없이 귀소함</t>
  </si>
  <si>
    <t>자체적으로 하산하여 가평 설악 자택까지 태워다 줌</t>
  </si>
  <si>
    <t>정상에서 하산하던 중, 다리에 쥐가나 거동이 불가하다는 신고를 받고 출동하여, 요구조자 안전하게 하산조치 후 인원,장비 이상없이 귀소함</t>
  </si>
  <si>
    <t>현장도착하여 확인한바, 진출입로 협소로 펌프차 대로변 주차후 도보로 이동하던중, 구조대 및 강상급차 차량으로 요구조자 안전하게 병집으로 이송, 강상펌프는 비철중 벌집제거 출동함.</t>
  </si>
  <si>
    <t>현장도착후 강상급차, 구조대와 산악용 들것을 이용 구조후 강상급차에 인계후 귀소함.</t>
  </si>
  <si>
    <t>왕창리 산 일대 수색 및 일몰로 순찰실한바 특이사항 없음</t>
  </si>
  <si>
    <t>현장도착한봐 요구조자를 태운 헬리콥터가 오고 있었고 그 주위 안전조치 후 헬리콥터에 있는 요구조자를 급차에 인계 후 인원, 장비 이상없이 귀소함.</t>
  </si>
  <si>
    <t>강상체육공원 안전조치 건으로 헬기이송 환자 인계 대기중 타 관내 병원으로 이송되었다는 무전받고 인원, 장비 이상없이 복귀함.</t>
  </si>
  <si>
    <t>용문산 산악구조 헬기이송환자 지원 출동하여 현장주위통제 및 안전조치 후 구급차에 요구조자 인계하여  인원, 장비 이상없이 귀소함.</t>
  </si>
  <si>
    <t>강상체육공원 도착하여 현장 안전조치 실시 후 급자 급차에 인계 함./n인계 후 인원, 장비 이상없이 귀소함.</t>
  </si>
  <si>
    <t>백병산에서 해가 저물어 산을 내려가지 못하겠다고 신고하여 출동함. 강상대 병산리 방향, 구조대 전수리 방향에서 등반함. 구조대 전수리 방향 전신탑 부근에서 요구조자 발견하여 구조함.</t>
  </si>
  <si>
    <t>벌쏘임 환자 2명 헬기이송건으로, 강상체육공원 헬기착륙 안전조치 완료. 헬기 착륙 유도 및 강상구급차에 환자 인계 후 인원 장비 이상없이 귀소함.</t>
  </si>
  <si>
    <t>용문산 급체환자 신고건으로 강상체육공원 헬기이송 지원차 출차. 강상급차 환자 이송 지원 후 인원,장비 이상없이 귀소함.</t>
  </si>
  <si>
    <t>상황실로 부터 산악구조 출동 접보 후 구조대는 구조무쏘 출동함. 출동 중 요구조자의 위치가 정확하지 않아 구조 가능한 위치를선정 한 후 대기함. 요구조자에게 침착하게 진행방향 계속 유지하고 식별 가능한 부분 알려줄 것을 통보함. 얼마 후 요구조자가 용천리 인근 용천스카이벨리 라는 무선 접보 후 상기현장 도착결과 신변에 이상이 없어 요구조자를 양평역까지 이송 후 인원 및 장비 이상없이 귀대함.</t>
  </si>
  <si>
    <t>상황실로부터 산악사고 접보후 구조무쏘 출동함. 상기현장으로 출동중 신고자의 상태가 호전되어 자진하산할수 있다는 상황실의 무전후 구조대는 안전귀대함</t>
  </si>
  <si>
    <t xml:space="preserve">상황실로부터 산악사고 접보후 구조무쏘 출동함.구조대는 요구조자에게 연락을 취한결과 장군봉과 가깝다고 하여 요구조자에게 장군봉으로 올라오라고 하였음.구조대는 옥천 레이더기지를 통하여 장군봉 정상으로가서 백운봉쪽으로 내려가다가 요구조자를 찾아냄.요구조자는 상당히 지쳐있었지만 그외 다른 부상은 없었음. 구조대는 요구조자를 구조무쏘가 있는 데까지 같이 감. 이후 요구조자가 아신역에서 내리길 원해서 아신역에서 내려주고 구조대는 안전귀대함. </t>
  </si>
  <si>
    <t>상황실로부터 산악구조 지원 출동 접보 후 구조대는 신속히 출동함. 구조대는 출동한 바 요구조자는 응급처치가 완료된 상황임. 구조대는 산악용 들것을 이용하여 요구조자를 데리고 내려와 용문급차에 인계함./n구조대는 인원장비 이상없이 귀대함./n</t>
  </si>
  <si>
    <t>상황실로부터 산악사고 출동 접보 후 신속히 출동함./n요구조자가 길을 잃어 내려오지 못하고 있는 상황. 구조대는 출동하여 요구조자와 계속 전화통화를 하여 요구조자의 위치를 파악한후 능선을 따라 이동한후 요구조자3명과 만나 같이 내려와서 용문급차에게 인계함. 구조대는 인원장비 이상없이 귀대함</t>
  </si>
  <si>
    <t>상황실로부터 산악구조 출동 접보 후 구조대는 신속히 출동함. 구조대는 출동한 바 요구조자는 움직임 없이 가만히 누워 있는 상태. 구조구급대에 의한 CPR 실시한 바 사망으로 판정남. 구조대는 산악용들것을 사용하여 요구조자를 구조구급차에 인계함. 구조대는 인원장비 이상없이 귀대함.</t>
  </si>
  <si>
    <t xml:space="preserve">상황실로부터 산악구조 무전접보 후 구조무쏘 출동함. 상기현장은 산에서 등반하던 중 갑자기 쓰러진 상황이었음.구조대가 현장 도착할 때는 용문구급대원이 요구조자 상태확인한 상태였음. 구조대는 산악용 들것을 이용하여 환자를 운반하려 했으나 요구조자 상태가 호전되어서 걸을 수 있다고 하여 구조대는 환자를 부축하여 산을 내려와 용문구급대원에게 인계후 안전귀대함. </t>
  </si>
  <si>
    <t>상황실로부터 산악사고 무전접보후 구조무쏘 출동함. 상기현장은 요구조자가 산행 중 갑자기 양다리의 쥐가 난 상태였고 상태는 1시간 넘게 계속 지속 되었다고 함. 구조대와 팔당구급대원이 다리를 주무르는 등 조치를 실시하였으나 상태가 호전되지 않았으며 날이 저물고 있어서 구조대는 상황실에 헬기요청을 실시함. 이후 헬기를 유도하여 요구조자를 헬기에 안전하게 인계 후 구조대는 안전귀대함.</t>
  </si>
  <si>
    <t xml:space="preserve">상황실로부터 산악사고 출동 접보 후 구조대는 신속히 출동함. 구조대는 상기 현장 도착한 바 요구조자는 일행에 의해 1차응급처치로 팔을 고정시킨 상태로 하산하는 계단에 앉아 있는 상태임. 구조대는 붕대를 사용하여 골절된 팔을 단단하게 고정시킨 후 요구조자를 부축하여 안전하게 하산함. 구조대는 구급차에 인계후 인원장비 이상없이 귀대함. </t>
  </si>
  <si>
    <t>상황실로 부터 산악구조출동 접보 후 구조대는 구조무쏘 출동함. 상기현장 도착한 바 추읍산 등산코스 중간지점에 요구조자가 있는 상황임. 상기현장 도착한 바 요구조자는 흉통을 호소함. 구급대 선조치 후 구조대는 들것 및 산악 구조장비로 요구조자 안전하게 구급차로 인계하고 인원 및 장비 이상없이 귀대함.</t>
  </si>
  <si>
    <t>상황실로부터 산악구조 접보 구조무쏘 출동함. 요구조자 3명은 용문산에서 유격장 일대로 하산 중 조난 된 상황임. 구조대는 요구조자를 왔던 길로 하산 유도하고 구조대는 유격장에서 등반 수색 실시 하였으나 요구조자는 길을 잘못들어 한강기맥 C-2 지점에 확인됨. 구조대는 요구조자에게 용문산 정상으로 유도하여 구조대는 용문산 사이트로 진입 수색 실시함. 구조대는 C-2지점 중간 부분에 요구조자를 발견하여 안전 구조완료하고 구급차에 인계 후 안전귀대함.</t>
  </si>
  <si>
    <t>상황실로 부터 산악구조 출동 접보 후 구조대는 구조무쏘 출동함. 상기현자 도착한 바 요구조자가 머리에 찰과상을 입고 산에서 내려오고 있는 상황임. 구급대 응급처치 후 구조대는 요구조자 안전하게 구급차로 인계 후 인원 및 장비 이상없이 귀대함.</t>
  </si>
  <si>
    <t xml:space="preserve">상황실로부터 산악사고 출동접보 후 신속히 출동함./n신고자 일행 5명중 요구조자 1명이 이탈하여 길을 잃은 상황. 구조대는 용문산 신선봉 정상으로 이동하여 신고자외 3명을 만난후 요구조자와 통화가 되어 요구조자가 유격장쪽으로 이동하고 있다고 하여 유격장쪽으로 용문1펌이 이동하고 구조대는 신고자 일행을 데리고 유격장쪽으로 이동함. 구조대는 요구조자 일행을 용문급차에 인계후 인원장비 이상없이 귀대함. </t>
  </si>
  <si>
    <t>상황실로부터 산악구조 출동 접보 후 구조대는 신속히 출동함. 구조대는 현장 도착한 바 요구조자는 낙하산으로 강하를 하다가 수목성 착지로 인해 나무위에 매달려 있는 상황임. 구조대는 용문대와 함께 사다리를 펴서 어느정도 요구조자와의 높이를 맞추고 로프와 허리밸트를 사용하여 요구조자를 사다리쪽으로 유인해서 안전 구조함. 구조대는 인원장비 이상없이 귀대함.</t>
  </si>
  <si>
    <t>상황실로부터 산악구조 접보하여 장비운반차 출동함. 요구조자 2명은 용문산 정상에서 마당바위로 하산 중 날이 어두워져 내려오지 못하고 있는 상황임. 구조대는 마당바위로 등반 수색 중 마당바위 부근에서 요구조자 발견함. 요구조자 상태는 이상없음을 확인하고 하산 유도 후 안전구조 완료함.</t>
  </si>
  <si>
    <t>상황실로부터 산악사고 접보 후 구조장비차 출동함.신고내용은 가족산행 중 자녀1명이 먼저 등반하였다고 잃어버렸다는 내용이었음. 구조대는 용문산으로 출동 중 신고자로부터 요구조자를 찾았다는 전화 통화를 함.이후 상황실에 상황 무전 후 구조대는 안전귀대함. /n</t>
  </si>
  <si>
    <t>상황실로부터 산악사고 출동 접보 후 구조장비차는 신속히 출동함. 구조대는 요구조자와 통화를 해본 바 능선상의 임도에 위치 하고 있다는 정보를 듣고 구조장비차로 임도를 이동하면서 요구조자를 수색함. 구조대는  차량이동 중 요구조자를 발견하고 구조장비차에 탑승시킨 후 안전하게 구조완료함. 구조대는 인원장비 이상없이 귀대함.</t>
  </si>
  <si>
    <t>상황실로부터 산악사고 출동 접보 후 구조차는 신속히 출동함. 구조대는 출동중에 상황실로부터 산행 중 길을 잃고 헤매고 있던 요구조자가 안전하게 하산하였다는 정보를 접보한 후 인원장비 이상없이 귀대함.</t>
  </si>
  <si>
    <t xml:space="preserve">상황실로부터 산악사고 무전 접보 후 구조장비차 출동함. 상기현장은 요구조자가 산행 중 미끌어져 허리부상을 입은 상황이었음. 구조대와 공흥구급대원이 요구조자 있는 곳으로 이동함. 이후 요구조자가 상태가 호전되어 부축하면 걸을 수 있다고 하여 부축하여 하산함. 이후 공흥급차에 인계 후 구조대는 안전귀대함. </t>
  </si>
  <si>
    <t>상황실로부터 산악사고 출동 접보 후 구조장비차는 신속히 출동함. 구조대는 용문산 정상에서 장군봉으로 이어지는 능선을 따라 이동 중 요구조자를 발견함. 현장 도착한 바 요구조자는 발목을 다쳐서 거동이 안되는 상황임. 구조대는 요구조자 응급처치 후 차량 이동이 가능한 임도로 부축하여 이동함. 구조대는 용문산 정상에 위치한 군부대 구급차를 협조한 후 요구조자를 탑승시키고 구조구급차가 있는 곳 까지 이동하여 구조구급차에 인계후 인원장비 이상없이 귀대함.</t>
  </si>
  <si>
    <t>상황실에서 접보 후 즉시 출동하여 상기현장에 도착한바 요구조자 차량 발견후 양근구급대원과 함께 산의 계곡을 따라서 올라가본봐 요구조자는 동행인과 함께 있었으며 요구조자는 허리에 통증을 호소하는 상황으로 산을 내려오다가 넘어진 상황으로 들것으로 내려갈수 없는 상황으로 헬기구조요청을 한후 헬기 유도 가능한 곳으로 이동후 헬기로 이송후 안전귀대함.</t>
  </si>
  <si>
    <t xml:space="preserve">상황실로부터 산악구조 접보 후  구조장비차 출동함. 상기현장은 능선에서 길이 없는 계곡쪽으로 가다가 넘어져 부상을 입은 상황이었고 거동을 할 수 없는 상태였음. 구조대는 헬기요청하여 인계하고 안전귀대함. </t>
  </si>
  <si>
    <t>상황실에서 접보후 즉시 출동하여 군계자의 협조를 받아 현장도착한바 요구조자 2명 산 중턱에서 길을 헤메고 있어 상기현장에 도착하여 요구조자에게 이온음료를 드리고 길을 인도하여 내려와 요구조자 구조완료후 안전귀대함.</t>
  </si>
  <si>
    <t>상황실로부터 산악사고 출동 접보 후 구조장비차는 신속히 출동함. 구조대는 요구조자와 전화통화를 시도하여 소리산정상으로 유도함. 구조대는 2개조로 나뉘어 소리산 정상 부근에서 요구조자 수색한 바 요구조자 미발견함. 구조대는 다시 요구조자와 통화하여 정확한 위치를 재확인하고 근처 임도로 유도하여 임도에 대기시킴. 구조대는 소리산정상에서 하산하여 구조장비차로 부안2리 양안마을 임도로 진입하여 요구조자와 조우함. 구조대는 요구조자를 안전하게 하산시키고 인원장비 이상없이 귀대함.</t>
  </si>
  <si>
    <t xml:space="preserve">상황실로부터 산악사고 출동 접보 후 구조장비차는 신속히 출동함. 구조대는 중원계곡을 지나 등산 도중 2-1지점에서 요구조자를 발견함. 구조대는 응급처치 후 요구조자를 부축하여 하산을 시도함. 구조대는 요구조자를 안전하게 하산 시킨 후 공흥구급차에 인계함. </t>
  </si>
  <si>
    <t>상황실로부터 산악사고 출동 접보 후 중원리 산악사고 현장 구조완료하고 추읍산 현장으로 재출동함./n구조대는 요구조자와 통화를 시도하여 임도길에 위치하고 있음을 접보하고 두래마을에서 추읍산 정상으로 가는 임도길로 차량을 이용하여 이동함. 구조대는 이동 중에 요구조자를 발견하고 구조구급차에 인계함. 구조대는 인원장비 이상없이 귀대함.</t>
  </si>
  <si>
    <t>상황실에서 접보 후 즉시 출동하여 상기현장에 도착하여 백운봉 정상까지 수색한바 요구조자를 찾지 못하고 내려와 안전귀대함.</t>
  </si>
  <si>
    <t>상황실에서 접보후 즉시 출동하여 상기현장에 도착한바 경인이 수색중 발견한 상황으로 요구조자에게 물을 건내주고 요구조자를 부축하여 구조구급차에 인계한후 구조대는 안전귀대함.</t>
  </si>
  <si>
    <t>상황실로부터 산악사고 출동 접보 후 구조장비차는 신속히 출동함. 구조대는 용문사 절에 차량을 부서 시킨 후 용문대와 함께 마당바위로 가는 등산로로 가는 길목에서 요구조자를 발견함. 요구조자는 오른쪽 발목 통증을 호소하여 응급처치 후 산악용 들것을 사용하여 요구조자를 안전하게 하산시킴. 구조대는 용문구급차에 요구조자를 인계 후 인원장비 이상없이 귀대함.</t>
  </si>
  <si>
    <t>상황실로 부터 산악구조 출동 접보 후 구조대는 구조장비차 출동함. 상기현장 도착한 바 요구조자는 발목염좌로 인해 거동을 못하는 상태임. 구급대 응급처치 후 구조대와 생활안전대는 들것장비 이용하여 요구조자를 청계산 주차장으로 이동함. 하산 후 보호자가 자차로 병원이송 하겠다고 하여 구조대는 인원 및 장비 이상없이 귀대함.</t>
  </si>
  <si>
    <t>상황실로부터 산악사고 접보 후 출동함. 상기현장은 요구조자들이 산행 중 길을 잘못들어 하산하지 못하는 상황이었고 일행 중 1명이 넘어지다 머리를 다친상황이었음. 구조대는 신고자가 보내준 좌표를 따라갔지만 좌표가 정확하지 않아 요구조자를 찾지 못하였음. 이후 다시 신고자와 좌표를 맞춘 뒤 호루라기나 고함을 치며 내려가서 요구조자들과 만남. 이후 요구조자들과 같이 하산후 안전귀대함.</t>
  </si>
  <si>
    <t>상황실 산악구조 접보 후 장비운반차 출동함.구조대는 현장 도착한 바 요구조자 2명이 소리산에서 하산 중 수리바위 일대에서 절벽 70M 가량 추락하여 요고조자 1명은 두개골 골절 의심과 의식이 없는 상황, 요구조자 1명은 전신 타박상 의심과 의식이 있는 상황으로 구급대 응급처치 후 구조대와 용문대는 산악구조장비 이용 하여 헬기 구조가 가능한 장소로 이동함. 구조대는 헬기 유도하여 요구조자 1명씩 헬기 탑승 구조 완료하고 인원 및 장비 이상없이 귀대함.</t>
  </si>
  <si>
    <t>현장도착후 구조대차량은 사이렌,서치랜턴 및 GPS를 이용하여 요구조자를 능선쪽으로 유도한후/n요구조자 위치를 확보하여 양자산 등산로 쪽으로 수색을 실시하여 요구조자를 발견후 하산하여 요구조자 집으로 귀가 시킨후 인원장비 이상없이 귀소함.</t>
  </si>
  <si>
    <t>상황실로 부터 산악구조 출동 접보 후 구조대는 구조장비차 출동함. 요구조자는 백년약수터 밑으로 하산하고 있는데 후레쉬가 없어 하산하지 못하는 상황임. 구조대는 백년약수터 방향으로 등반 후 요구조자와 접촉하여 안전조치 실시 후 요구조자 안전하게 구조 및 하산 실시 하고 인원 및 장비 이상없이 귀대함.</t>
  </si>
  <si>
    <t>상황실로부터 산악사고 출동 접보 후 구조대는 구조장비차로 재출동 실시함. 구조대는 화재출동 도중에 산악사고 현장으로 재출동 중인 상황으로 구조구급차가 먼저 선착대로 요구조자와 조우함. 구조대가 현장으로 출동중인 상황에서 구조구급대원 2명이 헬기를 요청하여 요구조자를 안전하게 하산시켜 양근구급차에 인계함. 구조대는 인원장비 이상없이 귀대함.</t>
  </si>
  <si>
    <t>상황실로 부터 산악구조 출동 접보 후 구조대는 구조장비차 출동함. 상기현장 도착한 바 소리산정상 약 50M 밑 지점에 요구조자가 복통을 호소하고 있는 상태임. 구조대는 응급처치 실시하고 헬기유도 요청 후 중구단과 헬기구조 실시 후 인원 및 장비 이상없이 귀대함</t>
  </si>
  <si>
    <t xml:space="preserve">상황실로부터 산악구조 접보 장비운반차 출동함. 요구조자는 장군봉에서 하산 중 실족하여 무릎을 다쳐 내려오지 못하는 상황임. 구조대는 상원사에서 용문대 함께 산악장비 일체를 갖추고 등반 수색 실시함. 수색 중 장군봉 8부 능선상에 요구조자 및 신고자 발견함. 요구조자 상태 확인한 바 왼쪽 무릎 인대손상이 의심 되는 상황으로 구급대 응급 처치 후 구조대는 3인 1조로 요구조자 부축 하여 하산 유도 실시함./n하산 구조완료 후 용문급차에 인계하고 장비, 인원 이상없이 안전귀대함. </t>
  </si>
  <si>
    <t>상황실로부터 산악사고 출동 접보 구조장비차,구조구급차는 신속히 출동함. 구조대는 된고개 능선상에서 요구조자를 발견하고 응급처치를 실시함. 구조대는 상황을 파악한 후 헬기를 요청함. 구조대는 요구조자를 안전하게 헬기에 인계후 인원장비 이상없이 하산하여 귀대함.</t>
  </si>
  <si>
    <t>상황실로부터 산악구조 접보 장비운반차 출동함. 신고자와 통화 한 바 요구조자 1명이 싸리재 1-3지점 일대에서 중원계곡 방향으로 하산 중 허리를 다쳐 움직이지 못하는 상황임. 구조대는 단월면 석산리 비솔고개 임도에서 산악장비를 갖추고 싸리봉 방향으로 등반 수색 실시함. 구조대는 싸리봉을 거쳐 싸리재 지점 도착하여 신고자와 통화한 바 1-2 지점 일대에 있다고 하여 1-2 지점으로 이동하여 수색함. 수색 중 용문대부터 중원폭포 일대에서 요구조자 구조완료 접보하여 구조대는 하산 완료 후 안전귀대함.</t>
  </si>
  <si>
    <t>상황실로부터 산악구조 출동 접보 후 구조장비차는 신속히 출동함. 구조대는 요구조자와 통화해본 바 천사봉에서 봉미산 방향쪽의 임도에 위치하고 있다는 정보를 접수하고 구조대는 산음휴향림에서 비슬고개로 이어지는 임도를 따라 요구조자 수색에 임함. 수색도중에 비슬고개에서부터 수색을 시작한 용문구급차에서 요구조자 발견으로 구조대는 인원장비 이상없이 귀대함.</t>
  </si>
  <si>
    <t>상황실로 부터 산악구조 출동 접보 후 신속히 출동함. 구조대는 유명상 정상으로 출동하여 200m 가량 계곡 방향으로 하산한 후 요구조자와 만난 후 요구조자의 상태를 살핀 바 발목을 다쳐서 거동이 불편한 상태. 구조대는 요구조자를 업고 유명상 정상으로 이동하여 급차에 인계 후 인원장비 이상없이 귀대함./n</t>
  </si>
  <si>
    <t>상황실로부터 산악사고 출동 접보 후 구조공작, 구조장비, 구조구급차는 패러글라이딩 근접배치 현장에서신속히 출동함. 구조대는 현장 도착한 바 요구조자는 의식은 명료하며 거동에 제한이 있어 들것을 사용하여 구조구급차까지 도보로 이동하여 인계함. 구조대는 인원장비 이상없이 귀대함.</t>
  </si>
  <si>
    <t>상황실로부터 산악구조 접보 장비운반차 출동함. 요구조자는 용문산 정상에서 마당바위로 하산 중 날이 어두워져 마당바위 일대에서 움직이지 못하는 상황임. 구조대는 용문사에서 용문대와 함께 마당바위로 등반  수색 실시함. 25분가량 등반 수색 중 요구조자를 마당바위 계곡 일대에서 발견함. 요구조자 상태 확인한 바 특이사항 없음을 확인 후 하산 구조 완료하고 구조대는 안전귀대함.</t>
  </si>
  <si>
    <t>상황실로부터 산악사고 접보 후 구조대 출동함. 상기현장 도착 후 확인한 바 요구조자가 내려온 상황이었음. 구조대는 상황실에 보고 후 안전귀대함.</t>
  </si>
  <si>
    <t>상황실로부터 산악구조 접보 장비운반차 출동함. 신고자와 통화 한바 요구조자 1명은 마당바위 삼거리에서 마당바위 계곡으로 하산 중 반신 마비 증상이 발생하여 움직이지 못하는 상황으로 확인됨. 구조대는 용문사에서 산악장비 일체를 갖추고 구조대는 용문대와 등반 수색 실시함. 등반 수색 중 마당방위 삼거리에서 마당바위 계곡 방향으로 200M 지점에 요구조자 발견함. 요구조자 상태 확인한 바 마비 증상이 호전 된 상황으로 구급대 응급 처치 후  산악 들것을 이용하여 헬기 구조 완료하고 안전귀대함.</t>
  </si>
  <si>
    <t>문개방 구조완료하고 귀소중 상황실로부터 산악구조 접보하여 현장 출동함. 요구조자는 용문산에서 능선길로 하산 중 실족하여 두부에 출혈이 나고 있는 상황임. 요구조자는 의식이 있어 거동이 가능하여 하산 유도함. 구조대는 용문사에 산악장비를 갖추고 용문대와 함께 용문산 능선길로 등반 수색 실시함. 수색중 2-1 지점 일대에 요구조자 발견하여 구급대 응급처치 후 하산 구조완료함. 구급대에 요구조자 인계하고 안전귀대함.</t>
  </si>
  <si>
    <t xml:space="preserve">상황실로부터 산악사고 접보 후 구조대 출동함.구조대는 장비운반으로 군부대를 통하여 용문산 정상으로감. 요구조자는 정상에서 500m아래지점에 있었음. 현장도착하여 환자 상태확인 및 응급처치를 실시한 후 요구조자가 거동이 가능하다고하여 부축하여 장비운반차까지 감. 이후 안전귀대함. </t>
  </si>
  <si>
    <t>상황실로부터 산악사고 출동 접보 후 구조장비차는 신속히 출동함. 구조대는 조계골 계곡을 시작으로 이동하여 용문봉에서 약 100미터 떨어진 지점에서 요구조자를 발견함. 구조대는 현장도착하여 요구조자 신변을 확인한 바 약간의 타박상 외에는 특이사항 없음. 구조대는 요구조자와 함께 이상없이 안전하게 하산 완료함. 구조대는 인원장비 이상없이 귀대함.</t>
  </si>
  <si>
    <t xml:space="preserve">상황실로부터 산악사고 접보 후 구조대 출동함. 구조대는 요구조자와 통화 후 위치 확인 후 상원사에서 용문사 방향으로 수색함. 지속적으로 요구조자와 통화하면서 위치를 확인하며 수색 중 요구조자를 발견함. 요구조자 상태는 양호하였으며 요구조자는 용문대에게 인계 후 구조대는 안전귀대함. </t>
  </si>
  <si>
    <t>상황실로부터 산악 일반조난 출동 접보 후 구조장비차는 신속히 출동함. 구조대는 현장도착하여 용문사 갈림길로 2인 1개조로 나뉘어 능선상에 요구조자 수색에 임함. 구조대는 수색중에 요구조자와 통화하여 요구조자는 하산하는 등산객의 도움을 받아 안전하게 상원사로 하산 완료함을 접수함. 구조대는 상원사로 용문구급차를 이동시켜 요구조자 신변확인 후 이상없어 안전하게 귀가시킴. 구조대는 인원장비 이상없이 귀대함.</t>
  </si>
  <si>
    <t>상황실로 부터 산악구조 출동 접보 후 구조대는 구조장비차 출동함. 요구조자는 용문산 등반 중 2-3 100M 전  높이 2.5M가량의 바위에서 추락하여 허리 및 안면 부상이 추정되는 상태임. 구조대, 구급대는 현장도착 하여 구급대 응급처치 실시하고 구조대는 산악용 들것 결착 후 헬기구조 실시 하고 인원 및 장비 이상없이 귀대함./n</t>
  </si>
  <si>
    <t xml:space="preserve">상황실로부터 산악사고 접보 후 구조대 출동함. 상기현장은 일행이 하산하지 않는다는 신고내용이었음.구조대는 상원사에서 용문사 방향으로 수색을 하던 중 용문사에서 수색중이던 용문대에서 발견하였다는 무전 접보 후 구조대는 안전귀대함.  </t>
  </si>
  <si>
    <t xml:space="preserve">상황실로부터 산악사고 접보 후 구조대 출동함. 상기현장은 조난사고로 구조대는 요구조자와 전화통화하여 위치를 확인한바 용문산 산나물체험학습장 일대였음. 구조대는 그곳을 수색하던 중 요구조자를 발견하였고 건강상태를 체크하였고 3명모두 다친곳은 없었음. 이후 하산하여 다른 일행들에게 인계 후 안전귀대함. </t>
  </si>
  <si>
    <t>상황실로 부터 산악구조출동 접보 후 구조대는 구조장비차 출동함. 요구조자2명이 용문산 하산도중 길을 잃고 하산하지 못하는 상태임. 구조대는 요구조자 위치파악후 안전하게 요구조자2명 구조완료 후 인원 장비 이상없이 귀대함.</t>
  </si>
  <si>
    <t>상황실로부터 산악 일반조난 출동 접보 후 구조장비차는 신속히 출동함. 구조대는 용문사에서 출발하여 마당바위 방향으로 등반시작함. 구조대는 1-2지점과 1-3지점 사이에서 요구조자를 발견함. 구조대는 요구조자 확인한 바 신변에 이상없음. 구조대는 요구조자 1명과 안전하게 하산 완료함.</t>
  </si>
  <si>
    <t>상황실로부터  산악구조 접보 장비운반차 출동함. 상기현장 출동 중 신고자와 통화한 바 요구조자 1명이 용문사에서 용문산으로 등반 중 마당바위 삼거리 지점 일대에 실족, 발목을 다쳐 움직이지 못하는 상황임. 구조대는 산악구조장비 일체를 갖추고 용문사에서 마당바위 계곡으로 등반 수색 실시하여 마당바위 삼거리에서 요구조자 발견함. 요구조자는 좌측 발목 염좌로 의심이 되는 상황으로 헬기 구조 요청하여 안전하게 헬기 구조완료함. 구조대는 인원, 장비 이상없이 안전귀대함.</t>
  </si>
  <si>
    <t>산악구조 출동 지령 접보 즉시 출동해 용문사에서 등반하여 현장도착한 바 요구조자는 발목부상으로 하산 불가능하여 구조대와 용문대는 요구조자를 응급처치 후 헬기구조가 불가능하여 들것을 사용해 하산완료, 요구조자를 용문급차에 인계하여 구조완료 함.</t>
  </si>
  <si>
    <t>산악구조 출동 지령 접보 즉시 출동해 신원리에서 등반하여 현장도착한 바 요구조자는 발목부상으로 하산 불가능하여 구조대는 요구조자를 응급처치후 부축하여 하산완료, 요구조자를 구조급차에 인계하여 구조완료 함.</t>
  </si>
  <si>
    <t>상황실로부터 산악사고 접보 후 구조대 출동함. 상기현장은 날이 어두워져 하산을 못하고 있는 상태라고 하였음. 구조대는 산악장비를 휴대하고 산에 올라 요구조자들을 발견하고 길을 안내해줌. 이후 다른 일행이 있는지 확인차 주위 확인 후 구조대는 안전귀대함.</t>
  </si>
  <si>
    <t xml:space="preserve">상황실로부터 산악사고 출동 접보 후 구조장비차는 신속히 출동함. 구조대는 장비차량으로 용문산 정상까지 이동하여 정상에서 하산방향으로 이동 중 요구조자 발견함. 구조대는 현장 도착한 바 요구조자는 다리에 통증 및 마비 증상을 호소하여 거동이 안되는 상황임. 구조대는 헬기를 요청하여 안전하게 구조완료함. 구조대는 인원장비 이상없이 귀대함. </t>
  </si>
  <si>
    <t>상황실로 부터 산악출동 접보 후 구조대는 구조장비차 출동함. 요구조자는 용문산 마당바위에서 하산하는 도중이고 무릎에 부상을 입은 상태임. 구조대는 요구조자 접촉하여 구급대원 응급처치 실시하고 요구조자 부축하여 안전하게 하산완료 후 구급대에게 인계하고 인원 장비 이상없이 귀대함.</t>
  </si>
  <si>
    <t>상황실로 부터 구조출동 접보 후 구조대는 구조장비차 출동함. 구조대는 신고자와 통화한 바 요구조자 1명이 용문산 정상에서 하산 중 2-1에서 2-2 지점 사이에서 실족하여 움직이지 못하는 상황으로 확인됨. 구조대는 용문사에서 산악장비 일체를 갖추고 용문산 능선길로 등반 수색 실시함. 수색 중 2-2 지점일대에 요구조자 발견함. 요구조자 상태 확인한 바 좌측 발목에 통증을 호소하고 있는 상황으로 구급대 응급 처치 후 헬기로 요구조자 구조 완료하고 안전 귀대함.</t>
  </si>
  <si>
    <t>상황실로부터 산악구조 출동 접보 후 구조대는 구조장비차 출동함. 요구조자 2명은 용문산 정상에서 날이 어두워져 하산하지 못하는 상황임. 구조대는 공군부대와 협조하에 사이트로 진입하여 요구조자 2명을 용문산 정상에서 발견함. 요구조자 상태확인한 바 특이사항 없음을 확인하고 안전하게 하산 완료후 부모에게 인계함.</t>
  </si>
  <si>
    <t>상기 구조출동은 요구조자 9명이 용문산 소재 용문사와 상원사 중간 지점에서 길을 잃었고 그 일행 중 한명인 요구조자가 우측 발에 동상을 입었다는 상황으로 현장 도착 즉시 등반 시작한 후 상원사로부터 용문사 방향으로 약 0.4km지점에서 요구조자 일행을 발견하고 요구조자 상태 확인한 바 양호하여 요구조자 일행을 용문대와 함께 안전하게 하산한 후 용문면 연수리에서 요구조자 일행의 숙소까지 이송 및 귀가조치한 뒤 인원, 장비 이상없이 귀소함.</t>
  </si>
  <si>
    <t>상기 구조출동은 요구조자가 추읍산을 등반 중 우측 발목을 접질러 염좌가 추정되는 상황으로 장비운반차를 이용해 원덕역 방향에서 진입하여 요구조자를 수색 및 발견하였고 응급처치 후 개군면 내리 방향으로 내려와 구조구급차에 요구조자 인계한 뒤 상황실 통보 후 인원, 장비 이상없이 귀소함.</t>
  </si>
  <si>
    <t>상기 구조출동은 용문면 조현리 일대 벌목장에서 벌목 중이던 요구조자가 나무에 깔려 안면 찰과상, 두부손상 및 허리에 통증을 느껴 움직이지 못한다는 상황으로 장비운반차 출동하여 개인안전장구 착용 및 현장 도착 후 요구조자 응급처치 및 산악용들것에 안전하게 결속하고 현장 주변 벌목 작업으로 인해 하산이 불가피해 헬기를 요청하여 헬기 이송 마친 뒤 상황실 통보 후 인원, 장비 이상없이 귀소함.</t>
  </si>
  <si>
    <t>상황실로부터 산악구조 접보 즉시 장비운반 출동함. 요구조자 2명이 용문산에서 하산 중 용문사 0.5km 남은 지점에 날이 어두워져 내려오지 못하는 상황임. 구조대는 용문사 도착하여 용문대와 함께 등반 수색 중 요구조자를 용문사 초입구에서 발견함. 요구조자 상태는 이상없음을 확인하고 하산 완료함. 구조대는 장비, 인원 이상없이 안전귀대함.</t>
  </si>
  <si>
    <t>상황실로부터 산악구조 접보하여 장비운반 출동함.  요구조자는 용문산에서 하산 중 날이 어두워져 7부 능선상에서 내려오지 못하는 상황임. 구조대는 공군기지 사이트로 도착하여 정상에서 하산 수색 실시함. 수색 중 7부선상에서 요구조자 발견하고 상태 이상없음을 확인함. 구조대는 요구조자 구조 완료하고 안전귀대함.</t>
  </si>
  <si>
    <t>상황실로 부터 산악구조 출동 접보 후 구조대는 구조장비차 출동 함. 상기현장 도착한 바 야산150M 위 벌목장에 요구조자 1명 있는상태임. 구조대는 현장도착 하여 요구조자 파악한 바 호흡과 거동이 힘든 상태임. 구급대원 요구조자 안전조치 후 구조대는 들것 사용하여 요구조자 구급차로 인계 후 인원 및 장비 이상없이 귀대함.</t>
  </si>
  <si>
    <t>상기 구조출동은 용문면 소재 용문산을 등산하던 요구조자가 미끄러지면서 우측 손목을 다쳐 골절이 의심되는 상황으로 장비운반차 출동하여 개인안전장구 착용 및 현장 확인 후 부목과 붕대를 이용하여 요구조자 응급처치 및 특이사항 확인하고 장비운반차를 이용하여 병원 이송 중 구조구급대와 만나 요구조자 인계하고 상황실 통보 후 인원, 장비 이상없이 귀소함.</t>
  </si>
  <si>
    <t>상황실로 부터 산악구조 출동 접보 후 구조대는 구조공작차 출동 함. 요구조자 2명 신체 부상은없고 용문산정상에서 하산중 날이 어두워져 하산이 원활하지 못하여 신고한 상태임. 위치 파악한 바 용문산 2-2지점에 있는상태임.  구조대는 용문산 등반 후 요구조자 확인한 바 장시간 산행으로 인한 체력저하가 심한 상태임. 구조대는 요구조자 안전하게 부축하여  하산함. 요구조자 2명 용문역 하차하고 인원 및 장비 이상없이 귀대함.</t>
  </si>
  <si>
    <t>상기 구조출동은 용문면 연수리 용문산 일대 장군봉에서 상원사로 내려오는 길 7부 능선 부근에서 요구조자가 하산 중 미끄러져 우측 무릎의 탈골이 추정되어 일행이 신고한 상황으로 장비운반차 출동하여 개인안전장구 착용 및 등반을 시작하여 요구조자 응급처치 및 들것으로 인한 하산이 불가피해 헬기를 요청하여 헬기구조 완료하고 상황실 통보 후 인원, 장비 이상없이 귀소함.</t>
  </si>
  <si>
    <t>상황실로 부터 산악구조 출동 접보 후 구조대는 구조장비차 출동 함. 요구조자 위치파악한 바 마당바위에서 용문산 방향으로 약 0.5km 떨어진 상태임. 현장도착 하여 요구조자 파악한 바 고혈압 및 서맥으로 인한 의식저하 상태임. 요문구급대 응급처치 후 구조대는 헬기구조 실시하고 인원 및 장비 이상없이 귀대함.</t>
  </si>
  <si>
    <t>상기 구조출동은 청계산을 등반 후 하산하던 중 바위에 미끄러져 요구조자가 발목에 부상을 입었다는 상황으로 장비운반차 출동하여 개인안전장구 착용 및 산악구조장비를 챙긴 뒤 탑곡에서 청계산 정상 방향으로 등반 및 청계산 정상에서 유명산 방향으로 이동 중 300미터 지점에서 요구조자를 발견하여 응급처치 및 들것으로 인한 하산이 불가피해 헬기지원 및 헬기이송을 완료하고 상황실 통보 후 인원, 장비 이상없이 귀소함.</t>
  </si>
  <si>
    <t>통합상황실로 부터 산악구조 출동 접보 후 구조대는 구조장비차 출동 함. 농다치고개 에서 소구니산 방향 10분 정도 등반하여 상기현장 도착한 바 요구조자는 의식이 많이 저하된 상태임. 공흥구급대 응급처치 후 구조대는 들것 사용하여 안전하게 하산완료 후 공흥급차에 인계하고 인원 및 장비 이상없이 귀대함.</t>
  </si>
  <si>
    <t>통합상황실로 부터 산악구조 출동 접보 후 구조대는 구조장비차 출동 함. 산악구조 출동 지령 접보 즉시 출동하여 국수역에서 국수봉 정상으로 등반,  약수터 에서 국수봉 방향 약 1KM 지점에서 요구조자를 발견한 바 헬기가 선도착하여 심정지로 추정된 요구조자를 응급처치 및 들것에 결착하고 있었으며 구조대는 현장도착 즉시 항공구조대원과 함께 들것을 호이스트에 결착하여 안전하게 헬기내로 구조완료 하고 통합상황실에 구조완료 보고 후 인원, 장비 이상없이 하산 완료함.</t>
  </si>
  <si>
    <t>통합상황실로 부터 산악구조 출동 접보 후 구조대는 구조장비차 출동 함. 상기현장 도착한 바 요구조자 1명이 발목 염좌 의심되는 상태임. 용문구급대에서 응급조치 후 구조대는 요구조자 부축하여 하산완료 하고 병원후송 원하지 않아 구조대는 인원 및 장비 이상없이 귀대함.</t>
  </si>
  <si>
    <t>상기 구조출동은 소구니산 8부 능선 부근에서 하산 중 실족하여 부상을 입은 요구조자가 있다는 상황으로 장비운반차 출동 및 헬기요청하고 개인안전장구 착용 후 등반하던 중 소방헬기가 먼저 도착하여 요구조자를 구조했고 요구조자를 도운 일행 2명과 함께 안전하게 하산 및 귀가 조치 후 상황실 통보한 뒤 인원, 장비 이상없이 귀소함.</t>
  </si>
  <si>
    <t>상기 구조출동은 용문산에 오른 뒤 하산하던 요구조자가 길을 잃었다는 상황으로 장비운반차 출동하여 개인안전장구 착용 및 경찰과 수색 지역 확인하고 백운봉 및 함왕봉 일대 수색 중 요구조자를 발견하여 안전하게 하산한 후 상황실 통보하고 신고자와 연락한 바 소방서로 온다하여 소방서에서 신고자에게 요구조자 인계하고 이상없이 귀소함.</t>
  </si>
  <si>
    <t>상기 구조출동은 칠읍산 정상에서 약수터 방향으로 하산하던 중 실족해 발목 부상을 입은 요구조자가 있다는 상황으로 구조공작차, 장비운반차 출동하여 등산로 입구로 등반 중 요구조자를 발견하여 응급처치하고 산악용들것에 결착한 뒤 안전하게 하산 및 공흥구급대에 요구조자 인계하고 상황실 통보 후 인원, 장비 이상없이 귀소함.</t>
  </si>
  <si>
    <t>상기 구조출동은 봉미산 정상에서 자연휴양림 방향으로 하산 중 길을 잃은 요구조자 3명가 있다는 상황으로 장비운반차 출동하여 봉미산 일대 수색 중 요구조자 일행을 발견해 안전 하산을 도운 뒤 상황실 통보 후 이상없이 귀소함.</t>
  </si>
  <si>
    <t>상황실로부터 산악구조 접보하여 장비운반 출동함. 요구조자 2명은 장군봉에서 백운봉으로 이동 중 길을 잃어 사나사 방향으로 내려오고 있는 상황으로 구조대는 사나사로 이동함. 현장 도착하여 요구조자의 정확한 위치 파악을 위해 사이렌을 확성하여 요구조자 위치를 파악하고 등반 실시함. 등반 중 요구조자를 백운봉 등산로 초입구에서 요구조자 2명 발견함. 요구조자 상태 이상없음을 확인하고 구급대에 인계 후 구조대는 안전귀대함.</t>
  </si>
  <si>
    <t>상기 구조출동은 옥산 정상에서 신촌마을 방향으로 하산하던 중 길을 잃은 요구조자 2명과 실족한 요구조자 1명이 있다는 상황으로 장비운반차 출동하여 개인안전장구 착용 및 현장 확인 후 응급처치 및 산악구조 장비를 휴대하여 말머리봉 방향으로 등반 및 요구조자 발견한 뒤 응급처치하고 안전하게 하산을 도운 뒤 상황실 통보 후 인원, 장비 이상없이 귀소함.</t>
  </si>
  <si>
    <t>상황실로부터 산악구조 접보하여 장비운반은 위치추적 중단하고 현장 출동함. 요구조자 1명은 몸에 알러지 반응이 일어나 용문산 정상에서 움직이지 못하는 상황으로 구조대는 용문산 사이트로 구급대와 함께 이동함. 용문산 정상에 요구조자와  보호자 발견함. 요구조자 상태 확인한 바 알러지 반응은 가라 앉은 상황임. 구조대는 요구조자를 양평 길병원으로 이송 완료 후 개군면 위치추적 재수색 실시함./n*유류 보급 : 50L</t>
  </si>
  <si>
    <t>통합상황실로 부터 산악구조 출동 접보 후 구조대는 구조장비차 출동함. 신고자는 옥천면 병원진료 후 야산을 넘어 집으로 가던중 조난을 당한상태임. 구조대는 요구조자 집과 출발한 옥천면 등산로를 파악하여 3개조로 나눠 수색하여 요구조자 집 등산로에서 1KM 등반 후 요구조자 발견하여 신변확인한 바 특이사항이 없어 안전하게 하산 후 가족에게 인계하고 인원 및 장비 이상없이 귀대함.</t>
  </si>
  <si>
    <t>상기 구조출동은 소리산 정상에서 하산하던 일행 3명 중 1명이 정신을 잃고 쓰러졌다는 상황으로 구조공작차와 장비운반차 출동 중 출동거리를 고려하여 헬기를 요청한 뒤 개인안전장구 착용 및 산악구조장비를 소지 후 석산계곡에서 정상으로 등반하여 선도착한 소방항공대를 도와 헬기 이송을 마치고 상황실 통보 후 인원, 장비 이상없이 귀소함.</t>
  </si>
  <si>
    <t>상기 구조출동은 용문산 정상에서 용문사 방향으로 하산하던 중 갑작스런 호우로 길을 잃고 탈진 증세를 보이는 요구조자가 있다는 상황으로 장비운반차 출동하여 개인안전장구 착용 및 산악구조장비를 소지한 후 용문사에서 용문봉 방향으로 등반 중 요구조자를 발견하여 응급처치한 뒤 안전하게 하산 및 상황실 통보 후 인원, 장비 이상없이 귀소함.</t>
  </si>
  <si>
    <t>통합상황실로 부터 산악구조 출동 접보 후 구조대는 구조장비차 출동함. 신고자와 통화한 바 요구조자는 허벅지 근육통을 호소하는 상태임. 구조대는 용문사에 도착하여 마당바위 삼거리으로 이동중 선착대인 용문대에서 요구조자 부축하여 하산중인 상태임. 구조대는 요구조자 2-4 와 2-3사이에서 접선하여 어깨끈등으로 2차확보 실시하고 요구조자와 안전하게 하산완료하고 병원 이송원하지 않아 용문사 주차장 자가차량 이송하고 귀대함.</t>
  </si>
  <si>
    <t>상기 구조출동은 청계산 정상에서 형제봉으로 등반 중 벌에 쏘여 의식을 잃은 요구조자가 있다는 상황으로 장비운반차 출동하여 개인안전장구 착용 및 현장 확인 후 산악용들것, 헬기구조장비 등을 준비한 뒤 탑곡에서 형제봉 정상으로 등반하던 중 형제봉 정상 부근에서 요구조자를 발견하여 응급처치하고 요구조자 및 일행 3명을 안전하게 하산을 도운 뒤 상황실 통보하고 인원, 장비 이상없이 귀소함.</t>
  </si>
  <si>
    <t>상기 구조출동은 용문산 정상에서 상원사 방향으로 하산하던 중 다리에 쥐가 난 요구조자가 있어 구조를 요청한 상황으로 장비운반차 출동하여 개인안전장구 착용하고 산악구조장비를 소지해 등반 및 헬기를 요청한 뒤 용문산 정상 부근에서 요구조자를 발견하여 헬기 이송 완료하고 상황실 통보 후 인원, 장비 이상없이 귀소함.</t>
  </si>
  <si>
    <t>상황실로부터 산악구조 접보 장비운반 출동함. 요구조자는 중원계곡에서 도일봉으로 등반 중 다리에 경련이일어나 도일봉 정상 부근에서 움직이지 못하는 상황임. 구조대는 산악장비를 갖추고 용문대와 함께 중원계곡으로 등반 수색 실시함. 중원계곡과 도일봉으로 가는 갈림길이 나타나 용문대는 중원계곡 방향 구조대는 도일봉 방향으로 나뉘어 등반 수색 중 용문대에서 요구조자 발견 했다는 무전 접보함. 요구조자는 거동이 가능한 상황으로 확인되어 용문대는 요구조자와 함께 하산 완료하고 구조대도 하산완료 하고 안전귀대함.</t>
  </si>
  <si>
    <t>통합상황실로 부터 산악구조 출동 접보 후 구조대는 구조장비차 출동함.용문대와 용문봉방향으로 수색실시 중 용문봉 100밑 암석지대에 요구조자 2명 발견함. 암석지대 접근하여 확인한바 육성은 들리지만 암석지대 등반 불가 판단. 구조대는 용문봉 정상으로 올라가 하향식 수색시도 하였지만 수색실패함. 익일 01시경 구조대 비번자 6명과 접촉함. 구조대원 8명 암석지대  야간등반시도 하였지만 위험요소 다수발견.대장 지시에 따라 익일 05시30분경 등반재시작하여 요구조자 접촉 및 안전하게 하산완료함.</t>
  </si>
  <si>
    <t>상기 구조출동은 백병산과 양자산 일대 등산 중 길을 잃었다는 상황으로 장비운반차 출동하여 백병산 및 양자산 일대 수색 중 요구조자를 발견하여 안전 귀가 시킨 후 상황실 통보하고 인원, 장비 이상없이 귀소함.</t>
  </si>
  <si>
    <t>통합상황실로 부터 산악구조 출동 접보 후 구조대는 구조장비차 출동함. 신고자는 발목염좌로 추정되며 용문산 상원사 갈림길으로 추정됨. 상기현장 출동 중 선착대 용문급차에서 요구조자 1명 응급처치 후 하산중 구조대와 접선하여 안전하게 하산완료하고 인원 및 장비 이상없이 귀대함./n* 귀소중 유류보급 41L실시함.</t>
  </si>
  <si>
    <t>통합상황실로 부터 산악구조 출동 접보 후 구조대는 구조장비차 출동함. 신고자와 통화한 바 요구조자 3명 중원산 하산중 날이 어두워져 길을 잃은 상태임. 요구조자가 말하는 표지판  추적하여 요구조자 발견한 바 신변에 이상이없어 안전하게 하산하고 인원 및 장비 이상없이 귀대함.</t>
  </si>
  <si>
    <t>통합상황실로 부터 산악구조 출동 접보 후 구조대는 구조장비차 출동함. 요구조자는 용문산 c3지점 이고 길을 잃어 하산을 못하는 상태임. 구조대는 요구조자를 용문산 정상쪽으로 유도하고 구조장비차는 용문산 정상로 접근하여 요구조자 2-5지점에서 접선하여 안전하게 하산완료함.</t>
  </si>
  <si>
    <t>상기 구조출동은 하산 중이던 요구조자가 길을 잃어 구조를 요청한 상황으로 장비운반차 출동하여 개인안전장구 착용 및 현장 확인 후 사나사 방향에서 등반을 시작한 후 함왕봉 및 장군봉 일대를 수색한 바 요구조자를 발견하여 안전 하산한 뒤 귀가조치하고 상황실 통보 후 인원, 장비 이상없이 귀소함.</t>
  </si>
  <si>
    <t xml:space="preserve">통합상황실로 부터 산악구조 출동 접보 후 구조대는 구조장비차 출동함. 요구조자는 탈진증세 호소하고 용문산 마당바위에 있는상태임. 구조대는 등반실시 및 현장도착하여 구조구급대 응급처치 후 요구조자와 안전하게 하산함. </t>
  </si>
  <si>
    <t>통합상황실로 부터 인명검색 접보 후 구조장비차 출동함. 신고내용은 72세노인이 아침에 인근야산에 약초을 캐러가서 집에 오지않는 상황임. 구조대는 인근야산 수색실시함. 수색실시 도중 신고자로부터 요구조자가 마을로 내려왔다는 연락받고 구조대는 인원 및 장비 이상없이 귀대함.</t>
  </si>
  <si>
    <t>통합상황실로 부터 산악구조 출동 접보 후 구조대는 구조장비차 출동함. 신고내용은 요구조자 1명이 용문산정상에서 기력쇠약으로 하산하지 못하는 상황임. 구조대는 사이트로 정상 도착하여 요구조자 안전하게 구조 후 구급대인계 후 인원 및 장비 이상없이 귀대함.</t>
  </si>
  <si>
    <t>상기 구조출동은 용문산 정상에서 하산 중이던 요구조자가 다리에 쥐가 나 구조를 요청한 상황으로 장비운반차 출동하여 개인안전장구 착용 및 현장 확인 후 용문산 사이트에서 요구조자 하산 방향으로 진행 중 요구조자 발견하여 응급처치 및 용문산 사이트로 올라가 공흥구급대에 인계하고 상황실 통보 후 인원, 장비 이상없이 귀소함.</t>
  </si>
  <si>
    <t>상황실로부터 산악구조 접보 장비운반 출동함. 요구조자 1명은 사나사로 하산 중 맷돼지가 나타나 움직이지 못하는 상황임. 구조대는 장비일체를 갖추고 사나사에서 등반 수색 실시함. 수색 중 요구조자 발견하고 요구조자 상태 이상없음을 확인 후 하산 구조 완료함. 구조대는 안전귀대함.</t>
  </si>
  <si>
    <t>상기 구조출동은 용문산에서 하산 중 산에서 굴렀다는 상황으로 장비운반차 출동하여 개인안전장구 착용 및 현장 확인 후 용문산 사이트에서 상원사 방향으로 수색 중 요구조자 1명을 발견하여 응급처치 및 소방헬기 요청하여 헬기 이송하고 일행 1명 및 등산객 1명과 안전 하산한 뒤 상황실 통보 후 인원, 장비 이상없이 귀소함.</t>
  </si>
  <si>
    <t>상기 구조출동은 사나사에서 백운봉 방향으로 아이의 울음소리가 들린다는 상황으로 장비운반차 출동하여 개인안전장구 착용 및 현장 확인 후 사나사에서 등반을 시작하려던 중 아이의 아버지를 만나 같이 산을 등반하여 요구조자 2명을 발견한 뒤 특이사항 파악 및 안전 하산을 도운 후 상황실 통보하고 이상없이 귀소함.</t>
  </si>
  <si>
    <t>통합상황실로 부터 산악구조 출동 접보 후 구조대는 구조장비차 출동함. 요구조자는 비솔고개 임도상에 위치해있고 날이어둡워 이동이 어려운상태임. 구조대는 현장 접근하여 요구조자 2명 안전구조하여 안전하게 하산함.</t>
  </si>
  <si>
    <t>상기 구조출동은 벌목장에서 사람이 허리에 통증을 느껴 구조를 요청한 상황으로 장비운반차 출동하여 개인안전장구착용 및 현장 도착해 산악용들것 및 헬기구조장비를 소지한 뒤 헬기를 요청하여 요구조자 1명을 헬기 이송하고 상황실 통보 후 인원, 장비 이상없이 귀소함.</t>
  </si>
  <si>
    <t>통합상황실로 부터 산악구조 출동 접보 후 구조대는 구조장비차 출동함. 상기현장 도착한 바 요구조자 1명이 벌에쏘여 의식은 있으나 움직이지 못하는 상태임. /n구급대원 응급처치 후 요구조자 기력이 회복되어 안전하게 하산 실시하고 인원 및 장비 이상없이 귀대함.</t>
  </si>
  <si>
    <t>통합상황실로 부터 산악구조 출동 접보 후 구조대는 구조장비차 출동함. 요구조자는C-3 지점에서 길을 잃고 하산하지 못하는 상태임. 구조대는 용문산 사이트로 접근하여 용문산 정상에서 C-1,C-2 지점을 지나 C-3지점 도착하여 요구조자 발견함. 건강 및 신변에 이상이없어 다시 용문산 정상으로 이동 후 안전하게 하산완료함.</t>
  </si>
  <si>
    <t xml:space="preserve">통합상황실로 부터 산악구조 출동 접보 후 구조대는 구조장비 출동함. 요구조자는 걷지못하고 다리골절의심환자이며 위치는 천사봉에서 봉미산방향으로 약 700M 정도 떨어진 위치임. 구조대는 산음휴양림임도로 접근하여 천사봉 방향 등반 실시함. 현장도착하여 구급대원응급처치 및 헬기이송 실시함. </t>
  </si>
  <si>
    <t>통합상황실로 부터 산악구조 출동 접보 후 구조대는 구조장비차 출동함. 요구조자는 백운봉 정상가기전 헬기장으로 부터 백운봉방향으로 200미터 떨어진곳에 발목부상을 입어 거동이 불가한 상황임.구조대는 등반실시하여 요구조자 응급처치 및 안전조치 실시하고 헬기장으로 헬기이송요청 실시하고 이상없이 귀대함.</t>
  </si>
  <si>
    <t>상기 구조출동은 형제봉에서 하산하던 중 실족하여 어깨와 무릎에 통증을 느낀다는 상황으로 장비운반차 출동하여 개인안전장구 착용 및 현장 확인 후 산악구조장비를 소지해 탑곡에서 형제봉 방향으로 등반 하던 중 요구조자가 국수역 방향으로 자진 하산한다는 내용 접보하고 국수역으로 이동 및 등반 시작한 바 선착대와 동반 하산 중인 요구조자를 만나 안전하게 하산을 한 뒤 구조구급대에 인계하고 상황실 통보 후 인원, 장비 이상없이 귀소함.</t>
  </si>
  <si>
    <t>통합상황실로 부터 산악구조 출동 접보 후 구조대는 구조장비운반 출동함. 신고자는 마당바위부근에서 머리를 다치고 다리에 힘이풀려 정상하산이 어려운상태임. 구조대는 현장도착하여 구급대응급처치 후 요구조자 안전하게 부축하여 하산함.</t>
  </si>
  <si>
    <t>통합상황실로 부터 산악구조출동 접보 후 구조대는 구조장비차 출동함. 용문대에서 헬기요청실시 및 선착하여 요구조자 1명 처치 완료하고 구조대는 후착대도착 하여 산악구조 및 안전조치 후 인원 및 장비 이상없이 귀대함.</t>
  </si>
  <si>
    <t>상기 구조출동은 추읍산 정상에서 하산 중 우측 발목에 부상을 당했다는 상황으로 구조공작차와 장비운반차 출동하여 개인안전장구 착용 및 현장 확인 후 산악구조장비를 소지한 뒤 화전리에서 등반을 시작해 추읍산 정상을 지나 원덕역 방향으로 가던 중 요구조자를 발견하여 응급처치 및 부축하여 동반 하산 완료 후 공흥구급차에 인계하고 상황실 통보 후 인원, 장비 이상없이 귀소함.</t>
  </si>
  <si>
    <t>상기 구조출동은 국수봉 방향에서 하산 중 좌측 손목에 부상을 당했다는 상황으로 장비운반차 출동하여 개인안전장구 착용 및 현장 확인 후 청계산 입구에서 등반 중 약수터 전 지점에서 요구조자를 발견하여 응급처치 및 부축하여 동반 하산 완료한 뒤 공흥구급차에 인계하고 상황실 통보 후 인원, 장비 이상없이 귀소함.</t>
  </si>
  <si>
    <t xml:space="preserve">통합상황실로 부터 산악구조 출동접보 후 구조대는 구조장비차 출동함. 요구조자는 호흡곤란 및 저체온증 으로 용문산 마당바위삼거리에 있는상태임. 구조대는 헬기 지원요청하고 용문산 사이트로 이동중 헬기가 도착하여 요구조자구조완료함. 구조대는 인원 및 장비 이상없이 귀대함. </t>
  </si>
  <si>
    <t>통합상황실로부터 산악사고 접보 받고 장비운반차량으로 출동함. 신고자와 통화하며 출동한 바 백운봉 정상부근에서 헬기장쪽으로 하산하고 있다고하여 구조대는 백안리에서 백운봉으로 등산함. 헬기장부근에서 요구조자 발견하여 공흥구급대원이 응급처치 후 구조대는 요구조자 부축하여 안전하게 하산 후 공흥급차에서 요구조자 병원으로 이송함. 상황실에 보고 후 인원, 장비 이상없이 안전귀소함.</t>
  </si>
  <si>
    <t>통합상황실로 부터 산악구조 출동접보 후 구조대는 구조장비차 출동함. 신고내용은 상원사에서 장군봉방향 요구조자 3명중 1명은 무릎부상인 상태며 랜턴이없어 내려오질 못하는 상황임. 구조대는 등반실시하여 요구조자1명 부축 및 총 3명 이상없이 하산완료 하고 인원 및 장비 이상없이 귀대함.</t>
  </si>
  <si>
    <t>구조대 산악구조 접보 후 출동함. 상기현장 도착한바 공흥구급대원이 응급처치 후에 같이 부축하며 하산 중이었음. 구조대도 요구조자 부축하며 같이 하산함.이후 인원,장비 이상없이 안전귀소함.</t>
  </si>
  <si>
    <t>통합상황실로 부터 산악구조 출동접보 하여 출동하려고 하는 중 상황실로 부터 구조상황 미발생 및 요구조자 위치파악 완료되어 공흥급차만 출동하고 구조대는 출동취소됨.</t>
  </si>
  <si>
    <t>통합상황실로 부터 산악구조 출동 접보 후 구조대는 구조공작,구조장비 출동함. 요구조자는 발목염좌 및 거동불가로 구조대는 청계산 형제봉으로 출동함. 상기현장 도착하여 구급대에서 요구조자 발목 응급처치 후 구조대는 헬기구조 실시하고 하산하던 중 서종면 문호리 화재출동 실시함.</t>
  </si>
  <si>
    <t>상황실로부터 산악구조 출동 접보 후 구조장비차 신속히 출동함. 구조대는 백운봉 헬기장으로 등반하여 현장도착 후 요구조자 신변확인 및 응급처치 실시함. 구조대는 헬기요청 후 특수대응단에 신속히 인계 완료함. 구조대는 인원장비 이상없이 하산완료함.</t>
  </si>
  <si>
    <t>상황실로부터 산악사고 출동 접보 후 구조공작차 및 구조장비차 신속히 출동함. 구조대 현장 도착하여 요구조자 신변확인 및 응급처치 실시함. 구조대는 들것으로 양근구급차에 인계 후 인원장비 이상없이 귀대함.</t>
  </si>
  <si>
    <t>상황실로부터 산악사고 출동 접보 후 구조공작차 및 구조장비차 신속히 출동함. 구조대는 군부대유격장에서 현장으로 등반 중 헬기가 선착하여 요구조자 구조 완료된 상황임. 구조대는 하산 중인 신고자 2명의 위치를 파악하여 지상까지 안전하게 하산완료함. 구조대는 인원장비 이상없이 귀대함.</t>
  </si>
  <si>
    <t>상황실로부터 산악구조 출동 접보 후 구조공작차 및 구조장비운반차 신속히 출동함. 구조대 현장 도착하여 용문사에서 용문봉 방향으로 등반 시작함. 구조대는 용문봉 헬기장에서 요구조자 2명 확인 후 안전하게 하산완료함. 구조대는 인원장비 이상없이 귀대함.</t>
  </si>
  <si>
    <t>통합상황실로 부터 산악구조 출동 접보 후 구조대는 신고자와 전화통화 실시함. 요구조자는 단순 길을 잃은 상태이며 장군봉 인근으로 확인됨 구조대는 요구조자에게 상황설명 및 사나사 쪽으로 길안내함.</t>
  </si>
  <si>
    <t>통합상황실로 부터 산악구조 출동 접보 후 구조대는 구조장비차 출동함. 신고내용은 요구조자1명 함왕봉에서 사나사로 하산중 다리에 쥐가난 상태임. 구조대는 사나사로 이동하여 등반실시함. 등반중 요구조자 접촉하여 구급대 응급처치 후 부축하여 하산실시하고 인원 및 장비 이상없이 귀대함.</t>
  </si>
  <si>
    <t>상기 구조출동은 산에서 발목 부상을 당하여 구조를 요청한 상황으로 장비운반차 출동하여 개인안전장구 착용 및 현장 확인 후 용문사에서 등반을 시작한 바 1-3 표지판 지점에서 요구조자 발견 및 발목 응급처치하고 산악용들것을 이용해 하산 완료한 뒤 용문구급대에 인계하고 상황실 통보 후 인원, 장비 이상없이 귀소함.</t>
  </si>
  <si>
    <t>상황실로부터 산악구조 출동 접보 후 구조장비운반차 신속히 출동함. 구조대는 용문산 정상까지 차량으로 이동 후 정상에서 장군봉 방향으로 이동함. 구조대는 장군봉에서 상원사로 하산하는 등산로로 이동 중 요구조자로부터 안전하게 하산 하였다는 내용을 전화로 접수함. 구조대는 인원장비 이상없이 귀대함.</t>
  </si>
  <si>
    <t>상황실로부터 조난신고 출동 접보 후 구조공작차 및 구조장비차 신속히 출동함. 구조대는 용문사에서 마당바위 방향으로 등반시작함. 구조대는 문례재 삼거리와 용문봉 사이의 사면에 있는 계곡에서 요구조자 발견함. 구조대는 요구조자와 함께 안전하게 하산 완료하여 귀가조치 시킴. 구조대는 인원장비 이상없이 귀대함.</t>
  </si>
  <si>
    <t>통합상황실로 부터 산악구조 출동 접보 후 구조대는 구조장비차 출동함. 상기현장 도착한 바 신고자 포함 5명이 나물을 체취하던  중 용천리 쏠비알 팬션과 ATV장 사의 도로 옆  능선상에서 80대 노인 1명이 사라진 상태임. 구조대는 인근 산악지역 수색 실시도중 공흥구급대에서 도로상에서 요구조자 발견하였고 신원확인한 바 신변에 이상이없어 인원 및 장비 이상없이 귀대함.</t>
  </si>
  <si>
    <t>상황실로부터 산악사고 출동 접보 후 구조장비운반차 및 용문펌프차,용문구급차 신속히 출동함. 구조대는 상원사에서 용문사로 가는 등산로 방향으로 약 300미터 이동한 지점에서 요구조자 발견함. 요구조자는 허리를 다쳐 움직이지 못하는 상황으로 신속히 요구조자를 들것에 결착 후 상원사에서 대기 중인 공흥구급차에 안전하게 인계완료함. 구조대는 인원장비 이상없이 귀대함.</t>
  </si>
  <si>
    <t>상황실로부터 산악사고 출동 접보 후 구조장비운반차 및 공흥구급차 신속히 출동함. 구조대는 용문산자연휴양림에서 두리봉 방향으로 가는 등산로 약 400미터 지점에서 요구조 확인함. 요구조자는 발목염좌 상태로 공흥구급대원의 응급처치 완료 후 들것에 결착하여 안전하게 하산완료함. 공흥구급차에 요구조자 인계 후 인원장비 이상없이 귀대함.</t>
  </si>
  <si>
    <t>상황실로부터 조난신고 접보 후 구조공작차 및 구조장비운반차 신속히 출동함. 구조대는 중원계곡을 지나 중원산 1-2산악표지판 지점에서 약 500미터 떨어진 지점에서 요구조자를 발견하고 신변확인한 바 특이사항 없는 상황임. 요구조자와 함께 안전하게 하산완료 후 용문구급차에 인계 완료함. 구조대는 인원장비 이상없이 귀대함.</t>
  </si>
  <si>
    <t>상황실로부터 산악사고 출동 접보 후 구조장비운반차 및 옥천펌프차 신속히 출동함. 전화통화로 요구조자의 위치를 대략적으로 파악 후 확성기를 사용하여 정확한 위치를 확인함. 현장도착여 요구조자 신변 확인한 바 특이사항 없음. 요구조자와 함께 안전하게 하산완료 후 자차로 안전하게 귀가시킴.</t>
  </si>
  <si>
    <t>통합상황실로 부터 산악구조 출동 접보 후 구조대는 구조장비차 출동함. 신고내용은 청계산 형제봉 정상에서 남성1명 의식과 호흡이 없는 상태임. 상황실에서 헬기요청 하였고 구조대는 탑곡으로 차량이동 후 형제봉 등반실시함. 형제봉 등반실시 도중 항공대 헬기 형제봉 도착하여 요구조자 이송 실시 무전접보 후 인원 및 장비 이상없이 귀대함.</t>
  </si>
  <si>
    <t>통합상황실로 부터 산악구조 출동 접보 후 구조대는 구조장비차 출동함. 신고내용은 요구조자 1명이 발목을 접질려 걷지못하는 상황이며 용문산 2-1지점에 위치한 상태임. 구조대는 용문사에서 등반 실시 후 요구조자 접촉하여 구급대 응급처치 실시 후 요구조자를 업고 용문사로 안전하게 하산완료 하고 용문구급대에 인계하고 인원 및 장비 이상없이 귀대함.</t>
  </si>
  <si>
    <t>통합상황실로 부터 산악구조 출동 접보 후 구조대는 구조장비차 출동함. 신고내용은 요구조자1명 다리에 쥐가난 상태임. 구조대는 현장도착하여 신고자와 통화한 바 쥐가많이 풀려 하산중인 상태고 필요하면 재신고 하겠다는 연락받고 인원 및 장비 이상없이 귀대함.</t>
  </si>
  <si>
    <t>통합상황실로 부터 산악구조출동 접보 후 구조대는 구조장비차 출동함. 요구조자는 용문산정상에서 용문사방향 600M 정도에 위치한상태고 다리에 쥐가난 상태임. 구조대는 사이트 공군부대로 정상 진입하여 요구조자 부축하여 안전하게 하산하고 인원 및 장비 이상없이 귀대함.</t>
  </si>
  <si>
    <t>상황실로부터 산악사고 출동 접수 후 구조장비운반차 신속히 출동함. 구조대는 사나사에서 함왕봉 정상방향으로 등반 시작함. 등반 중 하산중인 요구조자를 발견하고 응급처치 실시함. 구조대는 사나사로 안전하게 하산완료 후 인원장비 이상없이 귀대함.</t>
  </si>
  <si>
    <t>상황실로부터 산악자전거사고 출동 접수 후 구조장비운반차 신속히 출동함. 구조대는 세월리 고개에서 진입하는 양자산 임도를 장비운반차로 이동하여 요구조자 확인함. 요구조자 응급처치 후 장비운반차에 태우고 대기 중인 양근구급차까지 이동하여 인계 완료함. 구조대는 인원장비 이상없이 귀대함.</t>
  </si>
  <si>
    <t>구조장비운반차 귀소 중 산악사고 출동 접수 하여 신속히 출동함. 구조대는 추읍산 2코스로 등반 시작하여 선착한 공흥대와 함께 요구조자 응급처치 및 헬기이송 준비 완료함. 헬기도착하여 호이스트에 요구조자 결착 후 인계완료함. 구조대는 하산완료 후 인원장비 이상없이 귀대함.</t>
  </si>
  <si>
    <t xml:space="preserve">구조대 산악사고 접보 후 출동함. 요구조자는 용문봉에서 용문사쪽으로 하산도중 길을 잃은 상황이었음. 구조대는 지속적으로 연락하여 위치파악 후 상원사 위쪽으로 수색하는 도중 요구조자를 발견함.요구조자는 상태양호하였고 바로 귀가한다고하여 용문산주차장까지 바려다주고 안전귀소함. </t>
  </si>
  <si>
    <t>구조대 상황실로부터 산악사고 접보 후 출동함. 상기현장은 백운봉 헬기장 부근에 요구조자가 있었음.중구단에서 선착하여 헬기이송준비를 하고 있어서 구조대는 같이 현장활동을 실시함. 이후 헬기 인계 완료 후 구조대는 안전하산함.</t>
  </si>
  <si>
    <t>구조대 산악사고 접보 후 출동함. 출동 중 요구조자와 지속적으로 통화하여 위치파악한 후에 배너미고개일대를 수색하여 요구조자와 만남. 이후 같이 하산하였고 요구조자는 귀가 하였음.</t>
  </si>
  <si>
    <t>구조대 산악사고 접보 후 출동함. 요구조자와 통화한바 봉미산 정상에 도착하여 하산 도중 길을 잃어 버렸다고 하였음.구조대는 2개조로 나뉘어 수색하던 중 요구조자 목소리가 들려 그쪽 방향으로 수색함.이후 요구조자를 만나 같이 하산하여 보호자에게 인계 후 구조대는 안전귀소함.</t>
  </si>
  <si>
    <t>통합상황실로 부터 산악구조 출동 접보 후 구조대는 구조장비차 출동함. 요구조자는 장군봉에서 상원사방향 하산중 길을 잃은 상태임. 구조대는 요구조자  GPS추적하여 확인한 바 연수리방향으로 하산중인 것으로 확인함. 요구조자 접촉 후 현장안전조치 후 인원 및 장비 이상없이 귀대함.</t>
  </si>
  <si>
    <t>상황실로부터 산악사고 출동 접수 후 구조공작차 신속히 출동함. 구조대 및 용문구급대는 여운형생가에서 등반 시작하여 형제봉에서 약간 못 미치는 지점에서 요구조자와 일행을 확인함. 구조대와 용문구급대는 요구조자 응급처치 후 들것에 결착하여 일행분들과 함께 최대한 안전한 하산길로 안내하여 하산완료함. 구조대는 용문구급대에 요구조자 인계 후 인원장비 이상없이 귀대함.</t>
  </si>
  <si>
    <t>통합상황실로 부터 산악사고 출동 접보 후 구조대는 구조장비차 출동함. 요구조자는 마당바위에서 하산중 다리에 쥐가난 상태임. 구조대는 용문사에서 등반실시하여 용각바위와 마당바위 사이에서 요구조자 접촉함. 구조대는 들것 사용하여 안전하게 하산 후 용문 구급대에게 인계하고 인원 및 장비 이상없이 귀대함.</t>
  </si>
  <si>
    <t>통합상황실로 부터 산악구조 출동 접보 후 구조대는 구조장비차 출동함. 신고자는 마당바위방향 등산중 길을잘못 들어가 방향을 잃은상태임. 구조대는 신고자 GPS좌표 추적하여 확인한바 마당바위와 용문봉사이 능선으로 확인됨 구조대는 요구조자 마당바위 계곡길로 유도 후 등반하여 요구조자와 접촉하고 안전하게 하산 후 인원 및 장비 이상없이 귀대함.</t>
  </si>
  <si>
    <t>상기 구조출동은 산에서 길을 잃었다는 상황으로 장비운반차 출동하여 개인안전장구 착용하고 신고자와 통화하여 현 위치 및 길 유도를 통해 요구조자 2명이 안전하게 하산하여 특이사항 확인 및 귀가 조치하고 상황실 통보 후 이상없이 귀소함.</t>
  </si>
  <si>
    <t xml:space="preserve">구조대 산악사고 접보 후 출동함. 상기현장은 유명상 정상에서 유명계곡 쪽으로 200M지점에서 요구조자가 저체온증, 마비증세가 있다는 내용으로 출동 중 요구조자 일행과 연락하며 위치파악을 하고 소방헬기 요청함.이후 요구조자를 만나 들것에 요구조자를 싣어 헬기유도 장소로 가서 요구조자를 소방헬기에 인계함. 구조대 인원,장비 이상없이 귀소함. </t>
  </si>
  <si>
    <t xml:space="preserve">구조대 산악사고 출동함. 신고내용은 길을 잃었다는 내용으로 요구조자와 연락하여 형제약수터에서 백운암 방향으로 유도하고 구조대는 용문면 연수리 백운암에서 등반함. 이후 요구조자를 만나 같이 하산하여 요구조자는 자체귀가하고 구조대는 안전귀소함. </t>
  </si>
  <si>
    <t>상황실로부터 산악사고 출동 접수 후 구조장비운반차 신속히 출동함. 구조대는 사나사에서 등산 시작하여 등산표지판 4-2지점에서 계곡을 지나 4-5지점의 현장에 도착하여 요구조자 확인함. 요구조자는 다리 골절이 의심되어 부목을 적용시킨 후 헬기로 이송조치 완료함. 구조대는 인원장비 이상없이 하산완료 후 귀대함.</t>
  </si>
  <si>
    <t>통합상황실로 부터 안전조치 출동 접보 후 구조대는 구조공작차 출동함. 상기현장 도착한 바 요구조자는 벌에쏘여 하산중이고 구조대는 요구조자 접촉하여 확인한 바 병원이송 원하는 상태임. 구조대는 구급대에게 요구조자 인계 및 현장안전조치 후 인원 및 장비 이상없이 귀대함.</t>
  </si>
  <si>
    <t>구조장비운반 산악구조 출동함. 신고자와 통화한 바 요구조자는 하산 중 넘어져 허리를 다쳐 하산하지 못하는 상황이라고하고 위치는 중원산 치마폭포 부근이라고함. 구조대는 구급대원과 함께 신속하게 등반하여 요구조자와 일행을 중원폭포에서 도일봉방향으로 100m 위쪽에서 만났고 요구조자는 부축을 받으며 하산하고 있었음. 이후 요구조자를 산악용들것에 옮겨 안전하산하고 구급차에 인계 후 인원,장비 이상없이 안전귀소함.</t>
  </si>
  <si>
    <t>상기출동은 요구조자가 등산 중 벌에 쏘여 하산 중인 상황으로 구조공작차 및 구조장비운반차 신속히 출동함. 구조대는 현장 출동 중 선착한 공흥구급대로부터 상황종료 무전을 접수하여 인원장비 이상없이 귀서함.</t>
  </si>
  <si>
    <t>구조장비운반차 산악사고 출동함. 상기현장은 구조자가 산에서 일하던 중 벌에 쏘여 움직일 수 없다는 신고내용으로 장비운반은 임도길로 해서 현장까지 감. 요구조자 발견하여 강상구급대원의 응급처치 후 부축하여 안전하산함. 이후 구급차에 요구조자 인계 후 안전귀소함.</t>
  </si>
  <si>
    <t>상기 구조출동은 천사봉에서 하산 중 길을 잃었다는 상황으로 장비운반차 출동하여 개인안전장구 착용 및 현장 확인 후 요구조자 위치가 파악되어 산음자연휴양림 임도에서 302번 철탑 방향으로 등반한 뒤 다시 303번 철탑으로 이동 중 요구조자 2명 발견하여 특이사항 파악 및 동반 하산 완료하고 용문구급차에 인계한 뒤 상황실 통보 후 인원, 장비 이상없이 귀소함.</t>
  </si>
  <si>
    <t>상황실로부터 산악사고 지원출동 접수 후 구조장비운반차 신속히 출동함. 구조대와 용문구급차는 소리산 임도로 진입하여 임도로부터 약50미터 떨어진 능선상에서 요구조자를 들것을 사용하여 임도에 대기중인 용문구급차에 인계함. 구조대는 인원장비 이상없이 귀서함.</t>
  </si>
  <si>
    <t>구조공작차 산악사고 출동함. 상기현장은 요구조자 1명이 하산 도중 길을 잃었다고함. 구조대는 중원산방향으로 용문대와 함께 등반하여 수색함. 치마폭포 부근 수색 중 요구조자와 만남. 요구조자 상태확인한 바 특이사항 없었음. 이후 구조대는 요구조자와 안전하산함.</t>
  </si>
  <si>
    <t>통합상황실로 부터 산악구조 출동 접보 후 구조대는 구조장비차 출동함. 요구조자는 황암봉에서 사나사 쪽으로 하산중 길을 잃은상태임. 구조대는 요구조자2명 장군봉쪽으로 유도하고 구조대는 용문산 싸이트 차량으로 이동 후 장군봉쪽에서 요구조자 접촉한 바 신변에 이상없는 상태임. 구조대는 용문산싸이트 이동 후 구급대인계 및 현장안전조치 후 인원 및 장비 이상없이 귀대함.</t>
  </si>
  <si>
    <t>임도길에서 자전거를 타던 중 넘어지면서 쇄골부분이 골절되었다는 내용으로 구조장비운반차 및 용문구급차 신속히 출동함. 현장 도착하여 구름발치 펜션 뒷편으로 이어지는 임도길을 따라 진입함. 약 4킬로미터 정도 진입하여 요구조자 발견함. 요구조자는 함께 임도로 진입한 용문구급차에 인계 후 구조대는 인원장비 이상없이 귀서함.</t>
  </si>
  <si>
    <t xml:space="preserve">구조장비운반 산악구조 출동함. 구조대는 출동 중 요구조자와 연락을 하여 위치파악함. 단월면 수청마을쪽 임도로 진입하여 요구조자들 신변확보함. 요구조자들 상태는 양호했고 마을주민 차량을 이용하여 안전귀가함. </t>
  </si>
  <si>
    <t xml:space="preserve">구조장비운반 실종자수색 출동함. 요구조자와 통화한 바 서종면 문호리 야산에 있는 것으로 추정되어 수난구조대와 함께 등반하여 수색함. 수색도중 요구조자 발견하여 안전하산 후 구급차에 요구조자 인계함.  </t>
  </si>
  <si>
    <t>구조장비운반차 강상면 교평리 동물구조 출동 중 단월면 석산리 산악구조 출동 접수하여 출동에 임함. 구조대 및 공흥급차는 소리산 수청마을 입구에서 시작되는 임도를 따라 약 3킬로미터를 차량으로 이동하여 요구조자 발견함. 구조대는 요구조자를 공흥구급차에 인계함. 요구조자 지인 3명은 산행길을 모르는 관계로 구조대는 지인들이 안전하게 하산 할 수 있도록 유도함. 구조대는 하산 완료 후 인원장비 이상없이 귀서함.</t>
  </si>
  <si>
    <t>구조장비운반 산악사고 출동함. 상기현장은 서울소방에서 이첩 받은 상황으로 용문산 조개골에서 길을 잃은 상황으로 용문대와 구조대 수색함.05시30분 비번자 비상소집 발령되어 본서 출동대기 중 08시에 현장으로 이동함.09시15분경 수색 중 요구조자 중원산 입구에서 발견함.이후 급차 인계 후 안전귀소함.</t>
  </si>
  <si>
    <t>통합상황실로 부터 산악구조출동 접보 후 구조대는 구조장비차 출동함. 상기현장 도착한 바 요구조자는 봉미산에서 하산중 길을 잃어버린상태고 구조대는 요구조자를 다시 봉미산정상으로 유도 후 산음자연휴양림 쪽으로 하산유도하여 중간지점에서 접촉한 바 신변에 특이사항없어 안전하게 하산 후 인원 및 장비 이상없이 귀대함.</t>
  </si>
  <si>
    <t>상기 구조출동은 동오 2리 버스정류장 도로 옆 야산에서 사람이 허리를 다쳐 움직일수 없다는 상황으로 구조공작차 출동하여 개인안전장구 착용 및 현장 확인 후 등반 시작하여 요구조자 1명 발견한 뒤 응급처치 실시하고 산악용 들것 이용하여 안전하게 하산한 후 강상구급대에 인계하고 상황실 통보 후 인원, 장비 이상없이 귀소함.</t>
  </si>
  <si>
    <t>구조공작,구조장비운반차 산악구조 출동함. 요구조자가 하산 도중 길을 잃었고 넘어져 기운이 없는 상태로 요구조자와 통화한바 마당바위 인근으로 추정되어 등반함. 마당바위쪽은 용문대가 등반하여 구조대는 상원사쪽으로 등반함. 등반 도중 용문대에서 요구조자 발견. 구조대 안전하산함.</t>
  </si>
  <si>
    <t>상기 구조출동은 장군봉에서 상원사 방향으로 하산 중 길을 잃었다는 상황으로 장비운반차 출동하여 개인안전장구 착용 및 현장 확인 후 신고자와 통화 시도한 뒤 백운암 방향에서 등반 중 요구조자 2명 발견하여 신변 확인한 바 특이사항 없어 안전하게 하산 및 용문구급대에 인계하고 상황실 통보 후 인원, 장비 이상없이 귀소함.</t>
  </si>
  <si>
    <t>구조장비운반차 산악구조 출동함. 요구조자와 통화한 바 현재 다리경련이 일어난 상태고 산악회 일행들과 장군봉에서 상원사 방향으로 하산하고 있다고 하였음. 구조대는 상원사로 가서 장군봉으로 등반함. 이후 요구조자를 만나 같이 안전하산 후 구급차에 요구조자 인계 후 안전귀소함.</t>
  </si>
  <si>
    <t>통합상황실로 부터 산악구조 출동 접보 후 구조대는 구조장비차 출동함. 신고자는 장군봉에서 하산 중 길을잃어 신고한상태임. 구조대는 요구조자 GPS 어플 확인한 바 요구조자는 상원사쪽이 아닌 백운암쪽 하산길로 하산 중 길을 잃어버린걸로 판단하고 백운암쪽으로 요구조자 유도함. 요구조자 백운암에서 접촉하여 확인한 바 신변에 이상이 없어 용문산 주차장 자차로 이동 후 인원 및 장비 이상없이 귀대함.</t>
  </si>
  <si>
    <t>상황실로부터 산악사고 출동 접수 후 구조장비운반차 신속히 출동함. 구조대는 요구조자와 통화하여 위치를 확인한 후 중원계곡으로 유도함. 구조대는 중원계곡으로 약 3킬로미터 이동 중 요구조자 발견함. 요구조자 신변 확인한 바 특이사항 없으며 안전하게 하산 완료함. 구조대는 인원장비 이상없이 귀서함.</t>
  </si>
  <si>
    <t>구조장비운반차 산악구조 출동함. 상기현장은 용문산 2-4지점에서 요구조자가 마비증상이 온다고 하여 구조대 위치파악 후 신속히 용문사로 가서 용문구급대와 함께 등반함. 이후 요구조자 만나 확인한 바 상태가 나빠져 헬기요청함. 구조대는 산악용 들것에 결착하여 안전인계 후 귀소함.</t>
  </si>
  <si>
    <t xml:space="preserve">구조장비운반차 산악구조 출동함. 출동 중 요구조자와 통화한 바 국수봉1-1지점에 있다고 하여 청계산 주차장에서 구급대원과 함께 등반함. 이후 요구조자 발견하여 현장응급처치 후 부축하여 안전하산함.  </t>
  </si>
  <si>
    <t>상황실로부터 산악구조 출동 접수 후 구조장비운반차 신속히 출동함. 현장 출동 중 먼저 도착한 강상구급차로부터 구조상황 없다는 내용을 무전으로 접수함. 구조대는 인원장비 이상없이 귀서함.</t>
  </si>
  <si>
    <t>상황실로부터 산악구조 출동 접수 후 구조장비운반차 신속히 출동함. 구조대는 용문산 정상까지 차로 이동하여 문례재 방향으로 수색 실시함. 문례재 방향으로 약 500미터 이동 중 요구조자 발견함. 요구조자 신변에는 특이사항 없으며 다시 용문산 정상으로 이동 후 차로 안전하게 하산완료함. 구조대는 인원장비 이상없이 귀서함.</t>
  </si>
  <si>
    <t>상황실로부터 산악구조 출동 접수 후 구조장비운반차, 공흥구급차는 유명산 임도길을 따라 신속히 출동함. 구조대는 유명산 정산에서 요구조자가 구토증세 및 팔과 다리의 마비증세를 보이는 상황을 확인함. 공흥구급대에서 응급처치 중 요구조자의 상태가 호전되어 들것으로 공흥구급차까지 이동함. 공흥구급차는 차량으로 양평병원까지 이송완료함. 구조대는 인원장비 이상없이 귀서함.</t>
  </si>
  <si>
    <t>구조공작차, 장비운반차 산악사고 출동함. 상기현장은 유명산 정상에서 칡즙을 먹고 쓰러졌다는 신고내용으로 장비운반차를 이용하여 유명산 정산까지 임도를 이용하여 진입함. 이후 요구조자를 만나 환자 상태 확인 후 장비운반차로 하산함. 이후 임도 초입에서 요구조자를 공흥급차에 인계 후 구조대는 안전귀소함.</t>
  </si>
  <si>
    <t>구조장비운반차 산악사고 출동함. 구조대는 출동 중 신고자와 통화하여 위치파악한 후 용문사에서 마당바위 부근으로 용문구급대원과 함께 등반함.상기현장은 등반 중 길을 잃어버리고 일행 중 1명이 넘어져 팔이 다친상태라고 하였음. 구조대는 등반 중 요구조자와 만나 구급대원이 현장처치 후 같이 안전하산함.</t>
  </si>
  <si>
    <t>구조장비차출동함. 현장도착후 구조자 수색.구조자 접촉후 인원확인후 안전귀가유도 후 귀소</t>
  </si>
  <si>
    <t xml:space="preserve">상기 출동건은 산악조난 지령접수후 구조공작차,구조장비차 출동함.조난자와 전화통화한바 조난자 용문사 위쪽 계곡에 위치하고 있다고함. 구조대 신속히 조난위치로 이동하여 조난자와 접촉한바 신변에 이상이 없어 안전히 하산완료함. </t>
  </si>
  <si>
    <t xml:space="preserve">상기 구조상황은 요구조자가 용문산 정상에서 길을 잃어 신고한 상황으로 장비운반차 신속히 출동함. 용문산 정상 공군부대와 협의하에 요구조자 구조하였고 안전조치후 구조대는 인원, 장비 이상없이 귀서함.  </t>
  </si>
  <si>
    <t>상기 구조상황은 요구조자2명이 용문산 정상에서 폭설로 인해 길을 잃어 신고한 상황으로 장비운반차 신속히 출동함. 용문산 정상 공군부대와 협의하에 요구조자 구조하였고 안전조치후 구조대는 인원, 장비 이상없이 귀서함.</t>
  </si>
  <si>
    <t>상기 출동건은 산에서 나무에 깔렸다는 지령접수후 구조공작차,구조장비차 출동함.현장도착한바 요구조자는 나무에 깔려있는상태로 구조대는 관계인과함께 나무를 손으로 들어 요구조자 구출후 CPR 실시, 구조용 바스켓들것 이용하여 큰길까지 환자 이송후 공흥 급차에 인계후 인원,장비 이상없이 안전귀대함.</t>
  </si>
  <si>
    <t>상기 구조출동은 등산중 어깨가 탈골되어 거동불가 상황으로 장비운반차 신속히 출동함. 현장 도착한 바 요구조자 1명 용문구급대와 안전조치 하였고 부축하여 내려옴 요구조자 용문급차에 인계하였고 구조대는 인원, 장비 이상없이 귀서함.</t>
  </si>
  <si>
    <t>상기 구조출동은 백운봉 정상 500M지점에서 요구조자 다리가 삐어 내려오지 못하는 상황으로 장비운반차 신속히 출동함. 현장도착하여 공흥 구급대에서 응급처치 후 구조대는 요구조자 업고 하산 공흥급차에 요구조자 인계 후 구조대는 인원, 장비 이상없이 귀서함.</t>
  </si>
  <si>
    <t>상기출동건은 산악구조지령 접수후 구조장비운반차 출동함. 공흡 급차와 현장도착한바 요구조자 발목 골절의심 으로 산악이험해 들것으로 옮기기 힘들다고 판단하여 헬기요청함.헬기유도후 헬기에 요구조자 인계완료후 인원,장비이상없이 귀대함.</t>
  </si>
  <si>
    <t>상기 구조출동은 옥산 정상부근에서 요구조자 심정지 의심상황으로 구조공작차, 장비운반차 신속히 출동함./n상황실에서 헬기구조요청 실시한 상태였고 구조대는 농다치고개 좌측 옥산방향으로 등산실시함. 특수대응단 헬기로 양평 구조대원 1명 함께 탑승하여 이동함. 현장 도착하여 구조활동 실시하였고 들것 사용하여 헬기로 요구조자 인계후 현장 안전조치 완료하고 구조대는 인원, 장비 이상없이 귀서함.</t>
  </si>
  <si>
    <t>상기출동건은 산악구조 지령접수후 구조공작차,구조장비차 출동함.현장도착하여 요구조자 상태확인한바 발목위 정강이 골절의심 환자 거동 불가능 하다 판단하여 헬기요청함.헬기유도후 헬기에 요구조자 인계완료후 구조대 인원,장비 이상없이 귀대함.</t>
  </si>
  <si>
    <t>구조장비운반차 산악사고 출동함. 요구조자와 통화한 바 용문산1-4지점을 지나고 나서 길을 잃었다는 신고내용으로 홀로 등반 중이었다고함. 구조대는 요구조자에게 정상을 바라보고 좌측으로 내려오라고 하고 구조대는 용문대와 함께 등반함. 이후 구조자가 등산로를 발견하였다는 통화를 하고 구조대는 1-4지점에서 요구조자와 만나 같이 안전하산함.</t>
  </si>
  <si>
    <t>상기 구조출동은 백운봉 헬기장 근처에서 요구조자가 숨이 가쁘고 힘이 없다고 하여 신고한 상황 장비운반차 신속히 출동함. 상황실에서 헬기요청한 상태였고 구조대는 헬기장으로 등산함 헬기장 도착하여 요구조자 응급처치 후 헬기로 이송함. 구조대는 현장 안전조치 후 인원, 장비 이상없이 하산후 귀서함.</t>
  </si>
  <si>
    <t>상기 출동은 요구조자 산에서 길을 잃고 다리가 삐어 신고한 상황. 장비운반차 신속히 출동하여 사나사 절까지 이동 신고자에게 상황 설명 들은 후 등산 하였고 요구조자 발견 부축하여 내려옴. 공흥 급차에 요구조자 인계 후 구조대는 인원, 장비 이상없이 귀서함.</t>
  </si>
  <si>
    <t>상황실로부터 산악구조 무전 접보 후 장비운반차 신속히 출동함. 요구조자 통화해본 바 체력 저하로 하산 불가한 상황이었고, 구조대는 유명산 정산까지 장비운반차로 이동 요구조자와 함께 장비운반으로 하산 하였고 안전조치 후 구조대는 인원, 장비 이상없이 귀대함.</t>
  </si>
  <si>
    <t>구조장비운반차 산악사고 출동함. 신고자와 통화한바 대부산정상에서 길을 헤매고 있다는 신고내용으로 일행은 3명, 다친사람은 없다고 하여 구조대는 대부산 정상에서 기다리라고하고 구조대는 유명산ATV장 임도길로 가서 대부산으로 등반하여 요구조자를 만남. 요구조자 상태는 양호했고 함께 안전하산함. 이후 귀가조치 후 안전귀소함.</t>
  </si>
  <si>
    <t>상황실로부터 산악구조 지령 접보 후 장비운반차 신속히 출동함. 신고자와 통화해본 바 위치는 용문산 정상 100m전 지점 요구조자 다리에 쥐가나 등산하지 못하는 상황임. 공군부대 싸이트 까지 장비운반차 이동후 용문산 정상에서 요구조자와 함께 장비운반차로 하산함. 안전조치 후 구조대는 인원, 장비 이상없이 귀대함.</t>
  </si>
  <si>
    <t>상황실로부터 산악구조 지령 접보 후 장비운반차 신속히 출동함. 신고자와 통화한 바 청계산으로 하산 중 무릎에 통증이 있어 하산이 힘든 상황이라함 구조대 등산하여 요구조자 만나 부축하여 하산함. 요구조자 공흥급차에 인계 후 인원, 장비 이상없이 귀대함.</t>
  </si>
  <si>
    <t>상기출동건은 산악에서 길을 잃었다는 지령접수후 구조공작차,구조장비차 출동함.현장도착하여 요구조자 무선연락해본결과 마당바위 500미터 푯말 본뒤 길을 잘못들었다함.구조대 길유도후 등반하여 요구조자와 만난후 안전하게 하산유도함.구조대 하산후 인원,장비 이상없이 귀대함.</t>
  </si>
  <si>
    <t>상기 구조출동은 요구조자가 용문산 등산후 하산도중 실족하여 4미터 아래로 추락한 상황임. 구조대원은 출동중 신고자와 통화한바 도보이동이 가능한 상태로 용문산 정상으로 유도하여 안전하게 구조하였으며 공흥급차 인계 후 인원, 장비 이상없이 귀대함.</t>
  </si>
  <si>
    <t>상황실로부터 산악구조 지령 접보 후 장비운반차 신속히 출동함. 용문산 정상에서 800m아래 요구조자 쓰러진 상황임. 용문산 싸이트까지 공흥급차, 장비운반차로 이동 후 800m아래 지점 까지 하산함 현장 도착한 바 요구조자  쓰러져 있는 상황  구급대원 요구조자 상태 확인한 바 호흡과 의식없는 상태 상황실에 헬기 요청 후 헬기 이동가능한 지점까지 하산하여 요구조자 헬기 이송 후 구조대 인원, 장비 이상없이 귀대함.</t>
  </si>
  <si>
    <t>상황실로부터 용문봉 인근 산악구조 접보 후 구조대 출동함. 구조대 요구조자와 전화 시도하며 위치추적 실시함. 용문산 정산도착 약300m전 능선 좌측 요구조자 발자국 발견하였고 발자국 따라 이동하여 요구조자 발견함 요구조자 3명 몸상태는 양호한 상태였고 야간이라 시야확보 어려워 비박후 명일 아침 하산함. 구조2팀, 본부특수대응단, 광주특수대응단은 2016.03.14 17:00 용문봉 산악조난사고 지원출동함. 정상도착 약300m 전 능선좌측에서 구조1팀과 요구조자3명 합류하여 안전하게 하산유도하여 구조완료함</t>
  </si>
  <si>
    <t>패러글라이딩 사고 지령 접수 즉시 구조장비운반차 출동함. 현장도착 상황판단하여 구조공작차 추가지원요청하고 등반시작함. 구조현장 도착한 바 요구조자는 약 12m 나무위에 매달려있는 상태로 의식 명료한 상태로 오른쪽팔의 통증을 호소함. 구조대원은 안전확보 후 산악구조장비를 사용하여 요구조자 안전구조함. 요구조자는 공흥구급대원 응급처치 완료하여 요청한 소방헬기로 수원아주대병원으로 이송 조치 완료함.</t>
  </si>
  <si>
    <t>상황실로부터 실종자 산악구조 지령 접보 후 구조공작차, 장비운반차 신속히 출동함. 현장 도착한 바 경인 먼저 도착한 상황으로 요구조자 신원 파악한 바 행방이 불분명한 상황으로 구조대 형제봉으로 수색하며 올라감 형제봉 수색하던 도중 요구조자 집에 들어왔다는 무전 접보 후 인원, 장비 이상없이 안전 귀대함.</t>
  </si>
  <si>
    <t>상기출동건은 산에서 길을잃었다는 신고접수후 구조장비운반차 출동함. 현장도착한바 가족이 기다리고있고 요구조자와 전화연결 해서 통화한바 거의다내려왔다고 함. 구조대 기다렸다가 요구조자 신변 확인후 신병에 이상없어. 인원,장비 이상없이 귀대함.</t>
  </si>
  <si>
    <t>상황실로부터 위치확인 지령 접보 후 구조공작차, 장비운반차 신속히 출동함. 요구조자가 아신역 뒤쪽으로 등산하다 길을 잃은 상황으로 구조대 gps위치쪽으로  등산하여 요구조자 발견함 요구조자 상태는 양호한 상태로 부축하여 하산함 구조대 현장 안전조치 실시 후 인원, 장비 이상없이 귀대함.</t>
  </si>
  <si>
    <t>상기출동건은 산악사고 지령접수후 구조공작차,장비운반차 출동함. 현장도착하여 남편에게 상황설명 들어본바 산에 나물캐러 가서 길을 잃었다고함.구조대 산수색하여 요구조자 안전구조후 인원,장비 이상없이 귀대함.</t>
  </si>
  <si>
    <t>상황실로부터 산악사고 지령 접보 후 장비운반차 신속히 출동함. 장군봉에서 상원사 방향으로 내려오다 길을 잃은 상황으로 구조대 백운암쪽으로 등산하여 요구조자 발견함 요구조자 상태는 양호한 상태로 구조대 함께 등산로까지 하산 하여 현장안전조치 후 인원, 장비 이상없이 귀대함.</t>
  </si>
  <si>
    <t>상황실로부터 산악사고 지령 접보 후 장비운반차 신속히 출동함. 현장 도착한 바 펜션에서 야유회중 길을 잃어 용문산 싸이트 이동하는 도로로 하산중인 상황이었음 구조대 요구조자 발견하였고 경찰 인계 후 인원, 장비 이상없이 귀대함.</t>
  </si>
  <si>
    <t>상기출동건은 산악구조 지령 접수후 구조장비운반차 출동함. 현장도착하여 등반시작, 등반중 신고자와 만나 신고자 상태 확인한후 특별한 이상없어 길유도 및 안전 조치 하산완료후 용문급차에 인계함. 인원,장비 이상없이 귀대함.</t>
  </si>
  <si>
    <t>산악사고 출동지령 접수 후 구조장비운반 차량 용문산 정상로 출동함. 구조대는 공흥급차와 함께 용문산 정상에서 장군봉 방향 능선으로 500m가량 등반하여 요구조자 발견함.  요구조자는 양쪽 허벅지 경련으로 도보이동이 불가능하여 소방헬기 요청하여 구조완료함.</t>
  </si>
  <si>
    <t>구조장비운반차 산악사고 출동함. 요구조자와 통화한 바 천사봉 정상에서 하산길을 찾지 못한다고 하였음. 구조대는 요구조자와 통화하여 천사봉 정상에서 만나기로 하고 천사봉 정상으로 감. 이후 요구조자와 만나 안전하산 후 인원,장비 이상없이 안전귀소함.</t>
  </si>
  <si>
    <t>신고자와 통화 연결한 바, 길 잃음 사고는 아니고 등산로를 물어보는 신고로 안내 완료 후 안전 하산 유도함.</t>
  </si>
  <si>
    <t>상기출동건은 산악 조난의심 지령접수후 구조장비운반차 출동함. 현장도착하여 수색 준비중 신변확인되었다는 무전접보후 현위치에서 인원,장비 이상없이 귀대함.</t>
  </si>
  <si>
    <t>상기출동건은 산악사고지령 접수후 구조장비운반차 출동함.신자와 통화한바 상황긴박하여 출동즉시 헬기요청 후 신속히 현장으로 출동 하여 등반시작함.현장도착한바 요구조자 누워있는상태로 신속히 CPR실시 중 소방헬기 도착하여 소방헬기에 인계후 인원,장비 이상없이 귀대함.</t>
  </si>
  <si>
    <t>상기 구조출동은 용문산 인근 ATV코스에서 요구조자가 자전거를 타다 넘어져 손목을 다친 상황으로 구조대는 신속히 출동하여 설매재자연휴양림 인근에서 강상구급차를 이용하여 현장에 진입함. 현장도착 즉시 손목 응급조치를 실시하고 요구조자 강상구급차 인계 후 인원, 장비 이상없이 귀대함.</t>
  </si>
  <si>
    <t>상기출동건은 산악사고 지령접수후 구조장비운반차 출동함. 현장도착한바 요구조자 1명 정강이 부위 골절의심으로 산지형이 험해 소방헬기 요청하여 소방헬기에 요구조자 인계 후 인원,장비 이상없이 귀대함.</t>
  </si>
  <si>
    <t>상기출동건은 산악사고 지령접수후 구조장비운반차 출동함.현장도착한바 발목이 삐어서 혼자서는 걸을수 없는상황이었고 구급대원에 의해 환저처치후 부축하여 하산함. 인원,장비 이상없이 귀대함.</t>
  </si>
  <si>
    <t>상황실로부터 산악구조 지령 접보 후 구조공작차 신속히 출동함. 현장 도착한 바 요구조자 1명 실족하여 넘어져 팔목 골절 의심상태로 구급대원을 도와 조치하였고 부축하여 하산 완료함. 공흥구급대에 요구조자 인계 후 인원, 장비 이상없이 안전 귀대함.</t>
  </si>
  <si>
    <t>상황실로부터 산악인명검색 지령 접보 후 장비운반차 신속히 출동함. 현장 도착한 바 야영온 일행1명이 사라진 상황으로 경인과 협의하여 수색하던 중 요구조자 발견함 현장 안전조치 후 인원, 장비 이상없이 안전 귀대함.</t>
  </si>
  <si>
    <t>구조장비운반차 산악구조 출동함. 출동 중 신고자와 통화하여 위치확인 후 용문사에서 2-1지점으로 등반함. 이후 요구조자와 만나 용문구급대에서 현장응급처치함. 요구조자는 자력으로 하산이 불가능하여 소방헬기 지원요청하여 안전인계 후 인원,장비 이상없이 안전귀소함.</t>
  </si>
  <si>
    <t>상기출동건은 산악사고 지령접수후 구조공작차,장비운반차 출동함. 청운급차와 등반시작하여 요구조자 만난결과 거동이 불가하여 요구조자 업고 하산함.구조대 도일봉 산악사고 비발함.</t>
  </si>
  <si>
    <t>상기출동건은 산악사고 지령접수후 구조공작차,장비운반차 출동함. 신고자와 연락해본바 산정상부근에서 하반신 경련 및 벌쏘임 환자 있는상태라하여 구조대 신속히 등반시작함.등반중 환자 호전되어 자체하산 함.구조대 현위치에서 인원,장비 이상없이 귀대함.</t>
  </si>
  <si>
    <t>상기출동건은 산악조난지령접소후 구조장비운반차 출동함. 출동중 신고자와 전화해본바 마당바위 밑으로 내려왔다고함.구조대 등반하여 요구조자 만나 신변확인한바 특이사항 없어 하산후 용문급차에 인계함.</t>
  </si>
  <si>
    <t>상황실로부터 산악구조지령 접보 후 장비운반차 신속히 출동함. 요구조자와 통화한 바 천사봉쪽에서 내려오다 길을 잃어 신고한상황이고 임도쪽인것 같다고 하여 임도쪽으로 장비운반차 이동하여 요구조자 발견함. 요구조자 건강상태는 양호한 상태로 안전구조하여 귀대함.</t>
  </si>
  <si>
    <t>상황실로부터 산악조난사고 지령 접보 후 장비운반차 신속히 출동함. 구조대는 도일봉일대 수색 중 자체하산하는 요구조자 발견함. 용문펌프에 요구조자 인계 후 장비운반차 인원, 장비 이상없이 귀대함.</t>
  </si>
  <si>
    <t xml:space="preserve">상황실로부터 산악구조 접보즉시 구조장비운반 출동함. 요구조자는 장군봉에서 사나사로 하산중에 계곡길 약2m정도의 경사면에서 추락하여 허리통증을 호소하고 거동이 불가능한 상황. 구조대는 공흥1펌, 강상급차와 함께 사나사에 차량부서후 산악구조장비 일체를 갖추고 약2km정도 계곡길로 등반하여 요구조자와 일행1명을 발견함. 요구조자 응급처치후 산악용 들것에 결착, 들것을 들고 도보로 사나사로 이동하여 강상급차를 이용해 양평병원 이송조치하고 인원/장비 이상없이 귀대함. </t>
  </si>
  <si>
    <t>구조공작차, 장비운반차 산악구조 출동함. 출동 중 신고자와 통화하여 조계골에서 신선봉 방향으로 등반함. 신고자와 재통화한 바 신고자가 정확한 위치를 알고 있지 못하는 상황이었음. 이후 신고자를 만나 용계계곡에서 신선봉 방향으로 재등반 중 요구조자를 만남. 구급대원이 현장 응급조치 후 부축하여 안전하산함. 이후 구급차에 요구조자 인계 후 안전귀소함.</t>
  </si>
  <si>
    <t>상기출동건은 산악조난사고 지령접수후 구조장비운반차 출동함. 출동중 신고자와 연락한바 정상에서 한시간가량 내려온상태로 구조대 등산로 파악후 등반시작하여 요구조자 발견함. 신변확인한바 특이사항 없어 안전하산하여 공흥급차에 인계함.인원,장비 이상없이 귀대함.</t>
  </si>
  <si>
    <t>상황실로부터 산악구조 지령 접보 후 장비운반차 신속히 출동함. 요구조자와 통화한 바 요구조자 실족하여 허리를 다친 상황 용문구급대,용문펌프와 조계골 입구에서 만나 등산 실시 산능선에서 요구조자 만나 요구조자 응급처치 실시 부축하여 하산함. 용문급차에 요구조자 인계 후 인원, 장비 이상없이 귀대함.</t>
  </si>
  <si>
    <t xml:space="preserve">상황실로부터 산악사고 지령 접보 후 장비운반차 신속히 출동함. 요구조자와 통화한 바 장군봉에서 하산도중 길을 잃은 상황으로 장군봉까지 올라와 달라 요구조자에게 요청함 구조대 용문산 사이트쪽 장비운반으로 이동하여 하산 실시하여 장군봉에서 요구조자와 조우하여 장비운반차로 하산함. </t>
  </si>
  <si>
    <t>상황실로부터 산악구조 접보즉시 장비운반 출동함. 요구조자3명은 장군봉정상에서 상원사로 하산중 길을 잃은 상황. 구조대는 용문급차와 함께 상원사에서 산악구조장비를 갖추고 등반하여 상원사에서 장군봉방면 5부능선상에서 요구조자 발견함. 몸상태양호함을 확인하고 안전하게 하산유도하여 용문급차에 인계함.</t>
  </si>
  <si>
    <t>상황실로부터 산악구조 지령 접보 후 장비운반차 신속히 출동함. 용문산 싸이트 가는 길에 요구조자가 쓰러져 있는 상황으로 구조대 구급대와 응급조치 후 구급대에 요구조자 인계 현장 안전조치 후 인원, 장비 이상없이 귀대함.</t>
  </si>
  <si>
    <t>상황실로부터 산악구조지령 접보 후 장비운반차 신속히 출동함. 요구조자는 돌고개 방향으로 30분 등산한 상황으로 청운급차와 단월 펌프가 먼저 조치중인 상황 구조대 현장 도착하여 산악들것 사용 요구조자를 구급차 있는대까지 하산시킨 후 구급대에게 요구조자 인계 현장 안전조치 후 인원, 장비 이상없이 귀대함.</t>
  </si>
  <si>
    <t>상기 산악구조 출동은 중원계곡 주차장에서 중원산 등반도중 요구조자가 탈수 증세로 쓰러진 상황임. 구조대원은 용문펌프와 용문급차 중원계곡 주차장에 접견하여 산악구조장비 및 구급장비휴대 후 등반 시작함. 신속히 등반하여 산악조난 현장 도착한 바 탈수증세를 보이는 환자 1명과 보호자 2명 발견하였으며  현장응급처치 후 요구조자와 함께 하산 완료함. 요구조자 용문급차 인계 후 인원, 장비 이상없이 귀대함.</t>
  </si>
  <si>
    <t xml:space="preserve">상기 구조출동은 요구조자가 용문산 정상에서 길을 잃어 신고한 상황임. 구조대원은 신속히 출동하여 공군부대 협조를 받아 용문산 정상으로 차량을 이용하여 진입하였으며 용문산 정상 공군기지 인근에서 요구조자 발견하여 안전하게 구조완료하고 인원, 장비 이상없이 귀대함. </t>
  </si>
  <si>
    <t>상기출동건은 산악조난 지령접수후 구조장비운반차 출동함. 출동중 요구조자와 유선연결하여 위치확인함. 구조대 등반 시작하여 요구조자 발견후 신변확인실시한바 특이사항 없어 하산완료후 일행에게 인계함. 인원,장비 이상없이 귀대함.</t>
  </si>
  <si>
    <t>상황실로부터 산악사고 지령접수후 구조장비운반차 출동함. 출동중 신고자와 전화통화한바 상태호전되고있는상태로 구조대원과 만날장소 협의후 조계골로 등반시작함. 등반중 길이 엇갈려 요구조자 이미 하산한 상태였고 구조대원 하산후 신변확인한바 특이사항없는상태 구조대 인원,장비 이상없이 귀대함.</t>
  </si>
  <si>
    <t>상황실로부터 산악구조 지령 접보 후 구조공작차, 장비운반차 신속히 출동함. 신고자에게 전화한 바 향소리 임도 쪽에서 길을 잃은 상황으로 구조대 장비운반으로 임도로 이동하여 요구조자 발견 장비운반으로 하산하여 안전구조함.</t>
  </si>
  <si>
    <t>상기출동건은 산악사고 지령접수후 구조장비운반차 출동함. 출동전 위치파악위해 신고자와 통화해본결과 전화연결 잘되지않는 상태이고 용문산 정상에서 하산중이라는 내용 접보받음. 구조대 용문사에서 경찰과만나 추가내용 접보후 구조대,용문대,단월대4개조로 나눠 싸이트1개조 마당바위 1개조 능선길1개조 상원사길 1개조로 수색실시중 마당바위 위쪽능선에서 요구조자 발견 하여 신변확인후 안전 하산함. 구조대 인원,장비 이상없이 귀대함.</t>
  </si>
  <si>
    <t>산악사고 지령 접수 즉시 구조공작차,구조장비운반차 출동함. 출동중 신고자와 통화한바 요구조자는 심정지 상태로 의식이 없는 상황이었음 소방헬기는 요청된 상태였고 신속히 현장으로 출동함. 유명산 정상으로 장비운반차 이동하여 하산 8부능선에서 요구조자발견 구조대원 CPR실시 하였고 현장에 도착한 소방헬기에 요구조자 인계함.</t>
  </si>
  <si>
    <t>상황실로부터 산악구조 지령 접보 후 장비운반차 신속히 출동함. 신고자와 통화한 바 유명산에서 요구조자가 쓰러졌으며 의식은 있는 상황 구조대 가평 설악구급대2명과 유명산휴양림에서 등산시작하여 요구조자 발견 부축하여 하산 후 설악급차에게 요구조자 인계 후 안전 귀대함.</t>
  </si>
  <si>
    <t>상황실로부터 산악사고 지령 접보 후 장비운반차 신속히 출동함. 현장 도착한 바 공흥구급대 및 옥천지역대에서 조치중인 상황으로 구조대 요구조자 함께 부축하여 공흥급차에 인계 후 안전 귀대함.</t>
  </si>
  <si>
    <t>상기출동건은 산악조난 지령접수후 구조장비운반차 출동함. 출동중 신고자와 전화 통화 실시하여 위치파악함.구조대 용문사로 등반시작하여 요구조자 만나 신변확인한바 특이사항없어 안전하산함. 인원,장비 이상없이 귀대함.</t>
  </si>
  <si>
    <t>상기출동건은 산악사고 지령접수후 구조장비운반차 출동함. 신고자와 유선연락한바 용문산 정상에서 15분가량 내려간상태 구조대 싸이트 이용하여 정산 도착한뒤 요구조자 구조완료후 용문구조대원에 의해 응급조치후 군부대 헬기장이용하여 헬기이송조치함. 인원,장비 이상없이 귀대함.</t>
  </si>
  <si>
    <t>상황실로부터 산악구조 지령 접보 후 구조공작차, 장비운반차 신속히 출동함. 구조공작차 선착대로 장비운반차는 개포획 후 바로 출동함. 현장 도착한 바 임도쪽에 있는 것으로 위치파악되어 구조대 장비운반차로 임도로 이동하여 요구조자와 함께 하산 후 요구조자 일행에게 인계 후 안전 귀대함.</t>
  </si>
  <si>
    <t>상기출동건은 산악사고지령접수후 구조공작차,장비운반차 출동함. 요구조자는 물소리길로 등산로에서 발목이 삔상태로 구조대 수난급차와 등반시작하여 초입 15분정도에서 요구조자 발견함. 수난급차 구급처치후 구조대원이 업고 하산 완료함. 수난급차에 인계후 인원,장비 이상없이 귀대함.</t>
  </si>
  <si>
    <t>상황실로부터 산악구조 접보즉시 구조장비운반 출동함. 요구조자는 장군봉에서 연수리방면 치마바위골인근에 위치한 상태였음. 구조대는 백운암으로 차량이동하여 하산중인 요구조자 발견함. 몸상태 확인한바 특이사항없어 귀가조치하고 구조대는 안전귀대함.</t>
  </si>
  <si>
    <t>상기출동건은 산악고립지령접수후 구조공작차,장비운반차 출동함. 현장도착하여 등산로 파악후 꼬부랑산 헬기장쪽으로 등반 시작하여 정상부근 지나 200미터 부근에서 3명중 2명 발견 1명 찾던중 자체하산 확인되어 2명과 안전하산함. 용문급차에 인계후 인원,장비이상없이 귀대함.</t>
  </si>
  <si>
    <t>상기출동건은 산악구조 지령접수후 구조장비운반차 출동함. 출동중 위치파악한바 용문산 정상에서 용문사 방향 하산중이라하여 구조대 용문사 에서 등반 시작함. 등반중 마당바위에서 요구조자 만나 환자 응급처치 후 안전하산함. 용문급차 인계후 인원,장비 이상없이 귀대함.</t>
  </si>
  <si>
    <t>상황실로부터 산악사고지령 접보 후 장비운반차 신속히 출동함. 요구조자와 통화한 바 대부산에서 등반하여 하산중 길을 잃었다고 하여 구조대 신고자의 휴대폰 GPS를 활용하여 요구조자 위치파악 장비운반으로 요구조자 위치까지 이동 요구조자 상태응 양호하였으며 함께 하산 후 안전 귀대함.</t>
  </si>
  <si>
    <t>상기출동건은 산악사고 지령접수후 구조장비운반차 출동함. 출동중 요구조자와 유선연락하여 현위치 파악실시함.현장도착하여 필요장비 챙긴후 백운암 계곡 쪽으로 등반시작 등반중 요구조자 목소리 확인하여 능선쪽으로 이동함. 능선에서 요구조자 발견하여 신변확인한바 찰과상외 특이사항없어 안전하산함.</t>
  </si>
  <si>
    <t>구조장비운반차 산악사고 출동함. 구조대는 상원사 도착하여 신고자에게 요구조자 인상착의 등을 확인하고 등반하려던 중 하산 중인 요구조자 2명 발견함. 이후 건강상태 확인한 바 이상없어 신고자에게 인계 후 인원, 장비 이상없이 안전귀소함.</t>
  </si>
  <si>
    <t xml:space="preserve">야간산악조난 사고지령접수후 출동함. 조난인원은 3명으로 렌턴이 없어 하산하지 못하는 상황으로 구조대는 현장도착하여 용문대와 등산로 파악후 백운암에서 등반시작하여 부채골 부근에서 요구조자 3명 발견하여 구조대와 안전하산함. </t>
  </si>
  <si>
    <t>상기출동건은 산악조난사고 지령접수후 구조장비운반차 출동함. 출동중 하산로파악한 결과 함왕봉에서 사나사계곡쪽으로 하산중으로 구조대 사나사에서 계곡쪽으로 등반시작함. 등반중 계곡 상부에서 요구조자 발견하여 신변확인후 이상없이 안전하산 완료함. 인원,장비 이상없이 귀대함.</t>
  </si>
  <si>
    <t>상황실로부터 산악사고지령 접보 후 구조공작차, 장비운반차 신속히 출동함. 현장 도착한 바 신고자가 요구조자가 약속된 시간에 도착하지 않아 신고한 상황이고 휴대폰은 오전 분실한상태로 구조대는 등산하여 수색중 용문구급대로 부터 현장 cctv확인한 바 하산한 것으로 판단된다는 무전 접보 후 하산하여 경찰에 상황 인계 후 안전 귀대함.</t>
  </si>
  <si>
    <t xml:space="preserve">산악사고 지령접수후 출동함. 요구조자는 1명으로 탈진 및 체력저하로 하산하지 못하는 상황임. 구조대는 현장도착하여 용문구급대와 등산로 파악후 용문사에서 등반시작하여 마당바위 부근에서 요구조자 1명 발견하여 구조대와 안전하산함. </t>
  </si>
  <si>
    <t>상기출동건은 산악사고 지령접수후 구조장비운반차 출동함. 요구조자는 마당바위에서 100m위에 있는상황으로 두부출혈이있다고함. 구조대 신속히 용문사로 출동하여 용문사 계곡길로 등반시작함. 용문급차 선착하여 요구조자 구급처치후 하산중 용각바위에서 구조대 만나 하산 실시함. 하산와료후 용문급차에 인계 후  인원,장비 이상없이 귀대함.</t>
  </si>
  <si>
    <t>상황실로부터 산악사고 지령 접보 후 장비운반차 신속히 출동함. 현장 도착한 바 요구조자 1명이 산에서 실족하여 발목골절 추정상황으로 응급처치 실시 후 상황실에 헬기요청 실시함. 헬기 유도 후 요구조자 헬기 인계 완료 구조대는 현장 안전조치 후 안전 귀대함.</t>
  </si>
  <si>
    <t>상황실로부터 산악사고 지령 접보 후 장비운반차 출동함. 조난인원은 1명으로 렌턴이 없어 하산하지 못하는 상황임. 요구조자가 함왕성지쪽에 있다하여 구조대는 등산로 파악후 사나사 쪽으로 출동하여 등반시작함 함왕성지에서 요구조자 발견하여 구조대와 안전하산함.</t>
  </si>
  <si>
    <t>상기출동건은 산악사고 지령접수후 구조장비운반차 출동함. 출동중 요구조자와 통화한바 산에거 굴러 두부출혈중이라는는 상황으로 거동가능하다고함. 요구조자는 조계골 능선길로 하산중에 있는상태로 구조대 조계골 능선길로 등반시작 10분만에 요구조자 만나 두부출혈 지압 및 응급처치,안전하산 후 용문급차에 인계함. 인원,장비 이상없이 귀대함.</t>
  </si>
  <si>
    <t>상기 구조출동은 장군봉에서 상원사로 내려오던중 길을 잃어 신고한 상황임. 출동 중 신고자와 통화하여 위치 확인 후 등반 실시함. 등반하던 중 경인으로부터 신고자 GPS값 위치가 재 파악되어 재 파악된 경로로 수색 중 요구조자 확인되어 안전하게 하산 완료함.</t>
  </si>
  <si>
    <t>구조장비운반차 산악구조 출동함. 출동 중 요구조자와 통화하여 위치파악함. 구조대는 백운암에서 장군봉 방면 계곡을 수색하던 중 요구조자 만나 안전하산함. 이후 인원, 장비 이상없이 안전귀소함.</t>
  </si>
  <si>
    <t>구조장비운반차 산악구조 출동 중 2차 산악구조 지령 접수함. 구조대는 요구조자와 통화한바 1차 산악구조 현장과 비슷한 위치로 확인되어 백운암에서 장군봉 방향 계곡 수색중 요구조자 발견함. 이후 대원 1명과 같이 안전하산하고 나머지 대원은 1차 산악구조 요구조자 수색에 임함.</t>
  </si>
  <si>
    <t>산악구조 출동 접수 후 구조장비운반차 신속히 출동함. 요구조자는 용문사에서 마당바위 방향의 절벽구간에 고립되어 있는 상황임. 구조대는 신속히 산악장비를 사용하여 요구조자 2명 안전하게 구조완료함. 요구조자와 구조대는 안전하게 하산완료함.</t>
  </si>
  <si>
    <t xml:space="preserve">상기출동건은 산악길잃음 사고 지령접수후 구조장비운반차 출동함. 신고자는 용문봉정상에서 용문산 정상으로 향하는 용문산 갈림길C-2 지역에서 하산길을 잃은 상황으로 용문산 정상방향 등산로는 인지하고있어 정상으로 유도함. 구조장비운반 용문산 싸이트이용 정상도착후 요구조자 만나 신변확인한바 특이사항없어 안전하산 완료함. </t>
  </si>
  <si>
    <t>상기출동건은 산악사고 지령접수후 구조장비운반차 출동함. 신고자와 통화한바 요구조자 넘어저 이마쪽 출혈있는 상태로 거동가능 하다고함. 구조대 용문사 등산로쪽 등반 시작하여 등반중 마당바위 가기전 계곡 쪽에서 요구조자 만나 안전조치후 안전하산함. /n하산후 용문급차에 인계 후 인원,장비 이상없이 귀대함.</t>
  </si>
  <si>
    <t>상기출동건은 산악 길잃음 신고접보후 구조장비운반차 출동함. 출동중 요구조자와 통화한바 단순 길잃음으로 요구조자 위치파악하여 요구조자 용문산 정상 군부대쪽으로 유도, 구조대 용문산 싸이트 이용하여 군부대 도착후 요구조자 정산부에서 만나 신변확인한바 특이사항없어 안전하산함. 인원,장비 이상없이 귀대함.</t>
  </si>
  <si>
    <t>구조대 산악구조 접보 후 장비운반차 출동함. 신고자와 통화한 바 하산 중 넘어져 두부출혈이 있는 상태고 거동이 가능하여 용문산 정상에서 마당바위 쪽으로 이동하고 있다고함. 구조대는 요구조자 위치 파악 후 용문사에서 등반하여 용각바위 인근에서 요구조자 발견함. 이후 구급대원이 현장응급처치 후 안전하산함. 요구조자는 구급차에 인계 후 인원,장비 이상없이 안전귀소함.</t>
  </si>
  <si>
    <t xml:space="preserve">구조대 산악구조 접보 후 장비운반차 출동함. 신고자와 통화하여 위치확인 후 전수리 인근 등산로로 등반 실시함. 등반 중 지속적으로 요구조자와 통화하여 위치 확인하였고 백병산 중간지점에서 요구조자 2명, 애완견 1마리 발견하여 상태 확인한 바 양호하였음. 이후 안전하산하여 요구조자 귀가조치 후 인원, 장비 이상없이 안전귀소함. </t>
  </si>
  <si>
    <t>구조대 산악사고 접보 후 장비운반 출동함.구조대는 들것 및 산악구조장비를 휴대하여 용문산자연휴양림에서 백년약수터 방향으로 등반함. 등반 중 요구조자 발견하여 구급대원이 현장처치 후 양옆에서 부축하며 안전하산함. 이후 요구조자는 일행들과 자체귀가하고 구조대는 인원,장비 이상없이 안전귀소함.</t>
  </si>
  <si>
    <t>상황실로부터 산악사고 출동 접수 후 구조장비운반차 신속히 출동함. 구조대는 단월면 비슬고개 임도로 등반 시작하여 싸리봉에서 요구조자 2명 발견함. 요구조자는 약간의 기력저하 증상만 보이고 다른 특이 사항은 없음. 구조대는 안전하게 하산 완료 후 인원장비 이상없이 귀서함.</t>
  </si>
  <si>
    <t>상황실로부터 산정상에서 내려올수없는 요구조자 2명이 있다는 무전 접보 후. 구조공작차, 장비운반차 신속히 출동함./n용문산 도착후 두개조로 나누어 요구조자 위치로 올라감 호루라기와 핸드폰으로 위치확인 신고자와 거리를 좁혀서 요구조자 발견 후 안전하게 하산함./n인원장비 이상없이 안전귀대함.</t>
  </si>
  <si>
    <t>상기출동건은 산악사고 지령접수후 구조공작차,장비운반차 출동함. 신고자에게 전화해본바 중원계곡 지나 도일봉으로 향하던중 넘어져 거동불가하다는 내용으로 구조대 중원계곡길로 등반 시작하여 치마폭포에서 신고자 만나 요구조자 있는곳까지 등반 시작 요구조자 신변 확인한바 거동불가능하여 헬기요청함. 요구조자 헬기에 인계후 인원,장비 이상없이 귀대함.</t>
  </si>
  <si>
    <t xml:space="preserve">상황실로부터 산악구조 출동 접수 후 구조장비운반차 신속히 출동함. 구조대는 용문사에서 등반 시작하여 용문봉 인근 계곡에서 요구조자 1명 발견함. 요구조자 상태는 양호하며 안전하게 하산완료함. </t>
  </si>
  <si>
    <t>상황실로부터 산악조난사고 지령 접보 후 장비운반차 신속히 출동함. 용문봉에서 용문사 쪽으로 하산하다 길을 잃은 상황으로 구조대는 용문사에서 용문구급대와 등반시작하여 요구조자 수색 실시함. 1.5Km등반하여 계곡옆에 있는 요구조자 발견 요구조자 외상은 없는 상황으로 구조대는 안전하산 하여 용문급차에 요구조자 인계 후 안전 귀대함.</t>
  </si>
  <si>
    <t xml:space="preserve">상기 출동은 산행 중 실족하여 오른쪽 다리를 다쳤다는 내용으로 구조장비운반차 신속히 출동함. 용문자연 휴양림 주차장에서 백운봉 방향으로 약 50미터 지점에서 요구조자 확인함. 강상구급대의 응급처치 후 들것을 사용하여 안전하게 하산완료함. 구조대는 구급차에 인계 후 인원장비 이상없이 귀서함. </t>
  </si>
  <si>
    <t>상황실로부터 산악구조 상황 무전접보. 장비운반차 신속히 출동함. 현장도착한바 발목을 삔상태로 걸을수 없는 상황. 산악용 들것을 이용. 안전 하산함. 구급차에 인계후. 인원장비 이상없이 안전귀대함.</t>
  </si>
  <si>
    <t xml:space="preserve">상황실로부터 산악사고 상황 무전 접보. 구조공작차, 장비운반차 신속히 출동함. 현장도착한바 청운구급차와, 펌프차가 선착해 있는 상태. 산악용들것 이용 요구조자 구조. 청운 구급차에게 인계 후. 인원장비 이상없이 안전귀대함. </t>
  </si>
  <si>
    <t>상기 출동은 요구조자가 산행중 길을 잃었다는 내용으로 추가출동 접보 후 구조장비운반차 신속히 출동함. 구조대는 요구조자와 통화하여 싸리봉에서 비슬고개 방향으로 하산하는 길로 유도함. 구조대는 요구조자가 비슬고개정상으로 하산완료시까지 대기중 요구조자 하산완료 확인 후 귀서함.</t>
  </si>
  <si>
    <t xml:space="preserve">상황실로부터 소리산 정상에서 등산객 미끄러져 떨어졌다는 무전접보. 구조공작차, 장비운반차 신속히 출동함. 현장도착 후. 구조대,용문구급대와 소리산 정상으로 등반. 요구조자 미발견. 신고자와 재통화. 두 팀으로 나눠서 정상에서 부터 하산하며 수색함. 요구조자 미발견. 하산하며 주변 등산객들에게 송죽산학회에서 왔다는 정보. 주변 펜션 수색. 요구조자 발견. 요구조자 상태 양호. 상황실에 무전후. 구조대는 인원장비 이상없이 안전귀대함. </t>
  </si>
  <si>
    <t>단월면 석산리 같은 건.</t>
  </si>
  <si>
    <t>상황실로부터 산악구조 상황 무전접보. 장비운반차 신속히 출동함. 출동도중 구조상황 미발생 무전접보. 인원장비 이상없이 안전귀대함.</t>
  </si>
  <si>
    <t>상기 출동은 산악구조 출동으로 요구조자 1명 산행중 길을 잃어 버린 상황임. 장비운반차 신속히 출동함. 출동중 요구조자와 통화하여 도일봉 임도길로 유도함. 장비운반차는 비슬고개 임도길로 진입하여 요구조자 발견 및 안전하게 하산완료함.</t>
  </si>
  <si>
    <t>상기출동건은 MTB산악사고 지령접수후 구조공작차,장비운반차 추가 출동함. 출동중 경찰로부터 GPS활용하여 요구조자위치 확인한바 청운면 도원리 산187번지 군부대 훈련장 인근야산에 있는 것으로 판단하여 구조대 신속히 등산로 파악 및 군부대 협조 요청하여 등반시작함. 등반 중 요구조자 발견하여 신변확인한바 특이사항없어 하산경로 파악 후 안전하산함. 청운구급차에 인계 및 가족에 인계후 인원,장비 이상없이 귀대함.</t>
  </si>
  <si>
    <t>상황실로부터 산악사고 무전접보. 장비운반차 신속히 출동함. 현장도착한바 선착대로 단월 펌프차 도착해있는상태. 길이 협소하여 장비운반차만 올라감. 올라가던도중 신고장 만남. 건강상 이상없음. 신고자 인근 버스 정류장으로 태워준 후. 인원장비 이상없이 안전귀대함.</t>
  </si>
  <si>
    <t>상기출동건은 산악조난사고 지령접수후 구조장비운반차 출동함. 출동중 신고자와 연락한바 중원계곡쪽으로 등산하여 천사봉지나 하산하던중 길을잃었다는 내용으로 구조대 신고자 대략적인 위치파악후 국립산음자연휴양림 임도길로 요구조자 유도 및 임도길로 출동하여 요구조자 구조완료 및 신변 확인한바 특이사항 없어 안전하산함.</t>
  </si>
  <si>
    <t>상기출동건은 산악조난사고 지령접수후 구조장비운반차 출동함. 출동중 신고자와 통화한바 용문사로 등산해 장군봉정상에서 길을 잃었다는 내용으로 초등학생 5명과 성인1명 있다고함 장비운반 신속히 용문산 싸이트 이용하여 장군봉 등반후 요구조자만나 신변확인 한바 특이사항없어 안전하산후 공흥급차에 인계함. 인원,장비 이상없이 귀대함.</t>
  </si>
  <si>
    <t xml:space="preserve">상황실로부터 산악사고 상황 무전접보. 구조공작차, 장비운반차 신속히 출동함. 현장도착 후. 신고자 위치파악 한결과. 신고자로부터 산음리 관계자와 연락해서  임도 길을 안내 받아 하산하고 있다 상태. 확인함. 구조대는 신고자 안전 확인 및 안전조치 후. 인원장비 이상없이 안전귀대함. </t>
  </si>
  <si>
    <t xml:space="preserve">상황실로부터 산악구조 상황 무전접보. 장비운반차 신속히 출동함. 현장도착한바 여학생 2명 요구조자 발생. 요구조자 1명 발목인대 부상으로 인한 거동불가, 요구조자 1명 과산소 혈증 병력이 있고 의식있음 거동불가. 가변형 들것을 이용 하여 요구조자 2명 하산. 청운 구급차에 인계 후. 구조대는 인원장비 이상없이 안전귀대함. </t>
  </si>
  <si>
    <t>상황실로부터 산악사고 상황 무전접보. 장비운반차 신속히 출동함 현장도착후. 용문대 대원 2명 구조대 대원 2명 등반.요구조자 발견. 요구조자 안전조치 후. 인원장비 이상없이 안전귀대함</t>
  </si>
  <si>
    <t>상기출동건은 산악조난사고 지령접수후 요구조자와 통화한바 조난사고가 아닌 길을 확인하려고 신고한 내용으로 요구조자 정확한 하산경로로 이동중인것을 확인함. 이후 안전하산 연락받음.</t>
  </si>
  <si>
    <t>상황실로부터 산악사고 상황 무전접보. 중년부부가 길을 잃은 상황. 장비운반차 신속히 출동함. 출동도중 청운구급차로 부터 안전조치 완료 했다는 무전접보. 구조상황 미발생으로 인원장비 이상없이 안전귀대함.</t>
  </si>
  <si>
    <t>상황실로부터 산악사고 상황 무전접보. 장비운반차 신속히 출동함. 현장도착한바 요구조자 상태는 안전한 상태로 안전조치 후. 요구조자와 함께 하산함. 상황실에 무전 후. 인원장비 이상없이 안전귀대함.</t>
  </si>
  <si>
    <t>상황실로부터 산악사고 상황무전접보. 구조공작차, 장비운반차 신속히 출동함. 현장도착한바 요구조자 1명 발목 부상 거동 불가. 헬기이송 결정. 헬기유도 후. 이송완료 및 안전조치 후. 인원장비 이상없이 안전귀대함.</t>
  </si>
  <si>
    <t>상기 출동은 산악 트래킹 중에 실족한 상황으로 장비운반차 신속히 출동함. 현장 도착한바 요구조자 1명 어깨 및 갈비뼈 통증을 호소함. 요구조자 부축하여 현장에 도착한 공흥구급차에 요구조자 인계함.</t>
  </si>
  <si>
    <t>상기 출동은 산행중 길을 잃어버렸다는 내용으로 장비운반차 신속히 출동함. 요구조자의 GPS값을 추적하여 푯대봉 인근에서 요구조자 발견함. 안전하게 하산 후 용문구급차에 인계조치함.</t>
  </si>
  <si>
    <t>상황실로부터 조난사고 지령 접보 후 장비운반차 신속히 출동함. 출동 전 요구조자와 통화하여 위치확인 한 바 요구조자는 용문산 능선 임도길에 있는 것으로 파악됨 장비운반으로 임도길로 출동하여 요구조자 2명 약간의 기력저하 외에 특이사항은 없는 상태로 구조대는 요구조자 가족에게 인계 후 안전 복귀함.</t>
  </si>
  <si>
    <t>상황실로부터 산악구조 상황 무전접보. 장비운반차 신속히 출동함. 백운봉 도착하여 구조대원 3명 등반실시함. 백운봉 정상에서 형제우물쪽으로 100미터 부근에서 요구조자 2명 발견. 요구조자 안전한상태. 요구조자 2명과 안전하산 완료. 요구조자 2명 인근 지하철역에 데려다 줌. 구조대는 인원장비 이상없이 안전귀대함.</t>
  </si>
  <si>
    <t>상기출동건은 산악사고 지령접수후 구조장비운반차 출동함. 출동중 신고자와 통화한바 양발에 쥐가난 상태로 움직일수없다고함. 구조대 용문산 공군부대 사이트 이용하여접근. 공군부터 정상출입구 이용하여 요구조자 구조후 공흥급차에 인계함.</t>
  </si>
  <si>
    <t>상황실로부터 산악구조  접보하고 장비운반 신속히 출동함. 요구조자는 백운봉 정상에서 세수골방면으로 하산중 헬기장인근에서 실족하여 거동이 불가능한 상황. 구조대는 차량으로 용문산자연휴양림으로 이동후, 산악구조장비를 갖추고 강상구급대와 함께 등반시작하여 백년약수터에서 요구조자 발견함. 요구조자 몸상태확인한바 우측발목이 골절된 상태로 하산불가능하여 구조대는 즉시 소방헬기를 요청하여 요구조자 이송조치하고 인원/장비 이상없이 귀대함.</t>
  </si>
  <si>
    <t>상황실로부터 산악사고 신고 무전접보. 장비운반차 신속히 출동함. 현장도착 전 신고자와 통화 한바 마당바위에서 천천히 내려오고 있고 아픈곳은 없다고 함. 구조대원 4명 등반 실시. 등반도중 요구조자 1명 확인. 안전확인 후. 안전하산함. 구조대는 인원장비 이상없이 안전귀대함.</t>
  </si>
  <si>
    <t>상기출동건은 산악사고지령접수후 구조장비운반차 출동함. 신고자와 통화한바 용문산 정상에서 하산도중 발목을접질려 거동이 불편하다는 내용으로 구조대 용문사 도착 후 등반시작함. 등반 중 요구조자 및 용문대 만나 요구조자 신변확인한바 거동불편하여 산악용들것이용 구조완료함. 인원,장비 이상없이 귀대함.</t>
  </si>
  <si>
    <t>상황실로부터 산악사고 상황 무전접보. 장비운반차 신속히 출동함. 사나사에서 백운봉 방향으로 구조대원 5명 등반실시. 등반 전 카카오 위치찾기로 요구조자 위치 파악실시. 요구조자 상태 핸드폰으로 확인. 요구조자 특이사항은 없고 길을 잃은 상태였음. 등반실시하여 주기적으로 위치를 확인실시하며  거리를 좁혀 가던중 요구조자 발견. 요구조자 안전 확인 후. 구조대원 인원장비 이상없이 안전귀대함.</t>
  </si>
  <si>
    <t>상기출동건은 산악사고 지령접수후 구조장비운반차 출동함. 선착대는 용문대로 요구조자 위치 마당바위 부근이라고함. 구조대 용문사 등산로이용 등반시작하여 요구조자 및 용문대 발견 요구조자 발목을삔상태로 거동 가능하여 부축하여 안전하산후 용문급차에 인계함. 인원,장비 이상없이 귀대함.</t>
  </si>
  <si>
    <t xml:space="preserve">상황실 무전 접보후 장비운반차 신속히 출동함. 출동중 요구조자와 통화하여 위치 파악후 강상면 신화리 로 진입 장비운반차 이용 수색 시작함. 화양리 방면으로 수색중 요구조자 발견 요구조자 확인한바 신변에 이상없던 상태 차량으로 요구조자 머무르고 있는 별장까지 이송후 인원 장비 이상없이 귀대함.    </t>
  </si>
  <si>
    <t>상기 구조출동은 요구조자가 등산 후 하산도중 길을 잃어 신고한 상황으로 구조대원은 개인안전장구 착용후 용문사에서 상원사 방향 500M 지점 요구조자 발견하여 인원, 장비 이상없이 안전하게 하산 완료함.</t>
  </si>
  <si>
    <t>상황실 지령 접보후 장비운반차 신속히 출동함. 출동중 요구조자와 통화한바 용문산 정상에서 장군봉으로 하산중 길을 잃어버린 상태로 요구조자에게 다시 장군봉으로 등반하라 요청한뒤 구조대 장군봉으로 등반함. 요구조자 만나 신변 확인후 하산뒤 양평역으로 이송후 인원장비 이상없이 귀대함</t>
  </si>
  <si>
    <t xml:space="preserve">상황실 지령 접보후 장비운반차 신속히 출동함. 출동중 요구조자와 통화한바 요구조자 2명 용문산 정상부근에서 길을 잃어버린 상태로 구조대 장비운반차로 공군 싸이트를 통해 용문산 정상으로 이동 요구조자 2명 만나 신변 확인후 양평역으로 이송뒤 인원장비 이상없이 귀대함. </t>
  </si>
  <si>
    <t xml:space="preserve">상황실 지령 접보후 구조공작,장비운반차 신속히 출동함. 출동중 요구조자와 통화한바 신선봉 5부능선 부근에서 실족하여 움직이지 못한다는 상태 인지한후 조갯골로 이동 산악구조 장비 휴대하여 등반 시작함. 등반중 요구조자 만나 신변 확인후 헬기 요청하여 양평병원 이송 안전 조치후 인원장비 이상없이 귀대함 .   </t>
  </si>
  <si>
    <t xml:space="preserve">상황실 무전 접보후 구조공작,장비운반차 신속히 출동함. 출동중 신고자와 통화한바 함왕성지 4부능선 계곡쪽에서 요구조자 다리를 다쳐 못내려오고 있다는 상황 인지후 사나사로 이동 산악구조 장비 휴대하여 구조대 등반 시작함. 등반중 4부능선 계곡 부근에서 요구조자 발견 신변 확인 응급 처치후 요구조자 부축하여 하산완료 용문급차에 요구조자 인계후 인원장비 이상없이 귀대함. </t>
  </si>
  <si>
    <t>상황실로부터 산악사고 접보하고 구조공작차,장비운반차 신속히 출동함. 요구조자는 용문산 주등산로마당바위길로 등반중, 등산로가없는 용문봉 방향으로 이동하여 길을 잃은 상황.구조대는 용문사까지 차량으로 이동하여 2개팀으로 등반시작함. 등반중 용문봉능선인근 계곡에서 요구조자 발견하고 신변확인한바 특이사항없어 안전하산하여 구조완료함.</t>
  </si>
  <si>
    <t>상기출동건은 산악사고 지령접수후 구조장비운반차 출동함. 신고자 위치 및 현상태 파악한바 장군봉 정상가기 100미터 부근 낙상하여 거동이 불가하다고함.구조대 용문산 싸이트 이용하여 장군봉 최단거리로이동 등산로 이용하여 장군봉에서 요구조자 일행과 만나 요구조자 위치까지 이동, 요구조자 만나 신변확인한바 거동불가하여 소방헬기 요청함. 구조대 소방헬기에 요구조자 인계후 인원,장비 이상없이 귀대함.</t>
  </si>
  <si>
    <t xml:space="preserve">상황실 산악 사고건 지령 접수 후 장비 운반차 신속히 출동함. 출동중 신고자와 통화한바 요구조자 벌목 작업중 발목을 다쳐 통증을 호소하는 상태 장비 운반차로 벌목작업 현장까지 이동 현장도착 하여 요구조자 접촉한바 작업도중 오른쪽 발목을 나무에 맞아서 다친 상태로 요구조자 응급 처치 후 수난급차에 인계 현장 안전 조치 후 인원장비 이상없이 귀대함. </t>
  </si>
  <si>
    <t>상황실로부터 산악사고 상황 무전접보. 장비운반차 신속히 출동함. 현장출동중 신고자 위치파악완료. 신고자 심리적안전을 위해 10분단위 전화 연결함. 현장도착한바 요구조자 1명은 하산완료. 용문구급차에 인계. 구조대원2명 등반실시. 마당바위 부근에서 요구자 1명 발견. 상태양호. 충분한 휴식및 음식섭취후. 안전하산함. 용문구급차에 인계 후. 인원장비 이상없이 안전귀대함.</t>
  </si>
  <si>
    <t>상황실로부터 산악사고 상황 무전접보. 장비운반차 신속히 출동함. 현장 길이 협소하여 장비운반차로 구조대 전원 출동함. 구조대 5명, 용문 구급차2명 추읍산 1코스 등반 실시도중, 항공구조대로 부터 신고자 신변 확보 및 아주대 병원으로 옮긴다는 무전접보. 구조대 인원장비 이상없이 안전귀대함.</t>
  </si>
  <si>
    <t xml:space="preserve">상황실로부터 산악상황 무전접보. 구조공작차,장비운반차 신속히 출동함. 용문산 에서 구조대원 6명 등반실시함. 용문산 7부능선에서 요구조자 발견. 항공구조대원 2명 선착한상태. 요구조자 들것 고정실시 후. 헬기구조대에 인계 완료. 구조대 인원장비 이상없이 안전귀대함. </t>
  </si>
  <si>
    <t>용문사 동일건</t>
  </si>
  <si>
    <t>상황실로부터 산악사고 상황 무전접보. 장비운반차 신속히 출동함. 현장도착한바 용문대 선착한 상황 용문대와 구조대 2명 등반실시. 구조대 요구조자 3명과 조우. 요구조자2명 하산가능한 상태. 보온조치 후. 2명 선 하산 실시. 요구조자 1명 발이 얼어 움직이지 못하는 상태로 구조대원 방한복 내피이용 보온실시. 상태호전되어 요구조자 1명 용문대,구조대 함께 안전하산. 용문구급차에 인계후. 인원장비 이상없이 안전귀대함.</t>
  </si>
  <si>
    <t xml:space="preserve">강상면 화양리 실종자 수색건 출동중 상황실 산악 출동건 접수 후 장비운반차 신속히 출동함. 신고자와 전화 통화 후 위치 파악뒤 유명산 패러글라이딩장 까지 장비운반차로 이동하여 산악 구조장비 휴대 후 등반 시작함. 현장 도착한바 요구조자 다리 염좌로 인해 거동이 불편한 상태로 간단한 응급 처치 후 헬기로 이송하려 했으나 요구조자 헬기 이송거부하여 산악용 들것 이용하여 요구조자 도보로 이송 하산뒤 공흥급차에 인계 후 인원장비 이상없이 귀대함.  </t>
  </si>
  <si>
    <t xml:space="preserve">상황실로부터 용문산 산악사고 접보즉시 구조공작,장비운반은 신속히 출동함. 요구조자는 6명으로 문례재삼거리에서 용문산정상 사이 9부능선상에서 조난당한 상황. 구조대는 차량을 이용하여 용문산사이트로 이동한후 정상에서 용문사방향 능선길로 약300m가량 이동하여 능선상에서 요구조자 발견함. 몸상태 이상없음을 확인하고 요구조자일행을 정상으로 유도한후 차량을 이용해 안전하산함.  </t>
  </si>
  <si>
    <t>상기출동건은 산악사고 지령접수함. 출동전 신고자와 통화하여 위치파악한바 용문산 정상에서 400m가량 내려간상태로 요구조자 숨이너무차서 이동이 힘들다고함. 구조대 신속히 용문산 정상 공군부대 사이트이용 정상도착한뒤 위치 재파악후 하산 실시함. 약 300m정도 하산도중 요구조자 발견하여 신변확인한바 탈진 외 개인 심장질환있으나 천천히 거동가능 하다 판단하여 정상으로 등반시작함. 정상도착후 공흥급차에 인계함. 인원,장비 이상없이 귀대함.</t>
  </si>
  <si>
    <t>상기출동건은 산행중 넘어져 움직일수없다는 신고내용 접보후 구조장비운반차 출동함. 출동중 신고자 및 요구조자와 전화통화하여 위치파악 완료함.구조대 양서면 목왕리 동막골 물소리길 등산로 이용하여 등반시작 등반중 요구조자 발견하여 산악용 들것이용하여 안전하산후 수난급차에 인계함. 인원,장비 이상없이 귀대함.</t>
  </si>
  <si>
    <t>상황실로부터 산악사고 지령 접보 후 장비운반차 신속히 출동함. 용문대 선착하여 확인한 바 요구조자는 발목골절상황추정이었고 구조대는 산악들것, 헬기구조장비 소지후 등반 실시함. 야산 20분 등반하여 요구조자 1명 발견하였고 헬기 요청하여 헬기구조 실시 후 안전 귀대함.</t>
  </si>
  <si>
    <t>상기출동건은 하산중 탈진증상으로 하산하지못하겠다는 지령접수후 구조장비운반차 출동함. 출동중 신고자위치파악한바 용문산 정상에서 5분정도 내려간상태 구조대 용문산 공군부대 싸이트 이용하여 용문산 정상 도착함. 하산 시작 5분만에 요구조자 만나 신변확인한바 약간에 탈수증상외 특이사항없었음. 용문산 정상까지 등반하여 공흥급차에 인계함. 인원장비 이상없이 귀대함.</t>
  </si>
  <si>
    <t>상기출동건은 벌목 작업 중 체인톱 사고 발생 무전접보. 장비운반차 신속히 출동함. 한화리조트에서 벌목현장으로 등반실시. 요구조자 및 공흥구급차 조우. 요구조자 상태 중상. 헬기요청 실시.헬기 유도 후. 산악용들것 호이스트에 결착. 안전구조 완료. 구조대 인원장비 이상없이 안전귀대함.</t>
  </si>
  <si>
    <t>상기출동건은 신고자가 산을 하산하던중 발목을 다쳐 내려오지 못하는 상황. 장비운반차 신속히 출동함. 중원폭포 주차장에서 부터 구조대 3명, 청운 구급대 2명 등반실시.중원폭포를 지나 중원산 약 3부 능선에서 요구조자 발견. 일행과 내려오고 있는 상태였고 요구조자 상태 양호. 구조대3명 요구조자를 교대로 업으며 하산 실시. 하산후. 청운구급차에 인계. 구조대 인원장비 이상없이 안전귀대함.</t>
  </si>
  <si>
    <t>요구조자가 산속에서 길을 잃어 구조요청한 건으로 신속출동하여 사나사 절에서 부터 구조공작 3명, 공흥2구급차 2명 등반실시, 유선통화하며 길안내 및 산악 수색 중 요구조자 자력으로 하산한 상황으로 현장안전조치 및 구급차 인계 마치고 인원, 장비 이상없이 귀소함.</t>
  </si>
  <si>
    <t>상기출동건은 산악출동건으로 장비운반차 신속히 출동함. 현장도착한바 용문대 5명 선등한 상태. 용문대로부터 장비운반차는 대기하라는 무전접보. 대기중 용문대에서 요구조자 2명 조우 후. 안전하산 중이라는 무전접보. 구조대는 안전 조치 후. 인원장비 이상없이 안전귀대함.</t>
  </si>
  <si>
    <t>상황실로부터 추락 상황 무전접보. 요구조자 계곡으로 추락상황. 구조장비운반차 신속히 출동함. 현장도착한바 공흥구급차 선착해서 응급처치 중. 구조대 2명 등반하여 로프구조 실시함. 산악용 들것을 이용. 요구조자 안전확보. 현장 신고자2명, 공흥대 인원 도움받아 요구조자 공흥구급차로 이동. 요구조자 공흥구급차에 인계 후. 인원장비 이상없이 안전귀대함.</t>
  </si>
  <si>
    <t>상황실로부터 산악사고 지령 접보 후 장비운반차 신속히 출동함. 현장 도착하여 확인한 바 경찰에서 이미 요구조자 신변확인한 상태로 구조대는 공흥구급대에게 상황 인계 후 안전 귀대함.</t>
  </si>
  <si>
    <t xml:space="preserve">상황실로부터 산악사고 상황 무전접보. 장비운반차 신속히 출동함. 용문산 자연휴양림에서 백운봉으로 공흥구급대2명,구조대2명 등반 실시함. 백운봉 헬기장 도착. 환자 상태 거동불가. 헬기 요청함. 헬기에 요구조자 1명 인계 후. 인원장비 이상없이 안전귀대함. </t>
  </si>
  <si>
    <t>상기 출동은 요구조자 산행중 낙뢰에 맞아 쓰러졌다는 신고로 양평구조대 신속히 출동에 임함, 양평구조대 현장도착하여 안전장비 착용 후 청계산 형제봉에서 요구조자1명 발견 하여 산악용 들것을 이용, 요구조자1명 안전구조 및 구급대에 인계 후 인원,장비 이상없이 귀소함</t>
  </si>
  <si>
    <t>상황실로부터 산악사고 상황 무전접보 구조대는 장비운반차로 구조대 전원출동함. 현장도착한바 용문대 선착한 상태. 구조대 4명 용문사에서 부터 등반실시. 용문대에서 마당바위 부근에서 요구조자 발견. 구조대 용문대 요구조자 부축하며 하산 중 산악구조상황 발생. 현위치에서 산악구조 출동함.</t>
  </si>
  <si>
    <t>상황실로부터 산악구조 상황 무전접보. 구조대 용문산 산악구조 후. 현위치에서 산악구조 출동함. 마당바위로 재 등반. 휴대폰으로 위치 전송받은 후. 통화시도하며 요구조자 위치 파악. 구조대 요구조자 마당바위로 유도 하여 조우. 요구조자 상태 양호. 구조대와 함께 하산함. 구조대 인원장비 이상없이 안전귀대함.</t>
  </si>
  <si>
    <t>상황실로부터 산악사고 상황 무전접보. 장비운반차 신속히 출동함. 현장출동전 요구조자 위치파악 실시. 위치파악당시 아픈곳은 없다고함. 용문산 정상으로 유도실시함. 장비운반차 신속히 출동함. 장비운반차는 설매제길 통과하여 공군사이트 방향으로 차로 이동. 용문산 정상 정자 도착. 요구조자 3명 조우. 안전구조완료 후. 인근 역에 이송조치. 구조대 인원장비 이상없이 안전귀대함.</t>
  </si>
  <si>
    <t>현장도착한바 요구조자 기력저하로 구급대 이송지원활동 및 환자 인계 후 인원 장비 이상없이 귀대함.</t>
  </si>
  <si>
    <t>상기 출동은 하계산에서 부용산 방면 약 5부능선 부근에서 요구조자 1명이 왼쪽 다리를 접질러 하산이 불가능하다는 신고로 구조공작,장비운반 신속히 출동에 임함, 양평구조대 현장도착하여 공흥구급대와 요구조자 1명 응급처치 및 생체징후 파악 한 바 특이사항 없어 헬리용들것을 이용 헬기로 요구조자 이송 후 귀소중 단월면 화재출동 지령 받고 출동에 임함</t>
  </si>
  <si>
    <t>상황실로부터 산악사고 지령 접보 후 장비운반차 신속히 출동함. 요구조자는 용문산정상에서 상원사 쪽으로 하산중 실족으로 인한 두부출혈 있는 상태로 구조대는 용문사에서 등반 실시하여 요구조자 발견 응급처치 실시 후 부축하여 안전 하산, 구급대에게 요구조자 인계 후 안전 귀대함.</t>
  </si>
  <si>
    <t>상황실로부터 산악사고 상황 무전접보 구조대 장비운반차로 신속히 출동함. 현장출동중 요구조자 2명이고 용문산 가섭봉 정상 정자 옆 요구조자 위치 확보. 장비운반차 공군협조 받아 가섭봉도착 요구조자 2명 안전구조 완료 후. 공흥구급차에 인계 구조대 인원장비 이상없이 안전귀대함.</t>
  </si>
  <si>
    <t>상원사 인근으로 등반하여 환자 접촉함. 의식호흡있고 용문구급대에 인계 후 인원 장비 이상없이 귀대함.</t>
  </si>
  <si>
    <t xml:space="preserve">상황실로부터 산악구조 지령 접보 후 장비운반차 신속히 출동함. 요구조자 통화해본 바 용문산 정상에 있으며 간단한 탈진증상 있는 상황으로 구조대는 용문산 공군기지로 차량이동해 요구조자 1명 구조완료 공흥급차에 인계 후 안전 귀대함. </t>
  </si>
  <si>
    <t>상황실로부터 산악사고 상황 무전접보. 장비운반차 신속히 출동함. 현장도착한바 지평펌프차 선착한 상태. 구조대는 요구조자 위치파악 후. 임도를 통하여 진입하여 요구조자 2명 안전구조 완료. 요구조자 상태 양호.구조대는 요구조자 2명 차량까지 이동조치 후. 인원장비 이상없이 안전귀대함.</t>
  </si>
  <si>
    <t>상황실로부터 산악구조 상황 무전접보 구조공작차 신속히 출동함. 용문대 선착했다는 무전접보. 구조대 용문사도착하여 구조대원3명 등반실시함. 마당바위 도착 100m 전 용문대로부터 요구조자 1명 발견 했다는 무전접보. 구조대는 현장안전조치 후 인원장비 이상없이 안전귀대함.</t>
  </si>
  <si>
    <t>상기출동은 산악 실족신고건으로 등반하여 확인한 바 요구조자 1명 실족사고로 이동불가한 상태로 산악용 들것을 이용하여 구조완료 후 인원, 장비 이상없이 귀소함.</t>
  </si>
  <si>
    <t>상황실로부터 산악구조 지령 접보 후 장비운반차 신속히 출동함. 요구조자는 소리산 정상 100m 전에서 벌쏘임 환자로 구조대는 참숯가마 뒤쪽 임도길로 장비운반차로 등반하였으며 요구조자 구조완료 용문급차 인계 후 안전 귀대함.</t>
  </si>
  <si>
    <t>상황실로부터 산악구조 지령 접보 후 장비운반차 신속히 출동함. 신고자와 통화한 바 다리에 쥐가나 하산하지 못하는 상황으로 구조대는 용문사까지 차량이동하여 등반실시함. 마당바위 100m전에서 요구조자 발견하여 안전조치 후 부축하여 하산함. 용문급차에 급자 인계 후 안전 귀대함.</t>
  </si>
  <si>
    <t>상황실로부터 산악구조 지령 접보 후 장비운반차 신속히 출동함. 현장 도착한 바 요구조자 청계산 입구에서 20분정도 등반한 상태였으며 말벌에 쏘여 호흡딸림현상 및 거동불가한 상황으로 구급대 처치 후 자력으로 하산완료 구급대에 요구조자 인계 후 안전 귀대함.</t>
  </si>
  <si>
    <t>상황실로부터 산악사고 상황무전접보 장비운반차 신속히 출동함. 현장도착한바 양동대 선착한 상황 양동대 4명 구조대원 2명 황거마을 에서 부터 2팀으로 나눠서 등반실시함. 황거마을에서 등반실시 한지 30분 후. 요구조자 4명 발견. 요구조자 상태 확인한바 상태 양호. 구조대 안전구조 후. 양동구급차에 인계 후 인원장비 이상없이 안전귀대함.</t>
  </si>
  <si>
    <t xml:space="preserve">상황실 산악 구조건 지령 접수 후 장비운반차 신속히 출동함. 출동중 요구조자와 통화한바 용문산 정상으로 산행중 마당바위 부근에서 길을 잃어버리 상황으로 구조대 용문사까지 장비운반으로 이동 산악구조 장비 휴대 후 등반 시작함. 등반중 요구조자 등산로를 찾아 하산하고 있다는 통화 후 현위치에서 인원장비 이상없이 귀대함. </t>
  </si>
  <si>
    <t>상황실로부터 산악사고 상황무전접보 구조대는 장비운반차로 전원출동함. 용문사 도착하여 구조대원4명 등반. 신고자와 통화 하며 등반 실시함. 요구조자 발견 하여 안전구조 완료 함. 구조대 인원장비 이상없이 안전귀대함.</t>
  </si>
  <si>
    <t>상기출동건은 일반조난 신고사항으로 장비운반차 신속히 출동함. 현장출동도중 구조상황 미발생으로 인원장비 이상없이 안전귀대함.</t>
  </si>
  <si>
    <t>상기 출동은 요구조자2명이 비봉산 산행중 정상에서 길을 잃어 버렸다는 신고로 장비운반 신속히 출동하여 비봉산 정산부근에서 요구조자2명 발견 및 생체징후 파악 한 바 특이사항 없어 요구조자2명 자연휴양림까지 안전 구조 후 귀소중 지평리 화재 출동 지령 받고 출동에 임함</t>
  </si>
  <si>
    <t>상황실로부터 산악구조 지령 접보 후 장비운반차 신속히 출동함. 현장 도착한 바 요구조자는 밤을 줍다 신고자와 떨어진 상황으로 구조대는 야산 수색실시함. 양서급차로부터 cctv확인한 바 요구조자 지하철 타고 집으로 가는게 확인되었으니 귀대하라는 무전 접보 후 안전 귀대함.</t>
  </si>
  <si>
    <t>구조대 미출동건</t>
  </si>
  <si>
    <t>상기출동건은 산악구조 출동으로 구조공작차,장비운반차 신속히 출동함. 현장도착한바 요구조자가 유선상 전달 했던 약수터 확인했으나 요구조자 미발견, 요구조자 전화 받지 않는상태였고 구조대원 3명 부용산 방향으로 등반실시함. 등반도중 요구조자 연락됨. 하산완료 했다고함. 구조대 인원장비 이상없이 안전귀대함.</t>
  </si>
  <si>
    <t>상기출동건은 산악출동건으로 할아버지가 1시간 30분 전에 밤을 줍겠다며 산으로 올라가서 집에 돌아오지 않는다는 무전접보 구조대는 장비운반차에 전원 탑승하여 신속히 출동함. 현장도착하여 주변 수색도중 현장교대 실시함. 현장교대 하여 주변 수색도중 요구조자 1명 발견. 요구조자 안전한 상태. 구조대 인원장비 이상없이 안전귀대함.</t>
  </si>
  <si>
    <t>상기출동건은 산악사고 지령접수후 구조공작차,장비운반차 출동함. 출동중 신고자에게 연락한바 용문산 정상에서 200미터 가량 내려온상태로 요구조자 거동할수 없다고함. 구조대 용문산 싸이트이용하여 정상 도착후 요구조자 만나 상태 확인한바 거동불가 하여 헬기요청후 헬기에 인계함. 인원,장비 이상없이 귀대함.</t>
  </si>
  <si>
    <t>동일건</t>
  </si>
  <si>
    <t xml:space="preserve">상기출동건은 산악구조 건으로 구조대 전원 장비운반차로 신속히 출동함. 현장도착한바 용문대 선착하여 선등 한상태. 구조대 5명 후발대로 등반 실시. 장군봉 에서 100미터 정도 내려온 지점에서 요구조자 조우 상태 양호하여 안전구조 실시함. 용문대, 구조대 요구조자 모두 안전하산 완료. </t>
  </si>
  <si>
    <t>상기출동건은 산악출동건으로 장비운반차로 1팀 전원 출동함. 현장출동도중 구급대로부터 환자처치 중. 구조상황 미발생 무전받음. 구조대 인원장비 이상없이 안전귀대함.</t>
  </si>
  <si>
    <t>상기 출동은 요구조자 2명이 봉미산 하산중 길을 잃었다는 신고로 장비운반 신속히 출동 및 현장도착하여 확인한 바 요구조자2명이 등산로를 찾아 자제적으로 하산하였다는 전화확인 후 상황실 보고 및 귀소지령 받고 인원,장비이상없이 귀소함</t>
  </si>
  <si>
    <t>부용산-양수역 하산중 넘어지면서 발목통증 호소./n팔당대 5명 즉시 산악등반하여 요구조자 안전구조 및 응급조치 후 팔당급차로 병원 이송함./n</t>
  </si>
  <si>
    <t>상황실로부터 산악사고 출동 접보 후 팔당무쏘, 팔당급차는 신속히 출동함. 팔당대는 승주골 방향 등산로로 진입하여 요구조자 헬기이송 완료함. 팔당대는 인원장비 이상없이 귀대함.</t>
  </si>
  <si>
    <t>산악구조 출동으로 길을 잃어 버렸다고 함. 현장도착한 바 신고자가 집에 자체 귀가한 상태라고 하여 인원,장비 이상없이 귀소함.</t>
  </si>
  <si>
    <t>산악구조 출동으로 내려오다가 발목을 접질러 움직이지 못하는 상태. 현장도착하여 응급처치 후 산악용 들것을 이용하여 하산 완료 하여 팔당급차에 인계 후 인원,장비 이상없이 귀소함.</t>
  </si>
  <si>
    <t>산악구조 출동하여 통방산으로 올라가는중 요구조자 발견하여 안전하산후 팔당대 인원장비 이상없이 귀소함.</t>
  </si>
  <si>
    <t>구급차 선착하여 요구조자 발견으로 팔당대 비철함.</t>
  </si>
  <si>
    <t>산악구조 출동으로 현장도착한 바 요구조자 보호자등 부축받아 자차에 타있는상태로 구급대 응급처치 보조 및 인계 후 귀소 함.</t>
  </si>
  <si>
    <t>산악구조 출동으로 수대울 우측 산쪽에서 요구조자 발견하여 가족에게 인계마치고 인원장비 이상없이 귀소함.</t>
  </si>
  <si>
    <t>요구조자 유선연락이 되어 확인한 바 하산하여 양수역 인근에 있는 상황으로 종료함.</t>
  </si>
  <si>
    <t>산악구조 신고 접보 하여 수난급차 출동함</t>
  </si>
  <si>
    <t>산사태 신고 접보후 수난펌프 즉시 출동하여 도착한바 도로에 낙석 떨어져 있던 상황. 도로 주변 낙석 안전조치 후 면사무소 관계자 현장 인계후 인원장비 이상없이 귀소함.</t>
  </si>
  <si>
    <t xml:space="preserve">산에서 술에 취해 거동불가 신고 접보 후 수난펌프, 수난급차 즉시 출동. 선착대 수난급차  환자접촉 및 안전조치 실시하고 후착대 수난펌프는 산 입구에서 대기하며 상황종료 후 인원장비 이상없이 귀대함 </t>
  </si>
  <si>
    <t xml:space="preserve">산악구조 신고 접보 후 수난펌프, 수난급차 현착한바, 도로에서 5분거리 산 능선에 요구조자 1명 허리통증호소하며 거동불가인 상황. 구급대원 응급처치실시하고 요구조자 들것사용하여 하산하여 급차 인계 후 인원장비 이상없이 귀대함 </t>
  </si>
  <si>
    <t>산에서 내려오던 중 넘어지면서 골절이 된 것 같다고 신고한 건으로 현장도착하여 구급대원 응급처치 후 요구조자 1명 업고 하산하여 수난구급차에 인계 후 인원,장비 이상유무 없이 귀대함.</t>
  </si>
  <si>
    <t>청계산 정상에서 등산시작지점으로 하산도중 길을 잃어 119에 신고한 건으로 요구조자와 통화를 하면서 요구조자 위치 파악함. 서후리 송백수목원 인근으로 하산하는 것으로 확인되어 송백수목원 내 임도부근에서 요구조자 발견. 건강상태 양호하여 차량이 있는 지점에 하차 시켜 자체 귀가하도록 안내함.</t>
  </si>
  <si>
    <t>상황실로부터 구조출동 접보 후 수난장비운반 출동함. 현장도착하여 요구조자 1명 산악용들것에 고정하여 하산 후 수난구급차 인계하고 귀소함./n</t>
  </si>
  <si>
    <t>수색도중 상황실 양서펌프 관내 출동대기 차원으로 비철지령 접보후 귀소중 요구조자 위치확인 사진 받고 수난대 및 구조대에 전송후 양서펌프 인원장비 이상없이 비철함.</t>
  </si>
  <si>
    <t>부용교회에서 200미터지점에서 산악로 공사 중이던 급자 1명 벌쏘임으로 어지럼증 및 거동불가상태 양서펌프 현장 도착하여 수난급차 2명과 함께 들것으로 부용교회까지 함께 이송 삼성병원에서 전문의가 없어 양평병원으로 이송 같이 일하던 인부 보호자 양평병원으로 이송 유도 후 비철</t>
  </si>
  <si>
    <t>요구조자 청계산에서 신원역으로 내려오는 길을 찾아 내려왔고 신원역 안전 하산 완료 확인후 양서펌프 비철</t>
  </si>
  <si>
    <t>두물명가 빌라 옆 산악 등반로로 올라간 65세 여성 양서펌프에서 구조 완료 및 안전귀가 조치 후 비철</t>
  </si>
  <si>
    <t>수난구조대와 함께 산악인명구조용 들것을 이용하여 하산 수난구급대 강동경희대 병원 이송</t>
  </si>
  <si>
    <t>상기출동은 무릎부상에 의한 산악구조 출동으로 구조대와 함께 등반하여 요구조자 발견하였으며 특수대응단 헬기구조 요청하여 요구조자 헬기로 인계하고 안전조치 완료 후 인원 장비 이상없이 귀소함</t>
  </si>
  <si>
    <t>신 양수대교 추락 추정 인명 검색</t>
  </si>
  <si>
    <t>현장 도착하여 경찰고 함께 신고자 도반하여 산수색함. 확인 결과 요구자 신원역에서 14:37분 서울행 전철 탐승 확인함. 전 대원 인원장비 이상없이 귀소함.</t>
  </si>
  <si>
    <t>현장확인 도착 하여 경찰과 협력 하여 산악사고 확인함. 경찰 신자와 마지막 통화한바 하산하여 약수터에서 일행 만남. 이후 연락두절,  경찰 이후 연락 계속 해본다고 했음.</t>
  </si>
  <si>
    <t>실족으로 인한 하지골절자 소방헬기 이송</t>
  </si>
  <si>
    <t>옥천펌프 출동중 상황실로부터 귀소지령 접보 후 인원,장비 이상없이 귀소함.</t>
  </si>
  <si>
    <t>상황실로부터 청계산 올라가는길에서 길을 잃어 내려오지 못하고 있다는 신고내용으로 현장확인한 바 마을인근에서 아주머니가 개가 너무 심하게 짖어서 지나가지 못하는 상황으로 요구조자 구조후 인원, 장비 이상없이 귀소함.</t>
  </si>
  <si>
    <t>상황실로부터 옥천면 신복리 산악사고 접보 즉시 출동함. 현장도착한 바 벌목현장에서 톱에 허벅지를 베인 상태로 헬기이송후 인원, 장비 이상없이 귀소함.</t>
  </si>
  <si>
    <t>현장으로 출동 중 소방차량 진입곤란지역으로 귀소 무전접보즉시 귀소함</t>
  </si>
  <si>
    <t>요구조자 방향이 용문사방향으로 용문센터에서 대음으로 옥천은 귀소함.</t>
  </si>
  <si>
    <t>거동불편자로 산악에서 미끄러지면서 올라오지 못해 10~15m 이동 조치 후 인원,장비 이상없이 귀소함.</t>
  </si>
  <si>
    <t>청운펌프 현장 도착하여 산 정상부분에서 요구조자 수색 중 경찰을 만나 하산중이라고 하여 귀소함</t>
  </si>
  <si>
    <t>현장도착 한 바 요구조자 자체구조로 양동펌프, 양동급차 인원, 장비 이상없이 귀소함.</t>
  </si>
  <si>
    <t>산악사고 위치추적 출동으로 출동중 요구조자 하산하여 집으로 가고 있는 상황으로 인원ㆍ장비 이상없이 귀소함.</t>
  </si>
  <si>
    <t>등산중 등산객 4명 하산길을 잃어 구조신고한 사항으로 양동펌프, 양동급차, 구조장비운반 동원하여 요구조자 안전구조후 하산함</t>
  </si>
  <si>
    <t>요구조자 2명이 산행중 길을 잃었다는 신고접수후 현장도착하여 요구조자 전화통화등 시도하여 위치파악한 바 산 정상부근의 임도임을 확인후 구조대 장비운반 차량을 이용하여 접근후 요구조자 발견 및 안전하게 하산하여 상황종료</t>
  </si>
  <si>
    <t xml:space="preserve">산에서 요구조자가 미끄러 떨어졌다는 접보 후 현착하여 용문대와 구조실시하였음. 약 1시간가량 후 신자 발견하였고 들것과 로프를 이용하여 요구조자 대신급차로 이동한 후 CPR실시하였음. 용문급차에게 인계후 인원 장비 이상없이 귀소함. </t>
  </si>
  <si>
    <t>등산 도중 한쪽다리에 이상이 있다고하여 출동, 신고자 위치에 차량으로 접근 불가하여 들것 이용하여 용문 구급차에 이송 및 인계 완료 후 귀소에 임함.</t>
  </si>
  <si>
    <t>상황실 귀소지령으로 인원, 장비 이상없이 귀소함</t>
  </si>
  <si>
    <t>용문산 마당바위 근처에서 64세 남자가 다리 마비가와서 하산이 불가능하다는 신고 접수 후 출동. 현장도착하여 요구조자 구급조치 후 부축하여 안전하게 하산함.</t>
  </si>
  <si>
    <t>산에서 길을 잃었다는 접보 후 최초 신자 신고지점 도착하여 주변 산 일대 수색 실시하였음. 계속적인 신자와의 연락을 통해 정확한 위치 지점 확보하며 추가적인 수색으로 신자와 접촉 완료하였음. 안전하게 신자 귀가 조치 후 인원 장비 이상없이 귀소하였음.</t>
  </si>
  <si>
    <t>60대 남성이 쓰러졌다는 신고 접수 후 출동하여 급자가 다시 의식을 회복해 용문급차에게 인계 후 인원, 장비 이상없이 귀소함.</t>
  </si>
  <si>
    <t>산에서 하산하던 중 길을 잃었다는 신고를 받고 출동하였으나 장비운반차가 먼저 도착하여 귀소함./n</t>
  </si>
  <si>
    <t>용문산 정상으로 1KM정도에 부인과 딸이 몸이 퍼져 구조가 필요하다는 신고를 받고 출동하여 구조자 위치로 이동, 응급 치료 및 하산 지원하여 보호자에게 인계 완료. 특이사항 및 이상없음 확인 후 귀소에 임함.</t>
  </si>
  <si>
    <t>환자 일산복음병원 이송 후 귀소함</t>
  </si>
  <si>
    <t>현장도착한 바 요구조자 하산 중 발목을 접질러 부목적용 후 일산 복음병원 이송 후 인원, 장비 이상없이 귀소함.</t>
  </si>
  <si>
    <t>고봉산 중턱 하산 중 발목위쪽 부상을 당해 신고한 상황으로 여성1명 구조대 및 장항급차 대원들과 함께 응급처치 후 들것사용하여 구조 완료함</t>
  </si>
  <si>
    <t xml:space="preserve">상황실로부터 산악구조 출동 지령 접보 즉시 현장 출동함. 황룡산 정상부근에서 자전거를 타다 넘어져 움직을수가 없는 상황이였고 구조대 및 중산대 황룡산 등산로 입구 도착 즉시 산악용들것 및 산악구조장비 챙겨 등산로로 등반시작함. 정상부근에서 요구조자 발견하여 응급조치 후 산악용 들것 이용하여 안전하게 하산완료함. 하산후 중산급차에게 요구조자 인계후 중산대 인원장비 이상없이 센터 귀소함. </t>
  </si>
  <si>
    <t>중산펌프,중산급차 접보 후 즉시 출동함. 현장도착하여 요구조자 구조 후 인원장비 이상없이 귀소함.</t>
  </si>
  <si>
    <t>현장 도착한 바 등산객 1명 발목 접질러 걷지 못함. 구조구급대원과 협력하여 LBB이용해 구조완료 후 구조구급차에 환자 인계 후 인원,장비 이상없이 귀소함.</t>
  </si>
  <si>
    <t>상황실로부터 출동지령 접보받고 즉시 현장 출동함. 환자 우측다리 통증호소로 보조들것 이용하여 구급차 인계 실시 후 인원, 장비 이상없이 귀소함.</t>
  </si>
  <si>
    <t>현장 출동하여 확인한 바, 등산중 어지럼증이 온 상황으로 중산급차에 인계 후 인원, 장비 이상없이 귀소함.</t>
  </si>
  <si>
    <t>현장도착하여 고봉산 안곡습지공원 출입로 통하여 300M 등반하여 걸어내려 오고있는 요구조자 부축하여 지상으로 이동 후 대기하고 있던 구조급차에 요구조자 인계 후 위치수색에 임함</t>
  </si>
  <si>
    <t xml:space="preserve">상황실로부터 탄현동 황룡산 정산 요구조자 발생 지령 통보받아 구조대,구조구급대 현장 출동함. 황룡산 등산로 입구 도착하여 차량 하차후 등반실시함. 구조대, 구조구급대 현장 도착하여 구급대원은 요구조자 상태 파악 실시하고 구조대원들은 들것 조립하여 요구조자 결착후 하산 실시함. 하산 완료후 구급대는 요구조자 병원 이송 실시하고, 구조대 인원 장비 이상없이 귀대함. </t>
  </si>
  <si>
    <t>현장도착하여 황룡산 일산동고부근으로 진입하여 산 능선부근에서 요구조자 2명 발견하여 산아래까지 안내 후 안전귀대함</t>
  </si>
  <si>
    <t>상기 산악구조 현장 도착하여 확인한 바 산 중턱에 요구조자 1명 쓰러져 있는 상태로 구조대 들것 이용하여 구조완료 후 구조구급대 인계 후 인원,장비 이상없이 귀대함.</t>
  </si>
  <si>
    <t>상기 산악구조 현장 도착하여 산악용들것 이용하여 구조 후 장항구급대에게 인계 후 안전 귀대함.</t>
  </si>
  <si>
    <t>실종자수색 신고된 사항으로 아람누리공원 등산로로 진입하여 정상까지 수색한 바 발견치못했으며 정발산출입로인근 수색 중 구조대 직원의 제보로 구조구급대가 풍산역에서 요구조자 발견하여 구조대로 이동 부모에 인계조치 완료함/n</t>
  </si>
  <si>
    <t>고봉산 등산하여 하산 중 길을 잃은 상황으로 현장도착 안곡습지공원 등산로로 진입하여 200미터 올라가 요구조자 발견 및 공원입구까지 하산조치 완료 후 안전귀대함</t>
  </si>
  <si>
    <t>현장도착하여 안곡습지공원 등산로 출입구로 진입하여 300M지점에서 요구조자 발견 및 구조용 들것 이용하여 하산 및 중산구급대 인계 후 안전귀대함</t>
  </si>
  <si>
    <t>상기 고봉산 산악구조 현장 도착 확인한 바 요구조자 1명 발견하여 구급대 부목처치 후 구조구급차로 복음병원 이송 후 구조대 인원, 장비 이상없이 귀대함</t>
  </si>
  <si>
    <t>고봉산 등산목 안전지킴이 활동 중, 등산객으로부터 등산로상 나무가지 안전조치 요청받고, 꺽어져 늘어진 나무가지 2개소를 톱 이용하여 안전조치 실시함.</t>
  </si>
  <si>
    <t>상기 고봉산 등산목 지킴이 현장 활동 중 등산로 부근 나무가지 5군데 사고위험 보여 톱 이용하여 안전조치 완료 후 인원,장비 이상없이 귀대함</t>
  </si>
  <si>
    <t>상기 등산목 안전지킴이 활동 중 등산로 부근에 큰 돌 5개소 처리 후 인원, 장비 이상없이 귀대함</t>
  </si>
  <si>
    <t>현장도착한 바 요구조자가 오른쪽 다리를 삔 상태로 산악용 들것 이용하여 하산완료 후 중산구급대 인계 후 안전귀대함</t>
  </si>
  <si>
    <t>고봉산 집인하여 확인한바 요구조자 1명 발이 겹질려 다리가 골정추정되는 사항으로 구조대 구급간이들것이용하여 요구조자 구조하여 하산함./n구조구급차로 복음병원 이송하고 구조대 이상없이 귀대함.</t>
  </si>
  <si>
    <t xml:space="preserve">현장 도착한바 요구조자 1명이 기력저하로 거동 불편하여 대원들은 요구조자 부축후 하산 완료함. </t>
  </si>
  <si>
    <t xml:space="preserve">고봉산 등산로상에서 CPR 요구조자 발생한 상황으로 대원들은 중산고교 등산로로 진입 팔각정 도착 및 산악용 들것 이용 요구조자 하산하여 중산구급대 인계 후 주엽동 화재출동함 </t>
  </si>
  <si>
    <t>상기 산악구조현장 도착하여 확인한 바 요구조자 1명 좌측 발목 염좌 추정으로 구조대 1인운반법 이용하여 하산 및 구조 완료, 중산구급대 인계 후 인원, 장비 이상없이 귀대함</t>
  </si>
  <si>
    <t>현장도착 확인한 바 요구조자가 산 정상에서 자전거를 타다 넘어져 어깨를 다친 상황으로 대원들은 산악용 들것 이용하여 요구조자 결착 후 9사단 철책문 등산로 루트 이용하여 하산 지상에 대기중인 중산구급대 인계 후 안전귀대함</t>
  </si>
  <si>
    <t>현장도착한 바, 요구조자가 고봉산 7부능선 부근에서 하산 중 발목부상으로 현장에 앉아있어 구조대는 구급대원이 현장응급처치 후 산악용 들것을 이용하여 하산 후 구조구급대에 의해 일산복음병원 이송조치 후 안전귀대함</t>
  </si>
  <si>
    <t>상기 산악사고 현장 도착하여 확인한 바 구조사항은 미발생,환자 장항구급대 인계 후 인원,장비 이상없이 귀대함</t>
  </si>
  <si>
    <t>현장 도착하여 요구조자 1명 구급대원이 부목 등 응급처치 후 들것에 결착하여 하산 완료함. 요구조자 병원 이송후 구조대 인원 장비 이상없이 귀대함./n</t>
  </si>
  <si>
    <t>현장도착한 바, 요구조자가 하산 중 낙엽에 미끄러지면서 오른쪽 발목을 다쳐 거동을 할 수가 없어 신고한 상황으로 구조대는 주엽구급대가 부목 등 응급처치 후 산악용들것을 이용하여 구조완료 후 안전귀대함</t>
  </si>
  <si>
    <t>현장도착한 바 일산병원 뒤 야산 산챈로에서 요구조자가 하산중 나무뿌리에 걸려 왼쪽다리를 다친 상황으로 백석구급대 응급처치 완료 후 대원들은 산악용들것 이용하여 하산 및 백석구급대 인계 후 안전귀대함</t>
  </si>
  <si>
    <t xml:space="preserve">현장출동 확인한바 요구조자 1명 체력소진으로 움직이지 못하는 상황으로 구조대 산악용들것이용하여 황룡산 정산에서 요구조자 입구까지 구조완료후 중산구급차 인계함. </t>
  </si>
  <si>
    <t xml:space="preserve">황룡산 등산중 길을 잃어 조난신고한 사항으로 구조대 현장 도착하여 일산동고 황룡산 약수터 부근에서 등반 실시함. 군부대 방향으로 등반 중 능선 부근에서 요구조자 발견하였으며 신변이상없음 확인 후 안전하게 하산 인도함. 이 후 인원장비 이상없이 귀대함. </t>
  </si>
  <si>
    <t>현장 도착한바 요구조자는 하산중 실족하여 우측다리 골절을 당한 상태임. 구급대원이 요구조자 부목등 응급조치 후 들것에 결착하여 하산 완료함. 요구조자 병원 이송하고 구조대 인원 장비 이상없이 귀대함.</t>
  </si>
  <si>
    <t xml:space="preserve">현장도착하여 성저공원 약수터 부근 발목 부상 요구조자 응급처치 실시 후 구조대원에 업혀 성저공원 입구까지 이동, 구조구급대에 인계 완료함. 이 후 인원장비 이상없이 귀대함. </t>
  </si>
  <si>
    <t xml:space="preserve">고봉산 정상 영천사 입구 인근 조난 신고로 인하여 구조출동에 임함. 구조대 현장 도착시 장항급차 현장 도착하여 응급처치 후 요구조자 들것에 이동중으로 구조대 협력하여 요구조자 장항급차로 이동 및 인계함. 이 후 인원장비 이상없이 귀대함. </t>
  </si>
  <si>
    <t>상황실 산악사고 지령 접보후 즉시 출동함. /n현장도착 확인한 바 하산중 낙상으로 인한 염좌환자 발생 걷지 못하는 상황으로 1인 운반법으로 요구조자 구조완료. 장항 급차 인계 후 인원, 장비 이상없이 귀소함.</t>
  </si>
  <si>
    <t>산악구조 신고받고 현장 도착한 바 선착 중산대가 요구조자 구조완료 인원장비 이상없이 안전귀대함.</t>
  </si>
  <si>
    <t>현장도착한바 요구조자 산중턱부근 팔 다친상태로 현장 구급대에 인계 장비운반차 주유 후 귀대함.</t>
  </si>
  <si>
    <t>구조대 현장 도착하여 확인한 바 고봉산 장사바위 인근에서 우측 발목 염좌 요구조자 1명 확인함. 요구조자 고봉 구급차에서 응급처치 실시 후 구조대원 1인 운반법으로 구조 완료함. 요구조자 고봉구급대 인계 후 안전 귀대함</t>
  </si>
  <si>
    <t>현장출동확인한바 황룡산 정산부근에서 발을 헛디뎌 움직이지 못하는상황으로 구조대는 산악용들것 이용하여 요구조자 산아래까지 이동후 중산구급차 인계하고 인원,장비 이상없이 귀대함. 귀대중 고양 대곡역부근 하우스화재 출동에 임함.</t>
  </si>
  <si>
    <t xml:space="preserve">신고자는 하산중에 발을 접질려 움직이지 못해 신고한 상황으로 구조대,구조구급차는 현장도착하여 안전조치 및 응급조치 실시하고 요구조자 안정을 취하면서 하산하여 구조구급차에 인계함. 구조대는 인계마치고 인원,장비 이상없이 귀대함. </t>
  </si>
  <si>
    <t>상황실로부터 산악구조 출동접보 후 출동한 상황임. 요구조자 정발산 정상부근에서 운동중 갑자기 실신한 상태였음. 구급대원 응급처치 후 산악용들것을 이용 마두도서관 주차장으로 하산 후 구조구급차에 안전인계 후 인원 장비 이상없이 귀대함.</t>
  </si>
  <si>
    <t xml:space="preserve">1. 산악구조 현장 출동한 바 신고자 신원미상 동행자 1명과 산행 중 동행인이 가시로 인한 부상 입은 상태로 하산하지 않아 신변확인 원하는 상황임./n2. 신고자 미하산 동행인 1명 신변확인 위해 주변인 대상 탐문 원하여 공작차로 이동 확인한 바 신변확인 안돼 구조대 고봉산 일대 수색 실시함./n3. 신고자와 고봉산 일대 정밀 수색한 바 요구조자 미발견으로 신고자에게 동행자 신변확인 안될시 재신고 안내 후 귀대 중 탄현 승강기구조 현장 비발함. </t>
  </si>
  <si>
    <t>황룡산 금정굴 부근에서 길을 잃었다는 신고사항으로 구조대는 중산마을 1단지 건너편에서 등산을 시작해서 300여미터 지점에서 요구조자 3명 발견하고 동행하여 안전 하산함.  ※ 중산급차 자택이송</t>
  </si>
  <si>
    <t>1. 정발산공원 인근에서 요구조자 위치를 못 찾고 있어 구급 지원 출동 함./n2. 구조대 현장 도착하여 도보로 이동, 요구조자 위치 확인 함./n3. 요구조자 1명 두통 호소하여 구조구급대 인계 후 안전 귀대 함.</t>
  </si>
  <si>
    <t>1. 등산 중 발목이 삐었다는 신고로 구조대 즉시 출동함./n2. 투구바위 도착 직전 교하대로부터 독점 가능하여 구조대는 인원 장비 이상없이 귀대함.</t>
  </si>
  <si>
    <t xml:space="preserve">북한산 백운대에서 하산중 길을 잃었다는 신고사항으로 현장 출동중 신고자와 통화한바 길을 어느정도 찾아 하산중으로 확인됨. 입구에 도착하여 고양구급대와 등산중 신고자를 만나 안전확인 및 동행하여 하산하고 귀가조치함. </t>
  </si>
  <si>
    <t>1. 고봉산 장사바위에서 요구조자 1명이 쓰러져 얼굴에 피를 흘리고 앉아있다고 신고 받아 출동 함./n2. 구조대 현장 도착하여 구조구급대와 함께 고봉산 장사바위 도보로 이동, 구조구급대 응급처치 실시 후 요구조자 1명 부축하여 고봉산 하산 실시 함./n3. 요구조자 1명 구조 완료 후 구조구급대 인계, 안전 귀대 함.</t>
  </si>
  <si>
    <t>등산 중 발을 삐어 산을 내려올 수 없다는 신고 받고 출동하여 현장 확인한 바 여자 한 명이 오른발을 다쳐 걷지 못하는 상태. 구조대는 중산구급대와 요구조자 응급처치 후 구급차에 이송시킨 후 안전귀대함.</t>
  </si>
  <si>
    <t>현장도착 확인한바 등산중 넘어짐으로 발목염좌 확인. 장항구급대원 응급처치후 산악용들것 이용하여 구급차량까지 이송 인계완료하고 이상없이 귀대함.</t>
  </si>
  <si>
    <t xml:space="preserve">현장도착 확인한 바 성인남성 1명 정발산 공원에서 하산중 발목 염좌로 거동이 불가한 상황. 백석구급대 응급처치후 산악용 들것 활용하여 구급차량 정차 지점까지 이동 조치 및 인계후 이상없이 귀대함. </t>
  </si>
  <si>
    <t>등산중 숨이 차다는 신고사항으로 영천사 인근에서 중산마을 방향으로 인명검색 실시한 바 요구조자 및 특이사항은 발견하지 못함 . 다른 등산로 방향으로 인명검색중 상황실로부터 자택 귀가 완료 통보 받아이상없이 귀대함.</t>
  </si>
  <si>
    <t>1. 산악구조출동으로 심학산 정상에서 요구조자 발생한 상황임./n2. 현장 인근 주차장 도착 시 운정구급차에서 요구조자와 배밭골에서 만나 같이 걸어서 내려오고 있어 구조대 산악용들것 등 장비 챙겨 요구조자 있는 곳으로 이동함./n3. 구조대 배밭골 인근에서 운정구급대와 합류하여 요구조자 신변 확보하며 도보로 지상 주차장까지 이동함./n4. 운정구급대원에게 요구조자 인계 후 구조대 귀대함.</t>
  </si>
  <si>
    <t>천마산 둘레길에서 탈진한 요구조자를 업기법으로 부축하여 하산함.</t>
  </si>
  <si>
    <t>현장도착한바 요구조자 이재령이 등산중 운동기구에 걸려 넘어져 우측 발목이 다친 상황으로 화도구급대원 현장 안전조치 후 업어서 하산 완료함.</t>
  </si>
  <si>
    <t>수동급차와 구조대 출동하여 능산올라가던도중, 상황실과 연락하여, 헬기출동 후구조완료함(수동펌프는 출동하지 않음</t>
  </si>
  <si>
    <t>상기 장소 다리 부상환자 업기법으로 하산, 구급대 인계 후 귀소함</t>
  </si>
  <si>
    <t>구조대와 합동으로 환자 헬기 이송</t>
  </si>
  <si>
    <t>구조1호,수동구급차 현장 도착하여 요구조자 왼쪽 무릎 3~4cm 결출성외상 징후 보여 상처드레싱 및  부목사용 후 원병원 이송완료 함</t>
  </si>
  <si>
    <t>서리산 하산중 인도끝 표지판 부근 낙옆에 미끌어지면서 좌측 발목 염좌 추정. 구조대 차량으로 요구조자 주차장까지 이송후 자차로 병원 이송한다고함.</t>
  </si>
  <si>
    <t>축령산 정상에서 하산중 허리통증으로 인한 요구조자로 구조대 차량 이용해 절고개 부근에서 요구조자 차량으로 하산시킴. 병원은 자차로 이송한다고함</t>
  </si>
  <si>
    <t>하산 중 길을 잃은 요구조자 위치정보 요청한 바 외방리 축령교회 인근으로 위치 파악되어 인근 지역 수색 중 축령산 잔디광장 옆 계곡에서 등산객에 의해 발견됨</t>
  </si>
  <si>
    <t>주취자로 등산 중이던 행인에 의해 신고 접수 되었음. 천마산 입구까지 동행하여 하산한 뒤 천마산/n관계자에게 인계한 후 귀소함.</t>
  </si>
  <si>
    <t>하산중 쓰러져 잠시 의식을 잃었다고함. 구조대, 수동구급차 출동하여 현장 도착한 바 요구조자 자체하산하였고, 요구조자 상태 확인후 수동구급차로 마석원병원 이송함.</t>
  </si>
  <si>
    <t xml:space="preserve">현장도착한바 요구조자가 다리에 힘이 안들어간다고 해서 교대로 부축 등으로 하산 귀가 조치후 인원, 장비 이상없이 귀소함 </t>
  </si>
  <si>
    <t>축령산 수리바위 인근 낙상으로 수동구급대에서 응급처치후 헬기이송함.</t>
  </si>
  <si>
    <t>산악구조건으로 흉통호소하는 환자로 수동구급대등반중 헬기가 먼저도착하여 헬기로 환자 이송함. 수동구급대는 귀소함</t>
  </si>
  <si>
    <t>서리산 정상에서 축령산1주차장방향으로 하산중 발이 미끌어지면서 우측발목통증호소함. 수동구급대에서 응급처치후 구조대 산악용들것 이용 구조함. 수동구급에서 삼성서울병원 이송</t>
  </si>
  <si>
    <t>축령산 정상인근에서 미끌어지면서 우측 정강이 부위 통증호소로 수동구급에서 응급처치후 구조대 산악들것 이용 정상으로 이동. 정상에서헬기로 환자 이송함</t>
  </si>
  <si>
    <t>축령산 정상부근 헬기장에서 부정맥으로 기력이 없는요구조자로 출동중 상황실로부터 헬기이송 접보후 수동구급은 귀소함</t>
  </si>
  <si>
    <t>요구조자는 평소 무릎이 좋지 않은 상태에서 무리하게 등산을 하다 우측 무릎이 아파 더 이상 움직이지 못하여 신고하였으며, 수동대는 잔디광장에 구급차량 부서 후 절고개에서 정상방향으로 등반하여 헬기장 부근에서 요구조자 발견함. 요구조자 무릎 인대 손상 추정으로 응급처치 시행함</t>
  </si>
  <si>
    <t>단체등산 중 일행과 떨어져 산에 도토리를 주우러 갔다 길을 잃었다고 신고 된 사항으로 수동대, 구조대, 구조견, 의용소방대 출동 및 현장도착하여 인명수색 중 요구조자 일행과 접촉 확인되어 수색종료함.</t>
  </si>
  <si>
    <t>다리골절 요구조자 1명 응급처치 및 이송도움 후 인원, 장비 이상없이 귀소함</t>
  </si>
  <si>
    <t>출동중 차량정체가 극심했으며 화도구급이 현장도착하여 확인한 바 요구조자 다른 등산로로 하산 확인 되어 인원, 장비 이상없이 귀소함</t>
  </si>
  <si>
    <t>수동구급차에 인계후 귀소함</t>
  </si>
  <si>
    <t>산에서 미끄러져 발을 다친 요구조자1명을 들것이용하여 구조함</t>
  </si>
  <si>
    <t>산에서 요구조자 1명 길을 잃은 상황으로/n화도펌프, 화도구급차 출동하여 1명 구조 후 하산함/n길 일은 사항 외에 요구조자 특이사항 없음</t>
  </si>
  <si>
    <t>산에서 등산로를 벗어난 건으로 등산 후 동행하여 귀소함</t>
  </si>
  <si>
    <t>산에서 길을 잃어버렸다는 신고상황으로 /n산악구조 완료 후 귀소함.</t>
  </si>
  <si>
    <t>산악자전거로 라이딩 중 발목을 다쳐 거동을 못한다는 신고 건으로 임도 입구의 펜스 제거후 수동구급차에 현장 인계함</t>
  </si>
  <si>
    <t>인가에 인접한 뒷산에서 살려달라고 소리가 나서 주민이 신고한 사항으로 도로에서 약 100m정도 떨어진 산속에 음주상태로 나무가지를 잡고 구조를 요청하고 있는 요구조자를 발견하여 안전구조 및 귀가조치함.</t>
  </si>
  <si>
    <t>현장도착한 바 환자는 산을 내려오던중 넘어져있는 상태로 안전구조 후 귀소함.</t>
  </si>
  <si>
    <t>하산길을 못찾는다 신고로 현장도착하여 요구조자 하산길 안전조치 후 귀소함.</t>
  </si>
  <si>
    <t>신고자와 핸드폰연락하여 위치확인한바 파위고개 로 하산중이라하여 등반및 구조완료함</t>
  </si>
  <si>
    <t>산악 길잃어버렸다는 재신고 상황으로 현장도착하여 인명검색실시. 요구조자 발견하여 귀가 조치 후 귀소함</t>
  </si>
  <si>
    <t>출동하여 등반하던 중 요구조자와 연락이 되어 등산로 중간지점에서 동반하산 후 인원, 장비 이상없이 귀소함.</t>
  </si>
  <si>
    <t>요구조자 2명 하산 후 자체귀가하여 인원, 장비 이상없이 귀소함.</t>
  </si>
  <si>
    <t>60대 여성 천마산 하산 중 발목부상으로 화도펌프,화도구급차, 남양주 장비운반차 출동하여 헬기요청 후 환자 이송함.</t>
  </si>
  <si>
    <t xml:space="preserve">현장도착한바 요구조자 1명이 등산로상에 의식이 없는 상태로 누워있었으며  구급대원이 제세동기및 심폐소생술을 지속적으로 실시 하던중 추후 도착한 구조대의 산악용 들것에  요구조자를 결착하여 헬기로 인계후 귀소함 </t>
  </si>
  <si>
    <t>화도펌프 현장도착하여 수색한 바 요구조자 2명 발견하여 화도구급에 인계 후 귀소 함.</t>
  </si>
  <si>
    <t>조난자 수색 등반 중 수동구급 휴대전화로 요구조자 등산로 발견하였다하여 수색종료 후 인원, 장비 이상없이 귀소함.</t>
  </si>
  <si>
    <t>화도구급차 출동사항으로 현장저치하였고 급자는 자차로 병원간다고 하였음.</t>
  </si>
  <si>
    <t>현장 도착한 바 구조상황은 미발생 및 주취자 다리통증 호소하여 화도구급에게 인계 후 인원, 장비 이상없이 귀소함.</t>
  </si>
  <si>
    <t>현장도착하여 산악구조활동에 임함. 급자1명 평내구급차 인계 후 인원장비 이상없이 귀소 함</t>
  </si>
  <si>
    <t>출동중 요구조자 복귀하였다 하여 상황실 무전 후 귀소 함</t>
  </si>
  <si>
    <t>진건구급,구리구조대와 함께 요구조자 1명 구조 및구리구조대에 인계 후, 귀소함.</t>
  </si>
  <si>
    <t>서리산 하산 중 발목을 다쳐 신고한 사항으로 수동구급차량이 임도로 진입 급자 발견하여 상황실로 부터 비철 무전접보받아 인원장비 이상없이 귀소함.</t>
  </si>
  <si>
    <t>신고자 남성 1명 천마산에 등산 후 길을 잃은 상태로 남양주 구조대 및 가운 구급대와 3방향으로 등산하며 수색 한 바 남양주 구조대가 요구조자 발견하여 가운구급대에서 요구조자 자택으로 이송 함. 화도대는 하산 후 귀소 함./n/n※출동 중 묵현리 출동지령으로 묵현리 현장활동 완료 후 산악구조 재출동에 임함./n※안전구조 후 가운구급대에서 요구조자 가족에게 확인한 바 치매의심환자라고 함.</t>
  </si>
  <si>
    <t>가곡리 기동순찰 중 구조출동으로 현장 도착하여 펌프차 주차 후 도보로 이동 중 구급차량 발견하여 분리형들것 휴대하여 등반시작함.  약 3~400미터 등반 중 보호자 목소리 듣고 등산로에서 약 20미터 벗어난 곳에서 요구조자 발견함. 도착 시 의식 없고 경동맥, 노동맥 촉지되어 들것으로 하산 중 구조대 합류하여 계속 하산함. 화도구급차에 환자 탑승 후 화도펌프차 경방대원 2명 탑승 및 운전하여 펌프차 도착 후 자동제세동기 연결함. 동시에 구급대원 도착 및 심정지 발생하여 cpr 중 구조대가 요청한 헬기로 병원 이송함</t>
  </si>
  <si>
    <t>현장도착하여 확인한바 요구조자 전일 20시경 집에서 나온 후 산에 갔고 길 잃어버렸으며 지 외상은 없는 상황으로 신발을 신고 있지 않아 들것을 이용하여 구급자체 이송보조 및 인계 후 인원, 장비 이상없이 귀소함.</t>
  </si>
  <si>
    <t>산악구조로 요구조자는 현재 위치를 모르며 기력저하로 이동불가한 상태로 현장도착하여 신고자에 안내로 인근야산 수색중 요구조자 발견하여 안전지대로 이송 후 화도구급차에게 인계 후 귀소함</t>
  </si>
  <si>
    <t>상황실로부터 신고접수 후 현장확인한바, 평내동 중흥아파트 2005동에서 살려달라는 소리를 들었다는 관계자의 제보에 의해 인근 야산 및 중흥1,2,3차 관리실 확인, 백봉초등학교 등 확인한바, 특이사항 발견치 못하여 3팀 안해완팀장 등 6명에게 현장 인계 후 인원,장비 이상없이 귀소함.</t>
  </si>
  <si>
    <t>구조대에 출동사항 이첩됨.</t>
  </si>
  <si>
    <t>요구조자가 산에서 길을 잃어버린 상황으로 현장 도착하여 수색 중 구조대가 요구조자 발견하여 인원,장비 이상없이 귀소함.</t>
  </si>
  <si>
    <t>상황실로 부터 대민지원 출동 지령받아 5일동안 굴속에 거주하는 할머니 안전조치 후 인원, 장비 이상없이 안전귀소.</t>
  </si>
  <si>
    <t>급자 천마산 정상 돌핀샘 인근에서 발목골절 추정. 도보이용하여 구조함.</t>
  </si>
  <si>
    <t>현장도착한 바 벌에 쏘인 환자 발견하였고 소방헬기 요청하여 환자 인계후 인원,장비 이상없이 안전귀소함</t>
  </si>
  <si>
    <t>하산 중 미끄러지면서 넘어졌다고 함./n비탈길에 거꾸로 있는 상태로 우측 어깨부위를 돌에 부딛혔다고함.</t>
  </si>
  <si>
    <t>산악출동 중 진건대 구조활동 실시하여 비철 지령 받아 귀소함.</t>
  </si>
  <si>
    <t>급자 하산 중 넘어지면서 오른쪽 정강이 골절./nshin splint 후 헬기이송하여 와부구급차에 인계함.</t>
  </si>
  <si>
    <t>현장 도착한 바 구조대로 부터 다리골절 급자를 인계받아 베스트 정형외과 이송.</t>
  </si>
  <si>
    <t>요구조자가 등산 중 넘어져 다리골절을 당한 상황으로 들것을 이용하여 하산하여 안전하게 평내2급차 인계 병원 이송조치 함.</t>
  </si>
  <si>
    <t>산악구조출동으로 급자는 자체이송, 요구조자 구조 후 귀소.</t>
  </si>
  <si>
    <t>평내1급차 출동사항임.</t>
  </si>
  <si>
    <t>발목 골절 추정 요구조자 구조하여 자체이송함.</t>
  </si>
  <si>
    <t>급자 예봉산 하산 중 다리에 마비증상이 있다고 하려 신고한 사항으로 와부 헬기착륙장에서 급자 인계 후 구리한양대병원으로 이송함.</t>
  </si>
  <si>
    <t>출동중 수동급차 출동가능하여 평내2구급 비철 지령받고 귀소함.</t>
  </si>
  <si>
    <t>20:48-지휘차/n23:32-평내2급차,평내2펌 /n/n07:00경 요구조자 발견 후,인원장비 이상없이 안전 비철함.</t>
  </si>
  <si>
    <t>신고자 산행 중 길을 잃어 출동하여 신고자와 전화 통화하여 정상에서 합류하기로 하고 주변 수색중 신고자와 접촉. 간단한 탈수 증상으로 수분섭취 후 신고자 2명과 인원, 장비 이상없이 하산함.</t>
  </si>
  <si>
    <t>등반중 기력저하 및 어지럼증 남자환자 거동불가로 현장 헬기지원 이송 조치함.</t>
  </si>
  <si>
    <t>파위고개 부근 단순 조난자 1명 안전구조 후 동반 하산 완료, 수동구급에 요구조자 인계 후 귀소함</t>
  </si>
  <si>
    <t>2구급출동건으로 미이송.</t>
  </si>
  <si>
    <t>평내1구급 선착하여 수색 중 임꺽정 바위 넘어 옥상밑 계단에서 요구조자 앉아있었으며 신고자 말에 의하면 안경을 놓고 산행을 하여 야간에 잘 보이지 않아 내려가지 못하고 앉아있었다고함. 요구조자 신고자에게 인계 후 인원장비 이상없이 안전귀소함. 평내1펌프는 추가비발하여 수색중 요구조자 발견했다는 상황실 접보 후 인원장비 이상없이 안전귀소함./n/n*평내1펌프 출동/n*평내1구급 출동</t>
  </si>
  <si>
    <t>현장에 도착한 바 산 중턱에 요구조자 1명이 넘어져있던 상태로 거동이 불가하여 들것을 이용해 하산 후 병원에 요구조자를 인계 후 인원 및 장비 이상없이 안전 귀소함.</t>
  </si>
  <si>
    <t>구급차만 출동함</t>
  </si>
  <si>
    <t xml:space="preserve">예봉산 정상에서 구조신고 접수 되어 와부구급, 구조대 출동 및 등반 중 요구조자 연락하였으나 연락되지 않는 상태로, 지휘,구조견, 북부 특수대응단 추가 출동 및 등반하여 수색 실시 한바 특이사항 없음. 금일 수색 종료,경찰 협조요청에 따른 와부펌프,가운구급 출동 재수색중 가운구급 예봉산 등산로 초입에서 요구조자 발견, 경찰 인계함  </t>
  </si>
  <si>
    <t>심장이 조이듯이 아프다고 하여 헬기요청. 현장도착하여 확인한 바 생체징후 특이사항 없고 다리 경련으로 인해 하산불가 상태로 헬기로 이송 후 가운구급차로 이송함.</t>
  </si>
  <si>
    <t xml:space="preserve">조난신고 접보받고 평내1펌프 천마산 입구 비착 하여 등반 실시함. 천마산 등산로옆 계곡에서 요구조자 발견하여 확인한 바 하산 중 길을 잃었다고 하였고 단순조난으로 확인되어 요구조자와 함께 안전 하산 마치고 인원,장비 이상없이 귀소함.   /n </t>
  </si>
  <si>
    <t>상황실로부터 급자이송 보조 지령받고 현장도착하여 환자이송 완료 후 인원, 장비 이상없이 안전귀소함.</t>
  </si>
  <si>
    <t>현장 도착하여 확인한 바 급자1명이 넘어지면서 손에 부상을 입음. 거동은 가능하여 부축하여 하산 후  평내1급차에게 인계 후 인원, 장비 이상없이 안전 귀소함.</t>
  </si>
  <si>
    <t>천마산 정상에서 하산 중 돌핀샘 인근에서 실족하여 약 20m 아래로 굴러 떨어져 동행인이 평평한 곳으로  옮겨놓은 상태였음. 환자 접촉 및 응급처치 후 구조대와 함께 산악용 들것으로 헬기이송 마치고 하산함.</t>
  </si>
  <si>
    <t>평내2구급 출동건으로 불암산 산악구조 출동, 두부 찰과상 및 좌측 발목 염좌 추정 헬기 이송 실시</t>
  </si>
  <si>
    <t>오남센터 구조출동으로 인한 펌프차 공백에 따른 출동대기 지원함.</t>
  </si>
  <si>
    <t>현장도착하여 평내2구급,구조대 업무 보조 활동 마치고 급자1명 평내2구급 인계 완료 후 인원,장비 이상없이 안전 귀소함.</t>
  </si>
  <si>
    <t>현장도착하여 평내구급대 및 구조대 업무 활동 보조 마치고 급자1명 평내1구급 인계 완료 후 인원,장비 이상없이 안전 귀소함.</t>
  </si>
  <si>
    <t>현장출동 중 화도펌프 및 진건구급대, 구리구조대 출동으로 인하여 상황실 철수 접보 후 인원,장비 이상없이 안전 귀소함.</t>
  </si>
  <si>
    <t>등산 중 실족하여 엉덩방아를 찧으면서 허리쪽에 통증이 있다고 함. KED 고정 후 구조대와 함께 헬기이송 함.</t>
  </si>
  <si>
    <t xml:space="preserve">요구조자는 하산 중 미끄러졌다하며 요구조자 발견하여 급자1명 현대정형외과의원이송함. </t>
  </si>
  <si>
    <t xml:space="preserve"> 환자말에의하면 하산중 미끄러졌다하며, 대원 등반 중 하산하는 요구조자 만나 부목 고정 등 응급처치하여 남양주 국민병원 이송함. </t>
  </si>
  <si>
    <t xml:space="preserve">요구조자 말에의하면 곤도라가 약3m높이에서 떨어졌다하며 요구조자4명 화도원병원이송함. </t>
  </si>
  <si>
    <t>환자 산에서 내려 오던중 발에찬 아이젠끼리 엉퀴면서 좌측으로 넘어졌다고함 넘어지면서 상기증상이 있으며 우측  무릎에 출혈이 있었다고함./n구조대와 함께 백봉산 등반하여 요구조자 부축하여 하산한 뒤 원병원으로 이송함.</t>
  </si>
  <si>
    <t>다리가 다쳐서 산을 못내려 온다는 신고내용으로 평내2구급 인원 2명 임꺽정바위 등반 시작. 등반 중 요구조자 유연한 바 정상적인 등반로가 아닌 다른 곳으로 하산한 것으로 확인 되어 천마산 천마의 집 근처 지점  재등반 시작.  등반 시작한지 10분 후 요구조자 2명 발견. 요구조자 2명 중 1명은 걸을수 있어 부축하여 하산/ 요구조자 1명 구조대 산악용 들것에 요구조자 고정 및 담요로 체온 유지 실시 후 들어서 하산. 요구조자 1명 국민병원 이송 실시.</t>
  </si>
  <si>
    <t>요구조자 하산중 무리한도보로 다리통증 있다고하였고 구조대에서 요구조자 구조 후 병원이송 여부 확인한 바 자차로 집근처 병원 이송하겠다고한 상황.</t>
  </si>
  <si>
    <t>백봉산 등산객이 다리를 다쳐서 못 일어난다는 신고를 받고 출동하여 현장을 확인한 바  거동이 불가하여 헬기로 이송 후 귀소함.</t>
  </si>
  <si>
    <t>천마산에서 하산 중 일행이 길을 잃었다는 신고내용으로 현장에 도착하여 수진사에서 천마의집 방향으로 사사중 요구조자 발견하여 신고자 인계 후 귀소함.</t>
  </si>
  <si>
    <t>산에서 길을 잃었다는 신고로 출동하여 임꺽정 바위 근처에서 요구조자를 발견하여 이송하여 구급대에 인계 후 귀소함.</t>
  </si>
  <si>
    <t>평내센터 미충동건</t>
  </si>
  <si>
    <t>철마산 정상부근에 두부열상으로 추정되는 요구조자 발생하여 현장도착하여 두부 7센티 열상으로 압박붕대 등으로 응급처치, 구조대도착 후 헬기로 인계 인원장비 이상없이 귀소함</t>
  </si>
  <si>
    <t>16단지아파트 뒷쪽 야산에 탈진으로 인한 조난으로 신고한 건으로 구조완료 후 귀소함</t>
  </si>
  <si>
    <t>요구조자 하산 중 야생동물의 울음소리를 듣고 나무로 피신해 구조 요청한 사항으로 현장도착 후 산행하여 요구조자 발견 후 안전구조함</t>
  </si>
  <si>
    <t>어린이4명이 아파트 뒷산에 올라갔다가 길을잃고 신고한 건으로 안전구조 후 귀소함.</t>
  </si>
  <si>
    <t>진접펌프 현장도착한 바 요구조자 자체회복으로 안전조치후 인원장비 이상없이 귀소함</t>
  </si>
  <si>
    <t>진접펌프 현장도착하여 진접구급대 응급처치 완료 및 들것이용하여 동반하산 완료함./n진접구급차 급자 인계 완료 후 인원, 장비 이상없이 귀소함.</t>
  </si>
  <si>
    <t>진접펌프 현장도착하여 확인한바 급자 1명 실족 상태로 동반하산하여 급차 인계 완료함.</t>
  </si>
  <si>
    <t>벌집에 쏘엿단 신고로 현장 도착한바 상태 호전된 상태로 급자 부측후 하산.  현대병원 이송</t>
  </si>
  <si>
    <t>신고자와 경인은 현장에 이미 도착해있는 상태로 경인이 소방력 지원요청함. 남성 1명이 등산 중 길을 잃어버려 가족이 신고하여 조난구조완료 후 귀소함</t>
  </si>
  <si>
    <t>현장 출동 중 하산중이라 비철하라는 무전으로 다른 구조출동에 임함.</t>
  </si>
  <si>
    <t>요구조자 통화 및 위치 파악 후 인접지역까지 같으나, 도로결빙으로 인해 500m정도 아래 펌프차, 구급차 주차후 산행하여 구조자 발견, 현장처치후 분리형 들것 이용하여 하산함</t>
  </si>
  <si>
    <t>현장도착한 바 에버그린파크 등산로 정상부근 요구조자 1명 발견하였으며 파킨슨질환자 였으며 몸에 힘이없어 누워있는 상태였음. 팀장 지휘하 경방1,2대원 들것사용하여 안전하게 등산로 입구까지 이송 후 오남급차 환자 인계 후 현장안전확인 후 귀소함</t>
  </si>
  <si>
    <t>밤나무에서 밤을 따던 중 나무위에서 추락하여 몸을 못움직이겠다는 신고로 현장도착하여 확인한 바 요구조자 밤나무 밑에 복와위 자세로 누워있었으며 허리를 못움직이겠다고함. 목보호대 착용 후 후착대 오남구급 인원들과 함께 들것을 이용하여 하산하여 구급차 이송지원 후 진접펌프는 귀소 중 팔야리 개포획 출동함.</t>
  </si>
  <si>
    <t xml:space="preserve">산에서 넘어져 못 움직인다는 사항으로 진접대 도착하여 접이식 들것 및 로프 사용 하여 지상으로 운반, 진접구급차에 인계함. </t>
  </si>
  <si>
    <t>매봉산 정산 급자 개에 물린 상태로 주저 앉아있는 상황이었고 진건 펌프, 구급출동하여 응급처치후 하산하여 남양주한양병원 이송 후 펌프차는 인원, 장비 이상없이 비철 함.</t>
  </si>
  <si>
    <t>급자 산 중턱 발생으로 의식없다고 하여 오남급차 이송지원으로 출동하였으나 급자 의식회복 및 거동가능으로 세아아파트 위치추적건으로 출동 함.</t>
  </si>
  <si>
    <t>등산객3명이 관음봉에서 하산하다 길을 잃어 조난을 당했다고 하여 구조대와 진건1펌이 출동하였고 천마산 능선에서 등반시작한 구조대가 요구조자를 먼저 발견하여서 진건1펌은 인원, 장비 이상없이 안전 귀소 함.</t>
  </si>
  <si>
    <t>매봉산 구름다리 건너 100m 못가 우측골반 통증 호소로 인하여 구급대원 응급처치 완료후 분리형 들것 이용하여 구조 완료 후 하산하여 구급차 인계후 진건펌프는 인원, 장비 이상없이 안전 귀소 함.</t>
  </si>
  <si>
    <t>진건구급대 출동사항</t>
  </si>
  <si>
    <t>현장 도착한 바 요구조자는 백봉산에서 묘적사 방향으로 하산중 발목 부상으로로 구조대와 안전하게 구조하여 소방헬기로 이송 조치 후 인원장비 이상없이 귀소함</t>
  </si>
  <si>
    <t>현장 도착한 바 발목 부상으로 부목 고정하여 들것으로 하산하여 구급차량으로 구리 한대병원 이송 조치함</t>
  </si>
  <si>
    <t>109항공대에서 헬기로 급자 인계받아 구리 한양대 병원이송</t>
  </si>
  <si>
    <t>하산 중 발목 골절 추정으로 현장 응급처치 후 구조대와 들것으로 안전하게 하산하여 현대 정형외과 이송 조치함</t>
  </si>
  <si>
    <t>발목 염좌로 들것으로 자차까지 이동조치함</t>
  </si>
  <si>
    <t>현장도착 구급대원과 연계하여 들것이용 하산하여 구조및 이송완료함</t>
  </si>
  <si>
    <t>들것 구조하여 이송조치</t>
  </si>
  <si>
    <t>팀장 안해완 포함 4명이 들것으로 약 300M 정도 이동하여 왑급차에 인계함</t>
  </si>
  <si>
    <t>요구조자 부축해서 산에서 내려옴</t>
  </si>
  <si>
    <t>상기사고 요구조자 하산중 실족으로 치아가 손상된사고임, 와부구급대, 구조대와 구조완료 후 서울아산병원 이송조치 완료함</t>
  </si>
  <si>
    <t>현장도착한바 수종사 등산로에서 하산중 발목부상으로 와부급차, 등산객과 합동으로 요구조자1명 들것을 이용하여 도보로 하산하여 와부급차로 병원이송조치후 안전귀소함./n</t>
  </si>
  <si>
    <t>현장도착한바 수종사 등산로에서 등반중 찰과상 입은 요구조자1명 발견하여 현장응급처치후 요구조자와 도보로 하산하여 와부급차로 병원이송조치후 안전귀소함.</t>
  </si>
  <si>
    <t>현장도착한바 조안1호 요구조자 수색 한바 운길산 등산로 인근에서 신고자 발견하여 등산로 철문 개방 및 현장안전조치하고 안전 귀소함</t>
  </si>
  <si>
    <t>현장 도착및 와부구급차 환자 인계후 귀소함</t>
  </si>
  <si>
    <t>신고자의 현 위치와 하산방향을 통화하여 하산 예상지역에서 구급대원과 등반 준비마치고 있던 중 구조대 도착하여 펌프차 등산로 입구에서 대기중 귀소 접보후 안전귀소함</t>
  </si>
  <si>
    <t>하산중 발목을 다처 출동중 선착한 가운구급차 이송중으로 귀소지령 밭고 안전귀소함.</t>
  </si>
  <si>
    <t>와부펌프 현장도착하여 급자 와부구급에 인계 후/n인원,장비 이상없이 귀소함</t>
  </si>
  <si>
    <t>와부펌프 예봉산 정상 도착하여 급자 응급조치 및 소방헬기 인계 후 인원,장비 이상없이 귀소함</t>
  </si>
  <si>
    <t>위치추적 중 산중에 있다는 메세지를 확인 후 구조대, 경찰관과 합동으로 대략적 위치확인 후 안전구조함</t>
  </si>
  <si>
    <t>와부펌프 산악구조출동하여 요구조자 헬기이송/n조치 후 인원,장비 이상없이 귀소함</t>
  </si>
  <si>
    <t>현장도착한 바 등산로 주변 급자 확인 후 와부구급에/n인계 후 안전귀소함</t>
  </si>
  <si>
    <t>등산로 입구 협소하여 구조대와 와부구급대원에게/n현장 인계후 안전귀소함</t>
  </si>
  <si>
    <t>예봉산 전망대에서 팔당역 방향 7부능선 부근 하산중 발목부상. 요구조자 위치까지 등반하여 응급처치 후 산악용 들것이용하여 하산함.</t>
  </si>
  <si>
    <t>현장도착 하여 확인한 바 요구조자 호흡곤란 호소 하여 휴대용 산소 공급하며 하산. 헬기인계 후 안전귀소함</t>
  </si>
  <si>
    <t>능선따라 보행 중 미끄러져 다리 통증외 이상없어/n동반하산함</t>
  </si>
  <si>
    <t>현장 도착한 바 요구조자하지 마비상태로 응급처치 후 경기소방 헬기로 이송 조치함</t>
  </si>
  <si>
    <t>일행들과 운길산 등반 후 하산 중 낙상으로 좌측 발목 부상당하였다는 신고로 출동하여 확인한 바, 발목 부분 심한 부종 및 통증 호소하여 응급처치 후 헬기장으로 이동, 주변장애물 제거 및 등산객 통제 등 안전조치 실시 후 도착한 경기도소방헬기에서 호이스트를 이용하여 하강한 구조대원에게 환자 인계 후 인원·장비 이상없이 하산 및 귀소함.</t>
  </si>
  <si>
    <t>와부펌프 현장도착한 바 요구조자 1명이 발목을 접질려서 통증을 호소하는 상태로 예봉산 쉼터 인근 벤치에 앉아있는 상황이었으며 와부펌프는 와부구급과 함께 상처부위 고정 및 구리구조대와 함께 헬기구조 후 인원장비 이상없이 귀소한 사항 임.</t>
  </si>
  <si>
    <t>급자는 하산중 미끄러져 우측발목부상입은 상태로 현장처치후 헬기인계함</t>
  </si>
  <si>
    <t>현장 도착하여 요구조자 구조 완료 후 인원, 장비 이상없이 안전 귀소함</t>
  </si>
  <si>
    <t>급자는 예봉산에서 운길산 정상으로 등반중 다리에 쥐가 나 등반이 어려워 신고한 사항으로 와부구급 및 구조대 현장도착하여 응급처치 실시 후 헬기로 구조완료 후 인원,장비 이상없이 귀소함</t>
  </si>
  <si>
    <t>와부펌프 현장도착 한 바 하산중 코가 부러진 환자 도보를 이용하여 하산중이었으며, 와부펌프는 급자 드레싱 및 현장조치 후 가운구급차에 인계 후 인원장비 이상없이 귀소한 사항 임.</t>
  </si>
  <si>
    <t>산에서 넘어진환자 현장처치하여 구조대와 함께 헬기 인계함.</t>
  </si>
  <si>
    <t>특수전사령부 소속 군인 1명이 고공강하중 낙하산 조정실패로 도곡리 인근 야산에 추락하여 나무에 걸려있는 상태로 구조대와 함께 로프이용하여 인명구조후 귀소함./n와부구급대원 현장응급처치후 군병원으로 자체이송</t>
  </si>
  <si>
    <t>적갑산 입구 계곡에서 낙상사고발생으로 와부급차 펌프 출동하여 환자응급처치 및 안정조치 실시후 구조대와함께 들것이용하여 구급차까지 이동후 인명구조한 사항임.</t>
  </si>
  <si>
    <t>현장 도착하여 확인한 바 급자 미발생으로 인원, 장비 이상없이 안전 귀소함</t>
  </si>
  <si>
    <t>하산중 실족으로 인한 부상으로 와부펌프,급차 출동하여 요구조자 1명 구조후 와부급차로 이송한 사항임</t>
  </si>
  <si>
    <t>현장도착한바 요구조자 하산중 발을 헛디딤. 무릎에 열상으로 통증호소. 응급처치후 들것이용하여 하산후 와부구급차로 인계</t>
  </si>
  <si>
    <t>현장도착하여 팔당역 주변 요구조자 차량 수색 중 상황실로 부터 귀소 무전 접보 후 안전귀소함</t>
  </si>
  <si>
    <t>와부구급출동</t>
  </si>
  <si>
    <t>미출동.</t>
  </si>
  <si>
    <t>등반하여 요구조자 상태 확인한 바 좌측 무릎염좌 추정으로 거동불가하여 구조대와 함께 산악용들것으로 요구조자를 태워 하산 후 와부급차에 인계함</t>
  </si>
  <si>
    <t>현장 도착하여 확인한바 도로에서 등산로 약300m 능선 부근에 누워있는상태로 화도급차 2명, 조안펌프 2명 출동하여 LBB를 이용하여 하산 및 화도급차 인계후 안전 귀소함.</t>
  </si>
  <si>
    <t>산악구조로 남양주 구조대와 등반 후 급자 1명 헬기 인계 후 귀소함.</t>
  </si>
  <si>
    <t>현장도착한 바 급자1명 등산중 넘어져 손목 골절된 상태. 부목이용하여 응급처치 후 화도급차에 인계 후 귀소함</t>
  </si>
  <si>
    <t xml:space="preserve">현장 도착하여 구조대, 가운급차, 오남 구조견, 경찰과 함께 수색하여 월문교회 부근에서 조난자 구조완료 후 인원, 장비 이상없이 안전 귀소함 </t>
  </si>
  <si>
    <t xml:space="preserve">와부 항공대에서 헬기로부터 환자 인계 받아 병원 이송함. </t>
  </si>
  <si>
    <t>가평에서 헬기 구조하여 와부 항공대에서 헬기에서 인계받은 환자로 서울아산병원 이송함./n</t>
  </si>
  <si>
    <t>급자 등산하다 넘어지며 허리다친 상황으로 구조대에서 출동하여 급자 헬기로 구조. 와부 급차에서 109항공단에서 인계받아 병원 이송함.</t>
  </si>
  <si>
    <t>하산로 전화 확인 중 다른 등산객 만나 하산중이라는 통화하고 상황실 및 신고자에게 통보하고 안전귀소함</t>
  </si>
  <si>
    <t xml:space="preserve">출동지령 접보 후 출동중 신고자와 연락하여 남양주역사박물관 뒤쪽이라 하여 예봉산입구쪽 등산로로 진입하던중 구조대로부터 팔당 초계국수 뒤쪽이라 하여 회차하여 팔당 초계국수 뒤쪽으로 이동하느라 등산로 입구 도착까지 상당시간 소요되었고, 등산로 입구로 이동중 구조대로부터 조안펌프 귀소명령 접보 후 안전귀소함  </t>
  </si>
  <si>
    <t>출동지령에 와부펌프 미편성. 와부구급대만 출동한 건</t>
  </si>
  <si>
    <t>남자아이들 3명이 동굴속에 들어가서 나오지 않는다는 신고 접수후 현장 확인한 바 아이들이 동굴에서 자발적으로 나온것 확인하였고 안전조치 후 경인에게 인계하고 인원,장비 이상없이 귀소함.</t>
  </si>
  <si>
    <t>산 정상에서 30대 여자 발목 염좌로 구급대 및 남양주소방서 구조대가 출동해 있던 상황에서 와부 구급대원이 환자 이송중에 발목염좌  발생했다는 신고 접수후 현장 확인한 바 구급대원은 경미한 부상으로 혼자 하산 가능한 상태였으나 산 정상 바로 밑쪽에 50대 남자 1명 발목염좌로 추가환자 발생했다는 구급대원 연락후현장 확인한바 앉아있는 상태로 구조대와 함께 있는 환자 발견하여 환자를 구조대와 번갈아 업어서 구급차까지 내려온후 와부 구급대에게 환자 인계하고 인원,장비 이상없이 귀소함.</t>
  </si>
  <si>
    <t>발목을 접질려 내려오지 못한다는 신고 건으로 구리구조대와 구리구급차 선착하여 환자 응급처치 및 이송준비 완료하여 와부펌프 이송보조하고 인원,장비 이상없이 귀소함.</t>
  </si>
  <si>
    <t>신고자의 어머니가 산을 내려오다 넘어져 다리를 다쳤다는 신고 접수 후 현장도착한 바 여성1명 앉아있어 와부구급대 부목으로 다리 고정 후 들것으로 이송간 와부펌프 이송보조 실시하고 인원,장비 이상없이 귀소함.</t>
  </si>
  <si>
    <t>낙하산이 산으로 추락했다는 신고 접수 후 현장에 도착해 목격 위치 사사한 바 특이사항 발견치 못하고 패러글라이딩 레져활동이 발견되어 신고자에게 상황설명 후 와부대 인원, 장비 이상없이 안전귀소함.</t>
  </si>
  <si>
    <t>나무에서 사람이 떨어졌다는 신고 접수 후 현장에 도착한 바 200미터 등반 후 급자 발견하여 CPR 실시와 급자 가운급차로 이송지원 후 인원, 장비 이상없이 안전귀소함.</t>
  </si>
  <si>
    <t>산에서 탈진했다는 신고 접수후 현장 확인한 바 예봉산 6부능선쯤에 요구조자 1명 탈진해있는것을 발견하여 요구조자 구조하였고 요구조자는 단순 탈진으로 병원진료 요구치 않던 상태로 요구조자 하산 도움후 와부펌프는 인원, 장비 이상없이 귀소함.</t>
  </si>
  <si>
    <t>사진을 찍으려고 산에 올라갔다가 길을 잃어 팔당2터널앞에 있다는 지령접수후 현장도착하여 확인한바 노인1분이 터널앞에 서있는 상황이였음/n집에가신다고하여 팔당역에 내려드린후 귀소하였음</t>
  </si>
  <si>
    <t>산 속에서 넘어져 머리에서 피가 많이 나고 있다는 신고 접수 후 현장에 도착하여 가운구급과 구리장비운반 와부대 인원 요구조자 위치 파악하며 예봉산 정상까지 수색 후 발견치 못하여 능선을 타고 하산하며 수색하던 중 요구조자 발견 주취상태로 응급처치 후 기력회복 되어 하산. 와부대 인원은 장비, 인원 이상없이 안전귀소함.</t>
  </si>
  <si>
    <t>철마산 등산후 하산하던중 길을 잃어 신고한 사항으로 요구조자 위치 파악하여 안전하게 구조 후 인원장비 이상없이 귀소함./n요구조자 인적사항</t>
  </si>
  <si>
    <t>복두산 정상에 사람이 쓰러져 있다는 신고로 오남1호, 오남급차,남성의소대장  인원 총 7명 등반하여 확인한바 심정지 상태로 CPR실시하며 산악구조헬기를 이용 서울아산병원으로 이송함</t>
  </si>
  <si>
    <t>신고자가 산에서 길을 잃었다는 신고접보 후 산정상으로 위치확인하며 올라가 안전하게 요구조자 2명 구조하여 하산하여 귀가도록 조치하고 인원장비 이상없이 귀소함.</t>
  </si>
  <si>
    <t>인명구조견 실종자수색 실시한바 요구조자 가평구조대원이 발견하여 수색 종료함</t>
  </si>
  <si>
    <t>현장도착한바 실족하여  허리통증 호소/n들것 이용 및 안전벨트 착용 하여 하산 및 오남구급차로 우리병원 이송</t>
  </si>
  <si>
    <t>요구조자 1명 산악 조난으로 수색한바 요구조자 부상없이 발견 후 귀가조치함</t>
  </si>
  <si>
    <t>산악구조 요청 사항으로 현장 출동 중 요구조자 하산으로 귀소 중 전신주 단락으로 인한 출동에 임함</t>
  </si>
  <si>
    <t>심정지환자 구급지원 출동으로 오남구급차 인계 후 인원 및 장비 이상없이 안전 귀소함</t>
  </si>
  <si>
    <t>산악 구조 출동으로 구조대와 함께수색에 임한바 요구조자 3명 산능선 계곡에서 발견 특이사항 없이 구조 후 인원 및 장비 안전 귀소함</t>
  </si>
  <si>
    <t>현장도착하여 진건 구급대원과 함께 등반/n구조대와 합류하여 급자 들것으로 이동/n하산 완료후 병원이송함</t>
  </si>
  <si>
    <t>등산 중 급성 빈혈에 의한 구조 요청 사항으로 현장 도착한바 자체회복으로 보호자 인계 후 귀소함</t>
  </si>
  <si>
    <t>현장 도착한 바 하산중 미끄러져 왼쪽다리를 움직이지 못하는 상황, 요구자 들것에 고정후 하산, 오남구급에게 인계후  귀소</t>
  </si>
  <si>
    <t>인명구조견 실종자수색 실시한바 요구조자 경찰측에서 발견으로 상황종료로 귀소함</t>
  </si>
  <si>
    <t>요구조자 구조되어  인원, 장비 이상없이 귀소</t>
  </si>
  <si>
    <t>산악 실종자수색 인명구조견 수색중 마을에서 주민에게 발견되어 상황종료됨</t>
  </si>
  <si>
    <t>오남구급대와 산나물섭취한 6명 중 여성 1명 들것이용 하산 후 구급대에 인계하고 나머지 3명은 구급차에 2명은 오남펌프차로 남양주한양병원에 이송함</t>
  </si>
  <si>
    <t>상황실로 부터 출동취소 접보로 미출동</t>
  </si>
  <si>
    <t>치매노인 실종자 수색으로 출동중 귀소명령을 받은 후 다른 구조활동을하고 재출동한 상황으로 오남펌프는 팔현리 일대를 실종자 수색 하였으며 실종자 호평동에서 발견됬다 하여 인원, 장비 이상없이 귀소함.</t>
  </si>
  <si>
    <t>실종자수색에 인명구조견 출동한바 수색중 구조대에 의해 요구조자 발견에 따라 상황종료</t>
  </si>
  <si>
    <t>출동하지 않음</t>
  </si>
  <si>
    <t>오남대 미출동</t>
  </si>
  <si>
    <t xml:space="preserve">출동중 요구조자 자체적으로 하산완료하여 안전귀소함 </t>
  </si>
  <si>
    <t>출동하지 않은 건 임</t>
  </si>
  <si>
    <t>실종자수색 경찰지원 협조요청에 따라 인명구조견 수색활동한 바 특이사항 발견치 못함</t>
  </si>
  <si>
    <t>실종자수색에 인명구조견 활동한 바 /n수색 중 헬기에서 추락한 요구조자 발견으로 상황 종료됨</t>
  </si>
  <si>
    <t>오남구급, 남양주장비운반 출동건임.</t>
  </si>
  <si>
    <t>인명구조견 실종자수색 중 요구조자 하산후 자택복귀하였음을 접보 후 상황종료로 안전귀소함</t>
  </si>
  <si>
    <t>인명구조견 실종자수색 실시한 바 특이사항 발견치 못함</t>
  </si>
  <si>
    <t>현장 도착한 바 요구조자 실족하여 거동불가한 상태로 구조 후 진건급차 인계하고 인원, 장비 이상없이 귀소함.</t>
  </si>
  <si>
    <t>신고자 산 능선에서 길을 잃어 구조대와 수색하여 구조함</t>
  </si>
  <si>
    <t>현장도착한 바 실족하여 다리 골절된 환자로 안전조치 후 구조1호로 이송하여 별내급차 인계 후 인원, 장비 이상없이 귀소함.</t>
  </si>
  <si>
    <t>현장도착한 바 실족하여 왼쪽 무릎을 다친 환자로 원자력 병원 이송함.</t>
  </si>
  <si>
    <t>현장도착하여 요구조자를 들것을 이용하여 하산 후 별내급차 인계하고 인원, 장비 이상없이 귀소함.</t>
  </si>
  <si>
    <t>급자 하산중 넘어져 좌측 발목을 다쳤다고 함./n부어 있으며 현기증 호소함./n헬기에 인계함.</t>
  </si>
  <si>
    <t>현장도착하여 등반 중 귀소지령으로 인원, 장비 이상없이 귀소함.</t>
  </si>
  <si>
    <t>현장도착한 바 요구조자 다른 부상은 없는것으로 단순 만취자로 추정되어 수락산 유원지 입구까지 이송함,</t>
  </si>
  <si>
    <t>구리구조대, 경찰, 별내대 산정상에서 교사자 헬기로 이송 완료함</t>
  </si>
  <si>
    <t>구급출동으로 산에서 미끄러운 바위를 밟고 넘어진 급자 구리한양대 병원 이송함.</t>
  </si>
  <si>
    <t>현장도착한 바 요구조자는 계곡 사이를 하산하다 미끄러져 왼쪽 정강이가 부러진 상태로 확인됨. 부목고정 후 들것으로 운반하여 별내급차 인계 후 안전귀소함.</t>
  </si>
  <si>
    <t>구급출동/n급자 허리디스크 있던 환자로 하산 중 통증호소한 상황. 급자 오남한양 병원 이송 후 안전 귀소함.</t>
  </si>
  <si>
    <t>현장도착한 바 실족하여 왼쪽 발목 통증을 호소하는 상태로 구조대와 운반 후 진건급차 인계하고 안전귀소함.</t>
  </si>
  <si>
    <t xml:space="preserve">내원암장 옆에 요구조자 1명 헬기 이용하여 /n구조 완료하고 안전귀소함. </t>
  </si>
  <si>
    <t>별내급차만 출동함</t>
  </si>
  <si>
    <t>현장도착한 바 요구조자는 계곡위에 누워 있는 상태로 구조대와 협력하여 별내급차 인계 후 안전귀소함.</t>
  </si>
  <si>
    <t>별내구급대 수락산 매표소에서 내원암 인근으로 등반하여 실족하여 왼쪽 발목 골절 추정 환자를 업어서 구급차에 이동 조치 및 병원 이송함.</t>
  </si>
  <si>
    <t>불암산 정상 및 발목 삔 요구조자 산악용 들것으로 구조함</t>
  </si>
  <si>
    <t>삼육대 호수 뒤에 위치한 등산로 급자 호흡이 곤란한 상황으로 구조완료 뒤 별내급차로 이송함</t>
  </si>
  <si>
    <t>산악사고로 헬게 인계후 귀대함.</t>
  </si>
  <si>
    <t>급자 진건급차로 이송 후 별내펌프는 안전귀소함</t>
  </si>
  <si>
    <t>현장도착한 바 요구조자 넘어져서 두부열상있고 만취한 상황으로 부축하여 하산 후 구급차 인계후 귀소함</t>
  </si>
  <si>
    <t>별내펌프 차량수리로 인하여 진건펌프로 현장 출동중 구조대 현장 선도착으로 진건펌프는 귀소함</t>
  </si>
  <si>
    <t xml:space="preserve">노인이 산에서 내려오다 발을 잘못 딛어 발목염좌로/n구급차 지원 하산하여 구급차로 이송조치함. </t>
  </si>
  <si>
    <t>급자 거동불편한 상황으로 급자 들것 이용 및 도로로 하산하여 급차로 이송완료함</t>
  </si>
  <si>
    <t>산불화재확인출동건 시청관계자 인계완료후 산악구조 현장출동함. 화재확인 재출동으로 구조대 및 별내구급차 구조활동하여 구조대에서 요구조자 구조완료함</t>
  </si>
  <si>
    <t>구조내용은 신고자가 산악일행과 마찰로 인하여 본인은 하산하겠다고 따로 내려오다 길이 어두워 신고한것으로 신고자 산 중턱에서 만나 같이 안전하산함</t>
  </si>
  <si>
    <t>발목골절 요구조자 1명 구조완료</t>
  </si>
  <si>
    <t>요구조자 야간에 불암산에서 길을 잃은 상황으로 구조대 요구조자 발견하여 안전귀소 시킨후 별내대는 상황종료 후 귀소함</t>
  </si>
  <si>
    <t>만취자 하산중 계단에서 넘어져 낙상으로 구조, 별내구급으로 이송</t>
  </si>
  <si>
    <t>산중턱에서 벌쏘임급자 2명 발생한것으로 별내구급대와 현장에서 응급처치 완료 후 별내펌프는 벌쏘임 급자1명과 하산하여 진건급차로 이송시킨뒤 별내펌프는 귀소함</t>
  </si>
  <si>
    <t>발 접지름 급자로 현장 응급조치 후 별내급차까지 부축하여 하산함,/n별내급차로 병원이송</t>
  </si>
  <si>
    <t>단순 조난으로  구조완료 후 귀소함</t>
  </si>
  <si>
    <t>산악 1명 인명구조</t>
  </si>
  <si>
    <t>산악구조 출동건으로 별내구급대 출동하여 응급처치 및 헬기이송 지원</t>
  </si>
  <si>
    <t>불암산 제3동굴 인근에서 발목골절 환자로 헬기로 안전이송</t>
  </si>
  <si>
    <t>등산 중 종아리 부근에 통증이 느껴져 자력 도보가 불가능하여 신고한 건으로 구리구조대, 오남급차와 합동으로 안전구조하여 산악용들것 이용하여 구급차까지 이동함</t>
  </si>
  <si>
    <t>실종자 수색 출동건으로 실종자 발견으로 종료</t>
  </si>
  <si>
    <t>산악구조출동건으로 하강바위에 망자추정으로 현장확인</t>
  </si>
  <si>
    <t>수락산 유원지 입구에서 요구조자 발견, 신변 이상없이 경찰인계</t>
  </si>
  <si>
    <t>수락산을 간 후 방향을 잃어 고립된 상태로 안전하산 시킴</t>
  </si>
  <si>
    <t>수락산 내원암장에서 암벽등반 하다 실족, 경기소방헬기로 구조</t>
  </si>
  <si>
    <t>산악구조출동건으로 별내펌프 미출동</t>
  </si>
  <si>
    <t>군부대 철조망 인근으로 군부대 협조하여 구조완료</t>
  </si>
  <si>
    <t>출동안함</t>
  </si>
  <si>
    <t>산에서 떨어져 다쳤다는 신고사항</t>
  </si>
  <si>
    <t>불암산 호랑이굴 매점 인근 10미터 암반에서 추락사고 구조 출동하여 응급처치 및 헬기이송 보조</t>
  </si>
  <si>
    <t>암벽등반중 추락하여 1명 요구조자 발생하여 응급처치 및 구조대 후착하여 헬기이송 지원후 귀소함</t>
  </si>
  <si>
    <t>산악 펌뷸런스 출동 : 현장 응급처치</t>
  </si>
  <si>
    <t xml:space="preserve">남성급자 발목 부상으로 별내펌프는 구리구조와  남양주 오남구급에 급자인계하고 귀소함. </t>
  </si>
  <si>
    <t>고속도로 인근 야산 주취자로 별내구급 응급처치 보조 및 이송보조후 귀소함.</t>
  </si>
  <si>
    <t>등산중 넘어져 이마가 찢어졌다는 신고로 현장도착하여 현장응급조치 및 별내급차 환자이송 보조</t>
  </si>
  <si>
    <t>산정상에서 다리에 경련이 났다는 신고사항로 소방교 이한중, 이현오, 소방사 김정민 별내구급과 등반하여 요구조자 1명 응급처치 후 체력회복되어 요구조자 1명 및 동행자 2명과 함께 동반하산 후 별내구급에 환자 1명 인계 후 인원, 장비 이상없이 귀소함</t>
  </si>
  <si>
    <t>요구조자 1명 발목부상으로 별내펌프 현장도착하여 소방교 이한중, 소방사 김정민, 진건구급, 의정부 구조대와 함께 등반하여 진건구급과 함께 응급조치 후 의정부 구조대에 의해 요구조자 1명 등에 업고 하산완료 함.</t>
  </si>
  <si>
    <t>별내펌프 산악구조출동하여 내원암 인근까지 등반하며 수색 중 구조대에 의해 신고자 발견, 구조완료되어 인원,장비 이상없이 귀소함</t>
  </si>
  <si>
    <t>별내펌프 불암산 산악구조 출동하여 다리부상 환자 1명 산악용 들것 이용 구조완료 후 인원,장비 이상없이 귀소함</t>
  </si>
  <si>
    <t>별내구급이 먼저 등산을 한 상태로 남양주 구조대와 함께 등반하여 10M 가량 추락한 급자1명을 헬기 이송위해 들것에 옮긴 후 하산 함.이후 별내구급, 남양주 구조대가 헬기에 급자1명 인계 완료./n</t>
  </si>
  <si>
    <t>클라이밍 연습 중 추락한 요구조자 1명 현장 안전조치 및 헬기 이송 도움 후 인원,장비 이상없이 안전 귀소</t>
  </si>
  <si>
    <t>산행 중 다리 부상으로 오남구급이 장현 현대병원으로 이송 함.</t>
  </si>
  <si>
    <t>할머니 발목이 아프다하여 별내구급이 출동했으나 현장처치후 병원 미이송.</t>
  </si>
  <si>
    <t>발목골절로 거동 불가하여 산악 구조 별내구급이 출동한 후 동부제일병원으로 이송 함</t>
  </si>
  <si>
    <t>여고생 4명 산에서 길을 잃었다는 신고로 별내펌프 현장도착하여 확인한 바 자진하산 가능한 상황으로 별내구급에 인계후 귀소함.</t>
  </si>
  <si>
    <t>산악구조 및 구급출동으로 요구조자는 등반 도중/n구토 및 흉통으로 움직이지 못하는 상태임/n별내구급의 지원요청으로 인한 출동임/n들것 고정 후 하산함 별내구급에 인계 후 철수</t>
  </si>
  <si>
    <t>중앙구조단 헬기가 먼저 도착하여 급자 이송함/n별내 구급은 산 밑에서 대기하다 귀소 함</t>
  </si>
  <si>
    <t xml:space="preserve">별내구급 산악 구조 출동하여 급자1명 한양대 구리병원이로 이송 함 </t>
  </si>
  <si>
    <t>급자1명 산악구조하여 별내구급 병원 이송 함</t>
  </si>
  <si>
    <t>교문구급이 산악구조 완료후, 헬기요청함 별내구급이 중앙구조단에서 환자인계 후 병원이송.</t>
  </si>
  <si>
    <t>별내급차 출동함</t>
  </si>
  <si>
    <t>10M 가량 추락한 급자1명 별내구급이 인계받아 의정부성모병원으로 이송 함. 별내펌프는 미출동</t>
  </si>
  <si>
    <t>별내 구급대와 현장 도착하여 확인한 바 쓰러져 있다가 신고자의 발견으로 의자에 앉아서 거동 불가한 것으로 판단되어 환자 구급차로 이송 및 인계 후 귀소함.</t>
  </si>
  <si>
    <t>별내급차 출동 건.</t>
  </si>
  <si>
    <t>별내구급 산악구조 출동한 건으로 요구조자 발견 후 확인한바 신변에 이상 없어 안전조치 후 귀소 함</t>
  </si>
  <si>
    <t>불암산 능선에서 심정지 건으로 출동하여 현장 확인한 바 의식 및 호흡 돌아온 상태로 구급대 및 구조대와 환자 산 아래로 이송 후 별내급차에 환자 인계, 별내펌프 귀소함.</t>
  </si>
  <si>
    <t>요구조자 1명 산에서 넘어져 움직이지 못한다는 신고를 받고 출동함. 별내펌프 구리교문급차와 함께 등반하여 요구조자 확인 및 응급처치후 교문급차에게 급자 인계함. 별내대 안전비철함.</t>
  </si>
  <si>
    <t>넘어져 안구가 돌출됐다는 신고내용으로 현장도착하여 별내펌프 내원암 금류폭포 현장도착하여 환자안전조치 후 중구단 헬기에 환자인계후 귀소함.</t>
  </si>
  <si>
    <t>산을 올라가다가 발을 접질려서 신고한 건으로 출동하여 들것 고정 후 안전하게 하산하여 별내구급에 환자 인계한 뒤 별내펌프는 귀소함.</t>
  </si>
  <si>
    <t>산에서 무릎이 부러진 것 같다는 신고로 출동하여 현장 확인한 바 요구조자 1명 산 중간에 앉아 있어 500m 가량 등산 후 들것 이용하여 안전구조, 환자 1명 송산급차에 인계 후 별내펌프 귀소</t>
  </si>
  <si>
    <t>숨을 쉬지 않는다는 신고로 별내급차, 인창급차 출동 중 별내펌프 추가출동지령으로 출동하여 현장 도착하여 확인한 바 CPR상황 아니고 별내급차 자체저리 가능하여 별내펌프 별내급차에 현장 인계 후 귀소</t>
  </si>
  <si>
    <t xml:space="preserve">할머니가 쓰러져있다는 신고로 출동하여 확인한 바 퇴계원 산 도보 20분 정도 거리에 할머니 쓰러져 있고 의식과 호흡은 있는 상태. 혈당 정상으로 돌아온 것 확인 후 요구조자 들것으로 하산이송  및 별내급차에 환자 인계 후 별내펌프 귀소 </t>
  </si>
  <si>
    <t xml:space="preserve">별내펌프 현장도착하여 입산하여 요구조자 위치 확인 하여 상황실에 위치 설명 하였 중앙119구조본부 헬기 수색위치 수정 및 유도실시 하여 중암119구조본부 헬기 구조 완료 및 의정부 성모병원 이송 확인 하고 귀소 함. </t>
  </si>
  <si>
    <t>현장도착한 바 요구조자 강태규 하산 중 미끄러져서 발목통증호소로 119에 도움을 요청한 상황임. 구급대의 분리형들것을 이용하여 요구조자 강태규를 안전구조 완료함. 가운구급차량으로 윤서병원 이송조치함.</t>
  </si>
  <si>
    <t>요구조자 하산중 넘어져서 우측 발목 부종 및 통증 호소. 구리 구조대 및 와부펌프, 가운구급대 출동하여 부목 등 응급처치 후 들것 이용하여 하산함.</t>
  </si>
  <si>
    <t>중복건.</t>
  </si>
  <si>
    <t xml:space="preserve"> 예봉산 정상에서 하산 중 발목골절 요구조자 1명 가운구급에서 구리윤서병원에 이송 후 인원,장비 이상없이 귀소함. </t>
  </si>
  <si>
    <t>03:16 최초 신고 접수/n03:17 출동/n03:38 ~ 04:00 까지 예봉산 입구 및 자전거 도로 수색/n04:00 ~ 04:20 예봉산 등산로 입구 2차 수색 중 요구조자 의심자 최초발견/n04:30 경인과 함께 신원최종확인 후 외상확인 등 실시한 바 이상없음</t>
  </si>
  <si>
    <t>현장도착한 바 요구조자 권경식이 산정상에서 기구운동 중 허리를 다쳐 움직이지 못하는 상황임. 가운대는 가운구급대원이 요구조자 응급처치 후 지원출동나온 구조대와 함께 산악용들것을 이용 안전하게 하산 구조 완료함.</t>
  </si>
  <si>
    <t>출동하여 확인한 바 구조상황 미발생으로 가운구급으로만 처리가 가능하여, 가운1펌프는 안전하게 귀소함.</t>
  </si>
  <si>
    <t>신고자 하산 중 미끄러져 거동불가하여 구조요청한 상황이며 환자 구조 후 특이사항 보이지 않아 안전조치 후 가족에게 인계하였고 가족에게 확인한 바 음주는 하지 않았으나 치매가 의심되는 상태라고 함.</t>
  </si>
  <si>
    <t>산악구조 출동으로 급자 산 중턱 공원에서 운동 중 왼쪽다리통증으로 거동불가. 가운구급차로 급자위인근까지 이동하여 분리형 들것이용하여 안전구조 후 귀소함</t>
  </si>
  <si>
    <t>현장 도착하여 확인한바 요구조자 1명 마라톤 중에 어지러워서 주저 앉은 후 걷지 못하는 상황으로 구리 구조대와 함께 산악용 들것 이용하여 하산하여 가운구급차에게 인계 후 이상없이 귀소함.</t>
  </si>
  <si>
    <t>가운구급 출동건</t>
  </si>
  <si>
    <t>승용차량 주차를 하던 중 조작 미숙으로 장애물 및 가드레일 방향으로 돌진하여 차량은 난간 밖으로 이탈한 상황. 로프 이용하여 요구조자 2명 순차적으로 구조 완료 후 인원,장비 이상없이 안전 귀소함.</t>
  </si>
  <si>
    <t xml:space="preserve">예봉산에 도착한바 기상 악화로 산정상 헬기 접근이 제한되는 상태. 구조대는 장비 착용 후 정상으로 신속하게 이동. 정상 도착한바 급자 호흡, 맥박 불규칙한 상태. 구급 대원 응급조치 후 들것에 실어 CPR실시하며 시계 확보 가능한 지점까지 이동. 연막탄 사용하여 헬기 유도하고 급자들것 헬기에 결속 이송 조치함. 현장활동 종료 후 구조대는 인원 장비 이상없이 귀대함. </t>
  </si>
  <si>
    <t>현장 도착한 바 요구조자1명이 탈진하여 거동이 불가능한 상황임. 출동한 구조대는 대장 지휘하에 모포를 이용하여 요구조자 체온 보온 후 업고 하산하여 구조 완료한 상황임.</t>
  </si>
  <si>
    <t>구조출동 천마산 입산로 도착하여 장비휴대 후 관음봉방향으로 등반시작하여 관음봉 정상도착하여 된봉방향으로 진행중 요구조자들의 육성이 확인 되어 된봉 등반로 상에 있던 요구조자 2명 발견 후 건강상태 양호하여 진건방향으로 안전하게 하산 후 귀가조치하여 완료한 사항임</t>
  </si>
  <si>
    <t>현장도착한 바 요구조자 문순자가 등산 중 눈길에 미끄러져 왼 발목 부상으로 움직일수 없는 상황임. 출동한 구조대는 팀장 지휘하에 와부구급대원과 함께 요구조자 응급처치 후 산악용들것에 결착하여 경기소방헬기에 요구조자 인양 구조 완료함.</t>
  </si>
  <si>
    <t>가운 구급대 유도 받아 현장 도착한바 요구조자1명 다리부상으로 거동 못하는 상태로 들것을 이용하여 요구조자 운반하여 가운 급차 이송 조치함.</t>
  </si>
  <si>
    <t>상기사고는 요구조자 송희진이 하산도중 빙벽에서 미끄러져 20m가량 밑으로 추락한 상황임. 출동한 구조대는 팀장 지휘하에 별내구급대원 응급처치후 산악용들것으로 구조완료함</t>
  </si>
  <si>
    <t>현장도착한바 요구조자 1명 다리 부상으로 거동 불가한 상태. 응급처치 후 와부대와 산악용들것을 이용하여 하산. 와부급차로 이송조치함.</t>
  </si>
  <si>
    <t xml:space="preserve">현장도착한바 요구조자 1명 다리 부상으로 거동 불가한 상태. 구조구급대는 대장 지휘하에 안전조치 후 산악용 들것을 이용해 하산. 평내 급차로 이송조치함. </t>
  </si>
  <si>
    <t>현장도착한바 요구조자 1명 발목 부상으로 거동 불가한 상황으로 응급 처치 후 산악용 들것을 이용해 하산. 평내 급차로 이송 조치함.</t>
  </si>
  <si>
    <t>자체처리 및 경인인계.</t>
  </si>
  <si>
    <t>현장도착한 바 요구조자 박우창이 등산 중 눈길에 실족하여 우측발목 부상으로 움직일수 없는 상황임. 출동한 구조대는 팀장 지휘하에 구조급차 구급대원과 함께 요구조자 응급처치 후 산악용들것에 요구조자 결착하여 안전하게 하산 구조 완료함.</t>
  </si>
  <si>
    <t>현장도착한 바 요구조자1명이 하산도중 실족추락하여 왼쪽발목 통증을 호소하는 상황임. 출동한 구조대는 수동구급대 응급처치 후 팀장 지휘하에 산악용들것에 요구조자 결착한 후 소방헬기에 이송완료함. /n*이송완료 후 오남읍 산악사고현장으로 출동함*</t>
  </si>
  <si>
    <t>상기출동 요구조자 과음한 상태로 실족추락하여 같이 있던 일행이 119에 신고한 사항. 현장도착한바 이마 약5cm 열상으로 상처가 있고 만취상태로 반응은 하나 거동은 불가한 상태. 구조구급대 응급처치 후 산악용 들것을 이용하여 하산, 이송조치함.</t>
  </si>
  <si>
    <t>상기사고는 요구조가 신경안정제 및 수면제를 과다복용후 산으로 올라가 자살 및 사고가 의심되어 119에 신고가 접보된상황으로 출동한 구조대는 팀장 지휘하에 수색을 실시하여 내원암가기전 은류폭포 건너편 봉우리에서 쓰러져있는 요구조자를 발견하여 들것을 이용하여 구조완료함</t>
  </si>
  <si>
    <t>상기출동 수동 구급대 유도로 현장도착한바 요구조자 1명 왼쪽 다리 부상으로 거동 불가한 상태. 산악용 들것을 이용해 하산 후 수동 급차로 이송조치함.</t>
  </si>
  <si>
    <t>상기출동 암벽등반장에서 일어난 사고로 출동한 사항이며 별내대 유도로 현장도착한바 요구조자1 암벽장 중간에 있는 작은 나무에 걸쳐져있는 상태로 허리 부분이 꺾여있고 머리 부분 손상, 의식 없는 상태. 요구조자2 안면부 다수의 찰과상에 거동이 불편함을 호소하나 의식은 있는 상태로 별내 구급대 응급처치, 구조대는 헬기 이송 준비 완료 후 특수대응단 헬기로 이송조치함.</t>
  </si>
  <si>
    <t>상기출동 현장도착한 바 퇴계원 공동묘지 인근 야산 수색중 요구조자 발견. 철조망에 걸려 못 나오는 상황으로 수공구 등을 이용해 요구조자 안전구조하고 귀대한 사항임.</t>
  </si>
  <si>
    <t>현장도착한바 요구조자 1명 발목 부상으로 거동 불가한 상태. 구조대는 산악용들것에 요구조자 결속 후 헬기 이송조치하고 귀대함.</t>
  </si>
  <si>
    <t>상기사고는 요구조자 황정애가 하산중 실족으로 우측발목이 골절되어 119에 도움을 요청한 사항임. 출동한 구조대는 팀장 지휘하에 별내구급대원 응급처치후 구조1호로 구조완료함</t>
  </si>
  <si>
    <t>상기사고는 요구조자 이옥정이 하산도중 남이바위 인근에서 낙상으로 허리 및 머리에 부상을 입어 119에 신고한 사항으로 출동한 구조대는 선임부장 지휘하에 구조구급대원 응급처치후 2인부축법으로 하산완료함.</t>
  </si>
  <si>
    <t>현장도착한 바 요구조자 정금옥이 하산 중 실족하여 왼발목 부상으로 움직일수 없는 상황임. 출동한 구조대는 부목 등을 이용하여 요구조자 응급처치 후 구조1호차를 이용 하산 완료함.</t>
  </si>
  <si>
    <t>현장도착한바 요구조자 1명 우측 다리 부상으로 거동 불가인 상태로 출동한 구조대는 와부 구급대 응급처치 후 산악용들것을 이용해 헬기 착륙장까지 이동, 헬기 이송 조치 후 인원, 장비 이상없이 귀대함.</t>
  </si>
  <si>
    <t>불암산 석천암 방면 매점 뒤쪽 암벽등반장 요구조자 2명 못 내려오고 있는 상황으로 출동한 구조대는 대장 지휘하에 로프 설치, 요구조자 안전구조 및 하산 조치 하고 귀대한 사항임.</t>
  </si>
  <si>
    <t>상기출동 축령산 능선상 실족으로 인한 다리부상으로 요구조자 1명 거동불가인 상태. 수동 구급대 응급처치 후 산악용 들것을 이용해 이동 및 수동급차 이송조치하고 귀대함./n/n*귀대 중 구조1호 경유 40L주유</t>
  </si>
  <si>
    <t>현장 도착한 바 요구조자 박순희가 하산 중 길을 잃어 신고한 상황임. 출동한 구조대는 백봉산 정산에서 금곡동 시청방향 약 3부 능선에서 요구조자 발견하여 안전하게 하산 완료함.</t>
  </si>
  <si>
    <t>상기사고는 요구조자 최상태가 하산중 실족으로 좌측무릅에 부상을 입은 상황임. 출동한 구조대는 팀장 지휘하에 별내구급대원 응급처치후 산악용들것으로 구조완료함.</t>
  </si>
  <si>
    <t>상기사고는 요구조자 김형동이 하산도중 양쪽 대퇴부위에 근육경련으로 하산이 불가한 상황으로 출동한 구조대는 팀장 지휘하에 응급처치 실시후 부축법으로 하산완료함</t>
  </si>
  <si>
    <t>상기장소에 도착한 바 요구조자 이성호가 저혈압 및 저혈당으로 자력으로 하산하지 못하는 상황으로 출동한 구조대는 진건구급대원 응급처치후 산악용들것을 사용하여 하산완료함</t>
  </si>
  <si>
    <t>상기출동 서리산 정산 부근 현장도착한바 요구조자 1명 요통 및 다리 통증으로 거동불가인 상태로 수동 구급대 응급처치 후 중구단 헬기 이송조치 후 귀대한 사항임.</t>
  </si>
  <si>
    <t>상기사고는 요구조자 지일현이 산행중 실족으로 비탈길에서 추락하여 양쪽정강이와 옆구리에 부상을 입은 상황으로 119에 도움을 요청한 사항임. 출동한 구조대는 팀장 지휘하에 구조구급대원 응급처치후 부축하여 하산완료함</t>
  </si>
  <si>
    <t>현장도착한바 요구조자 1명 탈진 증세로 거동 불가인 상태. 출동한 구조대는 별내대 응급처치 후 산악용들것을 이용해 하산, 별내 급차 이송조치 후 귀대함.</t>
  </si>
  <si>
    <t>현장도착한 바 요구조자 유상균이 산행중 실족하여 우측발목 부상으로 움직일수 없는 상황임. 출동한 구조대는 팀장 지휘하에 별내구급대원과 함께 요구조자 응급처치 후 산악용들것에 결착하여 경기소방헬기에 인계 구조 완료함.</t>
  </si>
  <si>
    <t>상기출동 현장도착한바 요구조자 1명 탈진 증세로인해 거동불가인 상태. 구조대는 산악용들것을 이용해 하산 및 귀가 조치하고 귀대함.</t>
  </si>
  <si>
    <t>상기사고는 요구조자 배영희가 하산도중 실족으로 좌측발목에 부상을입어 하산하지 못하는 상황임. 출동한 구조대는 팀장 지휘하에 요구조자 부측하여 차량까지 이동후 차량으로 하산완료함.</t>
  </si>
  <si>
    <t>상기사고는 요구조자 김수정이 탈진 및 과호흡으로 인하여 자력으로 하산하기 어려원 119에 도움을 요청한 사항임. 출동한 구조대는 팀장 지휘하에 산악용들것을 이요하여 하산완료함</t>
  </si>
  <si>
    <t>상기출동 현장도착한바 요구조자 1명 실족으로 인한 목, 다리 등 부상으로 거동불가인 상태로 가운 구급대 응급처치 후 산악용들것을 이용해 헬기장까지 이동, 헬기 이송 조치 완료 후 귀대함.</t>
  </si>
  <si>
    <t>상기 구조출동 요구조자가 개인 만성질환으로 하산도중 거동이 불가하여 119에 신고한 상황임. 출동한 구조대는 관할대와 황금산 일대 수색 중 요구조자를 발견. 산악용 들것을 이용하여 구조완료 함.</t>
  </si>
  <si>
    <t>요구조자 2명 조난당한 사항으로 현장도착 후 구조1호를 이용, 하산 및 귀가 조치 후 귀대함.</t>
  </si>
  <si>
    <t>현장도착한 바 요구조자 이상선이 등산중 실족하여 발목 부상으로 움직일수 없는 상황임. 출동한 구조대는 팀장 지휘하에 화도구급대원과 함께 요구조자 응급처치 후 산악용들것을 이용 안전하게 하산 완료함.</t>
  </si>
  <si>
    <t>상기출동 현장도착한바 요구조자 1명 발목 부상으로 거동불가인 상태. 출동한 구조대는 관할 구급대 응급처치 후 산악용들것을 이용해 요구조자 안전구조 및 와부 급차 이송 조치 후 귀대한 사항임.</t>
  </si>
  <si>
    <t>현장도착한 바 수락산에서 식당을 운영중인 요구조자 정기재가 길에서 미끄러져 허리통증을 호소하며 움직이지 못하는 상황임. 출동한 구조대는 팀장 지휘하에 별내구급대원과 함께 요구조자 응급처치 후 산악용들것을 이용 안전하게 하산 구조 완료함.</t>
  </si>
  <si>
    <t>천마산 일대 조난 신고로 출동한 사항으로 구조대는 2인 1개조로 천마산관리사무소 방향과 화도대와 함께 새재고개 방향으로 등반 실시한바 다산길 상 요구조자 발견하여 하산 및 귀가 조치 후 귀대한 사항임.</t>
  </si>
  <si>
    <t xml:space="preserve">현장도착한 바 요구조자 장세훈이 산행중 호흡곤란 등을 일으키며 쓰러져 신고한 상황으로 선도착한 경기소방본부 항공구조단 구조대원 2명이 요구조자에게 심폐소생술 실시중인 상황임. 출동한 구조대는 팀장 지휘하에 구조구급대원과 함께 요구조자 응급처치 및 경기소방헬기 인양 완료함./n* 보호자 : 배용숙 </t>
  </si>
  <si>
    <t xml:space="preserve">상기출동 현장도착한바 요구조자 1명 두부 출혈 및 낙상시 충격으로 인해 거동불가인 상태로 출동한 구조대는 진건대 응급처치 후 헬기 요청해 요구조자 안전구조 한 사항임. </t>
  </si>
  <si>
    <t xml:space="preserve">상기출동 요구조자 1명 다리 마비 증상으로 하산 불가인 상태로 현장도착 한 구조대는 구급대원 응급처치 후 산악용들것을 이용해 요구조자 하산 조치 및 수동급차 인계한 뒤 귀대한 사항임. </t>
  </si>
  <si>
    <t>현장도착한 바 신고자 허성화가 차량으로 산길을 운행중 차량이 미끄러져 운행이 불가하여 신고한 상황으로 구조대는 차량 동승자인 요구조자 윤태윤을 부축하여 안전하게 하산 구조 완료함.</t>
  </si>
  <si>
    <t>현장도착한 바 요구조자 유용선 등 2명이 산행중 길을 잃어 신고한 상황임. 출동한 구조대는 팀장 지휘하에 2개조로 편성하여 수색 중 천마산 9부능선 돌핀샘 부근에서 요구조자 2명을 발견하여 안전하게 하산 완료함.</t>
  </si>
  <si>
    <t>현장도착한 바 예봉산 약 3부능선상에 요구조자 송철회 가 가슴통증을 호소하며 움직이지 못하는 상황임. 출동한 구조대는 팀장 지휘하에 산악용들것에 요구조자를 결착 안전하게 하산 완료함.</t>
  </si>
  <si>
    <t>상기사고는 요구조자 안용주가 하산도중 허리통증 및 발목통증으로 인해 움직일수가 없어 119에 도움을 요청한 사항임. 출동한 구조대는 팀장 지휘하에 산악용들것을 사용하여 하산완료함</t>
  </si>
  <si>
    <t>상기사고는 요구조자 이정재가 매형과 등산후 하산도중 홀로 뒤쳐져 내려오던 상황으로 어지러움증을 느껴 휴식을 취하던 중 의식을 잃어 등산로상에 쓰러졌고, 등산객이 발견하여 119에 신고한 상황임. 출동한 구조대는 현장도착하여 평내구급대원 응급처치후 요구조자를 부축하여 하산완료함.</t>
  </si>
  <si>
    <t>현장도착한 바 요구조자 안태훈이 등산 중 실족하여 우측 대퇴부 부상으로 고통을 호소하며 움직일수 없는 상황임. 출동한 구조대는 부팀장 지휘하에 부목 등을 이용하여 요구조자 응급처치 후 산악용들것에 결착 경기소방헬기에 인양하여 구조 완료함.</t>
  </si>
  <si>
    <t>상기사고는 요구조자 김정자가 하산도중 실족으로 우측발목에 골절이 의심되어 119에 도움을 요청한 사항임. 출동한 구조대는 팀장 지휘하에 오남구급대원 응급처치후 산악용들것으로 구조완료함</t>
  </si>
  <si>
    <t>상기출동 호평동 천마산 차량 진입로 끝에서 정상 방향 약 400m 지점 현장도착한바 요구조자 1명 의식, 호흡, 맥박 없는 상태로 구조대 및 평내 구급대 응급처치 후 헬기장으로 이동. 헬기 이송 조치 후 귀대한 사항임.</t>
  </si>
  <si>
    <t>상기 구조출동 현장도착 한 바 축령산 임도길에서 자전거를 타다 넘어져 무릎에 부상을 당해 움직일수 없는 상황임. 출동한 구조대는 화도구급대원과 함께 요구조자 응급처치 후 안전구조 완료함.</t>
  </si>
  <si>
    <t>상기출동 신고자 홍형식의 아들인 요구조자 홍성원이 백봉산 산행 중 길을 잃어 신고한 상황임. 출동한 구조대는 팀장 지휘하에 2인1개조 편성하여 수색 중 백봉산에서 와부방향 약 6부 능선에서 요구조자 발견 구조 완료함.</t>
  </si>
  <si>
    <t>상기출동 축령산 정상에서 남이바위 방향 능선상 요구조자 다리 부상으로 거동 불가인 상태. 현장도착한 구조대는 화도 구급대 응급처치 후 중구단 헬기로 이송조치한 뒤 귀대한 사항임.</t>
  </si>
  <si>
    <t>상기출동 호굴산장 위쪽 바위 근처에 요구조자 실족으로인한 추락 사고로 왼족 다리 및 허리 통증 호소하고 있는 상태로 진건 구급대원 응급처치 후 항공대 헬기로 이송조치한 뒤 귀대한 사항임./n/n*귀대 중 진접읍 화재 의심 문개방 출동</t>
  </si>
  <si>
    <t>상기사고는 퇴계원고등학교 뒷편 야산 정자인근에서 등산을하던 요구조자가 실족으로 인하여 좌측발목에 부상을 입은 상황임. 출동한 구조대는 팀장 지휘하에 진건구급대원 응급처치후 산악용들것으로 하산완료함</t>
  </si>
  <si>
    <t>상기사고는 요구조자 정동문이하산도중 실족으로 인하여 좌측발목에 부상을 입은상황임. 출동한 구조대는 팀장 지휘하에 별내구급대원 응급처치후 산악용들것을 사용하여 하산완료함.</t>
  </si>
  <si>
    <t>상기출동 황금산 정상 철봉에서 낙상으로 인한 허리통증으로 거동불가인 상태. 현장도착한 구조대는 가운 구급대 응급처치 후 산악용들것을 이용해 하산, 가운 급차 이송조치한 뒤 귀대한 사항임.</t>
  </si>
  <si>
    <t>상기출동 수락산 정상 밑 산장에 요구조자 1명 다리부상으로 거동 불가인 상태. 현장도착한 구조대는 별내 구급대 응급처치 후 항공대 헬기로 이송 조치 후 귀대한 사항임.</t>
  </si>
  <si>
    <t>현장도착한 바 요구조자 김덕희가 산행중 실족하여 왼발목 부상으로 움직일수 없는 상황임. 출동한 구조대는 팀장 지휘하에 수동구급대원과 함께 요구조자 응급처치 후 구조1호를 이용하여 안전하게 하산 구조 완료함.</t>
  </si>
  <si>
    <t>현장도착한 바 요구조자 김채연이 등산 중 실족하여 좌측발목 부상으로 움직일수 없는 상황임. 출동한 구조대는 팀장 지휘하에 평내구급대원과 함께 요구조자 응급처치 후 산악용들것에 요구조자를 결착 하산 안전하게 구조 완료함.</t>
  </si>
  <si>
    <t>상기출동 현장도착한바 요구조자 1명 두부 및 안면부 다발성 열상으로 거동불가인 상태. 구조 구급대 응급처치 후 산악용들것으로 하산 및 구조급차 이송조치 후 귀대한 사항임./n/n*귀대 중 구조1호 굥유 50L주유</t>
  </si>
  <si>
    <t>상기사고는 요구조자 양치수등 2명이 등산후 하산길에 날이어두워져 길을 잃은 상황으로 출동한 구조대는 팀장 지휘하에 2개조로 편성하여 수색한결과 깔딱고개4부 능선상에서 요구조자 발견하여 안전하게 하산완료함.</t>
  </si>
  <si>
    <t>상기출동 요구조자가 운길산 정상에서 운길산역 방향으로 하산 중 길을 잃어 신고한 상황으로 출동한 구조대는 운길산역에서 수종사 방향 계곡 보수 공사 중인 지역으로 이동 중 요구조자 발견 및 귀가 조치 함.</t>
  </si>
  <si>
    <t>상기출동 허리 통증으로 거동 제한이 있는 요구조자 1명 신고인이 부축해서 구조대 도착 전까지 잔디광장까지 내려온 상황으로 구조1호 하산 및 귀가 조치한 뒤 귀대한 사항임.</t>
  </si>
  <si>
    <t>현장도착한 바 요구조자 김규식이 약 5미터 높이의 나무에서 추락하여 허리 통증을 호소하며 움직일수 없는 상황임. 출동한 구조대는 팀장 지휘하에 수동구급과 함께 요구조자 응급처치 후 산악용들것에 결착 경기소방헬기에 인계 완료함.</t>
  </si>
  <si>
    <t>상기출동 내원암장에서 요구조자 1명 약 3m추락 후 허리통증으로 거동 불가한 상태. 별내 구급대 응급처치 후 중앙119구조단 헬기로 이송조치하고 귀대한 사항임.</t>
  </si>
  <si>
    <t>상기사고는 요구조자 이복례가 하산도중 넘어져 허리에 부상을 입어 움직일수 없는 상황으로 출동한 구조대는 팀장 지휘하에 화도구급대원 응급처치후 경기소방 항공구조 완료함</t>
  </si>
  <si>
    <t>상기출동 요구조자 직녀봉에서 예빈산 능선 상에서 다리에 쥐가 나 하산이 어렵다는 신고로 출동한 사항이며 현장도착한 구조대는 요구조자 부축해 안전하산 및 귀가 조치하고 귀대한 사항임.</t>
  </si>
  <si>
    <t>상기사고는 요구조자 김인수가 하산도중 굴러떨어져 골반부위에 부상을 입어 자력으로 하산이 불가한 사항으로 출동한 구조대는 팀장 지휘하에 별내구급대원 응급처치후 경기소방헬기로 항공구조완료함</t>
  </si>
  <si>
    <t>상기출동 하산 중이던 신고인이 만취 상태로 예봉산 정상 부근에 앉아있는 요구조자를 보고 신고한 사항으로 출동한 구조대는 등반 중 전망대 가기 전 능선상에서 요구조자 발견 및 와부 구급대 요구조자 신변 이상없음을 확인 후 부축해 안전하산. 와부급차 이송조치 하고 귀대한 사항임.  /n* 귀대 중 화도읍 안전조치 출동.</t>
  </si>
  <si>
    <t xml:space="preserve">현장도착한 바 불암산 석천암 인근 등산로상에 요구조자 류지남은 만취자로 누워있어 거동이 불가한 상황이며, 요구조자 양대성은 만취자로 산행중 바위에서 추락하여 가슴통증을 호소하며 움직이지 못하는 상황임. 출동한 구조대는 서울노원소방서 구조대와 협력하여 요구조자 류지남은 부축하고 요구조자 양대성은 별내구급대원과 응급처치 후 산악용들것에 결착 안전하게 하산 구조 완료함. </t>
  </si>
  <si>
    <t>상기사고는 요구조자 이준식이 천마산정상까지 등반후 하산도중 체력이 저하되어 탈진상태로 119에 도움을 요청한 사항임. 출동한 구조대는 팀장 지휘하에 장비운반차량으로 관리사무소에서 야영장까지 올라가서 요구조자를 차량에 태워 하산완료함</t>
  </si>
  <si>
    <t>상기출동 현장도착한바 요구조자 1명 우측 다리 부상으로 거동 불가인 상태. 출동한 구조대는 구급대원 응급처치 후 산악용들것을 이용해 안전하산 및 이송조치 뒤 귀대한 사항임.</t>
  </si>
  <si>
    <t xml:space="preserve">상기출동 묘적사로부터 산 정상 방향 약2km지점 총에 맞아 복부 출혈이 있다고 신고된 상황으로 구조대, 와부대 비발, 묘적사 인근 등반 및 수색한바 정상 방향 등산로에서 우측 방향 숲에서 요구조자 발견. 현장 경인 조사 후 들것을 이용해 병원 급차로 이송조치, 귀대한 사항임.  </t>
  </si>
  <si>
    <t>운길산에서 하산 중 넘어져 안면부 치아손상./n도곡리 방향에서 등반하여 새제고개에서 세정사 방향 200m 하산길에서 요구조자 발견함./n와부구급대원 현장 응급처치 후 세정사 방향으로 요구조자와 하산하여 와부급차로 아산병원 이송하였고 구조대는 새제고개 넘어 도곡리 방향으로 하산하여 인원,장비 이상없이 귀소함./n인원,장비 이상없이 귀소함.</t>
  </si>
  <si>
    <t>상기사고는 요구조자 공순이가 등산중 눈길에 미끄러져 뇌진탕이 의심되는 상황으로 출동한 구조대는 대장 지휘하에 별내구급대원 응급처치후 산악용들것을 사용하여 요구조자 구조완료함</t>
  </si>
  <si>
    <t>상기사고는 요구조자 김경환이 팔당에서 출발하여 예빈산 직녀봉까지 올라간후 하산도중 눈길에 미끄러져 고관절에 부상을 입은 상황으로 출동한 구조대는 능내리 천주교 공동묘지로 등반하여 요구조자 발견하여 와부구급대원 응급처치후 산악용들것을 이용하여 팔당리로 하산하여 가운구급차에 요구조자 인계함</t>
  </si>
  <si>
    <t>현장도착한 바 임도에 요구조자1명 오른발 골절의심되는 상태로 몸을 움직이지 못하는 상황임. 출동한 구조대는 평내구급대원 응급처치 완료 후 산악용들것을 이용하여 하산완료한 상황임.</t>
  </si>
  <si>
    <t>현장도착한 바 요구조자는 계곡위에 누워 있는 상태로 별내대와 협력하여 별내급차 인계 후 안전귀소</t>
  </si>
  <si>
    <t>상기출동 요구조자가 하산 중 발목을 다쳐 걷지 못하여 신고한 사항임. 출동한 구조대는 부목과 붕대로 발목을 고정시키고 산악용들것을 이용하여 요구조자 운반하여 안전 구조함.</t>
  </si>
  <si>
    <t>상기출동 요구조자가 하산 중 어지럼증 호소하여 신고한 상황. 출동한 구조대는 등산로를 따라 요구조자 안전구조하여 구조구급차에 인계한 사항임.</t>
  </si>
  <si>
    <t xml:space="preserve">상기사고는 요구조자 김종호가 등산도 중 눈길에 미끄러져 우측발목에 부상을 입어 119에 도움을 요청한 사항으로 출동한 구조대는 대장 지휘하에 평내구급대원 응급처치후 산악용들것을 사용하여 하산완료함 </t>
  </si>
  <si>
    <t>상기출동 산행 중 발목을 다쳐 걷지 못하여 119에 도움을 요청한 사항임. 출동한 구조대는 팀장 지휘하에 산악용들것을 이용하여 요구조자를 안전하게 와부구급차에 인계한 사항임.</t>
  </si>
  <si>
    <t>현장도착한 바 불암산 정상으로부터 약 7부능선상에 요구조자 1명이 실족으로인한 허리부상으로 움직이지 못하는 상황임. 출동한 구조대는 별내구급대원 응급처치 완료 후 팀장 지휘하에 산악용들것을 결착하여 항공구조 준비를 완료 및 경기소방헬기에 요구조자 1명 안전하게 인계완료한 상황임.</t>
  </si>
  <si>
    <t>현장도착한 바 수락산 정상으로부터 약 8부능선상 요구조자 1명이 실족하여 허벅지에 15센치 가량의 열상을입어 움직이지 못하는 상황임. 출동한 구조대는 별내구급대원 응급처치 후 팀장지휘하에 요구조자에 산악용들것을 결착하여 요구조자와 안전하게 하산완료함.</t>
  </si>
  <si>
    <t>구조견 실종자수색 지원 출동한바/n기상여건 및 구조견 투입이 원할치 않기에 /n수색지원 연기됨.</t>
  </si>
  <si>
    <t>구조대는 구조구급대원과 함께 천마산 매표소에 차량부서 후 천마의집 경유 정상방향으로 등반 시작함. 요구조자는 정상에서 임꺽정바위 방향 약 30m지점 등산로 상에서 3m 아래로 실족추락하여 좌측 옆구리,우측 대퇴부 통증과 호흡곤란을 호소하고 있는 상황임. 구급대원은 응급처치를 실시하고 요구조자를 부축하여 꺽정바위 방향으로 약 100m지점 헬리포트장에서 요구조자 산악용들것에 결착, 경기소방헬기에 인계완료함.</t>
  </si>
  <si>
    <t>상기사고는 요구조자 김순덕이 등산도중 정상부근에서 눈길에 미끄러져 우측발목에 부상을 입은상황으로 출동한 구조대는 와부구급대원 응급처치후 경기소방헬기로 항공구조 완료함.</t>
  </si>
  <si>
    <t>구조대는 축령산 매표소 지나 제1주차장 쪽으로 등반 중이었고 요구조자는 거동이 가능하여 신고자와 주변 하산객들과 하산 중인 상황임./n요구조자 접족 후 부축하여 하산 완료, 수동구급차에 인계한 사항.</t>
  </si>
  <si>
    <t xml:space="preserve">상기사고는 요구조자 김재수가 가족들과 비박을하면서 활동중 빙판에 미끄러져 좌측발목에 부상을당하여 자력으로 하산하지못하여 119에 도움을 요청한 사항임. 출동한 구조대는 대장지휘하에 와부구급대원 응급처치후 경기소방헬기로 항공구조완료함. </t>
  </si>
  <si>
    <t>현장도착한 바 백봉산 정상에서 화도읍 차산리방향 약 7부능선상에 요구조자 1명이 오른쪽발목 골절추정되어 움직이지 못하는 상황임. 출동한 구조대는 화도 구급대원 응급처치 후 팀장 지휘하에 산악용 들것을 결착 및 헬기 이송준비 완료. 경기소방헬기에 요구조자 안전하게 이송완료함./n* 하산 후 불암산 산악구조현장으로 출동 *</t>
  </si>
  <si>
    <t>상기사고는 신고자 문종석이 백봉산 정상인근에서 버섯을 채취하던 중 망자로 추정되는 요구조자를 발견하여 119와 경찰에 신고한 사항으로 출동한 구조대는 현장도착하여 평내구급대원 환자평가한 바 망자로 추정되어, 경찰인계후 귀대함</t>
  </si>
  <si>
    <t>현장도착한 바 요구조자가 근육경련으로 하산하지 못하는 상황임. 출동한 구조대는 산악용 들것을 이용하여 하산 완료, 와부급차 인계함.</t>
  </si>
  <si>
    <t>현장 도착한바 요구조자가 넘어져 발목을 다쳐 걷지 못하는 상황임.출동한 구조대는 들것을 이용하여 요구조자 평내구급차 인계한 사항.</t>
  </si>
  <si>
    <t>현장도착한바, 요구조자 1명 문안산 중턱에서 약 25M 아래로 실족추락하여 팀장 지휘하에 산악용들것을 이용하여 옮긴 후, 헬기로 인계하고 구조대,화도구급은 하산함.</t>
  </si>
  <si>
    <t>상기사고는 요구조자 유차순이 하산도중 실족으로 미끄러져 좌측발목에 부상을 입은 상황으로 출동한 구조대는 별내구급대원 응급처치후 산악용들것으로 하산완료함</t>
  </si>
  <si>
    <t>현장도착한 바 축령산 수리바위 근처에서 요구조자 1명이 추락에 의한 두부출혈 및 무릎열상 등으로 인해 거동이 불가능한 상황임. 출동한 구조대는 수동구급대원 응급처치 완료 후 헬기이송 준비를 완료 하여 경기소방헬기로 이송완료함./n</t>
  </si>
  <si>
    <t>현장도착한 바 요구조자 1명이 가슴통증으로 인해 거동이 불가하여 하산하지 못하는 상황임. 출동한 구조대는 별내구급대원 응급처치 완료 후 별내대 산악용들것을 이용하여 요구조자를 결착 후 안전하게 하산완료한 상황임.</t>
  </si>
  <si>
    <t>요구조자 산행 중 바위에서 떨어져 다리통증 호소로 거동이 불가능한 상태. 출동한 구조대는 산악용 들것을 이용하여 요구조자 결착 후 경기소방헬기 통하여 진건구급에 인계함.</t>
  </si>
  <si>
    <t>현장도착한바 요구조자 다리통증 호소로 거동이 불가산 사항. 출동한 구조대는 산악용 들것을 이용하여 요구조자 결착 후 헬기 요청하여 요구조자 이송 완료한 사항.</t>
  </si>
  <si>
    <t>현장도착한 바 요구조자 1명이 하산도중 추락하여 왼쪽 발목이 골절 의심되는 상황임. 출동한 구조대는 별내구급대원 응급 처치 후 팀장지휘하에 산악용 들것에 요구조자 결착 및 헬기이송 준비완료함. 경기소방 헬기 도착 후 안전하게 요구조자 헬기이송 완료함./n</t>
  </si>
  <si>
    <t>상기출동 임광아파트에서 천마산 방향 등산로 옆으로 요구조자 1명 실족 추락한 사고로 현장 도착한 구조대는 요구조자 안전구조 및 구조급차 이송조치 후 인원, 장비 이상없이 귀대한 사항임.</t>
  </si>
  <si>
    <t>상기출동 서리산에서 축령산 제1주차장 방향 하산로에 요구조자 1명 오른쪽 다리 부상으로 거동이 불가한 상태로 수동구급대 응급처치 완료 된 상태. 출동한 구조대는 산악용들것을 이용해 이동 및 수동구급차 이송조치 후 귀대한 사항임.</t>
  </si>
  <si>
    <t>현장도착한 바 산 능선상에 요구조자 1명이 실족하여 왼쪽 발목 염좌추정으로 움직이지 못하는 상황임. 출동한 구조대는 가운구급대원 응급처치 완료 후 산악용 들것을 이용하여 요구조자 결착, 안전하게 하산 완료함.</t>
  </si>
  <si>
    <t>상기출동 신고자와 함께 오후 2시경 함께 등반을 하였던 지적장애 아들이 돌아오지 않는 상황으로 구조대 현장부근 차량 수색 중 도로변으로 걸어가는 요구조자 발견하여 집까지 안전하게 이동조치 완료함.</t>
  </si>
  <si>
    <t>현장도착한 바 요구조자가 우측 다리를 다쳐 움직이지 못하는 상황임. 출동한 구조대는 대장 지휘하 산악용들것을 이용하여 하산한 뒤 진건구급차에 인계한 사항.</t>
  </si>
  <si>
    <t>현장도착한바 요구조자가 발목을 다쳐 하산이 불가한 사항임. 출동한 구조대는 장비운반차로 약수터까지 올라가 구급대원의 응급처치 후 차량으로 주차장까지 이동, 요구조자 안전 구조한 사항.</t>
  </si>
  <si>
    <t>현장도착한 바 저혈당으로 인한 체력저하로 거동이 불가능한 요구조자1명이 움직이지 못하는 상황임. 출동한 구조대는 팀장 지휘하에 평내구급대원 응급처치 완료 후 산악용들것을 이용하여 요구조자 결착 후 하산완료함.</t>
  </si>
  <si>
    <t>현장도착한 바 운길산에서 적갑산 방향 약1KM지점 능선상에 실족하여 왼쪽발목 골절의심되는 요구조자1명이 움직이지 못하는 상황임. 출동한 구조대는 구조구급대원 응급처치 완료 후  산악용들것에 요구조자 결착 및 헬기 이송준비 완료한 후 경기소방헬기에 안전하게 이송완료함.</t>
  </si>
  <si>
    <t>요구조자1명이 축령산 절고개와 정상사이에서 발목을 다쳐 119에 도움을 요청한 사항. 출동한 구조대는 대장 지휘하 산악용들것을 이용하여 요구조자 결착 후 정상으로 이동, 헬기 요청하여 요구조자 안전구조한 사항임./n*인원, 장비 이상없이 귀대함.</t>
  </si>
  <si>
    <t>요구조자가 하산 중 넘어져 머리에서 피가나 의식이 흐리다하여 신고한 사항. 출동한 구조대는 별내대와 함께 신고자 및 요구조자 부축하여 하산한 뒤 별내구급차 인계한 사항.</t>
  </si>
  <si>
    <t>현장도착한 바 수락산 등반로 입구 약 100미터 지점에서 실족하여 거동이 불가능한 요구조자 1명이 움직이지 못하는 상황임. 출동한 구조대는 부팀장 지휘하에 요구조자 업은상태로 안전하게 하산 완료함./n요구조자 가운급차 인계.</t>
  </si>
  <si>
    <t>현장도착한 바 예봉산 팔당1리에서 정산방향 7부능선 부근에서 갑상선 질환을 앓고있는 요구조자1명이 탈진하여 거동이 불가능한 상황임. 출동한 구조대는 팀장 지휘하에 산악용 들것을 이용하여 안전하게 하산 완료함.</t>
  </si>
  <si>
    <t>현장도착한 바 요구조자 1명 천마산 뾰족봉 부근 바위에서 추락하여 거동을 하지 못하는 상황임. 출동한 구조대는 대장 지휘하 산악구조용들것을 이용하여 헬리포트로 이동, 헬기요청하여 이송한 사항./n*인원, 장비 이상없이 귀대함.</t>
  </si>
  <si>
    <t>상기출동 수락산인근 요구조자 1명 조난사고로 현장이동 중 유연한 바 내원암 인근에 있는 것으로 확인됨. 출동한 구조대는 내원암으로 이동, 요구조자 이상없음을 확인하고 부축하여 하산 및 귀가 조치 완료./n*인원, 장비 이상없이 귀대함.</t>
  </si>
  <si>
    <t>현장도착한 바 귀에 이상증세가 있어 어지러움을 호소하는 요구조자 1명이 스스로 하산하지 못하는 상황임. 출동한 구조대는 부팀장 지휘하에 별내구급대원과 함께 요구조자 1명 부축하여 안전하게 하산 완료함./n</t>
  </si>
  <si>
    <t>현장도착한 바 수종사에서 운길산 정상방향 등산로상에서 다리에 쥐가나 거동이 불편한 요구조자 1명이 발생한 상황임. 출동한 구조대는 부팀장 지휘하에 요구조자 1명 부축하여 안전하게 하산완료함./n</t>
  </si>
  <si>
    <t>현장도착한 바 백봉초등학교에서 약수터 방향 약 7분 능선상 추락으로 인한 거동곤란으로 요구조자 1명이 신고한 상황으로 출동한 구조대는 팀장 지휘하에 구조구급대원 응급 처치 후 요구조자 부축하여 안전하게 하산완료함.</t>
  </si>
  <si>
    <t>현장 도착한 바 요구조자 1명 돌팍지하차도 옆 약200미터 지점 산기슭에서 굴러 떨어져 있는 상황. 평내구급대원의 응급처치 후 산악용 들것을 이용하여 차량으로 이동, 평내구급에 인계한 사항.</t>
  </si>
  <si>
    <t>상기사고는 요구조자 이지연이 산행중 날이 어두워져 천마산 헬기장 인근에서 길을 잃어 신고한 상황임. 출동한 구조대는 팀장 지휘하에 수색 중 헬기장 인근에서 요구조자를 발견 안전하게 하산 구조 완료함.</t>
  </si>
  <si>
    <t>현장도착한 바  불암산 정상방향 약9부능선상 추락에의한 어깨탈골로 인하여 거동이 불가능한 요구조자 1명이 발생한 상황임. 출동한 구조대는 진건구급대원 응급처치 완료 후 안전하게 동반 하산완료함.</t>
  </si>
  <si>
    <t>상기출동 천마산 관리사무소에서 직선거리 약 500m 지점에 요구조자가 발목을 접질려 거동 불가, 구조요청한 상황./n출동한 구조대는 관리사무소에서 화도구급대원과 차량으로 이동, 요구조자 응급처치 후 주차장으로 이동하여 화도구급에 인계한 사항임.</t>
  </si>
  <si>
    <t xml:space="preserve">상기출동 수동면 물골안 유원지에서 시민수상대 구조 교육 중 출동한 사항. 내원암 현장 도착한바 별내 구급대 응급처치 중인 상황으로 요구조자 1명 의식저하 및 흉통 호소로 거동 불가한 상태 . 구조대는 대장 지휘하에 내원암 뒤편 개활지로 산악용들것을 이용해 요구조자 이동 및 헬기 이송 조치 완료 후 인원, 장비 이상없이 귀대한 사항임. </t>
  </si>
  <si>
    <t>상기출동 은류 폭포 방향 등산로상 현장 도착한바 요구조자 1명 실족추락으로 인한 허리 부상으로 거동 불가한 상태. 선착한 별내대에서 응급처치는 완료한 상태로 구조대는 별내대와 함께 산악용들것을 이용, 요구조자 하산 및 구급차 이송조치 후 인원, 장비 이상없이 귀대한 사항임.</t>
  </si>
  <si>
    <t>차량으로 절고개 인근까지 이동 후 등반 시작, 정상을 지나 헬기장으로 이동하여 현장 확인함. 요구조자 1명 하산 중 무릎을 다쳐 거동이 불가한 상황임. 출동한 구조대는 수동구급대원의 응급처치 후 현장에서 헬기요청, 들것과 산악구조용 장비를 활용하여 요구조자 경기소방헬기에 인계한 사항임.</t>
  </si>
  <si>
    <t>현장도착한바, 수종사 주차장에서 100m가량 위치에내리막길에서 요구조자 1명이 미끄러져 발목부상으로인해 거동불가 상태로 들것을 이용하여 하산 후 귀대함.</t>
  </si>
  <si>
    <t>상기출동 천마산관리소에서 깔닥고개방면 등산로상 약 7부능선상 탈진으로 추정되는 요구조자 1명이 손저림등으로 인한 거동불가로 출동한 상황이며 출동한 구조대는 천마산관리소로 등반 시작하여 깔닥고개방면으로 등반 중 요구조자를 만나 화도구급대원 응급처치 및 요구조자 안정을 취한 후 요구조자 부축하여 안전하게 하산 완료함.</t>
  </si>
  <si>
    <t>상기출동 백봉산 능선 남양주시청에서 쉼터 방향 약 500m 지점에 도착한바 보호자 2명, 탈진증세로 인한 거동불가 요구조자 1명 있는 상태. 구조대는 구조구급대 응급처치 후 함께 요구조자 부축하여 안전 하산 및 급차 이송조치 후 인원, 장비 이상없이 귀대한 사항임.</t>
  </si>
  <si>
    <t>상기출동 천마산 꺽정바위 부근에서 실족 및 근육경련으로 인해 거동이 불가능한 요구조자 1명이 발생한 상황으로 출동한 구조대는 팀장 지휘하에 천마의 집에서 등반하여 헬기장을 거쳐 정상으로 등반 중 요구조자 발견하여 현장 응급처치 완료 후 부축하여 안전하게 하산 완료함./n</t>
  </si>
  <si>
    <t>현장도착한 바 신고자인 요구조자 전민우 천마산 하산 중 길을 잃어 신고한 상황임. 출동한 구조대는 팀장 지휘하에 수색 중 약 7부능선상에서 요구조자를 발견 안전하게 구조 완료함.</t>
  </si>
  <si>
    <t>상기출동 요구조자 천마산 정상에서 돌핀샘 방향으로 하산 중 발목을 삐어 하산이 불가하다고 신고된 사항으로 천마산 화장실에서 돌핀샘 방향 약 1km지점에서 요구조자 발견. 좌측 발목이 부어 거동이 불가한 상태로 평내 구급대 응급처치 후 산악용들것을 이용해 천마산 화장실 부근까지 이동, 평내 급차 이송 조치 후 인원, 장비 이상없이 귀대한 사항임.</t>
  </si>
  <si>
    <t>상기출동 요구조자가 천마산 정상에서 묵현리 방향으로 내려오는 도중 계곡에서 길을 잃은 상황. 출동한 구조대는 팀장 지휘하 1조는 스타힐리조트 등산로로, 2조는 천마산군립공원매표소 등산로 쪽으로 2개조로 나누어 등반함. 스타힐리조트 등산로 초입에서 요구조자 만나 구조완료한 사항임.</t>
  </si>
  <si>
    <t xml:space="preserve">상기출동 수락산 정상부근에서 하산 중 일몰로 인한 조난에 따른 신고사항으로 요구조자 2명이 발생한 상황임. 출동한 구조대는 신고자와 연락 후 신고자의 위치를 파악 수락산 정상에서 철모바위와 수리바위 인근으로 위치파악 후 등반시작함. 정상부근에서 철모바위로 통하는 좌측능선으로 등반 중 요구조자 2명 음성 확인 후 위치를 파악, 요구조자 2명 발견 및 동반 안전하산 완료. </t>
  </si>
  <si>
    <t>상기출동 백봉산 등산로상 요구조자 1명 실족으로 인한 무릎 및 발목 부상으로 도움 요청한 사항. 신고인 유연 후 위치파악한바 백봉산에서 청구아파트 등산로 상으로 파악되어 구조대는 녹촌리 마석기도원측에서 등반 실시. 신고인과 유연하며 일대 수색 중 마석기도원에서 청구아파트 방향 약 1.5km지점에서 요구조자 발견. 화도 구급대 응급처치 후 산악용들것을 이용해 요구조자 안전하산 및 화도 급차 이송조치 후 귀대한 사항임.</t>
  </si>
  <si>
    <t>상기사고는 요구조자 전기재가 등산도중 흉통으로 내원암에서 더이상 거동이 불가하여 119에 도움을 요청한 사항으로 출동한 구조대는 현장도착한 바 별내구급대원 응급처치후 상태가 호전되어 부측하며 하산완료함</t>
  </si>
  <si>
    <t xml:space="preserve">현장도착한 구조대는 북부본부 특수대응단과 함께 내원암방향과 매표소에서 철모바위방향으로 각 2개조로 나누어 등반시작하였음. 등반 중 요구조자는 다른 등산객의 도움으로 송전탑 위 약150m 위치까지 하산한 상태로 등반중인 구조대와 만나 동반하산함. </t>
  </si>
  <si>
    <t xml:space="preserve">상기출동 현장까지 이동하며 상황실을 통해 경기항공대 헬기 요청한 사항이며, 화도 관리사무실에서 깔딱고개 경유하여 뾰족봉 정상 10m아래 현장도착한바 요구조자 1명 실족으로 인한 머리 부상으로 두부출혈 및 의식저하, 거동불가 한 상태. 현장에서 화도대 응급처치 후 경기소방헬기로 요구조자 이송조치 한 뒤 인원, 장비 이상없이 귀대한 사항임. </t>
  </si>
  <si>
    <t xml:space="preserve">상기출동 현장 이동 전 요구조자와 유연한바 음주 상태로, 일행과 근처에서 비박 중 혼자 이탈해 길을 잃은 상태이며 수락산 은류 폭포에서 내원암 방향 일대로 위치 예상되는 상태. 현장도착 한 구조대는 2개조 편성하여 은류 폭포를 기점으로 수색한바 특이사항 찾지 못함. 별내대와 내원암 방향 수색 중 요구조자 일행 중 1명과 유연하여 재 위치파악 후 수락산 운동시설에서 첫번째 돌다리 지나 좌측 샛길 20분 거리상에 요구조자 발견, 별내 구급대에 안전 인계 한 뒤 인원, 장비 이상없이 귀대한 사항임.  </t>
  </si>
  <si>
    <t>상기출동 친구들과 캠핑장에서 산을 올랐는데 길을 잃고 헤매고 있어 119에 도움을 요청한 사항임. 출동한 구조대는 팔현캠핑장에서 전화연결을 시도해 요구조자가 계곡 옆에 있다는 것을 알아냈고 오남대와 2개조로 나누어 계곡 길을 양쪽으로 나눠 등반 및 수색 시작함. 1번 계곡 수색 후 하산하여 옆 능선 2번 계곡 수색 중 요구조자 발견 및 안전 구조한 사항임.</t>
  </si>
  <si>
    <t>현장도착한 바 요구조자 1명 다리를 다쳐 움직이지 못하는 상황임. 출동한 구조대는 화도구급대원과 기도원 뒤 등산로로 등반을 하여 응급처치 후 화도구급차에 인계한 사항임.</t>
  </si>
  <si>
    <t>하산 중 다리부상으로 거동불가 및 하산불가하다고 신고한 사항으로 출동한 구조대는 와부구급대와 팔당로 81번길 옆 등산로로 등반하여 요구조자 응급처치 완료 후 헬기요청, 항공대에 요구조자 인계한 사항임.</t>
  </si>
  <si>
    <t xml:space="preserve">상기출동 평내구급대 지원출동인 사항. 호평동 천마산 입구로 진입하여 계곡 부근 현장도착한바 요구조자 1명 평내구급대 응급처치 완료된 상태로 목과 왼팔 등에 극심한 통증 호소하고 있는 상황. 출동한 구조대는 대장 지휘하에 들것을 사용해 요구조자 구급차까지 이동 조치, 평내구급대에 요구조자 인계한 뒤 귀대한 사항임. </t>
  </si>
  <si>
    <t>백봉초등학교 옆 등산로를 따라 정상방향 약 8부 능선에서 요구조자 발생. 현장도착한 바 요구조자 임석호가 좌측발목 골절로 움직이지 못하는 상황으로 평내구급대원의 응급처치 후 헬기요청 및 유도하여 경기소방항공대에 요구조자 인계한 사항임.</t>
  </si>
  <si>
    <t xml:space="preserve"> 상기출동 산악 조난 사고로 출동 전 신고인 위치 파악 후 출대한 사항임. 신고인 연락하여 위치 확인한바 묵현리 방향 스키장 마을 일대 하산로로 파악되어 구조대는 천마산 스키장 방향으로 등반 시작. 등산로 첫번째 계곡 부근에서 신고인과 접촉하여 귀가 조치 후 귀대한 사항임.</t>
  </si>
  <si>
    <t>요구조자가 하산하던 중 미끄러지며 발목을 접질렀다고 하여 119에 도움을 요청한 사항으로 가운구급차의 유도를 받아 빌라뒤쪽 등산로로 진입해 등반시작함. 출동한 구조대는 대장 지휘하 가운구급의 응급처치 후 산악용들것을 이용하여 하산, 요구조자 가운구급에 인계한 사항임.</t>
  </si>
  <si>
    <t>현장도착한 바 경복대학교 인근 야산 정상부근에서 요구조자 1명이 낙상으로 인한 오른쪽 발목이 골절추정되어 진접 구급대원 응급처치 완료한 상황임. 출동한 구조대는 팀장 지휘하에 요구조자 1명 산악용들것에 결착하여 안전하게 하산 완료함.</t>
  </si>
  <si>
    <t>현장도착한 바 예봉산 계곡방향 등산로 약 3부능선상 실족으로 인한 왼발목 통증으로 거동이 불가능한 요구조자 1명이 발생한 상황임. 출동한 구조대는 와부 구급대원 응급 처치 후 산악용 들것에 요구조자를 결착하여 안전하게 하산완료 하여 와부급차에 요구조자 인계함.</t>
  </si>
  <si>
    <t>상기출동 호평동 천마산 등산로 약 3부능선상 등산 중 벌쏘임에 의해 복통, 호흡곤란 등의 호소로 거동이 불가능한 요구조자 1명이 발생한 상황임. 출동한 구조대는 평내구급대원 응급처치 후 산악용 들것을 이용, 요구조자 헬기 이송 준비 완료 및 경기소방헬기로 안전하게 이송완료함.</t>
  </si>
  <si>
    <t>상기장소에 도착한 바 요구조자 이상분이 벌에쏘여 호흡곤란 및 어지러움증을 호소하는 상황으로 구조대는 별내구급대원 응급처치후 요구조자를 부측하여 하산완료함.</t>
  </si>
  <si>
    <t>상기출동 바위에서 추락해 피가 많이 난다하여 119에 도움을 요청한 사항으로 구조대는 출동 중 경기소방헬기를 요청하였고 천마산매표소 부근에서 화도구급대원과 함께 등반시작함. 현장도착하여 화도구급대원의 응급처치 후 특수대응단 구조대원2명과 함께 들것을 활용하여 헬리포트로 요구조자 1명 이동시켜 경기소방헬기에 인계한 사항.</t>
  </si>
  <si>
    <t>상기사고는 요구조자 김남중이 등산도중 계곡비탈길에서 미끄러지면서 추락하여 우측어깨에 통증을 호소하며 넘어져있는 상황으로, 등산객이 발견하여 119에 도움을 요청한 사항임. 출동한 구조대는 평내구급대원 응급처치후 산악용들것을 이용하여 하산완료함</t>
  </si>
  <si>
    <t>현장 도착한 바 요구조자 허양이 등산 중 약 7미터 아래로 추락하여 좌측 정강이 부근 열상 등으로 고통을 호소하며 거동이 불가한 상황임. 출동한 구조대는 팀장 지휘하에 진접구급대원과 함께 요구조자 응급처치 후 요구조자를 산악용들것에 결착 경기소방헬기에 인계 완료함.</t>
  </si>
  <si>
    <t xml:space="preserve">상기출동 와부읍 예봉산 정상에서 적갑산 방향 약 7부능선상 7~8미터 높이에서 낙상으로 인한 두부출혈, 목, 허리통증을 호소하는 요구조자 1명이 발생한 상황임. 출동한 구조대는 평내구급대와 철문봉 방향으로 동반 등반하여 예봉산 7부능선 갈대밭 아래에서 요구조자 발견하여 구급대원 응급처치 후 헬기이송준비 완료함. 요구조자 경기소방헬기 이용 109항공단으로 이송완료함.   </t>
  </si>
  <si>
    <t>상기출동 다산길13코스 천마산 관음봉 일대에서 하산 중 일몰로인한 조난으로 요구조자 3명이 발생한 상황임. 출동한 구조대는 팀장 지휘하에 천마산 기도원에서 관음봉으로 등반시작하여 관음봉에서 요구조자 3명 발견 및 동반하산 완료함./n* 요구조자 신변 및 건강상태 특이사항 없음 *</t>
  </si>
  <si>
    <t>상기출동 불암산 조난 사고로 현장 이동 중 신고인과 연락한바 정확한 위치 파악이 어려운 상태. 선착한 별내대에서 불암사에서 석천암, 깔딱고래 방향으로 수색 진행하고, 구조대는 불암사에서 천보사쪽으로 진행하던 중 천보사 가기 50m전 요구조자 목소리 확인. 대장 지휘하에 2개조로 편성하여 목소리 방향으로 이동, 약 150m 위쪽 능선상에 요구조자 발견. 요구조자 신변 이상 없음을 확인하고 구조장비운반으로 귀가 조치 완료 한 뒤 귀대한 사항임.</t>
  </si>
  <si>
    <t>현장 도착한 바 요구조자 김두리이 등산 중 넘어져 좌측 발목통증을 호소하며 거동이 불가한 상황임. 출동한 구조대는 팀장 지휘하에 가운구급대원과 함께 요구조자 응급처치 후 산악용들것에 결착하여 하산 완료한 사항임.</t>
  </si>
  <si>
    <t>상기사고는 요구조자 조자경이 등산도중 실족으로 인하여 좌측발목에 부상을 입은 상황으로, 출동한 구조대는 대장 지휘하에 와부구급대원 응급처치후 경기소방헬기로 항공구조완료함</t>
  </si>
  <si>
    <t>상기사고는 부부가 정상에서 깔딱고개로 내려오던 중 말벌집을 건드려 부부가 벌에쏘였고, 그중 남편 황대연이 알레르기 반응으로 혈압이 저하되고 호흡이 힘들어진 상태로 의식이 떨어지고 있는 상황임. 출동한 구조대는 대장 지휘하에 상태가 비교적 양호한 아내를 별내1펌 대원들과 먼저 하산시키고, 남편은 별내구급대원 응급처치를 실시한 후 의식 및 상태가 호전되어 부측하여 하산완료함.</t>
  </si>
  <si>
    <t>상기출동 묘적사계곡에서 묘적사 방향 도로에서 우측 약 3부 능선상 실족으로 인한 왼쪽쪽 발목골절 추정 의심 요구조자 1명이 발생한 상황임. 출동한 구조대는 선착한 와부구급대원 응급처치 후 산악용 들것을 이용하여 안전하게 하산 완료 및 와부급차에 요구조자 인계완료함.</t>
  </si>
  <si>
    <t>수락산 내원암에서 정상방향으로 등산중 의식 혼미한 상태로 환자가 앉아있다고 신고한 사항으로 현장 도착한 바 먼저 도착한 별내구급대가 요구조자 CPR 실시 중이었으며 구조대는 산악용들것에 요구조자를 결착하여 약 30미터 이동시켜 경기소방헬기에 인계함.</t>
  </si>
  <si>
    <t>상기사고는 자폐증상이 있는 조자 홍성욱이 하산도중 능선상에서 실족으로 인하여 계곡쪽으로 약 200가량 굴러떨어져 추락한 상황으로, 현장도착한 바 의식이 떨어지고 통증자극에만 반응을 하는 상황임. 구조대는 산악용들것을 이용하여 신속히 항공구조 완료함</t>
  </si>
  <si>
    <t>상기사고는 요구조자 박경선이 하산도중 실족으로 좌측발목에 부상을 입은상황임. 출동한 구조대는 화도구급대원 응급처치후 들것을 이용하여 하산완료함</t>
  </si>
  <si>
    <t>상기장소에 도착한 바 요구조자 손영모가 만취상태로 하산이 불가하여 부인 고명연이 119에 도움을 요청한 사항임. 출동한 구조대는 대장 지휘하에 석천암까지 부측하여 내려가 석천암 모노레일을 지원받아 요구조자를 태우고 하산완료함.</t>
  </si>
  <si>
    <t>별내동 식송마을에서 불암산으로 6부능선 등산중 추락에 의한 의식불명인 상태로 쓰러진 환자가 있다고 신고된 사항으로 별내구급대, 구조대 출동중 환자 입에서 거품 나온다고 전화 확인되어 경기소방헬기 요청함. 구조대 현장 도착 후 별내구급대의 응급처치 후 산악용들것 결착하여 경기소방헬기에 인계 완료한 사항임.</t>
  </si>
  <si>
    <t>다리가 부러졌다고 119신고앱으로 신고한 사항임. 요구조자 연락이 되질 않고 위치파악이 안되는 상황. 계속적인 연락 중 전화기가 켜진것을 확인 후 위치추적 재요청으로 요구조자 위치 확인, 경찰과 함께 등반하여 갑산 약 4부 능선에 요구조자 발견함. 가운구급대원의 응급처치 후 산악구조용들것으로 하산 완료한 사항임.</t>
  </si>
  <si>
    <t>상기사고는 요구조자 양창원이 하산도중 낙엽에 미끄러져 좌측정강에 부상을 입은 상황으로, 출동한 구조대는 대장 지휘하에 가운구급대원 응급처치후 산악용들것을 이용하여 하산완료함</t>
  </si>
  <si>
    <t>상기사고는 요구조자 한상일일 하산도중 낙엽에 미끄러 넘어져 우측발목에 부상을 입은 상황으로, 출동한 구조대는 별내구급대원 응급처치 후 산악용들것으로 석천암까지 이동하여 모노레일을 이용하여 하산완료함.</t>
  </si>
  <si>
    <t>수락산 내원암장 암벽 약 15~20m 부근에서 요구조자가 추락으로 밑에서 받으려 했던 요구조자와 부딪쳐 총 2명 부상 발생한 상황임. 구조대는 출동 중 소방헬기 지원요청 및 등반시작함. 현장도착하여 별내구급대,특수대응단2명과 함께 요구조자 응급처치 및 산악용들것에 결착하여 경기소방헬기에 인계한 사항임./n/n*1차 박연옥/여, 2차 조종희/남 /n*목격자 : 구태회 01067796389</t>
  </si>
  <si>
    <t>천마산 정상에서 일행 2명이 하산중 길을 잃어 신고한 사항임. 출동한 구조대는 3명 2개조 편성 후 1조는 호평동 등산로, 2조는 화도읍 등산로로 등반 실시함. 등반중 1조는 정상 약200m전 등산로에서, 2조는 깔딱고개에서 정상방향에서 각각 요구조자 발견함. 특이사항 없어 구조대 동반 하산 완료하여 보호자 인계 및 자체 귀가 처리./n/n* 1조 호평동 등산로  - 귀가조치/n  2조 천마산입구등산로 - 부모인계</t>
  </si>
  <si>
    <t>상기출동 와부읍 팔당리에서 진입, 구 사슴목장터 방향에서 예봉상 정상 방향으로 약 7부 능선 높이 현장도착한바 요구조자 1명 실족으로 인한 우측 다리 정강이 부상으로 거동이 불가한 상태. 구조대는 평내 구급대 요구조자 응급처치 및  체온유지, 헬기 요청 후 산악용 들것을 이용해 현장에서 약 200M 하산 방향에 있는 산소로 이동 후 경기소방헬기에 요구조자 인계, 구조 완료한 사항임.</t>
  </si>
  <si>
    <t>현장도착한 바 평내1구급대에서 응급처치를 한 상태였고 요구조자는 우측발목 통증 호소하고 있는 상황임. 출동한 구조대는 요구조자를 업고 약 50m 내려와 장비운반차로 하산 완료 후 체육관 주차장에서 요구조자 인계한 사항.</t>
  </si>
  <si>
    <t>수락산 철모바위 인근에서 요구조자가 발목 부상을 당한 상황. 출동한 구조대는 별내구급대원의 응급처치 후 헬기요청 및 산악구조용들것을 활용하여 경기소방헬기 인계한 사항임.</t>
  </si>
  <si>
    <t>상기출동 천마산 관리사무소에서 정상방향으로 깔딱고개지나 약 300미터 비석바위 인근에서 실족으로 인한 왼쪽발목 골절 의심되는 요구조자 1명이 발생한 상황으로 출동한 구조대는 화도 구급대원 응급처치 완료 후 요구조자 헬기이송 준비 및 경기소방 헬기에 이송완료함./n</t>
  </si>
  <si>
    <t>상기출동 백봉초등학교에서 백봉산 정상 방향 약 200m 지점 현장 도착한바 요구조자 1명 빙판길 실족으로 인해 우측 발목 부상으로 거동이 불가한 상태. 구조대는 평내대 응급처치 후 산악용들것을 이용해 안전 하산, 평내 구급대에 인계한 뒤 인원, 장비 이상없이 귀대한 사항임.</t>
  </si>
  <si>
    <t xml:space="preserve">상기출동 동막골입구에서 도곡리 방향 약 500m지점 등산로로 부터 예봉상 정상방향 약 800m지점 현장도착한바 요구조자 1명 우측 다리 부분 부상으로 거동이 불가한 상태. 구조대는 가운 구급대 응급처치 후 산악용들것 사용 및 요구조자 부축해 안전 하산, 가운 구급대에 인계한 뒤 인원, 장비 이상없이 귀대한 사항임. </t>
  </si>
  <si>
    <t>현장도착한 바 요구조자 신두범이 등반 중 계곡 약 10미터 아래로 미끄러져 좌측대퇴부 등 부상으로 거동이 불가한 상황임. 출동한 구조대는 팀장 지휘하에 별내구급대원과 함께 요구조자 응급처치 후 산악용들것에 결착 안전하게 하산 완료함.</t>
  </si>
  <si>
    <t>현장도착한 바 요구조자 김우재가 등반 중 미끄러져 돌과 부딪힌 후 좌측 무릎 등에 심한 통증을 호소하며 거동이 불가한 상황임. 출동한 구조대는 팀장 지휘하에 와부구급대원과 함께 부목 등으로 요구조자 응급처치 후 요구조자를 산악용들것에 안전하게 결착하여 경기소방헬기에 인계 구조 완료함.</t>
  </si>
  <si>
    <t>상기출동 관리사무소에서 깔닥고개 천마산 정상방향 약 200M지점 등산로상 현장도착한바 요구조자 1명 좌측 발목 부상으로 거동이 불가한 상태. 구조대는 화도 구급대 응급처치 후 경기소방헬기로 안전구조 한 뒤 인원, 장비 이상없이 귀대함.</t>
  </si>
  <si>
    <t>요구조자가 하산 중 우측발목 골절로 거동이 불가한 상황임. 출동한 구조대는 불암사에서 석천암을 거쳐 정상방향으로 등반하여 현장도착함. 평내구급대의 응급처치 후 헬리포트로 이동, 경기소방헬기에 인계한 사항임.</t>
  </si>
  <si>
    <t>요구조자는 신도3차 뒤쪽 송라산 등산로상의 계곡에서 미끄러져 약 1.5m 아래로 추락하여 거동이 불가한 상태. 출동한 구조대는 요구조자를 업고 약 150m 이동하여 소방도로 상에서 구급차를 유도 후 인계한 사항임.</t>
  </si>
  <si>
    <t>상기출동은 요구조자 정경화 등 2명이 문안산정상에서 금남리 피아노폭포 방향으로 등반 중 등산로 결빙이 심하고 일몰시간이 가까워 신고한 상황임. 구조대는 출동 중 요구조자와 연락해 문안산 정상에서 화도읍 창현리 방향으로 유도하여 창현리 등산로 초입부근에서 요구조자 2명 발견 안전하게 구조 완료함.</t>
  </si>
  <si>
    <t>상기출동 신고인이 자녀와 함께 천마산 꺽정바위에서 호평동쪽으로 하산 중 길을 잃은 상황으로 구조대는 신고인과 통화 후 위치 선정하여 호평동 천마의 집까지 차량으로 이동한 뒤 꺽정바위 방향으로 등반실시, 등반 중 요구조자 위치 불빛으로 확인한바 깔딱고게 능선상으로 파악되어 2인 1조로 2조정상 방향, 1조화도 천마산 관리소 방향에서 수색방향 재선정하여 현장 활동 실시 중 19:35경 꺽정바위에서 요구조자 발견. 하산 후 귀가 조치한 뒤 인원, 장비 이상없이 귀대한 사항임</t>
  </si>
  <si>
    <t>현장도착한바, 요구조자 1명은 적갑산 9부능선에서 실족하여 허리를 다친 상태로 도착한 구조대와 와부구급대는 요구조자에게 KED착용 및 들것을 이용하여 경기소방 헬기에 인계 후 인원,장비 이상없이 귀대한 상황임.</t>
  </si>
  <si>
    <t>상기출동 예봉산 주 등산로에서 정상방 약 4분 능선상 호흡곤란 및 의식저하로 인한 거동불가 요구조자 1명이 발생한 상황임. 출동한 구조대는 와부2펌 응급처치 완료 후 대장 지휘하에 산악용들것을 이용한 항공구조 준비를 완료, 경기소방헬기에 요구조자 안전하게 인계완료함.</t>
  </si>
  <si>
    <t>현장도착한 바 요구조자는 오남리 대한@뒤 야산 6,7부 능선 등산로에서 왼쪽 발목을 다쳐 거동이 불가한 상태임. 진건구급대의 응급처치 후 산악구조용들것을 이용해 하산하여 진건구급대에 요구조자 인계한 사항임.</t>
  </si>
  <si>
    <t xml:space="preserve">상기출동 수락산 내원암장 현장도착한바 요구조자 1명 암벽등반 중 부상으로 인한 좌측 늑골부위 통증으로 거동이 불가한 상태. 구조대는 별내 구급대 응급처치 뒤 산악용들것에 요구조자 고정. 경기소방헬기로 구조 완료한 후 인원, 장비 이상없이 귀대한 사항임. </t>
  </si>
  <si>
    <t>상기출동 오남읍 팔현리 다래산장에서 천마산 정상방향 약 1KM 5부 능선상 실족으로 인한 발목 골절의심되는 요구조자 1명이 발생한 상황임. 출동한 구조대는 오남구급대원 응급처치 후 산악용 들것을 이용하여 안전하게 요구조자와 함꼐 하산완료함./n하산 완료 후 오남급차에 요구조자 인계완료함.</t>
  </si>
  <si>
    <t>상기출동 천마산 조난 사고로 구조대는 요구조자와 통화 후 호평동 천마의 집 방향에서 등반 실시. 꺽정 바위 인근에서 요구조자와 재통화해 위치파악 재실시 후 수색한바 고뫼골 약수터 방향 하산로에서 요구조자 발견. 요구조자 신변이상 없음을 확인 후 호평동 천마산 입구까지 하산 조치. 보호자에게 인계/귀가 조치 후 귀대 중 진접읍 진벌리 화재현장 출동한 사항임.</t>
  </si>
  <si>
    <t xml:space="preserve">상기출동 예봉산 팔당역에서 전망대 정상 코스 약 5부 능선 도착한바 요구조자 1명 실족으로 인한 우측 다리 부상으로 거동이 어려운 상태. 구조대는 진건 구급대 응급처치 후 산악용들것에 고정, 안전지대로 이동 후 경기 소방헬기 이송조치 뒤 인원, 장비 이상없이 귀대한 사항임.  </t>
  </si>
  <si>
    <t xml:space="preserve">상기출동 신고인이 예봉산 철문봉에서 팔당리 방향으로 하산 중 길을 잃어 신고된 사항으로 구조대는 신고인과 전화 통화 후 팔당리 다예린 찻집에서 정상 방향으로 등반 실시하며 수색 실시. 약 7부 능선에서 요구조자 2명 발견 후 팔당역 방향으로 하산, 안전 귀가 조치 후 귀대한 사항임. </t>
  </si>
  <si>
    <t>상기출동 진벌리 일대 야산 조난 신고로 출동한 사항으로 신고인과 전화통화한바 진벌리 버스종점 일대로 위치 파악된사항. 현장도착 후 진접펌프, 진접구급대와 진벌리 일대 수색 중 상황실에서 마을 주민에게 요구조자 발견 신고 재접수/통보 받은 뒤 진벌리 종점 가기 전 마을 인근에서 요구조자 발견. 신변확인한바 얼굴에 찰과상과 다리쪽 통증 호소로 현장 경찰 확인 및 진접 구급대 인계 후 인원, 장비 이상없이 귀대한 사항임.</t>
  </si>
  <si>
    <t>상기출동 축령산 제1주차장에서 수리바위 정상 코스 약 4부 능선에 실족으로 인한 팔 부상으로 거동이 어려운 요구조자 1명이 발생한 사항. 현장도착한바, 수동구급대에서  응급처치 완료한 상태임. 출동한 구조대는 산악용들것에 고정, 안전지대로 이동 후 경기 소방헬기 이송조치 후 인원 및 장비 이상없이 귀대한 사항임.  /n</t>
  </si>
  <si>
    <t>상기출동 축령산 절고개 삼거리 부근에 실족으로 인한 발목 삠으로 거동이 어려운 요구조자 1명이 발생한 상황. 출동한 구조대는 구조대장 지휘하 응급처치 후 산악용들것에 요구조자를 고정, 후착한 평내2구급대에 인계하여 이송조치한 사항임.</t>
  </si>
  <si>
    <t>상기출동 예봉산 팔당2리에서 헬기장 방향 약 7부 능선에 다리 쥐남으로 인한 거동이 어려운 요구조자 1명이 발생한 사항. 출동한 구조대는 와부구급대 응급처치 후 산악용 들것에 고정, 안전지대로 이동 후 경기 소방헬기에 이송조치함. 인원 및 장비 이상없이 귀대한 사항임./n</t>
  </si>
  <si>
    <t>구조대원과 화도구급대원은 천마산역 뒤 천마산 탐방로로 등반함. 현장 도착하여 요구조자 확인한 바 천마산 묵현리 방향 하산 중 약 5부 능선 상 등산로에서 실족하여 우측 다리 비골 골절 추정 상태임. 화도구급대원 응급처치 후 들것 이용하여 묵현리 너구내 삼거리 전 도로상 하산 완료하여 화도구급대에 인계함./n/n*귀소하여 장비적재 후 화도 월산리 화재현장으로 출동함.</t>
  </si>
  <si>
    <t>추락망자 추정 요구조자 구조관련 남양주경찰서 협조 요청 사항이고, 요구조자는 암벽 50미터 하단 나무에 걸려 있는 상황이라고 함. 구조대원 및 별내구급대원은 수락산 등산로 매표소에서 등반 시작하여 수락산 정상에서 서울 방향 하강바위 하단에서 신고자 및 요구조자 발견함. 요구조자는 암벽 하단 8부 지점 나무에 걸려 있는 상태이고 구조대원은 암벽 측면으로 요구조자 위치까지 이동함. 요구조자는 망자로 확인됐고 로프  결착 및 확보하여 암벽 하단 끝지점까지 내림. 경찰 헬리콥터 인양 완료함.</t>
  </si>
  <si>
    <t>구조대원과 화도구급대원은 축령산 제2주차장 위 문화광장에서 서리산 등산로로 등반 시작하여 약 400미터 지점에서 요구조자 발견함. 요구조자는 우측발목 골절 추정이고 구급대원 응급처치 후 들것 이용하여 하산 완료함. 화도구급대에 인계 후 안전귀대함.</t>
  </si>
  <si>
    <t xml:space="preserve">구조대는 호평동 수진사 입구 차량 진입하여 천마의집 옆 화장실 공터에서 등반 시작함. 임꺽정바위에서 요구조자 위치 파악한 바 주등산로 왼쪽 계곡길로 하산하였고 요구조자 육성 확인되어 계곡길로 하산하며 인명검색 중 요구조자 발견함. 요구조자 상태 확인한 바 특이사항 없어 도보로 동반 하산 후 자택이송 조치함. 이 후 수동면 축령산 산악구조 출동함. </t>
  </si>
  <si>
    <t>구조대원은 축령산 매표소에서 수동지역대원으로 부터 상황 전파 등 조난 관련 정보 파악 실시 후 수동 의소대조, 수동대조, 구조대조 3개 조로 나눠 잔디광장 인근, 몽골문화촌 방향 임도 부근, 가평 행현리 임도 인근 수색 실시한 바 특이사항 없음. 북부본수특수대응단 추가 출동하여 인명검색 구역 분할하여 재검색 실시함. 요구조자와 전화통화 등 지속적인 요구조자 위치 파악 중 축령산 수동초등학교 방향 약 4부 지점 임도 인근에서 요구조자 박영부 등 2명 발견 구조 완료함.</t>
  </si>
  <si>
    <t>상기출동 예봉산 팔당리 구사슴목장터에서 정상 방향 약5부 능선 등산로 상 현장도착한바 요구조자 1명 좌측 발목 부상으로 거동 불가능한 상태. 구조대는 와부구급대 응급처치 후 요구조자 들것 고정, 경기소방헬기 이송 조치 후 인원, 장비 이상없이 귀대 중 화도읍 화재현장 출동한 사항임.</t>
  </si>
  <si>
    <t>상기출동 내원암 금류폭포 상부에서 발생한 추락사고. 현장도착한바 관할대 및 가운구급대 응급처치 중이었으며 요구조자 다리 및 허리, 경추 등 다발성 골절 예상되는 상황으로 거동 불가한 상태. 구조대는 대장 지휘하에 산악용들것에 응급처치 끝난 요구조자 고정 후 안전하산 및 가운구급대에 인계한 뒤 인원, 장비 이상없이 귀대한 사항임.</t>
  </si>
  <si>
    <t>상기출동 불암사에서 깔딱고개 방향 등산로 약 200m지점에서 발생한 사고. 현장도착한바 실족으로 인한 우측 발목 부상자 1명 별내대에서 응급처치 중으로 요구조자 거동 불가한 상태. 구조대는 팀장 지휘하에 산악용 들것을 이용, 관할대와 함께 하산 후 별내 급차에 인계 뒤 귀대 중 호평동 자살우려 사고 현장으로 출동한 사항임.</t>
  </si>
  <si>
    <t>상기출동 수락산 수락산장 인근에서 발생한 사고로 현장도착한바 요구조자 1명 좌측 발목 부상으로 거동이 불가한 상태. 구조대는 별내 구급대 응급처치 후 산악용 들것을 이용, 헬기 이송 용이 지점에서 헬기 이송 조치 후 인원, 장비 이상없이 귀대한 사항임.</t>
  </si>
  <si>
    <t xml:space="preserve">출동 중 신고자와 통화한 바 요구조자는 암벽하강 중 약5미터 높이에서 추락하여 허리에 통증을 호소하고 있는 상태라고 함. 구조대, 별내대, 구리 교문구급대원은 청학리 수락산유원지 내원암장 등반로로 약 30분 등반하여 내원암장 암벽하단에서 요구조자 발견함. 요구조자는 허리통증으로 거동불가 상태이고 교문구급대원은 허리고정 등 응급처치 후 경기소방헬기 이용하여 요구조자 구조완료함. </t>
  </si>
  <si>
    <t>요구조자가 추락 및 조난을 당한 상태로 구조대는 2개조로 나누어 1조는 평내1구급대원과 함께 천마산정상에서 마석방향으로 등반을 시작하였고 2조는 화도구급대원과 함께 마치고개에서 천마산 정상으로 등반을 시작하였으며 천마산 정상가기 8부능선상에서 요구조자 발견, 요구조자2명 확인한 바, 추락으로 인한 1명은 다리염좌 및 머리쪽에 2cm정도 철과상, 1명은 좌측 팔  골절 의심되어 화도구급대에서 응급처치 실시 후 동반 하산을 시작하여 화도대에 인계 후 인원, 장비 이상없이 귀대</t>
  </si>
  <si>
    <t>현장도착한 바 요구조자 김광준이 하산중 빗길에 미끄러져 우측발목 염좌로 거동이 불가하여 신고한 상황임. 출동한 구조대는 2팀장 지휘하에 와부구급대원이 부목 등으로 요구조자 응급처치 후 요구조자를 산악용들것에 결착하여 안전하게 하산 구조 완료함.</t>
  </si>
  <si>
    <t>상기출동 수락산 철모바위에서 헬기장방향 약 20미터 지점에서 평소 무릎인대에 이상증세를 보였던 요구조자 1명이 거동이 불가한 상황으로 신고한 상황임. 출동한 구조대는 대장 지휘하에 수락산 내원암 입구 좌측 능선으로 등반하여 요구조자 발견 및 별내 구급대원 응급처치 후 헬기 이송준비 완료함./n경기소방헬기 도착 후 안전하게 요구조자 인계 완료함.</t>
  </si>
  <si>
    <t>상기출동 백봉산 약수터 부근에 저혈당 요구조자 1명이 경사지에서 약 5M 거리 실족추락하여 거동이 불가한 상태로 주변 등산객이 목격 후 신고한 사항. 출동한 구조대는 팀장 지휘하에 백봉산 녹촌두산위브에서 정상방향으로 등반하여 요구조자 발견, 화도 구급대원 응급처치 후 산악용 들것을 이용하여 헬기 이송준비 완료, 경기소방헬기에 요구조자 인계 완료 후 인원 및 장비 이상없이 귀대한 사항임.</t>
  </si>
  <si>
    <t>상기출동 요구조자가 고열과 경련으로 119에 도움을 요청한 사항임. 구조대는 내원암장으로 등반하여 중앙119구조본부 헬기에 인계한 사항.</t>
  </si>
  <si>
    <t>호랑이굴매점에서 정상방향 약 100m 지점의 암벽에서 요구조자가 추락한 상황이며, 출동한 구조대는 진건구급대와 등반하여 응급처치 실시 후 산악용들것을 이용하여 경기소방헬기에 인계한 사항임.</t>
  </si>
  <si>
    <t>구조대는 별내구급대, 의정부구조대와 함께 내원암쪽으로 등반을 시작하였으며 요구조자는 정상 부근에서 계곡부근으로 약50m 추락하여 얼굴 및 팔 철과상 및 다발성골절이 의심되어 구급대에서 응급처치 실시 후 요구조자를 산악용들것에 고정 하산 실시하였음, 약1시간20분가량 하산 중 요구조자가 하산 중에 계속 통증을 호소하여 더이상 하산이 불가되어 깔딱고개사거리에서 경기소방헬기에 도움요청 후 경기소방헬기에 요구조자 인계함. 이후 별내대, 의정부구조대와 함께 장암역방면으로 하산하여 귀대함.</t>
  </si>
  <si>
    <t>상기출동 예봉산 율리고개에서 예빈산 방향으로 약300m 지점에 실족으로 인한 요구조자 1명이 거동이 불가한 상황으로 부인이 신고한 사항. 출동한 구조대는 대장 지휘하에 계곡능선을 따라 예빈산 방향으로 등반하여 요구조자 발견, 선착한 와부구급대 응급처치 후 산악용 들것을 이용하여 헬기 이송준비를 완료함. 경기소방헬기에 요구조자 인계 완료 후 인원 및 장비 이상없이 귀대한 사항임.</t>
  </si>
  <si>
    <t>상기출동 축령산 정상에서 하산 중 길을 잃어 신고 접수된 상황으로 수동지역대 전진배치 구조대에서 출동한 상황임. 신고자와 유선연락 후 잔디광장에서 절고개를 통과하여 축령산 정상인근 수색 중 요구조자 2명 발견함. 요구조자 2명 신체 특이사항은 없었으며 안전하게 동반하산 완료함./n요구조자 2명 본서 귀대 중 천마산역까지 이동조치 완료함.</t>
  </si>
  <si>
    <t>상기출동 요구조자 1명 도곡리 새재고개 방향으로 등반 중 길을 잃어 신고 접수된 상황으로 출동한 구조대는 신고자와 유선연락 후 새재골가든에서 새재고개 방향으로 수색을 실시함. 수색 중 요구조자가 장비운반차 싸이렌 소리를 듣고 하산하여 발견, 요구조자 1명 신변에 이상없음을 확인하고 어룡리 마을입구까지 차로 안전귀소 조취 후 인원, 장비 이상없이 귀대한 사항임.</t>
  </si>
  <si>
    <t>상기출동 요구조자 2명 문안산 정상에서 하산 중 길을 잃어 신고 접수된 상황으로 출동한 구조대는 신고자와 유선연락 후 sk주유소 옆 등산로 입구에서 등반을 시작하여 송전탑을 통과, 전망대인근 수색 중 요구조자 2명을 발견함. 요구조자 2명 특이사항 없음을 확인 후 차로 평내호평역에 귀소 조취 완료 후 인원, 장비 이상없이 귀대한 사항임.</t>
  </si>
  <si>
    <t>상기출동 운길산 하산 중 과음으로 인해 일행 1명이 거동이 불가하다고 신고 접수된 상황임. 출동한 구조대는 신고자와 유선연락하여 길 안내차 일행 중 1명을 조곡수산 입구로 내려오게 한 후 조안펌프, 와부구급대와 등반을 실시함. 정상방향으로 약 5부 능선에서 요구조자 발견, 신변에 이상없음을 확인하고 좌,우측에서 부축하여 안전하게 하산 완료함. 와부구급대 인계 후 인원 및 장비 이상없이 귀대한 사항임.</t>
  </si>
  <si>
    <t>요구조자는 등산 중 의식을 잃어 쓰러진 상태로 현장 출동한 구조대는 와부구급대와 함께 출동하여 등산 초입에서 요구조자 지인과 함께 등반을 실시, 요구조자 발견하여 와부구급대에서 응급처치 후 요구조자 부축하여 동반 하산 후 와부구급대에게 인계한 사항임</t>
  </si>
  <si>
    <t>현장도착한 바 요구조자 임재진이 등산중 호흡곤란 및 어지러움증, 기력저하 등을 호소하며 거동이 불가한 상황임. 평내1구급대원이 요구조자 평가한 바 고혈압 등이 발견되어 요구조자를 산악용들것에 결착후 지원나온 경기소방헬기에 안전하게 인계하여 구조 완료함.</t>
  </si>
  <si>
    <t>요구조자는 우측 손가락쪽에 벌에 쏘여 쇼크증상으로 거동이 불가한 상황으로 구조대와 와부구급대는 약 1km가량 등반 후 신고자 및 요구조자 발견하여 와부구급대에서 응급처치 후 산악용들것에 요구조자를 결착 후 하산완료, 와부구급대에 인계한 사항임.</t>
  </si>
  <si>
    <t>현장도착한바, 주필거미박물관 수목원 뒤쪽 철조망부근에서 요구조자 3명 발견하여 거미박물관 입구까지 안내 후 자체귀가한다고 하여 구조대는 인원,장비 이상없이 귀대함./n*요구조자 3명 이상없음 확인함.</t>
  </si>
  <si>
    <t xml:space="preserve">신고자 성민철은 가평군 청평면 에서 산행을 시작하여 축령산으로 가던 중 폭우를 만나 오독산 정상에서 길을 잃은상황으로 수동구조은 뻐꾸기둥지펜션에서 파위고개방향으로 등반시작하여 파위고개 아래 8부능선에서 요구조자 발견하여 안전하게 하산완료 후 수동구급대에 인계 완료함. </t>
  </si>
  <si>
    <t>귀대 중 출동한 사항으로 요구조자는 서리산 정상부근에서 외방리 방면으로 하산 중 길을 잘못 든 상황으로 구조대 및 수동대는 축령산 입구에서부터 등반을 시작하여 조난자를 바로 찾아 수동대에 인계 후 귀대함/n/n * 귀대 중 오남읍 양지리 481-3 동물구조 출동으로 본대 귀대 후 출동력 재편성 후 동물구조 출동함.</t>
  </si>
  <si>
    <t>상기출동 요구조자 1명 다리 쥐로 인해 거동불가로 같이 등반한 동료가 신고한 사항. 출동한 구조대는 대장 지휘하 수종사에서 등반을 시작하여 운길산 정상을 경유, 정상에서 새재고개 방향 1km지점에 요구조자를 발견함. 와부 구급대원 응급처치 후 산악용 들것을 이용하여 헬기 이송준비 완료, 경기소방헬기에 요구조자 인계 완료 후 인원 및 장비 이상없이 귀대한 사항임.</t>
  </si>
  <si>
    <t>상기출동 수락산장 현장 도착한바 요구조자 1명 실족추락으로 인한 허리통증으로 거동불가한 상황으로 진건 구급대 선착하여 응급처치 완료한 상태. 구조대는 산악들것에 요구조자 결착하여 헬기이송 용이한 정상 바로 밑 고지까지 이동. 경기헬기 이송조치 후 인원, 장비 이상없이 귀대한 사항임.</t>
  </si>
  <si>
    <t>현장도착한 바 요구조자는 하산 중 깔딱고개 정상방향 8부능선에서 넘어지면서 발목통증으로 거동이 불가한 사항임. 출동한 구조대는 화도구급대원의 응급처치 후 경기소방헬기에 인계한 사항임.</t>
  </si>
  <si>
    <t>상기출동 현장도착한 바 요구조자 황진석이 하산 중 홍지세굴삼거리에서 제1주차장 방향 약 700미터 지점에서 미끄러져 우측발목 골절로 거동이 불가한 상황임. 출동한 구조대는 팀장 지휘하에 수동구급대원고 함께 부목 등으로 요구조자 응급처치 후 산악용들것에 결착하여 안전하게 하산 구조 완료함.</t>
  </si>
  <si>
    <t>요구조자 1명이 하산 중 미끄러져 허리를 다쳤다고 하여 119에 도움을 요청한 사항임. 출동한 구조대는 수동구급대원들과 천마의 집에서부터 약 10분정도 등반하여 요구조자 발견 및 응급처치 후 산악구조용 들것을 사용하여 하산 완료한 사항임.</t>
  </si>
  <si>
    <t>상기출동 예봉산 9부 능선상에 실족으로 인한 거동이 불가한 요구조자 1명이 발생하여 신고 접수된 상황으로 출동한 구조대는 대장 지휘하 팔당2리에서 등반을 시작하여 전망대를 경유, 예봉산 정상으로부터 약 150m 전 지점에서 요구조자를 발견함. 와부구급대 응급처치 후 산악용들것에 요구조자 안전 결착하여 경기소방헬기로 이송을 실시한 사항임.</t>
  </si>
  <si>
    <t>현장도착한 바 요구조자 1명은 강하 중 도곡리 버스종점 뒷산의 약 13미터 높이의 나무에 낙하산과 함께 걸려 있는 상황임. 출동한 구조대는 팀장 지휘하 안전장구류를 착용 후 나무에 올라가 도르래를 이용하여 요구조자 구조 완료한 사항임.</t>
  </si>
  <si>
    <t>요구조자은 예봉산 억수농원 위 등산로 옆 계곡에서 굴러떨어져 목을 다친 상황임. 출동한 구조대는 와부구급대의 응급처치 후 분리형들것을 이용하여 하산 후 와부구급차에 인계한 사항임.</t>
  </si>
  <si>
    <t>요구조자는 탈진 상태로 거동이 불가하여 119에 도움을 요청한 사항임. 구조대는 운길산역을 지나 다산길 4코스 약 10km 지점에서 요구조자 발견하여 가운구급차에 인계한 사항임.</t>
  </si>
  <si>
    <t xml:space="preserve">상기출동 예봉산 하산 중 실족으로 인해 거동이 어려운 요구조자 1명이 발생하여 신고 접수된 사항. 출동한 구조대는 대장 지휘하 팔당2리에서 등반을 시작하여 계곡 길 벚나무쉼터 방향으로 4부능선상에서 요구조자를 발견, 구리구급대원 응급처치 후 산악용들것에 요구조자를 결착하여 안전 하산 완료함. </t>
  </si>
  <si>
    <t>요구조자 1명은 동호평ic에서 수석동방향 평내ic부근 자동차전용도로 옆길에서 발견하였으며 높은곳에서 떨어졌다고 하여 거동 불가한 상태로, 구조대는 요구조자 1명 평내구급에 인계 후 인원,장비 이상없이 귀대함./n/n*귀대중 장비운반차량은 별내면 위치추적 출동함.</t>
  </si>
  <si>
    <t>요구조자는 등산 중 길을 잃어 119에 도움을 요청한 사항임. 출동한 구조대는 외방리 대성학원 맞은편 산을 수동구급대원과 2인1조로 나누어 수색하여 요구조자 발견 후 안전 하산한 사항임./n* 귀소 중 별내동 화재출동에 임함.</t>
  </si>
  <si>
    <t>상기사고는 요구조자 전재연 등 8명이 천마산 하산중 길을 잃어 신고한 상황임. 출동한 구조대는 요구조자들와 유선통화 등으로 위치파악 후 호평동 천마산 천마의집에서 정상 방향으로 수색 중 요구조자 8명 발견하여 안전하게 동반 하산 완료함.</t>
  </si>
  <si>
    <t>상기출동 축령산 절고개에서 정상 방향 약500m 지점에 요구조자 1명 실족으로 인한 좌측 발목 부상으로 거동 불가인 상태. 현장에는 수동 구급대 선착하여 응급처치 완료한 상태로 구조대는 대장 지휘하에 요구조자 산악들것에 고정, 현장에서 약 20m떨어진 헬기 이송 가능 지역으로 이동 후 경기소방헬기로 이송조치 뒤 인원, 장비 이상없이 귀대함.</t>
  </si>
  <si>
    <t xml:space="preserve">상기출동 신고인은 철마산에서 하산 중 길을 잃은 상황으로 휴대폰 통화한 바 위치는 철마산에서 진접읍 진벌리 군부대 뒤편 철망 인근으로 파악되는 상황. 구조대는 현장 출동하며 상황실측에 군부대 전화번호 파악 요청 및 연락, 군부대측에서 신고인 발견한 사항으로 위병소에서 신고인 만나 귀가 조치 후 귀대한 사항임.  </t>
  </si>
  <si>
    <t>요구조자는 하산 중 길을 잃어 119에 도움을 요청한 상황. 출동한 구조대는 골프장 인근에서 요구조자 통화하여 위치 확인 후 등반하여 요구조자 발견 및 동반 하산한 사항.</t>
  </si>
  <si>
    <t>신고자에 의하면 요구조자가 산에서 쓰러져 의식이 없다하여 119에 도움을 요청한 사항임. 출동한 구조대는 현장도착한 후 와부구급대, 가운구급대와 CPR실시 및 의료지도 받은 후 산악용 들것을 활용하여 가운구급차에 요구조자 인계한 사항임.</t>
  </si>
  <si>
    <t>현장도착한 바 요구조자는 호랑이굴에서 거리 약 50m 위쪽 암벽 중간부분에서 추락한 상황./n좌측다리 개방성 골절인 상태로 구조대와 별내구급은 등반하여 응급처치 및 들것으로 요구조자를 결착하고 로프를 이용하여 들것을 내린 후 헬기 인계가 가능한 장소로 이동하여 경기소방헬기에 인계함./n</t>
  </si>
  <si>
    <t xml:space="preserve">상기출동 예봉산 철문봉에서 팔당2리 방향으로 하산 중 실족으로 인한 거동이 불가한 요구조자 1명이 발생하여 신고 접수된 사항으로 출동한 구조대는 가운구급대와 다예린에서 등반을 시작하여 철문봉 정상에서 팔당2리 3부 능선상에서 요구조자를 발견, 가운구급대 응급처치 후  산악용들것을 이용하여 안전 하산 및 구조 완료한 사항임. </t>
  </si>
  <si>
    <t>상기출동 하산 중 발목이 접질려 거동이 어려운 요구조자 1명이 발생하여 신고 접수된 사항임. 출동한 구조대는 대장 지휘하 수락산유원지에서 등반을 시작하여 마당바위 인근에서 요구조자를 발견, 별내구급대 응급처치 후 양쪽에서 부측하여 안전 하산 완료한 사항임.</t>
  </si>
  <si>
    <t>요구조자 일행이 수락산 정상에서 하산 중 긿을 잃어 도움을 요청한 사항임. 출동한 구조대는 진건구급대, 경인과 수락산 유원지에서 등반하여 내원암 인근에서 요구조자 발견함.</t>
  </si>
  <si>
    <t>망자추정으로 신고된 사항으로 구조대는 별내구급, 경인2명과 함께 불암사에서 등반을 시작하여 불암산 정산과 다람쥐광장 사이길 밑으로 약 50m 부근에 신고자 및 망자발견, 경인에 인계 후 귀대함.</t>
  </si>
  <si>
    <t xml:space="preserve">상기출동 평내동 희망아파트 뒤편 진건둘레길 화개선원인근으로 등반하여 하산 중 길을 잃은 요구조자 2명이 발생한 상황임. 출동한 구조대는 신고자와 통화하여 위치 파악 후 호평터널 서울방향 인근으로 요구조자를 유도함. 호평터널 서울방향으로 수색 중 약 200미터 도로변 능선상에서 요구조자 2명 발견하여 안전구조 완료함. </t>
  </si>
  <si>
    <t xml:space="preserve">상기출동 불암산 정상에서 불암사 방향으로 하산 중 실족으로 인한 머리출혈 및 어깨탈골로 거동이 불가한 요구조자 1명이 발생하여 신고 접수된 사항. 출동한 구조대는 팀장 지휘하 불암사에서 등반을 시작하여 석천암을 지나 호랑이매점에서 요구조자를 발견, 진건구급대 응급처치 후 호랑이매점에서 약100m 지점 헬기이송 장소로 이동하여 요구조자 산악용들것에 결착 및 경기소방헬기로 안전 이송조치 완료함.  </t>
  </si>
  <si>
    <t>요구조자는 정상에서 하산 중 미끄러져 좌측발목 염좌추정으로 거동이 불가한사항으로 구조대는 평내구급과 함께 백봉초에서 등산을 시작하여 약30분간 백봉산 정상방향으로 등반을 실시하여 정상에서 백봉초 방향 약 200m지점에서 요구조자발견, 경기소방헬기 요청 및 평내구급에서 응급처치 후 요구조자를 산악용들것에 고정 후 안전하게 경기소방헬기에 인계 후 하산함.</t>
  </si>
  <si>
    <t>요구조자는 기저질환 환자로 신고자와 재활목적으로 등반중에 길을 잘못들어 가파른 골자기에 고립된 상황임. 구조대는 백봉초등학교 옆 등산로로 등반하여 정상 300미터 전에서 신고자 및 요구조자 발견함. 구조대는 요구조자를 업고 부축하여 골짜기 등반 후 보호자 인계한 사항임.</t>
  </si>
  <si>
    <t>요구조자는 천마산 정상에서 보광사 방향으로 하산 중 조난이 된 상태임. 출동 중 요구조자와 통화한 바 임도로 보이는 길을 발견했다고하여 구조대는 화도읍 가곡리 옹달샘식당 옆 임도로 진입하여 인명검색 중 임도 약 4km 지점에서 요구조자 발견함. 요구조자 상태 특이사항 없어 장비운반차로 귀가 조치함.</t>
  </si>
  <si>
    <t xml:space="preserve">상기출동 요구조자1명이 수락산 정상에서 마당바위 쪽으로 하산 중 길을 잃어 조난신고 접수된 사항. 출동한 구조대는 마당바위에서 정상방향으로 등반을 시작하여 사기막고개를 경유, 향로봉 가기전 철탑 옆에서 요구조자를 발견함. 신변에 이상없음을 확인하고 같이 안전 하산 후 인원 및 장비 이상없이 귀대한 사항임. </t>
  </si>
  <si>
    <t>상기출동 하산 중 눈길에 넘어지면서 손목이 골절되어 거동이 불가한 요구조자 1명이 발생된 상황. 출동한 구조대는 팀장 지휘하 보덕암에서 등반을 시작하여 철모바위와 코끼리바위 중간지점에 이르는 등산로 방향으로 등반, 수락산 대피소를 경유하여 철모바위 밑 매점에서 요구자를 발견함. 별내구급대 응급처치 후 아이젠을 착용시키고 요구조자를 부축하여 내원암 방향으로 안전하게 하산 완료한 사항임.</t>
  </si>
  <si>
    <t>신고자는 천마산 정상에서 수진사쪽으로 하산하려던 중 긿을 잃어 119에 도움을 요청한 상황임. 요구조자 일행은 마치고개길 등산로로 하산중인 상태였고 구조대는 마치고개길 등산로 시작점에서 등반시작함. 등반 중 신고자로부터 하산 완료 하였다는 연락을 받고 인원, 장비 이상없이 귀대한 사항임.</t>
  </si>
  <si>
    <t>상기출동 요구조자 1명 백봉산 정상에서 약수터방향으로 하산 중 실족으로 인한 좌측 발목 골절로 거동이 불가하여 신고 접수된 상황.  출동한 구조대는 팀장 지휘하 백봉초등학교에서 약수터방향으로 등반을 시작하여 약수터에서 약 60m 지점에서 요구조자를 발견함. 요구조자 평내구급대에서 응급조치 후 산악용 들것에 결착하여 안전 하산 및 구조 완료한 사항임.</t>
  </si>
  <si>
    <t xml:space="preserve">상기출동 수동구급대 지원출동으로 가곡리 보광사 방면으로 출동 중 보호자를 만나 신영증권연수원 100m전 좌측 소방도로를 이용하여 수동구급대에서 유도한 도로변까지 이동 후 산악용 들것을 이용하여 요구조자를 도로변으로 이동 및 수동구급대 인계 후 인원, 장비 이상없이 귀대한 사항임. </t>
  </si>
  <si>
    <t>요구조자는 천마산 정상에서 파라곤@쪽으로 하산 중 넘어지며 좌측손목을 다친 상황으로 구조대 및 평내구급은 천마의집쪽으로 차량을 이용하여 이동 중 정상방면으로 약 2km 부근에서 요구조자 발견 하여 평내구급에 인계 후 귀대함.</t>
  </si>
  <si>
    <t>현장도착한바, 요구조자 1명이 어지러워 거동이 힘든 상황으로 도착한 구조대와 평내2구급은 응급처치 후 요구조자를 부축하여 함께 동반 하산하여 평내2구급에서 병원 이송한 사항임.</t>
  </si>
  <si>
    <t>상기출동 진접읍 팔야리 화재진압 중 화도대 지원출동으로 출동한 구조대는 스타힐리조트에서 등반을 시작하여 약 1km지점에서 요구조자를 발견함. 현장 도착한 바, 화도구급대에서 요구조자 좌측 발목 응급조치 완료한 상태로 구조대는 산악용들것을 이용하여 헬기이송하기 적합한 장소로 약 150m 이동하여 경기소방헬기로 구조완료 후 인원 및 장비 이상없이 귀대한 사항임.</t>
  </si>
  <si>
    <t>요구조자는 내원암장에서 암벽등반 중 높이 약3m지점에서 추락하여 좌측대퇴부골절로 거동이 불가한 사항으로 구조대는 별내구급과 함께 등반하여 내원암장 하단부에서 요구조자 발견. 별내구급에서 응급처치 실시 후 요구조자를 산악용들것에 고정하여 안전하게 경기소방헬기에 인계 후 귀대함./n/n * 귀대 중 화도읍 구암리 동물구조 출동 실시함.</t>
  </si>
  <si>
    <t>상기출동 예봉산 산악사고 종료 후 하산 중에 출동지령 받은 사항으로 장비 재정비 실시하여 출동함. 출동한 구조대는 팀장 지휘하 천마산 관리사무소에서 등반을 시작하여 깔딱고개를 지나 정상방향으로 약 300m지점에서 요구조자를 발견함. 현장에는 화도대, 화도구급대에서 CPR 및 응급처치 중으로 구조대는 산악용들것에 요구조자를 결착하여 헬기이송하기 적합한 장소로 약 150m 이동 후 본부특수대응단 헬기를 유도하여 요구조자를 이송조치 완료한 사항임.</t>
  </si>
  <si>
    <t>요구조자는 예봉산 정상에서 하산 중 넘어서 거동이 불가한 상황으로 구조대와 와부펌프, 와부구급 출동하여 와부대에서 먼저 선착하여 응급처치 실시함. 구조대는 등반을 시작하여 정상방면으로 약 1km 등반 후 요구조자 및 와부대 발견. 요구조자를 산악용들것에 결속하여 도보로 하산완료 후 와부구급에 인계함.</t>
  </si>
  <si>
    <t xml:space="preserve">상기출동 천마산매표소에서 간이화장실방향 임도상에 실족으로 인해 거동이 어려운 요구조자 1명이 발생한 상황. 출동한 구조대는 현장 도착하여 평내구급대를 도와 응급처치 및 구급차 인계 완료 후 인원 및 장비 이상없이 귀대한 사항임. </t>
  </si>
  <si>
    <t>상기출동 요구조자로부터 어지럽고 다리가 후들거려서 거동이 불가하다고 신고 접수된 사항으로 이후 연락이 두절됨. 출동한 구조대는 팔당2리에서 등반을 시작하여 전망대를 지나 정상까지 요구조자 수색을 실시하며 등반한 바, 특이사항을 발견치 못하고 예봉산 정상에서 와부구급대와 함께 2인1조로 정상부근, 헬기장, 벚나무쉼터 일대를 수색 중 후착한 현장대응단장 지시에 따라 하산길 수색을 실시하며 하산함. 하산 완료 후 현장대응단장 지휘에 따라 지원출동대 북부특수구조대 및 와부구급대와 함께 4개조로 나누어 수색 후 귀대함.</t>
  </si>
  <si>
    <t>요구조자는 정상에서 호평동 방면으로 하산 중 가슴통증 및 양쪽 허벅지 근육경련으로 신고된 사항으로 구조대는 평내구급과 함께 호평동 방면에서 정상 방면으로 등반으로 약 500m 등반 후 헬기장에서 요구조자 발견하여 평내구급에서 응급처치 후 안전하게 경기소방헬기에 인계 후 귀대함.</t>
  </si>
  <si>
    <t>상기출동 수락산 내원암에서 돌계단방향으로 하산 중 실족으로 인한 후두부 부상으로 거동이 불가하다고 신고한 사항. 출동한 구조대는 돌계단에서 내원암으로 등반 중 선착한 별내구급대와 요구조자 발견, 부축하여 하산하고 있는 상황으로 구급대를 도와 요구조자 좌우측 부측하며 안전하산 및 구급차에 인계 후 인원 및 장비 이상없이 귀대한 사항임.</t>
  </si>
  <si>
    <t>현장도착한바, 신고자는 요구조자를 엎고 천마산 정상에서 초입 나무계단 끝부분까지 엎고 하산했다고 하며 구조대는 부팀장 지휘하에 들것을 이용하여 안전하산 후 평내1급차에 인계 후 인원,장비 이상없이 귀대함.</t>
  </si>
  <si>
    <t>상기출동 수락산 내원암에 만취자 2명이 하산이 불가하다하여 신고 접수된 사항. 출동한 구조대는 돌계단에서 내원암 방향으로 등반을 시작하여 급류폭포 옆 매점에서 요구조자를 발견, 2명 중 1명 머리부상인 상태로 별내구급대와 함께 요구조자 좌우측에서 부축하여 안전하산 후 별내구급대 인계 한 뒤 인원 및 장비 이상없이 귀대한 사항임.</t>
  </si>
  <si>
    <t xml:space="preserve">요구조자는 철모바위와 치마바위 사잇길에서 길을 잃어 조난된 상황으로 구조대는 수락산매표소에서부터 등반을 시작하여 안부삼거리기점에서 요구조자 발견, 매표소로 동반 하산 중 조난으로 인한 추가요구조자가 발견되어 동반 하산 실시함. /n/n * 귀대 중 화도읍 차산리 화재출동 실시함./n * 신변이상없음 </t>
  </si>
  <si>
    <t>상기출동 예봉산 하산 중 실족으로 인한 발목 부상에 거동이 불가하여 신고한 사항. 출동한 구조대는 팔당2리 간이화장실에 도착한 바, 전방 50m지점에 선착한 와부구급대에서 구급용 간이들것을 이용하여 요구조자를 이동 중인 상황으로 구급대를 도와 구급차까지 요구조자 안전 이동 및 인계 후 인원 및 장비 이상없이 귀대한 사항임./n* 귀소중 퇴계원 화재출동 지령에 현장 비발함.</t>
  </si>
  <si>
    <t>현장출동 한 바 지나가던 등산객이 신고한 상황으로 요구조자는 등산로 상에 누워있던 상태였고 의식은 혼미한 상태로 팔 다리 경련이 있으며 체온이 많이 떨어져 있던 상태하고 함. 구조대원 및 평내구급대원은 천마산기도원에서 관음봉 방향 약 25분 등반하여 요구조자 발견함. 구조대와 구급대원은 요구조자 응급처치 실시 후 들것 이용하여 하산 완료함. 구급대원에게 인계 후 인원,장비 이상없이 안전 귀대함.</t>
  </si>
  <si>
    <t>요구조자는 넘어지면서 팔을 다쳐 매우 아프다하는 신고내용임. 구조대와 평내대는 금곡체육관쪽 진곡사에서 등반시작하여 신고자와 통화하며 위치 파악 후 좌측 등산로에서 요구조자일행발견함. 평내구급대의 응급처치 후 부축하여 하산 완료한 사항임.</t>
  </si>
  <si>
    <t xml:space="preserve">축령산 관리소 뒤편 약 300m지점에서 20~30m정도 추락했다는 신고로 요구조자는 양팔 및 우측어깨에 통증을 호소하고 있는 상황이었음./n수동구급대에서 부목 등을 이용하여 고정 및 응급처치 후 구조대 산악용 들것을 이용, 하산하여 수동구급에 인계 후 인원,장비 이상없이 귀대한 사항임./n/n* 귀소 중 장비운반차량은 오남읍 시건개방 출동함.  </t>
  </si>
  <si>
    <t xml:space="preserve">요구조자 새재고개에서 하산 하던 중 실족으로 인하여 오른쪽 발목 통증 호소 하여 와부 구급차량 현장 도착하여 응급처치후 구조대 현장도착하여 산악용 들것을 이용하여 하산완료한 상황임.  </t>
  </si>
  <si>
    <t>출동하여 확인한 바 산정상 운동기구에서 운동하다가 허리가 다친상태로 가운대에서 선착하여 현장 응급처치 실시 하였고 현장도착하여 산악용 들것을 이용하여 요구조자 구조후 가운구급차에게 인계./n인원, 장비 이상없이 안전 귀소함.</t>
  </si>
  <si>
    <t>수락산 내원암장에서 요구조자가 약 5m 높이에서 추락하였다고하여 오른팔목과 허리에 통증을 호소하고 있는 상황으로 도착한 별내구급과 구조대는 응급처치 후 산악용들것에 결착, 경기소방헬기에 인계 후 인원,장비 이상없이 귀대함./n/n* 귀소 중 평내동 협동산업 내 화재현장으로 출동함.</t>
  </si>
  <si>
    <t>장비운반은 수락산 산악구조 현장에서 현장출동한 사항으로 요구조자는 천마산 돌핀샘인근에서 약 20m 아래로 추락한 사항으로 구조대는 천마의집에서 등반을 시작하여 약 1.5km 등반 후 요구조자 및 평내대 발견, 평내2구급에서 요구조자 응급처치 완료한 상황으로 구조대는 상황실에 무선연락하여 경기소방헬기 요청함. 요구조자를 산악용 들것에 고정 후 약 50m 이동하여 안전하게 경기소방헬기에 인계 후 귀대함./n/n * 귀대 중 평내동 화재출동 실시함.</t>
  </si>
  <si>
    <t>요구조자가 7m 암벽에서 추락하였다하여 119에 도움을 요청한 사항임. 현장도착하여 평내구급대의 응급처치 후 산악용들것을 이용하여 헬리포트로 이용, 경기소방헬기 요청하여 요구조자 인계한 사항임.</t>
  </si>
  <si>
    <t>상기 출동 수락산 내원암 주변 암벽 등반 중 추락으로 인한 산악구조 출동으로 현장 도착 한 바 추락으로 인한 두부 출혈, 의식 저하 및 맥박 호흡 불안정 상태. 선착대가 응급처치 완료한 상태였으며 구조대는 산악용들것 이용하여 결박완료. 헬기 요청 후 헬기 인계 완료 후 인원, 장비 이상없이 귀대함./n/n*헬기는 아산병원으로 이송</t>
  </si>
  <si>
    <t>하산 중 일행들과 떨어져 119에 도움을 요청한 사항임.동양파라곤쪽 등산로 임도쪽으로 차량 진입 중 하산하는 요구조자 일행 발견함.</t>
  </si>
  <si>
    <t>요구조자는 기차바위 인근에서 하산 중 미끄러지며 좌측발목 골절이 의심되는 상황으로 구조대는 별내대와 함꼐 내원암쪽으로 등반을 시작하여 기차바위 밑에위치한 헬기포트 바로 아래에서 요구조자 발견, 별내구급에서 응급처치 후 요구조자를 헬기포트까지 견인 후 안전하게 중앙소방헬기에 인계 후 귀대함.</t>
  </si>
  <si>
    <t xml:space="preserve">상기출동 운길산 정상에서 예봉산 방향 약 150m 지점에 실족으로 인한 우측 발목 골절로 거동이 불가한 요구조자 1명이 발생한 상황. 출동한 구조대는 대장 지휘하 수종사에서 운길산 정상방향으로 등반을 하여 예봉산 하산길에 요구조자 발견, 와부구급대 응급처치 완료한 상황으로 산악용들것에 요구조자 결착완료 및 헬기구조준비 완료함. 경기소방학교헬기 유도 및 요구조자 이송조치 완료 후 인원 및 장비 이상없이 귀대한 사항임.   </t>
  </si>
  <si>
    <t>상기출동 축령산 잔디광장 상방 약200m거리에서 발생한 산악구조 건으로 구조대는 일패동 화재 완진 후 귀대 중 출동지령 받고 현장 이동한 사항. 현장도착한바 요구조자 좌측 발목 부상 상태로 평내 구급대 응급처치 뒤 산악구조 들것에 고정하여 하산 완료, 평내 구급차 이송조치 후 인원, 장비 이상없이 귀대한 사항.</t>
  </si>
  <si>
    <t>상기출동 축령산 남위바위에서 정상 방향으로 등반중 바위에서 실족하여 넘어지면서 허리부상으로 거동이 불가한 요구조자1명이 발생한 상황임. /n출동한 구조대는 축령산 임도를 이용하여 약 6부능선상주차하여 남이바위 방향으로 등반실시함. 남이바위에서 헬기장을 거쳐 정상방향으로 등반 중 요구조자발견함. /n수동 구급대원 응급처치 후 산악용들것에 요구조자 결착하여 헬기장으로 이동 후 경기소방헬기에 요구조자 인계 완료함.</t>
  </si>
  <si>
    <t xml:space="preserve">상기출동 요구조자 2명 천마산 하산 중 길을 잃었다고 신고한 상황. 출동한 구조대는 신고자와 통화하여 지점 확인 후 스타힐리조트에서 등반을 시작함. 돌탑을 지나 약 300m지점에서 요구조자 발견하여 함께 안전 하산 후 인원 및 장비 이상없이 귀대함. </t>
  </si>
  <si>
    <t>요구조자 예봉산 등산중 실족으로 인하여 오른쪽 무릅 염좌 발생으로 구조요청한 상황으로 구조대 예봉산 컨테이너 화장실 쪽에서 진입 하여 3부 능선에서 요구조자 발견하여 응급처치후 산악들것 이용하여 안전 하산 후 와부구급대에 인계한상황임.</t>
  </si>
  <si>
    <t>요구조자는 불암산 호랑이굴매점 인근 암벽장 약 5m지점에서 추락하여 허리 및 목 통증을 호소하고 있는 상황임. 출동한 구조대는 별내구급대의 응급처치 후 산악용들것에 요구조자 결착 후 헬리포트로 이동하여 경기소방헬기에 인게한 사항임.</t>
  </si>
  <si>
    <t>요구조자는 천마산에서 하산 중 막걸리를 많이 마셔 거동이 불가하여 119에 도움을 요청한 사항임. 구조대는 관리사무소쪽 등산로 구름다리 지점 조금 지나서 요구조자 만나 신원 확인 후 동반 하산 완료한 사항임.</t>
  </si>
  <si>
    <t>상기 출동 불암산장 근처에서 종아리에 이상이 생겨 하산을 못한다는 신고 사항으로 구조대 및 별내구급 현장 도착하여 등반시작. 약 15분 등반 중 요구조자 및 보호자 발견하여 응급처치 실시함. 벨트 이용하여 요구조자 고정 후 도보로 안전 하산 완료. 인원, 장비 이상없이 귀대함.</t>
  </si>
  <si>
    <t>상기출동 철마산에서 하산중 길을 잃었다는 신고사항으로 구조대 현장 도착한 바 진접구급대원이 요구조자 발견하여 함께 하산 완료한 상태. 구급대원에게 인계후 인원, 장비 이상없이 귀대함./n/n*귀대 중 삼창아파트 동물구조 출동에 임함.</t>
  </si>
  <si>
    <t>평내1구급에서 추가도움 요청한 사항으로 구조대는 현장인근에 도착, 평내1구급에서 유도하여 요구조자 발견함, 요구조자는 우측 대퇴부 골절상이 의심되는 상황으로 가변형들것을 이용하여 안전하게 하산 후 평내1구급에 인계함.</t>
  </si>
  <si>
    <t>요구조자 2명은 불암산 정상에서 하산하였다하고 길을 잃은 상태. 출동한 구조대는 신고자와 연락하여 위치 파악 한 바 부대 철조망이라 함. 2188부대 출입하여 수색 후 요구조자 발견 및 구조완료한 사항임.</t>
  </si>
  <si>
    <t>상기출동 예봉산에서 개인질환으로 인한 거동볼가자 발생으로 출동한 사항으로 구조대는 팔당역 뒤 모노레일 공사장에서 등반 시작하여 산길 약 1.5km지점에서 요구조자 발견, 선착한 가운 구급대에서 응급처치 완료한 상태. 구조대는 팀장 지휘하에 산악용들것 요구조자 결속하여 하산 완료 뒤 환자 가운구급대 인계 후 귀대한 사항임.</t>
  </si>
  <si>
    <t>천마산 계곡에 요구조자3명 주취후 하산이 어렵다고 신고된 상황으로 수련원쪽 등산로에서 계곡으로 진입하여 요구조자 3명 발견후 부축하여 안전 하산 완료 임도에 대기중인 경찰에게 인계후 귀대함.</t>
  </si>
  <si>
    <t>요구조자는 천마산 정상에서 임꺽정바위방면으로 하산 중 길을 잃은 상황으로 구조대는 호평동 수진사에서 등반을 시작하여 유선통화로 요구조자 위치 확인 및 길안내하며 인명검색 중 요구조자로부터 하산길을 찾았다는 연락을 받아 구조대는 안전 귀대함/n/n * 장비운반 화도읍 금남리 동물구조 마치고 추가출동한 사항임.</t>
  </si>
  <si>
    <t>화악산 중봉에서 조무락 계곡으로 하산 중 길을 잃어 119에 도움을 요청한 사항임. 출동한 구조대는 화악산 임도길로 진입하여 차량 부서 후 중봉 등산로 수색 중 요구조자 하산 완료 하였다는 통보 받고 인원, 장비 이상없이 귀대함.</t>
  </si>
  <si>
    <t>금곡동 홍유릉 산책로 끝 약수터에서 등반하는 등산로 상에 요구조자 1명 골반부상으로 인하여 움직이지 못하는 상황임. 출동한 구조대는 산악용들것을 사용하여 약수터까지 이동 후 평내구급대에 인계한 사항임.</t>
  </si>
  <si>
    <t>현장도착한 바 요구조자는 좌측 발목을 다쳐 진곡사 위 약수터에서 움직이지 못하는 상태임. 출동한 구조대는 평내대와 함께 산악용들것을 사용하여 진곡사까지 들것이동 후 구급차에 인계한 사항임.</t>
  </si>
  <si>
    <t xml:space="preserve">상기출동 불암사에서 석천암 방향 초입부분에 위치한 암벽에서 발생한 추락사고로 현장도착한바 별내대, 진건 구급대 선착 및 응급처치 완료한 상태. 요구조자는 좌측 다리 개방성골절로 구조대는 대장 지휘하에 요구조자 결속하여 안전하산 후 진건구급대 인계 뒤 귀대 중 별내면 청학리 위치확인 현장 출동한 사항. </t>
  </si>
  <si>
    <t>상기출동 신고인이 요구조자 부축하여 내려오는 중이었으며 구조대는 예봉산 팔당역에서 율리봉 방면 약 5부 능선상에서 신고인 및 요구조자 발견한 사항. 요구조자 왼쪽 발목부분이 심하게 부운 상태로 거동불가한 상황으로 응급처치 후 산악들것 이용하여 헬기이송 장소로 요구조자 이동, 경기소방헬기로 이송조치 후 귀대한 사항.</t>
  </si>
  <si>
    <t>요구조자는 천마산 정상에서 가곡리방향으로 하산 중 길을 잃어 119에 도움을 요청한 상황임. 위치 확인한 바 등산로가 아닌 계곡길로 빠져 길을 헤매는것으로 판단하여 구조대는 2개조로 나누어 예상지점 수색 중 요구조자 발견하여 안전구조한 사항임.</t>
  </si>
  <si>
    <t>상기 출동 내원암장 훈련중 추락사고 산악출동 현장으로 출동한 구조대는 선착한 별내대, 진건구급과 함께 장비 착용후 등반 시작함. 약 30분 등반 중 내원암장 부근에서 요구조자 발견. 진건구급 응급처치 후 헬기요청하여 중앙119구조본부에서 헬기출동. 헬기 인계 후 인원, 장비 이상없이 귀대함./n/n*귀대 중 광전리 교통사고 현장으로 출동함.</t>
  </si>
  <si>
    <t>상기 출동 작업중 쓰러진 나무에 어깨와 허리쪽 부상을 당했다는 신고 사항으로 현장 도착한 바 선착한 구급대와 함께 응급처치 및 안전조치 마치고 인원, 장비 이상없이 귀대함.</t>
  </si>
  <si>
    <t>상기 출동 예봉산 정상에서 벚나무쉼터 방향 중간쯤에서 오른쪽다리 발목 염좌 환자 산악구조 출동으로 출동한 구조대는 함께 출동한 가운구급과 함께 등반하여 요구조자 및 보호자 발견. 날이 어두워지고 산세가 험악하여 경기도소방 헬기요청함. 헬기 도착하여 산악용들것 이용하여 헬기 인계 후 인원, 장비 이상없이 귀대함</t>
  </si>
  <si>
    <t>요구조자은 하산중 벌에 쏘여 신고한 상황으로 구조대는 최초 신고자 연락시 정확한 위치 파악이 안되는 상황으로 마석기도원에서 정상방향으로 등반실시 하려하였으나 요구조자 녹촌리 두산위브 아파트로 하산한다는 무전 후 재연락하여 두산위브 아파트로 재비발함. 두산위브 아파트 입구 도착 후 재 연락한바 입구 버스정류장 쪽으로 하산완료하였다고 하여 화도급차에게 위치 설명 후 화도급차에서 요구조자 발견하여 안전귀대함.</t>
  </si>
  <si>
    <t>수동대 선착하여 환자 오른쪽 발목골절 응급처치 실시 후 구조대 도착하여 산악용 들것 이용하여 요구조자 움반 실시 후 소방헬기 이송할 수 있는 위치 확보하여 헬기요청 후 요구조자 이송.</t>
  </si>
  <si>
    <t xml:space="preserve">상기출동 등산객 5명이 관음봉에서 견성암방향으로 하산 중 일행 1명이 다리경련으로 거동이 불가하여 신고한 상황. 출동한 구조대는 신고자 유선연락 한바 자체회복 되었다하여 견성암으로 유도, 현장 도착하여 요구조자 신변확인 후 평내2구급대에 인계 후 인원 및 장비 이상없이 귀대한 사항임. </t>
  </si>
  <si>
    <t>상기출동 백봉산 정상에서 하산 중 길을잃은 요구조자 1명이 발생한 상황으로 경찰에서 지원 요청한 상황임. 출동한 구조대는 최초 신고지점 좌표 확인하여 남양주시청 맞은편 등산로를 이용하여 등반시작함./n정상방향으로 등반 중 약 6부능선상 요구조자 발견하여 동반하산 실시함. 요구조자 신변에 특이사항없고 경찰에 인계 후 귀대함.</t>
  </si>
  <si>
    <t xml:space="preserve">상기출동 남편이 야산에 올라가 연락두절 되어 부인이 신고한 사항으로 출동한 구조대는 현장 도착하여 수동대, 경인과 함께 야산 수색 실시함. 수색 중 신고자로부터 도로가에서 요구조자 발견하였다는 연락을 받고 수색 종료 후 인원 및 장비 이상없이 귀대한 사항임.   </t>
  </si>
  <si>
    <t xml:space="preserve">요구조자는 예봉산에서 등산 중 길을 잃어 신고한 상황으로 구조대는 예봉산 초입에 도착하여 요구조자와 통화 후 와부대와 함께 2개조로 나누어 등산로 수색 중 와부구급에서 요구조자 발견하여 안전 귀대함. </t>
  </si>
  <si>
    <t>요구조자는 신고자와 함께 야산에서 밤을 줍다가 조난당한 상황으로 구조대는 가운구급, 오남구조견, 와부펌프, 와부경찰과 함께 조난당한  지역 일대를 수색 중 시간이 많이 지체될 것으로 예상되어 구조공작 추가출동하여 야산 수색 중 지역 이장님으로 부터 요구조자 발견되어 월문교회로 왔다는 소식을 들어 월문교회로 가서 확인 한 바, 요구조자로 확인되어 신고자에게 인계후 귀대함.</t>
  </si>
  <si>
    <t>요구조자는 운길산 정상에서 수종사 방면으로 하산 중 실족하여 좌측발목에 부상을 입어 신고한 상황으로 지나던 등산객이 간단한 응급처치 및 구조대와 통화하여 위치설명 후 요구조자를 부축하여 수종사 방면으로 약 500m정도 동반 하산을 실시함. 수종사에서 정상방면 약 100m 지점 와부구급에서 먼저 도착하여 응급처치 후 구조대는 현장도착하여 산악용들것을 이용 안전하게 하산 후 구리윤서병원 이송조치함./n/n * 귀대 중 화도읍 창현리 산악구조 실시</t>
  </si>
  <si>
    <t>요구조자는 산에 밤을 줍다 길을 잃어버린 상황으로 구조대는 출동 중 요구조자와 통화 및 상황실에서 위치확인한 결과 모란터널 인근으로 확인되어 모란터널인근에 도착하여 수색한 바, 요구조자 발견. 안전하게 귀가 조치 후 귀대함.</t>
  </si>
  <si>
    <t>요구조자는 서리산에서 축령산기도원쪽으로 하산 중 길을 잃었다여 119에 도움을 요청한 사항임. 휴대폰 배터리가 떨어져 통화가 되지 않았고, 현장에는 지휘차,수동펌프,구급,구조견차,구조대 및 수동 의소대 각 팀을 나눠 수색을 개시함. 수동펌프에서 요구조자 발견하여 상황 종료한 사항임.</t>
  </si>
  <si>
    <t>요구조자는 야산에서 길을 잃어버려 신고한 상황으로 구조대는 출동 중 요구조자와 통화하여 위치를 확인한 바, 연평터널 공사장이 보인다하여 연평터널 공사장 인근으로 진입 후 오남구급대와 함께 약 100m 등반하여 요구조자 발견, 신변에 이상이 없는 상황으로 하산하여 오남구급에 인계 후 귀대함.</t>
  </si>
  <si>
    <t>요구조자는 산에서 하산 중 벌에 쏘이면서 의식을 잃어 주변 지인이 신고한 상황으로 수동대에서 먼저 등반을 시작 후 요구조자 발견함, 요구조자 의식이 돌아오고 거동이 가능하다 하여 천천히 하산 중 구조대도 등반을 시작하여 약 300m 등반 후 요구조자 발견, 요구조자와 부축하여 함께 하산 후 수동 구급에 인계함.</t>
  </si>
  <si>
    <t>상기 출동 가평군 소재 운두산 정상에서 대성리 쪽 승리기도원 방향으로 하산 중 실족으로 인한 거동불가 산악구조 출동으로 출동한 구조대는 대장 지휘하에 수동급차 대원들과 함께 등반 시작하여 정상에서 3분의 2부근에서 요구조자 1명 및 일행 발견.요구조자는 오른쪽 발목 염좌 추정. 수동구급대에서 응급조치 하는 동안 산악용들것 준비하여 경기소방에 헬기 요청함. 경기소방 헬기에 안전 인계 후 인원, 장비 이상없이 귀대함./n/n*귀대 중 수동면 외방리 시건개방 출동에 임함.</t>
  </si>
  <si>
    <t>상기 출동 천마산 정상에서 하산 중 어두워져서  길을 잃었다는 신고자 요청 출동으로 출동한 구조대는 요주고자와 전화 통화 후 천마의 집에서 등반 시작. 약 15분 정도 등반 중 하산 중인 요구조자 발견. 신변에 이상없음 확인하고 동행하여 하산 완료함. 인원 장비 이상없이 귀대함</t>
  </si>
  <si>
    <t>요구조자2명은 천마산 정상에서 호평동 방면으로 하산 중 길을 잃어 산에 고립된 상황으로 구조대는 요구조자와 통화하여 위치파악 후 요구조자의 위치로 추정되는 곳으로 등반 하여 약 500m 등반 후 요구조자 발견, 안전하게 요구조자와 하산하여 귀가조치함.</t>
  </si>
  <si>
    <t>요구조자는 축령산 등산 중 길을 잃어버린 상황으로 요구조자의 자신의 위치를 전혀 모르는 상황으로 구조대는 축령산으로 출동 중 요구조자와 통화 한 바, 아침고요수목원쪽 이정표가 보인다고 하여 가평 아침고요수목원쪽으로 출동하여 수동구급, 조종구급, 관할경찰과 함께 수색 중, 요구조자와 통화 시도하여 재차 위치 확인한 바, 잣향기푸른숲 이정표를 보고 하산중이라 하여 다함께 그쪽으로 출동 후 수색 실시한 바, 요구조자 발견. 신변에 이상이 없는 상황으로 안전하게 조종구급에 인계 후 귀대함.</t>
  </si>
  <si>
    <t>상기출동 불암산에서 발생한 실족으로 인한 두부출혈 환자 구조출동 사항. 구조대는 불암산 천보사 방향 차도길로 약600m이동 중 진행방향 기준 좌측 능선상에서 하산 중인 요구조자 일행을 발견, 구급차 진입 가능 지점까지 부축하여 하산 조치 후 별내 구급대에 인계 뒤 귀대한 사항.</t>
  </si>
  <si>
    <t>요구조자2명은 철마산 정상에서 진벌리 방면으로 하산 중 방향 및 등산로를 이탈하여 조난된 상황으로 구조대는 요구조자의 지도상 위치를 확인하여 진벌리에서 철마산정상 방향으로 등반실시함. 9부능선상에서 요구조자2명 발견함, 함께 동반 하산 후 안전하게 귀가조치함.</t>
  </si>
  <si>
    <t>요구조자 등산중 미끄러져서 허리통증이 있는 상태로 현장도착 한 바 요구조자 누워있던 상태. 평내구급에서 응급조치 후 구조대는 헬기이송 위치 확인 후 들것을 이용하여 요구조자 운반 후 헬기이송 완료함.</t>
  </si>
  <si>
    <t xml:space="preserve">삼육대 남학생 3명이 불암산 정상에서 하산중 날이 어두워 져서 등산로를 잃어 119에 신고 한 상황으로 구조대는 불암사에 도착 전 요구조자와 연락하여 안전하산길을 유도하여 불암사 방향으로 안내 하였고, 구조대 불암사에서 석천암 방향으로100m 등반하여 요구조자 발견하여 확인한바 요구조자 3명 건강상태 양호로 안전하산 조치후 귀대함. </t>
  </si>
  <si>
    <t xml:space="preserve">철마산 정상에서 하산하다 길을 잃어 신고한 상황으로 신고자와 통화시도한 바 철마산 정상으로 다시 가는 길은 알고 있다고 하여 정상에서 대기하기로 협의 후 금곡리 가마솥 등산로 입구로 등반 시작하여 쇠푼이고개 경유, 1시간 10여분 등반, 18:40분에 철마산 정상에서 요구조자2명 발견하여 부상여부확인 후 초등학생 아들이 추위에 많이 노출되어 구조대원 옷으로 보온하여 하산 시작, 19:45분 경 하산완료 후 해밀파출소에서 요구조자 부인이 차로 대기하고 있다하여 인계 후 인원장비 이상없이 귀소 함. </t>
  </si>
  <si>
    <t>요구조자는 예봉산정상에서 예빈산 정상을 찍고 하산중 실족에 의한 우측 경골 골절로 119에 신고한상황으로 구조대 요구조자 위치 파악이 어려워 초계국수 인근 지점에서 등반하여 2개조로 나누어 1개조는 예빈산정상방향으로 1개조는 예빈산 정상방향에서 측면방향으로 접을 시도 하였음. 요구조자는 7부능선정도에서 발견되었고 구조대 요구조자를 안전 결착 및 응급처치 시도 및 보온조치를 실시하고 산악용 들것을 이용하여 1.2.km 운반하산하였음./n하산후 평내구급대에 인계후 구조대 귀대함.</t>
  </si>
  <si>
    <t>상기출동은 요구조자가 자살기도하기 위해 산으로 올라간 후 연락이 되지않아 지인이 신고한 사항임./n현장출동하여 신고자로부터 요구조자 인적사항 및 마지막 통화내용을 토대로 천마산 쉼터 인근으로 이동 중 요구조자가 인근 시민도움으로 하산하여 신고자에게 인계 후 인원, 장비 이상없이 안전귀소함</t>
  </si>
  <si>
    <t>등산중 아주머니가 팔이 부러졌다는 신고내용으로 현장도착하여 등반 중 14:13분경 요구조자 조우, 부축하여 하산후에 평내구급에 인계 후 인원장비 이상없이 귀소 함</t>
  </si>
  <si>
    <t xml:space="preserve"> 사고자가 11일 11시경 산에 올라간 후 17시경부터 연락이 두절되었다는 상황. 장비운반 2명이 현장에 출동하여 철마산 등산로 부근 CCTV에 요구조자가 확인 후 핸들러와 같이 오남저수지를 시작점으로 철마산 정상까지 수색 실시하였고 요구조자 가족과 함께 정상 벤치의 사고자 가방을 발견함./n 이후 정상 부근 정밀수색 실시하여 벤치 뒤 절벽에 부러진 나뭇가지를 확인 후 약 30m 아래에 모자와 장갑을 추가발견하였고 구조견이 정상기점 100m 지점에서 사고자를 최종발견했음.</t>
  </si>
  <si>
    <t>발이 걸려 넘어지면서 어깨를 다쳐 신고한 사항임. 현장도착하여 확인한 바 거동은 가능하나 어깨통증을 심하게 호소하여 평내2구급대원 1차 응급처치 후 구조대원이 부축하여 하산실시함. 하산 후 평내2구급에게 인계 후 인원, 장비 이상없이 안전귀소함.</t>
  </si>
  <si>
    <t>산에서 길을 잃었다는 신고내용으로 현장도착하여 등반시작한 바 10분정도 등반 시 요구조자 바위 위에 누워있는거 발견, 의식확인한 바 의식은 있는 상태로 하산하다 엎어져서 무릎이 아프다고하여 부축하며 하산 중 구급차로 병원을 가겠냐고 여러차례 물었으나 괜찮다고하여 하산 완료 후 장비운반차로 요구조자 집 200m 부근에 내려주고 인원장비 이상없이 귀소 함.</t>
  </si>
  <si>
    <t>운길산 정상100m 인근에서 발목이 골절된건 같다는 신고내용으로 신고자와 통화하며 출동. 14:06분 운길산 도착하여 수종사에서 등반시작. 15:06분 경 요구조자 조우한 바 와부구급에서 선착하여 응급처치 완료한 상황으로 헬기요청하여 산악용 들것에 요구조자 고정 후 헬기 유도하여 안전구조 완료. 인원장비 이상없이 귀소 중 조안지역대에서 장비점검 후 구조대로 귀소 함.</t>
  </si>
  <si>
    <t xml:space="preserve"> 관할대가 먼저 선착하였으나 구급차가 빙판길로 인해 현장까지 못올라가는 상태임 그래서 장비운반차로 현장도착하여 확인한바 요구조자 1명 등산로에 반좌위 자세로 있는 상태임. 환자 상태 확인한바 우측발목 골절추정이 되는 상태로 부목으로 요구조자 발목 고정후 들것을 이용하여 요구조자 결착하고 장비운반차까지 약 90m 이동함. 장비운반에 요구조자 및 보호자 탑승시키고  평내구급차가 위치한 장소까지 이동하여 구급대원에게 인계 후 인원장비 이상없이 귀대한 사항임.</t>
  </si>
  <si>
    <t>팔, 다리에 힘이 풀려 하산하지 못하여 신고한 사항임. 요구조자와 통화하여 대략적인 위치 파악 후 인근 수색한 바 요구조자 발견하여 요구조자 하네스 착용하 절벽 안전 하산실시함. 요구조자 신체상 특이사항 없어 도보로 귀가 의사 밝혀 상황실 접보 후 인원, 장비 이상없이 안전귀소함.</t>
  </si>
  <si>
    <t>산정상에서 저혈압으로 구조요청한 상황으로 예봉산 등산로 입구 도착하여 산악용들것 및 장비 준비 후 모노레일 레일로 등반시작 5부능선 쯤에서 레일 끊겨 등산로로 진입 후 등반하여 14:20분 경 정상 도착하여 요구조자 발견. 예봉산 정상부근에서 다른 요구조자도 신고가 들어와 와부구급에서 우선순위 파악한 바 저혈압 요구조자가 혈당이 낮게 나와 저혈압 요구조자를 먼저 헬기 이송하기로 결정하여 헬기 도착 후 구조대원이 내려와 요구조자 안전벨트 착용시킨 후 헬기로 안전구조 완료 후 2번째 요구조자 구조에 임함</t>
  </si>
  <si>
    <t>예봉산 산악구조건과 동일 출동건으로 정산에서 30m밑에 부근에 다리에 통증으로 하산을 못하겠다하여 저혈압 요구조자 헬기로 안전구조 후 산악용 들것에 고정 후 헬기유도하여 안전구조 완료. 구조대는 구조 완료 후 인원장비 이상없이 귀소 함.</t>
  </si>
  <si>
    <t>무릎을 다쳐서 하산을 못한다는 신고내용으로 현장도착하여 산악용 들것 및 산악가방 준비하여 13:40분경 등반시작하여 산 3부능선쯤에서 요구조자 및 선착한 관할대 발견 산악용 들것에 요구조자 고정 및 보온조치하여 어깨끈 고정 관할대 포함 4명이서 들어서 하산 완료하여 별내구급대에 인계 후 인원장비 이상없이 귀소 함</t>
  </si>
  <si>
    <t>시댁을 찾아가다가 길은 잃어 경찰에 신고하여 경찰공동대응 협조한 사항임. 현장출동하여 웹패드, 신고자 통화내용 및 경찰 GPS좌표 등을 참고로 이동한 결과 산능선에서 경찰 및 요구조자 확인하여 안전하산 지도 및 경찰인계 후 인원, 장비 이상없이 안전귀소함.</t>
  </si>
  <si>
    <t>다리가 다쳐서 산을 못내려 온다는 신고내용으로 천마산 천마의 집 근처 도착한 바 평내구급에서 선착하여 제논탐조등으로 위치 표시하고 있어 등반시작한지 10분 후 요구조자 및 평내구급 발견, 산악용 들것에 요구조자 고정 후 들어서 하산 후 평내구급에 인계하여 인원장비 이상없이 귀소 함./n요구조자 2명 중 1명은 걸을수 있어 평내구급에서 부축하여 하산.</t>
  </si>
  <si>
    <t xml:space="preserve"> 산에서 길을 잃었는데 다리가 아파서 못내려가겠다는 신고임. 요구조자와 연락해서 대략적인 요구조자 위치 확인함. 출동대원들과 수색로를 나누어 신고자가 말한 위치 고려하여 수색함. 수색중 요구조자 목소리가 들림. 요구조자 목소리 들리쪽으로 수색 실시하여 요구조자 발견함.요구조자 신변 확인한바 큰부상이 없는 상태이지만 다리에 힘이 없다고 하여 요구조자를 업은 상태로  하산실시하고 구급대원에게 인계후 인원장비 이상없이 귀대한 사항임. </t>
  </si>
  <si>
    <t xml:space="preserve"> 천마산 입구에서 등산로 따라 약 600m 지점 정도에 발목이 꺽인 상태로 걷지 못한다는 신고임. 구조대 등반 실시하여 요구조자 업은 상태로 내려와 평내구급대에게 인계 후 인원장비 이상없이 귀대한 사항임.</t>
  </si>
  <si>
    <t xml:space="preserve">  천마산 하산길에 길을 잃었다는 신고 사항으로 신고자와 통화 후 대략적인 위치 파악 후 출동에 임함./n  차량 이용하여 천마의 집 쪽으로 이동 중 싸이렌 취명 소리 듣고 신고자가 다시 전화하여 확인해보니 천마의 집으로 가는 콘크리트 도로라 하여 이동 중 하산하는 신고자 발견./n  신고자 특이사항 없었으며 차량 탑습 후 하산하여 근처 버스정류장에 안전 하차 후 인원, 장비 이상없이 귀대함.</t>
  </si>
  <si>
    <t>암벽에서 추락하여 골반을 부상 당하여 신고한 사항임. 최초 차량이 진입 가능한 위치라고 하여 별내구급대만 출동하였으나 신고자와 연락하여 위치 확인한 결과 등반 및 이송이 필요한 사항으로 구조대도 출동한 사항임. 현장도착하여 별내구급대가 응급처치 후 1차 산악들것에 요구조자 고정 실시함. 수도권119구조단 헬기로 구조대원 2명이 하강하여 2차 요구조자 운반낭에 2차 고정 실시 후 헬기으로 이송완료 후 하산실시함. 귀소 중 와부읍 구조출동에 임함.</t>
  </si>
  <si>
    <t xml:space="preserve"> 산 정상 부근에 무릎에 부상을 당했다는 신고임. 현장도착하여 분리형 들것을 구비하고 와부구급대와 함께 수종사 쪽으로 등산을 실시함. 등산중 등산로에서 요구조자 1명 발견함. 왼쪽 무릎에 고통을 호소하여 와부구급대와 함께 응급조치 완료함. 들것에 요구조자 옮겨 고정후 하산 실시하고 구급차에 인계후 인원장비 이상없이 귀소한 사항임.</t>
  </si>
  <si>
    <t>철마산에서 주금산 방향으로 가던 중 가파른 절벽으로 10m정도 떨어져 가슴에 심하게 통증을 느껴 신고한 사항임. 현장도착하여 철마산 등산로 등반하여 황골재 부근 절벽에서 요구조자 발견하여 진접구급대가 외상평가 및 응급처치 실시함. 이후 산악들것으로 요구조자 고정한 상태로 도르레시스템을 이용하여 20m정도 이동실시함. 헬기장 또는 정상 부근까지 이송하기는 제한되어 톱을 이용하여 주변 나무제거 후 남부특수대응단 헬기으로 이송 실시 후 안전 하산 및 귀소함.</t>
  </si>
  <si>
    <t>하산 중 넘어져 두부에 피가난다고 신고한 사항임. 현장도착하여 확인한 바 주취자로 의식은 있으나 거동이 불가한 상태로 진건구급대에서 응급처치 후 중앙119구조단 헬기요청하여 요구조자 1명 헬기 이송 후 인원, 장비 이상없이 안전귀소함.</t>
  </si>
  <si>
    <t xml:space="preserve">  등반 중 넘어져서 다리쪽 통증을 호소한다는 신고내용으로 출동 전 신고자와 통화후 위치 파악하여 출동에 임함./n  현장 도착한바 신고자 위치가 등산로 상이 아니어서 정확한 위치 찾기가 어려웠으나 하산한 등산객이 요구조자 위치 알고 있다고 하여 등산객 안내로 요구조자 발견. /n  요구조자 상태 확인한 바 다리가 아니라 골반쪽 탈구 예상 및 극심한 통증 호소하여 헬기 요청 불가./n산악용들것에 결착 후 안전 하산 완료. 함께 출동한 오남구급에 인계 후 인원, 장비 이상없이 귀대함./n</t>
  </si>
  <si>
    <t>산에서 내려오다 미끄러져 다리가 골절된것 같다는 신고내용으로 12:45분경 불암산 도착하여 석천암 방향으로 등반시작. 13:00시경 요구조자 1명 발견하여 별내구급에서 인계 받아 산악용 들것에 요구조자 고정 후 헬기에 인계 완료하여 인원장비 이상없이 하산하여 귀소 함./n/n</t>
  </si>
  <si>
    <t>수동계곡에서 허리를 다쳐 움직이지못한다는 상황으로 구조대는 도착하여 화도구급대, 인근 사람들과 함께 부축하여 요구조자1명 화도구급에 인계 후 수동면 입석리 주택화재현장으로 출동함.</t>
  </si>
  <si>
    <t>요구조자는 수리바위에서 축령산 정상방면으로 등산중 오른쪽 종아리를 다쳐 신고한 상황으로 수동구급에서 선착하여 응급처치 실시함. 이후 구조대에서 도착하여 요구조자 산악용들것에 결착하여 수리바위에서 경기소방헬기로 이송을 하려는 중 요구조자가 고소공포증을 호소하여 경기소방헬기는 귀대시키고 구조대와 수동구급에서 요구조자와 함께 동반 하산하여 수동구급에 인계 후 귀대함.</t>
  </si>
  <si>
    <t xml:space="preserve">  서리산 철쭉공원 근처에서 쥐가 나서 하산을 못한다는 신고사항으로 현장 도착하여 확인한 바 오한으로 온 몸에 열이 나는 상황, 다리 경련과 탈진으로 인한 체력저하로 기력이 없는 상태. 하산은 불가능하다 판단하여 철쭉공원 전망대로 요구조자 이동 후 경기소방 헬기 요청함./n  경기소방 헬기 접근하여 요구조자 안전 인계 후 인원, 장비 이상없이 귀대함.</t>
  </si>
  <si>
    <t xml:space="preserve">  낙상으로 인한 부상으로 최초 신고가 들어왔으나 현장 도착하여 등반 시작하여 약 10분 정도 후 요구조자 발견. 잠시 정신을 잃어서 쓰러졌다는 요구조자 말로 함께 하산하여 대기중이던 진건구급대에 인계 후 인원, 장비 이상없이 귀대함.</t>
  </si>
  <si>
    <t xml:space="preserve">  천마산 정상에서 하산 하려다가 다리에 힘이 빠져서 하산을 못하겠다고 신고한 사항으로 구조대는 팀장 지휘하에 5명 등반하여 정상에서 요구조자 발견./n  요구조자 신변 및 외상 특이사항 없었으며 유도로프 허리에 결착하여 안전 하산하여 함께 출동한 평내2구급에 인계. 인원, 장비 이상없이 귀대함.</t>
  </si>
  <si>
    <t>요구조자는 예봉산 정상에서 하산 중 실족하여 우측 발목을 다친 상황으로 구조대는 와부구급대와 함께 예봉산 정상방면으로 등반하여 능선에서 요구조자 발견, 와부구급에서 응급처치 실시 후 구조대는 요구조자를 산악용들것에 결착 및 안전조치 후 경기소방헬기에 인계함./n/n * 귀대 중 장비운반 유류 62L 주유 후 귀대함.</t>
  </si>
  <si>
    <t>요구조자는 수동 몽골문화촌에서 등반을 시작하여 주금산 정상을 지나 철마산 방면으로 등산 중 우측 발목을 다쳐 거동이 불가하여 신고한 상황으로 구조대와 진접구급은 내4리 마을회관에서 주금산 정산방면으로 등반을 시작하여 약 3km 등반 후 요구조자 발견함. 진접구급에서 응급처치 후 요구조자를 산악용들것에 결착하여 경기소방헬기에 인계 후 귀대함./n/n*귀대 중 화도읍 차산리 화재출동에 임함.</t>
  </si>
  <si>
    <t>요구조자는 천마산 정상에서 호평동 방면으로하산 중 깅를 잃어 조난된 상황으로 구조대는 요구조자와 통화 후 요구조자의 대략적인 위치가 확인되어 요구조자에게 길을 설명하여 안내한 위치로 하산을 유도한 후 구조대는 평내2구급과 함께 천마의집에서 등반을 시작하여 약 600m 등반 후 요구조자 발견. 요구조자 신변에 이상없음을 확인 후 동반하산 완료함.</t>
  </si>
  <si>
    <t>무릎이 아파 하산하지 못한다는 신고내용으로/n구조대는 구조공작차 인원과 같이 장비운반차량으로 천마산 야영장방향으로 올라갔으며, 야영장에서 요구조자 1명을 발견하여 차량으로 같이 하산함./n</t>
  </si>
  <si>
    <t>요구조자는 하산 중 내원암 금류폭포 인근에서 실족하여 좌측발목을 다쳐 신고한 상황으로 별내구급에서 선착하여 응급처치 완료함. 구조대도 등반하여 요구조자 산악용들것에 결착 후 동반하산하여 별내구급에 인계함.</t>
  </si>
  <si>
    <t>요구조자는 천마산 정상에서 호평동 방면으로 하산중 길을 잃어 신고한 상황으로 구조대는 현장출동 중 요구조자와 통화하여 대략적인 요구조자 위치 수집실시 후 천마의 집에서 꺽정바위방면으로 등반 후 꺽정바위에서 요구조자가 있을 것으로 판단되는 위치로 이동함, 대략적인 요구조자 위치 주변에서 인명구조경보기 및 육성을 통해 요구조자 위치파악하여 요구조자 구조함.  동반 하산 후 인원, 장비 이상없이 안전귀소함.</t>
  </si>
  <si>
    <t xml:space="preserve">  서리산 6부능선 부근 하산 중 휴식을 취하다 어지러움을 호소하다가 약 20~30m 바위 아래로 추락한 상황으로 긴급환자로 판단하여 경기소방헬기 선요청함./n  구조대 서리산 관리사무소 도착하여 등반 중 소방헬기 도착하여 특수대응단 대원 2명 들것 결착하여 호이스트 이용하여 하강 후 구조활동 실시함./n  구조대 현장 도착하였을때 요구조자 들것에 결착 완료한 상태로 동구급대, 특수대응단과 함께 헬기 인계 장소까지 이동 후 경기소방 헬기에 인계 완료. /n  주변 안전조치 후 인원, 장비 이상없이 귀대함./n/n</t>
  </si>
  <si>
    <t>70세 노인 당뇨가 있고 천마산 임꺽정 바위에서 내려오다 길을 잃었다고 함. 천마의 집 부근 도착하여 평내2구급과 등반시작 30분정도 지났을때 소리치며 등반하다 요구조자 소리를 들음. 임꺽정 바위에서 200미터 정도 내려오다 능선쪽으로 빠져 길을 잃은상태. 특별한 외상은 없어 부축하며 하산함. 평내 2구급에 인계 후 구조대는 인원장비 이상없이 귀소 함.</t>
  </si>
  <si>
    <t>요구조자는 하산 중 하반신에 마비증상이 발생하여 신고한 상황으로 구조대는 출동하여 요구조자의 위치 파악한 바, 요구조자의 위치가 헬기장 쪽으로 확인되어 요구조자를 헬기장으로 유도 후 소방헬기 요청함. 구조대는 수락산 내원암장방면으로 등반중 소방헬기측에서 요구조자 구조완료하였다 하여 구조대는 귀대함.</t>
  </si>
  <si>
    <t>상체가 절여서 움직이지 못한다고 신고한 사항임. 현장도착하여 호흡조절 등 안정을 취한 뒤 요구조자가 부축해주면 걸을 수 있다고 하여 요구조자 좌우측에서 부축하여 하산 후 신체검사를 위해 별내구급에게 인계 후 인원, 장비 이상없이 안전귀소함.</t>
  </si>
  <si>
    <t>와부읍 율석리 율석IC 인근 백봉산 하산도중 길을 잃어 신고한 사항임. 구조대 출동하여 율석리 인근 수색하여 요구조자 발견 및 구조 완료하고 귀대 도중 진접 금곡리 동물구조 출동한 사항임.</t>
  </si>
  <si>
    <t xml:space="preserve">  하산 중 길을 잃어버려서 신고한 사항으로 출동 전 요구조자와 통화하여 대략적인 위치 확인하려 하였으나 핸드폰이 통화 외 다른 기능이 작동하지 않아 위치확인에 어려움이 있었음./n  출동 중 다시 통화하여 요구조자가 하산 중 보았던 안내표지판을 설명하여 위치 파악 후 현장 도착하여 등반 시작함./n  약 300m 등반 중 요구조자 발견 후 거동 가능하여 동반 하산 중 물골안 유원지 수난사고 발생하여 구조대원 1명 외 4명은 수난사고 지역으로 먼저 출동함./n  요구조자는 구조대원 1명과 함께 동반 하산완료.</t>
  </si>
  <si>
    <t xml:space="preserve"> 산에서 조난당했다는 신고임. 현장도착하였으나 등산로 진입전 도로에서 요구조자 발견됨 함께 출동나간 구급대 차량에 탑승 시켜 하산 완료함. 요구조자는 신변에는 특이사항 없는 상태임. 구조대는 인원장비 이상없이 귀소함./n/n*귀소중 가곡리 동물포획 출동에 임함.</t>
  </si>
  <si>
    <t>천마산 등반 후 하산 중 등산로를 벗어나 길을 잃은 사항으로 구조대 출동하여 요구조자 위치 및 건강상태 확인하며 등반에 임함. 요구조자 발견한바 특이사항 없어 동반 하산 후 평내구급차에게 인계 후 귀대에 임함.</t>
  </si>
  <si>
    <t>화도읍 녹촌리 기도원 뒷산에 나물을 캐러 갔다가 길을 잃어 신고한 사항임. 구조대 신고자와 통화하여 위치를 파악한뒤 출동하여 차량을 발견하고 신고자와 재통화한바 등산로를 찾은것 같다고 하여 구조대 등산로 수색중 발견한 사항임. 건강상태 확인한바 특이사항 없고 자차이용 귀가한다고 하여 구조대 귀대한 상황임. /n * 구조대 귀대중 효성아파트 문개방 출동에 임함.</t>
  </si>
  <si>
    <t xml:space="preserve">  하산 중 미끄러져 발을 다쳐서 못 내려온다는 신고사항으로 현장 도착하여 신고자 및 선착한 오남구급대와 통화 후 요구조자 위치 파악 완료./n  약 500m 등반 후 요구조자 발견./n  요구조자 확인해 보니 단순 오른쪽발 염좌로 구조대원 1명이 업고 하산 완료. 오남구급에 인계 후 인원, 장비 이상없이 귀대함./n/n*귀대 중 호평동 주공아파트 벌집제거 출동에 임함.</t>
  </si>
  <si>
    <t>요구조자가 자신의 위치를 모른다고 신고한 내용으로, 구조대 및 별내구급은 요구조자가 자신의 위치를 예상한곳 주변 수색 중 울타리 뒤편 야산에서 요구조자 발견하여 동반하산함./n/n</t>
  </si>
  <si>
    <t>천마의집 인근에서 길을 잃었다는 신고내용으로 구조대는 천마의집 뒤편에서 등반을 시작하였고, 계곡을 따라 약 150m 등반 중 요구조자를 만나 동반하산 후 인원, 장비 이상없이 귀소함.</t>
  </si>
  <si>
    <t>청학리에서 퇴마산으로 이동 중 길을 잃어 신고한 사항임. 대략적인 요구조자 위치 파악 후 퇴마산으로 등반 중 요구조자로부터 마을로 내려가는 길을 찾았다고 오지않아도 된다고하여 안내 후 인원, 장비 이상없이 안전귀소함.</t>
  </si>
  <si>
    <t xml:space="preserve"> 등산중 뇌졸중 증상이 있다는 신고임. 현장출동중 구급대가 환자 의료지도 받은바 3시간내로 MRI 진료를 받아야 한다고함. 구조대는 항공대 지원요청 실시함. 구조대는 등산 실시중 항공대에게 요구조자 1명를 헬기에 태우고 이송 하였다는 무전을 받고 구조대는 인원장비 이상없이 귀소함</t>
  </si>
  <si>
    <t xml:space="preserve"> 요구조자가 산에서 조난을 당했다는 신고임. 현장출동하여 상황실에서 보내준 GPS값을보고 위치수색하였으나 발견하지 못함. 요구조자와 연락하여 등산경로를 물어보고 지도를 통해 주변 인접건물 확인중 요구조자 핸드폰 배터리가 방전됨. 구조대는 상황실에 인력지원요청 실시함. 구조대는 요구조자가 말했던 부근 수색대를 2개조 나누어 수색 실시함. 수색 실시중 인력지원된 수색대에서 요구조자 발견하였다고 하여 구조대는 인원장비 이상없이 귀소한 사항임.</t>
  </si>
  <si>
    <t xml:space="preserve"> 등산중 발목에 부상을 입었다는 신고임. 등산하여 요구조자 발견함. 요구조자 1명 구급대에게 응급조치 받고 대원들에게 부축을 받음. 하산 완료후 구급대에게 요구조자 인계후 구조대는 인원장비 이상없이 귀소한 사항임.</t>
  </si>
  <si>
    <t xml:space="preserve">요구조자는 낙상에 의한 안면부위 출혈로 일행이 신고한 사항으로 요구조자 통화한 바 축령산 정상과 남이바위 사이 헬기장에 대기하고 있다고 한 상태./n구조대는 잔디광장 부근 정차 후 구조대원 2명 등반 시작함. 함께 출동한 수동구급차는 차량결함으로 함께 등반하지 못하는 상태로 남은 구조대원 2명이 응급처치용 가방 수거위해 잔디광장에 대기한 상태./n등반한 구조대 2명 등반시작 후 약 40분 후 요구조자 및 일행 발견하여 함께 하산 후 응급처치 실시./n요구조자가 병원이송 원하여 본서까지 동행 후 평내2급차에 인계. </t>
  </si>
  <si>
    <t>등산하다 다리가 골절된거 같다는 신고내용으로 현장도착하여 들것 및 산악구조장비 챙겨 등반시작. 12:00경 팻말 금곡11 부근에서 요구조자 발견하여 평내구급에서 응급처치 후 들것에 요구조자 고정하여 하산 시작. 하산 완료하여 평내구급차에 인계 후 인원장비 이상없이 귀소 중 묘적사 개포획 출동에 임함.</t>
  </si>
  <si>
    <t>복통이 너무 심하여 걷지 못해 신고한 사항임. 최초 신고자가 설명한 위치는 운길산 방향이였으나 출동 중 확인한 바 요구조자는 적갑산에서 운길산 방향으로 동국대학교에서 설치한 차단 문 유압콤비로 절단 후 차량으로 이동하여 요구조자 발견. 혈압이 낮아져 와부구급에서 응급처치실시함. 구조대는 와부구급에게 요구조자 인계 후 인원, 장비 이상없이 귀소함.</t>
  </si>
  <si>
    <t>신고자가 하산길에 길을 잃었다고 하여 신고자와 통화하여 핸드폰을 이용해 위치 파악 후 출동하여 등반실시 하여 요구조자 구조완료. 안전 하산 후 인원,장비 이상없이 안전 귀소함.</t>
  </si>
  <si>
    <t>축령산 정산에서 주차장 방향으로 50m정도 하산하다 다리가 염좌됐다는 신고내용으로 축령산 도착하여 절고개까지 차량으로 이동하여 등반시작. 20분정도 등반하여 요구조자 및 선착대,구급대 만남. 산악용 들것에 요구조자 고정하여 헬기에 인계 후 인원장비 이상없이 귀소 함.</t>
  </si>
  <si>
    <t>축령산 하산 중 넘어지면서 부상을 입어 신고한 사항임. 현장출동 중 수동대 선착하여 요구조자 응급처시 실시. 구조대는 후착하여 요구조자 상태 확인한 바 하산 불가능한 상태로 수리바위로 100m 이동하여 헬기 이송 마치고 인원, 장비 이상없이 귀소함.</t>
  </si>
  <si>
    <t>천마산 정상에서 호평동방향으로 약 30분정도 내려오다가 길을 잃었다는 신고내용으로 구조대는 묵현리방향으로 출동 중 신고자가 다시 호평동방향으로 가는것같다고하여 호평동으로 다시 재출동함./n구조대는 요구조자 2명을 천마산 헬기장 부근에서 만나 동반 하산함.</t>
  </si>
  <si>
    <t>요구조자는 철마산정상에서 하산 중 길을 잃어 조난되어 신고한 상황으로 구조대는 초당휴게소에서 철마산 방면으로 진접구급과 함께 등반을 시작함. 철마산 정상 부근에서 요구조자와 통화하여 위치추적으로 위치확인한 바, 요구조자의 위치가 황골재쪽으로 확인되어 구조대는 2팀으로 나누어 한팀은 계속 등반실시하고 한팀은 하산하여 차량을 이용하여 진벌리로 이동함. 등반한 구조팀에서 요구조자 발견하여 진접구급에서 응급처치 후 진벌리방면으로 안전하게 동반하산완료함.</t>
  </si>
  <si>
    <t>옥천암부근에서 발목부상을 입었다는 신고내용으로 구조대는 별내구급대와 함께 현장도착하여 응급처치 후 요구조자를 업고 동반하산 후 별내구급에 인계하고 인원,장비 이상없이 귀소함.</t>
  </si>
  <si>
    <t>수동면 축령산 길을 잃어 신고한 사항으로 구조대 위치 확인한바 절고개 인근 임도 근처로, 임도상으로 유도하여 구조 완료한 상황임.</t>
  </si>
  <si>
    <t xml:space="preserve">  천마산 등반 중 길을 잃었다는 신고사항으로 출동 전 신고자와 통화 후 위치 파악 완료 후 출동에 임함./n  임꺽정바위 부근에서 신고자 재통화 후 정확한 위치 다시 한번 확인 후 정상 방향에서 스타힐리조트방향으로 약 300m 하산 후 등산로가 아닌 좌측으로 약 15분정도 이동 후 요구조자 2명 발견. /n  요구조자 신변 특이사항 없었으며 함께 스타힐리조트 방향으로 하산 완료. 요구조자 자체 귀가 한다하여 인원, 장비 이상없이 귀대함.</t>
  </si>
  <si>
    <t>천마산에서 하산 중 길을 잃어 신고한 사항임. 현장도착하여 확인한 바 요구조자는 꺽정바위 아래방향으로 하산하여 다리에 힘이 풀린상태로 신변에는 특이사항 없어 안전하산 지원 마치고 금곡동 개포획 지원출동에 임함.</t>
  </si>
  <si>
    <t xml:space="preserve">  허리가 다쳐서 거동이 불편하여 하산을 못한다는 신고사항으로 현장 도착하여 요구조자 위치를 알고 있는 등산객이 위치를 가르쳐줘서 요구조자 발견. 함께 출동한 수동구급대에 인계 후 인원, 장비 이상없이 비철함.</t>
  </si>
  <si>
    <t>불암산 석천암 가기전에서 다리가 접질러 못내려온다는 신고내용으로 현장도착하여 등반시작, 20분정도 등반도중 요구조자 발견하여 별내구급에서 응급처치. 구조대는 헬기를 부르는 도중 모노레일이 내려오고 있어 협조 구한후 요구조자 모노레일에 실어 하산 후 별내구급에 인계. 인원 장비 이상없이 귀소 함.</t>
  </si>
  <si>
    <t>낙상, 골반부상이라는 신고내용으로 평내1구급과 현장도착한 바 농장에서 30m 정도 위에 요구조자 있는 상태로 롱보드에 환자 고정하여 들어서 하산하여 평내1구급에 인계 후 인원장비 이상없이 귀소 함.</t>
  </si>
  <si>
    <t xml:space="preserve">하산 중 길을 잃어 신고한 사항임. 현장출동 전 신고자와 통화한 바 국가지정번호 간판에서 20분간 하산하였다고 하여 휴대폰 앱 이용하여 위치파악 실시함. 등산 실시하여 요구조자 발견하여 신변확인한 바 신변에는 특이사항 없어 화도구급대에게 인계 후 귀소함. </t>
  </si>
  <si>
    <t>호평동 천마산 등산로상 실족하여 거동불가인 상태로 신고한 사항임. 구조대 및 구급대 출동하여 확인한바 왼쪽 발목 염좌 추정으로 응급처치 후 산악용들것이용 하산하여 구급대 인계한 상황임. 인원장비 이상없이 귀대에 임함.</t>
  </si>
  <si>
    <t xml:space="preserve">  불암산 정상 부근에서 하산 중 조난 신고를 한 상황으로 출동 전 요구조자와 통화 및 연락으로 위치 파악 후 등반 시작함./n  약 8부 능선 바위 부근에서 요구조자 발견하여 로프 및 하강장비 사용하여 확보 후 요구조자 안전 구조 완료./n  요구조자 신변 특이사항 없었으며 안전 하산 설명 후 인원, 장비 이상없이 비철함.</t>
  </si>
  <si>
    <t>예봉산 정산 부근에서 다리가 접질렀다는 신고내용으로 일행과 통화하여 위치파악 후 현장도착하여 산악용 들것 및 산악구조가방 착용 후 등반 시작. 등반 45분정도 후 요구조자 발견하여 다리 응급처치 후 산악용 들것에 요구조자 고정, 헬기 요청하여 인계 완료 함. 하산 중 다리 염좌 요구조자가 한명 더 있어 와부대와 교대로 업으면서 하산 함. 하산 후 와부구급에 요구조자 인계 후 구조대는 인원장비 이상없이 귀소 함.</t>
  </si>
  <si>
    <t xml:space="preserve"> 요구조자 1명 축령산 5부능선쯤에서 오른쪽 발목에 부상을 입었다는 신고임. 구조대는 현장도착하여 등반전 아이젠 착용 및 들것,헬기유도장비를 챙겨 등반 시작함. 요구조자 1명 수동구급대에 의해 응급처치 완료되었고 요구조자 1명 들것에 안착시킨후 헬기 요청함. 헬기가 도착하여 호이스트 연결 및 헬기유도로프를 이용하여 헬기에 요구조자 1명 인계후 구조대는 인원장비 이상없이 귀소한  사항임.</t>
  </si>
  <si>
    <t xml:space="preserve"> 신고자가 요구조자에게 평소에 뇌졸증 지병을 앓고 있었고 요구조자가 등산중 뇌졸증이 재발이 의심이 되어 신고한 사항임. 등반전 아이젠 및 헤드렌턴,들것을 착용후 신고자와 함께 등반을 실시함. 등반중 요구조자 발견하였으나 신변에 특이사항 없음. 신고자와 요구조자는 구급차 인계및 도움 필요없이 하산하겠다고 하여 구조대는 하산시 안전교육 및 요구조자 신고자에게 인계후 인원장비 이상없이 귀소한 사항임.</t>
  </si>
  <si>
    <t xml:space="preserve"> 요구조자가 등산중 경련을 일으키고 의식이 없어졌다는 신고임. 구조대는 현장출동중 요구조자 상황 및 위치파악하고 헬기요청을 실시함. 등반전 들것 및 헬기유도장비를 챙겨 등반을 시작함. 현장도착시 별내구급대에서 선착하여 심폐소생술 중 이었고 구조대는 2개조로 나누어 1개조는 구급대를 도와 환자 심폐소생술를 도와주면서 들것에 안착시키고 1개조는 헬기유도장소 선정 및 주변 장애물을 톱으로 자르고 헬기유도장비 준비함. 구조대는 들것에 안찬된 요구조자를 헬기유도장소에 옮겨 헬기유도 실시하고 헬기에 인계 실시함.</t>
  </si>
  <si>
    <t>남자3명이 치마바위 부근에서 길을 잃었고 어두워져서 산을 못내려 오겠다고 함. 요구조자와 통화하여 위치파악 후 핸드폰 배터리 관리 및 체온유지방법 설명, 현장도착하여 청학리 매표소 좌측 등산로로 등반시작한 후 40분정도 됐을때 요구조자 3명 발견 함. 헤드랜턴 및 아이젠 배부 후 같이 하산하여 안전하산 완료 함. 시내부근에서 택시를 타고 귀가한다고 하여 청학리 시내까지 장비운반차로 이동시켜주고 구조대는 인원장비 이상없이 귀소 함.</t>
  </si>
  <si>
    <t>불암산 정상 100m 전 체력 저하로 하산불가하여 신고한 사항임. 현장도착하여 확인한 바 다람쥐 공원 옆 절벽에서 요구조자 발견하여 로프로 안전확보 하 요구조자 1명 구조 후 안전 하산 마치고 인원, 장비 이상없이 귀소함.</t>
  </si>
  <si>
    <t>팔당역에서 예봉산으로 등산중에 길을 잃었다고 신고한 사항임. 현장출동 중 신고자와 통화 및 gps값 확인한 바 예빈산으로 확인되어 등반 시작하여 요구조자 발견 안전하산 지원 후 인원, 장비 이상없이 귀소함.</t>
  </si>
  <si>
    <t xml:space="preserve"> 산 3부능선쯤에서 성인여자 1명 어린아이 1명 조난이 되었다는 신고임. 구조대는 출동중 신고자 위치파악하고 등산실시함. 요구조자 발견후 어린아이 1명 구조대원이 앉고 하산하고 성인여자 1명 안전히 하산할수 있도록 안내함. 하산 완료후 요구조자에게 안전교육 실시후 구급대에 인계후 인원장비 이상없이 귀소함.</t>
  </si>
  <si>
    <t xml:space="preserve"> 축령산 7부능선에서 요구조자 1명 발목골절로 신고한 사항임. 구조대는 현장출동중 헬기요청 실시함. 등반전 헬기유도장비 및 들것을 구비하여 등반을 실시함. 현장도착하여 요구조자 1명 선착한 구급대와 응급처치 및 안전조치 실시함. 헬기유도가 적절한 곳으로 요구조자 안착 시킨후 헬기유도 연막탄을 이용하여 실시함. 요구조자 헬기에 인계후 구조대는 인원장비 이상없이 귀소한 사항임.</t>
  </si>
  <si>
    <t xml:space="preserve"> 정상부근 절벽에서 요구조자 10m아래로 추락했다는 신고임. 구조대는 현장도착하여 구조장비 구비하여 등반을 실시함. 현장도착해 확인한바 서울소방가 선착하여 안전조치중 이었고 처리가능하다하여 구조대는 인원장비 이상없이 귀소한 사항임.</t>
  </si>
  <si>
    <t xml:space="preserve"> 산에서 조난당하였다는 신고임. 구조대는 출동중 신고자와 통화하여 위치파악완료후 등반을 실시함. 요구조자 파악된 위치에 요구조자 발견한바 특이사항 없음. 구조대는 요구조자와 함께 안전하산후 요구조자 인근 버스정류장에 내려준후 인원장비 이상없이 귀소한 사항임.</t>
  </si>
  <si>
    <t>계곡쪽에 고립되어 있다는 신고로 현장도착해서 GPS값으로 등반 시작했으나 GPS값과 요구조자의 위치가 달라서 2개조로 나누어 수색실시함. 수색실시 중 천마의집 등산로에서 오른쪽 계곡에 요구조자 발견, 요구조자 상태는 괜찮아서 함께 하산실시 후 산아래까지 장비운반으로 이송 후 인원,장비 이상없이 안전비철함</t>
  </si>
  <si>
    <t>철마산 관음봉 등산하고 하산중에 길을 잃었다는 신고내용으로 카카오톡 본인위치 전송 부탁하여 받은 바 오남읍 남양주컨트리클럽 산길 능선 30m 위쪽에 있는 상황으로 사방이 수풀 및 가시라 못내려간다고 함. 장비운반으로 최대한 근처까지가서 요구조자 위치 파악 후 같이 하산 완료 함. 집이 오남읍 금호아파트라하여 아파트 입구에 내려주고 구조대 인원장비 이상없이 귀소 함.</t>
  </si>
  <si>
    <t>다리에 쥐가나서 하산이 불가능하여 신고한 사항임. 현장도착하여 확인한 바 거동이 가능하여 구조대원이 요구조자 부축하여 하산 실시 후 인원, 장비 이상없이 귀소함.</t>
  </si>
  <si>
    <t>신고자는 인근 주민으로 누가 길을 잃었다고 하여 신고한 사항임. 현장도착하여 인근 산 수색중 신원미상의 할머니 발견하여 경찰에게 인계 후 인원, 장비 이상없이 귀소함.</t>
  </si>
  <si>
    <t>다리 염좌로 못움직인다는 신고내용으로 백봉산 약수터에서 15분정도 올라오면 있다고 함. 산악용 들것 챙긴 후 등반시작, 정상 거의 다 와서 요구조자 발견 함. 들것으로 하산은 힘들거 같아 특수대응단에 연락하여 요구조자 안전벨트 이용하여 헬기이송 하기로 함. 헬기 도착하여 요구조자 안전벨트에 요구조자 고정 후 헬기에 인계 완료함. 구조대 하산하여 인원장비 이상없이 귀소 함.</t>
  </si>
  <si>
    <t xml:space="preserve">엄마 아빠가 산소를 가셨는데 아버지가 쓰려졌다는 전화받고 신고한 상황으로 출동 중 화도펌프에서 선착하여 요구조자 확인한 바 심근경색같고 의식은 없고 맥박은 약하게 있다고 함. 구조대 현장도착하여 산악용 들것에 요구조자 옮긴 후 구급차로 산 초입부로 이동, 제세동기로 요구조자 상태 확인한 바 맥박의식 없어 CPR실시. 헬기로 병원 이송하는것이 빠를거 같아 인계 장소가 마땅치 않으나 산 초입부 무덤쪽에서 요구조자 헬기로 인계 함. </t>
  </si>
  <si>
    <t>산에서 쓰려져서 신고한 사항임. 현장도착하여 확인한 바 불암산 입구에서 석천암 방향으로 100m정도 윗부분에서 별내대가 요구조자 들것으로 이송 중으로 구조대는 이송지원 마치고 인원, 장비 이상없이 귀소함.</t>
  </si>
  <si>
    <t>발을 헛딛어서 실족추락하여 주변 등산객이 신고한 사항임. 현장출동 중 신고자와 통화하여 위치파악 완료 후 등반시작하여 요구조자 확인한 바 좌축 정강이 부분 부종 및 타박상으로 거동에 제한되어 헬기요청하여 헬기 이송 실시함. 109항공대에서 와부구급으로 구리한양대 이송 마치고 인원, 장비 이상없이 귀소함.</t>
  </si>
  <si>
    <t xml:space="preserve">  천마산 정상에서 하산 중 길을 잃었다는 신고건으로 출동 전 신고자와 전화 통화 완료 후 위치파악 완료./n  신고자에게 하산 요청하며 이동 중 신고자 발견. 신고자 신변 특이사항 없음. 인원, 장비 이상없이 비철함./n</t>
  </si>
  <si>
    <t xml:space="preserve">  여성 2명이 천마산 정상에서 하산 중 길을 잃었다는 신고사항으로 출동 중 신고자와 통화하여 위치파악 완료. /n  천마의 집 주변에서 하차 후 등반 시작하여 약 10분정도 등반 중 요구조자 2명 발견. 신변 특이사항 없었으며 안전 하산 후 인원, 장비 이상없이 비철함./n/n*비철 중 호평동 천마산기도원 실종자 수색 출동에 임함.</t>
  </si>
  <si>
    <t xml:space="preserve"> 요구조자는 정산 100m부근에서 미끄러져 발목골절이 있다는 신고임. 구조대는 출동중 요구조자와 통화하여 상황파악 및 요구조자에게 안전교육 실시함. 그리고 상황실에 수도권 구조대 헬기요청 실시함. 구조대는 현장도착하여 헬기유도장비 및 산악용 들것 구비하여 등반 실시함. 정상부근에서 요구조자 발견하함 2개조로 나누어 `1개팀은 헬기유도 실시하고 1개팀은 요구조자 들것에 안착실시후 헬기구조 실시하여 요구조자 수도권구조대 헬기에 인계 완료후 인원장비 이상없이 귀소함.</t>
  </si>
  <si>
    <t xml:space="preserve"> 요구조자 하산중 미끄러져 팔목,발목,옆구리등에 부상을 입어 움직이지 못하고 있는 상태임. 구조대는 현장출동중 요구조자와 통화하여 상황인수함. 등반전 헬기유도장비 및 들것을 구비하여 등반 실시함. 등반중 헬기구조 필요하여 상황실에 헬기요청함. 축령산 수리바위쪽에서 요구조자 발견하여 구급대와 응급처치 및 들것에 안착하여 헬기유도함. 구조대 요구조자 1명 헬기 인계하고 인원장비 이상없이 귀소한 사항임.</t>
  </si>
  <si>
    <t xml:space="preserve"> 요구조자 1명 오른쪽 발목에 부상을 당한 상황임. 구조대 현장도착하여 들것 및 헬기유도장비 구비하여 등반함. 등반중 요구조자 발견하여 요구조자 상태확인한후 구급대와 함께 응급처치 실시함. 요구조자 부축하여 하산 가능하여 부축해서 하산 완료후 구급차에 인계하고 인원장비 이상없이 귀소한 사항임.</t>
  </si>
  <si>
    <t>천마산 정상에서 하산중 약 10m아래로 추락해서 왼쪽무릎 열상 및 전신 타박상 증상을 보임. 요구조자 들것에 결착 후 특수대응단 헬기 요청하여 헬기에 요구조자 인계 후 인원,장비 이상없이 하산 및 귀소완료함</t>
  </si>
  <si>
    <t>쥐가 나서 하산을 못한다는 내용으로 출동 중 신고자와 통화시도한바 천천히 하산하고 있다고 하여 구조대와 화도구급대는 등반도중 요구조자를 만나 동반하산한 상황임.</t>
  </si>
  <si>
    <t>19살 학생이 탈진이라는 신고내용으로 천마의집 쪽으로 내려와 있다고 함. 구조대 장비운반차로 천마의집 도착한 바 요구조자 선생님과 내려와 있는 상태로 평내2구급에 인계 후 인원장비 이상없이 귀소 함.</t>
  </si>
  <si>
    <t xml:space="preserve">운길산 산악 조난사고 출동으로 요구조자 2명은 운길산 정상에서 도심역 방향으로 하산 중 길을 잃어 신고한 사항임. 구조대 요구조자와 통화하여 위치조회한 바 운길산 약 5부능선 아라크노피아 생태 수목원 인근으로 파악되어 구조대는 수목원을 등반 시작점을 잡고 출동한 사항임. 구조대 수목원 도착한 바 요구조자는 수목원 인근 까지 하산한 상황으로 요구조자 2명 발견하여 신변확인한 바 특이사항 없어 와부급차에 인계 후 귀대한 사항임. </t>
  </si>
  <si>
    <t xml:space="preserve">  정상에서 하산 중 왼쪽 무릎이 뒤틀리면서 걸을수 없다며 신고한 사항으로 구조대는 평내구급대와 함께 등반하여 꺽정바위 지나 나무계단 끝지점 약 9부능선쯤에서 요구조자 발견./n  경기소방헬기 요청 및 구급대 응급처치 후 요구조자 들것에 결착하여 소방헬기 인계 후 인원, 장비 이상없이 비철함./n/n*비철 중 운길산 조난사고 출동에 임함.</t>
  </si>
  <si>
    <t xml:space="preserve">  운길산 정상에서 하산 중 길을 못 찾겠다는 신고사항으로 천마산 산악구조 후 비철 중 출동에 임한 사항./n  출동 중 요구조자와 전화통화 후 위치파악 완료./n  수종사에서 등반하여 요구조자가 보내온 위치지도에서 요구조자 발견. 요구조자 신변엔 특이사항 없었으며 수종사에서 운길산역까지 이동하여 하차 시킨 후 인원,장비 이상없이 비철함.</t>
  </si>
  <si>
    <t>금단이고개부근에서 길을 잃었다고하여 구조대는 요구조자에게 본인위치 전송요청 및 통화를 하며 등산시작, 금단이고개부근에서 요구조자 2명 발견하여 동반하산함.</t>
  </si>
  <si>
    <t>산에서 길을 잃었다는 신고내용으로 요구조자에게 능선쪽으로 다시 올라가도록 유도 후 구조대 등반하여 요구조자 상태확인한 바 특이사항 없어서 함께 하산 후 인원,장비 이상없이 안전비철함</t>
  </si>
  <si>
    <t xml:space="preserve"> 산에서 길을 잃었다는 신고임. 구조대는 현장출동중 신고자와 휴대폰으로 연락하여 신고자 위치파악함. 현장도착하여 등반준비하고 등반하여 신고자를 발견함. 요구조자 1명 신변확인한바 특이사항 없음. 신고자와 하산완료하고 신고자에게 안전교육 실시하고 구조대는 인원장비 이상없이 귀소한 사항임.</t>
  </si>
  <si>
    <t>등산객이 사체를 발견했다는 신고내용으로 신고자 위치파악한 바 불암산 보선사 위쪽 능선상에 위치한 상태로 현장도착하여 경찰에 사체 인계 후 인원장비 이상없이 귀소 함.</t>
  </si>
  <si>
    <t>산에서 비박 중에 넘어지면서 출혈이 멈추지 않아 신고한 사항임. 신고자 설명토대로 옹고재 식당 등산로로 등반시작, 요구조자 발견하여 확인한 바 왼쪽 눈썹 위쪽이 2-3cm가량 자상이 있어 구급대원 판단하 병원 진료가 필요하여 안전하산 후 병원이송 보조 마치고 인원, 장비 이상없이 귀소함.</t>
  </si>
  <si>
    <t>야간산행 중 길을 잃어 신고한 사항임. 현장도착하여 요구조자 gps값으로 이동하여 요구조자 발견 신변에는 특이사항이 없어 안전하산 지윈 후 인원, 장비 이상없이 귀소함.</t>
  </si>
  <si>
    <t xml:space="preserve">아내가 다리가 염좌됐다는 신고내용으로 출동 중 요구조자 위치파악하여 경성암에서 등반시작. 등반 30분정도 지났을때 요구조자 발견하여 오남구급에서 응급처치 실시. 산악용 들것에 요구조자 고정한 후 들어서 경성암으로 하산 함. 오남구급차에 요구조자 인계 후 인원장비 이상없이 귀소 함. </t>
  </si>
  <si>
    <t xml:space="preserve">  천마산 임꺽정바위 부근 조난사고로 출동 전 통화 후 위치 파악 완료./n  현장 도착하여 등반 중 요구조자 등산로 발견하여 자력으로 하산 완료함./n  요구조자 탈진 증상 보여 장비운반차로 집 부근까지 모셔다 드리고 비철함.</t>
  </si>
  <si>
    <t xml:space="preserve"> 하산 중 땅벌에 쏘여 어지러움 증상을 보이는 요구조자 2명 산악구조 출동건으로 위치는 첫번째 약수터로 확인. 등반 시작 및 현장 도착한 바 1명은 도보 가능하여 함께 하산하고 1명은 심한 어지러움 증상 보여 산악용들것 결착하여 안전 하산 완료./n함께 출동한 평내구급에 인계 후 인원, 장비 이상없이 비철함.</t>
  </si>
  <si>
    <t>등산중 길을 잃었다는 신고로 수종사에서 등반시작하여 요구조자 만나 수종사까지 같이 하산 후 요구조자 계속 등산한다 하여 조심히 등반하도록 안내 후 인원,장비 이상없이 안전비철함</t>
  </si>
  <si>
    <t>하산중 길을 잃었다는 신고로 신고자에게 등산로로 진입하도록 유도 후 등반 중 요구조자가 등산로를 찾았다고 하여 인원,장비 이상없이 안전비철함</t>
  </si>
  <si>
    <t>천마산 산악구조 출동으로 요구조자는 단독산행으로 정상에서 호평동 방향으로 하산 중 임꺽정 바위에서 길을 잘못들어 신고한 사항임. 구조대 유선통화하여 요구조자 위치파악 후 천마의 집에서 등반시작한 사항임. 임꺽정 바위 인근에서 요구조자 발견하여 신변 확인한 바 특이사항 없었으며 동반 하산하여 귀가 조치함.</t>
  </si>
  <si>
    <t xml:space="preserve"> 철마산 쇠푸니고개에서 초당휴게소 방면 하산 중 조난당했다며 신고한 사항으로 출동 전 요구조자와 통화하여 위치파악 완료함./n 출동 중 요구조자와 통화한 바 등산로 발견하여 하산중이라 하였으며 초당휴게소 부근 도착하여 등반 준비 중 요구조자 자력으로 하산 완료. 신변 특이사항 없었으며 요구조자 자차 있는곳까지 모셔다 드리고 인원, 장비 이상없이 비철함</t>
  </si>
  <si>
    <t xml:space="preserve"> 정신병원 외출자가 산에서 조난을 당했다는 신고임. 구조대는 요구조자와 연락하여 위치파악 실시함./n수동구급과 함께 2개조로 나누어 요구조자가 있는곳 예상지역 수색중 수동급차에서 요구조자 발견하여 구조대는 인원장비 이상없이 귀소한 사항임.</t>
  </si>
  <si>
    <t xml:space="preserve"> 신고자가 목을 멘 사람이 있다고 신고한 사항으로 평내구급대와 함께 현장 도착한 바 요구조자는 신고자에 의해 바닥에 쓰러져있는 상태로 호흡,맥박은 있지만 의식만 없는 상태./n 구급대와 함께 LBB사용하여 요구조자 임도까지 끌어올리고 구급대에 인계 후 인원, 장비 이상없이 비철함.</t>
  </si>
  <si>
    <t>평내 펌프 및 구급대 지원요청사항으로 구조대는 평내대를 도와 들것으로 요구조자를 하산시키고 평내2구급에 인계한 사항.</t>
  </si>
  <si>
    <t>하산 중 길을 잃었다는 신고로 출동 중 신고자와 유연하여 등산로 방면으로 유도하는 중 등산로를 만났다고 하여 인원,장비 이상없이 안전비철함</t>
  </si>
  <si>
    <t>하산중 부부싸움으로 남편이 먼저 내려간상태로 신고자 및 요구조자와 유연한 바 서로 멀리 떨어져 있지 않은 상태로 길안내하여 신고자와 요구조자 만남으로 상황종료함</t>
  </si>
  <si>
    <t xml:space="preserve">요구조자는 도토리를 주우러 올라가다 약 10m경사로 아래로 굴렀다고 하였으며 특히 오른쪽어깨, 허리, 오른쪽 정강이에 통증이 심하다고 호소하는 상태./n구조대는 들것을 이용하여 와부구급대와 함께 동반하산 후 와부구급에 인계하고 귀소함. </t>
  </si>
  <si>
    <t xml:space="preserve">골반부상으로 인해 신고한 사항임. 현장도착하여 확인한 바 거동이 불가능한 상태로 요구조자를 업고 하산하여 와부구급대에게 인계 마치고 진건읍 용정리 화재출동에 임함. </t>
  </si>
  <si>
    <t>천마산 산악구조 출동으로 요구조자와 통화한 바 요구조자 2명은 임꺽정바위에서 직진으로 하산해 길을 잃은 상황으로 한시간 가량 하산하였다고 함. 구조대는 천마의 집에서 임꺽정 바위 방향으로 약 30분 등반하여 요구조자 발견하였고 신변확인한 바 특이사항 없어 동반하산하여 귀가 조치함.</t>
  </si>
  <si>
    <t>천마산에서 팔현리쪽으로 하산중 길을 잃었다는 신고로 출동 중 등산로쪽으로 유도하여 하산토록 하고 구조대는 팔현리에서 등반시작하여 요구조자 만남. 요구조자 상태 확인한 바 특이사항 없어서 자가 귀가 조치 후 인원,장비 이상없이 안전비철함</t>
  </si>
  <si>
    <t>하산 중 발목을 접질렸다는 신고로 요구조자 위치파악하여 화도구급대와 등반 하여 요구조자 확인한 바 발이 부러진것으로 추정되어 들것으로 하산하여 요구조자 화도구급에 인계 후 인원,장비 이상없이 안전비철함</t>
  </si>
  <si>
    <t>나무사이에 다리가 끼었다는 신고로 산아래에서 등반하는 중 오남대로부터 구조완료되었다는 무전접보 후 인원,장비 이상없이 안전비철함</t>
  </si>
  <si>
    <t>진접읍 금곡리 철마산에서 길을 잃어 신고한 사항으로 구조대 초당휴게소에서 등산 시작하여 5부 능선 옆 계곡에서 발견한 바 건강상태 이상없음. 안전하산 및 경찰 인계 후 귀대한 상황임.</t>
  </si>
  <si>
    <t xml:space="preserve">천마산 산악구조 출동으로 요구조자 1명은 다리에 쥐가 나 하산이 힘든상황으로 신고한 사항임. 요구조자와 통화한 바 등산로 상으로 거동이 불편한 사항임. 구조대 천마의 집에서 약 5분 등반 중 요구조자 만나 신변확인 한 바 거동가능하여 동반하산 후 귀가조치함. </t>
  </si>
  <si>
    <t xml:space="preserve"> 천마산 정산을 찍고 하산중에 발목이 꺽여 걷지못한든 신고임.출동중 요구조자 보호자와 전화하여 위치파악함. 현장도착하여 들것 및 헬기유도장비 구비한후 등산을 실시함. 요구조자 발견하여 좌측발목에 부상을 입어 구급대와 함께 응급조치 실시하고 들것에 요구고자 결착시키고 헬기유도 가능한장소로 옮김. 중앙119구조대 헬기요청하여 헬기 유도  실시후 헬기에 요구조자 인계함. 구조대는 인원장비 이상없이 하산후 귀소함.</t>
  </si>
  <si>
    <t>천마산 약수터부근에서 길을 잃었다는 신고내용으로 구조대는 요구조자 위치를 파악 후 등반시작. 약 1시간가량 등반 후 요구조자 발견한바 다친곳은 없어서 동반하산 후 귀소함.</t>
  </si>
  <si>
    <t xml:space="preserve"> 갑산 세재고개 부근 조난 신고건으로 현장 출동 전 신고자와 통화 후 위치 파악 완료./n 도곡리 세재고개 등산로 등반 중 요구조자 위치쪽으로 등산로아닌 방향으로 치고 올라가서 요구조자 발견함. 요구조자 2명 신변 특이사항 없음. 함께 하산 후 인원, 장비 이상없이 비철함.</t>
  </si>
  <si>
    <t xml:space="preserve"> 요구조자 1명 등산중 기력이 빠져 움직이지 못하고 있다는 상황임. 구조대는 가을철 산악구조훈련중 지령을 받고 출동을 실시함. 현장출동중 신고자와 연락하여 위치파악 완료함. 현장도착하여 장비 구비하여 신고자가 등반하였다는 곳을 따라 등반중 요구조자 발견하여 들것에 요구조자 결착하여 하산완료함. 구급대에 요구조자 인계후 인원장비 이상없이 귀소한 사항임.</t>
  </si>
  <si>
    <t>상기출동 요구조자 1명이 꺽정바위 인근에서 길을잃은 상황으로 출동한 구조대는 2개조 편성하여 정상방향으로 등반실시함./n천마산 정상 8부능선 인근에서 요구조자 발견하여 안전하게 동반하산 완료함.</t>
  </si>
  <si>
    <t>운길산에서 하산 중 발목이 부러졌다는 신고로 운길산역에서 등반시작하여 요구조자 1명 들것에 고정해서 하산하여 와부구급에 요구조자 인계 후 인원,장비 이상없이 안전비철함</t>
  </si>
  <si>
    <t>산에서 길을 잃어 신고한 사항임. 현장도착하여 신고자 통화내용을 토대로 인근 수색 중 요구조자 발견함. 신고자 하산 중 넘어지면서 손을 다쳤다고 하여 와부구급대에게 인계 후 인원, 장비 이상없이 귀소함.</t>
  </si>
  <si>
    <t>하산중 탈진한 할아버지를 보고 신고한 사항으로 구조대 출동하여 백봉산 등산로상 15분정도 거리에서 요구조자 발견하여 안전구조 후 평내2급차 인계 후 귀대함.</t>
  </si>
  <si>
    <t>산에서 길을 잃었다는 신고내용으로 엄마랑 아들2이 길을 잃었다고 함. 위치파악하여 제일 가까운 위치에서 등반시작하여 등반 10분정도 됐을때 요구조자 발견 진건급차쪽으로 하산하여 진건급차에 인계 후 인원장비 이상없이 귀소 함.</t>
  </si>
  <si>
    <t>산에서 추락하여 부상 당하여 신고한 사항임. 구조대는 신고자와 연락을 통해 위치 확인 후 등반 실시하여 요구조자 발견. 수동구급대에서 오늘쪽 발목, 팔꿈치, 갈비뼈 응급처치 후 중앙119구조본부 헬기로 이송 조치 후 인원, 장비 이상없이 귀소함.</t>
  </si>
  <si>
    <t xml:space="preserve"> 치매기가 있고 지능이 낮은 요구조자가 산에 오르다가 긿을 잃어서 요구조자 누나가 신고한 사항으로 상황실과 요구조자 3자 통화 후 대략적인 위치 파악 완료. /n 스타힐리조트에 정차 후 상황실에서 보내준 GPS값 확인하여 약 10분 정도 등반 중 쉬고 있던 요구조자 발견. 화도구급차와 현장에 대기하고 있던 요구조자 누나 인계 후 인원, 장비 이상없이 비철함.</t>
  </si>
  <si>
    <t>쉬리캠핑장 인근 야산 벌초 후 하산중 다리골절 환자 중환자구급차 지원</t>
  </si>
  <si>
    <t>현장도착한바 요구조자 왼쪽 발목 접질린 상황으로 현장 응급처치 후 헬기 요청하여 요구조자 헬기로 이송함. 인원, 장비 이상없이 귀소함.</t>
  </si>
  <si>
    <t>산에서 하산하다 어두워져 하산이 어려워져 신고한 사항으로 현장도착하여 확인한 바 자체하산하여 상황실 통보 후 귀소함.</t>
  </si>
  <si>
    <t>구조출동으로 현장에 도착한바 요구조자 외 1명으로 산아래로 내려 올 수 없어 신고하였다고 함. 안전조치 후 산아래로 내려 옴. 인원, 장비 이상없이 귀대 함.</t>
  </si>
  <si>
    <t>화악산 옥녀탕 인근 벌쏘임 환자 발생 접보후 의소대1명과 출동하여 환자 구조완료하여 구조구급차에 인계함.</t>
  </si>
  <si>
    <t>소방사 김도형, 김정대, 남성의용소방대 박노준,이창표는 산악구조 출동하여 계곡능선에서 벌쏘임 환자 1명 도보로 300미터가량 산아래까지 간이들것으로 이동하여 설악구급차로 청심국제병원으로 이송함./n* 설악구급차 귀소중 현장출동함.</t>
  </si>
  <si>
    <t>현장 도착한바 도로에서 20분 올라간 장소에 요구조자 2명 발견하고 요구조자 1명 허리 통증 호소로 응급처치후 구조대와 함께 걸어서 하산함.</t>
  </si>
  <si>
    <t>요구조자 1명 구조완료 후 귀대함.</t>
  </si>
  <si>
    <t>출동 지령하여 출동한 바 신고자 위치 하면 마일리 방향으로 변천에 유선연락 후 귀대함.</t>
  </si>
  <si>
    <t>청평구급차 출동함/n소방교 이철호 소방사 최근호</t>
  </si>
  <si>
    <t>출동중 상황실로부터 구조대 및 수난출동으로 비철 무선접보후 귀대함 /n</t>
  </si>
  <si>
    <t>다리부상환자 들것을 이용하여 산악 구조 완료함.</t>
  </si>
  <si>
    <t>상기 장소 구조출동하여 구조활동 중 구조대에서 요구조자 확인하여 인원,장비 이상없이 귀대함.</t>
  </si>
  <si>
    <t>현장도착하여 구조대와 함께 요구조자 구조 후 급자 설악구급차에 인계 마치고 인원,장비 이상없이 귀소함.</t>
  </si>
  <si>
    <t>유명산 정상에서 약2KM하산중 중간에 쉬고있는데 갑자기 쓰러졌다고함 약2분간 정신을 잃었다고함 그후 회복하여 자체 하산중 구급대와 만나 안전 하산함</t>
  </si>
  <si>
    <t>신고자와 통화한 바 자체하산완료하였다하여 급자 상태 파악차 찾아간다하였으나 신자 거부하여 인원,장비 이상없이 귀대함</t>
  </si>
  <si>
    <t>조난출동 받고 출동 산악 등반 중 구조대 요구조자 발견 하산확인 후 인원, 장비 이상없이 귀소함</t>
  </si>
  <si>
    <t>상기 장소 구조출동한 바 요구조자가 넘어지면서 가슴쪽 통증을 호소한 상황, 요구조자 자력 이동가능하여 이동 보조함. 요구조자 하산 후 자차 병원 이송원하여 병원 안내함. 요구조자 안전 확인 후 인원, 장비 이상없이 귀대함</t>
  </si>
  <si>
    <t>등반 중 산속에서 길을 잃은 상황으로 산악구조 출동해 조난자와 만난 뒤 안전하산 안내 및 안전조치 완료 후 일행에게 인계함.</t>
  </si>
  <si>
    <t>북면 화악리 홍적고개에서 몽덕산 방향 8부능선상 CPR환자 발생하여 출동한 상황으로 구조대 현장도착하여 요구조자 CPR 및 산악용들것이용 소방헬기에 인계뒤 인원 및 장비 이상없이 귀대함</t>
  </si>
  <si>
    <t>등반 중 몸에 갑자기 몸에 힘이빠져 주저 앉았다고하며, 북면펌프차 진입불가도로로 북면구급차와 현장도착한바 환자 길에 앉아서 쉬고 있는상황으로 현장에서 안전조치 후 북면구급차에 인계하였고 인원, 장비 이상없이 귀서함.</t>
  </si>
  <si>
    <t>연인산 정상부근에서 머리를 다쳐 의식불가 하다는 신고로 구조대와 함꼐 연인산 입구에서 등반시작 하였고 헬기 선착하여 요구조자 구조 완료 했다는 북부상황실 무전후 인원, 장비 이상없이 귀소함</t>
  </si>
  <si>
    <t>산악 구조요청으로 출동중 북부상황실 철수명령으로 인원,장비 이상없이 귀소함</t>
  </si>
  <si>
    <t>급자 산에서 하산하다가 2.5m 높이에서 추락하여 오른쪽 다리 골절 추정으로 들것을 이용하여 안전하게 이송후 구급대원에게 인계함</t>
  </si>
  <si>
    <t xml:space="preserve">하지 근육통 및 마비로 자체 하산 불가능한 요구조자 1명 산악구조용 들것이용 하여 구조함. </t>
  </si>
  <si>
    <t>- 하산 중 넘어져 바위에 이마 및 두부 부딪힘/n- 이마 및 두부 10cm이상 열상 두군데  관찰됨/n- 전신쇠약, 어지러움, 오한, 상처부위 통증 호소/n- 저혈압 측정되어 N/S 500ml IV /n- 헬기요청하여 환자인계 후 하산</t>
  </si>
  <si>
    <t>급자 전일 20시경 조난상황으로 날이 밝을때까지/n기다려 스스로 하산하려했으나, 비가 오는 등 기상악화 및 체온저하등으로 신고요청하여 구조대와 등반하여 산악구조용 들것으로 구조후 병원이송함.</t>
  </si>
  <si>
    <t>산악구조 위해 운악산 등반 준비중 헬기출동으로/n항공대 대기하여 급자 인계받아 병원이송함.</t>
  </si>
  <si>
    <t>산행 중 사고부상환자로 구조완료 후 병원이송함.</t>
  </si>
  <si>
    <t>응급처치 후 하산하여 자차로 병원으로 이동함.</t>
  </si>
  <si>
    <t xml:space="preserve">두밀리 야산에서 도토리를 주으러 갔다 길을 잃어/n의소대원 5명과 대금산 가평랜드 인근에서 수색중/n실종자 발견하여 안전조치 후 자택 귀가 조치함. </t>
  </si>
  <si>
    <t>운악산 산행 중 걸음을 걸을수 없다고 하여 출동하였으나 현등사까지 일행부축으로 인하여 하산. 구조미발생으로 하면펌프는 귀소하고 하면구급차는 현장처치 후 귀소함.</t>
  </si>
  <si>
    <t>출동 중 장비운반으로 처리가능하여 귀소함.</t>
  </si>
  <si>
    <t>신고자가 등반 중 길을 잃은 상황으로 현장도착하여 구조대와 수색 중 신고자 발견 후 하산함.</t>
  </si>
  <si>
    <t>요구조자 2명/n일반 조난으로 동반하산 마치고 인원, 장비 이상없이 귀소함.</t>
  </si>
  <si>
    <t xml:space="preserve">하면대 현장도착한 바 요구조자 1명이 절고개 인근에서 낙상하여 다리골절 추정됨./n하면 구급차와 함께 현장 응급처치 후 산악용 들것을 이용 구조대와 안전하게 하산 후 자체 귀가 조치함. </t>
  </si>
  <si>
    <t>하산중 길을 잃어 신고한 사항으로 현장도착한바 구조대가 등장하여 하면 펌프 인원장비 이상업이 귀소함</t>
  </si>
  <si>
    <t>등산객이 어지럼증 호소한다는 지령 접수 후 산악등반하여 요구조자 발견 후 응급처치 실시 후 병원 이송함.</t>
  </si>
  <si>
    <t>구조출동취소</t>
  </si>
  <si>
    <t>/n등산객 3명이 등반 중 길을 잃었다는 지령 수보 후 등반 후 등산객 안전하산 후 귀가 조치, 인원 장비 이상 없이 귀소함.</t>
  </si>
  <si>
    <t>운악산에서 등산객 2명 길을 잃었다는 신고 접수  후 구조대와 같이 현장도착하여 구조대 등반하여 요구조자 발견 후 하산하여 요구조자 2명 조종펌프차로 현리터미널까지 데려다 주고 귀소함.</t>
  </si>
  <si>
    <t>명지산 쪽으로 내려오는 길에 하산로을 잃어 버렸다는 지령수보 후 입구 도착하여 조종대 4명 등반, 요구조자 구조 후 동반하여 하산,인원 장비 이상없이 귀소함./n</t>
  </si>
  <si>
    <t>현장 도착 후 신고자와 통화한바 산에서 길을 잃었다여, 구조대 지원 요청 후 상황실로부터 귀소 지령받아 귀소함./n</t>
  </si>
  <si>
    <t>현장대응훈련 출동도중 산악구조출동지령받았으나 구조대에서 출동, 조종펌프차는 철수지령받아 출동취소하고 현장대응훈련에 임함.</t>
  </si>
  <si>
    <t>탈진된 요구조자 산악구조로 조종대는 요구조자를 안전구조 후 조종대로 복귀함</t>
  </si>
  <si>
    <t xml:space="preserve"> 운악산 하산하다 탈진으로 신고한 사건으로 조종대는 현장도착한바 신고인은 코끼리바위 인근에서 앉아있었고 조종대와 가평구급대원은 신고인을 부축하면서 안전하게 하산함.</t>
  </si>
  <si>
    <t>잣나무에서 떨어진 사고로 요구조자는 중국인으로 구조완료후 조종펌프인원은 조종구급인원에게 인계 후 철수함</t>
  </si>
  <si>
    <t>산에서 버섯을 취채하다 발목으로 접질린 요구조자로 조종대는 안전구조 후 현장철수함</t>
  </si>
  <si>
    <t>산악구조 신고 받고 출동한바 조종대 관할이 아니라서 상황실에서 타센터에게 인계 후 조종대는 철수함</t>
  </si>
  <si>
    <t>북부상황실로부터 지령받은 즉시 출동함. 차량으로 진입 가능 주차장까지 진입하여 응급처치 장비 및 산행 준비 후 현장까지 이동, 현장 도착하여 요구조자 상태 파악 및 응급처치 후 가평 구조대에 인계, 헬기 이송 보조 후 인원 장비 이상없이 귀서함</t>
  </si>
  <si>
    <t>나무를 하러간 아버지가 들어오지 않는다는 신고를 받고 현장출동하여 나무하러간곳 인근 수색한 결과 길옆가에 쓰러져있는 망자를 경찰이 발견하여 구급대원이 상태확인후 경찰에게 인계하고 인원장비 이상없이 귀서함.</t>
  </si>
  <si>
    <t>산에서 추락했다는 신고를 받고 현장출동하여 추락하여 안면부에 부상을 입은 환자 1명을 산악용들것에 구조대와 함께 들것에 들고 내려와서 구급차로 병원이송함.</t>
  </si>
  <si>
    <t>요구조자 하산 중 길을 잃었다는 신고에 따라 출동/n구조 완료 후 복귀</t>
  </si>
  <si>
    <t xml:space="preserve">운악산 눈썹바위 인근으로 등산로 입구 구급차 대기 하였고, 소방헬기로 발목부상 환자 응급처치 및 이송함 </t>
  </si>
  <si>
    <t>구조대에서 등산 및 구급차 인근 대기 중 길 잃은 요구조자 하산 후 인계받아 요구조자 차량 있는 곳까지 이동하여 귀가 조치</t>
  </si>
  <si>
    <t>하산길에 길을 잃었다는 신고를 받고 출동 발견 후 안전조치 후 귀소</t>
  </si>
  <si>
    <t>야산에서 도도리를 줍다가 전신에 벌쏘임을 당했다는 신고를 받고 출동하여 산악용들것을 소지한채 수색에 임함. 이후 요구조자 발견 뒤 조종구급에게 환자 인계 후 안전귀소함.</t>
  </si>
  <si>
    <t>산에서 길을 잃어버렸다는 신고를 받고 출동한 바 구조검색중 길을 찾아 내려왔다는 무전을 받고 인원,장비 이상없이 귀소함./n</t>
  </si>
  <si>
    <t>계곡 밑으로 사람이 떨어졌다는 신고를 받고 출동하여 산악용 들것과 로프를 이용해 요구조자를 구출해 조종구급에게 인계 후 안전 귀소함.</t>
  </si>
  <si>
    <t>운악산 병풍바위에 어깨탈골 요구조자가 있다는 신고를 받고 출동하였으나, 출동도중 귀소 무전을 받고 안전귀소함.</t>
  </si>
  <si>
    <t>운악산 현등사 부근에서 54세 여성분 굴러서 팔골절 부상을 당했다는 신고를 받고 출동 현장 도착 후 청평지역대 구급대원과 함께 조치 후 귀소함.</t>
  </si>
  <si>
    <t>운악산 하산도중 8세와9세 아이가 기력이 없어서 내려오는데 어려움이 있다는 신고를 받고 출동 현장도착 후 등산 도중 신고자와 연락한 바 다 내려왔다고 하여 도중 귀소함</t>
  </si>
  <si>
    <t>축령산 남이바위 인근에서 떨어져 다리를 다쳤다는 신고를 받고 출동하였으나 조종펌프는 출동말라는 방송을 듣고 출동대기에 임함.</t>
  </si>
  <si>
    <t xml:space="preserve">가평읍 경반리 칼봉산 회목고개 인근에서 길을잃어 신고한 상황임. 구조대 출동중 경반사쪽으로 하산을 유도하고 칼봉산휴양림에서부터 등반시작함. 경반분교인근에서 요구조자와 만나 요구조자의 안전상태 확인후 귀가조치후 귀대함. </t>
  </si>
  <si>
    <t>북면 적목리 명지산 사향봉에서 논남방향으로 하산 중 길을 잃어 신고한 사항임. 구조대 출동중 요구조자와 통화하여 신변상태와 정확한 등산경로를 파악하고 헬기지원요청 실시함. 구조대는 적목리 소재 영안수련원에서 명지산 계곡방향으로 수색을 하던중 항공대에서 요구조자 발견하여 구조완료후 귀대하던 중 2차 출동함.</t>
  </si>
  <si>
    <t xml:space="preserve">북면 적목리 백운산인근 산악구조 요청한 상황으로 구조대 명지산 산악구조 종료후 하산하던중 2차 출동지령을 받고 신속히 하산하여 민간산악구조대와 명지산 주차장에서 합류. 2차 출동장소로 이동함. 구조대는 도마치재에서 백운산 방향으로 수색실시하던 중 상황실로부터 구조완료 지령을 받고 수색종료후 귀대함. </t>
  </si>
  <si>
    <t xml:space="preserve">하면 하판리 운악산 정상 인근에서 산악구조 신고한 상황임. 구조대 출동중 요구조자 와 전화통화하여 위치확인 및 신변상태 확인함./n요구조자 등 총 4명이 정상부근에서 내려가지 못하는 상황으로 추위로 인한 2차 사고가 발생하지 않도록 안전조치 유도하면서 현장으로 출동함./n구조대 현등사에서 부터 등반 시작하여 요구조자와 만나서 건강상태 확인한바 특이사항 이 없고 아이젠과 렌턴을 이용하여 안전하게 하산함. 하산후 다시한번 신변상태 확인후 귀가조치하고 귀대함. </t>
  </si>
  <si>
    <t xml:space="preserve">초등학교 동창 12명이 호명산 등정후 청평면 하천리 대성사방향으로 하산중 일행 1명이 6부능선에서 우측발목 부상으로 걷지를 못하여 119에 신고한 사항임. 구조대 청평면 하천리 등산로입구에서 등반을 시작하여 6부능선에서 일행들과 함께 있는 요구조자를 발견후 우측발목에 대한 부목고정등 응급처치후 산악구조용들것에 요구조자를 고정후 하산완료한 상황임. </t>
  </si>
  <si>
    <t xml:space="preserve">요구조자 위성훈등 일행 2명이 연인산 등반후 아재비고개 방면으로 하산중 길을 잃어 119에 신고한 사항임. 구조대는 2개조로 나누워 상판리 생수공장 및 귀목종점에서 등반을 시작함.구조대 2조가 귀목종점에서 등반중 아재비고개 8부 능선부근에서 요구조자 2명을 발견함. 요구조자의 건강상태 확인한 바 양호한것으로 확인후 구조대원 안내하에 하산 완료한 상황임. </t>
  </si>
  <si>
    <t>일행 3명이 북면 적목리 조무락골에서 등산을 시작하여 석룡산정상을 거쳐 중봉정상부근에서 길을 잃어 신고한 사항임. 구조대는 장비운반차량으로 중봉정상부근까지 이동하여 육성으로 요구조자 3명의 위치를 확인후 중봉기지국부근에서 요구조자 3명을 발견함. 요구조자 3명의 건강은 양호한 상태로 로프확보후 구조대원 안내하에 중봉임도까지 이동후 장비운반차량으로 하산 완료한 상황임.</t>
  </si>
  <si>
    <t>요구조자등 일행 2명이 화악산 등산후 하산중 언니통부근에서 김재민이 좌측발목염좌 부상을 당해 119에 신고한 사항임. 구조대 현장출동중 경기소방헬기가 구조완료한 상황임.</t>
  </si>
  <si>
    <t>요구조가금일 08:20분경 연인산 우정고개로 등반을 시작하여 불기산 정상에서 길을 잃고 119에 신고한 사항으로 구조대는 상천리 불기산 등산로를 따라 등반을 시작하여 8부능선 부근에서 요구조자를 발견하여 건강상태를 확인한바 양호하여 안전하게 하산후 귀가조치함</t>
  </si>
  <si>
    <t>청평면 청평리 호명산 근처 약수터인근에서 골절추정환자 발생하여 신고한 사항임./n구조대 출동하여 응급처치후 들것을 이용하여 하산 수난급차에 인계후 귀대함./n</t>
  </si>
  <si>
    <t>연인산을 등반후 하산중인 요구조자가 하산중 장수능선 인근에서 날이 어두워져 하산을 하지 못하여 119에 신고한 사항으로 구조대는 백둔리현장 도착하여 장수능선 방향으로 등반을 시작하여 요구조자를 발견함,건강상태 양호하여 안전하게 하산후 귀가조치함</t>
  </si>
  <si>
    <t>요구조자가 하산 중 넘어져 119에 신고한 사항으로 구조대 청평구급차 출동하여 호명호수에서 호명산 정상 방향으로 등반 시작함 요구조자 20분 거리에서 요구조자 발견하여 요구조자 상태 좌측 발목골절 추정으로 산악용 들것 이용하여 안전하게 호명호수 방향으로 요구조자 안전 조치 및 청평구급차에 인계함.</t>
  </si>
  <si>
    <t>서울 제일은행 직원 4명이 산행중 운악산 정상부근에서 요구조자 박종록이 입에 거품을 물고 쓰러져 호흡곤란 증상을 보여 일행이 119에 신고한 사항임. 구조대 현장출동하여 운악산 현등사에서 등정중 경기소방헬기가 도착하여 구조 완료한 상황임.</t>
  </si>
  <si>
    <t>설악면 가일리 유명산 등산객 최정웅이 마당소부근에서 탈진으로 하산하지 못하여 일행이 신고한 사항임. 구조대는 유명산계곡코스로 등반을 시작하여 마당소부근에서 선도착한 설악구급대원에 부축하에 하산하는 요구조자를 발견함. 요구조자의 건강은 탈진하여 스스로 거동을 못하는 상태로 구조대원 부축하에 하산 완료한 상황임.</t>
  </si>
  <si>
    <t>요구조자 김혜림 등 일행 6명이 화야산 등반 후 하산중 4-4 지점 절고개 갈림길에서 전신 알레르기 증상이 발생하여 119에 신고한 사항으로, 구조대 및 구급대가 출동하여 요구조자 건강확인 후임도로 유도하고, 장비운반차량을 이용 하산하여 설악대에게 인계한 뒤 귀대한 상황임.</t>
  </si>
  <si>
    <t>등산객 2명이 운악산 정상에서 하산중 일행 1명이 무릅 통증을 호소하며 거동이 불가하여 119에 신고한 사항임. 구조대는 하면 하판리 현등사에서 등반을 시작하여 만경대부근에서 요구조자 1명을 발견함.구조대는 요구조자 서준 우측무릅에 부목고정등 응급처치를 실시후 산악구조용들것에 요구조자를 고정하여 중앙구조단 소방헬기로 구조 완료한 상황임.</t>
  </si>
  <si>
    <t xml:space="preserve">청평명 호명리 호명산 기차봉 정상부근에서 거동불가로 산악구조 신고한 사항임. /n구조대 청평구급차와 현장도착하여 확인한바 요구조자 과거 왼쪽무릎에 관절수술을 한적이 있는 상태로 하산중 거동이 불가한 상태. 들것을 이용하여 호명호수까지 이동후 청평급차 인계후 귀대함. </t>
  </si>
  <si>
    <t>상면 행현리 축령산 행현리 방향 임도에서 자전거 전복으로 신고한 사항임. 구조대는 아침고요수목원에서 하면구급차와 임도를 이용하여  현장으로 이동중 길이협소하여  구급대원을 장비운반차에 동승. 구조대 현장도착하여 구급대원 응급처치후 장비운반차를 이용하여 하면구급차가 있는곳까지 이동. 하면구급차에 요구조자 인계후 귀대함. /n</t>
  </si>
  <si>
    <t>신고자 김영남은 일행 2명과 나물을 채취하고 하산 중 혼자 떨어져 길을 잃어 신고한 사항임. 구조대 출동하여 오목골 인근에서 일행을 발견하고 요구조자와 유연하며 하산 유도하여 구조 완료한 상황임.</t>
  </si>
  <si>
    <t>오영식 등 2명 연인산 등반 후 하산 중 체력이 고갈되고 날이 어두워져 고립되어 구조대 신고한 사항임. 구조대 출동하여 임도를 따라 차량 이동 한 뒤 약 500m 등반 도중 육성을 통해 요구조자 발견하고 건강상태 이상없음을 확인한 후 하산한 상황임.</t>
  </si>
  <si>
    <t>경반사 인근 연인산MTB대회 코스에서 요구조자 발생하여 실버구급차 진입불가한 상황으로 장비운반차를 이용하여 칼봉산휴양림까지 이동하여 실버구급차에 인계후 귀대함</t>
  </si>
  <si>
    <t>김선영 등 4명이 연인산 등반 후 하산 중 길을 잃어 신고한 사항임. 구조대 출동하여 소망능선, 장수능선 등을 수색하며 신고자와 유연한 바 청풍능선 일대에 있는것을 확인하여 장비운반 차량에 동승하여 하산 완료한 상황임.</t>
  </si>
  <si>
    <t>호명산에 나물을 채취하러 온 일행 중 1명이 실족으로 약 3m아래로 떨어져 신고한 사항으로 구조대 출동하여 수난대와 산악용들것을 이용하여 안전 하산한 상황임. 수난급차에 인계 후 귀대함.</t>
  </si>
  <si>
    <t>3040매일사악회 40명이 유명산 1코스로 등산하여 정상에서 2코스 계곡으로 하산중 일행 한명이 실족하여 우측 무릅 인대 염좌 추정으로 119에 신고한 사항으로 구조대 설악구급대 등반하여 요구조자 응급처치 산악용 들것 사용하여 안전하게 하산 한뒤 설악구급대에 인계한 사항임.</t>
  </si>
  <si>
    <t>부부가 금일 11시30분경 청평면 대성리에서 등반을 시작하여 깃대봉 등정후 청평면 청평리 성불사 방향으로 하산중 남편 조한모가 안면에 일시적 마비 및 팔 저림 증상이 나타나 119에 신고한 사항임. 구조대 청평면 청평리 성불사에서 등반을 시작하여 깃대봉 5부능선에서 요구조자 일행을 발견함. 현장도착한 바 요구조자 상태가 많이 호전되어 맛사지등 응급처치 실시후 구조대원 부축하에 하산 완료한 상황임.</t>
  </si>
  <si>
    <t>소방위 서인수외 1명 상황실 근무자로 부터 산악구조 출동 지령받고 현장 도착하여 확인한바 김진희 외5명이 연수원 뒤 산책을 하다 발을 헛디뎌 오른쪽 발목을 다친상황으로 구조대는 등반중 하사하던 하면구급대와 만나 분리형 들것을 이용하여 안전 하산함 인원장비 확인한후 이상없이 귀대함</t>
  </si>
  <si>
    <t>09시경 요구조자 등 3명이 양평방면에서 등산을 시작하여 산행중 상기 장소에서 요구조자가 넘어지면서 발목부위 골절부상을 입어 119신고한 사항으로 구조대, 실버구급차 출동 중 경기소방헬기로 구조 후 남양주 별내구급차에 인계하여 서울의료원으로 이송함.</t>
  </si>
  <si>
    <t xml:space="preserve"> 화야산 인근 능성에서 넘어지면서 다리를 다쳐 신고한 사항으로 정확한 위치를 설명하지 못해 인근 능선 수색중 신고자를 발견하여 요구조자 위치까지 이동후 응급처치후 산악용 들것을 이용하여 안전하게 하산후 청평구급차에 인계함</t>
  </si>
  <si>
    <t>요구조자 윤인창이 하면 하판리 현등사에서 운악산을 등정후 하면 신상리 방향으로 하산중 큰폭포부근에서 길을 잃고 신고한 사항임. 구조대는 요구조자와 휴대폰 통화를 하여 요구조자 위치를 파악후 하면 신상리 채석장입구에서 애기봉방향으로 등반을 시작하여 큰폭포 부근에서 요구조자 유인창을 발견함. 요구조자 유인창의 건강상태 확인한 바 양호한 상태로 구조대원 안내하에 하산 완료한 상황임.</t>
  </si>
  <si>
    <t>적목리 석룡산에서 산악구조 신고한 사항임. 구조대는 조무락골 인근에서 신고자와 만나 위치확인 및 상황설명 후 등반 시작 석룡산 정산부근에서 요구조자를 만나 신변상태 확인 및 상황실 통보후 하산함. 하산완료후 재차 건강상태 확인후 요구조자가 일행과 자차를 이용하기로 하여 상황종료하고 귀대함. /n</t>
  </si>
  <si>
    <t>가평읍 승안리 용추계곡 인근 계곡고립으로 신고한 사항임. 구조대 출동하여 확인한바 요구조자 신변상태 이상없었고 계곡구조 실시하여 구조완료한 사항임. 구조완료후 실버구급차에 인계후 귀대함. /n</t>
  </si>
  <si>
    <t>북면 적목리 석룡산 북호동 폭포 인근 계곡 고립으로 신고한 사항임. 구조대 조무락골 인근에서 신고자와 만나 상황파악후 등반하여 북호동폭포 인근에서 요구조자를 만나 횡단로프 설치후 계곡구조실시하여 구조완료후 동반하산함. 요구조자 신변상태 확인한바 특이사항 없고 실버구급차에 인계후 귀대함. /n</t>
  </si>
  <si>
    <t xml:space="preserve">북면 제령리 명지산 삼거리인근에서 산악구조로 신고한 사항임. 구조대 출동중 실버구급차와 만나 명지산 주차장에서부터 등반 시작함.  현장도착하여 확인한바 요구조자이 계곡 건너편에서 계곡물이 불어나 건너지 못하는 상황으로 구조로프등을 이용하여 안전하게 건넘.  요구조자 강상태 확인한바 특이사항 없고 안전하산함. </t>
  </si>
  <si>
    <t>요구조자 2명이 명지산 등반 후 하산 중 부상을 당하지는 않았으나, 약 7부능선에서 길을 잃어 하산하지 못하여 119에 신고한 사항임. 구조대 출동하여 북면 익근리 승천사에서 등반을 시작하여 약 6부능선에서 요구조자 2명을 발견함. 요구조자 2명의 건강은 양호한 상태로 구조대원 안내하에 하산완료한 상황임.</t>
  </si>
  <si>
    <t>대학교수 워크샵 모임 일행 25명이 연인산 정상을 등정하고 하산중 청풍능선부근에서 일행 조덕빈이 넘어져 우측발목에 부상을 당해 신고한 사항임. 구조대 가평읍 승안리 물안골에서 등반을 시작하여 청풍능선부근에서 요구조자와 일행들을 발견함. 요구조자 조덕빈의 우측발목에 부목 고정등 응급처치를 실시후 산악구조용들것에 고정후 후도착한 수난구급대원들과 함께 하산 완료한 상황임.</t>
  </si>
  <si>
    <t>풀무원 회사직원 20여명이 강씨봉휴양림에 놀러와서 08:30경 10여명이 도성고개가지 산행중 일행 3명이 길을 잃어 신고한 사항임. 구조대는 강씨봉휴양림에서 구조차를  이용하여 임도로 등반중 전망대갈림길부근에서 요구조자 3명을 발견한 상황임. 요구조자 3명의 건강은 양호한 상태로 구조차를 이용하여 휴양림까지 이송하여 일행에게 인계조치함.</t>
  </si>
  <si>
    <t>구조대 산악구조 출동지령받고 상면 태봉리 서리산 인근 도착함. 요구조자와 연락한바 계곡따라 내려오고있다고 하여 구조대는 싸이렌 취명후 소리가 들린다 하여 근처에 있음을 확인하고 요구조자 김미경등 2명을 구조한 사항임. 요구조자 2명은 상면의소대 차량을 이용하여 에덴요양원에 귀가조치하고 구조대는 인원, 장비 이상없이 귀대함.</t>
  </si>
  <si>
    <t>구조대 산악구조 출동지령받고 출동함. 구조대 현장도착후 산악구조장비 착용후 등반시작함. 등반중 명지산 1봉 인근 1킬로미터전에서 요구조자 발견후 안전하게 하산함. 요구조자 상태 양호하여 귀가조취후 구조대는 인원, 장비 이상없이 귀대함.</t>
  </si>
  <si>
    <t>요구조자등 2명이 호명호수 등반후 하산중 넘어지면서 왼쪽 팔목이 골절이되어 신고한 사항으로 구조대는 상천초등학교 후문에서 등반을 시작하여 요구조자를 발견하여 현장응급처치후 하산하여 실버구급차에 인계함</t>
  </si>
  <si>
    <t xml:space="preserve">하면 하판리 운악산 눈썹바위 인근에서 산악구조 신고한 사항임. 구조대 현장 도착하여 확인한 바 요구조자 실족하여 허리통증을 호소하는 상황으로 들것을 이용해 운악산 하단부까지 이송후 하면 구급차에 인계함. </t>
  </si>
  <si>
    <t>산악구조 출동지령 접보 후 현장 도착 한 바 아테네 펜션 뒷산으로 산책을 갔다가 길을 잃은 상황으로 하면 구급대원 2명과 수색하여 요구조자 2명 구조 완료 후 장비 이상없이 귀대함.</t>
  </si>
  <si>
    <t>의정부시 이마트직원 80여명이 단체로 연인산 등산을 와서 연인산정상 등정후 하산중 요구조자 2명이 일행과 떨어져서 용추계곡부근에서 길을 잃고 신고한 사항임. 구조대는 가평읍 승안리 용추계곡으로 등산을 시작하여 물안골부근에서 요구조자 2명을 발견함. 요구조자 2명의 건강은 약간의 탈진상태로 음료 취수등 응급처치 실시후 구조대원 부축하에 하산완료한 상황임.</t>
  </si>
  <si>
    <t>산악구조 출동 지령 접보 후 현장 도착한 바 부부가 버섯채취를 위해 05:00시에 등반을 시작하여 버섯채취중 남편과 떨어지게 되었고 부인은 상면 청수산장인근으로 하산하였고 남편은 길을 잃은 상황에서 당뇨증세가 악화되 움직일 수 없어 아들이 현장 도착하여 신고한 상황임. 요구조자 핸드폰은 켜져 있어 보호자동의하에 위치추적 한 바 상면으로 확인되어 요구조자와 통화하고 비슷한 지형을 파악하여 최단루트로 등반 시작. 산 중턱 계곡에 앉아 있는 요구조자 발견하고 안전하게 하산하여 하면 구급차에 인계함.</t>
  </si>
  <si>
    <t>요구조자 2명이 가평읍 용추계곡방향에서 등산을 시작후 연인산과 명지산을 등정후 하산중 날이 어두워져 길을 잃고 신고한 사항임. 구조대는 북면 도대리 승천사에서 등산을 시작하여 명지산 8부능선부근에서 요구조자 2명을 발견함. 요구조자 2명의 건강은 양호한 상태로 구조대원 안내하에 안전하산한 상황임.</t>
  </si>
  <si>
    <t>최초 광주소방서에 신고접수후 이첩된 사항으로 비룡산악회원 5명이 칼봉산으로 등산을 간뒤 “길을잃었다 산에서 자야겠다”는 연락이후 연락이 두절되어 위치추적 후 출동하여 1차 2명구조, 2차 3명구조한 사항임./n</t>
  </si>
  <si>
    <t xml:space="preserve">요구조자는 유명산 정상에서 100미터 하반부 인근에서 실족으로 인해 발목골절로 하산 불가하여 신고한 사항으로 설악지역대 구급대원과 함께 유명산 초입에서 등반하여 요구조자 접촉하여 응급처치 후 소방헬기 요청하여 안전하게 탑승 후 양평 양근센터 구급차에 인계된 사항임. </t>
  </si>
  <si>
    <t>상천리 불기산 정상에서 경련 증상으로 신고한 사항으로 현장 도착한 바 요구조자는 경련증세가 멈추고 의식이 명료한 상태이나 상태가 악화될 수 있어 소방헬기 요청하여 안전하게 인계 후 장비 이상없이 귀대함.</t>
  </si>
  <si>
    <t xml:space="preserve">가평읍 승안리 산 81-1 연인산 하단부에서 다리에 쥐가 났다고 하여 신고한 사항으로 구조대 현장 도착하여 확인한바 요구조자일행이 자체적으로 하산하는 중으로 실버구급차에 인계후 귀대함. </t>
  </si>
  <si>
    <t>요구조자는 용추계곡 방향으로 하산하던 중 실족으로 인한 무릎 통증으로 하산이어려워 신고한 사항으로 남편 부축하에 하산하던 중 구조대와 만나 산악구조용들것 이용하여 안전하게 하산함. 집 근처 병원으로 자차 이송하겠다고 하여  남편에게 인계 후 장비 이상없이 귀대함.</t>
  </si>
  <si>
    <t>설악면 가일리 유명산에서 산악구조 신고한 사항임. 구조대 현장 도착하여 확인한바 요구조자(7부 능선에서 오른쪽 무릎이상으로 하산 불가하여 설악지역대 구급대원이 응급처치후 들것을 이용하여 안전하게 하산하고 설악구급차에 인계후 귀대함.</t>
  </si>
  <si>
    <t>북면 적목리 석룡산에서 하산중 길을 잃고 신고한 사항임. 구조대는 출동 중 요구조자와 전화 연락하여 위치 확인한바 자루목 인근에서 석룡산 계곡방향으로 약 400미터 정도로 예상. 구조대는 자루목 출발지점에서 등반하여 요구조자 발견함. 요구조자 일행 신변상태 확인한바 특이사항 없었고 구조대와 동반 하산후 실버구급차에 인계함.</t>
  </si>
  <si>
    <t>요구조자를 포함한 등산객 15여명이 견치봉 정상을 등반하여, 견치봉정상에 세워진 비석에서 사진을 찍던중, 비석이 쓰러지면서 왼쪽 발등부분 부상을 당하여 신고한 사항으로 구조대 출동하여 견치봉 6부능선에서 요구조자 발견하여 현장 응급 처치 후, 소방헬기를 이용하여 구조 완료후, 가평구급차로 성심의원 이송 완료한 상황임.</t>
  </si>
  <si>
    <t>하판리 운악산 산악구조 출동지령 접보 후 신고자와 통화한 바 등산로 길이 아닌 계곡 이용하여 조기 하산 하려다가 바위와 돌이 많아 실족으로 인해 발목이 접질려 하산이 불가능한 상황으로 하면구급차 선착하여 응급처치 실시함. 구조대 현장 도착하여 산악구조용 들것 이용, 안전하게 하산하여 하면급차에 요구조자 인계 후 장비 이상없이 귀대함.</t>
  </si>
  <si>
    <t>서울시 영등포소재 대방동 성당에서 회원 23명이 북면 도대리 명지산을 등반중, 요구조자 1명이 명지산 명지폭포 인근에서 저혈압 증세로 더 이상 거동을 못하여 119에 신고한 사항임. 구조대는 명지산 승천사에서 등산을 시작하여 14:15 명지폭포부근에서 요구조자 정태완을 발견함. 요구조자 정태완의 건강은 의식은 있으나 거동을 못하는 사항으로 응급처치 실시후 산악구조용들것에 고정후  헬기구조가능한 지역까지 하산하여 15:15분  경기소방헬기로 구조한 상황임.</t>
  </si>
  <si>
    <t>청평면 소재 호명산 산악구조출동에 임함. 구조대는 호명호수에서 등반을 시작하여 정상을 지나 청평역방면 등산로를 따라 약 200m하산한 지점에서 요구조자 발견함. 응급처치 후 호이스트를 내리기 좋은곳까지 들것 이동후 헬기구조에 임함. 헬기구조 완료후 인원, 장비 이상없이 하산하여 귀대함.</t>
  </si>
  <si>
    <t>북면 도대리 밸리하우스 인근 산에서 산악구조로 신고한 사항임. 구조대 현장 도착하여 확인한바 도대리 마을이장이 먼저 등반하여 요구조자와 하산중으로 산 5부능선에서 요구조자 일행을 만나 확인한바 신변상태에 이상없음. 구조대는 안전조끼 및 로프를 이용하여 안전하게 하산후 실버구급차에 인계하고 귀대중 2차출동에 임함. /n</t>
  </si>
  <si>
    <t>신고자 이해랑등 2명이 명지산을 등반하여 사향봉쪽으로 하산중 다리경련으로 인하여 하산을 못하는 사항으로 구조대 명지산 주차장부터 등반을 시작하여 요구조자 2명을 발견하여 안전하게 하산완료후 인원장비 이상없이 귀대함</t>
  </si>
  <si>
    <t>북면 연인산에서 하산 중 길을 잃어 신고한 사항임. 구조대 출동하여 임도 등반 중 신자 발견한 상황임. 건강상태 확인한 바 양호하여 목동터미널까지 차량이송 후 귀대한 상황임.</t>
  </si>
  <si>
    <t xml:space="preserve">등산동호회 20여명이 북면 백둔리에서 연인산을 등정후 하산중 일행 2명이 가평읍 승안리 용추계곡으로 하산중 물안골부근에서 탈진하여 신고한 사항임./n구조대는 구조차로 가평읍 승안리 용추계곡으로 이동중 칼봉산산장쉼터부근에서 요구조자 2명을 발견함. 요구조자 2명의 건강은 약간의 탈진상태로 음료수 취수등 안전조치후 구조차로 일행이 있는 가평군청부근까지 이송후 귀가조치한 상황임. </t>
  </si>
  <si>
    <t>등산객 3명이 연인산 등반후 가펴읍 승안리 용추계곡으로 하산중 물안골부근에서 길을 잃고 신고한 사항임. 구조대는 가평읍 승안리에서 등산을 시작하여 물안고부근에서 요구조자 3명을 발견함. 요구조자 3명의 건강은 양호한 상태로 구조대 안내하에 하산완료후 귀가조치한 상황임.</t>
  </si>
  <si>
    <t>인천소재 산악회에서 회원 35명이 등산을 와서 화악 2리 건들제로 등산을 시작하여 중봉 정상을 등산후, 조무락골로 하산중 6부능선부근에서 일해중 1명이 넘어져 외쪽다리 부상을 당하여 신고한 사항임. 구조대는 북면 적목리 조무락곡에서 등반을 시작하여 석룡산 중봉갈림길 상부 1km 지점에서 요구조자와 일행을 발견함. 요구조자는 우측골반과 다리 통증을 호소하는 상태로, 응급처치를 실시후 산악용들것에 고정후 조무락골까지 하산완료한 상황임.</t>
  </si>
  <si>
    <t>읍내리 연인산 산악구조로 신고한 사항임. 구조대 출동중 북면의소대 지원요청하여 장수능선과 청풍능선으로 나누어 수색 실시함. 등반중 북면의소대 쪽에서 먼저 요구조자를 만나 신변상태 확인한바 특이사항 없었고 안전하게 하산후 귀가조치함.</t>
  </si>
  <si>
    <t>가자산악회 일행 40명이 유명산 등반 후 하산 중 1명이 미끄러지면서 오른쪽 발목을 다쳐 119에 신고한 사항으로 구조대 출동하여 현장 응급처치 후 경기소방헬기에 인계함.</t>
  </si>
  <si>
    <t>구조대 현장출동중 상황실로부터 포천소방서 관할관계로 귀대함을 무선접수후 인원장비 이상없이 귀대함</t>
  </si>
  <si>
    <t xml:space="preserve">설악면 회곡리 산악구조 출동으로 요구조자는 뾰루봉 정상에서 하산 중 등산로를 이용하지 않고 하산하다가 급경사에서 실족으로 인해 5미터 아래로 굴러 떨어져 의식이 없는 상황으로 설악구급대원이 하산한 신고자와 등반하여 요구조자 응급처치 실시하고 구조대는 10분 후 합류하여 산악용 들것이용하여 하산 후 설악구급차에 요구조자 인계함. </t>
  </si>
  <si>
    <t>설악면 천안리 통방산 정상 부근에서 등산중 발목을 접질려서 신고한 사항임. 구조대 출동중 항공구조대에서 먼저 도착하여 요구조자를 발견하여 구조완료하고 구조대는 비철함.</t>
  </si>
  <si>
    <t>하면 소재 운악산 산악구조 출동지령받고 출동한바 요구조자 위치 정상인근으로 파악된 상황임. 현장도착후 산악구조장비 착용후 등반시작하여 정상 약 100미터 전 요구조자 김명식 발견함. 건강상태 확인후 양호하여 아이젠 착용시킨후 동반하산하여 구조완료한 사항임. 구조대 인원, 장비 이상없이 귀대함.</t>
  </si>
  <si>
    <t>연인산 산악구조 출동으로 요구조자는 단독으로 연인산 정상에서 용추계곡방향으로 하산 중 조난을 당해 신고한 사항임. 요구조자는 핸드폰 배터리가 없어 첫 통화에서 정확하게 위치파악 해 용추계곡 방향으로 차량이동 중 등산로에 앉아있는 요구조자 발견하여 구조 후 귀가조치 한 사항임.</t>
  </si>
  <si>
    <t xml:space="preserve">상면 녹수계곡로 인근 청우산 정상에서 서울 막포산악회 회원 6명이 12:20분경 정상에서 하산중 요구조자 이은갑이 미끄러지면서 오른쪽 정강이를 나뭇가지에 찍히면서 출혈이 발생하여 신고한 사항임. 구조대 청우산 정상 100미터 아래에서 요구조자를 들것으로 정상에 옮겨 지원 요청한 경기소방헬기에 인계하고 귀대한 상황임./n/n요구조자 - 이은갑, </t>
  </si>
  <si>
    <t xml:space="preserve">경기도 가평군 북면 석룡산 하산 중 요구조자 김강열이 얼음 바닥에 미끄러져 우측 발목 부상을 입어 인근에 산행 하던 다른 등산객들이 김강열을 부축하며 하산 중 신고한 사항임. 구조대 출동 중 석룡산 복호동폭포 인근에서 김강열 확인하여 현장응급처치 후 들것 구조하고 귀대한 상황임./n/n신고자 - 구송림, </t>
  </si>
  <si>
    <t>경반사 인근 산행 중 눈길에 미끄러져 바위에 머리를 부딪쳐 다친 상황으로 차량으로 경반사 방향으로 이동 중 등산로에서 기다리고 있는 요구조자와 일행을 만나 용추계곡관리사무소에서 대기중인 가평급차까지 안전하게 이송 후 가평급차에 인계한 상황임.</t>
  </si>
  <si>
    <t xml:space="preserve">적목리 오뚜기고개 산악구조 출동으로 포천소방서에서 지원요청 받은 사항으로 요구조자 2명은 오뚜기 고개에서 굴러 떨어졌다는 전화통화 중에 연결이 끊긴 상태임.가평구조대는 강씨봉휴양림에서 오뚜기 고개 등반 완료하여 수색 중 특수대응단장으로 부터 하산 접보 받아 장비 이상없이 귀대한 상황임. </t>
  </si>
  <si>
    <t>설악면 뾰루봉 산악구조 출동으로 안산시 등산교회산악회원13명이 뾰루봉식당에서 등반시작하여 뾰루봉 정상 도착 100미터 전 요구조자가 눈길에 미끄러져 20미터 아래도 추락하면서 허리와 우측다리에 부상을 입어 신고한 사항으로 현장도착 후 구급대원 응급처치 및 소방헬기 요청하여 구조완료한 사항임./n</t>
  </si>
  <si>
    <t>요구조자가 음주후 자살을 시도하러 절벽에 오른후 구조대에 신고한 사항으로 구조대는 요구조자와 전화 통화를 실시하여 위치를 파악후 수색중 보납산 약수터 위 400m지점에 요구조자가 나무에 매달려 있는것을 발견후 신속히 접근하여 안전벨트와 로프를 이용하여 요구조자를 절벽에서 구조한 사항임.</t>
  </si>
  <si>
    <t>운악산 하산 중 발목을 접질려 하산불가하여 일행이 신고한 사항으로 구조대 출동하여 도착한 바 청평구급대가 응급처치 완료한 상황이었음. 산악용들것을 이용하여 헬기이송 가능한 지역까지 요구조자를 운반한 후 헬기를 이용하여 구조완료한 사항임./n구조완료 후 인원장비 이상 여부 확인 후 귀대함.</t>
  </si>
  <si>
    <t xml:space="preserve">설악면 가일리 산악구조출동으로 요구조자1명은 유명가든 방향으로 하산 중 실족으로 인해 우측 무릎과 발목에 부상을 입어 신고한 사항으로 어비산 5부능선에서 요구조자 발견한 바 거동 불가로 산악용 들것이용하여 안전하게 하산 후 실버급차에 인계한 사항임. </t>
  </si>
  <si>
    <t xml:space="preserve">가평읍 두밀리 대금산 정상 인근 요구조자가 야간 산행중 하산 불가해 신고한 사항임. 대금산 정상쪽으로 이동 중 요구조자 확인 되어 구조한 뒤 이상유무 없어 곽경준 동의하에 근처 대중교통 시설에 이송 후 귀대함./n/n신고자 - 곽경준 /n             인천 계양구 계산동 하나아파트 21동605호/n              </t>
  </si>
  <si>
    <t xml:space="preserve">유명산 산악구조 출동으로 요구조자는 급격한 체력저하로 정신이 혼미해져 거동불가한 사항으로 유명산 관리사무소 쪽에서 등반 시작해 7부능선에서 요구조자 발견한 바 요구조자는 상태가 호전되 천천히 하산 할 수 있는 상황이였으나 상태 악화가 우려되 산악용 들것 이용하여 하산 완료 후 설악급차에 인계함./n  </t>
  </si>
  <si>
    <t>오전 11시경 밴드모임 친구 2명이 북면 백둔리 방향에서 연인산 등정후 청풍능선갈림길에서 각자 하산중 1명은 하산 완료하였으나 1명이 길을 잃고 하산을 못하여 일행이 신고한 사항임. 구조대 현장출동하여 북면 백둔리 연인산임도로 차량으로 이동하여 청풍능선갈림길에서 요구조자 이승우를 발견함. 요구조자 이승우의 건강은 양호한 상태로 장비운반차량으로 백둔리 주차장까지 이송하여 자택 귀가 조치한 상황임.</t>
  </si>
  <si>
    <t xml:space="preserve">축령산 산악구조 출동으로 요구조자는 산나물을 캐던 중 일행과 떨어져 조난을 당한 상황으로 현장 도착하여 신고자가 마지막 본 지점을 기준으로 하산하면서 수색 중 요구조자 발견한 상황임.요구조자 신변은 양호한 상태로 자체 귀가함. </t>
  </si>
  <si>
    <t xml:space="preserve">율길리 산악구조 출동으로 요구조자는 산행 중 실족으로 인해 넘어지면서 허리를 다쳐 거동불가로 신고한 사항으로 사고 장소는 율길2리 인근 무명산으로 선착한 하면급차와 교신하면서 최단시간에 현장도착하여 산악용들것이용 안전하게 하산 후 하면급차에 인계한 사항임. </t>
  </si>
  <si>
    <t>등산 중 양쪽 다리 근육에 경련이 있어 하산이 불가능하여 신고한 사항임. 구조대는 하면구급대원과 함께 등반하여 명지산 귀목고개 분기점을 지나 1199봉기점 부근에서 요구조자를 발견하여 현장응급처치 후 경기소방헬기를 이용하여 이송완료함.</t>
  </si>
  <si>
    <t>가평읍 칼봉산 수락폭포에서 하산 도중 길을 잃어 구조대 신고한 사항임. 구조대 신고자와 통화한바 위치 확인되어 차량이용 우정고개 구급함 앞에서 발견한 상황임. 신고자 확인한바 몸상태 양호하여 숙소까지 이동 후 귀대한 상황임.</t>
  </si>
  <si>
    <t xml:space="preserve">안산소재 회사원 11명이 워크샵 차 연인산 등반 중 요구조자는 실족으로 인해 발목부상으로 거동 할 수 없어 동료가 신고한 사항으로 차량으로 백둔리 임도 길 약 700미터 이동 중 소방헬기가 우정봉 헬기착륙장에 선도착하여 구조 완료한 사항임. </t>
  </si>
  <si>
    <t xml:space="preserve">연인산 우정고개인근 MTB 도로상에서 탈진 및 체력저하로 인한 하산불가로 신고한 사항임. 구조대는 요구조자와 유선연락하여 위치파악후 장비운반 차량을 이용하여 요구조자가 있는 우정고개 능선까지 도착하여 요구조자의 신변상태에 이상없음을 확인후 동반하산하여 귀가조치함. </t>
  </si>
  <si>
    <t xml:space="preserve">경기도 가평군 논남기길403번길 170-30 인근 임산계곡상에서 요구조자가 하산 중 실족해 거동이 불가하여 신고한 사항임. 출동하여 요구조자 확인한 바 심한 고통을 호소하여 산악용 들것으로 원거리 이동이 어렵다 판단돼 헬기 구조 요청 후 요구조자 들것 고정 및 인양 가능지역의 방해물 제거 하여 이동시켜 헬기 인양 완료한 상황임. /n/n요구조자 - 최재완 </t>
  </si>
  <si>
    <t>상천리 수리재마을 11:00경 상기장소에서 일행 2명중 1명이 나물 채취하러 산으로 올라가고, 무릎통증으로 산행을 하지 못하고 산 아래쪽에서 대기중이던 일행이 “13:40경부터 요구조자가 연락이 두절되었고, 미하산하였다”며 119에 구조요청한 사항으로 구조대 출동하여 1차 주간수색 및 핸들러 동원 2차 야간수색중 22:25 경찰, 소방 합동 수색대가 요구조자 발견하여 감식을 위하여 마을회관으로 이동후 23:30 경찰에 상황인계한 상황임.</t>
  </si>
  <si>
    <t>가평군 가화로 2089-218 명지산 명지폭포 인근 등산로에 요구조자가 발목 부상으로 하산 중인 것을 보고 지나가던 등산객이 신고한 사항임. 출동 중 신고자와 유선 통화해 요구조자와 헤어진 시각 1시간30분 후에 신고 했으며 신고자는 귀가 중임을 확인함. 구조대 현장 도착하여 명지산 등산로 7부능선까지 검색해 본바 요구조자 확인하지 못했고 신고자와 재차 유선 연락 해보았으나 통화 하지 못함. 상황 보고 후 귀대지령접보하여 귀대한 상황임.</t>
  </si>
  <si>
    <t>일행 5명이 연인산에서 하면 국수당 방면으로 하산 중 16시경 전패고개 부근에서 휴식을 취하고 4명이 하산하였으나, 선 출발한 요구조자가 미하산하여 119에 신고한 사항임. 구조대 2개조로 출동해 한개조는 승안리 연인능선 갈림길까지, 한개조는 백둔리 임도길에서 경반사쪽으로 1차 수색 실시, 1개조로 재편성하여 민간산악구조대 3명과 경반리 임도길에서 백둔리 임도길로 2차 정밀 수색 실시바 특이사항 발견치 못함. 상황실로부터 금일 아침 재수색 실시 예정 및 귀대지령접보 하여 인원장비 이상없이 귀대함</t>
  </si>
  <si>
    <t>하면 마일리 연인산 우정고개 인근 긿을 잃어버려 신고한 사항임. 구조대 출동하여 등반시작해 우정고개 인근 수색하고 경찰과 협조하여 수색지역을 나눠 수색하던중 발견되어 구조 완료한 상황임. 구조대 귀대중 2차출동에 임함.</t>
  </si>
  <si>
    <t>북면 백둔리 양짓말 인근 무명산 산악구조출동으로 요구조자는 등반 중 허리에 통증을 느껴 거동불가한 사항임. 백둔리661번지 마을에서 양짓말 방향 등산로로 약 30여분 등반하여 현장도착함. 산악용들것이용하여 안전하게 하산 후 수난구급차에 인계한 사항임.</t>
  </si>
  <si>
    <t>요구조자 실족으로인한 골절추정으로 구조대 상황실 출동지령에 따라 명지산 산악구조 출동하여 현장도착하여 응급처치 후 헬기이송 완료한 상황임.</t>
  </si>
  <si>
    <t>설악면 천안리 산악구조 출동으로 요구조자는 금강사 인근 무명산에서 체인톱으로 엄나무를 절단 중 나무가 절단되면서 나무에 요구조자 다리가 깔려 부상을 당해 신고한 사항임. 청평구급대원과 금강사 쪽에서 등반 시작하여 현장도착한 바 요구조자는 골절의심으로 청평구급대원 응급처치 후 산악구조용 들것이용하여 안전하게 하산 후  청평급차에 인계한 상황임./n/n</t>
  </si>
  <si>
    <t>명지산 사향봉 산악구조 출동한바 신고자는 어린아들과 함께 등산중 길을 잃었다함. 구조대는 강씨봉 방면에서 산악구조장비세트 및 렌턴 휴대후 등반하여 사향봉 8부능선에서 요구조자 2명 발견후 안전하게 하산함. 건강상태 양호하여 귀가조치 후 인원, 장비 이상없이 귀대함.</t>
  </si>
  <si>
    <t>금일 09시경 가족 4명이 청평면 삼회리 강남금식기도원 방면에서 화야산 정상 등반 후 하산 중 발목 부상 및 길을 잃어 119에 신고한 사항으로 요구조자가 정상부근에 있는 것을 확인하고 정상으로 유도 함. 구조대는 설악면 회곡리 방향 임도를 이용하여 최단루트로 화야산 정상으로 등반하여 소방헬기 요청하여 구조하였고 나머지 요구조자 3명은 구조대와 동행하여 안전하게 하산함./n</t>
  </si>
  <si>
    <t>개곡리 계관산 산악구조출동으로 여성등산객3명이 계관산에서 조난을 당한 상황임. 출동 중 신고자와 통화하여 정확한 위치파악 후 최단루트인 개곡리 계관산 임도를 통하여 신속히 요구조자 인근 위치로 도착해 구조완료한 사항임.</t>
  </si>
  <si>
    <t>설악면 유명산 산악구조 출동한바 요구조자는 설악급차 인원이 응처처치를 한 상태로 등산로에 의식있고 누워있는 상태임. 구조대 현장도착하여 산악용들것 이용하여 헬기 인계후 인원, 장비 이상없이 귀대함.</t>
  </si>
  <si>
    <t>금일 오전 9시경 하판리 친구 4명이 운악산 등정후 하산중 코끼리바위부근에서 일행 1명이 좌측발목부상으로 인해 119에 신고한 사항임. 구조대는 하면 현등사길 현등사에서 등산을 시작하여 코끼리바위부근에서 요구조자 1명을 발견함. 선도착한 하면구급대원이 요구조에 대한 응급처치를 완료하였고, 구조대원이 산악구조용들것에 요구조자를 고정후 소방헬기로 구조 완료한 상황임.</t>
  </si>
  <si>
    <t>연인산 산악구조 출동, 요구조자 2명이 소망능선으로 등반하던중 길을 잃은 상황으로, 구조대 현장도착후 산악구조장비 및  랜턴 소지 후 요구조자 등반루트를 추적하며 소방능선으로 등반, 갈림길에서 2개팀으로 나누어 수색을 실시, 장수능선 7부능선상에서 요구조자 2명 발견,건강상태 확인 후 임도를 이용 안전 하게 하산 완료한 사항임.</t>
  </si>
  <si>
    <t xml:space="preserve">적목리 석룡산 산악구조 출동으로 요구조자는 단독 산행으로 자신의 위치를 정확히 모르는 상황임./n구조대는 도마치재에서 석룡산 방향으로 등반하면서 요구조자와 통화하여 지형 지물 파악 후 요구조자 위치에서 가장 빠른 하산경로인 용소폭포 하산로로 유도하여 안전하게 하산한 사항임. </t>
  </si>
  <si>
    <t>북면 백둔리 산에서 길을 잃어 신고한 사항임. 구조대 출동중 신고자와 유연하며 등반하여 요구조자 발견한바 절벽중간에 갇혀 나오지 못하고 있는 상황으로 로프를 이용하여 안전하게 구조한뒤 하산한 상황임. 장비운반차량 이용 버스터미널까지 이동 후 귀가조치함.</t>
  </si>
  <si>
    <t>북면 제령리 국망봉 산악구조 출동으로 요구조자는 지인들과 가평 무주채폭포에서 국망봉방향으로 약2키로 미터 등반 중 호흡곤란 증세로 인한 거동불가로 신고한 사항임. 현장도착한 바 요구조자는 상태가 호전되 거동가능한 상항으로 부축하여 안전하산함.</t>
  </si>
  <si>
    <t>우정고개 인근 자전거도로상 자전거 타다가 넘어져서 팔골절 추정으로 구조대 산악구조 출동한 사항임. 경반사 방향에서 임도로 차량이동후 요구조자 만나 응급처치후 하산함. 요구조자 성심병원 인계후  인원, 장비 이상없이 귀대함.</t>
  </si>
  <si>
    <t>북면 도대리 명지폭포 인근 하산중 실족하여 발이 접질려 골절의심되어 신고한 사항임. 구조대 출동하여 실버구급차 경방대원과 함께 올라가 응급처치 후 산악들것을 이용하여 차량까지 이동한 후 하산하여 실버구급차에게 인계후 귀대한 상황임.</t>
  </si>
  <si>
    <t xml:space="preserve">북면 제령리 석룡산 인근계곡에서 하산 불가로 신고한 사항임. 구조대 현장 도착하여 확인한바 요구조자가 넘어지면서 무릎을 부딪혔다고 함. 이후 거동이 가능하여 10분가량 물놀이를 하고 물놀이를 나오면서 움직일수 없어서 신고한 사항으로 부목을 이용해 응급처치하고 구급차는 춘천에서 현장으로 오는 중으로 장비운반차로 하산하면서 용수동 인근에서 실버구급차에 요구조자 인계후  2차 출동에 임함. </t>
  </si>
  <si>
    <t xml:space="preserve">하색리 산 57-2 에서 하산중 길을 잃어 신고한 사항임. 구조대는 출동중 요구조자와 유선연락하여 요구조자의 위치 파악후 하색리 방향으로 이동하여 등반 시작함. 현장도착하여 확인한바 수리봉 4부능선 정도에서 요구조자 발견함. 요구조자는 장시간 산행을 하여 기력이 없는 상태로 휴식후 구조대와 동반하산하고 가평으로 이송시켜드리고 귀가조치함. </t>
  </si>
  <si>
    <t>북면 백둔리 명지산 아재비고개 발목이 접질려 움직이지 못해 신고한 사항임. 구조대 출동하여 등반한바 오른쪽 발목이 약간 삔상태였음. 의소대 동원하여 의소대 4명과 함께 산악들것을 이용하여 안전하게 하산한 상황임. 신고자 등 2명 병원진료 원하지 않아 읍내리 버스터미널까지 장비운반으로 함께 이동 후 구조대 인원 장비 이상없이 귀대함.</t>
  </si>
  <si>
    <t>가평읍 북면 명지폭포 인근 실족으로 인한 허리통증으로 거동이 제한되는 요구조자가 있어 신고한 사항임. 구조대 출동하여 실버구급차 구급대원과 이동 후 계곡을 건너가 부축하여 장비운반차량으로 하산하여 구급차에 인계하고 귀대한 상황임.</t>
  </si>
  <si>
    <t>북면 적목리 임산계곡 벌에쏘임환자 발생하여 구조대 출동한 사항임. 구조대 구조급차와 출동하여 등반후 환자 발견하여 응급처치하고 산악들것을 이용하여 하산 후 구조급차에게 인계하고 귀대한 상황임.</t>
  </si>
  <si>
    <t>칼봉산 등반 후 하산중 길을 잃어 신고한 사항임. 구조대 출동하여 2개 조로 나눠 등반중 용추계곡에서 5km 지점 소리를 치며 올라가던 도중 1조에서 발견하여 건강상태 확인한바 특이사항 없어 차량이 있는곳까지 안전하게 하산한 후 구급차에게 인계하고 귀대한 상황임.</t>
  </si>
  <si>
    <t>산악동호회 5~6명이 연인산 등정 후 1명이 연인산 우정고개 인근 실족하여 발목 인대가 늘어나 신고한 사항임. 구조대 출동하여 요구조자를 부축하여 차량까지 이동 후 차량으로 하산완료한 사항임. 가평역까지 이송하고 귀대한 상황임.</t>
  </si>
  <si>
    <t>출동 중 청평면 삼회리 교통사고 긴급출동 발생하여 삼회리 선 출동 후 출동한 사항으로 요구조자는 동료2명과 유명산 정상에서 계곡으로 하산 중 실족으로 인해 넘어지면서 허리부상을 당해 거동 불가로 신고한 사항임. 삼회리 교통사고 출동으로 인해 출동 지연되 신속히 등반하여 요구조자 1명 헬기로 안전구조함./n</t>
  </si>
  <si>
    <t>일행 3명이 가평읍 경반리 연인산으로 등산후 하산중 일행 1명이 경반사 부근 계곡으로 추락하여 119에 신고한 사항임. 구조대 현장도착한 바 요구조자 박종풍은 일행들에 의해 임도로 이동조치된 상태였고, 팔과,얼굴등에 통증을 호소하는 사항 이었음.구조대는 요구조자 좌측팔에 부목고정등 응급처치 실시후 산악구조용들것에 고정하여 가평구조구급차가 대기하는 경반사 초입까지 이송후 구급차에 인계조치한 상황임.</t>
  </si>
  <si>
    <t xml:space="preserve">산악회동료들과 등산을 온 요구조자는 도마봉에서 신로령 방향으로 이동 중 탈진으로 거동불가로 헬기 요청한 사항임. 구조대는 출동 중 요구조자와 통화한바 일행이 부축해 걸을 수 있을 정도로 호전되어 국망봉 휴양림 방향으로 하산 중이라고 하여 요구조자 위치가 포천소방서와 인접한 관계로 포천소방서로 이첩된 상황임 .상황실로부터 귀대 접보 후 인원 장비 이상없이 귀대함. </t>
  </si>
  <si>
    <t xml:space="preserve">북면 화악산 산악구조 출동으로 요구조자는 동료2명과 화악산 임도 삼거리까지 차량으로 이동하여 화악산 정상 등반 후 다시 차량이 있는 곳까지 하산 중 실족으로 인하여 골절되어 거동불가하여 신고한 사항임. 신고자는 화악산 임도 삼거리에서 구조대와 동행하여 요구조자가 있는곳까지 이동하자고 하여 임도삼거리에서 신고자와 만나 약 20분 가량 등반하여 요구조자 있는 곳에 도착함. 산악용 들것 이용하여 임도 삼거리까지 운반 후 실버급차에 인계함. </t>
  </si>
  <si>
    <t xml:space="preserve">요구조자는 산악회 동료 10명과 물안산 정상에서 하산 중 땅벌에 발목을 쏘여 호흡곤란과 어지러움증을 느껴 거동불가로 신고한 사항임. 구조대는 차량으로 보납로에서 물안산 임도로 이동 중 임도 중간지점에서 신고자와 만나 구급대원1명과 동행하여 20분가량 물안산 정상 방향으로 등반하여 요구조자 있는 곳에도착함.요구조자는 고통을 호소하고 있어 산악구조용들것에 눕혀 구급대원 응급처치 후 15분가량 휴식을 취한 바 상태가 호전되어 부축하여 하산한 사항임. </t>
  </si>
  <si>
    <t>요구조자는 용인시 신갈산악회 소속으로 북면 석룡산 산행이 취소되어,수원시 힐링산악회의 북면 명지산 산행에 동행함. 신고자는 수원시 힐링산악회원 22명과 함께 금일 09:30경 명지산 주차장에서 등반하여 명지산 사향봉에서 중식 후 하산 중, 일행과 뒤쳐져 길을 잃고 신고한 사항으로 구조대는 명지산주차장에서 사향봉방향으로 등반하여 익근리주차장방면으로 하산하면서 수색하였으나 발견치 못해 09.03. 06:00 재수색할 예정으로 인원 장비 이상없이 귀대한 사항임.</t>
  </si>
  <si>
    <t>06:00 조기출근에 임해 9월2일 16:55 산악구조건 재수색에 임함. 명지산 산악구조 출동한바 정상 및 1봉, 2봉, 사향봉 등 수색에 임한결과 특이사항 발견치 못함. 사향봉에서 논남쪽으로 수색중 등산화 한족과 배낭 발견후 약 100M아래에서 요구조자 발견함. 상황실통보후 하산하여 위치알린후 북부특수대응단과 함께 재등반하여 들것이용하여 안전하게 하산후 실버급차에 인계함. 상기 구조출동 마치고 인원, 장비 이상없이 귀대함.</t>
  </si>
  <si>
    <t>산악구조 지원출동한 바 논남 인근 명지산에 요구조자 발견하여 들것으로 이동하여야하는 상황임. 계곡물이 많이 불어있는 사항으로 안전하게 진입후 들것이용하여 하산후 실버급차에 인계함.상기구조출동 마치고 인원, 장비 이상없이 귀대함.</t>
  </si>
  <si>
    <t>하면 하판리 꽃동네에서 길동 가는 길 인근 야산에서 벌에 쏘임환자 발생으로 하면구급차 지원출동한 사항임. 구조대 출동한바 헬기이송 필요하여 요청하여 구조완료한 상황임. 구조대 인원장비 이상없이 귀대함.</t>
  </si>
  <si>
    <t>하면 하판리 수기사 유격장으로 연결된 정상부근 벌쏘임환자 발생하여 구조대와 하면구급차 등반하여 환자발견 즉시 응급처치하고 헬기이송하여 구조 완료한 상황임.</t>
  </si>
  <si>
    <t xml:space="preserve">설악면 회곡리 뾰루봉에서 하산중 길을 잃어 신고한 사항임. 구조대 출동하여 임도상 수색중 요구조자 2명 발견하여 구조차 이용하여 안전하게 하산완료한 상황임. </t>
  </si>
  <si>
    <t xml:space="preserve">화악산 조난사고 출동으로 요구조자는 화악산 중봉에서 관청리 방향으로 하산중 16번 구조표지판 관청리 약3km를 보고 이동 중 등산로가 아닌 계곡이 나와 길을 잃은거 같다고 신고한 사항임. 구조대는 중봉에서 관청리 방면으로, 북면 의소대는 관청리에서 중봉방향으로 하산하면서 수색중 북면의소대원에 의해 자체 하산 중인 요구조자 발견해 실버급차에 인계한사항임. </t>
  </si>
  <si>
    <t>북면 백둔리 지인들과 명지산 등산 후 하산중 쥐가 났고 심장질환을 가지고 있어 신고한 사항임. 구조대 출동하여 실버구급차 구급대원과 등반중 신고자 및 일행 발견하여 응급처치 후 하산한 상황임.</t>
  </si>
  <si>
    <t>요구조자는 단독산행으로 중봉에서 하산 중 조난을 당한 상황으로 요구조자와 통화가능하여 위치확인한 바 중봉 7부능선상 조난을 당한 것으로 확인되어/n광천큰골길33번지 출발점으로 등산로 이용하여 중봉으로 약 50분 등반 중 요구조자 발견함.신변확인 한 바 특이사항 없어 도보로 동행하여 하산 후 귀가 조치한 사항임.</t>
  </si>
  <si>
    <t>상면 율길리 불기골 부근 벌쏘임 환자 발생하여 산악구조 출동한바 신고자와 만났지만 사고발생위치를 제대로 파악하지 못하고 있는 사항임. 구조대4명 및 하면급차 2명은 등반하며 육성으로 요구조자 동반인의 위치파악후 현장 도착하여 현장처치 및 CPR실시함. 들것고정후 헬기구조후 인원, 장비 이상없이 귀대함.</t>
  </si>
  <si>
    <t>화악리 산악구조 출동한바 요구조자 추락후 잣나무가지에 걸려있는 사항임. 동료들에 의하면 잣을 따며 장대를 이동중 악소리와 함께 추락했다고함. 잣나무위로 약 154,000V 송전탑이 지나가고 있어 전기 감전으로 추정됨. 구조대 로프 및 요구조자벨트 이용하여 지상으로 구조후 실버급차에 인계함. 상기 구조출동 마치고  인원, 장비 이상없이 귀대함.</t>
  </si>
  <si>
    <t>긴급구조 종합훈련도중 북면 북배산 산악구조 출동한바 북배산 약 7분능선 잣나무에서 잣을따던 인부가 추락한 사항임. 구조대 현장도착하여 응급처치후 들것이동후 경기소방헬기에 인계함. 상기 구조출동 마치고 인원, 장비 이상없이 귀대함./n</t>
  </si>
  <si>
    <t>명지산 산악구조 출동한바 일행 3명중 요구조자 1명이 3시에 산에올라 아직 하산하지 않은 사항임. 구조대 개인안전장비 착용후 등반중 요구조자 발견한바 건강상태양호하여 명지산주차장까지 함께 하산하여 자체귀가함. 상기 구조출동 마치고 인원, 장비 이상없이 귀대함.</t>
  </si>
  <si>
    <t xml:space="preserve">운악산 산악구조 출동으로 요구자는 일행2명과 현등사 방향으로 하산 중 발목을 접질러 거동불가한 사항으로 구조대는 현등사에서 약40분 등반하여 코끼리 바위 인근 요구조자를 만나 산악용 들것으로 헬기 이송가능 지역까지 이동 후 구조헬기에 인계한 사항임. </t>
  </si>
  <si>
    <t xml:space="preserve">호명산 산악구조 출동으로 요구조자 2명은 상천역 방면으로 하산중 조난을 당한 사항으로 요구조자와 통화한 바 요구조자는 상천역방면이 아닌 청평검문소 방면으로 하산하고 있는것으로 확인 되어 구조대는 호명호수까지 차량으로 이동하여 청평검문소 방면으로 등산로 이용하여 수색 중 요구조자 2명 발견한 사항임. 신변확인한 바 경미한 탈진증세를 보였으나 자체귀가 원하여 안전하게 하산 후 귀가시킨 사항임.  </t>
  </si>
  <si>
    <t>명지산 백둔봉 인근에서 길을 읽어 신고한 사항으로 구조대는 백둔리 종점에서 부터 출발하여 등반 시작함. 산악안내 표지판 2-3부근에서 양짓말 방향으로 하산중 요구조자 발견. 신변상태 확인한바 특이사항 없고  동반 하산 실시함. 하산완료후 가평터미널까지 이동하여 귀가 조치함. /n</t>
  </si>
  <si>
    <t xml:space="preserve">금일 09시경 일행 2명과 밤을 줏으러 산행을 하다 일행과 떨어져 조난을 당한 사항으로 신고자는 일행1명과 요구조자를 찾다가 우천으로 인해 사고가 우려되 신고한 사항임.구조대는 승안리 다루재골에서 수정봉 인근으로 수색한 바 발견치 못해 명일 08:30 구조2팀에 인계 후 인원 장비 이상없이 귀대함.  </t>
  </si>
  <si>
    <t>10. 2. 16:59 승안리 미귀가자 출동으로 인한 비상응소후 출동에 임함. 현장도착하여 2인1명씩 5개조로 편성하여 능선 및 소로길 수색하던중 자체하산중인 요구조자 발견하여 함께하산하여 건강상태확인후 구조급차에 인계함. 상기 구조출동 마치고 인원, 장비 이상없이 귀대함.</t>
  </si>
  <si>
    <t>유명산 산악구조출동으로 요구조자는 일행 3명과 유명산 정상에서 계곡방향으로 약15분 하산 중 발목을 접질러 거동불가한 사항으로 구조대는 양평군 용천리에서 유명산 정상 방향 오프로드 이용하여 정상까지 차량으로 이동함. 계곡방향으로 도보로 이동 중 현장도착한 바 요구조자는 발목이 심하게 부은 상태로 산악구조용들것 이용하여 유명산 정상 차량까지 운반 후 차량으로 하산하여 설악급차에 인계한 사항임.</t>
  </si>
  <si>
    <t xml:space="preserve">운악산 산악구조 출동으로 요구조자는 일행1명과 등반 중 무릅통증으로 거동 불가하여 신고한 사항임. 요구조자 일행이 하산하여 구조대를 기다리고 있어 산악안내 표지판 1-3 을 출발점으로 약15분 등반하여 요구조자 발견함. 산악구조용들것 이용하여 안전하게 하산 후 청평급차에 인계함. </t>
  </si>
  <si>
    <t xml:space="preserve">요구조자2명은 명지산 익근리주차장 방면으로 하산 중 날이 어두워져 하산불가로 신고한 사항으로 구조대는 익근리 주차장에서 명지1봉 방면으로 40분가량 등반하여 요구조자 2명 발견함. 요구조자와 동행하여 안전하게 하산 후 귀가 조치한 사항임. </t>
  </si>
  <si>
    <t>금일 오전 10시경 요구조자 등 4명이 명지산 등산을 시작하여 1봉과 2봉을 거쳐 하산 중 실족으로 좌측 발목을 다쳐 신고한 사항으로 구조대는 익근리주차장방면에서 등반시작하여 명지산 1봉 2봉 갈림길에서 요구조자 발견한 사항임. 산악구조용들것이용하여 하산 후 북면구급차에 인계함.</t>
  </si>
  <si>
    <t>가평읍 이화리 주발봉에서 하산중 남편과 연락두절되어 신고한 사항임. 구조대 출동하여 주발봉 등산중 요구조자 발견하여 구조대 귀대한 상황임.</t>
  </si>
  <si>
    <t>북면 적목리 드림아일랜드 뒤 야산에서 어두워 내려오지 못해 119에 신고한 사항으로 구조대 및 북면대 출동하여 도로에서 약 300m 야산에서 요구조자 2명 발견 및 1명이 허리를 다쳐 부축하여 하산 완료 후 귀대한 상황임. 귀대중 명지산 산악구조 출동함.</t>
  </si>
  <si>
    <t>북면 명지산 정상 등반 후 사향봉 방향으로 하산 중 길을 잃어 119에 신고한 사항으로 구조대 등반 중 약 4부 능선에서 요구조자 발견하여 하산 완료 후 자체귀가조치 시키고 귀대한 상황임.</t>
  </si>
  <si>
    <t xml:space="preserve">도대리 명지산 미하산자 구조 출동으로 출동 중 요구조자는 자택으로 귀가한 것으로 확인되어 인원 장비 이상없이 귀대함. </t>
  </si>
  <si>
    <t>설악면 유명산 등산 후 하산 중 날이 저물면서 더이상 내려가지 못하고 신고한 사항임. 구조대 출동한바 일행 포함 3명이었으며 1명이 다리가 불편해 의용소방대 요청하고 산악용들것을 이용하여 안전하게 하산 완료하고 귀대한 상황임.</t>
  </si>
  <si>
    <t>청평면 호명리 호명호수 등산 후 내려오는 길에 다리가 저리고 쥐가나면서 내려오지 못하고 신고한 사항임. 구조대 출동하여 장비운반에 태워 주차장까지 내려와 자차 이동한다고 하여 구조대 귀대한 상황임.</t>
  </si>
  <si>
    <t>설악면 유명산 용소 부근 발목을 다쳐 신고한 사항임. 구조대 출동하여 산악구조용들것 이용하여 안전하게 하산 뒤 설악급차에게 인계하고 귀대한 상황임.</t>
  </si>
  <si>
    <t>가평읍 경반리 칼봉산 경반사 인근 미끄러워 내려오지 못한다고 신고한 사항임. 구조대 출동하여 차량 이용하여 3명 안전하게 구조 완료하고 귀대한 상황임.</t>
  </si>
  <si>
    <t xml:space="preserve">하면 꽃동네 거주중인 요구조자가 실종되어 주변 CCTV 확인한 바 꽃동네 평화의집 뒷산으로 올라가는 것으로 확인되어 경찰로 부터 수색지원요청된 사항임.구조대 현장도착한 바 요구조자는 경찰에 의해 평화의집 뒤 무명산 능선상에서 발견었으나 거동불가로 구조대가 등반하여 산악용들것으로 요구조자 안전 하산 후 하면 구급차에 인계한 사항임. </t>
  </si>
  <si>
    <t>청평면 삼회리 화야산 정상부근 하산중 발목을 접질려 신고한 사항임. 구조대 출동하여 확인한바 발목골절 의심되어 부목과 붕대로 응급처치하고 헬기요청하여 구조완료 후 귀대한 상황임.</t>
  </si>
  <si>
    <t>북면 백둔리 명지산 백둔봉 인근에서 길을잃어 신고한 사항임. 구조대는 출동중 요구조자와 유선연락이 되지 않아 문자연락후 양짓말방향으로 등반시작함. 요구조자가 있는 백둔봉갈림길에 도착하여 신변상태 확인한 바 특이사항 없었고 다시 양짓말 방향으로 하산완료후 북면소재 목동시외버스터미널까지 장비운반차로 이동후 귀가조치함. /n</t>
  </si>
  <si>
    <t>하판리 운악산 산악구조 출동으로 요구조자는 외국인으로 일행들과 현등사에서 정상방향으로 등반 중 길을 잃은 사항임 구조대는 신고자와 만나 요구조자가 보내온 주변 전경사진을 토대로 운악산 남근석방위 인근 수색 중 상황실로부터 요구조자 자체하산 접보 받아 하산하여 현등사에서 요구조자와 만나 신변 확인한 바 특이사항없어 귀가 조치한 사항임.</t>
  </si>
  <si>
    <t xml:space="preserve">청평면 상천리 산549-1 에서 벌목중 나무에 맞아 신고한 사항임. 구조대 현장도착하여 확인한 바 사고장소 주변은 벌목중인 상태로 요구조자가 단독으로 작업하다가 발생한 사고이고 구급대원이 요구조자 상태확인 및 응급처치후 구조대원이 분리형 들것으로 하산완료하고 구급대에게 인계 후  인원장비 이상없이 귀대함. </t>
  </si>
  <si>
    <t>상천리 호명산 산악구조 출동으로 요구조자는 상천역 방면으로 하산 중 조난을 당해 신고한 사항으로 현위치는 송전탑 54번에 있다고 알림. 송전탑 관리사와 통화하여 송전탑 위치확인 후 최단루트로 등반하여 요구조자 발견함. 신변확인 한 바 특이사항 없어 동반하산 후 귀가조치한 상황임.</t>
  </si>
  <si>
    <t xml:space="preserve">호명리 호명산 산악구조 출동으로 요구조자는 일행 2명과 정상에서 청평방면으로 하산 중 실족으로 인해 오른쪽 다리 부상을 당해 거동불가로 신고한 사항임. 요구조는 정상 부근에서 부상을 당해 헬기요청하였으나 일몰로 인해 이륙불가로 구조대는 산악용들것 이용하여 안전하게 하산함. 요구조자 일행이 자차 이송 원하여 귀가조치한 사항임. </t>
  </si>
  <si>
    <t>하면 하판리 운악산 미륵바위 인근 절벽 아래로 떨어져 우측발목 골절 등 움직이지 못하는 사항으로 구조대 현장도착하여 부목 및 탄력붕대 등으로 현장처치 후 들것 이용하여 헬기 인계 후 귀대한 상황임.</t>
  </si>
  <si>
    <t>구조출동 현장도착하여 호명호수에서 상천역방향 등산로를 따라 이동중 신고자 및 요구조자 발견 후 현장응급처치 후 안전하게 하산하여 청평급차에게 인계후 귀대한 사항임</t>
  </si>
  <si>
    <t>상기사고는 요구조자가 등산중 주변에서 산짐승소리가 들려서 등반이 불가하여 구조요청한 사고임./n구조대 현장기착하여 요구조와 함께 동반하산 완료함</t>
  </si>
  <si>
    <t>청평면 호명리 73 호명산에서 호명호수로 하산중 장자터고개 인근에서 실족으로 인해 구조요청한 사항임. 구조대는 청평구급대와 호명호수정상에서 합류하여 등반시작함. 장자터고개인근에서 요구조자와 만나 응급처치후 분리형들것을 이용하여 동반하산 실시함. 하산완료후 청평구급대에 인계하고 상천리 동물구조 출동에 임함. /n</t>
  </si>
  <si>
    <t>구조출동 현장으로 이동중 신고자와 통화하여 요구조자 위치 파악 후 중봉기지 방향으로 임도를 이용 이동 후 헬기장 부근 등산로에서 등반시작하여 이동중 신고자와 천천히 걸어내려오고 있는 요구조자 발견 응급처치 후 부축하여 안전하게 하산완료한 사항임</t>
  </si>
  <si>
    <t>상기사고는 요구조자 2명이 운악산 애기봉에서 신상리로 하산중 길을 잃어 조난당한 사고임, 구조대는 절고개 부근 채석장으로 등반 함과 동시에 요구조자 2명을 절고개쪽으로 유도하여 중간 능선에서 구조완료함.</t>
  </si>
  <si>
    <t>상기사고는 실족에 의한 추락사고로서 구조대 현장기착하여 경추보호대 등 응급처치 후 산악용 들것에 결착 항공대 핼기를 이용하여 구조완료함</t>
  </si>
  <si>
    <t>북면 화악리 석룡산에서 길을 잃어 신고한 사항임. /n명동제일교회에서 단체로 20여명이 석룡산에서 하산중 요구조자2명이 길을 잃고 그 일행이 신고함. 구조대는 두개조로 나누어 석룡산방향과 도마치고개 방향으로 수색하던중 요구조자와 연락되어 위치확인하여 자루목출발점부근에서 요구조자를 발견하여 일행에게 인계후 인원장비 이상없이 귀대함. /n</t>
  </si>
  <si>
    <t xml:space="preserve">북면 명지산 사향봉에서 하산도중 해가 저물어 길을 잃은 사항으로 구조대 사향봉방향으로 등반시작해 소리 지르며 올라가는 중 사향봉 1km전 요구조자 6명 발견한바 특이사항 없어 동반하산하여 귀가조치 시키고 구조대 귀대한 상황임. </t>
  </si>
  <si>
    <t>청평면 깃대봉 산악구조 출동으로 요구조자 2명은 청구아파트 갈오현약수터 방향에서 등반하여 왔던길로 돌아가려던 중 길을 잘못들어 조난을 당한 사항으로 요구조자와 한차례 통화하였으나 요구조자의 핸드폰 전원이 꺼져 연락이 안되 구조대는 깃대봉 정상에서 4방향으로 조를 나누어 수색하였으나 발견치 못함. 2차 수색으로 대성리 중앙기도원에서 은두산 방향으로 수색 중 신고자로부터 요구조자와 연락이 되었다고 하여 청평대교 앞 팔각정에서 요구조자와 만나 신변확인한 바 건강에는 이상없었으며 보호자 도착하여 인계 후 타 출동에 임함</t>
  </si>
  <si>
    <t>적목리 국망봉 산악구조 출동으로 요구조자는 산나물을 채취하기 위해 산행 중 길을 잃어 신고한 사항으로 도마봉인근 수색 중 포천구조대에서 요구조자 발견하여 인원 장비 이상없이 귀대함.</t>
  </si>
  <si>
    <t xml:space="preserve">연인산 산악구조 출동으로 요구조자는 산악안내표지판 1-17에 위치해 있는 상황으로 불어난 계곡물과 우천으로 시야가 확보되지 않아 길을 찾지 못하는 상황임.구조대는 승안리연인산탐방안내소에서 출발하여 청풍능선상 표지판 1-17에서 기다리고 있는 요구조자와 만나 신변확인한 바 건강에는 특이사항 없었으며 안전하게 하산 후 자체 귀가 조치함. </t>
  </si>
  <si>
    <t>신고자 김광석의 의하면 어머니 손정순이 5월16일 오전 가평읍 소재 두밀리 산으로 나물을 하러 간후 연락이 두절되어 신고한 사항임. 구조대는 가평읍 두밀리 일대를 수색하였으나 요구조자를 발견치 못하였고, 신고자와 합류하여 수색을 종료한 상황임./n요구조자 손정순:경기도 구리시 수택동 854 대림한숲아파트 105-1704, 150cm,55kg 외소한 체격, 백발 짧은파머머리</t>
  </si>
  <si>
    <t>가평읍 두밀리 깃대봉 인근 할머니가 나물을 캐러갔다가 돌아오지 않아 신고한 사항임. 구조대 출동하여 깃대봉 인근 능선 수색중 한전직원이 마일리로 넘어가는 계곡 4~5부정도에서 발견하여 구조대 및 하면대 이동해 요구조자 건강상태 확인한바 체온 제외하고는 특이사항 없어 들것으로 이동하여 구급차에 인계하고 귀대한 상황임.</t>
  </si>
  <si>
    <t>가평군 청평면 호명산 인근 하산중 길을 잃어 신고한 사항임. 구조대 출동하여 등반중 요구조자와 만나 동반 하산하여 건강상 특이사항 없어 귀가조치하고 구조대 귀대함.</t>
  </si>
  <si>
    <t>구조출동 화야산 산악구조 출동 중 상면 태봉리 칼봉산 산악구조 출동지령 받고 현장으로 이동함</t>
  </si>
  <si>
    <t>칼봉산 산악구조 현장출동 하여 신고자와 통화 한 바 매봉과 마일리 동막골 등산로 부근일 것으로 판단되어 동막골 입산로에서 청평구급대원들과 등반을 시작하여 등산로를 벗어난 매봉 약 7~8부 지점에서 요구조자 발견 응급처치 후 들것고정하여 경기소방헬기이용 병원이송조치하여 완료한 사항임</t>
  </si>
  <si>
    <t>북면 백둔봉갈림길 부근 하산중 길을 잃어 신고한 사항임. 구조대 출동하여 등산중 백둔봉갈림길 인근에서 요구조자 발견하여 동반 하산 후 귀가조치하고 귀대한 상황임.</t>
  </si>
  <si>
    <t>명지산 정상에서 200m 지점 탈진증세를 보이는 사람이 있어 지나가던 등산객이 신고한 사항임. 구조대 신자와 유연하여 위치 파악 후 북면급차 2명과 등반하여 요구조자 발견한바 전신쇄약증세를 보이고 있어 소방헬기 요청하여 구조 완료하고 귀대함.</t>
  </si>
  <si>
    <t>명지산 정상부근 산악구조 후 하산중 중간지점에서 거동이 불편한 노인 발견하여 부축하여 명지폭포인근까지 이동 후 장비운반차량 이용하여 하산 완료 후 북면급차에게 인계하고 귀대함.</t>
  </si>
  <si>
    <t>도대리 명지산 산악구조 출동으로 요구조자는 단독산행으로 명지산 정상에서 사향봉방향으로 하산중 길을 잃어 신고한 사항임. 요구조자는 현위치를 모르고 있어 구조대에게 현위치 주변사진을 찍어서 보내왔으며 의심지역 마을 주민에게 도움을 받아 요구조자 인근 위치를 확인함. 구조대는 요구조자가 보내온사진 위치 도로상에서 육성으로 요구조자 위치를 확인하였고 약 100미터 등반 중 요구조자 발견함. 신변확인한 바 특이사항없어 동반하산 후 자체귀가 조치함.</t>
  </si>
  <si>
    <t>연인산 정상 탈진 등의 증상 발생하여 거동불가상태로 신고한 사항임. 구조대 출동하여 연인능선으로 등산해 정상에서 신고자 확인한바 건강상태 양호하여 동반 하산 후 가평터미널에 내려 귀가조치 후 귀대함.</t>
  </si>
  <si>
    <t>연인산 등산중 급체로 구토 등 증상을 보여 신고한 사항임. 구조대 출동중 정상 및 연인능선으로 유도하여 등반중 요구조자 만나 부축하며 하산하고 용추계곡 방향에 정차해 있는 버스까지 차량 이동 후 구조대 귀대한 상황임.</t>
  </si>
  <si>
    <t>하면 코끼리바위 인근 하산중 실족하여 발목을 삐어 신고한 사항임. 구조대 출동하여 요구조자 확인한바 발목염좌 제외 특이사항 없어 포천구급대원 응급처치 완료 후 산악들것 이용하여 소방헬기 인계하고 귀대한 상황임.</t>
  </si>
  <si>
    <t xml:space="preserve">연인산 산악구조 출동으로 요구조자는 일행1명과 연인산 정상에서 용추계곡방향으로 하산 중 발목을 접질러 거동불가로 신고한 사항임. 요구조자는 119산악안내표지판 5-1지점 인근 임도에 있어 구조대는 백둔리 임도로 차량 이동하여 요구조자와 만나 안전하게 하산 후 북면급차에 인계함. </t>
  </si>
  <si>
    <t>연인산 산악구조 출동으로 요구조자 동호회동료들과 등반 중 장수봉 인근에서 다리에 쥐가나 거동불가로 신고한 사항임. 구조대는 백둔리 임도길에서 장수고개까지 차량이동 후 장수봉으로 등반시작함. 등반 중 상태가 호전되어 하산 중인 요구조자를 만나 부축하여 동반하산 후 북면구급차에 인계한 사항임.</t>
  </si>
  <si>
    <t>운악산 산악구조 출동으로 요구조자는 단독산행으로 운악산 정상에서 하산 중 눈썹바위 인근에서 실족으로 인한 추락으로 정신을 잃었다가 의식을 찾아 신고한사항임. 구조대는 눈썹바위 인근 수색 중 눈썹바위에서 동쪽 방향 150미터 인근에서 요구조자 발견하였고 썬힐 골프장 방향으로 하산하여 하면 급차에 인계한 사항임.</t>
  </si>
  <si>
    <t>뾰루봉 산악구조 출동으로 요구조자 2명은 뾰루봉에서 뾰루봉 식당 방향으로 20분정도 하산 중 길을 잃어 신고한 사항으로 요구조와 통화한 바 자신의 위치를 정확히 알지 못하여 정상 방향으로 유도하였고 구조대는 뽀루봉식당에서 등반시작하여 9부능선상에서 요구조자를 만나 동반하산 하여 귀가조치한 사항임.</t>
  </si>
  <si>
    <t>제령리 산악구조 출동으로 수덕산 약수터인근 야산에서 실족으로 인해 부상을 당해 신고한 사항임. 요구조자와 통화한 바 자신의 위치를 정확이 알지 못하고 있어 요구조자가 말한 정보를 토대로 의심 지역 계곡 수색 중 북면의소대원이 다른 의심지역에서 요구조자 발견하여 북면구급차로 이송한 사항임.</t>
  </si>
  <si>
    <t>승안리 칼봉산에서 하산중 선인봉 인근 날이 저물고 길을 잃어 신고한 사항임. 구조대 출동하여 선인봉 등산중 능선에서 요구조자 2명 발견하여 동반 하산 후 장비운반 차량으로 터미널까지 이동하고 구조대 귀대한 상황임.</t>
  </si>
  <si>
    <t>칼봉산 산악구조 출동으로 요구조자는 일행4명은 정확한 위치를 모르고 있는 상항으로 신고자와 통화하여 주변 지형 지물 및 등반 시간 등을 고려하여 구조대는 경반리 임도길로 칼봉산 정상 800미터 전까지 차량이동 후 칼봉산 정상에서 용추계곡 방향으로 수색하면서 신고자와 재통화 한 바 인근에서 중산리 2.4km 표지판을 발견하였다고하여 구조대는 중산리 방향으로 수색하면서 요구조자 발견한 사항임. 요구조자는 골반부위에 심한 고통을 호소하여 응급처치 및 들것에 고정하여 소방헬기로 이송한 사항임.</t>
  </si>
  <si>
    <t>호명리 산악구조 출동으로 요구조자는 성인질환이 있고 호명산 정상에서 호명리 용마암 방면으로 하산 중 호흡곤란 등 어지러움 증을 보여 신고한 사항임. 현장도착한 바 요구조자는 호명리 용마암에서 약 백미터 위쪽에 위치한 샘터에서 청평구급대원에게 응급처치를 받고 있어 응급처치 후에 구조대장비운바차로 청평구급차가 위치한 곳까지 이동 후 인계한 사항임.</t>
  </si>
  <si>
    <t>신고자는 연인산 산악안내표지판 5-1에서 마일리방향으로 하산하기 위해 길안내문의한 사항으로 신고자와 핸드폰으로 통화하여 길안내한 사항임./n</t>
  </si>
  <si>
    <t>가평읍 읍내리 보납산을 등반하던 강태일이 등산로 1번코스 중간부분에서 벌에 쏘여 쇼크증상으로 거동을 못하는 사항임. 구조대는 1번등산로를 약 200m 등반하여 요구조자 강태일 발견함. 북면구급대가 요구조자 강태일에게 응급처치 실시한 후 산악구조용들것에 요구조자를 고정하여 하산 완료, 북면 구급대에 인계조치한 상황임.</t>
  </si>
  <si>
    <t xml:space="preserve">화야산 산악구조 출동으로 요구조자는 화야산 정상에서 고동산 방면으로 500미터 하산 하다가 북한강 방향쪽으로 200미터 하산 중 길을 잃어 신고한 사항임. 구조대는 사기막마을 입구에서 화야산 등산로 2코스로 등반 시작하여 약 1.5키로 미터 등반 중 계곡을 따라 하산 중인 요구조자 2명을 만나 신변확인한 바 특이사항없었으며 동반하산 후 자체 귀가 조치한 사항임. </t>
  </si>
  <si>
    <t>청평면 호명리 호명호수 인근 산악구조 출동한 사항임. 구조대 출동하여 수난급차와 함께 등반하여 요구조자 발견 후 부축하여 하산완료하고 구조대 귀대한 상황임.</t>
  </si>
  <si>
    <t>운악산 산악구조 출동으로 요구조자는 단독산행 눈썹바위 부근에서 실족으로 인한 발목부상으로 신고한 사항임.구조대 현장도착하여 요구조자를 산악구조용 들것으로 안전하게 하산 후 하면구급차에 인계함. 귀대 중 석룡산 산악구조 출동에 임함.</t>
  </si>
  <si>
    <t>석룡산 산악구조 출동으로 먼저 하산한 동료가 연락 두절되어 사고의심으로 신고한 사항임. 구조대 출동 중 상황실로부터 요구조자 신변확인되었다고 접보 받아 인원 장비 이상없이 귀대함.</t>
  </si>
  <si>
    <t>청평면 호명산 정상 인근 벌에 쏘여 호흡곤란 및 피부 발적으로 신고한 사항임. 구조대 수난구급차와 출동하여 기차전망대 인근 요구조자 발견하여 응급처치 후 소방헬기 인계 후 귀대한 상황임.</t>
  </si>
  <si>
    <t>하면 운악산 등산중 등산로를 벗어나 길을 잃고 고립되어 신고한 사항임. 구조대 출동하여 코끼리바위 가기 전 절벽에서 요구조자 발견하여 안전하게 하산 후 인근 버스정류장까지 귀가 조치 후 귀대한 상황임.</t>
  </si>
  <si>
    <t>현장출동하여 명지산 주차장 도착, 선착한 북면의용소방대원들은 명지폭포~명지산 방향으로 등반하여,구조대는 익근리 주차장~장막봉구간을 등반하며 수색하였으나 발견치 못하고 위치정보 재요청한 바 논남 부근 기지국이 잡혀 장막봉에서~낡은터 유원지로 이어진 능선/계곡을 수색하며 하산 중 약 4부능선상에서 요구조자 2명 목소리 확인 후 접촉, 건강상태 확인 한 바 양호하여, 안전하게 하산 완료한 사항임</t>
  </si>
  <si>
    <t xml:space="preserve">설악면 유명산 박쥐소 인근 산행중 이전에 받았던 대퇴부수술 부위가 통증이 오면서 거동불가로 신고한 사항임. 구조대 출동한바 설악대 응급처치 후 구조대 기다리고 있어 산악용 들것을 이용하여 안전하산 후 설악급차에게 인계하고 귀대한 상황임. </t>
  </si>
  <si>
    <t>명지산 산악구조 출동으로 요구조자는 산악안내표지판 1-1에서 산책로 방향으로 약 20분가량 등반 중 길을 잃어 신고한 사항임. 구조대는 호각을 불면서 등반 중 요구조자 육성을 확인하여 등산로를 벗어난 북쪽방향 200미터 지점에서 요구조자 2명 발견하여 안전하게 동반하산한 사항임.</t>
  </si>
  <si>
    <t>화악산 조난사고 출동으로 요구조자는 화악산 정상에서 도솔천사입구등산로 출발점으로 하산 중 길을 잃어 신고한 사항임. 요구조자와 통화하여 정확한 위치 파악 후 구조대는 화악리 천도교수도원까지 차량으로 이동하여 옥녀탕에서 서쪽방향으로 약 1시간 가량 등반하면서 호각 및 육성으로 신호를 내며 수색 중 750고지 인근에서 요구조자 육성을 확인 할 수 있었고 방향을 잡고 수색하여 발견한 사항임. 요구조자 신변확인한 바 좌측팔목 및 골반부위에 통증을 호소하였고 거동가능하여 동반하산 후 북면구급차에 인계함.</t>
  </si>
  <si>
    <t>오전 요구조자 혼자 도토리를 주우러 두밀리 대금산 방향으로 올라갔다가 하산중 길을 잃어 남편에게 전화로 알린후 남편이 119로 신고한 사항임. 구조대 현장도착하여 두밀리에서 등반중 하면의용소방대원이 하면 마일리 약수봉 방향에서 요구조자를 발견 및 구조한 상황임.</t>
  </si>
  <si>
    <t>등산객 1명 북면 명지산 사향봉 등산 후 하산중 길을 잃어 신고한 사항임. 구조대 출동하여 사향봉 정상 인근 신고자 발견한바 특이사항 없어 동반하산 후 귀가조치 후 귀대함.</t>
  </si>
  <si>
    <t xml:space="preserve">유선연락 한바 신고자는 성불사라는 절이 보이고 큰 도로가도 식별된다고 함.  현장도착하여 사이렌취명하여 요구조자위치 파악 및 접촉하여 안전하게 하산하였음. 자차가 있는곳까지 장비운반으로 동승하여 자체귀가조치 하여 인원,장비 이상없이 귀대 하였음. </t>
  </si>
  <si>
    <t>가평읍 연인산 MTB코스로 자전거를 타고 갔다가 길을 잃어 신고한 사항임. 구조대 출동하여 우정고개 인근 요구조자 발견하여 특이사항 없어 군청앞에서 귀가조치 후 귀대함.</t>
  </si>
  <si>
    <t>호명호수에서 상천역방향으로 하산중 다리에 힘이 없어 하산 불가능하여 신고한 사항임. 구조대 출동하여 신고자 위치 파악 후 접촉하여 들것으로 하산완료해 구조완료한 상황임. 요구조자 청평급차 인계 후 귀대한 상황임.</t>
  </si>
  <si>
    <t>호명호수 산악구조 출동으로 요구조자는 일행2명과 함께 호명호수에서 상천역방향 북쪽능선으로 약 10분 가량 하산 중 실족으로 인해 발목에 부상을 입어 거동불가로 신고한 사항임. 구조대는 현장도착하여 산악구조용들것으로 요구조자를 호명호수 등산로 입구까지 이동 후 청평구급차에 인계함.</t>
  </si>
  <si>
    <t xml:space="preserve">명지산 산악구조 출동으로 요구조자는 명지2봉에서 명지산주차장방면으로 하산 중 길을 잃고 날이 어두워져 하산불가로 신고한 사항임. 구조대는 요구조와 통화하여 스마트폰을 이용해 자기위치를 구조대에게 전송요청하였고 위치파악한 바 명지1봉,2봉 갈림길 인근으로 파악되어 신속히 등반하면서 호각과 육성으로 수색 중  요구조자를 발견하였고 신변확인한 바 특이사항 없었으며 자체귀가조치함.  </t>
  </si>
  <si>
    <t>설악면 가일리 유명산 등산 후 계곡 쪽 하산도중 개인질환 때문에 거동 불가하여 신고한 사항임. 구조대 출동한바 설악대 동반하산중이었고 더이상 거동이 어려워 산악용들것으로 하산완료하여 구급차 인계 후 귀대한 상황임.</t>
  </si>
  <si>
    <t>신고자는 연인산 정상에서 국수당 방면으로 하산 중 길을 잃고 일행 한명이 벌에 쏘여 신고한 사항임. 출동 중 신고자와 전화통화한 바 벌쏘임환자는 증상이 심하지 않아 거동 가능하고 등산로를 찾았다고하여 신고철회로 인원 장비 이상없이 귀대함.</t>
  </si>
  <si>
    <t>청평면 상천리 호명산에서 호명호수로 내려오는 중 발목을 접질러 거동불가로 신고한 사항임. 구조대 출동하여 호명호수에서 청평급차와 등반하여 호명산으로 가는도중 요구조자 접촉하여 산악용들것을 이용해 안전하게 구조 완료하고 급차 인계 후 귀대한 상황임.</t>
  </si>
  <si>
    <t>현장도착 한바 요구조자 1명 발목삐인 상태로 하산이 힘든 상태였으며 압박붕대 및 부목 이용하여 응급처치 후 산악용들것 이용하여 안전하게 하산 완료하였음. 이송 원치않아 자체 귀가처리하였음. 인원,장비 이상없이 귀대 함.</t>
  </si>
  <si>
    <t>요구조자는 일행 1명과 함께 연인산 등반 중 산악안내표지판 3-1 지점에서 실족으로 인한 발목부상을 당해 거동 불가로 신고한 사항임. 구조대는 경반리 임도길로 차량을 이용하여 이동함. 3-1 지점까지 이동하여 요구조자와 만나 차량으로 안전하게 하산 후 북면구급차에 인계함. 귀대 중 상면 덕현리 깃대봉 산악구조에 임함.</t>
  </si>
  <si>
    <t>상면 덕현리 깃대봉 산악구조 출동으로 요구조자는일행 1명과 함께 깃대봉 정상에서 청평역 방면으로 하산 중 길을 잃어 신고한 사항으로 요구조자와 통화하여 스마트폰 자기위치전송을 통해 위치파악한 바 덕현리 방면 등반로와 청평역 방면 등반로 사이 250미터 지점 골짜기에 있는 것으로 확인됨. 구조대는 상면 깃대봉길 5-20 지점에서 등반하면서 육성과 호각을 이용해 수색하여 요구조자 발견함. 요구조자 신변확인한 바 요구조자 2명 모두 약간의 탈수 증세는 있으나 양호하여 동반하산 후 자체귀가 조치함.</t>
  </si>
  <si>
    <t xml:space="preserve">연인산 청풍능선 산악구조 출동으로 요구조자는 청풍능선 하단 부 등산로 상에서 날이 어두워져 신고한 사항임. 출동 중 요구조자와 통화한 바 렌턴을 휴대한 다른 등산객을 만나 하산 가능하다고 하여 인원 장비 이상없이 귀대함. </t>
  </si>
  <si>
    <t>요구조자3명은 호명호수에서 상천역방면으로 하산 중 길을 잃어 신고한 사항으로 요구조자 스마트폰이용하여 위치전송으로 확인한 바 청평면 행자골길 36-253 인근 야산에 위치한 철탑37번에 있는것으로 확인되었고 구조대는 최단루트로 요구조자와 만나 안전하게 동반하산하여 구조완료함.</t>
  </si>
  <si>
    <t xml:space="preserve">요구조자는 일행 4명과 함께 호명호수에서 상천역 방면으로 하산 중 발목부상으로 신고한 사항임. 구조대는 약 20분 등반하여 선도착한 청평대와 요구조자를 만나 산악구조용들것으로 안전하게 하산 후 청평대에 인계함. </t>
  </si>
  <si>
    <t>요구조자는 산에서 하산하는 길을 못찾겠다고 하여 신고한 사항임. 장소는 백둔리 백둔산위치 전송받았으며 대원사 방향으로 진입하여 약 1.5km등반 후 요구조자 발견 하였음. 안전하게 길 안내 및 지도 하여 동반하산 완료하였고 자체귀가조치 하였음.</t>
  </si>
  <si>
    <t xml:space="preserve">요구조자는 화야산 뾰루봉 정상에서 하산 중, 날이 어두워져 더이상 길을 식별하기 어려운 상태로 신고한 사항임. 송전탑 밑에 있다고 하여 스마트폰 이용해 정확한 위치 전송 받았으며, 등산로 구로부터 약 900미터 등반 후 요구조자 발견 하였음. 길 안내 및 지도 며 안전하게 동반하산 완료 후 자체 귀가 조치 함. </t>
  </si>
  <si>
    <t>요구조자2명은 중봉에서 천도교수련원 방향으로 하산 중 길을 잃어 신고한 사항임. 요구조자에게 스마트폰으로 위치전송 요청한 바 천도교 수련원에서 중봉 방향으로 약30분 등반한 지점에서 등산를 벗어난 우측으로 약 100m 지점으로 확인됨에 따라 구조대는 천도교 수련원까지 차량으로 이동 후 등반하여 요구조자 발견한 사항임. 신변확인한 바 특이사항없어 동반 하산 후 자체 귀가 조치함.</t>
  </si>
  <si>
    <t>요구조자 2명은 뾰루봉에서 뾰루봉식당 방면으로 하산 중 길을 잃어 신고한 사항임. 요구조자와 통화한 바 길을 잃고 송전탑 42번에 있다고하여 송전탑 위치파악 후 청평면 삼회리 청평자연휴양림에서 등반 시작함. 송전탑42번에 도착하여 요구조자 신변확인한 바 특이사항없어 동반하산 후 자체귀가 조치함./n</t>
  </si>
  <si>
    <t>현장 도착 한바 요구조자는 낙상하여 거동이 안되는 상태. 체온이 많이 떨어져있어 침낭으로 보온조치 후 산악용들것에 결착하여 하산하였음. 하산 중 의정부 특수구조대 지원으로 안전하게 동반 하산하였음.</t>
  </si>
  <si>
    <t>요구조자1명은 연인산 단독산행으로 승안리 방향으로 하산 중 군청 삭안안내표지판 연인산1 계곡길에서 날이 어두워져 하산 불가로 신고한 사항임. 구조대는 군청 산악안내표지판 연인산 1에서 요구조자 만나 신변확인한 바 특이사항 없어 동반하산 후 자체귀가 조치함.</t>
  </si>
  <si>
    <t>현장도착 한바 요구조자 하산 중 낙상하여 허리를 다친상태로 거동이 불가능한 상황. 구조대 요구조자 침낭 이용하여 산악용들것에 결착한 후 안전하게 하산 하였음.</t>
  </si>
  <si>
    <t>뾰루봉 인근 철탑인근 능선 갈림길 등산객 2명이 하산중 날이 어두워지고 길을 잃어 신고한 사항임. 구조대 출동하여 철탑인근 요구조자 발견하여 건강상태 특이사항 없어 동반 하산하고 귀가조치 후 귀대함.</t>
  </si>
  <si>
    <t>요구조자는 도성고개에서 하산 중, 강씨봉휴양림 임도상에서 조난 된 신고 사항으로 북면 의용소방대 차량과 함께 임도를 따라 올라가던 중 요구조자 발견하여 구조대원 동승 하에 안전하게 하산 완료하였음./n부상여부 없으므로 자체 귀가조치 하였음.</t>
  </si>
  <si>
    <t>요구조자 유명상 정상 아래부근 낙상으로 인한 하지 골절의심되어 신고 한 사항이었고, 선착대에서 조치 가능하다고 하여 출동 중 귀대한 상황임.</t>
  </si>
  <si>
    <t>요구조자는 명지산 정상에서 하산 중 더이사의 하산 길을 인지하지 못하는 상황. 능선상에 명지산 주차장까지 600m가리키는 펫말 앞에 있는 상태. 현장 도착 한바 요구조자는"등산로 없음"현수막이 있음에도 불구하고 폐쇄한 등산로로 진입하여 하산 길을 인지하지 못 하였음. 구조대원과 동반하여 안전하게 하산완료하였고 특이사항 없어 자차로 귀가조치 하였음.</t>
  </si>
  <si>
    <t>요구조자 1명은 일행 4명과 함께 호명산에서 호명호수방향으로 산행 중 기차봉 부근에서 양쪽다리에 쥐가 나 거동불가로 신고한 사항임. 구조대는 호명호수에서 기차봉방향으로 약 40분 이동 중 호명호수 방향으로 이동 중인 요구조자 만났으며 신변확인한 바 상태호전되어 거동할 수 있는상태로 부축하여 동반 하산 후 자체귀가 조치한 사항임.</t>
  </si>
  <si>
    <t>연인산 산악구조 출동으로 요구조자는 가족과 연인산 정상에서 약 100미터  하산 중 실족으로 인한 발목부상을 당해 신고한 사항임. 요구조자와 통화한 바 천천히 거동은 가능하여 전패에서 만나기로 하였고 구조대는 경반리 임도길로 차량이동하여 요구조자와  일행을 만나 안전하게 동반하산함.</t>
  </si>
  <si>
    <t>연인산 등반 후 요구조자는 명지산을 통해 도대리 주차장쪽으로 하산해 일행과 만나기로 하고 명지산 정상 500미터 전이라는 통화를 끝으로 연락 두절되 일행이 신고한 사항으로 현장 도착 후  도대리 주차장 등산로를 통해 차량으로 이동 중 승천사를 지나친지 10여분 후 먼저 등반한 일행과 함께 하산 중인 요구조자 발견하여 신변 이상없음을 확인 후 귀대한 상황임. 요구조자는 승천사에서 대기 중이었던 북면구급차로 명지산 주차장까지 인도함. 자가차량으로 자체귀가함.</t>
  </si>
  <si>
    <t>화악산 산악구조 출동으로 출동 중 신고자와 통화한 바 요구조자는 산악회 일행 10명과 함께 애기봉에서 애기고개 방향으로 하산 중 70미터 아래로 추락하여 의식, 호흡, 맥박이 없는 상태임. 상황실에 구조헬기 요청 후 구조대는 도대리 도솔천사 임도길 이용하여 애기고개까지 이동하였고 애기봉방향으로 약 20분가량 등반하여 요구조자 일행을 만나 추락한 지점으로 이동함. 현장도착한 바 요구조자 일행이 심폐소생술 중이였으며 구조대원이 심폐소생술 인계 받아 심폐소생술 실시하였고 구조헬기도착하여 요구조자 인계한 사항임.</t>
  </si>
  <si>
    <t xml:space="preserve">화악산 산악구조 출동으로 요구조자는 일행과 산행중 일행을 놓쳐 단독으로 하산하다가 길을 잃은 상황임. 상황실에서 요구조자 위치조회한 바 천도교수도원 인근으로 확인되었고 요구조자는 자기위치를 모르고 통화 중 핸드폰 배터리가 방전된 사항임. 구조대 천도교수도원 인근 도착하여 수색 중 의용소방대에서 요구조자 발견했다고 접보 받아 요구조자 신변확인 후 인원 장비 이상없이 귀대함. </t>
  </si>
  <si>
    <t>눈썹바위에서 하는하는 등산로 상의 능선으로 약 200여미터 등반 하여 요구조자 발견 할 수 있었음. 요구조자는 왼쪽 발목 공절 추정으로 붓기가 있는 상태. 응급처치 실시 후 산악용 들것 이용하여 안전하게 구조 완료 하였음.</t>
  </si>
  <si>
    <t>현장 도착 한바 요구조자는 왼쪽 무릎에 부상을 입은상태. 하면구급대에서 응급처치 실시 하였고 산악구조용 들것 이용하여 구조 완료 하였음.</t>
  </si>
  <si>
    <t>북면 화악리 화악산 하산중 머리를 다치고 조난을 당했다고 경찰에 신고한 사항으로 경찰측에서 지원요청한 사항임. 구조대 출동하여 천도교수련원 방향으로 차로 이동 후 등산로를 따라 2개조로 나눠 수색중 수련원 인근 계곡에서 발견한바 머리에 가벼운 찰과상 외 특이사항 없어 동반하산하여 북면급차에 인계 후 귀대한 상황임.</t>
  </si>
  <si>
    <t>유명산 산악구조 출동으로 요구조자는 일행 2명과 함께 정상에서 유명산 계곡 등산로 방향으로 하산 중 실족으로 인해 좌측발목이 골절되어 하산 불가능해 신고한 사항임. 구조대는 유명산 계곡등산로로 등반시작하여 7부능선 등산로 상에서 요구조자 발견하였고 요구조자 신변확인한 바 선착대 응급처치 완료한 사항으로 구조헬기 요청하여 산악용들것 이용해 인계한 사항임.</t>
  </si>
  <si>
    <t>요구조자는 축령상 정상부근에서 하산 중 길을 잃었고 한번의 낙상으로 거동이 불편한 상태. GPS상의 위치정보 송신 받아 요구조자 발견하였음. 응급처치 후 부축하여 안전하게 하산 완료 하였음.</t>
  </si>
  <si>
    <t>대금산 정상부근 낙상으로 인한 부상으로 구조 요청한 사항임. 요구조자는 2명이며, 한명은 머리에 자상으로인한 출혈이 있었으며 또다른 한명은 오른쪽 발목 부상을 입은상태.응급처치 후 머리 부상을 입은 환자는 거동이 가능하여 구급대원 부축 하에 하산 하였으며,  다리 부상 환자는 들것으로 하산 완료 하였음./n ※ 의용소방대원 2명 동원되었음.</t>
  </si>
  <si>
    <t>하산중  낙상하여 발목 골절 추정 신고사항으로 현장 도착 한바 급자는 오른쪽 발목 통증 호소하는 상태. 응급처치 후 산악용들것 이용하여 안전하게 하산 완료하였음. 구급대원 인계 후 귀대하였음.</t>
  </si>
  <si>
    <t>물안산 정상부근. 현장 도착 한바 급자는 양 다리에 근경련을 심하게 일으키는 상태 극심한 고통 호소 하였으며 응급조치 후 특수대응단 헬기이송 요청하여 헬기로 이송 완료 하였음.</t>
  </si>
  <si>
    <t>산행 중 어깨가 빠졌다고 신고 한 사항으로 출동하여 현장응급처치 및 동반하산 완료 하였음. 구급대 인계후 귀대 하였음.</t>
  </si>
  <si>
    <t>연인산 우정고개 조난사고 발생하여 구조대 출동한 사항임. 구조대 출동하여 요구조자 확인한바 오한 외 특이사항 없어 하산 후 소방서 앞에서 가족인계한 상황임.</t>
  </si>
  <si>
    <t>산 정상에 올랐으나, 멧돼지를 목격한 후 두려움에 하산을 하지 못하고 있는 상황. 현장 도착하여 구조대원과 동반하여 안전하게 하산 완료 하였음.</t>
  </si>
  <si>
    <t>산악회에서 하산 중 산에서 길을 잃었다고하여 출동 한바 길을 찾아 거의 하산을 완료 한 상태이며 그 중 1명이 무릎을 부상으로 인해 다 못 내려온 상태 장비운반차량으로 태워 안전하게 하산 완료 하였음</t>
  </si>
  <si>
    <t>연인산 정상 장수고개 부근 하산 중  지속적인 근 경련으로인한 신고 내용임. 등반하여 요구조자 확인 해 본바 어느정도 호전되어 스스로 거동 가능한 상태 응급처지 후 동반하여 안전하게 하산 완료하였음.</t>
  </si>
  <si>
    <t>연인산 청풍능선2-3지점 탈진으로인한 조난자 발생 신고사항임. 임도상에서 요구조자 발견 할 수 있었으며 동반하여 안전하게 하산 완료하였음</t>
  </si>
  <si>
    <t>가평읍 경반리 연인산 등산객이 탈진하여 신고한 사항임. 구조대 출동한바 회목고개에서 신고자 발견하여 요구조자 위치파악하고 계곡쪽으로 20분거리를 내려가 발견한 사항임. 탈수증세로 인해 기운이 떨어진 상태로 이온음료 섭취하게 한 후 산악용들것을 이용 회목고개까지 운반하여 장비운반차로 하산해 가평급차 인계한 상황임. 구조대 인원장비 이상없이 귀대함.</t>
  </si>
  <si>
    <t>석룡산 조난사고 출동으로 요구조자는 석룡산에서 하산 중 길을 잃은 상황임. 요구조자 위치조회 한 바 적목리 산27 자루목 계곡 인근으로 확인되어 자루목에서부터 약 10분 등반하면서 수색 중 요구조자 발견한 사항임. 요구조자 신변확인한 바 특이사항 없어 동반 하산 후 자체 귀가 조치함.</t>
  </si>
  <si>
    <t>현장 도착 한바 요구조자는 운악산 정상에서 현등사방향 하산 중 낙상하여 의식을 잃었다가 깨어난 상태. 응급처치 후 구조대원 동반 하여 하산 완료 하였음.</t>
  </si>
  <si>
    <t>산악자전거로 임도 타던 중 탈진하여 내령지 못하는 상태. 현장 도착하여 응급처치 실시 후 동반 하산 완료하였음. 특별한 외상 없었으며 병원이송 원치 않아자체 귀가조치 하였음.</t>
  </si>
  <si>
    <t>명지산 산악구조 출동으로 요구조자 2명은 산행 중 길을 잃은 상황임. 요구조자와 통화하여 핸드폰으로 현재 위치 전송받아 확인한 바 명지1봉에서 사향봉 능선 중간지점에서 북쪽으로 벗어난 무명 봉우리에 위치한 것으로 확인. 구조대는 임도 이용하여 명지폭포까지 차량으로 이동 후 약 30분 등반하여 요구조자 발견하였고 신변확인한 바 특이사항 없어 동반 하산 후 귀가 조치함.</t>
  </si>
  <si>
    <t>현장 도착 한바 선착대에서 응급처치 중이었으며, 구조대는 동반하여 안전하게 하산 완료 하였음.</t>
  </si>
  <si>
    <t xml:space="preserve">조난자 구조출동으로 요구조자 1명은 보납산에서 고려시리카 방향으로 이동 중 길을 잃은 상황임. 구조대는 보납산 인근 수색 중 요구조자가 자택으로 귀가했다고 보호자연락을 받아 인원 장비 이상없이 귀대함. </t>
  </si>
  <si>
    <t>요구조자 1명은 산악회 일행들과 칼봉산에서 칼봉산자연휴양림방향으로 이동 중 등산로 상에서 지나가는 차량을 피하려다가 계곡쪽 약 3미터 아래로 떨어져 부상을 당한 상황임. 구조대는 칼봉산자연휴양림에서 차량으로 약 10분 이동 중 일행의 부축을 받으며 이동 중인 요구조자 발견하였고 차량으로 칼봉산휴양림까지 내려와 가평구급차에 인계한 사항임.</t>
  </si>
  <si>
    <t>현장 도착 한바 요구조자 1명 낙상하여왼쪽 발목 부상입은 상태. 응급처치 후 산악용들것 이용하여 안전하게 하산 완료 하였음.</t>
  </si>
  <si>
    <t>요구조자는 운악산 아기봉에서 하산 중 길을 모르겠다는 신고사항으로 요구조자 위치 파악 후 등산로 안내하여 헬기장 부근에서 요구조자 만날 수 있었음. 길안내하여 안전하게 하산 완료 후 자차로 자체 귀가 조치 함.</t>
  </si>
  <si>
    <t>서울 노원구소재 노원패밀리산악회 회원30여명이 운악산 등정후 하산중 일행 1명이 코끼리바위부근에서 실족 좌측발목에 부상을 당해 일행이 신고한 사항임. 구조대는 운악산 현등사에서 등산을 시작하여 코끼리바위 아랫부근에서 요구조자와 일행을 발견함. 요구조자 좌측발목에 부목고정등 응급처치후 요구조자를 들것에 고정하여 후도착한 북부특수대응단 대원들과 함께 하산완료한 상황임.</t>
  </si>
  <si>
    <t>북면 백둔리 소망능선 5부능선 요구조자가 의식이 없어 신고한 사항임. 구조대 북면구급차와 출동 및 등반하여 심폐소생술을 실시하고 있는 일행들에게 인계받아 심폐소생술 실시 중 소방헬기 인계 후 하산중 석룡산 복호동폭포 산악구조 출동함.</t>
  </si>
  <si>
    <t>북면 적목리 조무락골 복호동폭포 부근 실족으로 다리가 골절되어 구조대 출동한 사항임. 구조대 출동한바 가평급차 먼저 도착하여 응급처치를 한 사항으로 산악용들것을 이용하여 안전하게 하산하고 가평급차에게 인계 후 북면 전진배치에 임함.</t>
  </si>
  <si>
    <t>북면 도대리 명지계곡 급체를 하고 너무 어지러워 신고한 사항임. 구조대 및 북면구급차 출동한바 계곡에서 앉아있는 상태로 혈압이 낮고 어지럼증을 느끼는 상태로 응급처치 후 신속히 장비운반차로 하산하여 구급차에 인계 후 귀대한 상황임.</t>
  </si>
  <si>
    <t>북면 적목리 석룡산 정상에서 하산중 다리에 쥐가 심하게 난다하여 신고한 사항임. 구조대 및 북면구급차 출동하여 등반중 먼저 등반시작한 명지구조에서 쥐가 조금씩 풀려 하산중인 요구조자 발견하여 출동대 동반하산 후 북면구급대에게 인계 후 귀대한 상황임.</t>
  </si>
  <si>
    <t>인천시 산악회원 10여명이 청평면 호명리소재 호명산 등산후 청평역 방향으로 하산중 일행중 1명이이 탈진으로 거동을 못하는 사항임. 구조대는 청평면 오대골등산로를 이용하여 등산을 시작하여 3부능부근에서 요구조자 김영숙과 일행을 발견함. 조종구급대원이 요구조자에게 응급처치 실시후 요구조자 상태가 호전되어 구조대원 부축하에 하산완료한 상황임.</t>
  </si>
  <si>
    <t>연인산 산악자전거를 타다 넘어져 어깨부상을 당해 신고한 사항임. 칼봉산휴양림 입구에서 구급대원 1명과 차량으로 경반사까지 이동 후 도보로 등반해 25분 뒤 요구조자 2명 발견함. 부상자 1명 현장응급처치 후 하산해 부상자와 구급대원은 차량으로 구급차로 이동, 보호자 및 구조대원 1명은 자전거를 끌고 자체 하산 완료함. 요구조자 2명 수난구급차에 인계 후 귀대한 상황임.</t>
  </si>
  <si>
    <t>명지산 정상에서 마비증세 있다고하여 출동한 사항임. 현장도착하여 확인 해 본바 요구조자는 낙상하여 손목부분이 골절 의심되는 상태. 들것 이용하여 구조대원동행 하에 하산 완료 하였음. 구급대 인계후 귀대 하였음.</t>
  </si>
  <si>
    <t>북면 도대리 명지산 정상부근 지인 3명 등산 후 하산도중 1명이 넘어지면서 손목이 골절된 사항으로 마비 증세 및 호흡곤란, 손목 통증을 호소하는 상태임. 안개로 인한 소방헬기 지원불가로 명지구조 2명 선등반하여 요구조자 조우한바 손목통증을 호소하고 있었으며 거동은 가능한 상태로 응급처치 후 하산중 등반중인 구조대 2명과 만나 동반하산함. 하산도중 거동이 힘들어 들것이용하여 명지계곡부근 구조차량까지 이동 후 차량으로 하산하여 명지산 주차장에서 대기중인 가평급차에게 인계 후 귀대한 상황임.</t>
  </si>
  <si>
    <t>북면 적목리 석룡산 지인들과 놀러와 남편이 새벽에 산으로 나갔는데 연락이 되지 않아 사고의심되어 신고한 사항임. 명지구조 출동하여 복호동폭포방향으로 등반중 하산중인 요구조자 발견하여 신고자 인계 후 명지구조 명지산 주차장 전진배치에 임함.</t>
  </si>
  <si>
    <t xml:space="preserve">설악면 회곡리 일가족 3명이 뾰루봉 등산 중 길을 잃어 신고한 사항으로 출동 중 스마트폰 위치확인 어플 이용해 요구조자 위치 파악 후 등반해 요구조자와 만나 함께 하산 완료 후 귀대한 상황임./n설악구급차 이용 청평역으로 이동 후 자체귀가 함.  </t>
  </si>
  <si>
    <t>연인산 소망능선으로 등반하여 정상을 지나 연인능선방향으로 하산중 넘어지면서 손목골절을 당해 신고한 사항으로 구조대 출동하여 연인능선 요구조자 발견한바 손목골절 외 특이사항 없어 부목을 사용해 응급처치 후 동반하산 완료하여 가평급차 인계하고 구조대 귀대한 상황임.</t>
  </si>
  <si>
    <t>요구조자1명은 가족들과 북면 명지산 산행 후 등산로에서 명지폭포를 보기 위해 이동 중 실족으로 인한 좌측발목 염좌로 거동불가해 신고한 사항임.북면 명지주차장 근접배치 근무 중이던 대원 2명은 차량으로 명지폭포 인근까지 이동해 도보로 약 10분 등반하여 등산로상에 앉아 있는 요구조자와 보호자를 만났고 요구조자 신변 확인한 바 좌측발목 염좌로 거동불가하여 업어서 차량까지 이동 후 차량으로 동반 하산함. 신고자가 자체이송 원하여 응급처치 후 자체귀가 조치함.</t>
  </si>
  <si>
    <t>북면 화악리 천도교수련원 인근 등산로상 산악회에서 등산 후 하산중 등산객이 발목을 삐어 움직일수 없어 신고한 사항임. 구조대 출동하여 등반중 요구조자를 동료들이 엎고 내려오고있는 중이었으며 1명이 더 있다고하여 요구조자1명은 엎고 하산하고 1명은 응급처치 후 부축하여 하산완료한 사항임.</t>
  </si>
  <si>
    <t>청평면 호명리 호명호수 인근 하산중 길을 잃어 신고한 사항임. 구조대 출동중 신고자와 통화하며 대략적인 위치 파악하여 현장도착 후 약 10분거리에서 요구조자 2명 발견한바 특이사항 없어 상천역까지 차량이동 후 귀가조치함.</t>
  </si>
  <si>
    <t>명지산 등산 중 명지3봉 정상 인근에서 다리 경련으로 신고한 사항임. 구조대 요구조자와 통화해 위치 파악 후 등반하여 명지3봉 정상 인근에서 요구조자 확인함. 몸 상태 확인한 바 다리경련으로 움직이지 못하는 상황이었고 낮은 기온과 오랜시간 비바람에 노출되어 저체온증 증상 나타냄. 요구조자 체온보호를 하고 소방헬기 지원요청 하여 들것에 고정 후 현장도착한 소방헬기에 요구조자 인계완료 함. 구조대 안전하게 하산 후 귀대한 상황임.</t>
  </si>
  <si>
    <t>설악면 가일리 유명산 박쥐소에서 정상방향 400m 부근 왼쪽다리 골절로 신고한 사항임. 구조대 출동하여 설악대와 함께 산악용들것 이용하여 안전하게 구조한 사항임. 설악급차 인계 후 귀대에 임함.</t>
  </si>
  <si>
    <t xml:space="preserve">요구조자는 아들 2명과 축령산 정상에서 매표소방면으로 하산 중 날이 어두워지면서 신고한 사항임. 신고자와 통화한 바 국가지점번호-다사8517,7470로 확인되었으며 구조대는 백련사 임도길 이용하여 차량으로 이동 후 약 10분 등반하여 요구조자 발견함. 요구조자 신변확인한 바 불안상태 외 특이사항 없었으며 안정조치 후 동반하산하여 귀가조치한 사항임. </t>
  </si>
  <si>
    <t>산에 잣을 따러 간다고 한 후 미귀가 하여 신고 한 사항임. 현장 도착 한바 평소 가던 산 입구에 차량이 세워져 있는 상태. 인근 야산 수색 한바 실종자 발견 할 수 있었음. 조종 구급대 확인 해 본바 사후 강직 및 무호흡 무맥박 확인 되어 장의사 인계 후 귀대 하였음.</t>
  </si>
  <si>
    <t>청평면 삼회리 고동산 5부능선 인근에서 실족 추락해 신고한 사항임. 신고자와 통화로 요구조자의 위치 파악한 후 구조대,남양주 수동구급차,청평대 사기막 마을 인근에서 등반 시작한 30여분 뒤 요구조자 추락 현장 도착함. 요구조자는 실족추락으로 현장에 누워있었으며 오른쪽 다리, 두부 등 여러곳에 부상을 입은 상태로 의식 있는 상태였음. 구급대원의 현장응급처치 후 요구조자 이송을 위해 산악용 들것으로 사고장소에서 10여미터 이동 후 지원출동 한 헬기에 요구조자 인양 완료함. 구조대,수동대,청평대 하산 후 귀대한 상황임.</t>
  </si>
  <si>
    <t>요구조자는 유명산 마당소 인근 낙상하여 이마와 코에서 출혈이 심해 신고한 사항임. 현장 도착 한바 선착대에서 응급처치 후 요구조자 부축하여 동반 하산 하고 있는 상황. 구조대도 교대로 동반 부축하여 요구조자와 안전하게 하산완료 하였음./n</t>
  </si>
  <si>
    <t>요구조자 1명 칼봉산 등반 후 하산 중 길을 잃어 지인이 신고한 사항임. 요구조자가 승안리 밤나무유원지 방향 계곡으로 내려오고 있는 것을 파악하여 구조대 등반중 요구조자 발견함. 일행이 있는 자라섬캠핑장까지 데려다주고 구조대 귀대한 상황임.</t>
  </si>
  <si>
    <t>운악산 노채고개 인근 능선에서 하산길을 찾지 못해 신고한 사항임. 포천 구조대와 협심하여 요구조자 안전구조 하였음.</t>
  </si>
  <si>
    <t xml:space="preserve">연인산 연인능선부근 임도상 자전거를 타다 넘어져 부상을 당해 구조대 출동한 사항임. 구조대 현장도착한바 턱에 열상 등 경미한부상을 당한 상태로 장비운반차량 이용하여 안전하게 하산함. </t>
  </si>
  <si>
    <t>화악산 애기봉에서 하산 중 산에서 길을 잃어 신고한 사항임. 현장 도착 하여 확인 해 본바 요구조자 신체 외상 및 특이사항 없었으며 길 안내하여 안전하게 동반 하산 완료하였음. 북면급차 인계 후 귀대하였음.</t>
  </si>
  <si>
    <t>동호회 일행과 등반중 본인을 제외한 일행은 하산 완료 하고, 본인만 정상까지 갔다가 하산 중 조난을 당함. 동호회 일행이 하산하여 신고한 사항임. 구조대는 요구조자와 연락이 되지 않는 상황에서 석룡산 일대를 수색 중 20:01 에 요구조자와 문자 연락이 되었고 위치추적하여 요구조자 발견한 사항임. 오차범위내에 수색 중 짙은 안개와 열악한 기상여건으로 시간이 다량 소요되었으며 요구조자 신변확인한 바 특이사항 없어 자루목 방향으로 동반하산하였음. 요구조자는 자체귀가를 원하여 귀가 조치함.</t>
  </si>
  <si>
    <t xml:space="preserve">도대리 명지산 하산 중 다리경련으로 거동 힘들어 신고한 사항임. 현장 도착해 차량으로 등반 중 선등반 시작한 북면구급대원에 요구조자 발견됨. 병원 진료 원치않고 귀가 원해 요구조자 구조대가 인계 받아 가평읍내 자택 인근 내려주고 귀대한 상황임. </t>
  </si>
  <si>
    <t xml:space="preserve">설악면 유명산 등반 중 발목 부상으로 신고한 사항임. 출동 중 신고자와 연락한 바 요구조자는 산악회원들과 유명산 약1.5km 등반 중 다리 부상을 당하였고 자력으로 걷기가 힘든 상태라고 전해 들음. 관할대인 설악대 계곡쪽으로 먼저 등반 시작하였고 지원출동한 양평구조대는 정상부터 내려가며 요구조자 수색함, 구조대는 계곡쪽으로 등반 중 요구조자를 먼저 발견해 하산 중이던 설악대를 만나 소방헬기 지원이 어려운 계곡지형으로 인해 요구조자를 업고 하산함. 요구조자 설악구급차에 인계 후 개포획 출동에 임함.   </t>
  </si>
  <si>
    <t>북면 도대리 명지산 하산 중 길을 잃어 신고한 사항임. 신고자는 부인과 9시경 등반해 13시경 사향봉 정산에서 하산 중 길을 잃었고 구조대 요구조자와 통화해 위치 파악 후 익근리 사향봉 방향으로 등반 중 등산로를 발견해 하산 중이던 요구조자 2명 확인함. 하산 후 자체귀가로 구조대 귀대함. 귀대 중 운악산 산악구조에 임함.</t>
  </si>
  <si>
    <t>운악산 아기봉 산악구조 출동으로 요구조자는 운악산 정산에서 아기봉방향으로 하산 중 길을 잃은 상황으로 상황실로 부터 GPS 값 전송받아 인근 수색하여 발견한 사항임. 신변확인한 바 특이사항 없었으며 등산로가 없고 날이 어두워 계곡 방향으로 안전하게 하산 후 귀가 조치함.</t>
  </si>
  <si>
    <t>북면 명지산 명지2봉 등산해 15시30분경 하산 도중 백둔봉갈림길에서 길을 잃어 신고한 사항임. 출동 중 신고자와 통화해 위치 파악 후 등반 시작하여 요구조자 2명 백둔봉갈림길에서 신변 확인했으며 동반 하산함. 하산 후 자체귀가 원해 가평역까지 안내하고 귀대한 상황임.</t>
  </si>
  <si>
    <t>조종면 운악산 하산 중 다리경련으로 신고한 사항임. 구조대 요구조자 위치 확인 후 등반 중 상태 호전되어 자체 하던 요구조자와 일행을 만나 동반 하산 완료함. 요구조자 조종구급차에 인계 후 귀대한 상황임.</t>
  </si>
  <si>
    <t>명지산 산악구조 출동으로 요구조자 gps위치확인한 바 백둔리 방향으로 확인되었으며 gps좌표 인근 수색하였으나 미발견함. 신고자와 재 통화하여 명지2봉 인근으로 확인되 구조대는 익근리 주차장에서 명지2봉방향으로 등반하여 명지2봉 약 1km 전에 요구조자 발견한 사항임. 요구조자 2명 신변확인한 바 특이사항 없었으며 동반하산하여 자체귀가 조치함.</t>
  </si>
  <si>
    <t>요구조자는 조무락골로 등반 시작 하여 석룡산 적상을 지나 수덕바위봉 인근에서 길을 잃어 신고 한 사항임. 구조대는 도마치고개 부근에서 등반 시작하여 약 50분 후 요구조자 발견 할 수 있었음. 구조대 동반하여 안전하게 하산 완료후 자체 귀가 조치 하였음.</t>
  </si>
  <si>
    <t>요구조자는 13시경 잣을 채취하러 산에 갔으나 미귀가하여 신고한 사항임. 현장도착한 바 인근 주민이 분자골로 68번길 인근 야산으로 올라가는 것을 목격하였다고하여 구조대는 2개조로 나누어 수색범위 설정하고 야간 수색으로 헤드랜턴 및 제논탐조등 소지, 강추위로인하여 요구조자 저체온증 우려되어 침낭 및 산악구조용 들것 휴대 후 등반시작. 약 10분 등반 중 목재 사다리 발견하였고 주변 의심되어 정밀수색 중 요구조자 발견 할 수 있었음. 응급처치 후 수난구급차 인계 후 귀대 하였음.</t>
  </si>
  <si>
    <t>요구조자는 작은 멱골로 등반하여 몽덕산으로 가는 길목에서 길을 잃어 실종 된 상황. 일행2명을 홍적고개에서 만나 확인 해 본바 일행이 가덕산까지는 수색 했다고하여 구조대는 작은멱골 로 등반하기로 함. 작은멱골에서 등반 중 요구조자 하산 중인 것을 발견 하였음. 요구조자는 탈진 외에 특이사항은 없었음. 물과 식량을 지급 후 안정된 일행에게 인계 후 귀대 하였음.</t>
  </si>
  <si>
    <t>북면 적목리 산악구조으로 인한 출동으로 석룡산 산하다가 길을 잃어버린 사항임.구조대 출동중 조난자와 연락유지하며 신원,위치,부상 확인한 바 신원 및 부상에는 이상이 없었으나 현재자신의 위치를 정확하게 모르고 휴대전화GPS를 사용할줄 몰라서 현재 보이는 것에 최대한 유추하여 추적 등반실시함.구조대 등반 40분가량 지난 뒤 조난자가 구조대원 불빛이 보인다고하여 조난자 발견하여 안전하게 하산하여 북면구급차에게 인계완료.</t>
  </si>
  <si>
    <t>연인산 정상에서 우정능선으로 하산중 실족 하여 발목을 접지른 상태. 우정고개에서 기다릴수있도록 유도 후 구조대는 우정고개까지 장비운반차를 타고 등반 함. 우정고개에서 요구조자 만나 발목 응급처치 후 장비운반차에 합승하여 동반 하산 완료 하였음. 본서에서 일행에 인계후 구조대는 귀대 하였음.</t>
  </si>
  <si>
    <t xml:space="preserve">북면 화악산 하산 중 일몰과 기력저하로 신고한 사항임. 요구조자는 금일 10시 반 조무락골을 통해 화악산 중봉 등반을 시작했고 15시경부터 관청리 방향으로 하산 중 고령으로 속도가 더딘 것을 확인한 등산객이 동반 하산하다가 일몰과 사고발생 가능성 있어 신고 하였고 구조대 출동 중 요구조자 위치 파악해 적목리 체리쉬펜션 등산로 통해 30분 등반 중 요구조자와 등산객 만나 동반 하산 완료함. 요구조자 기력저하 외 특이사항 없었고 자체귀가 원해 북면구급차에 인계 후 귀대한 상황임. </t>
  </si>
  <si>
    <t>조종면 운악산 코끼리바위 부근 허리부상으로 거동불가하여 출동한 사항으로 현장도착하여 확인한 바 중년여성1명 운악산 하산중 코끼리바위 부근에서 넘어져 허리를 크게다쳐 거동이 불가한 사항.헬기이송 권유하였으나 거부하여 구조대 산악용들것이용하여 안전하게 하산완료하여 조종구급차 인계하고 안전귀대함</t>
  </si>
  <si>
    <t>북면 백둔리 산악구조출동한 사항으로 여자1명 다리접질러서 내려오기 힘들다고하여 산능선에서 기다리고있다고 하였음. 구조대 동물포획 나갔던 대원2명과 합류하여 현장도착하여 확인한 바 주위 산악동호회 인원들이 부축하여 내려오고있어 환자상태 확인 후 안전하게 부축하여 구급대에 인계완료.안전조치 후 귀대한 사항임</t>
  </si>
  <si>
    <t xml:space="preserve">북면 백둔리 산악구조 출동으로 현장도착하여 확인한 바 렉스턴 차량1대 체인착용 후 임도길에 올라왔다가 체인이 끊겨 더이상 올라가지못하고 미끄러질까봐 정차한상태. 구조대 렉스턴 차량 체인 교체 및 주위 안전조치 후 하산완료  </t>
  </si>
  <si>
    <t>명지산 산악구조 촐동. 요구조자는 단독산행으로 아재비고개에서 백둔리 방향으로 하산 중 실족으로 넘어져 골반과 좌측 발목에 부상을 당해 거동불가로 신고한 사항임. 신고자와 통화한 바 현재 위치는 등산로 상으로 백둔리까지 1km 정도 남았고 움직이지 못하고 있다고 함. 구조대는 백둔리 방향에서 약 1km 등반하여 등산로 상에 쓰러져 있는 요구조자 발견하였고 신변확인한 바 골반과 우측 발목에 통증 호소하여 응급처치 후 산악용들것으로 하산함. 수난구급대에게 요구조자 인계 후 인원 장비 이상없이 귀대함.</t>
  </si>
  <si>
    <t>연인산 아재비고개에서 2km정도 내려와서 길을 잃었다는 조난구조로 출동한 사항으로 구조대 출동간 확인한 바 현재위치를 정확히 모르고 유선상으로 위치 추정한 바 계곡에서 조금떨어져있고 바로앞이 절벽이라고 하였음.구조대4명은 백둔리에서 등반시작하여 아재비고개 쪽으로 수색실시,아재비고개까지 다 올라왔으나 특이사항 발견치 못하여 상판리쪽으로 수색실시 하다가 산건너편 계곡에서 목소리가 들려 넘어가서 확인한 바 요구조자4명 신변확인하였고 경상자2명 응급처치 후 안전하게 하산완료함</t>
  </si>
  <si>
    <t>유명산 정상에서 하산 중 7부능선부근 에서 낙상하여 발목을 다쳤다는 신고 사항임. 현장 도착 한바 요구조자는 2명이었으며 거동이 불가능한 상태. 설악구급대에서 응급처치 후 구조대는 소방헬기 도움도청하여 소방헬기 인계 완료후 안전하게 하산 완료 하였음. 구조대 인원 장비 이상업싱 귀대 함.</t>
  </si>
  <si>
    <t>가평읍 승안리 잣 채취 중 잣나무 4미터 높이에서 떨어져 허리 통증으로 거동 불가해 신고한 사항임. 출동 중 신고자와 동승해 요구조자의 위치를 안내 받아 현장도착 한 바 요구조자는 산기슭 잣나무 숲에 누워있고 심각한 외상 보이지 않음. 구급대원의 응급처치 후 들것고정해 구급차까지 운반 후 가평구급차에 인계, 귀대한 상황임.</t>
  </si>
  <si>
    <t xml:space="preserve">북면 요구조자 3명은 금일 12시30분경 백둔리 소망능선을 통해 연인산 정산 등반 후 18시경 명지산 익근리 주차장 방향으로 하산 중 일몰로 인해 앞이 보이지 않아 신고한 사항임. 출동 중 신고자의 위치 파악한 바 요구조자3명은 명지2봉 등산로를 통해 하산 중임을 확인함. 구조대 명지산 도착해 등반 30여분 후 명지1봉, 2봉 갈림길에서 요구조자 3명 신변 이상없음 확인 후 동반 하산 완료함. 자체귀가 원해 북면구급차에 요구조자 3명 인계 후 귀대한 상황임. </t>
  </si>
  <si>
    <t>운악산 병풍바위 산악구조 출동한 사항으로 신고자와 연락해본바 남편이 저체온증 및 손발이 저린다고하여 병풍바위에서 기다리고 있다고 함.구조대 현등사에서 등반실시하여 등반중 헬기요청함. 현장도착하여 환자 체온유지 및 안전조치 취한 후 헬기이송 완료함. 헬기 이송 후 아내분과 함께 안전하게 하산완료 함./n</t>
  </si>
  <si>
    <t>연인산 정상 산악구조 출동한사항으로 남성1명 정상에서 의식은 있으나 호흡불안전하여 주위 등산객들이 신고한 사항.구조대 소망능선으로 등반실시하던중 항공구조대에서 구조완료하여 신고자 및 주위등산객 안전하산조치 후 귀대한 사항임</t>
  </si>
  <si>
    <t xml:space="preserve">울업산 정상에서 약 20분정도 하산 중 양 발에 근육경련 및 마비증세 극심한 통증으로 인한 하산 불가로 신고 한 사항. 현장도착 한바 응급처치 및 요구조자 안정유도 하였음. 소방헬기 요청하여 요구조자 인계 후 구조대는 안전하게 하산 완료 하였음. </t>
  </si>
  <si>
    <t>실족하여 허리를 다친상태로 거동이 불가능하다는 신고로 출동한 사항임. 현장 도착 한바 요구조자 1명 허리에 통증 호소하였으며 거동이 불가능한 상태. 요구조자 들것 이용하여 구조 완료 후 설악구급차 인계 후 귀대 하였음.</t>
  </si>
  <si>
    <t>가평읍 대곡리 종합운동장 인근 야산 하산 중 발목을 다쳐 신고한 사항으로 현장 도착한 바 구급대원의 현장처치가 완료된 상태로 산악용들것을 이용 하산해 구급차에 인계 후 귀대한 상황임.</t>
  </si>
  <si>
    <t>연인산 청풍능선 5부능선부근 실족하여 발목을 접지른 상태로 거동이 불가능한 상태. 소방헬기 요청하여 응급처치 후 소방헬기로 병원 이송토록 인계 하였음. 일행 1명과 동반하여 안전하게 하산 완료 하였음.</t>
  </si>
  <si>
    <t>낙상하여 무릎에 부상을 입은 상태로 거동이 불가능하다고 하여 신고 한 사항임. 요구조자는 응봉7부능선부근에서 발견 할 수 있었음. 왼쪽 무릎에 부상을 입어 응급처치 후 소방헬기 도움 요청하여 헬기 이송조치 후 구조대는 귀대 하였음.</t>
  </si>
  <si>
    <t>깃대봉 산악구조 출동으로 요구조자는 단독산행으로 은둔산 정상에서 깃대봉 정상방향으로 산행하였고 깃대봉 정상에서 청평 방향으로 하산 중 길을 잃어 신고한 사항임. 요구조자와 통화한 바 요구조자는 풀숲에 있고 렌턴이 없어 길을 찾기 어려운 상황으로 거의 다내려온거 같아 도로가 보인다고 함. 구조대는 깃대봉 청평방향 등산로 방향을 차량으로 수색 중 인근 주민으로 부터 야산에서 사람 목소리가 들렸다고 제보 받아 신청평로 109-108 뒷쪽 야산 약 100미터 등반하여 요구조자 발견함.</t>
  </si>
  <si>
    <t xml:space="preserve">조종면 운악리 운악산 만경대에서 하산 중 발목 부상으로 거동 불가해 신고한 사항임. 요구조자는 산악회 회원들과 만경대에서 약100미터 하산 중 발목 부상을 입었고 거동이 힘든 상태. 관할대 현장 선도착하여 요구조자 응급처치와 소방헬기 이송을 위해 만경대 정상으로 이동조치 함. 구조대 현장도착해 요구조자 삼각벨트를 이용 도착한 소방헬기에 인양 완료 후 안전 하산함. 귀대 중 화악산 산악구조 출동에 임함.   </t>
  </si>
  <si>
    <t xml:space="preserve">북면 화악산 하산 중 길을 잃어 신고한 사항임. 요구조자는 15시30분경 화악산 중봉에서 단독 하산 시작해 1시간 정도 하산 중 등산로를 벗어났다고 함. 출동 중 요구조자의 위치 파악 및 등산로 방향으로 유도 함. 구조대 조무락골 진입하여 등반 중 유도한 등산로로 하산 중인 요구조자 확인되어 신변 이상없음 확인하고 동반 하산 완료함. 자체귀가 원해 인근 터미널에 모셔드리고 귀대한 상황임.  </t>
  </si>
  <si>
    <t>석룡산 산악구조 출동으로 요구조자는 산악회 회원들과 등반 중 실족으로 인해 넘어져 어깨 부상을 당한 사항임. 구조대 출동 중 신고자와 통화한 바 어깨 통증이 심해 거동불가한 사항으로 마비가 오고 있다고 함. 상황이 급박하여 상황실에 헬기 요청 후 구조대는 조무락골 등반로 이용하여 등반시작함. 구조대 약 5부능선 통과 중 소방헬기로부터 구조완료 접보 받아 인원 장비 이상없이 귀대함.</t>
  </si>
  <si>
    <t>청평면 상천리 신고자는 호명호수 버스 종점에서 도로를 이탈해 호명호수로 산행 중 길을 잃어 신고한 사항임. 출동 중 요구조자 위치 확인 후 등반 시작해 산 능선에서 요구조자 3명 발견했고 요구조자 상태 특이사항 없어 동반 하산 완료함. 호명호수로 자체이동 원해 구조대 귀대한 상황임.</t>
  </si>
  <si>
    <t>계관산 정상에서 하산 중 약 4부능선 부근 탈진으로 인한 도움 요청 건임. 요구조자는 2명으로 능선에서 탈진하여 더이상 하산이 힘들어 신고 하였음. 현장 도착 하여 물과 음식 섭취 할 수 있도록 함. 기력 확보 후 길 안내하여 안전하게 동반 하산토록 하였음. 북면 급차 인계 후 구조대는 귀대 하였음.</t>
  </si>
  <si>
    <t>중복 건임.</t>
  </si>
  <si>
    <t>청평면 상천리 호명산 등반 중 실족으로 부상당해 신고한 사항임. 출동 중 요구조자 상태 및 위치 파악한 바 요구조자는 80대 노인으로 등반한 지 30여분만에 실족하여 넘어졌고 동료와 함께 천천히 하산 중임을 확인함. 구조대 등산로 입구 도착한 바 하산 중인 요구조자 발견해 상태 확인 후 구급대원에게 요구조자 인계 후 귀대한 상황임.</t>
  </si>
  <si>
    <t>화야산 정상에서 뾰루봉 방향으로 가는 중 길을 잃었으며 탈진 하였다는 신고사항임. 신고자와 연락하여 GPS 위치 확보 하였으며 좌표 지점으로 등반하여 요구조자 발견 할 수 있었음. 물과 음식을 제공하여 기력 확보 후 구조대와 동반하여 안전하게 하산 완료 하였음./n하산 중 또 다른 산악구조 사항이 발생 하였다고 무전 받음./n요구조자 자택 귀가 조치 후 2차 산악구조 출동에 임함.</t>
  </si>
  <si>
    <t>화야산 정상방향 등반 중, 요구조자로 확인 되는 인상착의 등산객 발견하여 인적사항 확인 해 본바 요구조자로 확인되어 동반 하산하여 자택 귀가 조치 하였음.</t>
  </si>
  <si>
    <t>요구조자는 중봉에서 애기봉방향 하산 중 1명이 낙상하여 손목 골절추정 및 저체온증 의심 되는 상태로 신고한 사항임. 현장 도착하여 응급처치 후, 소방헬기 요청하여 헬기이송 완료하였음. 또다른 1명은 구조대와 동반 하산완료 하였음.</t>
  </si>
  <si>
    <t>화악산 중봉에서 애기봉 방향능선에서 건들내 방향으로 하산 중 길을 잃은 상태. 구조대는 길 안내를 하여 건들내방향 하산길로 유도 하였고 요구조자 발견 할 수 있었음. 동반하여 안전하게 하산 후 자체 귀가조치 하였음.</t>
  </si>
  <si>
    <t xml:space="preserve">설악면 회곡리 화야산 신고자는 14시30분경 정상에서 삼회1리 마을회관 방향으로 하산 중 길을 잃어 신고한 사항임. 요구조자의 정확한 위치 파악에 어려움 있어 요구조자와의 통화를 통해 정상으로 재등반 요청 후 구조대 등반 시작함. 등반 1시간여 후 화야산 정상인근에서 요구조자 2명 발견함. 상태 확인한 바 특이사항 없어 동반 하산 후 요구조자 2명 자체귀가 함. 구조대 귀대한 상황임. </t>
  </si>
  <si>
    <t>치매노인 실종상황으로 신고 한 사항임. 위치는 개곡리 950번지 부근에서 마지막으로 목격되었으며 산 중으로 향한 것으로 추정. 인근 야산일대를 수색실시 한바 특이사항 발견치 못하였으나, 춘천 당림리 마을에서 비슷한 인상착의 제보 들어와 확인 해 본바 요구조자로 파악되었음. 가평급차에게 현장 인계 후 구조대는 귀대 하였음.</t>
  </si>
  <si>
    <t>명지산 정상에서 사향봉방향으로 가는 중 길을 잃어버린 상황. 길안내 하여 명지폭포 방향으로 하산 할 수 있도록 하였음. 구조대도 명지폭포방향에서 명지1봉방향으로 등반 중 요구조자 만날 수 있었음. 요구조자는 탈진 한 상태로 물과 약간의 간식을 지급 하였음. 휴식 후 동반 하여 안전하게 하산 완료 하였음. 자체귀가 조치 함.</t>
  </si>
  <si>
    <t>화학산 중봉가는 능선 상 발에 쥐가 나서 더이상 거동이 불가능한 상황으로 신고 한 사항. 현장 도착 하여 응급처치 후 동반하산 완료 하였음. 구급대 인계 후 귀대 하였음.</t>
  </si>
  <si>
    <t>조종면 운악산 산악구조 출동으로 요구조자는 벌에 쏘여 호흡곤란과 구토증상이 있는 상황임. 구조대는 현등사에서 등반 중 경기소방헬기로부터 구조완료 접보 받아 인원 장비 이상없이 귀대함.</t>
  </si>
  <si>
    <t>화악산 중봉에서 하산 중 길을 잃은 상황. 핸드폰으로 GPS 확인 하여 요구조자 위치 파악 할 수 있었음. 동반하여 안전하게 하산 완료 후 자체귀가조치토록 하였음.</t>
  </si>
  <si>
    <t>동일건임</t>
  </si>
  <si>
    <t>북면 화악리 홍적고개에서 몽덕산 방향 8부능선산 CPR환자 발생하여 출동한 상황으로 구조대 현장도착하여 요구조자 CPR 및 산악용들것이용 소방헬기에 인계뒤 인원 및 장비 이상없이 귀대함</t>
  </si>
  <si>
    <t xml:space="preserve">북면 적목리 산악구조 출동한 사항으로 구조대 요구조자와 유연한 바 수덕바위봉에서 길을 헤메고 있다고함.휴대폰으로 현재 위치 요구하였으나 잘모른다고하여 수덕바위봉에서 정상쪽으로 유인한다음 구조대 정상쪽으로 등반함. 정상등반하여 요구조자 위치확인한 바 현재 인명피해없이 등산로 찾아 다내려왔다고하여 구조대 하산함. 구조대 하산 다완료하여 화악산 구조출동에 임함 </t>
  </si>
  <si>
    <t>북면 도대리 화악산 산악구조출동한 사항으로 요구조자와 유연한 바 현재 정상에서 내려오던 중 길을 잃었다고하여 구조대 적목리 석룡산 구조출동 마치고 바로 화악산으로 출동하여 등반실시함. 구조대 등반중 통신탑근처에서 요구조자와 만나서 안전조치 취한 후 함께 하산함. 하산완료 후 인원장비이상없이 귀대함</t>
  </si>
  <si>
    <t>귀목봉에서 귀목고개로 하산 중 귀목고개 부근 양 다리에 근육통 및 마비증세 있어 신고 한 사항임. 현장 도착 한여 응급처치 후 소방헬기 도움요청하여 헬기 이송 조치 하였음. 인원장비 이상없이 귀대 함.</t>
  </si>
  <si>
    <t>북면 적목리 산악구조 출동한 사항으로 북면 전진배치하고있는 구조대 현장도착하여 확인한 바 여성1명 넘어지면서 옆구리를 크게다쳐서 쉽게 걸어올수없는 상황. 구조대 현장에서 응급처치 후 천천히 내려오면서 북면 구급대 합류하여 안전하게 하산함./n</t>
  </si>
  <si>
    <t xml:space="preserve">현장 도착 한바 요구조자는 석룡산 정상에서 하산 중 탈진하여 단독하산이 어려운 상태. 요구조자 위치 파악한바 도마치고개 부근으로 등반 시작하여 약 40여분만에 요구조자 만날 수 있었음. 물과 간식 지급하였고 휴식취하여 안전하게 동반하산 완료 하였음. 북면 급차 인계 후 귀대 하였음 </t>
  </si>
  <si>
    <t>청평면 호명산 하산 중 길을 잃어 신고한 사항임. 요구조자는 호명호수에서 이화리 방향으로 하산 중 길을 잃었으며 실족으로 다수의 찰과상 입었다함. 요구조자가 현재 위치를 찍은 사진을 토대로 고성리로 난 위치 확인함. 등반 10분 후 요구조자 발견해 현장응급처치 후 하산해 청평구급차에 요구조자 인계함. 구조대 귀대 중 조종면 현리 화재출동에 임함.</t>
  </si>
  <si>
    <t>북면 백둔리 산악구조 출동한 사항으로 요구조자 3명청각장애인으로 점심에 명지산 입구에서 등반실시하였다가 길을 잃었고 부상까지 있어 더이상 하산하지 못하는 상황 구조대 통화불가하여 문자 이용 요구조자 위치 확인 후 북면대와 명지산 등반 실시함. 등반 실시 1시간 소요 후 700고지에서 요구조자 3명 발견할수있었음. 북면대 응급처치 후 구조대원 여자2명 부축하면서 안전하게 하산 완료 함.이 후 병원진료 원하여 북면대에게 인계 후 귀대한 사항</t>
  </si>
  <si>
    <t>요구조자는 단독산행으로 석룡산 정상에서 조무락골방향으로 하산하려고 했으나 도마치고개방향으로 하산하여 신고한사항임. 구조대 도마치고개에서 약 40분 등반하여 요구조자 발견하였고 신변확인한 바 특이사항 없어 조무락골 인근 숙소까지 차량으로 귀가시킴.</t>
  </si>
  <si>
    <t xml:space="preserve">가평군 조종면 상판리 산악구조 출동한 사항으로 남자1명 , 여자2명 귀목고개 방향으로 내려오다가 길을 잃어 헤메고 있는상황. 구조대 구조폰이용하여 요구조자 위치파악 확인한 다음 귀목고개로 등반실시하여 요구조자 발견함. 현장에서 개인랜턴 지급 등 안전조치 후 여자1명 발목이 조금 아프다고 하여 조종구급차 비발요청 후 안전하게 하산완료하여 구급차에 인계 후 귀대한 사항임 </t>
  </si>
  <si>
    <t>요구조자는 인천산악회 60여명과 강씨봉에서 도성고개 방향으로 300미터 하산 중 다리에 쥐가 나 거동 불가로 신고한 사항임. 구조대 임도길 이용하여 도성고개까지 차량으로 이동 후 강씨봉 방향으로 등반 중 선착한 관리공단 직원과 동반 하산하는 요구조자를 만남. 요구조자 신변확인한 바 상태 호전되어 거동은 가능하나 통증을 호소함. 구조대와 요구조자 1명 동반 하산 후 가평급차에 인계함.</t>
  </si>
  <si>
    <t>축령산 정상에서 아침고요수목원 방향으로 하산 중 길을 잃어 신고 한 사항임. 위치 확인 해 본바 요구조자는 축령산 부근의 임도 근처에서 길을 잃은 것으로 추정 되는 상태. 근처 임도로 진입하여 사이렌을 이용하여 인도 한바 요구조자 발견 할 수 있었음. 동반하여 안전하산 후 자체 귀가 조치 하였음.</t>
  </si>
  <si>
    <t>가평읍 승안리 산악구조 출동한 사항으로 요구조자 여성1명 연인산MTB 코스 도중 탈진하여 더이상 움직이지 못한다고 함.구조대 경반리쪽으로 등반실시하여 현장도착하여 확인 한 바 탈진하여 간식 및 물 제공한다음 차량에 동행하여 안전하게 하산완료. 병원진료는 자가에서 받는다고하여 안전조치 후 귀대한 사항임</t>
  </si>
  <si>
    <t>북면 도대리 명지산 산악구조 출동한 사항으로 요구조자는 11;00시에 명지산주차장 입구로 명지폭포 사향봉까지 등반하다가 날이 어두워지는 거 같아 16:0시에 하산하였으나 19:00까지 길을 찾지못해 신고한 사항. 구조대 요구조자와 유연하여 인명피해 확인 후 명지산 등반실시하여 사향봉 정상에서 요구조자 만날수있었음. 현장에서 여자1명 탈진증세 있다고 하여 물,간식,안마하면서 휴식을 취한다음 안전하게 하산완료함. 병원진료는 자차로 한다고하여 안전조치 후 귀대한사항</t>
  </si>
  <si>
    <t>북면 도대리 요구조자 1명은 16:00시 익근리 명지산 주차장 입구를 통해 등산 시작해 19:00시 명지산 정상에 도착 후 하산 시작했으나 일몰로 인한 시야 불량 및 탈진증세로 신고한 사항임. 구조대 출동 중 요구조자 조난위치 및 상태 파악한 바 저체온증 및 탈진증세 의심되어 소방헬기 지원 요청했으나 기상악화로 지원불가함 인지함. 구급대원과 동반 등반 실시하여 22:00경 정상부근 요구조자 발견해 현장응급처치 및 기력회복 후 안전하게 하산 완료함. 북면 구급대에 인계 후 귀대한 상황임.</t>
  </si>
  <si>
    <t>연인산 실족으로 발목 삐임 신고 한 사항임. 요구조자는 연인산 정상에서 우정능선으로 하산 중 발목 삐끗하여 하산이 불가능한 사항임. 구조대는 경반리 임도로 진입하여 전패고개에서 요구조자 발견 할 수 있었음. 응급처치 후 동반 하산하여 수난급차에 인계 하였음.</t>
  </si>
  <si>
    <t>승안리 연인산 산악구조 출동으로 산악회 일원 한명이 연인산 중반까지 동반 하산하였으나 없어져 신고한 사항임. 구조대 현장도착하여 수색 중 요구조자가 자체 하산한 사항임.</t>
  </si>
  <si>
    <t xml:space="preserve">북면 도대리 요구조자는 금일 12시30분 명지산 등산 시작해 16시경 명지1봉에서 사향봉을 거쳐 익근리 주차장 방향으로 하산 중 등산로를 벗어나 신고한 사항임. 출동 중 통화를 통해 하산 방향과 지형을 토대로 위치파악을 하여 도대리 용소폭포 인근임을 인지함. 현장도착 한 바 계곡 반대편에서 요구조자 확인되어 구조대원 도강 후 구조완료함. 가족이 인도를 원해 가평센터에 요구조자 인계 후 귀대한 상황임.   </t>
  </si>
  <si>
    <t xml:space="preserve">운악산 산악구조 출동한 사항으로 현장도착하여 확인한 바 정상으로 요구조자 등반중 미륵바위 부근에서 넘어져 허리부상당한 상황. 요구조자 허리부상 및 고통호소하여 들것으로 이동 불가하여 구조대 구급대원들과 현장에서 응급처치 후 헬기요청하여 안전하게 구조완료. 요구조자 조종헬기장에서 조종급차에게 인계받아 병원이송. 구조대 가평구급대와 안전하게 하산함 </t>
  </si>
  <si>
    <t xml:space="preserve">운악산 산악구조 출동으로 요구조자는 승천사에서 정상 방향으로 25분 등반 중 정상인근으로 착각하고 다른 길로 빠져 조난을 당한 상황임. 구조대는  요구조자 위치정보확인하고 승천사에서 25분 등반하여 등산로에서 우측으로 약 200미터 벗어난 절벽위에서 요구조자 발견할 수 있었고 로프 이용하여 안전하게 등산로로 내려와 동반하산함. </t>
  </si>
  <si>
    <t>요구조자 4명은 호명호수에서 청평방향으로 하산하려고 했는데 방향을 잘못잡아 복장리 방향으로 하산 중 신고한 사항임. 구조대는 호명호수에서 복장리 방향으로 20분 하산 중 요구조자 4명 발견하였고 신변확인 한 바 특이사항 없어 동반하여 호명호수로 돌아가 자체귀가 조치함.</t>
  </si>
  <si>
    <t>가평읍 경반리 칼봉산휴양림 산악구조출동한 사항으로 구조대 현장도착하여 확인한 바 차를타고 내려오던중 차가 산밑으로 추락한 상황. 남자1명 자발적으로 차에서 내려 앉아있어서 구조대 현장에서 응급처치 및 차량 안전조치 후 가평구급대에게 인계함. 현장 다시한번 안전조치 후 귀대함</t>
  </si>
  <si>
    <t>주금산 5부능선 부근 벌에 쏘여 호흡곤란 및 의식장해로 신고 한 사항임. 현장 도착 한바 구급대원 응급처치 후 소방헬기요청 하였음. 소방헬기 안전하게 유도하여 인계 오나료 후 구조대는 귀대 하였음.</t>
  </si>
  <si>
    <t>곡달산 5부능선 부근 벌에 쏘여 호흡곤란 및 의식장해로 신고 한 사항임. 현장 도착 한바 요구조자는 허리 통증 호소 하는 상태 구급대원 응급처치 후 소방헬기요청 하였음. 소방헬기 안전하게 유도하여 인계 오나료 후 구조대는 귀대 하였음.</t>
  </si>
  <si>
    <t>북면 화악리 산악구조출동한 사항으로 9.15일아침에 가평 개인산으로 간다고 한다음 연락이안된다고 함 구조대 현장도착하여 지인분이랑 같이 등반하여 수색한바 산능선에서 비박하고있는거 발견하여 안전조치 후 귀대한 사항</t>
  </si>
  <si>
    <t>다리 골절 추정 산악구조 신고 한 사항임. 현장 도착 한바 요구조자는 화악산 약 100여미터 등반 중 낙상하여 대퇴부분 골절상 입은 상태. 북면 구급대 선착하여 응급처치 후 구조대는 산악용들것 이용하여 하산 완료 하였음. 구급대 인계 후 구조대는 귀대 하였음.</t>
  </si>
  <si>
    <t>출동 중 남양주 관내로 확인되어 출동대 변경으로 인해 구조대는 귀대하였음.</t>
  </si>
  <si>
    <t>연인산 산악구조 출동으로 부부가 백둔리에서 소망능선으로 등반하다가 부인이 체력저하로 먼저 하산하여 남편을 기다리고 있는데 내려오지 않아 신고한 사항임. 구조대 출동 중 신고자와 통화하면서 수색방향 의논 중 남편을 만났다고 하여 귀대한 사항임.</t>
  </si>
  <si>
    <t>출동 중 위치 확인 한 바 강원도 관내 산악사고 건으로 확인되어 강원도 이첩 후 구조대는 귀대 하였음.</t>
  </si>
  <si>
    <t>산행 중 길을 잃었다는 신고 사항임. 위치 확인 해 본바 가까운 임도 운행이 가능하여 장비운반차로 임도 도 근접 후 요구조자 발견 할 수 있었음. 동반하여 안전하게 구조 완료 후 자체귀가 조치 하였음.</t>
  </si>
  <si>
    <t>북면 적목리 산악구조 사항으로 남성1명 석룡산 정상에서 내려오던 중 길을 잃었다고 하여 유선으로 위치파악 할려는 차 배터리가 다되어 꺼진상태임. 구조대 석룡산으로 출동하여 2개팀으로 나누어 수색실시함. 실시도중 20:00경 다시 휴대폰이 켜져 위치전송하였으나 화천 사내면으로 파악되어 석룡산에서 하산하여 화천 사내면 산으로 등반하여 수색실시하였으나 발견치못함.현장대응팀에서 강원도에 구조이첩하여 구조대 강원춘천구조대에 인계후 귀대한사항임</t>
  </si>
  <si>
    <t>석룡산 정상에서 하산 중 길을 잃어 신고 한 사항으로 휴대폰으로 위치 추적하여 위치 확인 한 지점으로부터 수색 실시 한바 특이사항 발견치 못 함. 2개조로 팀을 나누어 수색범위를 넓혀가던 중 화천 경찰서로부터 요구조자 발견하여 보호조치 중 이라는 내용 접보 후 구조대는 귀대 하였음.</t>
  </si>
  <si>
    <t>명지산으로 등반 시작하여 귀목고개에서 하산 중 미끄러져 낙상하여 왼쪽 발목 부상 입어 하산이 불가하여 신고 한 사항임. 현장도착하여 응급처치 후 소방헬기 이송 요청하여 헬기로 이송토록 조치 하였음. 소방 헬기 인계 후 구조대는 귀대 하였음.</t>
  </si>
  <si>
    <t>명지산 산악구조 출동으로 요구조자는 일행 1명과 함께 명지산 정상에서 아재비고개 방향으로 하산 중 실족으로 발목부상을 당하여 신고한 사항임. 구조대는 북면 백둔리 명지산 아재비고개 방향 등산로로 약 50분 등반 중 요구조자 발견함. 요구조자 상태 확인한 바 발목을 접질러 붓기가 있으나 거동은 가능하여 부축하여 동반하산함.</t>
  </si>
  <si>
    <t>석룡산 정상에서 하산 중 낙상으로 하산이 불가능하여 신고 한 사항임. 일몰시간이라 구조대가 현장도착 까지는 약 2시간 이상 소요 될 것으로 파악 되어 중앙구조대 헬기 요청하여 선착구조토록 하였음. 중구대 헬기 선착 하여 요구조자 1명 이송 하였으며, 보호자 1명은 구조대가 현장까지 등반하여 구조대 동반하에 하산 완료토록 하였음.</t>
  </si>
  <si>
    <t>출동 중 요구조자와 유선통화하여 길 안내 함. 요구조자 안전하게 하산 하였다고 하여 구조대는 귀대 하였음.</t>
  </si>
  <si>
    <t>북면 도대리 연인산 산악구조 출동한 사항으로 현장에 도착하여 확인한바 도마치고개쪽으로 올라가 등산을 실시하다가 10m 높이되는 바위에서 떨어져 두부열상, 허리,어깨,발목 통증 호소하고 있는상황, 구조대 선착하여 현장에서 응급처치 실시한 후 북부본부상황실에 헬기요청함. 이후 북면구급대 도착하여 응급처치 후 헬기이송완료함. 현장안전조치 후 귀대한사항</t>
  </si>
  <si>
    <t>요구조자는 중봉에서 애기봉 방향으로 하산 중 길을 잃은 상태. 구조대는 천도교 수련원 방향부터 진입하여 등반 하였음. 약 2시간 등반 후 요구조자 발견 할 수 있었음. 구조대는 동반하여 안전하게 구조 완료 하였음. 자체 귀자 조치 함.</t>
  </si>
  <si>
    <t>청평면 청평리 깃대봉 산악구조출동한 사항으로 남자1명 깃대봉정상에서 내려오던 중 길을 잃었다고함 구조대 신고자와 유연하여 위치전송보내어 확인한 후 심오암으로 등반실시하여 5부능선쪽에서 요구조자 발견하여 안전하게 하산완료함. 요구조자 나뭇가지에 눈이 찔려 구급대에 인계 후 구조대는 귀대한 사항임</t>
  </si>
  <si>
    <t>북면 백둔리 명지산 산악구조출동한 사항으로 남성2명 아버지와 아들 명지산주차장 입구쪽으로 등산하여 삼봉정상까지 갔다가 내려오다가 길을 잃었다고 함. 구조대 요구조자 스마트폰이 아니라서 위치정확히 파악하기 어려웠으나 아재비고개쪽으로 등반실시하여 불빛찾으면서 요구조자 수색한바 계곡쪽에서 내려오는거 발견하여 안전하게 하산함.신변에 이상이없어 병원진료원하지 않았고 구급대에 인계 후 구조대 귀대한 사항임</t>
  </si>
  <si>
    <t>가평군 조종면 운악산 요구조자 2명은 15:00 경 운악산 눈썹바위에서 조계폭포 방향으로 하산 중 길을 잃어 신고한 사항임. 구조대 출동하여 수색한 바 눈썹바위에서 조계폭포 방향 등산로에서 동쪽으로 약 100M 벗어난 3부 능선상에서 발견하였고 신변확인한 바 특이사항 없었으며 동반 하산하여 자체 귀가 조치함.</t>
  </si>
  <si>
    <t xml:space="preserve">조종면 운악산 하산 중 다리 경련으로 신고한 사항임. 운악산 현등사 진입로 이동 중 일행의 도움을 받고 하산한 요구조자 발견함. 요구조자 자체귀가 원해 장비운반차로 운악산 주차장의 산악회 버스까지 이송함. 조종구급차 강설로 인해 임도 상 운행 불가함을 접보 받고 현장으로 이동해 구급차 구난활동 후 귀대함.  </t>
  </si>
  <si>
    <t>북면 도대리 명지산 하산 중 날이 어두워져 신고한 사항으로 요구조자 위치 확인한 바 정상적인 등산로로 하산 중임을 확인함. 임도를 통해 현장 진입 중 요구조자 확인되어 동반 하산함. 자체귀가 원해 인근 대중교통시설까지 안내 후 귀대한 상황임.</t>
  </si>
  <si>
    <t>조종면 마일리 연인산 하산 중 일몰로 인해 조난당해 신고한 사항임. 요구조자는 연인산 정상에서 마일리 방향으로 하산 중 날이 어두워졌고 조명기구가 없어 하산이 힘든 상황으로 출동 중 요구조자 위치 파악 후 등반하여 우정봉 인근에서 요구조자 확인함. 동반 하산하여 조종구급차에 요구조자 인계 후 귀대한 상황임.</t>
  </si>
  <si>
    <t>상면 덕현리 신고자는 깃대봉에서 하산 중 기력 저하와 일몰로 인해 길을 잃어 신고한 사항임. 출동 중 요구조자 조난 위치 파악한 바 후암장로교회 인근으로 확인되어 등반 중 등산로 인근에서 요구조자 발견함. 요구조자 보온조치 후 동반 하산함. 자체귀가 원해 보호자에게 인계 후 귀대한 상황임.</t>
  </si>
  <si>
    <t>북면 적목리 석룡산 하산 중 길을 잃어 신고한 사항임. 구조대 조무락골에서 석룡산 정상 방향으로 등반 중 복호동폭포 인근에서 요구조자 하산 중임이 확인되어 동반 하산 완료함. 특이사항 없고 요구조자 자체귀가 원해 가평읍 터미널 인근에 내려주고 귀대한 상황임.</t>
  </si>
  <si>
    <t>읍내리 산악구조 출동으로 읍내5리 마을회관 뒷편산으로 300m 위쪽으로 양쪽다리에 경련이 와서 못내려오고있었으며 요구조자 1명 업어 가평 구급차로 병원 이송함</t>
  </si>
  <si>
    <t>백둔리 귀목고개 산악구조 출동으로 하산 중 귀목고개 근처에서 길을 잃어다는 신고건임 구조대 귀목 계곡 근처에 주차 후 약 30분 등반하여 요구조자 남자1명, 여자1명 발견함 특이사항 없었음 안전하게 하산 완료하여 조종구급차로 요구조차 차량 있는 곳 까지안전조치 및 인원 장비 이상없이 귀대함</t>
  </si>
  <si>
    <t>현장도착한 바 요구조자 방순자가 청평암 뒷산 약 30미터 지점에서 미끄러져 거동이 불가한 상황임. 출동한 구조대는 1팀장 지휘하에 구조대원이 부축하여 안전하게 하산 및 구조 완료함.</t>
  </si>
  <si>
    <t>호명산 산악구조 출동으로 출동 중 경기 본부 특수대응단 헬기 요청 및 무선통화한 바 요구조자 쓰러져 구토증세 및 의식이 희미한 상태라는 통보받음 용마암 쪽으로 등반 시작하여 호명산 정상 100M 전 요구조자 발견 요구조차 들것 고정 후 호이스트 사용 구조 완료 경기소방 헬기로 이송 실시함 구조대 인원 장비 이상없이 귀대함.</t>
  </si>
  <si>
    <t xml:space="preserve">산악사고 출동 지령 받고 현장 도착하여 신고자 만나 확인한바 실종자는 1명이며 동료2명과 나물 채취를 위해 산에 올라 작업 중 갑자기 사라져 연락두절인 상황으로 구조대는 신고자 일행 2명과 구급대원3명 포함 하여 등반시작함. 약 600m 등반하여 최초 나물췌취 장소에서 2명씩 조를 나뉘어 인근 수색 실시하였음. 수색 중 계곡에서 실종자 만나 안전 하산 완료 하였고, 상황실로부터 귀대 지시 받고 인원, 장비 이상없이 안전 귀대함.  </t>
  </si>
  <si>
    <t>가평군 북면 적목리 화악산 산악사고 구조출동으로 요구조자 하산 중 길을 잃어 신고한건임 구조대 출동 중 요구조자 위치 확인한 바 북면 신촌교 쪽 임도에 위치해있었으며 구조대 장비운반차로 올라가던중 요구조자 만남 부상 및 특이사항 없었음 요구조자 차량 위치까지 길 안내 후 인원 장비 이상없이 귀대함</t>
  </si>
  <si>
    <t>조종면 신하리 운악산 산악구조 출동으로 현장도착한 바 요구조자 눈썹바위 인근에서 발견함 요구조자 회복된 상태, 부축하여 하산 조종구급차에 인계한 후 인원,장비 이상없이 귀대함</t>
  </si>
  <si>
    <t xml:space="preserve">산악사고 출동 지령 받고 도대리 보건소 인근에 현장 도착 하여 북면지구대 만나 상황 확인한바 요구조자는 2명이며 명지산 사향봉에서 하산 중 길을 잃어 신고 하였으며 요구조자 2명 모두 핸드폰 베터리가 없어 정확한 위치를 확인 할수 없어 구조대는 명지산 초입구 방향으로 방향을 바꿔 등반 도중 요구조자를 만났다던 등산객 1명을 만나 애기한바 요구조자는 15:30분경 사향봉 가기 전에 만났었다는 내용 참고 하여 등반 시작 함. 약 500m 등반 중 하산 중인 요구조자 만나 </t>
  </si>
  <si>
    <t>가평읍 마장리 산악구조 출동으로 구조대 현장도착하여 등반 시작함, 약 2.5km 이동하여 요구조자 1명 발견한 바 특이사항 없었으며 구조 후 하산하여 자차 귀가조치함, 상기 구조출동 마치고 인원,장비 이상없이 귀대함./n* 요구조자 : 임지훈, 33세 남성</t>
  </si>
  <si>
    <t>산악사고지령 받고 현장 출동 중 요구조자 연락처로 연락 시도 하였지만 전화기가 꺼져 있어 정확한 요구조자의 위치를 확인할 수 없는 상황으로 북부상황실에서 접수 해준 기지국 값을 참고하여 북면 관청리 관청교 인근에 화악산 중봉에서 하산할수 있는 방향으로 등반시작함 중봉 방향으로 등반 실시 후 중봉까지 3km 남겨 두고 혼자 하산 중인 요구조자 발견하여 요구조자 상태 확인한바 약간의 탈수 증상이 있어 충분한 수분 섭취 실시 하였으며 요구조자와 관청리마을</t>
  </si>
  <si>
    <t>청평면 호명리 산악구조 출동으로 출동 중 요구조자보호자와 통화한바 발목을 접질러 내려갈수 없는 상황 구조대 호명리 아이리스 팬션에서 등반 시작 약 40분 등반하여 요구조자 발견 및 발목 응급 처치함 분리형 들것으로 운반하여 안전하게 하산  청평 구급차로 병원 이송 실시 후 인원, 장비 이상없이 귀대함</t>
  </si>
  <si>
    <t xml:space="preserve">산악구조 출동 지령 받고 현장 도착하여 확인한바 요구조자는 하산 중 돌뿌리에 발이 걸려 넘어지면서 우측어깨가 다친 상황으로 구조대는 유명산 입구에 차량부서 후 등반 시작하였음. 구조대 등반 20분 후 요구조자 발견 하였으며 선착대가 응급처지 중이었음. 요구조자 상태 확인한바 우측 어깨 탈골의심과 약간의 탈수 증상으로 충분한 수분섭취 및 고당류 음식 섭취 실시하였으며 구조대는 요구조자 부축하여 안전 하산 완료 후 특이사항 없어 귀대 중 명지산 산악사고 출동 지령 </t>
  </si>
  <si>
    <t xml:space="preserve">유명산 산악구조 출동 마치고 귀대 중 산악구조 출동 지령 받고 출동 중 요구조자 전화 연결하여 상황 확인한바 사향봉에서 명지1봉거쳐 명지2봉으로 하산 중 길을 잘못 들어 자기 위치를 확인할 수 없다고 하여 카카오톡을 이용한 자기위치 확인 방법을 메시지와 전화상으로 안내 실시 후 요구조자는 방법을 알아 들어 구조대로 자기위치 정보를 보냈으며 위치 확인한바 승천사 방향 윗 계곡에서 위치값 획득하여 승천사 인근에 차량 부서 후 등반 시작함. 약 20분 등반 중 요구조자 및 선착대 </t>
  </si>
  <si>
    <t>조종면 신상리 운악산 산악구조 출동으로 아기봉에서 계곡따라 하산중 길을 잃었다고 신고한 상황, 구조대는 신상리 운악산 일대에서 아기봉 방향으로 약 1시간 등반하여 요구조자 구조한 바 특이사항 없었으며 하산하여 조종구급대에 인계함. 상기 구조출동 마치고 인원,장비 이상없이 귀대함</t>
  </si>
  <si>
    <t>청펌구급차 협조요청으로 산악구조 출동 지령 받고 현장 도착하여 확인한바 요구조자는 뽕나무 열매 수집 중 발이 미끄러져 절벽으로 약 3m추락하여 다리골절 의심이 있는 상황으로 선착대에서 응급처치 실시 중이었으며 구조대는 LBB사용하여 구급차에 요구조자 인계 함. 특이사항 없어 인원, 장비 이상없이 본서 귀대함.</t>
  </si>
  <si>
    <t xml:space="preserve">산악구조 출동 지령 받고 현장 출동 중 요구조자와 전화 통화한바 조무락골에서 석룡산 정상 겨쳐 하산 중 길을 잘못들어 조난된 상황으로 요구조자와 수시로 전화 통화 하여 확인한바 요구조자는 도마치재 방향으로 하산 할 것 같다는 말에 북면 구급대는 조무락골에서 등반 하였고 구조대는 도마치재 초입지에서 석룡산 방향으로 등반 중 요구조자 발견하여 상태 왁인한바 약간의 탈수증세가 있어 수분섭취 실시 하였고 안전교육 후 특이사항 없어 구조대는 인원, 장비 이상없이 본서 귀대함. </t>
  </si>
  <si>
    <t xml:space="preserve">남양주시 수동면 외방리 축령산 산악구조 출동으로 출동중 요구조자 보호자와 통화한 바 하체 근육경련으로 거동불가한 상황, 구조대는 축령산 인근 절고개에서 축령산 정상으로 등반시작 요구조자 발견 및 본부특수대응단 소방헬기 요청하여 요구조자 인계 및 안전 하산후 인원,장비이상없이 귀대함/n* 요구조자 : 이강화 / 여,62세 / </t>
  </si>
  <si>
    <t>하천리 호명호수 인근 산악구조 출동으로 요구조자 발목 골절추정으로 신고한거임 구조대 호명호수 정상에서 약 100M 등반하여 요구조자 발견 청평구급대에서 응급처치후 분리형 들것 사용 안전하산후 청평구급차로 이송 및 인원, 장비 이상없이 귀대함</t>
  </si>
  <si>
    <t>설악면 가일리 유명산 일대 산악구조 출동으로 구조대는 현장도착하여 유명산 정상 방향으로 약 20분 등반 실시 요구조자 3명 발견한 바 특이사항 없었으며, 식수 및 식량 제공함, 요구조자 구조완료 및 하산 후 자차 귀가 조치함, 상기 구조사항 마치고 인원,장비 이상없이 귀대함</t>
  </si>
  <si>
    <t>산악사고 출동 지령 받고 신고자와 전화통화 실시하여 상황 확인한바 등산객 2명 중 1명은 하산완료하여 소법리 마을회관 앞 버스정류장에서 대기 중이며 나머지 1명이 마을회관 앞 야산에서 조난 된 상황으로 구조대 현장 도착하여 차량 부서 후 등반 시작함. 약 300m등반하여 호각을 사용하여 수시로 조난자의 위치를 전화상으로 파악 할 수 있었으며 조난자 만나 상태 확인한바 약간의 탈수 증상으로 지쳐 있어 충분한 수분 섭취 후 하산 완료함. 특이사항 없어 인원, 장비 이상없이 본서 귀대함.</t>
  </si>
  <si>
    <t xml:space="preserve">산악구조 출동 지령 받고 출동 중 신고자와 전화통화 조난자는 신고자 1명이며 화악리 왕소나무집 방향에서 등반하여 중봉 거쳐 다시 왕소나무집 방향으로 하산 도중 길을 잃어 신고한 상황으로 신고자에게 자기위치확인 방법 안내 실시 하여 위치파악 완료 후 화악산 등반 시작함. 중봉 방향으로 약2km 등반하여 신고자 만나 상태 확인한바 특이사항 없어 안전 하산 하였으며 신고자는 가평 터미널 까지 합승하여 귀가조치 완료 후 구조대는 인원, 장비 이상없이 본서 귀대함. </t>
  </si>
  <si>
    <t>가평읍 승안리 연인산 산악구조출동으로 출동 중 전화 통화한바 연인산 정상에서 전패삼거리쪽으로 내려오던 중 길을 잃어 신고한건임 구조대 현장 도착하여 연인산 정상으로 등반 중 위치 확인한 바 전패삼거리에서 승안리 방향 임도에 위치한 것으로 확인되어 차량으로 약 5분 이동 후 요구조자2명 구조 및 특이사항 없었으며 가평역까지 귀가 조치 후 인원,장비 이상없이 귀대함</t>
  </si>
  <si>
    <t>조종면 상판리 명지산 인근 산악구조 출동으로 출동중 요구조자와 통화하여 위치추적한 바 조종면 상판리 귀목계곡 인근으로 확인함, 구조대는 귀목계곡 아래 도착하여 등반실시 중 하산중인 요구조자 5명 발견한 바 특이사항 없었으며 안전하산 후 구조완료 및 귀가조치함, 상기 구조사항 마치고 인원,장비 이상없이 귀대함</t>
  </si>
  <si>
    <t>명지산 전진배치 근무중 출동한 건, 북면 적목리 석룡산 산악구조 출동으로 요구조자 벌에 쏘여 의식이 희미하다고 하는 신고건임 북면 구급대 인원 3명과 조무락 산장에서 정상 방향으로 등반 시작  등반하여 요구조자 발견한 바 의식, 호흡은 있었으며 구급대원 응급처치 실시함과 본부특수대응단 헬기 요청, 약 15분 후 헬기 도착하여 이송 실시 완료함, 상기 구조사항 마치고 인원, 장비 이상없이 귀대함</t>
  </si>
  <si>
    <t>명지산 산악구조 출동 지령 받고 신고자와 통화한바 신고자는 연인산 정상을 거쳐 명지산 정상을 지나 연인산 아재비고개로 하산 중 날이 어두워져 개인랜턴 미지참으로 하산 불가한 상황으로 신고자에게 자기위치 확인 방법을 전화상으로 안내 후 신고자 위치 파악 완료 하였음. 구조대는 아재비고개 방향으로 등반 시작하여 약 30분 등반 후 요구조자 발견하여 상태 확인한바 약간의 탈수 증상으로 충분한 수분 섭취 실시 하였으며 안전 하산 완료 후 자택 귀가조치 완료 하였음. 특이사항 없어 인원, 장비 이상없이 본서 귀대함.</t>
  </si>
  <si>
    <t>화악산 산악구조 출동 지령 받고 현장 출동 중 신고자와 전화 통화 실시한바 조무락골에서 오전 8시경 등반 시작하여 복호동 폭포 방향에서 석룡산 정상을 거쳐 1100봉으로 하산 도중 함께 등산온 일행들과 거리가 멀어져 길을 잃고 자기위치를 알수 없다고 하여 신고자에게 메시지를 이용한 자기위치 확인 방법을 안내 후 신고자 위치 파악 완료하였음. 구조대는 출동이 용이한 명지산 배치중인 장비운반차량으로 출동대원 재 정비 후 조무락골 등산로 도착하여 차량 부서함. 구조대 등반시작 약 30분 뒤 요구조자</t>
  </si>
  <si>
    <t>산악구조 출동한바 경반리 분교 인근에서 신고자와 만난 후 신고자 동행하여 요구조자가 있는 곳까지 약 20분 등산하여 요구조자의 부상 부위인 발목에 철사부목 및 붕대로 고정하여 응급처치 후 업어서 하산, 북면 구급차에게 요구조자 인계 후 인원,장비 이상없이 귀대함.</t>
  </si>
  <si>
    <t>북면 화악리 산악구조 출동으로 요구조자 조무락골에서 등산 시작하여 화악산 중보거쳐 애기봉으로 이동 중 길을 잃어 신고한건임 구조대 화악산 정상으로 가는 임도에서 등반시작하여 중봉 거쳐 애기봉으로 가는 중 요구조자 발견한바 지쳐있었던것 외 특이사항 없었음 장비운반 차량까지 안전하게 하산 완료 후 가평시외버스터미널까지 귀가 조치 완료 후 인원, 장비 이상없이 귀대함.</t>
  </si>
  <si>
    <t xml:space="preserve">가평읍 승안리 산악구조 출동으로 아침에 등산시작한 요구조자 2명 하산을 하지않아 신고한 내용으로 해오름쉼터팬션 도착하여 요구조자와 연락이 되지않다가 경찰에서 무선전화 통화한 바 20분 정도면 하산한다고 함. 구조대는 해오름쉼터 펜션에서 연인산 정상쪽으로 15분 정도 등반하여 요구조자 2명 발견, 특이사항 없었으며 자차있는곳 까지 안전조치 완료 후 인원, 장비 이상없이 귀대함. </t>
  </si>
  <si>
    <t>북면 적목리 석룡산 인근 산악구조 출동으로 신고자와 통화하여 확인한 바 신고자는 먼저 내려왔고 요구조자 1명이 하산중 길을 잃어버린 상황, 요구조자와 통화하여 위치추적한 바 요구조자는 용소폭포 인근 계곡길로 하산하고 있는 것으로 추정되었고 구조대는 용소폭포 인근 '적목리 신앙공동체 유적지' 옆 등산길로 등반시작, 얼마후 하산하고 있는 요구조자 발견함, 요구조자 확인한 바 다리에 경미한 부상외 특이사항 없었으며 일행에게 이송하여 자차 귀가조치 함./n상기 구조사항 마치고 인원,장비 이상없이 귀대함.</t>
  </si>
  <si>
    <t>북면 도대리 명지산 산악구조 출동으로 요구조자 1명 명지산 하산중 길을 잃었다고 신고한 건임, 출동중 요구조자와 통화시도 하였으나 요구조자 핸드폰 방전된 상태였음, 구조대는 명지산 인근 승천사에서 명지산정상 방향으로 약 50분 등반 후 요구조자 1명 발견한 바 특이사항 없었으며 식수,식량 제공함, 구조 및 안전하산하여 안전지도 및 자차 귀가조치함. 상기 구조사항 마치고 타출동에 임함.</t>
  </si>
  <si>
    <t>산악사고 출동 지령 받고 현장 출동 중 신고자와 전화통화 실시하여 상황 파악한바 신고자는 화악산 중봉에서 하산 도중 길을 잃어 신고한 상황으로 메시지를 이용한 자기위치 확인 방법을 안내 하여 신고자 위치 값 확보 후 출동 중 신고자로부터 길을 찾았다는 연락 받고 자력으로 하산 가능하다고 함. 구조대는 구조상황 미발생으로 특이사항 없어 상황실로부터 귀대 지시 받고 인원, 장비 이상없이 본서 귀대함.</t>
  </si>
  <si>
    <t>조종면 상판리 명지산 산악 구조출동으로 출동중 요구조자와 통화 및 위치추적 실시하였으며 구조대는 상판리 비상에듀 기숙학원 뒤쪽으로 이동하여 등반시작함, 약 한 시간 등반 후 요구조자 발견한 바 특이사항 없었으며 식수 및 식량 제공하여 약 5분 휴식하고 하산 및 구조완료함. 상기 구조사항 마치고 인원,장비 이상없이 귀대함</t>
  </si>
  <si>
    <t>경찰공동대응 요청 구조출동 지령 받고 호명호수 정상 도착하여 남양주 구조견과 상천역 방향으로 하향 수색 실시한바 특이사항 발견치 못하였음. 현장대응단장으로 부터 귀대 지시 받고 인원, 장비 이상없이 본서 귀대함.</t>
  </si>
  <si>
    <t>명지산 주차장에 물놀이 안전사고 대비 전진배치 중 산악구조 출동하여 석룡산 약 30분 등산 후 요구조자 만남. 오른 다리 무릎 아래쪽에 열상이 생겨 출혈이 있는 상태로 포비돈, 거즈, 압박붕대 활용하여 지혈 등 응급처치 실시한 후 요구조자 부축하여 하산 및 북면 구급차에 인계함. 인원,장비 이상없이 명지산 주차장 복귀하여 전진배치에 임함.</t>
  </si>
  <si>
    <t>상황실로부터 산악구조 출동 지령 받고 현장 출동 중 신고자에게 전화통화 하여 상태확인한바 임도 길에서 약10m 낭떠리지로 추락 하였다는 내용 확인 후 위치파악을 위해 자기위치 확인 방법 안내 하였으나 신고자는 이해 불가하여 북부상황실로부터 gps값 재 전송 받고 위치 재 확인한바 경반분교에서 약 300m 이동 지점으로 나타나 인근에 도착하여 사이렌 소리 사용하여 요구조자에게 전화 연결 후 위치 확인 함. 구조대는 요구조자에게 접근 위해 안전확보 후 추락지점으로 이동 실시함.</t>
  </si>
  <si>
    <t>설악면 가일리 산악구조 출동으로 출동중 요구조자 보호자와 통화한 바 중미산 등산중 벌에 쏘였다고 신고한 건임 구조대 중미산 등반 시작 약 40분 후 능선에서 요구조자 발견, 요구조자 의식있었음. 설악구급대에서 응급처치 후 본부 특수대응단 항공대 헬기 요청하여 이송 완료 및 인원, 장비 이상없이 귀대함</t>
  </si>
  <si>
    <t>북면 백둔리 명지산 인근 산악구조 출동으로 안경을 잃어버려 잘 보이지 않는다고 신고한 건, 구조대는 백둔리 명지산 인근 임도로 이동하여 요구조자 발견한 바 특이사항 없었으며 요구조자는 안경을 찾아 하산하고 있던 상황임, 요구조자 자차가 있는 주차장까지 이송하여 귀가조치 후 인원,장비 이상없이 귀대함</t>
  </si>
  <si>
    <t>산악구조 출동 지령 받고 현장 출동 중 신고자와 전화통화하여 상황 확인한바 석룡산 조무락골에서 입산하여 석룡산 정상 거쳐 하산 중 길을 잃은 상황으로 구조대에서는 카카오톡을 이용한 자기위치 확인방법 안내 후 신고자 위치 확인 되어 도마치재 인근으로 위치 파악 되어 장비운반 차량 부서 후 약 2km 등반하여 신고자 발견함. 상태 확인한바 약간의 탈수 증상 및 오른쪽 무릎이 불편하다고 충분한 수분 섭취 후 북면구급대에 인계 함. 특이사항 없어 인원, 장비 이상없이 본서 귀대함.</t>
  </si>
  <si>
    <t>산악구조 출동 지령 받고 현장 출동 중 선착대 현장 도착하여 상황 확인한바 수자원공사 옆 호명산에서 벌목 작업중 작업자 1명이 체인톱으로 인해 오른쪽 발목을 다친 상황이라는 무전 접보 후 구조대는 출동 중 헬기 요청하였으며 수자원공사 주자창에 구조공작차 부서 후 등산로 까지 차량 진입이 협소해 장비운반차로 인원 탑승하여 설악구급차량이 있는 곳으로 이동함. 장비운반차량 부서 후 등반시작하여 약 7부능선에 요구조자 발견 되었으며 선착대가 응급조치실시 중인 상황으로 처치 후 산악용구조들것 으로</t>
  </si>
  <si>
    <t>산에서 넘어져 굴러서 거동이 힘들고 길까지 잃어버렸다는 신고로 출동한바 요구조자와 통화해보니 요구조자의 위치가 사향봉 인근으로 파악되어 사향봉까지 등반, 요구조자 만나 부축하여 하산함. 구급차는 불필요하다하여 요구조자의 차량까지 안내 후 인원,장비 이상없이 귀대함.</t>
  </si>
  <si>
    <t>산에서 벌에 쏘여 호흡곤란 상태라는 신고로 출동한바 설악구급대, 청평구급대와 함께 등산하여 헬기 요청 및 요구조자 응급처치 후 UT-2000 산악용 들것 이용하여 헬기 호이스트로 요구조자 올려보내고 인원,장비 이상없이 귀대함.</t>
  </si>
  <si>
    <t>산악구조 출동 지령 받고 현장 출동 중 신고자와 전화 통화한바 신고자는 조무락골에서 최초 등반하여 석룡산 정상을 거쳐 도마치재로 하산 중 길을 잃어 신고한 상황으로 구조대는 카카오톡을 이용한 자기위치 파악 방법을 요구조자에게 설명 후 요구조자 위치 파악 완료하여 도마치재 부근 임도에 장비운반차량 부서 후 등반 시작함. 1시간 정도 등반하여 약 7부능선에서 요구조자 발견하였으며 상태 확인한바 약간의 탈수 증상이 있어 충분한 수분섭취 실시 하였음. 하산 완료 후 조무락골 입구에 요구조자 차량이 주차되어</t>
  </si>
  <si>
    <t>산악구조 건으로 출동한바 허기가 져 기운이 없어 하산하지 못하는 요구조자 1명이 운악산 코끼리 바위 인근에 있는 건으로 요구조자에게 줄 음식과 물, 산악용 들것을 들고 등산하여 요구조자 만나 함께 하산하여 조종구급대에 인계 후 인원,장비 이상없이 귀대함.</t>
  </si>
  <si>
    <t>조종면 운악산 산악구조출동으로 요구조자 1명 어깨 탈골로 신고한 건, 구조대는 현등사에서 조종구급대와 약 50분 등반 실시하여 요구조자 발견함. 요구조자 어깨부근에 통증을 심하게 느끼고 있었으며 하산하기 어려운 상황으로 조종구급대원은 응급처치를 실시하고 구조대는 헬기 요청 및 호이스트 구조 준비 실시함, 헬기 이송 마치고 하산하여 인원,장비 이상없이 귀대함</t>
  </si>
  <si>
    <t>상기출동 요구조자 윤분출이 하산중 탈진으로 거동이 불가하여 신고한 상황으로 출동한 구조대는 북면 드림아일랜드수련원 등산로에서 화악산 중봉방향 약 1.2km 지점에서 요구조자 발견하여 산악용들것에 요구조자 결착하여 안전하게 하산 구조 완료함.</t>
  </si>
  <si>
    <t>상기출동 요구조자 김영윤이 통신기지국 작업을 위해 등산 후 일몰으로 길을 잃어 신고한 상황임. 출동한 구조대는 팀장 지휘하에 요구조자가 운용중인 통신회사 휴대용무전기를 이용 요구조자 위치 파악하며 수색하여 대원사에서 노적봉 방향 약 1.2km 지점에서 요구조자를 발견하여 안전하게 하산 구조 완료함.</t>
  </si>
  <si>
    <t>산악구조 출동 지령 받고 현장 출동 중 신고자와 전화통화하여 카카오톡을 이용한 자기위치 확인방법 안내 후 신고자 위치 확인한바 연인산 장수능선 지나 전패고개 방향 인근에 위치 확인하였으며 날이 어두워져 자력으로 하산 불가능하여 장비운반차량 이용하여 다목적캠핑장 방향으로 MTB임도 따라 등반함. 차량으로40분 등반하여 요구조자 발견 하였으며 상태 확인한바 특이사항 없어 장비운반 차량에 동반하여 하산 완료함. 상황실로부터 귀대 지시 받고 인원, 장비 이상없이 본서 귀대함.</t>
  </si>
  <si>
    <t>운악산 산악구조 출동한바 요구조자가 실족하여 발목 부상이 있는 상태로, 현등사 인근에 장비운반차 부서하고 헬기구조 장비와 산악용 들것, 침낭을 휴대하여 조종구급대와 함께 코끼리바위 인근까지 등산하여 조종구급대의 응급처치 및 침낭으로 요구조자 보온 조치 후 본부 상황실에 구조 헬기 요청한바 기상 악화로 인해 구조 헬기 동원불가함을 통보받고 요구조자를 산악용 들것에 태워 들고 하산함. 인원,장비 이상없이 귀대함.</t>
  </si>
  <si>
    <t>가평읍 승안리 연인산 산악구조 출동으로 산에서 길을 잃었다고 신고한 상황, 구조대는 출동 중 요구조자와 연락하여 위치를 확인한 후 우정고개 등반 실시, 능선상에서 요구조자 발견한 바 특이사항 없었으며 안전 하산하여 귀가조치함. 상기 구조사항 마치고 인원,장비 이상없이 귀대함.</t>
  </si>
  <si>
    <t>상기사고 요구조자 김영신 등 3명이 석룡산 정상에서 하산 중 길을 잃어 신고한 상황임. 구조대는 출동 중 요구조자와 전화통화하여 위치파악 후 도마치고개에서 석룡산 방향으로 약 1시간 등반하여 7부능선 상에 요구조자 일행을 발견 안전하게 하산 구조 완료함.</t>
  </si>
  <si>
    <t>산악구조 출동 지령 받고 현장 도착하여 확인한바 신고자 말에 의하면 실종자는 금일 오전 9시경 집근처 백둔리 인근 야산에 산책하러 산에 혼자서 올라가 3시간이 넘도록 내려오지 않는다고 신고한 상황으로 구조대는 선착하여 2개조로 나뉘어 수색 중 후착대에서 신고자와 대치 중 지나가던 등산객이 실종자 거동이 이상하여 같이 하산 완료하였다는 무전 접보 후 구조대는 하산하여 요구조자 상태 확인한바 특이사항 없어 북부상황실로부터 귀대 지시 받고 인원, 장비 이상없이 본서 귀대함.</t>
  </si>
  <si>
    <t>가평읍 이화리 주발봉 인근 산악구조 출동으로 길을 잃어 신고한 상황임, 구조대는 요구조자 위치를 확인한 후 이화리에서 약 20분 등반하여 요구조자 발견한 바 특이사항 없었음. 동반 하산 및 가평역으로 이송하여 귀가조치 완료함. 상기 구조사항 마치고 인원,장비 이상없이 귀대함/n</t>
  </si>
  <si>
    <t>산악사고 출동 지령 받고 현장 출동 중 신고자와 통화하여 확인한바 요구조자 및 동반산악회 인원은 포천 운악산 휴게소에서 등반 시작하여 운악산 정산 거쳐 가평 현등사 방향으로 하산도중 돌뿌리에 넘어져 급경사 지역 10m 아래로 미끄러지면서 가슴통증 및 왼손에 부상을 입은 상황이라는 전화통화 내용 접보 후 구조대는 현등사 전 무우폭포기점에서 차량 부서 후 등반시작함. 재 통화 실시하여 재 확인한바 거동이 가능하였으며 요구조자 및 일행을 눈썹바위 인근으로 유도하였음. 눈썹바위</t>
  </si>
  <si>
    <t>구조출동 수보 받고 현장 도착하여 확인한바 신고자 말에 의하면 실종자는 치매를 앓고 있으며 집 주변 인근 야산에 등반하곤 하였다는 내용 듣고 실종자에게 핸드폰 위치 추적이 가능하다고 하여 신고자 위치 확인 후 수리봉 약  5부능선에 위치 파악이 되어 구조대는 3명 2개조로 나뉘어 수색 실시 함. 등반시작 40분정도 지나 약 400고지 지점에서 실종자로 보여지는 요구조자 발견 하여 상태 확인한바 특이사항 없었으며 충분한 수분섭취 실시 하였음. 요구조자와 하산 완료 하였으며 구급대 인계 후 북부상황실로부터</t>
  </si>
  <si>
    <t>상기 현장 도착하여 확인한바 산악 구조출동으로 벌목 작업 중 나무가 쓰러져 다친 요구조자가 두부 열상이 심하고 의식이 희미해진다하여 헬기 이송이 필요하다는 설악대의 지원 요청으로 출동한건임. 설악 구급대에서 응급처치 한 상태로 구조대는 은박 담요 이용하여 요구조자 보온 조치치를 실시하고 산악용 들것 사용하여 요구조자를 특수대응단 헬기 호이스트에 메달아 올려 특수대응단 항공팀에 인계 후 인원, 장비 이상없이 귀대함.</t>
  </si>
  <si>
    <t>상기 현장 도착하여 확인한바, 경찰공동대응 요청 건으로 북면 백둔리 아재비고개에서 명지산 올라가는길에 등산가방만 있고 주인이 보이지 않는다고 신고한 상황임, 구조대는 백둔리에서 아재비고개 방향으로 약 50분 등반 중 신고자와 통화한 바 가방주인을 만났다고 함, 가방 주인과 전화 통화한 바 신변에 이상없으며 무거워서 잠시 가방을 두고 산에 다녀왔다고 함, 안전지도 후 인원,장비 이상없이 귀대함.</t>
  </si>
  <si>
    <t>상황실로부터 요구조자 이규원이 화악산 정산에서 하산 중 중봉 아래에서 길을 잃었다는 신고 접보 후 즉시 출동함. 구조대는 출동 중 요구조자와 유선 통화하여 요구조자 위치파악 및 등산로 상으로 유도하였으며 화악산 중봉 아래 임도에서 요구조자 발견 안전하게 하산 완료함.</t>
  </si>
  <si>
    <t>상기출동은 요구조자 전지연이 유명산 등산 후 하산 중 길을 잃어 신고한 상황임. 구조대는 출동 중 요구조자 와 유선통화로 위치 재파악 후 유명산 등산로에서 등반 시작하여 약 300미터 지점에서 요구조자 발견 안전하게 하산 완료함.</t>
  </si>
  <si>
    <t>상황실로부터 경찰 수색 협조요청 지령으로 현장도착 확인후, 경찰 등 6명, 소방위 정현석 등 2명 차량발견 지점으로부터 수색 중 차량 발견지점 도로로부터 약 30m상부 인근야산 중턱 나무에 목을 멘 실종자를 소방사 이준호가 발견 경찰에게 인계 후 인원, 장비 이상 없이 귀대함.</t>
  </si>
  <si>
    <t>명지산 정상에서 하산중 미끄러져 우측 발목 통증을 호소하는 상황으로 혼자서는 거동불가한 상황. 수난구급대원 2명,북면의용소방대원 3명이 등반시작하여 정상에서 100m 하산지점에서 요구조자를 발견 및 산악용 들것을 이용하여 안전하게 하산완료 하였음. 급자는 자택으로 귀가를 원하는 상황으로 수난구급차를 이용하여 가평역으로 안전하게 귀가시킴.</t>
  </si>
  <si>
    <t>상황실 무선 접보 현장으로 출동중 신고자와 통화한 바 호명호수쪽에서 호명산 정상쪽으로 등반하던 중 체력저하로 등반을 포기하고 호명호수쪽으로 다시 하산하던 상황으로 119구조대와 같이 등반하여 요구조자 발견한 바 의식,호흡 정상으로 부축하여 호명호수로 하산완료함.병원이송 거부하여 상천역까지 안전하게 이송함.안전조치 완료함.</t>
  </si>
  <si>
    <t>점심부터 요구조자가 보이지 않아 신고한 상황으로 구조대와 함께 등반 중 발견하여 응급처치 하고 구급차로 병원이송함</t>
  </si>
  <si>
    <t>해오름 펜션 주인이 요구조자가 차를 두고 등산한 후 오랬동안 내려오지 않아 신고한 상황으로 /n수난구조대는 해오름펜션으로 이동중에 물이 불어 다리를 건널 수 없어 아모르펜션인근 야산으로 돌아 해오름펜션까지 이동하여 계곡쪽으로 이동 중에 요구조자를 만나 안전하게 하산함</t>
  </si>
  <si>
    <t xml:space="preserve">소방장 정진용 및 의소대원 2명 산악구조지령 받고 출동 중 상황실로부터 도중 귀대하라는 지령받고 도중 귀대함. </t>
  </si>
  <si>
    <t>신고자는 만성 부정맥환자로 하산 중 맥박이 심하게 뛰어 움직이지 못하는 상태에서 신고한 상황으로 설악대 출동하여, 주차장에 차량 부서 후 계곡방향으로 30분 등반함. 요구조자 구조 후 들것 이용하여 안전하산. 설악구급차로 청심국제병원 이송조치</t>
  </si>
  <si>
    <t>신고자 등산중 유명산 계곡쪽에서  옛 다리수술부위 통증으로 이동불가라하여 출동함.함께 출동한 설악구급경방요원이 응급처치후 출동한 구조대와 함께 산악용들것을 이용하여 하산 후 유명산주차장에서 청심사설구급차에 인계마치고 귀대 함.</t>
  </si>
  <si>
    <t>소방장 이인환, 소방사 조병국은 현장 도착하여 응급처치세트 가방을 휴대하고 유명산 관리사무소 직원과 함께 유명산 A11 지역으로 가서 요구조자 상태 확인하니 요구조자는 소아마비로 하산이 곤란하여  구조대 현장 도착까지 부축하여 산아래로 이동조치함.</t>
  </si>
  <si>
    <t xml:space="preserve">등반 후 하산중 길을 잃어버려 신고한 상황으로 /n가평 구조대 상황 인계 후 철수함 </t>
  </si>
  <si>
    <t>유명산 등산로 도착하여 등반 중 양평구조대에서 헬기로 이송하겠다고 하여 하산하여 귀대함.</t>
  </si>
  <si>
    <t>등산 중 넘어져 생긴 발목염좌로 청평구급대원과 함께 안전조치 후 비철함</t>
  </si>
  <si>
    <t>산에서 하산하던 중 다리에 힘이풀려 혼자힘으로 갈수없는 상황이라 들것으로 이동하여 안전조치함.</t>
  </si>
  <si>
    <t>상기 장소 유명산 주차장에 차량 부서 후 로프등 구조장비 챙겨서 등반 시작함. 등반 도중 요구조자 동료들을 만나면서 정확한 위치 확인하며 올라감. 현장 도착한바 동료가 CPR을 하고 있어서, 인계받고 CPR 계속 실시함. CPR 도중 항공대와 양평구조대에서 헬기에서 장비등을 내리고 있어서 요구조자와 접촉할 수 있게 현장업무 보조함. 요구조자 결착 및 들것 이동, CPR추가 실시, 항공기 유도 실시함. 요구조자 항공대에서 이송 완료 후 현장상황 정리 후 인원,장비 이상없이 귀대함.</t>
  </si>
  <si>
    <t>현장도착하여 확인한 바 유명산 박쥐소방향 능선에 발목골절환자 붕대 및 안전조치후 구조대와 구급대 같이 산악용들것으로 안전하게 하산함.</t>
  </si>
  <si>
    <t>설악구급차 유명산 등산로 입구에 도착하여 양평구조대 및 유명산관계자와 함께 등반함. 신고자 및 요구조자와 접촉하여 확인한바 자체하산 가능하여 함께 자체하산함.</t>
  </si>
  <si>
    <t>상기 장소 구조출동한바 산 7부에서 요구조자 1명 다리를 삐끗하여 일행에게 업혀 내려오고 있는 상황, 등반하여 요구조자 만나서, 응급처치 실시함. 응급처치 후 들것 및 로프 이용하여 요구조자 구조완료 함. 하산 후 자차 이송한다하여 일행에게 인계 후 인원, 장비 이상없이 귀대함.</t>
  </si>
  <si>
    <t>상기 장소 실종자 수색 구조출동 중 청기와 민박 인근 길가에서 지령서 인상착의와 비슷한 사람 만나서 확인해 본바 요구조자로 확인됨. 설악2펌차량 이용하여 요구조자 가족에게 인계 및 심신안정 시킴. 현장 안전 확인 후 인원,장비 이상없이 귀대함.</t>
  </si>
  <si>
    <t>현장도착하여 확인한 바 여자1명 하산하는도중 미끄러 넘어져 이마5cm가량 찢어지고 콧등 다쳐 피가흘러 지혈하고있는 상황, 현장에서 응급처치 후 안전하게 하산함. 귀소간 기동순찰에 임함</t>
  </si>
  <si>
    <t>상기 장소 구조출동한바 유명산 마당소 인근 지점에 요구조자 1명 발목 접질려 구조요청한 상황, 설악구급차 이용하여 현장 도착 및 응급조치 실시함. 응급처치 완료 후 가평구조대 도착. 가평구조대와 연계하여 요구조자 구조완료 후 자차이송 원하여 귀가시킴. 인원,장비 이상없이 귀대함.</t>
  </si>
  <si>
    <t>유명산 8부능선상에서 2명이 미끄러져 다리를 다친 상황으로 응급처치 후 헬기를 이용하여 구조 완료함.</t>
  </si>
  <si>
    <t>산행 중 계곡에 발을 헛디뎌 실족한 상황으로 응급처치 후 들것을 이용하여 안전하게 하산 완료함.</t>
  </si>
  <si>
    <t xml:space="preserve">산행중 실족으로 허리통증 호소  척추부목 고정후 /n특수대응단 헬기 환자 인계 및 안전하산 </t>
  </si>
  <si>
    <t>구조대 및 구급대 처리</t>
  </si>
  <si>
    <t>산악사고 출동 중 구조대출동으로 설악펌프 인원,장비 이상없이 귀소함.</t>
  </si>
  <si>
    <t>등산객 여성 1명 다리부상으로 가평구급차가 현장에 도착하였으나 능선에서 들것으로 내리고 오는 상황이나 소방력 부족으로 이송지원 요청한 사항으로 현장 도착하여 환자 1명 들것으로 구급차까지 이송보조함</t>
  </si>
  <si>
    <t>등산객이 벌에쏘였다는 산악구조 신고접보 후 출동하여 중미산 8부능선 철탑에 도보로 도착한 후 요구조자 확인한 바 벌 4군데 쏘이고 두드러기가 나 있는 상황으로 요구조자 안전조치 후 소방헬기로 이송한 후 하산하여 인원, 장비 이상없이 귀소함.</t>
  </si>
  <si>
    <t>산악 벌목현장 두부손상 급자발생으로 인해 설악급차 선착하여 설악펌프 추가 지원요청한 사항으로 현장 도착하여 구급대원 활동 지원 및 기타 안전조치에 임하였으며, 주변 산간 벌목나무로 들것을 이용한 급자 이동이 불가함에 헬기 이송요청한 상태로 구조대원과 산악용 들것이용 헬기이송 준비조치 지원 후 급자 헬기이송 조치함</t>
  </si>
  <si>
    <t>우측 종아리 통증 으로 신고함./n현장응급처치함</t>
  </si>
  <si>
    <t>현장도착한바 구조대 선착 헬기 이송 완료함</t>
  </si>
  <si>
    <t>호명산 정상 산악구조로 청평대 출동 중 가평소방서 상황실로부터 청평펌프차 귀대 지령 접보 후 펌프차 귀대함. 청평구급차는 구조대와 함께 구조활동 실시함</t>
  </si>
  <si>
    <t>현장 도착한 바 요구조자3명이 하산 중에 기력 저하 및 길을 찾지 못하여 요구조자 구조 후 안전조치하고 귀소함.</t>
  </si>
  <si>
    <t>출동 중 상황실로부터 구조대 및 수난출동으로 비철 무선접보후 귀대함 /n</t>
  </si>
  <si>
    <t xml:space="preserve">80대 고령 등산객 등산중 탈진으로 산악들것이용 /n하산 후 귀소 조치함. </t>
  </si>
  <si>
    <t>발목염좌 1명 이송거부확인서 받고 비철함.</t>
  </si>
  <si>
    <t xml:space="preserve">산악사고 신고건으로 하면펌프, 하면급차 현장출동으로 출동중 귀대함 </t>
  </si>
  <si>
    <t>산악조난 사고건으로 조난자 3명 구조대 안전하산 완료 후 청평급차 이용 귀대조치함</t>
  </si>
  <si>
    <t>산악 등반 후 요구조자 현장 안전조치 후 들것을 이용하여 산악구조 완료 및 보호자 인계함.</t>
  </si>
  <si>
    <t xml:space="preserve">산악 조난자 2명 구급상황 미발생 구조대 안전구조 하여 청평급차 귀대함. </t>
  </si>
  <si>
    <t>할머니 개안테 물린사건으로 환자 1명 장현 현대병원 이송함.</t>
  </si>
  <si>
    <t>산악구조 출동으로 요구조자 산에서 하산 중 미끄러 밑으로 굴러 추락하면서 머리부위 열상 및 다리부위 골절 추정되어 북부특수대응단 헬기에 인계 후 귀소함.</t>
  </si>
  <si>
    <t>산행 하산 후 철조망에 가로 막혀 더이상이 내려없다고 하여 구조요청하였으나 청평대 사사한바 발견치 못하여고 사사중 요구조자와 통화한바 다른 사람에 의해 길인도 받아 청평역으로 가고 있다고 하여 청평대 비철함</t>
  </si>
  <si>
    <t>산정상에서 심정지 발생한상황으로 청평구급차 조종면 공항대 헬기장에 대기후 헬기로 이송하여 귀소함</t>
  </si>
  <si>
    <t>산악사고로 현장에 구조, 구급출동 한 바 구급사항 없다는 무전 접수 후 귀소함/n</t>
  </si>
  <si>
    <t>현장에 도착한 바 등산 중 산길에서 미끄러져 두부 열상으로 현장응급처치후 귀소함</t>
  </si>
  <si>
    <t>운악산에서 벌에 쏘인 환자 1명 헬기로 구조완료되어 가평 현리 항공대 대기중 인계받아 국군청평병원 이송함</t>
  </si>
  <si>
    <t>산악사고 요구조자 1명 안전 구조 및 현장 처치 후 귀소함.</t>
  </si>
  <si>
    <t>요구조자 2명 산에서 내려오다 길을 잃음/n출동 중 신고자 유연하여 산 언덕 위에 위치 발견/n올라가서 요구조자 2명 길 안내하여 하산조치 및 귀가조치 함</t>
  </si>
  <si>
    <t>호명산 산악구조 구조대 본부 헬기 이송 후 귀소함</t>
  </si>
  <si>
    <t>수난대 독점 출동중 귀소</t>
  </si>
  <si>
    <t>여성 넘어져 다리 부상 / 산비탈길이 많아 북부본부로부터 귀대 지시받고 출동 중 귀대함</t>
  </si>
  <si>
    <t>출동중 조난자 스스로 하산했다는 지령 접수 후 인원, 장비 이상없이 귀소함</t>
  </si>
  <si>
    <t xml:space="preserve">현장도착하여 차량에 고임목 장착, 폭염장비 및 개인랜턴 소지 후 요구조자와 지속적인 연락을 취하며 요구조자 위치 발견한 바 부상당한 곳은 없음. 안전하게 하산하여 인원,장비 이상없이 귀소 </t>
  </si>
  <si>
    <t>요구조자 하산 과정에서 손등에 벌 2방 쏘인 상황으로 펌프차 진입 불가지역이므로 청평펌프 등산로 입구에서 대기 실시. 상황실에서 비철하라는 무전을 받고 인원, 장비 이상없이 귀소</t>
  </si>
  <si>
    <t>북배산 방향에서 계관산 가다가 조난 발생 119신고한 상황으로 요구조자3명 싸리재골 북배산 방향 200m지점에서 발견하여 하산하여 산악회인계 후 인원,장비 이상없이 귀대함</t>
  </si>
  <si>
    <t>홍성한환자 탈진으로 인하여 걷지 못하는 상태로 구조대와 현장 도착하여 헬기 요청하고 항공구조대에 환자 인계함</t>
  </si>
  <si>
    <t>등산중 구토증상 발생하여 119신고한 사항으로 구조대 등반후 요구조자 발견 병원이송 권유했으나 환자 귀가조치 원하여 구조대 무전 통보 받고 인원, 장비 이상없이 귀대함.</t>
  </si>
  <si>
    <t>왼쪽 발 통증호소한 상태이며 병원이송 권유했으나 환자 자차이용하여 집근처 병원이용한다하여 상황실 보고 및 하산조치 후 인원,장비 이상없이 귀대함.</t>
  </si>
  <si>
    <t>구조대로부터 인계 받은 요구조자 버스로 이동한다고 하여 정류장에서 하차 후 인원,장비 이상없이 귀대함</t>
  </si>
  <si>
    <t xml:space="preserve">산악구조 출동하여 요구조자 하산중 미끄러져 무릎 및 엉덩이 부위, 머리부위 찰과상 호소하는 상태로 고립됨. 구조대 동반하여 화악산 계곡따라 등반함. 능선 중간에서 요구조자 발견하여 상태 확인함. 무릎상태 양호 하였고 머리 및 엉덩이 부위에 찰과상 발생함. 응급처치 후 하산하여 병원 권유 하였으나 환자 거주지 인근 병원으로 진료 원하여 가평터미널까지 귀가조치함. </t>
  </si>
  <si>
    <t xml:space="preserve">구조대 2명, 북면대 1명 산악사고 출동하여 인명검색 후 조난자 1명 하산 후 귀가조치함. </t>
  </si>
  <si>
    <t>현장 도착한 바 환자 앙와위자세로 누워있었고 의식, 호흡, 맥박, 무수축 리듬 확인됨. CPR실시 및 제세동 3회 실시하였고 헬기 인계 후 귀대함.</t>
  </si>
  <si>
    <t>현장 도착 후 가평구급차 환자 인계 후 귀대.</t>
  </si>
  <si>
    <t xml:space="preserve">급자 화악산 정상에서 하산 중 다리에 쥐가난 상황으로 자가 회복하여 동반 하산 후 귀가 조치함. </t>
  </si>
  <si>
    <t xml:space="preserve">화악산 능선에서 발목을 접질러 걷질 못한 상황으로 일행이 업고 내려오고 있었고 중간에서 만나 응급처치 후 동반 하산함. 이송거부로 귀대함. </t>
  </si>
  <si>
    <t>산악구조출동으로 산 능선에 사고부상자 발생하여 현장 도착하여 응급처치 하여 헬기 환자 인계 후 인원, 장비 이상없이 귀소함</t>
  </si>
  <si>
    <t>등산중 호흡 곤란으로 구조대와 헬기 인계</t>
  </si>
  <si>
    <t>산 능선에서 요구조자 구조 완료 하여 하산완료함./n북면여성의용소방대 11명 동원함./n요구조자 가평구급차에 인계 후 귀소함.</t>
  </si>
  <si>
    <t>산악 심정지 출동으로 북면대 현장 도착하여 CPR 실시후 경기소방 헬기에 환자 인계 후 인원, 장비 이상없이 귀소함</t>
  </si>
  <si>
    <t>급자 산에서 내려오던 중 넘어지면서 돌에 부딪히면서 오른쪽 갈비뼈 통증 발생/n부축하면서 산에서 하산하여 구급차로 이송함</t>
  </si>
  <si>
    <t>요구조자 혼자 등반하여 등산로 벗어나 길을 잃어 신고한 사항으로 요구조자 검색 완료 및 일행이 있는장소까지 이송후 귀소함</t>
  </si>
  <si>
    <t xml:space="preserve">청각장애 요구조자 3인 등반 중 2명 미끄러져 좌측 발복에 통증 호소 및 어지러움증 호소. 구조대와 함께 등반하여 현장에서 응급처치 후 부측하여 하산한 뒤 병원이송함. </t>
  </si>
  <si>
    <t xml:space="preserve">신고자 통화연결후 위치파악후 수난구급차와 동승후 명지산 명지폭포 입구 급자발견후 수난구급차 급자 탈진증세로 각종검사후 전해질 물질 보충실시후/n수난구급차 인계후 이상없이 귀소함. </t>
  </si>
  <si>
    <t>오후4시경 등산 했다고 하였고 비를 많이 맞아서 체온이 떨어지고 춥다고 함. 현장도착하여 확인한바 요구조자 건강상태 양호하고 수분 섭취 및 당분 섭취 하도록 하고 구조대와 함께 하산 함</t>
  </si>
  <si>
    <t>산악구조 조난 신고건으로 환자위치 파악 안되어 기지국 값으로 추적중 용소폭포 인근에서 요구조자 발견 구조대와 함께 구조 완료 및 요구조자 다친 곳 없다고 하고 인원, 장비 이상없이 귀소함</t>
  </si>
  <si>
    <t>현장 도착하여 상황 가평 구조대 인계후 인원장비 이상없이 귀소함./n요구조자가 산에서 도로로 나온상태로 구조대에서 관계자 안전 조치함.</t>
  </si>
  <si>
    <t>산악구조 출동으로 신고자 석룡산 등산후 길을 잃어 신고한 사항으로 신고자 최초 위치 확인 후 등산 중 재 위치 파악한바 강원도 화천으로 위치 파악되어 북부상황실 무전후 인원, 장비 이상없이 귀소함</t>
  </si>
  <si>
    <t xml:space="preserve">명지산 1봉 정상부근에서 발목을 다쳤다는 신고로 북면구급대원은 승천사에서 1봉 정상으로 등반시작하여 정상까지 약1km 남은 지점 소방헬기 선착하여 요구조자 발견 및 구조 완료 하여 상황실 무전 받고 북면 구급대원은 인원, 장비 이상없이 귀소함 </t>
  </si>
  <si>
    <t>발목이 접질렸다는 신고 받고 현장 출동한 바 대형차 진입 불가로 북면펌프차 입구에서 대기, 북면구급차 조무락골 산장 주차장까지 이동 후 등반 시작, 등반 시작 후 약 15분 뒤 환자와 만남. 현장에서 환자 부목고정 하여 부축 및 업어서 하산 중 생활안전차 소방위 이관모, 소방장 장기춘 만나 환자 이동 도와 하산 완료. 환자 및 보호자 자차로 병원 이송하겠다 하여 자차 있는 화악터널까지 이송 후 이송거절, 거부서 받고 인원, 장비 이상없이 귀대 함.</t>
  </si>
  <si>
    <t>하산 중 날이어두워지면서 길을 잃었다고함. 현장도착하여 구조대와 요구조자 수색하여 발견하였고 상태양호 확인함. 북면구급차로 목동터미널까지 이송 후 인원, 장비 이상없이 귀대함.</t>
  </si>
  <si>
    <t>명지산1봉정상부근에서 다리를 다쳐 거동불가 하다는 신고로 구조대와 함꼐 승천사입구에서 등반시작 하였고 헬기 선착하여 요구조자 구조 완료 했다는 북부상황실 무전후 인원, 장비 이상없이 귀소함</t>
  </si>
  <si>
    <t>신고자는 사향봉 인근에서 조난당했고 다친곳은 없다고 함. 구조대와 등반하면서 요구조자 gps 위치 추척 및 등산로 유도, 등산로 찾아 하산시작하여 자체 하산 가능하여 인원, 장비 이상없이 귀소함</t>
  </si>
  <si>
    <t xml:space="preserve">출동중 요구조자 자제하산으로 북부본부 상황실로부터 구급차 비철 무전통보받고 귀대함. </t>
  </si>
  <si>
    <t>연인산 하산중 길잃은 신고건으로/n가평구조대 및 북면구급차 출동으로 북면펌프차량은 출동중 귀소하라는 무전접보로 인원, 장비 이상없이 귀대함.</t>
  </si>
  <si>
    <t>현장도착하여 일행에게 경위파악, 후착한 구조대에게 상황인계함/n구조대에서 요구조자 신병확보 후 일행과 귀가조치함/n</t>
  </si>
  <si>
    <t>하행 중 길잃음 / 출동 중 장비운반차 출동하여 북부본부상황실로부터 귀대지시받고 귀대함.</t>
  </si>
  <si>
    <t>여성이 넘어져 다리부상 / 비탈길때문에 청평펌프차 오르기 어려울거 같아 북부본부에서 귀대시킴.</t>
  </si>
  <si>
    <t>신고접수를 받고 북면의소대 출동현황 확인 후 18:40경 소방경 이병곤 외 1명 지휘차량으로 현장출동하던 중 20:05경 요구조자 발견 및 하산중임을 접보받고 현장안전확인 후 귀서한 사항임</t>
  </si>
  <si>
    <t>발목 접지른 환자 산악구조 출동함./n오전구급대와 함께 선착으로 도착후 후착대인 구조대와 함께 환자 이송지원 후 귀소함./n지휘차는 현장안전조치 및 급자 확인 후 귀소함.</t>
  </si>
  <si>
    <t>신고자 발목통증으로 백운사 내려가는 길에 주저 앉아 있는 상황으로 구조 및 한림대병원 이송</t>
  </si>
  <si>
    <t>일반조난 사항으로 특이사항없음.</t>
  </si>
  <si>
    <t>나무하러 산에 올라간 후 연락두절된 사항으로/n망자 추정 발견됨. 경찰인계 처리 함.</t>
  </si>
  <si>
    <t>고천구급대 및 구조대 출동으로 고천대는 미출동.</t>
  </si>
  <si>
    <t xml:space="preserve">의왕구조대 출동으로 인해 고천대는 미출동 </t>
  </si>
  <si>
    <t>오전펌프 출동하여 발목 접지른 요구조자 구조 후 인원, 장비, 차량 이상없이 안전 귀소함.</t>
  </si>
  <si>
    <t>출동중 본부상황실로부터 귀소 접보 후 출동중 귀소함</t>
  </si>
  <si>
    <t>현장도착하여 안양구조대 및 구급대와 같이 산악용들것으로 산정상에서 등산로 입구까지 이소하여 부림급차에게 급차 인계함</t>
  </si>
  <si>
    <t>현장도착하여 특수대응단 구조대원 보조하며 응급처치 후 헬기로 병원 이송함</t>
  </si>
  <si>
    <t>모락산 정상에서 내려오다가 시안암인근에서 /n여성 골절 추정/n산악들것 이용하여 하산완료/n</t>
  </si>
  <si>
    <t>국사봉 정상 당뇨환자 발생으로 거통불가/n정상부근 도착 중 특수대응단헬기 도착하여 /n환자 헬기 이송조치 함</t>
  </si>
  <si>
    <t>과천 착륙장 도착한다며 이송 지원 출동사항. 현장 도착하여 대기중 상황실로 부터 과천 급차 교대후 귀소 명령. 변경 지령 접보후 안전 귀소</t>
  </si>
  <si>
    <t>산악 응급처치</t>
  </si>
  <si>
    <t>산악구조로 등산로 150m지점 발견하여현장처치 후 안전하산 자택귀가조치</t>
  </si>
  <si>
    <t>산악구조 다리부상 급자로 신정형외과 이송 후 특이사항 없이 귀소함/n</t>
  </si>
  <si>
    <t>구급차량 출동하여 한림대 이송함, 펌프차량 출동 안함</t>
  </si>
  <si>
    <t>출동중 펌프차량 귀소</t>
  </si>
  <si>
    <t>다리골절/n우측종아리 근육통 호소하여 이송조치함</t>
  </si>
  <si>
    <t>구조공작차량 출동으로 출동중  귀소함</t>
  </si>
  <si>
    <t>청계공원묘지 169호 앞 마티즈차량에 여자 다리가낌/n차량이동으로 안전조치함</t>
  </si>
  <si>
    <t>현장도착하여 요구조자 안전 구조 후 인원,장비 특이사항 없이 귀소함</t>
  </si>
  <si>
    <t xml:space="preserve">저혈압으로 기력저하/n생체징후 확인 후 하산유도 </t>
  </si>
  <si>
    <t>과천구급대 출동으로 /n미이송</t>
  </si>
  <si>
    <t xml:space="preserve">자살기도 요구조자 안전구조 및 구급차 인계 후 특이사항 없이 귀소함 </t>
  </si>
  <si>
    <t>현장도착하여 구급대와 응급처치 후 헬기장으로 이동하여 헬기에 인계 함</t>
  </si>
  <si>
    <t>산에서 내려오는 길에 다리 골절되었다고 함/n바라산휴양림 옆 내리막길에서 들것으로 구급차까지 이동 조치</t>
  </si>
  <si>
    <t>미 출동</t>
  </si>
  <si>
    <t>요구조자 실족추락 급자로 분당재생병원 이송후 특이사항 없이 귀소함</t>
  </si>
  <si>
    <t>산행중 실종환자로 급자 발견. 이송거부하여 보호자 인계후 귀소함</t>
  </si>
  <si>
    <t>급자 백운급차로 한림대병원 이송</t>
  </si>
  <si>
    <t>등산중 발목 부상으로 백운대 선도착 응급처치후 구조대와 협력하여 들것을 이용 하산하여 백운급차로 이송함.</t>
  </si>
  <si>
    <t>산에서 하산을 잘못하여 철망에서 나오지 못하는 상태로 구조대 철망제거조치, 병원이송 거부하여 보호자 인계후 귀소함</t>
  </si>
  <si>
    <t>산에 사람이 의식이 없다하여 현장 확인결과 주취자로 확인되어 등산로 입구까지 보조 및 안전조치 후 귀소함.</t>
  </si>
  <si>
    <t>과천구조대와 함께 과천매봉 능선에서 요구조자 구조뒤 한림대병원에 인계 및 안전조치 함, 인원 장비 이상없이 귀소함.</t>
  </si>
  <si>
    <t>심장질환자 거동불가로 현장 확인한바 미발견된 사항 추후 보호자 자체 처리되어 안전조치 후 귀소함.</t>
  </si>
  <si>
    <t>출동중 귀소 무전 받고 인원,장비 이상없이 귀소함.</t>
  </si>
  <si>
    <t>촐동중 비철</t>
  </si>
  <si>
    <t>-상황실접보 즉시 출동함/n-현장에 도착한 바 산악등반중  호흡곤란,요구조자는 상태 호전/n-이송거부서 확인후 인원,장비 이상없이 귀소함.</t>
  </si>
  <si>
    <t>현장 확인한바 하산 중 발을 헛디뎌 걸음이 불가한 상황. 구급대가 먼저 도착하여 응급처치 마친 상태였고 들것 사용하여 구급차 인계 후 인원,장비 이상없이 귀소함.</t>
  </si>
  <si>
    <t>구조대 인계 후 귀소함</t>
  </si>
  <si>
    <t>모락산 중턱 탈진으로 인하여 거동 불가 구조대5명 오전센터 5명 ,응급처치후 들것이송 하산함</t>
  </si>
  <si>
    <t>모락산 등산중 정상부근 발목부상으로 거동불편 구조대와 함께 헬기이송 지원</t>
  </si>
  <si>
    <t>산행중 낙상으로 발목골절 추정되며,헬기로 이송및 과천급차로 한림대병원 이송 오전급차미이송귀소</t>
  </si>
  <si>
    <t>발목 접지른 환자 산악구조 출동함./n오전구급대와 함께 선착으로 도착후 후착대인 구조대와 함께 환자 이송지원 후 귀소함.</t>
  </si>
  <si>
    <t>구급출동 : 경기도 의왕시 내손동 산130/n인원 : 소방장 김혜원,소방교 손정원,실습생 김형남/n차량 : 구급차/n내용 : 우측 발목통증 환자로, 한림대병원 이송함.</t>
  </si>
  <si>
    <t>차량: 오전구급차/n인원: 하자영,이동호/n내용: 탈진환자 한림대병원 이송</t>
  </si>
  <si>
    <t>상황실로부터 구조접보 즉시 출동하여 현장도착 확인한바 요구조자가 하산중에 넘어져 오른쪽 발목 골절 추정으로 구조대원은 모포로 보온조치 및 백운구급대의 부목고정 및 응급처치후 산악용 들것을 이용, 하산하여 청계사 주차장에서 백운구급대에 인계조치후 인원, 장비 이상없이 귀대함.</t>
  </si>
  <si>
    <t>상황실로부터 구조 접보 즉시 출동하여 출동중 요구조자와 통화하여 요구조자를 안정시키며 요구조자의 위치와 건강상태를 파악하고 구조대의 지시에따라 하오고개 정상에서부터 운중동쪽 방향으로 내려가 구조대는 하오고개 정상에서 운중동 방향으로 요구조자를 수색하여 요구조자를 발견한후 보온과 안전조치후 백운대에 인계한후에 현장에서 인원, 장비 확인한바 이상없이 귀대함.</t>
  </si>
  <si>
    <t>상황실로부터 구조접보 즉시 출동하여 현장도착 확인한바 요구조자가 하산중 미끄러져 왼쪽 발목 골절 추정으로 부곡구급대의 응급처치후 구조대원은 산약용들것에 고정하여 주변 안전통제후 요구조자 특수대응단 헬기에 인계조치후 인원, 장비 이상없이 귀대함.</t>
  </si>
  <si>
    <t>상황실로부터 구조 접보 즉시출동하여 구조대는 출동중 신고자와 통화하여 요구조자의 상태와 심신안정을 유도하고 계원예대 후문에서 등산을 시작하여 현장 도착시간을 계산후 항공대에 연락을 하여 소방헬기 지원을 받고 현장 도착 확인한바 의식은 있는 상태였고 응급조치 후에 산악용들것을 이용하여 요구조자의 안전확보후 소방헬기에 인계후 현장에서 인원, 장비 확인한바 이상없이 귀대함.</t>
  </si>
  <si>
    <t>상황실로부터 구조 접보 즉시 출동하여 현장도착 확인한바 신고자가 대기해있었으며 구조공작차에서 산악구조장비를 챙겨 등산을 시작하였으며 현장도착 확인한바 요구조자 아내가 있었으며 아내에게 지병을물어 오전구급대가 응급처치를 하는동안 현장 안전확보후 항공대에 소방헬기를 지원후 연막탄준비와 주변 위험물을 제거하고 소방헬기가 주변 철탑때문에 구조환경이 좋지않아 구조대는 산악용들것을 이용하여 요구조자를 주차장까지 이동시켰으며 오전대에 인계후 현장에서 인원,장비 이상없이 귀대함</t>
  </si>
  <si>
    <t>상황실로부터 구조접보 즉시 출동하여 현장도착 확인한바 요구조자가 허리부상으로 누워있고 이동이 어려운상황으로 구조대원은 준비한 산악용들것에 요구조자 고정 및 보온조치 후 하산하여 의왕시청 주차장에서 오전구급대에 인계조치후 인원, 장비 이상없이 귀대함.</t>
  </si>
  <si>
    <t>화재출동중 상황실로부터 구조 접보 즉시현장에서 출동하여 요구조자와의 통화로 신고자의 위치확인 및 심신안정을 시킨후 구조대는 계원예대 후문에서 산악구조장비를 챙긴후 등반을 시작하였고 요구조자를 발견하여 구급대원을 도와 응급처치 실시후 산악용들것으로 정상까지 옮긴 후 항공대에 연락하여 항공대를 유도 및 안전하게 인계후 현장에서 인원, 장비 확인한바 이상없이 귀대함.</t>
  </si>
  <si>
    <t>산악사고 접보 즉시 출동 함. 현장 도착 한 바 요구조자 좌측 발목통증 호소 함. 오전 구급대에서 응급처치 후 산악용들것을 이용하여 하산 완료 함. 오전구급대에 요구조자 병원이송조치 후 귀대 함</t>
  </si>
  <si>
    <t>상황실로부터 구조접보 즉시 출동하여 현장도착 확인한 바, 요구조자가 하산중에 미끄러져 오른쪽 발목 골절 추정으로 동행 출동한 백운구급대의 부목고정 및 응급처치가 끝나고 산악용 들것에 고정후 특수대응단 소속 헬기의 호이스트에 안전결착 인계후 인원, 장비 이상없이 귀대함.</t>
  </si>
  <si>
    <t>상황실로 부터 산악사고 출동 지령 후 즉시 출동하여 현장에 도착한바 요구조자가 복통으로 거동이 불편한 상황으로 요구조자를 부축하여 하산 후 오전대에 의해 병원으로 이송하고 현장에서 귀대함.</t>
  </si>
  <si>
    <t>상황실로 부터 산악사고 출동 지령 후 즉시 출동하여 모락산 반도보라산책로에서 사인암 정상으로 등반 중 구조를 기다리고 있는 요구조자를 백운대와 함께 응급처치하고 산악용들것을 이용하여 등반로 입구까지 이송하여 백운대에게 인계 후 한림대 병원으로 이송조치 하고 인원,장비 이상없이 귀대함.</t>
  </si>
  <si>
    <t>상황실로 부터 산악구조 지령 후 즉시 출동하여 현장에 도착한 바 요구조자는 정상에서 500m 지점에서 산악자전거를 타고 내려 오던 중 부상을 당한 상황으로 산악용 들것을 이용하여 안전구조 하고 부곡대에게 인계 후 인원,장비 이상없이 뒤대함.</t>
  </si>
  <si>
    <t>상황실로 부터 산악구조 출동 지령 후 즉시 출동하여 현장 도착한바 요구조자 1명이 하산 중 발목을 접질린 상태로 33번 표지판 부근에서 구조를 요청한 상황으로 동시등반한 오전대 구급대원과 함께 응급처치 후 구조대는 산악용 들것을 이용, 요구조자와 함께 하산하여 구조완료 하였으며, 백운대에게 인계하여 병원이송처리 후 현장에서 인원,장비 이상없이 귀대함.</t>
  </si>
  <si>
    <t>상황실로부터 구조 접보 즉시출동하여 반도보라 아파트에서부터 등산을 시작하였으며 정상 300m 전 위치에서 요구조자가 있었으며 구조대는 응급처치 실시후 산악용들것에 고정시킨후 사인암으로 요구조자를 이송하였으며 시계가 좋지않아 소방헬기가 올수없는 상황으로 계원예대 후문쪽으로 요구조자를 이송하였으며 현장에서 인원, 장비 확인한바 이상없기 귀대함</t>
  </si>
  <si>
    <t>상황실로 부터 산악구조 출동 지령 후 즉시 출동하여 청계사 150m전 능선을 시작으로 등반하여 국사봉에서 이수봉 사잇길 계곡근처에서 요구조자를 발견하고 동반출동한 백운대 구급대원들과 응급처치 후 산악용들것을 이용하여 구조완료하고 하산하여 백운대에게 인계하여 병원이송 처리한 후 상황실의 귀대명령으로 귀대함.</t>
  </si>
  <si>
    <t>상황실로 부터 산악사고 출동지령 후 즉시 출동하여 오전 구급대와 함께 등반시작하여 산을 오르던 중 요구조자를 발견하여 오전 구급대와 함께 응급처치 후 요구조자를 부축하여 하산하였고 구조완료 후 오전구급대에 인계 조치하고 현장에서 인원,장비 이상없이 귀대함.</t>
  </si>
  <si>
    <t>상황실로부터 산악사고 신고접보 후 즉시 출동함. 청계동 옥박골 등산로 입구에서 매봉쪽으로 약 200m지점에 요구조자 발견됨. 요구조자 확인한 바, 우측 발목골절 추정 환자로 패드부목 및 붕대 사용하여 응급처치 후 산악용들것으로 이송실시함. 하산완료 후 백운급차에서 한림대병원 이송실시함. 작업종료 후 상황실로부터 벌집제거 신고접보되어 현장출동함.</t>
  </si>
  <si>
    <t xml:space="preserve">상황실로부터 산악구조 접보 후 즉시 현장 출동함. 구조대는 오봉산 정상 12표지판 부근에서 요구조자 발견함. 요구조자 복통 호소하는 상태로 구조대원은 응급처치를 후 산악구조용들것 사용하여 환자를 안전하게 고정 후 이송실시함. 하산 완료 후 부곡급차에 환자 인계 후 원광대병원 이송함. 작업종료 후 인원장비 이상없이 안전귀대함.  </t>
  </si>
  <si>
    <t>상황실로 부터 산악구조 출동지령 후 즉시 출동하여 현장 도착한바 요구조자 가 어지럼증을 호소하여 오전대와 함께 응급처치 후 요구조자를 부축하여 하산하였고, 오전구급대에 의해 병원이송 처리하고 현장에서 인원,장비 이상없이 귀대함.</t>
  </si>
  <si>
    <t>상황실로 부터 산악사고 출동지령 후 즉시 출동하여 현장 도착한바 요구조자가 다리가 골절된 상태로 선착대인 백운대에 의해 응급처치 완료된 상황이었으며, 구조대는 산악용 들것을 이용하여 요구조자를 구조완료 하고 백운대에게 인계하여 한림대 병원으로 이송조치 시키고 인원,장비 이상없이 현장에서 귀대함.</t>
  </si>
  <si>
    <t xml:space="preserve">상황실로부터 산악구조 신고접보 후 즉시 현장출동함. 구조대는 청계산 주차장에서 등반 실시함. 주차장으로부터 약 500m지점에서 요구조자 2명 발견 및 안전구조함. 요구조자 특이 부상 없으며, 거동 가능한 상태로, 안전지대로 안전이송함. 구조대는 작업종료후 인원장비 이상없이 안전귀대함. </t>
  </si>
  <si>
    <t>상황실로부터 산악구조 신고접보 후 즉시 현장출동함. 구조대는 고천중 옆 모락산등산로로 등반시작함./n등산입구에서 약 200m지점에서 요구조자 1명 발견함. 요구조자 만취자 추정으로 거동 가능한 상태. 구조대는 요구조자 안전하게 부축하여 하산완료함. 하산 후 보호자에게 환자 인계 후 인원장비 이상없이 안전귀대함.</t>
  </si>
  <si>
    <t>상황실로부터 구조 접보 즉시 출동하여/n신고자와 통화하여 현재 정보와 심신안정을 시켰으며 구조대는 모락초등학교 옆 등산로를따라 보수골약수터로 이동하여 요구조자를 발견하였으며 요구조자는 특이사항없는상황이였으며 구조대원들과 하산 및 안전교육 실시 후 현장에서 인원, 장비 확인한바 이상없이 귀대함.</t>
  </si>
  <si>
    <t>상황실로 부터 산악사고 출동지령 후 즉시 출동하여 현장 도착한바 요구조자가 내려오던중 넘어져 다리를 다친 상황으로 오전대와 함께 응급처치 후 산악용 들것을 이용하여 사인암까지 이송 후 헬기 요청하여 병원으로 이송처리 완료하고 현장에서 인원,장비 이상없이 귀대함.</t>
  </si>
  <si>
    <t>상황실로 부터 산악사고 출동 지령 후 즉시 출동하여 현장 도착한바 요구조자가 산행 중 기력저하로 구조를 요청한 상황으로 구조대는 동행한 백운대와 함께 응급처치 후 부축하여 하산한 뒤 백운대에게 인계하여 병원 이송처리하고 현장에서 인원,장비 이상없이 귀대함.</t>
  </si>
  <si>
    <t>상황실로 부터 산악사고 출동 지령 후 즉시 출동하여 하오고개 부근 등산로에서 등반 시작하여 현장도착한바 요구조자가 등산중 발을 헛딛어 발목통증을 호소하고 있는 상황으로 백운구급대와 함께 응급처치 후 산악용들것을 이용하여 국사봉부근으로 이동 후 헬기요청하여 이송 후 현장에서 인원,장비 이상없이 귀대함.</t>
  </si>
  <si>
    <t xml:space="preserve">상황실로부터 구조 접보 즉시 출동하여 구조대는 LG아파트에서 등산 시작하였으며 현장도착 즉시 요구조자 응급처치실시후 산악용들것에 안전결착소방헬기로 안전구조 실시하였으며 현장에서 인원, 장비 확인한바 이상없이 귀대함. </t>
  </si>
  <si>
    <t>상황실로 부터 산악사고 출동 지령 후 즉시 출동하여 현장 도착한바 이정표12번 부근 능선에서 요구조자를 발견함. 요구조자 호흡, 맥박 없으며 시반 관찰되는 상황으로 망자추정되는 상황. 요구조자 옆에 농약병 발견된 상태. 현장에서 경찰 및 부곡구급대에 요구조자 인계 후 인원장비 이상없이 안전귀대함.</t>
  </si>
  <si>
    <t>상황실로 부터 산악사고 출동 지령 후 즉시 출동하여 현장 도착한바 요구조자 1명이 쓰러진 상태로 구조대는 응급처치 후 산악용들것을 이용하여 구조완료 후 부곡급차에 요구조자 인계함. 현장에서 인원,장비 이상없이 귀대함.</t>
  </si>
  <si>
    <t>상황실로부터 구조 접보 즉시 출동하여 출동중 요구조자의 보호자와 연락하여 매봉 근처에 있는것을 확인후 등산시작하였으며 구조대는 능선에 있는 요구조자를 발견후 응급처치 및 들것에 옮겨 안전하게 인명구조하였으며 현장에서 인원, 장비 확인한바 이상없이 귀대함.</t>
  </si>
  <si>
    <t>동물포획 종료 후 귀대중, 상황실로부터 산악구조 접보받고 즉시 현장 출동함. 구조대는 등산로 입구 도착하여 개인안전장구 및 산악구조장비 갖추어 등반 실시함. 등반중 요구조자 발견한바, 백운대 및 경찰 선착한 상태로, 현장 CPR 실시중. 구조대는 산악용 들것 이용해 백운대와 협조하여, 지속적 CPR 실시하며 신속한 요구조자 이송 실시. 하산 완료 후 등산로 입구에서 대기중이던 오전급차에 요구조자 안전 인계함. 구조대는 인원장비 이상없이 안전귀대함.</t>
  </si>
  <si>
    <t>상황실로 부터 산악사고 출동지령 후 즉시 출동하여 현장 도착한바 요구조자가 벌목도중 체인톱에 의해 다리를 다쳐 누워있는 상태로 구조대는 응급처치 후 산악용들것을 이용하여 요구조자를 구조 완료하고 백운대에 의해 병원이송 처리 후 현장에서 인원,장비 이상없이 귀대함.</t>
  </si>
  <si>
    <t>상황실로 부터 산악사고 출동지령 후 즉시 출동하여 현장 도착한바 요구조자가 산행중 다리에 쥐가나서 신고한 상황으로 구조대는 요구조자를 고분재에서 찾아 신병 확인한바 특이사항은 없었으며, 응급처치 후 부축하여 하산하고 요구조자를 인근 버스정류장까지 데려다 주고 인원,장비 이상없이 귀대함.</t>
  </si>
  <si>
    <t>상황실로 부터 산악사고 출동지령 후 즉시 출동하여 현장 도착한바 요구조자가 등산중 발목을 부상당한 상황으로 구조대는 분당구조대와 함께 요구조자를 응급처치 하고 산악들것에 고정하여 국사봉 정상으로 이송하고, 헬기를 요청하여 요구조자를 안전구조 완료하고 현장에서 인원,장비 이상없이 귀대함.</t>
  </si>
  <si>
    <t>귀소 중 상황실로 부터 청계산 일대에서 요구조자가 길을 잃어 신고한 상황으로 구조대는 요구조자와 통화를 시도하여 요구조자의 대략적인 위치를 파악하고 국사봉을 지나 하오고개 방향으로 수색을 실시하던 중 백운대와 함께 요구조자를 발견하고 신병 확인한바 특이사항 없었으며 요구조자를 백운대에게 인계하고 현장에서 인원,장비 이상없이 귀대함.</t>
  </si>
  <si>
    <t>상황실로 부터 산악사고 출동지령 후 즉시 출동하여 현장 도착한바 요구조자가 산악자전거를 타고 내려오던 중 넘어져 왼쪽어깨 통증 호소하고 있었고  골절 의심되는 상황으로 구조대는 환자평가 후 응급처치 실시하고 산악용들것을 이용하여 요구조자를 구조 완료하고 백운대에 인계, 분당서울대 병원으로 이송처리한 뒤 현장에서 인원,장비 이상없이 귀대함.</t>
  </si>
  <si>
    <t>상황실로부터 구조접보 즉시 출동하여 현장도착 확인한바 선착대로부터 응급처치 중인 상황, 응급처치 후 요구조자 들것이용 하산하여/n오전구급차로 이송조치 후 인원,장비 이상없이 귀대함.</t>
  </si>
  <si>
    <t>현장에서 산악구조 접보 즉시 출동하여 고분재 경유하여 바라산 정상 도착, 요구조자 확인한바 상태 호전되어 도보 가능하다고 하였으나 2차사고 우려되어 동행하여 하산 후 오전구급차로 이송 조치 후 인원,장비 이상없이 귀대함.</t>
  </si>
  <si>
    <t>상황실로부터 구조접보 즉시 출동하여 현장도착 후 요구조자의 위치를 휴대전화를 이용하여 확인하고 등산하여 요구조자를 만나 응급처치후 부축하여 안전하게 차량으로 이동후 인원, 장비 확인하고 안전귀대함.</t>
  </si>
  <si>
    <t>상황실로부터 구조접보 즉시 출동하여 백운사에서부터 약 500m정도 등반 실시 요구조자 발견한바 왼쪽 발목 부상으로 구급대원 응급처치 후 들것결착하여 하산, 구조구급차 이송 조치 후 인원,장비 이상없이 귀대함.</t>
  </si>
  <si>
    <t>상황실로부터 구조 접보 즉시 출동하여 현장도착 하여 신고자와 통화하 등산을 시작하였으며 구조대는 요구조자를 만나 구조실버와 응급처치 후 구조실버가 이송하도록 하고 현장에서 인원, 장비 확인후 안전귀대함.</t>
  </si>
  <si>
    <t xml:space="preserve">구조 접보 즉시 출동하여 현장 도착 확인한바, 신고자 일행인 요구조자가 산행 중 보이지 않아 수색 요청된 상황, 신고자로부터 정보 획득 후 백운산 방향 등반 중 하산 중인 요구조자 발견, 확인한바 특이사항 없었으며 동행하여 하산 후 인원,장비 이상없이 귀대함.  </t>
  </si>
  <si>
    <t>구조 접보 즉시 출동하여 모락산터널에서 제1호봉 방향 등산로 약 500M 등반하여 현장도착, 선착대에서 응급처치 중, 구급대 지원 심폐소생술 등 현장 응급처치 실시 및 들것이용 하산하여 구급대인계하여 이송 조치 후 인원,장비 이상없이 귀대함.</t>
  </si>
  <si>
    <t>상황실로부터 구조 접보 즉시 출동하여 현장도착 하여 당성사 옆 길로 등산시작하여 500M정도 앞에 요구조자 5명이 하산중이였으며 구조사항은 없었고 구조대는 안전한곳으로 요구조자들을 이동시킨후 현장에서 인원, 장비 확인후 안전귀대함.</t>
  </si>
  <si>
    <t>상황실로부터 구조 접보 즉시 출동하여 요구조자와 통화하여 요구조자의 위치를 확인한후 구조대는 백운사에서 차량 부서후 등산시작하여 백운산정상을지나 바라재 가기전 부근에서 요구조자를 만나 안전조치 및 응급처치 실시후 들것을 이용하여 요구조자를 하산시켰으며 백운호수에서 백운구급대에 인계후 현장에서 생활안전단 차량 및 순찰차량으로 이동하여 구조공작차량 및 구조실버차로 이동하여 안전귀대함.</t>
  </si>
  <si>
    <t xml:space="preserve">산악구조 접보 즉시 출동하여 청계사에서 약300M 정도 등반,  절고개부근 등산로 철조망 밖에 요구조자 발견하여 확인한바 좌측 다리골절 추정되어 오전구급대와 함께 응급처치, 들것고정 및 하산하여 오전구급대 이송조치 후 인원,장비 이상없이 귀대함.  </t>
  </si>
  <si>
    <t>산악구조 접보 즉시 출도하여 기와집순두부 옆 샛길로 등반 시작 30여분 등반시작 요구조자 발견 확인한바 발목 염좌 추정, 백운구급대 응급처치 후 들것 이용 하산하여 백운구급대로 이송 조치하고 인원,장비 이상없이 귀대함.</t>
  </si>
  <si>
    <t>상황실로부터 모락산 정상 팔각정부근 흉통 요구조자 접보 즉시 출동하여 오전동LG아파트 약수터에서 등반시작하여  팔각정 70M전방 나무계단 부근 심·호흡정지환자 확인 즉시 오전구급대와 심폐소생술 및 기도삽관 등 응급처치 실시, 요구조자 호흡·맥박 회복, 경기소방 헬기 인계 후 인원·장비 이상없이 귀소함</t>
  </si>
  <si>
    <t>산악사고 접보 즉시 출동하여 계원예대 보리밥집 주차장부근 신고자와 함께 등반 시작 초입에서 하산중인 신고자 발견, 신고자 상태 확인한바 특이사항 발견치 못함. 귀가 조치 후 인원,장비 이상없이 귀대함.</t>
  </si>
  <si>
    <t>상황실로 부터 백운호수 하훼단지 부근 야산에서 벌목작업중인 작업자가 탈진에 따른 마비증상을 보인다는 신고에 따라 출동하여 현장에 도착한 구조대는 관할대와 함께 주변 수색하며 위치 파악 후 정상부근에서 요구조자발견하여 산악들것을 이용하여 하산 후 백운급차에 인계하고 인원,장비 이상없이 귀대함.</t>
  </si>
  <si>
    <t>상황실로 부터 산악구조 지령 즉시 출동하여 여성회관 뒷쪽 등산로를 통해 현장 도착한 바 요구조자1명이 상기장소 등산로상 누워있는 상태로 구급대원 응급처치 후 산악들것을 이용하여 안전 하산 후 보호자가 이송거부 및 자택귀가를 원해 구급대원을 통해 생체징후 다시 확인한 바 기력회복으로 보호자 인계 후 귀대 중 왕곡동 벌집제거 재출동함.</t>
  </si>
  <si>
    <t>상황실로부터 구조 접보 즉시 출동하여 현장도착 확인한바 요구조자가 미끄러져 쓰러져있었으며 오전대와 구조실버는 응급처치후 산악용들것을 이용하여 안전하게 하산시켰으며 오전대에게 환자 인계후 현자에서 인원, 장비 확인후 안전귀대함.</t>
  </si>
  <si>
    <t>산악구조 접보 즉시 출동하여 현장도착 확인한바 백운산 정상 팔각정에 요구조자 누워 잠든 상태로 지원요청한 광교산 산악구조대 선착해 있었음. 요구조자  단순주취자로 보호자 연락 조치 및 구조대원 보조하에 광교산 헬기장으로 하산 후 지원대기 중인 수원 구급대로 본서로 이송조치 후 귀소하여  보호자에게 인계 조치함. 귀소중 차량 유류주입 실시함.</t>
  </si>
  <si>
    <t>상황실로부터 구조접보 즉시 출동하여 LG아파트 약수터에서부터 등산 시작하여 현장도착하여 요구조자 응급처치후 산악용들것에 요구조자를 안전하게 결착시킨후 소방헬기에 안전하게 인계하였으며 현장에서 인원, 장비 확인후 안전하게 귀대함.</t>
  </si>
  <si>
    <t>산악구조 접보 즉시 출동하여 인덕원아이티밸리 청계산 등산로 통하여 약200m 등반 후 등산로상에서 좌측방향 숲속으로 50여m 떨어진 곳에서 요구조자 발견, 구조구급대원 요구조자 상태파악 및 응급처치 후 들것 이용 하산하여 실버구급차로 이송조치 후 인원,장비 이상없이 귀대함.</t>
  </si>
  <si>
    <t>상황실로부터 구조 접보 즉시 출동하여 현장 도착 확인한바 요구조자가 계곡밑으로 떨어져 있었으며 구조대는 백운구급대의 응급처치를 도와 산악용 들것에 옮겨 계곡 위 도로로 옮겼으며 백운급차에 인계후 현장에서 귀대중 내손동 화재출동 장소로 출동함.</t>
  </si>
  <si>
    <t>11세 여아가 등산도중 호흡곤란으로 구조요청한 사항으로 신속히 등산하여 현장 도착한바 과호흡 증상으로 상태가 많이 호전되어 있는 상황으로 구급대원의 생체징후 측정 후 정상으로 확인이 되어 부축하며 하산하여 귀가 조치 완료한 사항임.</t>
  </si>
  <si>
    <t>신고자로부터 등산로상 산 중턱부분에서 요구조자 1명이 쓰러져 있다는 접보로 현장 출동중 신고자와 통화한 바 다르분이 인공호흡을 해서 요구조자 의식이 돌아왔다고 하였음. 신속히 산행하여 구급대원이 확인한바 대화가능하고 생체징후 회복되어 들것을 이용하여 한림대병원으로 이송조치 완료함.</t>
  </si>
  <si>
    <t xml:space="preserve">산악구조 접보 즉시 출동하여 청계사에서 등반시작 매봉 약 500M 전 등상로 요구조자 발견, 확인한바 우측발목 염좌 추정, 부목 등 이용 응급처치 및 과천구급대 및 백운구급대 지원요청 후 들것이용 과천방향으로 하산, 과천구급대로 요구조자 이송조치 후  인원,장비 이상없이 귀대함.  </t>
  </si>
  <si>
    <t>산악구조 출동중 2번째 산악구조 현장으로 출동하라는 무전받고 현장에서 출동하여 도착 확인한바 요구조자가 일행과 함께 쓰러져있어 구조대는 양쪽 허벅지 및 장딴지 응급처치후 산악용들것으로 옮겨 성남 구급차에게 인계후 현장에서 인원,장비 확인후 안전귀대함.</t>
  </si>
  <si>
    <t>상황실로부터 구조 접보 즉시 출동하여 출동중 요구조자와 통화하여 요구조자의 정확한 위치를 파악후 등산하여 요구조자를 만나 구조실버와 응급처치후 산악용들것을 이용하여 안전하게 하산시킨후 구조실버에게 인계후 현장에서 인원, 장비 확인후 안전귀대함.</t>
  </si>
  <si>
    <t>산악사고 접보 즉시 출동하여 계원예대 후문에서 약 200M 정도 등반 요구조자 발견 확인한바 좌측 무릎 찢어짐. 구급대원 응급처치 후 부축하여 하산 및 백운구급대로 이송조치 후 인원,장비 이상없이 귀대함.</t>
  </si>
  <si>
    <t>발화산에서 산악자전거를 타고 내려오는 도중 넘어져 우측어깨에 통증을 호소하며 움직이지 못해 구조요청한 사항으로 구조대는 신속히 현장 도착하여 구급대원의 응급처치 후 산악지형상 헬기요청이 불가하여 대원이 교대로 요구조자를 옆에서 부축하며 하산하여 백운 구급대에 인계후 귀대함.</t>
  </si>
  <si>
    <t>산에서 하산도중 길을 잃어 신고한 사항으로 출동중 신고자와 통화하면서 청계사로 길을 안내하였으며 청계사에 도착후 등산 준비중 신고자를 만나 큰길까지 차로 이동하여 안전하게 귀가 조치 완료하였음.</t>
  </si>
  <si>
    <t>산악사고 접보 즉시 출동하여 계원예대 후문 주차장에서 시작하여 약 900M 등반, 현장도착한바 요구조자 왼쪽 발목골절 추정, 오전구급대 응급처치 후 산악용 들것이용 하산 및 이송조치 후 인원,장비 이상없이 귀대함.</t>
  </si>
  <si>
    <t>산악사고 접보 즉시 출동하여 출동중 요구조자와 통화하여 요구조자 위치 파악하였으며 등산하여 요구조자 만나 오전구급대와 응급처치 실시후 부축하여 안전하게 하산함. 오전구급대에 요구조자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</si>
  <si>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백운대에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</si>
  <si>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구조실버에 인계후 현장에서 인원, 장비 확인후 안전귀대함.</t>
  </si>
  <si>
    <t>본부 상황실로부터 구조 접보 즉시 출동하여 등반 시작하여 요구조자 발견후 보온과 응급처치후  산악용 들것을 이용하여 현장에서 백운산 정상방향으로 이동하여 소방헬기를 이용하여 안전하게 이송함. 구조대는 안전하게 하산하여 인원, 장비 확인후 안전귀대함.</t>
  </si>
  <si>
    <t>본부 상황실로부터 구조 접보 즉시 출동하여 현장도착하여 신고자와 등산시작하여 요구조자 만나 오전대와 응급처치후 산악용들것으로 안전하게 하산시킨뒤 오전대에 인계후 인원, 장비 확인후 안전귀대함.</t>
  </si>
  <si>
    <t>산악구조 접보 즉시 출동하여 현장도착 확인한바 요구조자 등산로상에 쓰러져 있고 구급대원 상태 확인 및 응급조치 실시, 산악용 들것 이용 즉시 하산하여 구조구급차 이송조치 후 인원,장비 이상없이 귀대함.</t>
  </si>
  <si>
    <t>귀대중 산악사고 접보 받고 즉시 출동하여 오전동 지장암에서 모락산 방향 등산로 약500M 정도 등반하여 현장도착 확인한바 선착한 오전구급대 응급조치한 상황으로 요구조자 상태 호전으로 구조사항 미발생, 요구조자 부축하여 하산 및 오전구급대 인계 후 인원,장비 이상없이 귀대함.</t>
  </si>
  <si>
    <t>월암ic부근에서 산악사고 접보로 회차하여 백운호수 경유 모락산터널 부근에서 사인암 방향으로 등반 시작하여 현장도착 확인한바 사인암 전 철계단에 쓰러져 있는 요구조자 발견, 오전구급대 환자 상태 확인 및 응급처치 실시, 구조대 산악용들것 이용 하산하여 이송조치 후 인원,장비 이상없이 귀대함.</t>
  </si>
  <si>
    <t>산악사고 접보 즉시 출동하여 청계사입구에서 이수봉 방향으로 약 500M 정도 등반하여 요구조자 발견, 확인한바 발목골절 추정되어 백운구급대 응급처치 및 들것이용 이수봉 헬기장으로 이동, 헬기지원 요청하여 이송 조치 후 인원,장비 이상없이 귀대함.</t>
  </si>
  <si>
    <t>본부 상황실로부터 산악사고 접보 즉시 출동하여 현장출동중 신고자와 통화뒤 위치파악하여 제비울미술관에서 등산시작하여 요구조자와 만나 응급처치후 산악용 들것 이용하여 안전하게 구조실버에게 인계후 현장에서 인원, 장비 확인후 안전귀대함.</t>
  </si>
  <si>
    <t>요구조자1명이 백운산 등산 후 일몰로 하산하지 못한 상황으로 요구조자와 통하후 위치 파악 등 정보 수집하면 출동하여 하산 코스 안내 등 자력으로 버스 정류장까지 안전하산하여 인원,장비 이상없이 귀대함.</t>
  </si>
  <si>
    <t>산악구조 접보 즉시 출동하여 상기 장소 도착하여 확인한바 요구조자 좌측 다리 골절 추정, 선착한 오전구급대 응급처치된 상황으로 산악용 들것 이용 하산하여 오전구급대 이송조치 후 인원,장비 이상없이 귀대함.</t>
  </si>
  <si>
    <t>다리에 쥐가 나서 걸을수가 없어 구조요청한 사항으로 구조대는 부곡구급대와 함께 신속히 현장에 도착하여 구급대원의 안전조치 실시후 헬기요청하여 구조완료후 귀대한 사항임.</t>
  </si>
  <si>
    <t>산악사고 2차 추가출동 접보 받고 즉시 출동하여 계원예대 후문으로 등반시작, 현장도착 확인한바 선착대 오전구급대로부터 우측발목 골절 요구조자 응급처치된 상황으로 산악용들것 이용 하산하여 오전구급대 이송조치 후 인원,장비 이상없이 귀대함.</t>
  </si>
  <si>
    <t>산악구조 접보 즉시 출동하여 녹향원 부근 등산로 진입하여 국사봉방향으로 약 600M 등반하여 요구조자 발견, 확인한바 왼쪽 발목통증 호소하여 구급대원 응급처치 및 들것이용 하산 후 구조구급차 이송조치 후 인원,장비 이상없이 귀대함.</t>
  </si>
  <si>
    <t>산악사고 접보 즉시 출동하여 모락중학교 정문 부근 등산로 진입하여 약 600M 정도 등반, 하산중인 요구조자 발견, 오전구급대 상태 확인 및 응급처치 후 거동가능하여 보조하며 하산, 보호자 연락조치하여 병원 이송 권유 후 보호자 및 오전구급대 인계 후 인원,장비 이상없이 귀대함.</t>
  </si>
  <si>
    <t>산악구조 접보 즉시 출동하여 바라산휴양림 도착하여 신고자 동행하여 바라재에서 하오고개 방향으로 /n약 2km 정도 등반, 의왕시 산악안내표지판 22번 지점에서 요구조자 발견, 백운구급대 상태 확인 및 응급처치 실시, 요구고자 상태 호전중으로 구조대 산악용들것 이용 하산하여 백운구급대 이송조치 후 인원,장비 이상없이 귀대함.</t>
  </si>
  <si>
    <t>상황실로부터 산악구조 접보 즉시 출동하여 청계산에 차량 부서후 등산시작하여 현장도착 확인한바 항공대에 의해 1차 요구조자 구조완료 된상태. 구조대는 2차 요구조자응급처치 및 소방헬기로 안전하게 구조완료후 인원, 장비 확인후 안전귀대함.</t>
  </si>
  <si>
    <t>산악구조 접보 즉시 출동하여 LG아파트 부근 약수터 입구에서 등반하여 절터약수터방향으로 약 1km 지점 요구조자 발견, 오전구급대 상태 확인한바 탈수증상 보이며 응급처치 후 산악용 들것 이용 하산하여 오전구급대 이송조치 후 인원,장비 이상없이 귀대함.</t>
  </si>
  <si>
    <t>산악사고 구조 접보 즉시 출동하여 모락중학교 부근 등산로 진입하여 등반 시작하여 모락산 중턱 전망대 계단 진입 전 등산로 옆 숲속에 쓰러진 요구조자 발견, 구급대원 상태 확인한바 어지럼증 호소하며 저혈압 보임. 즉시 구급대원 응급처치 후 산악용들것 이용 안전지대로 이동, 헬기 요청하여 이송조치 후 인원,장비 이상없이 귀대함.</t>
  </si>
  <si>
    <t>상황실로부터 벌인 쏘인 요구조자 2명 발생 지령에 따라 산악 출동하여 백운사에서 등산시작. 등산중 신고자의 정확한 위치파악 및 환자 상태 파악 등 정보 수집 병행하며 등반하여 현장도착 후 구조구급 대원 응급처치 실시한뒤 산악용들것에 요구조자 결착한뒤 요구조자 1명항공대에 인계하고, 항공구조 준비 중에 나머지 벌에 쏘인 사람은 별다른 증상 호소하지 않고 동반한 일행과 함께 하산하겠다고 하여 구급대원이 생체증후 체크 후 특이사항 없어 병원 내원 및 의료 지도한 후, 구조대는 안전하산 및 귀대함</t>
  </si>
  <si>
    <t>동물구조 출동중 백운호수 인근에서 산악구조 접보 받고 즉시 출동하여 백운산 등반, 정상 도착 확인한바 요구조자 만취 상태로 거동불가, 탈수증세 보임. 신고자에게 상황 안내 및 요구조자 보호자 통화조치 후 헬기 요청하여 이송조치 후 인원,장비 이상없이 귀대함.</t>
  </si>
  <si>
    <t>산악구조 접보 즉시 출동하여 현장도착 확인한바 구조사항 미발생, 벌에 쏘여 현장 응급처치 및 구조구급차 이송조치 후 인원,장비 이상없이 귀대함.</t>
  </si>
  <si>
    <t>모락산 사인암에 벌쏘인 요구조자 산악구조 접보 즉시 출동하여 구조대는 계원예대 공용주차장에서 신속히 등반하여 사인암 응급처치함 벤치에 요구조자 발견하여 안양호계,오전구급대원과 응급처치후 상태호전으로 구조대와 함께 하산 및 안전하게 구조하여 오전구급대에게 인계 후 인원,장비 이상없이 귀대함</t>
  </si>
  <si>
    <t>상황실로부터 구조 접보 즉시 출동하여 현장도착 확인한바 요구조자팔이 아프다하며 하산중인상황. 구조대는 백운구급대와 함께 응급처치한뒤 요구조자 부축하여 안전하게 하산한뒤 백운구급대에게 인계후 현장에서 인원 장비 확인후 안전귀대함.</t>
  </si>
  <si>
    <t>산악구조 접보 즉시 출동하여 통신대 헬기장 부근 까지 차로 이동하여 좌측어깨통증 요구조자 발견하여 구조구급대원 응급처치 및 인계 후 인원,장비 이상없이 귀대함</t>
  </si>
  <si>
    <t>위치추적 중 산악구조 접보받아 현장 출동함. 요구조자는 청계산 등산중 발 접질렀다고함. 구조대 현장도착하여 백운구급대와 응급처치 하였으며 산악용들것 이용하여 하산시킨뒤 백운구급대에 인계후 오전동 위치추적 재 출동함.</t>
  </si>
  <si>
    <t>국사봉에서 이수봉 사이 등산로 하산하던 중 일몰로 길을 찾지못해 신고한 상황으로 출동중 전화 통화로 /n위치가 파악되어 요구조자 2명 안전사항 고지 후 관할대 급차와 함께 산행하여 산 8부능선 부근에서 요구조자 발견 청계사 주차장까지 안전하산 후 인원,장비 이상없이 귀대함.</t>
  </si>
  <si>
    <t>상황실로부터 산악구조 접보 즉시 출동하여, 구조대는 발도로프특수학교 방향에서 매봉정상으로 백운구급대와 신속히 등반하여 매봉정상 철탑 밑에 앉아있던 요구조자 발견하여 백운구급대 응급처치 실시한바 상태호전으로 요구조자가 걸어서 하산하겠다하여 구조대,백운구급대 함께 안전하게 하산하여 상태확인한바 상태호전으로 본인이 이송거절하여 구조대는 인원,장비 이상없이 귀대함.</t>
  </si>
  <si>
    <t>본부 상황실로부터 산악사고 출동 지령 즉시 출동하여 계원예대 후문 주차장 모락산 등산로 입구에서 정상방향으로 등반 시작, 의왕시 산악안내표지판 33번 지점에서 좌측 계곡 능선길 약 500M 지점에서 요구조자 발견하여 확인한바 우측 발목골절 확인됨. 구급대원 부목고정 등 응급처치 후 구조대는 산악용들것 이용 하산하여 구급대 인계 및 이송조치 후 인원,장비 이상없이 귀대함.</t>
  </si>
  <si>
    <t>본부 상황실로 부터 산악사고 접보 즉시 출동하여 현장 도착한 바 골절 추정 요구조자 2명으로 구조대는 요구조자를 산악용들것 이용하여 하산하여 안전하게 구조하여 백운구급대에게 인계, 추가 요구조자를 안양 구조대와 함께 산악용들것 이용하여 하산하여 안전하게 구조하여 구조구급대에게 인계 후 인원,장비 이상없이 귀대함.</t>
  </si>
  <si>
    <t>본부 상황실로부터 산악구조 접보 즉시 출동하여 현장 도착한 바 요구조자 반도보라아파트 등산로에서 등산하여 하산중 길을 잃고 반도보라아파트 105동이 보이는 상황으로 구조대는 수색하여 요구조자 발견하여 집에 귀가 조치 후 인원,장비 이상없이 귀대함.</t>
  </si>
  <si>
    <t>본부상황실로부터 산악사고 지령 접보 즉시 출동하여 바라산휴양림 올레길 진입하여 약 1.5KM 지점에서 신고자 발견, 신고자 안내하에 등반하여 요구조자 접촉 후 상태 확인한바 낙상으로 인한 좌측 발목통증 호소함. 구급대원 응급처치 및 들것이용 하산하여 구조구급차량 이송조치 후 인원,장비 이상없이 귀대함.</t>
  </si>
  <si>
    <t>상황실로부터 구조접보 즉시 출동하여 현장도착하여 부곡대와 등산 시작하여 요구조자 만나 요구조자 응급처치 및 부축하여 하산완료한뒤 부곡급차에게 요구조자 인계후 현장에서 인원, 장비 확인후 안전귀대함.</t>
  </si>
  <si>
    <t>본부 상황실로부터 산악구조 접보 즉시 출동 중 백운구급대가 요구조자 확인한바 흉통호소 및 답답한 상태로 구조대는 특수대응단 헬기 요청하고 신속히 등반하여 현장도착하여 요구조자 헬기이송 및 주변 안전조치하여 인명구조 후 인원,장비 이상없이 귀대함.</t>
  </si>
  <si>
    <t>본부상황실로부터 산악사고 지령 즉시 출동하여 계원예대 후문 등산로 진입하여 모락산 정상방향 철계단 진입 전 요구조자 발견, 상태 확인한바 낙상으로 인한 좌측 다리통증 호소함. 구급대 응급처치 및 들것이용 하산하여 구급차량 이송조치 후 인원,장비 이상없이 귀대함.</t>
  </si>
  <si>
    <t>본부 상황실로부터 산악사고 접보 즉시 출동하여 백운사 등산로 입구에 도착 하여 신고자와 통화하여 현재위치 확인하여 백운사 등산로 입구 쪽으로 안내하며 등산하여 요구조자 2명 발견하여 안전하게 하산하여 귀가조치 후 인원,장비 이상없이 귀대함.</t>
  </si>
  <si>
    <t>본부 상황실로부터 산악사고 접보 즉시 출동하여 현장도착한 바, 요구조자 오른쪽 발목 접지른 상태로 오전구급대 응급처치 후 산악용들것 이용하여 안전하게 하산하여 오전구급대에게 인계하여 병원 이송, 구조대는 인원,장비 이상없이 귀대함.</t>
  </si>
  <si>
    <t>본부 상황실로부터 산악사고 지령 즉시 출동하여 녹향원부근 등산로 진입하여 등반 시작, 의왕시 산악안내표지판 33번 지점 요구조자 발견, 상태 확인한바 음주 후 하산 중 굴렀다고함. 좌측늑골부위 통증 호소하며 거동 가능하다 하여 구조대원 부축하며 안전하게 하산 및 오전구급대 인계 조치 후 인원,장비 이상없이 귀대함.</t>
  </si>
  <si>
    <t>본부 상황실로부터 산악사고 접보 즉시 출동하여 현장도착 확인한바 상기장소 요구조자 발견, 확인한바 등산중 넘어지면서 왼쪽발목부분이  꺾였다고하며  왼쪽 발목 부분  통증 호소함. 구급대원 응급처치 후 부축하여 고천구급차로 이송조치 후 인원,장비 이상없이 귀대함.</t>
  </si>
  <si>
    <t>본부 상활실로 부터 산악구조 접보 즉시 출동한 2팀장 포함 5명은 현장출동 중 신고자와 통화로 위치 파악하여 청계사 입구에서 경찰과 합류, 정사 쪽으로 산행 중 요구조자를 발견하고 환자파악 한 바 특이사항 없어 하산하여 경찰에 인계 마치고 인원, 장비 이상없이 귀대함</t>
  </si>
  <si>
    <t>본부 상황실로부터 구조출동 접보 즉시 출동하여 산에 요구조자 쓰어진 상태로 출동중 선착대로 처리가능하여 구조대 귀대명령으로 인원,장비 이상없이 귀대함.</t>
  </si>
  <si>
    <t>상황실로 부터 산악구조 지령 즉시 출동한 바 모락산 정산 부분에서 실족으로 왼쪽 발목 부상으로 움직이지 못하는 요조자 1명 산악들것 이용하여 헬기구조 가능 장소로 이동 후 헬기구조 후 인원,장비 이상없이 귀대함.</t>
  </si>
  <si>
    <t>상황실로부터 산악사고 접보 즉시 출동하여 현장 도착 확인한바 요구조자 1명이 다리를 접질러 앉아있는상태. 보호자로부터 정상 팔각정에 요구조자 1명 더 있다는 접보받고 구조대 곽정원은 오전구급팀 2명과 팔각정부근으로 재출동함. 다리 부상 요구조자 1명을 오전구급대와 함께 들것 이용하여 하산시켰으며 하산도중 고천중학교 학생들이 길을 잃었다는 신고 접보 받았음. 팔각정으로 출동한 소방장 곽정원은 요구조자 1명 안전하게 구조하여 팔각정하산도중 길 잃은 요구조자 6명 발견하여 안전하게 하산 완료함</t>
  </si>
  <si>
    <t>상황실로부터 산악사고 접보 즉시 출동하여 모락산터널 부근 등산로에서부터 등산 시작한뒤 요구조자 발견하여 고천구급대와 응급처치 실시하고 산악용 들것 이용하여 고천구급대에 요구조자 인계한뒤 현장에서 인원, 장비 확인 후 안전귀대함.</t>
  </si>
  <si>
    <t>상황실로부터 구조접보 즉시 출동하여 LG진달래아파트에서 등산 시작하고 등산중 소방헬기 요청하였으며, 전망대 도착하여 확인한바 요구조자 1명 누워있는상태였고 오전대 심폐소생술 하고있는상태. 구조대는 심폐소생술과 산악용들것에 옮겨 소방헬기에 인계 후 안전귀대함.</t>
  </si>
  <si>
    <t>본부 상황실로부터 산악사고 접보 즉시 출동하여 현장도착한 바, 요구조자 제2만남의 광장으로 등반하였다하여 등반 중 상황실로부터 안양관내으로 확인되어 구조대 귀대명령으로 인원,장비 이상없이 귀대함.</t>
  </si>
  <si>
    <t>현장 도착하여 확인한 바 다리가 쥐가 나서 구조요청한 사항으로 혈액순환 마사지등 응급처치 실시 후 호전이 되어 부축하며 하산하여 구급대에 인계 완료한 사항임.</t>
  </si>
  <si>
    <t>상황실로부터 상기장소 산악구조 지령으로 즉시 출동한 바 백운급차 선착한 상태로 구조는 구급대원과 함께 요구조자1명 어깨부축하여 하산 후 급차로 이송조치 후 인원,장비 이상없이 귀대함.</t>
  </si>
  <si>
    <t>상황실로 부터 산악사고 지령 즉시 출동하여 신고자 통화 내용대로 청계사 뒤편 등산하던 중 요구조자 발견치 못하여 재통화한 바 국사봉 아래쪽으로 확인되어 하산 후, 재등반하여 요구조자 1명 발견하여 백운구급대원 응급처치 및 산악들것으로 하산 후,  자차로 병원이송 조치하고 인원,장비 이상없이 귀대함.</t>
  </si>
  <si>
    <t>상황실로부터 산악구조 접보 즉시 출동하여 오전대와 같이 LG약수터 부근에서 등산 시작하여 절터약수터 가기 전에 요구조자 발견하여 응급처치한뒤 들것에 요구조자 고정하여 모락산성으로 이동한뒤 소방헬기에 인계하고 현장에서 인원, 장비 확인 후 귀대중 오전동 뱀 포획 출동함.</t>
  </si>
  <si>
    <t>상황실로부터 산악사고 지령 즉시 출동하여 청계사 입구 등산로 진입하여 이수봉 방향으로 등반, 이수봉 헬기장 약150M 전 전망대에서 요구조자 발견, 상태 확인한바 왼쪽 발목 통증 호소하며 부종 보임. 백운구급대 응급처치 후 산악용들것 이용 헬기장으로 이동하여 헬기요청 및 이송조치 후 인원,장비 이상없이 귀대함.</t>
  </si>
  <si>
    <t>상황실로 부터 상기장소 산악구조 지령 즉시 출동한 구조대는 포일동 뒷편 청계산 능선에서 요구조자 1명 발견하여 선착한 백운급차 응급처치 후 산악들것을 이용 하산, 한림대 병원 이송조치하고, 초평동 동물구조 재출동함.</t>
  </si>
  <si>
    <t>본부상황실로부터 산악사고 지령 즉시 출동하여 현장도착 확인한바 산악자전거 라이딩 중 낙상으로 인한 발목 골절 추정. 부곡구급대 응급처치 후 산악용들것 이용 하산하여 이송조치 후 귀대중 추가지령 받고 내손동 현장으로 출동함</t>
  </si>
  <si>
    <t>내손동 문개방 완료 후 구조 접보 즉시 출동하여 LG아파트 약수터 부근에서 등산시작하여 절터약수터 부근에서 요구조자 발견하여 산악용 들것으로 결착 한 뒤 팔각정으로 요구조자 이동시키고 본부 소방헬기에 인계한 뒤 인원, 장비 확인 후 안전귀대함</t>
  </si>
  <si>
    <t>상황실로부터 구조 접보 즉시 출동하여 현장 도착 확인한바 오전대 현장 도착한상태. 구조대는 산악용들것에 요구조자 결착하여 안전하게 하산하고 오전구급대에 인계하고 인원, 장비 확인 후 안전귀대함.</t>
  </si>
  <si>
    <t>본부상황실로부터 산악사고 지령 즉시 출동하여 신고자와 연락하며 위치 파악, 녹향원 부근 등산로 입구에서 국사봉방향 약 200m 지점에서 요구조자 발견, 확인한바 특이사항 발견치 못함. 동행하여 하산 후 귀가 조치 후 인원,장비 이상없이 귀대함.</t>
  </si>
  <si>
    <t>상황실로부터 구조 접보 즉시 출동하여 출동중 소방헬기 지원 요청하고 구조대는 백운사 주차장에서부터 등산시작함. 백운산 정상 통과 후 소방헬기 측으로 구조 완료되었다는 무전접보받고 인원, 장비 확인 후 안전하산 및 귀대함.</t>
  </si>
  <si>
    <t>상황실로부터 구조 접보 즉시 출동하여 청계사에 도착하여 등산시작하고 10분정도 등산하자 백운구급대가 응급처치하여 요구조자 데리고 내려오는걸 확인하고 구조대는 요구조자 부축하여 안전하게 하산시킨 뒤 백운대에 인계 후 안전귀대함.</t>
  </si>
  <si>
    <t>상황실로부터 구조 접보 즉시 출동하여 현장도착하여 까페나랑인근에서 등산시작하여 경찰이 발견하여 요구조자 있는곳으로 즉시 이동하여 요구조자 쓰러져있는것을 백운대와 도와 응급처치 실시후 산악용들것에 옮긴 뒤 하산 실시함. 구조대는 백운급차에게 인계 후 인원, 장비 확인 후 안전귀대함.</t>
  </si>
  <si>
    <t>본부상황실 산악사고 지령 즉시 출동하여 상기장소 등산로 진입하여 약 200M 등반 지점 요구조자 발견, 확인한바 구조사항은 미발생, 등산로에서 오토바이 주행중 미끄러져 등산로 옆 경사로에 오토바이 쓰러져 고립, 도움 요청한 상황임. 구조대원 협력하여 오토바이 고립지역 탈피함. 현장 안전조치 후 인원,장비 이상없이 귀대함.</t>
  </si>
  <si>
    <t>상황실로 부터 호흡곤란 요구조자 발생에 따른 산악구조 지령 즉시 출동한 구조대는 고천급차로 요구조자1명 상태 파악하며 청계사에서 등반 시작, 헬기장 100m 지점에서 요구조자 발견하고, 들것을 이용 헬기장으로 이동하여 헬기 구조완료 후 인원,장비 이상없이 귀대함.</t>
  </si>
  <si>
    <t>산악사고 지령 즉시 출동하여 학의마을 인근 학의천줄기 계곡따라 비포장길로 진입, 약 500M 등반지점 공동묘지에서 요구조자 및 선착대 발견, 선착대로부터 응급처치 실시한 상태, 산악용들것 이용 하산하여 구급차 이송조치한 사항임.</t>
  </si>
  <si>
    <t>상황실로부터 산악사고 접보 즉시 출동하여 현장 도착하여 확인한 바, 요구조자 바라산휴양림 산책로에서 내려오다 낙상으로 왼쪽 발목 부상당한 상태로 발목 고정하고 산악용들것으로 옮겨 안전하게 구조하여 백운구급대에 인계 후 교통사고 현장으로 출동함.</t>
  </si>
  <si>
    <t>상황실로 부터 산악구조지령에 따라 즉시 출동하며, 신고자와 통화로 현장상황 및 위치파악 후, 추가 출동대 지원 등 조치하고, 청계사 입구에 주차 후 등반 시작하여 현장 도착한 바 선착한 항공대에서 헬기 인양 준비작업 완료된 상태로, 인양 작업 시 유도로프 확보 등 구조작업 완료 후 인원,장비 이상없이 하산 귀대함.</t>
  </si>
  <si>
    <t>본부상황실 산악사고 지령 즉시 출동하여 모락산약수터 입구 등산로 등반 시작 및 헬기요청함. 약 20여분 등반하여 현장도착 확인한바 요구조자 기력 회복 중이나 병원 이송 원함. 일행에게 헬기이송 안내조치 후 헬기도착 즉시 주변 등산로 통제, 특수대응단 구조대원에게 요구조자 인계 및 헬기인양 보조하며 이송조치 후 인원,장비 이상없이 귀대함.</t>
  </si>
  <si>
    <t xml:space="preserve">인근 야산에서 이동중 어지러움을 느껴 지인이 신고한 사항으로 현장 도착 확인하 바 상태가 호전되어 마을로 내려오고 있는 상황으로 구급대원이 혈압을 측정한바 저혈압으로  확인 되어 병원에서 정밀검사 필요성 느껴 요구조자를 설득 후 구급차로 병원으로 이송한 상황임. </t>
  </si>
  <si>
    <t>본부상황실 산악사고 지령 즉시 출동하여 모락산 LG아파트 약수터 입구 등반하여 상기장소 요구조자 발견, 상태확인한바 음주 외 특이사항 발견치 못함. 하산하여 경찰에 인계하여 귀가조치 후 인원,장비 이상없이 귀대함.</t>
  </si>
  <si>
    <t>상황실로부터 산악구조 접보 즉시 출동하여 현장 도착하여 확인한 바, 바위에 앉아 있는 요구조자 발겸함. 산에서 내려오다 삐끗하여 우측 발목 다쳐 거동불가한 상황으로 오전구급대 응급처치 후 산악용들것으로 옮겨 이동함. 요구조자 오전구급대에게 인계 후 인원,장비 이상없이 귀대함.</t>
  </si>
  <si>
    <t>상황실로 부터 산악구조 지령으로 구조대는 청계사 주차장에서 등반하여 상기장소 도착하여 확인한 바 실족추락으로 요구조자1명이 자력으로 안전지대로 이동한 상태로 백운구급대원 응급처치 확인 후 도보로 통신대에 주차한 구급차로 안전 인계하고, 인원,장비 이상없이 귀대함.</t>
  </si>
  <si>
    <t>본부상황실 산악구조 접보 즉시 신속하게 현장 출동하여 계원예대 후문주차장에서 등반하여 상기장소 도착 후 확인한 바, 실족추락으로 요구조자 1명이 등산로 옆 경사에 앉아서 거동불가한 상태로 오전구급대원 응급처치 후 산악구조들것 이용하여 계원예대 후문주차장에 주차한 구급차로 인계하고 인원,장비 이상없이 안전 귀대함.</t>
  </si>
  <si>
    <t>산악사고 지령 즉시 출동하여 모락산 LG아파트 입구 등반 시작하여 계원예대방향 및 모락터널방향 등산로 수색함. 모락터널에서 포일성당 방향 등산로상에서 요구조자 발견, 상태확인한바 특이사항 없고 동행 하산하여 신고자 및 보호자에게 인계 후 인원,장비 이상없이 귀대함.</t>
  </si>
  <si>
    <t>상황실로부터 산악사고 접보 즉시 출동하여 현장 도착한 바, 요구조자 산정상에서 기력저하로 움직이지 못하는 상황으로 등반하여 요구조자 발견함. 비상식량 섭취 후 함께 하산하여 고천구급대에게 인계 후 인원,장비 이상없이 귀대함.</t>
  </si>
  <si>
    <t>본부상황실 산악구조 접보 즉시 신속하게 현장 출동하여 백운사에서 등반하여 상기장소 도착 후 확인한 바, 실족추락으로 요구조자1명이  등산로 옆 경사에 앉아 거동불가한 상태로 고천구급대원 응급처치 후 산악구조들것 이용하여 백운사 주차장에 주차한 구급차로 인계하고 인원,장비 이상없이 안전 귀대함.</t>
  </si>
  <si>
    <t>본부상황실 산악구조 접보 후 신속하게 현장 출동한바, 친구인 신고자가 청계산에서 광교산 야간산행중인 요구조자와 10분전 통화 후 연락두절된 상황임. 연락두절 전 시루봉에서 노루목방향으로 잘못 안내한 상태로 요구조자 검색위해 백운사에서 백운사정상까지 사사한바 특이사항 없음. 본부상황실에서 의왕관내인 백운사 정상일대 사사후 특이사항 없으면 귀대하라는 명령받고, 사사후 특이사항 없어 인원,장비 이상없이 귀대함.</t>
  </si>
  <si>
    <t>상황실로부터 덕성산 정상 부근 산악사고 접보 즉시 출동하여 구조대원은 현장도착 확인한 바,  요구조자는 덕성산 정상 나무벤치에 의식이 있는 상태로 누워 있어 부곡구급대의 현장 응급처치후 산악용 들것으로 하산하여 부곡구급대 인계후 인원, 장비 이상없이 귀대함.</t>
  </si>
  <si>
    <t>상황실로부터 산악구조 접보 즉시 출동하여 현장 도착한 바, 바라산 정상으로 신속히 등산하여 등산객이 보고하고 있는 요구조자 발견함. 상태 확인한 바 탈진상태 양호하여 식수 제공함. 보호자와 전화 통화하여 상황설명 후 안전귀대 조치 설명함. 구조대는 요구조자와 안전하산하여 소방서 1번국도 버스정류장에서 65번버스로 안전귀대 후 보호자에게 전화 인계 후 인원,장비 이상없이 귀대함.</t>
  </si>
  <si>
    <t>산악구조 지령 즉시 출동하여 현장도착한 바, 선착한 백운대가 요구조자 환자파악 및 응급처치하고 있는 상황이였으며 산악용들것 및 안전고리 결착하여 요구조자 안전하게 하산시킨 후 백운급차에 인근병원에 이송조치토록 인계 마치고 인원, 장비 이상없이 귀대함</t>
  </si>
  <si>
    <t xml:space="preserve">본부상황실 산악구조 지령 즉시 출동하여 현장도착한바, 백운산 정상200M지점 나무계단에서 신고자 가슴압박 시도중임. 즉시 가슴압박 실시하고 고천급차에서 의료지도 실시한바, CPR을 지속하라는 의료지도 지시받음. 가슴압박 40분가량 실시 후 11:30경 의료지도 결과 심폐소생술 유보 받고 산악구조들것 및 안전고리 사용하여 하산 시작함. 백운사 주차장 위치한 고천급차에 요구조자 인계 후 인원,장비 이상없이 귀대함. </t>
  </si>
  <si>
    <t xml:space="preserve">본부상황실 구급지원출동 지령 즉시 출동하여 현장도착한바, 환자 상태가 호전되어 자력으로 구급차 이동 가능한 상태임. 고천구급차량 이송조치 후 인원,장비 이상없이 귀대함. </t>
  </si>
  <si>
    <t>본부상황실 산악구조 지령 즉시 출동하여 현장도착한바, 오전동 라자로마을 입구 근처 버스차고지 등산로에서 200m 지점 요구조자 낙상하여 왼쪽 발목 통증 호소하고 있는 상황임. 고천구급대원이 부목고정 등 응급치료 완료 후 산악구조들것 및 안전고리 사용하여 안전하게 하산조치하고 고천구급차에 환자 인계한 뒤 인원,장비 이상없이 귀대함.</t>
  </si>
  <si>
    <t xml:space="preserve">산악구조 지령 즉시 출동하여 현장 도착한바, 백운사 주차장에 신고자와 차량 있는 상태고 요구조자는 백운사 정상에서 내려오다가 길을 잃은 상황임. 요구조자와 유선연락하여 고천급차 사이렌소리로 하산방향 파악하게 하여 안전하게 하산시킨 후 인원,장비 이상없이 귀대함. </t>
  </si>
  <si>
    <t>상황실로부터 산악사고 접보 즉시 출동하여 현장 도착한 바, 요구조자 산에서 하산을 잘못하여 철망에서 지쳐서 나오지 못하는 상태로 구조대 철선절단기로 철망 안전제거 조치, 병원이송 거부하여 보호자 인계후 인원,장비 이상없이 귀대함.</t>
  </si>
  <si>
    <t>상황실로부터 산악사고 접보 즉시 출동하여 신고자와 통화하며 gps좌표 파악하여 신고자 하산토록 조치 후 안골마을 근처에 도착하여 산행하여 요구조자 발견함. 요구조자 상태 확인한 바 이상없어 함께 하산하여 귀가조치 후 인원,장비 이상없이 귀대함.</t>
  </si>
  <si>
    <t>신고자로 부터 길을 찾아서 내려오다가 길이 막혀 재 신고한 사항으로 신고자와 통화하면서 재 출동한 사항으로 청계사 인근에 요구조가 위치에 있는 걸로 확인되어 청계사 인근 산에서 요구조자를 발견하여 안전하게 귀가 조치 완료한 사항임.</t>
  </si>
  <si>
    <t xml:space="preserve">상황실로 부터 상기장소 요구조자1명가 배드민터를 치다 오른쪽 발목부상으로 산악출동하여 고천구급대와 함께 등반, 요구조자 발견하여 응급처치 후 산악들것을 이용하여 안전 하산 후 한림대병원 이송조치 후 인원,장비 이상없이 귀대함. </t>
  </si>
  <si>
    <t>상황실로부터 산악사고 접보 즉시 출동하여 현장 도착한 바, 요구조자  산에서 하산중 미끄러져 돌에 부딪쳐 두피 열상보이는 상태로 백운구급대 현장 응급처치 및 상태 확인함. 요구조자 부측하여 하산 및 백운 구급대 인계 후 구조대는 인원,장비 이상없이 귀대함.</t>
  </si>
  <si>
    <t>산악사고 지령 즉시 출동하여 현장도착 확인한바 요구조자 경찰차량으로 하늘쉼터까지 이동 조치된 상황, 고천구급대원 상태확인 후 병원진료 권하였으나 이송거부 함. 현장 경찰 인계 후 인원,장비 이상없이 귀대함.</t>
  </si>
  <si>
    <t>상황실로부터 청계사에서 이수봉방향 등반중 산악사고 접보 출동함. 청계사절에 차량부서 후 신속히 산악장비를 휴대하여 이수봉방향으로 등반중 신고자로부터 절터방향 근거리에 요구조자 위급한 상황이라는 통보를 받고 산악안내표지판 49번에서 절터방향으로 진행하여 가슴 압박중인 요구조자 발견, 백운구급대와 함께 심페소생술 및 제세동 응급처치 실시하며 본부 상황실에 소방헬기 지원요청하여 아주대병원으로 이송조치 후 인원,장비 이상없이 귀대함.</t>
  </si>
  <si>
    <t>상황실로부터 산악구조 접보 즉시 출동하여 현장 도착한 바, 청계산 절고개에서 매봉방향 300M 지점에  선착대가 환자상태 확인한 바 주취자로 구조대는 부축하여 청계사로 하산함. 백운구급대에 요구조자 인계 후 인원,장비 이상없이 귀대함.</t>
  </si>
  <si>
    <t>상황실로 부터 산악사고 지령 즉시 출동하여 청계사에서 매봉방향으로 요구조자 인명검색 실시하였으나 미발견, 상황실로부터 과천출동대에서 요구조자 위치 확인 및 철수명령 접보후 인원,장비 이상없이 귀대함.</t>
  </si>
  <si>
    <t>산악사고 지령 즉시 출동하여 백운사입구 등산로 진입하여 현장도착 확인한 바 요구조자 다리근육경련 발생한 상황, 구급대원 응급처치 및 상태 호전됨. 통신대헬기장까지 구조대 동반 하산, 구급차량으로 이송조치 후 인원,장비 이상없이 귀대함.</t>
  </si>
  <si>
    <t>상황실로 백운산 산악구조 지령으로 오전급차와 동반 출동하여 산 8부능선에서 요구조자1명 발견하여 응급처치 후 요구조자 업기법으로 하산하여 오전급차로 관내 G샘병원 이송조치하고 인원,장비 이상없이 귀대함.</t>
  </si>
  <si>
    <t>상황실로부터 구조 접보 즉시 출동하여 현장도착 확인한바 호계급차에서 요구조자 응급처치 후 들것으로 하산시키고 있는상태. 구조대는 호계급차와 함께 요구조자 하산시키고 인계 후 인원, 장비 확인하고 안전귀대함.</t>
  </si>
  <si>
    <t>산악사고 지령 즉시 출동하여 현장으로 이동하며 신고자 통화하여 안내 조치 함. 이동중 신고자 등산로 찾아 신고 철회함. 귀대중 추가 지령 접보 받고 고천동으로 출동함.</t>
  </si>
  <si>
    <t>산악사고 지령 즉시 출동하여 LG아파트등산로입구에서 진입, 절터약수터 방향으로 약 900M 등반하여 요구조자 발견, 상태 확인한바 왼쪽발목 통증호소함. 구급대원 응급처치 및 들것이용 하산하여 구급차량 이송조치함.</t>
  </si>
  <si>
    <t>출동지령접보 즉시 백운산으로 출동 백운사에서 백운산정상으로 등반중 선착대로부터 요구조자 발견및 구조완료 무전접보 후 인원,장비 이상없이 귀대한 사항.</t>
  </si>
  <si>
    <t>상황실로부터 산악구조 접보 즉시 출동하여 바라산 자연 휴양림에 차량 부서 후 등반. 구조자는 바라제 부근에서 발목통증을 호소하고 있는 상태로 구급대에서 선조치후 구조대는 산악용 들것을 이용하여 요구조자를 안전하게 하산 시키고 구급대에 인계 후 인원 장비 이상없이 안전 귀대함.</t>
  </si>
  <si>
    <t xml:space="preserve">상황실로부터 산악구조접보 즉시 출동하여 현장도착 확인한 바 구급대가 응급처치를 하고 있는 상태로 구조대는 산악용 들것을 이용하여 안전하게 요구조자를 하산 시키고 구급대에 인계 후 인원, 장비 이상없이 안전 귀대함. </t>
  </si>
  <si>
    <t>출동지령 접보. 백운산 절터에서 구급대와 등반하여 상기장소 도착하여 확인한 바 요구자/여) 양쪽발에 쥐가나 거동이 불가한 상황. 구조대는 들것이용 통신대 헬리포트로 이송하여 구급대에 인계후 인원,장비 이상없이 귀대함.</t>
  </si>
  <si>
    <t>상황실로부터 산악구조 접보 즉시 출동하여 청계사에서 신고자를 만난 후 신속히 등산 후 현장도착 확인한 바 요구조자가 옆구리 통증을 호소하며 앉아있는 상황으로 구급대원의 응급처치 실시 후 산악용 들것을 이용하여 신속히 하산 후 호계 구급차에 인계후 귀대한 사항임.</t>
  </si>
  <si>
    <t>상황실로부터 출동지령접보. 녹향원부근 국사봉방향 입구에서 오전구급대와 등반. 현장확인한 바 요구조자 탈진상태로 그늘에 누워있는상태 구급대 현장처치후 상태호전으로 자발적으로 요구조자 하산 완료. 구조대는 구급대 인계 후 인원, 장비 이상없이 귀대함.</t>
  </si>
  <si>
    <t>산악출동 출동지령 접보. 출동중 신고자와 통화한바 지인과 등산후 하산 하여 약속장소에 내려오지 않는다고 함. 구조대는 오전구급대와 LG아파트 승산로입구 및 모락중학교 부근 등산로를 시작으로 약 350m 이동중 신고자가 요구조자와 만났다고 연락하여 하산후 인원,장비 이상없이 귀대함.</t>
  </si>
  <si>
    <t>상황실로부터 구조지령 접보 즉시 출동하여 현장도착 확인한 바 요구조자의 위치가 관악산 국기봉 주변으로 확인이 되어 안양, 과천 구조대가 각각 다른길로 등산을 하고 있었고 의왕 구조대는 관양고등학교 주변 관악산 등산로를 등반하며 요구조자를 수색하던 중 관악산 정상 국기봉과 삼성산 방향 중간 능선 에서 요구조자를 발견하여 요구조자 상태 확인한바 특이사항 없어 신속히 서울대 관악수목원 방향으로 하산하여 관악수목원에서 구급대에 인계 후 인원,장비 이상없이 안전 귀대함.</t>
  </si>
  <si>
    <t xml:space="preserve">모락산에서 말벌에 쏘여 119요청한 사항으로 구조대원은 안양 호계구급대와 현장도착 즉시 요구조자 확인한바, 왼쪽 종아리에 말벌에 쏘여 호계구급대원과 안전조치 및 응급처치후 하산하여 호계구급대 인계후 인원, 장비 이상없이 귀대함. </t>
  </si>
  <si>
    <t xml:space="preserve">상황실로부터 산악구조 지령 접보 즉시 출동하여 현장도착 확인한 바 요구조자가 모락산 정상 벤치에 누워서 고통을 호소하고 있는 상태로 오전구급대에서 요구조자 응급처치를 한 후 구조대는 산악용 들 것에 요구조자를 안전하게 옮긴 후 안전장치를 고정하고 특수구조대응단 헬기에 안전하게 요구조자를 인계 후 인원,장비 이상없이 안전귀대함.   </t>
  </si>
  <si>
    <t>산악사고 지령 즉시 출동하여 현장도착 확인한바 상기장소 선착한 구급대원이 요구조자 응급처치한 상태, 거동은 불가한 상황으로 산악용들것 이용 하산하여 구급차량 이송 조치한 사항임.</t>
  </si>
  <si>
    <t>산악구조 출동지령 접보 즉시 출동하여 구조대는 오전대,호계구급대와 함께 모락산LG아파트 등산로 입구로 등산 현장도착하여 확인한 바 요구조자 우측발목 통증호소하여 조치및 산악용들것 이용 하산후 호계구급대 인계 후 인원,장비 이상없이 귀대함.</t>
  </si>
  <si>
    <t>구급차와 구조대만 출동한 상황으로 요구조자 구조후 병원으로 이소함</t>
  </si>
  <si>
    <t>산 정상 현장도착한바 50대 여성 의자에 누워있던 상태로 어지러워 걸을수 없다 함/n산악용 들것 이용 인명구조 완료함</t>
  </si>
  <si>
    <t>타차량 출동으로 귀소</t>
  </si>
  <si>
    <t>출동중 귀소 접보</t>
  </si>
  <si>
    <t xml:space="preserve">구조출동으로 현장도착하여 , 초록산 팔각정 부근/n에서 발생한 급자 1명 , 구조구급대와 협조로/n급자 초록산 주차장으로 이송 및 구급대 인계후 이상없이 귀소함 </t>
  </si>
  <si>
    <t>요구조자는 내리막길에서 발을 헛디뎌 넘어졌고 통증호소 및 거동이 불가한 상태로 정남급차 구급대원과 들것으로 운반하여 구급차에 인계함.</t>
  </si>
  <si>
    <t>현장도착한 바 요구조차 힘이 빠져 내려올 수 없는 상황으로 구조완료 후 인원 및 장비 이상없이 귀소함.</t>
  </si>
  <si>
    <t>현장확인한 바 구봉산 정자에 요구조자 있는상황으로 응급처치 후 들것으로 이동하여 태안급차에 인계함.</t>
  </si>
  <si>
    <t>태안펌프 용주사 소방력 지원관계로 타센터 출동건임</t>
  </si>
  <si>
    <t>현장도착하여 요구조자 1명 안전하게 구조 후 태안구급차로 인계 후 철수함.</t>
  </si>
  <si>
    <t>산에 발목을 다친사람이 있다는 신고로 현장확인한 바 요구조자 발견하지 못하여 주변 수색 후 귀소함.</t>
  </si>
  <si>
    <t>필봉산등산 중 발목을 삔 환자를 부목 및 드레싱 후 들것을 이용 안전하게구조함</t>
  </si>
  <si>
    <t>센트럴파크 등산로에서 하산중 넘어짐/n염좌로 추정 동탄급차에 인계후 귀소함</t>
  </si>
  <si>
    <t>등산 중 의식잃고 넘어짐/n의식회복 후 하산중인 급자와 만나 부축하여 /n만의사에 대기하고 있는 동탄급차에 인계함</t>
  </si>
  <si>
    <t>산악구조출동으로, 환자1명 하산중 실족으로 인한 좌측발목골절추정, 부목등 체온유지 응급처치후 헬기착륙가능장소로 환자옮겨 헬기지원받아 환자 인계함./n</t>
  </si>
  <si>
    <t>현장도착하여 확인한 바, 요구조자 털보회관 근처 산속에서 길을 잃어, 급자발견후 근처 정류장까지 이송후 귀소하여 재출동에 임함</t>
  </si>
  <si>
    <t>상기현장 출동하여 확인한 바 구조사항 미발생. 동탄급차에게 요구조자 인계 후 인원장비 이상없이 귀소함</t>
  </si>
  <si>
    <t>요구조자 등산중 길을 잃은 상황으로 현장도착하여 동행하여 하산 완료후 이사없이 귀소함.</t>
  </si>
  <si>
    <t>상기 공원내 등산로에서 요구조자 발이 접지른 상태로 동탄펌프, 동탄급차 요구조자 1명 바스켓으로 구조한 후 동탄급차에게 인계 후 이상없이 귀소함</t>
  </si>
  <si>
    <t>반석산 팔각정부근에서 등산중 우측 다리 부상환자로 동탄구급차, 오산구조대와 구조완료 후 이상없이 귀소함.</t>
  </si>
  <si>
    <t>구조출동하여 현장도착하여 확인한 바 여성1명 발목을 다쳐 현장 응급처지함. 산아래 부축, 안전하게 내려와 구급차로 이송 후 복귀함.</t>
  </si>
  <si>
    <t>상기 현장 도착하여 확인한바 등산중인 여자 1명 연락이 안되는 상태로 등산로 등반하여 확인한 바 요구조자 여자 1명 발견하여 신고자에게 정상 인계함.</t>
  </si>
  <si>
    <t>현착하여 발복부상 환자 들것 이용하여 하산, 급차 인계 후 이상없이 귀소함</t>
  </si>
  <si>
    <t>급자 1명 좌측 발목부상으로 접이식 들것 이용하여 내려온 후 급차 인계.</t>
  </si>
  <si>
    <t>상기 현장 도착한 바 등산 중 미끄러져 발을 접지른 상태로 급자 상태확인 및 접이식들것을 이용하여 등산로 아래까지 이송 후 동탄급차로 인계, 인원,장비 이상없이 귀소함.</t>
  </si>
  <si>
    <t>산악구조출동으로 현장도착한 바 요구조자가 다리를 삐어 걷지 못하는 상황으로 동탄구급대 응급처치 후 오산구조대와 들것을 이용하여 하산 후 동탄급차 인계 및 현장안전조치 후 인원, 장비 이상없이 귀소함.</t>
  </si>
  <si>
    <t>산악구조출동으로 현장도착한 바 요구조자가 쓰러져 있는상황으로 요구조자를 들것으로 옮겨 동탄급차 인계 및 현장안전조치 후 인원, 장비 이상없이 귀소함.</t>
  </si>
  <si>
    <t>산에서 내려오다 다리를 다쳐 신고한 상황으로 현장출동하여 요구조자 응급처치, 들것으로 동탄구급차에 인계후 인원장비 이상없이 귀소함</t>
  </si>
  <si>
    <t>상기 현장 도착 한 바 요구조자 무봉산정상부근에 누어 있는 상태로 급자 부목 등 응급처치 후 들것을 이용 산아래로 내려와 동탄 급차에 인계 등 안전조치 후 인원,장비 이상없이 귀소함</t>
  </si>
  <si>
    <t xml:space="preserve">상기 현장 도착한 바 요구조자1명 발목을 삐어 자리에 앉아 있는 상태로 부목 및 주들것을 이용 고정 시킨 후 안전구조 후 오산청학 급차에 인계 하는 등 안전조치 후 인원,장비 이상없이 귀소함  </t>
  </si>
  <si>
    <t>상기 현장 도착한 바 단순 주취자로 동탄2급차에 인계 등 안전조치 후 동탄멀티 인원,장비 이상없이 귀소함</t>
  </si>
  <si>
    <t>상기 현장 도착한 바 산에서 내려오다 발목을 삔 요구조자 1명 산악용 들것을 이용 산아래까지 들고 내려와 동탄1급차에 인계하는 등 안전조치 후 동탄멀티 인원,장비 이상없이 귀소함</t>
  </si>
  <si>
    <t xml:space="preserve">상기 현장 도착한 바 요구자 1명 어지러움증으로 정자에 누어 있는 상태로 오산구조대와 함께 산악용 들것을 이용 아래로 내려와 오산급차에 인계하는 등 현장안전조치 후 동탄대 인원,장비 이상없이 귀소함 </t>
  </si>
  <si>
    <t>상기 건은 요구조자1명 정상에서 다리 다친 상황으로 오산구조대와 함께 요구조자1명 산악용들것을 이용하여 산아래까지 내려와 동탄1급차에 인계하는 등 현장안전조치 후 동탄멀티 인원,장비 이상없이 귀소함</t>
  </si>
  <si>
    <t xml:space="preserve"> 신고자 산 중턱에서 산행중 발목을 삐었다는 신고로 만의사로 진입하여 요구조자발견 바스켓들것 이용하여 요구조자 안전구조 후 동탄급차에 인계, 특이사항 없이 귀소함.</t>
  </si>
  <si>
    <t>산악 구조출동건으로 요구조자가 산에서 내려오는 중 미끄러져 다리를 다쳐 신고한 상황으로 현장출동하여 구급대원 응급처치 보조 및 산악용 들것으로 구급차에 이송 실시 후 인원장비 이상없이 귀소함</t>
  </si>
  <si>
    <t xml:space="preserve"> 필봉산 방향에서 살려달라는 소리를 듣고 신고한 사항으로 타운하우스 인근 경인과 만나 주다산교회주차장에 급자 있는것으로 확인, 현장도착시 요구조자 있었고 실족하여 다리를 다친거 같다함, 태안급차 및 경인에게 현장인계 후 귀소함. </t>
  </si>
  <si>
    <t>산악사고 출동으로 현장도착한바 요구조자가 산책 중 넘어져 거동이 불가한 상황으로 요구조자 들것으로 이동하여 급차 인계 및 현장안전조치 후 인원, 장비 이상없이 귀소함.</t>
  </si>
  <si>
    <t>동학산 공원 내에 있는 산길에서 길을 잃어 신고한 건으로 현장 도착하여 동학산 일대 수색함. 수색 중 요구조자 발견하여 안전 귀가조치 실시함.</t>
  </si>
  <si>
    <t>요구조자는 다리를 다쳐 반석산 등산로에서 움직이지 못하고 있는 상황임. 산악용 들것 활용하여 요구조자 1명을 안전하게 하산시킨 후 오산 구급대에 인계함.</t>
  </si>
  <si>
    <t>요구조자는 다리를 다쳐 반석산 등산로에서 움직이지 못하고 있는 상황임. 산악용 들것 활용하여 요구조자 1명을 안전하게 하산시킨 후 반송 구급대에 인계함.</t>
  </si>
  <si>
    <t>반석산에서 등산 중 발목을 다쳐 신고한건으로 반송멀티 공공기관합동소방훈련 중 출동 지령받고 출동함. 반송멀티 현장도착하여 요구조자 발견 및 들것 이용하여 주차장까지 안전하게 이송실시함. 반송구급차에게 환자이송 실시 후 특이사항 없이 센터 귀소함.</t>
  </si>
  <si>
    <t>상기 구조출동 현장 도착하여 확인한바 봉담장례식장 뒷편 산 능선에서 야간산행하는 등산객의 헤드랜턴 불빛으로 추정되어 신고자에게 설명후 귀소함.</t>
  </si>
  <si>
    <t>상기 구조출동 현장 도착하여 확인한바 다리부상 환자로 산 밑까지 들것이용 안전 하산 시킨후 봉담급차에게 인꼐후 귀소함.</t>
  </si>
  <si>
    <t>봉담펌프 미출동건임</t>
  </si>
  <si>
    <t>출동중 상황실로 부터 귀소접보후 인원장비 이상없이 귀소함.</t>
  </si>
  <si>
    <t xml:space="preserve">상기 구조출동 현장도착한 바 요구조자 1명 건달산에서 길을 잃은 상황으로 유선으로 연락하여 위치파악 후 주변 사사하여 발견하여 봉담급차에 인계 후 인원 장비 이상없이 귀소함./n요구조자 : 김진철 </t>
  </si>
  <si>
    <t>봉담펌프 미출동</t>
  </si>
  <si>
    <t>신고자 말에 따르면 요구조자가 발목을 다쳐 산을 못내려간다고 신고한 사항. 봉담대 구조대 산 정상에 도착하여 환자 응급처치 후 헬기요청하여 요구조자 구조완료. 봉담대 인원장비 이상없이 귀소함.</t>
  </si>
  <si>
    <t>매송펌프 현장도착 신고자 말에 의하면 산 중턱에서 밤을 줍다가 아들이 잠시 아래로 내려온사이 어머니가없어진 상태 , 산속에서 실종자 수색 중 장안대 방향에서 발견 보호자에게 인계후 인원장비 이상없이 귀소하ㅓㅁ</t>
  </si>
  <si>
    <t>현장도착한 바 신고자의 아내가 오른쪽 발목을 삐어 걸을수 없는 상태, 부목처치 후 하산하여 태안급차에 인계 후 귀소함.</t>
  </si>
  <si>
    <t>봉담급차 출동건/n다리부상환자 수원소재 이형근 의원 이송후 귀소함</t>
  </si>
  <si>
    <t>현착하여 급자 확인한바 음주상태 확인되고 맥박·호흡은 있으나 의식은 없는 상태. /n고색급차와 급자 구조하여 하산 및 인계 후 귀소함</t>
  </si>
  <si>
    <t>봉담펌프는 산 중턱 기도원에 도착하여 봉담급차가 도착하기를 기다리는 중 기도원 관리자의 승용차를 이용하여 현장에 도착하여 부목을 이용하여 응급처치 후 기도원 관리자의 차를 이용하여 하산 후 봉담급차에 인계하고 귀소함.</t>
  </si>
  <si>
    <t>상기 구조출동 현장도착하여 확인한 바 서봉산 입구에서 300미터 지점에서 급자 쓰러져 있는 상황으로 구조 및 현장 안전조치 실시 후 봉담급차에 인계함.</t>
  </si>
  <si>
    <t>현장출동하여 요구조자 1명 안전조치 후 인원,장비 이상없이 귀소하여 출동대비에 임함.</t>
  </si>
  <si>
    <t>상기장소 현장 도착한바 하산중 덩쿨로 인해 길을 잃고 탈진 된 상태이며 봉담급차 대원과 같이 덩쿨을 헤쳐 길을 만들어 요구조자를 구조한 사항으로 요구조자 봉담급차에 인계후 인원 장비 이상없이 귀소하여 출동준비에 만전을 기함.</t>
  </si>
  <si>
    <t>현장도착한 바 급자 1명은 오른쪽 발목을 접질어 움직일수 없는 상황으로 부축하여 고색급차에 인계 후 귀소함.</t>
  </si>
  <si>
    <t>수원구조건으로 봉담급차 출동으로 잡힘/n미출동건</t>
  </si>
  <si>
    <t xml:space="preserve">현장도착 확인한 바 산 정상부근에 70대 할아버지께서 발목을 접질러 거동할 수 없는 상황이였으며  봉담구급대원과 함께 응급처치 후 들것을 사용해 구조완료함. 봉담급차에 인계 후 인원장비 이상없이 귀소하여 재출동대기에 임함. </t>
  </si>
  <si>
    <t>현장도착시 출동로 협소하여 봉담구급차로 현장 진입하여 요구조자 1명 구조 후 봉담구급차 인계하고 귀소함</t>
  </si>
  <si>
    <t>현장도착한 바 등산로에서 여성이 발목에 통증 및 경련증세를 호소하며 움직이지 못하는 상황으로, 서둔급차에 환자 인계함.</t>
  </si>
  <si>
    <t>행글라이더 타던도중 나무에 걸려 내려오지 못하는 상황으로 남양멀티, 송산급차, 구조대로 구조후 귀소함.</t>
  </si>
  <si>
    <t>비봉면 소재 산악구조 신고로 현장 도착시 혼자 자가걸음으로 내려오고 있었음/n센터장, 소방교 강두일,박경수, 소방사 이용준은 즉시 들것으로 이송조치함./n1팀장은 구급차량 산아래 가까운 곳으로 이동조치함/n들것 이송중 발작증세 있었으며 남양급차로이송조치함/n</t>
  </si>
  <si>
    <t>남양펌프 현장도착 차량진입 불가로 구조대원2명/n남양급차로 현장부근까지 접근하여 벌목중 쓰러지는 나무에 다리부상 요구조자 현장응급처리후 접이식 들것으로 산아래까지 구조</t>
  </si>
  <si>
    <t>상기 현장은 급자가 자전거를 타고 산행길을 가던 도중 내리막에서 넘어져 다리가 골절된 상황으로서 부목으로 고정을 시킨 후 들것을 이용해 구급차에 인계 후 귀소함.</t>
  </si>
  <si>
    <t>현장 출동중 상황실 귀소접보로 인해 귀소.</t>
  </si>
  <si>
    <t>같이 등산한 부인이 안보인다는 신고건으로 신고자와 함께 산 등반중 요구조자 발견한 바 특이사항 없어 남양멀티는 인원장비 이상없이 귀소함.</t>
  </si>
  <si>
    <t>산악구조출동하여 남양멀티, 남양급차, 의소대와 연계하여 산 정상 급성질환 요구조자 1명 구조후 소방헬기에 인계후 인원장비 이상없이 귀소함./n</t>
  </si>
  <si>
    <t>상기현장은 산에서 발목부상을 입은 상황으로 현장도착한바 산속 길이 좁아 펌프차가 진입하기 협소하여 구조2급차에 인계후 귀소함.</t>
  </si>
  <si>
    <t>상기 출동건 급자 1명 산에서 약 4~5미터가량 굴러떨어진 상태로 구조하여 남양급차에 인계, 인원,장비 이상없이 귀소함.</t>
  </si>
  <si>
    <t>상기장소에 도착한바 요구조자가 다리를 다쳐 하산을 못하는 상황으로 구조대와 협조하여 안전조치후에 남양급차에 인계하였음</t>
  </si>
  <si>
    <t>상기장소로 출동한 바 요구조자가 등산로옆 풀숲으로 굴러떨어진 상태로 요구조자 안전한 곳으로 이동시킨후 확인한 바 팔꿈치에 찰과상으로 드레싱한 후 요구조자가 병원이동 원치않아 안전하게 귀소조치후 귀소 중 경보기오작동 출동함./n</t>
  </si>
  <si>
    <t>산능선에 발목부상환자로 환자 확인하여 응급처치 및 평택포승구급차에게 인계후 인원 차량 장비 이상없이 귀소함.</t>
  </si>
  <si>
    <t>소방위 김정섭,소방사 박대웅은 산악구조 현장 출동하여 인명구조 및 급자 급차 인계 후 장비 및 인원 이상없이 귀소함.</t>
  </si>
  <si>
    <t>산악구조 호흡곤란 환자 발생건으로 현장도착하여 확인한 바 환자 호흡곤란으로 구급요청한 사항으로 소방경 엄태복 안전관리하에 소방위 송영봉,소방장 최대성 환자안정도모하였고 현장구조 완료 후 구조구급차 환자 인계함.</t>
  </si>
  <si>
    <t>상기장소 신고자가 발이 접질렸다는 신고받고 출동하여 오산구조대와 이동형 들것으로 옮겨 목동급차에게 인계함.</t>
  </si>
  <si>
    <t>현장출동한바 나무가 기울어져 있는 상황으로 장소가 협소하여 제거는 불가하여 안전조치후 향남읍 교통사고 현장출동함.</t>
  </si>
  <si>
    <t>상황실 근무자로부터 산악구조 출동 수보 후 출동하여 확인한 바 신고자에 말에의하면 산중덕에 요구조자가 쓰러져있었고 지병으로 당뇨가 있다고하여 구조대원은 구급대원과 함께 응급처치 후 산악용 들것을 이용하여 하산 후 요구조자를 구급차로 이송하고 구조대원은 보호자에게 연락하여 상황설명 후 귀소 중 정남면 구조출동에 임함.</t>
  </si>
  <si>
    <t>반송동 자살의심사고 현장 철수중 태안급차 지원요청으로 산악구조 출동함. 요구조자 하산중 어지럼증으로 신고한 사항으로 필봉산 등산로 진입하여 100미터 지점에서 태안구급대원 및 요구조자 1명 발견, 부축하여 하산 후 태안급차에 인계하고 인원,장비 이상없이 귀서함.</t>
  </si>
  <si>
    <t>상기 산악구조 출동 사항으로 상황실로부터 50대 남성 산에서 심정지 발생 무전 수보후 출동중 신고자와 유선통화 하여 심폐소생술 1회 실시후 요구조자 의식회복 됬다고 함 구조대원은 위치 재확인후 낚시터 뒤산 중턱에 요구조자 발견 현장도착하여  분리형들것 이용하여 항공대 헬기 이용 수원 아주대 이송조치후 인원,장비 이상없이 귀서함</t>
  </si>
  <si>
    <t>상기 산악사고 출동 현장도착하여 확인한 바 요구조자 1명이 낙상으로 인하여 좌측 발목에 염좌 발생 구조대원은 부목이용하여 발목 고정후 부축하여 구급대원에게 인계후 인원,장비 이상없이 귀서함</t>
  </si>
  <si>
    <t>산악구조 출동한바 50대 여성이 등산중 고관절부위 에 골절상을 입어 움직이지 못하는 상태로 응급처치후 산악용 들것을 이용하여 산아래부근까지 이동함. 현장 구급대에 인계후 인원,장비 이상없이 귀소함.</t>
  </si>
  <si>
    <t>상기 산악구조 출동한 바 50대 여성 등산객이 등산도중 다리를 접질려 산입구쪽에 쓰러져있어 들것을 이용하여 구조완료 후 봉담구급대에 인계함. 주변안전조치 후 인원,장비 이상없이 귀소함.</t>
  </si>
  <si>
    <t>현장에 도착한 바 요구조자가 등산중 산 중간부분에서 내려오다 발목을 심하게 접질러 다친 상태로 봉담급대가 구급안전조치를 실시 후 산악용 들것을 이용하여 구조한 후 봉담급대에 인계 후 귀소함</t>
  </si>
  <si>
    <t>현장 도착하여 검색 중 관할대에서 찾았다는 무전 접보 후 현장 도착한 바 망자추정으로 경인에 인계 후 귀소함</t>
  </si>
  <si>
    <t>상기장소 산 능선에서 복통을 호소하는 환자로 현장도착하여 등산 중 요구조자 발견 상태 호전되어 도보로 하산 및 귀가조치 후 안전운행 귀소함.</t>
  </si>
  <si>
    <t>현장도착한 바 계곡에 요구조자가 있는 상황으로 산악용 들것에 옮겨 구급대 CPR실시하며 하산하여 병원 이송조치 후 귀소 중 그린환경센터 암벽등반장 훈련 사전 답사 차 방문 후 안전운행 귀소함.</t>
  </si>
  <si>
    <t>경찰에서 위치추적 재수색 중 요구조자 산중턱에서 발견하여 신고한 사항으로 산악용들것이용하여 하산 후 구조2급차 인계하고 이상없이 귀서함.</t>
  </si>
  <si>
    <t>상기 산악사고 구조출동으로 현장도착한바 요구조자가 정상에서 하산중 잘못 착지하여 발목을 접질는 상황으로 구조대원 현장응급처치 후 헬기요청하여 항공대에 요구조자 인계 후 인원,장비 이상없이 귀소함</t>
  </si>
  <si>
    <t>등산중 미끄러져 움직이지 못하는 상황으로 산악용들것이용하여 하산하여 구조1급차에 인계후 인원,장비 이상없이 귀서함.</t>
  </si>
  <si>
    <t>산악구조 출동중 남양대 요구조자 발견하여 남양급차로 헬기이송한다하여 헬기유도 및 급자 인계 후 이상없이 귀서함.</t>
  </si>
  <si>
    <t>신고자 모친이랑 등산중 잠깐 자리비운사이 사라졌다고함. 등산로 주변 수색중 산정상 부근에서 요구조자 발견하여 경찰 및 신고자에 인계 후 노하리 벌집제거 출동함.</t>
  </si>
  <si>
    <t>산정상부근에서 다리에 경련호소하며 하산하지 못하는상황으로 요구조자 등산로부근에서 발견하여 구급대 응급조치 후 부축하여 하산함. 구급대에 인계후 이상없이 귀서함.</t>
  </si>
  <si>
    <t>등산중 미끄러져 발목골절되었다고 신고한 사항으로 현장도착시 봉담급차 선착하여 요구조자 업고 하산중인 상황으로 봉담급차 병원이송 확인 후 이상없이 귀서함.</t>
  </si>
  <si>
    <t>상기 간질환자 구조 건으로 산악용 들것 휴대 후 현장도착한 바 요구조자 상태는 호전된 상황으로 봉담구급대에 인계 후 인원,장비 이상없이 귀소함.</t>
  </si>
  <si>
    <t>상기출동은 산악구조 출동건으로 현장도착한 바 산정상에서 골반통증을 호소하는 요구조자 있는 상황으로 산악들것을 이용하여 구조 완료 후 구급대 인계 후 인원,장비 이상없이 안전귀소함.</t>
  </si>
  <si>
    <t>구조출동하여 현장에 도착한바 급자 1명이 등산로 옆에 쓰러져 있는 상황으로 고색급차에 인계후 인원,장비 이상없이 귀서함.</t>
  </si>
  <si>
    <t>상기 산악사고 출동한 바 구급대 선착하여 조치 중인 상황으로 구조대원은 산악용 들것 사용하여 요구조자 헬기 인계 후 인원, 장비 이상없이 귀서함</t>
  </si>
  <si>
    <t xml:space="preserve">산악사고 출동건으로 무전접보에 의하면 산에 오른 요구조자가 혼자 못내려오는 상황. 신고지점 불분명하여 인근 위치추적 중 관할대에의해 발견되어 현장 구급대 인계 후 지휘 귀소지령에 따라 안전귀소  </t>
  </si>
  <si>
    <t>상기출동은 산악구조 출동건으로 구조대 현장도착한바 요구조자는 산중턱에 쓰러진 상황으로 1구급차와 함께 롱보드에 눕힌 후 산악용 들것에 결착하여 산 아래 까지 이동,1구급차로 옮긴 후 구조대는 장비,인원 이상없이 귀소함.</t>
  </si>
  <si>
    <t>상기 출동은 산악사고로서 신고자는 서봉산 정상에서 실족으로 인한 좌측발 부상을 당한 상황 구조대는 정상에 올라가서 정남구급차와 요구조자 응급처치 및 안전벨트 착용하고 특수대응단의 헬기를 이용하여 요구조자를 수원 아주대병원에 이송시키고 주변 안전조치 후 안전운행 귀소함.</t>
  </si>
  <si>
    <t>상기 현장도착 확인한 바 요구조자 1명 발목염좌로 인해 거동 불가능한 상황으로 구조대원은 현장 도착한 남양대와 함께 산악용 들것 이용하여 요구조자 구조 완료 및 남양구급차에 환자 인계 후 인원, 장비 이상없이 귀소함/n/n* 요구조자 화성중앙병원 이송</t>
  </si>
  <si>
    <t>산악구조 출동건으로 서봉산 출입구 도착하여 산악용 들것 준비후 정상으로 이동중 의자에 누워있는 요구조자 발견, 어지럼증 호소하여 구급대 환자상태 확인한바 보행 및 거동이 가능한 상황으로 요구조자 양쪽 부축하여 하산 후 구급대에 인계 후 인원,장비 이상없이 귀서함</t>
  </si>
  <si>
    <t>치매환자로 추정하는 요구조자 경인과 송산대, 남양대와 수색 중 경인 및 송산대 선 발견하여 인계 후 타대는 인원, 장비 이상없이 귀소함.</t>
  </si>
  <si>
    <t>상기장소 출동  확인한 바 머리부분 출혈급자로  안전조치후, 현장안전멘토링 교육 및 송산급차 인계 후 인원, 장비 이상없이 귀소함.</t>
  </si>
  <si>
    <t>연천대 실종자 수색활동 실시함.</t>
  </si>
  <si>
    <t>산행 중 탈진하여 119신고 하였으나, 환자 자체회복하여 안전조치 실시함.</t>
  </si>
  <si>
    <t>연천군 고문리 인근 하산 중 등산로 탈출하여 인근지역 검색 하였으나, 발견하지 못하여 인근관서와 연계하여 수색 중, 인근관서에서 발견하여 귀소함.</t>
  </si>
  <si>
    <t>하산시 발목 접지른 분으로 응급처치 후 헬기 인계 하여 귀소함.</t>
  </si>
  <si>
    <t>고대산 3번등산로 표범폭포 부근에서 다리근육경련 발생하여 거동불가로 신서펌프차 대원 및 구급대원 현장도착하여 근육이완마사지 및 휴식후 환자상태 호전되어 구조대원 협조하에 부축하여 안전하산함.</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</si>
  <si>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사하임. </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</si>
  <si>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사항임. </t>
  </si>
  <si>
    <t>현장도착하여 활동후 상황실 지시에따라 귀소하여/n지역대에서 대기함.</t>
  </si>
  <si>
    <t>응급처치 및 보호자 인계 실시함.</t>
  </si>
  <si>
    <t>신서대 신고자와 유선연락한 바 위치 추정하여 진입한 바 보호자와 만나 구조대와 신서대 요구조자에게 접근 함. 긴척추고정판 사용하여 요구조자 고정 후 병원으로 이송 함. 신서펌프 귀소 중 기동순찰에 임함./n※철문 자물쇠 절단기 사용하여 절단 함.</t>
  </si>
  <si>
    <t>출동지령 수보 후 즉시 출동한 바, 능선에서 작업중이던 작업부가 쓰러지는 나무에 맞아 부상을 당한 상태 먼저도착한 신서구급대에게 모포전달, 구조대 지원 요청하여, 구조대에게 상황 인계 후 안전비철함.</t>
  </si>
  <si>
    <t>요구조자와 계속 연락유지하며 현장 도착/n요구조자 십자인대쪽 부상 확인/n부목 등 임시조치 후 산 밑까지 구조완료/n대기중이던 구조대 구급차에게 인계/n</t>
  </si>
  <si>
    <t>미산펌프, 백학구급차 출동하여 실종자 발견 및 일행에게 인계 후 귀소 함.</t>
  </si>
  <si>
    <t>미산펌프 현장도착했으나 선착한 왕징구급차 무전통보 받고 귀소함.</t>
  </si>
  <si>
    <t>광동리 솔개마을 인근야산에서 하산도중/n사고부상 /n다리부상으로 신고된 사항으로 위치가 불명확하여/n주변 수색 후 구조함/n구조대 및 구급대 인계후 백학펌프차 귀소함</t>
  </si>
  <si>
    <t>상황실로부터 산악구조 출동 지령받고 즉시 출동함./n신고자에 의하면 산악회 등반중 회원중 1명이 다리에 마비가와 움직이지 못하여 신고한 사항으로 구조대는 현장 출동중 항공구조대에 협조 요청후 고대산 등반중 항공구조대가 3-7등산로 부근 헬기장에 도착하여 헬기로 요구조자 구조한 사항임. 구조대는 상황실로 보고후 인원, 장비 이상없이 귀대함.</t>
  </si>
  <si>
    <t>상황실로부터 산악사고 출동 지령수보 후 즉시 출동 중 신고자와 통화한바 하산 중 길을 잃어 신고한 상황으로 구조대 신고자와  재통화 후 내산리 수덕원 끝 고대산 부근 군부대에서 만나 안전조치 및 전곡터미널 안내 후 인원, 장비 이상없이 귀대함.</t>
  </si>
  <si>
    <t>상황실로부터 산악구조 출동 지령받고 즉시 출동함. 현장출동중 요구조자와 연락한바 17시경 등반 시작하여 고대산 1번 등산로로 하산중 길을 잃었다고함. 구조대는 1번등산로로 등반하며 주변 인명검색 실시한바 등산로1-2부근 계곡쪽에서 요구조자를 발견, 구급대원이 환자평가등 조치후 신서파출소 경찰2명과 합류하여 요구조자를 부축하여 하산, 안전구조함. 구조급차로 연천의료원 이송. 상황실로 보고후 인원, 장비 이상없이 귀대함.</t>
  </si>
  <si>
    <t>구조대 상황실로부터 산악구조 출동 수보즉시 출동한바 요구조자가 바위에 다리가 끼인 상황으로 요구조자와 통화한바 통화가 끊기고 정확한 위치를 알수 없는 상황이라 군인, 경찰 등 유관기관과 협조하여 공조수색 실시및 헬기를 동원하여 수색 실시하여 요구조자 구조완료후 구조대 인원, 장비 이상없이 귀대함.</t>
  </si>
  <si>
    <t xml:space="preserve">상황실로부터 산악사고 출동 지령수보 후 즉시 출동 중 선착한 연천구급대 구급상황으로 구조대 상황실로 귀대지령 받고 인원, 장비 이상없이 귀대함. </t>
  </si>
  <si>
    <t>상황실로부터 산악사고 출동 지령받고 즉시출동함. 금학산에서 고대산 방향으로 이동중 길을 잃은 사항으로 요구조자와 연락하여 확인한바 구헬기장 부근으로 확인, 요구조자구조 완료후 인원, 장비 이상없이 귀대함.</t>
  </si>
  <si>
    <t>상황실로부터 산악구조출동 지령 수보 후 즉시 출동하여 요구조자와 통화한바 하산 중에 길을 잃어버린 상황으로  현장도착 후 선착한 연천구급차와 수색지역 나눠 수색 중  상황실로부터 연찬구급차가 요구조자 발견했다는 통보받고 귀대하는 무전 후 인원, 장비 이상없이 귀대함.</t>
  </si>
  <si>
    <t>상황실로부터 산악구조 출동 지령받고 즉시 출동함. 파주소방서 지원 출동으로 감악산 하산중 길을 잃은 상황으로 구조대 현장 출동중 상황실로부터 상황종료 무전 수보후 인원, 장비 이상없이 귀대함.</t>
  </si>
  <si>
    <t>상황실로부터 산악구조 출동 지령수보 후 즉시 출동 중 신고자와 통화한바 요구조자 구토 및 호흡곤란으로 신고한 상황임. 구조대와 구조구급대 3번 등산로 표범바위 부근 계곡에서 요구조자 야생 독초를 먹은 후 구토하며 쓰러져 있는 것을 발견, 요구조자 들것에 옮긴 후 응급처치 및 소방헬기 요청 실시함. 소방헬기 유도 및 요구조자 헬기이송 조치 후 인원, 장비 이상없이 귀대함.</t>
  </si>
  <si>
    <t>상황실로부터 산악사고 출동 지령수보 후 즉시 출동 함. 구조대 감악산 정상 부근에서 요구조자 2명 발견하여 확인한바 동광정사에 차량 정차시키고 감악산 등산 후 정상에서 내려오다 길을 잃어 신고한 상황으로 요구조자 2명 차량으로 동광정사에 안내 후 인원, 장비 이상없이 귀대함.</t>
  </si>
  <si>
    <t>상황실로부터 산악사고 출동 지령수보 후 즉시 출동 중 신고자와 통화한바 요구조자1명 바위 밑에 다리가 끼어 신고한 사항으로 구조대, 구조구급대는 신고자와 만나 현장 도착하여 확인한바 요구조자1명 계곡에서 다리가 바위 밑에 끼어 움직일 수 없는 상황임. 구조대는 구조구급대와 바위를 들어 요구조자 다리를 빼내어 응급처치 및 소방헬기 요청하여 요구조자 헬기 이송 조치 후 인원, 장비 이상없이 귀대함.</t>
  </si>
  <si>
    <t xml:space="preserve">상황실로부터 산악구조 출동 지령받고 즉시 출동함. 현장 출동중 신고자와 연락한바 고대산 1번 등산로 하산중 실족하여 움직이지 못한다고 함. 구조대는 산악용 들것 등 장비 휴대후 1번등산로로 등산,요구조자 구조후 인원, 장비 이상없이 귀대함. </t>
  </si>
  <si>
    <t>상황실로부터 산악구조 출동 지령수보 후 즉시 출동 중 신고자와 통화한바 요구조자 일행과 함께 하산 하고 있다고 하여 구조대 인원, 장비 이상없이 귀대함.</t>
  </si>
  <si>
    <t>상황실로부터 산악구조 출동 지령수보 후 즉시 출동한바 요구조자 1명 고대산 등산 중 삼각봉 부근에서 탈진 및 추위노출로 인해 구조 요청한 상황으로 구조대 고대산 삼각봉 부근에서 요구조자 발견하여 신변확인한바 특이사항 없었으며, 구조대 요구조자와 안전하게 하산 및 자택 귀가 중 보호자에 인계 후 인원, 장비 이상 없이 귀대함.</t>
  </si>
  <si>
    <t xml:space="preserve">상황실로부터 산악사고 출동지령 수보후 즉시 출동함. 현장도착 후 요구조자와 통화하면서 사고장소로 올라감. 1번등산로 능선에서 요구조자 발견하여 연천구급대가 응급처치실시함./n요구조자는 스스로 하산할수 있는 상태여서 이상없이 하산하고 구조대는 인원 및 장비이상없이 귀대함. 귀소중 상황실로부터 동물구조 출동 수보 후 현장출동. </t>
  </si>
  <si>
    <t>상황실로부터 구조출동 지령 수보후 즉시 출동한바,요구조자가 고대산 정상부근에서 양다리에 경련이 발생하여 거동이 불편해 일행과 함께 인근 대피소에 있다는 신고자의 말에 구조대원과 연천구급대원이 정상으로 이동하여 요구조자 1차 외상후평가 결과 다리경련 회복으로 부축 하여 하산 완료 및 귀가 조치 함. 인원장비 이상없이 귀소함.</t>
  </si>
  <si>
    <t>상황실로부터 구조출동 지령 수보 후 즉시 출동함. 출동 중 환자와 유선 통화한 바 같이 등산중이던 일행에 의해 응급처치를 받은 상태이며 현재 정상으로 회복 하고 하산 중 이라고 함. 고대산 2번 등산로 상에서 하산하던 요구조자 일행을 만나 요구조자 안전확인 및 동행하여 안전하게 하산 후 구조 사항 없음으로 인원, 장비 이상없이 귀대함.</t>
  </si>
  <si>
    <t>상황실로부터 구조출동 지령 수보 후 즉시출동한. 산악구조 출동으로 출동중 요구조자와 유연한바 버스정류장으로 내려와서 버스를 기다리고 있다고 하여 상황실에 보고 후 인원 및 장비 이상없이 귀대함.</t>
  </si>
  <si>
    <t xml:space="preserve">상황실로부터 구조출동 지령 수보후 즉시 출동한바, 등산객 6명이 내산리 인접 야산에서 등산중 1명이 다리를 헛딛어 계곡으로 낙상한 사고로써 요구조자는 머리에 열상과 오른쪽 팔 골절로 중상이였음.  같이 출동한 연천 구급대와 함께 응급처치후 들것을 이용하여 산 밑으로 안전하게 응급차까지 이동하였음. 인원 장비 이상없이 귀소 함.  </t>
  </si>
  <si>
    <t>상황실로부터 산악구조 출동지령 수보 후 즉시 출동함. 현장도착 후  신고자와 유연하여 위치 확인한 뒤 구조대원이 요구조자 업고 장비운반차 있는곳으로 내려온뒤 장비운반차를 이용 연천급차까지 이송하여 요구조자 인계뒤 인원 및 장비 이상없이 귀대함</t>
  </si>
  <si>
    <t xml:space="preserve">상황실로부터 산악구조 출동 지령받고 즉시 출동함./n신고자에의하면 지장산 임도갈림길 부근에서 길을 잃었다고 함. 구조대는 요구조자 발견후 신변 확인한바 특이사항 발견치 못함.  신고자의 요청으로 연천역 이송조치후 인원, 장비 이상없이 귀대함. </t>
  </si>
  <si>
    <t>상황실로부터 구조출동지령 수보후 즉시 출동함. 출동중에 신고자와 유선통화한 바 춘천 백두산악회 소속 1명 길을 잃었다고함. 현장도착하여 요구조자와 유선통화한 바 고대산방향 5.7km, 지장봉방향 2.8km 표지판 보인다고하여 구조대는 고대산 4번 등산로 등반하였으며 내산리 지장봉주변 북마매미 고개쪽에서 요구조자 발견하고 신서구급차 및 산악회 인계후 구조대 인원, 장비 이상없이 귀대함.</t>
  </si>
  <si>
    <t>상황실로부터 산악구조 출동지령 받고 즉시 출동함. 출동중 상황실로부터 요구조자 다리 골절 추정된다는 통보 받음. 현장 도착한바 요구조자 우측 다리 골절되어 구조대3명은 신서급차 구급대원 2명과 함게 분리형 바스켓을 이용하여 요구조자를 산아래 도로까지 안전하게 구출함. 신서급차는 요구조자 이송 실시하고 구조대 인원 및 장비 이상없이 귀대함.</t>
  </si>
  <si>
    <t>상황실로부터 산악구조 출동 지령 수보후 즉시 출동중 요구조자와 유연한바, 지장봉에서 등산중에 길을 잘못 들어 내산리 군부대 일대 등산로로 내려 오는중이라고 함. 구조대는 장비운반차를 이용하여 군부대 산중턱까지 올라가 요구조자 확인하였으며, 요구조자 중 여자분이 저체온증세를 보여 덮을것으로 체온유지 후  상태 호전되어  안전하게 전곡 택시 승강장까지 데려다 줌. 인원장비 확인후 귀대함.</t>
  </si>
  <si>
    <t>상황실로부터 산악구조 출동지령 수보 후 즉시 출동함. 출동 중 상황실과 교신한바 고대산 3번 등산로 상에서 요구조자가 고열과 탈진으로 하산하지 못하여 군인들의 보호를 받고 있다고 함. 구조대는 상황실에 헬기 요청한 후 4명은 고대산 3번 등산로로 등산하고, 2명은 연천 공설운동장 북문으로 헬기 유도하여 구조대원 1명 탑승 후 고대산 헬리포터에서 요구조자와 보호자 접선하여 무사히 구조한 후  연천공설운동장으로 돌아와  연천구급차에 요구조자 인계 후 이상없이 귀소함</t>
  </si>
  <si>
    <t>상황실로부터 산악사고 출동 지령 수보후 즉시 출동한바 보개산쉼터 계곡 절벽상에 농구공 크기만한 벌집을 채취하기 위해 요구조자와 친구가 일반 로프를 이용하여 채취하던중 25m절벽에서 내려오지 못하고 있던 상황으로 구조대는 도착 즉시 안전로프 및 하강로프 연결하여 안전확보후 구조대원이 하강하여 요구조자 안전밸트 결착후 안전하게 절벽아래 15m 하강하여 구조함. 구조후 신서구급차에 인계 함.</t>
  </si>
  <si>
    <t>상황실로부터 산악출동 지령수보후 현장에서 즉시 출동함. 출동중에 선착대 신서급차와 유선통화한 바 하산중에 실족하여 팔골절 의심된다고함. 구조대는고대산 현장도착 하여 산악용들것 및 산악가방 을 들고 고대산2번 등산로 로 등반시작함. 등반 도중 구조대는 상황실로 헬기요청한 상태로 칼바위 부근에서 요구조자 신서급차로 부터 인계 받아 산악용들것으로 요구조자 유동성없게 고정시킨후 헬기유도하여 안전하게 요구조자 인계함. 특이사항 없고 구조대는 인원, 장비 이상없이 안전하게 하산후 본서로 귀대함.</t>
  </si>
  <si>
    <t>상황실로부터 산악사고 출동지령 받고 즉시 출동함. 구조대 요구조자 등산 시작지점인 동원샘물 부근에서 전곡대와 함께 요구조자 차량 발견하고  입산 추정 경로 검색 중 상황실로부터 종현산에서 열두개울쪽으로 하산한 것으로 추정된다는 통보 받아 두번째 예상경로로 이동함. 이동 중 요구조자와 전화연결 되어 허브아일랜드가 보인다는 통보받고 3차예상지점으로 이동하여 요구조자 2명 확인함. 구조대는 요구조자 요청으로 등산시작지점으로 이동 도운 후 인원장비 이상없이 귀소함.※요구조자1명 인적사항 기재 거절</t>
  </si>
  <si>
    <t xml:space="preserve">상황실로부터 산악사고 출동지령 수보 후 즉시 출동함. 출동 중 상황실과 무전한바 요구조자들은 고대산 3번 등산로 7부 능선상에서 하산 중인 상황. 성인5명, 어린이7명으로 하산 중이던 군인들의 도움을 받아 같이  내려오고있다고 함. 구조대 고대산 3번등산로로 입산하여 사고지점 오르던 중 신고자와 전화연결 되어 3번등산로가 확실하다는 통보 받았으며  표범폭포 지점에서 군인들과 하산중이던 요구조자들 발견함. 요구조자 전원 건강상태 및 부상파악결과 이상없으므로 주차장까지 동행하여 하산완료 후 이원장비 이상없이 귀소함. </t>
  </si>
  <si>
    <t>상황실로부터 산악구조지원 출동 지령 수보 후 즉시 출동함. 출동 중 상황실과 교신한바 감악산 장군봉 부근에서 낙상 환자1명 발생하여 북부대응단에서 양주,파주,연천 구조대에 응원 요청한 상황. 구조대 등산하여 사고지점 도착한바 선착한 양주구급대에서 낙상환자 응급처치 실시하였고 선착한 파주구조대에서 헬기구조 용이하게 들것 결착한 상황임. 구조대는 타 관서 구조대 및 구급대와 함께 사고지점으로부터  헬기장까지 요구조자 이송실시하고 요구조자 헬기 이송 후 상황실에 상황 통보 하였으며 인원장비 이상없이 귀소함.</t>
  </si>
  <si>
    <t xml:space="preserve">상황실로부터 산악구조 출동지령 수보 후 즉시 출동함. 출동간 상황실과 교신한바 요구조자는 말등바위 부근에서 탈진 추정되며 거동이 불가능한 상황이라고 함. 구조대 현장 도착한바 요구조자 오심,탈수 증세 보이며 거동 불가하여 선착한 신서급차 구급대원들과 함께 들것에 요구조자 결착하고 헬기이송 실시하려 하였으나 기상악화로 헬기 이륙이 불가하다는 통보 받음. 신서구급대원2명 및 요구조자의 일행4명과 함께 들것 이용하여 고대산 하부까지 안전구조 실시하였으며 신서구급차에 요구조자 인계 후 인원장비 이상없이 귀소함.    </t>
  </si>
  <si>
    <t>상황실로부터 산악출동 지령 수보후 즉시 출동한바 군자산 체육공원 정자에서 산 정상으로 가는 둘레길 400m지점에 군청소속 운동선수 5명중 1명이 다리 염좌되어 앉아 있었음. 구조대는 분리형들것을 이용하여 산 밑에까지 이동후 같이 출동한 연천구급차에게 인계 후 안전 복귀 함. 인원장비 이상없음.</t>
  </si>
  <si>
    <t>상황실로부터 구조출동 지령 수보 후 즉시출동함.  현장출동 중 선착한 신서구급차로부터 무전한바 요구조자 하산 중 실족으로 발목 부상 당한 상황이며 출혈 및 기타 특이사항은 없고 산악들것 필요하다고 하여 구조대 고대산 주차장 도착 후 장비운반차 이용하여 2번 등산로 입구 부근에 장비운반차 주차 해 놓고 필요장비 산악용 들것 및 로프 등 챙겨 현장도착한바 구급대원 요구조자 발목 응급처치 한 상황임. 산악용 들것에 요구조자 실은 후 안전하게 하산하여 신서구급차에게 인계 후 인원, 장비 이상없이 귀소함.</t>
  </si>
  <si>
    <t>상황실로부터 산악구조출동 수보후 즉시 출동함. 출동중 신고자와 통화한바 요구조자는 남,여 각 1명이며, 고대산 2등산로 칼바위부근에서 하산도중 여성 좌측 골반부 근육에 통증을 호소, 일몰로 인한 시계확보 불가로 하산 불가한 상황이라고 하여 신고자에게 보온유지 및 현위치 유지를  권고함. 구조대 칼바위 6부능선에서 선착대로부터 응급처치받은 요구조자 발견하여 보온 조치 및 온수 공급후 부축하면서 하산함. 구조대 요구조자 신서급차에 인계후 인원, 장비 이상없이 귀대함.</t>
  </si>
  <si>
    <t>상황실로부터 산악구조출동 수보후 즉시 출동함. 국사봉 맞은편 약 1km지점 능선에서 제선충 방제 작업중이던 나무가 쓰러지면서 요구조자의 왼쪽 어깨부분을 가격당하여 쓰러졌다고 함. 구조구급대 현장도착하여 주변 위험 요인 확인 후 요구조자 경추보호대, 척추고정대를 이용하여 고정, 산악용들것을 이용하여 하산후 구조구급차로 인계함. 상황실로 상황 종료 보고후 인원, 장비 이상없이 귀대함. 현장 책임자</t>
  </si>
  <si>
    <t>상황실로부터 산악구조 출동 지령받고 즉시 출동함. 지장산 등반후 하산중 일몰로 인해 길을 잃었다고 함. 출동중 신고자와 통화한바 멀리 불빛이 보인다 하여 빛쪽으로 유도후 오봉사 방향으로 이동중 상황실로부터 요구조자가 제인폭포방향 푯말을 발견후 이동중이라는 무전받고 제인폭포로 이동, 선착한 연천구급차가 요구조자발견하여 연천역으로 이송함. 상황실로 보고후 인원, 장비 이상없이 귀대함.</t>
  </si>
  <si>
    <t>상황실로부터 구급지원출동 수보후 즉시 출동함. 요구조자는 대광리역에서 내려 야산쪽으로 30분 가량 이동후 약초수집중 얼음물을 마신뒤 가슴통증 및 호흡곤란을 느껴 산속에 누워있다고 함. 구조대는 신서급차, 경찰과 함께 군부대부근 산 중심으로 수색중 산 능선에서 요구조자 발견하여 심신 안정 조치후 산악용들것 이용하여 하산함. 요구조자 신서급차에 인계후 인원, 장비 이상없이 귀대함.</t>
  </si>
  <si>
    <t xml:space="preserve">상황실로부터 산악구조 출동지령 수보후 즉시 출동함. 요구조자는 고대산 3번 등산로 3-4 부근에서 오른쪽 다리 골절된 상황으로 선착한 신서구급대원들이 응급조치 실시하였으며 구조대는 현장 도착하여 분리형 들것 이용하여 요구조자 안전 결착하고 호이스트 이용하여 안전하게 헬기인계 마침. 추후 요구조자는 공설운동장에 착륙하여 연천 구급대원들이 일산 백병원으로 이송 실시하고 구조대는 인원장비 이상없이 귀소함. </t>
  </si>
  <si>
    <t xml:space="preserve">상활실에서 고대산 인근 실종자 수색 지령 수보 후 즉시 출동함. 현장 도착 하여 군인,경찰 등과 합동으로 신서면 대광리 상승사격장 부근 산악 수색 실시함. 수색 도중 관계자로 부터 실종자 발견 통보 받은 후 즉시 산악구조장비 소지 하여 실종자 발견 위치로 이동함. 요구조자 상태 확인후 신서 구급대원와 함께 응급처치 및 산악용 들것에 요구조자 결착하여 하산 실시함. 하산 후 요구조자 신서급차에 인계 및 인원 장비 이상 없이 귀소함.  </t>
  </si>
  <si>
    <t xml:space="preserve">상황실로부터 산악구조출동 지령 수보후 즉시 출동한바 요구조자는 마차산 부근에서 등산중 길을 잃어 위치를 모른다고 함. 연천구조대,전곡펌프,동두천 소요산펌프등 마차산 부근 초성리,마니커회사,양원리,간파리등 산으로 통하는 길목 및 요구조자 전화통화내용 토대로 수색하던중 양원리 산 기슭에서 요구조자 발견하여 전곡구급차에게 인계후 본서로 복귀함. </t>
  </si>
  <si>
    <t xml:space="preserve">상황실로부터 산악구조 출동지령 수보후 즉시 출동함. 구조대는 최초 신고자의 전화내용에 따라 요구조자 추정위치인 성산 3번 등산로로 이동실시하였으나 현장 도착한바 요구조자는 2번 등산로입구로부터 1.5km지점 능선상에서 확인됨. 함께 출동한 연천구급대원들은 즉시 응급조치 실시하였으며 구조대는 산악용 분리형 들것 이용하여 요구조자 안전결착하고 헬기 유도 및 호이스트 이용하여 요구조자 안전하게 헬기에 인도함. 구조대는 상황실에 보고 후 인원장비 이상없이 안전 귀소함.    </t>
  </si>
  <si>
    <t xml:space="preserve">상황실로부터 산악구조 출동 지령 수보후 즉시 출동한바 요구조자는 3번 등산로상에서 길을 잃었다고 함. 신서구급대가 먼저 선착하여 3번등산로 약수터에서 약300m 표범바위방향에서 발견하여 환자평가 한 결과 상태 양호하여 후착한 구조대와 함께 하산및 귀가 조치 함. 인원장비 이상없음. </t>
  </si>
  <si>
    <t xml:space="preserve">상황실로부터 신변확인 출동 지령 수보후 즉시 출동한바 요구조자가 어유지리에서 양원리 방향으로 이어지는 야산 등산중 길을 잃어 신고한 사항임./n구조대 및 북부특수대응단과 함께 gps위치확인 지점 수색하면서 요구조자 발견 함. 요구조자는 외상은 없었으며, 심신이 쇠약한 상태로 구조대원들과 하산하여 경찰에게 인계후 전곡 신변확인 출동에 임함.  </t>
  </si>
  <si>
    <t>구조대 1팀 17일 인명검색 출동 재전개하고 2팀과 현장교대 실시함. 실종된 요구조자는 버섯채취를 위해 단독으로 등산하였다고 함. 구조대 즉시 산악구조장비 소지 후 실종자 차량이 발견된 지점 부근의 좌측 야산 7~8부 능선으로 수색 실시함. 14:25분경 수색중인 군관계자로 부터 요구조자 발견 했다는 통보 받은 후 경찰 및 군인과 같이 발견 장소로 신속히 이동함. 요구조자 발견 하여 산악용 들것 이용, 도보로 이동하여 신서구급대 및 경찰에 인계 후 인원 장비 이상없이 귀대함.</t>
  </si>
  <si>
    <t xml:space="preserve">상황실로부터 구조출동 지령 수보 후 즉시 출동함. 출동중 신고자와 유선통화 실시한 바 동막리 물바위 유원지 부근 야산에서 등산중이던 등산객 3명중 1명이 실족추락하여 옆구리 통증을 호소하고 있는 상황이었음. 구조대 현장도착 등반실시후 산악용들것 이용하여 요구조자 연천급차에 인계실시후 인원,장비 이상없이 귀대함. </t>
  </si>
  <si>
    <t>상황실로부터 산악구조 출동 지령 수보후 즉시 출동한바 고대산 3번 등산로 마여울 표지판에서 요구조자가 탈진한 상태로 앉아있다고 함. 구조대는 연천대와 함께 고대산주차장입구에서 3번등산로로 등반중 표범폭포에서 요구조자 발견함. 연천구급대원 환자평가후 특이사항 없기에 함께 하산하여 본서로 귀대함. 인원장비 이상없음.</t>
  </si>
  <si>
    <t>본부상황실로부터 산악출동 지령수보후 즉시 출동함. 출동중 신고자와 유선통화한 바 칼바위 부분 실족하여 왼쪽다리 다친상태라고 함. 구조대는 고대산 도착하여 산악용들것 및 산악장비 등 소지후 2번 등산로 로등산 함. 등산중 헬기요청실시 구조대는 2번등산로 칼바위 도착하여 선착대 응급조치 완료된 상황이고 요구조자 산악들것 으로 옮긴후 헬기 유도함. 안전하게 헬기 이송조치 완료하고 구조대 인원,장비 이상없이 안전귀대함.</t>
  </si>
  <si>
    <t>상황실로부터 산악구조 출동 지령 수보 즉시 출동함. 구조대 선착한 신서대 및 요구조자와 무전, 전화통화로 현장 위치 확인함. 현장 도착하여 신서대와 산악용 들것을 이용하여 요구조자 신서 구급차까지 이송 실시함.  상황 종료 후 구조대 인원, 장비 이상없이 귀대함.</t>
  </si>
  <si>
    <t>구조대 귀대 중 상황실로부터 산악구조 출동 무전 수보 후 즉시 출동함. 구조대는 신고자와 유선통화한 바 나물캐러왔다가 하산하는 도중 길을 잃어 헤메는 중이라고함. 등반시 봉고차가 있다고 하여 구조대는 인근 봉고차를 사사중 연천급차로부터 신고자를 만났다는 무전접보 받음 구조대 특이사항 없고 인원,장비 이상없이 안전귀대함.</t>
  </si>
  <si>
    <t>상황실로부터 산악구조 출동 지령 수보후 즉시 출동한바 요구조자 2명이 제인폭포에서 성산 정상을 들러서 다시 내려오던중 길을 잃어 조난신고 함. 구조대 요구조자와 유연하면서 출동한바 오봉사 인접에 있다고하여 합류후 몸상태 확인후 특이사항 없기에 요구조자 차량으로 픽업후 본서로 귀대 함.</t>
  </si>
  <si>
    <t>상황실로부터 산악구조 출동 지령 수보후 즉시 출동한바 요구조자는 보개산 1번 등산로상에서 탈진한 상태로 있다고 함. 구조대 장비운반차를 이용하여 원심원사 부근에서 보개산 1번등산 차량이동가능구간까지 이동하여 요구조자 발견함. 몸상태 확인후 이상 없기에 차량으로 산아래 군관사에다가 내려준후 본서로 복귀 함. 인원장비 이상없음. /n</t>
  </si>
  <si>
    <t>상황실로부터 출동지령 접수 후 즉시 출동 하여 확인 한 바 요구조자 1명이 벌에 쏘여 정신이 혼미하여 하산하지 못하는 상황. 연천구급대 도착하여 안정제먹이고 안정취하니 상태 호전되어 직접 걸어 내려 옴. 연천구급대 인계후 인원 장비 이상 없이 귀소 함.</t>
  </si>
  <si>
    <t>상황실로부터 산악구조 출동 지령받고 즉시 출동함 등산중 발목부상으로 거동불가 상태라고 함. 구조대 현장 도착하여 구급대원 응급처치 후 산악용 들것을 사용하여 구급차로 이송 구급대원에게 인계후 인원, 장비 이상없이 귀대함.</t>
  </si>
  <si>
    <t>상황실로부터 출동지령 수보 후, 즉시 출동에 임함. 현장도착하여 확인한 바, 벌쏘임 및 후두부쪽 열상 확인 됨. 응급처치 완료 후 요구조자 구조구급차 인계완료 및 인원, 장비 이상없이 한탄강 도하훈련장  육군 장갑차 조종훈련에 따른 수상인명구조 지원에 임함.</t>
  </si>
  <si>
    <t xml:space="preserve">상황실로부터 실종자수색 출동 지령 수보 후 즉시 출동함. 출동 중 선착한 신서대와 무전한바 요구조자 포함 일행3명이 등산 중 서로 헤어진 상황으로 일행 2명은 하산하여 신고한 상황이었음. 신서대와 구조대 산 능선을 따라 수색 실시하던 중 요구조자 발견함. 부상은 발생하지 않은 상황으로 요구조자 및 일행 2명 자가로 귀가 조치함. </t>
  </si>
  <si>
    <t>상황실로부터 산악구조 출동 지령 수보 후 즉시 출동함. 출동중 선착한 청산대 및 북부상황실과 무전한바 영로교 인근 야산에서 길을 잃어 구조 요청한 상황이었음. 구조대 현장 도착하여 요구조자 수색 실시하던 중 상황실로부터 요구조자 무사 귀가 하였다는 무전 접보 후 하산 및 인원 장비 이상 없이 귀대함.</t>
  </si>
  <si>
    <t>상황실로부터 산악구조 출동 지령 접보후 즉시 출동한바 동이리 소재 야산에 5명이 함께 산에 기도드리러 왔다고 함. 하산하려고보니 1명이 보이지 않아 주변 찾아보았지만 없다고하여 신고한 사항임. 구조대는 신고자, 의소대, 백학,미산대와 주변 수색 중 요구조자 발견 함. 신변이상없기에 신고자에게 인계후 본서로 귀대 함. 인원장비 이상없음.</t>
  </si>
  <si>
    <t>상황실로부터 구조출동 지령수보 후 즉시 출동함. 구조대 신고자와 무선통화한 바 고대산 3번 등산로 산중턱에서 다리에 경련이 일어난 상황임. 구조대는 현장도착 후 확인한 바 부축해서 내려올 수 있는 상황임. 구조대는 아이젠을 이용하여 요구조자를 안전하게 부축해서 하산 후 신서구급대원에게 인계실시 후 현위치에서 인원, 장비 이상없이 안전귀대함.</t>
  </si>
  <si>
    <t>상황실로부터 산악구조 지령수보 후 즉시 출동한 바 요구조자 고대산 산중턱에서 발목접지른 상태. 혼자움직일수 없는상태라고 유선통신망으로 확인. 신서급차가 현장선착 후 요구조자 업구 내려오는 중 구조대와 합류하여 요구조자 등산로 입구까지 안전조치함. 요구조자 신서급차에게 인계 후 구조대 인원, 장비 이상없이 안전귀대함.</t>
  </si>
  <si>
    <t>상황실로부터 구조출동 지령수보후 즉시 출동함. 구조대 현장 도착 후 확인한 바 요구조자 답곡리 인근산에서 일행으로부터 혼자 떨어져 있는 상황임. 구조대는 신서구급대원, 경찰, 군인들과 수색 실시 하던 중 군인으로부터 요구조자 찾았다는 무전 접보 후 신서구급대원에게 요구조자 인계 후 인원, 장비 이상없이 안전귀대함./n</t>
  </si>
  <si>
    <t xml:space="preserve">상황실로부터 산악구조 지령수보후 즉시 출동함 구조대 출동 중 무전으로 요구조자 고대산 3번등산로내려오던 중 시야가 보이지 않아 길을 잃었다고함. 선착한 신서급차가 요구조자 발견하여 하산 중 추가로 구조대 현장도착하여 합류함. 요구조자 현장에서 안전귀가 후 현위치에서 인원, 장비 이상없이 안전귀대함.  </t>
  </si>
  <si>
    <t>상황실로부터 산악구조 출동 지령 수보 후 즉시 출동함. 구조대 황지리 임진강주유소 인근 야산 정상에서 전곡방향으로 수색하였으나 발견치못하다가 정상부근 5부능선에서 요구조자1명발견함. 요구조자 낭떠러지로 미끄러져 머리부분 열상,  우측발목 염좌로 인해 능선에서 움직이지 못하는 상황. 구조대 산악용들것,로프 이용하여 요구조자 임진강쪽으로 이동 후 보트이용하여 이송 및 왕징구급차에게 인계 후 인원,장비 이상없이 안전귀대함.</t>
  </si>
  <si>
    <t xml:space="preserve">상황실로부터 출동 지령 수보 후 즉시 출동함. 구조대 현장도착한바 고대산 야구장 남쪽방향 500M 지점에 요구조자발견. 선착대와 심폐소생술 처치하며 소방헬기 요청 후 고대산 버스정류장으로 산악들것 이용하여 이동 후 신서구급차로 고대산 주차장으로 재이동. 소방헬기에 안전하게 인계 후 인원,장비 이상없이 안전귀대함. </t>
  </si>
  <si>
    <t>상황실로부터 산악구조 출동 지령 접보후 즉시 출동한바 요구조자 1명이 산행중 길을 잃었다고 함. 구조대는 전화통화하며 산에 올라가 9부 요구조자 능선에서 발견 함. 외상 없었으며, 같이 하산 함. 인원 장비 이상없이 귀대.</t>
  </si>
  <si>
    <t>상황실로부터 출동 지령 수보 후 즉시 출동함. 구조대 현장도착한바 선착대가 요구조자를 업고 내려오고있는상황. 구조대 동참하여 요구조자 신서구급차까지 안전 이동후 인원,장비 이상없이 귀소 중 재출동함.</t>
  </si>
  <si>
    <t>상황실로부터 출동지령 수보 후 귀소중 재출동함. 구조대 장비운반차 이용하여 고대산 4번등산로로 현장도착한 바 요구조자 의식이 정상으로 돌아왔고 하체에 경련만 일어나는 상황. 구조대 헬기 요청 후 산악용구조들것 이용, 헬기로 안전구조 후 인원,장비 이상없이 안전귀대함.</t>
  </si>
  <si>
    <t>상황실로부터 산악사고 출동 지령받고 즉시 출동함. 등산 후 하산중 발목을 다쳐 움직이지 못한다고 함. 구조대 전곡 구급대원과 등산하여 응급처치 등 안전조치 후 산악용 들것 이용하여 구조 완료 후 인원, 장비 이상없이 귀대함.</t>
  </si>
  <si>
    <t>상황실로부터 산악구조 지령수보 후 즉시 출동한 바 신고자에 의하면 4인이 등반하여 2인 1개조로 작업을진행하다 하산 중 요구조자가 길을 잃었다고 함. 구조대 신고자와 제논탐조등 및 휴대용랜턴으로 재인폭포 및 군부대 수색한 바 발견하지못함.  신고자가 날이 밝은 후 수색을 원해 구조대 현위치에서 신고자에게 안전조치 설명 후 현위치에서 인원, 장비 이상없이 안전귀대함.</t>
  </si>
  <si>
    <t xml:space="preserve">상황실로부터 산악출동 지령수보후 즉시 출동함. 출동중 신고자와 유선통화 한 바 실족하여 뒤로 넘어진상태로 어깨 및 등쪽 찰과상 입은상태라고 함. 성산1번 등산로 로 입산 하였으며 구조대는 산악용들것 장비 챙겼으며 연천급차와 함께 1번등산로 시작점에서 입산함. 1번등산로 약 2km 등산하여 신고자 및 요구조자 만난후 구급대원 응급처치 실시하였으며 경사가 완만한 1번 등산로로 다시 하산실시 하고 연천급차 인계 구조대는 상황실로 무전보고 후 인원,장비 이상없이 귀대함. </t>
  </si>
  <si>
    <t>상황실로부터 산악구조출동 지령수보 후 즉시 출동한 바 요구조자 발목실족으로 인해 산중턱에서 내려오지못하는상태임 구조대 백학급차와 같이 산악용들것을 이용하여 요구조자 도로변까지 이동. 요구조자 백학급차에 인계 후 구조대 현위치에서 인원, 장비 이상없이 안전귀대함.</t>
  </si>
  <si>
    <t>상황실로부터 산악구조 출동 지령 수보 후 즉시 출동함. 구조대 현장도착한 바 요구조자1명 우측 눈위 5cm가량 깊은 열상확인되어 구조구급대와 상처 지혈 및 드레싱함. 구조대는 구조구급대와 응급처치 및 산악용들것 이용하여 산 정상으로 이동 후 환자 가슴통증 호소하였으나 활력징후 정상으로 환자 안정시키며 헬기수송 완료 후 인원,장비 이상없이 안전귀대함.</t>
  </si>
  <si>
    <t>상황실로부터 산악사고 출동 지령수보후 즉시 출동함. 현장도착하여 확인한 바 감악산 정상 밑 까치봉 150M 아래 다리 경련 및 마비가 와서 거동제한이 있는 상황임. 구조대는 산악용들것으로 까치봉밑까지 헬기 유도할 수 있는 장소로 요구조자 옮긴 후 북부본부 상황실로부터 헬기 요청하여 안전하게 요구조자 호이스트로 산악용들것 결합하여 헬기로 올린 뒤 현장안전확인한 후 인원,장비 이상없이 귀대함.</t>
  </si>
  <si>
    <t>상황실로부터 산악구조 지령수보 후 즉시출동한 바 산을 오르는도중 길을 잃었다고함. 구조대 GPS값 및 장비운반차 사이렌 소리이용하여 요구조자 발견. 요구조자 안전귀소시킨 후 구조대 안전귀대함.</t>
  </si>
  <si>
    <t>상황실로부터 산악출동 출동 지령수보후 즉시 출동함. 현장도착하여 확인한 바 산 능선 길을 잃어 신고한 상황임. 구조대는 요구조자와 유선전화로 위치파악한 뒤 내산리 원심원사일대에서 요구조자를 발견 및 구조완료 후 현장유의사항 전달 후 구조대 인원,장비 이상없이 안전 귀대함./n</t>
  </si>
  <si>
    <t>상황실로부터 산악구조 지령수보 후 즉시 출동한 바 신고자 삼형제봉 인근에서 추락한 상태임. 구조대 금일근무자와 전일근무자 동원하여 인명구조 완료./n</t>
  </si>
  <si>
    <t xml:space="preserve">전일 출동 동일건으로 현장 교대후 보계산 석대암 부근에서 수색하며 삼형제암 방향으로 이동후 인근 수색중 요구조자와 연락되었으며 육성으로 위치 확인되어 조우함. 신변확인한바 신고자 말에의한 치아파절 및 허리통증 호소, 타박상 및 찰과상 확인되고 거동 가능하여 부축하여 하산함. 상황실로 보고후 인원, 장비 이상없이 귀대함. </t>
  </si>
  <si>
    <t>상황실로부터 산악구조 출동 지령수보후 즉시 출동함. 현장도착하여 확인한 바 실족추락 조난자가 능선상에 고립되어 있는 상황임. 구조대는 신고자와 통화한 바 위급하다 판단되어 북북부본에 헬기요청함. 구조대 산 올라가는 도중  특수대응단이 도착하여 조난자의 위치 무전설명한 뒤 구조대 빠르게 산 오르는 도중 특수대응단으로부터 요구조자 CPR 및 헬기구조 완료 후 병원이송 단계로 넘어가 현위치에서 구조대 철수하라는 무전접보 후 인원, 장비 이상없이 안전귀대함.</t>
  </si>
  <si>
    <t>상황실로부터 산악구조 출동 지령 수보 후 즉시 출동에 임함. 구조대 현장도착한 바 표범폭포 위 등산길 1.5km 지점에서 요구조자1명 내리막길에서 넘어져 왼쪽 정강이 근육손상 또는 골절이 의심되어 신서구급대와 응급처치 후 헬리포트 자리 찾아봤으나 안전지대가 없어 산악구조들것 사용하여 안전 하산시킨 후 신서구급대에게 인계함. 구조대 요구조자에게 상황안내 후 인원,장비 이상없이 안전귀대함.</t>
  </si>
  <si>
    <t>상황실로부터 산악구조 출동 지령수보후 즉시 출동함. 현장도착하여 확인한 바 신망리역에서 내산리 방향 능선 따라 산행 중 길을 잃어 신고한 상황임. 구조대는 내산리 계곡정상 방향 운반차로 이동 후 요구조자와 조우한 후 요구조자 상태 확인한 바 특이사항 발견치 못하고 구조구급대원에게 인계 후 구조대 인원,장비 이상없이 안전 귀대함./n</t>
  </si>
  <si>
    <t xml:space="preserve">상황실로부터 구조출동 지령 수보 후 즉시 출동함. 구조대 현장도착한 바 내산리입구사거리에서 우회전하여 신고자와 만나 현장까지 안내받아 도착하였음. 요구조자1명 하산중 넘어져 허리통증 호소하며 누워있었고 구조대는 신서구급차에게 인계 후 인원,장비 이상없이 안전귀대함. </t>
  </si>
  <si>
    <t>상황실로부터 산악사고 지령수보 후 즉시 출동함. 구조대 현장출동 중 요구조자와 전화실시한 바 감악산 정상부근 임꺽정 봉 반대방향 하산 중 10분거리에 넘어져 다리가 아프고 많이춥고 못걷겠다하는 상황임. 구조대는 본부에 헬기요청 무전 실시한 뒤 파주적성 구급대원과 함께 요구조조자와 접촉한 바 요구조자 상태 많이호전되어 걸을 수 있다고함. 구조대는 헬기요청 취소 후 요구조자 부축하여 감악산 정상 KBS통신탑아래로 안전이동 후 적성 구급대원에게 인계 실시한 뒤 구조대 인원, 장비 이상없이 안전귀대함.</t>
  </si>
  <si>
    <t>상황실로부터 산악구조 지령받고 즉시 출동함. 구조대 현장도착 후 확인한 바 요구조자 1명이 고대산 대광봉 근처에서 넘어져 정강이를 다친 상황임. 구조대는 요구조자와 통화실시 후 대광봉까지 걸을 수 있다고하여 구조대는 북부본부상황실로 헬기요청함. 구조대는 대광봉도착 후 중앙헬기구조대원들과 함께 요구조자 안전구조 후 중앙구조대원에게 인계 실시한 뒤 구조대 현장안전확인 후 인원, 장비 이상없이 안전 귀대함.</t>
  </si>
  <si>
    <t>상황실로부터 산악사고 지령받고 즉시 출동함. 구조대 현장출동 중 북부본부상황실로부터 구조사항 없다고하여 구조대 철수하라는 지시로 구조대 인원, 장비 이상없이 안전 귀대함.</t>
  </si>
  <si>
    <t>상황실로부터 산악사고 지령받고 즉시 출동함. 구조대 현장도착 후 확인한 바 산악회에서 일행4명이 길을 잃어 조난된 상황임. 구조대는 요구조자와 무선통화하여 위치 및 현재상태 확인한 뒤 안전하게 조난위치에 도착하여 인명구조 실시한 뒤 은대구급대원에게 인계 후 북부본부상황실로무전 후 구조대 인원, 장비 이상없이 안전 귀대함.</t>
  </si>
  <si>
    <t>상황실로부터 산악구조 출동 지령 수보 후 즉시 출동함. 출동 중 신고자와 유선통화한바 요구조자는 지장산 화인봉 비석에 깔려 다리를 다친 상황임을 통보받음. 구조대 산악구조장비 휴대 후 신서구급대와 등반하였고 정상 도착한바 중앙특수구조단 2명이 요구조자 응급처치 중인 상황임. 구조대 중구대와 요구조자 응급처치 및 헬기 호이스트 결착 작업 후 안전하게 헬기 구조함. 구조대 인원,장비 이상없이 귀대함.</t>
  </si>
  <si>
    <t>상황실로부터 산악출동 지령 수보 후 즉시 출동함. 출동해있던 포천구조대에게 신고자 위치 받은 후 재인폭포초소로 이동하여 조난자와 통화한 바 다락재사격장이보였고 사격장에서 2~3km이동하여 한탄강 아래로 내려와있다고함. 구조대 즉시 재인폭포초소 군 협조받아 진입하여 요구조자 구조 완료후 복귀하여 은대급차에게 조난자 인계함.</t>
  </si>
  <si>
    <t>상황실로부터 산악사고 지령받고 즉시 출동함./n구조대 현장도착 후 확인한 바 요구조자가 감악산 정상부근에서 길을 못찾아 신고한 상황임. 구조대는 휴대전화 위치전송으로 요구조자 현위치 및 감악산 정상으로 길안내 실시 후 감악산 정상 약수터에서 요구조자등 2명 건강상태 확인한 바 특이사항 미발견 및 안전하게 구조완료한 뒤 인원, 장비 이상없이 안전귀대함./n</t>
  </si>
  <si>
    <t>상황실로부터 산악사고 지령받고 즉시 출동함. 구조대 현장도착 후 확인한 바 감악산 등산 후 하산중에 길을 잃어 신고한 상황임. 구조대는 요구조자와 무선통화실시 후 카카오톡 위치전송기능을 이용하여 요구조자 위치파악 후 안전하게 구조완료 후 백학구급차 대원에게 인계실시 후 구조대 인원, 장비 이상없이 안전 귀대함.</t>
  </si>
  <si>
    <t>상황실로부터 산악사고 지령받고 즉시 출동함. 구조대 현장도착 후 확인한 바 요구조자 1명이 하산 중 길을 잃어 신고한 상황임. 구조대는 요구조자 gps값을 이용하여 위치파악 후 무선전화 및 조명을 활용하여 요구조자 유도한 뒤 안전하게 구조하여 포천영북구급대원에게 인계 실시 후 인원, 장비 이상없이 안전 귀대함.</t>
  </si>
  <si>
    <t>상황실로부터 산악사고 지령 수보 후 즉시 출동함. 구조대 현장도착 후 확인한 바  요구조자 2명이 산에올라가 요구조자 1명이 산에서 넘어져 왼쪽다리와 왼쪽 손의 통증으로  거동을 못하는 상황임. 구조대는 산악용들것을 이용하여 안전하게 하산 후 전곡구급대원들에게 인계 실시한 뒤 인원,장비 이상없이 안전귀대함.</t>
  </si>
  <si>
    <t>상황실로부터 산악사고 지령수보 후 즉시 출동 중 신고자와 통화한바 동원샘물 부근 야산에서 길을 잃어 신고한 상황임. 구조대 등산 도중 신고자 자력 하산하고 있어 확인한 바 신변에 특이사항 없었으며, 신고자 차량 주차한 곳까지 안내 후 인원, 장비 이상 없이 귀대함.</t>
  </si>
  <si>
    <t xml:space="preserve">상황실로부터 산악구조출동 지령 접보후 즉시 출동한바 요구조자 1명이 종현산 정상에서 날이 어두워져 길을 잃어 다고 함. 구조대 5명 등반하여 1명 안전하게 하산 시킴. 인원 장비 이상없이 귀대 함. </t>
  </si>
  <si>
    <t>상황실로부터  산악사고 지령수보 후 즉시 출동함. 구조대 현장도착 후 확인한 바 요구조자1명이 일행과 함께 하산 중 다리에 힘이 풀려 못걷는 상황임. 구조대는 신서구급대원들과함께 산악용들것을 이용하여 안전하게 안전구조 및 하산한 뒤 신서구급대원에게 인계 실시한 뒤 인원,장비 이상없이 안전귀대함.</t>
  </si>
  <si>
    <t xml:space="preserve">상황실로부터 산악구조출동 지령 접보후 즉시 출동함. 구조대 현장도착 후 확인한 바 요구조자 1명이 감악산 악귀봉에서 하산 중 왼쪽다리 통증으로 고통을 호소 및 주저앉은 상황임. 구조대는 산악용들것을 이용하여 은대구급대원과 함께 안전하게 범륜사 방향으로 하산 후 구급대원에게 인계 실시한 뒤 인원 장비 이상없이 귀대 함. </t>
  </si>
  <si>
    <t>상황실로부터 구조출동지령 수보 후 즉시 출동하여 현장 도착한 바 요구조자1명 일행과 하산 중 길잃어 실종된 상황, 구조대 즉시 실종지점 산 인근 수색하여 요구조자1명 발견하고 신변에 이상없음을 확인함, 이후 신서구급대에게 인계후 인원,장비 이상없이 안전귀대함.</t>
  </si>
  <si>
    <t>상황실로부터 산악구조 지령 접보후 즉시 출동함. 구조대 현장도착 후 확인한 바 산 8부능선에서 벌목작업하던 요구조자 1명이 나무에 허리를 맞아 거동이 힘든 상태임. 구조대는 산악용들것을 이용하여 안전하게 체결한 뒤 상황실로부터 헬기요청 및 헬기 호이스트구조 완료 후 현장안전확인한 후 인원, 장비 이상없이 안전 귀대 함.</t>
  </si>
  <si>
    <t>상황실로부터 산악구조 지령 접수 후 즉시 출동함. 출동 중 신고자와 통화한 바 감악산 8분능선에서 하산 중 요구조자 1명이 실족하여 거동이 힘든 상태. 구조대 현장도착 후 파주 적성 구급대원 2명과 산악용들것을 이용하여 안전하게 체결한 뒤 법륜사쪽으로 하산 후 적성급차에 인계완료함. 구조대 인원, 장비 이상없이 귀소.</t>
  </si>
  <si>
    <t>신서펌프, 신서구급 산악구조 출동에 임함. /n등산 중 진달래, 철쭉을 뜯어서 섭취했다고 하며 약 30분 뒤부터 어지럼증 및 구토증세 지속되어 119 신고 한 사항임. 현장 도착시 혈압 저하 동반된 상태로 증상 지속 됨. 의료지도 요청하여 수액투여 실시 후 증상 호전 된 상태로 소방청 헬기 연계이송 함.</t>
  </si>
  <si>
    <t xml:space="preserve">신서대는 출동지령받고 출동함. 현장에 도착한 바 김00는 등산 중 진달래, 철쭉을 뜯어서 섭취했다고 하며 약 30분 뒤부터 어지럼증 및 구토증세 지속되어 119 신고 한 사항임. 현장 도착시 혈압 저하 동반된 상태로 도보이동이 불가하여 헬기 요청하여 경기소방헬기로 이송함.  </t>
  </si>
  <si>
    <t>고대산 1등산로 도착하여 구급차 및 장비운반차량 임도로 진입도움후 인원 장비 이상없이 귀소함.</t>
  </si>
  <si>
    <t>출동 지령 후 출동하여 구조대와 원심원사에서 합류 후 상황실 지시로 구조대와 구급대는 석대암까지 차로 이동하여 등산하고 신서펌프는 원심원사에서 대기함. 구조대로부터 구조완료 무전통보받고 상황실의 지시로 귀소한 사항임.</t>
  </si>
  <si>
    <t>상기환자 등산로가 아닌 야산에 약초캐로 가셨다가 다리에 힘이 빠져 내려오지 못하시는 상태이고, 구조대와 같이 현장도착하여 등산 후  환자 들것으로 인근 도로 까지 안전하게 구조 실시함.</t>
  </si>
  <si>
    <t xml:space="preserve">현장 2차출동 현장도착한바 신서구급차 구조대 선착하여 수색중 요구조자 발견 보호자 인계 처리로,  인원장비 이상없이 귀소함. </t>
  </si>
  <si>
    <t>국유림 산림 간벌 작업중 썩은나무가 쓰러지면서/n나무에 갈림. /n허리통증 및 하지통증 호소하여 구조대 지원출동요청하여 산악용 들것 이용 헬기이송조치함.</t>
  </si>
  <si>
    <t>출동중 취소로 귀대함.</t>
  </si>
  <si>
    <t>등산 중 일몰로 길을 잃어 신고한 사항임</t>
  </si>
  <si>
    <t>여성봉 부근에서 다리부상으로 거동불가상태. 출동하여 등산 중 항공구조대 자체구조로 귀소함</t>
  </si>
  <si>
    <t>급자 산악등산중 복통호소 구급사항으로 거동가능하여 장흥구급차 이송으로 귀소함.</t>
  </si>
  <si>
    <t>경찰에서 자살의심자 시신수습 요청으로 현장도착한 바 나무위 6m 정도에 위치하고 있어 구조대 도착 후 복식사다리 이용하여 시신수습 후 경찰인계함.</t>
  </si>
  <si>
    <t>구조대 산악구조 지원출동</t>
  </si>
  <si>
    <t>산악구조로 현장도착 후 구조대 인계</t>
  </si>
  <si>
    <t>현장 도착하여 급자 부목고정 및 안전조치 후 고양시 행신동 선정형외과로 이송 함.</t>
  </si>
  <si>
    <t>환자 우측 발목 통증으로 현장에서 부목으로 고정 후 여성봉 정상으로 들것 이용하여 항공대 인계 후 귀소함</t>
  </si>
  <si>
    <t>환자 응급처치 후 항공대 인계 후 귀소함</t>
  </si>
  <si>
    <t>현장도착한 바 요구조자 1명 자력하산 가능하여 하산 후 청구성심병원 이송함.</t>
  </si>
  <si>
    <t xml:space="preserve">등산 중 낙상으로 인한 사고부상 발생. 우측 손목 골절 추정되며 부목고정 후 하산하여 보호자 인계 후 귀소함./n- 인적사항 : 송혜정, 서울 마포구 서교동 메세나폴리스 103-1502, </t>
  </si>
  <si>
    <t xml:space="preserve">장흥대 현장도착하여 신고자와 유연하며 실버케어스인근 사사함. 보호자 현장도착하여 보호자와 함께 최초 산행 출발지 및 인근 사사함. 계속 주변 사사중 특수대응단이 요구조자 발견함. 요구조자 건강상태 양호했으며 보호자에게 인계 후 인원, 장비 이상없이 귀소함. </t>
  </si>
  <si>
    <t>긴급구조 종합훈련 차 현장도착하여 훈련임무 실시 후 인원,장비 이상없이 귀소함.</t>
  </si>
  <si>
    <t>긴급구조 종합훈련 참석 차 현장도착하여 임무수행 후 인원,장비 이상없이 귀소함.</t>
  </si>
  <si>
    <t>등산 중 스틱을 세게 짚으며 우측 어깨 탈골된 환자가 발생하여 여성봉 방향으로 등반 실시. 환자 현장처치하여 하산하였고 자체이송 실시하여 장흥대 귀소함.</t>
  </si>
  <si>
    <t>계명산 형제봉 근처 요구조자 발견, 안전귀소 조치 후 귀소함./n</t>
  </si>
  <si>
    <t>상기장소 출동하여 아세안자연휴양림 등산로에서 홀로 등반하여 하산 중 길을 잃은 상황으로 구조대 및 백석대는 3개조로 나눠 대궐산장에서 등반 실시하여 구조대에서 요구조자 발견해 동반하산 하여 백석인원은 인원,장비 이상없이 귀소함</t>
  </si>
  <si>
    <t>의정부 구조대 출동으로 귀소무전 접보 후 인원,장비 이상없이 귀소함.</t>
  </si>
  <si>
    <t>구조출동건으로, 산에 도착하여 요구조자 안전조치 후 인원,장비 이상없이 귀소함.</t>
  </si>
  <si>
    <t>상기장소로 출동중 상황실 무전받고 인원,장비 이상없이 귀소하였음</t>
  </si>
  <si>
    <t>산악구조 건으로, 상기장소로 출동하여 수색작업 실시 중 요구조자 발견 무전받고 인원, 장비 이상없이 귀소하였음.</t>
  </si>
  <si>
    <t>현장도착한 바 요구조자 요통 호소하고 걷지 못하는 상황으로 구조대는 응급처치 후 UT-2000 이용 들것 결착하여 도보로 하산, 안전구조 실시 후 구급차로 이송함.</t>
  </si>
  <si>
    <t>요구조자 팔 골절로 현장도착한 바 고양구조대 선착하여 요구조자 응급처치 및 인양준비 완료하여 구조대는 안전조치 후 귀대함.</t>
  </si>
  <si>
    <t>구조대는 대교아파트 앞 등산로 이용하여 등반, 임꺽정봉에서 상투봉 중간지점에서 요구조자와 접촉하여 상태확인한 바 두부열상, 좌측 어깨 탈구로 응급처치 후 상투봉인근에서 헬기이송 후 안전 귀대함.</t>
  </si>
  <si>
    <t>현장도착하여 선착한 고읍급차와 요구조자 안전구조 후 구조대는 귀대 함.</t>
  </si>
  <si>
    <t>현장 출동한 바 요구조자 흉통을 호소하고 있었으며 구급대원 응급처치 후 구조대는 요구조자 UT-3000에 결착 후 하산하여 고읍급차에게 환자 인계함</t>
  </si>
  <si>
    <t xml:space="preserve">현장 출동한바 임꺽정봉 부근에서 실족하여 우측발목골절 추정되는 바 구급대원 응급처치 실시하고 구조대는 UT-3000 에 요구조자 결착 후 경기소방헬기를 이용하여 요구조자 이송 실시함. </t>
  </si>
  <si>
    <t xml:space="preserve">현장 출동한 바 요구조자 우측발목 염좌 추정으로 구조대는 UT-3000 요구조자 결착 및 어깨끈을 사용하여 하한 실시 후 장흥급차에게 인계함. </t>
  </si>
  <si>
    <t>현장도착한 바 요구조자는 좌측다리에 심한경련으로 인해 거동이 불편한 상황 임, 구조대는 응급처치 후 등산로 입구까지 안전하게 하산하여 남면급차에게 인계한후 인원,장비 이상없이 귀대 함.</t>
  </si>
  <si>
    <t xml:space="preserve">현장도착한 바 요구조자는 산행 중 길을잃고 좌측 족관절 염좌로 거동이 불편 한 상황 임. 구구조대는 응급처치 후 안전하게 하산하여 보호자에게 인계한 후 귀대 함.     </t>
  </si>
  <si>
    <t xml:space="preserve">요구조자는 감악산 2번 등산로 출발점에서 600m지점 되는곳에 우측발목 염좌추정 상태였음./n구조대는 UT-3000 요구조자 결착하여 하산하였으나 이송거부로 자체 이송함. </t>
  </si>
  <si>
    <t>현장 도착한 바 요구조자 추락으로 인한 요추 통증을 호소 하였으면 구조구급대 응급처치 후 UT-3000 결착 하여 하산함./n</t>
  </si>
  <si>
    <t xml:space="preserve">현장 도착한 바 요구조자는 상투봉 정상 암벽에서 30m 아래로 추락한 상태로 구조현장은 급한 경사지대 였으면 현장도착 즉시 구조구급대 현장 응급처치 및 보온실시 후 UT-3000에 결착하여 산 정상으로 구조하여 헬기 이송 장소 이동 중 요구조자 의식이 없어져 구급대원 즉시 심폐소생술 실시하고 헬기로 이송시킴. </t>
  </si>
  <si>
    <t xml:space="preserve">현장 출동한 바 요구조자 우측발목 골절 추정되는 상황으로 구조대는 파주 구조대와 함께 UT-3000에 요구조자 결착 후 안전지대로 구조 완료함 </t>
  </si>
  <si>
    <t>신고자와 통화한 바 홍복산에서 길을 잃었다고 하며 구조대는 2개 조로 홍복산 및 홍복저수지 부근 사사한 바 요구조자 홍복산 계곡부근에서 접촉하여 안전지역까지 유도 후 안전조치 마치고 귀대함.</t>
  </si>
  <si>
    <t xml:space="preserve">요구조자 2명은 감악산 정상에서 하산 도중 긿을잃어 위치를 모르는 상황으로 구조대는 정상 부근부터 호루라기,육성 및 휴대전화기로 위치 확인하며 하산하다가 7부능선 부근에서 요구조자 발견하여 하산 유도 후 귀대함 </t>
  </si>
  <si>
    <t>요구조자는 송암 천문대 인근 산에서 허리를 다쳐 움직이지 못하는 상황으로 구조대는 휴대전화 및 육성을 통해 요구조자 접촉하여 현장 응급처치 실시 및 들것 결착하고 연막탄을 통해 헬기 유도하여 요구조자 헬기 이송시킴.</t>
  </si>
  <si>
    <t>현장도착한 바 요구조자 우측 발목 실족으로 자력으로 이동 불가능한 상황임. 구급대원 응급처치 실시 후 여성봉 정상에서 경기소방헬기 이송조치 후 안전 귀대함.</t>
  </si>
  <si>
    <t>현장도착한 바 요구조자 지병으로 인한 거동불가로 구조대는 현장응급처치 후 소방헬기 지원요청하여  안전하게 요구조자 인계 후 인원, 장비 이상없이 귀대 함.</t>
  </si>
  <si>
    <t xml:space="preserve">신고자 유연하여 요구조자 위치 파악하여 가납 돌탑 등산로로 등반실시하여 좌측능선 약 30분 등반 후 요구조자 발견. 요구조자 상태 확인 한 바 탈진 상태와 벌에 쏘여 알러지 반응 보인 상태 임시 헬기착륙장으로 부축 이동 후 산악구조장비 및 경기소방헬기로 인명구조 실시함. </t>
  </si>
  <si>
    <t xml:space="preserve">현장도착한 바 요구조자 실족으로인한 거동불가로 구조대는 현장응급처치 후 헬기로 이송 함.  </t>
  </si>
  <si>
    <t>현장도착한 바 요구조자 등반 중 체력저하로 인한 거동불가로 구조대는 현장응급처치 후 헬기이송 조치 함.</t>
  </si>
  <si>
    <t>현장도착한 바 요구조자 허리통증이 심하여 거동이불가한 사항으로 구조대는 산악용 들것을 이용 요구조자 안전구조 후 남면급차에 인계 함.</t>
  </si>
  <si>
    <t xml:space="preserve">신고자는 남편이 파킨슨 질환을 앓고 있으며 오전 중 약수터 등반 후 돌아오지 않아 신고한 상황임./n구조대는 은봉산 수색 중 발견하여 자택으로 귀가 조치 후 귀대함 </t>
  </si>
  <si>
    <t xml:space="preserve">요구조자는 다리경련으로 보행이 불가한 상황으로 구조대는 현장 도착하여 마사지 등 응급처치 후 상태호전되어 요구조자와 함께 하산함   </t>
  </si>
  <si>
    <t>현장도착한 바 요구조자 벌에쏘여 거동이 불가한 상황으로 구조대는 현장확인 및 안전조치 후 광적구급대에 인계 함.</t>
  </si>
  <si>
    <t>등산 중 길을잃은 상황으로 구조대는 대교아파트 등산로 입구로 등반하여 요구조자 수색실시, 요구조자 2명 안전구조하여 하산 후 귀가조치 실시 함.</t>
  </si>
  <si>
    <t xml:space="preserve">요구조자 하산 중 길을잃어 신고한 상황으로 구조대는 자이@1단지 등산로를 따라 등반하여 수색 실시, 요구조자 안전구조 후 귀가조치 실시 함. </t>
  </si>
  <si>
    <t xml:space="preserve">현장도착한 바 요구조자 하산 중 실족으로인한 거동불가로 구조대는 산악용들것이용하여 안전구조 후 고읍급차에 인계 함. </t>
  </si>
  <si>
    <t>현장도착한후 산악용들것이용하여 요구조자 안전하산조치후 병원이송을 권유했으나 자가차량으로 이동한다하여 귀대함.</t>
  </si>
  <si>
    <t xml:space="preserve">원도봉산 석굴암 부근에 요구조자 발목 염좌상태로 내려와있었으며 구조대는 응급조치 후 장흥급차에게 환자 인계함 </t>
  </si>
  <si>
    <t xml:space="preserve">신고자는 오봉과 여성봉 사이에서 길을 잃은 상태로 구조대는 석굴암쪽으로 등반하여 무선전화 및 육성으로 요구조자 발견 후 안전 하산함. </t>
  </si>
  <si>
    <t>사패산 원각사 방면으로 등반하여 정상 100미터 전에서 발목 골절 추정 요구조자 발견하여 들것을 이용하여 하산하여 장흥급차에 인계 후 구조대 귀대함.</t>
  </si>
  <si>
    <t>현장도착한 바 요구조자 등반 중 우측발목 염좌로 인한 거동불가로 구조대는 응급처치 후 1인 운반법으로 안전 하산하여 장흥급차에 인계 후 귀대 함.</t>
  </si>
  <si>
    <t>현장도착한 바 요구조자 무호흡, 무맥박 심정지 상태로 구조대는 요구조자 응급처치하며 산악용들것이용 요구조자 안전하산 후 구조구급대에 인계 함.</t>
  </si>
  <si>
    <t>요구조자 3명 하산 중 길을잃은 상황으로 구조대는 백화암에서 등반시작하여 임꺽정봉 못미쳐 계곡부근에서 요구조자 발견하여 대교아파트 등산로를 따라 안전하산 후 귀가조치 실시 함.</t>
  </si>
  <si>
    <t>신고자는 팔이 다쳐 불곡산 시청 방면쪽으로 거의 하산한 상태로 요구조자 발견하여 구조구급대 응급처치 후 환자 이송함</t>
  </si>
  <si>
    <t xml:space="preserve">현장도착한 바 요구조자 하산 중 실족, 왼쪽 팔목통증으로 거동이 불편한 상황 임. 구조대는 응급처치 후 요구조자 상태 확인하며 안전하산 후 구조급차에 인계 함. </t>
  </si>
  <si>
    <t xml:space="preserve">요구조자는 발목염좌로 추정되며 장흥구급대원 응급조치 후 동반하산함. </t>
  </si>
  <si>
    <t>현장도착한 바 요구조자 실족으로 좌측 다리 부상당하여 거동이 되지 않는 상황임. 구조대는 UDT-3000 이용하여 도보 하산하여 장흥급차에 안전 인계함.</t>
  </si>
  <si>
    <t>요구조자 산행 중 미끄러져 우측발목 골절 의심되는 상황으로 구조대는 산악용들것을 이용 안전하산 후 구조구급차에 인계 함.</t>
  </si>
  <si>
    <t xml:space="preserve">산악구조 현장활동 중 출동으로 신고자와 통화한바 악어바위 인근에 요구조자 있을것으로 추정 구조대는 유양공단 등산로를 따라 산행하여 현장도착, 요구조자 좌측 이마에 출혈이 있는 상황으로 현장응급처치 후 헬기이송 실시 함. </t>
  </si>
  <si>
    <t>하산중 가족을 잃어버린 상황으로 현장도착하여 신고자가 상황설명중 요구조자 자체하산하여 신변확인결과 특이사항 없어 구조대는 귀대함.</t>
  </si>
  <si>
    <t>현장도착한 바 요구조자 하산 중 우측발목 접질려 통증호소 및 거동불가한 상황으로 구조대는 현장응급처치 후 산악들것 이용 헬기이송이 용이한 안전지대로 이동하여 경기소방헬기에 안전인계 후 귀대 함.</t>
  </si>
  <si>
    <t>요구조자 하산 중 미끄러져 넘어지면서 미상을 물체에 부딪혀 어깨 탈구된 상황으로 구조대는 부축하며 동반하산 후 파주적성급차에 요구조자 인계함.</t>
  </si>
  <si>
    <t>요구조자 하산 중 미끄러져 우측발목 접질려 거동이 불편한 상황 임, 구조대는 환자상태 확인 후 구조급차에 인계 함.</t>
  </si>
  <si>
    <t xml:space="preserve">요구조자 하산 중 낙상으로 허리통증호소 함, 구조대는 구급대와 요구조자 부목 및 현장응급처치 후 헬기이송이 용이한 안전지대로 이동 헬기이송 실시 함. </t>
  </si>
  <si>
    <t>하산 중 길을잃은 상황으로 요구조자와 통화한 바 오봉샘 인근에서 1시간가량 내려가 등산로를 이탈, 계곡으로 내려간 상황이라고 함, 구조대는 송추분소에서 등반시작하여 오봉샘 인근 및 계곡을따라 요구조자 수색 중 타 구조대에서 요구조자 발견하여 구조대는 수색 종료하여 귀대 함.</t>
  </si>
  <si>
    <t xml:space="preserve">폭설 및 실족으로 요구조자 3명 발생한 사항으로 출동 중 요구조자와 통화하며 정확한 위치 및 환자상태 파악한 바 요구조자1명은 좌측발목 통증호소 및 거동이 불가한 사항이라고 함, 구조대는 구급대와 백화암에서 개인안전장비 착용하여 등반시작, 십자고개 정상 부근에서 요구조자 발견하여 현장응급처치 후 거동이 가능한 2명은 아이젠등 안전장구착용 자체 하산조치, 거동이불가한 요구조자는 산악들것 및 로프이용 백화암까지 환자운반 후 구급차에 인계 함.   </t>
  </si>
  <si>
    <t>하산중 긿을 잃었다는 수보받고 요구조자와 통화를 하며 출동하여 송전탑이보인다는 정보를 확인하고 예상되는 지점으로 등반하여 별산대 인근 4부 능선상에서 요구조자 확인하였으며 상태확인한바 특이사항 없어 동반하산후 귀가 조치 함.</t>
  </si>
  <si>
    <t>도봉산에서 하산중 실족사고 수보받고 출동하여 송추분소에 차량 부서후 등반시작하여 송추폭포와 정상 사이에서 요구조자 발견하였으며 현장도착한바 장흥구급대원 먼저 도착하여 응급처치 완료된 상태로 구조대는 산악용 들것에 요구조자 고정후 하산하여 장흥급차에 인계후 노고산 산악구조출동 함.</t>
  </si>
  <si>
    <t>노고산에서 등산객이 다리에 쥐가나서 내려오지 못한다는 신고받고 출동하여 현장도착한바 구조구급대원 먼저 도착하여 상태가 호전되 부축하여 동반하산중이었으며 요구조자가 걸을수있다하여 부축하며 안전히 하산후 이송거부하여 귀가조치함.</t>
  </si>
  <si>
    <t xml:space="preserve">현장도착한 바 요구조자 하산 중 실족으로 우측발목에 심한 통증 및 거동불가한 상황으로 구조대는 남면대와 현장응급처치 후 산악들것이용 요구조자 등산로 입구까지 안전이송하여 남면급차에 인계 함.   </t>
  </si>
  <si>
    <t>현장도착한 바 요구조자 하산 중 허리에 심한 통증으로 거동불가한 상황으로 구조대는 장흥급차와 현장응급처치 후 산악용들것을 이용하여 안전지대로 이동 중앙구조단 헬기에 안전하게 인계하고 하산함.</t>
  </si>
  <si>
    <t>요구조자 실족으로 소도로 옆에 누워있는 상황임. 구조대는 구조구급대와 함께 요구조자 응급처치 후 구조급차에 인계 하고 귀대함.</t>
  </si>
  <si>
    <t>신고자와 유연한 후 요구조자 위치확인 후 고읍구급대원과 함께 등반 시작, 등반중 등산로에 누워있던 요구조자 발견, 요구조자 응급처치 후 산악들것, 어깨끈을 이용하여 하산 실시 후 고읍구급대에 인계하고 귀대함.</t>
  </si>
  <si>
    <t>출동 중 신고자와 통화한 바 불곡산 악어바위 바로 밑 인근으로 추정, 구조대와 구급대는 대교@ 채석장 둘레길로 등반하여 현장도착한 바 요구조자 2명발생 함. 급자 1명은 계곡사이 건너던 중 실족으로 추락하여 허리 및 우측팔 통증호소로 거동불가하여 헬기로 이송 실시, 신고자도 우측발목 염좌로 응급처치하여 동반 하산 후 구조급차에 인계 함.</t>
  </si>
  <si>
    <t xml:space="preserve">요구조자 하산 중 다리근육 경련이 일어나 거동이 불가능하여 신고한 상황으로 구조대는 현장도착하여 응급처치 및 동반 하산 후 귀대함. </t>
  </si>
  <si>
    <t>요구조자 나무가지에 앉아 있다가 나무가 부러지면서 약 10m 아래 계곡으로 추락한 상황으로 구조대는 고읍구급대와 함께 응급처치 후 로프 등 이용하여 인양 하고 요구조자 들것고정 후 경기소방헬게에 인계함.</t>
  </si>
  <si>
    <t xml:space="preserve">신고자는 17:00 경 경민대 부근에서 등반을 시작하여 사패산을 경유 하산 도중 날이 어두워져 조난 당황 상황임. /n구조대는 원각사 부근부터 후레쉬,호각,육성 등을 사용하여 요구조자와 위치 확인한바 원각사 상단부로 300m 정도에서 요구조자 식별하여 하산 후 요구조자 자택 귀가 시킴.  </t>
  </si>
  <si>
    <t>출동 중 신고자와 통화한바 요구조자는 감악산 임꺽정봉 정상에 도착한 후 20분정도 하산 중 길을 잃은 상태로 주변을 확인해보니 남선굴이라는 표지가 보인다고하고 아래쪽으로 동광정사 0.8km 표지가 식별된다고하여 구조대는 동광정사 부근부터 등반시작하여 하산 중인 요구조자와 접촉하여 동행 하산한 상황임. 요구조자 부상 확인한바 특이사항 없어 귀가조치함</t>
  </si>
  <si>
    <t xml:space="preserve">요구조자는 양주자이 6단지에서 등반 시작하여 어하고개 방향으로 산행 중 조난당한 상황으로 요구조자 통화하여 목측에 의한 위치 식별한바 어화터널 도로와 루이힐스 골프장 사이 하단부에 위치한 것으로 판단함. 구조대는 골프장으로 부터 200m가량 등반 중 요구조자 접촉해 동반하산 후 특이사항없어 귀가 조치함. </t>
  </si>
  <si>
    <t>요구조자는 한강봉에서 동화아파트방향 하산 중 실족하여 신고한 사항으로, 구조대는 동화아파트에서 한강봉 방향 등반중 200m지점에서 요구조자 발견하여 구급대 응급처치 후, 들것이용 하산 후 병원이송함.</t>
  </si>
  <si>
    <t>신고자와 통화한바 어지럼증을 느끼고 있는 상태로 구조대는 구급대원과 함께 등반실시하여 생쥐바위 인근에 있던 요구조자 발견하여 응급처치 및 환자상태 파악한 바 직접 하산할 수 있다고하여 구조대원과 함께 하산 후 자가차량까지 안전하게 동행 후 인원 장비 이상없이 귀대함.</t>
  </si>
  <si>
    <t xml:space="preserve">신고자와 통화한 바 감악산 정상에서 신암저수지 방향 능선에서 발목이 골절되어 거동불가한 상황으로 구조대는 남면급대와 함께 봉암저수지 방향에서 등반하여 요구조자 확인 후 응급처치 실시후 산악용 들것장비를 이용하여 헬기에게 인계 후 안전 하산함. </t>
  </si>
  <si>
    <t>요구조자 2명 산에서 하산 중 길을잃었다고 함. 구조대는 은봉산 약수터에서 한강봉방향으로 등반하며 요구조자와 통화한 바 자체하산한다고 함, 구조대 하산 중 약수터에서 요구조자 만나 안전교육 후 귀대 함.</t>
  </si>
  <si>
    <t>고읍대와 자이 1단지 등산로로 등반하여 현장도착한 바 포천구조대 선착하여 응급처치 중인 상황임, 요구조자 상태호전되어 포천대, 고읍대와 동반하산 후 고읍급차로 요구조자 이송함.</t>
  </si>
  <si>
    <t>호흡이 힘들다하여 신고가 접수되어 신고자와 통화한 바, 자가보행이 가능하다하여 신고를 취소하여 미출동함</t>
  </si>
  <si>
    <t xml:space="preserve">신고자는 도락산 하산 도중 쓰러져 있는 노인을 보고 신고한 상황으로 구조대는 회천급차와 함께 리치마트 뒤쪽으로 15분가량 등산하여 요구조자 발견함. 응급처치 후 자가보행 가능하여 부축해 하산 후 회천급차에게 환자 인계함 </t>
  </si>
  <si>
    <t>산에서 길을 잃은 상황으로 북한산 초입에서 장흥대와 만나 등반경로 협의후 장흥대는 송추계곡 ,구조대는 여성봉방향으로 등반중 장흥대와 요구조자 송추분소에서 만나 상황종료로 하산하여 요구조자 만난바 특이사항없어 귀가조치후 인원,장비 특이사항 없이 귀대함.</t>
  </si>
  <si>
    <t xml:space="preserve">신고자는 오봉 정상에서 하산하다 길을 잃은 상황으로 구조대는 신고자 GPS로 위치 확인 후 석굴암 쪽에서 등반 시작하여 호각 및 육성으로 사사 도중 오봉 시작되는 암석 위쪽에서 요구조자 발견한바 특이사항 없어 동반 하산 후 귀가 조치함. </t>
  </si>
  <si>
    <t>현장도착하여 확인한바 하산중 실족으로 인한 우측발목부상이었으며 산악용들것 사용하여 안전하산후 구조급차 인계후 귀대함.</t>
  </si>
  <si>
    <t>출동 중 요구조자와 통화한 바 불곡산 상투봉인근 V계곡으로 15미터 추락한 상태로 양측 발목염좌 추정, 구조대는 유양공단 뒤쪽으로 등반 실시하여 요구조자와 접촉, 응급처치 실시 후 상투봉 인근 개활지로 이동, 경기소방 헬기로 이송 실시 후 귀대함.</t>
  </si>
  <si>
    <t>발을 접질려 하산을 못하고 있다는 신고가 접수되어 구조대차로 원각사에 도착한 후 사패산 폭포 위에 요구조가가 있어 부목을 하여 응급조치한 후 원각사까지 급자를 안전하게 이동한 후 구급차에 이송 후 구조대는 안전귀소함/n</t>
  </si>
  <si>
    <t xml:space="preserve">현장도착한 바 요구조자 양측 다리 마비증세로 거동 불가능하여 구조대는 회천구급대와 합께 요구조자 응급처치 후 경기소방헬기에 인계하고 안전 귀대함. </t>
  </si>
  <si>
    <t>요구조자 하산 중 단순 실족으로 인한 좌측 손목 염좌로 구조대는 송추분소로 등반하여 요구조자 발견, 현장응급처치 후 동반하산하여 장흥구급대에 인계함.</t>
  </si>
  <si>
    <t>현장도착한 바 상투봉에서 상봉방향 능선에서 발목염좌 단독하산 불가로 구조대는 고읍구급대와 함께 상투봉정상까지 요구조자 이송 후 경기소방헬기를 이용하여 인명구조 실시 후 인원 장비 이상없이 안전 귀대함.</t>
  </si>
  <si>
    <t>출동 중 신고자와 통화하여 대략적인 위치파악 후 등반 중 신고자로부터 마을 주민 만나 동반하산 한다고 하여 구조대는 대기하여 요구조자 만나 상태확인한 바 특이사항 없어 귀대함.</t>
  </si>
  <si>
    <t>장군봉 정상에서 15m 아래로 추락한 사고로 요구조자의 두부 및 팔, 다리 부상이 심하여 헬기를 요청하여 요구조자를 인계 후 구조대는 안전귀소함</t>
  </si>
  <si>
    <t>우측 발목염좌로 신고접수된 사고로 현장에 도착하여 들것으로 구급차까지 이송이 불가하여 Heli-EMS 요청하여 인계 후 구조대는 안전귀소함</t>
  </si>
  <si>
    <t>현장도착한 바 요구조자 발목 염좌으로 거동이 불가능한 상태로 장흥대에서 응급처치 후 구조대는 장흥대와 함께 요구조자 산악용들것 이용하여 동반하산 실시 후 장흥급차 인계 하고 귀대함.</t>
  </si>
  <si>
    <t>불곡산 십자고개에서 다리가 절여 못걷겠다는 급자 1명이 있어 Heli-EMS를 요청하여 헬기에 급자를 인계 후 구조대는 안전귀소함</t>
  </si>
  <si>
    <t xml:space="preserve">요구조자 하산 중 넘어져 50M 정도 굴렀다고 함, 구조대 백화암에서 고읍대와 등반 시작하여 5보루 인근에서 요구조자 만나 현장 응금처리 후 동반하산하여 고읍급차에 인계함. </t>
  </si>
  <si>
    <t xml:space="preserve">요구조자 하산 중 길을 잃었다고함. 구조대 송추계곡 쪽으로 등반하여 수색 중 자체하산 하였다하여 귀대함.  </t>
  </si>
  <si>
    <t>구조구급대와 함께 등반 후 현장도착한 바 불곡산 v자계곡에서 추락한 상태로 요구조자 응급처치 실시후 산악구조장비세트를 이용하여 경기소방헬기 인계 후 인원 장비 이상없이 하산함.</t>
  </si>
  <si>
    <t>요구조자 확인한 바 왼쪽발목 염좌로 하산중에 있어 구조대는 송추분교에서 등반 실시하여 장흥구급대와 함께 동반 하산 실시 후 안전귀대함.</t>
  </si>
  <si>
    <t>등산중 발목이 부러져 산악용 들것이용하여 구조후 구급대 인계함.</t>
  </si>
  <si>
    <t>도락산에서 산악오토바이를 타던 중 넘어져 다리 부상을 당했다는 신고로 구조대 현장도착한 바 요구조자 부상은 경미하며 오토바이 인양을 원하는 상황, 구조대는 오토바이 인양 및 안전조치 후 요구조자는 자체하산 하겠다고 하여 구조대는 귀대 중 광사동 화재출동함.</t>
  </si>
  <si>
    <t xml:space="preserve">산악구조 출동으로 요구조자와 이원한 바 요구조자는 노고산에서 등산중 길을 잃고 발목을 다친상태로 /n현장도착하여 장흥펌프, 장흥급차와 요구조자 수색 실시하여 진달래동산 건너편 계곡으로 올라가는 능선에서 요구조자 발견 및 장흥급차와 응급처치 후 들것이용 하산 후 요구조자 장흥급차에 인계후 인원, 장비 이상없이 귀소함. </t>
  </si>
  <si>
    <t>산악구조출동으로 요구조자는 하산하던 중 실족으로 좌측 갈비뼈 부위 통쯕 호소하며 송추폭포위쪽으로 위치해 있다고 하여 장흥급차와 함께 등반 시작, 현장도착 하여 환자 확인 후 헬기이용하여 하산하려 하였으나 요구조자는 거부하여 동반하산 후 자체귀가하였고 구조대는 인원, 장비 이상없이 귀소함.</t>
  </si>
  <si>
    <t>홍죽산업단지 인근 차량 부서 후 군용도로 따라 노아산 정상으로 등반 중 요구조자 발견, 광적급대와 함께 환자응급처치 및 안전조치 후 경기소방헬기에게 인계 실시, 구조대는 안전 하산 실시함.</t>
  </si>
  <si>
    <t>산악구조출동으로 신고자와 이원한 바 발목골절추정으로 산악구조장비 휴대하여 장흥급차와 등반 실시하였음 등반중 오봉능선아래 50m부근에서 요구조자 발견 요구조자 상태확인 및 응급처치 실시 후 산악용들것 이용하여 헬기 인양지점으로 이동 후 경기소방헬기 이용하여 요구조자 인계 후 인원, 장비 이상없이 귀소함.</t>
  </si>
  <si>
    <t>구조대는 남면대와 경찰과 함께 요구조자가 있는 장소로 이동하여 남면급대가 의료지도를 받고 확인한 바 사망 추정, 구조대는 헬기이송을 위해 개활지로 이동하였으나 시계 및 기상관계로 헬기이송 불가, 안전지대 이동 중 서울경찰헬기지원 가능 통보를 받고 대기중, 경찰헬기 도착 후 이송 실시 했으나 접근불가, 구조대는 산악들것세트 및 로프를 이용하여 계곡을 따라 약 500m 이동 후 경찰 및 소망병원 구급차에 인계 후 인원 장비 이상없이 귀대함.</t>
  </si>
  <si>
    <t>산에서 길을 잃었다는 신고로 요구조자는 1명 지적장애2급자라고 하며 임꺽정생가터 에서 정상방향으로 15분 등반 중 요구조자 발견하여 요구조자와 동반 하산 후 귀가조치 실시 후 인원, 장비 이상없이 귀소함.</t>
  </si>
  <si>
    <t>신고자와 통화한 바 도락산 정상에서 지장사 방향으로 하산 중 발목 염좌 추정, 구조대는 지장사에 차량 부서 후 회천급대와 함께 등반 중 요구조자 발견 응급처치 실시, 동반하산 후 귀대함.</t>
  </si>
  <si>
    <t>신고자와 통화한 바 기산저수지에서 장흥방향 우측 산 능선에 요구조자가 넘어져 안면출혈 및 허리부상을 입은 상태로 구조대는 구조급대와 함께 등반 중 요구조자 발견, 응급처치 실시 후 산악용들것 및 어깨끈을 이용하여 도보로 안전지대까지 하산 후 구조급차에 인계 후 귀대함.</t>
  </si>
  <si>
    <t>산악구조출동으로 북한산 여성봉에서 오봉방향 100m 부근으로 신고자에 의하면 의식만 있는 상태로 쓰러져있다하였으며 구조대 출동 중 신고자와 이원한 바 의식호흡 없어 상황실에서 cpr 지도 하였으며 등반하여 요구조자 확인 후 cpr 실시하며 중앙119구조단 헬기 이용하여 요구조자 인계 후 인원, 장비 이상없이 귀소함.</t>
  </si>
  <si>
    <t>하산중 넘어진 상태로 등반하여 요구조자와 동반하산 후 자체귀가하겠다고 하여 인원, 장비 이상없이 귀소함.</t>
  </si>
  <si>
    <t>신고자와 통화한 바 북한산 오봉인근 칼바위에서 추락한 상황으로 구조대는 송추분소에서 차량 부서 후 등반실시, 등반 중 서울산악구조대가 요구조자 발견 후 구조완료한 상태로 구조대는 상황종료로 안전하산 후 귀대함.</t>
  </si>
  <si>
    <t>하산중 넘어짐으로 인해 허리통증 및 찰과상을 입은상태로 구조급대와 함께 등반 중 요구조자 발견, 응급처치 실시 후 산악용들것과 어깨끈을 이용하여 대교아파트까지 안전 하산 후 구급대에 인계, 구조대는 안전 귀소함.</t>
  </si>
  <si>
    <t>산악구조출동으로 요구조자는 산행중 여성봉 정상에서 발목을 접질려 걷질 못하는 상태로 구조대는 장흥대와 등반하여 요구조자 구조 후 경기소방헬기 이송 후 인원, 장비 이상없이 귀소함.</t>
  </si>
  <si>
    <t>신고자와 연락한 바 요구조자가 다리 통증으로 인해 거동불가, 구조대는 천불사 인근 차량부서 실시, 천보산 정상쪽으로 등반 중 요구조자 발견 고읍급대와 안전조치 실시 후 요구조자들것을 이용하여 안전하산 실시 후 귀대함.</t>
  </si>
  <si>
    <t xml:space="preserve">불곡산 채석장 인근 등산로에서 하산 중 실족으로 인한 낙상으로 오른쪽 정강이 골절 추정되는 환자, 구급대원 응급처치 후 들것이용하여 하산함. 구급차 인계 후 귀대함. </t>
  </si>
  <si>
    <t>오봉샘에서 약 50m 아래에서 하산 중 넘어지며 두부 열상 및 목부위 통증 호소하는 상황임. 국립공원구조대가 선착하여 응급처치하여 구조대는 헬기접근 가능지역으로 이동 후 산악용들것, 헬기인양장비 이용하여 경기소방헬기 인계 후 안전 귀대함.</t>
  </si>
  <si>
    <t>하산중 발목 골절로 들것 이용하여 헬기 이송후 이상없이 귀대함.</t>
  </si>
  <si>
    <t>신고자는 새벽에 택시에서 내려 산으로 올라와 자신의 위치를 모르며 허리부상 당하여 거동이 되지 않는 상태임, 구조대는 회천대와 함께 인명검색 중 천보터널 인근 야산에서 요구조자 발견하여 들것결착해 안전 구조 및 고읍급차 인계 후 인원, 장비 이상없이 귀대함.</t>
  </si>
  <si>
    <t>하산중 발목골절로 산악용 들것이용하여 하산후 구급대 인계./n구조대 이상없이 귀대함.</t>
  </si>
  <si>
    <t xml:space="preserve">요구조자는 하산 중 실족하여 발목골절 추정되는 상황으로 구조대 현장도착하여 요구조자 산악용들것에 결착하여 하산, 구조완료하여 구급차 인계 후 귀대함. </t>
  </si>
  <si>
    <t>요구조자는 등산 중 다리경련 및 온몸에 근육통증을 호소하는 상황으로 구조대는 현장도착하여 응급처치 후 경기소방헬기 인계 후 귀대함.</t>
  </si>
  <si>
    <t>출동 중 요구조자와 통화한 바 장흥면 무선기지국 주변에 차량을 세워둔 후 산행실시, 구조대는 무선기지국에 차량 부서 후 홍복저수지 방향으로 하산하여 수색실시 중 저수지 인근 송전탑에서 요구조자 2명 발견, 안전확인 및 동반하산 후 장흥급차에 인계 후 귀대함.</t>
  </si>
  <si>
    <t>하산중 조난으로 형제봉 인근 수색중 발견하여 아들 인계함.</t>
  </si>
  <si>
    <t>칠봉산 청상 등반뒤 날이 어두워져 못내려오는 상황으로 칠봉산 터널에서 등반중 요구조자 발견하여 동반하산뒤 구급대 인계함. 구조대 이상없이 귀대함.</t>
  </si>
  <si>
    <t>산악구조출동으로 현장도착하여 망월사 절로 등반실시함. 구조대 망월사 절 도착한 바 급자 2명으로 양주 구조구급대에 의해 응급처치 완료된 상태로 급자 2명 절 뒷편으로 이동하여 경기소방헬기 이용하여 안전구조 후 인원, 장비 이상없이 귀소함.</t>
  </si>
  <si>
    <t>실종자수색으로 산에서 등산 중 일행이 안보인다는 신고로 구조대 출동하여 수색 중 상황실로부터 요구조자 일행에서 발견하여 구조대는 인원, 장비 이상없이 귀소함.</t>
  </si>
  <si>
    <t>요구조자는 농심물류센터에서 은봉산 둘레길로 약 10분간 등반한 지점에서 도토리를 줍던 중 땡벌에게 수십여회 쏘인 상황임, 구조대는 현장안전조치 및 산악용들것 이용하여 요구조자 구조, 구조급차 인계 후 인원, 장비 이상없이 귀대함</t>
  </si>
  <si>
    <t>요구조자는 등반 중 넘어지며 팔 골절추정 되는 상황으로 거동 불가하여 구조대 현장도착하여 장흥 구급대와 함께 응급처치 후 동반하산하여 보호자에게 요구조자 인계 후 인원, 장비 이상없이 귀대함</t>
  </si>
  <si>
    <t>산에서 도토리를 주으러 가셨다 길을 잃었다는 신고로 요구조자는 핸드폰도 없이 올라간상태로 구조대 광적대와 함께 신고자와 만나 수색장소 협희 후  성일산업 뒤편 야산 수색 중 구조대에서 요구조자 발견 하였으며 신병확인한 바 특이사항 없음으로 구조대 경찰인계 후 인원, 장비 이상없이 귀소함.</t>
  </si>
  <si>
    <t>구조대는 석굴암에 차량 부서하고 등반하여 오봉인근에서 요구조자는 서울 관할 쪽에서 하산하고 있다는 통보 받고 도봉산악구조대 연락 조치하고 구조대는 인원, 장비 이상없이 귀대함.</t>
  </si>
  <si>
    <t>산에서 도토리를 주우시다 넘어진 상황으로 구조대 감악산 고게 옆 야산으로 남면대와 함께 등반실시 등반 중 요구조자 발견 후 남면구급대와 응급처치 후 산악용들것 이용하여 하산 후 남면급차에 요구조자 인계 후 인원, 장비 이상없이 귀소함.</t>
  </si>
  <si>
    <t>산악구조출동으로 요구조자는 체한것 같다고하여 거동불가로 구조대 임꺽정봉 옆 물개바위로 등반 실시하였으며 물개바위 인근에서 요구조자 발견 응급처치 실시 후 경기소방헬기 이용하여 환자 안전구조 후 인원, 장비 이상없이 귀소함.</t>
  </si>
  <si>
    <t>산에서 도토리를 줍다 벌에쏘인 상황으로 리치마트 옆 도락산 등산로로 이동하여 요구조자 들것이용하여 안전 구조 후 회천급차에 인계 후 구조대 인원, 장비 이상없이 귀소함.</t>
  </si>
  <si>
    <t>은봉산 약수터 인근에서 복통으로 거동이 불가한 상황으로 장비운반차로 진입, 현장도착한 바 요구조자는 둘레길 밑 계곡에 있어 구조대원 1명이 업어서 둘레길까지 이동, 장비운반차로 도로까지 이송하고 구조급차에 인계 후 인원, 장비 이상없이 귀대함</t>
  </si>
  <si>
    <t>산에서 도토리를 줍다 벌에쏘여 굴러떨어진 상황으로 광적급차에서 먼저 도착하여 cpr중인 상황으로 구조대는 현장도착 후 산악구조용 들것과 로프 휴대후 등반 요구조자 발견하여 들것 이용하여 요구조자 구조 후 광적급차에 인계 후 현장대응훈련 실시에 임함.</t>
  </si>
  <si>
    <t>하산중 발목골절로 산악용들것 이용하여 구조후 회천급차 인계함.</t>
  </si>
  <si>
    <t>요구조자는 벌초 작업 중 실족추락 하여 발목 골절 추정되는 상황으로 구조대는 현장도착해 우측다리 부목고정 후 산악들것 결착하여 하산, 남면급차 인계하고 인원, 장비 이상없이 귀대함</t>
  </si>
  <si>
    <t>산에서 밤을따던 중 고관절이 탈구되었다는 상황으로 구조대 등반하여 요구조자 산악용들것세트 이용하여 구조 후 하산하여 구조급차에 인계 후 인원, 장비 이상없이 귀소함.</t>
  </si>
  <si>
    <t>요구조자는 임꺽정봉에서 실족하여 발목골절 추정되는 상황으로 구조대는 부흥사에서 등반, 현장도착하여 구조구급대와 함께 요구조자 좌측발목 부목고정 후 경기소방헬기 인계하고 인원, 장비 이상없이 귀대함</t>
  </si>
  <si>
    <t>요구조자는 자신의 위치를 정확히 모르며 당뇨환자로 쓰러질 것 같다고 신고한 상황으로 구조대는 신고자와 통화한 바 백석읍에 소재한 약수터 인근에서 밤을 주으러 갔다고 하여 구조대는 가야3차 뒤쪽 호명산 약수터 인근 수색 중 요구조자가 동화아파트 쪽으로 등반하였다고 하여 은봉산 약수터로 재이동하여 인명검색 중 광적대에서 요구조자 발견하여 인원, 장비 이상없이 귀대함</t>
  </si>
  <si>
    <t>하산중 발목골절로 응급처치 실시후 헬기이용하여 구조후 이상없이 귀대함.</t>
  </si>
  <si>
    <t>신고자는 오전 10시경 등반시작하여 산행 중 길을 잃어 본인의 위치를 알지 못하는 상황으로 구조대는 신고자와 통화하며 하산하도록 유도하고 그랜드유원지 인근, 온릉인근 야산,  송추ic인근 승마장, 아름솔유치원 등 인명검색 하였으나 발견치 못하여 요구조자 통화하여 도로쪽으로 나오도록 유도, 근랜드유원지 쪽으로 이동 중 본부특수구조팀에서 송추지하차도 인근에서 도로로 나온 요구조자 발견하여 구조대는 요구조자 발견장소로 이동, 신변확인한 바 특이사항 없어 요구조자 가족에게 인계 후 인원, 장비 이상없이 귀대함</t>
  </si>
  <si>
    <t>하산중 날이 어두워져 길을 못찾는 상황으로 구조대 오봉매표소로 등반후 중간지점에서 만나 동반 하산함.</t>
  </si>
  <si>
    <t>요구조자는 계명산에서 길을 잃은 상황으로 구조대는 출동 중 신고자와 통화하여 대략적 위치파악 후 송암스페이스센터에서 등반, 천문대 위쪽 등산로에서 요구조자 발견하여 동반하산 후 인원, 장비 이상없이 귀대함</t>
  </si>
  <si>
    <t>등산중 경사로에서 굴러 오른쪽 어깨, 허리통증호소하여 구급대원 응급처치 후 산악용 들것이용하여 이동하여 구급대 인계함. 구조대 이상없이 귀대함.</t>
  </si>
  <si>
    <t xml:space="preserve">산악사고 출동으로 구조대 출동 중 신고자와 통화하며 위치확인한 바 도락산 정상부근에서 10m아래로 추락하였다고함. 광백저수지에서 등반 시작하여 현장도착한 바 요구조자 허리통증 호소로 거동불가하여 산악들것 이용 헬기 렌딩이 용이한 장소까지 이동하여 안전하게 본부 특수대응단에 인계함. </t>
  </si>
  <si>
    <t xml:space="preserve">출동 중 요구조자와 통화한바 근육경련으로 인해 거동불가하다고함, 구조대 유양공단에서 등반시작하여 임꺽정봉 10m아래 요구조자 발견, 응급처치 후 들것이용 암벽지대 안전하게 이동 후 길이 완만한 등산로에서 요구조자 부축하여 하산함. </t>
  </si>
  <si>
    <t>하산 중 길을잃어 신고한 상황으로 요구조자 GPS값 및 통화시도하며 위치확인 실시함. 삼숭동 휴리조트 등산로에서 등반 시작하여  의정부 자금동 상원사절 인근 능선에서 요구조자와 조우하여 안전하게 동반하산 후 귀가조치 시킴.</t>
  </si>
  <si>
    <t>요구조자는 오봉삼거리에서 송추계곡쪽으로 하산 중 체력저하로 두다리에 쥐가 나서 거동이 불가능한 상황이라고 함, 현장도착한 바 요구조자는 회복이 많이 되었다고 하여 장흥대와 함께 부축하여 동반하산 후 자체귀가 하겠다하여 구조대는 귀대 중 광적면 동물포획 출동함</t>
  </si>
  <si>
    <t>하산 중에 넘어져 안면이 다쳤다는 신고 접수 후 구조대 출동하여 불곡산 등반 실시하였으며 요구조자 발견 후 구급대에서 응급처치 실시하였고 요구조자 거동 가능하여 부축과 함께 안전하산. 이후 급차에 태운 후 구조대 인원, 장비 이상없이 귀소 함.</t>
  </si>
  <si>
    <t>요구조자 오후 18:00경 아세안자연휴양림 등산로에서 홀로 등반하여 하산 중 길을 잃은 상황으로 구조대 및 백석대는 3개조로 나눠 대궐산장에서 등반 실시하여 인근 수색 중 휴양림 뒤쪽 산 정상부근에서 요구조자 발견 동반하산 후 휴양림에 투숙하고 있던 가족에게 인계 함.</t>
  </si>
  <si>
    <t xml:space="preserve">여 72세 오금순 요구조자, 불곡산 등반 중 허리통증으로 못 움직이는 상황으로 구조대 산악장비 및 안전장비 착용 후 안전하게 구조 완료함, 구조급차 인계 후 구조대 인원,장비 이상없이 귀소함. </t>
  </si>
  <si>
    <t xml:space="preserve">신고자와 통화한 바 불곡산 상투봉에서 상봉방향으로 이동 중 다리에 경련 및 통증이 있다는 신고로 구조대는 유양공단에 차량 부서 후 구조대원3명, 구급대원2명 등반 중 상투봉과 상봉 중간에서 요구조자 발견, 요구조자 응급처치 실시 중 다리 상태 호전으로 부축하여 동반하산, 병원이송 거부로 자체귀가 조치 후 인원, 장비 이상없이 귀대함.  </t>
  </si>
  <si>
    <t xml:space="preserve">노 부부가 불곡산 3보루 인근에서 길을 헤매고 있던상황으로 구조대 5명는 백화암에 차량 부서 후 십자고개쪽으로 등반하여 3보루 쪽으로 이동 중 요구조자 발견, 요구조자 증상및 탈진증세로 거동이 불편한 상황, 구조대는 요구조자 현장 응급처치 실시 후 산악용들것을 이용하여 하산 실시, 임꺽정 생가터에 대기중이던 광적급차에 인계 후 인원, 장비 이상없이 귀대함. </t>
  </si>
  <si>
    <t>불곡산 임꺽정봉에서 3/1 지점 하산중 발목골절 추정 거동불가  들것 사용하여  구조대 안전하게 하산 완료함. 광적급차 인계후 인원,장비 이상없이 귀소함.</t>
  </si>
  <si>
    <t>요구조자 강동선 84세 남, 덕계동 도락산 군부대 부근에서 길을 잃어 신고한 상황으로 요구조자 와 여러 차례 전화통화 하여 정보수집 하였음, 구조수색 중 군인이 발견하여 안전구조 및 신변확인 후 자택귀가 이송조치 마치고 인원, 장비 이상 없이 귀소 함.</t>
  </si>
  <si>
    <t>감악산 등산후 하산중 길을잃어 신고한 사항으로 구조대 요구조자 통화로 신암저수지쪽으로 유도중 하산하는 등반객만나 동반하산한다고 하여 이상없이 귀대함.</t>
  </si>
  <si>
    <t xml:space="preserve">신고자는 오봉삼거리에서 100m 정도 송추계곡쪽으로 하산중 낙상으로 무릅 통증이 심해 거동이 불가한 상황으로 장흥급차가 먼저 등반 실시중이었으며 구조대는 송추분소에 차량 부서 후 등반실시, 장흥대가 선착하여 요구조자 응급처치를 완료한 상태, 구조대는 현장도착후 산악용들것을 이용하여 요구조자 결착 후 가까운 개활지로 이동하여 경기소방헬기 호이스트를 이용하여 요구조자 1명 안전 인계 실시, 장흥대와 동반 하산 후 인원, 장비 이상없이 귀대함. </t>
  </si>
  <si>
    <t>북한산 오봉방향으로 산행 중 길을 잃은 상황으로 현장출동 중 장흥대에서 처리한다 하여 구조대 단촌삼거리 인근에서 회차하여 귀서함.</t>
  </si>
  <si>
    <t xml:space="preserve">요구조자 하산중 기력저하로 인한 거동이 불가한 상황임. 구조급차 현장 선착하여 요구조자 상태파악 및 구조대 산악들것이용 안전하게 하산 후 구조급차에 인계함. </t>
  </si>
  <si>
    <t>산악출동으로 요구조자는 머리를 다쳐 신고를 했으며 구조대는 요구조자 위치 우선 파악 후 백화암으로 이동하여 등반 실시 함. 이 후 요구조자와 접촉하여 들것을 이용, 하산 후 회천 급차에 인계 후 구조대는 귀소 함.</t>
  </si>
  <si>
    <t>구조대는 차량으로 부흥사까지 이동, 광적구급대와 함께 등반시작하여 상투봉 바로 아래에서 요구조자 접촉한 바 가슴통증호소하며 앉아있는 상황으로 통증으로 인해 거동불가한 상황임, 구조대는 들것, 헬기인양장비 결착하여 상투봉 정상에서 경기소방헬기 인계 후 인원, 장비 이상없이 귀대함</t>
  </si>
  <si>
    <t>산악구조 출동으로 요구조자는 임꺽정봉에 있었으며 구조대는 구급대와 함께 대교아파트 건너편에서 등반시작하여 임꺽정봉 도착. 도착 즉시 구급대와 요구조자 상태 파악 및 응급처치 실시 하였고 구조대는 ut2000, 견인줄, 인양줄을 준비하여 인양 준비 완료 후 유선으로 헬기 유도 함. 이후 호이스트에 들것 연결 후 헬기로 인양 완료.보호자에게는 요구조자 병원 일러준 뒤 구조대는 귀소 함.</t>
  </si>
  <si>
    <t>출동 중 신고자와 통화한바 감악산 장군봉에서 약 500m 지점에서 하산 중 낙상으로 인해 우측 정강이 골절 및 발목염좌된 상황으로 단독하산 불가, 구조대는 신고자와 유연하여 적성면 범륜사에 차량 부서 후 등반실시, 적성구급대가 선착하여 응급처치를 조치한 상태로 구조대는 요구조자와 접촉하여 산악용 들것세트를 이용하여 요구조자 안전지대로 이동 후 경기소방헬기에 인계 실시 후 인원, 장비 이상없이 하산 실시함.</t>
  </si>
  <si>
    <t xml:space="preserve">화재출동 귀소 중 산악출동으로 현장도착한 바 요구조자 선착 구급대에 의해 현장응급처 되었으며 추락으로 거동이 불가하여 산악들것이용 안전하게 하산 후 구조급차에 인계함.  </t>
  </si>
  <si>
    <t>산악구조 출동으로 구조대는 출동하면서 신고자와 핸드폰으로 접촉 유지하였으며 또한 신고자위치 값을 실시간으로 핸드폰에 전송 받아 출동하여 구조대는 석굴암 인근에서 요구조자 발견, 장흥대에 요구조자 인계 후 귀소 함.</t>
  </si>
  <si>
    <t>요구조자 하산 중 실족으로 인한 거동불가로 구조대 유양공단 등산로에서 등반시작하여 상투봉 아래에서 요구조자 발견, 요구조자 상태파악한 바 오른쪽 발목 골절 의심되는 상황임. 요구조자 거동불가하여 현장응급처치 실시 후 산악들것 이용 헬기 랜딩이 용이한 장소까지 이동하여 본부 헬기에 안전인계 실시 후 인원, 장비 이상없이 안전하산함.</t>
  </si>
  <si>
    <t xml:space="preserve">귀소 중 산악구조 출동으로 최초 수보시 석굴암 인근에서 요구조자 발생된것으로 추정됨. 구조대 출동 중 요구조자와 통화하여 위치 재파악한 바 경찰 산악구조대 위 주봉에서 선인봉사이 능선으로 판단되어 경찰산악구조대에 협조요청 실시함. 양주 구조대는송추계곡 입구에서 등반 중 경찰산악구조대에서 처리가능하여 인원, 장비 이상없이 귀소함.  </t>
  </si>
  <si>
    <t>요구조자 하산 중 길을잃어 고립됬다는 산악구조 출동으로 고립 요구조자 포함 일행 4명 22:30경 백화암에서 등반 시작하여 일행 3명은 백화암으로 고읍대와 안전하산 하였으며 일행에서 이탈하여 먼저 내려간다던 요구조자는 1명은 중간에 길을잃어 산능선에 고립되었다고함. 유양공단 뒤쪽 등산로를 시작으로 등반하여 요구조자와 여러자례 통화 및 호루라기 등 이용 요구조자 위치확인한 바 부흥사쪽 골짜기 인근으로 위치파악 되어 수색 중 요구조자발견 부흥사로 안전 하산 후 고읍급차 이용 백화암으로 이동 일행과 합류 귀가조치 시킴</t>
  </si>
  <si>
    <t>산에서 길을 잃었다는 신고 접수 후 구조대는 신고자와 전화 통화를 하면서 출동하였으며 대략적 위치파악 후 구조대 등반 실시, 등반 및 수색 실시한던 중 요구조자 찾아 몸 상태 확인 후 특이사항 없어 요구조자와 함께 하산 후 귀소 함.</t>
  </si>
  <si>
    <t>감악산 정상에서 임꺽정봉 방향으로 이동 중 실족, 낙상하여 허리 통증 호소하는 상황임. 구조대는 동두천구조대와 함께 요구조자 들것결착 및 헬기요청하여 현장인근 개활지에서 경기소방헬기에 인계, 인원, 장비 이상없이 귀대 중 백석읍 복지리 동물구조 출동함</t>
  </si>
  <si>
    <t xml:space="preserve">최초수보시 여성봉 인근 낙상으로 인한  요구조자 발생한 사항으로 구조대 출동 중 신고자와 통화한 바 요구조자 위치는 오봉에서 여성봉가는 능선으로 300m 정도 위치해 있으며 인근에 상주하고있는 국립공원 안전관리팀에게 요구조자 상태확인 및 정확한 위치 등 협조요청 실시함. 구조대 석굴암에서 등반시작하여 오봉정상 정상 도착직전 경기특수대응단에서 요구조자 구조완료 하여 상황종료됨.  </t>
  </si>
  <si>
    <t>요구조자는 송추계곡 방향으로 하산 중 송추폭포 갈림길 인근에서 미끄러져 넘어지며 좌측 발목 통증으로 거동이 불가능하여 신고한 상황, 구조대는 송추계곡 입구에서 등반 시작하여 등반 중 요구조자를 업고 하산 중인 장흥대와 만나 요구조자 인계 받아 들것결착하여 들것이용 하산, 장흥급차 인계하고 인원, 장비 이상없이 귀대함</t>
  </si>
  <si>
    <t>북한산 송추계곡 인근에서 하산 중 눈길에 낙상하여 왼팔이 골절된 상황으로 장흥급차가 선착 등반하여 요구조자 응급처치 실시 후 동반하산 중 구조대는 송추분교에 차량 부서 후 아이젠 및 방한용품을 소지하여 등반실시, 송추계곡 인근에서 장흥대 및 요구조자 동반 안전하산 후 현장 안전조치 후 귀대함.</t>
  </si>
  <si>
    <t xml:space="preserve">감악산 정상에서 범륜사 방향으로 하산 중 경사가 가파른 계곡에서 실족으로 인한 낙상으로 발목골절 추정되는 상황임, 현장도착한 바 남면구급대에서 응급처치 완료하여 구조대는 들것결착 및 헬기인양 가능장소로 도보이동 하여 요구조자 경기소방헬기에 후 인원, 장비 이상없이 귀대함 </t>
  </si>
  <si>
    <t>산악구조 출동으로 구조대  출동한바 요구조자는 산에서 길을 잃었다 하였으며 구조대는 요구조자와 통화하면서 등반실시, 등반 중 요구조자 노고산 정상에 있다하였으며 구조대 노고산 정상 올라가보니 요구조자는 정상에 있는 군부대 안에 있었음. 요구조자와 접촉해본바 군부대 관계자와 통화하여 같이 하산한다 함.  이후 부상여부 확인해본 바 특이사항 없어 귀소 함.</t>
  </si>
  <si>
    <t xml:space="preserve">발목골절추정 산악구조 출동으로 출동 중 신고자와 통화한바 정확한 위치는 신선대 인근으로 확인됨. 국립공원 도봉사무소 안전팀과 통화한바 안전팀 현장에 도착하였으며 근거리에있는 경찰산악구조대와도 통화하여 환자상태 및 위치등 인수인계함. 구조대는 원거리로서 경찰 및 국립공원 처리가능으로 송추분소에서 등반 중 귀소함. </t>
  </si>
  <si>
    <t>산악구조 출동으로 구조대 출동하면서 요구조자와 전화통화 하면서 위치 확인했으며 구조대는 석굴암 부근에서 등반하여 요구조자 발견, 부상여부 확인해본바 특이사항 없음. 장흥급차에 인계 후 귀소 함.</t>
  </si>
  <si>
    <t>하산중 발목을 삐끗하여 하산하기 어렵다는 신고로 /n구조대 백화암까지 차량이동 후 등반하여 펭귄바위에서 신고자 만남. 응급처치 후 업어서 상봉까지 이동후 들것이용하여 소방헬기 인계후 이상없이 귀대함.</t>
  </si>
  <si>
    <t>산악구조 출동으로 구조대 즉시 출동 함./n요구조자 오봉 정상에서 약 200m 하산중 오른쪽 발목 접질러 움직이지 못하는 상황으로 헬기이송 필요판단하여 구조대 헬기구조 요청 함./n구조대 안전조치 완료 후 하산 함.</t>
  </si>
  <si>
    <t xml:space="preserve">산악구조 출동으로 구조대 출동한바 요구조자는 오봉샘에 있었으며 구조대는 발견 즉시 부상여부 확인한바 특이사항 없었으며 요구조자와 함께 하산하여 함께있던 국립공원 관리공단 직원에게 요구조자 인계 후 귀소 함. </t>
  </si>
  <si>
    <t xml:space="preserve">현장도착한 바 요구조자 등반 중 고라니에 부딪혀 왼쪽 종아리에 열상 발생한 상황임. 광적구급대에서 응급처치 후 요구조자와 안전하산 후 구급차에 인계함. </t>
  </si>
  <si>
    <t>신고자는 도락산 정상에서 덕계동 청소년수련원 방향으로 하산 중 오른쪽 발목을 접질러 염좌 및 골절 추정된 상황으로 구조대는 청소년 수련관에 차량 부서 후 회천급차와 함꼐 등반 중 정상 부근에서 요구조자 접촉, 현장응급처치 실시 후 요구조자 들것을 이용하여 동반 하산하여 회천대에 인계 후 인원, 장비 이상없이 귀대함.</t>
  </si>
  <si>
    <t xml:space="preserve">요구조자 하산 중 실족으로 인한 왼쪽발목 골절 및 염좌 추정으로 신고자 통화한바 오봉탐방지원센터에서 등반하여 하산 중 사고일어났다고함. 구조대 현장도착하여 요구조자 응급처치 후 헬기 랜딩이 용이한 원만한 개활지로 이동하여 요구조자 안전벨트이용 안전구조 후 소방헬기에 인계함 </t>
  </si>
  <si>
    <t>산에서 내려오다 등산로 옆 배수로로 추락하여 다리 부상입은 요구조자 구조하여 들것이용하여 하산 후 /n구조 급차에 인계 후 귀소 함.</t>
  </si>
  <si>
    <t>요구조자는 챌봉에서 사패산 쪽으로 이동 중 벌에 쏘였다고 하는 상황임, 구조대는 장흥대와 함께 신고자가 전화상으로 말한 위치 인근까지 왔으나 신고자 보이지 않아 싸이렌 울려 소리나는 곳으로 이동해줄 것을 요구하며 인근 수색 중 장흥급차에서 요구조자 발견하여 구조대는 철수명령 접보 후 인원, 장비 이상없이 귀대함</t>
  </si>
  <si>
    <t xml:space="preserve">산악구조 출동으로 구조대 출동하여 대략적인 요구조자 위치 확인 후 석굴암까지 차로 이동 후 등반 시작 함. 등반 중에도 요구조자 위치 파악하였으며 등반 중 특수대응단 헬기에서 요구조자 먼저 발견 하였음. 구조대는 계속해서 현장으로 이동하였고 이동 중 특수대응단에서 요구조자 이송 완료 하여 구조대는 귀소 함. </t>
  </si>
  <si>
    <t>산악구조 출동으로 구조대 출동한바 요구조자는 80세로 여성봉에서 송추계곡 방향으로 내려오고 있었음 . 구조대는 여성봉 방향으로 등반 중 먼저 요구조자 발견하고 대기 중이던 장흥대 접촉 후 요구조자 엎은 뒤 차량이 부서된 곳까지 하산. 이 후 장비운반차로 경민대 근처 택시정류장까지 요구조자 태우고 이동 함. 신고자에게 택시로 이동한다고 전화 통화 후 귀소 함. 이후 보호자와 전화통화한바 아버지와 만났다함.</t>
  </si>
  <si>
    <t xml:space="preserve">요구조자는 은봉산 약수터 가는 길에서 체력저하로 거동이 불가한 상황임, 구조대는 차량으로 은봉산 약수터쪽으로 진입 중 요구조자와 만나 상태확인한 바 거동불가하나 병원이송 원하지 않아 구조급차가 자택이송 후 인원, 장비 이상없이 귀대함 </t>
  </si>
  <si>
    <t>요구조자는 감악산 장군봉 인근에서 실족하여 거동이 불가하여 구조대는 법륜사에서 등반시작하여 요구조자와 접촉, 경기소방헬기 요청하여 인양준비 하였으나 헬기 도착하여 현장확인한 바 일몰로 작업불가하여 구조대는 요구조자 부축하여 동반하산 후 남면급차에 인계하고 인원, 장비 이상없이 귀대함</t>
  </si>
  <si>
    <t xml:space="preserve">요구조자 하산 중 발목을 다쳐 거동불가로 신고한사항으로 구조대 출동 중 신고자와 통화하며 요구조자 위치파악한 바 오봉 헬기장으로 확인됨. 구조대 석굴암에 차량부서 후 등반시작, 오봉 헬기장 바로 밑에서 요구조자 발견하여 현장응급처치 실시함. 본부헬기 요청 후 안전하게 인수인계함. </t>
  </si>
  <si>
    <t>칠봉산 말봉정상에서 자전거로 내려오던중 넘어져 움직이지 못한다는 신고로 구조대 현장도착시 광암구급대 선착하여 응급처치 실시 중 이었으며, 주변에 헬기 띄울장소가 마땅치 않고, 경상추정으로 요구조자 부축하여 하산하여 광암구급대 인계후 이상없이 귀대함.</t>
  </si>
  <si>
    <t>신고자는 은봉산에서 야영을 하러 등반했으나 길을 잃은 상황으로 구조대는 신고자와 통화한 바 서광아파트 쪽에서 최초 등반하였다고 하여 서광아파트 은봉산 주택단지에서 등반, 은봉산 정상 쪽에서 추정위치 쪽으로 수색 중 신고자는 다른 등산객과 만나 하산 한다고 하여 구조대는 철수 중 호명산 조난사고 출동함</t>
  </si>
  <si>
    <t>요구조자 밤주우러 산에 올라갔다가 길을 잃어 신고한 사항으로 구조대 상황실에서 알려준 GPS위치를 토대로 등반실시함. 등반중 산정산 인근 등산로상에서 요구조자와 만나 동반 하산 후 장흥급차에 인계함.</t>
  </si>
  <si>
    <t xml:space="preserve">현장도착한 바 요구조자 하산 중 좌측발목염좌로 거동불가한 상화임. 광적급차에서 요구조자 현장응급처치 후 구조대 산악들것이용 요구조자 등산로 입구까지 안전하게 이동하여 광적급차에 인계함.  </t>
  </si>
  <si>
    <t>산악사고 출동으로 구조대 감악산 정상 부근까지 장비운반차로 이동 후 등반에 임함. 등반 중 요구조자 발견하여 남면 구급대원으로부터 응급처치 후 요구조자 들것에 옮겨 하산 실시 함. 하산하여 남면급차 인계 후 인원, 장비 이상없이 귀소 함.</t>
  </si>
  <si>
    <t xml:space="preserve">요구조자 12시경 도락산에서 산행 시작하여 불곡산 정산부근에서 어두워져 길을잃어 신고한상황임. 요구조자와 통화하여 현제위치 파악한 바 불곡산 십자고개 인근으로 확인되어 구조대 백화암에서 등반시작함. 십자고개에서 임꺽정봉 방향으로 약100M 지점에서 요구조자 만나 동반하산 실시함.  </t>
  </si>
  <si>
    <t>요구조자 릿지등반 후 하산 중 발목 염좌로 거동이 불가하여 신고한 상황임. 구조대 요구조자와 통화한 바 오봉정산 부근으로 위치확인되어 장흥구급대와 석굴암에서 등반시작함. 현장도착한 바 요구조자 오른쪽발목 염좌추정으로 응급처치 후 경기특수대응단 헬기에 안전하게 이송함.</t>
  </si>
  <si>
    <t>산악사고 출동으로 요구조자는 발목이 돌아갔다 하였으며 구조대는 차량으로 부흥사까지 진입한 다음 고읍급차와 함께 산악사고 장비를 휴대하여 등반 시작, 등반시작하여 요구조자와 접촉하여 고읍 구급대원 응급처치 실시하였으며 구조대는 곧바로 ut2000결합하여 하산 준비 함. 읍급처치 후 들것이용, 안전하산뒤 고읍급차 인계 후 인원, 장비 이상없이 귀소 함.</t>
  </si>
  <si>
    <t>요구조자 등반 중 실족으로 우측무릅 탈골 추정으로 거동불가하여 신고한 상황임. 구조대 출동하며 신고자와 통화한 바 오봉과 사봉사이 계곡에 요구조자 위치 파악됨. 석굴암에서 등반시작하여 현장도착한 바 장흥구급대 선착하여 응급처치 중이였으며 구조대 산악들것 이용 안전지대로 이동, 경기소방헬기에 안전하게 인계함.</t>
  </si>
  <si>
    <t>광적대 지원출동으로 장비운반차를 이용아여 광백저수지 인근 산악도로 이동 중 야산에 있던 발목공절 추정 요구조자 발견하여 광적급차에 인계 후 귀대함.</t>
  </si>
  <si>
    <t>심장질환 환자가 부흥사 비구니와 함계 불곡산 초입부근 산책 중 호흡곤란 및 거동이 불편한 상황으로 현장도착한 바 선착한 회천구급대에서 응급처치 완료된 상황. 요구조자 업기법 이용하여 하산 후 회천구급대에 인계. 인원,장비 이사없이 귀서함.</t>
  </si>
  <si>
    <t>출동 중 신고자와 통화한 바 위치는 악어바위 바로 밑으로 확인되었으며 하산 중 실족으로 외쪽발목 염좌추정됨. 구조대 유양공단에서 등반시작하여 신고자가말한 위치에서 요구조자 확인함. 현장에서 응급처치 및 거동이 불가하여 헬기요청 후 헬기랜딩이 용이한 개활지로 요구조자 이동시킨 후 경기소방헬기에 안전하게 인계함.</t>
  </si>
  <si>
    <t>산에서 자전거타다 넘어져 신고한상황으로 구조대 신고자와 통화한 바 은봉산에서 한강봉사이 능선상으로 요구조자 위치파악 되었음. 동화아파트에서 등반시작하여 능선상에서 요구조자 만나 상태파악한 바 좌측 어깨탈골 추정으로 응급처치 후 안전하게 동반하산하여 구조급차에 인계함.</t>
  </si>
  <si>
    <t xml:space="preserve">현장출동 중 요구조자1명유선연락 하였으며 현재 자신의 위치를 모르는 상황이였으며 팀장 유선통화 중 요구조자 상태 고려하여 침착하게 안내 유도하였으며 현장도착한 바 송추폭포 등산로 이용하여 약 25분 등반하여 요구조자 접촉 하였으며 외상 및 내상 발견치 못했으며 현장안전확인 및 안전한 등산로 안내 후 귀대함.    </t>
  </si>
  <si>
    <t>산악사고 출동으로 요구조자는 하산 중 발목 염좌 추정으로 구조대는 부흥사로 차량으로 이동하여 부흥사부터는 차량 하차 후 등반 실시 함. 등반중 먼저 등반 실시한 고읍대 접촉 및 고읍대와 하산중인 요구조자 발견 함. 구조대는 요구조자 들것 이용, 부흥사까지 하산 후 고읍급차로 인계 마치고 귀대 함.</t>
  </si>
  <si>
    <t>현장도착한 바 송추계곡 능선 정상부근 요구조자1명발견하였으며 요구조자 무리한 산행으로 인한  다리통증 호소 하였으며 선 도착한 장흥구급대원 현장처치 중이였음. 구조대장 지휘 하 구조헬기 요청하였으며 요구조자 체온 유지 및 수분보충 실시하였으며 구조헬기 도착 후 안전밸트 사용하여 안전하게 요구조자 인계하였으며 현장안전확인 후 인원 장비 이상없이 안전하게 귀대함.</t>
  </si>
  <si>
    <t>하산중 넘어져 다리를 다쳤다는 신고로 광백저수지에서 등산하여 요구조자 발견, 다리상태 확인한바 골절 의심으로 응급조치 후 산악용 들것이용하여 하산 후 고읍급차 인계후 이상없이 귀대함.</t>
  </si>
  <si>
    <t>사패산 산악사고 출동으로 환자는 사패능선에서 송추계곡 제1주차장으로 내려오던 중 왼쪽다리 골절로 움직일수 없어 구조대 출동하였으며, 현장도착시에는 선착대 및 특수대응단 헬기 이송 준비 중이였으며, 구조대는 선착대를 도와 급자헬기 인계완료 후 인원,장비 이상없이 안전하게 귀대함.</t>
  </si>
  <si>
    <t>도락산 산악사고 출동으로 환자는 시산제 비석에서 휴식 중 의식을 잃고 쓰러진 후 구토 증상을 보여 신고하여 구조대 출동 하였으며, 백석 구급대와 환자상태 파악 후 부축을 하며 하산하여 환자 병원 이송 후 인원,장비 이상없이 안전하게 귀대함.</t>
  </si>
  <si>
    <t xml:space="preserve">신고자 말에 의하면 불곡산 정산부근 도착하여 어지러움증 호소하며 하산에 어려움 느껴 신고하였으며  구조대 및 구급대원 불곡산 정상부근 도착하여 요구조자 1명 발견하였으며 구급대원 현장처치 후 요구조자 하산에 보조 역할 하며 안전하게 하산 완료 하였으며 요구조자 자체귀가 조치 원하였으며 안전교육 및 현장안전확인 후 귀대함. </t>
  </si>
  <si>
    <t>산악사고 출동으로 요구조자는 산행중 길을 잃었으며 전화상으로 요구조자는 경동대학교 뒤편이라고 함. 구조대는 경동대학교로 출동하였으나 요구조자를 찾지 못해 양주 고덕구장으로 이동하여 고덕배수지에서 경동대학교 방향으로 등반 실시 함. 등반 중 요구조자 발견하여 현장에서 회천구급대로부터 응급처치 실시 이후 경동대학교로 요구조자 들것으로 이동하여 회천급차로 인계 완료 후 인원, 장비 이상없이 귀대 함.</t>
  </si>
  <si>
    <t>신고자는 여성봉 및 오봉 정상부근 개인질환으로 인하여 하산이 불가하다 하였으며 구조대 현장도착한 바 요구조자 1명 발견하였으며 헬기지원요청하여 안전하게 구조완료 하였으며 현장안전확인 후 귀대함.</t>
  </si>
  <si>
    <t>불곡산에서 등산 중 넘어져서 머리와 다리가 아픈 요구조자가 발생한 상황임. 악어바위 쪽으로 이동하여 요구조자를 발견하여 상태를 파악한 결과 헬기요청이 필요한 것으로 판단함. 남부특수대응단으로부터 헬기지원을 받아 구조완료함. 구조완료 후 인원, 장비 이상없이 귀대함.</t>
  </si>
  <si>
    <t xml:space="preserve">산악사고 출동으로 구조대 출동하였으며, 요구조자는 임꺽정봉에서 물개바위 중간 부근에서 등산로가 아닌 길로 대교아파트 방향으로 하산 중 조난된 상황으로 구조대는 GPS값을 이용하여 요구조자 발견하여 안전하게 하산 및 귀가 조치 완료 후 인원, 장비 이상없이 안전하게 귀대함.   </t>
  </si>
  <si>
    <t xml:space="preserve">심정지 요구조자 산악구조 출동으로 구조대 출동하였으며, 현장 도착한바 선착대는 응급처치 중으로 구조대는 산악구조용 들것 운반 후 응급처치 보조함. 이후 신호탄 이용하여 헬기 유도 후 환자 인양 완료하여 본부 상황실 비철 지령에 따라 인원, 장비 이상없이 안전하게 귀대함. </t>
  </si>
  <si>
    <t>등산 중 다리를 접질린 요구조자가 있다는 지령을 받음. 출동하여 신고자 및 장흥구급대와 접선 뒤 요구조자가 있는 곳으로 이동함. 왼쪽발목염좌가 추정되는 상황이었으며, 깁스 후 산악용들것으로 구조완료함. 장흥구급대에게 인계 후 인원, 장비 이상없이 귀대함.</t>
  </si>
  <si>
    <t>산악사고 출동으로 구조대 출동하였으며, 요구조자는 자운봉에서 송추계곡으로 하산 중 왼쪽 발목 골절로 인하여 거동이 불가능한 상태로 선착대로 부터 응급처치 후 구조대는 헬기 요청 하여 요구조자 안전 구조 후 인원, 장비 이상없이 안전하게 귀대함.</t>
  </si>
  <si>
    <t>노고산에서 자전거를 타다가 넘어져 무릎이 아파 움직일수없는 상황임. 구조대는 효자동행정복지센터에 차량부서 후 상황실로부터 받은 위치사진을 근거로  요구조자방향으로 이동하여 요구조자를 발견함. 통증부위에 응급조치 후 산악용들것에 요구조자를 결속완료함. 능선에 위치한 헬기장으로 이동하여, 연막탄으로 헬기유도 후 요구조자인양완료함. 인원, 장비 이상없이 귀대함.</t>
  </si>
  <si>
    <t>산악구조 출동으로 구조대 출동하여 구조대는 장비운반차 이용, 석굴암까지 차량으로 이동하였으며 석굴암부터 등반 실시 함. 등반 후 요구조자 응급처치 중이던 장흥구급대 접촉하여 요구조자 들것에 고정 시킨 뒤 헬기유도 하여 안전 인계 후 귀대 함.</t>
  </si>
  <si>
    <t>3팀: 신고자에 의하면 아버지가 전날 등산을 갔다가 귀가하지 않은 상황이라고함. 석굴암-오봉, 송추계곡을 수색하였지만 요구조자를 발견하지 못함. 구조대 1팀과 현장교대 후 귀소함./n1팀: 현장교대 및 구조상황 인수인계 한바 요구조자 예상 위치 확인하였으며, 구조대는 석굴암에서 유격장 부근 수색 실시 중 일몰로 인하여 수색 불가로 현장대응단장 지시하 귀소함. 일출 후 재출동 하였으며, 우이령 고개 정상 부근 계곡에서 하향 수색 중 요구조자 발견하여 안전구조 후 인원, 장비 이상없이 안전하게 귀소함</t>
  </si>
  <si>
    <t xml:space="preserve">불곡산 임꺽정봉 정상 부근 실족으로 인한 산악구조 출동이였으며 현장도착한 바 오른쪽 발 뒤꿈치 부상으로 거동이 불가능한 상황확인하였으며 응급처치 및 본부상황실 헬기 요청 하였으며 헬기도착 후 안전하게 요구조자 인계 후 안전귀대함. </t>
  </si>
  <si>
    <t>현장도착한 바 감악산 정상 부근 요구조자1명 발견하였으며 발목실족으로 인하여 거동이 불가한 상황 이였으며 회천구급대 도착하여 응급처치 후 들것이용 하여 감악산 KBS기지국 도착하였으며 구급차 인계 후 안전하게 귀대함.</t>
  </si>
  <si>
    <t>불곡산 임꺽정봉 부근에서 등산 중 발목을 다쳐 거동이 힘들어진 요구조자가 발생한 상황임. 구조대는 선착으로 구조공작차가 요구조자에게 접근하였고, 반지절단출동을 나갔던 장비운반차가 후착으로 구조현장으로 도착함. 발목부위에 응급처치 후 연막탄을이용한 헬기유도를 통해 안전구조함. 인원, 장비 이상없이 귀대완료.</t>
  </si>
  <si>
    <t xml:space="preserve">현장도착한 바 임꺽정봉 가는 길 중간부근 실족으로 인한 요구조자1명 발견하였으며 개인안전장비 착용 후 들것이용하여 안전하게 구조 및 하산하였으며 백석구급대 환자 인계 후 귀대함. </t>
  </si>
  <si>
    <t xml:space="preserve"> 남방동 화재현장에서 현장이동 지령 받아 산악사고 출동하였으며, 요구조자는 십자고개 부근에서 다리 골절로 인해 거동이 불가한 상황으로 구조대는 부흥사에서 등반 실시함. 이후 요구조자 발견 후 산악용들것을 이용하여 헬기 요청하여 헬기구조 완료 후 인원, 장비 이상없이 안전하게 귀소함.   </t>
  </si>
  <si>
    <t>별산대 불곡산 방향으로 등반하였으며 능선부근 오른쪽 발목실족으로 인한 거동불가 요구조자1명 발견하였음. 고읍대 함께 요구조자 들것결착하여 안전하게 하산하였으며 고읍급차 환자 인계 후 본부상황실 귀대지령에 안전하게 귀대함.</t>
  </si>
  <si>
    <t xml:space="preserve"> 산에서 조난당한 요구조자 1명이 발생한 상황임. 구조대는 현장도착하여 2개조로 나눠 각각 석굴암방향과 우이령길방향으로 검색을 실시함. 우이령길 방향의 수색조가 오봉근처 능선에서 요구조자를 발견하여 건강상태 확인한 바 특이사항은 없었음. 북한산 둘래길로 유도 후 국립공원관계자에게 요구조자를 인계함. 인원, 장비 이상없이 귀대완료. </t>
  </si>
  <si>
    <t>현장에 구조대, 고읍급차 및 경찰과 출동하여 회암동 교회 근처 산에 고립된 여성 인명검색 실시함. 검색 실시 중 회암박물관 맞은편 산에서 요구조자 발견하여 인명구조 실시함.</t>
  </si>
  <si>
    <t>요구조자 등산로 정상 부근에서 운동중 운동기구 위에서 낙상함, 안전구조 및 안전조치 후 귀소함</t>
  </si>
  <si>
    <t xml:space="preserve">산악사고으로 구조출동함./n도착하여 확인한바 많이 호전되어 부축하여 하산함./n광적급차 인계 회천대 인원,장비 이상없이 귀소함.   </t>
  </si>
  <si>
    <t>이마트 뒤 야산 능선에서 목매달았다고 신고함,/n현장도착해 확인한바 요구조자 목매단 상태로 시반 및 사후강직이 많이 진행된 상태로 구조사항 미발생, 경인 인계 후 귀소함</t>
  </si>
  <si>
    <t>-하산중 실족하여 발목 부위 심한 통증 호소하여 구급대 응급처치 후 산악용 들것 이용 아래까지 이송함</t>
  </si>
  <si>
    <t xml:space="preserve">80대 노인이 산 정상에서 넘어져 다쳤다는 신고로 위치는 고읍센터 뒤쪽 태미산 정상부근이며 회천1펌프 산정상에서 밑에까지 들것으로 이동하였으며 송산급차가 병원이송하였음. </t>
  </si>
  <si>
    <t>산행중 허리통증 호소하는 환자로 불곡산 능선에서 부터 운반하여 양주예쓰병원 이송 후 인원, 장비 이상없이 귀소함.</t>
  </si>
  <si>
    <t>봉우공원 산 정상에 cpr환자 발생으로 회천2급차 지원출동하여 병원이송전 조치후 이상없이 귀소함</t>
  </si>
  <si>
    <t>도로 옆 붕괴방호방벽위에서 못내려오는 청각장애인을 사다리 이용하여 안전구조후 이상없이 귀소함</t>
  </si>
  <si>
    <t>벌초작업하다 쓰러져 호흡, 맥박 없는 상태.구조, 구급대 협조하여 소방구조헬기에 인계 후 인원 장비 이상없이 귀소함.</t>
  </si>
  <si>
    <t>현장도착한바 60대 여성 하산 중 발목 부상으로 회천급차 및 동두천구조대와 응급처치 및 안전조치 후 하산 실시함, 회천급차 인계 후 인원, 장비 이상없이 귀소한 사항임</t>
  </si>
  <si>
    <t>구급차 지원요청사항으로 요구조자 이송후 귀소함</t>
  </si>
  <si>
    <t>할머니께서 할아버지와 함께 밤을 줍던 중 할아버지가 사라져서 길을 잃어버렸다고 신고한 상황으로 수색 중 경찰이 발견, 신변에 이상없음 확인 및 건강상태 양호, 신고자 이송거절하여 귀소함.</t>
  </si>
  <si>
    <t xml:space="preserve">산악고립 </t>
  </si>
  <si>
    <t>출동 중 관할구급차 출동으로 귀소함./n</t>
  </si>
  <si>
    <t>산 인근 등산로까지 펌프차량 접근이 불가하여, 광적급차와 구조대 등반하여 요구조자 구조, 광적펌프는 대기</t>
  </si>
  <si>
    <t>광적급차 구급지원출동건으로 현장도착하여 환자 구조 후 광적급차에 인계 후 귀소함.</t>
  </si>
  <si>
    <t>등산 중 다리에 경련을 일으켜 움직이지 못하는 요구조자 1명 구조 후 인원,장비 이상없이 귀소함</t>
  </si>
  <si>
    <t>감악산 하산 중, 여성 1명이 발목을 삐어 내려오지 못하고 있는 상황으로, 남면 구급대 및 구조대 들것으로 이송조치 함. 남면 펌프차량은 신암저수지 인근 대기 후 귀소함.</t>
  </si>
  <si>
    <t>등산중 발목을 다쳐 신고한 사항으로, 현장도착하여 급자 파주 적성 구급차 인계후 이상없이 귀대함</t>
  </si>
  <si>
    <t>산악구조 출동으로 남면 구급대 출동하여 요구조자 상태확인 후 헬기 이송조치 함</t>
  </si>
  <si>
    <t>산 정상에서 내려오던중 길을잃은 상황으로 신고자와 통화하며 수색실시중 구조대에 인계후 인원,장비 이상없이 귀소함.</t>
  </si>
  <si>
    <t>산악구조 요구조자 다리 골절 추정으로 남면급차 및 구조급차 출동으로 남면펌프 출동하지 않음./n</t>
  </si>
  <si>
    <t>산에서 벌에쏘여 의식을 잃엇던 환자로 현장도착하여 확인한 바 정신차리고 부축하여 하산후 구급차에 인계함.</t>
  </si>
  <si>
    <t>요구조자는 4륜오토바이를 타다 산능선으로 굴러떨어진 상태로 남면급차와 함께 환자 구조 남면급차에 환자 인계후 인원, 장비 이상없이 귀소함.</t>
  </si>
  <si>
    <t>현장도착하여 요구조자 구조 후 인원,장비 이상없이 귀소함.</t>
  </si>
  <si>
    <t>현장도착하여 인근 군인과 연계하여 인명구조 후/n인원, 장비 이상없이 귀소함.</t>
  </si>
  <si>
    <t>요구조자 1명 저체온증세 보이며 의식 희미한 상태로 남면펌프, 급차 출동하여 급차는 차량으로 정상부근 이동 및 펌프는 차량 부서 후 도보 이동중에 남면급차 요구조자 처치 및 이송실시 확인 후 남면펌프 하산하여 인원,장비 이상없이 귀소함</t>
  </si>
  <si>
    <t>환자한명 정상부근에서 다리 접질러 남면급차 응급처치후 동두천 중앙성모병원 이송함.</t>
  </si>
  <si>
    <t>요구조자 1명 조난신고 접수돼 현장도착해 구조활동중 요구조자 산에서 내려왔다는 지령받아 인원,/n장비 이상없이 귀소함.</t>
  </si>
  <si>
    <t>환자 1명 산정상에서 가슴통증 및 호흡곤란으로 거동불가하여 의정부성모병원 이송후 인원, 장비 이상없이 귀소함.</t>
  </si>
  <si>
    <t>현장도착한 바 장애인이 실종된 상황으로 수색 중 찾았다는 무전받고 인원, 장비 이상없이 귀소함.</t>
  </si>
  <si>
    <t>현장도착한 바 감악산 초입부 계곡에 요구조자 1명 쓰러져있는 상황으로 남면급차와 요구조자 구조 후 남면급차에 인계함.</t>
  </si>
  <si>
    <t xml:space="preserve"> 타관할에서 현장구조후 헬기로 이송/n 양주시청 잔디밭에서 환자 인수/n 구급차로 병원이송.</t>
  </si>
  <si>
    <t>상황실로 부터 천보산 등산중 의식잃고 쓰러진  환자  발생 수보 받고 즉시 출동 /n천보산 일대 현장도착 전 상황실로 부터 의정부 구조대 현장 처리 된 상황 통보 받고 귀소함.</t>
  </si>
  <si>
    <t>불곡산 등산로 입구 급자1명 발목 골절/n구급처치 후 병원이송/n/n/n</t>
  </si>
  <si>
    <t>신고자와 싸우고 산으로 올라간 요구조자와 연락되어 귀소함</t>
  </si>
  <si>
    <t>자살하기 위해 산행중 넘어져서 허리가 다친 상황으로 현장 출동하여 인근 지역 수색하여 발견하였음./n산악용 들것 이용하여 이동 후 고읍급차에게 인계./n인원,장비 이상없이 귀소함.</t>
  </si>
  <si>
    <t>출동 중 상황실로부터 귀소무전 접보 후 인원,장비 이상없이 귀소함</t>
  </si>
  <si>
    <t>가족이 산에서 길을 잃어 펌프차,구급차 인원 5명 테미산 등반 도중 요구조자와 연락되어 하산예정지로 구급차 배치 후 귀소함/n/n구급차 테미산 입구에서 신고자 및 요구조자 연락한바 요구조자 하산 재확인 후 귀소함.</t>
  </si>
  <si>
    <t>지령오류로 펌프차는 출동사항 없음</t>
  </si>
  <si>
    <t>불곡산 내 사고부상에 따른 요구조자에 대해 구조용 들것을 이용하여 구조 실시</t>
  </si>
  <si>
    <t>현장출동 중 구조대 구조 가능으로 고읍펌프 귀소에 임함.</t>
  </si>
  <si>
    <t xml:space="preserve">구조출동으로 불곡산 중턱에서 요구조자 발견하여 고읍구급대, 구조대와 연계하여 안전조치실시 후 산밑으로 이송실시하였고, 구급대에 인계 후 인원, 장비 이상없이 귀소함. </t>
  </si>
  <si>
    <t>산악사고으로 출동한 바 요구조자 발견하여 집까지 귀소 및 안전조치 후 귀소함/n</t>
  </si>
  <si>
    <t>신고자 등산 후 하산 중 길을 잃은 상태로 위치추적하 신고자 접촉 후 구조함</t>
  </si>
  <si>
    <t>출동 중 귀소명령에 따라 귀소함</t>
  </si>
  <si>
    <t>현장도착시 구조대 및 구급대 처리 가능으로 현장 인계 후 귀소함</t>
  </si>
  <si>
    <t>산에서 넘어져 얼굴부위가 다쳤다고 신고하여 현장도착한바 급자가 자꾸 이동하며, 가라고만 하고 계속 이동하여 3단지 앞에서 경찰과 합류하여 응급조치 받게 한후 자체귀가 조치후 귀소함</t>
  </si>
  <si>
    <t>현장도착하여 환자상태 파악 및 환자 들것으로 구급차까지 이송후 귀소함</t>
  </si>
  <si>
    <t>현장도착한 바 등산로가 아닌 길에 사람이 구조요청했으며 요구조자는 오른쪽 발목이 돌아가있는 상태였음, 북부구조대와 장비운반 과 같이 요구조자 구조한뒤 들것으로 고색구급차에게 인계 후 인원장비 이상없이 귀소함</t>
  </si>
  <si>
    <t>산에서 다리를 다쳤다고 신고된 건으로 현장도착하여 산악용 들것 이용하여 고색구급차에 환자 인계 후 인원장비 이상없이 귀소함</t>
  </si>
  <si>
    <t>산 능선 발목삔 급자 진압대 및 구급대, 구조대 협력하여 병원이송 조치함</t>
  </si>
  <si>
    <t>아주대 병원에 도착하여 헬기 활주로 주변 안전조치 실시. 헬기 도착후 요구조자를 병원에 인계후 인원장비 이상없이 인계함.</t>
  </si>
  <si>
    <t>현장 출동하여 인명구조 및 안전조치 후 귀소함.</t>
  </si>
  <si>
    <t>현장 도착전 산악구조 구조완료로 귀소</t>
  </si>
  <si>
    <t>월드컵보조경기장에서 경기소방 헬기로 착륙하여/n환자 매산급차와 함께 환자 1명 병원이송</t>
  </si>
  <si>
    <t>광교산 능선에서 요구조자가 의식이 없다는 신고/n현장 도착 후 CPR실시 및 헬기 이송조치</t>
  </si>
  <si>
    <t>광교산 산악구조 출동 중 상황실의 귀소무전 접보 후 인원, 장비 이상없이 귀소함.</t>
  </si>
  <si>
    <t>현장도착한바 산악구조대원 및 구급대원, 진압대원과 민간인이 CPR중 헬기요청, 급자 헬기로 아주대 병원 으로 이송 인원장비 이상없이 귀소함</t>
  </si>
  <si>
    <t>산악구조대,남부구조대, 이의대 출동하여 구조완료</t>
  </si>
  <si>
    <t>산악구조대,남부구조,이의대 출동하여 인명구조 완료</t>
  </si>
  <si>
    <t>이의대,남부생활안전,남부구조대,광교산악구조대/n구조활동 실시함</t>
  </si>
  <si>
    <t>요구조자 등산 중 길을 잃어 신고한 건으로 요구조자 발견하여 안전 귀가 조치함</t>
  </si>
  <si>
    <t>하산하던 중 미끄러진 요구조자 응급처치 및 이의급차에 인계함</t>
  </si>
  <si>
    <t>신고자말에 의하면 참누리 아파트 뒷편 야산에서 길을 잃었다고 함, 광교호수공원 야산인근에서 요구조자 구조완료후 귀소하였음.</t>
  </si>
  <si>
    <t>요구조자 위치확인 및 안전조치함</t>
  </si>
  <si>
    <t>급자가 하산중 나무뿌리에 걸려 크게넘어짐 좌측손목 팔꿈치 고통호소함 . 경,척추보호대 고정조치후 이의급차에 인계함</t>
  </si>
  <si>
    <t>종루봉 부근 능선에서 조난자 3명 구조 완료 후 귀소함</t>
  </si>
  <si>
    <t>산행중 어지럼증</t>
  </si>
  <si>
    <t>자체회복/n광교산 절터약수터 방향 2킬로미터지점</t>
  </si>
  <si>
    <t>형제봉 정상 200미터 전에서 지병이 있는노인/n말이 어눌해짐 고혈압지벼이 있다고함</t>
  </si>
  <si>
    <t xml:space="preserve">소방위 이국희외 2명은/n광교산 억새밭 밑자락에 골절추정 요구조자에 대한/n안전조치 완료 </t>
  </si>
  <si>
    <t>하산 중 발목을 접질러 신고된 사항으로 헬기이송 완료</t>
  </si>
  <si>
    <t>등산 중 넘어져 발목골절 추정 급자로 이의급차에 인계 후 귀소함</t>
  </si>
  <si>
    <t>문암골에서 백년약수터 방향 등산로 상 조난으로 출동 중 선착한 이의급차가 요구조자 발견으로 귀소함</t>
  </si>
  <si>
    <t>요구조자 구조 및 이의급차 인계함</t>
  </si>
  <si>
    <t>요구조자 1명 헬기 이송함</t>
  </si>
  <si>
    <t>소방위 이국희, 민세정,유홍종,소방장 주정신</t>
  </si>
  <si>
    <t>소방위 이국희, 민세정,유홍종,주정신/n현장도착후 인명검색 도중 안전구조되었다고 하여/n이상없이 귀소함</t>
  </si>
  <si>
    <t>산악사고출동중 귀소</t>
  </si>
  <si>
    <t>하산 중 발목을 접지른 상황으로 이의펌프차는 출동 중 상황실로부터 귀소무전접보 후 귀소함</t>
  </si>
  <si>
    <t>광교산 형제봉부근에서 환자발생에 따른 구조출동으로 광교산악구조대 선착하여 119헬기요청에의한 이송으로 이의펌프는 등반중 철수하여 귀소함</t>
  </si>
  <si>
    <t>광교산 등산객이 산행중 미끄러져 넘어진상태로 허리통증 호소하며 누워있는 것을 발견한 행인이 신고한 사항으로 구급대 응급처치후 들것을이용하여 구급차까지 이송보조함</t>
  </si>
  <si>
    <t>광교산 절터 약수터 부근에서 다리부상에 따른 요구조자 발생으로 현장출동 실시함/n광교산 도착하여 현장접근중 산악의용소방대와 구조대가 요구조자 구조 완료 하였고 하산중 합류하여 요구조사 이송지원 실시후 귀소함</t>
  </si>
  <si>
    <t>형제봉에서 발목골절 의심 요구조자 발생하여 현장출동함. 형제봉 접근 중 선 출동한 산악전문의용소방대 선착하여 요구조자 확보하였으며 헬기요청하여 요구조자 아주대병원 이송조치하여 귀소함.</t>
  </si>
  <si>
    <t>광교산 등반중 발작 신고로 현장출동함. 산악의용소방대 선착하여 확인한 바 급자 심정지 확인되어 CPR실시 및 헬기 요청함. 이의대 후착하여 CPR지원 및 헬기 이송지원 실시 후 귀소함</t>
  </si>
  <si>
    <t>산악구조대 선착하여 응급조치 이의펌프 후착하여 요구조자 들것으로 이송하여 지만급차 인계</t>
  </si>
  <si>
    <t>호흡이 곤란하다는 신고를 받고 현장도착하여 확인한 바 산악구조 및 지만급차 선착으로 같이 이송보조 및 안전조치 후 인원장비 이상없이 귀소함.</t>
  </si>
  <si>
    <t>발목염좌 급자로 현장도착한 바 산악의소대 및 남부구조대 선착하여 요구조자 이송중이었으며 이송지원 실시 및 지만급차에 급자 인계 후 귀소함.</t>
  </si>
  <si>
    <t>낙상하여 머리부상 환자 발생으로 출동 중 산악의소대 신고자 통화하여 확인한 바 타차량 필요치 않다하여 구급대 제외 귀소함.</t>
  </si>
  <si>
    <t>현장도착하여 확인한 바 환자의자에 누워있고 어지러움을 호소한 상태 남부구조대 및 이의구급대를 도와 환자이송보조 및 안계 후 인원장비 이상없이 귀소함.</t>
  </si>
  <si>
    <t>뇌경색을 앓고 있는 노인이 광교산을 올라갔다가 길을 잃고 조난당했다는 접보를 받고 수색중 용인 수지 법륜사에서 발견되었다는 무전을 받고 귀소함</t>
  </si>
  <si>
    <t>낙상으로 어깨부상 급자 발생으로 현장출도한 바 산악의소대 선착하여 급자와 하산함. 바울기도원 부근에서 이의급차에 급자 인계 후 귀소함.</t>
  </si>
  <si>
    <t>낙상으로 어깨부상 급자 발생하여 현장출동하여 조난지점으로 등반 중 선 출동한 산악의용소방대가 선구조하여 구급차 인계함. 이의대는 하산후 귀소함.</t>
  </si>
  <si>
    <t>절터에서 내려오던중 어지러움증 호소 및 관절염이 있다함. 산악구조대가 출동하여 구급차에 인계후, 이송함. 펌프는 인원, 장비 이상없이 귀소함.</t>
  </si>
  <si>
    <t>능선으로 짐 옮기던 중 쓰러졌다는 신고로 현장출동함. 현장도착한 바 지인이 CPR실시중이었으며 구급대원이 즉시 CPR 실시함. CPR 실시하며 구조대와 함께 요구조자 차량으로 이동하여 병원이송 실시함.</t>
  </si>
  <si>
    <t>산행중 발목을 다친 사람으로 광교산 산악구조대와/n협력하여 안전하게 구조 후 인근 아주대병원으로/n이송조치한 활동건임</t>
  </si>
  <si>
    <t>발목부상 요구조자 산악구조 출동으로 현장출동 중 산악전문의용소방대 선착하여 확인한 바 구급차만 필요한 상황으로 지만급차 외 귀소명령에 따라 귀소함.</t>
  </si>
  <si>
    <t>출동취소로 미출동함</t>
  </si>
  <si>
    <t>등반중 낙상환자 발생으로 현장등반 중 산악의소대 현장도착한 바 급자 도보이동 가능하여 통신대헬기장에 지만급차 대기하고 타대는 비철함</t>
  </si>
  <si>
    <t xml:space="preserve">탈진급자 신고로 현장출동한 바 산악의소대가 선착하여 급자 하산조치한 후 급차 인계함. </t>
  </si>
  <si>
    <t>상황실로부터 산악구조 접보 즉시 출동하여 현장 확인한 바 요구조자 발목골절이 추정되는 상황임./n대원들은 현장 도착 즉시 이의구급대와 협력하여 요구조자 응급처치 및 항공대 인계 후 안전귀소함</t>
  </si>
  <si>
    <t>현장 도착하여 안전조치 후 인원, 장비 이상없이 귀소함</t>
  </si>
  <si>
    <t>다리부상 요구조자 구조출동으로 현장출동하여 현장접근 중 산악의소대 선착하여 확인한 바 급자 상태호전으로 하산가능하여 이의대 귀소함.</t>
  </si>
  <si>
    <t>낙상으로 다리골절 의심 요구조자 발생신고로 현장출동함. 현장 접근 중 선착한 산악의소대로 부터 요구조자 구조 및 하산중 통보받고 구급대외 귀소요청으로 귀소함.</t>
  </si>
  <si>
    <t>하산중 심장이 이상하다는 신고로 현장출동한 바 급자 앉아서 안정취하고 있는 상황으로 헬기요청하여 급자 헬기 인계 후 귀소함.</t>
  </si>
  <si>
    <t>이의1펌은 요구조자 구조 및 안전조치후 귀소함.</t>
  </si>
  <si>
    <t>광교산 등반 중 탈진추정 급자 발생으로 현장출동한 바 광교산악구조대 선착함. 급자 도보로 이동가능하여 부축하며 하산실시함. 구급대 급자 확인한 바 특이사항 없고 급자 자택귀가 원하여 이의대 귀소함.</t>
  </si>
  <si>
    <t>발목부상 급자 발생신고로 이의대 산악구조 출동함. 종로봉 방향으로 등반중 산악의소대 현장도착하여 급자 발견함. 발목골절 의심되어 응급처치 및 헬기이송 지원요청함. 이의대 도착하여 급자 헬기이송 지원 후 귀소함.</t>
  </si>
  <si>
    <t>이의1펌은 현장도착직후 상황실로 부터 귀소하라는 명령접보후 귀소함.</t>
  </si>
  <si>
    <t>발목부상 요구조자 발생신고로 현장출동 중 산악의소대 현장선착하여 확인한 바 발목부상 급자로 구급대만 지원요청하여 펌프차량 귀소함.</t>
  </si>
  <si>
    <t>어르신이 하산중 힘들어한다는 신고로 현장출동하여 반딧불이 화장실에서 등반중 하산중인 요구조자 발견함. 부상당한 곳은 없으며 동행하여 하산 후 경찰인계하여 귀가조치함.</t>
  </si>
  <si>
    <t>현장 출동 중 귀소지령으로 인원, 장비 이상없이 귀소함</t>
  </si>
  <si>
    <t>이의1펌프 현장도착하여 요구조자 및 개 응급처치 및 안전조치 완료 후 구조대 인계후 귀소함.</t>
  </si>
  <si>
    <t>현장도착하여 확인한 바 요구조자가 등산 중 어지러움을 호소하여 이의구급대, 남부구조대, 산악구조대와 함께 들것을 통해 이송 및 안전조치함.</t>
  </si>
  <si>
    <t>이의펌프 현장도착하여 이의급차 처치보조 및 안전조치 후 귀소함.</t>
  </si>
  <si>
    <t>이의펌프 현장 도착하여 13번 버스 종점에서 아이들3명 발견하여 이의급차 처치보조 및 보호자 인계 후 인원,장비 이상없이 귀소함.</t>
  </si>
  <si>
    <t>이의펌프 현장도착한바 급자 탈진한 상태로 이의구급대,남부구조대와 함께 응급처치 및 헬기 이송지원 후 인원,장비 이상없이 귀소함.</t>
  </si>
  <si>
    <t>이의펌프 현장도착한바 급자 비출혈 흔적 있었으며 , 급자 처치보조 및  이의급차 이송지원 후 귀소함.</t>
  </si>
  <si>
    <t>현장도착하여 확인한 바 요구조자가 실족하여 낙상으로 두부에 출혈이 있는 상황. 구급, 구조대원과 함께 응급처치 및 하산하여 지만구급대에 인계함.</t>
  </si>
  <si>
    <t>산악구조 출동으로 영통구급대와 인명구조완료 및 요구조자 인계후 안전귀소함./n</t>
  </si>
  <si>
    <t>발목염좌로 인명구조 및 안전조치 완료</t>
  </si>
  <si>
    <t>상황실로 부터 산악구조 접보 즉시 출동함./n팀장 외 4명은 현장도착한바 요구조자 1명 하산길에 미끄러져 발목이 골절된 상태로 파장구급대 응급처치 실시 후 산악들것 외 2점을 이용하여 안전구조 실시함./n팀장 외 4명은 요구조자 이주영  파장급차에게 인계 후 인원장비 이상없이 귀소하여 장비점검 및 출동대비태세에 임함.</t>
  </si>
  <si>
    <t>상기장소 등산로에서 실족하여 약 5m 밑으로 미끄러진 상황으로 구조대 현장도착하여 응급조치 후 산악용들것을 이용하여 광교헬기장으로 이송 후 경기소방헬기에 인계 후 인원, 장비 이상없이 귀서중 상황실로부터 구조출동 접보 즉시 현장출동함.</t>
  </si>
  <si>
    <t xml:space="preserve">상기장소 요구조자 등산중 쓰러진 상황으로 구조대 현장도착한 바 요구조자 의식, 맥박, 호흡없는 상태로 즉시 심폐소생술 실시 및 상황실에 헬기 요청함. 헬기 도착 즉시 산악용들것을 이용하여 요구조자 인계 후 인원, 장비 이상없이 귀서함. </t>
  </si>
  <si>
    <t>부팀장 등 2명은 등산목지킴이 활동중 보건환경연구원 뒷 쪽 약 800m 지점에서 등산객이 실족을 했다는  접보 후 신속히 출동하여 부목등을 이용하여 응급조치 실시. 후착대인 장비운반차 대원들과 합류하여 들것을 이용하여 안전하게 하산하여 파장구급대에 인계실시. 구조공작차는 계속하여 등산목지킴이 임무수행싨, 장비운반차는 귀서하여 출동준비에 임함.</t>
  </si>
  <si>
    <t>상기장소 요구조자 구토와 복통, 어지럼증으로 거동이 불가능한 상태로 구조대 현장도착하여 구급대 응급처치 후 산악용들것을 이용하여 칠보산 입구까지 구조 및 구급대 인계 후 인원, 장비 이상없이 귀서중 상황실로부터 구조출동 접보 즉시 현장출동함.</t>
  </si>
  <si>
    <t>상기장소 요구조자 하산중 넘어져 거동이 불가능한 상태로 구조대 현장도착하여 응급처치하여 한철약수터로 산악용들것을 이용하여 이송 및 구급대 인계 후 인원, 장비 이상없이 귀서함.</t>
  </si>
  <si>
    <t>상기 산악구조 출동으로 구조대원은 광교산 항아리화장실에서 200M 정도 올라간 장소에서 요구조자 발견하여 파장구급대원과 응급처치 및 들것으로 이동하여 구급대 이송조치 후 인원 장비 이상없이 귀대함.</t>
  </si>
  <si>
    <t>상기 산악구조 출동으로 광교산 항아리 화장실에서 700M 정도 올라간 장소에 요구조자가 벤치에 누워 있는 상황으로 구조대원은 정자구급대원과 응급처치 및 들것으로 이동하여 구급대에 이송조치 후 인원 장비 이상없이 귀대함.</t>
  </si>
  <si>
    <t>상기장소 요구조자 신발을 안 신은채로 횡설수설하는 상황으로 구조대 현장도착하여 요구조자와 등산로 입구까지 하산하여 경찰 인계 후 인원, 장비 이상없이 귀서함.</t>
  </si>
  <si>
    <t>상기 실종자 수색 구조출동으로 현장 도착한 바 요구조자가 치매를 앓고 있으며 아파트 CCTV에 산쪽방향으로 가는 것이 찍힌 상황으로 구조대원은 경찰과 광교산 및 보훈복지타운 일대 수색한 바 요구조자 발견치 못하고 경찰에서 수색 종료하여 상황실 통보 후 인원 장비 이상없이 귀대함./n</t>
  </si>
  <si>
    <t>상기 산악구조출동으로 광교산 지지대에서 광교헬기장 방향으로 등반 중 광교헬기장 부근에 다리를 다친 요구조자를 발견하여 구조대원은 파장구급대원과 같이 부목 등 응급처치 및 들것 이동하여 헬기 이송조치 후 인원 장비 이상없이 귀대함.</t>
  </si>
  <si>
    <t>팀장 등 5명은 현장에 도착하여 확인한바 요구조자가 하산중 골절상을 입은 상황으로 서현구급대에 의해 응급조치 후 산악용 들것을 이용하여 안전하게 하산하여 서현구급대에 인계실시. 인원장비 이상없이 귀소하여 출동준비에 임함.</t>
  </si>
  <si>
    <t>상기 수일고등학교 뒤 야산에 도착한바 요구조자 시정애가 산행중 발목 염좌가 발생한 상황으로 정자 구급대와 응급처치 후에 구급대에 인계후 인원, 장비 이상없이 귀소함.</t>
  </si>
  <si>
    <t>신고자가 등산중 상기장소에 사람인지 물건인지 나무에 매달려 있는 상황을 신고한 상황임. 상기장소에 도착한바 광교산악구조대 6명 선 수색한바 특이상황을 발견치 못하여 2, 3차 경찰과 함께 수색도중 등산로상 15m 떨어진 나무위에 폐기된 텐트가 걸려있는 상황임. 오인출동 방지차 나무에 올라 텐트를 제거함. 신고자와 안전조치 상황을 전화통화 설명 후 인원, 장비 이상없이 귀소함.</t>
  </si>
  <si>
    <t>상기장소 인근에서 벌에 쏘여 요구조자가 의식이 저하된 상황임. 선도착한 고색구급대에서 응급처치 실시하여, 구조대원과 산행인들과 함께 도로변까지 운반하여 구급차에 승차시킴. 소방헬기도 출동중이었으나 차량이송 가능하여 귀소조치 실시함. 구조대원 1명이 구급차에 탑승하여 환자가 앞으로 쏠림을 방지하기 위해 칠보산 내리막 마지막까지 보조임무수행 후 인원, 장비 이상없이 귀소도중 재출동에 임함.</t>
  </si>
  <si>
    <t xml:space="preserve">상기 현장 도착한 바 칠보산 정상부근 능선에서 요구조자 가 하산하던 중 발목을 접질러 염좌의심되는 상황으로 구조대는 산악장비 들것을 이용하여 대원 4명이 안전하게 요구조자와 하산 하여 고색구급대에 인계 후 귀소중 화서동 승강기 재출동에 임함. </t>
  </si>
  <si>
    <t>대장 등 5명은 현장에 도착하여 확인한바 요구조자가 등산로 빙판길에 넘어져 실족한 상황으로 구급대원 응급조치 후 들것을 이용하여 안전하게 하산 및 구급대 인계실시. 귀소 중 송죽동 동물구조 출동에 임함.</t>
  </si>
  <si>
    <t>상기장소 도착한 바 요구조자가 동생과 자전거를 타고 내려오던 중 미끄러져 머리를 다친 상황임. 정자구급대에서 응급조치 후 산악용 들것을 사용하여 구급차에 이동함. 요구조자의 동생과 동행하여 자전거를 공작차에 싫어 조원동 거주집까지 이동조치함. 귀소중 재출동에 임함.</t>
  </si>
  <si>
    <t>신고자는 지나가는 행인이 지체장애인이 길을 못찾아 신고한 상황으로 구조대 지체장애인 만나 전화번호, 주소, 나이 등 개인인적사항을 알지 못하여 유효선 본인 이름만 알고 있어 귀서중 장안문지구대에 인계후 인원, 장비 이상없이 귀서후 재출동 준비에 임함.</t>
  </si>
  <si>
    <t>상기장소 도착한 바 행인이 지나가던 중 주취자가 머리에 피를 흘리며 쓰러져 누워있는 상황을 신고한 상황임. 주변에 잃어버린 핸드폰을 찾아 집에 가족과 연락이 되어 파장구급대에 인계 후 인원, 장비 이상없이 귀소함.</t>
  </si>
  <si>
    <t>상기 현장 도착한 바 요구조자가 산행 중 발목을 접질려 염좌가 발생한 상황으로 구조대는 산악구조대와 이의 구급대와 함께 응급처치 실시함. 이의 급차로 병원 이송함. 구조대는 인원, 장비 이상 없이 귀소함.</t>
  </si>
  <si>
    <t>상기 광교산 등산객 폭행사고로 구조대는 광교산 한철약수터에서 요구조자에게 접근중 헬기요청을 하였으며, 현장 도착후 요구조자 확인한 바 호흡과 맥박이 없는 상태로 구조대는 산악용 들것을 이용하여 헬기 인계 가능지점으로 이동 후 헬기로 요구조자 인계함. 인원,장비 이상없이 귀소함.</t>
  </si>
  <si>
    <t>상기 현장 도착한 바 광교산악 구조대 현장 도착하여 요구조자 있는 곳으로 신속이 이동함. 구조대는 광교산악구조대 산악용 들것을 이용하여 요구조자 결착시킨 후 하행, 안전하게 정자구급대에 인계함./n인원,장비 이상 없이 귀소함.</t>
  </si>
  <si>
    <t>상기장소는 산악출동상황으로 현장에 도착한 바 요구조자가 광교산 200m 지점에 쓰려저 있는상황. 구조대는 들것을 들고 현장에 도착해 정자 구급대와 응급처치 후 요구조자 들것을 이용해 구조함. 구조대 정자 구급대 인계 후 인원, 장비 이상없이 귀서함.</t>
  </si>
  <si>
    <t xml:space="preserve"> 팀장 등 5명은 현장에 도착하여 확인한바 요구조자가 실족하여 골절이 의심되는 상황으로 정자구급대 응급조치 후 안전하게 하산 및 구급대 인계 실시. 인원장비 이상없이 귀소하여 출동준비에 임함./n</t>
  </si>
  <si>
    <t>상기장소는 산악구조 출동상황으로 현장에 출동한 바 칠보산 7~8부 능선 부분에 쓰러저 있는상황. 요구조자는 의식은 희미했으며 외상은 없었음. 구조대와 고색대는 현장에서 기도 확보 및 CPR 실시함./n후착대로 도착한 고색구급대와 매산구급대에 인계 후 현장에서 CPR 계속 진행함. 구급대 지시하 구조대 고색대는 CPR 진행 후 들것을 이용해 요구조자 운반 및 고색구급차에 인계 후 인원, 장비 이상없이 귀서함.</t>
  </si>
  <si>
    <t xml:space="preserve">상기 현장 도착한 바 칠보산 정상 부근에 요구조자가 넘어져 팔의 통증을 호소하고 있었으며, 구조대는 파장구급대와 요구조자 외상처치 후 병원 이송 조치 함. 인원,장비 이상 없이 귀소함. </t>
  </si>
  <si>
    <t>상기 산악구조출동으로 현장 도착한 바 정자1급차에서 CPR하고 있는 상황으로 구조대원은 정자구급대원과 같이 CPR 등 응급처치 실시 및 요구조자 이송조치 후 인원 장비 이상없이 귀대함.</t>
  </si>
  <si>
    <t>실종자 수색 건으로 실종자는 파킨슨병을 앓고 있다고 함 실종자 전일 오후 2시반경 집을 나갔으며 돌아오지 않아 경찰수색 중 요청한 사항. 신고자 말에 의하면 실종자가 보통 백선교회쪽의 등산로를 자주이용한다고하여 파장구급대와 구조대는 백선교회쪽 산부터 수색시작 함. 경찰은 sk주유소부터 수색을 실시함. 수색도중 경찰과 만났으며 경찰로부터 보호자가 실종자를 찾았다는 무전을 들음. 실종자 파장구급대에 인계 후 인원, 장비 이상없이 귀소함</t>
  </si>
  <si>
    <t>상기 산악사고 구조출동으로 요구조자가 등산 중 말벌에 쏘인 상황으로 구조대원은 한철약수터에서 등반하여 광교헬기장 300~400M 전에서 요구조자 발견하여 구조대원은 파장구급대원과 같이 응급처치 후 들것으로 광교헬기장까지 이동 및 소방헬기 이송조치 후 인원 장비 이상없이 귀대함.</t>
  </si>
  <si>
    <t>산에서 길을 잃었다는 신고로 구조대 출동하여 광교산 수색 중 등산로로부터 약 500m 떨어진 광교산과 고속도로 사이 배수로 옆 낭떠러지에 떨어져 있는 요구조자를 발견하여 안전하게 구조 후 정자구급차에 인계 후 인원, 장비 이상없이 귀소 중 출동에 임함.</t>
  </si>
  <si>
    <t>하산 중 발목을 다쳤다는 신고로 등산로 1-4지점에 있다고 함. 출동하여 등산 후 환자 접촉하여 확인한 바 좌측발목 부분 염좌로 파장구급대 응급처치 후 UT2000사용 하여 환자 안전하게 하산함. 환자 서울사는 급자로 자차로 이동하여 집근처 병원가겠다고 하여 보호자 남편에게 인계 후 인원, 장비 이상없이 귀소함</t>
  </si>
  <si>
    <t>등산중 머리 부분을 벌에 쏘여서 신고한 상황으로 현장 도착하여 상태 확인해보니 의식 명료하고 도보 이동이 가능하여 부축하여 하산후 이의구급차에 인계후 인원,장비 이상없이 귀소함.</t>
  </si>
  <si>
    <t xml:space="preserve">광교산 통신대 CPR 환자로 구조대 상기 현장 도착 한 바 이의구급차,정자구급차,산악구조대 CPR 후 헬기 이송중으로 이송보조 및 주변 안전조치 실시 후 구조대는 인원,장비 이상없이 귀서 후 재출동 준비에 임함. </t>
  </si>
  <si>
    <t xml:space="preserve">상기 신고자는 지지대고개에서 통신대 헬기장 방향으로 산행중 길을 잃은 상황으로 구조대는 의왕구조대,파장대와 함께 지지대고개부터 광교헬기장 수색 방향을 지정하여 요구조자 수색한 바 계속적으로 움직이는 상태로 발견하지 못함. 낡이 밝아 요구조자 경인과 접촉 했다는 통보를 받아 상황 종료됨. 인원,장비 이상 없이 귀소함. </t>
  </si>
  <si>
    <t xml:space="preserve">상기 위치확인 구조출동으로 부부가 농약을 먹고 죽는다는 상황으로 위치확인 소재지가 칠보산 부근으로 나타나 구조대원은 경찰과 협조하여 칠보산 등산로부근 수색한 바 요구조자 발견치 못하였으며, 경찰에서 요구조자 1명을 칠보산 비등산로에서 발견하여 정자2급차에서 요구조자 이송하였으며, 구조대원 요구조자 발견장소 인근 수색 중 요구조자 발견하여 파장급차에 이송조치 후 인원 장비 이상없이 귀대함. </t>
  </si>
  <si>
    <t>신고자는 등산객으로 요구조자가 눈길에 넘어져 일어나지 못하여 신고한 상황으로 구조대 현장도착하여 확인한 바 요구조자 상태확인한 바 왼쪽 무릎과 엉덩이 부근 통증을 호소하고 있어 파장구급대 도착하여 요구조자 인계함. 구조대는 인원, 장비 이상없이 귀서후 재출동 준비에 임함.</t>
  </si>
  <si>
    <t>신고자는 지나가는 등산객으로 요구조자가 발목을 삐어 있어 신고한 상황으로 구조대 상기현장 도착하여 화성 봉담 구급차 응급처치 보조 후 산악용 들것 이용하여 요구조자 봉답구급차까지 인계 후 구조대는 인원,장비 이상없이 귀서함. 귀서중 호매실동 시건개방 현장 재출동에 임함.</t>
  </si>
  <si>
    <t xml:space="preserve">실족한 요구조자를 신고자가 업고 내려오고 있다는 신고로 한철약수터 현장 도착하여 도보로 약 250m 등산 후 신고자 및 요구조자 접수 함. 신고자 등반객 5명이 번갈아 업고 내려왔다고 함. 구조대는 구급대 들것 사용하여 요구조자 이송 및 구급지원 후 인원, 장비 이상없이 귀소함. </t>
  </si>
  <si>
    <t>일행 6명이 등산 중 1명이 뒤쳐졌는데 보이지 않는다는 신고로 출동 중 광교산악구조대와 연락한 바 사방댐에서 협의 후 수색하자고 함. 구조대는 버스종점에 차량 부서 후 사방댐으로 도보 이동하여 광교산악구조대 접수하여 협의 중 요구조자와 유선연락 되어 상황설명 및 일행과 유선연락하여 안전조치 실시 함. 요구조자 미발생으로 구조대는 인원, 장비 이상없이 귀소함.</t>
  </si>
  <si>
    <t>상기 요구조자가 칠보산 정상 부근에서 산행 중 굴러 발목을 접지른 상황으로 구조대는 현장 도착 후 요구조자 구급대 부목을 이용하여 고정후 산악용 들것을 이용하여 구조대원3명과 구급대원1명 요구조자를 안전구조함. 구급대 인계 후 귀소중 이목동 재출동에 임함.</t>
  </si>
  <si>
    <t>상기 현장 도착한 바 요구조자 발견하여 구조상황은 미발생 하였으며, 요구조자는 파장 구급대 이송지원 후 인원,장비 이상 없이 귀소함.</t>
  </si>
  <si>
    <t xml:space="preserve">상기 현장 도착한 바 요구조자는 산행중 발을 접질러 발목이 부어 있는 상황으로 구조대는 산악구조대와 함께 요구조자 산악구조대 차량에 탑승시킨 후 내려와 구급대 인계 함. 귀소전 산악구조대와 봄철 등산목 사고 다발지역 확인후 인원,장비 이상 없이 귀소함.  </t>
  </si>
  <si>
    <t>신고자는 요구조자와 등산 중 실족하여 좌측 대퇴부의 통증 호소하여 신고한 상황으로 구조대 현장도착하여 확인한 바 즉시 정자구급대에서 요구조자 응급처치 및 구조대는 들것 조립 및 요구조자 들것 고정후 안전하게 하산함. 정자구급대 인계후 인원, 장비 이상없이 귀서후 재출동 준비에 임함.</t>
  </si>
  <si>
    <t>상기 산악구조 출동으로 요구조자가 등산로에 쓰러져 있다고 신고한 사항으로 구조대원은 개심사에서 등반하여 무학사 갈림길에서 안산방향 등산로 150M정도 지점 요구조자 발견하여 요구조자 응급처치 및 들것으로 무학사까지 이동하여 서둔구급차에 인계 및 인원 장비 이상없이 귀대함.</t>
  </si>
  <si>
    <t>광교산 현장도착하여 요구조자와 핸드폰 연락한 바 정확한 의사소통이 안돼는 상황으로 광교산 등산로 및 형제봉 부근 수색중 경찰로부터 요구조자 신병확보 접보후 안전귀대함.</t>
  </si>
  <si>
    <t>신고자는 하산 중에 18시경 실족하여 신고시간까지 내려오던 중 도저히 내려오지 못하여 신고한 상황으로 구조대는 현장도착하여 확인한 바 왼쪽발목 부종이 심하여 지만구급대 응급처치후 산악용들것 고정후 하산함. 구조대는 지만구급대 인계후 인원, 장비 이상없이 귀서후 재출동 준비에 임함.</t>
  </si>
  <si>
    <t>신고자는 이종사촌 누나와 등산 중 요구조자 발목 부근을 다쳐 신고한 상황으로 구조대는 출동 중 신고자와 통화하여 정확한 장소 파악 중 신고자가 산으로 내려와 신고자 만나 산악용들것 챙겨 등산 후 요구조자 발견 및 응급처치함. 구조대는 들것에 안전하게 결착 후 안전하게 하산 및 고색구급대에 인계함. 인원, 장비 이상없이 귀서후 재출동 준비에 임함.</t>
  </si>
  <si>
    <t>나무에 목을 맸다는 신고로 현장도착하여 확인한 바 요구조자 나무에 목을 매어있는 상황. 목을 맨지 오래되어 상황으로 구조사항 미발생하여 경찰현장 인계 후 인원, 장비 이상없이 귀소함.</t>
  </si>
  <si>
    <t>등산객이 거품을 물고 쓰러져 있다는 신고로 상기현장 도착한 바 요구조자1명 바닥에 누워있는 상황으로 의식 및 호흡은 있었으며 구조대는 산악용들것에 요구조자 결착하여 하산하여 정자1급차에 인계 후 인원,장비 이상없이 귀서함.</t>
  </si>
  <si>
    <t>산악자전거를 타다 넘어져 얼굴에 찰과상 및 우측 어깨통증을 호소하는 상태로 파장구급대원 응급처치 후 산악용들것으로 하산하여 파장구급차에 요구조자 인계 후 인원,장비 이상없이 귀소함.</t>
  </si>
  <si>
    <t>구조대는 조원동 화재현장 처리 후 광교산 산악구조 현장 재출동에 임함. /n등산 중 발목을 접질려 신고한 사항으로 상기현장 도착하여 산악구조대 차량으로 요구조자 자차까지 이송토록 보조 후 인원,장비 이상없이 귀소함.</t>
  </si>
  <si>
    <t>상기 요구조자가 산행 중 낙상으로 신고 된 상황으로 구조대는 칠보산 팔각정 근처 부근까지 구급대와 등반하여 요구조자 구급처치 후 산악용 들것으로 이송 실시함. 요구조자 서둔 구급대 인계 후 인원,장비 이상 없이 귀소함.</t>
  </si>
  <si>
    <t>신고자는 요구조자가 산악자전거를 타던 도중 호흡곤란과 심정지 증상으로 쓰러져 신고한 상황으로 구조대 선착하여 요구조자 확인한 바 의식있고, 구토물이 주변에 있는 상태임. 요구조자 말에 의하면 호흡이 힘들었으나 괜찮아 졌다고 함. 구조대는 같이 출동한 이의구급차에 환자 운반 및 인계한 뒤 인원, 장비 이상없이 안전귀서 후 재출동 준비에 임함.</t>
  </si>
  <si>
    <t>상기 산행 중 넘어져 발목을 다쳤다는 신고로 현장도착하여 확인한 바 한마음광장 화장실 뒤편 비탈길에 요구조자 누워있는 상황으로 구조대는 구급대 이송지원 후 인원, 장비 이상없이 귀소함.</t>
  </si>
  <si>
    <t>신고자는 등산 중 실족추락으로 발목과 어깨를 다쳐 걸을 수 없는 상황임.서둔구급대에서 응급처치 후  등산로가 미끄러워 아이젠 착용 후 산악용 들것에 요구조자체온보호용 덮개 덮어서 들것에 고정함. 들것으로 서둔구급차가 있는곳까지 이동하여 서둔구급대에게 인계함. 귀대 중 고양이포획 재출동에 임함.</t>
  </si>
  <si>
    <t>신고자는 고지혈증 환자로 등산하던 중 손이저리고 찌르는 듯한 통증을 느껴 신고한 상황으로 구조대 현장도착하여 나무벤치에 누워 있는 요구조자 발견함. 구조대는 즉시 산악용 들것 고정후 헬기호이스트 상승 가능한 곳 찾아 요구조자 안전하게 이동후 소방헬기 이용하여 안전하게 이송조치함. 구조대는 인원, 장비 이상없이 귀서 중 상황실로부터 정자동 실내갇힘 접보후 구조장비운반차량은 재출동함. 구조공작차량은 귀서후 재출동 준비에 임함.</t>
  </si>
  <si>
    <t xml:space="preserve">상기 신고자는 이목동 해우제 인근 야산에서 동호회 모임 참석을 위해 오토바이를 타고 산행 중 무거운 BMW 오토바이가 넘어지면서 우측 팔 부상을 입은 상태로 구조요청 함. 구조대 현장 도착하여 요구조자 파장 구급대 인계하여 부상 처치 실시하였으며, 야산 능선에 넘어진 오토바이를 구조대원 4명과 구급대원 2명이 협동하여 지상으로 빼냄. 요구조자는 혼자 집으로 귀가 한다고 하여 안전하게 귀가 하도록 안내 후 구조대 인원,장비 이상 없이 귀소함.    </t>
  </si>
  <si>
    <t>신고자는 산행 중 넘어진 사람을 발견하고 신고한 상황으로 구조대 현장으로 출동 중 광교 산악구조대에서 요구조자와 만났고, 걸을수 있어서 천천히 내려가고 있다는 무전 수신함. 구조대는 현장 도착하여 도보로 이동함. 도보로 이동 중 산 중턱에서 요구조자와 만나 산악 구조대와 교대로 부축하여 내려와 정자 구급차에게 인계 후 인원, 장비 이상 없이 귀서하여 재 출동 준비에 임함.</t>
  </si>
  <si>
    <t>신고자는 광교산에서 길을 잃었다고 신고한 상황으로 신고자로부터 경찰표지판  에 있다고 정보 확인 후 구조대원 광교산 능선 수색하여 요구조자 발견함. 안전하게 하산하여 요구조자 귀가 후 구조공작 및 장비운반 인원 장비 이상없이 귀서함.</t>
  </si>
  <si>
    <t>신고자는 발목을 다쳐 움직이지 못해 신고한 사항으로 무학사까지 차량으로 진입하여 등반실시함. 요구조자 약100m정도에 앉아있어 구조대원이 등에 엎어서 구급차가 있는곳까지 하산함. 요구조자 고색구급대에 인계 후 안전귀대함.</t>
  </si>
  <si>
    <t>신고자는 경찰로서 요구조자가 팔이 꺽여 아파하고 있어 신고하였다고함. 현장도착한 바 요구조자는 어깨에 통증을 호소하고 있었음. 정자구급대와 함께 요구조자 응급처치 후 구급차까지 이동함. 현장안전조치 후 안전귀대함.</t>
  </si>
  <si>
    <t>신고자는 남자친구가 하산 중 다리를 삐끗해서 움직일 수 없다고 신고한 상황, 현장도착 후 구급대 들것을 사용하여 요구조자 구조완료 및 이송지원 후 인원 및 장비 이상없이 조원동 재출동에 임함.</t>
  </si>
  <si>
    <t>서장대에서 행궁방향 약 30m 지점에서 우측 발목이 골절된 상황으로 상기현장 도착하여 매산구급대와 함께 요구조자 응급처치 및 매산구급대 이송보조 실시 후 인원,장비 이상없이 귀소함.</t>
  </si>
  <si>
    <t xml:space="preserve">신고자는 요구조자가 등산 중 땅벌에 10방 정도 쏘였고 의식 및 호흡은 있으나 움직일 수 없다고 신고한 상황, 현장도착하여 산악구조장비를 휴대 후 고색대와 현장으로 출동하여 칠보산 정상500m전 능선에서 요구조자 발견하여, 상태 확인한 바 두드러기 증상과 오한이 오고 있던 상태로, 산악용 들것을 이용하여 구급차 대기장소까지 이동 후 구급대 인계 후 인원 및 장비 이상없이 귀소함. </t>
  </si>
  <si>
    <t>신고자는 산에서 내려오던 중 다리를 다쳐 신고한 상황으로 구조대 현장 출동 중 광교산악구조대 현장도착하여 요구조자 응급처치 후 하산중으로 구조대 합류함. 구조대는 요구조자 안전하게 하산 후 파장구급대에 인계후 인원, 장비 이상없이 귀서 중 구조장비운반은 풍덕천동 승강기구조 재출동, 구조공작은 귀서후 재출동 준비에 임함.</t>
  </si>
  <si>
    <t>현장도착한바 요구조자는 쓰러져있고 파장구급대에서 응급처치 중이었음. 파장구급대 및 정자구급대와 함께 cpr 및 응급처치 실시함. 현장안전조치 후 안전귀대함.</t>
  </si>
  <si>
    <t xml:space="preserve">광교산 억새밭 정상에서 요구조자 실족하여 하산 하기 힘든 상황으로 북부구조대는 일월저수지 동물구조 임무를 마치고 산악사고 현장까지 원거리인 상황임. 선발대인 산악구조대가 통신대헬기장에서 억새밭까지 등산하여 요구조자 신변확보 해 사방댐으로 하산 중 북부구조대와 능선에서 만나 함께 하산함. 요구조자는 실족하였으나 크게 다치지는 않아 병원은 가지않겠다고 하여 보호자 인계 후 인원,장비 이상없이 귀서함. </t>
  </si>
  <si>
    <t>신고자는 하산 중 다리를 삐끗하여 신고한 상황으로 구조대 현장도착하여 확인한 바 요구조자는 오른쪽 다리 발목에서 통증을 호소하고 있어 고색구급대 응급처치 함. 구조대는 요구조자 산악용들것에 결착하여 안전하게 하산 후 고색구급차에 인계함. 구조대는 인원, 장비 이상없이 귀서후 재출동 준비에 임함.</t>
  </si>
  <si>
    <t xml:space="preserve">신고자는 일행 1명과 하산 중 길을 잃고 다리를 삐었다고 신고한 상황, 걸을 순 있다고 하는 상태로 전화상으로 다른곳으로 이동하지 말고 대기하라고 신고자에게 전달 후 구조대 및 구급대는 경기도 인재개발원 등산로부터 등산하여 5분 후 요구조자 2명 만나 안전하게 하산 후 구급대에게 상황 인계 후 인원 및 장비 이상없이 귀소함. </t>
  </si>
  <si>
    <t>신고자는 아내가 하산 중 어지럽고 심장쪽 통증이 있어서 신고한 상황으로, 절터약수터에서 20m떨어진 지점에 앉아 있다고함. 구조대와 이의대 함께 올라가서 요구조자 발견하여 상태확인한 바, 호흡 및 맥박은 정상이고 혈압이 높고 더이상 하산할 수 없는 상태로 헬기 요청하여 아주대학교병원으로 이송 후 인원 및 장비 이상없이 귀소함</t>
  </si>
  <si>
    <t>광교산 노루목대피소 인근에서 요구조자가 다리가 골절된거 같다는 신고로 현장에 도착하여 수원산악구조대와 들것으로 요구조자를 헬기가 잘 볼수있는 위치로 이동하였으며 본부에 헬기 요청 후 헬기와 접촉하여 요구조자를 아주대병원으로 이송함. 인원 장비 이상없이 귀서함.</t>
  </si>
  <si>
    <t>상황실로부터 구조출동 지령즉시 출동함/n요구조자는 칠보산 하산중 넘어지면서 왼쪽 다리가 골절되어 내려오지 못하는 상황임. 구조대원은 등반하여 요구조자를 산악용들것이용 안전구조 후 고색급차에게 인계 후 인원 장비이상없이 귀대함</t>
  </si>
  <si>
    <t>하산 중 식중독 증상이 있어 신고한 상황으로 현장도착 한 바, 부축을 받으며 서있던 상태로 구급차까지 이동지원 후 인원 및 장비 이상없이 귀소함</t>
  </si>
  <si>
    <t xml:space="preserve">상황실로부터 조원동 광교산 공사장부근 조난으로 인한 요구조자 1명 발생 출동지령 접보후 구조대원 즉시 출동함, 출동중 요구조자와 계속 휴대폰 통화하여 조원ic공사장 위치 확인함 주변 수색하여 요구조자 발견 및 안전구조 하여 정자구급대 인계 후 인원, 장비 이상없이 귀서함 </t>
  </si>
  <si>
    <t>다리를 다쳐 거동이 불가하다고 신고한 상황으로 현장도착 후 구조작업 준비중 선착한 구급대로부터 처리 가능하여 인원 및 장비 이상없이 귀소함</t>
  </si>
  <si>
    <t>상황실로부터 구조 접보 즉시 출동하여 현장 확인한 바 요구조자 과거 뇌출혈 질환을 앓은 병력이 있으며 금일 등산활동 중 몸에 이상현상이 발생되어 거동 불가로 신고한 상황임, 대원들은 현장 도착 즉시 정자구급대 환자평가 및 응급처치 후 산악용 들것을 이용하여 하산 후 정자급차 인계조치 마치고 귀대함.</t>
  </si>
  <si>
    <t>상기장소 구조 접보 즉시 출동하여 현장확인한 바 요구조자는 왼쪽 발목이 골절이된 것 같다는 상황설명이었음. 구급대원이 왼쪽 발목에 진공부목으로 응급처치하였으며, 구조대는 현장도착후  헬기요청하여 구조완료후 인원, 장비 이상없이 귀소함.</t>
  </si>
  <si>
    <t>광교산 등산을 하다가 길일 잃었다는 신고내용으로/n수원구조대는 상광교동 종점에서 절터약수터를지나 억새밭 올라 온 바 요구조자는 보이지않았고 요구조자와 여러차례 통화시도 중 통화가 되어 위치 물어본 바 관음사에서 출발하여 광교산 고기리 방향으로 등산 후 백운산 내려오는 길에 억새밭 옆길에 하산 중 길을 잃었다고함.  구조대는 억새밭에서 고기리를 방향으로 수색한 바 요구조자 2명 발견하여 안전하산 후 수지구급대에 인계 후 인원,장비 이상없이 귀서함.</t>
  </si>
  <si>
    <t>하산 중 미끄러져 팔을 다쳤다고 신고한 상황으로 거동이 불가하다고 하는 상황, 현장도착 후 파장 구급대원과 함께 약수터에서 약 10분거리올라가 요구조자 발견하여 확인한 바 왼쪽 손목부근 변형이 발견된 상태로 부목 후 부축하여 병원이송 보조 후 인원 및 장비 이상없이 귀소함</t>
  </si>
  <si>
    <t>테스트지령</t>
  </si>
  <si>
    <t>등산중 벌쏘임 신고로 구조대는 광교산 통신대헬기착륙장에 도착하여 요구조자 확인 및 정자2구급차에 인계 후 인원, 장비 이상없이 귀소함.</t>
  </si>
  <si>
    <t>칠보산 광이재 약수터 6-1지점 호흡곤란 급자 발생으로 구조대 4명은 산악구조장비  및 안전장비 착용 등반 현장도착한 고색구급대 선착하여 응급처치 후 여성 50대 1명 산악들것을 이용하여 15분 정도하산 후 고색구급차 인계후 인원장비 이상없이 귀소함</t>
  </si>
  <si>
    <t>상황실로부터 산악구조 출동 지령 접보 즉시 출동함. 상기 장소로 출동 중 인접센터 및 구조대 출동으로 남부구조대는 상황실로부터 귀대 접보 후 인원,장비 이상없이 안전 귀대함.</t>
  </si>
  <si>
    <t>상황실로부터 구조출동 지령즉시 출동함/n/n구조대원은 현장출동하여 확인한바 요구조자가 하산중 눈길에 미끄러져 좌측 발목이 골절되어 신고한 상황으로 구조대원은 아이젠 착용후 등반하여 요구조자 접수, 응급처치후 산악용들것으로 하산하여 이의급차에게 인계함</t>
  </si>
  <si>
    <t>상황실로부터 산악구조 접보 즉시 출동에 임함. 구조대원은 이의구급대원과 함께 경기대입구에서 형제봉 방향으로 등반하여 요구조자 발견한바 좌측 발목 부상확인함. 구조대원은 요구조자용 들것을 이용하여 하산후 이의구급대원에게 인계후 안전귀대함.</t>
  </si>
  <si>
    <t>구조대는 상황실근무자로부터 구조출동 접보후 즉시 구조출동에 임함./n팀장외 4명은 현장 출동도중 광교산악구조대 동시 출동으로 선착하여 요구조자 양지재 정상으로 이동중으로 구조대 만나 서로 협력하여 양지재 정상에서 헬기 요청하고 대기중 주변 시민통제 및 요구조자 상태 확인함. 헬기 도착하여 급자 인계후 하산하여 귀서함. 인원, 장비 이상없이 귀서후 재출동 준비에 임함.</t>
  </si>
  <si>
    <t>상황실로부터 구조출동 지령즉시 출동함/n/n구조대원은 현장 출동하여 확인한바 요구조자가 산행도중 우측발목부상으로 119에 도움요청한 사항으로 구조대원은 아이젠을 착용후 산행하여 먼저 도착한 민간산악구조대와 함께 요구조자 벨트로 결착하여 헬기로 안전구조후 인원 장비 이상없이 귀서 하여 재출동 준비에 임함</t>
  </si>
  <si>
    <t>상기 장소에 등산중 낙상으로 인한 허리부상을 호소하는 요구조자 발생하여 상황근무자로부터 구조출동 접보 즉시 출동함./n구조대 사방댐부터 등반하여 노루목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</si>
  <si>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상기 장소에 산불관리원이 낙상으로 인한 발목통증을 호소하는 요구조자 발생하여 상황근무자로부터 구조출동 접보 즉시 출동함./n구조대 사방댐부터 등반하여 절터약수터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</si>
  <si>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 xml:space="preserve">현장도착한바 요구조자는 발목부상으로 거동이 불가한 상황임. 구급대원 응급처치 후 들것에 결착하여 하산함. 상황실 통보 후 인원, 장비 이상없이 귀소함. </t>
  </si>
  <si>
    <t xml:space="preserve">상기 장소에 요구조자 발목 골절로 인해 하산이 불가한 상황으로 구조출동 접보 즉시 출동함./n구조대는 지지대고개로 등반하여 광교헬기장 100M 전지점에서 요구조자 발견하여 응급처치 완료함. 헬기 요청 후 광교헬기장까지 산악용들것을 이용하여 이송조치 완료하고 헬기유도 및 견인 완료함. /n상황종료 후 인원,장비 이상없이 하산하여 복귀 후 장비점검 및 재출동 준비에 만전을 기함. </t>
  </si>
  <si>
    <t>상기 장소에 발목 부상 환자가 발생하여 구조출동 접보 즉시 출동함./n구조대 통신대헬기장 까지 차량을 이용하여 진입 후 등반하여 노루묵 부근 요구조자 발견함. 구급대 응급조치 완료 후 헬기 요청하여 헬기로 이송조치 완료함./n인원,장비 이상없이 하산하여 귀대함.</t>
  </si>
  <si>
    <t>상기 장소에 실족으로 인해 발목부상 환자가 발생하여 상황근무자로부터 구조출동 접보 즉시 출동함./n구조대 문암골 중턱까지 차량으로 이동 등반하여 형제봉 방면 중간지점에서 요구조자 발견함. 응급처치 및 산악용들것 결속 완료 후 산악의용소방대원들과 문암골까지 구조 완료함. 이의급차에 요구조자 인계하고 인원,장비 이상없이 귀대함.</t>
  </si>
  <si>
    <t>신고자와 통화한바 형제봉 근처에 요구조자가 칼에 찔려 있다고 하여 상황실 무전 보고 후 신속 출동에 임함. 현장도착한바 요구조자는 명치부근 약3cm, 1.5cm 두 군데 자상을 입은 상태로, 의식은 없고 호흡, 맥박만 있는 상황으로 환자 응급처치하고 산악용 들것에 요구조자 결착하여 헬기를 이용 아주대 병원 이송함. 현장보존 후 용인경찰서 경찰에게 인계 후 인원, 장비 이상없이 귀소함.</t>
  </si>
  <si>
    <t>상기 장소에 저혈당환자가 어지러움증을 호소하는 상황으로 구조출동 접보 즉시 출동함./n구조대 통신대헬기장 도착 후 요구조자 발견치 못하여 통화한바 절터약수터까지 이동한 상태로 절터약수터까지 이동하여 요구조자 발견함. 구급대 응급처치 후 요구조자 상태 호전되어 같이 하산조치함. 이송원하지 않아 상황종료하고 인원,장비 이상없이 귀대함.</t>
  </si>
  <si>
    <t xml:space="preserve">신고자는 무릎 자상으로 인해 거동이 불가하여 신고한 상황임. 현장도착한바 요구조자는 이의구급대의 응급처치 후 들것에 결착되어 있는 상황임. 구조대는 헬기유도하여 환자 인계함. </t>
  </si>
  <si>
    <t>구조대는 상황실근무자로부터 구조출동 접보후 즉시 출동에 임함./n팀장외 4명은 현장도착하여 확인한 바 민간산악구조대 현장에 도착해 있었으며, 요구조자 호흡곤란으로 정신을 잃어 움직이지 못하는 상황으로 응급처치 도와 항공대 헬기요청 및 요구조자 이송후 인원, 장비 이상없이 귀서후 재출동 준비에 임함.</t>
  </si>
  <si>
    <t>상기 장소에 요구조자가 형제봉에서 하산 중 길을 잃고 조난당한 상황으로 구조출동 접보 즉시 출동함./n구조대 현장 도착하여 이의대는 반딧불이 화장실에서 형제봉 방향으로 남부구조대는 문암골에서 형제봉 방향으로 수색 실시 중 이의대로부터 요구조자 발견되어 상황종료 후 인원,장비 이상없이 귀대함.</t>
  </si>
  <si>
    <t>남부구조대는 화재출동 완료후 상황실로부터 산악구조출동 지령접보 즉시 출동에 임함./n소방장 배준현 외 4명은 현장확인한바 요구조자의 의족이 부러진 상황으로 광교산악구조대원과 함계 UT-2000 들것을 이용해 하산하여 안전하게 귀가조치후 인원, 장비 이상없이 귀대함.</t>
  </si>
  <si>
    <t>산악구조 건으로 문암골 도착하여 등산 중 산악구조대에 의해 구조완료되어 하산함. 귀소중 뱀포획 출동에 임함.</t>
  </si>
  <si>
    <t>구조대는 상황실근무자로부터 구조출동 접보후 즉시 출동에 임함./n팀장외 4명은 현장도착하여 확인한 바 이의구급대 요구조자 응급처치 중으로 오른쪽다리 염좌 의심되어 걷지 못하는 상황으로 산악용 들것 이용하여 안전하게 하산후 이의구급대 인계후 인원, 장비 이상없이 귀서후 재출동 준비에 임함.</t>
  </si>
  <si>
    <t>구조대는 상황실근무자로부터 구조출동 접보후 즉시 출동에 임함./n팀장외 4명은 버스종점 부근에서 산악용들것 및 기타산악장비 이용하여 등반하여 시루봉에서 고기리방향으로 가는 도중 특수구조대 헬기에서 하강하여 요구조자 응급처치 중으로 응급처치 및 환자 이송도와 안전하게 헬기 이송조치함. 인원, 장비 이상없이 귀서후 재출동 준비에 임함.</t>
  </si>
  <si>
    <t>남부구조대는 벌집제거 완료후 상황실로 부터 산악구조 출동 지령접보 즉시 재출동에 임함./n소방위 윤순진 외 4명은 현장확인한바 요구조자가 실족으로 걷지 못하는 상황으로 산악용 들것으로 구조완료하여 이의구급대에 인계후 벌집제거 재출동에 임함.</t>
  </si>
  <si>
    <t>상기 산악구조 출동건으로 요구조자는 토끼재 정상부근에 우측발목 골절상으로 구조대는 사방댐으로 등반을 시작함. 요구조자 발견시 민간 산악구조대에서 응급처치를 완료한 상태임. 요구조자 헬기이송후 안전귀대함.</t>
  </si>
  <si>
    <t>상기 산악구조 출동건으로 현장도착하여 확인한바 우측 발목 부상인 요구조자 1명 발생. 이의구급대원이 현장응급처치한 후 구조대원은 산악용 들것을 이용해 안전하게 하산함. 이의 구급대원에게 환자 인계 후 귀대중 영통동 승강기 구조 재출동에 임함.</t>
  </si>
  <si>
    <t>현장도착한바 발목부상으로 거동이 불가한 상황임. 구조대 및 산악구조대는 요구조자 응급처치 후 들것에 결착하여 하산함. 이의구급대에 인계 후 인원, 장비 이상없이 귀소함.</t>
  </si>
  <si>
    <t>신고자로부터 금일 13시경 광교산 억새밭에서 통신대 방향으로 200미터에서 등산로 아래쪽으로 100미터 지점에 목을 맨 요구조자를 보았다는 신고접보를 받음. 구조대원은 광교산 억새밭에서부터 수색중 요구조자를 발견하여 들것을 이용, 등산로 입구까지 이송 후 경찰관 및 병원 관계자에게 인계후 귀대함.</t>
  </si>
  <si>
    <t>억새밭에서 절터약수터 방향 50미터 지점에서 요구조자 우측 발목 손상된 상황임. 구조대원은 산악용 들것을 이용해 하산하여 이의구급대에 인계, 병원 이송조치함.</t>
  </si>
  <si>
    <t>현장도착하여 확인한 바 신고자는 현재 길을 잃은 상태로 산악표지판을 보고 신고한 사항임./n구조대에서 백년수약수터 도착한 바 요구조자 발견하여 안전하게 하산함. 요구조자 상태 확인한 바 특이사항 발생치 않음. 인원, 장비 이상없이 귀서후 재출동 준비에 임함.</t>
  </si>
  <si>
    <t>현장도착하여 확인한 바 광교산 반딧불이화장실에서 형제봉방향으로 20분거리로 이의구급대 선착해 있었으며, 요구조자 응급처치 중으로 즉시 산악용 들것 이용하여 안전하게 하산후 이의구급대 인계함. 인원, 장비 이상없이 귀서후 재출동 준비에 임함.</t>
  </si>
  <si>
    <t>현장도착하여 확인한 바 광교동 상수도시설에서 중소기업센터 가는 등산로에서 요구조자 1명 넘어져 신고한 사항으로 원천구급대에 요구조자 인계함. 인원, 장비 이상없이 귀서후 재출동 준비에 임함.</t>
  </si>
  <si>
    <t>상기 장소에 요구조자가 실족추락하여 머리에 열상에 다수 있는 상황으로 구조출동 접보 즉시 출동함./n구조대 현장 도착전 광교산악의용소방대에서 요구조자 발견하여 광교헬기장으로 이송 중으로 남부구조대는 하광교동마을회관 뒷편 산책로로 등반하여 광교헬기장에 도착함. /n들것 결착상태 및 요구조자 확인 후 헬기 요청함./n 헬기에 요구조자 인양 조치 후 하산하여 인원,장비 이상없이 귀대함.</t>
  </si>
  <si>
    <t>출동 중 신고자와 통화한 바 요구조자는 절터약수터에서 하산 중 넘어져 다리를 다친 상황으로 광교산산악의용소방대 하산중 동시에 출동 함./n광교산 산악의용소방대에서 먼저 요구조자 만나 응급처치후 하산 하던중 구조대와 만나 교대로 안전하게 하산 후 이의구급대에게 인계후 인원, 장비 이상없이 귀서후 재출동 준비에 임함.</t>
  </si>
  <si>
    <t>신고자는 직장동료로써 요구조자와 산행 중 미끄러져 움직이지 못하여 신고한 상황임./n구조대와 산악의용소방대와 동시에 출동하여 구조대 등반 중 산악의용소방대에서 선착하여 요구조자 응급처치 및 광교 헬기장으로 이동하여 구조대 만나 소방헬기 요청 후 요구조자 인계함./n안전하게 하산후 인원, 장비 이상없이 귀서후 재출동 준비에 임함.</t>
  </si>
  <si>
    <t>현장도착하여 확인한바 산정상부근에서 신고자는 무릎부상으로 거동이 불가한 상황임. 구조대는 산악용 들것에 요구조자결착 후 하산완료함. 용인 구갈구급대에 인계 후 인원, 장비 이상없이 귀소함.</t>
  </si>
  <si>
    <t>구조대는 광교산 등반 도중 산악의용소방대에서 요구조자 만나 응급처치 및 하산하던 중 구조대와 함께 요구조자 안전하게 하산후 이의구급대에게 인계후 인원, 장비 이상없이 귀서후 재출동 준비에 임함.</t>
  </si>
  <si>
    <t>신고자는 요구조자가 갑자기 걷지를 못하고 다리에 마비 증세를 호소하여 신고한 사항으로 현장도착하여 확인한 바 산악의용소방대에서 선착하여 요구조자 결착하여 헬기 기다리는 중으로 구조대는 헬기 크레인에 요구조자 결착 및 상승후 하산함. 인원, 장비 이상없이 귀서후 재출동 준비에 임함.</t>
  </si>
  <si>
    <t>상기 요구조자는 심근경색 병력이 있는 환자로 가슴답답 및 호흡곤란등으로 하산이 불가한 사항임./n구조대 반딧불이 화장실로 등반하여 산악표지판 1-21 부근에서 요구조자 발견함. 구급대 응급처치 후 헬기 유도하여 특수대응단 헬기 이용 이송완료하고 하산하여 인원,장비 이상없이 귀대함.</t>
  </si>
  <si>
    <t>상기 장소 등산로 초입에 요구조자가 하산 중 2M 높이에서 추락하여 움직이지 못하고 누워있는 상황으로 구조출동 접보 즉시 출동함./n구조대 현장 도착하여 구급대와 함께 환자 응급조치 실시하고 지만급차에 인계하고 인원,장비 이상없이 귀대함.</t>
  </si>
  <si>
    <t xml:space="preserve">상기 장소에 요구조자가 하산 중 다리를 접질려 자려하산이 불가한 사항으로 구조출동 접보 즉시 출동함./n구조대 사방댐에서 부터 절터약수터 방향으로 등반 중 산악구조대와 합류하여 산악용들것 이용 요구조자 결착 후 구급차가 있는 사방댐까지 이송 완료함. 이의급차에 요구조자 인계하고 인원,장비 이상없이 귀대함./n※ 합동구조참여 산악구조대원 : 복종태, 서강승, 복종훈, 송하인, 이남홍, 고영순 </t>
  </si>
  <si>
    <t>신고자는 등산 중 오른쪽 발목을 접질려 움직이지 못하여 신고한 상황으로 구조대 출동 중 광교산악의용소방대 선착하여 요구조자 응급처치후 하산 중 구조대와 협력하여 안전하게 하산함. 지만구급대에 인계후 인원, 장비 이상없이 귀서후 재출동 준비에 임함.</t>
  </si>
  <si>
    <t>최초 요구조자가 반딧불이 화장실 맞은편 광교저수지 산책로에 다리마비 및 호흡곤란 증세가 있다는 내용으로 구조대 현장 도착전 산악의용소방대에서 조원동 쉼터쪽으로 이송하고 있는 상황이였음. 구조대는 원천급차와 함께 조원동 쉼터로 이동하여 산악구조대와 만나 요구조자 안전조치 후 인원,장비 이상없이 귀대함.</t>
  </si>
  <si>
    <t>형제봉 정상에서 요구조자가 실족추락하여 안면부 부상이 있는 상태로 구조출동 접보 즉시 출동함./n구조대 하광교소류지/바울기도원에서 등반시작하여 형제봉 도착한바 광교산악의용소방대 및 지만급차에서 응급처치 및 헬기 이송준비 완료한 상태임. 구조대 현장 주변 통제 후 헬기 유도하여 소방헬기로 인양완료함. 하산하여 인원,장비 이상없이 귀대함</t>
  </si>
  <si>
    <t>농약을 먹었다는 요구조자가 직접 신고한 사항으로 경기대후문으로 등반하여 본인의 위치를 모르는 상태로 휴대전화 위치추적 결과 광교로제비앙 아파트 부인 광교산 주변으로 GPS값 수신됨. 남부구조대는 경기대 후문에서 광교터널 방향으로 등반 중 상황근무자로부터 요구조자 광교로재비앙아파트 인근 버스정류장에 있는 것이 확인되어 위치 이동 후 요구조자 발견하여 남부급차로 이송함. 상황종료 후 인원,장비 이상없이 귀대함./n※ 의용산악구조대 참여 인원 : 양창우, 복종태</t>
  </si>
  <si>
    <t>등산 중 호흡이 곤란하다는 상황으로 지만구급대, 산악구조대와 함께 현장도착하여 응급조치, 산악용 들것으로 요구조자 고정, 헬기 유도 및 호이스트를 이요하여 요구조자를 인계 후 안전귀소함.</t>
  </si>
  <si>
    <t>상기 장소에 요구조자가 탈진 및 다리 풀림 증상을 보여 하산이 불가한 상황으로 구조출동 접보 즉시 추동함./n구조대 사방댐에 주차 후 노루목 방향으로 등반하여 노루목 정상부근에서 요구조자 발견함. 선착한 지만급차 및 광교산악구조대에 의해 응급처치가 끝난 상황으로 산악용 들것을 이용하여 버스 종점까지 안전하게 이송조치함. 요구조자 지만급차에 인계하고 귀서 중 매탄동 문개방 재출동에 임함.</t>
  </si>
  <si>
    <t>계단에서 실족하여 무릎에 열상을 당하여 구조요청한 상황으로 현장도착하여 산악구조대와 함께 산악용 들것을 이용, 구조완료 후 이의 구급대에 인계 후 귀소함.</t>
  </si>
  <si>
    <t>호흡곤란 호소하여 현장 도착하여 이의 구급대원과 함께 심폐소생술 및 응급처치 후 산악용 들것을 이용하여 헬기에 인계 후 안전 귀소함./n현장도착한 바 심정지 및 호흡 없었음</t>
  </si>
  <si>
    <t>상기 장소에 하산 중 요구조자가 실족으로 발목이 골절된 상황으로 구조출동 접보 즉시 출동함./n구조대 문암골로 광교산악구조대, 지만구급대와 함께 등반하여 산악표지판 1-21 인근 지점에서 요구조자 발견함. 요구조자자 응급처치 후 산악용 들것을 이용하여 차량까지 안전이송함. 지만급차에 현장 인계하고 안전귀대함.</t>
  </si>
  <si>
    <t>상기 장소에 요구조자 2명이 길을 잃어 조난 당한 상황으로 산악표지판 1-11 ~ 12 지점 사이로 위치 확인됨. 구조대는 사방댐에서 시루봉 방향으로 등반하여 요구조자를 발견한 광교산악구조대와 시루봉에서 토끼재 중간부분에서 합류함. 토끼재에서 안전하게 하산하여 버스로 요구조자 귀가 조치하고 안전귀대함.</t>
  </si>
  <si>
    <t>요구조자가 광교카운티아파트에서 둘레길을 따라 등반 중 길을 잃은 상황으로 구조대 출동 중 신고자와 통화한바 정황상 상현ic 인근 독바위아파트 부근의 야산으로 확인됨. 구조대 독바위아파트 주변 수색한바 상현ic진입로에서 요구조자 식별됨. 4m 이상의 높이로 사다리를 이용하여 도로쪽으로 구조완료함. 수지급차에 요구조자 인계하고 안전귀대함.</t>
  </si>
  <si>
    <t>광교산 시루봉 정상부근에서 실족하여 구조요청한 상황으로 현장도착하여 헬기 유도 및 호이스트를 이용하여 구조완료 후 귀소함.</t>
  </si>
  <si>
    <t>등산 중 발목을 접질려 구조 요청한 상황으로 현장 도착하여 민간산악구조대원들과 함께 응급처치 완료, 헬기유도 및 요구조자 리프팅 후 안전 귀소함.</t>
  </si>
  <si>
    <t>산행 후 하산 중 길을 잃어 구조요청한 상황으로 현장 수색하여 요구조자 2명 구조 후 이의구급대에 인계 후 안전 귀소함.</t>
  </si>
  <si>
    <t>산행 중 좌측 발목 염좌로 인한 구조요청한 상황으로 현장 도착하여 산악용 들것을 이용하여 산아래까지 구조 완료 후 원천구급대에 인계, 안전 귀소함.</t>
  </si>
  <si>
    <t>상기 장소에 발목골절 의심 환자로 거동이 불가한 상황임. 구조대 선착한 산악구조대의 유도를 받아 상광교마을회관에서 등반하여 요구조자 들것 결착 후 하산중인 산악구조대와 합류하여 구조완료함. 환자 이의급차에 인계하고 상황종료 후 안전귀대함.</t>
  </si>
  <si>
    <t>신고자는 친구들과 등산왔으나, 해가 저물어 렌턴이 없는 상태로 산악안내표지판 1-16 위치에 있다고하여 구조대는 양지재로 등반하여 산악안내표지판 위치로 이동 중 이의, 광교산악구조대 선착대에서 요구조자 만나 하산중 구조대와 안전하게 하산함. 인원, 장비 이상없이 귀서후 재출동 준비에 임함.</t>
  </si>
  <si>
    <t>등산 중 발목 염좌로 인한 거동 불가로 구조요청한 상황, 산악용 들것을 이용하여 구조 완료 후 이의 급차에 인계, 안전 귀소함.</t>
  </si>
  <si>
    <t>신고자는 요구조자의 남편으로 부인과 등산중 어지럼증 호소하며 움직이지 못하여 신고한 상황으로 구조대 바울기도원 정문으로 등산하여 선착한 광교산악구조대 요구조자 응급처치 및 산악용 들것에 고정 중으로 구조대 도와 경기소방헬기로 요구조자 호이스트 이용하여 아주대병원 이송조치함. 안전하게 하산후 인원, 장비 이상없이 귀서후 재출동 준비에 임함.</t>
  </si>
  <si>
    <t>등산 중 오른 발목 부상으로 현장 도착하여 응급조치 후 헬기 유도하여 호이스트를 이용, 헬기에 요구조자 1명 인계 후 귀소함.</t>
  </si>
  <si>
    <t>오목천동 출동 후 귀대 중 상황실로부터 산악구조 접보 즉시 출동하여 현장확인한 바 요구조자는 등산길에 호흡곤란이 왔었으나 호전되어 있는 상황임. 요구조자 걸을 수 있다고 하여 양쪽에서 부축하여 안전하게 내려와 이의구급대에 인계 후 인원,장비 이상없이 귀대함.</t>
  </si>
  <si>
    <t>상황실로부터 산악구조 접보 즉시 출동하여 현장 도착한 바 목격자 말에 의하여 요구조자1명이 거품을 내면서 기절한 상태로 대원들이 도착했을때는 의식은 있었으나 말이 어눌한 상태임. /n구급대원 현장 응급처지 중 구조대원이 보호자과 통화한 바 과거 뇌졸증 질병을 앓았다고함. /n대원들은 응급처치 후 산악용들것에 요구조자 결착마치고 헬기요청하여 안전구조한 사항임,</t>
  </si>
  <si>
    <t xml:space="preserve">상황실로부터 산악구조 접보 즉시 출동하여 현장확인한 바 요구조자은 억세밭 인근에서 발목을 다쳐 움직일 수가 없는 상황이었음.산악용들것 이용하여 고정 후 특수대응단 소방헬기에 인계 후 인원,장비 이상없이 귀대함 </t>
  </si>
  <si>
    <t>등산 중 실족하여 발목 골절 증상으로인한 구조 요청한 상황으로 현장 도착하여 요구조자 1명 헬기에 인계 후 안전 귀소함.</t>
  </si>
  <si>
    <t>등산 중 현기증 증상으로 구조 요청한 상황, 현장 도착하여 요구조자 하산 및 귀가 조치 후 안전 귀소함.</t>
  </si>
  <si>
    <t xml:space="preserve">상황실로부터 산악구조 출동 접보 즉시 출동함. 광교산 문암골방향으로 등반하여 문암골정상 갈림길에서 형제봉 방향 약300미터 지점에 요구조자 발견. 현장 도착한 바 산악구조대, 이의펌프 및 매산구급대에서 CPR을 하고있는 상황. 요구조자 산악용 들것에 고정 후 CPR 지속적으로 실시중 헬기도착하여 요구조자 헬기이송 완료 후 남부구조대는 인원,장비 이상 없이 하산하여 안전 귀소함.  </t>
  </si>
  <si>
    <t>구조대는 곡반정동 시건개방 완료후 귀서중 산악구조 재출동에 임함./n신고자는 본인으로 발목 염좌 추정으로 걷지 못하여 신고한 상황임. 광교산악구조대 선착하여 요구조자 응급처치 및 산악용 들것 결착하여 이동 중 구조대 만나 들것 상승 장소로 이동함. 이동후 안전조치 및 주변 등산객 통제 후 헬기로 안전하게 인계함. 구조대는 안전하게 하산후 귀서함.</t>
  </si>
  <si>
    <t xml:space="preserve">상황실로부터 산악구조 접보 즉시 출동 중 신고자와 통화한 바 신고자는 경기대에서 올라가 하산하는길에 길을 잃었다고 함. 구조대 문암골에서 등반하여 형제봉 올라가는 계단인근에서 요구조자 2명 발견하여 안전하게 하산 후 경기대 정류장에 데려다 줌. 인원,장비 이상없이 귀대함. </t>
  </si>
  <si>
    <t>상기 장소에 손목 골절 추정 부상을 당한 요구조자가 발생하여 상황근무자로부터 구조출동 접보 즉시 출동함./n구조대 문암골에서 신고자와 만나기로 협의 후 문암골 등산로로 등반하여 천년수 약수터 갈림길에서 요구조자 발견함. 원천구급대원 응급처치 후 요구조자와 함께 하산하여 급차에 인계하고 안전귀대함.</t>
  </si>
  <si>
    <t>신고자는 요구조자가 미끄러져 넘어지면서 다리를 다쳤다고함. 출동하여 현장확인한 바 요구조자 다리다쳐 누워있어 이의구급대 응급처치 실시 후 산악용들것 이용하여 구급대에게 인계 후 안전귀대함.</t>
  </si>
  <si>
    <t xml:space="preserve">산악구조 지령 즉시 출동함. 현장도착한바 요구조자 만취하여 혼자서 거동이 불편항 상황으로 구조대원 부축하여 하산완료함. 지만급차에 인계 후 인원, 장비 이상없이 귀대함. </t>
  </si>
  <si>
    <t>요구조자는오른쪽 발목골절이 된 상황으로 현장도착한 바 선착대 이의대로부터 응급처치는 완료된 상황이었음. 산악용들것 이용하여 요구조자 들것에 고정 후 아이젠 착용 후 어깨끈 이용하여 안전하게 구조함. 이의구급대에게 인계 후 안전귀대함.</t>
  </si>
  <si>
    <t>구조대 출동중 신고자와 통화한 바 요구조자는 형제봉에서 실족하여 어깨탈구된 상태라고함. 문암골입구에 차량부서 후 등반하여 형제봉 약 100m전에서 요구조자 발견함. 원천구급대원의 응급처치 후 ut-2000에 요구조자 결착하여 경기소방헬기 인계마치고 인원/장비 이상없이 귀대함.</t>
  </si>
  <si>
    <t>광교산 시루봉 정상에서 우측 발목 염좌 요구조자 발생으로 현장 도착하여 산악구조대원과 함께 헬기에 인계 후 안전 귀소함</t>
  </si>
  <si>
    <t>신고자는 지나가는 행인으로 요구조자가 계단에 쓰러져 눈이 뒤집혀 있고 의식이 없어보인다고 신고한 사항으로 현장도착한 바 특수대응단에서 도착하여 요구조자 응급처치 및 헬기 이송장소로 이동 중 이었음. 특수대응단과 함께 요구조자 이송 및 응급처치함. 헬기로 이송 후 경찰에게 현장설명 및 인계 후 안전귀대함.</t>
  </si>
  <si>
    <t>좌측 발목 골절으로 현장도착하여 산악구조대원과 함께 요구자 1명 구조 후 이의급차에 인계 후 귀소함</t>
  </si>
  <si>
    <t>18시경 등산을 시작했으나 날이 어두워져 신고한 상황으로 현장 도착, 등반 실시하여 요구조자 1명 발견후 같이 안전하게 하산함. 요구조자 지만 구급대에 인계후 인원장비 이상없이 귀대함.</t>
  </si>
  <si>
    <t xml:space="preserve">통신대까지 차량으로 이동하여 통신대부터 등반실시함. 현장도착한 바 요구조자는 다리에 쥐가나고 호흡곤란이 있는 상황으로 산악구조대 4명 먼저 도착하여 응급처치 중이었음. 산악구조대와 함께 요구조자 응급처치 및 들것에 고정하여 헬기로 이송할 수 있는 장소로 들것 운반하여 헬기로 이송함. </t>
  </si>
  <si>
    <t>상기장소 산악구조출동 지령접보 후  출동에 임함./n현장도착한바 요구조자는 전일 산에서 밤을보내고 하산 중 실족한 상태로 거동이 불가한 상황. 이의구급대 현장응급조치 후 UT-2000이용 요구조자 결착 후 도보로 소류지까지 하산. 요구조자 이의구급대에 인계 후 인원, 장비 이상없이 귀대함</t>
  </si>
  <si>
    <t>상황실로부터 산악구조 접보 즉시 출동하여 현장확인 한 바 민간산악구조대 선착하여 요구조자 인양 중으로 남부구조대 등반도중 민간산악구조대와 합류하여 요구조자1명 들것으로 인양완료 및 이의구급대 인계 후 귀소함.</t>
  </si>
  <si>
    <t>현장 도착하여 확인한바 광교산 토끼재에서 사방댐으로 하산중 실족으로 왼쪽 발목을 다친 상황으로 응급처치후 민간산악구조대와 함께 산악용 들것을 이용하여 사방댐까지 이동, 요구조자 이의 구급차에 인계후 귀대중 매탄동 교통사고 재구조출동에 임함.</t>
  </si>
  <si>
    <t>신고자는 산행중에 요구조자가 갑자기 쓰러져 신고한 사항으로 광교산 산악구조대 및 이의구급대 선착하여 요구조자 파악한 바 무전상으로 호흡,맥박없다고 하여 신속히 출동함. 현장도착한 바 산악구조대 및 이의구급대 들것에 요구조자 결착 및 심폐소생술 실시 중이어서 함께 심폐소생술 및 들것에 고정하여 헬기에 이송함. 현장안전조치 후 귀대 중 세류동 소재 시건개방 재출동에 임함.</t>
  </si>
  <si>
    <t>상기 장소에 발목부상 요구조자가 발생한 상황으로 구조대 문암골에서 등반시작하여 선착한 광교산악구조대와 접촉하여 요구조자 산악용 들것이용 안전하게 하산조치 후 지만 급차에 인계하고 귀대함.</t>
  </si>
  <si>
    <t>광교산 형제봉 정상에서 발목염좌로 구조요청한 사항으로 현장도착하여 산악구조대원들과 함께 헬기에 인계 후 귀소함</t>
  </si>
  <si>
    <t>등산중 길을 잃어 구조요청한 상황으로 현장 도착하여 요구조자 2명을 하산시켜 도로까지 안전 유도 후 귀소함</t>
  </si>
  <si>
    <t xml:space="preserve">상기 장소에 음주 후 길에 누워있는 요구조자를 지나가는 신고자가 보호하고 있는 상황으로 신고자와 천년약수터에서 접촉하기로 유선으로 통화 후 반딧불이화장실에서 등반시작함. 구조대 천년약수터에서 신고자 및 요구조자 만나 요구조자 부축하여 용인 버들치 고개까지 하산하여 요구조자 수지급차에 인계하고 안전귀대함. </t>
  </si>
  <si>
    <t>광교산 문암골 부근 등산도중 벌에쏘여 119에 도움을 요청함, 현장출동한바 이의 구급대원으로부터 환자 만났고 거동가능하여 부축하며 2부능선 하산중이라는 무전 접보하여 구급대원과 같이 환자 부축하며 하산하여 구급대에 인계후 귀소함</t>
  </si>
  <si>
    <t>등산 중 날이 어두워져 길을 잃었다는 요구조자의 구조 요청으로 양지재까지 등산하여 요구조자를 발견, 안전 하산 후 이의 급차에 인계, 안전 귀소함</t>
  </si>
  <si>
    <t>남부구조대는 상황실로부터 산악구조 출동지령 접보 즉시 출동에 임함./n/n남부구조대는 현장확인한바 요구조자가 하산중 무릎 통증으로 자력 하산이 불가한 상황으로 구조대는 산악용 들것을 사용하여 안전하게 구조 후 원천급차에 요구조자 인계 뒤 인원, 장비 이상없이 안전귀대함.</t>
  </si>
  <si>
    <t>상기 장소에 음주로 인해 하산이 불가한 요구조자가 발생하여 구조대 문암골에서 등반하여 문암골 갈림길 전 주택에서 요구조자 발견함./n구조대 요구조자 음주로 하산을 거부하는 상황으로 설득하여 자력으로 하산할 수 있게 부축하여 하산 조치 완료 후 이의급차에 인계하고 귀서 중 영통동 신병확인 구조재출동에 임함.</t>
  </si>
  <si>
    <t>상기장소에 도착하여 확인한바 요구조자가 하산 중 넘어져 어깨가 탈골된 상황으로 산악구조대가 선착하여 응급조치를 실시하고 있어 요구조자를 인계받아 안전하게 하산 및 지만구급대 인계실시. 안전귀소하여 출동준비에 임함.</t>
  </si>
  <si>
    <t>-상황실로부터 구조접보 즉시 출동하여 현장확인한 바 형제봉 정상에 다리골절환자가 발생한 사항으로 요구조자 들것 고정 및 보온조치 실시함./n-헬기에 들것 인양작업 완료 후 장비,인원 이상없이 귀소함.</t>
  </si>
  <si>
    <t>현장도착하여 확인한바 낙상환자로 산악구조대에서 선착하여 들것에 결착 후 이송중인 상황임. 구조대는 요구조자 인계 받아 하산 완료함. 이의구급대에 요구조자 인계 후 인원, 장비 이상없이 귀소함.</t>
  </si>
  <si>
    <t xml:space="preserve">현장에 도착하여 확인한바 요구조자가 하산중 실족으로 부상을 입은 상황으로 산악구조대에서 선착 하여 응급조치실시. 산악구조대에게 요구조자를 인수받아 산악용들것을 이용하여 안전하게 하산 및 지만구급대에 인계 실시함. 안전귀소하여 출동준비에 임함. </t>
  </si>
  <si>
    <t>상기장소 산악구조 출동 지령접보 후 출동에 임함. 신고자는 등산객으로 광교산 통신대 헬기장에서 광교헬기장 방향 중간지점부근 능선에 쓰러진 요구조자를 발견하여 신고한 건으로 숨을쉬지 않고 있다고 함. 현장도착한 바 산악구조대 및 이의구급대에 의해 CPR진행 중이였으며 응급처치 보조 및 헬기이송 준비에 임함. 항공대 헬기 도착하여 요구조자 인계 후 인원, 장비 이상없이 귀소함</t>
  </si>
  <si>
    <t>상기 장소에 발목골절 의심되는 요구조자가 발생한 상황으로 구조대 문암골 입구에서 부터 등반하여 백년수 정상 중간부분에서 요구조자 응급조치 후 들것으로 하산 중인 광교산악구조대와 합류하여 문암골 입구까지 하산조치 구조완료함. 요구조자는 이의급차에 인계하고 안전귀대함.</t>
  </si>
  <si>
    <t>상기 장소에 당뇨를 앓고 있는 요구조자가 넘어져 다리 골절을 당한 상황으로 구조대 영통영덕성당 후면부에서 등반시작하여 선착하여 하산 중이던 영통대와 만나 영덕동 대명아파트 쪽으로 이동조치 완료함. 영통급차에 요구조자 인계하고 안전귀대함.</t>
  </si>
  <si>
    <t>현장에 도착하여 확인한바 광교산악구조대에 의해 응급처치 후 요구조자와 하산 중에 있어 산악구조대에 요구조자를 인수 받아 이의구급대에 인계함.</t>
  </si>
  <si>
    <t xml:space="preserve">상기장소 산악구조 출동 지령접보 후 출동에 임함. 요구조자는 광교산 버스종점에서 토끼재 가는 나무계단 부근에서 의식저하되어 거동불가한 상태. 현장도착한 바 선착한 산악구조대에 의해 헬기이송 준비중이였으며 산악구조대와 함께 헬기이송 준비 및 요구조자 응급처치 실시 후 항공대 헬기 인계 완료. 인원, 장비 이상없이 귀소함/n- 항공대 아주대병원 이송 </t>
  </si>
  <si>
    <t>상황실로부터 구조접보 즉시 출동하여 현장확인한 바 요구조자 조난관련 산악구조출동건으로 노루목방향으로 등반 중 요구조자 신변에 이상없음 확인되어 장비,인원 이상없이 귀소함.</t>
  </si>
  <si>
    <t>-상황실로부터 구조접보 즉시 출동하여 현장확인한 바 산중턱 부근에서 요구조자 발생한 사항으로 등반실시 및 요구조자 발견함./n-흉통상태 호소 중이었으며 민간산악구조대의 산악구조용 들것을 이용하여 요구조자 결착완료 및 헬기이송 마치고 귀소함.</t>
  </si>
  <si>
    <t>상황실로부터 구조접보 즉시 출동하여 신고자와 통화한 바 광교산 토끼재 부근에서 허리통증으로 인하여 거동이 불가한 상황으로 등반완료하여 확인한 바 헬기이송이 필요하다 판단, 헬기요청하여 요구조자 산악들것 결착 및 헬기이송 완료 후 귀소함./n</t>
  </si>
  <si>
    <t>현장에 도착하여 확인한바 1-19 표지판 일대에서 요구조자가 실족하여 산악구조대가 선착하여 응급처리를 실시하고 있는 상황으로 산악구조대에게 요구조자를 인계받아 안전하게 하산 및 이의구급대에 인계함. 귀소중 인계동 안전조치 재출동에 임함.</t>
  </si>
  <si>
    <t>상기 장소에 낙상부상 급자가 있는 상황으로 구조대 문암골로 등반하여 백년수약수터 인근에서 요구조조 응급처치 후 산악용들것으로 하산 중인 광교산악구조대원과 함류함. 산악구조대로부터 요구조자 인계받아 문암골까지 요구조자 운반하여 문암골에 대기 중인 지만구급대에 인계하고 안전귀대함.</t>
  </si>
  <si>
    <t>상기장소 산악구조 지령접보 후 출동에 임함. 신고자는 요구조자 일행으로 광교산 양지재에서 종루봉 가는 능선 부근에 다리에 쥐가나 거동이 불편하여 신고한 건임. 선착한 광교산악구조대에의해 요구조자 응급처치 및 UT-2000이용 이동준비는 마친상태였으며 장비운반 인원 현장도착하여 요구조자 들것이용 도보로 하산완료. 바울기도원에서 대기하고 있던 지만구급대 인계 후 인원, 장비 이상없이 귀소함</t>
  </si>
  <si>
    <t>상기장소 산악구조 출동 지령접보 후 출동에 임함.  출동 중 광교산악구조대 선착한 상태였으며 요구조자 시루봉 부근에서 항공대 헬기이용 구조완료 무전확인. 인원, 장비 이상없이 귀소함</t>
  </si>
  <si>
    <t>상황실로 부터 산악구조 접보 즉시 출동하여 확인한바 광교산 형제봉 부근에서 발목 골절환자가 발생했다는 신고내용으로 광교 산악구조대와 남부구조대는 문암골 및 소류지에서 각 각 등반실시함./n형제봉 정상에서 요구조자 발견 및 헬기요청 실시하여 요구조자 인계 후 인원장비 이상없이 귀소함.</t>
  </si>
  <si>
    <t>상황실로 부터 산악구조 접보 즉시 출동하여 현장확인한바 광교산 통신대정상에서 벌에쏘인 급자가 발생했다는 신고내용으로 산악들것 외 1점을 휴대 후 등반실시함./n현장 도착한 바 지만급차 선착하여 응급조치 실시 중으로 벌에쏘인 요구조자 산악들것에 옮겨 헬기로 아주대 병원으로 이송조치 함./n현장 신고자에게 사고상황 설명 및 안전조치 실시 후 인원장비 이상없이 귀소함.</t>
  </si>
  <si>
    <t>상황실로 부터 산악사고 접보 즉시 출동하여 현장확인 한바 광교산 형제봉 올라가는 중턱에서 요구조자 1명이 쓰려져있다는 신고사항으로 산악들것장비 외 1점을 휴대 후 등반실시함./n현장도착한 바 요구조자 의식 및 호흡 없어 심폐소생술 실시 및 산악들것에 고정실시함./n항공대 헬기요청하여 요구조자 1명 헬기에 인계 후 현장정리 및 안전조치 실시 후 인원장비 이상없이 귀소함.</t>
  </si>
  <si>
    <t>상기장소 산악구조 출동 지령접보 후 출동에 임함./n요구조자는 등산 후 하산중 발목을 접질러 거동이 불사한 상황으로 광교산악구조대와 현장도착하여 요구조자 부목이용 발목고정 응급처치 및 피타고라스 이용 요구조자 결착 후 항공대 헬기에 요구조자 인계. 인원, 장비 이상없이 귀소함</t>
  </si>
  <si>
    <t>현장에 도착하여 확인한바 요구조자가 형제봉 정상부근에서 하산중 돌맹이를 밟아 미끄러져 발목을 다친 상황으로 응급처치 후 헬기를 이용하여 이송을 실시함.</t>
  </si>
  <si>
    <t>-상황실로부터 구조접보 즉시 출동하여 현장상황 파악한 바 토끼재 부근에서 요구조자가 심장통증을 호소하고있는 상황임./n-사방댐에서 토끼재방향으로 등반중 선등반한 민간산악구조대로부터 자체처리 가능접보 후 하산 및 장비,인원 이상없이 안전귀소함.</t>
  </si>
  <si>
    <t>상황실로 부터 산악구조 접보 즉시 출동하여 현장확인한바 요구조자 광교산 정상에서 조난당하여 길을 못찾고 있는 상황으로 남부구조대는 광교산 산악구조대 와 통신대 헬기장으로 등반실시함./n요구조자와 통화한바 통신대 헬기장에서 광교헬기장가는길에서 조난당한것 추정되어 주변수색실시 하여 요구조자 구조완료함./n요구조자 황병우확인한바 특이사항없어 현장안전조치 실시 후 인원장비 이상없이 귀소함.</t>
  </si>
  <si>
    <t xml:space="preserve">상기장소 산악구조 출동 지령 접수 후 출동에 임함. 요구조자는 광교산 통신대 부근 등산 중 경련 및 어지럼증 호소로 거동이 불가한 상태. 선착해 있던 이의구급대 응급처치 후 UT-2000 들것에 요구조자 결착 도보로 통신대 정문까지 하산하여 이의 구급대 인계 후 인원, 장비 이상 없이 귀소 함. </t>
  </si>
  <si>
    <t>현장에 도착하여 확인한바 신고자가 먼저 하산한 배우자와 연락이 되지 않아 사고가 의심되어 신고한 상황으로 등산경로 확인 중 요구조자를 발견하여 이의구급대 및 경찰에 인계 후 귀소하여 출동준비에 임함.</t>
  </si>
  <si>
    <t>상황실로 부터 산악구조 접보 즉시 출동하여 현장확인 한바 문암골에서 약 2km 떨어진 장소에서 요구조자 심장이 아프고 호흡이 힘들다는 상황으로 산악구조 들것 외 1점을 이용하여 요구조자 안전구조 함./n요구조자 권한상 이의급차에게 인계 후 인원장비 이상없이 귀소함.</t>
  </si>
  <si>
    <t>상황실로부터 산악구조출동 지령즉시 출동함/n/n구조대원은 현장 출동하여, 토끼재 계단 밑 다리를 다쳐 있는 요구조자를 산악의용소방대원과 함께, 안전 구조 후 이의 급차에게 인계 후 인원 장비 이상없이 귀대함</t>
  </si>
  <si>
    <t>요구조자 1명이 등산 중 실족하여 왼발 염좌으로 거동 불가, 구조요청한 상황으로 현장 도착하여 산악용 들것을 이용, 하사하여 지만 구급차에 인계 후 안전 귀소함.</t>
  </si>
  <si>
    <t xml:space="preserve">신고자는 신고 후 자리를 이탈한 상황으로 요구조자 위치를 전화통화를 시도하여 확인 후 사방댐에서 토끼재 중간 지점에서 요구조자를 발견, 중풍초기 증상으로 하산중 넘어진 상황으로 응급처치 후 보호자와 통화 후 지만구급대에 인계 실시. </t>
  </si>
  <si>
    <t>-상황실로부터 구조접보 즉시 출동하여 현장확인한 바 산악출동건으로 어지러움증 호소하는 요구조자 관련 구조건임./n-경기대 반딧불이 화장실에서 등반시작하여 요구조자 대기장소까지 등반완료함. 이의구급대에서 상태 확인한 바 요구조자 어지러움증 및 구토증세 확인함./n-요구조자 결착 후 하산하여 지상대기중인 이의구급대에 요구조자 인계 후 귀소함.</t>
  </si>
  <si>
    <t>산악구조 접보 즉시 출동하여 현장확인 한바 요구조자 하산 중 실족으로 다리골절 의심된다는 신고내용으로 현장확인 한바  광교산 절터 중반부분에 요구조자 앉아 움직이지 못하는 상황./n현장도착하여 원천급차와 응급처치 실시 후 롱보드를 이용하여 안전 하산 실시함./n요구조자 원천급차에게 인계 후 인원장비 이상없이 귀소함.</t>
  </si>
  <si>
    <t>신고자로부터 요구조자의 위치등을 파악 후 문암골에서 형제봉 방향으로 수색 중 백년수약수터 인근에서 요구조자를 발견하여 상황실에 보고 후 귀소하여 출동준비에 임함./n*요구조자 건강강태 양호, 가까운 버스정류장까지 안내함.</t>
  </si>
  <si>
    <t>상황실로부터 구조접보 즉시 출동하여 현장확인한 바 조난자 구조관련 출동으로 광교산악구조대 자체 구조 확인되어 장비,인원 이상없이 귀소함.</t>
  </si>
  <si>
    <t>광교산 실종 지령 즉시 출동함. 요구조자는 19시23분경 보호자와 거의 다 하산하였다는 연락을 마지막으로 연락이 되지 않는 상황임. 구조대원은 이의대와 3개조로 나누어 노루목, 통신대, 절터 등 요구조자 수색한 바 특이사항 발견치 못하고 인근 수색중 용인 경찰로부터 요구조자 발견 무전 접보 후 인원, 장비 이상없이 귀대함.</t>
  </si>
  <si>
    <t>상황실로부터 산악구조 접보 즉시 출동하여 현장도착한 바 요구조자 1명 외 3명 현장에 발견하였으며 이의구급대 응급처치 후 특수구조단 헬기 요청하였으며 들것 장비에 요구조자 결착완료하였으며 헬기유도하여 안전하게 인명구조 실시함. 인명구조 후 인원, 장비 이상없이 귀소함.</t>
  </si>
  <si>
    <t>cpr 구조 상황으로 문암골에 주차후 형제봉으로 등산함. 현장 도착해보니 선착한 광교산악구조대와 항공구조대가 응급조치 완료후 헬기로 구조중으로 남부구조대는 주변 안전조치 실시함. 인원, 장비 이상없이 귀소함.</t>
  </si>
  <si>
    <t>하산중 넘어져 어깨에 부상을 입은 상황. 요구조자 천천히 하산 가능한 상황으로 중간에서 만나 이의구급대에 인계후 인원, 장비 이상없이 귀소함.</t>
  </si>
  <si>
    <t>왼 발목에 통증을 느끼는 상황. 부목을 이용하여 고정후 산악용 들것을 이용하여 버스종점까지 이송후 이의구급대에 인계함.</t>
  </si>
  <si>
    <t>하산 중 심정지가 왔다는 신고내용으로 현장 도착한바 이의대에서 CPR 실시 하고있는 상황./n산악들것으로 요구조자 하산 및 CPR실시 후 이의 급차에게 인계 함./n팀장 외 4명을 현장안전조치 및 인원장비 이상없이 귀소함.</t>
  </si>
  <si>
    <t>협심증 병력이 있는 요구조자가 산악자전거를 타고 등반 중 몸에 이상증세를 느껴 구조신고한 상황으로 구조대 현장 도착하여 선착한 광교산악의용소방대와 함께 헬기 유도 및 요구조자 헬기이송 완료함./n사고지점: 상광교마을회관에서 광교헬기장 방면 우측 능선상/n</t>
  </si>
  <si>
    <t>산악구조현장으로 광교산 하산중 실족하여 왼쪽 발목 골절상태로 산악들것을 이용하여 안전구조 함./n요구조자 1명 원천급차에게 인계 후 인원장비 이상없이 귀소함.</t>
  </si>
  <si>
    <t>상황실로부터 구조접보 즉시 출동하여 현장도착한 바 광교산악구조대로부터 요구조자 응급처지 및 안전조치되어있는 상태였으며 소방헬기 유도 후 특이사항없이 안전하게 요구조자 구조완료하였으며 상황실에 보고 후 인원, 장비 이상없이 귀소함.</t>
  </si>
  <si>
    <t>산악구조 접보 즉시 출동하여 확인 한바 하산 중 발목을 다쳐 움직이지 못하는 상황으로 남부산악구조대와 요구조자 안전조치 완료함./n요구조자 이의대에게 인계 후 인원장비 이상없이 귀소함.</t>
  </si>
  <si>
    <t>상기장소 산악사고 구조출동 지령접보 후 출동에 임함. 신고자는 발을 접질러 거동이 불가한 상황으로 신고한건으로 동탄대와 함께 매미산 능선부근 도보로 이동하여 U-T2000이용 요구조자 결착 후 하산함. 현장에 대기하고 있던 동탄2구급차에 요구조자 인계 후 인원, 장비 이상없이 귀소함</t>
  </si>
  <si>
    <t>광교산 정상부근에서 길을 잃어버렸다는 신고내용으로 광교산 시루봉 및 노루목 부근 산악수색 실시함./n통신대 부근에서 시루봉 주변으로 수색 중 상황실로 부터 자체구조 접수되어 인원장비 이상없이 귀소함.</t>
  </si>
  <si>
    <t xml:space="preserve">하산 중 다리부상으로 신고한 사항으로 현장 도착한 바 경미한 타박상만 입은 상태로 통신대 헬기장에서 지만급차에게 인계 후 인원장비 이상없이 귀소함. </t>
  </si>
  <si>
    <t>광교산 절터약수터 부근에서 탈수로 인한 실신 환자구조 접수즉시 출동하여 산악구조대와 요구조자 하산 및 급차에게 인계 후 인원장비 이상없이 귀소함.</t>
  </si>
  <si>
    <t>상기장소 구조출동 지령접보 후 출동에 임함. 요구조자는 광교산 등산 중 실족하여 오른쪽 다리를 쓰지 못하는 상황으로 광교산 백년약수터 정상 부근에 있는 상태. 남부구조대원 및 이의대 문암골로 등산하여 요구조자 접촉함. 이의구급대 요구조자에 부목 등 응급처치 실시 후 남부구조대 UT-2000이용 요구조자 결착 완료. 항공대에 헬기 요청하여 요구조자 인계 완료. 인원, 장비 이상없이 귀소함</t>
  </si>
  <si>
    <t>상기 장소에 요구조자가 다리통증을 호소하는 상황으로 구조대 신성초등학교 등산로 이용 등반하여 노블카운티 후문쪽에서 요구조자 발견함. 산악용 들것 이용 요구조자 결착하여 노블카운티로 하산조치함. 구갈 급차에 요구조자 인계하고 안전귀대함.</t>
  </si>
  <si>
    <t>상기 장소에 저혈당 증세를 보이는 노인이 있는 상황으로 구조대 서천동성당 뒤편 등산로 이용 등반하여 매미산 정산 8부능성에서 요구조자 발견함. 요구조자 자력으로 하산 할 수있도록 부축하여 하산조치 완료 후 남부급차에 인계하고 귀대함.</t>
  </si>
  <si>
    <t>상기장소 산악구조 지령접보 후 출동에 임함. 요구조자는 광교산 문암골 등산로 초입부근에 쓰려져 신고한 건으로 남부구조공작 출동하여 대형차량 진입불가하여 도로 가에 차량 주차 후 도보로 이동함. 현장도착한 바 요구조자 쓰러져 있는 상태로 의식, 호흡 있는 상태. 지만구급대 주들것 이용 요구조자 구급차 있는 곳까지 이동 도운 후 인원, 장비 이상없이 귀소함</t>
  </si>
  <si>
    <t>상황실로부터 구조접보 즉시 출동하여 현장도착한 바 요구조자 1명 미끄러져 발목이 다친상태./n구급대 응급처치 후 들것고정하여 구조대 4명 어깨메어 내려옴. 상황실에 보고 후 구급대에 인계하였으며 인원, 장비 이상없이 귀소함.</t>
  </si>
  <si>
    <t>광교산 헬기장 부근에서 아이를 잃어버렸다는 신고내용으로 현장 도착한 바 경인에서 아이 안전확보 했다는 내용을 접수하여 안전조치 후 귀소함.</t>
  </si>
  <si>
    <t>천년수약수터 부근에 사람이 쓰러졌다는 신고내용으로 구조대 광교 e-편한세상테라스 아파트 맞은편 등산로로 등반하여 천년수약수터 부근에서 선착한 광교산악구조,원천급차와 합류함. 요구조자 들것고정 및 CPR실시하면서 헬기 유도함. 특수대응단 헬기에 요구조자 인계하고 안전귀대함.</t>
  </si>
  <si>
    <t>상기 장소에 외국인이 등산 중 쓰러져 거동이 불가하다는 내용으로 구조대 사방댐에서 시루봉 방향으로 등반하여 경찰 산악표지판 마-3에서 마-4중간지점에서 요구조자와 하산 중이던 광교산악의용소방대와 합류하여 지상으로 안전하게 구조완료함. 요구조자 포함 일행 구급차에 동승하여 버스종점에서 호텔매니져에게 인계하고 안전귀대함.</t>
  </si>
  <si>
    <t>상기장소 산악구조출동 지령접보 후 출동에 임함. 요구조자는 광교산 등산 중 토끼재 정상 부근에서 발목을 접질러 거동불가 신고한 건으로 남부구조대 출동 중 광교산 산악구조대 선착하여 요구조자 응급처치 및 헬기이송 준비함. 남부구조대 토끼재 정상 등산하여 산악구조대와 함께 헬기유도 및 헬기에 요구조자 인계 후 인원, 장비 이상없이 귀소함</t>
  </si>
  <si>
    <t>상기 장소 산비탈에 핸드폰을 떨어뜨려 주우러 비탈 아래로 내려간 요구조자가 어지럼증을 느껴 위로 올라오지 못하는 상황으로 구조대 현장 도착하여 로프 설치 후 안전밸트 착용하여 지상으로 안전하게 구조완료함. 떨어진 핸드폰도 수거하여 신고자에게 전달함.</t>
  </si>
  <si>
    <t>요구조자가 광교산 시루봉 하단 150m 지점에서 실족하여 다리를 다쳐 움직이지 못하는 상황으로 응급처치 후 헬기를 이용하여 안전하게 이송을 실시함.</t>
  </si>
  <si>
    <t>상기 산악구조 출동으로 요구조자가 산행중 발목을 접질러 하산이 불가능한 상황으로 장비운반차량이용 산중턱까지 진입하여 요구조자 구조하여 하산 후 이의구급대에서 응급처치 완료.장비운반차량  인원,장비 이상없이 귀소함</t>
  </si>
  <si>
    <t>광교산 등반 중 탈진추정 급자 발생으로 현장출동한 바 광교산악구조대 선착함. 급자 도보로 이동가능하여 부축하며 하산실시함.  선착한 산악구조대에서구급대 제외 타대는 철수 지시에 따라 인원, 장비 이상없이 귀서함</t>
  </si>
  <si>
    <t>- 현장도착하여 산악구조대와 함께 요구조자 안전조치 및 헬기 이송 실시, 안전하게 헬기 이송 후 인원/장비 이상없이 귀소 중 3차 출동</t>
  </si>
  <si>
    <t>상기장소 구조 접보 즉시 출동하여 현장확인한 바 요구조자는 발목이 골절이된 것 같다는 상황설명이었음. 광교산 산악구조대 선착하여 발목에 부목으로 응급처치하였으며, 구조대 현장도착 즉시 헬기요청하였고, 안전한 노루목 대피소에 요구조자 위치시켰음. 헬기 유도하여 안전하게 요구조자 올려보냈으며, 현장 정리 후 인원, 장비 이상없이 귀소함.</t>
  </si>
  <si>
    <t>상기장소 접보 즉시 출동하여 등반중 현장에 산악구조대가 먼저 도착하여 응급처치 및 헬기이송 완료한 상황이며, 상황실에 현장 상황 보고 후 인원, 장비 이상없이 귀소함.</t>
  </si>
  <si>
    <t>현장 도착하여 확인한바 요구조자는 저체온증을 호소하고 있었으며, 구급대에서 현장응급처치후 광교산 미군부대 헬기포트에 대기중인 항공구조대 헬기를 이용하여 아주대 병원으로 후송후/n구조대는 광교 호반베르디움 아파트 공기안전매트 훈련장으로 이동함.</t>
  </si>
  <si>
    <t>신고자는 반딧불이 화장실쪽에서 등반하여 형제봉 으로 가는 등산로에서 발목을 접질러 신고함. 구조대는 반딧불이 화장실로 등반하여 문암골 1-22지점 30m전에서 요구조자 발견하여 산악용 들것을 이용하여 요구조자를 들고 문암골로 내려와 파장 구급차에게 현장 인계후 안전 귀대함.</t>
  </si>
  <si>
    <t xml:space="preserve">19:52경 출동한 동일 건으로 하산중 탈진 증상이 보여 재신고한 상황으로 구조대는 경기대 정문 입구 등산로를 이용하여 이동 중 약 200m지점에서 요구조자를 발견하여 안전하게 하산 및 이의구급에 인계 실시. </t>
  </si>
  <si>
    <t>-현장출동하여 확인한 바 요구조가 우츨 발목 골절로 거동불가/n-선착한 이의센터, 구급대와 함께 들것으로 환자 이동/n-구급대에서 이춘택 병원으로 후송/n-인원, 장비 이상없이 귀서함.</t>
  </si>
  <si>
    <t xml:space="preserve">-현장출동하여 이동중 특수대응단에서 선착 및 구조활동 실시/n-현장 인근에서 지상대기 및 안전활동, 구족작전 종료 후 인원, 장비 이상없이 귀서함. </t>
  </si>
  <si>
    <t>-현장도착하여 확인한 바 경찰과 이의펌프 직원은 반딧불이 화장실에서 출발하여 등반한 상태/n-구조대는 문암골에서 요구조자 방향으로 등반 중 이의펌프에서 요구조자 발견/n-상황실 철수지시에 따라 인원, 장비 이상없이 귀서함.</t>
  </si>
  <si>
    <t>형제봉에 인근에서 심정지 추정 환자가 발생하였다는 신고내용으로 요구조자 위치가 특정되지 않아 광교산악구조대는 바울기도원에서, 남부구조대는 문암골입구에서 부터 등반시작함. 구조대 문암골 갈림길 지점에서 상황근무자로부터 요구조자 자력의식회복 및 하산 중 통보받아 상황종료 후 귀대함.</t>
  </si>
  <si>
    <t>요구조자가 광교산 정상에서 다리에 쥐가나 하산을 할 수 없는 상황으로 구조대는 바울기도원 방향으로 등반중 산악구조대에서 요구조자와 접촉하여 사방댐방향으로 하산하고 있어 사방댐으로 이동하여 확인한바 요구조자 특이사항이 없어 이의구급대에 인계 후 귀소하여 출동준비에 임함.</t>
  </si>
  <si>
    <t>요구조자가 술을 먹고 산을 올라갔다가 길을 잃었다는 신고를 받고 구조대 출동하여 현장 확인하니 요구조자는 광교산 등산로 초입구에 다 와있는 상태. 구조대가 요구조자 인도하여 상태 확인하니 손목과 종아리쪽에 부상이 보여 구급대에 인계 후 안전 귀대함.</t>
  </si>
  <si>
    <t>등산중 발목부상을 당한 요구조자가 발생한 상황으로 경찰 산악표지판 바-3 지점으로 확인됨. 구조대는 사방댐에서 절터약수터 방향으로 등반하여 요구조자 발견함. 구급대 응급처치 후 산악용 들것을 이용하여 차량지점까지 하산조치 완료함. 급차에 환자 인계하고 귀대 중 곡반정동 화재재출동에 임함.</t>
  </si>
  <si>
    <t>상기장소 현장도착하여 확인한 바 개 1마리 탈진상태였고 선착한 이의대로부터 식수 및 아이스팩 보충받아 회복받아 하산하였고 인원, 장비 이상없이 귀소함.</t>
  </si>
  <si>
    <t>현장으로 출동중 요구조자와 통화하여 등산로 일대로 이동유도하여 등산로를 발견, 스스로 내려올 수 있다고 하여 기타 안내 후 귀소중 매탄동 유기견 포획 재출동에 임함.</t>
  </si>
  <si>
    <t>상기장소 도착하여 확인하니 산 정상에 요구조자 실족한 상태로 앉아있는 상태. 구조대는 영통대의 들것을 이용하여 요구조자를 산 아래로 운반 후 구급대에 인계, 안전 귀대함./n* 혹서기 대응요령 교육 및 실시.</t>
  </si>
  <si>
    <t xml:space="preserve">상기장소 도착하여 확인한바 산악구조대에서 들것을 이용하여 내려오던 중 구조대와 만나 함께 하산하여 구급대에 인계 후 안전귀대함./n* 귀소중 곡반정동 벌집 출동함. </t>
  </si>
  <si>
    <t>광교산 산악구조로 안내표지판 1-19에 대기중인 상황. 문암골 입구에 차량 주차후 등반하여 요구조자 접촉함. 선착한 광교산 산악구조대원들과 산악용 들것을 이용하여 문암골 입구까지 안전하게 구조완료함.</t>
  </si>
  <si>
    <t>현장에 도착하여 확인한바 신고자가 날이 어두워져 자력으로 하산이 불가능하여 신고한 상황으로 요구조자의 위치를 확인하여 반딧불이 화장실에서 출발하여 1-22 표지판 하단부 부근에서 신고자를 발견하여 안전하게 하산을 실시함.</t>
  </si>
  <si>
    <t>상기장소 도착하여 확인한바 발목 골절된 요구조자 1명을 들것에 고정시킨 후 인근의 개활지에서 헬기와 접촉하여 요구조자 헬기에 인계 후 귀대함./n* 현장 소방활동 안전과리 평가교육 실시</t>
  </si>
  <si>
    <t xml:space="preserve">산악사고 출동지령으로 요구조자 개인질환 가지고 있는 상태로 어지럼증, 오한 및 오심 호소하고 있는 상황으로 광교산 절터 인근에서 선착한 이의대 및 산악구조지원대 환자처치 중으로 남부구조대 도착 후 산악용 들것 결착하여 헬기이송을 위해 정상방향 300m 가량 이동하여 특수대응단 헬기 지원요청 실시함. 헬기 유도조치 후 호이스트 및 유도줄 연결하여 안전에게  헬기 인계조치 후 하산./n </t>
  </si>
  <si>
    <t>신고자는 등산객으로 광교산에 사람이 얼굴에 피를 흘리며 쓰러져있다고 신고한건으로 즉시 출동하여 현장확인해본 바 남성1명 얼굴에 피 흘린채 누워있었고, 의식은있었음. 이의구급대 요구조자 응급처치실시하였고 구조대 UT2000장비 결합하여 요구조자 들것으로 하산 실시함. 하산 후 구급대에 인계하였으며 상황실에 보고 후 인원, 장비 이상없이 귀소함.</t>
  </si>
  <si>
    <t>상기장소 도착하여 확인한바 능선상의 벤치에 요구조자 앉아있는 상황. 구급대에서 두부상처를 지혈후 부축하여 하산하여 구급대에 인계 후 귀대함./n* 현장 소방활동 안전관리 평가교육 실시</t>
  </si>
  <si>
    <t>경찰이 실종자 수색요청을 한 상황으로 핸드폰 수신위치인 정상 통신탑에서 억새밭사이 일대를 수색했으나 요구조자를 발견하지 못해 안개 등으로 더이상 수색을 할 수 없어 상황실에 보고 후 귀소하여 출동준비에 임함.</t>
  </si>
  <si>
    <t>요구조자는 형제봉 암벽에 서있다가 어지러워 발을 헛딛어 능선으로 추락한 상황이었으며, 자체하산하여 문암골 삼거리에 도착해있는 상황. 확인 해본 바  두피, 왼쪽 종아리, 허리 등 타박상이 보였음. 요구조자 구급대원 간단한 응급처치 실시하였고 걸을수 있다고하였으며 구급차까지 하산 후 구급대에 요구조자 인계하였으며 인원, 장비 이상없이 귀소함.</t>
  </si>
  <si>
    <t>형제봉부근 요구조자 지만구급대 현장응급처치 및 헬기이용 환자이송, 하산후 귀소함</t>
  </si>
  <si>
    <t>요구조자 하산 중 길을 잃어 신고한 상황임. 특수구조팀은 요구조자와 전화통화하여 조난위치 파악하였으며 사패능선 2키로 지점 계곡에서 요구조자 발견함. 요구조자 신변 특이사항 없어 동반 하산 후 자체 귀가함.</t>
  </si>
  <si>
    <t>현장도착하여 확인한바 송산119안전센터 대원이 들것에 경상환자 1명을 고정시켜놓은 상태로 대원들은 들것을 인계받아 하산 및 금오구급차에 이송조치 후 인원.장비 이상없이 귀대하여 출동대기에 임함</t>
  </si>
  <si>
    <t>요구조자는 일행들과 산행중 홀로 떨어져 연락두절된 상황임. 특수구조 2팀은 상황 파악 후 포천 사장의 지시에 의해 광덕고개 -&gt; 백운상 정상 -&gt; 흥룡사로 이동하며 등산로 좌/우 수색 실시함. 요구조자 발견하지 못하였으며 포천 서장과 9일 재수색 상의 후  안전 복귀함.</t>
  </si>
  <si>
    <t>전일 산악조난 동일 출동건으로 현장도착하여 특수구조팀은 관할대로부터 백운산 향적봉, 흥룡봉 일대 수색 협조를 받아 2개조로 편성하여 향적봉능선으로 등반하며 수색, 흥룡봉 계곡으로 하산하며 수색실시한 바  특이사항 발견치 못하였음. 명일 재수색하기로 하고 인원장비 이상없이 귀대함</t>
  </si>
  <si>
    <t>산악회원 30명이 산행 중 1명이 길을 잘못들어 헤메다 연락두절된 사항으로 특수구조팀은 향적봉,흥룡봉 인근 수색 실시 하였으나 미발견으로 귀소함</t>
  </si>
  <si>
    <t>산악회원 30명이 산행 중 1명이 길을 잃고 헤매다 연락두절된 사항으로 금일 수색 3일차 특수구조팀은 흥룡봉에서 군부대쪽 도마치 계곡 일대 수색 실시하였으나 미발견으로 귀소함</t>
  </si>
  <si>
    <t>산악회원 30명이 산행 중 1명이 길을 잃고 헤매다 연락두절된 사항으로 금일 수색4일차 특수구조팀은 등산로 진입부 부터 5부 능선까지 일대를 중구본부 구조견과 함께 수색 실시하였으나 실시하였으나 미발견으로 귀소함</t>
  </si>
  <si>
    <t>전일 산악조난 동일 출동건으로 특수구조팀은 포천소방서 지휘부와 협의하여 백운산 향적봉, 도마치봉 일대 수색 결정, 특수구조팀 6명은 2개조로 나뉘어 수색실시한 바 특이사항 발견치 못함. 명일부터는 포천소방서 인원으로만 수색하기로 하여 인원장비 이상없이 귀소함</t>
  </si>
  <si>
    <t xml:space="preserve"> 남양주소방서 인명구조견이 육군 제6897부대에서 도마치계곡 부근 수색 중 실종자를 발견하여 포천소방서 구조대 및 구급대가 현장에 도착해 있는 상태임./n 특수구조팀은 현장에 도착하여 경찰 감식반 현장확인 종료 후 포천소방서구조대와 함께 사망자를 수습 사체낭 및 들것에 결착하여 활강로프를이용 안전한 장소로 이동후 계곡으로 도보하산하여 구급차에 인계함./n</t>
  </si>
  <si>
    <t>상황실로부터 요구조자 1명이 산에서 길을 잃어버렸다는 상황 접보후 출동함. 특수구조팀은 2명씩 3개조를 편성하여 능선 등을 수색 중 상황실로부터 요구조자 자체귀가 접보로 인원.장비 이상없이 귀소하여 장비 재정비후 출동대기에 임함.</t>
  </si>
  <si>
    <t>현장도착 확인한바, 요구조자 1명이 머리 및 우측다리부분 열상을 입은채로 누워있는 상황임. 구조대원은 응급처치 후 본부 특수대응단 소방헬기를 요청 및 유도하여 바스켓 들것에 요구조자를 결착하여 이송조치 후 인원.장비 이상없이 귀소함.</t>
  </si>
  <si>
    <t>하산 중 해가 져 랜턴이 없어 현재 위치를 잘 모른다고 신고됨. 특수구조팀은 남양주 청학리로 출동하여 남양주 구조대와 2개팀을 나눠 등산함. 1개팀이 약 40여분 등산 중 요구조자가 야간 등산을 하는 일반인을 만나 하산 중인 요구조자를 현장에서 인계받고 안전하산 후 인근 대중교통 이용지까지 배웅 후 인원, 장비 이상 없이 귀대함.</t>
  </si>
  <si>
    <t>특수대응단 13명 출동하여 명지산 명지분교에서 사향봉 사이 4부능선 부근에서 사망한 요구조자를 발견하여 시신수습 후 한산하여 가평 실버구급차에 인계함</t>
  </si>
  <si>
    <t>등산 중 다리에 경련이 발생하여 이동이 불가한 상황으로 특구대는 만가대 부근에서 등산을 실시하여 요구조자가 위치한 곳으로 이동함. 요구조자 상태를 확인하고 휴식을 취한 후 요구조자를 부축하여 하산함./n요구조자는 자체귀가를 원해 안전조치 후 귀대함.</t>
  </si>
  <si>
    <t>현장도착 확인한바, 요구조자 1명이 산행 중 길을 잃은 상황임. 개인안전장구를 착용한 대원들은 요구조자의 문자를 수신받아 계곡을 따라 수색 중 포천구조대로부터 요구조자 발견 무전접보함. 요구조자 1명을 포천구조대와 함께 동반 하산 후 인원.장비 이상없이 귀소함.</t>
  </si>
  <si>
    <t>상기 산악구조 출동은 요구조자가 야산에 밤을 주으러 올라갔다가 실종된 상황으로 우리대원들은 현장도착하여 안전장구등 착용하고 등반 중 경찰에 발견된 요구조를 연천구조대와 합동 구조완료하여 구급차에 인계 병원 이송조치함. /n</t>
  </si>
  <si>
    <t>현장도착하여 백석대, 장흥구급대와 함께 요구조자 응급처치 및 구조 완료함. 특수대응단 인원, 장비 이상없이 안전 복귀함</t>
  </si>
  <si>
    <t>현장도착 확인한바, 요구조자 1명이 밤을 주으러 야산에 올라가서 내려오지 않은 상황임. 대원들은 2개조로 편성하여 인근 수색실시한바, 발견치 못하여 가평구조대에게 현장 인계후 인원.장비 이상없이 귀소함</t>
  </si>
  <si>
    <t>특수구조1팀 출동하여 호명리 마을회관 및 새덕산 부근 수색실시함.</t>
  </si>
  <si>
    <t>현장도착 확인한바, 요구조자 1명이 실종된 상황임. 대원들은 호명산 능선부터 인근 수색실시한바, 미발견으로 가평소방서에 현장인계 후 인원.장비 이상없이 귀소함.</t>
  </si>
  <si>
    <t>현장도착 확인한바, 3일차 실종자 수색으로 미발견된 사항임. 개인안전장비를 갖춘 대원들은 신속하게 등산하여 호명호수 인근부터 능선 오전.오후 수색실시한바, 미발견으로 현장을 가평소방서에 인계후 인원.장비 이상없이 귀소함.</t>
  </si>
  <si>
    <t>자살 의심 문자를 남기고 연락이 되지 않는 상황으로 의정부 구조대와 함께 사패산 일대를 수색한 바 특이사항이 없어 의정부 구조대에 인계 후 귀대함</t>
  </si>
  <si>
    <t>조난신고로 흥룡사부터 망월사를 거쳐 원도봉산 일대를 수색하였으나 요구조자를 발견하지 못하여 2팀과 현장교대 후 귀대함./n망월사로 등반 중 덕재샘삼거리 부근에서 신고자와 조우하여 당시상황설명을 듣고 판단한 바 다락능선쪽으로 판단되어 포대능선을 거쳐 다락능선 수색중 심원사위 바위에서 요구조자의 신발을 발견함, 구조대원은 로프하강하여 바위밑을 수색중 요구조자의 것으로 추정되는 장갑을 발견함, 신고자에게 확인전화중 요구조자와 통화가 되었고 신병에 이상없다고 하여 귀대함</t>
  </si>
  <si>
    <t>현장 도착한 바 하산 중 계단에서 실족하여 발목 부상 요구조자 1명 있었음. 요구조자는 심한 통증을 호소하며 거동이 불가한 상태로 의정부 중앙구급대 응급처치 후 특수구조팀은 중앙119구조본부 헬기 요청하여 요구조자 헬기구조 완료함. 구조 완료 후 인원, 장비 이상없이 안전 복귀함.</t>
  </si>
  <si>
    <t>현장도착 확인한바, 요구조자 2명이 하산하지 못하는 상황임. 대원들은 신속하게 실종위치 인근 수색 중 하산하는 요구조자 발견으로 이상없음을 확인 후 인원.장비 이상없이 귀소함.</t>
  </si>
  <si>
    <t>현장도착 확인한바, 요구조자 2명이 산행 중 술에 취해 하산하지 못하는 상황임. 대원들은 신속하게 축령산자연휴양림 인근 수색 중 남양주구조대로부터 요구조자 발견 및 비철 지령 접보로 인원.장비 이상없이 귀소함.</t>
  </si>
  <si>
    <t>현장 도착한바 우측 발목 실족으로 골절추정 요구조자 1명 있었음. 요구조자는 통증으로 거동이 불가능한 상태였으며 국립공원 관리공단 직원 1명이 부목 사용 응급처치 완료한 상태였음. 특수구조팀은 산악용들것에 요구조자 결착하여 하산 후 신도구급대에게 요구조자 인계함. 구조 완료 후 인원, 장비 이상없이 안전 복귀함.</t>
  </si>
  <si>
    <t>특수구조1팀 6명 출동하여 원도봉산 등반하여 포대능선 부근 요구조자 발견하여 응급처치 후 헬기구조 및 금오구급차 인계함</t>
  </si>
  <si>
    <t>현장도착 확인한바, 요구조자 1명이 등산하여 길을 하산 중 길을 잃은 상황임. 대원들은 위치추적 기지국 인근 수색 중 요구조자 1명 발견 및 이상없음을 확인, 양주대에 인계 후 인원.장비 이상없이 귀소함.</t>
  </si>
  <si>
    <t>현장 도착한 바 요구조자 1명이 오봉정상에서 높이 약 3m에서 추락하여 바위에 걸쳐 있는 상황으로 특수구조대는 요구조자를 산악용 들것을 이용하여 고정 후 경기헬기에 이송하기 위해 호이스트 장소로 들고 이동함. 경기헬기에 호이스트를 인계 후 긴급구조종합훈련을 실시함.</t>
  </si>
  <si>
    <t>요구조자가 자신의 위치를 모르고 추락하였다고하여 가평구조대가 출동 중 지원 출동함./n현장 도착한 바 요구조자를 가평구조대는 들것에 결속시켜 이동 중이였으며 특수구조대는 가평구조대와 함께 요구조자를 안전하게 하산시켜 가평구급차에 인계 후 귀대함.</t>
  </si>
  <si>
    <t>체력 고갈로 인한 요구조자 수색 출동 건으로 특수대응단 지원 출동함. 현장 도착하여 팔당역에서 예봉산 주 등산로 수색하며 6부 능선까지 등반함. 이후 남양주 구조대와 만나 하산 후 총 4개조로 나눠 예봉산 봉우리까지 수색 실시하며 등반함. 등반 중 요구조자 신고 위치를 확인하기 위해 구조대원이119에 신고하며 구조대원 위치를 최초 신고위치와 비교함. 요구조자의 신고위치와 일치하는 장소는 없었으며 요구조자 발견하지 못 함. 특수구조팀은 상황 종료되어 안전 복귀함</t>
  </si>
  <si>
    <t>현장도착 확인한바, 정상에 요구조자 1명이 오른쪽 발목에 염좌로 인해 걷지 못하는 상황임. 대원들은 요구조자 1명을 들것에 고정, 중앙119구조본부 헬기 유도 및 인계후 인원.장비 이상없이 귀소함.</t>
  </si>
  <si>
    <t>의정부 산악 조난 지원요청건으로 특수구조팀은 요구조자 위치정보 좌표를 확인 요구조자 위치 예측 후 망월사-포대코스로 등반시작하여 영산법화사 인근 6부능선에서 요구조자 2명 발견 구조 완료함./n요구조자 2명은 탈진상태였으며 남자는 하산 중 미끄러져 좌측 정강이 찰과상 있었으며 거동에는 문제 없었음. 특수구조팀은 요구조자 2명과 안전 하산 후 구급대에 인계하였으며 인원, 장비 이상없이 복귀함.</t>
  </si>
  <si>
    <t>현장도착 확인한바, 운악산 능선에 요구조자 1명 발목염좌로 조난된 상황임. 대원들은 개인안전장구 및 구조장비를 준비하여 등반실시함. 요구조자와 접촉 확인한바, 가평구조.구급대로부터 현장응급처치 되어 대원들은 구조들것으로 하산 및 구급대에 이송조치후 인원.장비 이상없이 귀소함.</t>
  </si>
  <si>
    <t>현장도착 확인한바, 요구조자 1명이 산행 중 벌에 쏘여 몸을 가누지 못하는 상황으로 설악구급대 접촉하여 응급처치후 하산하는 중이였음. 대원들은 신속하게 등반하여 요구조자 접촉, 이상없음을 확인하여 하산함.</t>
  </si>
  <si>
    <t>가평 전진배치 이동중 산악구조 출동지령받고 현장 출동 실시함, 현장도착하여 환자 확인한바 안면부 부상 및 팔다리 마비증세 보임. 들것으로 우정고개 정상 부근 이동하여 환자 경기소방헬기 인계 후 청평지역대 전진배치 실시함.</t>
  </si>
  <si>
    <t>의정부 지원 출동 건으로 산에서 운동 중 허리를 다친 요구조자 1명 있었으며 구조팀은 요구조자 산악용들것에 결착하여 구급차가 있는 신곡동 현대아파트 입구까지 이동함. 요구조자 구급대 인계 완료 후 안전 복귀함.</t>
  </si>
  <si>
    <t>현장도착 확인한바, 요구조자 1명이 저체온증 등으로 거동이 불가한 상태임. 금오119안전센터 구급대원에게 생체징후 확인한바, 이상없기에 산악용들것에 요구조자를 눕혀 고정함. 대원들은 4인 1개조로 요구조자를 들고 하산 및 구급차에 이송조치후 인원.장비 이상없이 귀소함.</t>
  </si>
  <si>
    <t xml:space="preserve">포천관내 실종자 수색지령 접보 후 현장도착하여 지장산 입구 현장지휘소에서 특수구조팀 수색범위 임무 지정받은 후 산악표지판 1-5와1-4쪽 수색중 포천 현장지휘소로부터 실종자 발견 통보받은 후 구조대 인원,장비 이상없이 귀대함. </t>
  </si>
  <si>
    <t xml:space="preserve">상황실로부터 산악조난출동지령 접보 후 현장 출동에 임함./n오남읍 팔현리 다래산장에 도착하여 남양주 현장대응팀장에게 전반적인 상황을 전달받은 후  특수구조팀은 최초 요구조자 GPS위치를 GPS장비에 입력 후 수색 실시함. 천마산 정상방향으로 1시간여 등반중 GPS거리 250m 남짓한 천마산계곡 방향에 요구조자 발견. 신변에 이상없었으며 자력으로 하산가능하여 천마의집 기점까지 안전하산 후 평내구급차 인계 후 인원,장비 이상없이 귀대함. </t>
  </si>
  <si>
    <t>산악사고 출동사항으로 특수구조 1팀 전일 현장출동하여 금일 09시까지 조난자 수색실시한 바 요구조자 발견치 못함. 특수구조 3팀은 전일근무자와 교대하여 지장산 현장 출동하여 요구조자 수색실시중 현장출동한 연천구조대로부터 요구조자 발견 및 포천구조대와 합류하여 하산조치중으로 확인 및 상황종료로 현장 포천출동대 인계 후 안전귀대함</t>
  </si>
  <si>
    <t>요구조자가 하산 중 절벽으로 떨어져 119에 도움을 요청한 사항임. 특수구조팀은 지장봉 정상에서부터 삼형제봉까지 수색 실시함. 삼형제봉 인근에서 포천구조대와 합류하여 인근 추가수색 실시./n7시 50분경 요구조자와 연락된것을 확인 후 특수구조팀은 인원,장비 이상없이 귀대함.</t>
  </si>
  <si>
    <t>등산로를 따라 산 입구로 진입하는 것은 확인이 되는데 내려온 정황이 없어 119에 도움을 요청한 사항임./n출동한 구조대는 경찰과 합동으로 섹터를 나눠 수색실시함. 수색도중 파주 현장대응단장의 지시에 따라 귀대한 사항임. 인원, 장비, 이상없이 귀대함.</t>
  </si>
  <si>
    <t>전일 산악구조 재출동건으로 현장도착하여 요구조자가 입산한 등산로로 진입하여 요구조자 1차 수색실시한 바 발견치 못함. 2차 수색을 위해 진입 준비중 상황실로부터 등산객이 요구조자를 발견했다는 상황 통보 받아 해당 등산객과 통화 후 현장으로 출동한 바 누워있는 요구조자를 등산객 3명이 보호하고 있는 상황으로 특수구조팀은 접이식 들것 이용하여 요구조자 결착 후 산 아래로 하산조치 완료 및 적성구급대에 요구조자 인계조치 완료 후 안전귀대함</t>
  </si>
  <si>
    <t>산악구조 출동사항으로 현장도착하여 선착한 남양주출동대와 합류 후 원명사 인근 등산로 입구로 진입하여 1차수색 실시한 바 요구조자 발견치 못함. 2차 수색위해 능선 맞은편으로 이동 중 남양주출동대로부터 요구조자 발견 및 하산조치 완료 통보받아 상황종료로 안전귀대함</t>
  </si>
  <si>
    <t>현장도착한 바 요구조자가 수락산 석림사 등산로로 하산중 오른쪽 다리를 삔 상황으로 특수구조팀은 들것 이용하여 요구조자 결착 및 석림사로 하산조치 완료 후 의정부 호원구급대에 인계완료하고 안전귀대함</t>
  </si>
  <si>
    <t>요구조자가 석룡산을 등산하였다가 하산중 길을 잃어 신고한 사항으로 특수구조팀은 현장도착 가평구조대와 합류하여 강원도 화천군 사창리 인근 석룡산 경계부근 현장수색 실시한 바 요구조자 발견치 못함. 상황실 기지국 재확인 한 바 사창리로 위치확인되어 강원출동대에 현장 인계 후 안전귀대함</t>
  </si>
  <si>
    <t>소요산 입구도착하여 선녀탕 현장으로 등산 후 확인한 바 요구조자가 양쪽다리에 근육경련이 일어나 걷지 못하는 상황으로 특수구조팀은 소요산센터 출동대와 합류하여 산악용 들것에 요구조자 결착 및 보온조치하여 등산로 입구로 하산조치 완료 및 요구조자 소요산 구급대에 인계조치 완료 후 안전귀대함</t>
  </si>
  <si>
    <t>등산객 일행중 1명이 하산하지 않아 신고한 상황으로 현장도착한 바, 경찰측에서 요구조자 신변 보호하고 있다고 하여 영북면사무소에서 요구조자 만나 확인한 바 특이사항 없는것으로 확인되어 현장 관할대 인계 후 안전귀대함.</t>
  </si>
  <si>
    <t>포천시 산악구조 출동으로 요구조자2명은 하산 중 조난당한 상황임. 출동 중 포천관할대 요구조자 발견하여 본부상황실로부터 철수 무전 받고 안전귀소함.</t>
  </si>
  <si>
    <t>고양시 북한산 산악구조출동으로 고양구조대와 연락하여 정보확인한바, 요구조자는 외국인 여성으로 대화가 전혀 안되고 자신의 위치도 모르고 있는 상황임. 현장도착 전 무전으로 경찰산악구조대에서 상운사인근 요구조자 발견 안전조치되어 본부상황실로부터 철수무전 받고 안전귀소함.</t>
  </si>
  <si>
    <t>가평군 산악구조 조난 출동으로 신고자는 사위로 장인,장모,사위 3명이서 칼봉산 등산 실시 후 하산 중 장인이 조난되어 신고한 상황임. 특수구조팀은 제논탐조등 이용하여 등산로 및 계곡 수색 실시하였으나 발견치 못함. 현장대응단장 가족들과 상의하여 명일 아침에 다시 신고할것을 말씀 후 철수함.</t>
  </si>
  <si>
    <t xml:space="preserve">실종자는 전일 등산 중 귀가하지 않은 상태로 개인차량은 불암사 주차장에 주차되어 있는 상황, 남양주대와 수색범위 설정하여 특수구조팀은 불암산 깔딱고개에서 불암산성 헬기장, 천보사 경유하여 불암사까지 수색한 바 특이사항 발견치 못함, 산악회 동료가 불암산 동쪽 8부능선상 절벽에서 요구조자 발견, 특수구조팀은 헬기인양장비 등 지참하여 현장으로 이동, 요구조자 들것결착하여 중구본헬기에 인계 후 인원 ,장비 이상없이 귀소함 </t>
  </si>
  <si>
    <t>요구조자 1명 발목골절의심으로 국립공원관리공단 직원이 먼저 도착하여 응급처치 후 경기도소방헬기로 이송함</t>
  </si>
  <si>
    <t>공동묘지에서 내려오다 넘어져 발목 다친 환자로 들것이용하여 산악 구조 완료 후 귀소함.</t>
  </si>
  <si>
    <t>현장으로 출동하여 확인한 바 요구조자가 하산 중 실족 및 낙상하여 좌측발목 부상으로 거동이 불가능하여 안전조치 후 업고 내려오던 중 구조대와 만나 들것 결착 후 하산하여 장흥 급차에 인계 후 귀소함</t>
  </si>
  <si>
    <t>장흥1펌프 노고산 정상방향에서 길을 잃어버렸다는 신고를 받고 출동하여 4부능선까지 수색 중 구조대에게 인계 후 인원,장비 이상없이 안전귀소하여 화재출동대기에 임함</t>
  </si>
  <si>
    <t xml:space="preserve">하산 하던 중 길 잃어 신고한 사항으로 구조대 요구조자 발견하여 구급차로 요구조자 차량 까지 안전조치 함. </t>
  </si>
  <si>
    <t>경찰 협조요청건으로 요구조자 발생 추정으로/n수색한바 발견치 못하였고 경찰 수색종료로/n귀소함</t>
  </si>
  <si>
    <t>장흥급차 출동 중 상황실로부터 귀소무전 접보 후 인원, 장비 이상없이 귀소함</t>
  </si>
  <si>
    <t>장흥급차 현장 도착한 바 환자는 산에서 내려오던중 우측 발목부위 를 접질렀다하고 통증호소. 부종외 특이외상흔적 보이지않음. 명지병원 이송 후 귀소함.</t>
  </si>
  <si>
    <t>등반중 실족으로 의정부 구조대 선착하여 구조후/n헬기로 56사딘 헬기장 인계/n장흥펌프 지원 후 귀소함</t>
  </si>
  <si>
    <t>의정부, 장흥급차 산악구조 완료 후 의정부급차/n및 장흥펌프,56사단 헬기장으로 이동하여/n환자 인수 및 구급차 이송 지원함</t>
  </si>
  <si>
    <t>북한산에서 탈진하여 하산불가로 신고하여/n구조대,장흥구급대 등산후 구조하여  동반/n하산 후 택시로 귀소 조치함</t>
  </si>
  <si>
    <t>장흥대 현장도착후 등반중 신고자와 요구조자/n만난 동반 한산 후 병원 이송함</t>
  </si>
  <si>
    <t>금일 아침 산행 중 길을 몰라 119에 신고함./n일영봉 가기 전 요구조자 만나 하산 후 개인 차로 이동</t>
  </si>
  <si>
    <t>장흥급차 현장도착하여 일영봉 등산로로 등반하여 환자 1명 일영봉 헬기장으로 이송 후 특수대응단 헬기에 환자1명 인계 후 귀소함</t>
  </si>
  <si>
    <t>장흥펌프 현장도착하여 일영봉 등산로로 등반하여 급자 1명 일영봉 헬기장으로 이송 후 특수대응단 헬기에 급자 1명 인계 후 하산하여 화재출동에 임함</t>
  </si>
  <si>
    <t>산악 요구조자 인명구조함</t>
  </si>
  <si>
    <t>도봉산 입구에 소방차량 주차 후 산을 오르는 중 구조대 도착으로 현장인계 후 귀소함</t>
  </si>
  <si>
    <t>상기 요구조자 미끄러짐 후 이마열상 발생하여/n구조후 병원 이송함</t>
  </si>
  <si>
    <t>경사면에 요구조자 메달려있던 상태로 구조대/n장흥대 도착하여 구조함</t>
  </si>
  <si>
    <t>요구조자는 사패산에서 송추계곡 주차장 방향으로 내려오던 중 실족으로 인해 왼쪽 발목이 골절된 상황으로 장흥대는 송추분소에서 등반시작하여 사패산 능선으로 이동 중 요구조자 발견, 현장 응급처치 실시 후 후착한 구조대와 함께 경기소방헬기에 인계 후 귀대함.</t>
  </si>
  <si>
    <t>송추계곡에서 요구조자 탈진 증상으로 장흥급차 환자 조치 후 병원 이송함. 구조상황 없음.</t>
  </si>
  <si>
    <t>북한산국립공원 오봉 인근 요구조자가 쓰러져 있는 상황을 다른 등산객이 보고 신고한 상황으로 장흥급차와 장흥펌프는 송추유원지 인근 차량 부서, 구조대는 교현리 인근 부서 후 등반하여 요구조자 발견, 응급처치 후 소방헬기 요청하여 이송 조치 후 귀소함.</t>
  </si>
  <si>
    <t>출동 중 자체처리 확인으로 귀소함</t>
  </si>
  <si>
    <t>실족</t>
  </si>
  <si>
    <t>추락</t>
  </si>
  <si>
    <t>낙상</t>
  </si>
  <si>
    <t>대퇴부</t>
  </si>
  <si>
    <t>발목</t>
  </si>
  <si>
    <t>어깨</t>
  </si>
  <si>
    <t>골절</t>
  </si>
  <si>
    <t>안면</t>
  </si>
  <si>
    <t>두부</t>
  </si>
  <si>
    <t>허리</t>
  </si>
  <si>
    <t>팔</t>
  </si>
  <si>
    <t>부상</t>
  </si>
  <si>
    <t>탈구</t>
  </si>
  <si>
    <t>골반</t>
  </si>
  <si>
    <t>다리</t>
  </si>
  <si>
    <t>머리</t>
  </si>
  <si>
    <t>외상</t>
  </si>
  <si>
    <t>근육</t>
  </si>
  <si>
    <t>부목</t>
  </si>
  <si>
    <t>손상</t>
  </si>
  <si>
    <t>염좌</t>
  </si>
  <si>
    <t>환자</t>
  </si>
  <si>
    <t>경부</t>
  </si>
  <si>
    <t>마비</t>
  </si>
  <si>
    <t>염증</t>
  </si>
  <si>
    <t>늑골</t>
  </si>
  <si>
    <t>의식</t>
  </si>
  <si>
    <t>종아리</t>
  </si>
  <si>
    <t>하지</t>
  </si>
  <si>
    <t>무릎</t>
  </si>
  <si>
    <t>찰과상</t>
  </si>
  <si>
    <t>타박상</t>
  </si>
  <si>
    <t>거동</t>
  </si>
  <si>
    <t>맥박</t>
  </si>
  <si>
    <t>동사</t>
  </si>
  <si>
    <t>혈당</t>
  </si>
  <si>
    <t>관절</t>
  </si>
  <si>
    <t>사망</t>
  </si>
  <si>
    <t>어지러</t>
  </si>
  <si>
    <t>삐어</t>
  </si>
  <si>
    <t>접질</t>
  </si>
  <si>
    <t>미끄</t>
  </si>
  <si>
    <t>부위</t>
  </si>
  <si>
    <t>베임</t>
  </si>
  <si>
    <t>오한</t>
  </si>
  <si>
    <t>83</t>
  </si>
  <si>
    <t>65</t>
  </si>
  <si>
    <t>38</t>
  </si>
  <si>
    <t>72</t>
  </si>
  <si>
    <t>31</t>
  </si>
  <si>
    <t>46</t>
  </si>
  <si>
    <t>49</t>
  </si>
  <si>
    <t>55</t>
  </si>
  <si>
    <t>70</t>
  </si>
  <si>
    <t>33</t>
  </si>
  <si>
    <t>39</t>
  </si>
  <si>
    <t>37</t>
  </si>
  <si>
    <t>36</t>
  </si>
  <si>
    <t>32</t>
  </si>
  <si>
    <t>34</t>
  </si>
  <si>
    <t>54</t>
  </si>
  <si>
    <t>30</t>
  </si>
  <si>
    <t>21</t>
  </si>
  <si>
    <t>18</t>
  </si>
  <si>
    <t>28</t>
  </si>
  <si>
    <t>20</t>
  </si>
  <si>
    <t>16</t>
  </si>
  <si>
    <t>42</t>
  </si>
  <si>
    <t>26</t>
  </si>
  <si>
    <t>29</t>
  </si>
  <si>
    <t>25</t>
  </si>
  <si>
    <t>22</t>
  </si>
  <si>
    <t>41</t>
  </si>
  <si>
    <t>23</t>
  </si>
  <si>
    <t>24</t>
  </si>
  <si>
    <t>12</t>
  </si>
  <si>
    <t>19</t>
  </si>
  <si>
    <t>47</t>
  </si>
  <si>
    <t>69</t>
  </si>
  <si>
    <t>14</t>
  </si>
  <si>
    <t>35</t>
  </si>
  <si>
    <t>48</t>
  </si>
  <si>
    <t>50</t>
  </si>
  <si>
    <t>53</t>
  </si>
  <si>
    <t>44</t>
  </si>
  <si>
    <t>75</t>
  </si>
  <si>
    <t>63</t>
  </si>
  <si>
    <t>17</t>
  </si>
  <si>
    <t>45</t>
  </si>
  <si>
    <t>71</t>
  </si>
  <si>
    <t>58</t>
  </si>
  <si>
    <t>51</t>
  </si>
  <si>
    <t>43</t>
  </si>
  <si>
    <t>59</t>
  </si>
  <si>
    <t>77</t>
  </si>
  <si>
    <t>84</t>
  </si>
  <si>
    <t>80</t>
  </si>
  <si>
    <t>52</t>
  </si>
  <si>
    <t>61</t>
  </si>
  <si>
    <t>56</t>
  </si>
  <si>
    <t>64</t>
  </si>
  <si>
    <t>57</t>
  </si>
  <si>
    <t>40</t>
  </si>
  <si>
    <t>60</t>
  </si>
  <si>
    <t>27</t>
  </si>
  <si>
    <t>85</t>
  </si>
  <si>
    <t>62</t>
  </si>
  <si>
    <t>78</t>
  </si>
  <si>
    <t>68</t>
  </si>
  <si>
    <t>67</t>
  </si>
  <si>
    <t>87</t>
  </si>
  <si>
    <t>66</t>
  </si>
  <si>
    <t>76</t>
  </si>
  <si>
    <t>73</t>
  </si>
  <si>
    <t>15</t>
  </si>
  <si>
    <t>13</t>
  </si>
  <si>
    <t>79</t>
  </si>
  <si>
    <t>92</t>
  </si>
  <si>
    <t>93</t>
  </si>
  <si>
    <t>82</t>
  </si>
  <si>
    <t>90</t>
  </si>
  <si>
    <t>74</t>
  </si>
  <si>
    <t>88</t>
  </si>
  <si>
    <t>91</t>
  </si>
  <si>
    <t>81</t>
  </si>
  <si>
    <t>100</t>
  </si>
  <si>
    <t>94</t>
  </si>
  <si>
    <t>97</t>
  </si>
  <si>
    <t>96</t>
  </si>
  <si>
    <t>99</t>
  </si>
  <si>
    <t>86</t>
  </si>
  <si>
    <t>89</t>
  </si>
  <si>
    <t>95</t>
  </si>
  <si>
    <t>98</t>
  </si>
  <si>
    <t>10</t>
  </si>
  <si>
    <t>9</t>
  </si>
  <si>
    <t>-3.1</t>
  </si>
  <si>
    <t>-0.7</t>
  </si>
  <si>
    <t>-10.25</t>
  </si>
  <si>
    <t>-0.9</t>
  </si>
  <si>
    <t>2.35</t>
  </si>
  <si>
    <t>4.4</t>
  </si>
  <si>
    <t>2.9</t>
  </si>
  <si>
    <t>1.7</t>
  </si>
  <si>
    <t>-6.45</t>
  </si>
  <si>
    <t>-5.25</t>
  </si>
  <si>
    <t>-4</t>
  </si>
  <si>
    <t>-4.35</t>
  </si>
  <si>
    <t>2.3</t>
  </si>
  <si>
    <t>-1.8</t>
  </si>
  <si>
    <t>-1.45</t>
  </si>
  <si>
    <t>-3.55</t>
  </si>
  <si>
    <t>-1.95</t>
  </si>
  <si>
    <t>0</t>
  </si>
  <si>
    <t>1.6</t>
  </si>
  <si>
    <t>4.35</t>
  </si>
  <si>
    <t>1</t>
  </si>
  <si>
    <t>3.85</t>
  </si>
  <si>
    <t>4.9</t>
  </si>
  <si>
    <t>4.5</t>
  </si>
  <si>
    <t>2.2</t>
  </si>
  <si>
    <t>2</t>
  </si>
  <si>
    <t>3</t>
  </si>
  <si>
    <t>1.8</t>
  </si>
  <si>
    <t>0.6</t>
  </si>
  <si>
    <t>3.7</t>
  </si>
  <si>
    <t>4.85</t>
  </si>
  <si>
    <t>17.15</t>
  </si>
  <si>
    <t>23.4</t>
  </si>
  <si>
    <t>3.3</t>
  </si>
  <si>
    <t>9.25</t>
  </si>
  <si>
    <t>11.4</t>
  </si>
  <si>
    <t>12.15</t>
  </si>
  <si>
    <t>11.1</t>
  </si>
  <si>
    <t>6.7</t>
  </si>
  <si>
    <t>10.15</t>
  </si>
  <si>
    <t>9.85</t>
  </si>
  <si>
    <t>10.25</t>
  </si>
  <si>
    <t>13.5</t>
  </si>
  <si>
    <t>5.35</t>
  </si>
  <si>
    <t>10.1</t>
  </si>
  <si>
    <t>11.9</t>
  </si>
  <si>
    <t>12.7</t>
  </si>
  <si>
    <t>12.4</t>
  </si>
  <si>
    <t>13.7</t>
  </si>
  <si>
    <t>5.5</t>
  </si>
  <si>
    <t>3.25</t>
  </si>
  <si>
    <t>10.3</t>
  </si>
  <si>
    <t>14.8</t>
  </si>
  <si>
    <t>17.5</t>
  </si>
  <si>
    <t>10.85</t>
  </si>
  <si>
    <t>8.45</t>
  </si>
  <si>
    <t>11.6</t>
  </si>
  <si>
    <t>18.8</t>
  </si>
  <si>
    <t>14.45</t>
  </si>
  <si>
    <t>14.35</t>
  </si>
  <si>
    <t>14.95</t>
  </si>
  <si>
    <t>16.2</t>
  </si>
  <si>
    <t>18.75</t>
  </si>
  <si>
    <t>18.2</t>
  </si>
  <si>
    <t>20.85</t>
  </si>
  <si>
    <t>21.6</t>
  </si>
  <si>
    <t>16.4</t>
  </si>
  <si>
    <t>19.75</t>
  </si>
  <si>
    <t>21.25</t>
  </si>
  <si>
    <t>20.35</t>
  </si>
  <si>
    <t>20.3</t>
  </si>
  <si>
    <t>23.85</t>
  </si>
  <si>
    <t>22.9</t>
  </si>
  <si>
    <t>25.1</t>
  </si>
  <si>
    <t>23.45</t>
  </si>
  <si>
    <t>24.2</t>
  </si>
  <si>
    <t>24.5</t>
  </si>
  <si>
    <t>25.3</t>
  </si>
  <si>
    <t>18.65</t>
  </si>
  <si>
    <t>20.45</t>
  </si>
  <si>
    <t>16.35</t>
  </si>
  <si>
    <t>23.55</t>
  </si>
  <si>
    <t>24.15</t>
  </si>
  <si>
    <t>20.25</t>
  </si>
  <si>
    <t>27.95</t>
  </si>
  <si>
    <t>25.9</t>
  </si>
  <si>
    <t>24.85</t>
  </si>
  <si>
    <t>31.4</t>
  </si>
  <si>
    <t>19.95</t>
  </si>
  <si>
    <t>27.75</t>
  </si>
  <si>
    <t>24.75</t>
  </si>
  <si>
    <t>26.05</t>
  </si>
  <si>
    <t>29.65</t>
  </si>
  <si>
    <t>29.85</t>
  </si>
  <si>
    <t>28.9</t>
  </si>
  <si>
    <t>26.5</t>
  </si>
  <si>
    <t>30.8</t>
  </si>
  <si>
    <t>31.15</t>
  </si>
  <si>
    <t>25.5</t>
  </si>
  <si>
    <t>27.4</t>
  </si>
  <si>
    <t>24.1</t>
  </si>
  <si>
    <t>26.95</t>
  </si>
  <si>
    <t>25.25</t>
  </si>
  <si>
    <t>29.2</t>
  </si>
  <si>
    <t>25.35</t>
  </si>
  <si>
    <t>25.4</t>
  </si>
  <si>
    <t>25.55</t>
  </si>
  <si>
    <t>28.3</t>
  </si>
  <si>
    <t>27.3</t>
  </si>
  <si>
    <t>30.55</t>
  </si>
  <si>
    <t>30.35</t>
  </si>
  <si>
    <t>28.95</t>
  </si>
  <si>
    <t>28.35</t>
  </si>
  <si>
    <t>30.25</t>
  </si>
  <si>
    <t>29.5</t>
  </si>
  <si>
    <t>31.45</t>
  </si>
  <si>
    <t>28.2</t>
  </si>
  <si>
    <t>26.15</t>
  </si>
  <si>
    <t>30.4</t>
  </si>
  <si>
    <t>29.8</t>
  </si>
  <si>
    <t>28.75</t>
  </si>
  <si>
    <t>28.65</t>
  </si>
  <si>
    <t>28.7</t>
  </si>
  <si>
    <t>31.65</t>
  </si>
  <si>
    <t>32.45</t>
  </si>
  <si>
    <t>31.25</t>
  </si>
  <si>
    <t>30.15</t>
  </si>
  <si>
    <t>31.05</t>
  </si>
  <si>
    <t>29.35</t>
  </si>
  <si>
    <t>32.6</t>
  </si>
  <si>
    <t>31.75</t>
  </si>
  <si>
    <t>30.1</t>
  </si>
  <si>
    <t>29.7</t>
  </si>
  <si>
    <t>26.6</t>
  </si>
  <si>
    <t>25.6</t>
  </si>
  <si>
    <t>26.35</t>
  </si>
  <si>
    <t>22.75</t>
  </si>
  <si>
    <t>23.2</t>
  </si>
  <si>
    <t>25.8</t>
  </si>
  <si>
    <t>26.2</t>
  </si>
  <si>
    <t>27.05</t>
  </si>
  <si>
    <t>28.05</t>
  </si>
  <si>
    <t>26.85</t>
  </si>
  <si>
    <t>25.75</t>
  </si>
  <si>
    <t>21.9</t>
  </si>
  <si>
    <t>18.85</t>
  </si>
  <si>
    <t>19.25</t>
  </si>
  <si>
    <t>18.7</t>
  </si>
  <si>
    <t>22.85</t>
  </si>
  <si>
    <t>24.05</t>
  </si>
  <si>
    <t>20.2</t>
  </si>
  <si>
    <t>23.75</t>
  </si>
  <si>
    <t>23.7</t>
  </si>
  <si>
    <t>25.15</t>
  </si>
  <si>
    <t>22.65</t>
  </si>
  <si>
    <t>24.6</t>
  </si>
  <si>
    <t>25.2</t>
  </si>
  <si>
    <t>23.35</t>
  </si>
  <si>
    <t>13.35</t>
  </si>
  <si>
    <t>23.8</t>
  </si>
  <si>
    <t>20.1</t>
  </si>
  <si>
    <t>21.1</t>
  </si>
  <si>
    <t>20.9</t>
  </si>
  <si>
    <t>14.1</t>
  </si>
  <si>
    <t>19.2</t>
  </si>
  <si>
    <t>15.45</t>
  </si>
  <si>
    <t>18.45</t>
  </si>
  <si>
    <t>19.45</t>
  </si>
  <si>
    <t>20.05</t>
  </si>
  <si>
    <t>20.6</t>
  </si>
  <si>
    <t>17.75</t>
  </si>
  <si>
    <t>12.95</t>
  </si>
  <si>
    <t>13.9</t>
  </si>
  <si>
    <t>17.35</t>
  </si>
  <si>
    <t>17.4</t>
  </si>
  <si>
    <t>16.65</t>
  </si>
  <si>
    <t>14.6</t>
  </si>
  <si>
    <t>19.5</t>
  </si>
  <si>
    <t>11.45</t>
  </si>
  <si>
    <t>14.15</t>
  </si>
  <si>
    <t>15.4</t>
  </si>
  <si>
    <t>15.25</t>
  </si>
  <si>
    <t>16.55</t>
  </si>
  <si>
    <t>11.75</t>
  </si>
  <si>
    <t>7.75</t>
  </si>
  <si>
    <t>7.6</t>
  </si>
  <si>
    <t>7.1</t>
  </si>
  <si>
    <t>5.55</t>
  </si>
  <si>
    <t>8.35</t>
  </si>
  <si>
    <t>9.45</t>
  </si>
  <si>
    <t>6.75</t>
  </si>
  <si>
    <t>7.05</t>
  </si>
  <si>
    <t>3.35</t>
  </si>
  <si>
    <t>4.95</t>
  </si>
  <si>
    <t>8</t>
  </si>
  <si>
    <t>6.5</t>
  </si>
  <si>
    <t>-0.2</t>
  </si>
  <si>
    <t>-0.4</t>
  </si>
  <si>
    <t>1.85</t>
  </si>
  <si>
    <t>2.4</t>
  </si>
  <si>
    <t>-3.15</t>
  </si>
  <si>
    <t>7.7</t>
  </si>
  <si>
    <t>5.4</t>
  </si>
  <si>
    <t>3.65</t>
  </si>
  <si>
    <t>2.75</t>
  </si>
  <si>
    <t>1.55</t>
  </si>
  <si>
    <t>1.65</t>
  </si>
  <si>
    <t>2.25</t>
  </si>
  <si>
    <t>-1.3</t>
  </si>
  <si>
    <t>2.55</t>
  </si>
  <si>
    <t>0.85</t>
  </si>
  <si>
    <t>1.15</t>
  </si>
  <si>
    <t>0.5</t>
  </si>
  <si>
    <t>1.3</t>
  </si>
  <si>
    <t>3.2</t>
  </si>
  <si>
    <t>1.1</t>
  </si>
  <si>
    <t>1.05</t>
  </si>
  <si>
    <t>1.2</t>
  </si>
  <si>
    <t>0.55</t>
  </si>
  <si>
    <t>-3.6</t>
  </si>
  <si>
    <t>0.95</t>
  </si>
  <si>
    <t>5.2</t>
  </si>
  <si>
    <t>6.1</t>
  </si>
  <si>
    <t>7.65</t>
  </si>
  <si>
    <t>0.9</t>
  </si>
  <si>
    <t>7.35</t>
  </si>
  <si>
    <t>7.8</t>
  </si>
  <si>
    <t>5.9</t>
  </si>
  <si>
    <t>-4.15</t>
  </si>
  <si>
    <t>8.25</t>
  </si>
  <si>
    <t>9.1</t>
  </si>
  <si>
    <t>9.65</t>
  </si>
  <si>
    <t>9.2</t>
  </si>
  <si>
    <t>6.4</t>
  </si>
  <si>
    <t>9.4</t>
  </si>
  <si>
    <t>13.85</t>
  </si>
  <si>
    <t>17.05</t>
  </si>
  <si>
    <t>10.55</t>
  </si>
  <si>
    <t>14.4</t>
  </si>
  <si>
    <t>21.8</t>
  </si>
  <si>
    <t>22.5</t>
  </si>
  <si>
    <t>16.95</t>
  </si>
  <si>
    <t>24.65</t>
  </si>
  <si>
    <t>21.5</t>
  </si>
  <si>
    <t>5.65</t>
  </si>
  <si>
    <t>26.55</t>
  </si>
  <si>
    <t>22.35</t>
  </si>
  <si>
    <t>24.45</t>
  </si>
  <si>
    <t>24.25</t>
  </si>
  <si>
    <t>23.1</t>
  </si>
  <si>
    <t>24.35</t>
  </si>
  <si>
    <t>26.7</t>
  </si>
  <si>
    <t>22.1</t>
  </si>
  <si>
    <t>29.4</t>
  </si>
  <si>
    <t>31.35</t>
  </si>
  <si>
    <t>32.25</t>
  </si>
  <si>
    <t>24.8</t>
  </si>
  <si>
    <t>27.9</t>
  </si>
  <si>
    <t>23.5</t>
  </si>
  <si>
    <t>25.7</t>
  </si>
  <si>
    <t>26.25</t>
  </si>
  <si>
    <t>28.4</t>
  </si>
  <si>
    <t>27.6</t>
  </si>
  <si>
    <t>27.55</t>
  </si>
  <si>
    <t>26.45</t>
  </si>
  <si>
    <t>27.5</t>
  </si>
  <si>
    <t>29.75</t>
  </si>
  <si>
    <t>31.3</t>
  </si>
  <si>
    <t>30.85</t>
  </si>
  <si>
    <t>27.65</t>
  </si>
  <si>
    <t>29.55</t>
  </si>
  <si>
    <t>32.1</t>
  </si>
  <si>
    <t>28.55</t>
  </si>
  <si>
    <t>27.7</t>
  </si>
  <si>
    <t>29.9</t>
  </si>
  <si>
    <t>27.15</t>
  </si>
  <si>
    <t>29.6</t>
  </si>
  <si>
    <t>29.1</t>
  </si>
  <si>
    <t>26.75</t>
  </si>
  <si>
    <t>28.1</t>
  </si>
  <si>
    <t>30.3</t>
  </si>
  <si>
    <t>27.1</t>
  </si>
  <si>
    <t>26.4</t>
  </si>
  <si>
    <t>26.8</t>
  </si>
  <si>
    <t>22.95</t>
  </si>
  <si>
    <t>25.05</t>
  </si>
  <si>
    <t>23.25</t>
  </si>
  <si>
    <t>21.55</t>
  </si>
  <si>
    <t>17.55</t>
  </si>
  <si>
    <t>19.05</t>
  </si>
  <si>
    <t>21.35</t>
  </si>
  <si>
    <t>22.2</t>
  </si>
  <si>
    <t>21.15</t>
  </si>
  <si>
    <t>24.55</t>
  </si>
  <si>
    <t>18.05</t>
  </si>
  <si>
    <t>18.3</t>
  </si>
  <si>
    <t>19.4</t>
  </si>
  <si>
    <t>21.7</t>
  </si>
  <si>
    <t>19.65</t>
  </si>
  <si>
    <t>20.7</t>
  </si>
  <si>
    <t>19.1</t>
  </si>
  <si>
    <t>18.95</t>
  </si>
  <si>
    <t>15.9</t>
  </si>
  <si>
    <t>11.3</t>
  </si>
  <si>
    <t>14.9</t>
  </si>
  <si>
    <t>19.7</t>
  </si>
  <si>
    <t>13.2</t>
  </si>
  <si>
    <t>14.2</t>
  </si>
  <si>
    <t>12.65</t>
  </si>
  <si>
    <t>16.15</t>
  </si>
  <si>
    <t>11.5</t>
  </si>
  <si>
    <t>12.2</t>
  </si>
  <si>
    <t>11.95</t>
  </si>
  <si>
    <t>7.5</t>
  </si>
  <si>
    <t>9.15</t>
  </si>
  <si>
    <t>11</t>
  </si>
  <si>
    <t>9.5</t>
  </si>
  <si>
    <t>11.15</t>
  </si>
  <si>
    <t>10.45</t>
  </si>
  <si>
    <t>11.25</t>
  </si>
  <si>
    <t>10.5</t>
  </si>
  <si>
    <t>-3.8</t>
  </si>
  <si>
    <t>-0.65</t>
  </si>
  <si>
    <t>2.15</t>
  </si>
  <si>
    <t>7</t>
  </si>
  <si>
    <t>-1.1</t>
  </si>
  <si>
    <t>3.1</t>
  </si>
  <si>
    <t>0.65</t>
  </si>
  <si>
    <t>-5.05</t>
  </si>
  <si>
    <t>-5.85</t>
  </si>
  <si>
    <t>-1.25</t>
  </si>
  <si>
    <t>2.45</t>
  </si>
  <si>
    <t>5.6</t>
  </si>
  <si>
    <t>8.6</t>
  </si>
  <si>
    <t>-1.4</t>
  </si>
  <si>
    <t>1.5</t>
  </si>
  <si>
    <t>-0.45</t>
  </si>
  <si>
    <t>-1.65</t>
  </si>
  <si>
    <t>2.65</t>
  </si>
  <si>
    <t>2.95</t>
  </si>
  <si>
    <t>2.7</t>
  </si>
  <si>
    <t>5.25</t>
  </si>
  <si>
    <t>5.15</t>
  </si>
  <si>
    <t>9.75</t>
  </si>
  <si>
    <t>11.7</t>
  </si>
  <si>
    <t>9.7</t>
  </si>
  <si>
    <t>4.05</t>
  </si>
  <si>
    <t>5.45</t>
  </si>
  <si>
    <t>8.5</t>
  </si>
  <si>
    <t>7.85</t>
  </si>
  <si>
    <t>6.15</t>
  </si>
  <si>
    <t>8.9</t>
  </si>
  <si>
    <t>9.9</t>
  </si>
  <si>
    <t>13.15</t>
  </si>
  <si>
    <t>6.9</t>
  </si>
  <si>
    <t>19.35</t>
  </si>
  <si>
    <t>16.25</t>
  </si>
  <si>
    <t>17.65</t>
  </si>
  <si>
    <t>13.1</t>
  </si>
  <si>
    <t>14.75</t>
  </si>
  <si>
    <t>17.3</t>
  </si>
  <si>
    <t>18.15</t>
  </si>
  <si>
    <t>14.5</t>
  </si>
  <si>
    <t>20.15</t>
  </si>
  <si>
    <t>18.4</t>
  </si>
  <si>
    <t>9.95</t>
  </si>
  <si>
    <t>15.55</t>
  </si>
  <si>
    <t>19.85</t>
  </si>
  <si>
    <t>24.95</t>
  </si>
  <si>
    <t>24.4</t>
  </si>
  <si>
    <t>23.15</t>
  </si>
  <si>
    <t>24.9</t>
  </si>
  <si>
    <t>27.35</t>
  </si>
  <si>
    <t>25.95</t>
  </si>
  <si>
    <t>27.45</t>
  </si>
  <si>
    <t>29.05</t>
  </si>
  <si>
    <t>28.45</t>
  </si>
  <si>
    <t>26.9</t>
  </si>
  <si>
    <t>26.1</t>
  </si>
  <si>
    <t>28.6</t>
  </si>
  <si>
    <t>21.4</t>
  </si>
  <si>
    <t>27.2</t>
  </si>
  <si>
    <t>28.5</t>
  </si>
  <si>
    <t>27.8</t>
  </si>
  <si>
    <t>18.6</t>
  </si>
  <si>
    <t>34.6</t>
  </si>
  <si>
    <t>34.95</t>
  </si>
  <si>
    <t>32.35</t>
  </si>
  <si>
    <t>29.95</t>
  </si>
  <si>
    <t>29.15</t>
  </si>
  <si>
    <t>30.65</t>
  </si>
  <si>
    <t>27.25</t>
  </si>
  <si>
    <t>28.25</t>
  </si>
  <si>
    <t>25.85</t>
  </si>
  <si>
    <t>25.65</t>
  </si>
  <si>
    <t>26.65</t>
  </si>
  <si>
    <t>22.7</t>
  </si>
  <si>
    <t>20.65</t>
  </si>
  <si>
    <t>23.9</t>
  </si>
  <si>
    <t>22.4</t>
  </si>
  <si>
    <t>20.5</t>
  </si>
  <si>
    <t>22.05</t>
  </si>
  <si>
    <t>15.95</t>
  </si>
  <si>
    <t>23.95</t>
  </si>
  <si>
    <t>20.4</t>
  </si>
  <si>
    <t>14.65</t>
  </si>
  <si>
    <t>12.6</t>
  </si>
  <si>
    <t>10.7</t>
  </si>
  <si>
    <t>16.85</t>
  </si>
  <si>
    <t>10.6</t>
  </si>
  <si>
    <t>13.95</t>
  </si>
  <si>
    <t>17.2</t>
  </si>
  <si>
    <t>16.9</t>
  </si>
  <si>
    <t>16.3</t>
  </si>
  <si>
    <t>1.25</t>
  </si>
  <si>
    <t>6.05</t>
  </si>
  <si>
    <t>0.7</t>
  </si>
  <si>
    <t>4.8</t>
  </si>
  <si>
    <t>-3</t>
  </si>
  <si>
    <t>1.45</t>
  </si>
  <si>
    <t>4.25</t>
  </si>
  <si>
    <t>-1.6</t>
  </si>
  <si>
    <t>3.75</t>
  </si>
  <si>
    <t>3.95</t>
  </si>
  <si>
    <t>2.1</t>
  </si>
  <si>
    <t>4.75</t>
  </si>
  <si>
    <t>2.6</t>
  </si>
  <si>
    <t>5.3</t>
  </si>
  <si>
    <t>15.75</t>
  </si>
  <si>
    <t>21.3</t>
  </si>
  <si>
    <t>17.1</t>
  </si>
  <si>
    <t>24.7</t>
  </si>
  <si>
    <t>30.75</t>
  </si>
  <si>
    <t>33.35</t>
  </si>
  <si>
    <t>19.3</t>
  </si>
  <si>
    <t>13.6</t>
  </si>
  <si>
    <t>3.5</t>
  </si>
  <si>
    <t>-1.9</t>
  </si>
  <si>
    <t>6.85</t>
  </si>
  <si>
    <t>10.35</t>
  </si>
  <si>
    <t>1.75</t>
  </si>
  <si>
    <t>-2.45</t>
  </si>
  <si>
    <t>-4.85</t>
  </si>
  <si>
    <t>-0.1</t>
  </si>
  <si>
    <t>10.05</t>
  </si>
  <si>
    <t>9.35</t>
  </si>
  <si>
    <t>12.3</t>
  </si>
  <si>
    <t>22.6</t>
  </si>
  <si>
    <t>30.45</t>
  </si>
  <si>
    <t>28.15</t>
  </si>
  <si>
    <t>22.15</t>
  </si>
  <si>
    <t>25.45</t>
  </si>
  <si>
    <t>18.55</t>
  </si>
  <si>
    <t>15.35</t>
  </si>
  <si>
    <t>-1.35</t>
  </si>
  <si>
    <t>-0.5</t>
  </si>
  <si>
    <t>5.85</t>
  </si>
  <si>
    <t>8.2</t>
  </si>
  <si>
    <t>4.7</t>
  </si>
  <si>
    <t>3.55</t>
  </si>
  <si>
    <t>-6.85</t>
  </si>
  <si>
    <t>-2.7</t>
  </si>
  <si>
    <t>-3.25</t>
  </si>
  <si>
    <t>-2.3</t>
  </si>
  <si>
    <t>4</t>
  </si>
  <si>
    <t>-8.1</t>
  </si>
  <si>
    <t>-10.9</t>
  </si>
  <si>
    <t>4.55</t>
  </si>
  <si>
    <t>5.8</t>
  </si>
  <si>
    <t>4.65</t>
  </si>
  <si>
    <t>-10.65</t>
  </si>
  <si>
    <t>-6.7</t>
  </si>
  <si>
    <t>-7.25</t>
  </si>
  <si>
    <t>-6.25</t>
  </si>
  <si>
    <t>-3.85</t>
  </si>
  <si>
    <t>-1.7</t>
  </si>
  <si>
    <t>4.2</t>
  </si>
  <si>
    <t>4.3</t>
  </si>
  <si>
    <t>6.3</t>
  </si>
  <si>
    <t>3.4</t>
  </si>
  <si>
    <t>10.95</t>
  </si>
  <si>
    <t>9.05</t>
  </si>
  <si>
    <t>11.8</t>
  </si>
  <si>
    <t>13.4</t>
  </si>
  <si>
    <t>7.2</t>
  </si>
  <si>
    <t>13.45</t>
  </si>
  <si>
    <t>21.95</t>
  </si>
  <si>
    <t>21.05</t>
  </si>
  <si>
    <t>22.25</t>
  </si>
  <si>
    <t>21.75</t>
  </si>
  <si>
    <t>21.65</t>
  </si>
  <si>
    <t>31.5</t>
  </si>
  <si>
    <t>31.2</t>
  </si>
  <si>
    <t>35.55</t>
  </si>
  <si>
    <t>33.2</t>
  </si>
  <si>
    <t>34.25</t>
  </si>
  <si>
    <t>35.25</t>
  </si>
  <si>
    <t>33.65</t>
  </si>
  <si>
    <t>34.2</t>
  </si>
  <si>
    <t>31.55</t>
  </si>
  <si>
    <t>32.05</t>
  </si>
  <si>
    <t>30.05</t>
  </si>
  <si>
    <t>27.85</t>
  </si>
  <si>
    <t>20.95</t>
  </si>
  <si>
    <t>18.25</t>
  </si>
  <si>
    <t>17.85</t>
  </si>
  <si>
    <t>19.15</t>
  </si>
  <si>
    <t>17.7</t>
  </si>
  <si>
    <t>17.8</t>
  </si>
  <si>
    <t>16.6</t>
  </si>
  <si>
    <t>17.25</t>
  </si>
  <si>
    <t>8.15</t>
  </si>
  <si>
    <t>34.05</t>
  </si>
  <si>
    <t>16.05</t>
  </si>
  <si>
    <t>16.45</t>
  </si>
  <si>
    <t>17.45</t>
  </si>
  <si>
    <t>15.6</t>
  </si>
  <si>
    <t>-10.05</t>
  </si>
  <si>
    <t>-0.85</t>
  </si>
  <si>
    <t>-4.25</t>
  </si>
  <si>
    <t>-2.15</t>
  </si>
  <si>
    <t>12.55</t>
  </si>
  <si>
    <t>11.85</t>
  </si>
  <si>
    <t>5.7</t>
  </si>
  <si>
    <t>14.55</t>
  </si>
  <si>
    <t>18.1</t>
  </si>
  <si>
    <t>21.85</t>
  </si>
  <si>
    <t>30.9</t>
  </si>
  <si>
    <t>20.55</t>
  </si>
  <si>
    <t>22.8</t>
  </si>
  <si>
    <t>15.05</t>
  </si>
  <si>
    <t>7.95</t>
  </si>
  <si>
    <t>4.6</t>
  </si>
  <si>
    <t>6.8</t>
  </si>
  <si>
    <t>5.05</t>
  </si>
  <si>
    <t>3.8</t>
  </si>
  <si>
    <t>0.75</t>
  </si>
  <si>
    <t>3.05</t>
  </si>
  <si>
    <t>5.1</t>
  </si>
  <si>
    <t>-1.5</t>
  </si>
  <si>
    <t>0.35</t>
  </si>
  <si>
    <t>15.8</t>
  </si>
  <si>
    <t>8.75</t>
  </si>
  <si>
    <t>8.4</t>
  </si>
  <si>
    <t>15.1</t>
  </si>
  <si>
    <t>23.65</t>
  </si>
  <si>
    <t>13.55</t>
  </si>
  <si>
    <t>9.3</t>
  </si>
  <si>
    <t>23.05</t>
  </si>
  <si>
    <t>21.2</t>
  </si>
  <si>
    <t>20.8</t>
  </si>
  <si>
    <t>17.95</t>
  </si>
  <si>
    <t>19.55</t>
  </si>
  <si>
    <t>11.05</t>
  </si>
  <si>
    <t>8.7</t>
  </si>
  <si>
    <t>8.8</t>
  </si>
  <si>
    <t>10.4</t>
  </si>
  <si>
    <t>-2.5</t>
  </si>
  <si>
    <t>-4.2</t>
  </si>
  <si>
    <t>-5.1</t>
  </si>
  <si>
    <t>-2.8</t>
  </si>
  <si>
    <t>-1.75</t>
  </si>
  <si>
    <t>0.2</t>
  </si>
  <si>
    <t>-0.35</t>
  </si>
  <si>
    <t>-0.25</t>
  </si>
  <si>
    <t>11.65</t>
  </si>
  <si>
    <t>7.9</t>
  </si>
  <si>
    <t>10.2</t>
  </si>
  <si>
    <t>23.6</t>
  </si>
  <si>
    <t>30.2</t>
  </si>
  <si>
    <t>20.75</t>
  </si>
  <si>
    <t>7.15</t>
  </si>
  <si>
    <t>-0.8</t>
  </si>
  <si>
    <t>-0.05</t>
  </si>
  <si>
    <t>0.1</t>
  </si>
  <si>
    <t>-6.15</t>
  </si>
  <si>
    <t>-7</t>
  </si>
  <si>
    <t>5.75</t>
  </si>
  <si>
    <t>-2.1</t>
  </si>
  <si>
    <t>16.5</t>
  </si>
  <si>
    <t>15.3</t>
  </si>
  <si>
    <t>13.05</t>
  </si>
  <si>
    <t>24.3</t>
  </si>
  <si>
    <t>22.45</t>
  </si>
  <si>
    <t>30.6</t>
  </si>
  <si>
    <t>35.4</t>
  </si>
  <si>
    <t>34.8</t>
  </si>
  <si>
    <t>33.8</t>
  </si>
  <si>
    <t>31.7</t>
  </si>
  <si>
    <t>6.65</t>
  </si>
  <si>
    <t>-2.35</t>
  </si>
  <si>
    <t>8.3</t>
  </si>
  <si>
    <t>-3.75</t>
  </si>
  <si>
    <t>-2.4</t>
  </si>
  <si>
    <t>13.3</t>
  </si>
  <si>
    <t>9.55</t>
  </si>
  <si>
    <t>15.5</t>
  </si>
  <si>
    <t>17.9</t>
  </si>
  <si>
    <t>22.3</t>
  </si>
  <si>
    <t>-3.35</t>
  </si>
  <si>
    <t>-4.9</t>
  </si>
  <si>
    <t>-3.45</t>
  </si>
  <si>
    <t>0.3</t>
  </si>
  <si>
    <t>-6.6</t>
  </si>
  <si>
    <t>-2</t>
  </si>
  <si>
    <t>-0.55</t>
  </si>
  <si>
    <t>5.95</t>
  </si>
  <si>
    <t>-7.5</t>
  </si>
  <si>
    <t>12.5</t>
  </si>
  <si>
    <t>4.45</t>
  </si>
  <si>
    <t>19.8</t>
  </si>
  <si>
    <t>34.7</t>
  </si>
  <si>
    <t>32.55</t>
  </si>
  <si>
    <t>33.15</t>
  </si>
  <si>
    <t>35.7</t>
  </si>
  <si>
    <t>-2.65</t>
  </si>
  <si>
    <t>6</t>
  </si>
  <si>
    <t>-3.5</t>
  </si>
  <si>
    <t>-10</t>
  </si>
  <si>
    <t>18.35</t>
  </si>
  <si>
    <t>12.85</t>
  </si>
  <si>
    <t>-1.05</t>
  </si>
  <si>
    <t>-1.85</t>
  </si>
  <si>
    <t>-0.6</t>
  </si>
  <si>
    <t>1.9</t>
  </si>
  <si>
    <t>14.3</t>
  </si>
  <si>
    <t>9.8</t>
  </si>
  <si>
    <t>12.8</t>
  </si>
  <si>
    <t>31.1</t>
  </si>
  <si>
    <t>29.3</t>
  </si>
  <si>
    <t>17.6</t>
  </si>
  <si>
    <t>1.4</t>
  </si>
  <si>
    <t>14.25</t>
  </si>
  <si>
    <t>29.45</t>
  </si>
  <si>
    <t>30.5</t>
  </si>
  <si>
    <t>-5.15</t>
  </si>
  <si>
    <t>-3.65</t>
  </si>
  <si>
    <t>2.05</t>
  </si>
  <si>
    <t>3.9</t>
  </si>
  <si>
    <t>6.6</t>
  </si>
  <si>
    <t>29.25</t>
  </si>
  <si>
    <t>22.55</t>
  </si>
  <si>
    <t>13.65</t>
  </si>
  <si>
    <t>0.05</t>
  </si>
  <si>
    <t>-5.5</t>
  </si>
  <si>
    <t>-12.4</t>
  </si>
  <si>
    <t>31.6</t>
  </si>
  <si>
    <t>30.7</t>
  </si>
  <si>
    <t>36.15</t>
  </si>
  <si>
    <t>-4.4</t>
  </si>
  <si>
    <t>12.35</t>
  </si>
  <si>
    <t>33.75</t>
  </si>
  <si>
    <t>-0.95</t>
  </si>
  <si>
    <t>15.7</t>
  </si>
  <si>
    <t>7.3</t>
  </si>
  <si>
    <t>0.45</t>
  </si>
  <si>
    <t>-2.85</t>
  </si>
  <si>
    <t>-9.7</t>
  </si>
  <si>
    <t>-0.15</t>
  </si>
  <si>
    <t>-4.95</t>
  </si>
  <si>
    <t>-9.3</t>
  </si>
  <si>
    <t>-1.2</t>
  </si>
  <si>
    <t>28.8</t>
  </si>
  <si>
    <t>6.35</t>
  </si>
  <si>
    <t>16.75</t>
  </si>
  <si>
    <t>15.15</t>
  </si>
  <si>
    <t>-9.05</t>
  </si>
  <si>
    <t>10.9</t>
  </si>
  <si>
    <t>11.2</t>
  </si>
  <si>
    <t>8.85</t>
  </si>
  <si>
    <t>4.1</t>
  </si>
  <si>
    <t>14.05</t>
  </si>
  <si>
    <t>-2.95</t>
  </si>
  <si>
    <t>-2.25</t>
  </si>
  <si>
    <t>-2.9</t>
  </si>
  <si>
    <t>32.75</t>
  </si>
  <si>
    <t>-5.75</t>
  </si>
  <si>
    <t>13.75</t>
  </si>
  <si>
    <t>-2.6</t>
  </si>
  <si>
    <t>-8.4</t>
  </si>
  <si>
    <t>2.85</t>
  </si>
  <si>
    <t>12.25</t>
  </si>
  <si>
    <t>31.85</t>
  </si>
  <si>
    <t>31.9</t>
  </si>
  <si>
    <t>21.45</t>
  </si>
  <si>
    <t>-6.2</t>
  </si>
  <si>
    <t>16.7</t>
  </si>
  <si>
    <t>26.3</t>
  </si>
  <si>
    <t>10.8</t>
  </si>
  <si>
    <t>7.25</t>
  </si>
  <si>
    <t>11.55</t>
  </si>
  <si>
    <t>28.85</t>
  </si>
  <si>
    <t>2.5</t>
  </si>
  <si>
    <t>-4.1</t>
  </si>
  <si>
    <t>-8.95</t>
  </si>
  <si>
    <t>10.75</t>
  </si>
  <si>
    <t>-3.7</t>
  </si>
  <si>
    <t>18.5</t>
  </si>
  <si>
    <t>3.6</t>
  </si>
  <si>
    <t>3.15</t>
  </si>
  <si>
    <t>8.65</t>
  </si>
  <si>
    <t>18.9</t>
  </si>
  <si>
    <t>12.05</t>
  </si>
  <si>
    <t>33.1</t>
  </si>
  <si>
    <t>35.05</t>
  </si>
  <si>
    <t>36.8</t>
  </si>
  <si>
    <t>35.15</t>
  </si>
  <si>
    <t>32.95</t>
  </si>
  <si>
    <t>8.95</t>
  </si>
  <si>
    <t>-1.55</t>
  </si>
  <si>
    <t>16.8</t>
  </si>
  <si>
    <t>6.2</t>
  </si>
  <si>
    <t>-6.8</t>
  </si>
  <si>
    <t>-8.65</t>
  </si>
  <si>
    <t>15.65</t>
  </si>
  <si>
    <t>16.1</t>
  </si>
  <si>
    <t>23.3</t>
  </si>
  <si>
    <t>33.85</t>
  </si>
  <si>
    <t>1.35</t>
  </si>
  <si>
    <t>-10.95</t>
  </si>
  <si>
    <t>-0.75</t>
  </si>
  <si>
    <t>0.8</t>
  </si>
  <si>
    <t>6.45</t>
  </si>
  <si>
    <t>31.8</t>
  </si>
  <si>
    <t>0.15</t>
  </si>
  <si>
    <t>-7.3</t>
  </si>
  <si>
    <t>13.25</t>
  </si>
  <si>
    <t>19.6</t>
  </si>
  <si>
    <t>15.85</t>
  </si>
  <si>
    <t>12.45</t>
  </si>
  <si>
    <t>7.4</t>
  </si>
  <si>
    <t>-5.7</t>
  </si>
  <si>
    <t>1.95</t>
  </si>
  <si>
    <t>-8.3</t>
  </si>
  <si>
    <t>5</t>
  </si>
  <si>
    <t>12.9</t>
  </si>
  <si>
    <t>32.4</t>
  </si>
  <si>
    <t>13.8</t>
  </si>
  <si>
    <t>-2.05</t>
  </si>
  <si>
    <t>-4.6</t>
  </si>
  <si>
    <t>-10.45</t>
  </si>
  <si>
    <t>-0.3</t>
  </si>
  <si>
    <t>-8.05</t>
  </si>
  <si>
    <t>12.75</t>
  </si>
  <si>
    <t>32.85</t>
  </si>
  <si>
    <t>32.3</t>
  </si>
  <si>
    <t>34.35</t>
  </si>
  <si>
    <t>33.3</t>
  </si>
  <si>
    <t>19.9</t>
  </si>
  <si>
    <t>15.2</t>
  </si>
  <si>
    <t>6.55</t>
  </si>
  <si>
    <t>3.45</t>
  </si>
  <si>
    <t>-3.3</t>
  </si>
  <si>
    <t>-9.55</t>
  </si>
  <si>
    <t>2.8</t>
  </si>
  <si>
    <t>-1</t>
  </si>
  <si>
    <t>33.45</t>
  </si>
  <si>
    <t>32.2</t>
  </si>
  <si>
    <t>32.9</t>
  </si>
  <si>
    <t>37.6</t>
  </si>
  <si>
    <t>33.6</t>
  </si>
  <si>
    <t>-6.55</t>
  </si>
  <si>
    <t>-2.55</t>
  </si>
  <si>
    <t>-3.95</t>
  </si>
  <si>
    <t>-4.7</t>
  </si>
  <si>
    <t>8.1</t>
  </si>
  <si>
    <t>-6.1</t>
  </si>
  <si>
    <t>-7.85</t>
  </si>
  <si>
    <t>4.15</t>
  </si>
  <si>
    <t>6.25</t>
  </si>
  <si>
    <t>14.7</t>
  </si>
  <si>
    <t>-3.2</t>
  </si>
  <si>
    <t>-11.25</t>
  </si>
  <si>
    <t>31.95</t>
  </si>
  <si>
    <t>-15.6</t>
  </si>
  <si>
    <t>-5.6</t>
  </si>
  <si>
    <t>-4.3</t>
  </si>
  <si>
    <t>8.55</t>
  </si>
  <si>
    <t>32.65</t>
  </si>
  <si>
    <t>-6.65</t>
  </si>
  <si>
    <t>35.6</t>
  </si>
  <si>
    <t>30.95</t>
  </si>
  <si>
    <t>32.8</t>
  </si>
  <si>
    <t>-5.45</t>
  </si>
  <si>
    <t>-8.55</t>
  </si>
  <si>
    <t>-1.15</t>
  </si>
  <si>
    <t>7.45</t>
  </si>
  <si>
    <t>-5</t>
  </si>
  <si>
    <t>34.15</t>
  </si>
  <si>
    <t>33.95</t>
  </si>
  <si>
    <t>6.95</t>
  </si>
  <si>
    <t>34.9</t>
  </si>
  <si>
    <t>33.9</t>
  </si>
  <si>
    <t>33.55</t>
  </si>
  <si>
    <t>12.1</t>
  </si>
  <si>
    <t>11.35</t>
  </si>
  <si>
    <t>-4.75</t>
  </si>
  <si>
    <t>-6.4</t>
  </si>
  <si>
    <t>0.4</t>
  </si>
  <si>
    <t>32.7</t>
  </si>
  <si>
    <t>-4.8</t>
  </si>
  <si>
    <t>9.6</t>
  </si>
  <si>
    <t>34.65</t>
  </si>
  <si>
    <t>-10.85</t>
  </si>
  <si>
    <t>0.25</t>
  </si>
  <si>
    <t>-3.4</t>
  </si>
  <si>
    <t>-2.2</t>
  </si>
  <si>
    <t>-8.45</t>
  </si>
  <si>
    <t>-7.75</t>
  </si>
  <si>
    <t>-5.8</t>
  </si>
  <si>
    <t>-10.6</t>
  </si>
  <si>
    <t>10.65</t>
  </si>
  <si>
    <t>-5.65</t>
  </si>
  <si>
    <t>-6.05</t>
  </si>
  <si>
    <t>8.05</t>
  </si>
  <si>
    <t>-5.9</t>
  </si>
  <si>
    <t>35.75</t>
  </si>
  <si>
    <t>32.15</t>
  </si>
  <si>
    <t>35.95</t>
  </si>
  <si>
    <t>32.5</t>
  </si>
  <si>
    <t>33.05</t>
  </si>
  <si>
    <t>34.55</t>
  </si>
  <si>
    <t>33.5</t>
  </si>
  <si>
    <t>-5.4</t>
  </si>
  <si>
    <t>35.8</t>
  </si>
  <si>
    <t>-5.95</t>
  </si>
  <si>
    <t>-6.95</t>
  </si>
  <si>
    <t>-7.15</t>
  </si>
  <si>
    <t>-7.4</t>
  </si>
  <si>
    <t>-11.5</t>
  </si>
  <si>
    <t>36.05</t>
  </si>
  <si>
    <t>-7.6</t>
  </si>
  <si>
    <t>-9.6</t>
  </si>
  <si>
    <t>7.55</t>
  </si>
  <si>
    <t>-6.75</t>
  </si>
  <si>
    <t>-4.55</t>
  </si>
  <si>
    <t>33.7</t>
  </si>
  <si>
    <t>-5.55</t>
  </si>
  <si>
    <t>-4.05</t>
  </si>
  <si>
    <t>-10.55</t>
  </si>
  <si>
    <t>-7.05</t>
  </si>
  <si>
    <t>33.25</t>
  </si>
  <si>
    <t>35.65</t>
  </si>
  <si>
    <t>-9.8</t>
  </si>
  <si>
    <t>34.75</t>
  </si>
  <si>
    <t>14.85</t>
  </si>
  <si>
    <t>-11.75</t>
  </si>
  <si>
    <t>34.85</t>
  </si>
  <si>
    <t>-7.1</t>
  </si>
  <si>
    <t>-15.9</t>
  </si>
  <si>
    <t>-7.9</t>
  </si>
  <si>
    <t>-4.65</t>
  </si>
  <si>
    <t>-2.75</t>
  </si>
  <si>
    <t>-13.8</t>
  </si>
  <si>
    <t>-12.25</t>
  </si>
  <si>
    <t>-3.9</t>
  </si>
  <si>
    <t>-5.35</t>
  </si>
  <si>
    <t>35.2</t>
  </si>
  <si>
    <t>34.3</t>
  </si>
  <si>
    <t>34.1</t>
  </si>
  <si>
    <t>35.3</t>
  </si>
  <si>
    <t>-10.1</t>
  </si>
  <si>
    <t>-6.3</t>
  </si>
  <si>
    <t>-21.5</t>
  </si>
  <si>
    <t>-12.3</t>
  </si>
  <si>
    <t>-19.6</t>
  </si>
  <si>
    <t>-17.9</t>
  </si>
  <si>
    <t>-17</t>
  </si>
  <si>
    <t>-17.1</t>
  </si>
  <si>
    <t>-14</t>
  </si>
  <si>
    <t>-15.2</t>
  </si>
  <si>
    <t>-17.2</t>
  </si>
  <si>
    <t>-20.2</t>
  </si>
  <si>
    <t>-19.9</t>
  </si>
  <si>
    <t>-11.3</t>
  </si>
  <si>
    <t>-19.8</t>
  </si>
  <si>
    <t>-15</t>
  </si>
  <si>
    <t>-16.4</t>
  </si>
  <si>
    <t>-19.3</t>
  </si>
  <si>
    <t>-11.4</t>
  </si>
  <si>
    <t>-13.5</t>
  </si>
  <si>
    <t>-12.7</t>
  </si>
  <si>
    <t>-14.9</t>
  </si>
  <si>
    <t>-16.2</t>
  </si>
  <si>
    <t>-7.8</t>
  </si>
  <si>
    <t>-10.4</t>
  </si>
  <si>
    <t>-16</t>
  </si>
  <si>
    <t>-10.3</t>
  </si>
  <si>
    <t>-11</t>
  </si>
  <si>
    <t>-8</t>
  </si>
  <si>
    <t>-5.3</t>
  </si>
  <si>
    <t>-9</t>
  </si>
  <si>
    <t>-16.3</t>
  </si>
  <si>
    <t>-8.5</t>
  </si>
  <si>
    <t>-10.5</t>
  </si>
  <si>
    <t>-8.2</t>
  </si>
  <si>
    <t>-17.6</t>
  </si>
  <si>
    <t>-16.5</t>
  </si>
  <si>
    <t>-14.2</t>
  </si>
  <si>
    <t>-7.2</t>
  </si>
  <si>
    <t>-6.5</t>
  </si>
  <si>
    <t>-20.4</t>
  </si>
  <si>
    <t>-11.1</t>
  </si>
  <si>
    <t>-15.8</t>
  </si>
  <si>
    <t>-17.5</t>
  </si>
  <si>
    <t>-10.7</t>
  </si>
  <si>
    <t>-17.3</t>
  </si>
  <si>
    <t>-15.5</t>
  </si>
  <si>
    <t>-14.3</t>
  </si>
  <si>
    <t>-10.2</t>
  </si>
  <si>
    <t>-6.9</t>
  </si>
  <si>
    <t>-8.6</t>
  </si>
  <si>
    <t>-14.4</t>
  </si>
  <si>
    <t>-13</t>
  </si>
  <si>
    <t>-9.9</t>
  </si>
  <si>
    <t>-18.8</t>
  </si>
  <si>
    <t>-17.4</t>
  </si>
  <si>
    <t>-18.2</t>
  </si>
  <si>
    <t>-4.5</t>
  </si>
  <si>
    <t>-9.1</t>
  </si>
  <si>
    <t>-6</t>
  </si>
  <si>
    <t>-15.3</t>
  </si>
  <si>
    <t>-14.7</t>
  </si>
  <si>
    <t>-15.7</t>
  </si>
  <si>
    <t>-14.5</t>
  </si>
  <si>
    <t>-12.5</t>
  </si>
  <si>
    <t>-8.9</t>
  </si>
  <si>
    <t>-9.5</t>
  </si>
  <si>
    <t>-11.6</t>
  </si>
  <si>
    <t>-5.2</t>
  </si>
  <si>
    <t>-16.1</t>
  </si>
  <si>
    <t>-18.9</t>
  </si>
  <si>
    <t>-13.4</t>
  </si>
  <si>
    <t>-14.8</t>
  </si>
  <si>
    <t>-19.7</t>
  </si>
  <si>
    <t>-13.3</t>
  </si>
  <si>
    <t>-18.6</t>
  </si>
  <si>
    <t>-11.8</t>
  </si>
  <si>
    <t>-16.8</t>
  </si>
  <si>
    <t>-13.2</t>
  </si>
  <si>
    <t>-21.2</t>
  </si>
  <si>
    <t>-18.4</t>
  </si>
  <si>
    <t>-18.5</t>
  </si>
  <si>
    <t>-23.7</t>
  </si>
  <si>
    <t>-12.6</t>
  </si>
  <si>
    <t>-15.4</t>
  </si>
  <si>
    <t>-25</t>
  </si>
  <si>
    <t>-18.3</t>
  </si>
  <si>
    <t>-21.3</t>
  </si>
  <si>
    <t>-23.3</t>
  </si>
  <si>
    <t>-22.4</t>
  </si>
  <si>
    <t>-23.2</t>
  </si>
  <si>
    <t>-15.1</t>
  </si>
  <si>
    <t>-11.2</t>
  </si>
  <si>
    <t>-8.8</t>
  </si>
  <si>
    <t>-9.4</t>
  </si>
  <si>
    <t>-24.5</t>
  </si>
  <si>
    <t>-12.8</t>
  </si>
  <si>
    <t>-10.8</t>
  </si>
  <si>
    <t>-13.6</t>
  </si>
  <si>
    <t>-14.1</t>
  </si>
  <si>
    <t>-12.1</t>
  </si>
  <si>
    <t>-19</t>
  </si>
  <si>
    <t>-7.7</t>
  </si>
  <si>
    <t>-8.7</t>
  </si>
  <si>
    <t>-12</t>
  </si>
  <si>
    <t>-20.7</t>
  </si>
  <si>
    <t>-19.5</t>
  </si>
  <si>
    <t>-13.1</t>
  </si>
  <si>
    <t>-12.9</t>
  </si>
  <si>
    <t>-11.9</t>
  </si>
  <si>
    <t>-18.1</t>
  </si>
  <si>
    <t>-20</t>
  </si>
  <si>
    <t>-21.6</t>
  </si>
  <si>
    <t>-13.7</t>
  </si>
  <si>
    <t>-22.8</t>
  </si>
  <si>
    <t>-21.4</t>
  </si>
  <si>
    <t>-22.1</t>
  </si>
  <si>
    <t>-23.9</t>
  </si>
  <si>
    <t>-24</t>
  </si>
  <si>
    <t>-17.7</t>
  </si>
  <si>
    <t>-11.7</t>
  </si>
  <si>
    <t>-22.3</t>
  </si>
  <si>
    <t>-13.9</t>
  </si>
  <si>
    <t>-14.6</t>
  </si>
  <si>
    <t>-21.9</t>
  </si>
  <si>
    <t>-27.4</t>
  </si>
  <si>
    <t>-20.3</t>
  </si>
  <si>
    <t>-17.8</t>
  </si>
  <si>
    <t>-21.8</t>
  </si>
  <si>
    <t>-22.5</t>
  </si>
  <si>
    <t>-16.7</t>
  </si>
  <si>
    <t>-25.7</t>
  </si>
  <si>
    <t>-25.5</t>
  </si>
  <si>
    <t>-16.9</t>
  </si>
  <si>
    <t>-19.2</t>
  </si>
  <si>
    <t>-22</t>
  </si>
  <si>
    <t>-18.7</t>
  </si>
  <si>
    <t>-24.2</t>
  </si>
  <si>
    <t>-9.2</t>
  </si>
  <si>
    <t>-19.1</t>
  </si>
  <si>
    <t>-20.9</t>
  </si>
  <si>
    <t>-21</t>
  </si>
  <si>
    <t>-24.4</t>
  </si>
  <si>
    <t>-16.6</t>
  </si>
  <si>
    <t>-22.7</t>
  </si>
  <si>
    <t>-20.1</t>
  </si>
  <si>
    <t>-19.4</t>
  </si>
  <si>
    <t>-20.6</t>
  </si>
  <si>
    <t>-26</t>
  </si>
  <si>
    <t>-22.2</t>
  </si>
  <si>
    <t>-23.5</t>
  </si>
  <si>
    <t>-22.9</t>
  </si>
  <si>
    <t>-18</t>
  </si>
  <si>
    <t>-25.2</t>
  </si>
  <si>
    <t>-12.2</t>
  </si>
  <si>
    <t>-29.6</t>
  </si>
  <si>
    <t>-25.3</t>
  </si>
  <si>
    <t>-26.6</t>
  </si>
  <si>
    <t>-20.5</t>
  </si>
  <si>
    <t>-23</t>
  </si>
  <si>
    <t>-20.8</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</si>
  <si>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</si>
  <si>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</si>
  <si>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</si>
  <si>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</si>
  <si>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</si>
  <si>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</si>
  <si>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</si>
  <si>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</si>
  <si>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</si>
  <si>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</si>
  <si>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</si>
  <si>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</si>
  <si>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</si>
  <si>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</si>
  <si>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</si>
  <si>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</si>
  <si>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</si>
  <si>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</si>
  <si>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</si>
  <si>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</si>
  <si>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</si>
  <si>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</si>
  <si>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</si>
  <si>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</si>
  <si>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</si>
  <si>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</si>
  <si>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</si>
  <si>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</si>
  <si>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천식</t>
    <phoneticPr fontId="2" type="noConversion"/>
  </si>
  <si>
    <t>인명수색</t>
    <phoneticPr fontId="2" type="noConversion"/>
  </si>
  <si>
    <t>심정지</t>
    <phoneticPr fontId="2" type="noConversion"/>
  </si>
  <si>
    <t>길을 잃</t>
    <phoneticPr fontId="2" type="noConversion"/>
  </si>
  <si>
    <t>심장</t>
    <phoneticPr fontId="2" type="noConversion"/>
  </si>
  <si>
    <t>삐끗</t>
  </si>
  <si>
    <t>심근경색</t>
    <phoneticPr fontId="2" type="noConversion"/>
  </si>
  <si>
    <t>조난자</t>
    <phoneticPr fontId="2" type="noConversion"/>
  </si>
  <si>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</si>
  <si>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</si>
  <si>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</si>
  <si>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</si>
  <si>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</si>
  <si>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</si>
  <si>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</si>
  <si>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</si>
  <si>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</si>
  <si>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</si>
  <si>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</si>
  <si>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</si>
  <si>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</si>
  <si>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길잃고</t>
  </si>
  <si>
    <t>벌목</t>
  </si>
  <si>
    <t>움직이지</t>
  </si>
  <si>
    <t>고립</t>
    <phoneticPr fontId="2" type="noConversion"/>
  </si>
  <si>
    <t>수색</t>
    <phoneticPr fontId="2" type="noConversion"/>
  </si>
  <si>
    <t>지혈</t>
  </si>
  <si>
    <t>긿을 잃어</t>
  </si>
  <si>
    <t>체력저하</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</si>
  <si>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</si>
  <si>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</si>
  <si>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</si>
  <si>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</si>
  <si>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</si>
  <si>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</si>
  <si>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</si>
  <si>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</si>
  <si>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</si>
  <si>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헬기</t>
    <phoneticPr fontId="2" type="noConversion"/>
  </si>
  <si>
    <t>탈수</t>
  </si>
  <si>
    <t>나물</t>
    <phoneticPr fontId="2" type="noConversion"/>
  </si>
  <si>
    <t>연락두절</t>
  </si>
  <si>
    <t>UT-2000</t>
    <phoneticPr fontId="2" type="noConversion"/>
  </si>
  <si>
    <t>레펠</t>
  </si>
  <si>
    <t>호이스트</t>
    <phoneticPr fontId="2" type="noConversion"/>
  </si>
  <si>
    <t>순찰차</t>
    <phoneticPr fontId="2" type="noConversion"/>
  </si>
  <si>
    <t>고통</t>
  </si>
  <si>
    <t>어두워</t>
  </si>
  <si>
    <t>열상</t>
  </si>
  <si>
    <t>경련</t>
  </si>
  <si>
    <t>혈압</t>
  </si>
  <si>
    <t>어지럼증</t>
  </si>
  <si>
    <t>기력쇠약</t>
  </si>
  <si>
    <t>둔상</t>
  </si>
  <si>
    <t>저리고</t>
  </si>
  <si>
    <t>탈진</t>
  </si>
  <si>
    <t>쇼크</t>
  </si>
  <si>
    <t>지쳐</t>
  </si>
  <si>
    <t>가슴통증</t>
  </si>
  <si>
    <t>전신쇠약</t>
  </si>
  <si>
    <t>흉통</t>
  </si>
  <si>
    <t>체력</t>
  </si>
  <si>
    <t>기력</t>
  </si>
  <si>
    <t>개인질환</t>
    <phoneticPr fontId="2" type="noConversion"/>
  </si>
  <si>
    <t>산악기타</t>
    <phoneticPr fontId="2" type="noConversion"/>
  </si>
  <si>
    <t>탈진탈수</t>
    <phoneticPr fontId="2" type="noConversion"/>
  </si>
  <si>
    <t>낙석낙빙</t>
    <phoneticPr fontId="2" type="noConversion"/>
  </si>
  <si>
    <t>실족</t>
    <phoneticPr fontId="2" type="noConversion"/>
  </si>
  <si>
    <t>실족추락</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</si>
</sst>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2">
    <xf numFmtId="0" fontId="0" fillId="0" borderId="0"/>
    <xf numFmtId="0" fontId="3" fillId="0" borderId="0">
      <alignment vertical="center"/>
    </xf>
  </cellStyleXfs>
  <cellXfs count="11">
    <xf numFmtId="0" fontId="0" fillId="0" borderId="0" xfId="0"/>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3" fillId="0" borderId="0" xfId="1" applyAlignment="1">
      <alignment horizontal="center" vertical="center"/>
    </xf>
    <xf numFmtId="0" fontId="1" fillId="3" borderId="1" xfId="0" applyFont="1" applyFill="1" applyBorder="1" applyAlignment="1">
      <alignment horizontal="center" vertical="top"/>
    </xf>
    <xf numFmtId="0" fontId="0" fillId="0" borderId="0" xfId="0" applyAlignment="1">
      <alignment horizontal="left"/>
    </xf>
    <xf numFmtId="0" fontId="4" fillId="2" borderId="2" xfId="1" applyFont="1" applyFill="1" applyBorder="1" applyAlignment="1">
      <alignment horizontal="left" vertical="center"/>
    </xf>
    <xf numFmtId="0" fontId="4" fillId="2" borderId="4" xfId="1" applyFont="1" applyFill="1" applyBorder="1" applyAlignment="1">
      <alignment horizontal="center" vertical="center"/>
    </xf>
    <xf numFmtId="0" fontId="3" fillId="2" borderId="0" xfId="1" applyFill="1" applyAlignment="1">
      <alignment horizontal="left" vertical="center"/>
    </xf>
    <xf numFmtId="0" fontId="0" fillId="2" borderId="0" xfId="0" applyFill="1" applyAlignment="1">
      <alignment horizontal="left"/>
    </xf>
  </cellXfs>
  <cellStyles count="2">
    <cellStyle name="표준" xfId="0" builtinId="0"/>
    <cellStyle name="표준 2" xfId="1" xr:uid="{5948C0D0-C29C-F44F-803A-795611B570B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906"/>
  <sheetViews>
    <sheetView tabSelected="1" zoomScaleNormal="100" workbookViewId="0"/>
  </sheetViews>
  <sheetFormatPr baseColWidth="10" defaultColWidth="8.83203125" defaultRowHeight="17"/>
  <cols>
    <col min="1" max="15" width="12.6640625" customWidth="1"/>
  </cols>
  <sheetData>
    <row r="1" spans="1:15">
      <c r="A1" s="5" t="s">
        <v>0</v>
      </c>
      <c r="B1" s="5" t="s">
        <v>1</v>
      </c>
      <c r="C1" s="5" t="s">
        <v>2</v>
      </c>
      <c r="D1" s="5" t="s">
        <v>3</v>
      </c>
      <c r="E1" s="5" t="s">
        <v>4</v>
      </c>
      <c r="F1" s="5" t="s">
        <v>5</v>
      </c>
      <c r="G1" s="5" t="s">
        <v>19254</v>
      </c>
      <c r="H1" s="5" t="s">
        <v>6</v>
      </c>
      <c r="I1" s="5" t="s">
        <v>7</v>
      </c>
      <c r="J1" s="5" t="s">
        <v>8</v>
      </c>
      <c r="K1" s="5" t="s">
        <v>9</v>
      </c>
      <c r="L1" s="5" t="s">
        <v>10</v>
      </c>
      <c r="M1" s="5" t="s">
        <v>11</v>
      </c>
      <c r="N1" s="5" t="s">
        <v>12</v>
      </c>
      <c r="O1" s="5" t="s">
        <v>13</v>
      </c>
    </row>
    <row r="2" spans="1:15">
      <c r="A2" t="s">
        <v>14</v>
      </c>
      <c r="B2" t="s">
        <v>50</v>
      </c>
      <c r="C2" t="s">
        <v>246</v>
      </c>
      <c r="D2" t="s">
        <v>19249</v>
      </c>
      <c r="E2" t="s">
        <v>7208</v>
      </c>
      <c r="F2" s="4" t="str">
        <f t="array" ref="F2">IF(COUNT(FIND(Keywords!$C$3:$C$41,I2)),"일반조난","")</f>
        <v>일반조난</v>
      </c>
      <c r="G2" s="4" t="str">
        <f t="array" ref="G2">IF(COUNT(FIND(Keywords!$E$3:$E$5,I2)),"실족추락","")</f>
        <v/>
      </c>
      <c r="H2" s="4" t="str">
        <f t="array" ref="H2">IF(COUNT(FIND(Keywords!$B$3:$B$12,I2)),"개인질환","")</f>
        <v/>
      </c>
      <c r="I2" t="s">
        <v>7244</v>
      </c>
      <c r="J2" t="s">
        <v>18045</v>
      </c>
      <c r="K2" t="s">
        <v>18136</v>
      </c>
      <c r="L2" t="s">
        <v>18760</v>
      </c>
      <c r="M2" t="s">
        <v>18153</v>
      </c>
      <c r="N2" t="s">
        <v>18739</v>
      </c>
      <c r="O2" t="s">
        <v>18488</v>
      </c>
    </row>
    <row r="3" spans="1:15">
      <c r="A3" t="s">
        <v>14</v>
      </c>
      <c r="B3" t="s">
        <v>50</v>
      </c>
      <c r="C3" t="s">
        <v>247</v>
      </c>
      <c r="D3" t="s">
        <v>19249</v>
      </c>
      <c r="E3" t="s">
        <v>7208</v>
      </c>
      <c r="F3" s="4" t="str">
        <f t="array" ref="F3">IF(COUNT(FIND(Keywords!$C$3:$C$41,I3)),"일반조난","")</f>
        <v>일반조난</v>
      </c>
      <c r="G3" s="4" t="str">
        <f t="array" ref="G3">IF(COUNT(FIND(Keywords!$E$3:$E$5,I3)),"실족추락","")</f>
        <v/>
      </c>
      <c r="H3" s="4" t="str">
        <f t="array" ref="H3">IF(COUNT(FIND(Keywords!$B$3:$B$12,I3)),"개인질환","")</f>
        <v>개인질환</v>
      </c>
      <c r="I3" t="s">
        <v>7245</v>
      </c>
      <c r="J3" t="s">
        <v>18046</v>
      </c>
      <c r="K3" t="s">
        <v>18137</v>
      </c>
      <c r="L3" t="s">
        <v>18148</v>
      </c>
      <c r="M3" t="s">
        <v>18153</v>
      </c>
      <c r="N3" t="s">
        <v>18998</v>
      </c>
      <c r="O3" t="s">
        <v>18937</v>
      </c>
    </row>
    <row r="4" spans="1:15">
      <c r="A4" t="s">
        <v>14</v>
      </c>
      <c r="B4" t="s">
        <v>50</v>
      </c>
      <c r="C4" t="s">
        <v>248</v>
      </c>
      <c r="D4" t="s">
        <v>7202</v>
      </c>
      <c r="E4" t="s">
        <v>7208</v>
      </c>
      <c r="F4" s="4" t="str">
        <f t="array" ref="F4">IF(COUNT(FIND(Keywords!$C$3:$C$41,I4)),"일반조난","")</f>
        <v>일반조난</v>
      </c>
      <c r="G4" s="4" t="str">
        <f t="array" ref="G4">IF(COUNT(FIND(Keywords!$E$3:$E$5,I4)),"실족추락","")</f>
        <v/>
      </c>
      <c r="H4" s="4" t="str">
        <f t="array" ref="H4">IF(COUNT(FIND(Keywords!$B$3:$B$12,I4)),"개인질환","")</f>
        <v/>
      </c>
      <c r="I4" t="s">
        <v>7246</v>
      </c>
      <c r="J4" t="s">
        <v>18047</v>
      </c>
      <c r="K4" t="s">
        <v>18138</v>
      </c>
      <c r="L4" t="s">
        <v>18352</v>
      </c>
      <c r="M4" t="s">
        <v>18153</v>
      </c>
      <c r="N4" t="s">
        <v>18999</v>
      </c>
      <c r="O4" t="s">
        <v>18368</v>
      </c>
    </row>
    <row r="5" spans="1:15">
      <c r="A5" t="s">
        <v>14</v>
      </c>
      <c r="B5" t="s">
        <v>50</v>
      </c>
      <c r="C5" t="s">
        <v>249</v>
      </c>
      <c r="D5" t="s">
        <v>7203</v>
      </c>
      <c r="E5" t="s">
        <v>7209</v>
      </c>
      <c r="F5" s="4" t="str">
        <f t="array" ref="F5">IF(COUNT(FIND(Keywords!$C$3:$C$41,I5)),"일반조난","")</f>
        <v>일반조난</v>
      </c>
      <c r="G5" s="4" t="str">
        <f t="array" ref="G5">IF(COUNT(FIND(Keywords!$E$3:$E$5,I5)),"실족추락","")</f>
        <v/>
      </c>
      <c r="H5" s="4" t="str">
        <f t="array" ref="H5">IF(COUNT(FIND(Keywords!$B$3:$B$12,I5)),"개인질환","")</f>
        <v/>
      </c>
      <c r="I5" t="s">
        <v>7247</v>
      </c>
      <c r="J5" t="s">
        <v>18048</v>
      </c>
      <c r="K5" t="s">
        <v>18139</v>
      </c>
      <c r="L5" t="s">
        <v>18773</v>
      </c>
      <c r="M5" t="s">
        <v>18153</v>
      </c>
      <c r="N5" t="s">
        <v>18959</v>
      </c>
      <c r="O5" t="s">
        <v>18358</v>
      </c>
    </row>
    <row r="6" spans="1:15">
      <c r="A6" t="s">
        <v>14</v>
      </c>
      <c r="B6" t="s">
        <v>50</v>
      </c>
      <c r="C6" t="s">
        <v>250</v>
      </c>
      <c r="D6" t="s">
        <v>7202</v>
      </c>
      <c r="E6" t="s">
        <v>7210</v>
      </c>
      <c r="F6" s="4" t="str">
        <f t="array" ref="F6">IF(COUNT(FIND(Keywords!$C$3:$C$41,I6)),"일반조난","")</f>
        <v>일반조난</v>
      </c>
      <c r="G6" s="4" t="str">
        <f t="array" ref="G6">IF(COUNT(FIND(Keywords!$E$3:$E$5,I6)),"실족추락","")</f>
        <v/>
      </c>
      <c r="H6" s="4" t="str">
        <f t="array" ref="H6">IF(COUNT(FIND(Keywords!$B$3:$B$12,I6)),"개인질환","")</f>
        <v/>
      </c>
      <c r="I6" t="s">
        <v>7248</v>
      </c>
      <c r="J6" t="s">
        <v>18049</v>
      </c>
      <c r="K6" t="s">
        <v>18140</v>
      </c>
      <c r="L6" t="s">
        <v>18471</v>
      </c>
      <c r="M6" t="s">
        <v>18153</v>
      </c>
      <c r="N6" t="s">
        <v>19000</v>
      </c>
      <c r="O6" t="s">
        <v>18572</v>
      </c>
    </row>
    <row r="7" spans="1:15">
      <c r="A7" t="s">
        <v>14</v>
      </c>
      <c r="B7" t="s">
        <v>50</v>
      </c>
      <c r="C7" t="s">
        <v>251</v>
      </c>
      <c r="D7" t="s">
        <v>7203</v>
      </c>
      <c r="E7" t="s">
        <v>7210</v>
      </c>
      <c r="F7" s="4" t="str">
        <f t="array" ref="F7">IF(COUNT(FIND(Keywords!$C$3:$C$41,I7)),"일반조난","")</f>
        <v>일반조난</v>
      </c>
      <c r="G7" s="4" t="str">
        <f t="array" ref="G7">IF(COUNT(FIND(Keywords!$E$3:$E$5,I7)),"실족추락","")</f>
        <v/>
      </c>
      <c r="H7" s="4" t="str">
        <f t="array" ref="H7">IF(COUNT(FIND(Keywords!$B$3:$B$12,I7)),"개인질환","")</f>
        <v/>
      </c>
      <c r="I7" t="s">
        <v>7249</v>
      </c>
      <c r="J7" t="s">
        <v>18050</v>
      </c>
      <c r="K7" t="s">
        <v>18141</v>
      </c>
      <c r="L7" t="s">
        <v>18163</v>
      </c>
      <c r="M7" t="s">
        <v>18153</v>
      </c>
      <c r="N7" t="s">
        <v>18848</v>
      </c>
      <c r="O7" t="s">
        <v>18828</v>
      </c>
    </row>
    <row r="8" spans="1:15">
      <c r="A8" t="s">
        <v>14</v>
      </c>
      <c r="B8" t="s">
        <v>50</v>
      </c>
      <c r="C8" t="s">
        <v>252</v>
      </c>
      <c r="D8" t="s">
        <v>7202</v>
      </c>
      <c r="E8" t="s">
        <v>7210</v>
      </c>
      <c r="F8" s="4" t="str">
        <f t="array" ref="F8">IF(COUNT(FIND(Keywords!$C$3:$C$41,I8)),"일반조난","")</f>
        <v>일반조난</v>
      </c>
      <c r="G8" s="4" t="str">
        <f t="array" ref="G8">IF(COUNT(FIND(Keywords!$E$3:$E$5,I8)),"실족추락","")</f>
        <v/>
      </c>
      <c r="H8" s="4" t="str">
        <f t="array" ref="H8">IF(COUNT(FIND(Keywords!$B$3:$B$12,I8)),"개인질환","")</f>
        <v/>
      </c>
      <c r="I8" t="s">
        <v>7250</v>
      </c>
      <c r="J8" t="s">
        <v>18051</v>
      </c>
      <c r="K8" t="s">
        <v>18142</v>
      </c>
      <c r="L8" t="s">
        <v>18352</v>
      </c>
      <c r="M8" t="s">
        <v>18153</v>
      </c>
      <c r="N8" t="s">
        <v>18739</v>
      </c>
      <c r="O8" t="s">
        <v>18148</v>
      </c>
    </row>
    <row r="9" spans="1:15">
      <c r="A9" t="s">
        <v>14</v>
      </c>
      <c r="B9" t="s">
        <v>50</v>
      </c>
      <c r="C9" t="s">
        <v>253</v>
      </c>
      <c r="D9" t="s">
        <v>7203</v>
      </c>
      <c r="E9" t="s">
        <v>7209</v>
      </c>
      <c r="F9" s="4" t="str">
        <f t="array" ref="F9">IF(COUNT(FIND(Keywords!$C$3:$C$41,I9)),"일반조난","")</f>
        <v/>
      </c>
      <c r="G9" s="4" t="str">
        <f t="array" ref="G9">IF(COUNT(FIND(Keywords!$E$3:$E$5,I9)),"실족추락","")</f>
        <v/>
      </c>
      <c r="H9" s="4" t="str">
        <f t="array" ref="H9">IF(COUNT(FIND(Keywords!$B$3:$B$12,I9)),"개인질환","")</f>
        <v/>
      </c>
      <c r="I9" t="s">
        <v>7251</v>
      </c>
      <c r="J9" t="s">
        <v>18052</v>
      </c>
      <c r="K9" t="s">
        <v>18143</v>
      </c>
      <c r="L9" t="s">
        <v>18562</v>
      </c>
      <c r="M9" t="s">
        <v>18153</v>
      </c>
      <c r="N9" t="s">
        <v>18998</v>
      </c>
      <c r="O9" t="s">
        <v>18160</v>
      </c>
    </row>
    <row r="10" spans="1:15">
      <c r="A10" t="s">
        <v>14</v>
      </c>
      <c r="B10" t="s">
        <v>50</v>
      </c>
      <c r="C10" t="s">
        <v>254</v>
      </c>
      <c r="D10" t="s">
        <v>7203</v>
      </c>
      <c r="E10" t="s">
        <v>7210</v>
      </c>
      <c r="F10" s="4" t="str">
        <f t="array" ref="F10">IF(COUNT(FIND(Keywords!$C$3:$C$41,I10)),"일반조난","")</f>
        <v>일반조난</v>
      </c>
      <c r="G10" s="4" t="str">
        <f t="array" ref="G10">IF(COUNT(FIND(Keywords!$E$3:$E$5,I10)),"실족추락","")</f>
        <v/>
      </c>
      <c r="H10" s="4" t="str">
        <f t="array" ref="H10">IF(COUNT(FIND(Keywords!$B$3:$B$12,I10)),"개인질환","")</f>
        <v/>
      </c>
      <c r="I10" t="s">
        <v>7252</v>
      </c>
      <c r="J10" t="s">
        <v>18053</v>
      </c>
      <c r="K10" t="s">
        <v>18141</v>
      </c>
      <c r="L10" t="s">
        <v>18854</v>
      </c>
      <c r="M10" t="s">
        <v>18153</v>
      </c>
      <c r="N10" t="s">
        <v>18332</v>
      </c>
      <c r="O10" t="s">
        <v>18153</v>
      </c>
    </row>
    <row r="11" spans="1:15">
      <c r="A11" t="s">
        <v>14</v>
      </c>
      <c r="B11" t="s">
        <v>50</v>
      </c>
      <c r="C11" t="s">
        <v>255</v>
      </c>
      <c r="D11" t="s">
        <v>7202</v>
      </c>
      <c r="E11" t="s">
        <v>7211</v>
      </c>
      <c r="F11" s="4" t="str">
        <f t="array" ref="F11">IF(COUNT(FIND(Keywords!$C$3:$C$41,I11)),"일반조난","")</f>
        <v>일반조난</v>
      </c>
      <c r="G11" s="4" t="str">
        <f t="array" ref="G11">IF(COUNT(FIND(Keywords!$E$3:$E$5,I11)),"실족추락","")</f>
        <v>실족추락</v>
      </c>
      <c r="H11" s="4" t="str">
        <f t="array" ref="H11">IF(COUNT(FIND(Keywords!$B$3:$B$12,I11)),"개인질환","")</f>
        <v/>
      </c>
      <c r="I11" t="s">
        <v>7253</v>
      </c>
      <c r="J11" t="s">
        <v>18054</v>
      </c>
      <c r="K11" t="s">
        <v>18144</v>
      </c>
      <c r="L11" t="s">
        <v>18160</v>
      </c>
      <c r="M11" t="s">
        <v>18153</v>
      </c>
      <c r="N11" t="s">
        <v>19001</v>
      </c>
      <c r="O11" t="s">
        <v>18153</v>
      </c>
    </row>
    <row r="12" spans="1:15">
      <c r="A12" t="s">
        <v>14</v>
      </c>
      <c r="B12" t="s">
        <v>50</v>
      </c>
      <c r="C12" t="s">
        <v>256</v>
      </c>
      <c r="D12" t="s">
        <v>7202</v>
      </c>
      <c r="E12" t="s">
        <v>7210</v>
      </c>
      <c r="F12" s="4" t="str">
        <f t="array" ref="F12">IF(COUNT(FIND(Keywords!$C$3:$C$41,I12)),"일반조난","")</f>
        <v>일반조난</v>
      </c>
      <c r="G12" s="4" t="str">
        <f t="array" ref="G12">IF(COUNT(FIND(Keywords!$E$3:$E$5,I12)),"실족추락","")</f>
        <v>실족추락</v>
      </c>
      <c r="H12" s="4" t="str">
        <f t="array" ref="H12">IF(COUNT(FIND(Keywords!$B$3:$B$12,I12)),"개인질환","")</f>
        <v/>
      </c>
      <c r="I12" t="s">
        <v>7254</v>
      </c>
      <c r="J12" t="s">
        <v>18055</v>
      </c>
      <c r="K12" t="s">
        <v>18145</v>
      </c>
      <c r="L12" t="s">
        <v>18186</v>
      </c>
      <c r="M12" t="s">
        <v>18153</v>
      </c>
      <c r="N12" t="s">
        <v>19002</v>
      </c>
      <c r="O12" t="s">
        <v>18153</v>
      </c>
    </row>
    <row r="13" spans="1:15">
      <c r="A13" t="s">
        <v>14</v>
      </c>
      <c r="B13" t="s">
        <v>50</v>
      </c>
      <c r="C13" t="s">
        <v>257</v>
      </c>
      <c r="D13" t="s">
        <v>7202</v>
      </c>
      <c r="E13" t="s">
        <v>7208</v>
      </c>
      <c r="F13" s="4" t="str">
        <f t="array" ref="F13">IF(COUNT(FIND(Keywords!$C$3:$C$41,I13)),"일반조난","")</f>
        <v>일반조난</v>
      </c>
      <c r="G13" s="4" t="str">
        <f t="array" ref="G13">IF(COUNT(FIND(Keywords!$E$3:$E$5,I13)),"실족추락","")</f>
        <v>실족추락</v>
      </c>
      <c r="H13" s="4" t="str">
        <f t="array" ref="H13">IF(COUNT(FIND(Keywords!$B$3:$B$12,I13)),"개인질환","")</f>
        <v/>
      </c>
      <c r="I13" t="s">
        <v>7255</v>
      </c>
      <c r="J13" t="s">
        <v>18056</v>
      </c>
      <c r="K13" t="s">
        <v>18146</v>
      </c>
      <c r="L13" t="s">
        <v>18162</v>
      </c>
      <c r="M13" t="s">
        <v>18153</v>
      </c>
      <c r="N13" t="s">
        <v>19003</v>
      </c>
      <c r="O13" t="s">
        <v>18153</v>
      </c>
    </row>
    <row r="14" spans="1:15">
      <c r="A14" t="s">
        <v>14</v>
      </c>
      <c r="B14" t="s">
        <v>50</v>
      </c>
      <c r="C14" t="s">
        <v>258</v>
      </c>
      <c r="D14" t="s">
        <v>7203</v>
      </c>
      <c r="E14" t="s">
        <v>7210</v>
      </c>
      <c r="F14" s="4" t="str">
        <f t="array" ref="F14">IF(COUNT(FIND(Keywords!$C$3:$C$41,I14)),"일반조난","")</f>
        <v>일반조난</v>
      </c>
      <c r="G14" s="4" t="str">
        <f t="array" ref="G14">IF(COUNT(FIND(Keywords!$E$3:$E$5,I14)),"실족추락","")</f>
        <v>실족추락</v>
      </c>
      <c r="H14" s="4" t="str">
        <f t="array" ref="H14">IF(COUNT(FIND(Keywords!$B$3:$B$12,I14)),"개인질환","")</f>
        <v/>
      </c>
      <c r="I14" t="s">
        <v>7256</v>
      </c>
      <c r="J14" t="s">
        <v>18057</v>
      </c>
      <c r="K14" t="s">
        <v>18147</v>
      </c>
      <c r="L14" t="s">
        <v>18162</v>
      </c>
      <c r="M14" t="s">
        <v>18153</v>
      </c>
      <c r="N14" t="s">
        <v>19004</v>
      </c>
      <c r="O14" t="s">
        <v>18153</v>
      </c>
    </row>
    <row r="15" spans="1:15">
      <c r="A15" t="s">
        <v>14</v>
      </c>
      <c r="B15" t="s">
        <v>50</v>
      </c>
      <c r="C15" t="s">
        <v>259</v>
      </c>
      <c r="D15" t="s">
        <v>7203</v>
      </c>
      <c r="E15" t="s">
        <v>7210</v>
      </c>
      <c r="F15" s="4" t="str">
        <f t="array" ref="F15">IF(COUNT(FIND(Keywords!$C$3:$C$41,I15)),"일반조난","")</f>
        <v>일반조난</v>
      </c>
      <c r="G15" s="4" t="str">
        <f t="array" ref="G15">IF(COUNT(FIND(Keywords!$E$3:$E$5,I15)),"실족추락","")</f>
        <v>실족추락</v>
      </c>
      <c r="H15" s="4" t="str">
        <f t="array" ref="H15">IF(COUNT(FIND(Keywords!$B$3:$B$12,I15)),"개인질환","")</f>
        <v/>
      </c>
      <c r="I15" t="s">
        <v>7257</v>
      </c>
      <c r="J15" t="s">
        <v>18058</v>
      </c>
      <c r="K15" t="s">
        <v>18148</v>
      </c>
      <c r="L15" t="s">
        <v>18462</v>
      </c>
      <c r="M15" t="s">
        <v>18153</v>
      </c>
      <c r="N15" t="s">
        <v>19005</v>
      </c>
      <c r="O15" t="s">
        <v>18153</v>
      </c>
    </row>
    <row r="16" spans="1:15">
      <c r="A16" t="s">
        <v>14</v>
      </c>
      <c r="B16" t="s">
        <v>50</v>
      </c>
      <c r="C16" t="s">
        <v>260</v>
      </c>
      <c r="D16" t="s">
        <v>7202</v>
      </c>
      <c r="E16" t="s">
        <v>7211</v>
      </c>
      <c r="F16" s="4" t="str">
        <f t="array" ref="F16">IF(COUNT(FIND(Keywords!$C$3:$C$41,I16)),"일반조난","")</f>
        <v>일반조난</v>
      </c>
      <c r="G16" s="4" t="str">
        <f t="array" ref="G16">IF(COUNT(FIND(Keywords!$E$3:$E$5,I16)),"실족추락","")</f>
        <v/>
      </c>
      <c r="H16" s="4" t="str">
        <f t="array" ref="H16">IF(COUNT(FIND(Keywords!$B$3:$B$12,I16)),"개인질환","")</f>
        <v/>
      </c>
      <c r="I16" t="s">
        <v>7258</v>
      </c>
      <c r="J16" t="s">
        <v>18047</v>
      </c>
      <c r="K16" t="s">
        <v>18149</v>
      </c>
      <c r="L16" t="s">
        <v>18360</v>
      </c>
      <c r="M16" t="s">
        <v>18153</v>
      </c>
      <c r="N16" t="s">
        <v>19005</v>
      </c>
      <c r="O16" t="s">
        <v>18153</v>
      </c>
    </row>
    <row r="17" spans="1:15">
      <c r="A17" t="s">
        <v>14</v>
      </c>
      <c r="B17" t="s">
        <v>50</v>
      </c>
      <c r="C17" t="s">
        <v>261</v>
      </c>
      <c r="D17" t="s">
        <v>7203</v>
      </c>
      <c r="E17" t="s">
        <v>7210</v>
      </c>
      <c r="F17" s="4" t="str">
        <f t="array" ref="F17">IF(COUNT(FIND(Keywords!$C$3:$C$41,I17)),"일반조난","")</f>
        <v>일반조난</v>
      </c>
      <c r="G17" s="4" t="str">
        <f t="array" ref="G17">IF(COUNT(FIND(Keywords!$E$3:$E$5,I17)),"실족추락","")</f>
        <v/>
      </c>
      <c r="H17" s="4" t="str">
        <f t="array" ref="H17">IF(COUNT(FIND(Keywords!$B$3:$B$12,I17)),"개인질환","")</f>
        <v/>
      </c>
      <c r="I17" t="s">
        <v>7259</v>
      </c>
      <c r="J17" t="s">
        <v>18059</v>
      </c>
      <c r="K17" t="s">
        <v>18150</v>
      </c>
      <c r="L17" t="s">
        <v>18672</v>
      </c>
      <c r="M17" t="s">
        <v>18153</v>
      </c>
      <c r="N17" t="s">
        <v>19006</v>
      </c>
      <c r="O17" t="s">
        <v>18153</v>
      </c>
    </row>
    <row r="18" spans="1:15">
      <c r="A18" t="s">
        <v>14</v>
      </c>
      <c r="B18" t="s">
        <v>50</v>
      </c>
      <c r="C18" t="s">
        <v>262</v>
      </c>
      <c r="D18" t="s">
        <v>7202</v>
      </c>
      <c r="E18" t="s">
        <v>7210</v>
      </c>
      <c r="F18" s="4" t="str">
        <f t="array" ref="F18">IF(COUNT(FIND(Keywords!$C$3:$C$41,I18)),"일반조난","")</f>
        <v>일반조난</v>
      </c>
      <c r="G18" s="4" t="str">
        <f t="array" ref="G18">IF(COUNT(FIND(Keywords!$E$3:$E$5,I18)),"실족추락","")</f>
        <v/>
      </c>
      <c r="H18" s="4" t="str">
        <f t="array" ref="H18">IF(COUNT(FIND(Keywords!$B$3:$B$12,I18)),"개인질환","")</f>
        <v/>
      </c>
      <c r="I18" t="s">
        <v>7260</v>
      </c>
      <c r="J18" t="s">
        <v>18060</v>
      </c>
      <c r="K18" t="s">
        <v>18151</v>
      </c>
      <c r="L18" t="s">
        <v>18164</v>
      </c>
      <c r="M18" t="s">
        <v>18156</v>
      </c>
      <c r="N18" t="s">
        <v>18997</v>
      </c>
      <c r="O18" t="s">
        <v>18153</v>
      </c>
    </row>
    <row r="19" spans="1:15">
      <c r="A19" t="s">
        <v>14</v>
      </c>
      <c r="B19" t="s">
        <v>50</v>
      </c>
      <c r="C19" t="s">
        <v>263</v>
      </c>
      <c r="D19" t="s">
        <v>7203</v>
      </c>
      <c r="E19" t="s">
        <v>7208</v>
      </c>
      <c r="F19" s="4" t="str">
        <f t="array" ref="F19">IF(COUNT(FIND(Keywords!$C$3:$C$41,I19)),"일반조난","")</f>
        <v>일반조난</v>
      </c>
      <c r="G19" s="4" t="str">
        <f t="array" ref="G19">IF(COUNT(FIND(Keywords!$E$3:$E$5,I19)),"실족추락","")</f>
        <v/>
      </c>
      <c r="H19" s="4" t="str">
        <f t="array" ref="H19">IF(COUNT(FIND(Keywords!$B$3:$B$12,I19)),"개인질환","")</f>
        <v/>
      </c>
      <c r="I19" t="s">
        <v>7261</v>
      </c>
      <c r="J19" t="s">
        <v>18061</v>
      </c>
      <c r="K19" t="s">
        <v>18152</v>
      </c>
      <c r="L19" t="s">
        <v>18854</v>
      </c>
      <c r="M19" t="s">
        <v>18153</v>
      </c>
      <c r="N19" t="s">
        <v>19007</v>
      </c>
      <c r="O19" t="s">
        <v>18806</v>
      </c>
    </row>
    <row r="20" spans="1:15">
      <c r="A20" t="s">
        <v>14</v>
      </c>
      <c r="B20" t="s">
        <v>50</v>
      </c>
      <c r="C20" t="s">
        <v>264</v>
      </c>
      <c r="D20" t="s">
        <v>7202</v>
      </c>
      <c r="E20" t="s">
        <v>7208</v>
      </c>
      <c r="F20" s="4" t="str">
        <f t="array" ref="F20">IF(COUNT(FIND(Keywords!$C$3:$C$41,I20)),"일반조난","")</f>
        <v>일반조난</v>
      </c>
      <c r="G20" s="4" t="str">
        <f t="array" ref="G20">IF(COUNT(FIND(Keywords!$E$3:$E$5,I20)),"실족추락","")</f>
        <v/>
      </c>
      <c r="H20" s="4" t="str">
        <f t="array" ref="H20">IF(COUNT(FIND(Keywords!$B$3:$B$12,I20)),"개인질환","")</f>
        <v/>
      </c>
      <c r="I20" t="s">
        <v>7262</v>
      </c>
      <c r="J20" t="s">
        <v>18062</v>
      </c>
      <c r="K20" t="s">
        <v>18153</v>
      </c>
      <c r="L20" t="s">
        <v>18471</v>
      </c>
      <c r="M20" t="s">
        <v>18153</v>
      </c>
      <c r="N20" t="s">
        <v>19008</v>
      </c>
      <c r="O20" t="s">
        <v>18600</v>
      </c>
    </row>
    <row r="21" spans="1:15">
      <c r="A21" t="s">
        <v>14</v>
      </c>
      <c r="B21" t="s">
        <v>50</v>
      </c>
      <c r="C21" t="s">
        <v>265</v>
      </c>
      <c r="D21" t="s">
        <v>19249</v>
      </c>
      <c r="E21" t="s">
        <v>7210</v>
      </c>
      <c r="F21" s="4" t="str">
        <f t="array" ref="F21">IF(COUNT(FIND(Keywords!$C$3:$C$41,I21)),"일반조난","")</f>
        <v>일반조난</v>
      </c>
      <c r="G21" s="4" t="str">
        <f t="array" ref="G21">IF(COUNT(FIND(Keywords!$E$3:$E$5,I21)),"실족추락","")</f>
        <v/>
      </c>
      <c r="H21" s="4" t="str">
        <f t="array" ref="H21">IF(COUNT(FIND(Keywords!$B$3:$B$12,I21)),"개인질환","")</f>
        <v/>
      </c>
      <c r="I21" t="s">
        <v>7263</v>
      </c>
      <c r="J21" t="s">
        <v>18063</v>
      </c>
      <c r="K21" t="s">
        <v>18154</v>
      </c>
      <c r="L21" t="s">
        <v>18156</v>
      </c>
      <c r="M21" t="s">
        <v>18153</v>
      </c>
      <c r="N21" t="s">
        <v>19009</v>
      </c>
      <c r="O21" t="s">
        <v>18834</v>
      </c>
    </row>
    <row r="22" spans="1:15">
      <c r="A22" t="s">
        <v>14</v>
      </c>
      <c r="B22" t="s">
        <v>50</v>
      </c>
      <c r="C22" t="s">
        <v>265</v>
      </c>
      <c r="D22" t="s">
        <v>7203</v>
      </c>
      <c r="E22" t="s">
        <v>7210</v>
      </c>
      <c r="F22" s="4" t="str">
        <f t="array" ref="F22">IF(COUNT(FIND(Keywords!$C$3:$C$41,I22)),"일반조난","")</f>
        <v>일반조난</v>
      </c>
      <c r="G22" s="4" t="str">
        <f t="array" ref="G22">IF(COUNT(FIND(Keywords!$E$3:$E$5,I22)),"실족추락","")</f>
        <v/>
      </c>
      <c r="H22" s="4" t="str">
        <f t="array" ref="H22">IF(COUNT(FIND(Keywords!$B$3:$B$12,I22)),"개인질환","")</f>
        <v/>
      </c>
      <c r="I22" t="s">
        <v>7264</v>
      </c>
      <c r="J22" t="s">
        <v>18063</v>
      </c>
      <c r="K22" t="s">
        <v>18154</v>
      </c>
      <c r="L22" t="s">
        <v>18156</v>
      </c>
      <c r="M22" t="s">
        <v>18153</v>
      </c>
      <c r="N22" t="s">
        <v>19009</v>
      </c>
      <c r="O22" t="s">
        <v>18834</v>
      </c>
    </row>
    <row r="23" spans="1:15">
      <c r="A23" t="s">
        <v>14</v>
      </c>
      <c r="B23" t="s">
        <v>50</v>
      </c>
      <c r="C23" t="s">
        <v>266</v>
      </c>
      <c r="D23" t="s">
        <v>7202</v>
      </c>
      <c r="E23" t="s">
        <v>7210</v>
      </c>
      <c r="F23" s="4" t="str">
        <f t="array" ref="F23">IF(COUNT(FIND(Keywords!$C$3:$C$41,I23)),"일반조난","")</f>
        <v>일반조난</v>
      </c>
      <c r="G23" s="4" t="str">
        <f t="array" ref="G23">IF(COUNT(FIND(Keywords!$E$3:$E$5,I23)),"실족추락","")</f>
        <v/>
      </c>
      <c r="H23" s="4" t="str">
        <f t="array" ref="H23">IF(COUNT(FIND(Keywords!$B$3:$B$12,I23)),"개인질환","")</f>
        <v/>
      </c>
      <c r="I23" t="s">
        <v>7265</v>
      </c>
      <c r="J23" t="s">
        <v>18061</v>
      </c>
      <c r="K23" t="s">
        <v>18155</v>
      </c>
      <c r="L23" t="s">
        <v>18356</v>
      </c>
      <c r="M23" t="s">
        <v>18153</v>
      </c>
      <c r="N23" t="s">
        <v>19010</v>
      </c>
      <c r="O23" t="s">
        <v>18476</v>
      </c>
    </row>
    <row r="24" spans="1:15">
      <c r="A24" t="s">
        <v>14</v>
      </c>
      <c r="B24" t="s">
        <v>50</v>
      </c>
      <c r="C24" t="s">
        <v>267</v>
      </c>
      <c r="D24" t="s">
        <v>19249</v>
      </c>
      <c r="E24" t="s">
        <v>7208</v>
      </c>
      <c r="F24" s="4" t="str">
        <f t="array" ref="F24">IF(COUNT(FIND(Keywords!$C$3:$C$41,I24)),"일반조난","")</f>
        <v/>
      </c>
      <c r="G24" s="4" t="str">
        <f t="array" ref="G24">IF(COUNT(FIND(Keywords!$E$3:$E$5,I24)),"실족추락","")</f>
        <v/>
      </c>
      <c r="H24" s="4" t="str">
        <f t="array" ref="H24">IF(COUNT(FIND(Keywords!$B$3:$B$12,I24)),"개인질환","")</f>
        <v/>
      </c>
      <c r="I24" t="s">
        <v>7266</v>
      </c>
      <c r="J24" t="s">
        <v>18062</v>
      </c>
      <c r="K24" t="s">
        <v>18156</v>
      </c>
      <c r="L24" t="s">
        <v>18558</v>
      </c>
      <c r="M24" t="s">
        <v>18153</v>
      </c>
      <c r="N24" t="s">
        <v>19011</v>
      </c>
      <c r="O24" t="s">
        <v>18153</v>
      </c>
    </row>
    <row r="25" spans="1:15">
      <c r="A25" t="s">
        <v>14</v>
      </c>
      <c r="B25" t="s">
        <v>50</v>
      </c>
      <c r="C25" t="s">
        <v>268</v>
      </c>
      <c r="D25" t="s">
        <v>7202</v>
      </c>
      <c r="E25" t="s">
        <v>7210</v>
      </c>
      <c r="F25" s="4" t="str">
        <f t="array" ref="F25">IF(COUNT(FIND(Keywords!$C$3:$C$41,I25)),"일반조난","")</f>
        <v>일반조난</v>
      </c>
      <c r="G25" s="4" t="str">
        <f t="array" ref="G25">IF(COUNT(FIND(Keywords!$E$3:$E$5,I25)),"실족추락","")</f>
        <v/>
      </c>
      <c r="H25" s="4" t="str">
        <f t="array" ref="H25">IF(COUNT(FIND(Keywords!$B$3:$B$12,I25)),"개인질환","")</f>
        <v/>
      </c>
      <c r="I25" t="s">
        <v>7267</v>
      </c>
      <c r="J25" t="s">
        <v>18064</v>
      </c>
      <c r="K25" t="s">
        <v>18140</v>
      </c>
      <c r="L25" t="s">
        <v>18595</v>
      </c>
      <c r="M25" t="s">
        <v>18153</v>
      </c>
      <c r="N25" t="s">
        <v>19012</v>
      </c>
      <c r="O25" t="s">
        <v>18153</v>
      </c>
    </row>
    <row r="26" spans="1:15">
      <c r="A26" t="s">
        <v>14</v>
      </c>
      <c r="B26" t="s">
        <v>50</v>
      </c>
      <c r="C26" t="s">
        <v>269</v>
      </c>
      <c r="D26" t="s">
        <v>19249</v>
      </c>
      <c r="E26" t="s">
        <v>7208</v>
      </c>
      <c r="F26" s="4" t="str">
        <f t="array" ref="F26">IF(COUNT(FIND(Keywords!$C$3:$C$41,I26)),"일반조난","")</f>
        <v>일반조난</v>
      </c>
      <c r="G26" s="4" t="str">
        <f t="array" ref="G26">IF(COUNT(FIND(Keywords!$E$3:$E$5,I26)),"실족추락","")</f>
        <v/>
      </c>
      <c r="H26" s="4" t="str">
        <f t="array" ref="H26">IF(COUNT(FIND(Keywords!$B$3:$B$12,I26)),"개인질환","")</f>
        <v/>
      </c>
      <c r="I26" t="s">
        <v>7268</v>
      </c>
      <c r="J26" t="s">
        <v>18058</v>
      </c>
      <c r="K26" t="s">
        <v>18157</v>
      </c>
      <c r="L26" t="s">
        <v>18773</v>
      </c>
      <c r="M26" t="s">
        <v>18153</v>
      </c>
      <c r="N26" t="s">
        <v>18965</v>
      </c>
      <c r="O26" t="s">
        <v>18153</v>
      </c>
    </row>
    <row r="27" spans="1:15">
      <c r="A27" t="s">
        <v>14</v>
      </c>
      <c r="B27" t="s">
        <v>50</v>
      </c>
      <c r="C27" t="s">
        <v>269</v>
      </c>
      <c r="D27" t="s">
        <v>7202</v>
      </c>
      <c r="E27" t="s">
        <v>7210</v>
      </c>
      <c r="F27" s="4" t="str">
        <f t="array" ref="F27">IF(COUNT(FIND(Keywords!$C$3:$C$41,I27)),"일반조난","")</f>
        <v>일반조난</v>
      </c>
      <c r="G27" s="4" t="str">
        <f t="array" ref="G27">IF(COUNT(FIND(Keywords!$E$3:$E$5,I27)),"실족추락","")</f>
        <v/>
      </c>
      <c r="H27" s="4" t="str">
        <f t="array" ref="H27">IF(COUNT(FIND(Keywords!$B$3:$B$12,I27)),"개인질환","")</f>
        <v/>
      </c>
      <c r="I27" t="s">
        <v>7269</v>
      </c>
      <c r="J27" t="s">
        <v>18058</v>
      </c>
      <c r="K27" t="s">
        <v>18157</v>
      </c>
      <c r="L27" t="s">
        <v>18773</v>
      </c>
      <c r="M27" t="s">
        <v>18153</v>
      </c>
      <c r="N27" t="s">
        <v>18965</v>
      </c>
      <c r="O27" t="s">
        <v>18153</v>
      </c>
    </row>
    <row r="28" spans="1:15">
      <c r="A28" t="s">
        <v>14</v>
      </c>
      <c r="B28" t="s">
        <v>50</v>
      </c>
      <c r="C28" t="s">
        <v>270</v>
      </c>
      <c r="D28" t="s">
        <v>7203</v>
      </c>
      <c r="E28" t="s">
        <v>7210</v>
      </c>
      <c r="F28" s="4" t="str">
        <f t="array" ref="F28">IF(COUNT(FIND(Keywords!$C$3:$C$41,I28)),"일반조난","")</f>
        <v>일반조난</v>
      </c>
      <c r="G28" s="4" t="str">
        <f t="array" ref="G28">IF(COUNT(FIND(Keywords!$E$3:$E$5,I28)),"실족추락","")</f>
        <v/>
      </c>
      <c r="H28" s="4" t="str">
        <f t="array" ref="H28">IF(COUNT(FIND(Keywords!$B$3:$B$12,I28)),"개인질환","")</f>
        <v/>
      </c>
      <c r="I28" t="s">
        <v>7270</v>
      </c>
      <c r="J28" t="s">
        <v>18065</v>
      </c>
      <c r="K28" t="s">
        <v>18158</v>
      </c>
      <c r="L28" t="s">
        <v>18328</v>
      </c>
      <c r="M28" t="s">
        <v>18153</v>
      </c>
      <c r="N28" t="s">
        <v>19013</v>
      </c>
      <c r="O28" t="s">
        <v>18153</v>
      </c>
    </row>
    <row r="29" spans="1:15">
      <c r="A29" t="s">
        <v>14</v>
      </c>
      <c r="B29" t="s">
        <v>50</v>
      </c>
      <c r="C29" t="s">
        <v>270</v>
      </c>
      <c r="D29" t="s">
        <v>7202</v>
      </c>
      <c r="E29" t="s">
        <v>7210</v>
      </c>
      <c r="F29" s="4" t="str">
        <f t="array" ref="F29">IF(COUNT(FIND(Keywords!$C$3:$C$41,I29)),"일반조난","")</f>
        <v>일반조난</v>
      </c>
      <c r="G29" s="4" t="str">
        <f t="array" ref="G29">IF(COUNT(FIND(Keywords!$E$3:$E$5,I29)),"실족추락","")</f>
        <v>실족추락</v>
      </c>
      <c r="H29" s="4" t="str">
        <f t="array" ref="H29">IF(COUNT(FIND(Keywords!$B$3:$B$12,I29)),"개인질환","")</f>
        <v/>
      </c>
      <c r="I29" t="s">
        <v>7271</v>
      </c>
      <c r="J29" t="s">
        <v>18065</v>
      </c>
      <c r="K29" t="s">
        <v>18158</v>
      </c>
      <c r="L29" t="s">
        <v>18328</v>
      </c>
      <c r="M29" t="s">
        <v>18153</v>
      </c>
      <c r="N29" t="s">
        <v>19013</v>
      </c>
      <c r="O29" t="s">
        <v>18153</v>
      </c>
    </row>
    <row r="30" spans="1:15">
      <c r="A30" t="s">
        <v>14</v>
      </c>
      <c r="B30" t="s">
        <v>50</v>
      </c>
      <c r="C30" t="s">
        <v>271</v>
      </c>
      <c r="D30" t="s">
        <v>7203</v>
      </c>
      <c r="E30" t="s">
        <v>7210</v>
      </c>
      <c r="F30" s="4" t="str">
        <f t="array" ref="F30">IF(COUNT(FIND(Keywords!$C$3:$C$41,I30)),"일반조난","")</f>
        <v>일반조난</v>
      </c>
      <c r="G30" s="4" t="str">
        <f t="array" ref="G30">IF(COUNT(FIND(Keywords!$E$3:$E$5,I30)),"실족추락","")</f>
        <v/>
      </c>
      <c r="H30" s="4" t="str">
        <f t="array" ref="H30">IF(COUNT(FIND(Keywords!$B$3:$B$12,I30)),"개인질환","")</f>
        <v/>
      </c>
      <c r="I30" t="s">
        <v>7272</v>
      </c>
      <c r="J30" t="s">
        <v>18066</v>
      </c>
      <c r="K30" t="s">
        <v>18159</v>
      </c>
      <c r="L30" t="s">
        <v>18560</v>
      </c>
      <c r="M30" t="s">
        <v>18153</v>
      </c>
      <c r="N30" t="s">
        <v>19014</v>
      </c>
      <c r="O30" t="s">
        <v>18153</v>
      </c>
    </row>
    <row r="31" spans="1:15">
      <c r="A31" t="s">
        <v>14</v>
      </c>
      <c r="B31" t="s">
        <v>50</v>
      </c>
      <c r="C31" t="s">
        <v>271</v>
      </c>
      <c r="D31" t="s">
        <v>7202</v>
      </c>
      <c r="E31" t="s">
        <v>7210</v>
      </c>
      <c r="F31" s="4" t="str">
        <f t="array" ref="F31">IF(COUNT(FIND(Keywords!$C$3:$C$41,I31)),"일반조난","")</f>
        <v>일반조난</v>
      </c>
      <c r="G31" s="4" t="str">
        <f t="array" ref="G31">IF(COUNT(FIND(Keywords!$E$3:$E$5,I31)),"실족추락","")</f>
        <v/>
      </c>
      <c r="H31" s="4" t="str">
        <f t="array" ref="H31">IF(COUNT(FIND(Keywords!$B$3:$B$12,I31)),"개인질환","")</f>
        <v/>
      </c>
      <c r="I31" t="s">
        <v>7273</v>
      </c>
      <c r="J31" t="s">
        <v>18066</v>
      </c>
      <c r="K31" t="s">
        <v>18159</v>
      </c>
      <c r="L31" t="s">
        <v>18560</v>
      </c>
      <c r="M31" t="s">
        <v>18153</v>
      </c>
      <c r="N31" t="s">
        <v>19014</v>
      </c>
      <c r="O31" t="s">
        <v>18153</v>
      </c>
    </row>
    <row r="32" spans="1:15">
      <c r="A32" t="s">
        <v>14</v>
      </c>
      <c r="B32" t="s">
        <v>50</v>
      </c>
      <c r="C32" t="s">
        <v>272</v>
      </c>
      <c r="D32" t="s">
        <v>7202</v>
      </c>
      <c r="E32" t="s">
        <v>7210</v>
      </c>
      <c r="F32" s="4" t="str">
        <f t="array" ref="F32">IF(COUNT(FIND(Keywords!$C$3:$C$41,I32)),"일반조난","")</f>
        <v>일반조난</v>
      </c>
      <c r="G32" s="4" t="str">
        <f t="array" ref="G32">IF(COUNT(FIND(Keywords!$E$3:$E$5,I32)),"실족추락","")</f>
        <v/>
      </c>
      <c r="H32" s="4" t="str">
        <f t="array" ref="H32">IF(COUNT(FIND(Keywords!$B$3:$B$12,I32)),"개인질환","")</f>
        <v/>
      </c>
      <c r="I32" t="s">
        <v>7274</v>
      </c>
      <c r="J32" t="s">
        <v>18055</v>
      </c>
      <c r="K32" t="s">
        <v>18160</v>
      </c>
      <c r="L32" t="s">
        <v>18600</v>
      </c>
      <c r="M32" t="s">
        <v>18153</v>
      </c>
      <c r="N32" t="s">
        <v>19015</v>
      </c>
      <c r="O32" t="s">
        <v>18153</v>
      </c>
    </row>
    <row r="33" spans="1:15">
      <c r="A33" t="s">
        <v>14</v>
      </c>
      <c r="B33" t="s">
        <v>50</v>
      </c>
      <c r="C33" t="s">
        <v>272</v>
      </c>
      <c r="D33" t="s">
        <v>7203</v>
      </c>
      <c r="E33" t="s">
        <v>7209</v>
      </c>
      <c r="F33" s="4" t="str">
        <f t="array" ref="F33">IF(COUNT(FIND(Keywords!$C$3:$C$41,I33)),"일반조난","")</f>
        <v>일반조난</v>
      </c>
      <c r="G33" s="4" t="str">
        <f t="array" ref="G33">IF(COUNT(FIND(Keywords!$E$3:$E$5,I33)),"실족추락","")</f>
        <v/>
      </c>
      <c r="H33" s="4" t="str">
        <f t="array" ref="H33">IF(COUNT(FIND(Keywords!$B$3:$B$12,I33)),"개인질환","")</f>
        <v/>
      </c>
      <c r="I33" t="s">
        <v>7275</v>
      </c>
      <c r="J33" t="s">
        <v>18055</v>
      </c>
      <c r="K33" t="s">
        <v>18160</v>
      </c>
      <c r="L33" t="s">
        <v>18600</v>
      </c>
      <c r="M33" t="s">
        <v>18153</v>
      </c>
      <c r="N33" t="s">
        <v>19015</v>
      </c>
      <c r="O33" t="s">
        <v>18153</v>
      </c>
    </row>
    <row r="34" spans="1:15">
      <c r="A34" t="s">
        <v>14</v>
      </c>
      <c r="B34" t="s">
        <v>50</v>
      </c>
      <c r="C34" t="s">
        <v>273</v>
      </c>
      <c r="D34" t="s">
        <v>7202</v>
      </c>
      <c r="E34" t="s">
        <v>7208</v>
      </c>
      <c r="F34" s="4" t="str">
        <f t="array" ref="F34">IF(COUNT(FIND(Keywords!$C$3:$C$41,I34)),"일반조난","")</f>
        <v>일반조난</v>
      </c>
      <c r="G34" s="4" t="str">
        <f t="array" ref="G34">IF(COUNT(FIND(Keywords!$E$3:$E$5,I34)),"실족추락","")</f>
        <v/>
      </c>
      <c r="H34" s="4" t="str">
        <f t="array" ref="H34">IF(COUNT(FIND(Keywords!$B$3:$B$12,I34)),"개인질환","")</f>
        <v/>
      </c>
      <c r="I34" t="s">
        <v>7276</v>
      </c>
      <c r="J34" t="s">
        <v>18058</v>
      </c>
      <c r="K34" t="s">
        <v>18161</v>
      </c>
      <c r="L34" t="s">
        <v>18162</v>
      </c>
      <c r="M34" t="s">
        <v>18153</v>
      </c>
      <c r="N34" t="s">
        <v>19016</v>
      </c>
      <c r="O34" t="s">
        <v>18153</v>
      </c>
    </row>
    <row r="35" spans="1:15">
      <c r="A35" t="s">
        <v>14</v>
      </c>
      <c r="B35" t="s">
        <v>50</v>
      </c>
      <c r="C35" t="s">
        <v>274</v>
      </c>
      <c r="D35" t="s">
        <v>7203</v>
      </c>
      <c r="E35" t="s">
        <v>7210</v>
      </c>
      <c r="F35" s="4" t="str">
        <f t="array" ref="F35">IF(COUNT(FIND(Keywords!$C$3:$C$41,I35)),"일반조난","")</f>
        <v>일반조난</v>
      </c>
      <c r="G35" s="4" t="str">
        <f t="array" ref="G35">IF(COUNT(FIND(Keywords!$E$3:$E$5,I35)),"실족추락","")</f>
        <v/>
      </c>
      <c r="H35" s="4" t="str">
        <f t="array" ref="H35">IF(COUNT(FIND(Keywords!$B$3:$B$12,I35)),"개인질환","")</f>
        <v/>
      </c>
      <c r="I35" t="s">
        <v>7277</v>
      </c>
      <c r="J35" t="s">
        <v>18049</v>
      </c>
      <c r="K35" t="s">
        <v>18162</v>
      </c>
      <c r="L35" t="s">
        <v>18474</v>
      </c>
      <c r="M35" t="s">
        <v>18153</v>
      </c>
      <c r="N35" t="s">
        <v>19017</v>
      </c>
      <c r="O35" t="s">
        <v>18153</v>
      </c>
    </row>
    <row r="36" spans="1:15">
      <c r="A36" t="s">
        <v>14</v>
      </c>
      <c r="B36" t="s">
        <v>50</v>
      </c>
      <c r="C36" t="s">
        <v>275</v>
      </c>
      <c r="D36" t="s">
        <v>7203</v>
      </c>
      <c r="E36" t="s">
        <v>7210</v>
      </c>
      <c r="F36" s="4" t="str">
        <f t="array" ref="F36">IF(COUNT(FIND(Keywords!$C$3:$C$41,I36)),"일반조난","")</f>
        <v>일반조난</v>
      </c>
      <c r="G36" s="4" t="str">
        <f t="array" ref="G36">IF(COUNT(FIND(Keywords!$E$3:$E$5,I36)),"실족추락","")</f>
        <v/>
      </c>
      <c r="H36" s="4" t="str">
        <f t="array" ref="H36">IF(COUNT(FIND(Keywords!$B$3:$B$12,I36)),"개인질환","")</f>
        <v/>
      </c>
      <c r="I36" t="s">
        <v>7278</v>
      </c>
      <c r="J36" t="s">
        <v>18059</v>
      </c>
      <c r="K36" t="s">
        <v>18163</v>
      </c>
      <c r="L36" t="s">
        <v>18345</v>
      </c>
      <c r="M36" t="s">
        <v>18153</v>
      </c>
      <c r="N36" t="s">
        <v>18781</v>
      </c>
      <c r="O36" t="s">
        <v>18153</v>
      </c>
    </row>
    <row r="37" spans="1:15">
      <c r="A37" t="s">
        <v>14</v>
      </c>
      <c r="B37" t="s">
        <v>50</v>
      </c>
      <c r="C37" t="s">
        <v>276</v>
      </c>
      <c r="D37" t="s">
        <v>7203</v>
      </c>
      <c r="E37" t="s">
        <v>7208</v>
      </c>
      <c r="F37" s="4" t="str">
        <f t="array" ref="F37">IF(COUNT(FIND(Keywords!$C$3:$C$41,I37)),"일반조난","")</f>
        <v>일반조난</v>
      </c>
      <c r="G37" s="4" t="str">
        <f t="array" ref="G37">IF(COUNT(FIND(Keywords!$E$3:$E$5,I37)),"실족추락","")</f>
        <v/>
      </c>
      <c r="H37" s="4" t="str">
        <f t="array" ref="H37">IF(COUNT(FIND(Keywords!$B$3:$B$12,I37)),"개인질환","")</f>
        <v/>
      </c>
      <c r="I37" t="s">
        <v>7279</v>
      </c>
      <c r="J37" t="s">
        <v>18067</v>
      </c>
      <c r="K37" t="s">
        <v>18164</v>
      </c>
      <c r="L37" t="s">
        <v>18334</v>
      </c>
      <c r="M37" t="s">
        <v>18153</v>
      </c>
      <c r="N37" t="s">
        <v>18965</v>
      </c>
      <c r="O37" t="s">
        <v>18153</v>
      </c>
    </row>
    <row r="38" spans="1:15">
      <c r="A38" t="s">
        <v>14</v>
      </c>
      <c r="B38" t="s">
        <v>50</v>
      </c>
      <c r="C38" t="s">
        <v>276</v>
      </c>
      <c r="D38" t="s">
        <v>19249</v>
      </c>
      <c r="E38" t="s">
        <v>7209</v>
      </c>
      <c r="F38" s="4" t="str">
        <f t="array" ref="F38">IF(COUNT(FIND(Keywords!$C$3:$C$41,I38)),"일반조난","")</f>
        <v>일반조난</v>
      </c>
      <c r="G38" s="4" t="str">
        <f t="array" ref="G38">IF(COUNT(FIND(Keywords!$E$3:$E$5,I38)),"실족추락","")</f>
        <v/>
      </c>
      <c r="H38" s="4" t="str">
        <f t="array" ref="H38">IF(COUNT(FIND(Keywords!$B$3:$B$12,I38)),"개인질환","")</f>
        <v/>
      </c>
      <c r="I38" t="s">
        <v>7280</v>
      </c>
      <c r="J38" t="s">
        <v>18067</v>
      </c>
      <c r="K38" t="s">
        <v>18164</v>
      </c>
      <c r="L38" t="s">
        <v>18334</v>
      </c>
      <c r="M38" t="s">
        <v>18153</v>
      </c>
      <c r="N38" t="s">
        <v>18965</v>
      </c>
      <c r="O38" t="s">
        <v>18153</v>
      </c>
    </row>
    <row r="39" spans="1:15">
      <c r="A39" t="s">
        <v>14</v>
      </c>
      <c r="B39" t="s">
        <v>50</v>
      </c>
      <c r="C39" t="s">
        <v>277</v>
      </c>
      <c r="D39" t="s">
        <v>7203</v>
      </c>
      <c r="E39" t="s">
        <v>7208</v>
      </c>
      <c r="F39" s="4" t="str">
        <f t="array" ref="F39">IF(COUNT(FIND(Keywords!$C$3:$C$41,I39)),"일반조난","")</f>
        <v/>
      </c>
      <c r="G39" s="4" t="str">
        <f t="array" ref="G39">IF(COUNT(FIND(Keywords!$E$3:$E$5,I39)),"실족추락","")</f>
        <v>실족추락</v>
      </c>
      <c r="H39" s="4" t="str">
        <f t="array" ref="H39">IF(COUNT(FIND(Keywords!$B$3:$B$12,I39)),"개인질환","")</f>
        <v/>
      </c>
      <c r="I39" t="s">
        <v>7281</v>
      </c>
      <c r="J39" t="s">
        <v>18068</v>
      </c>
      <c r="K39" t="s">
        <v>18165</v>
      </c>
      <c r="L39" t="s">
        <v>18890</v>
      </c>
      <c r="M39" t="s">
        <v>18153</v>
      </c>
      <c r="N39" t="s">
        <v>19018</v>
      </c>
      <c r="O39" t="s">
        <v>18153</v>
      </c>
    </row>
    <row r="40" spans="1:15">
      <c r="A40" t="s">
        <v>14</v>
      </c>
      <c r="B40" t="s">
        <v>50</v>
      </c>
      <c r="C40" t="s">
        <v>277</v>
      </c>
      <c r="D40" t="s">
        <v>7202</v>
      </c>
      <c r="E40" t="s">
        <v>7210</v>
      </c>
      <c r="F40" s="4" t="str">
        <f t="array" ref="F40">IF(COUNT(FIND(Keywords!$C$3:$C$41,I40)),"일반조난","")</f>
        <v>일반조난</v>
      </c>
      <c r="G40" s="4" t="str">
        <f t="array" ref="G40">IF(COUNT(FIND(Keywords!$E$3:$E$5,I40)),"실족추락","")</f>
        <v/>
      </c>
      <c r="H40" s="4" t="str">
        <f t="array" ref="H40">IF(COUNT(FIND(Keywords!$B$3:$B$12,I40)),"개인질환","")</f>
        <v/>
      </c>
      <c r="I40" t="s">
        <v>7282</v>
      </c>
      <c r="J40" t="s">
        <v>18068</v>
      </c>
      <c r="K40" t="s">
        <v>18165</v>
      </c>
      <c r="L40" t="s">
        <v>18890</v>
      </c>
      <c r="M40" t="s">
        <v>18153</v>
      </c>
      <c r="N40" t="s">
        <v>19018</v>
      </c>
      <c r="O40" t="s">
        <v>18153</v>
      </c>
    </row>
    <row r="41" spans="1:15">
      <c r="A41" t="s">
        <v>14</v>
      </c>
      <c r="B41" t="s">
        <v>50</v>
      </c>
      <c r="C41" t="s">
        <v>278</v>
      </c>
      <c r="D41" t="s">
        <v>7203</v>
      </c>
      <c r="E41" t="s">
        <v>7208</v>
      </c>
      <c r="F41" s="4" t="str">
        <f t="array" ref="F41">IF(COUNT(FIND(Keywords!$C$3:$C$41,I41)),"일반조난","")</f>
        <v>일반조난</v>
      </c>
      <c r="G41" s="4" t="str">
        <f t="array" ref="G41">IF(COUNT(FIND(Keywords!$E$3:$E$5,I41)),"실족추락","")</f>
        <v/>
      </c>
      <c r="H41" s="4" t="str">
        <f t="array" ref="H41">IF(COUNT(FIND(Keywords!$B$3:$B$12,I41)),"개인질환","")</f>
        <v/>
      </c>
      <c r="I41" t="s">
        <v>7283</v>
      </c>
      <c r="J41" t="s">
        <v>18069</v>
      </c>
      <c r="K41" t="s">
        <v>18166</v>
      </c>
      <c r="L41" t="s">
        <v>18615</v>
      </c>
      <c r="M41" t="s">
        <v>18153</v>
      </c>
      <c r="N41" t="s">
        <v>19000</v>
      </c>
      <c r="O41" t="s">
        <v>18153</v>
      </c>
    </row>
    <row r="42" spans="1:15">
      <c r="A42" t="s">
        <v>14</v>
      </c>
      <c r="B42" t="s">
        <v>50</v>
      </c>
      <c r="C42" t="s">
        <v>279</v>
      </c>
      <c r="D42" t="s">
        <v>19249</v>
      </c>
      <c r="E42" t="s">
        <v>7208</v>
      </c>
      <c r="F42" s="4" t="str">
        <f t="array" ref="F42">IF(COUNT(FIND(Keywords!$C$3:$C$41,I42)),"일반조난","")</f>
        <v>일반조난</v>
      </c>
      <c r="G42" s="4" t="str">
        <f t="array" ref="G42">IF(COUNT(FIND(Keywords!$E$3:$E$5,I42)),"실족추락","")</f>
        <v/>
      </c>
      <c r="H42" s="4" t="str">
        <f t="array" ref="H42">IF(COUNT(FIND(Keywords!$B$3:$B$12,I42)),"개인질환","")</f>
        <v/>
      </c>
      <c r="I42" t="s">
        <v>7284</v>
      </c>
      <c r="J42" t="s">
        <v>18059</v>
      </c>
      <c r="K42" t="s">
        <v>18167</v>
      </c>
      <c r="L42" t="s">
        <v>18476</v>
      </c>
      <c r="M42" t="s">
        <v>18153</v>
      </c>
      <c r="N42" t="s">
        <v>18137</v>
      </c>
      <c r="O42" t="s">
        <v>18153</v>
      </c>
    </row>
    <row r="43" spans="1:15">
      <c r="A43" t="s">
        <v>14</v>
      </c>
      <c r="B43" t="s">
        <v>50</v>
      </c>
      <c r="C43" t="s">
        <v>280</v>
      </c>
      <c r="D43" t="s">
        <v>7202</v>
      </c>
      <c r="E43" t="s">
        <v>7210</v>
      </c>
      <c r="F43" s="4" t="str">
        <f t="array" ref="F43">IF(COUNT(FIND(Keywords!$C$3:$C$41,I43)),"일반조난","")</f>
        <v>일반조난</v>
      </c>
      <c r="G43" s="4" t="str">
        <f t="array" ref="G43">IF(COUNT(FIND(Keywords!$E$3:$E$5,I43)),"실족추락","")</f>
        <v>실족추락</v>
      </c>
      <c r="H43" s="4" t="str">
        <f t="array" ref="H43">IF(COUNT(FIND(Keywords!$B$3:$B$12,I43)),"개인질환","")</f>
        <v/>
      </c>
      <c r="I43" t="s">
        <v>7285</v>
      </c>
      <c r="J43" t="s">
        <v>18070</v>
      </c>
      <c r="K43" t="s">
        <v>18168</v>
      </c>
      <c r="L43" t="s">
        <v>18338</v>
      </c>
      <c r="M43" t="s">
        <v>18153</v>
      </c>
      <c r="N43" t="s">
        <v>18143</v>
      </c>
      <c r="O43" t="s">
        <v>18153</v>
      </c>
    </row>
    <row r="44" spans="1:15">
      <c r="A44" t="s">
        <v>14</v>
      </c>
      <c r="B44" t="s">
        <v>50</v>
      </c>
      <c r="C44" t="s">
        <v>281</v>
      </c>
      <c r="D44" t="s">
        <v>7203</v>
      </c>
      <c r="E44" t="s">
        <v>7210</v>
      </c>
      <c r="F44" s="4" t="str">
        <f t="array" ref="F44">IF(COUNT(FIND(Keywords!$C$3:$C$41,I44)),"일반조난","")</f>
        <v>일반조난</v>
      </c>
      <c r="G44" s="4" t="str">
        <f t="array" ref="G44">IF(COUNT(FIND(Keywords!$E$3:$E$5,I44)),"실족추락","")</f>
        <v/>
      </c>
      <c r="H44" s="4" t="str">
        <f t="array" ref="H44">IF(COUNT(FIND(Keywords!$B$3:$B$12,I44)),"개인질환","")</f>
        <v/>
      </c>
      <c r="I44" t="s">
        <v>7286</v>
      </c>
      <c r="J44" t="s">
        <v>18071</v>
      </c>
      <c r="K44" t="s">
        <v>18169</v>
      </c>
      <c r="L44" t="s">
        <v>18806</v>
      </c>
      <c r="M44" t="s">
        <v>18153</v>
      </c>
      <c r="N44" t="s">
        <v>19007</v>
      </c>
      <c r="O44" t="s">
        <v>18153</v>
      </c>
    </row>
    <row r="45" spans="1:15">
      <c r="A45" t="s">
        <v>14</v>
      </c>
      <c r="B45" t="s">
        <v>50</v>
      </c>
      <c r="C45" t="s">
        <v>282</v>
      </c>
      <c r="D45" t="s">
        <v>7202</v>
      </c>
      <c r="E45" t="s">
        <v>7208</v>
      </c>
      <c r="F45" s="4" t="str">
        <f t="array" ref="F45">IF(COUNT(FIND(Keywords!$C$3:$C$41,I45)),"일반조난","")</f>
        <v>일반조난</v>
      </c>
      <c r="G45" s="4" t="str">
        <f t="array" ref="G45">IF(COUNT(FIND(Keywords!$E$3:$E$5,I45)),"실족추락","")</f>
        <v/>
      </c>
      <c r="H45" s="4" t="str">
        <f t="array" ref="H45">IF(COUNT(FIND(Keywords!$B$3:$B$12,I45)),"개인질환","")</f>
        <v/>
      </c>
      <c r="I45" t="s">
        <v>7287</v>
      </c>
      <c r="J45" t="s">
        <v>18062</v>
      </c>
      <c r="K45" t="s">
        <v>18158</v>
      </c>
      <c r="L45" t="s">
        <v>18612</v>
      </c>
      <c r="M45" t="s">
        <v>18153</v>
      </c>
      <c r="N45" t="s">
        <v>19019</v>
      </c>
      <c r="O45" t="s">
        <v>18153</v>
      </c>
    </row>
    <row r="46" spans="1:15">
      <c r="A46" t="s">
        <v>14</v>
      </c>
      <c r="B46" t="s">
        <v>50</v>
      </c>
      <c r="C46" t="s">
        <v>282</v>
      </c>
      <c r="D46" t="s">
        <v>7202</v>
      </c>
      <c r="E46" t="s">
        <v>7208</v>
      </c>
      <c r="F46" s="4" t="str">
        <f t="array" ref="F46">IF(COUNT(FIND(Keywords!$C$3:$C$41,I46)),"일반조난","")</f>
        <v>일반조난</v>
      </c>
      <c r="G46" s="4" t="str">
        <f t="array" ref="G46">IF(COUNT(FIND(Keywords!$E$3:$E$5,I46)),"실족추락","")</f>
        <v/>
      </c>
      <c r="H46" s="4" t="str">
        <f t="array" ref="H46">IF(COUNT(FIND(Keywords!$B$3:$B$12,I46)),"개인질환","")</f>
        <v/>
      </c>
      <c r="I46" t="s">
        <v>7288</v>
      </c>
      <c r="J46" t="s">
        <v>18062</v>
      </c>
      <c r="K46" t="s">
        <v>18158</v>
      </c>
      <c r="L46" t="s">
        <v>18612</v>
      </c>
      <c r="M46" t="s">
        <v>18153</v>
      </c>
      <c r="N46" t="s">
        <v>19019</v>
      </c>
      <c r="O46" t="s">
        <v>18153</v>
      </c>
    </row>
    <row r="47" spans="1:15">
      <c r="A47" t="s">
        <v>14</v>
      </c>
      <c r="B47" t="s">
        <v>50</v>
      </c>
      <c r="C47" t="s">
        <v>283</v>
      </c>
      <c r="D47" t="s">
        <v>7203</v>
      </c>
      <c r="E47" t="s">
        <v>7210</v>
      </c>
      <c r="F47" s="4" t="str">
        <f t="array" ref="F47">IF(COUNT(FIND(Keywords!$C$3:$C$41,I47)),"일반조난","")</f>
        <v>일반조난</v>
      </c>
      <c r="G47" s="4" t="str">
        <f t="array" ref="G47">IF(COUNT(FIND(Keywords!$E$3:$E$5,I47)),"실족추락","")</f>
        <v/>
      </c>
      <c r="H47" s="4" t="str">
        <f t="array" ref="H47">IF(COUNT(FIND(Keywords!$B$3:$B$12,I47)),"개인질환","")</f>
        <v/>
      </c>
      <c r="I47" t="s">
        <v>7289</v>
      </c>
      <c r="J47" t="s">
        <v>18058</v>
      </c>
      <c r="K47" t="s">
        <v>18170</v>
      </c>
      <c r="L47" t="s">
        <v>18154</v>
      </c>
      <c r="M47" t="s">
        <v>18153</v>
      </c>
      <c r="N47" t="s">
        <v>18848</v>
      </c>
      <c r="O47" t="s">
        <v>18153</v>
      </c>
    </row>
    <row r="48" spans="1:15">
      <c r="A48" t="s">
        <v>14</v>
      </c>
      <c r="B48" t="s">
        <v>50</v>
      </c>
      <c r="C48" t="s">
        <v>284</v>
      </c>
      <c r="D48" t="s">
        <v>7203</v>
      </c>
      <c r="E48" t="s">
        <v>7208</v>
      </c>
      <c r="F48" s="4" t="str">
        <f t="array" ref="F48">IF(COUNT(FIND(Keywords!$C$3:$C$41,I48)),"일반조난","")</f>
        <v>일반조난</v>
      </c>
      <c r="G48" s="4" t="str">
        <f t="array" ref="G48">IF(COUNT(FIND(Keywords!$E$3:$E$5,I48)),"실족추락","")</f>
        <v/>
      </c>
      <c r="H48" s="4" t="str">
        <f t="array" ref="H48">IF(COUNT(FIND(Keywords!$B$3:$B$12,I48)),"개인질환","")</f>
        <v/>
      </c>
      <c r="I48" t="s">
        <v>7290</v>
      </c>
      <c r="J48" t="s">
        <v>18056</v>
      </c>
      <c r="K48" t="s">
        <v>18171</v>
      </c>
      <c r="L48" t="s">
        <v>18459</v>
      </c>
      <c r="M48" t="s">
        <v>18153</v>
      </c>
      <c r="N48" t="s">
        <v>18696</v>
      </c>
      <c r="O48" t="s">
        <v>18153</v>
      </c>
    </row>
    <row r="49" spans="1:15">
      <c r="A49" t="s">
        <v>14</v>
      </c>
      <c r="B49" t="s">
        <v>50</v>
      </c>
      <c r="C49" t="s">
        <v>285</v>
      </c>
      <c r="D49" t="s">
        <v>19249</v>
      </c>
      <c r="E49" t="s">
        <v>7208</v>
      </c>
      <c r="F49" s="4" t="str">
        <f t="array" ref="F49">IF(COUNT(FIND(Keywords!$C$3:$C$41,I49)),"일반조난","")</f>
        <v>일반조난</v>
      </c>
      <c r="G49" s="4" t="str">
        <f t="array" ref="G49">IF(COUNT(FIND(Keywords!$E$3:$E$5,I49)),"실족추락","")</f>
        <v/>
      </c>
      <c r="H49" s="4" t="str">
        <f t="array" ref="H49">IF(COUNT(FIND(Keywords!$B$3:$B$12,I49)),"개인질환","")</f>
        <v/>
      </c>
      <c r="I49" t="s">
        <v>7291</v>
      </c>
      <c r="J49" t="s">
        <v>18059</v>
      </c>
      <c r="K49" t="s">
        <v>18115</v>
      </c>
      <c r="L49" t="s">
        <v>18163</v>
      </c>
      <c r="M49" t="s">
        <v>18153</v>
      </c>
      <c r="N49" t="s">
        <v>18696</v>
      </c>
      <c r="O49" t="s">
        <v>18153</v>
      </c>
    </row>
    <row r="50" spans="1:15">
      <c r="A50" t="s">
        <v>14</v>
      </c>
      <c r="B50" t="s">
        <v>50</v>
      </c>
      <c r="C50" t="s">
        <v>286</v>
      </c>
      <c r="D50" t="s">
        <v>7202</v>
      </c>
      <c r="E50" t="s">
        <v>7211</v>
      </c>
      <c r="F50" s="4" t="str">
        <f t="array" ref="F50">IF(COUNT(FIND(Keywords!$C$3:$C$41,I50)),"일반조난","")</f>
        <v>일반조난</v>
      </c>
      <c r="G50" s="4" t="str">
        <f t="array" ref="G50">IF(COUNT(FIND(Keywords!$E$3:$E$5,I50)),"실족추락","")</f>
        <v/>
      </c>
      <c r="H50" s="4" t="str">
        <f t="array" ref="H50">IF(COUNT(FIND(Keywords!$B$3:$B$12,I50)),"개인질환","")</f>
        <v/>
      </c>
      <c r="I50" t="s">
        <v>7292</v>
      </c>
      <c r="J50" t="s">
        <v>18061</v>
      </c>
      <c r="K50" t="s">
        <v>18172</v>
      </c>
      <c r="L50" t="s">
        <v>18462</v>
      </c>
      <c r="M50" t="s">
        <v>18153</v>
      </c>
      <c r="N50" t="s">
        <v>18695</v>
      </c>
      <c r="O50" t="s">
        <v>18153</v>
      </c>
    </row>
    <row r="51" spans="1:15">
      <c r="A51" t="s">
        <v>14</v>
      </c>
      <c r="B51" t="s">
        <v>50</v>
      </c>
      <c r="C51" t="s">
        <v>287</v>
      </c>
      <c r="D51" t="s">
        <v>19249</v>
      </c>
      <c r="E51" t="s">
        <v>7209</v>
      </c>
      <c r="F51" s="4" t="str">
        <f t="array" ref="F51">IF(COUNT(FIND(Keywords!$C$3:$C$41,I51)),"일반조난","")</f>
        <v>일반조난</v>
      </c>
      <c r="G51" s="4" t="str">
        <f t="array" ref="G51">IF(COUNT(FIND(Keywords!$E$3:$E$5,I51)),"실족추락","")</f>
        <v/>
      </c>
      <c r="H51" s="4" t="str">
        <f t="array" ref="H51">IF(COUNT(FIND(Keywords!$B$3:$B$12,I51)),"개인질환","")</f>
        <v/>
      </c>
      <c r="I51" t="s">
        <v>7293</v>
      </c>
      <c r="J51" t="s">
        <v>18069</v>
      </c>
      <c r="K51" t="s">
        <v>18173</v>
      </c>
      <c r="L51" t="s">
        <v>18467</v>
      </c>
      <c r="M51" t="s">
        <v>18153</v>
      </c>
      <c r="N51" t="s">
        <v>18821</v>
      </c>
      <c r="O51" t="s">
        <v>18153</v>
      </c>
    </row>
    <row r="52" spans="1:15">
      <c r="A52" t="s">
        <v>14</v>
      </c>
      <c r="B52" t="s">
        <v>50</v>
      </c>
      <c r="C52" t="s">
        <v>288</v>
      </c>
      <c r="D52" t="s">
        <v>7203</v>
      </c>
      <c r="E52" t="s">
        <v>7211</v>
      </c>
      <c r="F52" s="4" t="str">
        <f t="array" ref="F52">IF(COUNT(FIND(Keywords!$C$3:$C$41,I52)),"일반조난","")</f>
        <v>일반조난</v>
      </c>
      <c r="G52" s="4" t="str">
        <f t="array" ref="G52">IF(COUNT(FIND(Keywords!$E$3:$E$5,I52)),"실족추락","")</f>
        <v/>
      </c>
      <c r="H52" s="4" t="str">
        <f t="array" ref="H52">IF(COUNT(FIND(Keywords!$B$3:$B$12,I52)),"개인질환","")</f>
        <v/>
      </c>
      <c r="I52" t="s">
        <v>7294</v>
      </c>
      <c r="J52" t="s">
        <v>18072</v>
      </c>
      <c r="K52" t="s">
        <v>18174</v>
      </c>
      <c r="L52" t="s">
        <v>18828</v>
      </c>
      <c r="M52" t="s">
        <v>18153</v>
      </c>
      <c r="N52" t="s">
        <v>18902</v>
      </c>
      <c r="O52" t="s">
        <v>18153</v>
      </c>
    </row>
    <row r="53" spans="1:15">
      <c r="A53" t="s">
        <v>14</v>
      </c>
      <c r="B53" t="s">
        <v>50</v>
      </c>
      <c r="C53" t="s">
        <v>289</v>
      </c>
      <c r="D53" t="s">
        <v>7203</v>
      </c>
      <c r="E53" t="s">
        <v>7208</v>
      </c>
      <c r="F53" s="4" t="str">
        <f t="array" ref="F53">IF(COUNT(FIND(Keywords!$C$3:$C$41,I53)),"일반조난","")</f>
        <v>일반조난</v>
      </c>
      <c r="G53" s="4" t="str">
        <f t="array" ref="G53">IF(COUNT(FIND(Keywords!$E$3:$E$5,I53)),"실족추락","")</f>
        <v/>
      </c>
      <c r="H53" s="4" t="str">
        <f t="array" ref="H53">IF(COUNT(FIND(Keywords!$B$3:$B$12,I53)),"개인질환","")</f>
        <v/>
      </c>
      <c r="I53" t="s">
        <v>7295</v>
      </c>
      <c r="J53" t="s">
        <v>18069</v>
      </c>
      <c r="K53" t="s">
        <v>18175</v>
      </c>
      <c r="L53" t="s">
        <v>18615</v>
      </c>
      <c r="M53" t="s">
        <v>18153</v>
      </c>
      <c r="N53" t="s">
        <v>19020</v>
      </c>
      <c r="O53" t="s">
        <v>18153</v>
      </c>
    </row>
    <row r="54" spans="1:15">
      <c r="A54" t="s">
        <v>14</v>
      </c>
      <c r="B54" t="s">
        <v>50</v>
      </c>
      <c r="C54" t="s">
        <v>290</v>
      </c>
      <c r="D54" t="s">
        <v>7202</v>
      </c>
      <c r="E54" t="s">
        <v>7209</v>
      </c>
      <c r="F54" s="4" t="str">
        <f t="array" ref="F54">IF(COUNT(FIND(Keywords!$C$3:$C$41,I54)),"일반조난","")</f>
        <v>일반조난</v>
      </c>
      <c r="G54" s="4" t="str">
        <f t="array" ref="G54">IF(COUNT(FIND(Keywords!$E$3:$E$5,I54)),"실족추락","")</f>
        <v>실족추락</v>
      </c>
      <c r="H54" s="4" t="str">
        <f t="array" ref="H54">IF(COUNT(FIND(Keywords!$B$3:$B$12,I54)),"개인질환","")</f>
        <v/>
      </c>
      <c r="I54" t="s">
        <v>7296</v>
      </c>
      <c r="J54" t="s">
        <v>18073</v>
      </c>
      <c r="K54" t="s">
        <v>18176</v>
      </c>
      <c r="L54" t="s">
        <v>18467</v>
      </c>
      <c r="M54" t="s">
        <v>18153</v>
      </c>
      <c r="N54" t="s">
        <v>19021</v>
      </c>
      <c r="O54" t="s">
        <v>18153</v>
      </c>
    </row>
    <row r="55" spans="1:15">
      <c r="A55" t="s">
        <v>14</v>
      </c>
      <c r="B55" t="s">
        <v>50</v>
      </c>
      <c r="C55" t="s">
        <v>291</v>
      </c>
      <c r="D55" t="s">
        <v>7203</v>
      </c>
      <c r="E55" t="s">
        <v>7211</v>
      </c>
      <c r="F55" s="4" t="str">
        <f t="array" ref="F55">IF(COUNT(FIND(Keywords!$C$3:$C$41,I55)),"일반조난","")</f>
        <v>일반조난</v>
      </c>
      <c r="G55" s="4" t="str">
        <f t="array" ref="G55">IF(COUNT(FIND(Keywords!$E$3:$E$5,I55)),"실족추락","")</f>
        <v>실족추락</v>
      </c>
      <c r="H55" s="4" t="str">
        <f t="array" ref="H55">IF(COUNT(FIND(Keywords!$B$3:$B$12,I55)),"개인질환","")</f>
        <v/>
      </c>
      <c r="I55" t="s">
        <v>7297</v>
      </c>
      <c r="J55" t="s">
        <v>18074</v>
      </c>
      <c r="K55" t="s">
        <v>18177</v>
      </c>
      <c r="L55" t="s">
        <v>18562</v>
      </c>
      <c r="M55" t="s">
        <v>18153</v>
      </c>
      <c r="N55" t="s">
        <v>18793</v>
      </c>
      <c r="O55" t="s">
        <v>18153</v>
      </c>
    </row>
    <row r="56" spans="1:15">
      <c r="A56" t="s">
        <v>14</v>
      </c>
      <c r="B56" t="s">
        <v>50</v>
      </c>
      <c r="C56" t="s">
        <v>292</v>
      </c>
      <c r="D56" t="s">
        <v>7202</v>
      </c>
      <c r="E56" t="s">
        <v>7210</v>
      </c>
      <c r="F56" s="4" t="str">
        <f t="array" ref="F56">IF(COUNT(FIND(Keywords!$C$3:$C$41,I56)),"일반조난","")</f>
        <v>일반조난</v>
      </c>
      <c r="G56" s="4" t="str">
        <f t="array" ref="G56">IF(COUNT(FIND(Keywords!$E$3:$E$5,I56)),"실족추락","")</f>
        <v/>
      </c>
      <c r="H56" s="4" t="str">
        <f t="array" ref="H56">IF(COUNT(FIND(Keywords!$B$3:$B$12,I56)),"개인질환","")</f>
        <v/>
      </c>
      <c r="I56" t="s">
        <v>7298</v>
      </c>
      <c r="J56" t="s">
        <v>18075</v>
      </c>
      <c r="K56" t="s">
        <v>18178</v>
      </c>
      <c r="L56" t="s">
        <v>18140</v>
      </c>
      <c r="M56" t="s">
        <v>18153</v>
      </c>
      <c r="N56" t="s">
        <v>19022</v>
      </c>
      <c r="O56" t="s">
        <v>18153</v>
      </c>
    </row>
    <row r="57" spans="1:15">
      <c r="A57" t="s">
        <v>14</v>
      </c>
      <c r="B57" t="s">
        <v>50</v>
      </c>
      <c r="C57" t="s">
        <v>293</v>
      </c>
      <c r="D57" t="s">
        <v>7203</v>
      </c>
      <c r="E57" t="s">
        <v>7210</v>
      </c>
      <c r="F57" s="4" t="str">
        <f t="array" ref="F57">IF(COUNT(FIND(Keywords!$C$3:$C$41,I57)),"일반조난","")</f>
        <v>일반조난</v>
      </c>
      <c r="G57" s="4" t="str">
        <f t="array" ref="G57">IF(COUNT(FIND(Keywords!$E$3:$E$5,I57)),"실족추락","")</f>
        <v/>
      </c>
      <c r="H57" s="4" t="str">
        <f t="array" ref="H57">IF(COUNT(FIND(Keywords!$B$3:$B$12,I57)),"개인질환","")</f>
        <v/>
      </c>
      <c r="I57" t="s">
        <v>7299</v>
      </c>
      <c r="J57" t="s">
        <v>18072</v>
      </c>
      <c r="K57" t="s">
        <v>18179</v>
      </c>
      <c r="L57" t="s">
        <v>18335</v>
      </c>
      <c r="M57" t="s">
        <v>18153</v>
      </c>
      <c r="N57" t="s">
        <v>18739</v>
      </c>
      <c r="O57" t="s">
        <v>18153</v>
      </c>
    </row>
    <row r="58" spans="1:15">
      <c r="A58" t="s">
        <v>14</v>
      </c>
      <c r="B58" t="s">
        <v>50</v>
      </c>
      <c r="C58" t="s">
        <v>294</v>
      </c>
      <c r="D58" t="s">
        <v>7203</v>
      </c>
      <c r="E58" t="s">
        <v>7210</v>
      </c>
      <c r="F58" s="4" t="str">
        <f t="array" ref="F58">IF(COUNT(FIND(Keywords!$C$3:$C$41,I58)),"일반조난","")</f>
        <v>일반조난</v>
      </c>
      <c r="G58" s="4" t="str">
        <f t="array" ref="G58">IF(COUNT(FIND(Keywords!$E$3:$E$5,I58)),"실족추락","")</f>
        <v/>
      </c>
      <c r="H58" s="4" t="str">
        <f t="array" ref="H58">IF(COUNT(FIND(Keywords!$B$3:$B$12,I58)),"개인질환","")</f>
        <v/>
      </c>
      <c r="I58" t="s">
        <v>7300</v>
      </c>
      <c r="J58" t="s">
        <v>18054</v>
      </c>
      <c r="K58" t="s">
        <v>18180</v>
      </c>
      <c r="L58" t="s">
        <v>18341</v>
      </c>
      <c r="M58" t="s">
        <v>18153</v>
      </c>
      <c r="N58" t="s">
        <v>18933</v>
      </c>
      <c r="O58" t="s">
        <v>18153</v>
      </c>
    </row>
    <row r="59" spans="1:15">
      <c r="A59" t="s">
        <v>14</v>
      </c>
      <c r="B59" t="s">
        <v>50</v>
      </c>
      <c r="C59" t="s">
        <v>294</v>
      </c>
      <c r="D59" t="s">
        <v>7203</v>
      </c>
      <c r="E59" t="s">
        <v>7209</v>
      </c>
      <c r="F59" s="4" t="str">
        <f t="array" ref="F59">IF(COUNT(FIND(Keywords!$C$3:$C$41,I59)),"일반조난","")</f>
        <v>일반조난</v>
      </c>
      <c r="G59" s="4" t="str">
        <f t="array" ref="G59">IF(COUNT(FIND(Keywords!$E$3:$E$5,I59)),"실족추락","")</f>
        <v>실족추락</v>
      </c>
      <c r="H59" s="4" t="str">
        <f t="array" ref="H59">IF(COUNT(FIND(Keywords!$B$3:$B$12,I59)),"개인질환","")</f>
        <v/>
      </c>
      <c r="I59" t="s">
        <v>7301</v>
      </c>
      <c r="J59" t="s">
        <v>18054</v>
      </c>
      <c r="K59" t="s">
        <v>18180</v>
      </c>
      <c r="L59" t="s">
        <v>18341</v>
      </c>
      <c r="M59" t="s">
        <v>18153</v>
      </c>
      <c r="N59" t="s">
        <v>18933</v>
      </c>
      <c r="O59" t="s">
        <v>18153</v>
      </c>
    </row>
    <row r="60" spans="1:15">
      <c r="A60" t="s">
        <v>14</v>
      </c>
      <c r="B60" t="s">
        <v>50</v>
      </c>
      <c r="C60" t="s">
        <v>295</v>
      </c>
      <c r="D60" t="s">
        <v>7205</v>
      </c>
      <c r="E60" t="s">
        <v>7208</v>
      </c>
      <c r="F60" s="4" t="str">
        <f t="array" ref="F60">IF(COUNT(FIND(Keywords!$C$3:$C$41,I60)),"일반조난","")</f>
        <v>일반조난</v>
      </c>
      <c r="G60" s="4" t="str">
        <f t="array" ref="G60">IF(COUNT(FIND(Keywords!$E$3:$E$5,I60)),"실족추락","")</f>
        <v/>
      </c>
      <c r="H60" s="4" t="str">
        <f t="array" ref="H60">IF(COUNT(FIND(Keywords!$B$3:$B$12,I60)),"개인질환","")</f>
        <v/>
      </c>
      <c r="I60" t="s">
        <v>7302</v>
      </c>
      <c r="J60" t="s">
        <v>18062</v>
      </c>
      <c r="K60" t="s">
        <v>18181</v>
      </c>
      <c r="L60" t="s">
        <v>18474</v>
      </c>
      <c r="M60" t="s">
        <v>18153</v>
      </c>
      <c r="N60" t="s">
        <v>19023</v>
      </c>
      <c r="O60" t="s">
        <v>18153</v>
      </c>
    </row>
    <row r="61" spans="1:15">
      <c r="A61" t="s">
        <v>14</v>
      </c>
      <c r="B61" t="s">
        <v>50</v>
      </c>
      <c r="C61" t="s">
        <v>296</v>
      </c>
      <c r="D61" t="s">
        <v>7202</v>
      </c>
      <c r="E61" t="s">
        <v>7209</v>
      </c>
      <c r="F61" s="4" t="str">
        <f t="array" ref="F61">IF(COUNT(FIND(Keywords!$C$3:$C$41,I61)),"일반조난","")</f>
        <v>일반조난</v>
      </c>
      <c r="G61" s="4" t="str">
        <f t="array" ref="G61">IF(COUNT(FIND(Keywords!$E$3:$E$5,I61)),"실족추락","")</f>
        <v>실족추락</v>
      </c>
      <c r="H61" s="4" t="str">
        <f t="array" ref="H61">IF(COUNT(FIND(Keywords!$B$3:$B$12,I61)),"개인질환","")</f>
        <v/>
      </c>
      <c r="I61" t="s">
        <v>7303</v>
      </c>
      <c r="J61" t="s">
        <v>18076</v>
      </c>
      <c r="K61" t="s">
        <v>18182</v>
      </c>
      <c r="L61" t="s">
        <v>18474</v>
      </c>
      <c r="M61" t="s">
        <v>18153</v>
      </c>
      <c r="N61" t="s">
        <v>19024</v>
      </c>
      <c r="O61" t="s">
        <v>18153</v>
      </c>
    </row>
    <row r="62" spans="1:15">
      <c r="A62" t="s">
        <v>14</v>
      </c>
      <c r="B62" t="s">
        <v>50</v>
      </c>
      <c r="C62" t="s">
        <v>297</v>
      </c>
      <c r="D62" t="s">
        <v>7203</v>
      </c>
      <c r="E62" t="s">
        <v>7208</v>
      </c>
      <c r="F62" s="4" t="str">
        <f t="array" ref="F62">IF(COUNT(FIND(Keywords!$C$3:$C$41,I62)),"일반조난","")</f>
        <v>일반조난</v>
      </c>
      <c r="G62" s="4" t="str">
        <f t="array" ref="G62">IF(COUNT(FIND(Keywords!$E$3:$E$5,I62)),"실족추락","")</f>
        <v/>
      </c>
      <c r="H62" s="4" t="str">
        <f t="array" ref="H62">IF(COUNT(FIND(Keywords!$B$3:$B$12,I62)),"개인질환","")</f>
        <v/>
      </c>
      <c r="I62" t="s">
        <v>7304</v>
      </c>
      <c r="J62" t="s">
        <v>18074</v>
      </c>
      <c r="K62" t="s">
        <v>18183</v>
      </c>
      <c r="L62" t="s">
        <v>18816</v>
      </c>
      <c r="M62" t="s">
        <v>18153</v>
      </c>
      <c r="N62" t="s">
        <v>19025</v>
      </c>
      <c r="O62" t="s">
        <v>18153</v>
      </c>
    </row>
    <row r="63" spans="1:15">
      <c r="A63" t="s">
        <v>14</v>
      </c>
      <c r="B63" t="s">
        <v>50</v>
      </c>
      <c r="C63" t="s">
        <v>298</v>
      </c>
      <c r="D63" t="s">
        <v>19249</v>
      </c>
      <c r="E63" t="s">
        <v>7208</v>
      </c>
      <c r="F63" s="4" t="str">
        <f t="array" ref="F63">IF(COUNT(FIND(Keywords!$C$3:$C$41,I63)),"일반조난","")</f>
        <v>일반조난</v>
      </c>
      <c r="G63" s="4" t="str">
        <f t="array" ref="G63">IF(COUNT(FIND(Keywords!$E$3:$E$5,I63)),"실족추락","")</f>
        <v/>
      </c>
      <c r="H63" s="4" t="str">
        <f t="array" ref="H63">IF(COUNT(FIND(Keywords!$B$3:$B$12,I63)),"개인질환","")</f>
        <v/>
      </c>
      <c r="I63" t="s">
        <v>7305</v>
      </c>
      <c r="J63" t="s">
        <v>18054</v>
      </c>
      <c r="K63" t="s">
        <v>18184</v>
      </c>
      <c r="L63" t="s">
        <v>18595</v>
      </c>
      <c r="M63" t="s">
        <v>18153</v>
      </c>
      <c r="N63" t="s">
        <v>18810</v>
      </c>
      <c r="O63" t="s">
        <v>18153</v>
      </c>
    </row>
    <row r="64" spans="1:15">
      <c r="A64" t="s">
        <v>14</v>
      </c>
      <c r="B64" t="s">
        <v>50</v>
      </c>
      <c r="C64" t="s">
        <v>299</v>
      </c>
      <c r="D64" t="s">
        <v>19249</v>
      </c>
      <c r="E64" t="s">
        <v>7208</v>
      </c>
      <c r="F64" s="4" t="str">
        <f t="array" ref="F64">IF(COUNT(FIND(Keywords!$C$3:$C$41,I64)),"일반조난","")</f>
        <v>일반조난</v>
      </c>
      <c r="G64" s="4" t="str">
        <f t="array" ref="G64">IF(COUNT(FIND(Keywords!$E$3:$E$5,I64)),"실족추락","")</f>
        <v/>
      </c>
      <c r="H64" s="4" t="str">
        <f t="array" ref="H64">IF(COUNT(FIND(Keywords!$B$3:$B$12,I64)),"개인질환","")</f>
        <v>개인질환</v>
      </c>
      <c r="I64" t="s">
        <v>7306</v>
      </c>
      <c r="J64" t="s">
        <v>18077</v>
      </c>
      <c r="K64" t="s">
        <v>18185</v>
      </c>
      <c r="L64" t="s">
        <v>18340</v>
      </c>
      <c r="M64" t="s">
        <v>18153</v>
      </c>
      <c r="N64" t="s">
        <v>19026</v>
      </c>
      <c r="O64" t="s">
        <v>18153</v>
      </c>
    </row>
    <row r="65" spans="1:15">
      <c r="A65" t="s">
        <v>14</v>
      </c>
      <c r="B65" t="s">
        <v>50</v>
      </c>
      <c r="C65" t="s">
        <v>300</v>
      </c>
      <c r="D65" t="s">
        <v>7202</v>
      </c>
      <c r="E65" t="s">
        <v>7210</v>
      </c>
      <c r="F65" s="4" t="str">
        <f t="array" ref="F65">IF(COUNT(FIND(Keywords!$C$3:$C$41,I65)),"일반조난","")</f>
        <v>일반조난</v>
      </c>
      <c r="G65" s="4" t="str">
        <f t="array" ref="G65">IF(COUNT(FIND(Keywords!$E$3:$E$5,I65)),"실족추락","")</f>
        <v>실족추락</v>
      </c>
      <c r="H65" s="4" t="str">
        <f t="array" ref="H65">IF(COUNT(FIND(Keywords!$B$3:$B$12,I65)),"개인질환","")</f>
        <v/>
      </c>
      <c r="I65" t="s">
        <v>7307</v>
      </c>
      <c r="J65" t="s">
        <v>18078</v>
      </c>
      <c r="K65" t="s">
        <v>18186</v>
      </c>
      <c r="L65" t="s">
        <v>18335</v>
      </c>
      <c r="M65" t="s">
        <v>18153</v>
      </c>
      <c r="N65" t="s">
        <v>18708</v>
      </c>
      <c r="O65" t="s">
        <v>18153</v>
      </c>
    </row>
    <row r="66" spans="1:15">
      <c r="A66" t="s">
        <v>14</v>
      </c>
      <c r="B66" t="s">
        <v>50</v>
      </c>
      <c r="C66" t="s">
        <v>301</v>
      </c>
      <c r="D66" t="s">
        <v>7203</v>
      </c>
      <c r="E66" t="s">
        <v>7208</v>
      </c>
      <c r="F66" s="4" t="str">
        <f t="array" ref="F66">IF(COUNT(FIND(Keywords!$C$3:$C$41,I66)),"일반조난","")</f>
        <v>일반조난</v>
      </c>
      <c r="G66" s="4" t="str">
        <f t="array" ref="G66">IF(COUNT(FIND(Keywords!$E$3:$E$5,I66)),"실족추락","")</f>
        <v/>
      </c>
      <c r="H66" s="4" t="str">
        <f t="array" ref="H66">IF(COUNT(FIND(Keywords!$B$3:$B$12,I66)),"개인질환","")</f>
        <v/>
      </c>
      <c r="I66" t="s">
        <v>7308</v>
      </c>
      <c r="J66" t="s">
        <v>18059</v>
      </c>
      <c r="K66" t="s">
        <v>18187</v>
      </c>
      <c r="L66" t="s">
        <v>18614</v>
      </c>
      <c r="M66" t="s">
        <v>18153</v>
      </c>
      <c r="N66" t="s">
        <v>18780</v>
      </c>
      <c r="O66" t="s">
        <v>18153</v>
      </c>
    </row>
    <row r="67" spans="1:15">
      <c r="A67" t="s">
        <v>14</v>
      </c>
      <c r="B67" t="s">
        <v>50</v>
      </c>
      <c r="C67" t="s">
        <v>302</v>
      </c>
      <c r="D67" t="s">
        <v>19249</v>
      </c>
      <c r="E67" t="s">
        <v>7210</v>
      </c>
      <c r="F67" s="4" t="str">
        <f t="array" ref="F67">IF(COUNT(FIND(Keywords!$C$3:$C$41,I67)),"일반조난","")</f>
        <v>일반조난</v>
      </c>
      <c r="G67" s="4" t="str">
        <f t="array" ref="G67">IF(COUNT(FIND(Keywords!$E$3:$E$5,I67)),"실족추락","")</f>
        <v/>
      </c>
      <c r="H67" s="4" t="str">
        <f t="array" ref="H67">IF(COUNT(FIND(Keywords!$B$3:$B$12,I67)),"개인질환","")</f>
        <v/>
      </c>
      <c r="I67" t="s">
        <v>7309</v>
      </c>
      <c r="J67" t="s">
        <v>18076</v>
      </c>
      <c r="K67" t="s">
        <v>18188</v>
      </c>
      <c r="L67" t="s">
        <v>18159</v>
      </c>
      <c r="M67" t="s">
        <v>18153</v>
      </c>
      <c r="N67" t="s">
        <v>19027</v>
      </c>
      <c r="O67" t="s">
        <v>18153</v>
      </c>
    </row>
    <row r="68" spans="1:15">
      <c r="A68" t="s">
        <v>14</v>
      </c>
      <c r="B68" t="s">
        <v>50</v>
      </c>
      <c r="C68" t="s">
        <v>303</v>
      </c>
      <c r="D68" t="s">
        <v>19249</v>
      </c>
      <c r="E68" t="s">
        <v>7210</v>
      </c>
      <c r="F68" s="4" t="str">
        <f t="array" ref="F68">IF(COUNT(FIND(Keywords!$C$3:$C$41,I68)),"일반조난","")</f>
        <v>일반조난</v>
      </c>
      <c r="G68" s="4" t="str">
        <f t="array" ref="G68">IF(COUNT(FIND(Keywords!$E$3:$E$5,I68)),"실족추락","")</f>
        <v/>
      </c>
      <c r="H68" s="4" t="str">
        <f t="array" ref="H68">IF(COUNT(FIND(Keywords!$B$3:$B$12,I68)),"개인질환","")</f>
        <v/>
      </c>
      <c r="I68" t="s">
        <v>7310</v>
      </c>
      <c r="J68" t="s">
        <v>18063</v>
      </c>
      <c r="K68" t="s">
        <v>18189</v>
      </c>
      <c r="L68" t="s">
        <v>18604</v>
      </c>
      <c r="M68" t="s">
        <v>18153</v>
      </c>
      <c r="N68" t="s">
        <v>18986</v>
      </c>
      <c r="O68" t="s">
        <v>18153</v>
      </c>
    </row>
    <row r="69" spans="1:15">
      <c r="A69" t="s">
        <v>14</v>
      </c>
      <c r="B69" t="s">
        <v>50</v>
      </c>
      <c r="C69" t="s">
        <v>303</v>
      </c>
      <c r="D69" t="s">
        <v>7202</v>
      </c>
      <c r="E69" t="s">
        <v>7210</v>
      </c>
      <c r="F69" s="4" t="str">
        <f t="array" ref="F69">IF(COUNT(FIND(Keywords!$C$3:$C$41,I69)),"일반조난","")</f>
        <v>일반조난</v>
      </c>
      <c r="G69" s="4" t="str">
        <f t="array" ref="G69">IF(COUNT(FIND(Keywords!$E$3:$E$5,I69)),"실족추락","")</f>
        <v/>
      </c>
      <c r="H69" s="4" t="str">
        <f t="array" ref="H69">IF(COUNT(FIND(Keywords!$B$3:$B$12,I69)),"개인질환","")</f>
        <v/>
      </c>
      <c r="I69" t="s">
        <v>7311</v>
      </c>
      <c r="J69" t="s">
        <v>18063</v>
      </c>
      <c r="K69" t="s">
        <v>18189</v>
      </c>
      <c r="L69" t="s">
        <v>18604</v>
      </c>
      <c r="M69" t="s">
        <v>18153</v>
      </c>
      <c r="N69" t="s">
        <v>18986</v>
      </c>
      <c r="O69" t="s">
        <v>18153</v>
      </c>
    </row>
    <row r="70" spans="1:15">
      <c r="A70" t="s">
        <v>14</v>
      </c>
      <c r="B70" t="s">
        <v>50</v>
      </c>
      <c r="C70" t="s">
        <v>304</v>
      </c>
      <c r="D70" t="s">
        <v>7202</v>
      </c>
      <c r="E70" t="s">
        <v>7209</v>
      </c>
      <c r="F70" s="4" t="str">
        <f t="array" ref="F70">IF(COUNT(FIND(Keywords!$C$3:$C$41,I70)),"일반조난","")</f>
        <v>일반조난</v>
      </c>
      <c r="G70" s="4" t="str">
        <f t="array" ref="G70">IF(COUNT(FIND(Keywords!$E$3:$E$5,I70)),"실족추락","")</f>
        <v/>
      </c>
      <c r="H70" s="4" t="str">
        <f t="array" ref="H70">IF(COUNT(FIND(Keywords!$B$3:$B$12,I70)),"개인질환","")</f>
        <v/>
      </c>
      <c r="I70" t="s">
        <v>7312</v>
      </c>
      <c r="J70" t="s">
        <v>18079</v>
      </c>
      <c r="K70" t="s">
        <v>18190</v>
      </c>
      <c r="L70" t="s">
        <v>18169</v>
      </c>
      <c r="M70" t="s">
        <v>18153</v>
      </c>
      <c r="N70" t="s">
        <v>19028</v>
      </c>
      <c r="O70" t="s">
        <v>18153</v>
      </c>
    </row>
    <row r="71" spans="1:15">
      <c r="A71" t="s">
        <v>14</v>
      </c>
      <c r="B71" t="s">
        <v>50</v>
      </c>
      <c r="C71" t="s">
        <v>305</v>
      </c>
      <c r="D71" t="s">
        <v>7203</v>
      </c>
      <c r="E71" t="s">
        <v>7211</v>
      </c>
      <c r="F71" s="4" t="str">
        <f t="array" ref="F71">IF(COUNT(FIND(Keywords!$C$3:$C$41,I71)),"일반조난","")</f>
        <v>일반조난</v>
      </c>
      <c r="G71" s="4" t="str">
        <f t="array" ref="G71">IF(COUNT(FIND(Keywords!$E$3:$E$5,I71)),"실족추락","")</f>
        <v>실족추락</v>
      </c>
      <c r="H71" s="4" t="str">
        <f t="array" ref="H71">IF(COUNT(FIND(Keywords!$B$3:$B$12,I71)),"개인질환","")</f>
        <v/>
      </c>
      <c r="I71" t="s">
        <v>7313</v>
      </c>
      <c r="J71" t="s">
        <v>18066</v>
      </c>
      <c r="K71" t="s">
        <v>18191</v>
      </c>
      <c r="L71" t="s">
        <v>18887</v>
      </c>
      <c r="M71" t="s">
        <v>18153</v>
      </c>
      <c r="N71" t="s">
        <v>19022</v>
      </c>
      <c r="O71" t="s">
        <v>18153</v>
      </c>
    </row>
    <row r="72" spans="1:15">
      <c r="A72" t="s">
        <v>14</v>
      </c>
      <c r="B72" t="s">
        <v>50</v>
      </c>
      <c r="C72" t="s">
        <v>306</v>
      </c>
      <c r="D72" t="s">
        <v>19249</v>
      </c>
      <c r="E72" t="s">
        <v>7210</v>
      </c>
      <c r="F72" s="4" t="str">
        <f t="array" ref="F72">IF(COUNT(FIND(Keywords!$C$3:$C$41,I72)),"일반조난","")</f>
        <v>일반조난</v>
      </c>
      <c r="G72" s="4" t="str">
        <f t="array" ref="G72">IF(COUNT(FIND(Keywords!$E$3:$E$5,I72)),"실족추락","")</f>
        <v/>
      </c>
      <c r="H72" s="4" t="str">
        <f t="array" ref="H72">IF(COUNT(FIND(Keywords!$B$3:$B$12,I72)),"개인질환","")</f>
        <v/>
      </c>
      <c r="I72" t="s">
        <v>7314</v>
      </c>
      <c r="J72" t="s">
        <v>18080</v>
      </c>
      <c r="K72" t="s">
        <v>18192</v>
      </c>
      <c r="L72" t="s">
        <v>18351</v>
      </c>
      <c r="M72" t="s">
        <v>18153</v>
      </c>
      <c r="N72" t="s">
        <v>18907</v>
      </c>
      <c r="O72" t="s">
        <v>18153</v>
      </c>
    </row>
    <row r="73" spans="1:15">
      <c r="A73" t="s">
        <v>14</v>
      </c>
      <c r="B73" t="s">
        <v>50</v>
      </c>
      <c r="C73" t="s">
        <v>307</v>
      </c>
      <c r="D73" t="s">
        <v>7203</v>
      </c>
      <c r="E73" t="s">
        <v>7208</v>
      </c>
      <c r="F73" s="4" t="str">
        <f t="array" ref="F73">IF(COUNT(FIND(Keywords!$C$3:$C$41,I73)),"일반조난","")</f>
        <v>일반조난</v>
      </c>
      <c r="G73" s="4" t="str">
        <f t="array" ref="G73">IF(COUNT(FIND(Keywords!$E$3:$E$5,I73)),"실족추락","")</f>
        <v/>
      </c>
      <c r="H73" s="4" t="str">
        <f t="array" ref="H73">IF(COUNT(FIND(Keywords!$B$3:$B$12,I73)),"개인질환","")</f>
        <v/>
      </c>
      <c r="I73" t="s">
        <v>7315</v>
      </c>
      <c r="J73" t="s">
        <v>18072</v>
      </c>
      <c r="K73" t="s">
        <v>18193</v>
      </c>
      <c r="L73" t="s">
        <v>18572</v>
      </c>
      <c r="M73" t="s">
        <v>18153</v>
      </c>
      <c r="N73" t="s">
        <v>18331</v>
      </c>
      <c r="O73" t="s">
        <v>18153</v>
      </c>
    </row>
    <row r="74" spans="1:15">
      <c r="A74" t="s">
        <v>14</v>
      </c>
      <c r="B74" t="s">
        <v>50</v>
      </c>
      <c r="C74" t="s">
        <v>308</v>
      </c>
      <c r="D74" t="s">
        <v>19249</v>
      </c>
      <c r="E74" t="s">
        <v>7210</v>
      </c>
      <c r="F74" s="4" t="str">
        <f t="array" ref="F74">IF(COUNT(FIND(Keywords!$C$3:$C$41,I74)),"일반조난","")</f>
        <v>일반조난</v>
      </c>
      <c r="G74" s="4" t="str">
        <f t="array" ref="G74">IF(COUNT(FIND(Keywords!$E$3:$E$5,I74)),"실족추락","")</f>
        <v/>
      </c>
      <c r="H74" s="4" t="str">
        <f t="array" ref="H74">IF(COUNT(FIND(Keywords!$B$3:$B$12,I74)),"개인질환","")</f>
        <v/>
      </c>
      <c r="I74" t="s">
        <v>7316</v>
      </c>
      <c r="J74" t="s">
        <v>18065</v>
      </c>
      <c r="K74" t="s">
        <v>18194</v>
      </c>
      <c r="L74" t="s">
        <v>18169</v>
      </c>
      <c r="M74" t="s">
        <v>18153</v>
      </c>
      <c r="N74" t="s">
        <v>19029</v>
      </c>
      <c r="O74" t="s">
        <v>18153</v>
      </c>
    </row>
    <row r="75" spans="1:15">
      <c r="A75" t="s">
        <v>14</v>
      </c>
      <c r="B75" t="s">
        <v>50</v>
      </c>
      <c r="C75" t="s">
        <v>308</v>
      </c>
      <c r="D75" t="s">
        <v>7203</v>
      </c>
      <c r="E75" t="s">
        <v>7210</v>
      </c>
      <c r="F75" s="4" t="str">
        <f t="array" ref="F75">IF(COUNT(FIND(Keywords!$C$3:$C$41,I75)),"일반조난","")</f>
        <v>일반조난</v>
      </c>
      <c r="G75" s="4" t="str">
        <f t="array" ref="G75">IF(COUNT(FIND(Keywords!$E$3:$E$5,I75)),"실족추락","")</f>
        <v/>
      </c>
      <c r="H75" s="4" t="str">
        <f t="array" ref="H75">IF(COUNT(FIND(Keywords!$B$3:$B$12,I75)),"개인질환","")</f>
        <v/>
      </c>
      <c r="I75" t="s">
        <v>7317</v>
      </c>
      <c r="J75" t="s">
        <v>18065</v>
      </c>
      <c r="K75" t="s">
        <v>18194</v>
      </c>
      <c r="L75" t="s">
        <v>18169</v>
      </c>
      <c r="M75" t="s">
        <v>18153</v>
      </c>
      <c r="N75" t="s">
        <v>19029</v>
      </c>
      <c r="O75" t="s">
        <v>18153</v>
      </c>
    </row>
    <row r="76" spans="1:15">
      <c r="A76" t="s">
        <v>14</v>
      </c>
      <c r="B76" t="s">
        <v>50</v>
      </c>
      <c r="C76" t="s">
        <v>309</v>
      </c>
      <c r="D76" t="s">
        <v>7203</v>
      </c>
      <c r="E76" t="s">
        <v>7208</v>
      </c>
      <c r="F76" s="4" t="str">
        <f t="array" ref="F76">IF(COUNT(FIND(Keywords!$C$3:$C$41,I76)),"일반조난","")</f>
        <v>일반조난</v>
      </c>
      <c r="G76" s="4" t="str">
        <f t="array" ref="G76">IF(COUNT(FIND(Keywords!$E$3:$E$5,I76)),"실족추락","")</f>
        <v/>
      </c>
      <c r="H76" s="4" t="str">
        <f t="array" ref="H76">IF(COUNT(FIND(Keywords!$B$3:$B$12,I76)),"개인질환","")</f>
        <v/>
      </c>
      <c r="I76" t="s">
        <v>7318</v>
      </c>
      <c r="J76" t="s">
        <v>18069</v>
      </c>
      <c r="K76" t="s">
        <v>18195</v>
      </c>
      <c r="L76" t="s">
        <v>18828</v>
      </c>
      <c r="M76" t="s">
        <v>18153</v>
      </c>
      <c r="N76" t="s">
        <v>18888</v>
      </c>
      <c r="O76" t="s">
        <v>18153</v>
      </c>
    </row>
    <row r="77" spans="1:15">
      <c r="A77" t="s">
        <v>14</v>
      </c>
      <c r="B77" t="s">
        <v>50</v>
      </c>
      <c r="C77" t="s">
        <v>310</v>
      </c>
      <c r="D77" t="s">
        <v>7203</v>
      </c>
      <c r="E77" t="s">
        <v>7208</v>
      </c>
      <c r="F77" s="4" t="str">
        <f t="array" ref="F77">IF(COUNT(FIND(Keywords!$C$3:$C$41,I77)),"일반조난","")</f>
        <v>일반조난</v>
      </c>
      <c r="G77" s="4" t="str">
        <f t="array" ref="G77">IF(COUNT(FIND(Keywords!$E$3:$E$5,I77)),"실족추락","")</f>
        <v/>
      </c>
      <c r="H77" s="4" t="str">
        <f t="array" ref="H77">IF(COUNT(FIND(Keywords!$B$3:$B$12,I77)),"개인질환","")</f>
        <v/>
      </c>
      <c r="I77" t="s">
        <v>7319</v>
      </c>
      <c r="J77" t="s">
        <v>18047</v>
      </c>
      <c r="K77" t="s">
        <v>18196</v>
      </c>
      <c r="L77" t="s">
        <v>18186</v>
      </c>
      <c r="M77" t="s">
        <v>18153</v>
      </c>
      <c r="N77" t="s">
        <v>18348</v>
      </c>
      <c r="O77" t="s">
        <v>18153</v>
      </c>
    </row>
    <row r="78" spans="1:15">
      <c r="A78" t="s">
        <v>14</v>
      </c>
      <c r="B78" t="s">
        <v>50</v>
      </c>
      <c r="C78" t="s">
        <v>311</v>
      </c>
      <c r="D78" t="s">
        <v>7203</v>
      </c>
      <c r="E78" t="s">
        <v>7208</v>
      </c>
      <c r="F78" s="4" t="str">
        <f t="array" ref="F78">IF(COUNT(FIND(Keywords!$C$3:$C$41,I78)),"일반조난","")</f>
        <v>일반조난</v>
      </c>
      <c r="G78" s="4" t="str">
        <f t="array" ref="G78">IF(COUNT(FIND(Keywords!$E$3:$E$5,I78)),"실족추락","")</f>
        <v/>
      </c>
      <c r="H78" s="4" t="str">
        <f t="array" ref="H78">IF(COUNT(FIND(Keywords!$B$3:$B$12,I78)),"개인질환","")</f>
        <v/>
      </c>
      <c r="I78" t="s">
        <v>7320</v>
      </c>
      <c r="J78" t="s">
        <v>18056</v>
      </c>
      <c r="K78" t="s">
        <v>18197</v>
      </c>
      <c r="L78" t="s">
        <v>18870</v>
      </c>
      <c r="M78" t="s">
        <v>18153</v>
      </c>
      <c r="N78" t="s">
        <v>18552</v>
      </c>
      <c r="O78" t="s">
        <v>18153</v>
      </c>
    </row>
    <row r="79" spans="1:15">
      <c r="A79" t="s">
        <v>14</v>
      </c>
      <c r="B79" t="s">
        <v>50</v>
      </c>
      <c r="C79" t="s">
        <v>312</v>
      </c>
      <c r="D79" t="s">
        <v>7203</v>
      </c>
      <c r="E79" t="s">
        <v>7208</v>
      </c>
      <c r="F79" s="4" t="str">
        <f t="array" ref="F79">IF(COUNT(FIND(Keywords!$C$3:$C$41,I79)),"일반조난","")</f>
        <v>일반조난</v>
      </c>
      <c r="G79" s="4" t="str">
        <f t="array" ref="G79">IF(COUNT(FIND(Keywords!$E$3:$E$5,I79)),"실족추락","")</f>
        <v/>
      </c>
      <c r="H79" s="4" t="str">
        <f t="array" ref="H79">IF(COUNT(FIND(Keywords!$B$3:$B$12,I79)),"개인질환","")</f>
        <v/>
      </c>
      <c r="I79" t="s">
        <v>7321</v>
      </c>
      <c r="J79" t="s">
        <v>18069</v>
      </c>
      <c r="K79" t="s">
        <v>18063</v>
      </c>
      <c r="L79" t="s">
        <v>18467</v>
      </c>
      <c r="M79" t="s">
        <v>18153</v>
      </c>
      <c r="N79" t="s">
        <v>18708</v>
      </c>
      <c r="O79" t="s">
        <v>18153</v>
      </c>
    </row>
    <row r="80" spans="1:15">
      <c r="A80" t="s">
        <v>14</v>
      </c>
      <c r="B80" t="s">
        <v>50</v>
      </c>
      <c r="C80" t="s">
        <v>313</v>
      </c>
      <c r="D80" t="s">
        <v>7203</v>
      </c>
      <c r="E80" t="s">
        <v>7208</v>
      </c>
      <c r="F80" s="4" t="str">
        <f t="array" ref="F80">IF(COUNT(FIND(Keywords!$C$3:$C$41,I80)),"일반조난","")</f>
        <v>일반조난</v>
      </c>
      <c r="G80" s="4" t="str">
        <f t="array" ref="G80">IF(COUNT(FIND(Keywords!$E$3:$E$5,I80)),"실족추락","")</f>
        <v/>
      </c>
      <c r="H80" s="4" t="str">
        <f t="array" ref="H80">IF(COUNT(FIND(Keywords!$B$3:$B$12,I80)),"개인질환","")</f>
        <v/>
      </c>
      <c r="I80" t="s">
        <v>7322</v>
      </c>
      <c r="J80" t="s">
        <v>18054</v>
      </c>
      <c r="K80" t="s">
        <v>18198</v>
      </c>
      <c r="L80" t="s">
        <v>18673</v>
      </c>
      <c r="M80" t="s">
        <v>18153</v>
      </c>
      <c r="N80" t="s">
        <v>18360</v>
      </c>
      <c r="O80" t="s">
        <v>18153</v>
      </c>
    </row>
    <row r="81" spans="1:15">
      <c r="A81" t="s">
        <v>14</v>
      </c>
      <c r="B81" t="s">
        <v>50</v>
      </c>
      <c r="C81" t="s">
        <v>314</v>
      </c>
      <c r="D81" t="s">
        <v>19249</v>
      </c>
      <c r="E81" t="s">
        <v>7208</v>
      </c>
      <c r="F81" s="4" t="str">
        <f t="array" ref="F81">IF(COUNT(FIND(Keywords!$C$3:$C$41,I81)),"일반조난","")</f>
        <v>일반조난</v>
      </c>
      <c r="G81" s="4" t="str">
        <f t="array" ref="G81">IF(COUNT(FIND(Keywords!$E$3:$E$5,I81)),"실족추락","")</f>
        <v/>
      </c>
      <c r="H81" s="4" t="str">
        <f t="array" ref="H81">IF(COUNT(FIND(Keywords!$B$3:$B$12,I81)),"개인질환","")</f>
        <v/>
      </c>
      <c r="I81" t="s">
        <v>7323</v>
      </c>
      <c r="J81" t="s">
        <v>18054</v>
      </c>
      <c r="K81" t="s">
        <v>18199</v>
      </c>
      <c r="L81" t="s">
        <v>18162</v>
      </c>
      <c r="M81" t="s">
        <v>18153</v>
      </c>
      <c r="N81" t="s">
        <v>18471</v>
      </c>
      <c r="O81" t="s">
        <v>18153</v>
      </c>
    </row>
    <row r="82" spans="1:15">
      <c r="A82" t="s">
        <v>14</v>
      </c>
      <c r="B82" t="s">
        <v>50</v>
      </c>
      <c r="C82" t="s">
        <v>315</v>
      </c>
      <c r="D82" t="s">
        <v>7203</v>
      </c>
      <c r="E82" t="s">
        <v>7208</v>
      </c>
      <c r="F82" s="4" t="str">
        <f t="array" ref="F82">IF(COUNT(FIND(Keywords!$C$3:$C$41,I82)),"일반조난","")</f>
        <v>일반조난</v>
      </c>
      <c r="G82" s="4" t="str">
        <f t="array" ref="G82">IF(COUNT(FIND(Keywords!$E$3:$E$5,I82)),"실족추락","")</f>
        <v/>
      </c>
      <c r="H82" s="4" t="str">
        <f t="array" ref="H82">IF(COUNT(FIND(Keywords!$B$3:$B$12,I82)),"개인질환","")</f>
        <v>개인질환</v>
      </c>
      <c r="I82" t="s">
        <v>7324</v>
      </c>
      <c r="J82" t="s">
        <v>18057</v>
      </c>
      <c r="K82" t="s">
        <v>18065</v>
      </c>
      <c r="L82" t="s">
        <v>18673</v>
      </c>
      <c r="M82" t="s">
        <v>18153</v>
      </c>
      <c r="N82" t="s">
        <v>18774</v>
      </c>
      <c r="O82" t="s">
        <v>18153</v>
      </c>
    </row>
    <row r="83" spans="1:15">
      <c r="A83" t="s">
        <v>14</v>
      </c>
      <c r="B83" t="s">
        <v>50</v>
      </c>
      <c r="C83" t="s">
        <v>316</v>
      </c>
      <c r="D83" t="s">
        <v>7203</v>
      </c>
      <c r="E83" t="s">
        <v>7208</v>
      </c>
      <c r="F83" s="4" t="str">
        <f t="array" ref="F83">IF(COUNT(FIND(Keywords!$C$3:$C$41,I83)),"일반조난","")</f>
        <v>일반조난</v>
      </c>
      <c r="G83" s="4" t="str">
        <f t="array" ref="G83">IF(COUNT(FIND(Keywords!$E$3:$E$5,I83)),"실족추락","")</f>
        <v>실족추락</v>
      </c>
      <c r="H83" s="4" t="str">
        <f t="array" ref="H83">IF(COUNT(FIND(Keywords!$B$3:$B$12,I83)),"개인질환","")</f>
        <v/>
      </c>
      <c r="I83" t="s">
        <v>7325</v>
      </c>
      <c r="J83" t="s">
        <v>18067</v>
      </c>
      <c r="K83" t="s">
        <v>18200</v>
      </c>
      <c r="L83" t="s">
        <v>18890</v>
      </c>
      <c r="M83" t="s">
        <v>18153</v>
      </c>
      <c r="N83" t="s">
        <v>18790</v>
      </c>
      <c r="O83" t="s">
        <v>18153</v>
      </c>
    </row>
    <row r="84" spans="1:15">
      <c r="A84" t="s">
        <v>14</v>
      </c>
      <c r="B84" t="s">
        <v>50</v>
      </c>
      <c r="C84" t="s">
        <v>317</v>
      </c>
      <c r="D84" t="s">
        <v>7202</v>
      </c>
      <c r="E84" t="s">
        <v>7209</v>
      </c>
      <c r="F84" s="4" t="str">
        <f t="array" ref="F84">IF(COUNT(FIND(Keywords!$C$3:$C$41,I84)),"일반조난","")</f>
        <v>일반조난</v>
      </c>
      <c r="G84" s="4" t="str">
        <f t="array" ref="G84">IF(COUNT(FIND(Keywords!$E$3:$E$5,I84)),"실족추락","")</f>
        <v/>
      </c>
      <c r="H84" s="4" t="str">
        <f t="array" ref="H84">IF(COUNT(FIND(Keywords!$B$3:$B$12,I84)),"개인질환","")</f>
        <v/>
      </c>
      <c r="I84" t="s">
        <v>7326</v>
      </c>
      <c r="J84" t="s">
        <v>18081</v>
      </c>
      <c r="K84" t="s">
        <v>18201</v>
      </c>
      <c r="L84" t="s">
        <v>18834</v>
      </c>
      <c r="M84" t="s">
        <v>18153</v>
      </c>
      <c r="N84" t="s">
        <v>18370</v>
      </c>
      <c r="O84" t="s">
        <v>18153</v>
      </c>
    </row>
    <row r="85" spans="1:15">
      <c r="A85" t="s">
        <v>14</v>
      </c>
      <c r="B85" t="s">
        <v>50</v>
      </c>
      <c r="C85" t="s">
        <v>318</v>
      </c>
      <c r="D85" t="s">
        <v>7203</v>
      </c>
      <c r="E85" t="s">
        <v>7208</v>
      </c>
      <c r="F85" s="4" t="str">
        <f t="array" ref="F85">IF(COUNT(FIND(Keywords!$C$3:$C$41,I85)),"일반조난","")</f>
        <v>일반조난</v>
      </c>
      <c r="G85" s="4" t="str">
        <f t="array" ref="G85">IF(COUNT(FIND(Keywords!$E$3:$E$5,I85)),"실족추락","")</f>
        <v/>
      </c>
      <c r="H85" s="4" t="str">
        <f t="array" ref="H85">IF(COUNT(FIND(Keywords!$B$3:$B$12,I85)),"개인질환","")</f>
        <v/>
      </c>
      <c r="I85" t="s">
        <v>7327</v>
      </c>
      <c r="J85" t="s">
        <v>18057</v>
      </c>
      <c r="K85" t="s">
        <v>18197</v>
      </c>
      <c r="L85" t="s">
        <v>18345</v>
      </c>
      <c r="M85" t="s">
        <v>18153</v>
      </c>
      <c r="N85" t="s">
        <v>18156</v>
      </c>
      <c r="O85" t="s">
        <v>18153</v>
      </c>
    </row>
    <row r="86" spans="1:15">
      <c r="A86" t="s">
        <v>14</v>
      </c>
      <c r="B86" t="s">
        <v>50</v>
      </c>
      <c r="C86" t="s">
        <v>319</v>
      </c>
      <c r="D86" t="s">
        <v>7203</v>
      </c>
      <c r="E86" t="s">
        <v>7208</v>
      </c>
      <c r="F86" s="4" t="str">
        <f t="array" ref="F86">IF(COUNT(FIND(Keywords!$C$3:$C$41,I86)),"일반조난","")</f>
        <v>일반조난</v>
      </c>
      <c r="G86" s="4" t="str">
        <f t="array" ref="G86">IF(COUNT(FIND(Keywords!$E$3:$E$5,I86)),"실족추락","")</f>
        <v/>
      </c>
      <c r="H86" s="4" t="str">
        <f t="array" ref="H86">IF(COUNT(FIND(Keywords!$B$3:$B$12,I86)),"개인질환","")</f>
        <v/>
      </c>
      <c r="I86" t="s">
        <v>7328</v>
      </c>
      <c r="J86" t="s">
        <v>18056</v>
      </c>
      <c r="K86" t="s">
        <v>18202</v>
      </c>
      <c r="L86" t="s">
        <v>18576</v>
      </c>
      <c r="M86" t="s">
        <v>18153</v>
      </c>
      <c r="N86" t="s">
        <v>18164</v>
      </c>
      <c r="O86" t="s">
        <v>18153</v>
      </c>
    </row>
    <row r="87" spans="1:15">
      <c r="A87" t="s">
        <v>14</v>
      </c>
      <c r="B87" t="s">
        <v>50</v>
      </c>
      <c r="C87" t="s">
        <v>320</v>
      </c>
      <c r="D87" t="s">
        <v>7202</v>
      </c>
      <c r="E87" t="s">
        <v>7210</v>
      </c>
      <c r="F87" s="4" t="str">
        <f t="array" ref="F87">IF(COUNT(FIND(Keywords!$C$3:$C$41,I87)),"일반조난","")</f>
        <v>일반조난</v>
      </c>
      <c r="G87" s="4" t="str">
        <f t="array" ref="G87">IF(COUNT(FIND(Keywords!$E$3:$E$5,I87)),"실족추락","")</f>
        <v/>
      </c>
      <c r="H87" s="4" t="str">
        <f t="array" ref="H87">IF(COUNT(FIND(Keywords!$B$3:$B$12,I87)),"개인질환","")</f>
        <v/>
      </c>
      <c r="I87" t="s">
        <v>7329</v>
      </c>
      <c r="J87" t="s">
        <v>18072</v>
      </c>
      <c r="K87" t="s">
        <v>18203</v>
      </c>
      <c r="L87" t="s">
        <v>18474</v>
      </c>
      <c r="M87" t="s">
        <v>18153</v>
      </c>
      <c r="N87" t="s">
        <v>18553</v>
      </c>
      <c r="O87" t="s">
        <v>18153</v>
      </c>
    </row>
    <row r="88" spans="1:15">
      <c r="A88" t="s">
        <v>14</v>
      </c>
      <c r="B88" t="s">
        <v>50</v>
      </c>
      <c r="C88" t="s">
        <v>321</v>
      </c>
      <c r="D88" t="s">
        <v>7203</v>
      </c>
      <c r="E88" t="s">
        <v>7208</v>
      </c>
      <c r="F88" s="4" t="str">
        <f t="array" ref="F88">IF(COUNT(FIND(Keywords!$C$3:$C$41,I88)),"일반조난","")</f>
        <v>일반조난</v>
      </c>
      <c r="G88" s="4" t="str">
        <f t="array" ref="G88">IF(COUNT(FIND(Keywords!$E$3:$E$5,I88)),"실족추락","")</f>
        <v>실족추락</v>
      </c>
      <c r="H88" s="4" t="str">
        <f t="array" ref="H88">IF(COUNT(FIND(Keywords!$B$3:$B$12,I88)),"개인질환","")</f>
        <v/>
      </c>
      <c r="I88" t="s">
        <v>7330</v>
      </c>
      <c r="J88" t="s">
        <v>18073</v>
      </c>
      <c r="K88" t="s">
        <v>18204</v>
      </c>
      <c r="L88" t="s">
        <v>18556</v>
      </c>
      <c r="M88" t="s">
        <v>18153</v>
      </c>
      <c r="N88" t="s">
        <v>18149</v>
      </c>
      <c r="O88" t="s">
        <v>18153</v>
      </c>
    </row>
    <row r="89" spans="1:15">
      <c r="A89" t="s">
        <v>14</v>
      </c>
      <c r="B89" t="s">
        <v>50</v>
      </c>
      <c r="C89" t="s">
        <v>322</v>
      </c>
      <c r="D89" t="s">
        <v>7202</v>
      </c>
      <c r="E89" t="s">
        <v>7210</v>
      </c>
      <c r="F89" s="4" t="str">
        <f t="array" ref="F89">IF(COUNT(FIND(Keywords!$C$3:$C$41,I89)),"일반조난","")</f>
        <v>일반조난</v>
      </c>
      <c r="G89" s="4" t="str">
        <f t="array" ref="G89">IF(COUNT(FIND(Keywords!$E$3:$E$5,I89)),"실족추락","")</f>
        <v/>
      </c>
      <c r="H89" s="4" t="str">
        <f t="array" ref="H89">IF(COUNT(FIND(Keywords!$B$3:$B$12,I89)),"개인질환","")</f>
        <v/>
      </c>
      <c r="I89" t="s">
        <v>7331</v>
      </c>
      <c r="J89" t="s">
        <v>18054</v>
      </c>
      <c r="K89" t="s">
        <v>18062</v>
      </c>
      <c r="L89" t="s">
        <v>18615</v>
      </c>
      <c r="M89" t="s">
        <v>18153</v>
      </c>
      <c r="N89" t="s">
        <v>18169</v>
      </c>
      <c r="O89" t="s">
        <v>18153</v>
      </c>
    </row>
    <row r="90" spans="1:15">
      <c r="A90" t="s">
        <v>14</v>
      </c>
      <c r="B90" t="s">
        <v>50</v>
      </c>
      <c r="C90" t="s">
        <v>323</v>
      </c>
      <c r="D90" t="s">
        <v>7202</v>
      </c>
      <c r="E90" t="s">
        <v>7208</v>
      </c>
      <c r="F90" s="4" t="str">
        <f t="array" ref="F90">IF(COUNT(FIND(Keywords!$C$3:$C$41,I90)),"일반조난","")</f>
        <v>일반조난</v>
      </c>
      <c r="G90" s="4" t="str">
        <f t="array" ref="G90">IF(COUNT(FIND(Keywords!$E$3:$E$5,I90)),"실족추락","")</f>
        <v/>
      </c>
      <c r="H90" s="4" t="str">
        <f t="array" ref="H90">IF(COUNT(FIND(Keywords!$B$3:$B$12,I90)),"개인질환","")</f>
        <v/>
      </c>
      <c r="I90" t="s">
        <v>7332</v>
      </c>
      <c r="J90" t="s">
        <v>18054</v>
      </c>
      <c r="K90" t="s">
        <v>18205</v>
      </c>
      <c r="L90" t="s">
        <v>18835</v>
      </c>
      <c r="M90" t="s">
        <v>18153</v>
      </c>
      <c r="N90" t="s">
        <v>18476</v>
      </c>
      <c r="O90" t="s">
        <v>18153</v>
      </c>
    </row>
    <row r="91" spans="1:15">
      <c r="A91" t="s">
        <v>14</v>
      </c>
      <c r="B91" t="s">
        <v>50</v>
      </c>
      <c r="C91" t="s">
        <v>324</v>
      </c>
      <c r="D91" t="s">
        <v>7203</v>
      </c>
      <c r="E91" t="s">
        <v>7208</v>
      </c>
      <c r="F91" s="4" t="str">
        <f t="array" ref="F91">IF(COUNT(FIND(Keywords!$C$3:$C$41,I91)),"일반조난","")</f>
        <v>일반조난</v>
      </c>
      <c r="G91" s="4" t="str">
        <f t="array" ref="G91">IF(COUNT(FIND(Keywords!$E$3:$E$5,I91)),"실족추락","")</f>
        <v/>
      </c>
      <c r="H91" s="4" t="str">
        <f t="array" ref="H91">IF(COUNT(FIND(Keywords!$B$3:$B$12,I91)),"개인질환","")</f>
        <v/>
      </c>
      <c r="I91" t="s">
        <v>7333</v>
      </c>
      <c r="J91" t="s">
        <v>18082</v>
      </c>
      <c r="K91" t="s">
        <v>18206</v>
      </c>
      <c r="L91" t="s">
        <v>18148</v>
      </c>
      <c r="M91" t="s">
        <v>18153</v>
      </c>
      <c r="N91" t="s">
        <v>18487</v>
      </c>
      <c r="O91" t="s">
        <v>18153</v>
      </c>
    </row>
    <row r="92" spans="1:15">
      <c r="A92" t="s">
        <v>14</v>
      </c>
      <c r="B92" t="s">
        <v>50</v>
      </c>
      <c r="C92" t="s">
        <v>325</v>
      </c>
      <c r="D92" t="s">
        <v>19249</v>
      </c>
      <c r="E92" t="s">
        <v>7210</v>
      </c>
      <c r="F92" s="4" t="str">
        <f t="array" ref="F92">IF(COUNT(FIND(Keywords!$C$3:$C$41,I92)),"일반조난","")</f>
        <v>일반조난</v>
      </c>
      <c r="G92" s="4" t="str">
        <f t="array" ref="G92">IF(COUNT(FIND(Keywords!$E$3:$E$5,I92)),"실족추락","")</f>
        <v/>
      </c>
      <c r="H92" s="4" t="str">
        <f t="array" ref="H92">IF(COUNT(FIND(Keywords!$B$3:$B$12,I92)),"개인질환","")</f>
        <v/>
      </c>
      <c r="I92" t="s">
        <v>7334</v>
      </c>
      <c r="J92" t="s">
        <v>18070</v>
      </c>
      <c r="K92" t="s">
        <v>18207</v>
      </c>
      <c r="L92" t="s">
        <v>18562</v>
      </c>
      <c r="M92" t="s">
        <v>18153</v>
      </c>
      <c r="N92" t="s">
        <v>18562</v>
      </c>
      <c r="O92" t="s">
        <v>18153</v>
      </c>
    </row>
    <row r="93" spans="1:15">
      <c r="A93" t="s">
        <v>14</v>
      </c>
      <c r="B93" t="s">
        <v>50</v>
      </c>
      <c r="C93" t="s">
        <v>326</v>
      </c>
      <c r="D93" t="s">
        <v>7202</v>
      </c>
      <c r="E93" t="s">
        <v>7210</v>
      </c>
      <c r="F93" s="4" t="str">
        <f t="array" ref="F93">IF(COUNT(FIND(Keywords!$C$3:$C$41,I93)),"일반조난","")</f>
        <v>일반조난</v>
      </c>
      <c r="G93" s="4" t="str">
        <f t="array" ref="G93">IF(COUNT(FIND(Keywords!$E$3:$E$5,I93)),"실족추락","")</f>
        <v/>
      </c>
      <c r="H93" s="4" t="str">
        <f t="array" ref="H93">IF(COUNT(FIND(Keywords!$B$3:$B$12,I93)),"개인질환","")</f>
        <v/>
      </c>
      <c r="I93" t="s">
        <v>7335</v>
      </c>
      <c r="J93" t="s">
        <v>18083</v>
      </c>
      <c r="K93" t="s">
        <v>18208</v>
      </c>
      <c r="L93" t="s">
        <v>18339</v>
      </c>
      <c r="M93" t="s">
        <v>18153</v>
      </c>
      <c r="N93" t="s">
        <v>18183</v>
      </c>
      <c r="O93" t="s">
        <v>18153</v>
      </c>
    </row>
    <row r="94" spans="1:15">
      <c r="A94" t="s">
        <v>14</v>
      </c>
      <c r="B94" t="s">
        <v>50</v>
      </c>
      <c r="C94" t="s">
        <v>327</v>
      </c>
      <c r="D94" t="s">
        <v>19249</v>
      </c>
      <c r="E94" t="s">
        <v>7208</v>
      </c>
      <c r="F94" s="4" t="str">
        <f t="array" ref="F94">IF(COUNT(FIND(Keywords!$C$3:$C$41,I94)),"일반조난","")</f>
        <v>일반조난</v>
      </c>
      <c r="G94" s="4" t="str">
        <f t="array" ref="G94">IF(COUNT(FIND(Keywords!$E$3:$E$5,I94)),"실족추락","")</f>
        <v/>
      </c>
      <c r="H94" s="4" t="str">
        <f t="array" ref="H94">IF(COUNT(FIND(Keywords!$B$3:$B$12,I94)),"개인질환","")</f>
        <v/>
      </c>
      <c r="I94" t="s">
        <v>7336</v>
      </c>
      <c r="J94" t="s">
        <v>18061</v>
      </c>
      <c r="K94" t="s">
        <v>18209</v>
      </c>
      <c r="L94" t="s">
        <v>18335</v>
      </c>
      <c r="M94" t="s">
        <v>18153</v>
      </c>
      <c r="N94" t="s">
        <v>18604</v>
      </c>
      <c r="O94" t="s">
        <v>18153</v>
      </c>
    </row>
    <row r="95" spans="1:15">
      <c r="A95" t="s">
        <v>14</v>
      </c>
      <c r="B95" t="s">
        <v>50</v>
      </c>
      <c r="C95" t="s">
        <v>328</v>
      </c>
      <c r="D95" t="s">
        <v>7202</v>
      </c>
      <c r="E95" t="s">
        <v>7210</v>
      </c>
      <c r="F95" s="4" t="str">
        <f t="array" ref="F95">IF(COUNT(FIND(Keywords!$C$3:$C$41,I95)),"일반조난","")</f>
        <v>일반조난</v>
      </c>
      <c r="G95" s="4" t="str">
        <f t="array" ref="G95">IF(COUNT(FIND(Keywords!$E$3:$E$5,I95)),"실족추락","")</f>
        <v/>
      </c>
      <c r="H95" s="4" t="str">
        <f t="array" ref="H95">IF(COUNT(FIND(Keywords!$B$3:$B$12,I95)),"개인질환","")</f>
        <v/>
      </c>
      <c r="I95" t="s">
        <v>7337</v>
      </c>
      <c r="J95" t="s">
        <v>18055</v>
      </c>
      <c r="K95" t="s">
        <v>18210</v>
      </c>
      <c r="L95" t="s">
        <v>18345</v>
      </c>
      <c r="M95" t="s">
        <v>18153</v>
      </c>
      <c r="N95" t="s">
        <v>18366</v>
      </c>
      <c r="O95" t="s">
        <v>18153</v>
      </c>
    </row>
    <row r="96" spans="1:15">
      <c r="A96" t="s">
        <v>14</v>
      </c>
      <c r="B96" t="s">
        <v>50</v>
      </c>
      <c r="C96" t="s">
        <v>328</v>
      </c>
      <c r="D96" t="s">
        <v>7202</v>
      </c>
      <c r="E96" t="s">
        <v>7211</v>
      </c>
      <c r="F96" s="4" t="str">
        <f t="array" ref="F96">IF(COUNT(FIND(Keywords!$C$3:$C$41,I96)),"일반조난","")</f>
        <v>일반조난</v>
      </c>
      <c r="G96" s="4" t="str">
        <f t="array" ref="G96">IF(COUNT(FIND(Keywords!$E$3:$E$5,I96)),"실족추락","")</f>
        <v>실족추락</v>
      </c>
      <c r="H96" s="4" t="str">
        <f t="array" ref="H96">IF(COUNT(FIND(Keywords!$B$3:$B$12,I96)),"개인질환","")</f>
        <v/>
      </c>
      <c r="I96" t="s">
        <v>7338</v>
      </c>
      <c r="J96" t="s">
        <v>18055</v>
      </c>
      <c r="K96" t="s">
        <v>18210</v>
      </c>
      <c r="L96" t="s">
        <v>18345</v>
      </c>
      <c r="M96" t="s">
        <v>18153</v>
      </c>
      <c r="N96" t="s">
        <v>18366</v>
      </c>
      <c r="O96" t="s">
        <v>18153</v>
      </c>
    </row>
    <row r="97" spans="1:15">
      <c r="A97" t="s">
        <v>14</v>
      </c>
      <c r="B97" t="s">
        <v>50</v>
      </c>
      <c r="C97" t="s">
        <v>329</v>
      </c>
      <c r="D97" t="s">
        <v>7203</v>
      </c>
      <c r="E97" t="s">
        <v>7210</v>
      </c>
      <c r="F97" s="4" t="str">
        <f t="array" ref="F97">IF(COUNT(FIND(Keywords!$C$3:$C$41,I97)),"일반조난","")</f>
        <v>일반조난</v>
      </c>
      <c r="G97" s="4" t="str">
        <f t="array" ref="G97">IF(COUNT(FIND(Keywords!$E$3:$E$5,I97)),"실족추락","")</f>
        <v/>
      </c>
      <c r="H97" s="4" t="str">
        <f t="array" ref="H97">IF(COUNT(FIND(Keywords!$B$3:$B$12,I97)),"개인질환","")</f>
        <v/>
      </c>
      <c r="I97" t="s">
        <v>7339</v>
      </c>
      <c r="J97" t="s">
        <v>18084</v>
      </c>
      <c r="K97" t="s">
        <v>18211</v>
      </c>
      <c r="L97" t="s">
        <v>18560</v>
      </c>
      <c r="M97" t="s">
        <v>18153</v>
      </c>
      <c r="N97" t="s">
        <v>18456</v>
      </c>
      <c r="O97" t="s">
        <v>18153</v>
      </c>
    </row>
    <row r="98" spans="1:15">
      <c r="A98" t="s">
        <v>14</v>
      </c>
      <c r="B98" t="s">
        <v>50</v>
      </c>
      <c r="C98" t="s">
        <v>330</v>
      </c>
      <c r="D98" t="s">
        <v>7202</v>
      </c>
      <c r="E98" t="s">
        <v>7211</v>
      </c>
      <c r="F98" s="4" t="str">
        <f t="array" ref="F98">IF(COUNT(FIND(Keywords!$C$3:$C$41,I98)),"일반조난","")</f>
        <v>일반조난</v>
      </c>
      <c r="G98" s="4" t="str">
        <f t="array" ref="G98">IF(COUNT(FIND(Keywords!$E$3:$E$5,I98)),"실족추락","")</f>
        <v/>
      </c>
      <c r="H98" s="4" t="str">
        <f t="array" ref="H98">IF(COUNT(FIND(Keywords!$B$3:$B$12,I98)),"개인질환","")</f>
        <v/>
      </c>
      <c r="I98" t="s">
        <v>7340</v>
      </c>
      <c r="J98" t="s">
        <v>18068</v>
      </c>
      <c r="K98" t="s">
        <v>18212</v>
      </c>
      <c r="L98" t="s">
        <v>18342</v>
      </c>
      <c r="M98" t="s">
        <v>18153</v>
      </c>
      <c r="N98" t="s">
        <v>18572</v>
      </c>
      <c r="O98" t="s">
        <v>18153</v>
      </c>
    </row>
    <row r="99" spans="1:15">
      <c r="A99" t="s">
        <v>14</v>
      </c>
      <c r="B99" t="s">
        <v>50</v>
      </c>
      <c r="C99" t="s">
        <v>331</v>
      </c>
      <c r="D99" t="s">
        <v>7203</v>
      </c>
      <c r="E99" t="s">
        <v>7208</v>
      </c>
      <c r="F99" s="4" t="str">
        <f t="array" ref="F99">IF(COUNT(FIND(Keywords!$C$3:$C$41,I99)),"일반조난","")</f>
        <v>일반조난</v>
      </c>
      <c r="G99" s="4" t="str">
        <f t="array" ref="G99">IF(COUNT(FIND(Keywords!$E$3:$E$5,I99)),"실족추락","")</f>
        <v/>
      </c>
      <c r="H99" s="4" t="str">
        <f t="array" ref="H99">IF(COUNT(FIND(Keywords!$B$3:$B$12,I99)),"개인질환","")</f>
        <v/>
      </c>
      <c r="I99" t="s">
        <v>7341</v>
      </c>
      <c r="J99" t="s">
        <v>18071</v>
      </c>
      <c r="K99" t="s">
        <v>18213</v>
      </c>
      <c r="L99" t="s">
        <v>18143</v>
      </c>
      <c r="M99" t="s">
        <v>18153</v>
      </c>
      <c r="N99" t="s">
        <v>18476</v>
      </c>
      <c r="O99" t="s">
        <v>18153</v>
      </c>
    </row>
    <row r="100" spans="1:15">
      <c r="A100" t="s">
        <v>14</v>
      </c>
      <c r="B100" t="s">
        <v>50</v>
      </c>
      <c r="C100" t="s">
        <v>332</v>
      </c>
      <c r="D100" t="s">
        <v>19249</v>
      </c>
      <c r="E100" t="s">
        <v>7209</v>
      </c>
      <c r="F100" s="4" t="str">
        <f t="array" ref="F100">IF(COUNT(FIND(Keywords!$C$3:$C$41,I100)),"일반조난","")</f>
        <v>일반조난</v>
      </c>
      <c r="G100" s="4" t="str">
        <f t="array" ref="G100">IF(COUNT(FIND(Keywords!$E$3:$E$5,I100)),"실족추락","")</f>
        <v/>
      </c>
      <c r="H100" s="4" t="str">
        <f t="array" ref="H100">IF(COUNT(FIND(Keywords!$B$3:$B$12,I100)),"개인질환","")</f>
        <v/>
      </c>
      <c r="I100" t="s">
        <v>7342</v>
      </c>
      <c r="J100" t="s">
        <v>18051</v>
      </c>
      <c r="K100" t="s">
        <v>18206</v>
      </c>
      <c r="L100" t="s">
        <v>18550</v>
      </c>
      <c r="M100" t="s">
        <v>18153</v>
      </c>
      <c r="N100" t="s">
        <v>18366</v>
      </c>
      <c r="O100" t="s">
        <v>18153</v>
      </c>
    </row>
    <row r="101" spans="1:15">
      <c r="A101" t="s">
        <v>14</v>
      </c>
      <c r="B101" t="s">
        <v>50</v>
      </c>
      <c r="C101" t="s">
        <v>333</v>
      </c>
      <c r="D101" t="s">
        <v>19249</v>
      </c>
      <c r="E101" t="s">
        <v>7209</v>
      </c>
      <c r="F101" s="4" t="str">
        <f t="array" ref="F101">IF(COUNT(FIND(Keywords!$C$3:$C$41,I101)),"일반조난","")</f>
        <v>일반조난</v>
      </c>
      <c r="G101" s="4" t="str">
        <f t="array" ref="G101">IF(COUNT(FIND(Keywords!$E$3:$E$5,I101)),"실족추락","")</f>
        <v/>
      </c>
      <c r="H101" s="4" t="str">
        <f t="array" ref="H101">IF(COUNT(FIND(Keywords!$B$3:$B$12,I101)),"개인질환","")</f>
        <v>개인질환</v>
      </c>
      <c r="I101" t="s">
        <v>7343</v>
      </c>
      <c r="J101" t="s">
        <v>18085</v>
      </c>
      <c r="K101" t="s">
        <v>18214</v>
      </c>
      <c r="L101" t="s">
        <v>18154</v>
      </c>
      <c r="M101" t="s">
        <v>18940</v>
      </c>
      <c r="N101" t="s">
        <v>18184</v>
      </c>
      <c r="O101" t="s">
        <v>18153</v>
      </c>
    </row>
    <row r="102" spans="1:15">
      <c r="A102" t="s">
        <v>14</v>
      </c>
      <c r="B102" t="s">
        <v>50</v>
      </c>
      <c r="C102" t="s">
        <v>334</v>
      </c>
      <c r="D102" t="s">
        <v>7202</v>
      </c>
      <c r="E102" t="s">
        <v>7210</v>
      </c>
      <c r="F102" s="4" t="str">
        <f t="array" ref="F102">IF(COUNT(FIND(Keywords!$C$3:$C$41,I102)),"일반조난","")</f>
        <v>일반조난</v>
      </c>
      <c r="G102" s="4" t="str">
        <f t="array" ref="G102">IF(COUNT(FIND(Keywords!$E$3:$E$5,I102)),"실족추락","")</f>
        <v/>
      </c>
      <c r="H102" s="4" t="str">
        <f t="array" ref="H102">IF(COUNT(FIND(Keywords!$B$3:$B$12,I102)),"개인질환","")</f>
        <v/>
      </c>
      <c r="I102" t="s">
        <v>7344</v>
      </c>
      <c r="J102" t="s">
        <v>18086</v>
      </c>
      <c r="K102" t="s">
        <v>18215</v>
      </c>
      <c r="L102" t="s">
        <v>18353</v>
      </c>
      <c r="M102" t="s">
        <v>18153</v>
      </c>
      <c r="N102" t="s">
        <v>18871</v>
      </c>
      <c r="O102" t="s">
        <v>18153</v>
      </c>
    </row>
    <row r="103" spans="1:15">
      <c r="A103" t="s">
        <v>14</v>
      </c>
      <c r="B103" t="s">
        <v>50</v>
      </c>
      <c r="C103" t="s">
        <v>335</v>
      </c>
      <c r="D103" t="s">
        <v>7202</v>
      </c>
      <c r="E103" t="s">
        <v>7209</v>
      </c>
      <c r="F103" s="4" t="str">
        <f t="array" ref="F103">IF(COUNT(FIND(Keywords!$C$3:$C$41,I103)),"일반조난","")</f>
        <v>일반조난</v>
      </c>
      <c r="G103" s="4" t="str">
        <f t="array" ref="G103">IF(COUNT(FIND(Keywords!$E$3:$E$5,I103)),"실족추락","")</f>
        <v/>
      </c>
      <c r="H103" s="4" t="str">
        <f t="array" ref="H103">IF(COUNT(FIND(Keywords!$B$3:$B$12,I103)),"개인질환","")</f>
        <v/>
      </c>
      <c r="I103" t="s">
        <v>7345</v>
      </c>
      <c r="J103" t="s">
        <v>18078</v>
      </c>
      <c r="K103" t="s">
        <v>18216</v>
      </c>
      <c r="L103" t="s">
        <v>18343</v>
      </c>
      <c r="M103" t="s">
        <v>18153</v>
      </c>
      <c r="N103" t="s">
        <v>18451</v>
      </c>
      <c r="O103" t="s">
        <v>18153</v>
      </c>
    </row>
    <row r="104" spans="1:15">
      <c r="A104" t="s">
        <v>14</v>
      </c>
      <c r="B104" t="s">
        <v>50</v>
      </c>
      <c r="C104" t="s">
        <v>336</v>
      </c>
      <c r="D104" t="s">
        <v>19249</v>
      </c>
      <c r="E104" t="s">
        <v>7209</v>
      </c>
      <c r="F104" s="4" t="str">
        <f t="array" ref="F104">IF(COUNT(FIND(Keywords!$C$3:$C$41,I104)),"일반조난","")</f>
        <v>일반조난</v>
      </c>
      <c r="G104" s="4" t="str">
        <f t="array" ref="G104">IF(COUNT(FIND(Keywords!$E$3:$E$5,I104)),"실족추락","")</f>
        <v/>
      </c>
      <c r="H104" s="4" t="str">
        <f t="array" ref="H104">IF(COUNT(FIND(Keywords!$B$3:$B$12,I104)),"개인질환","")</f>
        <v/>
      </c>
      <c r="I104" t="s">
        <v>7346</v>
      </c>
      <c r="J104" t="s">
        <v>18074</v>
      </c>
      <c r="K104" t="s">
        <v>18217</v>
      </c>
      <c r="L104" t="s">
        <v>18562</v>
      </c>
      <c r="M104" t="s">
        <v>18153</v>
      </c>
      <c r="N104" t="s">
        <v>18143</v>
      </c>
      <c r="O104" t="s">
        <v>18153</v>
      </c>
    </row>
    <row r="105" spans="1:15">
      <c r="A105" t="s">
        <v>14</v>
      </c>
      <c r="B105" t="s">
        <v>50</v>
      </c>
      <c r="C105" t="s">
        <v>337</v>
      </c>
      <c r="D105" t="s">
        <v>7202</v>
      </c>
      <c r="E105" t="s">
        <v>7208</v>
      </c>
      <c r="F105" s="4" t="str">
        <f t="array" ref="F105">IF(COUNT(FIND(Keywords!$C$3:$C$41,I105)),"일반조난","")</f>
        <v>일반조난</v>
      </c>
      <c r="G105" s="4" t="str">
        <f t="array" ref="G105">IF(COUNT(FIND(Keywords!$E$3:$E$5,I105)),"실족추락","")</f>
        <v/>
      </c>
      <c r="H105" s="4" t="str">
        <f t="array" ref="H105">IF(COUNT(FIND(Keywords!$B$3:$B$12,I105)),"개인질환","")</f>
        <v/>
      </c>
      <c r="I105" t="s">
        <v>7347</v>
      </c>
      <c r="J105" t="s">
        <v>18063</v>
      </c>
      <c r="K105" t="s">
        <v>18218</v>
      </c>
      <c r="L105" t="s">
        <v>18476</v>
      </c>
      <c r="M105" t="s">
        <v>18153</v>
      </c>
      <c r="N105" t="s">
        <v>18470</v>
      </c>
      <c r="O105" t="s">
        <v>18153</v>
      </c>
    </row>
    <row r="106" spans="1:15">
      <c r="A106" t="s">
        <v>14</v>
      </c>
      <c r="B106" t="s">
        <v>50</v>
      </c>
      <c r="C106" t="s">
        <v>338</v>
      </c>
      <c r="D106" t="s">
        <v>7203</v>
      </c>
      <c r="E106" t="s">
        <v>7208</v>
      </c>
      <c r="F106" s="4" t="str">
        <f t="array" ref="F106">IF(COUNT(FIND(Keywords!$C$3:$C$41,I106)),"일반조난","")</f>
        <v>일반조난</v>
      </c>
      <c r="G106" s="4" t="str">
        <f t="array" ref="G106">IF(COUNT(FIND(Keywords!$E$3:$E$5,I106)),"실족추락","")</f>
        <v/>
      </c>
      <c r="H106" s="4" t="str">
        <f t="array" ref="H106">IF(COUNT(FIND(Keywords!$B$3:$B$12,I106)),"개인질환","")</f>
        <v/>
      </c>
      <c r="I106" t="s">
        <v>7348</v>
      </c>
      <c r="J106" t="s">
        <v>18057</v>
      </c>
      <c r="K106" t="s">
        <v>18219</v>
      </c>
      <c r="L106" t="s">
        <v>18353</v>
      </c>
      <c r="M106" t="s">
        <v>18153</v>
      </c>
      <c r="N106" t="s">
        <v>18158</v>
      </c>
      <c r="O106" t="s">
        <v>18153</v>
      </c>
    </row>
    <row r="107" spans="1:15">
      <c r="A107" t="s">
        <v>14</v>
      </c>
      <c r="B107" t="s">
        <v>50</v>
      </c>
      <c r="C107" t="s">
        <v>338</v>
      </c>
      <c r="D107" t="s">
        <v>7202</v>
      </c>
      <c r="E107" t="s">
        <v>7209</v>
      </c>
      <c r="F107" s="4" t="str">
        <f t="array" ref="F107">IF(COUNT(FIND(Keywords!$C$3:$C$41,I107)),"일반조난","")</f>
        <v>일반조난</v>
      </c>
      <c r="G107" s="4" t="str">
        <f t="array" ref="G107">IF(COUNT(FIND(Keywords!$E$3:$E$5,I107)),"실족추락","")</f>
        <v/>
      </c>
      <c r="H107" s="4" t="str">
        <f t="array" ref="H107">IF(COUNT(FIND(Keywords!$B$3:$B$12,I107)),"개인질환","")</f>
        <v/>
      </c>
      <c r="I107" t="s">
        <v>7349</v>
      </c>
      <c r="J107" t="s">
        <v>18057</v>
      </c>
      <c r="K107" t="s">
        <v>18219</v>
      </c>
      <c r="L107" t="s">
        <v>18353</v>
      </c>
      <c r="M107" t="s">
        <v>18153</v>
      </c>
      <c r="N107" t="s">
        <v>18158</v>
      </c>
      <c r="O107" t="s">
        <v>18153</v>
      </c>
    </row>
    <row r="108" spans="1:15">
      <c r="A108" t="s">
        <v>14</v>
      </c>
      <c r="B108" t="s">
        <v>50</v>
      </c>
      <c r="C108" t="s">
        <v>339</v>
      </c>
      <c r="D108" t="s">
        <v>7203</v>
      </c>
      <c r="E108" t="s">
        <v>7208</v>
      </c>
      <c r="F108" s="4" t="str">
        <f t="array" ref="F108">IF(COUNT(FIND(Keywords!$C$3:$C$41,I108)),"일반조난","")</f>
        <v>일반조난</v>
      </c>
      <c r="G108" s="4" t="str">
        <f t="array" ref="G108">IF(COUNT(FIND(Keywords!$E$3:$E$5,I108)),"실족추락","")</f>
        <v/>
      </c>
      <c r="H108" s="4" t="str">
        <f t="array" ref="H108">IF(COUNT(FIND(Keywords!$B$3:$B$12,I108)),"개인질환","")</f>
        <v/>
      </c>
      <c r="I108" t="s">
        <v>7350</v>
      </c>
      <c r="J108" t="s">
        <v>18084</v>
      </c>
      <c r="K108" t="s">
        <v>18220</v>
      </c>
      <c r="L108" t="s">
        <v>18562</v>
      </c>
      <c r="M108" t="s">
        <v>18153</v>
      </c>
      <c r="N108" t="s">
        <v>18498</v>
      </c>
      <c r="O108" t="s">
        <v>18153</v>
      </c>
    </row>
    <row r="109" spans="1:15">
      <c r="A109" t="s">
        <v>14</v>
      </c>
      <c r="B109" t="s">
        <v>50</v>
      </c>
      <c r="C109" t="s">
        <v>340</v>
      </c>
      <c r="D109" t="s">
        <v>7203</v>
      </c>
      <c r="E109" t="s">
        <v>7210</v>
      </c>
      <c r="F109" s="4" t="str">
        <f t="array" ref="F109">IF(COUNT(FIND(Keywords!$C$3:$C$41,I109)),"일반조난","")</f>
        <v>일반조난</v>
      </c>
      <c r="G109" s="4" t="str">
        <f t="array" ref="G109">IF(COUNT(FIND(Keywords!$E$3:$E$5,I109)),"실족추락","")</f>
        <v/>
      </c>
      <c r="H109" s="4" t="str">
        <f t="array" ref="H109">IF(COUNT(FIND(Keywords!$B$3:$B$12,I109)),"개인질환","")</f>
        <v/>
      </c>
      <c r="I109" t="s">
        <v>7351</v>
      </c>
      <c r="J109" t="s">
        <v>18072</v>
      </c>
      <c r="K109" t="s">
        <v>18221</v>
      </c>
      <c r="L109" t="s">
        <v>18148</v>
      </c>
      <c r="M109" t="s">
        <v>18153</v>
      </c>
      <c r="N109" t="s">
        <v>18804</v>
      </c>
      <c r="O109" t="s">
        <v>18153</v>
      </c>
    </row>
    <row r="110" spans="1:15">
      <c r="A110" t="s">
        <v>14</v>
      </c>
      <c r="B110" t="s">
        <v>50</v>
      </c>
      <c r="C110" t="s">
        <v>341</v>
      </c>
      <c r="D110" t="s">
        <v>19249</v>
      </c>
      <c r="E110" t="s">
        <v>7208</v>
      </c>
      <c r="F110" s="4" t="str">
        <f t="array" ref="F110">IF(COUNT(FIND(Keywords!$C$3:$C$41,I110)),"일반조난","")</f>
        <v>일반조난</v>
      </c>
      <c r="G110" s="4" t="str">
        <f t="array" ref="G110">IF(COUNT(FIND(Keywords!$E$3:$E$5,I110)),"실족추락","")</f>
        <v/>
      </c>
      <c r="H110" s="4" t="str">
        <f t="array" ref="H110">IF(COUNT(FIND(Keywords!$B$3:$B$12,I110)),"개인질환","")</f>
        <v>개인질환</v>
      </c>
      <c r="I110" t="s">
        <v>7352</v>
      </c>
      <c r="J110" t="s">
        <v>18081</v>
      </c>
      <c r="K110" t="s">
        <v>18222</v>
      </c>
      <c r="L110" t="s">
        <v>18349</v>
      </c>
      <c r="M110" t="s">
        <v>18153</v>
      </c>
      <c r="N110" t="s">
        <v>18115</v>
      </c>
      <c r="O110" t="s">
        <v>18153</v>
      </c>
    </row>
    <row r="111" spans="1:15">
      <c r="A111" t="s">
        <v>14</v>
      </c>
      <c r="B111" t="s">
        <v>50</v>
      </c>
      <c r="C111" t="s">
        <v>341</v>
      </c>
      <c r="D111" t="s">
        <v>19249</v>
      </c>
      <c r="E111" t="s">
        <v>7208</v>
      </c>
      <c r="F111" s="4" t="str">
        <f t="array" ref="F111">IF(COUNT(FIND(Keywords!$C$3:$C$41,I111)),"일반조난","")</f>
        <v>일반조난</v>
      </c>
      <c r="G111" s="4" t="str">
        <f t="array" ref="G111">IF(COUNT(FIND(Keywords!$E$3:$E$5,I111)),"실족추락","")</f>
        <v/>
      </c>
      <c r="H111" s="4" t="str">
        <f t="array" ref="H111">IF(COUNT(FIND(Keywords!$B$3:$B$12,I111)),"개인질환","")</f>
        <v>개인질환</v>
      </c>
      <c r="I111" t="s">
        <v>7353</v>
      </c>
      <c r="J111" t="s">
        <v>18081</v>
      </c>
      <c r="K111" t="s">
        <v>18222</v>
      </c>
      <c r="L111" t="s">
        <v>18349</v>
      </c>
      <c r="M111" t="s">
        <v>18153</v>
      </c>
      <c r="N111" t="s">
        <v>18115</v>
      </c>
      <c r="O111" t="s">
        <v>18153</v>
      </c>
    </row>
    <row r="112" spans="1:15">
      <c r="A112" t="s">
        <v>14</v>
      </c>
      <c r="B112" t="s">
        <v>50</v>
      </c>
      <c r="C112" t="s">
        <v>342</v>
      </c>
      <c r="D112" t="s">
        <v>7205</v>
      </c>
      <c r="E112" t="s">
        <v>7210</v>
      </c>
      <c r="F112" s="4" t="str">
        <f t="array" ref="F112">IF(COUNT(FIND(Keywords!$C$3:$C$41,I112)),"일반조난","")</f>
        <v>일반조난</v>
      </c>
      <c r="G112" s="4" t="str">
        <f t="array" ref="G112">IF(COUNT(FIND(Keywords!$E$3:$E$5,I112)),"실족추락","")</f>
        <v>실족추락</v>
      </c>
      <c r="H112" s="4" t="str">
        <f t="array" ref="H112">IF(COUNT(FIND(Keywords!$B$3:$B$12,I112)),"개인질환","")</f>
        <v/>
      </c>
      <c r="I112" t="s">
        <v>7354</v>
      </c>
      <c r="J112" t="s">
        <v>18064</v>
      </c>
      <c r="K112" t="s">
        <v>18223</v>
      </c>
      <c r="L112" t="s">
        <v>18555</v>
      </c>
      <c r="M112" t="s">
        <v>18153</v>
      </c>
      <c r="N112" t="s">
        <v>18545</v>
      </c>
      <c r="O112" t="s">
        <v>18153</v>
      </c>
    </row>
    <row r="113" spans="1:15">
      <c r="A113" t="s">
        <v>14</v>
      </c>
      <c r="B113" t="s">
        <v>50</v>
      </c>
      <c r="C113" t="s">
        <v>343</v>
      </c>
      <c r="D113" t="s">
        <v>7203</v>
      </c>
      <c r="E113" t="s">
        <v>7209</v>
      </c>
      <c r="F113" s="4" t="str">
        <f t="array" ref="F113">IF(COUNT(FIND(Keywords!$C$3:$C$41,I113)),"일반조난","")</f>
        <v>일반조난</v>
      </c>
      <c r="G113" s="4" t="str">
        <f t="array" ref="G113">IF(COUNT(FIND(Keywords!$E$3:$E$5,I113)),"실족추락","")</f>
        <v/>
      </c>
      <c r="H113" s="4" t="str">
        <f t="array" ref="H113">IF(COUNT(FIND(Keywords!$B$3:$B$12,I113)),"개인질환","")</f>
        <v/>
      </c>
      <c r="I113" t="s">
        <v>7355</v>
      </c>
      <c r="J113" t="s">
        <v>18082</v>
      </c>
      <c r="K113" t="s">
        <v>18224</v>
      </c>
      <c r="L113" t="s">
        <v>18353</v>
      </c>
      <c r="M113" t="s">
        <v>18153</v>
      </c>
      <c r="N113" t="s">
        <v>18703</v>
      </c>
      <c r="O113" t="s">
        <v>18153</v>
      </c>
    </row>
    <row r="114" spans="1:15">
      <c r="A114" t="s">
        <v>14</v>
      </c>
      <c r="B114" t="s">
        <v>50</v>
      </c>
      <c r="C114" t="s">
        <v>344</v>
      </c>
      <c r="D114" t="s">
        <v>7202</v>
      </c>
      <c r="E114" t="s">
        <v>7210</v>
      </c>
      <c r="F114" s="4" t="str">
        <f t="array" ref="F114">IF(COUNT(FIND(Keywords!$C$3:$C$41,I114)),"일반조난","")</f>
        <v>일반조난</v>
      </c>
      <c r="G114" s="4" t="str">
        <f t="array" ref="G114">IF(COUNT(FIND(Keywords!$E$3:$E$5,I114)),"실족추락","")</f>
        <v/>
      </c>
      <c r="H114" s="4" t="str">
        <f t="array" ref="H114">IF(COUNT(FIND(Keywords!$B$3:$B$12,I114)),"개인질환","")</f>
        <v/>
      </c>
      <c r="I114" t="s">
        <v>7356</v>
      </c>
      <c r="J114" t="s">
        <v>18054</v>
      </c>
      <c r="K114" t="s">
        <v>18104</v>
      </c>
      <c r="L114" t="s">
        <v>18773</v>
      </c>
      <c r="M114" t="s">
        <v>18153</v>
      </c>
      <c r="N114" t="s">
        <v>18135</v>
      </c>
      <c r="O114" t="s">
        <v>18153</v>
      </c>
    </row>
    <row r="115" spans="1:15">
      <c r="A115" t="s">
        <v>14</v>
      </c>
      <c r="B115" t="s">
        <v>50</v>
      </c>
      <c r="C115" t="s">
        <v>345</v>
      </c>
      <c r="D115" t="s">
        <v>7203</v>
      </c>
      <c r="E115" t="s">
        <v>7210</v>
      </c>
      <c r="F115" s="4" t="str">
        <f t="array" ref="F115">IF(COUNT(FIND(Keywords!$C$3:$C$41,I115)),"일반조난","")</f>
        <v>일반조난</v>
      </c>
      <c r="G115" s="4" t="str">
        <f t="array" ref="G115">IF(COUNT(FIND(Keywords!$E$3:$E$5,I115)),"실족추락","")</f>
        <v/>
      </c>
      <c r="H115" s="4" t="str">
        <f t="array" ref="H115">IF(COUNT(FIND(Keywords!$B$3:$B$12,I115)),"개인질환","")</f>
        <v/>
      </c>
      <c r="I115" t="s">
        <v>7357</v>
      </c>
      <c r="J115" t="s">
        <v>18080</v>
      </c>
      <c r="K115" t="s">
        <v>18225</v>
      </c>
      <c r="L115" t="s">
        <v>18143</v>
      </c>
      <c r="M115" t="s">
        <v>18153</v>
      </c>
      <c r="N115" t="s">
        <v>18451</v>
      </c>
      <c r="O115" t="s">
        <v>18153</v>
      </c>
    </row>
    <row r="116" spans="1:15">
      <c r="A116" t="s">
        <v>14</v>
      </c>
      <c r="B116" t="s">
        <v>50</v>
      </c>
      <c r="C116" t="s">
        <v>345</v>
      </c>
      <c r="D116" t="s">
        <v>7203</v>
      </c>
      <c r="E116" t="s">
        <v>7210</v>
      </c>
      <c r="F116" s="4" t="str">
        <f t="array" ref="F116">IF(COUNT(FIND(Keywords!$C$3:$C$41,I116)),"일반조난","")</f>
        <v>일반조난</v>
      </c>
      <c r="G116" s="4" t="str">
        <f t="array" ref="G116">IF(COUNT(FIND(Keywords!$E$3:$E$5,I116)),"실족추락","")</f>
        <v/>
      </c>
      <c r="H116" s="4" t="str">
        <f t="array" ref="H116">IF(COUNT(FIND(Keywords!$B$3:$B$12,I116)),"개인질환","")</f>
        <v/>
      </c>
      <c r="I116" t="s">
        <v>7358</v>
      </c>
      <c r="J116" t="s">
        <v>18080</v>
      </c>
      <c r="K116" t="s">
        <v>18225</v>
      </c>
      <c r="L116" t="s">
        <v>18143</v>
      </c>
      <c r="M116" t="s">
        <v>18153</v>
      </c>
      <c r="N116" t="s">
        <v>18451</v>
      </c>
      <c r="O116" t="s">
        <v>18153</v>
      </c>
    </row>
    <row r="117" spans="1:15">
      <c r="A117" t="s">
        <v>14</v>
      </c>
      <c r="B117" t="s">
        <v>50</v>
      </c>
      <c r="C117" t="s">
        <v>346</v>
      </c>
      <c r="D117" t="s">
        <v>7203</v>
      </c>
      <c r="E117" t="s">
        <v>7210</v>
      </c>
      <c r="F117" s="4" t="str">
        <f t="array" ref="F117">IF(COUNT(FIND(Keywords!$C$3:$C$41,I117)),"일반조난","")</f>
        <v>일반조난</v>
      </c>
      <c r="G117" s="4" t="str">
        <f t="array" ref="G117">IF(COUNT(FIND(Keywords!$E$3:$E$5,I117)),"실족추락","")</f>
        <v/>
      </c>
      <c r="H117" s="4" t="str">
        <f t="array" ref="H117">IF(COUNT(FIND(Keywords!$B$3:$B$12,I117)),"개인질환","")</f>
        <v/>
      </c>
      <c r="I117" t="s">
        <v>7359</v>
      </c>
      <c r="J117" t="s">
        <v>18057</v>
      </c>
      <c r="K117" t="s">
        <v>18226</v>
      </c>
      <c r="L117" t="s">
        <v>18342</v>
      </c>
      <c r="M117" t="s">
        <v>18153</v>
      </c>
      <c r="N117" t="s">
        <v>18484</v>
      </c>
      <c r="O117" t="s">
        <v>18153</v>
      </c>
    </row>
    <row r="118" spans="1:15">
      <c r="A118" t="s">
        <v>14</v>
      </c>
      <c r="B118" t="s">
        <v>50</v>
      </c>
      <c r="C118" t="s">
        <v>347</v>
      </c>
      <c r="D118" t="s">
        <v>7203</v>
      </c>
      <c r="E118" t="s">
        <v>7209</v>
      </c>
      <c r="F118" s="4" t="str">
        <f t="array" ref="F118">IF(COUNT(FIND(Keywords!$C$3:$C$41,I118)),"일반조난","")</f>
        <v/>
      </c>
      <c r="G118" s="4" t="str">
        <f t="array" ref="G118">IF(COUNT(FIND(Keywords!$E$3:$E$5,I118)),"실족추락","")</f>
        <v/>
      </c>
      <c r="H118" s="4" t="str">
        <f t="array" ref="H118">IF(COUNT(FIND(Keywords!$B$3:$B$12,I118)),"개인질환","")</f>
        <v/>
      </c>
      <c r="I118" t="s">
        <v>7360</v>
      </c>
      <c r="J118" t="s">
        <v>18054</v>
      </c>
      <c r="K118" t="s">
        <v>18227</v>
      </c>
      <c r="L118" t="s">
        <v>18555</v>
      </c>
      <c r="M118" t="s">
        <v>18153</v>
      </c>
      <c r="N118" t="s">
        <v>18679</v>
      </c>
      <c r="O118" t="s">
        <v>18153</v>
      </c>
    </row>
    <row r="119" spans="1:15">
      <c r="A119" t="s">
        <v>14</v>
      </c>
      <c r="B119" t="s">
        <v>50</v>
      </c>
      <c r="C119" t="s">
        <v>348</v>
      </c>
      <c r="D119" t="s">
        <v>7203</v>
      </c>
      <c r="E119" t="s">
        <v>7211</v>
      </c>
      <c r="F119" s="4" t="str">
        <f t="array" ref="F119">IF(COUNT(FIND(Keywords!$C$3:$C$41,I119)),"일반조난","")</f>
        <v>일반조난</v>
      </c>
      <c r="G119" s="4" t="str">
        <f t="array" ref="G119">IF(COUNT(FIND(Keywords!$E$3:$E$5,I119)),"실족추락","")</f>
        <v/>
      </c>
      <c r="H119" s="4" t="str">
        <f t="array" ref="H119">IF(COUNT(FIND(Keywords!$B$3:$B$12,I119)),"개인질환","")</f>
        <v/>
      </c>
      <c r="I119" t="s">
        <v>7361</v>
      </c>
      <c r="J119" t="s">
        <v>18049</v>
      </c>
      <c r="K119" t="s">
        <v>18104</v>
      </c>
      <c r="L119" t="s">
        <v>18576</v>
      </c>
      <c r="M119" t="s">
        <v>18153</v>
      </c>
      <c r="N119" t="s">
        <v>18679</v>
      </c>
      <c r="O119" t="s">
        <v>18153</v>
      </c>
    </row>
    <row r="120" spans="1:15">
      <c r="A120" t="s">
        <v>14</v>
      </c>
      <c r="B120" t="s">
        <v>50</v>
      </c>
      <c r="C120" t="s">
        <v>349</v>
      </c>
      <c r="D120" t="s">
        <v>19249</v>
      </c>
      <c r="E120" t="s">
        <v>7209</v>
      </c>
      <c r="F120" s="4" t="str">
        <f t="array" ref="F120">IF(COUNT(FIND(Keywords!$C$3:$C$41,I120)),"일반조난","")</f>
        <v>일반조난</v>
      </c>
      <c r="G120" s="4" t="str">
        <f t="array" ref="G120">IF(COUNT(FIND(Keywords!$E$3:$E$5,I120)),"실족추락","")</f>
        <v/>
      </c>
      <c r="H120" s="4" t="str">
        <f t="array" ref="H120">IF(COUNT(FIND(Keywords!$B$3:$B$12,I120)),"개인질환","")</f>
        <v/>
      </c>
      <c r="I120" t="s">
        <v>7362</v>
      </c>
      <c r="J120" t="s">
        <v>18074</v>
      </c>
      <c r="K120" t="s">
        <v>18228</v>
      </c>
      <c r="L120" t="s">
        <v>18161</v>
      </c>
      <c r="M120" t="s">
        <v>18153</v>
      </c>
      <c r="N120" t="s">
        <v>18866</v>
      </c>
      <c r="O120" t="s">
        <v>18153</v>
      </c>
    </row>
    <row r="121" spans="1:15">
      <c r="A121" t="s">
        <v>14</v>
      </c>
      <c r="B121" t="s">
        <v>50</v>
      </c>
      <c r="C121" t="s">
        <v>350</v>
      </c>
      <c r="D121" t="s">
        <v>7202</v>
      </c>
      <c r="E121" t="s">
        <v>7210</v>
      </c>
      <c r="F121" s="4" t="str">
        <f t="array" ref="F121">IF(COUNT(FIND(Keywords!$C$3:$C$41,I121)),"일반조난","")</f>
        <v>일반조난</v>
      </c>
      <c r="G121" s="4" t="str">
        <f t="array" ref="G121">IF(COUNT(FIND(Keywords!$E$3:$E$5,I121)),"실족추락","")</f>
        <v/>
      </c>
      <c r="H121" s="4" t="str">
        <f t="array" ref="H121">IF(COUNT(FIND(Keywords!$B$3:$B$12,I121)),"개인질환","")</f>
        <v/>
      </c>
      <c r="I121" t="s">
        <v>7363</v>
      </c>
      <c r="J121" t="s">
        <v>18059</v>
      </c>
      <c r="K121" t="s">
        <v>18229</v>
      </c>
      <c r="L121" t="s">
        <v>18351</v>
      </c>
      <c r="M121" t="s">
        <v>18153</v>
      </c>
      <c r="N121" t="s">
        <v>18930</v>
      </c>
      <c r="O121" t="s">
        <v>18153</v>
      </c>
    </row>
    <row r="122" spans="1:15">
      <c r="A122" t="s">
        <v>14</v>
      </c>
      <c r="B122" t="s">
        <v>50</v>
      </c>
      <c r="C122" t="s">
        <v>351</v>
      </c>
      <c r="D122" t="s">
        <v>7202</v>
      </c>
      <c r="E122" t="s">
        <v>7210</v>
      </c>
      <c r="F122" s="4" t="str">
        <f t="array" ref="F122">IF(COUNT(FIND(Keywords!$C$3:$C$41,I122)),"일반조난","")</f>
        <v>일반조난</v>
      </c>
      <c r="G122" s="4" t="str">
        <f t="array" ref="G122">IF(COUNT(FIND(Keywords!$E$3:$E$5,I122)),"실족추락","")</f>
        <v/>
      </c>
      <c r="H122" s="4" t="str">
        <f t="array" ref="H122">IF(COUNT(FIND(Keywords!$B$3:$B$12,I122)),"개인질환","")</f>
        <v/>
      </c>
      <c r="I122" t="s">
        <v>7364</v>
      </c>
      <c r="J122" t="s">
        <v>18084</v>
      </c>
      <c r="K122" t="s">
        <v>18069</v>
      </c>
      <c r="L122" t="s">
        <v>18459</v>
      </c>
      <c r="M122" t="s">
        <v>18153</v>
      </c>
      <c r="N122" t="s">
        <v>18312</v>
      </c>
      <c r="O122" t="s">
        <v>18153</v>
      </c>
    </row>
    <row r="123" spans="1:15">
      <c r="A123" t="s">
        <v>14</v>
      </c>
      <c r="B123" t="s">
        <v>50</v>
      </c>
      <c r="C123" t="s">
        <v>351</v>
      </c>
      <c r="D123" t="s">
        <v>7202</v>
      </c>
      <c r="E123" t="s">
        <v>7210</v>
      </c>
      <c r="F123" s="4" t="str">
        <f t="array" ref="F123">IF(COUNT(FIND(Keywords!$C$3:$C$41,I123)),"일반조난","")</f>
        <v>일반조난</v>
      </c>
      <c r="G123" s="4" t="str">
        <f t="array" ref="G123">IF(COUNT(FIND(Keywords!$E$3:$E$5,I123)),"실족추락","")</f>
        <v>실족추락</v>
      </c>
      <c r="H123" s="4" t="str">
        <f t="array" ref="H123">IF(COUNT(FIND(Keywords!$B$3:$B$12,I123)),"개인질환","")</f>
        <v/>
      </c>
      <c r="I123" t="s">
        <v>7365</v>
      </c>
      <c r="J123" t="s">
        <v>18084</v>
      </c>
      <c r="K123" t="s">
        <v>18069</v>
      </c>
      <c r="L123" t="s">
        <v>18459</v>
      </c>
      <c r="M123" t="s">
        <v>18153</v>
      </c>
      <c r="N123" t="s">
        <v>18312</v>
      </c>
      <c r="O123" t="s">
        <v>18153</v>
      </c>
    </row>
    <row r="124" spans="1:15">
      <c r="A124" t="s">
        <v>14</v>
      </c>
      <c r="B124" t="s">
        <v>50</v>
      </c>
      <c r="C124" t="s">
        <v>352</v>
      </c>
      <c r="D124" t="s">
        <v>7203</v>
      </c>
      <c r="E124" t="s">
        <v>7210</v>
      </c>
      <c r="F124" s="4" t="str">
        <f t="array" ref="F124">IF(COUNT(FIND(Keywords!$C$3:$C$41,I124)),"일반조난","")</f>
        <v>일반조난</v>
      </c>
      <c r="G124" s="4" t="str">
        <f t="array" ref="G124">IF(COUNT(FIND(Keywords!$E$3:$E$5,I124)),"실족추락","")</f>
        <v/>
      </c>
      <c r="H124" s="4" t="str">
        <f t="array" ref="H124">IF(COUNT(FIND(Keywords!$B$3:$B$12,I124)),"개인질환","")</f>
        <v/>
      </c>
      <c r="I124" t="s">
        <v>7366</v>
      </c>
      <c r="J124" t="s">
        <v>18056</v>
      </c>
      <c r="K124" t="s">
        <v>18230</v>
      </c>
      <c r="L124" t="s">
        <v>18760</v>
      </c>
      <c r="M124" t="s">
        <v>18153</v>
      </c>
      <c r="N124" t="s">
        <v>18442</v>
      </c>
      <c r="O124" t="s">
        <v>18153</v>
      </c>
    </row>
    <row r="125" spans="1:15">
      <c r="A125" t="s">
        <v>14</v>
      </c>
      <c r="B125" t="s">
        <v>50</v>
      </c>
      <c r="C125" t="s">
        <v>352</v>
      </c>
      <c r="D125" t="s">
        <v>7203</v>
      </c>
      <c r="E125" t="s">
        <v>7208</v>
      </c>
      <c r="F125" s="4" t="str">
        <f t="array" ref="F125">IF(COUNT(FIND(Keywords!$C$3:$C$41,I125)),"일반조난","")</f>
        <v>일반조난</v>
      </c>
      <c r="G125" s="4" t="str">
        <f t="array" ref="G125">IF(COUNT(FIND(Keywords!$E$3:$E$5,I125)),"실족추락","")</f>
        <v>실족추락</v>
      </c>
      <c r="H125" s="4" t="str">
        <f t="array" ref="H125">IF(COUNT(FIND(Keywords!$B$3:$B$12,I125)),"개인질환","")</f>
        <v/>
      </c>
      <c r="I125" t="s">
        <v>7367</v>
      </c>
      <c r="J125" t="s">
        <v>18056</v>
      </c>
      <c r="K125" t="s">
        <v>18230</v>
      </c>
      <c r="L125" t="s">
        <v>18760</v>
      </c>
      <c r="M125" t="s">
        <v>18153</v>
      </c>
      <c r="N125" t="s">
        <v>18442</v>
      </c>
      <c r="O125" t="s">
        <v>18153</v>
      </c>
    </row>
    <row r="126" spans="1:15">
      <c r="A126" t="s">
        <v>14</v>
      </c>
      <c r="B126" t="s">
        <v>50</v>
      </c>
      <c r="C126" t="s">
        <v>353</v>
      </c>
      <c r="D126" t="s">
        <v>7202</v>
      </c>
      <c r="E126" t="s">
        <v>7210</v>
      </c>
      <c r="F126" s="4" t="str">
        <f t="array" ref="F126">IF(COUNT(FIND(Keywords!$C$3:$C$41,I126)),"일반조난","")</f>
        <v>일반조난</v>
      </c>
      <c r="G126" s="4" t="str">
        <f t="array" ref="G126">IF(COUNT(FIND(Keywords!$E$3:$E$5,I126)),"실족추락","")</f>
        <v/>
      </c>
      <c r="H126" s="4" t="str">
        <f t="array" ref="H126">IF(COUNT(FIND(Keywords!$B$3:$B$12,I126)),"개인질환","")</f>
        <v/>
      </c>
      <c r="I126" t="s">
        <v>7368</v>
      </c>
      <c r="J126" t="s">
        <v>18072</v>
      </c>
      <c r="K126" t="s">
        <v>18231</v>
      </c>
      <c r="L126" t="s">
        <v>18342</v>
      </c>
      <c r="M126" t="s">
        <v>18153</v>
      </c>
      <c r="N126" t="s">
        <v>18619</v>
      </c>
      <c r="O126" t="s">
        <v>18153</v>
      </c>
    </row>
    <row r="127" spans="1:15">
      <c r="A127" t="s">
        <v>14</v>
      </c>
      <c r="B127" t="s">
        <v>50</v>
      </c>
      <c r="C127" t="s">
        <v>354</v>
      </c>
      <c r="D127" t="s">
        <v>7202</v>
      </c>
      <c r="E127" t="s">
        <v>7210</v>
      </c>
      <c r="F127" s="4" t="str">
        <f t="array" ref="F127">IF(COUNT(FIND(Keywords!$C$3:$C$41,I127)),"일반조난","")</f>
        <v>일반조난</v>
      </c>
      <c r="G127" s="4" t="str">
        <f t="array" ref="G127">IF(COUNT(FIND(Keywords!$E$3:$E$5,I127)),"실족추락","")</f>
        <v/>
      </c>
      <c r="H127" s="4" t="str">
        <f t="array" ref="H127">IF(COUNT(FIND(Keywords!$B$3:$B$12,I127)),"개인질환","")</f>
        <v/>
      </c>
      <c r="I127" t="s">
        <v>7369</v>
      </c>
      <c r="J127" t="s">
        <v>18069</v>
      </c>
      <c r="K127" t="s">
        <v>18232</v>
      </c>
      <c r="L127" t="s">
        <v>18890</v>
      </c>
      <c r="M127" t="s">
        <v>18153</v>
      </c>
      <c r="N127" t="s">
        <v>18451</v>
      </c>
      <c r="O127" t="s">
        <v>18153</v>
      </c>
    </row>
    <row r="128" spans="1:15">
      <c r="A128" t="s">
        <v>14</v>
      </c>
      <c r="B128" t="s">
        <v>50</v>
      </c>
      <c r="C128" t="s">
        <v>355</v>
      </c>
      <c r="D128" t="s">
        <v>7202</v>
      </c>
      <c r="E128" t="s">
        <v>7210</v>
      </c>
      <c r="F128" s="4" t="str">
        <f t="array" ref="F128">IF(COUNT(FIND(Keywords!$C$3:$C$41,I128)),"일반조난","")</f>
        <v>일반조난</v>
      </c>
      <c r="G128" s="4" t="str">
        <f t="array" ref="G128">IF(COUNT(FIND(Keywords!$E$3:$E$5,I128)),"실족추락","")</f>
        <v/>
      </c>
      <c r="H128" s="4" t="str">
        <f t="array" ref="H128">IF(COUNT(FIND(Keywords!$B$3:$B$12,I128)),"개인질환","")</f>
        <v/>
      </c>
      <c r="I128" t="s">
        <v>7370</v>
      </c>
      <c r="J128" t="s">
        <v>18087</v>
      </c>
      <c r="K128" t="s">
        <v>18233</v>
      </c>
      <c r="L128" t="s">
        <v>18560</v>
      </c>
      <c r="M128" t="s">
        <v>18153</v>
      </c>
      <c r="N128" t="s">
        <v>18834</v>
      </c>
      <c r="O128" t="s">
        <v>18153</v>
      </c>
    </row>
    <row r="129" spans="1:15">
      <c r="A129" t="s">
        <v>14</v>
      </c>
      <c r="B129" t="s">
        <v>50</v>
      </c>
      <c r="C129" t="s">
        <v>356</v>
      </c>
      <c r="D129" t="s">
        <v>7202</v>
      </c>
      <c r="E129" t="s">
        <v>7210</v>
      </c>
      <c r="F129" s="4" t="str">
        <f t="array" ref="F129">IF(COUNT(FIND(Keywords!$C$3:$C$41,I129)),"일반조난","")</f>
        <v>일반조난</v>
      </c>
      <c r="G129" s="4" t="str">
        <f t="array" ref="G129">IF(COUNT(FIND(Keywords!$E$3:$E$5,I129)),"실족추락","")</f>
        <v>실족추락</v>
      </c>
      <c r="H129" s="4" t="str">
        <f t="array" ref="H129">IF(COUNT(FIND(Keywords!$B$3:$B$12,I129)),"개인질환","")</f>
        <v/>
      </c>
      <c r="I129" t="s">
        <v>7371</v>
      </c>
      <c r="J129" t="s">
        <v>18077</v>
      </c>
      <c r="K129" t="s">
        <v>18234</v>
      </c>
      <c r="L129" t="s">
        <v>18576</v>
      </c>
      <c r="M129" t="s">
        <v>18153</v>
      </c>
      <c r="N129" t="s">
        <v>18873</v>
      </c>
      <c r="O129" t="s">
        <v>18153</v>
      </c>
    </row>
    <row r="130" spans="1:15">
      <c r="A130" t="s">
        <v>14</v>
      </c>
      <c r="B130" t="s">
        <v>50</v>
      </c>
      <c r="C130" t="s">
        <v>357</v>
      </c>
      <c r="D130" t="s">
        <v>7203</v>
      </c>
      <c r="E130" t="s">
        <v>7210</v>
      </c>
      <c r="F130" s="4" t="str">
        <f t="array" ref="F130">IF(COUNT(FIND(Keywords!$C$3:$C$41,I130)),"일반조난","")</f>
        <v>일반조난</v>
      </c>
      <c r="G130" s="4" t="str">
        <f t="array" ref="G130">IF(COUNT(FIND(Keywords!$E$3:$E$5,I130)),"실족추락","")</f>
        <v/>
      </c>
      <c r="H130" s="4" t="str">
        <f t="array" ref="H130">IF(COUNT(FIND(Keywords!$B$3:$B$12,I130)),"개인질환","")</f>
        <v/>
      </c>
      <c r="I130" t="s">
        <v>7372</v>
      </c>
      <c r="J130" t="s">
        <v>18088</v>
      </c>
      <c r="K130" t="s">
        <v>18235</v>
      </c>
      <c r="L130" t="s">
        <v>18356</v>
      </c>
      <c r="M130" t="s">
        <v>18153</v>
      </c>
      <c r="N130" t="s">
        <v>18316</v>
      </c>
      <c r="O130" t="s">
        <v>18153</v>
      </c>
    </row>
    <row r="131" spans="1:15">
      <c r="A131" t="s">
        <v>14</v>
      </c>
      <c r="B131" t="s">
        <v>50</v>
      </c>
      <c r="C131" t="s">
        <v>358</v>
      </c>
      <c r="D131" t="s">
        <v>7203</v>
      </c>
      <c r="E131" t="s">
        <v>7210</v>
      </c>
      <c r="F131" s="4" t="str">
        <f t="array" ref="F131">IF(COUNT(FIND(Keywords!$C$3:$C$41,I131)),"일반조난","")</f>
        <v>일반조난</v>
      </c>
      <c r="G131" s="4" t="str">
        <f t="array" ref="G131">IF(COUNT(FIND(Keywords!$E$3:$E$5,I131)),"실족추락","")</f>
        <v/>
      </c>
      <c r="H131" s="4" t="str">
        <f t="array" ref="H131">IF(COUNT(FIND(Keywords!$B$3:$B$12,I131)),"개인질환","")</f>
        <v/>
      </c>
      <c r="I131" t="s">
        <v>7373</v>
      </c>
      <c r="J131" t="s">
        <v>18077</v>
      </c>
      <c r="K131" t="s">
        <v>18227</v>
      </c>
      <c r="L131" t="s">
        <v>18459</v>
      </c>
      <c r="M131" t="s">
        <v>18153</v>
      </c>
      <c r="N131" t="s">
        <v>18312</v>
      </c>
      <c r="O131" t="s">
        <v>18153</v>
      </c>
    </row>
    <row r="132" spans="1:15">
      <c r="A132" t="s">
        <v>14</v>
      </c>
      <c r="B132" t="s">
        <v>50</v>
      </c>
      <c r="C132" t="s">
        <v>359</v>
      </c>
      <c r="D132" t="s">
        <v>7203</v>
      </c>
      <c r="E132" t="s">
        <v>7208</v>
      </c>
      <c r="F132" s="4" t="str">
        <f t="array" ref="F132">IF(COUNT(FIND(Keywords!$C$3:$C$41,I132)),"일반조난","")</f>
        <v>일반조난</v>
      </c>
      <c r="G132" s="4" t="str">
        <f t="array" ref="G132">IF(COUNT(FIND(Keywords!$E$3:$E$5,I132)),"실족추락","")</f>
        <v/>
      </c>
      <c r="H132" s="4" t="str">
        <f t="array" ref="H132">IF(COUNT(FIND(Keywords!$B$3:$B$12,I132)),"개인질환","")</f>
        <v/>
      </c>
      <c r="I132" t="s">
        <v>7374</v>
      </c>
      <c r="J132" t="s">
        <v>18089</v>
      </c>
      <c r="K132" t="s">
        <v>18236</v>
      </c>
      <c r="L132" t="s">
        <v>18162</v>
      </c>
      <c r="M132" t="s">
        <v>18153</v>
      </c>
      <c r="N132" t="s">
        <v>18566</v>
      </c>
      <c r="O132" t="s">
        <v>18153</v>
      </c>
    </row>
    <row r="133" spans="1:15">
      <c r="A133" t="s">
        <v>14</v>
      </c>
      <c r="B133" t="s">
        <v>50</v>
      </c>
      <c r="C133" t="s">
        <v>360</v>
      </c>
      <c r="D133" t="s">
        <v>7202</v>
      </c>
      <c r="E133" t="s">
        <v>7209</v>
      </c>
      <c r="F133" s="4" t="str">
        <f t="array" ref="F133">IF(COUNT(FIND(Keywords!$C$3:$C$41,I133)),"일반조난","")</f>
        <v>일반조난</v>
      </c>
      <c r="G133" s="4" t="str">
        <f t="array" ref="G133">IF(COUNT(FIND(Keywords!$E$3:$E$5,I133)),"실족추락","")</f>
        <v>실족추락</v>
      </c>
      <c r="H133" s="4" t="str">
        <f t="array" ref="H133">IF(COUNT(FIND(Keywords!$B$3:$B$12,I133)),"개인질환","")</f>
        <v/>
      </c>
      <c r="I133" t="s">
        <v>7375</v>
      </c>
      <c r="J133" t="s">
        <v>18052</v>
      </c>
      <c r="K133" t="s">
        <v>18237</v>
      </c>
      <c r="L133" t="s">
        <v>18328</v>
      </c>
      <c r="M133" t="s">
        <v>18153</v>
      </c>
      <c r="N133" t="s">
        <v>18202</v>
      </c>
      <c r="O133" t="s">
        <v>18153</v>
      </c>
    </row>
    <row r="134" spans="1:15">
      <c r="A134" t="s">
        <v>14</v>
      </c>
      <c r="B134" t="s">
        <v>50</v>
      </c>
      <c r="C134" t="s">
        <v>361</v>
      </c>
      <c r="D134" t="s">
        <v>19249</v>
      </c>
      <c r="E134" t="s">
        <v>7210</v>
      </c>
      <c r="F134" s="4" t="str">
        <f t="array" ref="F134">IF(COUNT(FIND(Keywords!$C$3:$C$41,I134)),"일반조난","")</f>
        <v>일반조난</v>
      </c>
      <c r="G134" s="4" t="str">
        <f t="array" ref="G134">IF(COUNT(FIND(Keywords!$E$3:$E$5,I134)),"실족추락","")</f>
        <v/>
      </c>
      <c r="H134" s="4" t="str">
        <f t="array" ref="H134">IF(COUNT(FIND(Keywords!$B$3:$B$12,I134)),"개인질환","")</f>
        <v/>
      </c>
      <c r="I134" t="s">
        <v>7376</v>
      </c>
      <c r="J134" t="s">
        <v>18090</v>
      </c>
      <c r="K134" t="s">
        <v>18238</v>
      </c>
      <c r="L134" t="s">
        <v>18476</v>
      </c>
      <c r="M134" t="s">
        <v>18153</v>
      </c>
      <c r="N134" t="s">
        <v>18732</v>
      </c>
      <c r="O134" t="s">
        <v>18153</v>
      </c>
    </row>
    <row r="135" spans="1:15">
      <c r="A135" t="s">
        <v>14</v>
      </c>
      <c r="B135" t="s">
        <v>50</v>
      </c>
      <c r="C135" t="s">
        <v>362</v>
      </c>
      <c r="D135" t="s">
        <v>7203</v>
      </c>
      <c r="E135" t="s">
        <v>7210</v>
      </c>
      <c r="F135" s="4" t="str">
        <f t="array" ref="F135">IF(COUNT(FIND(Keywords!$C$3:$C$41,I135)),"일반조난","")</f>
        <v>일반조난</v>
      </c>
      <c r="G135" s="4" t="str">
        <f t="array" ref="G135">IF(COUNT(FIND(Keywords!$E$3:$E$5,I135)),"실족추락","")</f>
        <v>실족추락</v>
      </c>
      <c r="H135" s="4" t="str">
        <f t="array" ref="H135">IF(COUNT(FIND(Keywords!$B$3:$B$12,I135)),"개인질환","")</f>
        <v/>
      </c>
      <c r="I135" t="s">
        <v>7377</v>
      </c>
      <c r="J135" t="s">
        <v>18082</v>
      </c>
      <c r="K135" t="s">
        <v>18239</v>
      </c>
      <c r="L135" t="s">
        <v>18767</v>
      </c>
      <c r="M135" t="s">
        <v>18153</v>
      </c>
      <c r="N135" t="s">
        <v>18189</v>
      </c>
      <c r="O135" t="s">
        <v>18153</v>
      </c>
    </row>
    <row r="136" spans="1:15">
      <c r="A136" t="s">
        <v>14</v>
      </c>
      <c r="B136" t="s">
        <v>50</v>
      </c>
      <c r="C136" t="s">
        <v>363</v>
      </c>
      <c r="D136" t="s">
        <v>7203</v>
      </c>
      <c r="E136" t="s">
        <v>7210</v>
      </c>
      <c r="F136" s="4" t="str">
        <f t="array" ref="F136">IF(COUNT(FIND(Keywords!$C$3:$C$41,I136)),"일반조난","")</f>
        <v>일반조난</v>
      </c>
      <c r="G136" s="4" t="str">
        <f t="array" ref="G136">IF(COUNT(FIND(Keywords!$E$3:$E$5,I136)),"실족추락","")</f>
        <v/>
      </c>
      <c r="H136" s="4" t="str">
        <f t="array" ref="H136">IF(COUNT(FIND(Keywords!$B$3:$B$12,I136)),"개인질환","")</f>
        <v/>
      </c>
      <c r="I136" t="s">
        <v>7378</v>
      </c>
      <c r="J136" t="s">
        <v>18060</v>
      </c>
      <c r="K136" t="s">
        <v>18240</v>
      </c>
      <c r="L136" t="s">
        <v>18169</v>
      </c>
      <c r="M136" t="s">
        <v>18153</v>
      </c>
      <c r="N136" t="s">
        <v>18114</v>
      </c>
      <c r="O136" t="s">
        <v>18153</v>
      </c>
    </row>
    <row r="137" spans="1:15">
      <c r="A137" t="s">
        <v>14</v>
      </c>
      <c r="B137" t="s">
        <v>50</v>
      </c>
      <c r="C137" t="s">
        <v>363</v>
      </c>
      <c r="D137" t="s">
        <v>7203</v>
      </c>
      <c r="E137" t="s">
        <v>7209</v>
      </c>
      <c r="F137" s="4" t="str">
        <f t="array" ref="F137">IF(COUNT(FIND(Keywords!$C$3:$C$41,I137)),"일반조난","")</f>
        <v>일반조난</v>
      </c>
      <c r="G137" s="4" t="str">
        <f t="array" ref="G137">IF(COUNT(FIND(Keywords!$E$3:$E$5,I137)),"실족추락","")</f>
        <v/>
      </c>
      <c r="H137" s="4" t="str">
        <f t="array" ref="H137">IF(COUNT(FIND(Keywords!$B$3:$B$12,I137)),"개인질환","")</f>
        <v/>
      </c>
      <c r="I137" t="s">
        <v>7379</v>
      </c>
      <c r="J137" t="s">
        <v>18060</v>
      </c>
      <c r="K137" t="s">
        <v>18240</v>
      </c>
      <c r="L137" t="s">
        <v>18169</v>
      </c>
      <c r="M137" t="s">
        <v>18153</v>
      </c>
      <c r="N137" t="s">
        <v>18114</v>
      </c>
      <c r="O137" t="s">
        <v>18153</v>
      </c>
    </row>
    <row r="138" spans="1:15">
      <c r="A138" t="s">
        <v>14</v>
      </c>
      <c r="B138" t="s">
        <v>50</v>
      </c>
      <c r="C138" t="s">
        <v>364</v>
      </c>
      <c r="D138" t="s">
        <v>7202</v>
      </c>
      <c r="E138" t="s">
        <v>7208</v>
      </c>
      <c r="F138" s="4" t="str">
        <f t="array" ref="F138">IF(COUNT(FIND(Keywords!$C$3:$C$41,I138)),"일반조난","")</f>
        <v>일반조난</v>
      </c>
      <c r="G138" s="4" t="str">
        <f t="array" ref="G138">IF(COUNT(FIND(Keywords!$E$3:$E$5,I138)),"실족추락","")</f>
        <v/>
      </c>
      <c r="H138" s="4" t="str">
        <f t="array" ref="H138">IF(COUNT(FIND(Keywords!$B$3:$B$12,I138)),"개인질환","")</f>
        <v/>
      </c>
      <c r="I138" t="s">
        <v>7380</v>
      </c>
      <c r="J138" t="s">
        <v>18051</v>
      </c>
      <c r="K138" t="s">
        <v>18241</v>
      </c>
      <c r="L138" t="s">
        <v>18350</v>
      </c>
      <c r="M138" t="s">
        <v>18153</v>
      </c>
      <c r="N138" t="s">
        <v>18571</v>
      </c>
      <c r="O138" t="s">
        <v>18153</v>
      </c>
    </row>
    <row r="139" spans="1:15">
      <c r="A139" t="s">
        <v>14</v>
      </c>
      <c r="B139" t="s">
        <v>50</v>
      </c>
      <c r="C139" t="s">
        <v>365</v>
      </c>
      <c r="D139" t="s">
        <v>7203</v>
      </c>
      <c r="E139" t="s">
        <v>7210</v>
      </c>
      <c r="F139" s="4" t="str">
        <f t="array" ref="F139">IF(COUNT(FIND(Keywords!$C$3:$C$41,I139)),"일반조난","")</f>
        <v>일반조난</v>
      </c>
      <c r="G139" s="4" t="str">
        <f t="array" ref="G139">IF(COUNT(FIND(Keywords!$E$3:$E$5,I139)),"실족추락","")</f>
        <v>실족추락</v>
      </c>
      <c r="H139" s="4" t="str">
        <f t="array" ref="H139">IF(COUNT(FIND(Keywords!$B$3:$B$12,I139)),"개인질환","")</f>
        <v>개인질환</v>
      </c>
      <c r="I139" t="s">
        <v>7381</v>
      </c>
      <c r="J139" t="s">
        <v>18091</v>
      </c>
      <c r="K139" t="s">
        <v>18242</v>
      </c>
      <c r="L139" t="s">
        <v>18887</v>
      </c>
      <c r="M139" t="s">
        <v>18153</v>
      </c>
      <c r="N139" t="s">
        <v>18906</v>
      </c>
      <c r="O139" t="s">
        <v>18153</v>
      </c>
    </row>
    <row r="140" spans="1:15">
      <c r="A140" t="s">
        <v>14</v>
      </c>
      <c r="B140" t="s">
        <v>50</v>
      </c>
      <c r="C140" t="s">
        <v>366</v>
      </c>
      <c r="D140" t="s">
        <v>7203</v>
      </c>
      <c r="E140" t="s">
        <v>7208</v>
      </c>
      <c r="F140" s="4" t="str">
        <f t="array" ref="F140">IF(COUNT(FIND(Keywords!$C$3:$C$41,I140)),"일반조난","")</f>
        <v>일반조난</v>
      </c>
      <c r="G140" s="4" t="str">
        <f t="array" ref="G140">IF(COUNT(FIND(Keywords!$E$3:$E$5,I140)),"실족추락","")</f>
        <v>실족추락</v>
      </c>
      <c r="H140" s="4" t="str">
        <f t="array" ref="H140">IF(COUNT(FIND(Keywords!$B$3:$B$12,I140)),"개인질환","")</f>
        <v/>
      </c>
      <c r="I140" t="s">
        <v>7382</v>
      </c>
      <c r="J140" t="s">
        <v>18082</v>
      </c>
      <c r="K140" t="s">
        <v>18243</v>
      </c>
      <c r="L140" t="s">
        <v>18572</v>
      </c>
      <c r="M140" t="s">
        <v>18153</v>
      </c>
      <c r="N140" t="s">
        <v>18645</v>
      </c>
      <c r="O140" t="s">
        <v>18153</v>
      </c>
    </row>
    <row r="141" spans="1:15">
      <c r="A141" t="s">
        <v>14</v>
      </c>
      <c r="B141" t="s">
        <v>50</v>
      </c>
      <c r="C141" t="s">
        <v>367</v>
      </c>
      <c r="D141" t="s">
        <v>7203</v>
      </c>
      <c r="E141" t="s">
        <v>7210</v>
      </c>
      <c r="F141" s="4" t="str">
        <f t="array" ref="F141">IF(COUNT(FIND(Keywords!$C$3:$C$41,I141)),"일반조난","")</f>
        <v>일반조난</v>
      </c>
      <c r="G141" s="4" t="str">
        <f t="array" ref="G141">IF(COUNT(FIND(Keywords!$E$3:$E$5,I141)),"실족추락","")</f>
        <v>실족추락</v>
      </c>
      <c r="H141" s="4" t="str">
        <f t="array" ref="H141">IF(COUNT(FIND(Keywords!$B$3:$B$12,I141)),"개인질환","")</f>
        <v/>
      </c>
      <c r="I141" t="s">
        <v>7383</v>
      </c>
      <c r="J141" t="s">
        <v>18051</v>
      </c>
      <c r="K141" t="s">
        <v>18244</v>
      </c>
      <c r="L141" t="s">
        <v>18352</v>
      </c>
      <c r="M141" t="s">
        <v>18153</v>
      </c>
      <c r="N141" t="s">
        <v>18549</v>
      </c>
      <c r="O141" t="s">
        <v>18153</v>
      </c>
    </row>
    <row r="142" spans="1:15">
      <c r="A142" t="s">
        <v>14</v>
      </c>
      <c r="B142" t="s">
        <v>50</v>
      </c>
      <c r="C142" t="s">
        <v>368</v>
      </c>
      <c r="D142" t="s">
        <v>19249</v>
      </c>
      <c r="E142" t="s">
        <v>7208</v>
      </c>
      <c r="F142" s="4" t="str">
        <f t="array" ref="F142">IF(COUNT(FIND(Keywords!$C$3:$C$41,I142)),"일반조난","")</f>
        <v>일반조난</v>
      </c>
      <c r="G142" s="4" t="str">
        <f t="array" ref="G142">IF(COUNT(FIND(Keywords!$E$3:$E$5,I142)),"실족추락","")</f>
        <v/>
      </c>
      <c r="H142" s="4" t="str">
        <f t="array" ref="H142">IF(COUNT(FIND(Keywords!$B$3:$B$12,I142)),"개인질환","")</f>
        <v/>
      </c>
      <c r="I142" t="s">
        <v>7384</v>
      </c>
      <c r="J142" t="s">
        <v>18067</v>
      </c>
      <c r="K142" t="s">
        <v>18245</v>
      </c>
      <c r="L142" t="s">
        <v>18576</v>
      </c>
      <c r="M142" t="s">
        <v>18153</v>
      </c>
      <c r="N142" t="s">
        <v>18202</v>
      </c>
      <c r="O142" t="s">
        <v>18153</v>
      </c>
    </row>
    <row r="143" spans="1:15">
      <c r="A143" t="s">
        <v>14</v>
      </c>
      <c r="B143" t="s">
        <v>50</v>
      </c>
      <c r="C143" t="s">
        <v>369</v>
      </c>
      <c r="D143" t="s">
        <v>7203</v>
      </c>
      <c r="E143" t="s">
        <v>7210</v>
      </c>
      <c r="F143" s="4" t="str">
        <f t="array" ref="F143">IF(COUNT(FIND(Keywords!$C$3:$C$41,I143)),"일반조난","")</f>
        <v>일반조난</v>
      </c>
      <c r="G143" s="4" t="str">
        <f t="array" ref="G143">IF(COUNT(FIND(Keywords!$E$3:$E$5,I143)),"실족추락","")</f>
        <v/>
      </c>
      <c r="H143" s="4" t="str">
        <f t="array" ref="H143">IF(COUNT(FIND(Keywords!$B$3:$B$12,I143)),"개인질환","")</f>
        <v/>
      </c>
      <c r="I143" t="s">
        <v>7385</v>
      </c>
      <c r="J143" t="s">
        <v>18051</v>
      </c>
      <c r="K143" t="s">
        <v>18246</v>
      </c>
      <c r="L143" t="s">
        <v>18854</v>
      </c>
      <c r="M143" t="s">
        <v>18153</v>
      </c>
      <c r="N143" t="s">
        <v>18833</v>
      </c>
      <c r="O143" t="s">
        <v>18153</v>
      </c>
    </row>
    <row r="144" spans="1:15">
      <c r="A144" t="s">
        <v>14</v>
      </c>
      <c r="B144" t="s">
        <v>50</v>
      </c>
      <c r="C144" t="s">
        <v>370</v>
      </c>
      <c r="D144" t="s">
        <v>19249</v>
      </c>
      <c r="E144" t="s">
        <v>7210</v>
      </c>
      <c r="F144" s="4" t="str">
        <f t="array" ref="F144">IF(COUNT(FIND(Keywords!$C$3:$C$41,I144)),"일반조난","")</f>
        <v>일반조난</v>
      </c>
      <c r="G144" s="4" t="str">
        <f t="array" ref="G144">IF(COUNT(FIND(Keywords!$E$3:$E$5,I144)),"실족추락","")</f>
        <v/>
      </c>
      <c r="H144" s="4" t="str">
        <f t="array" ref="H144">IF(COUNT(FIND(Keywords!$B$3:$B$12,I144)),"개인질환","")</f>
        <v/>
      </c>
      <c r="I144" t="s">
        <v>7386</v>
      </c>
      <c r="J144" t="s">
        <v>18092</v>
      </c>
      <c r="K144" t="s">
        <v>18049</v>
      </c>
      <c r="L144" t="s">
        <v>18154</v>
      </c>
      <c r="M144" t="s">
        <v>18153</v>
      </c>
      <c r="N144" t="s">
        <v>18189</v>
      </c>
      <c r="O144" t="s">
        <v>18153</v>
      </c>
    </row>
    <row r="145" spans="1:15">
      <c r="A145" t="s">
        <v>14</v>
      </c>
      <c r="B145" t="s">
        <v>50</v>
      </c>
      <c r="C145" t="s">
        <v>371</v>
      </c>
      <c r="D145" t="s">
        <v>19249</v>
      </c>
      <c r="E145" t="s">
        <v>7210</v>
      </c>
      <c r="F145" s="4" t="str">
        <f t="array" ref="F145">IF(COUNT(FIND(Keywords!$C$3:$C$41,I145)),"일반조난","")</f>
        <v>일반조난</v>
      </c>
      <c r="G145" s="4" t="str">
        <f t="array" ref="G145">IF(COUNT(FIND(Keywords!$E$3:$E$5,I145)),"실족추락","")</f>
        <v/>
      </c>
      <c r="H145" s="4" t="str">
        <f t="array" ref="H145">IF(COUNT(FIND(Keywords!$B$3:$B$12,I145)),"개인질환","")</f>
        <v/>
      </c>
      <c r="I145" t="s">
        <v>7387</v>
      </c>
      <c r="J145" t="s">
        <v>18093</v>
      </c>
      <c r="K145" t="s">
        <v>18247</v>
      </c>
      <c r="L145" t="s">
        <v>18143</v>
      </c>
      <c r="M145" t="s">
        <v>18153</v>
      </c>
      <c r="N145" t="s">
        <v>18300</v>
      </c>
      <c r="O145" t="s">
        <v>18153</v>
      </c>
    </row>
    <row r="146" spans="1:15">
      <c r="A146" t="s">
        <v>14</v>
      </c>
      <c r="B146" t="s">
        <v>50</v>
      </c>
      <c r="C146" t="s">
        <v>372</v>
      </c>
      <c r="D146" t="s">
        <v>7203</v>
      </c>
      <c r="E146" t="s">
        <v>7208</v>
      </c>
      <c r="F146" s="4" t="str">
        <f t="array" ref="F146">IF(COUNT(FIND(Keywords!$C$3:$C$41,I146)),"일반조난","")</f>
        <v>일반조난</v>
      </c>
      <c r="G146" s="4" t="str">
        <f t="array" ref="G146">IF(COUNT(FIND(Keywords!$E$3:$E$5,I146)),"실족추락","")</f>
        <v/>
      </c>
      <c r="H146" s="4" t="str">
        <f t="array" ref="H146">IF(COUNT(FIND(Keywords!$B$3:$B$12,I146)),"개인질환","")</f>
        <v/>
      </c>
      <c r="I146" t="s">
        <v>7388</v>
      </c>
      <c r="J146" t="s">
        <v>18053</v>
      </c>
      <c r="K146" t="s">
        <v>18241</v>
      </c>
      <c r="L146" t="s">
        <v>18341</v>
      </c>
      <c r="M146" t="s">
        <v>18153</v>
      </c>
      <c r="N146" t="s">
        <v>18884</v>
      </c>
      <c r="O146" t="s">
        <v>18153</v>
      </c>
    </row>
    <row r="147" spans="1:15">
      <c r="A147" t="s">
        <v>14</v>
      </c>
      <c r="B147" t="s">
        <v>50</v>
      </c>
      <c r="C147" t="s">
        <v>372</v>
      </c>
      <c r="D147" t="s">
        <v>7205</v>
      </c>
      <c r="E147" t="s">
        <v>7210</v>
      </c>
      <c r="F147" s="4" t="str">
        <f t="array" ref="F147">IF(COUNT(FIND(Keywords!$C$3:$C$41,I147)),"일반조난","")</f>
        <v>일반조난</v>
      </c>
      <c r="G147" s="4" t="str">
        <f t="array" ref="G147">IF(COUNT(FIND(Keywords!$E$3:$E$5,I147)),"실족추락","")</f>
        <v/>
      </c>
      <c r="H147" s="4" t="str">
        <f t="array" ref="H147">IF(COUNT(FIND(Keywords!$B$3:$B$12,I147)),"개인질환","")</f>
        <v/>
      </c>
      <c r="I147" t="s">
        <v>7389</v>
      </c>
      <c r="J147" t="s">
        <v>18053</v>
      </c>
      <c r="K147" t="s">
        <v>18241</v>
      </c>
      <c r="L147" t="s">
        <v>18341</v>
      </c>
      <c r="M147" t="s">
        <v>18153</v>
      </c>
      <c r="N147" t="s">
        <v>18884</v>
      </c>
      <c r="O147" t="s">
        <v>18153</v>
      </c>
    </row>
    <row r="148" spans="1:15">
      <c r="A148" t="s">
        <v>14</v>
      </c>
      <c r="B148" t="s">
        <v>50</v>
      </c>
      <c r="C148" t="s">
        <v>373</v>
      </c>
      <c r="D148" t="s">
        <v>7202</v>
      </c>
      <c r="E148" t="s">
        <v>7210</v>
      </c>
      <c r="F148" s="4" t="str">
        <f t="array" ref="F148">IF(COUNT(FIND(Keywords!$C$3:$C$41,I148)),"일반조난","")</f>
        <v>일반조난</v>
      </c>
      <c r="G148" s="4" t="str">
        <f t="array" ref="G148">IF(COUNT(FIND(Keywords!$E$3:$E$5,I148)),"실족추락","")</f>
        <v>실족추락</v>
      </c>
      <c r="H148" s="4" t="str">
        <f t="array" ref="H148">IF(COUNT(FIND(Keywords!$B$3:$B$12,I148)),"개인질환","")</f>
        <v/>
      </c>
      <c r="I148" t="s">
        <v>7390</v>
      </c>
      <c r="J148" t="s">
        <v>18089</v>
      </c>
      <c r="K148" t="s">
        <v>18248</v>
      </c>
      <c r="L148" t="s">
        <v>18148</v>
      </c>
      <c r="M148" t="s">
        <v>18153</v>
      </c>
      <c r="N148" t="s">
        <v>18388</v>
      </c>
      <c r="O148" t="s">
        <v>18153</v>
      </c>
    </row>
    <row r="149" spans="1:15">
      <c r="A149" t="s">
        <v>14</v>
      </c>
      <c r="B149" t="s">
        <v>50</v>
      </c>
      <c r="C149" t="s">
        <v>374</v>
      </c>
      <c r="D149" t="s">
        <v>7203</v>
      </c>
      <c r="E149" t="s">
        <v>7210</v>
      </c>
      <c r="F149" s="4" t="str">
        <f t="array" ref="F149">IF(COUNT(FIND(Keywords!$C$3:$C$41,I149)),"일반조난","")</f>
        <v>일반조난</v>
      </c>
      <c r="G149" s="4" t="str">
        <f t="array" ref="G149">IF(COUNT(FIND(Keywords!$E$3:$E$5,I149)),"실족추락","")</f>
        <v>실족추락</v>
      </c>
      <c r="H149" s="4" t="str">
        <f t="array" ref="H149">IF(COUNT(FIND(Keywords!$B$3:$B$12,I149)),"개인질환","")</f>
        <v/>
      </c>
      <c r="I149" t="s">
        <v>7391</v>
      </c>
      <c r="J149" t="s">
        <v>18094</v>
      </c>
      <c r="K149" t="s">
        <v>18225</v>
      </c>
      <c r="L149" t="s">
        <v>18572</v>
      </c>
      <c r="M149" t="s">
        <v>18153</v>
      </c>
      <c r="N149" t="s">
        <v>18532</v>
      </c>
      <c r="O149" t="s">
        <v>18153</v>
      </c>
    </row>
    <row r="150" spans="1:15">
      <c r="A150" t="s">
        <v>14</v>
      </c>
      <c r="B150" t="s">
        <v>50</v>
      </c>
      <c r="C150" t="s">
        <v>375</v>
      </c>
      <c r="D150" t="s">
        <v>19249</v>
      </c>
      <c r="E150" t="s">
        <v>7208</v>
      </c>
      <c r="F150" s="4" t="str">
        <f t="array" ref="F150">IF(COUNT(FIND(Keywords!$C$3:$C$41,I150)),"일반조난","")</f>
        <v>일반조난</v>
      </c>
      <c r="G150" s="4" t="str">
        <f t="array" ref="G150">IF(COUNT(FIND(Keywords!$E$3:$E$5,I150)),"실족추락","")</f>
        <v/>
      </c>
      <c r="H150" s="4" t="str">
        <f t="array" ref="H150">IF(COUNT(FIND(Keywords!$B$3:$B$12,I150)),"개인질환","")</f>
        <v/>
      </c>
      <c r="I150" t="s">
        <v>7392</v>
      </c>
      <c r="J150" t="s">
        <v>18094</v>
      </c>
      <c r="K150" t="s">
        <v>18235</v>
      </c>
      <c r="L150" t="s">
        <v>18467</v>
      </c>
      <c r="M150" t="s">
        <v>18153</v>
      </c>
      <c r="N150" t="s">
        <v>18532</v>
      </c>
      <c r="O150" t="s">
        <v>18153</v>
      </c>
    </row>
    <row r="151" spans="1:15">
      <c r="A151" t="s">
        <v>14</v>
      </c>
      <c r="B151" t="s">
        <v>50</v>
      </c>
      <c r="C151" t="s">
        <v>376</v>
      </c>
      <c r="D151" t="s">
        <v>7202</v>
      </c>
      <c r="E151" t="s">
        <v>7209</v>
      </c>
      <c r="F151" s="4" t="str">
        <f t="array" ref="F151">IF(COUNT(FIND(Keywords!$C$3:$C$41,I151)),"일반조난","")</f>
        <v>일반조난</v>
      </c>
      <c r="G151" s="4" t="str">
        <f t="array" ref="G151">IF(COUNT(FIND(Keywords!$E$3:$E$5,I151)),"실족추락","")</f>
        <v/>
      </c>
      <c r="H151" s="4" t="str">
        <f t="array" ref="H151">IF(COUNT(FIND(Keywords!$B$3:$B$12,I151)),"개인질환","")</f>
        <v/>
      </c>
      <c r="I151" t="s">
        <v>7393</v>
      </c>
      <c r="J151" t="s">
        <v>18051</v>
      </c>
      <c r="K151" t="s">
        <v>18249</v>
      </c>
      <c r="L151" t="s">
        <v>18474</v>
      </c>
      <c r="M151" t="s">
        <v>18153</v>
      </c>
      <c r="N151" t="s">
        <v>18193</v>
      </c>
      <c r="O151" t="s">
        <v>18153</v>
      </c>
    </row>
    <row r="152" spans="1:15">
      <c r="A152" t="s">
        <v>14</v>
      </c>
      <c r="B152" t="s">
        <v>50</v>
      </c>
      <c r="C152" t="s">
        <v>377</v>
      </c>
      <c r="D152" t="s">
        <v>19249</v>
      </c>
      <c r="E152" t="s">
        <v>7209</v>
      </c>
      <c r="F152" s="4" t="str">
        <f t="array" ref="F152">IF(COUNT(FIND(Keywords!$C$3:$C$41,I152)),"일반조난","")</f>
        <v>일반조난</v>
      </c>
      <c r="G152" s="4" t="str">
        <f t="array" ref="G152">IF(COUNT(FIND(Keywords!$E$3:$E$5,I152)),"실족추락","")</f>
        <v/>
      </c>
      <c r="H152" s="4" t="str">
        <f t="array" ref="H152">IF(COUNT(FIND(Keywords!$B$3:$B$12,I152)),"개인질환","")</f>
        <v>개인질환</v>
      </c>
      <c r="I152" t="s">
        <v>7394</v>
      </c>
      <c r="J152" t="s">
        <v>18093</v>
      </c>
      <c r="K152" t="s">
        <v>18250</v>
      </c>
      <c r="L152" t="s">
        <v>18760</v>
      </c>
      <c r="M152" t="s">
        <v>18153</v>
      </c>
      <c r="N152" t="s">
        <v>18441</v>
      </c>
      <c r="O152" t="s">
        <v>18153</v>
      </c>
    </row>
    <row r="153" spans="1:15">
      <c r="A153" t="s">
        <v>14</v>
      </c>
      <c r="B153" t="s">
        <v>50</v>
      </c>
      <c r="C153" t="s">
        <v>378</v>
      </c>
      <c r="D153" t="s">
        <v>7203</v>
      </c>
      <c r="E153" t="s">
        <v>7209</v>
      </c>
      <c r="F153" s="4" t="str">
        <f t="array" ref="F153">IF(COUNT(FIND(Keywords!$C$3:$C$41,I153)),"일반조난","")</f>
        <v>일반조난</v>
      </c>
      <c r="G153" s="4" t="str">
        <f t="array" ref="G153">IF(COUNT(FIND(Keywords!$E$3:$E$5,I153)),"실족추락","")</f>
        <v/>
      </c>
      <c r="H153" s="4" t="str">
        <f t="array" ref="H153">IF(COUNT(FIND(Keywords!$B$3:$B$12,I153)),"개인질환","")</f>
        <v/>
      </c>
      <c r="I153" t="s">
        <v>7395</v>
      </c>
      <c r="J153" t="s">
        <v>18091</v>
      </c>
      <c r="K153" t="s">
        <v>18251</v>
      </c>
      <c r="L153" t="s">
        <v>18335</v>
      </c>
      <c r="M153" t="s">
        <v>18153</v>
      </c>
      <c r="N153" t="s">
        <v>18313</v>
      </c>
      <c r="O153" t="s">
        <v>18153</v>
      </c>
    </row>
    <row r="154" spans="1:15">
      <c r="A154" t="s">
        <v>14</v>
      </c>
      <c r="B154" t="s">
        <v>50</v>
      </c>
      <c r="C154" t="s">
        <v>379</v>
      </c>
      <c r="D154" t="s">
        <v>7205</v>
      </c>
      <c r="E154" t="s">
        <v>7208</v>
      </c>
      <c r="F154" s="4" t="str">
        <f t="array" ref="F154">IF(COUNT(FIND(Keywords!$C$3:$C$41,I154)),"일반조난","")</f>
        <v>일반조난</v>
      </c>
      <c r="G154" s="4" t="str">
        <f t="array" ref="G154">IF(COUNT(FIND(Keywords!$E$3:$E$5,I154)),"실족추락","")</f>
        <v/>
      </c>
      <c r="H154" s="4" t="str">
        <f t="array" ref="H154">IF(COUNT(FIND(Keywords!$B$3:$B$12,I154)),"개인질환","")</f>
        <v/>
      </c>
      <c r="I154" t="s">
        <v>7396</v>
      </c>
      <c r="J154" t="s">
        <v>18093</v>
      </c>
      <c r="K154" t="s">
        <v>18252</v>
      </c>
      <c r="L154" t="s">
        <v>18576</v>
      </c>
      <c r="M154" t="s">
        <v>18153</v>
      </c>
      <c r="N154" t="s">
        <v>18432</v>
      </c>
      <c r="O154" t="s">
        <v>18153</v>
      </c>
    </row>
    <row r="155" spans="1:15">
      <c r="A155" t="s">
        <v>14</v>
      </c>
      <c r="B155" t="s">
        <v>50</v>
      </c>
      <c r="C155" t="s">
        <v>380</v>
      </c>
      <c r="D155" t="s">
        <v>7203</v>
      </c>
      <c r="E155" t="s">
        <v>7211</v>
      </c>
      <c r="F155" s="4" t="str">
        <f t="array" ref="F155">IF(COUNT(FIND(Keywords!$C$3:$C$41,I155)),"일반조난","")</f>
        <v/>
      </c>
      <c r="G155" s="4" t="str">
        <f t="array" ref="G155">IF(COUNT(FIND(Keywords!$E$3:$E$5,I155)),"실족추락","")</f>
        <v/>
      </c>
      <c r="H155" s="4" t="str">
        <f t="array" ref="H155">IF(COUNT(FIND(Keywords!$B$3:$B$12,I155)),"개인질환","")</f>
        <v/>
      </c>
      <c r="I155" t="s">
        <v>7397</v>
      </c>
      <c r="J155" t="s">
        <v>18086</v>
      </c>
      <c r="K155" t="s">
        <v>18253</v>
      </c>
      <c r="L155" t="s">
        <v>18353</v>
      </c>
      <c r="M155" t="s">
        <v>18153</v>
      </c>
      <c r="N155" t="s">
        <v>18441</v>
      </c>
      <c r="O155" t="s">
        <v>18153</v>
      </c>
    </row>
    <row r="156" spans="1:15">
      <c r="A156" t="s">
        <v>14</v>
      </c>
      <c r="B156" t="s">
        <v>50</v>
      </c>
      <c r="C156" t="s">
        <v>381</v>
      </c>
      <c r="D156" t="s">
        <v>7202</v>
      </c>
      <c r="E156" t="s">
        <v>7209</v>
      </c>
      <c r="F156" s="4" t="str">
        <f t="array" ref="F156">IF(COUNT(FIND(Keywords!$C$3:$C$41,I156)),"일반조난","")</f>
        <v>일반조난</v>
      </c>
      <c r="G156" s="4" t="str">
        <f t="array" ref="G156">IF(COUNT(FIND(Keywords!$E$3:$E$5,I156)),"실족추락","")</f>
        <v/>
      </c>
      <c r="H156" s="4" t="str">
        <f t="array" ref="H156">IF(COUNT(FIND(Keywords!$B$3:$B$12,I156)),"개인질환","")</f>
        <v/>
      </c>
      <c r="I156" t="s">
        <v>7398</v>
      </c>
      <c r="J156" t="s">
        <v>18095</v>
      </c>
      <c r="K156" t="s">
        <v>18209</v>
      </c>
      <c r="L156" t="s">
        <v>18163</v>
      </c>
      <c r="M156" t="s">
        <v>18153</v>
      </c>
      <c r="N156" t="s">
        <v>18583</v>
      </c>
      <c r="O156" t="s">
        <v>18153</v>
      </c>
    </row>
    <row r="157" spans="1:15">
      <c r="A157" t="s">
        <v>14</v>
      </c>
      <c r="B157" t="s">
        <v>50</v>
      </c>
      <c r="C157" t="s">
        <v>382</v>
      </c>
      <c r="D157" t="s">
        <v>19249</v>
      </c>
      <c r="E157" t="s">
        <v>7210</v>
      </c>
      <c r="F157" s="4" t="str">
        <f t="array" ref="F157">IF(COUNT(FIND(Keywords!$C$3:$C$41,I157)),"일반조난","")</f>
        <v>일반조난</v>
      </c>
      <c r="G157" s="4" t="str">
        <f t="array" ref="G157">IF(COUNT(FIND(Keywords!$E$3:$E$5,I157)),"실족추락","")</f>
        <v/>
      </c>
      <c r="H157" s="4" t="str">
        <f t="array" ref="H157">IF(COUNT(FIND(Keywords!$B$3:$B$12,I157)),"개인질환","")</f>
        <v/>
      </c>
      <c r="I157" t="s">
        <v>7399</v>
      </c>
      <c r="J157" t="s">
        <v>18046</v>
      </c>
      <c r="K157" t="s">
        <v>18254</v>
      </c>
      <c r="L157" t="s">
        <v>18890</v>
      </c>
      <c r="M157" t="s">
        <v>18153</v>
      </c>
      <c r="N157" t="s">
        <v>18208</v>
      </c>
      <c r="O157" t="s">
        <v>18153</v>
      </c>
    </row>
    <row r="158" spans="1:15">
      <c r="A158" t="s">
        <v>14</v>
      </c>
      <c r="B158" t="s">
        <v>50</v>
      </c>
      <c r="C158" t="s">
        <v>383</v>
      </c>
      <c r="D158" t="s">
        <v>7202</v>
      </c>
      <c r="E158" t="s">
        <v>7209</v>
      </c>
      <c r="F158" s="4" t="str">
        <f t="array" ref="F158">IF(COUNT(FIND(Keywords!$C$3:$C$41,I158)),"일반조난","")</f>
        <v>일반조난</v>
      </c>
      <c r="G158" s="4" t="str">
        <f t="array" ref="G158">IF(COUNT(FIND(Keywords!$E$3:$E$5,I158)),"실족추락","")</f>
        <v/>
      </c>
      <c r="H158" s="4" t="str">
        <f t="array" ref="H158">IF(COUNT(FIND(Keywords!$B$3:$B$12,I158)),"개인질환","")</f>
        <v/>
      </c>
      <c r="I158" t="s">
        <v>7400</v>
      </c>
      <c r="J158" t="s">
        <v>18093</v>
      </c>
      <c r="K158" t="s">
        <v>18255</v>
      </c>
      <c r="L158" t="s">
        <v>18572</v>
      </c>
      <c r="M158" t="s">
        <v>18576</v>
      </c>
      <c r="N158" t="s">
        <v>18583</v>
      </c>
      <c r="O158" t="s">
        <v>18153</v>
      </c>
    </row>
    <row r="159" spans="1:15">
      <c r="A159" t="s">
        <v>14</v>
      </c>
      <c r="B159" t="s">
        <v>50</v>
      </c>
      <c r="C159" t="s">
        <v>384</v>
      </c>
      <c r="D159" t="s">
        <v>7203</v>
      </c>
      <c r="E159" t="s">
        <v>7209</v>
      </c>
      <c r="F159" s="4" t="str">
        <f t="array" ref="F159">IF(COUNT(FIND(Keywords!$C$3:$C$41,I159)),"일반조난","")</f>
        <v/>
      </c>
      <c r="G159" s="4" t="str">
        <f t="array" ref="G159">IF(COUNT(FIND(Keywords!$E$3:$E$5,I159)),"실족추락","")</f>
        <v/>
      </c>
      <c r="H159" s="4" t="str">
        <f t="array" ref="H159">IF(COUNT(FIND(Keywords!$B$3:$B$12,I159)),"개인질환","")</f>
        <v/>
      </c>
      <c r="I159" t="s">
        <v>7401</v>
      </c>
      <c r="J159" t="s">
        <v>18096</v>
      </c>
      <c r="K159" t="s">
        <v>18256</v>
      </c>
      <c r="L159" t="s">
        <v>18343</v>
      </c>
      <c r="M159" t="s">
        <v>18153</v>
      </c>
      <c r="N159" t="s">
        <v>18567</v>
      </c>
      <c r="O159" t="s">
        <v>18153</v>
      </c>
    </row>
    <row r="160" spans="1:15">
      <c r="A160" t="s">
        <v>14</v>
      </c>
      <c r="B160" t="s">
        <v>50</v>
      </c>
      <c r="C160" t="s">
        <v>385</v>
      </c>
      <c r="D160" t="s">
        <v>7203</v>
      </c>
      <c r="E160" t="s">
        <v>7210</v>
      </c>
      <c r="F160" s="4" t="str">
        <f t="array" ref="F160">IF(COUNT(FIND(Keywords!$C$3:$C$41,I160)),"일반조난","")</f>
        <v>일반조난</v>
      </c>
      <c r="G160" s="4" t="str">
        <f t="array" ref="G160">IF(COUNT(FIND(Keywords!$E$3:$E$5,I160)),"실족추락","")</f>
        <v/>
      </c>
      <c r="H160" s="4" t="str">
        <f t="array" ref="H160">IF(COUNT(FIND(Keywords!$B$3:$B$12,I160)),"개인질환","")</f>
        <v/>
      </c>
      <c r="I160" t="s">
        <v>7402</v>
      </c>
      <c r="J160" t="s">
        <v>18053</v>
      </c>
      <c r="K160" t="s">
        <v>18257</v>
      </c>
      <c r="L160" t="s">
        <v>18890</v>
      </c>
      <c r="M160" t="s">
        <v>18940</v>
      </c>
      <c r="N160" t="s">
        <v>18704</v>
      </c>
      <c r="O160" t="s">
        <v>18153</v>
      </c>
    </row>
    <row r="161" spans="1:15">
      <c r="A161" t="s">
        <v>14</v>
      </c>
      <c r="B161" t="s">
        <v>50</v>
      </c>
      <c r="C161" t="s">
        <v>386</v>
      </c>
      <c r="D161" t="s">
        <v>7202</v>
      </c>
      <c r="E161" t="s">
        <v>7210</v>
      </c>
      <c r="F161" s="4" t="str">
        <f t="array" ref="F161">IF(COUNT(FIND(Keywords!$C$3:$C$41,I161)),"일반조난","")</f>
        <v>일반조난</v>
      </c>
      <c r="G161" s="4" t="str">
        <f t="array" ref="G161">IF(COUNT(FIND(Keywords!$E$3:$E$5,I161)),"실족추락","")</f>
        <v/>
      </c>
      <c r="H161" s="4" t="str">
        <f t="array" ref="H161">IF(COUNT(FIND(Keywords!$B$3:$B$12,I161)),"개인질환","")</f>
        <v/>
      </c>
      <c r="I161" t="s">
        <v>7403</v>
      </c>
      <c r="J161" t="s">
        <v>18048</v>
      </c>
      <c r="K161" t="s">
        <v>18258</v>
      </c>
      <c r="L161" t="s">
        <v>18156</v>
      </c>
      <c r="M161" t="s">
        <v>18153</v>
      </c>
      <c r="N161" t="s">
        <v>18394</v>
      </c>
      <c r="O161" t="s">
        <v>18153</v>
      </c>
    </row>
    <row r="162" spans="1:15">
      <c r="A162" t="s">
        <v>14</v>
      </c>
      <c r="B162" t="s">
        <v>50</v>
      </c>
      <c r="C162" t="s">
        <v>387</v>
      </c>
      <c r="D162" t="s">
        <v>7202</v>
      </c>
      <c r="E162" t="s">
        <v>7209</v>
      </c>
      <c r="F162" s="4" t="str">
        <f t="array" ref="F162">IF(COUNT(FIND(Keywords!$C$3:$C$41,I162)),"일반조난","")</f>
        <v>일반조난</v>
      </c>
      <c r="G162" s="4" t="str">
        <f t="array" ref="G162">IF(COUNT(FIND(Keywords!$E$3:$E$5,I162)),"실족추락","")</f>
        <v/>
      </c>
      <c r="H162" s="4" t="str">
        <f t="array" ref="H162">IF(COUNT(FIND(Keywords!$B$3:$B$12,I162)),"개인질환","")</f>
        <v/>
      </c>
      <c r="I162" t="s">
        <v>7404</v>
      </c>
      <c r="J162" t="s">
        <v>18097</v>
      </c>
      <c r="K162" t="s">
        <v>18259</v>
      </c>
      <c r="L162" t="s">
        <v>18334</v>
      </c>
      <c r="M162" t="s">
        <v>18153</v>
      </c>
      <c r="N162" t="s">
        <v>18065</v>
      </c>
      <c r="O162" t="s">
        <v>18153</v>
      </c>
    </row>
    <row r="163" spans="1:15">
      <c r="A163" t="s">
        <v>14</v>
      </c>
      <c r="B163" t="s">
        <v>50</v>
      </c>
      <c r="C163" t="s">
        <v>388</v>
      </c>
      <c r="D163" t="s">
        <v>19249</v>
      </c>
      <c r="E163" t="s">
        <v>7210</v>
      </c>
      <c r="F163" s="4" t="str">
        <f t="array" ref="F163">IF(COUNT(FIND(Keywords!$C$3:$C$41,I163)),"일반조난","")</f>
        <v>일반조난</v>
      </c>
      <c r="G163" s="4" t="str">
        <f t="array" ref="G163">IF(COUNT(FIND(Keywords!$E$3:$E$5,I163)),"실족추락","")</f>
        <v/>
      </c>
      <c r="H163" s="4" t="str">
        <f t="array" ref="H163">IF(COUNT(FIND(Keywords!$B$3:$B$12,I163)),"개인질환","")</f>
        <v/>
      </c>
      <c r="I163" t="s">
        <v>7405</v>
      </c>
      <c r="J163" t="s">
        <v>18083</v>
      </c>
      <c r="K163" t="s">
        <v>18260</v>
      </c>
      <c r="L163" t="s">
        <v>18462</v>
      </c>
      <c r="M163" t="s">
        <v>18153</v>
      </c>
      <c r="N163" t="s">
        <v>18565</v>
      </c>
      <c r="O163" t="s">
        <v>18153</v>
      </c>
    </row>
    <row r="164" spans="1:15">
      <c r="A164" t="s">
        <v>14</v>
      </c>
      <c r="B164" t="s">
        <v>50</v>
      </c>
      <c r="C164" t="s">
        <v>389</v>
      </c>
      <c r="D164" t="s">
        <v>7203</v>
      </c>
      <c r="E164" t="s">
        <v>7208</v>
      </c>
      <c r="F164" s="4" t="str">
        <f t="array" ref="F164">IF(COUNT(FIND(Keywords!$C$3:$C$41,I164)),"일반조난","")</f>
        <v>일반조난</v>
      </c>
      <c r="G164" s="4" t="str">
        <f t="array" ref="G164">IF(COUNT(FIND(Keywords!$E$3:$E$5,I164)),"실족추락","")</f>
        <v>실족추락</v>
      </c>
      <c r="H164" s="4" t="str">
        <f t="array" ref="H164">IF(COUNT(FIND(Keywords!$B$3:$B$12,I164)),"개인질환","")</f>
        <v/>
      </c>
      <c r="I164" t="s">
        <v>7406</v>
      </c>
      <c r="J164" t="s">
        <v>18052</v>
      </c>
      <c r="K164" t="s">
        <v>18261</v>
      </c>
      <c r="L164" t="s">
        <v>18459</v>
      </c>
      <c r="M164" t="s">
        <v>18153</v>
      </c>
      <c r="N164" t="s">
        <v>18298</v>
      </c>
      <c r="O164" t="s">
        <v>18153</v>
      </c>
    </row>
    <row r="165" spans="1:15">
      <c r="A165" t="s">
        <v>14</v>
      </c>
      <c r="B165" t="s">
        <v>50</v>
      </c>
      <c r="C165" t="s">
        <v>390</v>
      </c>
      <c r="D165" t="s">
        <v>7203</v>
      </c>
      <c r="E165" t="s">
        <v>7210</v>
      </c>
      <c r="F165" s="4" t="str">
        <f t="array" ref="F165">IF(COUNT(FIND(Keywords!$C$3:$C$41,I165)),"일반조난","")</f>
        <v>일반조난</v>
      </c>
      <c r="G165" s="4" t="str">
        <f t="array" ref="G165">IF(COUNT(FIND(Keywords!$E$3:$E$5,I165)),"실족추락","")</f>
        <v/>
      </c>
      <c r="H165" s="4" t="str">
        <f t="array" ref="H165">IF(COUNT(FIND(Keywords!$B$3:$B$12,I165)),"개인질환","")</f>
        <v/>
      </c>
      <c r="I165" t="s">
        <v>7407</v>
      </c>
      <c r="J165" t="s">
        <v>18098</v>
      </c>
      <c r="K165" t="s">
        <v>18262</v>
      </c>
      <c r="L165" t="s">
        <v>18828</v>
      </c>
      <c r="M165" t="s">
        <v>18153</v>
      </c>
      <c r="N165" t="s">
        <v>18734</v>
      </c>
      <c r="O165" t="s">
        <v>18153</v>
      </c>
    </row>
    <row r="166" spans="1:15">
      <c r="A166" t="s">
        <v>14</v>
      </c>
      <c r="B166" t="s">
        <v>50</v>
      </c>
      <c r="C166" t="s">
        <v>391</v>
      </c>
      <c r="D166" t="s">
        <v>7202</v>
      </c>
      <c r="E166" t="s">
        <v>7208</v>
      </c>
      <c r="F166" s="4" t="str">
        <f t="array" ref="F166">IF(COUNT(FIND(Keywords!$C$3:$C$41,I166)),"일반조난","")</f>
        <v>일반조난</v>
      </c>
      <c r="G166" s="4" t="str">
        <f t="array" ref="G166">IF(COUNT(FIND(Keywords!$E$3:$E$5,I166)),"실족추락","")</f>
        <v/>
      </c>
      <c r="H166" s="4" t="str">
        <f t="array" ref="H166">IF(COUNT(FIND(Keywords!$B$3:$B$12,I166)),"개인질환","")</f>
        <v/>
      </c>
      <c r="I166" t="s">
        <v>7408</v>
      </c>
      <c r="J166" t="s">
        <v>18099</v>
      </c>
      <c r="K166" t="s">
        <v>18263</v>
      </c>
      <c r="L166" t="s">
        <v>18615</v>
      </c>
      <c r="M166" t="s">
        <v>18153</v>
      </c>
      <c r="N166" t="s">
        <v>18565</v>
      </c>
      <c r="O166" t="s">
        <v>18153</v>
      </c>
    </row>
    <row r="167" spans="1:15">
      <c r="A167" t="s">
        <v>14</v>
      </c>
      <c r="B167" t="s">
        <v>50</v>
      </c>
      <c r="C167" t="s">
        <v>392</v>
      </c>
      <c r="D167" t="s">
        <v>7202</v>
      </c>
      <c r="E167" t="s">
        <v>7210</v>
      </c>
      <c r="F167" s="4" t="str">
        <f t="array" ref="F167">IF(COUNT(FIND(Keywords!$C$3:$C$41,I167)),"일반조난","")</f>
        <v>일반조난</v>
      </c>
      <c r="G167" s="4" t="str">
        <f t="array" ref="G167">IF(COUNT(FIND(Keywords!$E$3:$E$5,I167)),"실족추락","")</f>
        <v/>
      </c>
      <c r="H167" s="4" t="str">
        <f t="array" ref="H167">IF(COUNT(FIND(Keywords!$B$3:$B$12,I167)),"개인질환","")</f>
        <v/>
      </c>
      <c r="I167" t="s">
        <v>7409</v>
      </c>
      <c r="J167" t="s">
        <v>18100</v>
      </c>
      <c r="K167" t="s">
        <v>18264</v>
      </c>
      <c r="L167" t="s">
        <v>18343</v>
      </c>
      <c r="M167" t="s">
        <v>18153</v>
      </c>
      <c r="N167" t="s">
        <v>18427</v>
      </c>
      <c r="O167" t="s">
        <v>18153</v>
      </c>
    </row>
    <row r="168" spans="1:15">
      <c r="A168" t="s">
        <v>14</v>
      </c>
      <c r="B168" t="s">
        <v>50</v>
      </c>
      <c r="C168" t="s">
        <v>393</v>
      </c>
      <c r="D168" t="s">
        <v>19249</v>
      </c>
      <c r="E168" t="s">
        <v>7210</v>
      </c>
      <c r="F168" s="4" t="str">
        <f t="array" ref="F168">IF(COUNT(FIND(Keywords!$C$3:$C$41,I168)),"일반조난","")</f>
        <v>일반조난</v>
      </c>
      <c r="G168" s="4" t="str">
        <f t="array" ref="G168">IF(COUNT(FIND(Keywords!$E$3:$E$5,I168)),"실족추락","")</f>
        <v/>
      </c>
      <c r="H168" s="4" t="str">
        <f t="array" ref="H168">IF(COUNT(FIND(Keywords!$B$3:$B$12,I168)),"개인질환","")</f>
        <v/>
      </c>
      <c r="I168" t="s">
        <v>7410</v>
      </c>
      <c r="J168" t="s">
        <v>18046</v>
      </c>
      <c r="K168" t="s">
        <v>18249</v>
      </c>
      <c r="L168" t="s">
        <v>18671</v>
      </c>
      <c r="M168" t="s">
        <v>18153</v>
      </c>
      <c r="N168" t="s">
        <v>18376</v>
      </c>
      <c r="O168" t="s">
        <v>18153</v>
      </c>
    </row>
    <row r="169" spans="1:15">
      <c r="A169" t="s">
        <v>14</v>
      </c>
      <c r="B169" t="s">
        <v>50</v>
      </c>
      <c r="C169" t="s">
        <v>394</v>
      </c>
      <c r="D169" t="s">
        <v>7203</v>
      </c>
      <c r="E169" t="s">
        <v>7210</v>
      </c>
      <c r="F169" s="4" t="str">
        <f t="array" ref="F169">IF(COUNT(FIND(Keywords!$C$3:$C$41,I169)),"일반조난","")</f>
        <v>일반조난</v>
      </c>
      <c r="G169" s="4" t="str">
        <f t="array" ref="G169">IF(COUNT(FIND(Keywords!$E$3:$E$5,I169)),"실족추락","")</f>
        <v/>
      </c>
      <c r="H169" s="4" t="str">
        <f t="array" ref="H169">IF(COUNT(FIND(Keywords!$B$3:$B$12,I169)),"개인질환","")</f>
        <v/>
      </c>
      <c r="I169" t="s">
        <v>7411</v>
      </c>
      <c r="J169" t="s">
        <v>18101</v>
      </c>
      <c r="K169" t="s">
        <v>18061</v>
      </c>
      <c r="L169" t="s">
        <v>18467</v>
      </c>
      <c r="M169" t="s">
        <v>18153</v>
      </c>
      <c r="N169" t="s">
        <v>18686</v>
      </c>
      <c r="O169" t="s">
        <v>18153</v>
      </c>
    </row>
    <row r="170" spans="1:15">
      <c r="A170" t="s">
        <v>14</v>
      </c>
      <c r="B170" t="s">
        <v>50</v>
      </c>
      <c r="C170" t="s">
        <v>394</v>
      </c>
      <c r="D170" t="s">
        <v>7203</v>
      </c>
      <c r="E170" t="s">
        <v>7208</v>
      </c>
      <c r="F170" s="4" t="str">
        <f t="array" ref="F170">IF(COUNT(FIND(Keywords!$C$3:$C$41,I170)),"일반조난","")</f>
        <v>일반조난</v>
      </c>
      <c r="G170" s="4" t="str">
        <f t="array" ref="G170">IF(COUNT(FIND(Keywords!$E$3:$E$5,I170)),"실족추락","")</f>
        <v>실족추락</v>
      </c>
      <c r="H170" s="4" t="str">
        <f t="array" ref="H170">IF(COUNT(FIND(Keywords!$B$3:$B$12,I170)),"개인질환","")</f>
        <v/>
      </c>
      <c r="I170" t="s">
        <v>7412</v>
      </c>
      <c r="J170" t="s">
        <v>18101</v>
      </c>
      <c r="K170" t="s">
        <v>18061</v>
      </c>
      <c r="L170" t="s">
        <v>18467</v>
      </c>
      <c r="M170" t="s">
        <v>18153</v>
      </c>
      <c r="N170" t="s">
        <v>18686</v>
      </c>
      <c r="O170" t="s">
        <v>18153</v>
      </c>
    </row>
    <row r="171" spans="1:15">
      <c r="A171" t="s">
        <v>14</v>
      </c>
      <c r="B171" t="s">
        <v>50</v>
      </c>
      <c r="C171" t="s">
        <v>395</v>
      </c>
      <c r="D171" t="s">
        <v>7203</v>
      </c>
      <c r="E171" t="s">
        <v>7211</v>
      </c>
      <c r="F171" s="4" t="str">
        <f t="array" ref="F171">IF(COUNT(FIND(Keywords!$C$3:$C$41,I171)),"일반조난","")</f>
        <v>일반조난</v>
      </c>
      <c r="G171" s="4" t="str">
        <f t="array" ref="G171">IF(COUNT(FIND(Keywords!$E$3:$E$5,I171)),"실족추락","")</f>
        <v/>
      </c>
      <c r="H171" s="4" t="str">
        <f t="array" ref="H171">IF(COUNT(FIND(Keywords!$B$3:$B$12,I171)),"개인질환","")</f>
        <v/>
      </c>
      <c r="I171" t="s">
        <v>7413</v>
      </c>
      <c r="J171" t="s">
        <v>18072</v>
      </c>
      <c r="K171" t="s">
        <v>18265</v>
      </c>
      <c r="L171" t="s">
        <v>18816</v>
      </c>
      <c r="M171" t="s">
        <v>18153</v>
      </c>
      <c r="N171" t="s">
        <v>18547</v>
      </c>
      <c r="O171" t="s">
        <v>18153</v>
      </c>
    </row>
    <row r="172" spans="1:15">
      <c r="A172" t="s">
        <v>14</v>
      </c>
      <c r="B172" t="s">
        <v>50</v>
      </c>
      <c r="C172" t="s">
        <v>395</v>
      </c>
      <c r="D172" t="s">
        <v>7203</v>
      </c>
      <c r="E172" t="s">
        <v>7210</v>
      </c>
      <c r="F172" s="4" t="str">
        <f t="array" ref="F172">IF(COUNT(FIND(Keywords!$C$3:$C$41,I172)),"일반조난","")</f>
        <v>일반조난</v>
      </c>
      <c r="G172" s="4" t="str">
        <f t="array" ref="G172">IF(COUNT(FIND(Keywords!$E$3:$E$5,I172)),"실족추락","")</f>
        <v>실족추락</v>
      </c>
      <c r="H172" s="4" t="str">
        <f t="array" ref="H172">IF(COUNT(FIND(Keywords!$B$3:$B$12,I172)),"개인질환","")</f>
        <v/>
      </c>
      <c r="I172" t="s">
        <v>7414</v>
      </c>
      <c r="J172" t="s">
        <v>18072</v>
      </c>
      <c r="K172" t="s">
        <v>18265</v>
      </c>
      <c r="L172" t="s">
        <v>18816</v>
      </c>
      <c r="M172" t="s">
        <v>18153</v>
      </c>
      <c r="N172" t="s">
        <v>18547</v>
      </c>
      <c r="O172" t="s">
        <v>18153</v>
      </c>
    </row>
    <row r="173" spans="1:15">
      <c r="A173" t="s">
        <v>14</v>
      </c>
      <c r="B173" t="s">
        <v>50</v>
      </c>
      <c r="C173" t="s">
        <v>396</v>
      </c>
      <c r="D173" t="s">
        <v>7203</v>
      </c>
      <c r="E173" t="s">
        <v>7210</v>
      </c>
      <c r="F173" s="4" t="str">
        <f t="array" ref="F173">IF(COUNT(FIND(Keywords!$C$3:$C$41,I173)),"일반조난","")</f>
        <v>일반조난</v>
      </c>
      <c r="G173" s="4" t="str">
        <f t="array" ref="G173">IF(COUNT(FIND(Keywords!$E$3:$E$5,I173)),"실족추락","")</f>
        <v/>
      </c>
      <c r="H173" s="4" t="str">
        <f t="array" ref="H173">IF(COUNT(FIND(Keywords!$B$3:$B$12,I173)),"개인질환","")</f>
        <v/>
      </c>
      <c r="I173" t="s">
        <v>7415</v>
      </c>
      <c r="J173" t="s">
        <v>18091</v>
      </c>
      <c r="K173" t="s">
        <v>18266</v>
      </c>
      <c r="L173" t="s">
        <v>18459</v>
      </c>
      <c r="M173" t="s">
        <v>18153</v>
      </c>
      <c r="N173" t="s">
        <v>18286</v>
      </c>
      <c r="O173" t="s">
        <v>18153</v>
      </c>
    </row>
    <row r="174" spans="1:15">
      <c r="A174" t="s">
        <v>14</v>
      </c>
      <c r="B174" t="s">
        <v>50</v>
      </c>
      <c r="C174" t="s">
        <v>397</v>
      </c>
      <c r="D174" t="s">
        <v>19249</v>
      </c>
      <c r="E174" t="s">
        <v>7210</v>
      </c>
      <c r="F174" s="4" t="str">
        <f t="array" ref="F174">IF(COUNT(FIND(Keywords!$C$3:$C$41,I174)),"일반조난","")</f>
        <v>일반조난</v>
      </c>
      <c r="G174" s="4" t="str">
        <f t="array" ref="G174">IF(COUNT(FIND(Keywords!$E$3:$E$5,I174)),"실족추락","")</f>
        <v/>
      </c>
      <c r="H174" s="4" t="str">
        <f t="array" ref="H174">IF(COUNT(FIND(Keywords!$B$3:$B$12,I174)),"개인질환","")</f>
        <v/>
      </c>
      <c r="I174" t="s">
        <v>7416</v>
      </c>
      <c r="J174" t="s">
        <v>18080</v>
      </c>
      <c r="K174" t="s">
        <v>18267</v>
      </c>
      <c r="L174" t="s">
        <v>18140</v>
      </c>
      <c r="M174" t="s">
        <v>18153</v>
      </c>
      <c r="N174" t="s">
        <v>18763</v>
      </c>
      <c r="O174" t="s">
        <v>18153</v>
      </c>
    </row>
    <row r="175" spans="1:15">
      <c r="A175" t="s">
        <v>14</v>
      </c>
      <c r="B175" t="s">
        <v>50</v>
      </c>
      <c r="C175" t="s">
        <v>398</v>
      </c>
      <c r="D175" t="s">
        <v>7202</v>
      </c>
      <c r="E175" t="s">
        <v>7210</v>
      </c>
      <c r="F175" s="4" t="str">
        <f t="array" ref="F175">IF(COUNT(FIND(Keywords!$C$3:$C$41,I175)),"일반조난","")</f>
        <v>일반조난</v>
      </c>
      <c r="G175" s="4" t="str">
        <f t="array" ref="G175">IF(COUNT(FIND(Keywords!$E$3:$E$5,I175)),"실족추락","")</f>
        <v/>
      </c>
      <c r="H175" s="4" t="str">
        <f t="array" ref="H175">IF(COUNT(FIND(Keywords!$B$3:$B$12,I175)),"개인질환","")</f>
        <v/>
      </c>
      <c r="I175" t="s">
        <v>7417</v>
      </c>
      <c r="J175" t="s">
        <v>18102</v>
      </c>
      <c r="K175" t="s">
        <v>18268</v>
      </c>
      <c r="L175" t="s">
        <v>18345</v>
      </c>
      <c r="M175" t="s">
        <v>18153</v>
      </c>
      <c r="N175" t="s">
        <v>18114</v>
      </c>
      <c r="O175" t="s">
        <v>18153</v>
      </c>
    </row>
    <row r="176" spans="1:15">
      <c r="A176" t="s">
        <v>14</v>
      </c>
      <c r="B176" t="s">
        <v>50</v>
      </c>
      <c r="C176" t="s">
        <v>399</v>
      </c>
      <c r="D176" t="s">
        <v>7203</v>
      </c>
      <c r="E176" t="s">
        <v>7210</v>
      </c>
      <c r="F176" s="4" t="str">
        <f t="array" ref="F176">IF(COUNT(FIND(Keywords!$C$3:$C$41,I176)),"일반조난","")</f>
        <v>일반조난</v>
      </c>
      <c r="G176" s="4" t="str">
        <f t="array" ref="G176">IF(COUNT(FIND(Keywords!$E$3:$E$5,I176)),"실족추락","")</f>
        <v/>
      </c>
      <c r="H176" s="4" t="str">
        <f t="array" ref="H176">IF(COUNT(FIND(Keywords!$B$3:$B$12,I176)),"개인질환","")</f>
        <v/>
      </c>
      <c r="I176" t="s">
        <v>7418</v>
      </c>
      <c r="J176" t="s">
        <v>18060</v>
      </c>
      <c r="K176" t="s">
        <v>18269</v>
      </c>
      <c r="L176" t="s">
        <v>18349</v>
      </c>
      <c r="M176" t="s">
        <v>18153</v>
      </c>
      <c r="N176" t="s">
        <v>18851</v>
      </c>
      <c r="O176" t="s">
        <v>18153</v>
      </c>
    </row>
    <row r="177" spans="1:15">
      <c r="A177" t="s">
        <v>14</v>
      </c>
      <c r="B177" t="s">
        <v>50</v>
      </c>
      <c r="C177" t="s">
        <v>400</v>
      </c>
      <c r="D177" t="s">
        <v>7203</v>
      </c>
      <c r="E177" t="s">
        <v>7208</v>
      </c>
      <c r="F177" s="4" t="str">
        <f t="array" ref="F177">IF(COUNT(FIND(Keywords!$C$3:$C$41,I177)),"일반조난","")</f>
        <v>일반조난</v>
      </c>
      <c r="G177" s="4" t="str">
        <f t="array" ref="G177">IF(COUNT(FIND(Keywords!$E$3:$E$5,I177)),"실족추락","")</f>
        <v/>
      </c>
      <c r="H177" s="4" t="str">
        <f t="array" ref="H177">IF(COUNT(FIND(Keywords!$B$3:$B$12,I177)),"개인질환","")</f>
        <v/>
      </c>
      <c r="I177" t="s">
        <v>7419</v>
      </c>
      <c r="J177" t="s">
        <v>18050</v>
      </c>
      <c r="K177" t="s">
        <v>18270</v>
      </c>
      <c r="L177" t="s">
        <v>18161</v>
      </c>
      <c r="M177" t="s">
        <v>18153</v>
      </c>
      <c r="N177" t="s">
        <v>18871</v>
      </c>
      <c r="O177" t="s">
        <v>18153</v>
      </c>
    </row>
    <row r="178" spans="1:15">
      <c r="A178" t="s">
        <v>14</v>
      </c>
      <c r="B178" t="s">
        <v>50</v>
      </c>
      <c r="C178" t="s">
        <v>401</v>
      </c>
      <c r="D178" t="s">
        <v>7203</v>
      </c>
      <c r="E178" t="s">
        <v>7210</v>
      </c>
      <c r="F178" s="4" t="str">
        <f t="array" ref="F178">IF(COUNT(FIND(Keywords!$C$3:$C$41,I178)),"일반조난","")</f>
        <v>일반조난</v>
      </c>
      <c r="G178" s="4" t="str">
        <f t="array" ref="G178">IF(COUNT(FIND(Keywords!$E$3:$E$5,I178)),"실족추락","")</f>
        <v/>
      </c>
      <c r="H178" s="4" t="str">
        <f t="array" ref="H178">IF(COUNT(FIND(Keywords!$B$3:$B$12,I178)),"개인질환","")</f>
        <v/>
      </c>
      <c r="I178" t="s">
        <v>7420</v>
      </c>
      <c r="J178" t="s">
        <v>18069</v>
      </c>
      <c r="K178" t="s">
        <v>18221</v>
      </c>
      <c r="L178" t="s">
        <v>18476</v>
      </c>
      <c r="M178" t="s">
        <v>18153</v>
      </c>
      <c r="N178" t="s">
        <v>18358</v>
      </c>
      <c r="O178" t="s">
        <v>18153</v>
      </c>
    </row>
    <row r="179" spans="1:15">
      <c r="A179" t="s">
        <v>14</v>
      </c>
      <c r="B179" t="s">
        <v>50</v>
      </c>
      <c r="C179" t="s">
        <v>402</v>
      </c>
      <c r="D179" t="s">
        <v>7203</v>
      </c>
      <c r="E179" t="s">
        <v>7210</v>
      </c>
      <c r="F179" s="4" t="str">
        <f t="array" ref="F179">IF(COUNT(FIND(Keywords!$C$3:$C$41,I179)),"일반조난","")</f>
        <v>일반조난</v>
      </c>
      <c r="G179" s="4" t="str">
        <f t="array" ref="G179">IF(COUNT(FIND(Keywords!$E$3:$E$5,I179)),"실족추락","")</f>
        <v/>
      </c>
      <c r="H179" s="4" t="str">
        <f t="array" ref="H179">IF(COUNT(FIND(Keywords!$B$3:$B$12,I179)),"개인질환","")</f>
        <v/>
      </c>
      <c r="I179" t="s">
        <v>7421</v>
      </c>
      <c r="J179" t="s">
        <v>18062</v>
      </c>
      <c r="K179" t="s">
        <v>18271</v>
      </c>
      <c r="L179" t="s">
        <v>18673</v>
      </c>
      <c r="M179" t="s">
        <v>18153</v>
      </c>
      <c r="N179" t="s">
        <v>18148</v>
      </c>
      <c r="O179" t="s">
        <v>18153</v>
      </c>
    </row>
    <row r="180" spans="1:15">
      <c r="A180" t="s">
        <v>14</v>
      </c>
      <c r="B180" t="s">
        <v>50</v>
      </c>
      <c r="C180" t="s">
        <v>403</v>
      </c>
      <c r="D180" t="s">
        <v>7203</v>
      </c>
      <c r="E180" t="s">
        <v>7208</v>
      </c>
      <c r="F180" s="4" t="str">
        <f t="array" ref="F180">IF(COUNT(FIND(Keywords!$C$3:$C$41,I180)),"일반조난","")</f>
        <v/>
      </c>
      <c r="G180" s="4" t="str">
        <f t="array" ref="G180">IF(COUNT(FIND(Keywords!$E$3:$E$5,I180)),"실족추락","")</f>
        <v>실족추락</v>
      </c>
      <c r="H180" s="4" t="str">
        <f t="array" ref="H180">IF(COUNT(FIND(Keywords!$B$3:$B$12,I180)),"개인질환","")</f>
        <v/>
      </c>
      <c r="I180" t="s">
        <v>7422</v>
      </c>
      <c r="J180" t="s">
        <v>18088</v>
      </c>
      <c r="K180" t="s">
        <v>18272</v>
      </c>
      <c r="L180" t="s">
        <v>18341</v>
      </c>
      <c r="M180" t="s">
        <v>18153</v>
      </c>
      <c r="N180" t="s">
        <v>18703</v>
      </c>
      <c r="O180" t="s">
        <v>18153</v>
      </c>
    </row>
    <row r="181" spans="1:15">
      <c r="A181" t="s">
        <v>14</v>
      </c>
      <c r="B181" t="s">
        <v>50</v>
      </c>
      <c r="C181" t="s">
        <v>404</v>
      </c>
      <c r="D181" t="s">
        <v>7202</v>
      </c>
      <c r="E181" t="s">
        <v>7210</v>
      </c>
      <c r="F181" s="4" t="str">
        <f t="array" ref="F181">IF(COUNT(FIND(Keywords!$C$3:$C$41,I181)),"일반조난","")</f>
        <v>일반조난</v>
      </c>
      <c r="G181" s="4" t="str">
        <f t="array" ref="G181">IF(COUNT(FIND(Keywords!$E$3:$E$5,I181)),"실족추락","")</f>
        <v/>
      </c>
      <c r="H181" s="4" t="str">
        <f t="array" ref="H181">IF(COUNT(FIND(Keywords!$B$3:$B$12,I181)),"개인질환","")</f>
        <v/>
      </c>
      <c r="I181" t="s">
        <v>7423</v>
      </c>
      <c r="J181" t="s">
        <v>18050</v>
      </c>
      <c r="K181" t="s">
        <v>18273</v>
      </c>
      <c r="L181" t="s">
        <v>18163</v>
      </c>
      <c r="M181" t="s">
        <v>18153</v>
      </c>
      <c r="N181" t="s">
        <v>18480</v>
      </c>
      <c r="O181" t="s">
        <v>18153</v>
      </c>
    </row>
    <row r="182" spans="1:15">
      <c r="A182" t="s">
        <v>14</v>
      </c>
      <c r="B182" t="s">
        <v>50</v>
      </c>
      <c r="C182" t="s">
        <v>405</v>
      </c>
      <c r="D182" t="s">
        <v>7202</v>
      </c>
      <c r="E182" t="s">
        <v>7208</v>
      </c>
      <c r="F182" s="4" t="str">
        <f t="array" ref="F182">IF(COUNT(FIND(Keywords!$C$3:$C$41,I182)),"일반조난","")</f>
        <v>일반조난</v>
      </c>
      <c r="G182" s="4" t="str">
        <f t="array" ref="G182">IF(COUNT(FIND(Keywords!$E$3:$E$5,I182)),"실족추락","")</f>
        <v/>
      </c>
      <c r="H182" s="4" t="str">
        <f t="array" ref="H182">IF(COUNT(FIND(Keywords!$B$3:$B$12,I182)),"개인질환","")</f>
        <v/>
      </c>
      <c r="I182" t="s">
        <v>7424</v>
      </c>
      <c r="J182" t="s">
        <v>18055</v>
      </c>
      <c r="K182" t="s">
        <v>18212</v>
      </c>
      <c r="L182" t="s">
        <v>18552</v>
      </c>
      <c r="M182" t="s">
        <v>18153</v>
      </c>
      <c r="N182" t="s">
        <v>18192</v>
      </c>
      <c r="O182" t="s">
        <v>18153</v>
      </c>
    </row>
    <row r="183" spans="1:15">
      <c r="A183" t="s">
        <v>14</v>
      </c>
      <c r="B183" t="s">
        <v>50</v>
      </c>
      <c r="C183" t="s">
        <v>406</v>
      </c>
      <c r="D183" t="s">
        <v>7202</v>
      </c>
      <c r="E183" t="s">
        <v>7210</v>
      </c>
      <c r="F183" s="4" t="str">
        <f t="array" ref="F183">IF(COUNT(FIND(Keywords!$C$3:$C$41,I183)),"일반조난","")</f>
        <v>일반조난</v>
      </c>
      <c r="G183" s="4" t="str">
        <f t="array" ref="G183">IF(COUNT(FIND(Keywords!$E$3:$E$5,I183)),"실족추락","")</f>
        <v>실족추락</v>
      </c>
      <c r="H183" s="4" t="str">
        <f t="array" ref="H183">IF(COUNT(FIND(Keywords!$B$3:$B$12,I183)),"개인질환","")</f>
        <v/>
      </c>
      <c r="I183" t="s">
        <v>7425</v>
      </c>
      <c r="J183" t="s">
        <v>18055</v>
      </c>
      <c r="K183" t="s">
        <v>18274</v>
      </c>
      <c r="L183" t="s">
        <v>18471</v>
      </c>
      <c r="M183" t="s">
        <v>18153</v>
      </c>
      <c r="N183" t="s">
        <v>18824</v>
      </c>
      <c r="O183" t="s">
        <v>18153</v>
      </c>
    </row>
    <row r="184" spans="1:15">
      <c r="A184" t="s">
        <v>14</v>
      </c>
      <c r="B184" t="s">
        <v>50</v>
      </c>
      <c r="C184" t="s">
        <v>407</v>
      </c>
      <c r="D184" t="s">
        <v>7203</v>
      </c>
      <c r="E184" t="s">
        <v>7210</v>
      </c>
      <c r="F184" s="4" t="str">
        <f t="array" ref="F184">IF(COUNT(FIND(Keywords!$C$3:$C$41,I184)),"일반조난","")</f>
        <v>일반조난</v>
      </c>
      <c r="G184" s="4" t="str">
        <f t="array" ref="G184">IF(COUNT(FIND(Keywords!$E$3:$E$5,I184)),"실족추락","")</f>
        <v>실족추락</v>
      </c>
      <c r="H184" s="4" t="str">
        <f t="array" ref="H184">IF(COUNT(FIND(Keywords!$B$3:$B$12,I184)),"개인질환","")</f>
        <v/>
      </c>
      <c r="I184" t="s">
        <v>7426</v>
      </c>
      <c r="J184" t="s">
        <v>18055</v>
      </c>
      <c r="K184" t="s">
        <v>18275</v>
      </c>
      <c r="L184" t="s">
        <v>18760</v>
      </c>
      <c r="M184" t="s">
        <v>18153</v>
      </c>
      <c r="N184" t="s">
        <v>18439</v>
      </c>
      <c r="O184" t="s">
        <v>18153</v>
      </c>
    </row>
    <row r="185" spans="1:15">
      <c r="A185" t="s">
        <v>14</v>
      </c>
      <c r="B185" t="s">
        <v>50</v>
      </c>
      <c r="C185" t="s">
        <v>408</v>
      </c>
      <c r="D185" t="s">
        <v>7202</v>
      </c>
      <c r="E185" t="s">
        <v>7208</v>
      </c>
      <c r="F185" s="4" t="str">
        <f t="array" ref="F185">IF(COUNT(FIND(Keywords!$C$3:$C$41,I185)),"일반조난","")</f>
        <v>일반조난</v>
      </c>
      <c r="G185" s="4" t="str">
        <f t="array" ref="G185">IF(COUNT(FIND(Keywords!$E$3:$E$5,I185)),"실족추락","")</f>
        <v>실족추락</v>
      </c>
      <c r="H185" s="4" t="str">
        <f t="array" ref="H185">IF(COUNT(FIND(Keywords!$B$3:$B$12,I185)),"개인질환","")</f>
        <v/>
      </c>
      <c r="I185" t="s">
        <v>7427</v>
      </c>
      <c r="J185" t="s">
        <v>18059</v>
      </c>
      <c r="K185" t="s">
        <v>18276</v>
      </c>
      <c r="L185" t="s">
        <v>18148</v>
      </c>
      <c r="M185" t="s">
        <v>18153</v>
      </c>
      <c r="N185" t="s">
        <v>18134</v>
      </c>
      <c r="O185" t="s">
        <v>18153</v>
      </c>
    </row>
    <row r="186" spans="1:15">
      <c r="A186" t="s">
        <v>14</v>
      </c>
      <c r="B186" t="s">
        <v>50</v>
      </c>
      <c r="C186" t="s">
        <v>409</v>
      </c>
      <c r="D186" t="s">
        <v>7202</v>
      </c>
      <c r="E186" t="s">
        <v>7210</v>
      </c>
      <c r="F186" s="4" t="str">
        <f t="array" ref="F186">IF(COUNT(FIND(Keywords!$C$3:$C$41,I186)),"일반조난","")</f>
        <v>일반조난</v>
      </c>
      <c r="G186" s="4" t="str">
        <f t="array" ref="G186">IF(COUNT(FIND(Keywords!$E$3:$E$5,I186)),"실족추락","")</f>
        <v/>
      </c>
      <c r="H186" s="4" t="str">
        <f t="array" ref="H186">IF(COUNT(FIND(Keywords!$B$3:$B$12,I186)),"개인질환","")</f>
        <v/>
      </c>
      <c r="I186" t="s">
        <v>7428</v>
      </c>
      <c r="J186" t="s">
        <v>18090</v>
      </c>
      <c r="K186" t="s">
        <v>18222</v>
      </c>
      <c r="L186" t="s">
        <v>18352</v>
      </c>
      <c r="M186" t="s">
        <v>18153</v>
      </c>
      <c r="N186" t="s">
        <v>18197</v>
      </c>
      <c r="O186" t="s">
        <v>18153</v>
      </c>
    </row>
    <row r="187" spans="1:15">
      <c r="A187" t="s">
        <v>14</v>
      </c>
      <c r="B187" t="s">
        <v>50</v>
      </c>
      <c r="C187" t="s">
        <v>410</v>
      </c>
      <c r="D187" t="s">
        <v>19249</v>
      </c>
      <c r="E187" t="s">
        <v>7208</v>
      </c>
      <c r="F187" s="4" t="str">
        <f t="array" ref="F187">IF(COUNT(FIND(Keywords!$C$3:$C$41,I187)),"일반조난","")</f>
        <v>일반조난</v>
      </c>
      <c r="G187" s="4" t="str">
        <f t="array" ref="G187">IF(COUNT(FIND(Keywords!$E$3:$E$5,I187)),"실족추락","")</f>
        <v/>
      </c>
      <c r="H187" s="4" t="str">
        <f t="array" ref="H187">IF(COUNT(FIND(Keywords!$B$3:$B$12,I187)),"개인질환","")</f>
        <v/>
      </c>
      <c r="I187" t="s">
        <v>7429</v>
      </c>
      <c r="J187" t="s">
        <v>18097</v>
      </c>
      <c r="K187" t="s">
        <v>18276</v>
      </c>
      <c r="L187" t="s">
        <v>18476</v>
      </c>
      <c r="M187" t="s">
        <v>18153</v>
      </c>
      <c r="N187" t="s">
        <v>18066</v>
      </c>
      <c r="O187" t="s">
        <v>18153</v>
      </c>
    </row>
    <row r="188" spans="1:15">
      <c r="A188" t="s">
        <v>14</v>
      </c>
      <c r="B188" t="s">
        <v>50</v>
      </c>
      <c r="C188" t="s">
        <v>411</v>
      </c>
      <c r="D188" t="s">
        <v>19249</v>
      </c>
      <c r="E188" t="s">
        <v>7210</v>
      </c>
      <c r="F188" s="4" t="str">
        <f t="array" ref="F188">IF(COUNT(FIND(Keywords!$C$3:$C$41,I188)),"일반조난","")</f>
        <v>일반조난</v>
      </c>
      <c r="G188" s="4" t="str">
        <f t="array" ref="G188">IF(COUNT(FIND(Keywords!$E$3:$E$5,I188)),"실족추락","")</f>
        <v/>
      </c>
      <c r="H188" s="4" t="str">
        <f t="array" ref="H188">IF(COUNT(FIND(Keywords!$B$3:$B$12,I188)),"개인질환","")</f>
        <v/>
      </c>
      <c r="I188" t="s">
        <v>7430</v>
      </c>
      <c r="J188" t="s">
        <v>18077</v>
      </c>
      <c r="K188" t="s">
        <v>18277</v>
      </c>
      <c r="L188" t="s">
        <v>18142</v>
      </c>
      <c r="M188" t="s">
        <v>18153</v>
      </c>
      <c r="N188" t="s">
        <v>18716</v>
      </c>
      <c r="O188" t="s">
        <v>18153</v>
      </c>
    </row>
    <row r="189" spans="1:15">
      <c r="A189" t="s">
        <v>14</v>
      </c>
      <c r="B189" t="s">
        <v>50</v>
      </c>
      <c r="C189" t="s">
        <v>411</v>
      </c>
      <c r="D189" t="s">
        <v>19249</v>
      </c>
      <c r="E189" t="s">
        <v>7208</v>
      </c>
      <c r="F189" s="4" t="str">
        <f t="array" ref="F189">IF(COUNT(FIND(Keywords!$C$3:$C$41,I189)),"일반조난","")</f>
        <v>일반조난</v>
      </c>
      <c r="G189" s="4" t="str">
        <f t="array" ref="G189">IF(COUNT(FIND(Keywords!$E$3:$E$5,I189)),"실족추락","")</f>
        <v/>
      </c>
      <c r="H189" s="4" t="str">
        <f t="array" ref="H189">IF(COUNT(FIND(Keywords!$B$3:$B$12,I189)),"개인질환","")</f>
        <v/>
      </c>
      <c r="I189" t="s">
        <v>7431</v>
      </c>
      <c r="J189" t="s">
        <v>18077</v>
      </c>
      <c r="K189" t="s">
        <v>18277</v>
      </c>
      <c r="L189" t="s">
        <v>18142</v>
      </c>
      <c r="M189" t="s">
        <v>18153</v>
      </c>
      <c r="N189" t="s">
        <v>18716</v>
      </c>
      <c r="O189" t="s">
        <v>18153</v>
      </c>
    </row>
    <row r="190" spans="1:15">
      <c r="A190" t="s">
        <v>14</v>
      </c>
      <c r="B190" t="s">
        <v>50</v>
      </c>
      <c r="C190" t="s">
        <v>412</v>
      </c>
      <c r="D190" t="s">
        <v>7202</v>
      </c>
      <c r="E190" t="s">
        <v>7209</v>
      </c>
      <c r="F190" s="4" t="str">
        <f t="array" ref="F190">IF(COUNT(FIND(Keywords!$C$3:$C$41,I190)),"일반조난","")</f>
        <v>일반조난</v>
      </c>
      <c r="G190" s="4" t="str">
        <f t="array" ref="G190">IF(COUNT(FIND(Keywords!$E$3:$E$5,I190)),"실족추락","")</f>
        <v/>
      </c>
      <c r="H190" s="4" t="str">
        <f t="array" ref="H190">IF(COUNT(FIND(Keywords!$B$3:$B$12,I190)),"개인질환","")</f>
        <v/>
      </c>
      <c r="I190" t="s">
        <v>7432</v>
      </c>
      <c r="J190" t="s">
        <v>18077</v>
      </c>
      <c r="K190" t="s">
        <v>18220</v>
      </c>
      <c r="L190" t="s">
        <v>18160</v>
      </c>
      <c r="M190" t="s">
        <v>18153</v>
      </c>
      <c r="N190" t="s">
        <v>18440</v>
      </c>
      <c r="O190" t="s">
        <v>18153</v>
      </c>
    </row>
    <row r="191" spans="1:15">
      <c r="A191" t="s">
        <v>14</v>
      </c>
      <c r="B191" t="s">
        <v>50</v>
      </c>
      <c r="C191" t="s">
        <v>413</v>
      </c>
      <c r="D191" t="s">
        <v>7203</v>
      </c>
      <c r="E191" t="s">
        <v>7208</v>
      </c>
      <c r="F191" s="4" t="str">
        <f t="array" ref="F191">IF(COUNT(FIND(Keywords!$C$3:$C$41,I191)),"일반조난","")</f>
        <v>일반조난</v>
      </c>
      <c r="G191" s="4" t="str">
        <f t="array" ref="G191">IF(COUNT(FIND(Keywords!$E$3:$E$5,I191)),"실족추락","")</f>
        <v>실족추락</v>
      </c>
      <c r="H191" s="4" t="str">
        <f t="array" ref="H191">IF(COUNT(FIND(Keywords!$B$3:$B$12,I191)),"개인질환","")</f>
        <v/>
      </c>
      <c r="I191" t="s">
        <v>7433</v>
      </c>
      <c r="J191" t="s">
        <v>18084</v>
      </c>
      <c r="K191" t="s">
        <v>18225</v>
      </c>
      <c r="L191" t="s">
        <v>18169</v>
      </c>
      <c r="M191" t="s">
        <v>18153</v>
      </c>
      <c r="N191" t="s">
        <v>18498</v>
      </c>
      <c r="O191" t="s">
        <v>18153</v>
      </c>
    </row>
    <row r="192" spans="1:15">
      <c r="A192" t="s">
        <v>14</v>
      </c>
      <c r="B192" t="s">
        <v>50</v>
      </c>
      <c r="C192" t="s">
        <v>414</v>
      </c>
      <c r="D192" t="s">
        <v>7203</v>
      </c>
      <c r="E192" t="s">
        <v>7208</v>
      </c>
      <c r="F192" s="4" t="str">
        <f t="array" ref="F192">IF(COUNT(FIND(Keywords!$C$3:$C$41,I192)),"일반조난","")</f>
        <v>일반조난</v>
      </c>
      <c r="G192" s="4" t="str">
        <f t="array" ref="G192">IF(COUNT(FIND(Keywords!$E$3:$E$5,I192)),"실족추락","")</f>
        <v/>
      </c>
      <c r="H192" s="4" t="str">
        <f t="array" ref="H192">IF(COUNT(FIND(Keywords!$B$3:$B$12,I192)),"개인질환","")</f>
        <v>개인질환</v>
      </c>
      <c r="I192" t="s">
        <v>7434</v>
      </c>
      <c r="J192" t="s">
        <v>18052</v>
      </c>
      <c r="K192" t="s">
        <v>18237</v>
      </c>
      <c r="L192" t="s">
        <v>18890</v>
      </c>
      <c r="M192" t="s">
        <v>18153</v>
      </c>
      <c r="N192" t="s">
        <v>18566</v>
      </c>
      <c r="O192" t="s">
        <v>18153</v>
      </c>
    </row>
    <row r="193" spans="1:15">
      <c r="A193" t="s">
        <v>14</v>
      </c>
      <c r="B193" t="s">
        <v>50</v>
      </c>
      <c r="C193" t="s">
        <v>415</v>
      </c>
      <c r="D193" t="s">
        <v>19249</v>
      </c>
      <c r="E193" t="s">
        <v>7208</v>
      </c>
      <c r="F193" s="4" t="str">
        <f t="array" ref="F193">IF(COUNT(FIND(Keywords!$C$3:$C$41,I193)),"일반조난","")</f>
        <v>일반조난</v>
      </c>
      <c r="G193" s="4" t="str">
        <f t="array" ref="G193">IF(COUNT(FIND(Keywords!$E$3:$E$5,I193)),"실족추락","")</f>
        <v/>
      </c>
      <c r="H193" s="4" t="str">
        <f t="array" ref="H193">IF(COUNT(FIND(Keywords!$B$3:$B$12,I193)),"개인질환","")</f>
        <v>개인질환</v>
      </c>
      <c r="I193" t="s">
        <v>7435</v>
      </c>
      <c r="J193" t="s">
        <v>18083</v>
      </c>
      <c r="K193" t="s">
        <v>18225</v>
      </c>
      <c r="L193" t="s">
        <v>18467</v>
      </c>
      <c r="M193" t="s">
        <v>18153</v>
      </c>
      <c r="N193" t="s">
        <v>18547</v>
      </c>
      <c r="O193" t="s">
        <v>18153</v>
      </c>
    </row>
    <row r="194" spans="1:15">
      <c r="A194" t="s">
        <v>14</v>
      </c>
      <c r="B194" t="s">
        <v>50</v>
      </c>
      <c r="C194" t="s">
        <v>415</v>
      </c>
      <c r="D194" t="s">
        <v>7203</v>
      </c>
      <c r="E194" t="s">
        <v>7211</v>
      </c>
      <c r="F194" s="4" t="str">
        <f t="array" ref="F194">IF(COUNT(FIND(Keywords!$C$3:$C$41,I194)),"일반조난","")</f>
        <v>일반조난</v>
      </c>
      <c r="G194" s="4" t="str">
        <f t="array" ref="G194">IF(COUNT(FIND(Keywords!$E$3:$E$5,I194)),"실족추락","")</f>
        <v/>
      </c>
      <c r="H194" s="4" t="str">
        <f t="array" ref="H194">IF(COUNT(FIND(Keywords!$B$3:$B$12,I194)),"개인질환","")</f>
        <v/>
      </c>
      <c r="I194" t="s">
        <v>7436</v>
      </c>
      <c r="J194" t="s">
        <v>18083</v>
      </c>
      <c r="K194" t="s">
        <v>18225</v>
      </c>
      <c r="L194" t="s">
        <v>18467</v>
      </c>
      <c r="M194" t="s">
        <v>18153</v>
      </c>
      <c r="N194" t="s">
        <v>18547</v>
      </c>
      <c r="O194" t="s">
        <v>18153</v>
      </c>
    </row>
    <row r="195" spans="1:15">
      <c r="A195" t="s">
        <v>14</v>
      </c>
      <c r="B195" t="s">
        <v>50</v>
      </c>
      <c r="C195" t="s">
        <v>415</v>
      </c>
      <c r="D195" t="s">
        <v>7203</v>
      </c>
      <c r="E195" t="s">
        <v>7210</v>
      </c>
      <c r="F195" s="4" t="str">
        <f t="array" ref="F195">IF(COUNT(FIND(Keywords!$C$3:$C$41,I195)),"일반조난","")</f>
        <v>일반조난</v>
      </c>
      <c r="G195" s="4" t="str">
        <f t="array" ref="G195">IF(COUNT(FIND(Keywords!$E$3:$E$5,I195)),"실족추락","")</f>
        <v>실족추락</v>
      </c>
      <c r="H195" s="4" t="str">
        <f t="array" ref="H195">IF(COUNT(FIND(Keywords!$B$3:$B$12,I195)),"개인질환","")</f>
        <v/>
      </c>
      <c r="I195" t="s">
        <v>7437</v>
      </c>
      <c r="J195" t="s">
        <v>18083</v>
      </c>
      <c r="K195" t="s">
        <v>18225</v>
      </c>
      <c r="L195" t="s">
        <v>18467</v>
      </c>
      <c r="M195" t="s">
        <v>18153</v>
      </c>
      <c r="N195" t="s">
        <v>18547</v>
      </c>
      <c r="O195" t="s">
        <v>18153</v>
      </c>
    </row>
    <row r="196" spans="1:15">
      <c r="A196" t="s">
        <v>14</v>
      </c>
      <c r="B196" t="s">
        <v>50</v>
      </c>
      <c r="C196" t="s">
        <v>416</v>
      </c>
      <c r="D196" t="s">
        <v>19249</v>
      </c>
      <c r="E196" t="s">
        <v>7208</v>
      </c>
      <c r="F196" s="4" t="str">
        <f t="array" ref="F196">IF(COUNT(FIND(Keywords!$C$3:$C$41,I196)),"일반조난","")</f>
        <v>일반조난</v>
      </c>
      <c r="G196" s="4" t="str">
        <f t="array" ref="G196">IF(COUNT(FIND(Keywords!$E$3:$E$5,I196)),"실족추락","")</f>
        <v/>
      </c>
      <c r="H196" s="4" t="str">
        <f t="array" ref="H196">IF(COUNT(FIND(Keywords!$B$3:$B$12,I196)),"개인질환","")</f>
        <v/>
      </c>
      <c r="I196" t="s">
        <v>7438</v>
      </c>
      <c r="J196" t="s">
        <v>18060</v>
      </c>
      <c r="K196" t="s">
        <v>18278</v>
      </c>
      <c r="L196" t="s">
        <v>18474</v>
      </c>
      <c r="M196" t="s">
        <v>18153</v>
      </c>
      <c r="N196" t="s">
        <v>18189</v>
      </c>
      <c r="O196" t="s">
        <v>18153</v>
      </c>
    </row>
    <row r="197" spans="1:15">
      <c r="A197" t="s">
        <v>14</v>
      </c>
      <c r="B197" t="s">
        <v>50</v>
      </c>
      <c r="C197" t="s">
        <v>417</v>
      </c>
      <c r="D197" t="s">
        <v>7203</v>
      </c>
      <c r="E197" t="s">
        <v>7208</v>
      </c>
      <c r="F197" s="4" t="str">
        <f t="array" ref="F197">IF(COUNT(FIND(Keywords!$C$3:$C$41,I197)),"일반조난","")</f>
        <v>일반조난</v>
      </c>
      <c r="G197" s="4" t="str">
        <f t="array" ref="G197">IF(COUNT(FIND(Keywords!$E$3:$E$5,I197)),"실족추락","")</f>
        <v/>
      </c>
      <c r="H197" s="4" t="str">
        <f t="array" ref="H197">IF(COUNT(FIND(Keywords!$B$3:$B$12,I197)),"개인질환","")</f>
        <v/>
      </c>
      <c r="I197" t="s">
        <v>7439</v>
      </c>
      <c r="J197" t="s">
        <v>18052</v>
      </c>
      <c r="K197" t="s">
        <v>18275</v>
      </c>
      <c r="L197" t="s">
        <v>18767</v>
      </c>
      <c r="M197" t="s">
        <v>18153</v>
      </c>
      <c r="N197" t="s">
        <v>18547</v>
      </c>
      <c r="O197" t="s">
        <v>18153</v>
      </c>
    </row>
    <row r="198" spans="1:15">
      <c r="A198" t="s">
        <v>14</v>
      </c>
      <c r="B198" t="s">
        <v>50</v>
      </c>
      <c r="C198" t="s">
        <v>418</v>
      </c>
      <c r="D198" t="s">
        <v>7203</v>
      </c>
      <c r="E198" t="s">
        <v>7208</v>
      </c>
      <c r="F198" s="4" t="str">
        <f t="array" ref="F198">IF(COUNT(FIND(Keywords!$C$3:$C$41,I198)),"일반조난","")</f>
        <v>일반조난</v>
      </c>
      <c r="G198" s="4" t="str">
        <f t="array" ref="G198">IF(COUNT(FIND(Keywords!$E$3:$E$5,I198)),"실족추락","")</f>
        <v/>
      </c>
      <c r="H198" s="4" t="str">
        <f t="array" ref="H198">IF(COUNT(FIND(Keywords!$B$3:$B$12,I198)),"개인질환","")</f>
        <v/>
      </c>
      <c r="I198" t="s">
        <v>7440</v>
      </c>
      <c r="J198" t="s">
        <v>18050</v>
      </c>
      <c r="K198" t="s">
        <v>18279</v>
      </c>
      <c r="L198" t="s">
        <v>18474</v>
      </c>
      <c r="M198" t="s">
        <v>18153</v>
      </c>
      <c r="N198" t="s">
        <v>18873</v>
      </c>
      <c r="O198" t="s">
        <v>18153</v>
      </c>
    </row>
    <row r="199" spans="1:15">
      <c r="A199" t="s">
        <v>14</v>
      </c>
      <c r="B199" t="s">
        <v>50</v>
      </c>
      <c r="C199" t="s">
        <v>419</v>
      </c>
      <c r="D199" t="s">
        <v>7202</v>
      </c>
      <c r="E199" t="s">
        <v>7210</v>
      </c>
      <c r="F199" s="4" t="str">
        <f t="array" ref="F199">IF(COUNT(FIND(Keywords!$C$3:$C$41,I199)),"일반조난","")</f>
        <v>일반조난</v>
      </c>
      <c r="G199" s="4" t="str">
        <f t="array" ref="G199">IF(COUNT(FIND(Keywords!$E$3:$E$5,I199)),"실족추락","")</f>
        <v/>
      </c>
      <c r="H199" s="4" t="str">
        <f t="array" ref="H199">IF(COUNT(FIND(Keywords!$B$3:$B$12,I199)),"개인질환","")</f>
        <v/>
      </c>
      <c r="I199" t="s">
        <v>7441</v>
      </c>
      <c r="J199" t="s">
        <v>18070</v>
      </c>
      <c r="K199" t="s">
        <v>18280</v>
      </c>
      <c r="L199" t="s">
        <v>18475</v>
      </c>
      <c r="M199" t="s">
        <v>18153</v>
      </c>
      <c r="N199" t="s">
        <v>18353</v>
      </c>
      <c r="O199" t="s">
        <v>18153</v>
      </c>
    </row>
    <row r="200" spans="1:15">
      <c r="A200" t="s">
        <v>14</v>
      </c>
      <c r="B200" t="s">
        <v>50</v>
      </c>
      <c r="C200" t="s">
        <v>420</v>
      </c>
      <c r="D200" t="s">
        <v>19249</v>
      </c>
      <c r="E200" t="s">
        <v>7211</v>
      </c>
      <c r="F200" s="4" t="str">
        <f t="array" ref="F200">IF(COUNT(FIND(Keywords!$C$3:$C$41,I200)),"일반조난","")</f>
        <v>일반조난</v>
      </c>
      <c r="G200" s="4" t="str">
        <f t="array" ref="G200">IF(COUNT(FIND(Keywords!$E$3:$E$5,I200)),"실족추락","")</f>
        <v/>
      </c>
      <c r="H200" s="4" t="str">
        <f t="array" ref="H200">IF(COUNT(FIND(Keywords!$B$3:$B$12,I200)),"개인질환","")</f>
        <v/>
      </c>
      <c r="I200" t="s">
        <v>7442</v>
      </c>
      <c r="J200" t="s">
        <v>18060</v>
      </c>
      <c r="K200" t="s">
        <v>18281</v>
      </c>
      <c r="L200" t="s">
        <v>18352</v>
      </c>
      <c r="M200" t="s">
        <v>18153</v>
      </c>
      <c r="N200" t="s">
        <v>18180</v>
      </c>
      <c r="O200" t="s">
        <v>18153</v>
      </c>
    </row>
    <row r="201" spans="1:15">
      <c r="A201" t="s">
        <v>14</v>
      </c>
      <c r="B201" t="s">
        <v>50</v>
      </c>
      <c r="C201" t="s">
        <v>421</v>
      </c>
      <c r="D201" t="s">
        <v>7203</v>
      </c>
      <c r="E201" t="s">
        <v>7210</v>
      </c>
      <c r="F201" s="4" t="str">
        <f t="array" ref="F201">IF(COUNT(FIND(Keywords!$C$3:$C$41,I201)),"일반조난","")</f>
        <v>일반조난</v>
      </c>
      <c r="G201" s="4" t="str">
        <f t="array" ref="G201">IF(COUNT(FIND(Keywords!$E$3:$E$5,I201)),"실족추락","")</f>
        <v/>
      </c>
      <c r="H201" s="4" t="str">
        <f t="array" ref="H201">IF(COUNT(FIND(Keywords!$B$3:$B$12,I201)),"개인질환","")</f>
        <v/>
      </c>
      <c r="I201" t="s">
        <v>7443</v>
      </c>
      <c r="J201" t="s">
        <v>18099</v>
      </c>
      <c r="K201" t="s">
        <v>18282</v>
      </c>
      <c r="L201" t="s">
        <v>18154</v>
      </c>
      <c r="M201" t="s">
        <v>18153</v>
      </c>
      <c r="N201" t="s">
        <v>18543</v>
      </c>
      <c r="O201" t="s">
        <v>18153</v>
      </c>
    </row>
    <row r="202" spans="1:15">
      <c r="A202" t="s">
        <v>14</v>
      </c>
      <c r="B202" t="s">
        <v>50</v>
      </c>
      <c r="C202" t="s">
        <v>421</v>
      </c>
      <c r="D202" t="s">
        <v>7203</v>
      </c>
      <c r="E202" t="s">
        <v>7209</v>
      </c>
      <c r="F202" s="4" t="str">
        <f t="array" ref="F202">IF(COUNT(FIND(Keywords!$C$3:$C$41,I202)),"일반조난","")</f>
        <v>일반조난</v>
      </c>
      <c r="G202" s="4" t="str">
        <f t="array" ref="G202">IF(COUNT(FIND(Keywords!$E$3:$E$5,I202)),"실족추락","")</f>
        <v>실족추락</v>
      </c>
      <c r="H202" s="4" t="str">
        <f t="array" ref="H202">IF(COUNT(FIND(Keywords!$B$3:$B$12,I202)),"개인질환","")</f>
        <v/>
      </c>
      <c r="I202" t="s">
        <v>7444</v>
      </c>
      <c r="J202" t="s">
        <v>18099</v>
      </c>
      <c r="K202" t="s">
        <v>18282</v>
      </c>
      <c r="L202" t="s">
        <v>18154</v>
      </c>
      <c r="M202" t="s">
        <v>18153</v>
      </c>
      <c r="N202" t="s">
        <v>18543</v>
      </c>
      <c r="O202" t="s">
        <v>18153</v>
      </c>
    </row>
    <row r="203" spans="1:15">
      <c r="A203" t="s">
        <v>14</v>
      </c>
      <c r="B203" t="s">
        <v>50</v>
      </c>
      <c r="C203" t="s">
        <v>422</v>
      </c>
      <c r="D203" t="s">
        <v>7203</v>
      </c>
      <c r="E203" t="s">
        <v>7209</v>
      </c>
      <c r="F203" s="4" t="str">
        <f t="array" ref="F203">IF(COUNT(FIND(Keywords!$C$3:$C$41,I203)),"일반조난","")</f>
        <v>일반조난</v>
      </c>
      <c r="G203" s="4" t="str">
        <f t="array" ref="G203">IF(COUNT(FIND(Keywords!$E$3:$E$5,I203)),"실족추락","")</f>
        <v/>
      </c>
      <c r="H203" s="4" t="str">
        <f t="array" ref="H203">IF(COUNT(FIND(Keywords!$B$3:$B$12,I203)),"개인질환","")</f>
        <v/>
      </c>
      <c r="I203" t="s">
        <v>7445</v>
      </c>
      <c r="J203" t="s">
        <v>18103</v>
      </c>
      <c r="K203" t="s">
        <v>18283</v>
      </c>
      <c r="L203" t="s">
        <v>18156</v>
      </c>
      <c r="M203" t="s">
        <v>18153</v>
      </c>
      <c r="N203" t="s">
        <v>18192</v>
      </c>
      <c r="O203" t="s">
        <v>18153</v>
      </c>
    </row>
    <row r="204" spans="1:15">
      <c r="A204" t="s">
        <v>14</v>
      </c>
      <c r="B204" t="s">
        <v>50</v>
      </c>
      <c r="C204" t="s">
        <v>423</v>
      </c>
      <c r="D204" t="s">
        <v>7202</v>
      </c>
      <c r="E204" t="s">
        <v>7210</v>
      </c>
      <c r="F204" s="4" t="str">
        <f t="array" ref="F204">IF(COUNT(FIND(Keywords!$C$3:$C$41,I204)),"일반조난","")</f>
        <v>일반조난</v>
      </c>
      <c r="G204" s="4" t="str">
        <f t="array" ref="G204">IF(COUNT(FIND(Keywords!$E$3:$E$5,I204)),"실족추락","")</f>
        <v/>
      </c>
      <c r="H204" s="4" t="str">
        <f t="array" ref="H204">IF(COUNT(FIND(Keywords!$B$3:$B$12,I204)),"개인질환","")</f>
        <v/>
      </c>
      <c r="I204" t="s">
        <v>7446</v>
      </c>
      <c r="J204" t="s">
        <v>18098</v>
      </c>
      <c r="K204" t="s">
        <v>18284</v>
      </c>
      <c r="L204" t="s">
        <v>18154</v>
      </c>
      <c r="M204" t="s">
        <v>18153</v>
      </c>
      <c r="N204" t="s">
        <v>18885</v>
      </c>
      <c r="O204" t="s">
        <v>18153</v>
      </c>
    </row>
    <row r="205" spans="1:15">
      <c r="A205" t="s">
        <v>14</v>
      </c>
      <c r="B205" t="s">
        <v>50</v>
      </c>
      <c r="C205" t="s">
        <v>424</v>
      </c>
      <c r="D205" t="s">
        <v>7202</v>
      </c>
      <c r="E205" t="s">
        <v>7209</v>
      </c>
      <c r="F205" s="4" t="str">
        <f t="array" ref="F205">IF(COUNT(FIND(Keywords!$C$3:$C$41,I205)),"일반조난","")</f>
        <v>일반조난</v>
      </c>
      <c r="G205" s="4" t="str">
        <f t="array" ref="G205">IF(COUNT(FIND(Keywords!$E$3:$E$5,I205)),"실족추락","")</f>
        <v/>
      </c>
      <c r="H205" s="4" t="str">
        <f t="array" ref="H205">IF(COUNT(FIND(Keywords!$B$3:$B$12,I205)),"개인질환","")</f>
        <v>개인질환</v>
      </c>
      <c r="I205" t="s">
        <v>7447</v>
      </c>
      <c r="J205" t="s">
        <v>18103</v>
      </c>
      <c r="K205" t="s">
        <v>18285</v>
      </c>
      <c r="L205" t="s">
        <v>18562</v>
      </c>
      <c r="M205" t="s">
        <v>18153</v>
      </c>
      <c r="N205" t="s">
        <v>18732</v>
      </c>
      <c r="O205" t="s">
        <v>18153</v>
      </c>
    </row>
    <row r="206" spans="1:15">
      <c r="A206" t="s">
        <v>14</v>
      </c>
      <c r="B206" t="s">
        <v>50</v>
      </c>
      <c r="C206" t="s">
        <v>425</v>
      </c>
      <c r="D206" t="s">
        <v>19249</v>
      </c>
      <c r="E206" t="s">
        <v>7210</v>
      </c>
      <c r="F206" s="4" t="str">
        <f t="array" ref="F206">IF(COUNT(FIND(Keywords!$C$3:$C$41,I206)),"일반조난","")</f>
        <v>일반조난</v>
      </c>
      <c r="G206" s="4" t="str">
        <f t="array" ref="G206">IF(COUNT(FIND(Keywords!$E$3:$E$5,I206)),"실족추락","")</f>
        <v/>
      </c>
      <c r="H206" s="4" t="str">
        <f t="array" ref="H206">IF(COUNT(FIND(Keywords!$B$3:$B$12,I206)),"개인질환","")</f>
        <v>개인질환</v>
      </c>
      <c r="I206" t="s">
        <v>7448</v>
      </c>
      <c r="J206" t="s">
        <v>18104</v>
      </c>
      <c r="K206" t="s">
        <v>18198</v>
      </c>
      <c r="L206" t="s">
        <v>18340</v>
      </c>
      <c r="M206" t="s">
        <v>18153</v>
      </c>
      <c r="N206" t="s">
        <v>18461</v>
      </c>
      <c r="O206" t="s">
        <v>18153</v>
      </c>
    </row>
    <row r="207" spans="1:15">
      <c r="A207" t="s">
        <v>14</v>
      </c>
      <c r="B207" t="s">
        <v>50</v>
      </c>
      <c r="C207" t="s">
        <v>426</v>
      </c>
      <c r="D207" t="s">
        <v>19249</v>
      </c>
      <c r="E207" t="s">
        <v>7208</v>
      </c>
      <c r="F207" s="4" t="str">
        <f t="array" ref="F207">IF(COUNT(FIND(Keywords!$C$3:$C$41,I207)),"일반조난","")</f>
        <v>일반조난</v>
      </c>
      <c r="G207" s="4" t="str">
        <f t="array" ref="G207">IF(COUNT(FIND(Keywords!$E$3:$E$5,I207)),"실족추락","")</f>
        <v/>
      </c>
      <c r="H207" s="4" t="str">
        <f t="array" ref="H207">IF(COUNT(FIND(Keywords!$B$3:$B$12,I207)),"개인질환","")</f>
        <v/>
      </c>
      <c r="I207" t="s">
        <v>7449</v>
      </c>
      <c r="J207" t="s">
        <v>18049</v>
      </c>
      <c r="K207" t="s">
        <v>18286</v>
      </c>
      <c r="L207" t="s">
        <v>18140</v>
      </c>
      <c r="M207" t="s">
        <v>18153</v>
      </c>
      <c r="N207" t="s">
        <v>18160</v>
      </c>
      <c r="O207" t="s">
        <v>18153</v>
      </c>
    </row>
    <row r="208" spans="1:15">
      <c r="A208" t="s">
        <v>14</v>
      </c>
      <c r="B208" t="s">
        <v>50</v>
      </c>
      <c r="C208" t="s">
        <v>427</v>
      </c>
      <c r="D208" t="s">
        <v>7203</v>
      </c>
      <c r="E208" t="s">
        <v>7210</v>
      </c>
      <c r="F208" s="4" t="str">
        <f t="array" ref="F208">IF(COUNT(FIND(Keywords!$C$3:$C$41,I208)),"일반조난","")</f>
        <v>일반조난</v>
      </c>
      <c r="G208" s="4" t="str">
        <f t="array" ref="G208">IF(COUNT(FIND(Keywords!$E$3:$E$5,I208)),"실족추락","")</f>
        <v>실족추락</v>
      </c>
      <c r="H208" s="4" t="str">
        <f t="array" ref="H208">IF(COUNT(FIND(Keywords!$B$3:$B$12,I208)),"개인질환","")</f>
        <v/>
      </c>
      <c r="I208" t="s">
        <v>7450</v>
      </c>
      <c r="J208" t="s">
        <v>18069</v>
      </c>
      <c r="K208" t="s">
        <v>18287</v>
      </c>
      <c r="L208" t="s">
        <v>18767</v>
      </c>
      <c r="M208" t="s">
        <v>18153</v>
      </c>
      <c r="N208" t="s">
        <v>18668</v>
      </c>
      <c r="O208" t="s">
        <v>18153</v>
      </c>
    </row>
    <row r="209" spans="1:15">
      <c r="A209" t="s">
        <v>14</v>
      </c>
      <c r="B209" t="s">
        <v>50</v>
      </c>
      <c r="C209" t="s">
        <v>428</v>
      </c>
      <c r="D209" t="s">
        <v>7203</v>
      </c>
      <c r="E209" t="s">
        <v>7210</v>
      </c>
      <c r="F209" s="4" t="str">
        <f t="array" ref="F209">IF(COUNT(FIND(Keywords!$C$3:$C$41,I209)),"일반조난","")</f>
        <v>일반조난</v>
      </c>
      <c r="G209" s="4" t="str">
        <f t="array" ref="G209">IF(COUNT(FIND(Keywords!$E$3:$E$5,I209)),"실족추락","")</f>
        <v/>
      </c>
      <c r="H209" s="4" t="str">
        <f t="array" ref="H209">IF(COUNT(FIND(Keywords!$B$3:$B$12,I209)),"개인질환","")</f>
        <v/>
      </c>
      <c r="I209" t="s">
        <v>7451</v>
      </c>
      <c r="J209" t="s">
        <v>18059</v>
      </c>
      <c r="K209" t="s">
        <v>18288</v>
      </c>
      <c r="L209" t="s">
        <v>18560</v>
      </c>
      <c r="M209" t="s">
        <v>18153</v>
      </c>
      <c r="N209" t="s">
        <v>18669</v>
      </c>
      <c r="O209" t="s">
        <v>18153</v>
      </c>
    </row>
    <row r="210" spans="1:15">
      <c r="A210" t="s">
        <v>14</v>
      </c>
      <c r="B210" t="s">
        <v>50</v>
      </c>
      <c r="C210" t="s">
        <v>429</v>
      </c>
      <c r="D210" t="s">
        <v>19249</v>
      </c>
      <c r="E210" t="s">
        <v>7208</v>
      </c>
      <c r="F210" s="4" t="str">
        <f t="array" ref="F210">IF(COUNT(FIND(Keywords!$C$3:$C$41,I210)),"일반조난","")</f>
        <v>일반조난</v>
      </c>
      <c r="G210" s="4" t="str">
        <f t="array" ref="G210">IF(COUNT(FIND(Keywords!$E$3:$E$5,I210)),"실족추락","")</f>
        <v/>
      </c>
      <c r="H210" s="4" t="str">
        <f t="array" ref="H210">IF(COUNT(FIND(Keywords!$B$3:$B$12,I210)),"개인질환","")</f>
        <v/>
      </c>
      <c r="I210" t="s">
        <v>7452</v>
      </c>
      <c r="J210" t="s">
        <v>18104</v>
      </c>
      <c r="K210" t="s">
        <v>18289</v>
      </c>
      <c r="L210" t="s">
        <v>18148</v>
      </c>
      <c r="M210" t="s">
        <v>18153</v>
      </c>
      <c r="N210" t="s">
        <v>18594</v>
      </c>
      <c r="O210" t="s">
        <v>18153</v>
      </c>
    </row>
    <row r="211" spans="1:15">
      <c r="A211" t="s">
        <v>14</v>
      </c>
      <c r="B211" t="s">
        <v>50</v>
      </c>
      <c r="C211" t="s">
        <v>430</v>
      </c>
      <c r="D211" t="s">
        <v>7202</v>
      </c>
      <c r="E211" t="s">
        <v>7210</v>
      </c>
      <c r="F211" s="4" t="str">
        <f t="array" ref="F211">IF(COUNT(FIND(Keywords!$C$3:$C$41,I211)),"일반조난","")</f>
        <v>일반조난</v>
      </c>
      <c r="G211" s="4" t="str">
        <f t="array" ref="G211">IF(COUNT(FIND(Keywords!$E$3:$E$5,I211)),"실족추락","")</f>
        <v/>
      </c>
      <c r="H211" s="4" t="str">
        <f t="array" ref="H211">IF(COUNT(FIND(Keywords!$B$3:$B$12,I211)),"개인질환","")</f>
        <v/>
      </c>
      <c r="I211" t="s">
        <v>7453</v>
      </c>
      <c r="J211" t="s">
        <v>18060</v>
      </c>
      <c r="K211" t="s">
        <v>18290</v>
      </c>
      <c r="L211" t="s">
        <v>18156</v>
      </c>
      <c r="M211" t="s">
        <v>18153</v>
      </c>
      <c r="N211" t="s">
        <v>18183</v>
      </c>
      <c r="O211" t="s">
        <v>18153</v>
      </c>
    </row>
    <row r="212" spans="1:15">
      <c r="A212" t="s">
        <v>14</v>
      </c>
      <c r="B212" t="s">
        <v>50</v>
      </c>
      <c r="C212" t="s">
        <v>431</v>
      </c>
      <c r="D212" t="s">
        <v>7203</v>
      </c>
      <c r="E212" t="s">
        <v>7208</v>
      </c>
      <c r="F212" s="4" t="str">
        <f t="array" ref="F212">IF(COUNT(FIND(Keywords!$C$3:$C$41,I212)),"일반조난","")</f>
        <v>일반조난</v>
      </c>
      <c r="G212" s="4" t="str">
        <f t="array" ref="G212">IF(COUNT(FIND(Keywords!$E$3:$E$5,I212)),"실족추락","")</f>
        <v/>
      </c>
      <c r="H212" s="4" t="str">
        <f t="array" ref="H212">IF(COUNT(FIND(Keywords!$B$3:$B$12,I212)),"개인질환","")</f>
        <v/>
      </c>
      <c r="I212" t="s">
        <v>7454</v>
      </c>
      <c r="J212" t="s">
        <v>18088</v>
      </c>
      <c r="K212" t="s">
        <v>18291</v>
      </c>
      <c r="L212" t="s">
        <v>18767</v>
      </c>
      <c r="M212" t="s">
        <v>18153</v>
      </c>
      <c r="N212" t="s">
        <v>18183</v>
      </c>
      <c r="O212" t="s">
        <v>18153</v>
      </c>
    </row>
    <row r="213" spans="1:15">
      <c r="A213" t="s">
        <v>14</v>
      </c>
      <c r="B213" t="s">
        <v>50</v>
      </c>
      <c r="C213" t="s">
        <v>432</v>
      </c>
      <c r="D213" t="s">
        <v>7202</v>
      </c>
      <c r="E213" t="s">
        <v>7210</v>
      </c>
      <c r="F213" s="4" t="str">
        <f t="array" ref="F213">IF(COUNT(FIND(Keywords!$C$3:$C$41,I213)),"일반조난","")</f>
        <v>일반조난</v>
      </c>
      <c r="G213" s="4" t="str">
        <f t="array" ref="G213">IF(COUNT(FIND(Keywords!$E$3:$E$5,I213)),"실족추락","")</f>
        <v/>
      </c>
      <c r="H213" s="4" t="str">
        <f t="array" ref="H213">IF(COUNT(FIND(Keywords!$B$3:$B$12,I213)),"개인질환","")</f>
        <v/>
      </c>
      <c r="I213" t="s">
        <v>7455</v>
      </c>
      <c r="J213" t="s">
        <v>18092</v>
      </c>
      <c r="K213" t="s">
        <v>18292</v>
      </c>
      <c r="L213" t="s">
        <v>18555</v>
      </c>
      <c r="M213" t="s">
        <v>18153</v>
      </c>
      <c r="N213" t="s">
        <v>18930</v>
      </c>
      <c r="O213" t="s">
        <v>18153</v>
      </c>
    </row>
    <row r="214" spans="1:15">
      <c r="A214" t="s">
        <v>14</v>
      </c>
      <c r="B214" t="s">
        <v>50</v>
      </c>
      <c r="C214" t="s">
        <v>433</v>
      </c>
      <c r="D214" t="s">
        <v>7203</v>
      </c>
      <c r="E214" t="s">
        <v>7210</v>
      </c>
      <c r="F214" s="4" t="str">
        <f t="array" ref="F214">IF(COUNT(FIND(Keywords!$C$3:$C$41,I214)),"일반조난","")</f>
        <v>일반조난</v>
      </c>
      <c r="G214" s="4" t="str">
        <f t="array" ref="G214">IF(COUNT(FIND(Keywords!$E$3:$E$5,I214)),"실족추락","")</f>
        <v/>
      </c>
      <c r="H214" s="4" t="str">
        <f t="array" ref="H214">IF(COUNT(FIND(Keywords!$B$3:$B$12,I214)),"개인질환","")</f>
        <v/>
      </c>
      <c r="I214" t="s">
        <v>7456</v>
      </c>
      <c r="J214" t="s">
        <v>18055</v>
      </c>
      <c r="K214" t="s">
        <v>18209</v>
      </c>
      <c r="L214" t="s">
        <v>18334</v>
      </c>
      <c r="M214" t="s">
        <v>18153</v>
      </c>
      <c r="N214" t="s">
        <v>18804</v>
      </c>
      <c r="O214" t="s">
        <v>18153</v>
      </c>
    </row>
    <row r="215" spans="1:15">
      <c r="A215" t="s">
        <v>14</v>
      </c>
      <c r="B215" t="s">
        <v>50</v>
      </c>
      <c r="C215" t="s">
        <v>433</v>
      </c>
      <c r="D215" t="s">
        <v>7202</v>
      </c>
      <c r="E215" t="s">
        <v>7210</v>
      </c>
      <c r="F215" s="4" t="str">
        <f t="array" ref="F215">IF(COUNT(FIND(Keywords!$C$3:$C$41,I215)),"일반조난","")</f>
        <v>일반조난</v>
      </c>
      <c r="G215" s="4" t="str">
        <f t="array" ref="G215">IF(COUNT(FIND(Keywords!$E$3:$E$5,I215)),"실족추락","")</f>
        <v/>
      </c>
      <c r="H215" s="4" t="str">
        <f t="array" ref="H215">IF(COUNT(FIND(Keywords!$B$3:$B$12,I215)),"개인질환","")</f>
        <v/>
      </c>
      <c r="I215" t="s">
        <v>7457</v>
      </c>
      <c r="J215" t="s">
        <v>18055</v>
      </c>
      <c r="K215" t="s">
        <v>18209</v>
      </c>
      <c r="L215" t="s">
        <v>18334</v>
      </c>
      <c r="M215" t="s">
        <v>18153</v>
      </c>
      <c r="N215" t="s">
        <v>18804</v>
      </c>
      <c r="O215" t="s">
        <v>18153</v>
      </c>
    </row>
    <row r="216" spans="1:15">
      <c r="A216" t="s">
        <v>14</v>
      </c>
      <c r="B216" t="s">
        <v>50</v>
      </c>
      <c r="C216" t="s">
        <v>434</v>
      </c>
      <c r="D216" t="s">
        <v>7203</v>
      </c>
      <c r="E216" t="s">
        <v>7210</v>
      </c>
      <c r="F216" s="4" t="str">
        <f t="array" ref="F216">IF(COUNT(FIND(Keywords!$C$3:$C$41,I216)),"일반조난","")</f>
        <v>일반조난</v>
      </c>
      <c r="G216" s="4" t="str">
        <f t="array" ref="G216">IF(COUNT(FIND(Keywords!$E$3:$E$5,I216)),"실족추락","")</f>
        <v/>
      </c>
      <c r="H216" s="4" t="str">
        <f t="array" ref="H216">IF(COUNT(FIND(Keywords!$B$3:$B$12,I216)),"개인질환","")</f>
        <v/>
      </c>
      <c r="I216" t="s">
        <v>7458</v>
      </c>
      <c r="J216" t="s">
        <v>18072</v>
      </c>
      <c r="K216" t="s">
        <v>18293</v>
      </c>
      <c r="L216" t="s">
        <v>18163</v>
      </c>
      <c r="M216" t="s">
        <v>18153</v>
      </c>
      <c r="N216" t="s">
        <v>18804</v>
      </c>
      <c r="O216" t="s">
        <v>18153</v>
      </c>
    </row>
    <row r="217" spans="1:15">
      <c r="A217" t="s">
        <v>14</v>
      </c>
      <c r="B217" t="s">
        <v>50</v>
      </c>
      <c r="C217" t="s">
        <v>435</v>
      </c>
      <c r="D217" t="s">
        <v>7203</v>
      </c>
      <c r="E217" t="s">
        <v>7209</v>
      </c>
      <c r="F217" s="4" t="str">
        <f t="array" ref="F217">IF(COUNT(FIND(Keywords!$C$3:$C$41,I217)),"일반조난","")</f>
        <v>일반조난</v>
      </c>
      <c r="G217" s="4" t="str">
        <f t="array" ref="G217">IF(COUNT(FIND(Keywords!$E$3:$E$5,I217)),"실족추락","")</f>
        <v/>
      </c>
      <c r="H217" s="4" t="str">
        <f t="array" ref="H217">IF(COUNT(FIND(Keywords!$B$3:$B$12,I217)),"개인질환","")</f>
        <v/>
      </c>
      <c r="I217" t="s">
        <v>7459</v>
      </c>
      <c r="J217" t="s">
        <v>18105</v>
      </c>
      <c r="K217" t="s">
        <v>18294</v>
      </c>
      <c r="L217" t="s">
        <v>18153</v>
      </c>
      <c r="M217" t="s">
        <v>18153</v>
      </c>
      <c r="N217" t="s">
        <v>18178</v>
      </c>
      <c r="O217" t="s">
        <v>18153</v>
      </c>
    </row>
    <row r="218" spans="1:15">
      <c r="A218" t="s">
        <v>14</v>
      </c>
      <c r="B218" t="s">
        <v>50</v>
      </c>
      <c r="C218" t="s">
        <v>436</v>
      </c>
      <c r="D218" t="s">
        <v>7203</v>
      </c>
      <c r="E218" t="s">
        <v>7210</v>
      </c>
      <c r="F218" s="4" t="str">
        <f t="array" ref="F218">IF(COUNT(FIND(Keywords!$C$3:$C$41,I218)),"일반조난","")</f>
        <v>일반조난</v>
      </c>
      <c r="G218" s="4" t="str">
        <f t="array" ref="G218">IF(COUNT(FIND(Keywords!$E$3:$E$5,I218)),"실족추락","")</f>
        <v>실족추락</v>
      </c>
      <c r="H218" s="4" t="str">
        <f t="array" ref="H218">IF(COUNT(FIND(Keywords!$B$3:$B$12,I218)),"개인질환","")</f>
        <v/>
      </c>
      <c r="I218" t="s">
        <v>7460</v>
      </c>
      <c r="J218" t="s">
        <v>18052</v>
      </c>
      <c r="K218" t="s">
        <v>18295</v>
      </c>
      <c r="L218" t="s">
        <v>18156</v>
      </c>
      <c r="M218" t="s">
        <v>18153</v>
      </c>
      <c r="N218" t="s">
        <v>18732</v>
      </c>
      <c r="O218" t="s">
        <v>18153</v>
      </c>
    </row>
    <row r="219" spans="1:15">
      <c r="A219" t="s">
        <v>14</v>
      </c>
      <c r="B219" t="s">
        <v>50</v>
      </c>
      <c r="C219" t="s">
        <v>437</v>
      </c>
      <c r="D219" t="s">
        <v>19249</v>
      </c>
      <c r="E219" t="s">
        <v>7210</v>
      </c>
      <c r="F219" s="4" t="str">
        <f t="array" ref="F219">IF(COUNT(FIND(Keywords!$C$3:$C$41,I219)),"일반조난","")</f>
        <v>일반조난</v>
      </c>
      <c r="G219" s="4" t="str">
        <f t="array" ref="G219">IF(COUNT(FIND(Keywords!$E$3:$E$5,I219)),"실족추락","")</f>
        <v/>
      </c>
      <c r="H219" s="4" t="str">
        <f t="array" ref="H219">IF(COUNT(FIND(Keywords!$B$3:$B$12,I219)),"개인질환","")</f>
        <v>개인질환</v>
      </c>
      <c r="I219" t="s">
        <v>7461</v>
      </c>
      <c r="J219" t="s">
        <v>18081</v>
      </c>
      <c r="K219" t="s">
        <v>18296</v>
      </c>
      <c r="L219" t="s">
        <v>18668</v>
      </c>
      <c r="M219" t="s">
        <v>18153</v>
      </c>
      <c r="N219" t="s">
        <v>18469</v>
      </c>
      <c r="O219" t="s">
        <v>18153</v>
      </c>
    </row>
    <row r="220" spans="1:15">
      <c r="A220" t="s">
        <v>14</v>
      </c>
      <c r="B220" t="s">
        <v>50</v>
      </c>
      <c r="C220" t="s">
        <v>438</v>
      </c>
      <c r="D220" t="s">
        <v>7203</v>
      </c>
      <c r="E220" t="s">
        <v>7209</v>
      </c>
      <c r="F220" s="4" t="str">
        <f t="array" ref="F220">IF(COUNT(FIND(Keywords!$C$3:$C$41,I220)),"일반조난","")</f>
        <v>일반조난</v>
      </c>
      <c r="G220" s="4" t="str">
        <f t="array" ref="G220">IF(COUNT(FIND(Keywords!$E$3:$E$5,I220)),"실족추락","")</f>
        <v/>
      </c>
      <c r="H220" s="4" t="str">
        <f t="array" ref="H220">IF(COUNT(FIND(Keywords!$B$3:$B$12,I220)),"개인질환","")</f>
        <v/>
      </c>
      <c r="I220" t="s">
        <v>7462</v>
      </c>
      <c r="J220" t="s">
        <v>18064</v>
      </c>
      <c r="K220" t="s">
        <v>18297</v>
      </c>
      <c r="L220" t="s">
        <v>18562</v>
      </c>
      <c r="M220" t="s">
        <v>18153</v>
      </c>
      <c r="N220" t="s">
        <v>18154</v>
      </c>
      <c r="O220" t="s">
        <v>18153</v>
      </c>
    </row>
    <row r="221" spans="1:15">
      <c r="A221" t="s">
        <v>14</v>
      </c>
      <c r="B221" t="s">
        <v>50</v>
      </c>
      <c r="C221" t="s">
        <v>439</v>
      </c>
      <c r="D221" t="s">
        <v>7203</v>
      </c>
      <c r="E221" t="s">
        <v>7208</v>
      </c>
      <c r="F221" s="4" t="str">
        <f t="array" ref="F221">IF(COUNT(FIND(Keywords!$C$3:$C$41,I221)),"일반조난","")</f>
        <v>일반조난</v>
      </c>
      <c r="G221" s="4" t="str">
        <f t="array" ref="G221">IF(COUNT(FIND(Keywords!$E$3:$E$5,I221)),"실족추락","")</f>
        <v/>
      </c>
      <c r="H221" s="4" t="str">
        <f t="array" ref="H221">IF(COUNT(FIND(Keywords!$B$3:$B$12,I221)),"개인질환","")</f>
        <v/>
      </c>
      <c r="I221" t="s">
        <v>7463</v>
      </c>
      <c r="J221" t="s">
        <v>18080</v>
      </c>
      <c r="K221" t="s">
        <v>18298</v>
      </c>
      <c r="L221" t="s">
        <v>18474</v>
      </c>
      <c r="M221" t="s">
        <v>18153</v>
      </c>
      <c r="N221" t="s">
        <v>18674</v>
      </c>
      <c r="O221" t="s">
        <v>18153</v>
      </c>
    </row>
    <row r="222" spans="1:15">
      <c r="A222" t="s">
        <v>14</v>
      </c>
      <c r="B222" t="s">
        <v>50</v>
      </c>
      <c r="C222" t="s">
        <v>440</v>
      </c>
      <c r="D222" t="s">
        <v>7202</v>
      </c>
      <c r="E222" t="s">
        <v>7208</v>
      </c>
      <c r="F222" s="4" t="str">
        <f t="array" ref="F222">IF(COUNT(FIND(Keywords!$C$3:$C$41,I222)),"일반조난","")</f>
        <v>일반조난</v>
      </c>
      <c r="G222" s="4" t="str">
        <f t="array" ref="G222">IF(COUNT(FIND(Keywords!$E$3:$E$5,I222)),"실족추락","")</f>
        <v/>
      </c>
      <c r="H222" s="4" t="str">
        <f t="array" ref="H222">IF(COUNT(FIND(Keywords!$B$3:$B$12,I222)),"개인질환","")</f>
        <v/>
      </c>
      <c r="I222" t="s">
        <v>7464</v>
      </c>
      <c r="J222" t="s">
        <v>18080</v>
      </c>
      <c r="K222" t="s">
        <v>18299</v>
      </c>
      <c r="L222" t="s">
        <v>18154</v>
      </c>
      <c r="M222" t="s">
        <v>18153</v>
      </c>
      <c r="N222" t="s">
        <v>18348</v>
      </c>
      <c r="O222" t="s">
        <v>18153</v>
      </c>
    </row>
    <row r="223" spans="1:15">
      <c r="A223" t="s">
        <v>14</v>
      </c>
      <c r="B223" t="s">
        <v>50</v>
      </c>
      <c r="C223" t="s">
        <v>441</v>
      </c>
      <c r="D223" t="s">
        <v>7202</v>
      </c>
      <c r="E223" t="s">
        <v>7210</v>
      </c>
      <c r="F223" s="4" t="str">
        <f t="array" ref="F223">IF(COUNT(FIND(Keywords!$C$3:$C$41,I223)),"일반조난","")</f>
        <v>일반조난</v>
      </c>
      <c r="G223" s="4" t="str">
        <f t="array" ref="G223">IF(COUNT(FIND(Keywords!$E$3:$E$5,I223)),"실족추락","")</f>
        <v/>
      </c>
      <c r="H223" s="4" t="str">
        <f t="array" ref="H223">IF(COUNT(FIND(Keywords!$B$3:$B$12,I223)),"개인질환","")</f>
        <v/>
      </c>
      <c r="I223" t="s">
        <v>7465</v>
      </c>
      <c r="J223" t="s">
        <v>18058</v>
      </c>
      <c r="K223" t="s">
        <v>18300</v>
      </c>
      <c r="L223" t="s">
        <v>18342</v>
      </c>
      <c r="M223" t="s">
        <v>18153</v>
      </c>
      <c r="N223" t="s">
        <v>18828</v>
      </c>
      <c r="O223" t="s">
        <v>18153</v>
      </c>
    </row>
    <row r="224" spans="1:15">
      <c r="A224" t="s">
        <v>14</v>
      </c>
      <c r="B224" t="s">
        <v>50</v>
      </c>
      <c r="C224" t="s">
        <v>442</v>
      </c>
      <c r="D224" t="s">
        <v>19249</v>
      </c>
      <c r="E224" t="s">
        <v>7209</v>
      </c>
      <c r="F224" s="4" t="str">
        <f t="array" ref="F224">IF(COUNT(FIND(Keywords!$C$3:$C$41,I224)),"일반조난","")</f>
        <v>일반조난</v>
      </c>
      <c r="G224" s="4" t="str">
        <f t="array" ref="G224">IF(COUNT(FIND(Keywords!$E$3:$E$5,I224)),"실족추락","")</f>
        <v/>
      </c>
      <c r="H224" s="4" t="str">
        <f t="array" ref="H224">IF(COUNT(FIND(Keywords!$B$3:$B$12,I224)),"개인질환","")</f>
        <v/>
      </c>
      <c r="I224" t="s">
        <v>7466</v>
      </c>
      <c r="J224" t="s">
        <v>18097</v>
      </c>
      <c r="K224" t="s">
        <v>18301</v>
      </c>
      <c r="L224" t="s">
        <v>18341</v>
      </c>
      <c r="M224" t="s">
        <v>18153</v>
      </c>
      <c r="N224" t="s">
        <v>18363</v>
      </c>
      <c r="O224" t="s">
        <v>18153</v>
      </c>
    </row>
    <row r="225" spans="1:15">
      <c r="A225" t="s">
        <v>14</v>
      </c>
      <c r="B225" t="s">
        <v>50</v>
      </c>
      <c r="C225" t="s">
        <v>443</v>
      </c>
      <c r="D225" t="s">
        <v>7202</v>
      </c>
      <c r="E225" t="s">
        <v>7208</v>
      </c>
      <c r="F225" s="4" t="str">
        <f t="array" ref="F225">IF(COUNT(FIND(Keywords!$C$3:$C$41,I225)),"일반조난","")</f>
        <v>일반조난</v>
      </c>
      <c r="G225" s="4" t="str">
        <f t="array" ref="G225">IF(COUNT(FIND(Keywords!$E$3:$E$5,I225)),"실족추락","")</f>
        <v/>
      </c>
      <c r="H225" s="4" t="str">
        <f t="array" ref="H225">IF(COUNT(FIND(Keywords!$B$3:$B$12,I225)),"개인질환","")</f>
        <v/>
      </c>
      <c r="I225" t="s">
        <v>7467</v>
      </c>
      <c r="J225" t="s">
        <v>18092</v>
      </c>
      <c r="K225" t="s">
        <v>18302</v>
      </c>
      <c r="L225" t="s">
        <v>18760</v>
      </c>
      <c r="M225" t="s">
        <v>18153</v>
      </c>
      <c r="N225" t="s">
        <v>18468</v>
      </c>
      <c r="O225" t="s">
        <v>18153</v>
      </c>
    </row>
    <row r="226" spans="1:15">
      <c r="A226" t="s">
        <v>14</v>
      </c>
      <c r="B226" t="s">
        <v>50</v>
      </c>
      <c r="C226" t="s">
        <v>444</v>
      </c>
      <c r="D226" t="s">
        <v>7202</v>
      </c>
      <c r="E226" t="s">
        <v>7210</v>
      </c>
      <c r="F226" s="4" t="str">
        <f t="array" ref="F226">IF(COUNT(FIND(Keywords!$C$3:$C$41,I226)),"일반조난","")</f>
        <v>일반조난</v>
      </c>
      <c r="G226" s="4" t="str">
        <f t="array" ref="G226">IF(COUNT(FIND(Keywords!$E$3:$E$5,I226)),"실족추락","")</f>
        <v/>
      </c>
      <c r="H226" s="4" t="str">
        <f t="array" ref="H226">IF(COUNT(FIND(Keywords!$B$3:$B$12,I226)),"개인질환","")</f>
        <v/>
      </c>
      <c r="I226" t="s">
        <v>7468</v>
      </c>
      <c r="J226" t="s">
        <v>18067</v>
      </c>
      <c r="K226" t="s">
        <v>18303</v>
      </c>
      <c r="L226" t="s">
        <v>18868</v>
      </c>
      <c r="M226" t="s">
        <v>18153</v>
      </c>
      <c r="N226" t="s">
        <v>18358</v>
      </c>
      <c r="O226" t="s">
        <v>18153</v>
      </c>
    </row>
    <row r="227" spans="1:15">
      <c r="A227" t="s">
        <v>14</v>
      </c>
      <c r="B227" t="s">
        <v>50</v>
      </c>
      <c r="C227" t="s">
        <v>445</v>
      </c>
      <c r="D227" t="s">
        <v>7203</v>
      </c>
      <c r="E227" t="s">
        <v>7208</v>
      </c>
      <c r="F227" s="4" t="str">
        <f t="array" ref="F227">IF(COUNT(FIND(Keywords!$C$3:$C$41,I227)),"일반조난","")</f>
        <v>일반조난</v>
      </c>
      <c r="G227" s="4" t="str">
        <f t="array" ref="G227">IF(COUNT(FIND(Keywords!$E$3:$E$5,I227)),"실족추락","")</f>
        <v/>
      </c>
      <c r="H227" s="4" t="str">
        <f t="array" ref="H227">IF(COUNT(FIND(Keywords!$B$3:$B$12,I227)),"개인질환","")</f>
        <v/>
      </c>
      <c r="I227" t="s">
        <v>7469</v>
      </c>
      <c r="J227" t="s">
        <v>18102</v>
      </c>
      <c r="K227" t="s">
        <v>18304</v>
      </c>
      <c r="L227" t="s">
        <v>18854</v>
      </c>
      <c r="M227" t="s">
        <v>18153</v>
      </c>
      <c r="N227" t="s">
        <v>18449</v>
      </c>
      <c r="O227" t="s">
        <v>18153</v>
      </c>
    </row>
    <row r="228" spans="1:15">
      <c r="A228" t="s">
        <v>14</v>
      </c>
      <c r="B228" t="s">
        <v>50</v>
      </c>
      <c r="C228" t="s">
        <v>446</v>
      </c>
      <c r="D228" t="s">
        <v>7202</v>
      </c>
      <c r="E228" t="s">
        <v>7208</v>
      </c>
      <c r="F228" s="4" t="str">
        <f t="array" ref="F228">IF(COUNT(FIND(Keywords!$C$3:$C$41,I228)),"일반조난","")</f>
        <v>일반조난</v>
      </c>
      <c r="G228" s="4" t="str">
        <f t="array" ref="G228">IF(COUNT(FIND(Keywords!$E$3:$E$5,I228)),"실족추락","")</f>
        <v/>
      </c>
      <c r="H228" s="4" t="str">
        <f t="array" ref="H228">IF(COUNT(FIND(Keywords!$B$3:$B$12,I228)),"개인질환","")</f>
        <v/>
      </c>
      <c r="I228" t="s">
        <v>7470</v>
      </c>
      <c r="J228" t="s">
        <v>18057</v>
      </c>
      <c r="K228" t="s">
        <v>18305</v>
      </c>
      <c r="L228" t="s">
        <v>18352</v>
      </c>
      <c r="M228" t="s">
        <v>18153</v>
      </c>
      <c r="N228" t="s">
        <v>18775</v>
      </c>
      <c r="O228" t="s">
        <v>18153</v>
      </c>
    </row>
    <row r="229" spans="1:15">
      <c r="A229" t="s">
        <v>14</v>
      </c>
      <c r="B229" t="s">
        <v>50</v>
      </c>
      <c r="C229" t="s">
        <v>447</v>
      </c>
      <c r="D229" t="s">
        <v>7203</v>
      </c>
      <c r="E229" t="s">
        <v>7208</v>
      </c>
      <c r="F229" s="4" t="str">
        <f t="array" ref="F229">IF(COUNT(FIND(Keywords!$C$3:$C$41,I229)),"일반조난","")</f>
        <v>일반조난</v>
      </c>
      <c r="G229" s="4" t="str">
        <f t="array" ref="G229">IF(COUNT(FIND(Keywords!$E$3:$E$5,I229)),"실족추락","")</f>
        <v/>
      </c>
      <c r="H229" s="4" t="str">
        <f t="array" ref="H229">IF(COUNT(FIND(Keywords!$B$3:$B$12,I229)),"개인질환","")</f>
        <v/>
      </c>
      <c r="I229" t="s">
        <v>7471</v>
      </c>
      <c r="J229" t="s">
        <v>18050</v>
      </c>
      <c r="K229" t="s">
        <v>18302</v>
      </c>
      <c r="L229" t="s">
        <v>18348</v>
      </c>
      <c r="M229" t="s">
        <v>18153</v>
      </c>
      <c r="N229" t="s">
        <v>18469</v>
      </c>
      <c r="O229" t="s">
        <v>18153</v>
      </c>
    </row>
    <row r="230" spans="1:15">
      <c r="A230" t="s">
        <v>14</v>
      </c>
      <c r="B230" t="s">
        <v>50</v>
      </c>
      <c r="C230" t="s">
        <v>448</v>
      </c>
      <c r="D230" t="s">
        <v>7203</v>
      </c>
      <c r="E230" t="s">
        <v>7208</v>
      </c>
      <c r="F230" s="4" t="str">
        <f t="array" ref="F230">IF(COUNT(FIND(Keywords!$C$3:$C$41,I230)),"일반조난","")</f>
        <v>일반조난</v>
      </c>
      <c r="G230" s="4" t="str">
        <f t="array" ref="G230">IF(COUNT(FIND(Keywords!$E$3:$E$5,I230)),"실족추락","")</f>
        <v>실족추락</v>
      </c>
      <c r="H230" s="4" t="str">
        <f t="array" ref="H230">IF(COUNT(FIND(Keywords!$B$3:$B$12,I230)),"개인질환","")</f>
        <v/>
      </c>
      <c r="I230" t="s">
        <v>7472</v>
      </c>
      <c r="J230" t="s">
        <v>18074</v>
      </c>
      <c r="K230" t="s">
        <v>18306</v>
      </c>
      <c r="L230" t="s">
        <v>18474</v>
      </c>
      <c r="M230" t="s">
        <v>18153</v>
      </c>
      <c r="N230" t="s">
        <v>18810</v>
      </c>
      <c r="O230" t="s">
        <v>18153</v>
      </c>
    </row>
    <row r="231" spans="1:15">
      <c r="A231" t="s">
        <v>14</v>
      </c>
      <c r="B231" t="s">
        <v>50</v>
      </c>
      <c r="C231" t="s">
        <v>449</v>
      </c>
      <c r="D231" t="s">
        <v>7202</v>
      </c>
      <c r="E231" t="s">
        <v>7211</v>
      </c>
      <c r="F231" s="4" t="str">
        <f t="array" ref="F231">IF(COUNT(FIND(Keywords!$C$3:$C$41,I231)),"일반조난","")</f>
        <v>일반조난</v>
      </c>
      <c r="G231" s="4" t="str">
        <f t="array" ref="G231">IF(COUNT(FIND(Keywords!$E$3:$E$5,I231)),"실족추락","")</f>
        <v/>
      </c>
      <c r="H231" s="4" t="str">
        <f t="array" ref="H231">IF(COUNT(FIND(Keywords!$B$3:$B$12,I231)),"개인질환","")</f>
        <v/>
      </c>
      <c r="I231" t="s">
        <v>7473</v>
      </c>
      <c r="J231" t="s">
        <v>18069</v>
      </c>
      <c r="K231" t="s">
        <v>18307</v>
      </c>
      <c r="L231" t="s">
        <v>18140</v>
      </c>
      <c r="M231" t="s">
        <v>18153</v>
      </c>
      <c r="N231" t="s">
        <v>18736</v>
      </c>
      <c r="O231" t="s">
        <v>18153</v>
      </c>
    </row>
    <row r="232" spans="1:15">
      <c r="A232" t="s">
        <v>14</v>
      </c>
      <c r="B232" t="s">
        <v>50</v>
      </c>
      <c r="C232" t="s">
        <v>450</v>
      </c>
      <c r="D232" t="s">
        <v>7202</v>
      </c>
      <c r="E232" t="s">
        <v>7210</v>
      </c>
      <c r="F232" s="4" t="str">
        <f t="array" ref="F232">IF(COUNT(FIND(Keywords!$C$3:$C$41,I232)),"일반조난","")</f>
        <v>일반조난</v>
      </c>
      <c r="G232" s="4" t="str">
        <f t="array" ref="G232">IF(COUNT(FIND(Keywords!$E$3:$E$5,I232)),"실족추락","")</f>
        <v/>
      </c>
      <c r="H232" s="4" t="str">
        <f t="array" ref="H232">IF(COUNT(FIND(Keywords!$B$3:$B$12,I232)),"개인질환","")</f>
        <v/>
      </c>
      <c r="I232" t="s">
        <v>7474</v>
      </c>
      <c r="J232" t="s">
        <v>18061</v>
      </c>
      <c r="K232" t="s">
        <v>18299</v>
      </c>
      <c r="L232" t="s">
        <v>18345</v>
      </c>
      <c r="M232" t="s">
        <v>18153</v>
      </c>
      <c r="N232" t="s">
        <v>18991</v>
      </c>
      <c r="O232" t="s">
        <v>18153</v>
      </c>
    </row>
    <row r="233" spans="1:15">
      <c r="A233" t="s">
        <v>14</v>
      </c>
      <c r="B233" t="s">
        <v>50</v>
      </c>
      <c r="C233" t="s">
        <v>451</v>
      </c>
      <c r="D233" t="s">
        <v>7203</v>
      </c>
      <c r="E233" t="s">
        <v>7210</v>
      </c>
      <c r="F233" s="4" t="str">
        <f t="array" ref="F233">IF(COUNT(FIND(Keywords!$C$3:$C$41,I233)),"일반조난","")</f>
        <v>일반조난</v>
      </c>
      <c r="G233" s="4" t="str">
        <f t="array" ref="G233">IF(COUNT(FIND(Keywords!$E$3:$E$5,I233)),"실족추락","")</f>
        <v/>
      </c>
      <c r="H233" s="4" t="str">
        <f t="array" ref="H233">IF(COUNT(FIND(Keywords!$B$3:$B$12,I233)),"개인질환","")</f>
        <v/>
      </c>
      <c r="I233" t="s">
        <v>7475</v>
      </c>
      <c r="J233" t="s">
        <v>18055</v>
      </c>
      <c r="K233" t="s">
        <v>18308</v>
      </c>
      <c r="L233" t="s">
        <v>18156</v>
      </c>
      <c r="M233" t="s">
        <v>18153</v>
      </c>
      <c r="N233" t="s">
        <v>18698</v>
      </c>
      <c r="O233" t="s">
        <v>18153</v>
      </c>
    </row>
    <row r="234" spans="1:15">
      <c r="A234" t="s">
        <v>14</v>
      </c>
      <c r="B234" t="s">
        <v>50</v>
      </c>
      <c r="C234" t="s">
        <v>452</v>
      </c>
      <c r="D234" t="s">
        <v>7203</v>
      </c>
      <c r="E234" t="s">
        <v>7210</v>
      </c>
      <c r="F234" s="4" t="str">
        <f t="array" ref="F234">IF(COUNT(FIND(Keywords!$C$3:$C$41,I234)),"일반조난","")</f>
        <v>일반조난</v>
      </c>
      <c r="G234" s="4" t="str">
        <f t="array" ref="G234">IF(COUNT(FIND(Keywords!$E$3:$E$5,I234)),"실족추락","")</f>
        <v/>
      </c>
      <c r="H234" s="4" t="str">
        <f t="array" ref="H234">IF(COUNT(FIND(Keywords!$B$3:$B$12,I234)),"개인질환","")</f>
        <v/>
      </c>
      <c r="I234" t="s">
        <v>7476</v>
      </c>
      <c r="J234" t="s">
        <v>18059</v>
      </c>
      <c r="K234" t="s">
        <v>18188</v>
      </c>
      <c r="L234" t="s">
        <v>18345</v>
      </c>
      <c r="M234" t="s">
        <v>18153</v>
      </c>
      <c r="N234" t="s">
        <v>18877</v>
      </c>
      <c r="O234" t="s">
        <v>18153</v>
      </c>
    </row>
    <row r="235" spans="1:15">
      <c r="A235" t="s">
        <v>14</v>
      </c>
      <c r="B235" t="s">
        <v>50</v>
      </c>
      <c r="C235" t="s">
        <v>452</v>
      </c>
      <c r="D235" t="s">
        <v>7202</v>
      </c>
      <c r="E235" t="s">
        <v>7211</v>
      </c>
      <c r="F235" s="4" t="str">
        <f t="array" ref="F235">IF(COUNT(FIND(Keywords!$C$3:$C$41,I235)),"일반조난","")</f>
        <v>일반조난</v>
      </c>
      <c r="G235" s="4" t="str">
        <f t="array" ref="G235">IF(COUNT(FIND(Keywords!$E$3:$E$5,I235)),"실족추락","")</f>
        <v/>
      </c>
      <c r="H235" s="4" t="str">
        <f t="array" ref="H235">IF(COUNT(FIND(Keywords!$B$3:$B$12,I235)),"개인질환","")</f>
        <v>개인질환</v>
      </c>
      <c r="I235" t="s">
        <v>7477</v>
      </c>
      <c r="J235" t="s">
        <v>18059</v>
      </c>
      <c r="K235" t="s">
        <v>18188</v>
      </c>
      <c r="L235" t="s">
        <v>18345</v>
      </c>
      <c r="M235" t="s">
        <v>18153</v>
      </c>
      <c r="N235" t="s">
        <v>18877</v>
      </c>
      <c r="O235" t="s">
        <v>18153</v>
      </c>
    </row>
    <row r="236" spans="1:15">
      <c r="A236" t="s">
        <v>14</v>
      </c>
      <c r="B236" t="s">
        <v>50</v>
      </c>
      <c r="C236" t="s">
        <v>453</v>
      </c>
      <c r="D236" t="s">
        <v>7202</v>
      </c>
      <c r="E236" t="s">
        <v>7210</v>
      </c>
      <c r="F236" s="4" t="str">
        <f t="array" ref="F236">IF(COUNT(FIND(Keywords!$C$3:$C$41,I236)),"일반조난","")</f>
        <v>일반조난</v>
      </c>
      <c r="G236" s="4" t="str">
        <f t="array" ref="G236">IF(COUNT(FIND(Keywords!$E$3:$E$5,I236)),"실족추락","")</f>
        <v>실족추락</v>
      </c>
      <c r="H236" s="4" t="str">
        <f t="array" ref="H236">IF(COUNT(FIND(Keywords!$B$3:$B$12,I236)),"개인질환","")</f>
        <v/>
      </c>
      <c r="I236" t="s">
        <v>7478</v>
      </c>
      <c r="J236" t="s">
        <v>18059</v>
      </c>
      <c r="K236" t="s">
        <v>18309</v>
      </c>
      <c r="L236" t="s">
        <v>18560</v>
      </c>
      <c r="M236" t="s">
        <v>18153</v>
      </c>
      <c r="N236" t="s">
        <v>18143</v>
      </c>
      <c r="O236" t="s">
        <v>18153</v>
      </c>
    </row>
    <row r="237" spans="1:15">
      <c r="A237" t="s">
        <v>14</v>
      </c>
      <c r="B237" t="s">
        <v>50</v>
      </c>
      <c r="C237" t="s">
        <v>454</v>
      </c>
      <c r="D237" t="s">
        <v>7202</v>
      </c>
      <c r="E237" t="s">
        <v>7210</v>
      </c>
      <c r="F237" s="4" t="str">
        <f t="array" ref="F237">IF(COUNT(FIND(Keywords!$C$3:$C$41,I237)),"일반조난","")</f>
        <v>일반조난</v>
      </c>
      <c r="G237" s="4" t="str">
        <f t="array" ref="G237">IF(COUNT(FIND(Keywords!$E$3:$E$5,I237)),"실족추락","")</f>
        <v>실족추락</v>
      </c>
      <c r="H237" s="4" t="str">
        <f t="array" ref="H237">IF(COUNT(FIND(Keywords!$B$3:$B$12,I237)),"개인질환","")</f>
        <v/>
      </c>
      <c r="I237" t="s">
        <v>7479</v>
      </c>
      <c r="J237" t="s">
        <v>18058</v>
      </c>
      <c r="K237" t="s">
        <v>18310</v>
      </c>
      <c r="L237" t="s">
        <v>18459</v>
      </c>
      <c r="M237" t="s">
        <v>18153</v>
      </c>
      <c r="N237" t="s">
        <v>18360</v>
      </c>
      <c r="O237" t="s">
        <v>18153</v>
      </c>
    </row>
    <row r="238" spans="1:15">
      <c r="A238" t="s">
        <v>14</v>
      </c>
      <c r="B238" t="s">
        <v>50</v>
      </c>
      <c r="C238" t="s">
        <v>454</v>
      </c>
      <c r="D238" t="s">
        <v>7202</v>
      </c>
      <c r="E238" t="s">
        <v>7208</v>
      </c>
      <c r="F238" s="4" t="str">
        <f t="array" ref="F238">IF(COUNT(FIND(Keywords!$C$3:$C$41,I238)),"일반조난","")</f>
        <v>일반조난</v>
      </c>
      <c r="G238" s="4" t="str">
        <f t="array" ref="G238">IF(COUNT(FIND(Keywords!$E$3:$E$5,I238)),"실족추락","")</f>
        <v/>
      </c>
      <c r="H238" s="4" t="str">
        <f t="array" ref="H238">IF(COUNT(FIND(Keywords!$B$3:$B$12,I238)),"개인질환","")</f>
        <v/>
      </c>
      <c r="I238" t="s">
        <v>7480</v>
      </c>
      <c r="J238" t="s">
        <v>18058</v>
      </c>
      <c r="K238" t="s">
        <v>18310</v>
      </c>
      <c r="L238" t="s">
        <v>18459</v>
      </c>
      <c r="M238" t="s">
        <v>18153</v>
      </c>
      <c r="N238" t="s">
        <v>18360</v>
      </c>
      <c r="O238" t="s">
        <v>18153</v>
      </c>
    </row>
    <row r="239" spans="1:15">
      <c r="A239" t="s">
        <v>14</v>
      </c>
      <c r="B239" t="s">
        <v>50</v>
      </c>
      <c r="C239" t="s">
        <v>455</v>
      </c>
      <c r="D239" t="s">
        <v>7202</v>
      </c>
      <c r="E239" t="s">
        <v>7208</v>
      </c>
      <c r="F239" s="4" t="str">
        <f t="array" ref="F239">IF(COUNT(FIND(Keywords!$C$3:$C$41,I239)),"일반조난","")</f>
        <v>일반조난</v>
      </c>
      <c r="G239" s="4" t="str">
        <f t="array" ref="G239">IF(COUNT(FIND(Keywords!$E$3:$E$5,I239)),"실족추락","")</f>
        <v/>
      </c>
      <c r="H239" s="4" t="str">
        <f t="array" ref="H239">IF(COUNT(FIND(Keywords!$B$3:$B$12,I239)),"개인질환","")</f>
        <v/>
      </c>
      <c r="I239" t="s">
        <v>7481</v>
      </c>
      <c r="J239" t="s">
        <v>18080</v>
      </c>
      <c r="K239" t="s">
        <v>18311</v>
      </c>
      <c r="L239" t="s">
        <v>18467</v>
      </c>
      <c r="M239" t="s">
        <v>18153</v>
      </c>
      <c r="N239" t="s">
        <v>18163</v>
      </c>
      <c r="O239" t="s">
        <v>18153</v>
      </c>
    </row>
    <row r="240" spans="1:15">
      <c r="A240" t="s">
        <v>14</v>
      </c>
      <c r="B240" t="s">
        <v>50</v>
      </c>
      <c r="C240" t="s">
        <v>455</v>
      </c>
      <c r="D240" t="s">
        <v>7202</v>
      </c>
      <c r="E240" t="s">
        <v>7210</v>
      </c>
      <c r="F240" s="4" t="str">
        <f t="array" ref="F240">IF(COUNT(FIND(Keywords!$C$3:$C$41,I240)),"일반조난","")</f>
        <v>일반조난</v>
      </c>
      <c r="G240" s="4" t="str">
        <f t="array" ref="G240">IF(COUNT(FIND(Keywords!$E$3:$E$5,I240)),"실족추락","")</f>
        <v/>
      </c>
      <c r="H240" s="4" t="str">
        <f t="array" ref="H240">IF(COUNT(FIND(Keywords!$B$3:$B$12,I240)),"개인질환","")</f>
        <v/>
      </c>
      <c r="I240" t="s">
        <v>7482</v>
      </c>
      <c r="J240" t="s">
        <v>18080</v>
      </c>
      <c r="K240" t="s">
        <v>18311</v>
      </c>
      <c r="L240" t="s">
        <v>18467</v>
      </c>
      <c r="M240" t="s">
        <v>18153</v>
      </c>
      <c r="N240" t="s">
        <v>18163</v>
      </c>
      <c r="O240" t="s">
        <v>18153</v>
      </c>
    </row>
    <row r="241" spans="1:15">
      <c r="A241" t="s">
        <v>14</v>
      </c>
      <c r="B241" t="s">
        <v>50</v>
      </c>
      <c r="C241" t="s">
        <v>456</v>
      </c>
      <c r="D241" t="s">
        <v>7203</v>
      </c>
      <c r="E241" t="s">
        <v>7210</v>
      </c>
      <c r="F241" s="4" t="str">
        <f t="array" ref="F241">IF(COUNT(FIND(Keywords!$C$3:$C$41,I241)),"일반조난","")</f>
        <v>일반조난</v>
      </c>
      <c r="G241" s="4" t="str">
        <f t="array" ref="G241">IF(COUNT(FIND(Keywords!$E$3:$E$5,I241)),"실족추락","")</f>
        <v/>
      </c>
      <c r="H241" s="4" t="str">
        <f t="array" ref="H241">IF(COUNT(FIND(Keywords!$B$3:$B$12,I241)),"개인질환","")</f>
        <v/>
      </c>
      <c r="I241" t="s">
        <v>7483</v>
      </c>
      <c r="J241" t="s">
        <v>18055</v>
      </c>
      <c r="K241" t="s">
        <v>18312</v>
      </c>
      <c r="L241" t="s">
        <v>18555</v>
      </c>
      <c r="M241" t="s">
        <v>18153</v>
      </c>
      <c r="N241" t="s">
        <v>18471</v>
      </c>
      <c r="O241" t="s">
        <v>18153</v>
      </c>
    </row>
    <row r="242" spans="1:15">
      <c r="A242" t="s">
        <v>14</v>
      </c>
      <c r="B242" t="s">
        <v>50</v>
      </c>
      <c r="C242" t="s">
        <v>457</v>
      </c>
      <c r="D242" t="s">
        <v>7202</v>
      </c>
      <c r="E242" t="s">
        <v>7210</v>
      </c>
      <c r="F242" s="4" t="str">
        <f t="array" ref="F242">IF(COUNT(FIND(Keywords!$C$3:$C$41,I242)),"일반조난","")</f>
        <v>일반조난</v>
      </c>
      <c r="G242" s="4" t="str">
        <f t="array" ref="G242">IF(COUNT(FIND(Keywords!$E$3:$E$5,I242)),"실족추락","")</f>
        <v>실족추락</v>
      </c>
      <c r="H242" s="4" t="str">
        <f t="array" ref="H242">IF(COUNT(FIND(Keywords!$B$3:$B$12,I242)),"개인질환","")</f>
        <v/>
      </c>
      <c r="I242" t="s">
        <v>7484</v>
      </c>
      <c r="J242" t="s">
        <v>18059</v>
      </c>
      <c r="K242" t="s">
        <v>18310</v>
      </c>
      <c r="L242" t="s">
        <v>18555</v>
      </c>
      <c r="M242" t="s">
        <v>18153</v>
      </c>
      <c r="N242" t="s">
        <v>18335</v>
      </c>
      <c r="O242" t="s">
        <v>18153</v>
      </c>
    </row>
    <row r="243" spans="1:15">
      <c r="A243" t="s">
        <v>14</v>
      </c>
      <c r="B243" t="s">
        <v>50</v>
      </c>
      <c r="C243" t="s">
        <v>458</v>
      </c>
      <c r="D243" t="s">
        <v>7203</v>
      </c>
      <c r="E243" t="s">
        <v>7210</v>
      </c>
      <c r="F243" s="4" t="str">
        <f t="array" ref="F243">IF(COUNT(FIND(Keywords!$C$3:$C$41,I243)),"일반조난","")</f>
        <v>일반조난</v>
      </c>
      <c r="G243" s="4" t="str">
        <f t="array" ref="G243">IF(COUNT(FIND(Keywords!$E$3:$E$5,I243)),"실족추락","")</f>
        <v/>
      </c>
      <c r="H243" s="4" t="str">
        <f t="array" ref="H243">IF(COUNT(FIND(Keywords!$B$3:$B$12,I243)),"개인질환","")</f>
        <v/>
      </c>
      <c r="I243" t="s">
        <v>7485</v>
      </c>
      <c r="J243" t="s">
        <v>18072</v>
      </c>
      <c r="K243" t="s">
        <v>18313</v>
      </c>
      <c r="L243" t="s">
        <v>18341</v>
      </c>
      <c r="M243" t="s">
        <v>18153</v>
      </c>
      <c r="N243" t="s">
        <v>18604</v>
      </c>
      <c r="O243" t="s">
        <v>18153</v>
      </c>
    </row>
    <row r="244" spans="1:15">
      <c r="A244" t="s">
        <v>14</v>
      </c>
      <c r="B244" t="s">
        <v>50</v>
      </c>
      <c r="C244" t="s">
        <v>459</v>
      </c>
      <c r="D244" t="s">
        <v>7202</v>
      </c>
      <c r="E244" t="s">
        <v>7210</v>
      </c>
      <c r="F244" s="4" t="str">
        <f t="array" ref="F244">IF(COUNT(FIND(Keywords!$C$3:$C$41,I244)),"일반조난","")</f>
        <v>일반조난</v>
      </c>
      <c r="G244" s="4" t="str">
        <f t="array" ref="G244">IF(COUNT(FIND(Keywords!$E$3:$E$5,I244)),"실족추락","")</f>
        <v/>
      </c>
      <c r="H244" s="4" t="str">
        <f t="array" ref="H244">IF(COUNT(FIND(Keywords!$B$3:$B$12,I244)),"개인질환","")</f>
        <v/>
      </c>
      <c r="I244" t="s">
        <v>7486</v>
      </c>
      <c r="J244" t="s">
        <v>18048</v>
      </c>
      <c r="K244" t="s">
        <v>18314</v>
      </c>
      <c r="L244" t="s">
        <v>18672</v>
      </c>
      <c r="M244" t="s">
        <v>18153</v>
      </c>
      <c r="N244" t="s">
        <v>18362</v>
      </c>
      <c r="O244" t="s">
        <v>18153</v>
      </c>
    </row>
    <row r="245" spans="1:15">
      <c r="A245" t="s">
        <v>14</v>
      </c>
      <c r="B245" t="s">
        <v>50</v>
      </c>
      <c r="C245" t="s">
        <v>459</v>
      </c>
      <c r="D245" t="s">
        <v>7202</v>
      </c>
      <c r="E245" t="s">
        <v>7210</v>
      </c>
      <c r="F245" s="4" t="str">
        <f t="array" ref="F245">IF(COUNT(FIND(Keywords!$C$3:$C$41,I245)),"일반조난","")</f>
        <v>일반조난</v>
      </c>
      <c r="G245" s="4" t="str">
        <f t="array" ref="G245">IF(COUNT(FIND(Keywords!$E$3:$E$5,I245)),"실족추락","")</f>
        <v/>
      </c>
      <c r="H245" s="4" t="str">
        <f t="array" ref="H245">IF(COUNT(FIND(Keywords!$B$3:$B$12,I245)),"개인질환","")</f>
        <v/>
      </c>
      <c r="I245" t="s">
        <v>7487</v>
      </c>
      <c r="J245" t="s">
        <v>18048</v>
      </c>
      <c r="K245" t="s">
        <v>18314</v>
      </c>
      <c r="L245" t="s">
        <v>18672</v>
      </c>
      <c r="M245" t="s">
        <v>18153</v>
      </c>
      <c r="N245" t="s">
        <v>18362</v>
      </c>
      <c r="O245" t="s">
        <v>18153</v>
      </c>
    </row>
    <row r="246" spans="1:15">
      <c r="A246" t="s">
        <v>14</v>
      </c>
      <c r="B246" t="s">
        <v>50</v>
      </c>
      <c r="C246" t="s">
        <v>460</v>
      </c>
      <c r="D246" t="s">
        <v>7203</v>
      </c>
      <c r="E246" t="s">
        <v>7210</v>
      </c>
      <c r="F246" s="4" t="str">
        <f t="array" ref="F246">IF(COUNT(FIND(Keywords!$C$3:$C$41,I246)),"일반조난","")</f>
        <v>일반조난</v>
      </c>
      <c r="G246" s="4" t="str">
        <f t="array" ref="G246">IF(COUNT(FIND(Keywords!$E$3:$E$5,I246)),"실족추락","")</f>
        <v/>
      </c>
      <c r="H246" s="4" t="str">
        <f t="array" ref="H246">IF(COUNT(FIND(Keywords!$B$3:$B$12,I246)),"개인질환","")</f>
        <v/>
      </c>
      <c r="I246" t="s">
        <v>7488</v>
      </c>
      <c r="J246" t="s">
        <v>18106</v>
      </c>
      <c r="K246" t="s">
        <v>18315</v>
      </c>
      <c r="L246" t="s">
        <v>18576</v>
      </c>
      <c r="M246" t="s">
        <v>18153</v>
      </c>
      <c r="N246" t="s">
        <v>18790</v>
      </c>
      <c r="O246" t="s">
        <v>18153</v>
      </c>
    </row>
    <row r="247" spans="1:15">
      <c r="A247" t="s">
        <v>14</v>
      </c>
      <c r="B247" t="s">
        <v>50</v>
      </c>
      <c r="C247" t="s">
        <v>461</v>
      </c>
      <c r="D247" t="s">
        <v>19249</v>
      </c>
      <c r="E247" t="s">
        <v>7210</v>
      </c>
      <c r="F247" s="4" t="str">
        <f t="array" ref="F247">IF(COUNT(FIND(Keywords!$C$3:$C$41,I247)),"일반조난","")</f>
        <v>일반조난</v>
      </c>
      <c r="G247" s="4" t="str">
        <f t="array" ref="G247">IF(COUNT(FIND(Keywords!$E$3:$E$5,I247)),"실족추락","")</f>
        <v/>
      </c>
      <c r="H247" s="4" t="str">
        <f t="array" ref="H247">IF(COUNT(FIND(Keywords!$B$3:$B$12,I247)),"개인질환","")</f>
        <v/>
      </c>
      <c r="I247" t="s">
        <v>7489</v>
      </c>
      <c r="J247" t="s">
        <v>18099</v>
      </c>
      <c r="K247" t="s">
        <v>18316</v>
      </c>
      <c r="L247" t="s">
        <v>18164</v>
      </c>
      <c r="M247" t="s">
        <v>18153</v>
      </c>
      <c r="N247" t="s">
        <v>18449</v>
      </c>
      <c r="O247" t="s">
        <v>18153</v>
      </c>
    </row>
    <row r="248" spans="1:15">
      <c r="A248" t="s">
        <v>14</v>
      </c>
      <c r="B248" t="s">
        <v>50</v>
      </c>
      <c r="C248" t="s">
        <v>462</v>
      </c>
      <c r="D248" t="s">
        <v>7203</v>
      </c>
      <c r="E248" t="s">
        <v>7210</v>
      </c>
      <c r="F248" s="4" t="str">
        <f t="array" ref="F248">IF(COUNT(FIND(Keywords!$C$3:$C$41,I248)),"일반조난","")</f>
        <v>일반조난</v>
      </c>
      <c r="G248" s="4" t="str">
        <f t="array" ref="G248">IF(COUNT(FIND(Keywords!$E$3:$E$5,I248)),"실족추락","")</f>
        <v/>
      </c>
      <c r="H248" s="4" t="str">
        <f t="array" ref="H248">IF(COUNT(FIND(Keywords!$B$3:$B$12,I248)),"개인질환","")</f>
        <v/>
      </c>
      <c r="I248" t="s">
        <v>7490</v>
      </c>
      <c r="J248" t="s">
        <v>18090</v>
      </c>
      <c r="K248" t="s">
        <v>18317</v>
      </c>
      <c r="L248" t="s">
        <v>18672</v>
      </c>
      <c r="M248" t="s">
        <v>18153</v>
      </c>
      <c r="N248" t="s">
        <v>18337</v>
      </c>
      <c r="O248" t="s">
        <v>18153</v>
      </c>
    </row>
    <row r="249" spans="1:15">
      <c r="A249" t="s">
        <v>14</v>
      </c>
      <c r="B249" t="s">
        <v>50</v>
      </c>
      <c r="C249" t="s">
        <v>463</v>
      </c>
      <c r="D249" t="s">
        <v>7203</v>
      </c>
      <c r="E249" t="s">
        <v>7210</v>
      </c>
      <c r="F249" s="4" t="str">
        <f t="array" ref="F249">IF(COUNT(FIND(Keywords!$C$3:$C$41,I249)),"일반조난","")</f>
        <v>일반조난</v>
      </c>
      <c r="G249" s="4" t="str">
        <f t="array" ref="G249">IF(COUNT(FIND(Keywords!$E$3:$E$5,I249)),"실족추락","")</f>
        <v/>
      </c>
      <c r="H249" s="4" t="str">
        <f t="array" ref="H249">IF(COUNT(FIND(Keywords!$B$3:$B$12,I249)),"개인질환","")</f>
        <v/>
      </c>
      <c r="I249" t="s">
        <v>7491</v>
      </c>
      <c r="J249" t="s">
        <v>18100</v>
      </c>
      <c r="K249" t="s">
        <v>18308</v>
      </c>
      <c r="L249" t="s">
        <v>18940</v>
      </c>
      <c r="M249" t="s">
        <v>18153</v>
      </c>
      <c r="N249" t="s">
        <v>18469</v>
      </c>
      <c r="O249" t="s">
        <v>18153</v>
      </c>
    </row>
    <row r="250" spans="1:15">
      <c r="A250" t="s">
        <v>14</v>
      </c>
      <c r="B250" t="s">
        <v>50</v>
      </c>
      <c r="C250" t="s">
        <v>464</v>
      </c>
      <c r="D250" t="s">
        <v>7202</v>
      </c>
      <c r="E250" t="s">
        <v>7211</v>
      </c>
      <c r="F250" s="4" t="str">
        <f t="array" ref="F250">IF(COUNT(FIND(Keywords!$C$3:$C$41,I250)),"일반조난","")</f>
        <v>일반조난</v>
      </c>
      <c r="G250" s="4" t="str">
        <f t="array" ref="G250">IF(COUNT(FIND(Keywords!$E$3:$E$5,I250)),"실족추락","")</f>
        <v>실족추락</v>
      </c>
      <c r="H250" s="4" t="str">
        <f t="array" ref="H250">IF(COUNT(FIND(Keywords!$B$3:$B$12,I250)),"개인질환","")</f>
        <v/>
      </c>
      <c r="I250" t="s">
        <v>7492</v>
      </c>
      <c r="J250" t="s">
        <v>18082</v>
      </c>
      <c r="K250" t="s">
        <v>18318</v>
      </c>
      <c r="L250" t="s">
        <v>18341</v>
      </c>
      <c r="M250" t="s">
        <v>18153</v>
      </c>
      <c r="N250" t="s">
        <v>18490</v>
      </c>
      <c r="O250" t="s">
        <v>18153</v>
      </c>
    </row>
    <row r="251" spans="1:15">
      <c r="A251" t="s">
        <v>14</v>
      </c>
      <c r="B251" t="s">
        <v>50</v>
      </c>
      <c r="C251" t="s">
        <v>465</v>
      </c>
      <c r="D251" t="s">
        <v>7203</v>
      </c>
      <c r="E251" t="s">
        <v>7210</v>
      </c>
      <c r="F251" s="4" t="str">
        <f t="array" ref="F251">IF(COUNT(FIND(Keywords!$C$3:$C$41,I251)),"일반조난","")</f>
        <v>일반조난</v>
      </c>
      <c r="G251" s="4" t="str">
        <f t="array" ref="G251">IF(COUNT(FIND(Keywords!$E$3:$E$5,I251)),"실족추락","")</f>
        <v/>
      </c>
      <c r="H251" s="4" t="str">
        <f t="array" ref="H251">IF(COUNT(FIND(Keywords!$B$3:$B$12,I251)),"개인질환","")</f>
        <v/>
      </c>
      <c r="I251" t="s">
        <v>7493</v>
      </c>
      <c r="J251" t="s">
        <v>18086</v>
      </c>
      <c r="K251" t="s">
        <v>18319</v>
      </c>
      <c r="L251" t="s">
        <v>18463</v>
      </c>
      <c r="M251" t="s">
        <v>18940</v>
      </c>
      <c r="N251" t="s">
        <v>18669</v>
      </c>
      <c r="O251" t="s">
        <v>18153</v>
      </c>
    </row>
    <row r="252" spans="1:15">
      <c r="A252" t="s">
        <v>14</v>
      </c>
      <c r="B252" t="s">
        <v>50</v>
      </c>
      <c r="C252" t="s">
        <v>466</v>
      </c>
      <c r="D252" t="s">
        <v>7203</v>
      </c>
      <c r="E252" t="s">
        <v>7210</v>
      </c>
      <c r="F252" s="4" t="str">
        <f t="array" ref="F252">IF(COUNT(FIND(Keywords!$C$3:$C$41,I252)),"일반조난","")</f>
        <v>일반조난</v>
      </c>
      <c r="G252" s="4" t="str">
        <f t="array" ref="G252">IF(COUNT(FIND(Keywords!$E$3:$E$5,I252)),"실족추락","")</f>
        <v/>
      </c>
      <c r="H252" s="4" t="str">
        <f t="array" ref="H252">IF(COUNT(FIND(Keywords!$B$3:$B$12,I252)),"개인질환","")</f>
        <v/>
      </c>
      <c r="I252" t="s">
        <v>7494</v>
      </c>
      <c r="J252" t="s">
        <v>18061</v>
      </c>
      <c r="K252" t="s">
        <v>18320</v>
      </c>
      <c r="L252" t="s">
        <v>18169</v>
      </c>
      <c r="M252" t="s">
        <v>18153</v>
      </c>
      <c r="N252" t="s">
        <v>18968</v>
      </c>
      <c r="O252" t="s">
        <v>18153</v>
      </c>
    </row>
    <row r="253" spans="1:15">
      <c r="A253" t="s">
        <v>14</v>
      </c>
      <c r="B253" t="s">
        <v>50</v>
      </c>
      <c r="C253" t="s">
        <v>467</v>
      </c>
      <c r="D253" t="s">
        <v>7202</v>
      </c>
      <c r="E253" t="s">
        <v>7210</v>
      </c>
      <c r="F253" s="4" t="str">
        <f t="array" ref="F253">IF(COUNT(FIND(Keywords!$C$3:$C$41,I253)),"일반조난","")</f>
        <v>일반조난</v>
      </c>
      <c r="G253" s="4" t="str">
        <f t="array" ref="G253">IF(COUNT(FIND(Keywords!$E$3:$E$5,I253)),"실족추락","")</f>
        <v/>
      </c>
      <c r="H253" s="4" t="str">
        <f t="array" ref="H253">IF(COUNT(FIND(Keywords!$B$3:$B$12,I253)),"개인질환","")</f>
        <v/>
      </c>
      <c r="I253" t="s">
        <v>7495</v>
      </c>
      <c r="J253" t="s">
        <v>18058</v>
      </c>
      <c r="K253" t="s">
        <v>18321</v>
      </c>
      <c r="L253" t="s">
        <v>18328</v>
      </c>
      <c r="M253" t="s">
        <v>18153</v>
      </c>
      <c r="N253" t="s">
        <v>18869</v>
      </c>
      <c r="O253" t="s">
        <v>18153</v>
      </c>
    </row>
    <row r="254" spans="1:15">
      <c r="A254" t="s">
        <v>14</v>
      </c>
      <c r="B254" t="s">
        <v>50</v>
      </c>
      <c r="C254" t="s">
        <v>467</v>
      </c>
      <c r="D254" t="s">
        <v>7203</v>
      </c>
      <c r="E254" t="s">
        <v>7210</v>
      </c>
      <c r="F254" s="4" t="str">
        <f t="array" ref="F254">IF(COUNT(FIND(Keywords!$C$3:$C$41,I254)),"일반조난","")</f>
        <v>일반조난</v>
      </c>
      <c r="G254" s="4" t="str">
        <f t="array" ref="G254">IF(COUNT(FIND(Keywords!$E$3:$E$5,I254)),"실족추락","")</f>
        <v/>
      </c>
      <c r="H254" s="4" t="str">
        <f t="array" ref="H254">IF(COUNT(FIND(Keywords!$B$3:$B$12,I254)),"개인질환","")</f>
        <v/>
      </c>
      <c r="I254" t="s">
        <v>7496</v>
      </c>
      <c r="J254" t="s">
        <v>18058</v>
      </c>
      <c r="K254" t="s">
        <v>18321</v>
      </c>
      <c r="L254" t="s">
        <v>18328</v>
      </c>
      <c r="M254" t="s">
        <v>18153</v>
      </c>
      <c r="N254" t="s">
        <v>18869</v>
      </c>
      <c r="O254" t="s">
        <v>18153</v>
      </c>
    </row>
    <row r="255" spans="1:15">
      <c r="A255" t="s">
        <v>14</v>
      </c>
      <c r="B255" t="s">
        <v>50</v>
      </c>
      <c r="C255" t="s">
        <v>468</v>
      </c>
      <c r="D255" t="s">
        <v>19249</v>
      </c>
      <c r="E255" t="s">
        <v>7210</v>
      </c>
      <c r="F255" s="4" t="str">
        <f t="array" ref="F255">IF(COUNT(FIND(Keywords!$C$3:$C$41,I255)),"일반조난","")</f>
        <v>일반조난</v>
      </c>
      <c r="G255" s="4" t="str">
        <f t="array" ref="G255">IF(COUNT(FIND(Keywords!$E$3:$E$5,I255)),"실족추락","")</f>
        <v/>
      </c>
      <c r="H255" s="4" t="str">
        <f t="array" ref="H255">IF(COUNT(FIND(Keywords!$B$3:$B$12,I255)),"개인질환","")</f>
        <v/>
      </c>
      <c r="I255" t="s">
        <v>7497</v>
      </c>
      <c r="J255" t="s">
        <v>18104</v>
      </c>
      <c r="K255" t="s">
        <v>18322</v>
      </c>
      <c r="L255" t="s">
        <v>18475</v>
      </c>
      <c r="M255" t="s">
        <v>18153</v>
      </c>
      <c r="N255" t="s">
        <v>19030</v>
      </c>
      <c r="O255" t="s">
        <v>18153</v>
      </c>
    </row>
    <row r="256" spans="1:15">
      <c r="A256" t="s">
        <v>14</v>
      </c>
      <c r="B256" t="s">
        <v>50</v>
      </c>
      <c r="C256" t="s">
        <v>469</v>
      </c>
      <c r="D256" t="s">
        <v>7203</v>
      </c>
      <c r="E256" t="s">
        <v>7210</v>
      </c>
      <c r="F256" s="4" t="str">
        <f t="array" ref="F256">IF(COUNT(FIND(Keywords!$C$3:$C$41,I256)),"일반조난","")</f>
        <v>일반조난</v>
      </c>
      <c r="G256" s="4" t="str">
        <f t="array" ref="G256">IF(COUNT(FIND(Keywords!$E$3:$E$5,I256)),"실족추락","")</f>
        <v/>
      </c>
      <c r="H256" s="4" t="str">
        <f t="array" ref="H256">IF(COUNT(FIND(Keywords!$B$3:$B$12,I256)),"개인질환","")</f>
        <v/>
      </c>
      <c r="I256" t="s">
        <v>7498</v>
      </c>
      <c r="J256" t="s">
        <v>18058</v>
      </c>
      <c r="K256" t="s">
        <v>18323</v>
      </c>
      <c r="L256" t="s">
        <v>18562</v>
      </c>
      <c r="M256" t="s">
        <v>18153</v>
      </c>
      <c r="N256" t="s">
        <v>18796</v>
      </c>
      <c r="O256" t="s">
        <v>18153</v>
      </c>
    </row>
    <row r="257" spans="1:15">
      <c r="A257" t="s">
        <v>14</v>
      </c>
      <c r="B257" t="s">
        <v>50</v>
      </c>
      <c r="C257" t="s">
        <v>470</v>
      </c>
      <c r="D257" t="s">
        <v>7202</v>
      </c>
      <c r="E257" t="s">
        <v>7210</v>
      </c>
      <c r="F257" s="4" t="str">
        <f t="array" ref="F257">IF(COUNT(FIND(Keywords!$C$3:$C$41,I257)),"일반조난","")</f>
        <v>일반조난</v>
      </c>
      <c r="G257" s="4" t="str">
        <f t="array" ref="G257">IF(COUNT(FIND(Keywords!$E$3:$E$5,I257)),"실족추락","")</f>
        <v/>
      </c>
      <c r="H257" s="4" t="str">
        <f t="array" ref="H257">IF(COUNT(FIND(Keywords!$B$3:$B$12,I257)),"개인질환","")</f>
        <v/>
      </c>
      <c r="I257" t="s">
        <v>7499</v>
      </c>
      <c r="J257" t="s">
        <v>18061</v>
      </c>
      <c r="K257" t="s">
        <v>18324</v>
      </c>
      <c r="L257" t="s">
        <v>18572</v>
      </c>
      <c r="M257" t="s">
        <v>18153</v>
      </c>
      <c r="N257" t="s">
        <v>19031</v>
      </c>
      <c r="O257" t="s">
        <v>18153</v>
      </c>
    </row>
    <row r="258" spans="1:15">
      <c r="A258" t="s">
        <v>14</v>
      </c>
      <c r="B258" t="s">
        <v>50</v>
      </c>
      <c r="C258" t="s">
        <v>471</v>
      </c>
      <c r="D258" t="s">
        <v>7202</v>
      </c>
      <c r="E258" t="s">
        <v>7210</v>
      </c>
      <c r="F258" s="4" t="str">
        <f t="array" ref="F258">IF(COUNT(FIND(Keywords!$C$3:$C$41,I258)),"일반조난","")</f>
        <v>일반조난</v>
      </c>
      <c r="G258" s="4" t="str">
        <f t="array" ref="G258">IF(COUNT(FIND(Keywords!$E$3:$E$5,I258)),"실족추락","")</f>
        <v/>
      </c>
      <c r="H258" s="4" t="str">
        <f t="array" ref="H258">IF(COUNT(FIND(Keywords!$B$3:$B$12,I258)),"개인질환","")</f>
        <v/>
      </c>
      <c r="I258" t="s">
        <v>7500</v>
      </c>
      <c r="J258" t="s">
        <v>18074</v>
      </c>
      <c r="K258" t="s">
        <v>18325</v>
      </c>
      <c r="L258" t="s">
        <v>18550</v>
      </c>
      <c r="M258" t="s">
        <v>18153</v>
      </c>
      <c r="N258" t="s">
        <v>18968</v>
      </c>
      <c r="O258" t="s">
        <v>18153</v>
      </c>
    </row>
    <row r="259" spans="1:15">
      <c r="A259" t="s">
        <v>14</v>
      </c>
      <c r="B259" t="s">
        <v>50</v>
      </c>
      <c r="C259" t="s">
        <v>472</v>
      </c>
      <c r="D259" t="s">
        <v>7202</v>
      </c>
      <c r="E259" t="s">
        <v>7210</v>
      </c>
      <c r="F259" s="4" t="str">
        <f t="array" ref="F259">IF(COUNT(FIND(Keywords!$C$3:$C$41,I259)),"일반조난","")</f>
        <v>일반조난</v>
      </c>
      <c r="G259" s="4" t="str">
        <f t="array" ref="G259">IF(COUNT(FIND(Keywords!$E$3:$E$5,I259)),"실족추락","")</f>
        <v/>
      </c>
      <c r="H259" s="4" t="str">
        <f t="array" ref="H259">IF(COUNT(FIND(Keywords!$B$3:$B$12,I259)),"개인질환","")</f>
        <v/>
      </c>
      <c r="I259" t="s">
        <v>7501</v>
      </c>
      <c r="J259" t="s">
        <v>18088</v>
      </c>
      <c r="K259" t="s">
        <v>18075</v>
      </c>
      <c r="L259" t="s">
        <v>18148</v>
      </c>
      <c r="M259" t="s">
        <v>18153</v>
      </c>
      <c r="N259" t="s">
        <v>18710</v>
      </c>
      <c r="O259" t="s">
        <v>18153</v>
      </c>
    </row>
    <row r="260" spans="1:15">
      <c r="A260" t="s">
        <v>14</v>
      </c>
      <c r="B260" t="s">
        <v>50</v>
      </c>
      <c r="C260" t="s">
        <v>473</v>
      </c>
      <c r="D260" t="s">
        <v>7203</v>
      </c>
      <c r="E260" t="s">
        <v>7210</v>
      </c>
      <c r="F260" s="4" t="str">
        <f t="array" ref="F260">IF(COUNT(FIND(Keywords!$C$3:$C$41,I260)),"일반조난","")</f>
        <v>일반조난</v>
      </c>
      <c r="G260" s="4" t="str">
        <f t="array" ref="G260">IF(COUNT(FIND(Keywords!$E$3:$E$5,I260)),"실족추락","")</f>
        <v>실족추락</v>
      </c>
      <c r="H260" s="4" t="str">
        <f t="array" ref="H260">IF(COUNT(FIND(Keywords!$B$3:$B$12,I260)),"개인질환","")</f>
        <v/>
      </c>
      <c r="I260" t="s">
        <v>7502</v>
      </c>
      <c r="J260" t="s">
        <v>18091</v>
      </c>
      <c r="K260" t="s">
        <v>18326</v>
      </c>
      <c r="L260" t="s">
        <v>18613</v>
      </c>
      <c r="M260" t="s">
        <v>18153</v>
      </c>
      <c r="N260" t="s">
        <v>18907</v>
      </c>
      <c r="O260" t="s">
        <v>18153</v>
      </c>
    </row>
    <row r="261" spans="1:15">
      <c r="A261" t="s">
        <v>14</v>
      </c>
      <c r="B261" t="s">
        <v>50</v>
      </c>
      <c r="C261" t="s">
        <v>474</v>
      </c>
      <c r="D261" t="s">
        <v>7203</v>
      </c>
      <c r="E261" t="s">
        <v>7208</v>
      </c>
      <c r="F261" s="4" t="str">
        <f t="array" ref="F261">IF(COUNT(FIND(Keywords!$C$3:$C$41,I261)),"일반조난","")</f>
        <v>일반조난</v>
      </c>
      <c r="G261" s="4" t="str">
        <f t="array" ref="G261">IF(COUNT(FIND(Keywords!$E$3:$E$5,I261)),"실족추락","")</f>
        <v/>
      </c>
      <c r="H261" s="4" t="str">
        <f t="array" ref="H261">IF(COUNT(FIND(Keywords!$B$3:$B$12,I261)),"개인질환","")</f>
        <v/>
      </c>
      <c r="I261" t="s">
        <v>7503</v>
      </c>
      <c r="J261" t="s">
        <v>18082</v>
      </c>
      <c r="K261" t="s">
        <v>18327</v>
      </c>
      <c r="L261" t="s">
        <v>18887</v>
      </c>
      <c r="M261" t="s">
        <v>18153</v>
      </c>
      <c r="N261" t="s">
        <v>18457</v>
      </c>
      <c r="O261" t="s">
        <v>18153</v>
      </c>
    </row>
    <row r="262" spans="1:15">
      <c r="A262" t="s">
        <v>14</v>
      </c>
      <c r="B262" t="s">
        <v>50</v>
      </c>
      <c r="C262" t="s">
        <v>475</v>
      </c>
      <c r="D262" t="s">
        <v>7203</v>
      </c>
      <c r="E262" t="s">
        <v>7210</v>
      </c>
      <c r="F262" s="4" t="str">
        <f t="array" ref="F262">IF(COUNT(FIND(Keywords!$C$3:$C$41,I262)),"일반조난","")</f>
        <v>일반조난</v>
      </c>
      <c r="G262" s="4" t="str">
        <f t="array" ref="G262">IF(COUNT(FIND(Keywords!$E$3:$E$5,I262)),"실족추락","")</f>
        <v/>
      </c>
      <c r="H262" s="4" t="str">
        <f t="array" ref="H262">IF(COUNT(FIND(Keywords!$B$3:$B$12,I262)),"개인질환","")</f>
        <v/>
      </c>
      <c r="I262" t="s">
        <v>7504</v>
      </c>
      <c r="J262" t="s">
        <v>18081</v>
      </c>
      <c r="K262" t="s">
        <v>18328</v>
      </c>
      <c r="L262" t="s">
        <v>18350</v>
      </c>
      <c r="M262" t="s">
        <v>18153</v>
      </c>
      <c r="N262" t="s">
        <v>18739</v>
      </c>
      <c r="O262" t="s">
        <v>18153</v>
      </c>
    </row>
    <row r="263" spans="1:15">
      <c r="A263" t="s">
        <v>14</v>
      </c>
      <c r="B263" t="s">
        <v>50</v>
      </c>
      <c r="C263" t="s">
        <v>476</v>
      </c>
      <c r="D263" t="s">
        <v>7202</v>
      </c>
      <c r="E263" t="s">
        <v>7211</v>
      </c>
      <c r="F263" s="4" t="str">
        <f t="array" ref="F263">IF(COUNT(FIND(Keywords!$C$3:$C$41,I263)),"일반조난","")</f>
        <v>일반조난</v>
      </c>
      <c r="G263" s="4" t="str">
        <f t="array" ref="G263">IF(COUNT(FIND(Keywords!$E$3:$E$5,I263)),"실족추락","")</f>
        <v>실족추락</v>
      </c>
      <c r="H263" s="4" t="str">
        <f t="array" ref="H263">IF(COUNT(FIND(Keywords!$B$3:$B$12,I263)),"개인질환","")</f>
        <v/>
      </c>
      <c r="I263" t="s">
        <v>7505</v>
      </c>
      <c r="J263" t="s">
        <v>18069</v>
      </c>
      <c r="K263" t="s">
        <v>18329</v>
      </c>
      <c r="L263" t="s">
        <v>18816</v>
      </c>
      <c r="M263" t="s">
        <v>18153</v>
      </c>
      <c r="N263" t="s">
        <v>19010</v>
      </c>
      <c r="O263" t="s">
        <v>18153</v>
      </c>
    </row>
    <row r="264" spans="1:15">
      <c r="A264" t="s">
        <v>14</v>
      </c>
      <c r="B264" t="s">
        <v>50</v>
      </c>
      <c r="C264" t="s">
        <v>477</v>
      </c>
      <c r="D264" t="s">
        <v>7203</v>
      </c>
      <c r="E264" t="s">
        <v>7210</v>
      </c>
      <c r="F264" s="4" t="str">
        <f t="array" ref="F264">IF(COUNT(FIND(Keywords!$C$3:$C$41,I264)),"일반조난","")</f>
        <v>일반조난</v>
      </c>
      <c r="G264" s="4" t="str">
        <f t="array" ref="G264">IF(COUNT(FIND(Keywords!$E$3:$E$5,I264)),"실족추락","")</f>
        <v>실족추락</v>
      </c>
      <c r="H264" s="4" t="str">
        <f t="array" ref="H264">IF(COUNT(FIND(Keywords!$B$3:$B$12,I264)),"개인질환","")</f>
        <v/>
      </c>
      <c r="I264" t="s">
        <v>7506</v>
      </c>
      <c r="J264" t="s">
        <v>18092</v>
      </c>
      <c r="K264" t="s">
        <v>18322</v>
      </c>
      <c r="L264" t="s">
        <v>18773</v>
      </c>
      <c r="M264" t="s">
        <v>18153</v>
      </c>
      <c r="N264" t="s">
        <v>18900</v>
      </c>
      <c r="O264" t="s">
        <v>18153</v>
      </c>
    </row>
    <row r="265" spans="1:15">
      <c r="A265" t="s">
        <v>14</v>
      </c>
      <c r="B265" t="s">
        <v>50</v>
      </c>
      <c r="C265" t="s">
        <v>478</v>
      </c>
      <c r="D265" t="s">
        <v>7203</v>
      </c>
      <c r="E265" t="s">
        <v>7210</v>
      </c>
      <c r="F265" s="4" t="str">
        <f t="array" ref="F265">IF(COUNT(FIND(Keywords!$C$3:$C$41,I265)),"일반조난","")</f>
        <v>일반조난</v>
      </c>
      <c r="G265" s="4" t="str">
        <f t="array" ref="G265">IF(COUNT(FIND(Keywords!$E$3:$E$5,I265)),"실족추락","")</f>
        <v>실족추락</v>
      </c>
      <c r="H265" s="4" t="str">
        <f t="array" ref="H265">IF(COUNT(FIND(Keywords!$B$3:$B$12,I265)),"개인질환","")</f>
        <v/>
      </c>
      <c r="I265" t="s">
        <v>7507</v>
      </c>
      <c r="J265" t="s">
        <v>18080</v>
      </c>
      <c r="K265" t="s">
        <v>18330</v>
      </c>
      <c r="L265" t="s">
        <v>18335</v>
      </c>
      <c r="M265" t="s">
        <v>18153</v>
      </c>
      <c r="N265" t="s">
        <v>18902</v>
      </c>
      <c r="O265" t="s">
        <v>18153</v>
      </c>
    </row>
    <row r="266" spans="1:15">
      <c r="A266" t="s">
        <v>14</v>
      </c>
      <c r="B266" t="s">
        <v>50</v>
      </c>
      <c r="C266" t="s">
        <v>479</v>
      </c>
      <c r="D266" t="s">
        <v>7203</v>
      </c>
      <c r="E266" t="s">
        <v>7208</v>
      </c>
      <c r="F266" s="4" t="str">
        <f t="array" ref="F266">IF(COUNT(FIND(Keywords!$C$3:$C$41,I266)),"일반조난","")</f>
        <v>일반조난</v>
      </c>
      <c r="G266" s="4" t="str">
        <f t="array" ref="G266">IF(COUNT(FIND(Keywords!$E$3:$E$5,I266)),"실족추락","")</f>
        <v/>
      </c>
      <c r="H266" s="4" t="str">
        <f t="array" ref="H266">IF(COUNT(FIND(Keywords!$B$3:$B$12,I266)),"개인질환","")</f>
        <v/>
      </c>
      <c r="I266" t="s">
        <v>7508</v>
      </c>
      <c r="J266" t="s">
        <v>18056</v>
      </c>
      <c r="K266" t="s">
        <v>18180</v>
      </c>
      <c r="L266" t="s">
        <v>18350</v>
      </c>
      <c r="M266" t="s">
        <v>18153</v>
      </c>
      <c r="N266" t="s">
        <v>18888</v>
      </c>
      <c r="O266" t="s">
        <v>18153</v>
      </c>
    </row>
    <row r="267" spans="1:15">
      <c r="A267" t="s">
        <v>14</v>
      </c>
      <c r="B267" t="s">
        <v>50</v>
      </c>
      <c r="C267" t="s">
        <v>480</v>
      </c>
      <c r="D267" t="s">
        <v>7202</v>
      </c>
      <c r="E267" t="s">
        <v>7210</v>
      </c>
      <c r="F267" s="4" t="str">
        <f t="array" ref="F267">IF(COUNT(FIND(Keywords!$C$3:$C$41,I267)),"일반조난","")</f>
        <v>일반조난</v>
      </c>
      <c r="G267" s="4" t="str">
        <f t="array" ref="G267">IF(COUNT(FIND(Keywords!$E$3:$E$5,I267)),"실족추락","")</f>
        <v>실족추락</v>
      </c>
      <c r="H267" s="4" t="str">
        <f t="array" ref="H267">IF(COUNT(FIND(Keywords!$B$3:$B$12,I267)),"개인질환","")</f>
        <v/>
      </c>
      <c r="I267" t="s">
        <v>7509</v>
      </c>
      <c r="J267" t="s">
        <v>18048</v>
      </c>
      <c r="K267" t="s">
        <v>18331</v>
      </c>
      <c r="L267" t="s">
        <v>18868</v>
      </c>
      <c r="M267" t="s">
        <v>18153</v>
      </c>
      <c r="N267" t="s">
        <v>18154</v>
      </c>
      <c r="O267" t="s">
        <v>18153</v>
      </c>
    </row>
    <row r="268" spans="1:15">
      <c r="A268" t="s">
        <v>14</v>
      </c>
      <c r="B268" t="s">
        <v>50</v>
      </c>
      <c r="C268" t="s">
        <v>481</v>
      </c>
      <c r="D268" t="s">
        <v>7203</v>
      </c>
      <c r="E268" t="s">
        <v>7210</v>
      </c>
      <c r="F268" s="4" t="str">
        <f t="array" ref="F268">IF(COUNT(FIND(Keywords!$C$3:$C$41,I268)),"일반조난","")</f>
        <v>일반조난</v>
      </c>
      <c r="G268" s="4" t="str">
        <f t="array" ref="G268">IF(COUNT(FIND(Keywords!$E$3:$E$5,I268)),"실족추락","")</f>
        <v/>
      </c>
      <c r="H268" s="4" t="str">
        <f t="array" ref="H268">IF(COUNT(FIND(Keywords!$B$3:$B$12,I268)),"개인질환","")</f>
        <v/>
      </c>
      <c r="I268" t="s">
        <v>7510</v>
      </c>
      <c r="J268" t="s">
        <v>18064</v>
      </c>
      <c r="K268" t="s">
        <v>18332</v>
      </c>
      <c r="L268" t="s">
        <v>18350</v>
      </c>
      <c r="M268" t="s">
        <v>18153</v>
      </c>
      <c r="N268" t="s">
        <v>19032</v>
      </c>
      <c r="O268" t="s">
        <v>18158</v>
      </c>
    </row>
    <row r="269" spans="1:15">
      <c r="A269" t="s">
        <v>14</v>
      </c>
      <c r="B269" t="s">
        <v>50</v>
      </c>
      <c r="C269" t="s">
        <v>482</v>
      </c>
      <c r="D269" t="s">
        <v>19249</v>
      </c>
      <c r="E269" t="s">
        <v>7210</v>
      </c>
      <c r="F269" s="4" t="str">
        <f t="array" ref="F269">IF(COUNT(FIND(Keywords!$C$3:$C$41,I269)),"일반조난","")</f>
        <v>일반조난</v>
      </c>
      <c r="G269" s="4" t="str">
        <f t="array" ref="G269">IF(COUNT(FIND(Keywords!$E$3:$E$5,I269)),"실족추락","")</f>
        <v/>
      </c>
      <c r="H269" s="4" t="str">
        <f t="array" ref="H269">IF(COUNT(FIND(Keywords!$B$3:$B$12,I269)),"개인질환","")</f>
        <v/>
      </c>
      <c r="I269" t="s">
        <v>7511</v>
      </c>
      <c r="J269" t="s">
        <v>18069</v>
      </c>
      <c r="K269" t="s">
        <v>18333</v>
      </c>
      <c r="L269" t="s">
        <v>18343</v>
      </c>
      <c r="M269" t="s">
        <v>18153</v>
      </c>
      <c r="N269" t="s">
        <v>19033</v>
      </c>
      <c r="O269" t="s">
        <v>18553</v>
      </c>
    </row>
    <row r="270" spans="1:15">
      <c r="A270" t="s">
        <v>14</v>
      </c>
      <c r="B270" t="s">
        <v>50</v>
      </c>
      <c r="C270" t="s">
        <v>483</v>
      </c>
      <c r="D270" t="s">
        <v>7202</v>
      </c>
      <c r="E270" t="s">
        <v>7210</v>
      </c>
      <c r="F270" s="4" t="str">
        <f t="array" ref="F270">IF(COUNT(FIND(Keywords!$C$3:$C$41,I270)),"일반조난","")</f>
        <v>일반조난</v>
      </c>
      <c r="G270" s="4" t="str">
        <f t="array" ref="G270">IF(COUNT(FIND(Keywords!$E$3:$E$5,I270)),"실족추락","")</f>
        <v/>
      </c>
      <c r="H270" s="4" t="str">
        <f t="array" ref="H270">IF(COUNT(FIND(Keywords!$B$3:$B$12,I270)),"개인질환","")</f>
        <v>개인질환</v>
      </c>
      <c r="I270" t="s">
        <v>7512</v>
      </c>
      <c r="J270" t="s">
        <v>18059</v>
      </c>
      <c r="K270" t="s">
        <v>18153</v>
      </c>
      <c r="L270" t="s">
        <v>18760</v>
      </c>
      <c r="M270" t="s">
        <v>18153</v>
      </c>
      <c r="N270" t="s">
        <v>19034</v>
      </c>
      <c r="O270" t="s">
        <v>18594</v>
      </c>
    </row>
    <row r="271" spans="1:15">
      <c r="A271" t="s">
        <v>14</v>
      </c>
      <c r="B271" t="s">
        <v>50</v>
      </c>
      <c r="C271" t="s">
        <v>484</v>
      </c>
      <c r="D271" t="s">
        <v>7203</v>
      </c>
      <c r="E271" t="s">
        <v>7210</v>
      </c>
      <c r="F271" s="4" t="str">
        <f t="array" ref="F271">IF(COUNT(FIND(Keywords!$C$3:$C$41,I271)),"일반조난","")</f>
        <v>일반조난</v>
      </c>
      <c r="G271" s="4" t="str">
        <f t="array" ref="G271">IF(COUNT(FIND(Keywords!$E$3:$E$5,I271)),"실족추락","")</f>
        <v/>
      </c>
      <c r="H271" s="4" t="str">
        <f t="array" ref="H271">IF(COUNT(FIND(Keywords!$B$3:$B$12,I271)),"개인질환","")</f>
        <v/>
      </c>
      <c r="I271" t="s">
        <v>7513</v>
      </c>
      <c r="J271" t="s">
        <v>18067</v>
      </c>
      <c r="K271" t="s">
        <v>18334</v>
      </c>
      <c r="L271" t="s">
        <v>18356</v>
      </c>
      <c r="M271" t="s">
        <v>18153</v>
      </c>
      <c r="N271" t="s">
        <v>19027</v>
      </c>
      <c r="O271" t="s">
        <v>18153</v>
      </c>
    </row>
    <row r="272" spans="1:15">
      <c r="A272" t="s">
        <v>14</v>
      </c>
      <c r="B272" t="s">
        <v>50</v>
      </c>
      <c r="C272" t="s">
        <v>485</v>
      </c>
      <c r="D272" t="s">
        <v>7203</v>
      </c>
      <c r="E272" t="s">
        <v>7210</v>
      </c>
      <c r="F272" s="4" t="str">
        <f t="array" ref="F272">IF(COUNT(FIND(Keywords!$C$3:$C$41,I272)),"일반조난","")</f>
        <v>일반조난</v>
      </c>
      <c r="G272" s="4" t="str">
        <f t="array" ref="G272">IF(COUNT(FIND(Keywords!$E$3:$E$5,I272)),"실족추락","")</f>
        <v/>
      </c>
      <c r="H272" s="4" t="str">
        <f t="array" ref="H272">IF(COUNT(FIND(Keywords!$B$3:$B$12,I272)),"개인질환","")</f>
        <v/>
      </c>
      <c r="I272" t="s">
        <v>7514</v>
      </c>
      <c r="J272" t="s">
        <v>18083</v>
      </c>
      <c r="K272" t="s">
        <v>18328</v>
      </c>
      <c r="L272" t="s">
        <v>18347</v>
      </c>
      <c r="M272" t="s">
        <v>18153</v>
      </c>
      <c r="N272" t="s">
        <v>18959</v>
      </c>
      <c r="O272" t="s">
        <v>18153</v>
      </c>
    </row>
    <row r="273" spans="1:15">
      <c r="A273" t="s">
        <v>14</v>
      </c>
      <c r="B273" t="s">
        <v>50</v>
      </c>
      <c r="C273" t="s">
        <v>486</v>
      </c>
      <c r="D273" t="s">
        <v>7203</v>
      </c>
      <c r="E273" t="s">
        <v>7210</v>
      </c>
      <c r="F273" s="4" t="str">
        <f t="array" ref="F273">IF(COUNT(FIND(Keywords!$C$3:$C$41,I273)),"일반조난","")</f>
        <v>일반조난</v>
      </c>
      <c r="G273" s="4" t="str">
        <f t="array" ref="G273">IF(COUNT(FIND(Keywords!$E$3:$E$5,I273)),"실족추락","")</f>
        <v/>
      </c>
      <c r="H273" s="4" t="str">
        <f t="array" ref="H273">IF(COUNT(FIND(Keywords!$B$3:$B$12,I273)),"개인질환","")</f>
        <v/>
      </c>
      <c r="I273" t="s">
        <v>7515</v>
      </c>
      <c r="J273" t="s">
        <v>18077</v>
      </c>
      <c r="K273" t="s">
        <v>18186</v>
      </c>
      <c r="L273" t="s">
        <v>18760</v>
      </c>
      <c r="M273" t="s">
        <v>18153</v>
      </c>
      <c r="N273" t="s">
        <v>18848</v>
      </c>
      <c r="O273" t="s">
        <v>18153</v>
      </c>
    </row>
    <row r="274" spans="1:15">
      <c r="A274" t="s">
        <v>14</v>
      </c>
      <c r="B274" t="s">
        <v>50</v>
      </c>
      <c r="C274" t="s">
        <v>487</v>
      </c>
      <c r="D274" t="s">
        <v>7203</v>
      </c>
      <c r="E274" t="s">
        <v>7210</v>
      </c>
      <c r="F274" s="4" t="str">
        <f t="array" ref="F274">IF(COUNT(FIND(Keywords!$C$3:$C$41,I274)),"일반조난","")</f>
        <v>일반조난</v>
      </c>
      <c r="G274" s="4" t="str">
        <f t="array" ref="G274">IF(COUNT(FIND(Keywords!$E$3:$E$5,I274)),"실족추락","")</f>
        <v/>
      </c>
      <c r="H274" s="4" t="str">
        <f t="array" ref="H274">IF(COUNT(FIND(Keywords!$B$3:$B$12,I274)),"개인질환","")</f>
        <v/>
      </c>
      <c r="I274" t="s">
        <v>7516</v>
      </c>
      <c r="J274" t="s">
        <v>18050</v>
      </c>
      <c r="K274" t="s">
        <v>18335</v>
      </c>
      <c r="L274" t="s">
        <v>18353</v>
      </c>
      <c r="M274" t="s">
        <v>18153</v>
      </c>
      <c r="N274" t="s">
        <v>19035</v>
      </c>
      <c r="O274" t="s">
        <v>18153</v>
      </c>
    </row>
    <row r="275" spans="1:15">
      <c r="A275" t="s">
        <v>14</v>
      </c>
      <c r="B275" t="s">
        <v>50</v>
      </c>
      <c r="C275" t="s">
        <v>488</v>
      </c>
      <c r="D275" t="s">
        <v>7202</v>
      </c>
      <c r="E275" t="s">
        <v>7210</v>
      </c>
      <c r="F275" s="4" t="str">
        <f t="array" ref="F275">IF(COUNT(FIND(Keywords!$C$3:$C$41,I275)),"일반조난","")</f>
        <v>일반조난</v>
      </c>
      <c r="G275" s="4" t="str">
        <f t="array" ref="G275">IF(COUNT(FIND(Keywords!$E$3:$E$5,I275)),"실족추락","")</f>
        <v/>
      </c>
      <c r="H275" s="4" t="str">
        <f t="array" ref="H275">IF(COUNT(FIND(Keywords!$B$3:$B$12,I275)),"개인질환","")</f>
        <v/>
      </c>
      <c r="I275" t="s">
        <v>7517</v>
      </c>
      <c r="J275" t="s">
        <v>18047</v>
      </c>
      <c r="K275" t="s">
        <v>18336</v>
      </c>
      <c r="L275" t="s">
        <v>18562</v>
      </c>
      <c r="M275" t="s">
        <v>18153</v>
      </c>
      <c r="N275" t="s">
        <v>19006</v>
      </c>
      <c r="O275" t="s">
        <v>18934</v>
      </c>
    </row>
    <row r="276" spans="1:15">
      <c r="A276" t="s">
        <v>14</v>
      </c>
      <c r="B276" t="s">
        <v>50</v>
      </c>
      <c r="C276" t="s">
        <v>489</v>
      </c>
      <c r="D276" t="s">
        <v>7202</v>
      </c>
      <c r="E276" t="s">
        <v>7209</v>
      </c>
      <c r="F276" s="4" t="str">
        <f t="array" ref="F276">IF(COUNT(FIND(Keywords!$C$3:$C$41,I276)),"일반조난","")</f>
        <v>일반조난</v>
      </c>
      <c r="G276" s="4" t="str">
        <f t="array" ref="G276">IF(COUNT(FIND(Keywords!$E$3:$E$5,I276)),"실족추락","")</f>
        <v/>
      </c>
      <c r="H276" s="4" t="str">
        <f t="array" ref="H276">IF(COUNT(FIND(Keywords!$B$3:$B$12,I276)),"개인질환","")</f>
        <v/>
      </c>
      <c r="I276" t="s">
        <v>7518</v>
      </c>
      <c r="J276" t="s">
        <v>18060</v>
      </c>
      <c r="K276" t="s">
        <v>18160</v>
      </c>
      <c r="L276" t="s">
        <v>18868</v>
      </c>
      <c r="M276" t="s">
        <v>18153</v>
      </c>
      <c r="N276" t="s">
        <v>19036</v>
      </c>
      <c r="O276" t="s">
        <v>18153</v>
      </c>
    </row>
    <row r="277" spans="1:15">
      <c r="A277" t="s">
        <v>14</v>
      </c>
      <c r="B277" t="s">
        <v>50</v>
      </c>
      <c r="C277" t="s">
        <v>490</v>
      </c>
      <c r="D277" t="s">
        <v>7202</v>
      </c>
      <c r="E277" t="s">
        <v>7210</v>
      </c>
      <c r="F277" s="4" t="str">
        <f t="array" ref="F277">IF(COUNT(FIND(Keywords!$C$3:$C$41,I277)),"일반조난","")</f>
        <v>일반조난</v>
      </c>
      <c r="G277" s="4" t="str">
        <f t="array" ref="G277">IF(COUNT(FIND(Keywords!$E$3:$E$5,I277)),"실족추락","")</f>
        <v/>
      </c>
      <c r="H277" s="4" t="str">
        <f t="array" ref="H277">IF(COUNT(FIND(Keywords!$B$3:$B$12,I277)),"개인질환","")</f>
        <v/>
      </c>
      <c r="I277" t="s">
        <v>7519</v>
      </c>
      <c r="J277" t="s">
        <v>18088</v>
      </c>
      <c r="K277" t="s">
        <v>18337</v>
      </c>
      <c r="L277" t="s">
        <v>18612</v>
      </c>
      <c r="M277" t="s">
        <v>18153</v>
      </c>
      <c r="N277" t="s">
        <v>18146</v>
      </c>
      <c r="O277" t="s">
        <v>18153</v>
      </c>
    </row>
    <row r="278" spans="1:15">
      <c r="A278" t="s">
        <v>14</v>
      </c>
      <c r="B278" t="s">
        <v>50</v>
      </c>
      <c r="C278" t="s">
        <v>491</v>
      </c>
      <c r="D278" t="s">
        <v>7203</v>
      </c>
      <c r="E278" t="s">
        <v>7209</v>
      </c>
      <c r="F278" s="4" t="str">
        <f t="array" ref="F278">IF(COUNT(FIND(Keywords!$C$3:$C$41,I278)),"일반조난","")</f>
        <v>일반조난</v>
      </c>
      <c r="G278" s="4" t="str">
        <f t="array" ref="G278">IF(COUNT(FIND(Keywords!$E$3:$E$5,I278)),"실족추락","")</f>
        <v/>
      </c>
      <c r="H278" s="4" t="str">
        <f t="array" ref="H278">IF(COUNT(FIND(Keywords!$B$3:$B$12,I278)),"개인질환","")</f>
        <v/>
      </c>
      <c r="I278" t="s">
        <v>7520</v>
      </c>
      <c r="J278" t="s">
        <v>18076</v>
      </c>
      <c r="K278" t="s">
        <v>18338</v>
      </c>
      <c r="L278" t="s">
        <v>18560</v>
      </c>
      <c r="M278" t="s">
        <v>18153</v>
      </c>
      <c r="N278" t="s">
        <v>19028</v>
      </c>
      <c r="O278" t="s">
        <v>18153</v>
      </c>
    </row>
    <row r="279" spans="1:15">
      <c r="A279" t="s">
        <v>14</v>
      </c>
      <c r="B279" t="s">
        <v>50</v>
      </c>
      <c r="C279" t="s">
        <v>492</v>
      </c>
      <c r="D279" t="s">
        <v>7202</v>
      </c>
      <c r="E279" t="s">
        <v>7210</v>
      </c>
      <c r="F279" s="4" t="str">
        <f t="array" ref="F279">IF(COUNT(FIND(Keywords!$C$3:$C$41,I279)),"일반조난","")</f>
        <v>일반조난</v>
      </c>
      <c r="G279" s="4" t="str">
        <f t="array" ref="G279">IF(COUNT(FIND(Keywords!$E$3:$E$5,I279)),"실족추락","")</f>
        <v/>
      </c>
      <c r="H279" s="4" t="str">
        <f t="array" ref="H279">IF(COUNT(FIND(Keywords!$B$3:$B$12,I279)),"개인질환","")</f>
        <v/>
      </c>
      <c r="I279" t="s">
        <v>7521</v>
      </c>
      <c r="J279" t="s">
        <v>18058</v>
      </c>
      <c r="K279" t="s">
        <v>18339</v>
      </c>
      <c r="L279" t="s">
        <v>18773</v>
      </c>
      <c r="M279" t="s">
        <v>18153</v>
      </c>
      <c r="N279" t="s">
        <v>18965</v>
      </c>
      <c r="O279" t="s">
        <v>18153</v>
      </c>
    </row>
    <row r="280" spans="1:15">
      <c r="A280" t="s">
        <v>14</v>
      </c>
      <c r="B280" t="s">
        <v>50</v>
      </c>
      <c r="C280" t="s">
        <v>493</v>
      </c>
      <c r="D280" t="s">
        <v>7202</v>
      </c>
      <c r="E280" t="s">
        <v>7209</v>
      </c>
      <c r="F280" s="4" t="str">
        <f t="array" ref="F280">IF(COUNT(FIND(Keywords!$C$3:$C$41,I280)),"일반조난","")</f>
        <v>일반조난</v>
      </c>
      <c r="G280" s="4" t="str">
        <f t="array" ref="G280">IF(COUNT(FIND(Keywords!$E$3:$E$5,I280)),"실족추락","")</f>
        <v/>
      </c>
      <c r="H280" s="4" t="str">
        <f t="array" ref="H280">IF(COUNT(FIND(Keywords!$B$3:$B$12,I280)),"개인질환","")</f>
        <v/>
      </c>
      <c r="I280" t="s">
        <v>7522</v>
      </c>
      <c r="J280" t="s">
        <v>18088</v>
      </c>
      <c r="K280" t="s">
        <v>18340</v>
      </c>
      <c r="L280" t="s">
        <v>18348</v>
      </c>
      <c r="M280" t="s">
        <v>18153</v>
      </c>
      <c r="N280" t="s">
        <v>18967</v>
      </c>
      <c r="O280" t="s">
        <v>18153</v>
      </c>
    </row>
    <row r="281" spans="1:15">
      <c r="A281" t="s">
        <v>14</v>
      </c>
      <c r="B281" t="s">
        <v>50</v>
      </c>
      <c r="C281" t="s">
        <v>494</v>
      </c>
      <c r="D281" t="s">
        <v>7202</v>
      </c>
      <c r="E281" t="s">
        <v>7208</v>
      </c>
      <c r="F281" s="4" t="str">
        <f t="array" ref="F281">IF(COUNT(FIND(Keywords!$C$3:$C$41,I281)),"일반조난","")</f>
        <v>일반조난</v>
      </c>
      <c r="G281" s="4" t="str">
        <f t="array" ref="G281">IF(COUNT(FIND(Keywords!$E$3:$E$5,I281)),"실족추락","")</f>
        <v/>
      </c>
      <c r="H281" s="4" t="str">
        <f t="array" ref="H281">IF(COUNT(FIND(Keywords!$B$3:$B$12,I281)),"개인질환","")</f>
        <v/>
      </c>
      <c r="I281" t="s">
        <v>7523</v>
      </c>
      <c r="J281" t="s">
        <v>18063</v>
      </c>
      <c r="K281" t="s">
        <v>18341</v>
      </c>
      <c r="L281" t="s">
        <v>18161</v>
      </c>
      <c r="M281" t="s">
        <v>18153</v>
      </c>
      <c r="N281" t="s">
        <v>19037</v>
      </c>
      <c r="O281" t="s">
        <v>18153</v>
      </c>
    </row>
    <row r="282" spans="1:15">
      <c r="A282" t="s">
        <v>14</v>
      </c>
      <c r="B282" t="s">
        <v>50</v>
      </c>
      <c r="C282" t="s">
        <v>495</v>
      </c>
      <c r="D282" t="s">
        <v>7202</v>
      </c>
      <c r="E282" t="s">
        <v>7210</v>
      </c>
      <c r="F282" s="4" t="str">
        <f t="array" ref="F282">IF(COUNT(FIND(Keywords!$C$3:$C$41,I282)),"일반조난","")</f>
        <v>일반조난</v>
      </c>
      <c r="G282" s="4" t="str">
        <f t="array" ref="G282">IF(COUNT(FIND(Keywords!$E$3:$E$5,I282)),"실족추락","")</f>
        <v/>
      </c>
      <c r="H282" s="4" t="str">
        <f t="array" ref="H282">IF(COUNT(FIND(Keywords!$B$3:$B$12,I282)),"개인질환","")</f>
        <v/>
      </c>
      <c r="I282" t="s">
        <v>7524</v>
      </c>
      <c r="J282" t="s">
        <v>18055</v>
      </c>
      <c r="K282" t="s">
        <v>18342</v>
      </c>
      <c r="L282" t="s">
        <v>18162</v>
      </c>
      <c r="M282" t="s">
        <v>18153</v>
      </c>
      <c r="N282" t="s">
        <v>19038</v>
      </c>
      <c r="O282" t="s">
        <v>18153</v>
      </c>
    </row>
    <row r="283" spans="1:15">
      <c r="A283" t="s">
        <v>14</v>
      </c>
      <c r="B283" t="s">
        <v>50</v>
      </c>
      <c r="C283" t="s">
        <v>496</v>
      </c>
      <c r="D283" t="s">
        <v>7202</v>
      </c>
      <c r="E283" t="s">
        <v>7210</v>
      </c>
      <c r="F283" s="4" t="str">
        <f t="array" ref="F283">IF(COUNT(FIND(Keywords!$C$3:$C$41,I283)),"일반조난","")</f>
        <v>일반조난</v>
      </c>
      <c r="G283" s="4" t="str">
        <f t="array" ref="G283">IF(COUNT(FIND(Keywords!$E$3:$E$5,I283)),"실족추락","")</f>
        <v/>
      </c>
      <c r="H283" s="4" t="str">
        <f t="array" ref="H283">IF(COUNT(FIND(Keywords!$B$3:$B$12,I283)),"개인질환","")</f>
        <v/>
      </c>
      <c r="I283" t="s">
        <v>7525</v>
      </c>
      <c r="J283" t="s">
        <v>18068</v>
      </c>
      <c r="K283" t="s">
        <v>18343</v>
      </c>
      <c r="L283" t="s">
        <v>18835</v>
      </c>
      <c r="M283" t="s">
        <v>18153</v>
      </c>
      <c r="N283" t="s">
        <v>19039</v>
      </c>
      <c r="O283" t="s">
        <v>18153</v>
      </c>
    </row>
    <row r="284" spans="1:15">
      <c r="A284" t="s">
        <v>14</v>
      </c>
      <c r="B284" t="s">
        <v>50</v>
      </c>
      <c r="C284" t="s">
        <v>496</v>
      </c>
      <c r="D284" t="s">
        <v>7204</v>
      </c>
      <c r="E284" t="s">
        <v>7209</v>
      </c>
      <c r="F284" s="4" t="str">
        <f t="array" ref="F284">IF(COUNT(FIND(Keywords!$C$3:$C$41,I284)),"일반조난","")</f>
        <v/>
      </c>
      <c r="G284" s="4" t="str">
        <f t="array" ref="G284">IF(COUNT(FIND(Keywords!$E$3:$E$5,I284)),"실족추락","")</f>
        <v/>
      </c>
      <c r="H284" s="4" t="str">
        <f t="array" ref="H284">IF(COUNT(FIND(Keywords!$B$3:$B$12,I284)),"개인질환","")</f>
        <v/>
      </c>
      <c r="I284" t="s">
        <v>7526</v>
      </c>
      <c r="J284" t="s">
        <v>18068</v>
      </c>
      <c r="K284" t="s">
        <v>18343</v>
      </c>
      <c r="L284" t="s">
        <v>18835</v>
      </c>
      <c r="M284" t="s">
        <v>18153</v>
      </c>
      <c r="N284" t="s">
        <v>19039</v>
      </c>
      <c r="O284" t="s">
        <v>18153</v>
      </c>
    </row>
    <row r="285" spans="1:15">
      <c r="A285" t="s">
        <v>14</v>
      </c>
      <c r="B285" t="s">
        <v>50</v>
      </c>
      <c r="C285" t="s">
        <v>497</v>
      </c>
      <c r="D285" t="s">
        <v>7202</v>
      </c>
      <c r="E285" t="s">
        <v>7209</v>
      </c>
      <c r="F285" s="4" t="str">
        <f t="array" ref="F285">IF(COUNT(FIND(Keywords!$C$3:$C$41,I285)),"일반조난","")</f>
        <v>일반조난</v>
      </c>
      <c r="G285" s="4" t="str">
        <f t="array" ref="G285">IF(COUNT(FIND(Keywords!$E$3:$E$5,I285)),"실족추락","")</f>
        <v/>
      </c>
      <c r="H285" s="4" t="str">
        <f t="array" ref="H285">IF(COUNT(FIND(Keywords!$B$3:$B$12,I285)),"개인질환","")</f>
        <v/>
      </c>
      <c r="I285" t="s">
        <v>7527</v>
      </c>
      <c r="J285" t="s">
        <v>18073</v>
      </c>
      <c r="K285" t="s">
        <v>18334</v>
      </c>
      <c r="L285" t="s">
        <v>18186</v>
      </c>
      <c r="M285" t="s">
        <v>18153</v>
      </c>
      <c r="N285" t="s">
        <v>19040</v>
      </c>
      <c r="O285" t="s">
        <v>18153</v>
      </c>
    </row>
    <row r="286" spans="1:15">
      <c r="A286" t="s">
        <v>14</v>
      </c>
      <c r="B286" t="s">
        <v>50</v>
      </c>
      <c r="C286" t="s">
        <v>498</v>
      </c>
      <c r="D286" t="s">
        <v>7202</v>
      </c>
      <c r="E286" t="s">
        <v>7210</v>
      </c>
      <c r="F286" s="4" t="str">
        <f t="array" ref="F286">IF(COUNT(FIND(Keywords!$C$3:$C$41,I286)),"일반조난","")</f>
        <v>일반조난</v>
      </c>
      <c r="G286" s="4" t="str">
        <f t="array" ref="G286">IF(COUNT(FIND(Keywords!$E$3:$E$5,I286)),"실족추락","")</f>
        <v/>
      </c>
      <c r="H286" s="4" t="str">
        <f t="array" ref="H286">IF(COUNT(FIND(Keywords!$B$3:$B$12,I286)),"개인질환","")</f>
        <v/>
      </c>
      <c r="I286" t="s">
        <v>7528</v>
      </c>
      <c r="J286" t="s">
        <v>18090</v>
      </c>
      <c r="K286" t="s">
        <v>18344</v>
      </c>
      <c r="L286" t="s">
        <v>18349</v>
      </c>
      <c r="M286" t="s">
        <v>18153</v>
      </c>
      <c r="N286" t="s">
        <v>19025</v>
      </c>
      <c r="O286" t="s">
        <v>18153</v>
      </c>
    </row>
    <row r="287" spans="1:15">
      <c r="A287" t="s">
        <v>14</v>
      </c>
      <c r="B287" t="s">
        <v>50</v>
      </c>
      <c r="C287" t="s">
        <v>499</v>
      </c>
      <c r="D287" t="s">
        <v>7203</v>
      </c>
      <c r="E287" t="s">
        <v>7210</v>
      </c>
      <c r="F287" s="4" t="str">
        <f t="array" ref="F287">IF(COUNT(FIND(Keywords!$C$3:$C$41,I287)),"일반조난","")</f>
        <v>일반조난</v>
      </c>
      <c r="G287" s="4" t="str">
        <f t="array" ref="G287">IF(COUNT(FIND(Keywords!$E$3:$E$5,I287)),"실족추락","")</f>
        <v/>
      </c>
      <c r="H287" s="4" t="str">
        <f t="array" ref="H287">IF(COUNT(FIND(Keywords!$B$3:$B$12,I287)),"개인질환","")</f>
        <v/>
      </c>
      <c r="I287" t="s">
        <v>7529</v>
      </c>
      <c r="J287" t="s">
        <v>18056</v>
      </c>
      <c r="K287" t="s">
        <v>18345</v>
      </c>
      <c r="L287" t="s">
        <v>18352</v>
      </c>
      <c r="M287" t="s">
        <v>18153</v>
      </c>
      <c r="N287" t="s">
        <v>19041</v>
      </c>
      <c r="O287" t="s">
        <v>18153</v>
      </c>
    </row>
    <row r="288" spans="1:15">
      <c r="A288" t="s">
        <v>14</v>
      </c>
      <c r="B288" t="s">
        <v>50</v>
      </c>
      <c r="C288" t="s">
        <v>500</v>
      </c>
      <c r="D288" t="s">
        <v>7202</v>
      </c>
      <c r="E288" t="s">
        <v>7210</v>
      </c>
      <c r="F288" s="4" t="str">
        <f t="array" ref="F288">IF(COUNT(FIND(Keywords!$C$3:$C$41,I288)),"일반조난","")</f>
        <v>일반조난</v>
      </c>
      <c r="G288" s="4" t="str">
        <f t="array" ref="G288">IF(COUNT(FIND(Keywords!$E$3:$E$5,I288)),"실족추락","")</f>
        <v/>
      </c>
      <c r="H288" s="4" t="str">
        <f t="array" ref="H288">IF(COUNT(FIND(Keywords!$B$3:$B$12,I288)),"개인질환","")</f>
        <v/>
      </c>
      <c r="I288" t="s">
        <v>7530</v>
      </c>
      <c r="J288" t="s">
        <v>18054</v>
      </c>
      <c r="K288" t="s">
        <v>18346</v>
      </c>
      <c r="L288" t="s">
        <v>18157</v>
      </c>
      <c r="M288" t="s">
        <v>18153</v>
      </c>
      <c r="N288" t="s">
        <v>19005</v>
      </c>
      <c r="O288" t="s">
        <v>18153</v>
      </c>
    </row>
    <row r="289" spans="1:15">
      <c r="A289" t="s">
        <v>14</v>
      </c>
      <c r="B289" t="s">
        <v>50</v>
      </c>
      <c r="C289" t="s">
        <v>501</v>
      </c>
      <c r="D289" t="s">
        <v>7202</v>
      </c>
      <c r="E289" t="s">
        <v>7209</v>
      </c>
      <c r="F289" s="4" t="str">
        <f t="array" ref="F289">IF(COUNT(FIND(Keywords!$C$3:$C$41,I289)),"일반조난","")</f>
        <v>일반조난</v>
      </c>
      <c r="G289" s="4" t="str">
        <f t="array" ref="G289">IF(COUNT(FIND(Keywords!$E$3:$E$5,I289)),"실족추락","")</f>
        <v/>
      </c>
      <c r="H289" s="4" t="str">
        <f t="array" ref="H289">IF(COUNT(FIND(Keywords!$B$3:$B$12,I289)),"개인질환","")</f>
        <v/>
      </c>
      <c r="I289" t="s">
        <v>7531</v>
      </c>
      <c r="J289" t="s">
        <v>18104</v>
      </c>
      <c r="K289" t="s">
        <v>18347</v>
      </c>
      <c r="L289" t="s">
        <v>18834</v>
      </c>
      <c r="M289" t="s">
        <v>18153</v>
      </c>
      <c r="N289" t="s">
        <v>19019</v>
      </c>
      <c r="O289" t="s">
        <v>18153</v>
      </c>
    </row>
    <row r="290" spans="1:15">
      <c r="A290" t="s">
        <v>14</v>
      </c>
      <c r="B290" t="s">
        <v>50</v>
      </c>
      <c r="C290" t="s">
        <v>502</v>
      </c>
      <c r="D290" t="s">
        <v>19249</v>
      </c>
      <c r="E290" t="s">
        <v>7208</v>
      </c>
      <c r="F290" s="4" t="str">
        <f t="array" ref="F290">IF(COUNT(FIND(Keywords!$C$3:$C$41,I290)),"일반조난","")</f>
        <v/>
      </c>
      <c r="G290" s="4" t="str">
        <f t="array" ref="G290">IF(COUNT(FIND(Keywords!$E$3:$E$5,I290)),"실족추락","")</f>
        <v/>
      </c>
      <c r="H290" s="4" t="str">
        <f t="array" ref="H290">IF(COUNT(FIND(Keywords!$B$3:$B$12,I290)),"개인질환","")</f>
        <v/>
      </c>
      <c r="I290" t="s">
        <v>7532</v>
      </c>
      <c r="J290" t="s">
        <v>18074</v>
      </c>
      <c r="K290" t="s">
        <v>18348</v>
      </c>
      <c r="L290" t="s">
        <v>18760</v>
      </c>
      <c r="M290" t="s">
        <v>18153</v>
      </c>
      <c r="N290" t="s">
        <v>19004</v>
      </c>
      <c r="O290" t="s">
        <v>18153</v>
      </c>
    </row>
    <row r="291" spans="1:15">
      <c r="A291" t="s">
        <v>14</v>
      </c>
      <c r="B291" t="s">
        <v>50</v>
      </c>
      <c r="C291" t="s">
        <v>503</v>
      </c>
      <c r="D291" t="s">
        <v>7203</v>
      </c>
      <c r="E291" t="s">
        <v>7208</v>
      </c>
      <c r="F291" s="4" t="str">
        <f t="array" ref="F291">IF(COUNT(FIND(Keywords!$C$3:$C$41,I291)),"일반조난","")</f>
        <v>일반조난</v>
      </c>
      <c r="G291" s="4" t="str">
        <f t="array" ref="G291">IF(COUNT(FIND(Keywords!$E$3:$E$5,I291)),"실족추락","")</f>
        <v/>
      </c>
      <c r="H291" s="4" t="str">
        <f t="array" ref="H291">IF(COUNT(FIND(Keywords!$B$3:$B$12,I291)),"개인질환","")</f>
        <v/>
      </c>
      <c r="I291" t="s">
        <v>7533</v>
      </c>
      <c r="J291" t="s">
        <v>18071</v>
      </c>
      <c r="K291" t="s">
        <v>18349</v>
      </c>
      <c r="L291" t="s">
        <v>18343</v>
      </c>
      <c r="M291" t="s">
        <v>18153</v>
      </c>
      <c r="N291" t="s">
        <v>19042</v>
      </c>
      <c r="O291" t="s">
        <v>18153</v>
      </c>
    </row>
    <row r="292" spans="1:15">
      <c r="A292" t="s">
        <v>14</v>
      </c>
      <c r="B292" t="s">
        <v>50</v>
      </c>
      <c r="C292" t="s">
        <v>504</v>
      </c>
      <c r="D292" t="s">
        <v>7203</v>
      </c>
      <c r="E292" t="s">
        <v>7209</v>
      </c>
      <c r="F292" s="4" t="str">
        <f t="array" ref="F292">IF(COUNT(FIND(Keywords!$C$3:$C$41,I292)),"일반조난","")</f>
        <v>일반조난</v>
      </c>
      <c r="G292" s="4" t="str">
        <f t="array" ref="G292">IF(COUNT(FIND(Keywords!$E$3:$E$5,I292)),"실족추락","")</f>
        <v>실족추락</v>
      </c>
      <c r="H292" s="4" t="str">
        <f t="array" ref="H292">IF(COUNT(FIND(Keywords!$B$3:$B$12,I292)),"개인질환","")</f>
        <v/>
      </c>
      <c r="I292" t="s">
        <v>7534</v>
      </c>
      <c r="J292" t="s">
        <v>18074</v>
      </c>
      <c r="K292" t="s">
        <v>18346</v>
      </c>
      <c r="L292" t="s">
        <v>18140</v>
      </c>
      <c r="M292" t="s">
        <v>18153</v>
      </c>
      <c r="N292" t="s">
        <v>19004</v>
      </c>
      <c r="O292" t="s">
        <v>18153</v>
      </c>
    </row>
    <row r="293" spans="1:15">
      <c r="A293" t="s">
        <v>14</v>
      </c>
      <c r="B293" t="s">
        <v>50</v>
      </c>
      <c r="C293" t="s">
        <v>505</v>
      </c>
      <c r="D293" t="s">
        <v>7202</v>
      </c>
      <c r="E293" t="s">
        <v>7210</v>
      </c>
      <c r="F293" s="4" t="str">
        <f t="array" ref="F293">IF(COUNT(FIND(Keywords!$C$3:$C$41,I293)),"일반조난","")</f>
        <v>일반조난</v>
      </c>
      <c r="G293" s="4" t="str">
        <f t="array" ref="G293">IF(COUNT(FIND(Keywords!$E$3:$E$5,I293)),"실족추락","")</f>
        <v/>
      </c>
      <c r="H293" s="4" t="str">
        <f t="array" ref="H293">IF(COUNT(FIND(Keywords!$B$3:$B$12,I293)),"개인질환","")</f>
        <v/>
      </c>
      <c r="I293" t="s">
        <v>7535</v>
      </c>
      <c r="J293" t="s">
        <v>18091</v>
      </c>
      <c r="K293" t="s">
        <v>18350</v>
      </c>
      <c r="L293" t="s">
        <v>18342</v>
      </c>
      <c r="M293" t="s">
        <v>18153</v>
      </c>
      <c r="N293" t="s">
        <v>18959</v>
      </c>
      <c r="O293" t="s">
        <v>18476</v>
      </c>
    </row>
    <row r="294" spans="1:15">
      <c r="A294" t="s">
        <v>14</v>
      </c>
      <c r="B294" t="s">
        <v>50</v>
      </c>
      <c r="C294" t="s">
        <v>506</v>
      </c>
      <c r="D294" t="s">
        <v>7202</v>
      </c>
      <c r="E294" t="s">
        <v>7208</v>
      </c>
      <c r="F294" s="4" t="str">
        <f t="array" ref="F294">IF(COUNT(FIND(Keywords!$C$3:$C$41,I294)),"일반조난","")</f>
        <v>일반조난</v>
      </c>
      <c r="G294" s="4" t="str">
        <f t="array" ref="G294">IF(COUNT(FIND(Keywords!$E$3:$E$5,I294)),"실족추락","")</f>
        <v/>
      </c>
      <c r="H294" s="4" t="str">
        <f t="array" ref="H294">IF(COUNT(FIND(Keywords!$B$3:$B$12,I294)),"개인질환","")</f>
        <v/>
      </c>
      <c r="I294" t="s">
        <v>7536</v>
      </c>
      <c r="J294" t="s">
        <v>18092</v>
      </c>
      <c r="K294" t="s">
        <v>18147</v>
      </c>
      <c r="L294" t="s">
        <v>18154</v>
      </c>
      <c r="M294" t="s">
        <v>18153</v>
      </c>
      <c r="N294" t="s">
        <v>19043</v>
      </c>
      <c r="O294" t="s">
        <v>18153</v>
      </c>
    </row>
    <row r="295" spans="1:15">
      <c r="A295" t="s">
        <v>14</v>
      </c>
      <c r="B295" t="s">
        <v>50</v>
      </c>
      <c r="C295" t="s">
        <v>507</v>
      </c>
      <c r="D295" t="s">
        <v>7202</v>
      </c>
      <c r="E295" t="s">
        <v>7210</v>
      </c>
      <c r="F295" s="4" t="str">
        <f t="array" ref="F295">IF(COUNT(FIND(Keywords!$C$3:$C$41,I295)),"일반조난","")</f>
        <v>일반조난</v>
      </c>
      <c r="G295" s="4" t="str">
        <f t="array" ref="G295">IF(COUNT(FIND(Keywords!$E$3:$E$5,I295)),"실족추락","")</f>
        <v/>
      </c>
      <c r="H295" s="4" t="str">
        <f t="array" ref="H295">IF(COUNT(FIND(Keywords!$B$3:$B$12,I295)),"개인질환","")</f>
        <v/>
      </c>
      <c r="I295" t="s">
        <v>7537</v>
      </c>
      <c r="J295" t="s">
        <v>18069</v>
      </c>
      <c r="K295" t="s">
        <v>18342</v>
      </c>
      <c r="L295" t="s">
        <v>18560</v>
      </c>
      <c r="M295" t="s">
        <v>18153</v>
      </c>
      <c r="N295" t="s">
        <v>19044</v>
      </c>
      <c r="O295" t="s">
        <v>18153</v>
      </c>
    </row>
    <row r="296" spans="1:15">
      <c r="A296" t="s">
        <v>14</v>
      </c>
      <c r="B296" t="s">
        <v>50</v>
      </c>
      <c r="C296" t="s">
        <v>508</v>
      </c>
      <c r="D296" t="s">
        <v>7202</v>
      </c>
      <c r="E296" t="s">
        <v>7209</v>
      </c>
      <c r="F296" s="4" t="str">
        <f t="array" ref="F296">IF(COUNT(FIND(Keywords!$C$3:$C$41,I296)),"일반조난","")</f>
        <v>일반조난</v>
      </c>
      <c r="G296" s="4" t="str">
        <f t="array" ref="G296">IF(COUNT(FIND(Keywords!$E$3:$E$5,I296)),"실족추락","")</f>
        <v/>
      </c>
      <c r="H296" s="4" t="str">
        <f t="array" ref="H296">IF(COUNT(FIND(Keywords!$B$3:$B$12,I296)),"개인질환","")</f>
        <v>개인질환</v>
      </c>
      <c r="I296" t="s">
        <v>7538</v>
      </c>
      <c r="J296" t="s">
        <v>18087</v>
      </c>
      <c r="K296" t="s">
        <v>18338</v>
      </c>
      <c r="L296" t="s">
        <v>18143</v>
      </c>
      <c r="M296" t="s">
        <v>18153</v>
      </c>
      <c r="N296" t="s">
        <v>19004</v>
      </c>
      <c r="O296" t="s">
        <v>18153</v>
      </c>
    </row>
    <row r="297" spans="1:15">
      <c r="A297" t="s">
        <v>14</v>
      </c>
      <c r="B297" t="s">
        <v>50</v>
      </c>
      <c r="C297" t="s">
        <v>509</v>
      </c>
      <c r="D297" t="s">
        <v>7202</v>
      </c>
      <c r="E297" t="s">
        <v>7208</v>
      </c>
      <c r="F297" s="4" t="str">
        <f t="array" ref="F297">IF(COUNT(FIND(Keywords!$C$3:$C$41,I297)),"일반조난","")</f>
        <v>일반조난</v>
      </c>
      <c r="G297" s="4" t="str">
        <f t="array" ref="G297">IF(COUNT(FIND(Keywords!$E$3:$E$5,I297)),"실족추락","")</f>
        <v/>
      </c>
      <c r="H297" s="4" t="str">
        <f t="array" ref="H297">IF(COUNT(FIND(Keywords!$B$3:$B$12,I297)),"개인질환","")</f>
        <v/>
      </c>
      <c r="I297" t="s">
        <v>7539</v>
      </c>
      <c r="J297" t="s">
        <v>18100</v>
      </c>
      <c r="K297" t="s">
        <v>18351</v>
      </c>
      <c r="L297" t="s">
        <v>18334</v>
      </c>
      <c r="M297" t="s">
        <v>18153</v>
      </c>
      <c r="N297" t="s">
        <v>18900</v>
      </c>
      <c r="O297" t="s">
        <v>18153</v>
      </c>
    </row>
    <row r="298" spans="1:15">
      <c r="A298" t="s">
        <v>14</v>
      </c>
      <c r="B298" t="s">
        <v>50</v>
      </c>
      <c r="C298" t="s">
        <v>510</v>
      </c>
      <c r="D298" t="s">
        <v>7202</v>
      </c>
      <c r="E298" t="s">
        <v>7208</v>
      </c>
      <c r="F298" s="4" t="str">
        <f t="array" ref="F298">IF(COUNT(FIND(Keywords!$C$3:$C$41,I298)),"일반조난","")</f>
        <v>일반조난</v>
      </c>
      <c r="G298" s="4" t="str">
        <f t="array" ref="G298">IF(COUNT(FIND(Keywords!$E$3:$E$5,I298)),"실족추락","")</f>
        <v/>
      </c>
      <c r="H298" s="4" t="str">
        <f t="array" ref="H298">IF(COUNT(FIND(Keywords!$B$3:$B$12,I298)),"개인질환","")</f>
        <v/>
      </c>
      <c r="I298" t="s">
        <v>7540</v>
      </c>
      <c r="J298" t="s">
        <v>18046</v>
      </c>
      <c r="K298" t="s">
        <v>18352</v>
      </c>
      <c r="L298" t="s">
        <v>18467</v>
      </c>
      <c r="M298" t="s">
        <v>18153</v>
      </c>
      <c r="N298" t="s">
        <v>18991</v>
      </c>
      <c r="O298" t="s">
        <v>18153</v>
      </c>
    </row>
    <row r="299" spans="1:15">
      <c r="A299" t="s">
        <v>14</v>
      </c>
      <c r="B299" t="s">
        <v>50</v>
      </c>
      <c r="C299" t="s">
        <v>511</v>
      </c>
      <c r="D299" t="s">
        <v>7202</v>
      </c>
      <c r="E299" t="s">
        <v>7208</v>
      </c>
      <c r="F299" s="4" t="str">
        <f t="array" ref="F299">IF(COUNT(FIND(Keywords!$C$3:$C$41,I299)),"일반조난","")</f>
        <v>일반조난</v>
      </c>
      <c r="G299" s="4" t="str">
        <f t="array" ref="G299">IF(COUNT(FIND(Keywords!$E$3:$E$5,I299)),"실족추락","")</f>
        <v/>
      </c>
      <c r="H299" s="4" t="str">
        <f t="array" ref="H299">IF(COUNT(FIND(Keywords!$B$3:$B$12,I299)),"개인질환","")</f>
        <v/>
      </c>
      <c r="I299" t="s">
        <v>7541</v>
      </c>
      <c r="J299" t="s">
        <v>18107</v>
      </c>
      <c r="K299" t="s">
        <v>18353</v>
      </c>
      <c r="L299" t="s">
        <v>18163</v>
      </c>
      <c r="M299" t="s">
        <v>18153</v>
      </c>
      <c r="N299" t="s">
        <v>18675</v>
      </c>
      <c r="O299" t="s">
        <v>18153</v>
      </c>
    </row>
    <row r="300" spans="1:15">
      <c r="A300" t="s">
        <v>14</v>
      </c>
      <c r="B300" t="s">
        <v>50</v>
      </c>
      <c r="C300" t="s">
        <v>512</v>
      </c>
      <c r="D300" t="s">
        <v>7203</v>
      </c>
      <c r="E300" t="s">
        <v>7210</v>
      </c>
      <c r="F300" s="4" t="str">
        <f t="array" ref="F300">IF(COUNT(FIND(Keywords!$C$3:$C$41,I300)),"일반조난","")</f>
        <v>일반조난</v>
      </c>
      <c r="G300" s="4" t="str">
        <f t="array" ref="G300">IF(COUNT(FIND(Keywords!$E$3:$E$5,I300)),"실족추락","")</f>
        <v>실족추락</v>
      </c>
      <c r="H300" s="4" t="str">
        <f t="array" ref="H300">IF(COUNT(FIND(Keywords!$B$3:$B$12,I300)),"개인질환","")</f>
        <v/>
      </c>
      <c r="I300" t="s">
        <v>7542</v>
      </c>
      <c r="J300" t="s">
        <v>18086</v>
      </c>
      <c r="K300" t="s">
        <v>18354</v>
      </c>
      <c r="L300" t="s">
        <v>18143</v>
      </c>
      <c r="M300" t="s">
        <v>18153</v>
      </c>
      <c r="N300" t="s">
        <v>18911</v>
      </c>
      <c r="O300" t="s">
        <v>18615</v>
      </c>
    </row>
    <row r="301" spans="1:15">
      <c r="A301" t="s">
        <v>14</v>
      </c>
      <c r="B301" t="s">
        <v>50</v>
      </c>
      <c r="C301" t="s">
        <v>513</v>
      </c>
      <c r="D301" t="s">
        <v>7202</v>
      </c>
      <c r="E301" t="s">
        <v>7208</v>
      </c>
      <c r="F301" s="4" t="str">
        <f t="array" ref="F301">IF(COUNT(FIND(Keywords!$C$3:$C$41,I301)),"일반조난","")</f>
        <v>일반조난</v>
      </c>
      <c r="G301" s="4" t="str">
        <f t="array" ref="G301">IF(COUNT(FIND(Keywords!$E$3:$E$5,I301)),"실족추락","")</f>
        <v>실족추락</v>
      </c>
      <c r="H301" s="4" t="str">
        <f t="array" ref="H301">IF(COUNT(FIND(Keywords!$B$3:$B$12,I301)),"개인질환","")</f>
        <v/>
      </c>
      <c r="I301" t="s">
        <v>7543</v>
      </c>
      <c r="J301" t="s">
        <v>18053</v>
      </c>
      <c r="K301" t="s">
        <v>18355</v>
      </c>
      <c r="L301" t="s">
        <v>18347</v>
      </c>
      <c r="M301" t="s">
        <v>18153</v>
      </c>
      <c r="N301" t="s">
        <v>18743</v>
      </c>
      <c r="O301" t="s">
        <v>18600</v>
      </c>
    </row>
    <row r="302" spans="1:15">
      <c r="A302" t="s">
        <v>14</v>
      </c>
      <c r="B302" t="s">
        <v>50</v>
      </c>
      <c r="C302" t="s">
        <v>514</v>
      </c>
      <c r="D302" t="s">
        <v>7202</v>
      </c>
      <c r="E302" t="s">
        <v>7210</v>
      </c>
      <c r="F302" s="4" t="str">
        <f t="array" ref="F302">IF(COUNT(FIND(Keywords!$C$3:$C$41,I302)),"일반조난","")</f>
        <v>일반조난</v>
      </c>
      <c r="G302" s="4" t="str">
        <f t="array" ref="G302">IF(COUNT(FIND(Keywords!$E$3:$E$5,I302)),"실족추락","")</f>
        <v/>
      </c>
      <c r="H302" s="4" t="str">
        <f t="array" ref="H302">IF(COUNT(FIND(Keywords!$B$3:$B$12,I302)),"개인질환","")</f>
        <v/>
      </c>
      <c r="I302" t="s">
        <v>7544</v>
      </c>
      <c r="J302" t="s">
        <v>18083</v>
      </c>
      <c r="K302" t="s">
        <v>18356</v>
      </c>
      <c r="L302" t="s">
        <v>18341</v>
      </c>
      <c r="M302" t="s">
        <v>18153</v>
      </c>
      <c r="N302" t="s">
        <v>18984</v>
      </c>
      <c r="O302" t="s">
        <v>18572</v>
      </c>
    </row>
    <row r="303" spans="1:15">
      <c r="A303" t="s">
        <v>14</v>
      </c>
      <c r="B303" t="s">
        <v>50</v>
      </c>
      <c r="C303" t="s">
        <v>515</v>
      </c>
      <c r="D303" t="s">
        <v>7202</v>
      </c>
      <c r="E303" t="s">
        <v>7209</v>
      </c>
      <c r="F303" s="4" t="str">
        <f t="array" ref="F303">IF(COUNT(FIND(Keywords!$C$3:$C$41,I303)),"일반조난","")</f>
        <v>일반조난</v>
      </c>
      <c r="G303" s="4" t="str">
        <f t="array" ref="G303">IF(COUNT(FIND(Keywords!$E$3:$E$5,I303)),"실족추락","")</f>
        <v/>
      </c>
      <c r="H303" s="4" t="str">
        <f t="array" ref="H303">IF(COUNT(FIND(Keywords!$B$3:$B$12,I303)),"개인질환","")</f>
        <v/>
      </c>
      <c r="I303" t="s">
        <v>7545</v>
      </c>
      <c r="J303" t="s">
        <v>18067</v>
      </c>
      <c r="K303" t="s">
        <v>18335</v>
      </c>
      <c r="L303" t="s">
        <v>18828</v>
      </c>
      <c r="M303" t="s">
        <v>18153</v>
      </c>
      <c r="N303" t="s">
        <v>18986</v>
      </c>
      <c r="O303" t="s">
        <v>18767</v>
      </c>
    </row>
    <row r="304" spans="1:15">
      <c r="A304" t="s">
        <v>14</v>
      </c>
      <c r="B304" t="s">
        <v>50</v>
      </c>
      <c r="C304" t="s">
        <v>516</v>
      </c>
      <c r="D304" t="s">
        <v>7202</v>
      </c>
      <c r="E304" t="s">
        <v>7209</v>
      </c>
      <c r="F304" s="4" t="str">
        <f t="array" ref="F304">IF(COUNT(FIND(Keywords!$C$3:$C$41,I304)),"일반조난","")</f>
        <v>일반조난</v>
      </c>
      <c r="G304" s="4" t="str">
        <f t="array" ref="G304">IF(COUNT(FIND(Keywords!$E$3:$E$5,I304)),"실족추락","")</f>
        <v/>
      </c>
      <c r="H304" s="4" t="str">
        <f t="array" ref="H304">IF(COUNT(FIND(Keywords!$B$3:$B$12,I304)),"개인질환","")</f>
        <v/>
      </c>
      <c r="I304" t="s">
        <v>7546</v>
      </c>
      <c r="J304" t="s">
        <v>18069</v>
      </c>
      <c r="K304" t="s">
        <v>18357</v>
      </c>
      <c r="L304" t="s">
        <v>18555</v>
      </c>
      <c r="M304" t="s">
        <v>18153</v>
      </c>
      <c r="N304" t="s">
        <v>19045</v>
      </c>
      <c r="O304" t="s">
        <v>18153</v>
      </c>
    </row>
    <row r="305" spans="1:15">
      <c r="A305" t="s">
        <v>14</v>
      </c>
      <c r="B305" t="s">
        <v>50</v>
      </c>
      <c r="C305" t="s">
        <v>517</v>
      </c>
      <c r="D305" t="s">
        <v>7203</v>
      </c>
      <c r="E305" t="s">
        <v>7208</v>
      </c>
      <c r="F305" s="4" t="str">
        <f t="array" ref="F305">IF(COUNT(FIND(Keywords!$C$3:$C$41,I305)),"일반조난","")</f>
        <v>일반조난</v>
      </c>
      <c r="G305" s="4" t="str">
        <f t="array" ref="G305">IF(COUNT(FIND(Keywords!$E$3:$E$5,I305)),"실족추락","")</f>
        <v/>
      </c>
      <c r="H305" s="4" t="str">
        <f t="array" ref="H305">IF(COUNT(FIND(Keywords!$B$3:$B$12,I305)),"개인질환","")</f>
        <v/>
      </c>
      <c r="I305" t="s">
        <v>7547</v>
      </c>
      <c r="J305" t="s">
        <v>18057</v>
      </c>
      <c r="K305" t="s">
        <v>18358</v>
      </c>
      <c r="L305" t="s">
        <v>18555</v>
      </c>
      <c r="M305" t="s">
        <v>18153</v>
      </c>
      <c r="N305" t="s">
        <v>19046</v>
      </c>
      <c r="O305" t="s">
        <v>18153</v>
      </c>
    </row>
    <row r="306" spans="1:15">
      <c r="A306" t="s">
        <v>14</v>
      </c>
      <c r="B306" t="s">
        <v>50</v>
      </c>
      <c r="C306" t="s">
        <v>518</v>
      </c>
      <c r="D306" t="s">
        <v>7203</v>
      </c>
      <c r="E306" t="s">
        <v>7210</v>
      </c>
      <c r="F306" s="4" t="str">
        <f t="array" ref="F306">IF(COUNT(FIND(Keywords!$C$3:$C$41,I306)),"일반조난","")</f>
        <v>일반조난</v>
      </c>
      <c r="G306" s="4" t="str">
        <f t="array" ref="G306">IF(COUNT(FIND(Keywords!$E$3:$E$5,I306)),"실족추락","")</f>
        <v/>
      </c>
      <c r="H306" s="4" t="str">
        <f t="array" ref="H306">IF(COUNT(FIND(Keywords!$B$3:$B$12,I306)),"개인질환","")</f>
        <v/>
      </c>
      <c r="I306" t="s">
        <v>7548</v>
      </c>
      <c r="J306" t="s">
        <v>18058</v>
      </c>
      <c r="K306" t="s">
        <v>18359</v>
      </c>
      <c r="L306" t="s">
        <v>18143</v>
      </c>
      <c r="M306" t="s">
        <v>18153</v>
      </c>
      <c r="N306" t="s">
        <v>18967</v>
      </c>
      <c r="O306" t="s">
        <v>18153</v>
      </c>
    </row>
    <row r="307" spans="1:15">
      <c r="A307" t="s">
        <v>14</v>
      </c>
      <c r="B307" t="s">
        <v>50</v>
      </c>
      <c r="C307" t="s">
        <v>519</v>
      </c>
      <c r="D307" t="s">
        <v>19249</v>
      </c>
      <c r="E307" t="s">
        <v>7210</v>
      </c>
      <c r="F307" s="4" t="str">
        <f t="array" ref="F307">IF(COUNT(FIND(Keywords!$C$3:$C$41,I307)),"일반조난","")</f>
        <v>일반조난</v>
      </c>
      <c r="G307" s="4" t="str">
        <f t="array" ref="G307">IF(COUNT(FIND(Keywords!$E$3:$E$5,I307)),"실족추락","")</f>
        <v/>
      </c>
      <c r="H307" s="4" t="str">
        <f t="array" ref="H307">IF(COUNT(FIND(Keywords!$B$3:$B$12,I307)),"개인질환","")</f>
        <v>개인질환</v>
      </c>
      <c r="I307" t="s">
        <v>7549</v>
      </c>
      <c r="J307" t="s">
        <v>18090</v>
      </c>
      <c r="K307" t="s">
        <v>18360</v>
      </c>
      <c r="L307" t="s">
        <v>18153</v>
      </c>
      <c r="M307" t="s">
        <v>18153</v>
      </c>
      <c r="N307" t="s">
        <v>18780</v>
      </c>
      <c r="O307" t="s">
        <v>18153</v>
      </c>
    </row>
    <row r="308" spans="1:15">
      <c r="A308" t="s">
        <v>14</v>
      </c>
      <c r="B308" t="s">
        <v>50</v>
      </c>
      <c r="C308" t="s">
        <v>520</v>
      </c>
      <c r="D308" t="s">
        <v>7203</v>
      </c>
      <c r="E308" t="s">
        <v>7211</v>
      </c>
      <c r="F308" s="4" t="str">
        <f t="array" ref="F308">IF(COUNT(FIND(Keywords!$C$3:$C$41,I308)),"일반조난","")</f>
        <v>일반조난</v>
      </c>
      <c r="G308" s="4" t="str">
        <f t="array" ref="G308">IF(COUNT(FIND(Keywords!$E$3:$E$5,I308)),"실족추락","")</f>
        <v>실족추락</v>
      </c>
      <c r="H308" s="4" t="str">
        <f t="array" ref="H308">IF(COUNT(FIND(Keywords!$B$3:$B$12,I308)),"개인질환","")</f>
        <v/>
      </c>
      <c r="I308" t="s">
        <v>7550</v>
      </c>
      <c r="J308" t="s">
        <v>18059</v>
      </c>
      <c r="K308" t="s">
        <v>18326</v>
      </c>
      <c r="L308" t="s">
        <v>18868</v>
      </c>
      <c r="M308" t="s">
        <v>18153</v>
      </c>
      <c r="N308" t="s">
        <v>18964</v>
      </c>
      <c r="O308" t="s">
        <v>18153</v>
      </c>
    </row>
    <row r="309" spans="1:15">
      <c r="A309" t="s">
        <v>14</v>
      </c>
      <c r="B309" t="s">
        <v>50</v>
      </c>
      <c r="C309" t="s">
        <v>521</v>
      </c>
      <c r="D309" t="s">
        <v>7203</v>
      </c>
      <c r="E309" t="s">
        <v>7208</v>
      </c>
      <c r="F309" s="4" t="str">
        <f t="array" ref="F309">IF(COUNT(FIND(Keywords!$C$3:$C$41,I309)),"일반조난","")</f>
        <v>일반조난</v>
      </c>
      <c r="G309" s="4" t="str">
        <f t="array" ref="G309">IF(COUNT(FIND(Keywords!$E$3:$E$5,I309)),"실족추락","")</f>
        <v/>
      </c>
      <c r="H309" s="4" t="str">
        <f t="array" ref="H309">IF(COUNT(FIND(Keywords!$B$3:$B$12,I309)),"개인질환","")</f>
        <v/>
      </c>
      <c r="I309" t="s">
        <v>7551</v>
      </c>
      <c r="J309" t="s">
        <v>18059</v>
      </c>
      <c r="K309" t="s">
        <v>18361</v>
      </c>
      <c r="L309" t="s">
        <v>18160</v>
      </c>
      <c r="M309" t="s">
        <v>18153</v>
      </c>
      <c r="N309" t="s">
        <v>18712</v>
      </c>
      <c r="O309" t="s">
        <v>18153</v>
      </c>
    </row>
    <row r="310" spans="1:15">
      <c r="A310" t="s">
        <v>14</v>
      </c>
      <c r="B310" t="s">
        <v>50</v>
      </c>
      <c r="C310" t="s">
        <v>522</v>
      </c>
      <c r="D310" t="s">
        <v>7203</v>
      </c>
      <c r="E310" t="s">
        <v>7208</v>
      </c>
      <c r="F310" s="4" t="str">
        <f t="array" ref="F310">IF(COUNT(FIND(Keywords!$C$3:$C$41,I310)),"일반조난","")</f>
        <v>일반조난</v>
      </c>
      <c r="G310" s="4" t="str">
        <f t="array" ref="G310">IF(COUNT(FIND(Keywords!$E$3:$E$5,I310)),"실족추락","")</f>
        <v/>
      </c>
      <c r="H310" s="4" t="str">
        <f t="array" ref="H310">IF(COUNT(FIND(Keywords!$B$3:$B$12,I310)),"개인질환","")</f>
        <v/>
      </c>
      <c r="I310" t="s">
        <v>7552</v>
      </c>
      <c r="J310" t="s">
        <v>18049</v>
      </c>
      <c r="K310" t="s">
        <v>18362</v>
      </c>
      <c r="L310" t="s">
        <v>18335</v>
      </c>
      <c r="M310" t="s">
        <v>18153</v>
      </c>
      <c r="N310" t="s">
        <v>19020</v>
      </c>
      <c r="O310" t="s">
        <v>18153</v>
      </c>
    </row>
    <row r="311" spans="1:15">
      <c r="A311" t="s">
        <v>14</v>
      </c>
      <c r="B311" t="s">
        <v>50</v>
      </c>
      <c r="C311" t="s">
        <v>523</v>
      </c>
      <c r="D311" t="s">
        <v>7203</v>
      </c>
      <c r="E311" t="s">
        <v>7210</v>
      </c>
      <c r="F311" s="4" t="str">
        <f t="array" ref="F311">IF(COUNT(FIND(Keywords!$C$3:$C$41,I311)),"일반조난","")</f>
        <v>일반조난</v>
      </c>
      <c r="G311" s="4" t="str">
        <f t="array" ref="G311">IF(COUNT(FIND(Keywords!$E$3:$E$5,I311)),"실족추락","")</f>
        <v/>
      </c>
      <c r="H311" s="4" t="str">
        <f t="array" ref="H311">IF(COUNT(FIND(Keywords!$B$3:$B$12,I311)),"개인질환","")</f>
        <v/>
      </c>
      <c r="I311" t="s">
        <v>7553</v>
      </c>
      <c r="J311" t="s">
        <v>18067</v>
      </c>
      <c r="K311" t="s">
        <v>18357</v>
      </c>
      <c r="L311" t="s">
        <v>18835</v>
      </c>
      <c r="M311" t="s">
        <v>18153</v>
      </c>
      <c r="N311" t="s">
        <v>18848</v>
      </c>
      <c r="O311" t="s">
        <v>18153</v>
      </c>
    </row>
    <row r="312" spans="1:15">
      <c r="A312" t="s">
        <v>14</v>
      </c>
      <c r="B312" t="s">
        <v>50</v>
      </c>
      <c r="C312" t="s">
        <v>524</v>
      </c>
      <c r="D312" t="s">
        <v>19249</v>
      </c>
      <c r="E312" t="s">
        <v>7210</v>
      </c>
      <c r="F312" s="4" t="str">
        <f t="array" ref="F312">IF(COUNT(FIND(Keywords!$C$3:$C$41,I312)),"일반조난","")</f>
        <v>일반조난</v>
      </c>
      <c r="G312" s="4" t="str">
        <f t="array" ref="G312">IF(COUNT(FIND(Keywords!$E$3:$E$5,I312)),"실족추락","")</f>
        <v/>
      </c>
      <c r="H312" s="4" t="str">
        <f t="array" ref="H312">IF(COUNT(FIND(Keywords!$B$3:$B$12,I312)),"개인질환","")</f>
        <v/>
      </c>
      <c r="I312" t="s">
        <v>7554</v>
      </c>
      <c r="J312" t="s">
        <v>18059</v>
      </c>
      <c r="K312" t="s">
        <v>18363</v>
      </c>
      <c r="L312" t="s">
        <v>18576</v>
      </c>
      <c r="M312" t="s">
        <v>18153</v>
      </c>
      <c r="N312" t="s">
        <v>19047</v>
      </c>
      <c r="O312" t="s">
        <v>18153</v>
      </c>
    </row>
    <row r="313" spans="1:15">
      <c r="A313" t="s">
        <v>14</v>
      </c>
      <c r="B313" t="s">
        <v>50</v>
      </c>
      <c r="C313" t="s">
        <v>525</v>
      </c>
      <c r="D313" t="s">
        <v>7202</v>
      </c>
      <c r="E313" t="s">
        <v>7210</v>
      </c>
      <c r="F313" s="4" t="str">
        <f t="array" ref="F313">IF(COUNT(FIND(Keywords!$C$3:$C$41,I313)),"일반조난","")</f>
        <v>일반조난</v>
      </c>
      <c r="G313" s="4" t="str">
        <f t="array" ref="G313">IF(COUNT(FIND(Keywords!$E$3:$E$5,I313)),"실족추락","")</f>
        <v/>
      </c>
      <c r="H313" s="4" t="str">
        <f t="array" ref="H313">IF(COUNT(FIND(Keywords!$B$3:$B$12,I313)),"개인질환","")</f>
        <v/>
      </c>
      <c r="I313" t="s">
        <v>7555</v>
      </c>
      <c r="J313" t="s">
        <v>18108</v>
      </c>
      <c r="K313" t="s">
        <v>18364</v>
      </c>
      <c r="L313" t="s">
        <v>18153</v>
      </c>
      <c r="M313" t="s">
        <v>18153</v>
      </c>
      <c r="N313" t="s">
        <v>18607</v>
      </c>
      <c r="O313" t="s">
        <v>18153</v>
      </c>
    </row>
    <row r="314" spans="1:15">
      <c r="A314" t="s">
        <v>14</v>
      </c>
      <c r="B314" t="s">
        <v>50</v>
      </c>
      <c r="C314" t="s">
        <v>526</v>
      </c>
      <c r="D314" t="s">
        <v>7202</v>
      </c>
      <c r="E314" t="s">
        <v>7210</v>
      </c>
      <c r="F314" s="4" t="str">
        <f t="array" ref="F314">IF(COUNT(FIND(Keywords!$C$3:$C$41,I314)),"일반조난","")</f>
        <v>일반조난</v>
      </c>
      <c r="G314" s="4" t="str">
        <f t="array" ref="G314">IF(COUNT(FIND(Keywords!$E$3:$E$5,I314)),"실족추락","")</f>
        <v/>
      </c>
      <c r="H314" s="4" t="str">
        <f t="array" ref="H314">IF(COUNT(FIND(Keywords!$B$3:$B$12,I314)),"개인질환","")</f>
        <v/>
      </c>
      <c r="I314" t="s">
        <v>7556</v>
      </c>
      <c r="J314" t="s">
        <v>18049</v>
      </c>
      <c r="K314" t="s">
        <v>18365</v>
      </c>
      <c r="L314" t="s">
        <v>18342</v>
      </c>
      <c r="M314" t="s">
        <v>18153</v>
      </c>
      <c r="N314" t="s">
        <v>18601</v>
      </c>
      <c r="O314" t="s">
        <v>18153</v>
      </c>
    </row>
    <row r="315" spans="1:15">
      <c r="A315" t="s">
        <v>14</v>
      </c>
      <c r="B315" t="s">
        <v>50</v>
      </c>
      <c r="C315" t="s">
        <v>527</v>
      </c>
      <c r="D315" t="s">
        <v>19249</v>
      </c>
      <c r="E315" t="s">
        <v>7208</v>
      </c>
      <c r="F315" s="4" t="str">
        <f t="array" ref="F315">IF(COUNT(FIND(Keywords!$C$3:$C$41,I315)),"일반조난","")</f>
        <v/>
      </c>
      <c r="G315" s="4" t="str">
        <f t="array" ref="G315">IF(COUNT(FIND(Keywords!$E$3:$E$5,I315)),"실족추락","")</f>
        <v/>
      </c>
      <c r="H315" s="4" t="str">
        <f t="array" ref="H315">IF(COUNT(FIND(Keywords!$B$3:$B$12,I315)),"개인질환","")</f>
        <v/>
      </c>
      <c r="I315" t="s">
        <v>7557</v>
      </c>
      <c r="J315" t="s">
        <v>18091</v>
      </c>
      <c r="K315" t="s">
        <v>18366</v>
      </c>
      <c r="L315" t="s">
        <v>18353</v>
      </c>
      <c r="M315" t="s">
        <v>18153</v>
      </c>
      <c r="N315" t="s">
        <v>18877</v>
      </c>
      <c r="O315" t="s">
        <v>18153</v>
      </c>
    </row>
    <row r="316" spans="1:15">
      <c r="A316" t="s">
        <v>14</v>
      </c>
      <c r="B316" t="s">
        <v>50</v>
      </c>
      <c r="C316" t="s">
        <v>528</v>
      </c>
      <c r="D316" t="s">
        <v>7202</v>
      </c>
      <c r="E316" t="s">
        <v>7209</v>
      </c>
      <c r="F316" s="4" t="str">
        <f t="array" ref="F316">IF(COUNT(FIND(Keywords!$C$3:$C$41,I316)),"일반조난","")</f>
        <v>일반조난</v>
      </c>
      <c r="G316" s="4" t="str">
        <f t="array" ref="G316">IF(COUNT(FIND(Keywords!$E$3:$E$5,I316)),"실족추락","")</f>
        <v/>
      </c>
      <c r="H316" s="4" t="str">
        <f t="array" ref="H316">IF(COUNT(FIND(Keywords!$B$3:$B$12,I316)),"개인질환","")</f>
        <v/>
      </c>
      <c r="I316" t="s">
        <v>7558</v>
      </c>
      <c r="J316" t="s">
        <v>18082</v>
      </c>
      <c r="K316" t="s">
        <v>18367</v>
      </c>
      <c r="L316" t="s">
        <v>18343</v>
      </c>
      <c r="M316" t="s">
        <v>18153</v>
      </c>
      <c r="N316" t="s">
        <v>18137</v>
      </c>
      <c r="O316" t="s">
        <v>18153</v>
      </c>
    </row>
    <row r="317" spans="1:15">
      <c r="A317" t="s">
        <v>14</v>
      </c>
      <c r="B317" t="s">
        <v>50</v>
      </c>
      <c r="C317" t="s">
        <v>528</v>
      </c>
      <c r="D317" t="s">
        <v>7202</v>
      </c>
      <c r="E317" t="s">
        <v>7209</v>
      </c>
      <c r="F317" s="4" t="str">
        <f t="array" ref="F317">IF(COUNT(FIND(Keywords!$C$3:$C$41,I317)),"일반조난","")</f>
        <v>일반조난</v>
      </c>
      <c r="G317" s="4" t="str">
        <f t="array" ref="G317">IF(COUNT(FIND(Keywords!$E$3:$E$5,I317)),"실족추락","")</f>
        <v/>
      </c>
      <c r="H317" s="4" t="str">
        <f t="array" ref="H317">IF(COUNT(FIND(Keywords!$B$3:$B$12,I317)),"개인질환","")</f>
        <v/>
      </c>
      <c r="I317" t="s">
        <v>7559</v>
      </c>
      <c r="J317" t="s">
        <v>18082</v>
      </c>
      <c r="K317" t="s">
        <v>18367</v>
      </c>
      <c r="L317" t="s">
        <v>18343</v>
      </c>
      <c r="M317" t="s">
        <v>18153</v>
      </c>
      <c r="N317" t="s">
        <v>18137</v>
      </c>
      <c r="O317" t="s">
        <v>18153</v>
      </c>
    </row>
    <row r="318" spans="1:15">
      <c r="A318" t="s">
        <v>14</v>
      </c>
      <c r="B318" t="s">
        <v>50</v>
      </c>
      <c r="C318" t="s">
        <v>529</v>
      </c>
      <c r="D318" t="s">
        <v>7202</v>
      </c>
      <c r="E318" t="s">
        <v>7209</v>
      </c>
      <c r="F318" s="4" t="str">
        <f t="array" ref="F318">IF(COUNT(FIND(Keywords!$C$3:$C$41,I318)),"일반조난","")</f>
        <v>일반조난</v>
      </c>
      <c r="G318" s="4" t="str">
        <f t="array" ref="G318">IF(COUNT(FIND(Keywords!$E$3:$E$5,I318)),"실족추락","")</f>
        <v/>
      </c>
      <c r="H318" s="4" t="str">
        <f t="array" ref="H318">IF(COUNT(FIND(Keywords!$B$3:$B$12,I318)),"개인질환","")</f>
        <v/>
      </c>
      <c r="I318" t="s">
        <v>7560</v>
      </c>
      <c r="J318" t="s">
        <v>18051</v>
      </c>
      <c r="K318" t="s">
        <v>18368</v>
      </c>
      <c r="L318" t="s">
        <v>18890</v>
      </c>
      <c r="M318" t="s">
        <v>18153</v>
      </c>
      <c r="N318" t="s">
        <v>18797</v>
      </c>
      <c r="O318" t="s">
        <v>18153</v>
      </c>
    </row>
    <row r="319" spans="1:15">
      <c r="A319" t="s">
        <v>14</v>
      </c>
      <c r="B319" t="s">
        <v>50</v>
      </c>
      <c r="C319" t="s">
        <v>530</v>
      </c>
      <c r="D319" t="s">
        <v>7202</v>
      </c>
      <c r="E319" t="s">
        <v>7210</v>
      </c>
      <c r="F319" s="4" t="str">
        <f t="array" ref="F319">IF(COUNT(FIND(Keywords!$C$3:$C$41,I319)),"일반조난","")</f>
        <v>일반조난</v>
      </c>
      <c r="G319" s="4" t="str">
        <f t="array" ref="G319">IF(COUNT(FIND(Keywords!$E$3:$E$5,I319)),"실족추락","")</f>
        <v>실족추락</v>
      </c>
      <c r="H319" s="4" t="str">
        <f t="array" ref="H319">IF(COUNT(FIND(Keywords!$B$3:$B$12,I319)),"개인질환","")</f>
        <v/>
      </c>
      <c r="I319" t="s">
        <v>7561</v>
      </c>
      <c r="J319" t="s">
        <v>18061</v>
      </c>
      <c r="K319" t="s">
        <v>18369</v>
      </c>
      <c r="L319" t="s">
        <v>18148</v>
      </c>
      <c r="M319" t="s">
        <v>18153</v>
      </c>
      <c r="N319" t="s">
        <v>18968</v>
      </c>
      <c r="O319" t="s">
        <v>18153</v>
      </c>
    </row>
    <row r="320" spans="1:15">
      <c r="A320" t="s">
        <v>14</v>
      </c>
      <c r="B320" t="s">
        <v>50</v>
      </c>
      <c r="C320" t="s">
        <v>531</v>
      </c>
      <c r="D320" t="s">
        <v>7202</v>
      </c>
      <c r="E320" t="s">
        <v>7209</v>
      </c>
      <c r="F320" s="4" t="str">
        <f t="array" ref="F320">IF(COUNT(FIND(Keywords!$C$3:$C$41,I320)),"일반조난","")</f>
        <v>일반조난</v>
      </c>
      <c r="G320" s="4" t="str">
        <f t="array" ref="G320">IF(COUNT(FIND(Keywords!$E$3:$E$5,I320)),"실족추락","")</f>
        <v/>
      </c>
      <c r="H320" s="4" t="str">
        <f t="array" ref="H320">IF(COUNT(FIND(Keywords!$B$3:$B$12,I320)),"개인질환","")</f>
        <v/>
      </c>
      <c r="I320" t="s">
        <v>7562</v>
      </c>
      <c r="J320" t="s">
        <v>18074</v>
      </c>
      <c r="K320" t="s">
        <v>18329</v>
      </c>
      <c r="L320" t="s">
        <v>18603</v>
      </c>
      <c r="M320" t="s">
        <v>18153</v>
      </c>
      <c r="N320" t="s">
        <v>19048</v>
      </c>
      <c r="O320" t="s">
        <v>18153</v>
      </c>
    </row>
    <row r="321" spans="1:15">
      <c r="A321" t="s">
        <v>14</v>
      </c>
      <c r="B321" t="s">
        <v>50</v>
      </c>
      <c r="C321" t="s">
        <v>532</v>
      </c>
      <c r="D321" t="s">
        <v>7202</v>
      </c>
      <c r="E321" t="s">
        <v>7209</v>
      </c>
      <c r="F321" s="4" t="str">
        <f t="array" ref="F321">IF(COUNT(FIND(Keywords!$C$3:$C$41,I321)),"일반조난","")</f>
        <v>일반조난</v>
      </c>
      <c r="G321" s="4" t="str">
        <f t="array" ref="G321">IF(COUNT(FIND(Keywords!$E$3:$E$5,I321)),"실족추락","")</f>
        <v/>
      </c>
      <c r="H321" s="4" t="str">
        <f t="array" ref="H321">IF(COUNT(FIND(Keywords!$B$3:$B$12,I321)),"개인질환","")</f>
        <v/>
      </c>
      <c r="I321" t="s">
        <v>7563</v>
      </c>
      <c r="J321" t="s">
        <v>18104</v>
      </c>
      <c r="K321" t="s">
        <v>18179</v>
      </c>
      <c r="L321" t="s">
        <v>18603</v>
      </c>
      <c r="M321" t="s">
        <v>18153</v>
      </c>
      <c r="N321" t="s">
        <v>19049</v>
      </c>
      <c r="O321" t="s">
        <v>18153</v>
      </c>
    </row>
    <row r="322" spans="1:15">
      <c r="A322" t="s">
        <v>14</v>
      </c>
      <c r="B322" t="s">
        <v>50</v>
      </c>
      <c r="C322" t="s">
        <v>533</v>
      </c>
      <c r="D322" t="s">
        <v>7202</v>
      </c>
      <c r="E322" t="s">
        <v>7210</v>
      </c>
      <c r="F322" s="4" t="str">
        <f t="array" ref="F322">IF(COUNT(FIND(Keywords!$C$3:$C$41,I322)),"일반조난","")</f>
        <v>일반조난</v>
      </c>
      <c r="G322" s="4" t="str">
        <f t="array" ref="G322">IF(COUNT(FIND(Keywords!$E$3:$E$5,I322)),"실족추락","")</f>
        <v/>
      </c>
      <c r="H322" s="4" t="str">
        <f t="array" ref="H322">IF(COUNT(FIND(Keywords!$B$3:$B$12,I322)),"개인질환","")</f>
        <v/>
      </c>
      <c r="I322" t="s">
        <v>7564</v>
      </c>
      <c r="J322" t="s">
        <v>18058</v>
      </c>
      <c r="K322" t="s">
        <v>18370</v>
      </c>
      <c r="L322" t="s">
        <v>18142</v>
      </c>
      <c r="M322" t="s">
        <v>18153</v>
      </c>
      <c r="N322" t="s">
        <v>19046</v>
      </c>
      <c r="O322" t="s">
        <v>18153</v>
      </c>
    </row>
    <row r="323" spans="1:15">
      <c r="A323" t="s">
        <v>14</v>
      </c>
      <c r="B323" t="s">
        <v>50</v>
      </c>
      <c r="C323" t="s">
        <v>534</v>
      </c>
      <c r="D323" t="s">
        <v>7202</v>
      </c>
      <c r="E323" t="s">
        <v>7210</v>
      </c>
      <c r="F323" s="4" t="str">
        <f t="array" ref="F323">IF(COUNT(FIND(Keywords!$C$3:$C$41,I323)),"일반조난","")</f>
        <v>일반조난</v>
      </c>
      <c r="G323" s="4" t="str">
        <f t="array" ref="G323">IF(COUNT(FIND(Keywords!$E$3:$E$5,I323)),"실족추락","")</f>
        <v/>
      </c>
      <c r="H323" s="4" t="str">
        <f t="array" ref="H323">IF(COUNT(FIND(Keywords!$B$3:$B$12,I323)),"개인질환","")</f>
        <v/>
      </c>
      <c r="I323" t="s">
        <v>7565</v>
      </c>
      <c r="J323" t="s">
        <v>18057</v>
      </c>
      <c r="K323" t="s">
        <v>18371</v>
      </c>
      <c r="L323" t="s">
        <v>18559</v>
      </c>
      <c r="M323" t="s">
        <v>18153</v>
      </c>
      <c r="N323" t="s">
        <v>18611</v>
      </c>
      <c r="O323" t="s">
        <v>18153</v>
      </c>
    </row>
    <row r="324" spans="1:15">
      <c r="A324" t="s">
        <v>14</v>
      </c>
      <c r="B324" t="s">
        <v>50</v>
      </c>
      <c r="C324" t="s">
        <v>535</v>
      </c>
      <c r="D324" t="s">
        <v>7202</v>
      </c>
      <c r="E324" t="s">
        <v>7209</v>
      </c>
      <c r="F324" s="4" t="str">
        <f t="array" ref="F324">IF(COUNT(FIND(Keywords!$C$3:$C$41,I324)),"일반조난","")</f>
        <v>일반조난</v>
      </c>
      <c r="G324" s="4" t="str">
        <f t="array" ref="G324">IF(COUNT(FIND(Keywords!$E$3:$E$5,I324)),"실족추락","")</f>
        <v/>
      </c>
      <c r="H324" s="4" t="str">
        <f t="array" ref="H324">IF(COUNT(FIND(Keywords!$B$3:$B$12,I324)),"개인질환","")</f>
        <v/>
      </c>
      <c r="I324" t="s">
        <v>7566</v>
      </c>
      <c r="J324" t="s">
        <v>18092</v>
      </c>
      <c r="K324" t="s">
        <v>18372</v>
      </c>
      <c r="L324" t="s">
        <v>18142</v>
      </c>
      <c r="M324" t="s">
        <v>18153</v>
      </c>
      <c r="N324" t="s">
        <v>18141</v>
      </c>
      <c r="O324" t="s">
        <v>18153</v>
      </c>
    </row>
    <row r="325" spans="1:15">
      <c r="A325" t="s">
        <v>14</v>
      </c>
      <c r="B325" t="s">
        <v>50</v>
      </c>
      <c r="C325" t="s">
        <v>536</v>
      </c>
      <c r="D325" t="s">
        <v>7203</v>
      </c>
      <c r="E325" t="s">
        <v>7210</v>
      </c>
      <c r="F325" s="4" t="str">
        <f t="array" ref="F325">IF(COUNT(FIND(Keywords!$C$3:$C$41,I325)),"일반조난","")</f>
        <v>일반조난</v>
      </c>
      <c r="G325" s="4" t="str">
        <f t="array" ref="G325">IF(COUNT(FIND(Keywords!$E$3:$E$5,I325)),"실족추락","")</f>
        <v>실족추락</v>
      </c>
      <c r="H325" s="4" t="str">
        <f t="array" ref="H325">IF(COUNT(FIND(Keywords!$B$3:$B$12,I325)),"개인질환","")</f>
        <v/>
      </c>
      <c r="I325" t="s">
        <v>7567</v>
      </c>
      <c r="J325" t="s">
        <v>18102</v>
      </c>
      <c r="K325" t="s">
        <v>18310</v>
      </c>
      <c r="L325" t="s">
        <v>18562</v>
      </c>
      <c r="M325" t="s">
        <v>18153</v>
      </c>
      <c r="N325" t="s">
        <v>18612</v>
      </c>
      <c r="O325" t="s">
        <v>18153</v>
      </c>
    </row>
    <row r="326" spans="1:15">
      <c r="A326" t="s">
        <v>14</v>
      </c>
      <c r="B326" t="s">
        <v>50</v>
      </c>
      <c r="C326" t="s">
        <v>537</v>
      </c>
      <c r="D326" t="s">
        <v>7202</v>
      </c>
      <c r="E326" t="s">
        <v>7209</v>
      </c>
      <c r="F326" s="4" t="str">
        <f t="array" ref="F326">IF(COUNT(FIND(Keywords!$C$3:$C$41,I326)),"일반조난","")</f>
        <v>일반조난</v>
      </c>
      <c r="G326" s="4" t="str">
        <f t="array" ref="G326">IF(COUNT(FIND(Keywords!$E$3:$E$5,I326)),"실족추락","")</f>
        <v/>
      </c>
      <c r="H326" s="4" t="str">
        <f t="array" ref="H326">IF(COUNT(FIND(Keywords!$B$3:$B$12,I326)),"개인질환","")</f>
        <v/>
      </c>
      <c r="I326" t="s">
        <v>7568</v>
      </c>
      <c r="J326" t="s">
        <v>18084</v>
      </c>
      <c r="K326" t="s">
        <v>18184</v>
      </c>
      <c r="L326" t="s">
        <v>18760</v>
      </c>
      <c r="M326" t="s">
        <v>18153</v>
      </c>
      <c r="N326" t="s">
        <v>18471</v>
      </c>
      <c r="O326" t="s">
        <v>18153</v>
      </c>
    </row>
    <row r="327" spans="1:15">
      <c r="A327" t="s">
        <v>14</v>
      </c>
      <c r="B327" t="s">
        <v>50</v>
      </c>
      <c r="C327" t="s">
        <v>538</v>
      </c>
      <c r="D327" t="s">
        <v>7203</v>
      </c>
      <c r="E327" t="s">
        <v>7210</v>
      </c>
      <c r="F327" s="4" t="str">
        <f t="array" ref="F327">IF(COUNT(FIND(Keywords!$C$3:$C$41,I327)),"일반조난","")</f>
        <v>일반조난</v>
      </c>
      <c r="G327" s="4" t="str">
        <f t="array" ref="G327">IF(COUNT(FIND(Keywords!$E$3:$E$5,I327)),"실족추락","")</f>
        <v/>
      </c>
      <c r="H327" s="4" t="str">
        <f t="array" ref="H327">IF(COUNT(FIND(Keywords!$B$3:$B$12,I327)),"개인질환","")</f>
        <v/>
      </c>
      <c r="I327" t="s">
        <v>7569</v>
      </c>
      <c r="J327" t="s">
        <v>18077</v>
      </c>
      <c r="K327" t="s">
        <v>18114</v>
      </c>
      <c r="L327" t="s">
        <v>18476</v>
      </c>
      <c r="M327" t="s">
        <v>18153</v>
      </c>
      <c r="N327" t="s">
        <v>18562</v>
      </c>
      <c r="O327" t="s">
        <v>18153</v>
      </c>
    </row>
    <row r="328" spans="1:15">
      <c r="A328" t="s">
        <v>14</v>
      </c>
      <c r="B328" t="s">
        <v>50</v>
      </c>
      <c r="C328" t="s">
        <v>539</v>
      </c>
      <c r="D328" t="s">
        <v>7202</v>
      </c>
      <c r="E328" t="s">
        <v>7209</v>
      </c>
      <c r="F328" s="4" t="str">
        <f t="array" ref="F328">IF(COUNT(FIND(Keywords!$C$3:$C$41,I328)),"일반조난","")</f>
        <v>일반조난</v>
      </c>
      <c r="G328" s="4" t="str">
        <f t="array" ref="G328">IF(COUNT(FIND(Keywords!$E$3:$E$5,I328)),"실족추락","")</f>
        <v/>
      </c>
      <c r="H328" s="4" t="str">
        <f t="array" ref="H328">IF(COUNT(FIND(Keywords!$B$3:$B$12,I328)),"개인질환","")</f>
        <v/>
      </c>
      <c r="I328" t="s">
        <v>7570</v>
      </c>
      <c r="J328" t="s">
        <v>18099</v>
      </c>
      <c r="K328" t="s">
        <v>18188</v>
      </c>
      <c r="L328" t="s">
        <v>18186</v>
      </c>
      <c r="M328" t="s">
        <v>18153</v>
      </c>
      <c r="N328" t="s">
        <v>18468</v>
      </c>
      <c r="O328" t="s">
        <v>18153</v>
      </c>
    </row>
    <row r="329" spans="1:15">
      <c r="A329" t="s">
        <v>14</v>
      </c>
      <c r="B329" t="s">
        <v>50</v>
      </c>
      <c r="C329" t="s">
        <v>540</v>
      </c>
      <c r="D329" t="s">
        <v>7202</v>
      </c>
      <c r="E329" t="s">
        <v>7209</v>
      </c>
      <c r="F329" s="4" t="str">
        <f t="array" ref="F329">IF(COUNT(FIND(Keywords!$C$3:$C$41,I329)),"일반조난","")</f>
        <v>일반조난</v>
      </c>
      <c r="G329" s="4" t="str">
        <f t="array" ref="G329">IF(COUNT(FIND(Keywords!$E$3:$E$5,I329)),"실족추락","")</f>
        <v/>
      </c>
      <c r="H329" s="4" t="str">
        <f t="array" ref="H329">IF(COUNT(FIND(Keywords!$B$3:$B$12,I329)),"개인질환","")</f>
        <v/>
      </c>
      <c r="I329" t="s">
        <v>7571</v>
      </c>
      <c r="J329" t="s">
        <v>18084</v>
      </c>
      <c r="K329" t="s">
        <v>18189</v>
      </c>
      <c r="L329" t="s">
        <v>18828</v>
      </c>
      <c r="M329" t="s">
        <v>18153</v>
      </c>
      <c r="N329" t="s">
        <v>18752</v>
      </c>
      <c r="O329" t="s">
        <v>18153</v>
      </c>
    </row>
    <row r="330" spans="1:15">
      <c r="A330" t="s">
        <v>14</v>
      </c>
      <c r="B330" t="s">
        <v>50</v>
      </c>
      <c r="C330" t="s">
        <v>541</v>
      </c>
      <c r="D330" t="s">
        <v>19249</v>
      </c>
      <c r="E330" t="s">
        <v>7208</v>
      </c>
      <c r="F330" s="4" t="str">
        <f t="array" ref="F330">IF(COUNT(FIND(Keywords!$C$3:$C$41,I330)),"일반조난","")</f>
        <v>일반조난</v>
      </c>
      <c r="G330" s="4" t="str">
        <f t="array" ref="G330">IF(COUNT(FIND(Keywords!$E$3:$E$5,I330)),"실족추락","")</f>
        <v/>
      </c>
      <c r="H330" s="4" t="str">
        <f t="array" ref="H330">IF(COUNT(FIND(Keywords!$B$3:$B$12,I330)),"개인질환","")</f>
        <v/>
      </c>
      <c r="I330" t="s">
        <v>7572</v>
      </c>
      <c r="J330" t="s">
        <v>18047</v>
      </c>
      <c r="K330" t="s">
        <v>18373</v>
      </c>
      <c r="L330" t="s">
        <v>18671</v>
      </c>
      <c r="M330" t="s">
        <v>18153</v>
      </c>
      <c r="N330" t="s">
        <v>18941</v>
      </c>
      <c r="O330" t="s">
        <v>18153</v>
      </c>
    </row>
    <row r="331" spans="1:15">
      <c r="A331" t="s">
        <v>14</v>
      </c>
      <c r="B331" t="s">
        <v>50</v>
      </c>
      <c r="C331" t="s">
        <v>542</v>
      </c>
      <c r="D331" t="s">
        <v>7203</v>
      </c>
      <c r="E331" t="s">
        <v>7208</v>
      </c>
      <c r="F331" s="4" t="str">
        <f t="array" ref="F331">IF(COUNT(FIND(Keywords!$C$3:$C$41,I331)),"일반조난","")</f>
        <v>일반조난</v>
      </c>
      <c r="G331" s="4" t="str">
        <f t="array" ref="G331">IF(COUNT(FIND(Keywords!$E$3:$E$5,I331)),"실족추락","")</f>
        <v/>
      </c>
      <c r="H331" s="4" t="str">
        <f t="array" ref="H331">IF(COUNT(FIND(Keywords!$B$3:$B$12,I331)),"개인질환","")</f>
        <v/>
      </c>
      <c r="I331" t="s">
        <v>7573</v>
      </c>
      <c r="J331" t="s">
        <v>18052</v>
      </c>
      <c r="K331" t="s">
        <v>18374</v>
      </c>
      <c r="L331" t="s">
        <v>18816</v>
      </c>
      <c r="M331" t="s">
        <v>18153</v>
      </c>
      <c r="N331" t="s">
        <v>18674</v>
      </c>
      <c r="O331" t="s">
        <v>18153</v>
      </c>
    </row>
    <row r="332" spans="1:15">
      <c r="A332" t="s">
        <v>14</v>
      </c>
      <c r="B332" t="s">
        <v>50</v>
      </c>
      <c r="C332" t="s">
        <v>543</v>
      </c>
      <c r="D332" t="s">
        <v>7202</v>
      </c>
      <c r="E332" t="s">
        <v>7210</v>
      </c>
      <c r="F332" s="4" t="str">
        <f t="array" ref="F332">IF(COUNT(FIND(Keywords!$C$3:$C$41,I332)),"일반조난","")</f>
        <v>일반조난</v>
      </c>
      <c r="G332" s="4" t="str">
        <f t="array" ref="G332">IF(COUNT(FIND(Keywords!$E$3:$E$5,I332)),"실족추락","")</f>
        <v/>
      </c>
      <c r="H332" s="4" t="str">
        <f t="array" ref="H332">IF(COUNT(FIND(Keywords!$B$3:$B$12,I332)),"개인질환","")</f>
        <v/>
      </c>
      <c r="I332" t="s">
        <v>7574</v>
      </c>
      <c r="J332" t="s">
        <v>18086</v>
      </c>
      <c r="K332" t="s">
        <v>18311</v>
      </c>
      <c r="L332" t="s">
        <v>18576</v>
      </c>
      <c r="M332" t="s">
        <v>18153</v>
      </c>
      <c r="N332" t="s">
        <v>18368</v>
      </c>
      <c r="O332" t="s">
        <v>18153</v>
      </c>
    </row>
    <row r="333" spans="1:15">
      <c r="A333" t="s">
        <v>14</v>
      </c>
      <c r="B333" t="s">
        <v>50</v>
      </c>
      <c r="C333" t="s">
        <v>544</v>
      </c>
      <c r="D333" t="s">
        <v>7203</v>
      </c>
      <c r="E333" t="s">
        <v>7208</v>
      </c>
      <c r="F333" s="4" t="str">
        <f t="array" ref="F333">IF(COUNT(FIND(Keywords!$C$3:$C$41,I333)),"일반조난","")</f>
        <v>일반조난</v>
      </c>
      <c r="G333" s="4" t="str">
        <f t="array" ref="G333">IF(COUNT(FIND(Keywords!$E$3:$E$5,I333)),"실족추락","")</f>
        <v/>
      </c>
      <c r="H333" s="4" t="str">
        <f t="array" ref="H333">IF(COUNT(FIND(Keywords!$B$3:$B$12,I333)),"개인질환","")</f>
        <v/>
      </c>
      <c r="I333" t="s">
        <v>7575</v>
      </c>
      <c r="J333" t="s">
        <v>18099</v>
      </c>
      <c r="K333" t="s">
        <v>18167</v>
      </c>
      <c r="L333" t="s">
        <v>18341</v>
      </c>
      <c r="M333" t="s">
        <v>18153</v>
      </c>
      <c r="N333" t="s">
        <v>18593</v>
      </c>
      <c r="O333" t="s">
        <v>18153</v>
      </c>
    </row>
    <row r="334" spans="1:15">
      <c r="A334" t="s">
        <v>14</v>
      </c>
      <c r="B334" t="s">
        <v>50</v>
      </c>
      <c r="C334" t="s">
        <v>545</v>
      </c>
      <c r="D334" t="s">
        <v>7204</v>
      </c>
      <c r="E334" t="s">
        <v>7209</v>
      </c>
      <c r="F334" s="4" t="str">
        <f t="array" ref="F334">IF(COUNT(FIND(Keywords!$C$3:$C$41,I334)),"일반조난","")</f>
        <v/>
      </c>
      <c r="G334" s="4" t="str">
        <f t="array" ref="G334">IF(COUNT(FIND(Keywords!$E$3:$E$5,I334)),"실족추락","")</f>
        <v/>
      </c>
      <c r="H334" s="4" t="str">
        <f t="array" ref="H334">IF(COUNT(FIND(Keywords!$B$3:$B$12,I334)),"개인질환","")</f>
        <v/>
      </c>
      <c r="I334" t="s">
        <v>7576</v>
      </c>
      <c r="J334" t="s">
        <v>18060</v>
      </c>
      <c r="K334" t="s">
        <v>18303</v>
      </c>
      <c r="L334" t="s">
        <v>18160</v>
      </c>
      <c r="M334" t="s">
        <v>18153</v>
      </c>
      <c r="N334" t="s">
        <v>18937</v>
      </c>
      <c r="O334" t="s">
        <v>18153</v>
      </c>
    </row>
    <row r="335" spans="1:15">
      <c r="A335" t="s">
        <v>14</v>
      </c>
      <c r="B335" t="s">
        <v>50</v>
      </c>
      <c r="C335" t="s">
        <v>546</v>
      </c>
      <c r="D335" t="s">
        <v>7203</v>
      </c>
      <c r="E335" t="s">
        <v>7210</v>
      </c>
      <c r="F335" s="4" t="str">
        <f t="array" ref="F335">IF(COUNT(FIND(Keywords!$C$3:$C$41,I335)),"일반조난","")</f>
        <v/>
      </c>
      <c r="G335" s="4" t="str">
        <f t="array" ref="G335">IF(COUNT(FIND(Keywords!$E$3:$E$5,I335)),"실족추락","")</f>
        <v>실족추락</v>
      </c>
      <c r="H335" s="4" t="str">
        <f t="array" ref="H335">IF(COUNT(FIND(Keywords!$B$3:$B$12,I335)),"개인질환","")</f>
        <v/>
      </c>
      <c r="I335" t="s">
        <v>7577</v>
      </c>
      <c r="J335" t="s">
        <v>18047</v>
      </c>
      <c r="K335" t="s">
        <v>18375</v>
      </c>
      <c r="L335" t="s">
        <v>18161</v>
      </c>
      <c r="M335" t="s">
        <v>18153</v>
      </c>
      <c r="N335" t="s">
        <v>18702</v>
      </c>
      <c r="O335" t="s">
        <v>18153</v>
      </c>
    </row>
    <row r="336" spans="1:15">
      <c r="A336" t="s">
        <v>14</v>
      </c>
      <c r="B336" t="s">
        <v>50</v>
      </c>
      <c r="C336" t="s">
        <v>546</v>
      </c>
      <c r="D336" t="s">
        <v>7203</v>
      </c>
      <c r="E336" t="s">
        <v>7210</v>
      </c>
      <c r="F336" s="4" t="str">
        <f t="array" ref="F336">IF(COUNT(FIND(Keywords!$C$3:$C$41,I336)),"일반조난","")</f>
        <v>일반조난</v>
      </c>
      <c r="G336" s="4" t="str">
        <f t="array" ref="G336">IF(COUNT(FIND(Keywords!$E$3:$E$5,I336)),"실족추락","")</f>
        <v/>
      </c>
      <c r="H336" s="4" t="str">
        <f t="array" ref="H336">IF(COUNT(FIND(Keywords!$B$3:$B$12,I336)),"개인질환","")</f>
        <v/>
      </c>
      <c r="I336" t="s">
        <v>7578</v>
      </c>
      <c r="J336" t="s">
        <v>18047</v>
      </c>
      <c r="K336" t="s">
        <v>18375</v>
      </c>
      <c r="L336" t="s">
        <v>18161</v>
      </c>
      <c r="M336" t="s">
        <v>18153</v>
      </c>
      <c r="N336" t="s">
        <v>18702</v>
      </c>
      <c r="O336" t="s">
        <v>18153</v>
      </c>
    </row>
    <row r="337" spans="1:15">
      <c r="A337" t="s">
        <v>14</v>
      </c>
      <c r="B337" t="s">
        <v>50</v>
      </c>
      <c r="C337" t="s">
        <v>547</v>
      </c>
      <c r="D337" t="s">
        <v>7203</v>
      </c>
      <c r="E337" t="s">
        <v>7209</v>
      </c>
      <c r="F337" s="4" t="str">
        <f t="array" ref="F337">IF(COUNT(FIND(Keywords!$C$3:$C$41,I337)),"일반조난","")</f>
        <v>일반조난</v>
      </c>
      <c r="G337" s="4" t="str">
        <f t="array" ref="G337">IF(COUNT(FIND(Keywords!$E$3:$E$5,I337)),"실족추락","")</f>
        <v/>
      </c>
      <c r="H337" s="4" t="str">
        <f t="array" ref="H337">IF(COUNT(FIND(Keywords!$B$3:$B$12,I337)),"개인질환","")</f>
        <v/>
      </c>
      <c r="I337" t="s">
        <v>7579</v>
      </c>
      <c r="J337" t="s">
        <v>18084</v>
      </c>
      <c r="K337" t="s">
        <v>18376</v>
      </c>
      <c r="L337" t="s">
        <v>18474</v>
      </c>
      <c r="M337" t="s">
        <v>18153</v>
      </c>
      <c r="N337" t="s">
        <v>18488</v>
      </c>
      <c r="O337" t="s">
        <v>18153</v>
      </c>
    </row>
    <row r="338" spans="1:15">
      <c r="A338" t="s">
        <v>14</v>
      </c>
      <c r="B338" t="s">
        <v>50</v>
      </c>
      <c r="C338" t="s">
        <v>548</v>
      </c>
      <c r="D338" t="s">
        <v>7203</v>
      </c>
      <c r="E338" t="s">
        <v>7208</v>
      </c>
      <c r="F338" s="4" t="str">
        <f t="array" ref="F338">IF(COUNT(FIND(Keywords!$C$3:$C$41,I338)),"일반조난","")</f>
        <v>일반조난</v>
      </c>
      <c r="G338" s="4" t="str">
        <f t="array" ref="G338">IF(COUNT(FIND(Keywords!$E$3:$E$5,I338)),"실족추락","")</f>
        <v/>
      </c>
      <c r="H338" s="4" t="str">
        <f t="array" ref="H338">IF(COUNT(FIND(Keywords!$B$3:$B$12,I338)),"개인질환","")</f>
        <v/>
      </c>
      <c r="I338" t="s">
        <v>7580</v>
      </c>
      <c r="J338" t="s">
        <v>18109</v>
      </c>
      <c r="K338" t="s">
        <v>18377</v>
      </c>
      <c r="L338" t="s">
        <v>18169</v>
      </c>
      <c r="M338" t="s">
        <v>18153</v>
      </c>
      <c r="N338" t="s">
        <v>18703</v>
      </c>
      <c r="O338" t="s">
        <v>18153</v>
      </c>
    </row>
    <row r="339" spans="1:15">
      <c r="A339" t="s">
        <v>14</v>
      </c>
      <c r="B339" t="s">
        <v>50</v>
      </c>
      <c r="C339" t="s">
        <v>549</v>
      </c>
      <c r="D339" t="s">
        <v>7202</v>
      </c>
      <c r="E339" t="s">
        <v>7209</v>
      </c>
      <c r="F339" s="4" t="str">
        <f t="array" ref="F339">IF(COUNT(FIND(Keywords!$C$3:$C$41,I339)),"일반조난","")</f>
        <v>일반조난</v>
      </c>
      <c r="G339" s="4" t="str">
        <f t="array" ref="G339">IF(COUNT(FIND(Keywords!$E$3:$E$5,I339)),"실족추락","")</f>
        <v/>
      </c>
      <c r="H339" s="4" t="str">
        <f t="array" ref="H339">IF(COUNT(FIND(Keywords!$B$3:$B$12,I339)),"개인질환","")</f>
        <v/>
      </c>
      <c r="I339" t="s">
        <v>7581</v>
      </c>
      <c r="J339" t="s">
        <v>18084</v>
      </c>
      <c r="K339" t="s">
        <v>18311</v>
      </c>
      <c r="L339" t="s">
        <v>18834</v>
      </c>
      <c r="M339" t="s">
        <v>18153</v>
      </c>
      <c r="N339" t="s">
        <v>18563</v>
      </c>
      <c r="O339" t="s">
        <v>18153</v>
      </c>
    </row>
    <row r="340" spans="1:15">
      <c r="A340" t="s">
        <v>14</v>
      </c>
      <c r="B340" t="s">
        <v>50</v>
      </c>
      <c r="C340" t="s">
        <v>550</v>
      </c>
      <c r="D340" t="s">
        <v>7203</v>
      </c>
      <c r="E340" t="s">
        <v>7210</v>
      </c>
      <c r="F340" s="4" t="str">
        <f t="array" ref="F340">IF(COUNT(FIND(Keywords!$C$3:$C$41,I340)),"일반조난","")</f>
        <v>일반조난</v>
      </c>
      <c r="G340" s="4" t="str">
        <f t="array" ref="G340">IF(COUNT(FIND(Keywords!$E$3:$E$5,I340)),"실족추락","")</f>
        <v/>
      </c>
      <c r="H340" s="4" t="str">
        <f t="array" ref="H340">IF(COUNT(FIND(Keywords!$B$3:$B$12,I340)),"개인질환","")</f>
        <v/>
      </c>
      <c r="I340" t="s">
        <v>7582</v>
      </c>
      <c r="J340" t="s">
        <v>18057</v>
      </c>
      <c r="K340" t="s">
        <v>18316</v>
      </c>
      <c r="L340" t="s">
        <v>18773</v>
      </c>
      <c r="M340" t="s">
        <v>18153</v>
      </c>
      <c r="N340" t="s">
        <v>18934</v>
      </c>
      <c r="O340" t="s">
        <v>18153</v>
      </c>
    </row>
    <row r="341" spans="1:15">
      <c r="A341" t="s">
        <v>14</v>
      </c>
      <c r="B341" t="s">
        <v>50</v>
      </c>
      <c r="C341" t="s">
        <v>551</v>
      </c>
      <c r="D341" t="s">
        <v>7202</v>
      </c>
      <c r="E341" t="s">
        <v>7209</v>
      </c>
      <c r="F341" s="4" t="str">
        <f t="array" ref="F341">IF(COUNT(FIND(Keywords!$C$3:$C$41,I341)),"일반조난","")</f>
        <v>일반조난</v>
      </c>
      <c r="G341" s="4" t="str">
        <f t="array" ref="G341">IF(COUNT(FIND(Keywords!$E$3:$E$5,I341)),"실족추락","")</f>
        <v/>
      </c>
      <c r="H341" s="4" t="str">
        <f t="array" ref="H341">IF(COUNT(FIND(Keywords!$B$3:$B$12,I341)),"개인질환","")</f>
        <v/>
      </c>
      <c r="I341" t="s">
        <v>7583</v>
      </c>
      <c r="J341" t="s">
        <v>18059</v>
      </c>
      <c r="K341" t="s">
        <v>18205</v>
      </c>
      <c r="L341" t="s">
        <v>18476</v>
      </c>
      <c r="M341" t="s">
        <v>18153</v>
      </c>
      <c r="N341" t="s">
        <v>18668</v>
      </c>
      <c r="O341" t="s">
        <v>18153</v>
      </c>
    </row>
    <row r="342" spans="1:15">
      <c r="A342" t="s">
        <v>14</v>
      </c>
      <c r="B342" t="s">
        <v>50</v>
      </c>
      <c r="C342" t="s">
        <v>552</v>
      </c>
      <c r="D342" t="s">
        <v>7203</v>
      </c>
      <c r="E342" t="s">
        <v>7208</v>
      </c>
      <c r="F342" s="4" t="str">
        <f t="array" ref="F342">IF(COUNT(FIND(Keywords!$C$3:$C$41,I342)),"일반조난","")</f>
        <v>일반조난</v>
      </c>
      <c r="G342" s="4" t="str">
        <f t="array" ref="G342">IF(COUNT(FIND(Keywords!$E$3:$E$5,I342)),"실족추락","")</f>
        <v/>
      </c>
      <c r="H342" s="4" t="str">
        <f t="array" ref="H342">IF(COUNT(FIND(Keywords!$B$3:$B$12,I342)),"개인질환","")</f>
        <v/>
      </c>
      <c r="I342" t="s">
        <v>7584</v>
      </c>
      <c r="J342" t="s">
        <v>18069</v>
      </c>
      <c r="K342" t="s">
        <v>18295</v>
      </c>
      <c r="L342" t="s">
        <v>18148</v>
      </c>
      <c r="M342" t="s">
        <v>18153</v>
      </c>
      <c r="N342" t="s">
        <v>18674</v>
      </c>
      <c r="O342" t="s">
        <v>18153</v>
      </c>
    </row>
    <row r="343" spans="1:15">
      <c r="A343" t="s">
        <v>14</v>
      </c>
      <c r="B343" t="s">
        <v>50</v>
      </c>
      <c r="C343" t="s">
        <v>553</v>
      </c>
      <c r="D343" t="s">
        <v>7202</v>
      </c>
      <c r="E343" t="s">
        <v>7209</v>
      </c>
      <c r="F343" s="4" t="str">
        <f t="array" ref="F343">IF(COUNT(FIND(Keywords!$C$3:$C$41,I343)),"일반조난","")</f>
        <v>일반조난</v>
      </c>
      <c r="G343" s="4" t="str">
        <f t="array" ref="G343">IF(COUNT(FIND(Keywords!$E$3:$E$5,I343)),"실족추락","")</f>
        <v/>
      </c>
      <c r="H343" s="4" t="str">
        <f t="array" ref="H343">IF(COUNT(FIND(Keywords!$B$3:$B$12,I343)),"개인질환","")</f>
        <v/>
      </c>
      <c r="I343" t="s">
        <v>7585</v>
      </c>
      <c r="J343" t="s">
        <v>18074</v>
      </c>
      <c r="K343" t="s">
        <v>18378</v>
      </c>
      <c r="L343" t="s">
        <v>18576</v>
      </c>
      <c r="M343" t="s">
        <v>18153</v>
      </c>
      <c r="N343" t="s">
        <v>18350</v>
      </c>
      <c r="O343" t="s">
        <v>18153</v>
      </c>
    </row>
    <row r="344" spans="1:15">
      <c r="A344" t="s">
        <v>14</v>
      </c>
      <c r="B344" t="s">
        <v>50</v>
      </c>
      <c r="C344" t="s">
        <v>554</v>
      </c>
      <c r="D344" t="s">
        <v>7203</v>
      </c>
      <c r="E344" t="s">
        <v>7209</v>
      </c>
      <c r="F344" s="4" t="str">
        <f t="array" ref="F344">IF(COUNT(FIND(Keywords!$C$3:$C$41,I344)),"일반조난","")</f>
        <v>일반조난</v>
      </c>
      <c r="G344" s="4" t="str">
        <f t="array" ref="G344">IF(COUNT(FIND(Keywords!$E$3:$E$5,I344)),"실족추락","")</f>
        <v>실족추락</v>
      </c>
      <c r="H344" s="4" t="str">
        <f t="array" ref="H344">IF(COUNT(FIND(Keywords!$B$3:$B$12,I344)),"개인질환","")</f>
        <v/>
      </c>
      <c r="I344" t="s">
        <v>7586</v>
      </c>
      <c r="J344" t="s">
        <v>18070</v>
      </c>
      <c r="K344" t="s">
        <v>18211</v>
      </c>
      <c r="L344" t="s">
        <v>18773</v>
      </c>
      <c r="M344" t="s">
        <v>18153</v>
      </c>
      <c r="N344" t="s">
        <v>18142</v>
      </c>
      <c r="O344" t="s">
        <v>18153</v>
      </c>
    </row>
    <row r="345" spans="1:15">
      <c r="A345" t="s">
        <v>14</v>
      </c>
      <c r="B345" t="s">
        <v>50</v>
      </c>
      <c r="C345" t="s">
        <v>555</v>
      </c>
      <c r="D345" t="s">
        <v>7203</v>
      </c>
      <c r="E345" t="s">
        <v>7208</v>
      </c>
      <c r="F345" s="4" t="str">
        <f t="array" ref="F345">IF(COUNT(FIND(Keywords!$C$3:$C$41,I345)),"일반조난","")</f>
        <v>일반조난</v>
      </c>
      <c r="G345" s="4" t="str">
        <f t="array" ref="G345">IF(COUNT(FIND(Keywords!$E$3:$E$5,I345)),"실족추락","")</f>
        <v/>
      </c>
      <c r="H345" s="4" t="str">
        <f t="array" ref="H345">IF(COUNT(FIND(Keywords!$B$3:$B$12,I345)),"개인질환","")</f>
        <v/>
      </c>
      <c r="I345" t="s">
        <v>7587</v>
      </c>
      <c r="J345" t="s">
        <v>18074</v>
      </c>
      <c r="K345" t="s">
        <v>18289</v>
      </c>
      <c r="L345" t="s">
        <v>18467</v>
      </c>
      <c r="M345" t="s">
        <v>18153</v>
      </c>
      <c r="N345" t="s">
        <v>18572</v>
      </c>
      <c r="O345" t="s">
        <v>18153</v>
      </c>
    </row>
    <row r="346" spans="1:15">
      <c r="A346" t="s">
        <v>14</v>
      </c>
      <c r="B346" t="s">
        <v>50</v>
      </c>
      <c r="C346" t="s">
        <v>556</v>
      </c>
      <c r="D346" t="s">
        <v>7202</v>
      </c>
      <c r="E346" t="s">
        <v>7209</v>
      </c>
      <c r="F346" s="4" t="str">
        <f t="array" ref="F346">IF(COUNT(FIND(Keywords!$C$3:$C$41,I346)),"일반조난","")</f>
        <v>일반조난</v>
      </c>
      <c r="G346" s="4" t="str">
        <f t="array" ref="G346">IF(COUNT(FIND(Keywords!$E$3:$E$5,I346)),"실족추락","")</f>
        <v/>
      </c>
      <c r="H346" s="4" t="str">
        <f t="array" ref="H346">IF(COUNT(FIND(Keywords!$B$3:$B$12,I346)),"개인질환","")</f>
        <v/>
      </c>
      <c r="I346" t="s">
        <v>7588</v>
      </c>
      <c r="J346" t="s">
        <v>18070</v>
      </c>
      <c r="K346" t="s">
        <v>18295</v>
      </c>
      <c r="L346" t="s">
        <v>18828</v>
      </c>
      <c r="M346" t="s">
        <v>18153</v>
      </c>
      <c r="N346" t="s">
        <v>18834</v>
      </c>
      <c r="O346" t="s">
        <v>18153</v>
      </c>
    </row>
    <row r="347" spans="1:15">
      <c r="A347" t="s">
        <v>14</v>
      </c>
      <c r="B347" t="s">
        <v>50</v>
      </c>
      <c r="C347" t="s">
        <v>557</v>
      </c>
      <c r="D347" t="s">
        <v>7203</v>
      </c>
      <c r="E347" t="s">
        <v>7209</v>
      </c>
      <c r="F347" s="4" t="str">
        <f t="array" ref="F347">IF(COUNT(FIND(Keywords!$C$3:$C$41,I347)),"일반조난","")</f>
        <v>일반조난</v>
      </c>
      <c r="G347" s="4" t="str">
        <f t="array" ref="G347">IF(COUNT(FIND(Keywords!$E$3:$E$5,I347)),"실족추락","")</f>
        <v/>
      </c>
      <c r="H347" s="4" t="str">
        <f t="array" ref="H347">IF(COUNT(FIND(Keywords!$B$3:$B$12,I347)),"개인질환","")</f>
        <v/>
      </c>
      <c r="I347" t="s">
        <v>7589</v>
      </c>
      <c r="J347" t="s">
        <v>18108</v>
      </c>
      <c r="K347" t="s">
        <v>18306</v>
      </c>
      <c r="L347" t="s">
        <v>18141</v>
      </c>
      <c r="M347" t="s">
        <v>18153</v>
      </c>
      <c r="N347" t="s">
        <v>18803</v>
      </c>
      <c r="O347" t="s">
        <v>18153</v>
      </c>
    </row>
    <row r="348" spans="1:15">
      <c r="A348" t="s">
        <v>14</v>
      </c>
      <c r="B348" t="s">
        <v>50</v>
      </c>
      <c r="C348" t="s">
        <v>558</v>
      </c>
      <c r="D348" t="s">
        <v>7203</v>
      </c>
      <c r="E348" t="s">
        <v>7211</v>
      </c>
      <c r="F348" s="4" t="str">
        <f t="array" ref="F348">IF(COUNT(FIND(Keywords!$C$3:$C$41,I348)),"일반조난","")</f>
        <v>일반조난</v>
      </c>
      <c r="G348" s="4" t="str">
        <f t="array" ref="G348">IF(COUNT(FIND(Keywords!$E$3:$E$5,I348)),"실족추락","")</f>
        <v/>
      </c>
      <c r="H348" s="4" t="str">
        <f t="array" ref="H348">IF(COUNT(FIND(Keywords!$B$3:$B$12,I348)),"개인질환","")</f>
        <v/>
      </c>
      <c r="I348" t="s">
        <v>7590</v>
      </c>
      <c r="J348" t="s">
        <v>18093</v>
      </c>
      <c r="K348" t="s">
        <v>18306</v>
      </c>
      <c r="L348" t="s">
        <v>18155</v>
      </c>
      <c r="M348" t="s">
        <v>18153</v>
      </c>
      <c r="N348" t="s">
        <v>18937</v>
      </c>
      <c r="O348" t="s">
        <v>18153</v>
      </c>
    </row>
    <row r="349" spans="1:15">
      <c r="A349" t="s">
        <v>14</v>
      </c>
      <c r="B349" t="s">
        <v>50</v>
      </c>
      <c r="C349" t="s">
        <v>559</v>
      </c>
      <c r="D349" t="s">
        <v>7203</v>
      </c>
      <c r="E349" t="s">
        <v>7210</v>
      </c>
      <c r="F349" s="4" t="str">
        <f t="array" ref="F349">IF(COUNT(FIND(Keywords!$C$3:$C$41,I349)),"일반조난","")</f>
        <v>일반조난</v>
      </c>
      <c r="G349" s="4" t="str">
        <f t="array" ref="G349">IF(COUNT(FIND(Keywords!$E$3:$E$5,I349)),"실족추락","")</f>
        <v/>
      </c>
      <c r="H349" s="4" t="str">
        <f t="array" ref="H349">IF(COUNT(FIND(Keywords!$B$3:$B$12,I349)),"개인질환","")</f>
        <v/>
      </c>
      <c r="I349" t="s">
        <v>7591</v>
      </c>
      <c r="J349" t="s">
        <v>18056</v>
      </c>
      <c r="K349" t="s">
        <v>18379</v>
      </c>
      <c r="L349" t="s">
        <v>18671</v>
      </c>
      <c r="M349" t="s">
        <v>18153</v>
      </c>
      <c r="N349" t="s">
        <v>18752</v>
      </c>
      <c r="O349" t="s">
        <v>18153</v>
      </c>
    </row>
    <row r="350" spans="1:15">
      <c r="A350" t="s">
        <v>14</v>
      </c>
      <c r="B350" t="s">
        <v>50</v>
      </c>
      <c r="C350" t="s">
        <v>560</v>
      </c>
      <c r="D350" t="s">
        <v>7203</v>
      </c>
      <c r="E350" t="s">
        <v>7209</v>
      </c>
      <c r="F350" s="4" t="str">
        <f t="array" ref="F350">IF(COUNT(FIND(Keywords!$C$3:$C$41,I350)),"일반조난","")</f>
        <v>일반조난</v>
      </c>
      <c r="G350" s="4" t="str">
        <f t="array" ref="G350">IF(COUNT(FIND(Keywords!$E$3:$E$5,I350)),"실족추락","")</f>
        <v/>
      </c>
      <c r="H350" s="4" t="str">
        <f t="array" ref="H350">IF(COUNT(FIND(Keywords!$B$3:$B$12,I350)),"개인질환","")</f>
        <v>개인질환</v>
      </c>
      <c r="I350" t="s">
        <v>7592</v>
      </c>
      <c r="J350" t="s">
        <v>18092</v>
      </c>
      <c r="K350" t="s">
        <v>18310</v>
      </c>
      <c r="L350" t="s">
        <v>18462</v>
      </c>
      <c r="M350" t="s">
        <v>18153</v>
      </c>
      <c r="N350" t="s">
        <v>18338</v>
      </c>
      <c r="O350" t="s">
        <v>18153</v>
      </c>
    </row>
    <row r="351" spans="1:15">
      <c r="A351" t="s">
        <v>14</v>
      </c>
      <c r="B351" t="s">
        <v>50</v>
      </c>
      <c r="C351" t="s">
        <v>561</v>
      </c>
      <c r="D351" t="s">
        <v>7203</v>
      </c>
      <c r="E351" t="s">
        <v>7209</v>
      </c>
      <c r="F351" s="4" t="str">
        <f t="array" ref="F351">IF(COUNT(FIND(Keywords!$C$3:$C$41,I351)),"일반조난","")</f>
        <v>일반조난</v>
      </c>
      <c r="G351" s="4" t="str">
        <f t="array" ref="G351">IF(COUNT(FIND(Keywords!$E$3:$E$5,I351)),"실족추락","")</f>
        <v/>
      </c>
      <c r="H351" s="4" t="str">
        <f t="array" ref="H351">IF(COUNT(FIND(Keywords!$B$3:$B$12,I351)),"개인질환","")</f>
        <v/>
      </c>
      <c r="I351" t="s">
        <v>7593</v>
      </c>
      <c r="J351" t="s">
        <v>18049</v>
      </c>
      <c r="K351" t="s">
        <v>18224</v>
      </c>
      <c r="L351" t="s">
        <v>18613</v>
      </c>
      <c r="M351" t="s">
        <v>18153</v>
      </c>
      <c r="N351" t="s">
        <v>18160</v>
      </c>
      <c r="O351" t="s">
        <v>18153</v>
      </c>
    </row>
    <row r="352" spans="1:15">
      <c r="A352" t="s">
        <v>14</v>
      </c>
      <c r="B352" t="s">
        <v>50</v>
      </c>
      <c r="C352" t="s">
        <v>562</v>
      </c>
      <c r="D352" t="s">
        <v>7203</v>
      </c>
      <c r="E352" t="s">
        <v>7210</v>
      </c>
      <c r="F352" s="4" t="str">
        <f t="array" ref="F352">IF(COUNT(FIND(Keywords!$C$3:$C$41,I352)),"일반조난","")</f>
        <v>일반조난</v>
      </c>
      <c r="G352" s="4" t="str">
        <f t="array" ref="G352">IF(COUNT(FIND(Keywords!$E$3:$E$5,I352)),"실족추락","")</f>
        <v>실족추락</v>
      </c>
      <c r="H352" s="4" t="str">
        <f t="array" ref="H352">IF(COUNT(FIND(Keywords!$B$3:$B$12,I352)),"개인질환","")</f>
        <v/>
      </c>
      <c r="I352" t="s">
        <v>7594</v>
      </c>
      <c r="J352" t="s">
        <v>18110</v>
      </c>
      <c r="K352" t="s">
        <v>18380</v>
      </c>
      <c r="L352" t="s">
        <v>18555</v>
      </c>
      <c r="M352" t="s">
        <v>18153</v>
      </c>
      <c r="N352" t="s">
        <v>18468</v>
      </c>
      <c r="O352" t="s">
        <v>18153</v>
      </c>
    </row>
    <row r="353" spans="1:15">
      <c r="A353" t="s">
        <v>14</v>
      </c>
      <c r="B353" t="s">
        <v>50</v>
      </c>
      <c r="C353" t="s">
        <v>563</v>
      </c>
      <c r="D353" t="s">
        <v>7202</v>
      </c>
      <c r="E353" t="s">
        <v>7210</v>
      </c>
      <c r="F353" s="4" t="str">
        <f t="array" ref="F353">IF(COUNT(FIND(Keywords!$C$3:$C$41,I353)),"일반조난","")</f>
        <v>일반조난</v>
      </c>
      <c r="G353" s="4" t="str">
        <f t="array" ref="G353">IF(COUNT(FIND(Keywords!$E$3:$E$5,I353)),"실족추락","")</f>
        <v/>
      </c>
      <c r="H353" s="4" t="str">
        <f t="array" ref="H353">IF(COUNT(FIND(Keywords!$B$3:$B$12,I353)),"개인질환","")</f>
        <v/>
      </c>
      <c r="I353" t="s">
        <v>7595</v>
      </c>
      <c r="J353" t="s">
        <v>18073</v>
      </c>
      <c r="K353" t="s">
        <v>18381</v>
      </c>
      <c r="L353" t="s">
        <v>18760</v>
      </c>
      <c r="M353" t="s">
        <v>18153</v>
      </c>
      <c r="N353" t="s">
        <v>18612</v>
      </c>
      <c r="O353" t="s">
        <v>18153</v>
      </c>
    </row>
    <row r="354" spans="1:15">
      <c r="A354" t="s">
        <v>14</v>
      </c>
      <c r="B354" t="s">
        <v>50</v>
      </c>
      <c r="C354" t="s">
        <v>564</v>
      </c>
      <c r="D354" t="s">
        <v>19249</v>
      </c>
      <c r="E354" t="s">
        <v>7210</v>
      </c>
      <c r="F354" s="4" t="str">
        <f t="array" ref="F354">IF(COUNT(FIND(Keywords!$C$3:$C$41,I354)),"일반조난","")</f>
        <v>일반조난</v>
      </c>
      <c r="G354" s="4" t="str">
        <f t="array" ref="G354">IF(COUNT(FIND(Keywords!$E$3:$E$5,I354)),"실족추락","")</f>
        <v/>
      </c>
      <c r="H354" s="4" t="str">
        <f t="array" ref="H354">IF(COUNT(FIND(Keywords!$B$3:$B$12,I354)),"개인질환","")</f>
        <v/>
      </c>
      <c r="I354" t="s">
        <v>7596</v>
      </c>
      <c r="J354" t="s">
        <v>18080</v>
      </c>
      <c r="K354" t="s">
        <v>18382</v>
      </c>
      <c r="L354" t="s">
        <v>18887</v>
      </c>
      <c r="M354" t="s">
        <v>18153</v>
      </c>
      <c r="N354" t="s">
        <v>18174</v>
      </c>
      <c r="O354" t="s">
        <v>18153</v>
      </c>
    </row>
    <row r="355" spans="1:15">
      <c r="A355" t="s">
        <v>14</v>
      </c>
      <c r="B355" t="s">
        <v>50</v>
      </c>
      <c r="C355" t="s">
        <v>564</v>
      </c>
      <c r="D355" t="s">
        <v>7203</v>
      </c>
      <c r="E355" t="s">
        <v>7210</v>
      </c>
      <c r="F355" s="4" t="str">
        <f t="array" ref="F355">IF(COUNT(FIND(Keywords!$C$3:$C$41,I355)),"일반조난","")</f>
        <v>일반조난</v>
      </c>
      <c r="G355" s="4" t="str">
        <f t="array" ref="G355">IF(COUNT(FIND(Keywords!$E$3:$E$5,I355)),"실족추락","")</f>
        <v/>
      </c>
      <c r="H355" s="4" t="str">
        <f t="array" ref="H355">IF(COUNT(FIND(Keywords!$B$3:$B$12,I355)),"개인질환","")</f>
        <v/>
      </c>
      <c r="I355" t="s">
        <v>7597</v>
      </c>
      <c r="J355" t="s">
        <v>18080</v>
      </c>
      <c r="K355" t="s">
        <v>18382</v>
      </c>
      <c r="L355" t="s">
        <v>18887</v>
      </c>
      <c r="M355" t="s">
        <v>18153</v>
      </c>
      <c r="N355" t="s">
        <v>18174</v>
      </c>
      <c r="O355" t="s">
        <v>18153</v>
      </c>
    </row>
    <row r="356" spans="1:15">
      <c r="A356" t="s">
        <v>14</v>
      </c>
      <c r="B356" t="s">
        <v>50</v>
      </c>
      <c r="C356" t="s">
        <v>565</v>
      </c>
      <c r="D356" t="s">
        <v>19249</v>
      </c>
      <c r="E356" t="s">
        <v>7209</v>
      </c>
      <c r="F356" s="4" t="str">
        <f t="array" ref="F356">IF(COUNT(FIND(Keywords!$C$3:$C$41,I356)),"일반조난","")</f>
        <v>일반조난</v>
      </c>
      <c r="G356" s="4" t="str">
        <f t="array" ref="G356">IF(COUNT(FIND(Keywords!$E$3:$E$5,I356)),"실족추락","")</f>
        <v>실족추락</v>
      </c>
      <c r="H356" s="4" t="str">
        <f t="array" ref="H356">IF(COUNT(FIND(Keywords!$B$3:$B$12,I356)),"개인질환","")</f>
        <v/>
      </c>
      <c r="I356" t="s">
        <v>7598</v>
      </c>
      <c r="J356" t="s">
        <v>18055</v>
      </c>
      <c r="K356" t="s">
        <v>18376</v>
      </c>
      <c r="L356" t="s">
        <v>18600</v>
      </c>
      <c r="M356" t="s">
        <v>18153</v>
      </c>
      <c r="N356" t="s">
        <v>18901</v>
      </c>
      <c r="O356" t="s">
        <v>18153</v>
      </c>
    </row>
    <row r="357" spans="1:15">
      <c r="A357" t="s">
        <v>14</v>
      </c>
      <c r="B357" t="s">
        <v>50</v>
      </c>
      <c r="C357" t="s">
        <v>566</v>
      </c>
      <c r="D357" t="s">
        <v>7203</v>
      </c>
      <c r="E357" t="s">
        <v>7210</v>
      </c>
      <c r="F357" s="4" t="str">
        <f t="array" ref="F357">IF(COUNT(FIND(Keywords!$C$3:$C$41,I357)),"일반조난","")</f>
        <v>일반조난</v>
      </c>
      <c r="G357" s="4" t="str">
        <f t="array" ref="G357">IF(COUNT(FIND(Keywords!$E$3:$E$5,I357)),"실족추락","")</f>
        <v>실족추락</v>
      </c>
      <c r="H357" s="4" t="str">
        <f t="array" ref="H357">IF(COUNT(FIND(Keywords!$B$3:$B$12,I357)),"개인질환","")</f>
        <v/>
      </c>
      <c r="I357" t="s">
        <v>7599</v>
      </c>
      <c r="J357" t="s">
        <v>18084</v>
      </c>
      <c r="K357" t="s">
        <v>18383</v>
      </c>
      <c r="L357" t="s">
        <v>18868</v>
      </c>
      <c r="M357" t="s">
        <v>18153</v>
      </c>
      <c r="N357" t="s">
        <v>18618</v>
      </c>
      <c r="O357" t="s">
        <v>18153</v>
      </c>
    </row>
    <row r="358" spans="1:15">
      <c r="A358" t="s">
        <v>14</v>
      </c>
      <c r="B358" t="s">
        <v>50</v>
      </c>
      <c r="C358" t="s">
        <v>567</v>
      </c>
      <c r="D358" t="s">
        <v>7203</v>
      </c>
      <c r="E358" t="s">
        <v>7210</v>
      </c>
      <c r="F358" s="4" t="str">
        <f t="array" ref="F358">IF(COUNT(FIND(Keywords!$C$3:$C$41,I358)),"일반조난","")</f>
        <v>일반조난</v>
      </c>
      <c r="G358" s="4" t="str">
        <f t="array" ref="G358">IF(COUNT(FIND(Keywords!$E$3:$E$5,I358)),"실족추락","")</f>
        <v/>
      </c>
      <c r="H358" s="4" t="str">
        <f t="array" ref="H358">IF(COUNT(FIND(Keywords!$B$3:$B$12,I358)),"개인질환","")</f>
        <v/>
      </c>
      <c r="I358" t="s">
        <v>7600</v>
      </c>
      <c r="J358" t="s">
        <v>18072</v>
      </c>
      <c r="K358" t="s">
        <v>18384</v>
      </c>
      <c r="L358" t="s">
        <v>18760</v>
      </c>
      <c r="M358" t="s">
        <v>18153</v>
      </c>
      <c r="N358" t="s">
        <v>18446</v>
      </c>
      <c r="O358" t="s">
        <v>18153</v>
      </c>
    </row>
    <row r="359" spans="1:15">
      <c r="A359" t="s">
        <v>14</v>
      </c>
      <c r="B359" t="s">
        <v>50</v>
      </c>
      <c r="C359" t="s">
        <v>567</v>
      </c>
      <c r="D359" t="s">
        <v>7203</v>
      </c>
      <c r="E359" t="s">
        <v>7210</v>
      </c>
      <c r="F359" s="4" t="str">
        <f t="array" ref="F359">IF(COUNT(FIND(Keywords!$C$3:$C$41,I359)),"일반조난","")</f>
        <v>일반조난</v>
      </c>
      <c r="G359" s="4" t="str">
        <f t="array" ref="G359">IF(COUNT(FIND(Keywords!$E$3:$E$5,I359)),"실족추락","")</f>
        <v/>
      </c>
      <c r="H359" s="4" t="str">
        <f t="array" ref="H359">IF(COUNT(FIND(Keywords!$B$3:$B$12,I359)),"개인질환","")</f>
        <v/>
      </c>
      <c r="I359" t="s">
        <v>7601</v>
      </c>
      <c r="J359" t="s">
        <v>18072</v>
      </c>
      <c r="K359" t="s">
        <v>18384</v>
      </c>
      <c r="L359" t="s">
        <v>18760</v>
      </c>
      <c r="M359" t="s">
        <v>18153</v>
      </c>
      <c r="N359" t="s">
        <v>18446</v>
      </c>
      <c r="O359" t="s">
        <v>18153</v>
      </c>
    </row>
    <row r="360" spans="1:15">
      <c r="A360" t="s">
        <v>14</v>
      </c>
      <c r="B360" t="s">
        <v>50</v>
      </c>
      <c r="C360" t="s">
        <v>568</v>
      </c>
      <c r="D360" t="s">
        <v>7205</v>
      </c>
      <c r="E360" t="s">
        <v>7208</v>
      </c>
      <c r="F360" s="4" t="str">
        <f t="array" ref="F360">IF(COUNT(FIND(Keywords!$C$3:$C$41,I360)),"일반조난","")</f>
        <v>일반조난</v>
      </c>
      <c r="G360" s="4" t="str">
        <f t="array" ref="G360">IF(COUNT(FIND(Keywords!$E$3:$E$5,I360)),"실족추락","")</f>
        <v/>
      </c>
      <c r="H360" s="4" t="str">
        <f t="array" ref="H360">IF(COUNT(FIND(Keywords!$B$3:$B$12,I360)),"개인질환","")</f>
        <v/>
      </c>
      <c r="I360" t="s">
        <v>7602</v>
      </c>
      <c r="J360" t="s">
        <v>18092</v>
      </c>
      <c r="K360" t="s">
        <v>18378</v>
      </c>
      <c r="L360" t="s">
        <v>18148</v>
      </c>
      <c r="M360" t="s">
        <v>18153</v>
      </c>
      <c r="N360" t="s">
        <v>18181</v>
      </c>
      <c r="O360" t="s">
        <v>18153</v>
      </c>
    </row>
    <row r="361" spans="1:15">
      <c r="A361" t="s">
        <v>14</v>
      </c>
      <c r="B361" t="s">
        <v>50</v>
      </c>
      <c r="C361" t="s">
        <v>569</v>
      </c>
      <c r="D361" t="s">
        <v>7202</v>
      </c>
      <c r="E361" t="s">
        <v>7210</v>
      </c>
      <c r="F361" s="4" t="str">
        <f t="array" ref="F361">IF(COUNT(FIND(Keywords!$C$3:$C$41,I361)),"일반조난","")</f>
        <v>일반조난</v>
      </c>
      <c r="G361" s="4" t="str">
        <f t="array" ref="G361">IF(COUNT(FIND(Keywords!$E$3:$E$5,I361)),"실족추락","")</f>
        <v/>
      </c>
      <c r="H361" s="4" t="str">
        <f t="array" ref="H361">IF(COUNT(FIND(Keywords!$B$3:$B$12,I361)),"개인질환","")</f>
        <v/>
      </c>
      <c r="I361" t="s">
        <v>7603</v>
      </c>
      <c r="J361" t="s">
        <v>18055</v>
      </c>
      <c r="K361" t="s">
        <v>18289</v>
      </c>
      <c r="L361" t="s">
        <v>18347</v>
      </c>
      <c r="M361" t="s">
        <v>18153</v>
      </c>
      <c r="N361" t="s">
        <v>18543</v>
      </c>
      <c r="O361" t="s">
        <v>18153</v>
      </c>
    </row>
    <row r="362" spans="1:15">
      <c r="A362" t="s">
        <v>14</v>
      </c>
      <c r="B362" t="s">
        <v>50</v>
      </c>
      <c r="C362" t="s">
        <v>570</v>
      </c>
      <c r="D362" t="s">
        <v>7202</v>
      </c>
      <c r="E362" t="s">
        <v>7209</v>
      </c>
      <c r="F362" s="4" t="str">
        <f t="array" ref="F362">IF(COUNT(FIND(Keywords!$C$3:$C$41,I362)),"일반조난","")</f>
        <v>일반조난</v>
      </c>
      <c r="G362" s="4" t="str">
        <f t="array" ref="G362">IF(COUNT(FIND(Keywords!$E$3:$E$5,I362)),"실족추락","")</f>
        <v/>
      </c>
      <c r="H362" s="4" t="str">
        <f t="array" ref="H362">IF(COUNT(FIND(Keywords!$B$3:$B$12,I362)),"개인질환","")</f>
        <v/>
      </c>
      <c r="I362" t="s">
        <v>7604</v>
      </c>
      <c r="J362" t="s">
        <v>18054</v>
      </c>
      <c r="K362" t="s">
        <v>18234</v>
      </c>
      <c r="L362" t="s">
        <v>18143</v>
      </c>
      <c r="M362" t="s">
        <v>18153</v>
      </c>
      <c r="N362" t="s">
        <v>18487</v>
      </c>
      <c r="O362" t="s">
        <v>18153</v>
      </c>
    </row>
    <row r="363" spans="1:15">
      <c r="A363" t="s">
        <v>14</v>
      </c>
      <c r="B363" t="s">
        <v>50</v>
      </c>
      <c r="C363" t="s">
        <v>571</v>
      </c>
      <c r="D363" t="s">
        <v>7204</v>
      </c>
      <c r="E363" t="s">
        <v>7209</v>
      </c>
      <c r="F363" s="4" t="str">
        <f t="array" ref="F363">IF(COUNT(FIND(Keywords!$C$3:$C$41,I363)),"일반조난","")</f>
        <v/>
      </c>
      <c r="G363" s="4" t="str">
        <f t="array" ref="G363">IF(COUNT(FIND(Keywords!$E$3:$E$5,I363)),"실족추락","")</f>
        <v/>
      </c>
      <c r="H363" s="4" t="str">
        <f t="array" ref="H363">IF(COUNT(FIND(Keywords!$B$3:$B$12,I363)),"개인질환","")</f>
        <v/>
      </c>
      <c r="I363" t="s">
        <v>7605</v>
      </c>
      <c r="J363" t="s">
        <v>18067</v>
      </c>
      <c r="K363" t="s">
        <v>18280</v>
      </c>
      <c r="L363" t="s">
        <v>18154</v>
      </c>
      <c r="M363" t="s">
        <v>18153</v>
      </c>
      <c r="N363" t="s">
        <v>18135</v>
      </c>
      <c r="O363" t="s">
        <v>18153</v>
      </c>
    </row>
    <row r="364" spans="1:15">
      <c r="A364" t="s">
        <v>14</v>
      </c>
      <c r="B364" t="s">
        <v>50</v>
      </c>
      <c r="C364" t="s">
        <v>572</v>
      </c>
      <c r="D364" t="s">
        <v>7205</v>
      </c>
      <c r="E364" t="s">
        <v>7208</v>
      </c>
      <c r="F364" s="4" t="str">
        <f t="array" ref="F364">IF(COUNT(FIND(Keywords!$C$3:$C$41,I364)),"일반조난","")</f>
        <v>일반조난</v>
      </c>
      <c r="G364" s="4" t="str">
        <f t="array" ref="G364">IF(COUNT(FIND(Keywords!$E$3:$E$5,I364)),"실족추락","")</f>
        <v/>
      </c>
      <c r="H364" s="4" t="str">
        <f t="array" ref="H364">IF(COUNT(FIND(Keywords!$B$3:$B$12,I364)),"개인질환","")</f>
        <v/>
      </c>
      <c r="I364" t="s">
        <v>7606</v>
      </c>
      <c r="J364" t="s">
        <v>18057</v>
      </c>
      <c r="K364" t="s">
        <v>18385</v>
      </c>
      <c r="L364" t="s">
        <v>18467</v>
      </c>
      <c r="M364" t="s">
        <v>18153</v>
      </c>
      <c r="N364" t="s">
        <v>18449</v>
      </c>
      <c r="O364" t="s">
        <v>18153</v>
      </c>
    </row>
    <row r="365" spans="1:15">
      <c r="A365" t="s">
        <v>14</v>
      </c>
      <c r="B365" t="s">
        <v>50</v>
      </c>
      <c r="C365" t="s">
        <v>573</v>
      </c>
      <c r="D365" t="s">
        <v>7203</v>
      </c>
      <c r="E365" t="s">
        <v>7210</v>
      </c>
      <c r="F365" s="4" t="str">
        <f t="array" ref="F365">IF(COUNT(FIND(Keywords!$C$3:$C$41,I365)),"일반조난","")</f>
        <v>일반조난</v>
      </c>
      <c r="G365" s="4" t="str">
        <f t="array" ref="G365">IF(COUNT(FIND(Keywords!$E$3:$E$5,I365)),"실족추락","")</f>
        <v>실족추락</v>
      </c>
      <c r="H365" s="4" t="str">
        <f t="array" ref="H365">IF(COUNT(FIND(Keywords!$B$3:$B$12,I365)),"개인질환","")</f>
        <v/>
      </c>
      <c r="I365" t="s">
        <v>7607</v>
      </c>
      <c r="J365" t="s">
        <v>18049</v>
      </c>
      <c r="K365" t="s">
        <v>18386</v>
      </c>
      <c r="L365" t="s">
        <v>18854</v>
      </c>
      <c r="M365" t="s">
        <v>18153</v>
      </c>
      <c r="N365" t="s">
        <v>18775</v>
      </c>
      <c r="O365" t="s">
        <v>18153</v>
      </c>
    </row>
    <row r="366" spans="1:15">
      <c r="A366" t="s">
        <v>14</v>
      </c>
      <c r="B366" t="s">
        <v>50</v>
      </c>
      <c r="C366" t="s">
        <v>574</v>
      </c>
      <c r="D366" t="s">
        <v>7203</v>
      </c>
      <c r="E366" t="s">
        <v>7210</v>
      </c>
      <c r="F366" s="4" t="str">
        <f t="array" ref="F366">IF(COUNT(FIND(Keywords!$C$3:$C$41,I366)),"일반조난","")</f>
        <v>일반조난</v>
      </c>
      <c r="G366" s="4" t="str">
        <f t="array" ref="G366">IF(COUNT(FIND(Keywords!$E$3:$E$5,I366)),"실족추락","")</f>
        <v/>
      </c>
      <c r="H366" s="4" t="str">
        <f t="array" ref="H366">IF(COUNT(FIND(Keywords!$B$3:$B$12,I366)),"개인질환","")</f>
        <v/>
      </c>
      <c r="I366" t="s">
        <v>7608</v>
      </c>
      <c r="J366" t="s">
        <v>18086</v>
      </c>
      <c r="K366" t="s">
        <v>18282</v>
      </c>
      <c r="L366" t="s">
        <v>18552</v>
      </c>
      <c r="M366" t="s">
        <v>18153</v>
      </c>
      <c r="N366" t="s">
        <v>18480</v>
      </c>
      <c r="O366" t="s">
        <v>18153</v>
      </c>
    </row>
    <row r="367" spans="1:15">
      <c r="A367" t="s">
        <v>14</v>
      </c>
      <c r="B367" t="s">
        <v>50</v>
      </c>
      <c r="C367" t="s">
        <v>575</v>
      </c>
      <c r="D367" t="s">
        <v>7202</v>
      </c>
      <c r="E367" t="s">
        <v>7208</v>
      </c>
      <c r="F367" s="4" t="str">
        <f t="array" ref="F367">IF(COUNT(FIND(Keywords!$C$3:$C$41,I367)),"일반조난","")</f>
        <v>일반조난</v>
      </c>
      <c r="G367" s="4" t="str">
        <f t="array" ref="G367">IF(COUNT(FIND(Keywords!$E$3:$E$5,I367)),"실족추락","")</f>
        <v/>
      </c>
      <c r="H367" s="4" t="str">
        <f t="array" ref="H367">IF(COUNT(FIND(Keywords!$B$3:$B$12,I367)),"개인질환","")</f>
        <v/>
      </c>
      <c r="I367" t="s">
        <v>7609</v>
      </c>
      <c r="J367" t="s">
        <v>18084</v>
      </c>
      <c r="K367" t="s">
        <v>18387</v>
      </c>
      <c r="L367" t="s">
        <v>18143</v>
      </c>
      <c r="M367" t="s">
        <v>18153</v>
      </c>
      <c r="N367" t="s">
        <v>18443</v>
      </c>
      <c r="O367" t="s">
        <v>18153</v>
      </c>
    </row>
    <row r="368" spans="1:15">
      <c r="A368" t="s">
        <v>14</v>
      </c>
      <c r="B368" t="s">
        <v>50</v>
      </c>
      <c r="C368" t="s">
        <v>576</v>
      </c>
      <c r="D368" t="s">
        <v>19249</v>
      </c>
      <c r="E368" t="s">
        <v>7210</v>
      </c>
      <c r="F368" s="4" t="str">
        <f t="array" ref="F368">IF(COUNT(FIND(Keywords!$C$3:$C$41,I368)),"일반조난","")</f>
        <v>일반조난</v>
      </c>
      <c r="G368" s="4" t="str">
        <f t="array" ref="G368">IF(COUNT(FIND(Keywords!$E$3:$E$5,I368)),"실족추락","")</f>
        <v/>
      </c>
      <c r="H368" s="4" t="str">
        <f t="array" ref="H368">IF(COUNT(FIND(Keywords!$B$3:$B$12,I368)),"개인질환","")</f>
        <v/>
      </c>
      <c r="I368" t="s">
        <v>7610</v>
      </c>
      <c r="J368" t="s">
        <v>18097</v>
      </c>
      <c r="K368" t="s">
        <v>18271</v>
      </c>
      <c r="L368" t="s">
        <v>18471</v>
      </c>
      <c r="M368" t="s">
        <v>18153</v>
      </c>
      <c r="N368" t="s">
        <v>18677</v>
      </c>
      <c r="O368" t="s">
        <v>18153</v>
      </c>
    </row>
    <row r="369" spans="1:15">
      <c r="A369" t="s">
        <v>14</v>
      </c>
      <c r="B369" t="s">
        <v>50</v>
      </c>
      <c r="C369" t="s">
        <v>577</v>
      </c>
      <c r="D369" t="s">
        <v>7202</v>
      </c>
      <c r="E369" t="s">
        <v>7209</v>
      </c>
      <c r="F369" s="4" t="str">
        <f t="array" ref="F369">IF(COUNT(FIND(Keywords!$C$3:$C$41,I369)),"일반조난","")</f>
        <v>일반조난</v>
      </c>
      <c r="G369" s="4" t="str">
        <f t="array" ref="G369">IF(COUNT(FIND(Keywords!$E$3:$E$5,I369)),"실족추락","")</f>
        <v>실족추락</v>
      </c>
      <c r="H369" s="4" t="str">
        <f t="array" ref="H369">IF(COUNT(FIND(Keywords!$B$3:$B$12,I369)),"개인질환","")</f>
        <v/>
      </c>
      <c r="I369" t="s">
        <v>7611</v>
      </c>
      <c r="J369" t="s">
        <v>18053</v>
      </c>
      <c r="K369" t="s">
        <v>18388</v>
      </c>
      <c r="L369" t="s">
        <v>18673</v>
      </c>
      <c r="M369" t="s">
        <v>18153</v>
      </c>
      <c r="N369" t="s">
        <v>18202</v>
      </c>
      <c r="O369" t="s">
        <v>18153</v>
      </c>
    </row>
    <row r="370" spans="1:15">
      <c r="A370" t="s">
        <v>14</v>
      </c>
      <c r="B370" t="s">
        <v>50</v>
      </c>
      <c r="C370" t="s">
        <v>578</v>
      </c>
      <c r="D370" t="s">
        <v>19249</v>
      </c>
      <c r="E370" t="s">
        <v>7208</v>
      </c>
      <c r="F370" s="4" t="str">
        <f t="array" ref="F370">IF(COUNT(FIND(Keywords!$C$3:$C$41,I370)),"일반조난","")</f>
        <v>일반조난</v>
      </c>
      <c r="G370" s="4" t="str">
        <f t="array" ref="G370">IF(COUNT(FIND(Keywords!$E$3:$E$5,I370)),"실족추락","")</f>
        <v/>
      </c>
      <c r="H370" s="4" t="str">
        <f t="array" ref="H370">IF(COUNT(FIND(Keywords!$B$3:$B$12,I370)),"개인질환","")</f>
        <v/>
      </c>
      <c r="I370" t="s">
        <v>7612</v>
      </c>
      <c r="J370" t="s">
        <v>18056</v>
      </c>
      <c r="K370" t="s">
        <v>18389</v>
      </c>
      <c r="L370" t="s">
        <v>18161</v>
      </c>
      <c r="M370" t="s">
        <v>18153</v>
      </c>
      <c r="N370" t="s">
        <v>18442</v>
      </c>
      <c r="O370" t="s">
        <v>18153</v>
      </c>
    </row>
    <row r="371" spans="1:15">
      <c r="A371" t="s">
        <v>14</v>
      </c>
      <c r="B371" t="s">
        <v>50</v>
      </c>
      <c r="C371" t="s">
        <v>579</v>
      </c>
      <c r="D371" t="s">
        <v>19249</v>
      </c>
      <c r="E371" t="s">
        <v>7211</v>
      </c>
      <c r="F371" s="4" t="str">
        <f t="array" ref="F371">IF(COUNT(FIND(Keywords!$C$3:$C$41,I371)),"일반조난","")</f>
        <v>일반조난</v>
      </c>
      <c r="G371" s="4" t="str">
        <f t="array" ref="G371">IF(COUNT(FIND(Keywords!$E$3:$E$5,I371)),"실족추락","")</f>
        <v/>
      </c>
      <c r="H371" s="4" t="str">
        <f t="array" ref="H371">IF(COUNT(FIND(Keywords!$B$3:$B$12,I371)),"개인질환","")</f>
        <v/>
      </c>
      <c r="I371" t="s">
        <v>7613</v>
      </c>
      <c r="J371" t="s">
        <v>18059</v>
      </c>
      <c r="K371" t="s">
        <v>18390</v>
      </c>
      <c r="L371" t="s">
        <v>18459</v>
      </c>
      <c r="M371" t="s">
        <v>18153</v>
      </c>
      <c r="N371" t="s">
        <v>18312</v>
      </c>
      <c r="O371" t="s">
        <v>18153</v>
      </c>
    </row>
    <row r="372" spans="1:15">
      <c r="A372" t="s">
        <v>14</v>
      </c>
      <c r="B372" t="s">
        <v>50</v>
      </c>
      <c r="C372" t="s">
        <v>580</v>
      </c>
      <c r="D372" t="s">
        <v>7203</v>
      </c>
      <c r="E372" t="s">
        <v>7210</v>
      </c>
      <c r="F372" s="4" t="str">
        <f t="array" ref="F372">IF(COUNT(FIND(Keywords!$C$3:$C$41,I372)),"일반조난","")</f>
        <v>일반조난</v>
      </c>
      <c r="G372" s="4" t="str">
        <f t="array" ref="G372">IF(COUNT(FIND(Keywords!$E$3:$E$5,I372)),"실족추락","")</f>
        <v/>
      </c>
      <c r="H372" s="4" t="str">
        <f t="array" ref="H372">IF(COUNT(FIND(Keywords!$B$3:$B$12,I372)),"개인질환","")</f>
        <v/>
      </c>
      <c r="I372" t="s">
        <v>7614</v>
      </c>
      <c r="J372" t="s">
        <v>18059</v>
      </c>
      <c r="K372" t="s">
        <v>18391</v>
      </c>
      <c r="L372" t="s">
        <v>18169</v>
      </c>
      <c r="M372" t="s">
        <v>18153</v>
      </c>
      <c r="N372" t="s">
        <v>18885</v>
      </c>
      <c r="O372" t="s">
        <v>18153</v>
      </c>
    </row>
    <row r="373" spans="1:15">
      <c r="A373" t="s">
        <v>14</v>
      </c>
      <c r="B373" t="s">
        <v>50</v>
      </c>
      <c r="C373" t="s">
        <v>581</v>
      </c>
      <c r="D373" t="s">
        <v>7202</v>
      </c>
      <c r="E373" t="s">
        <v>7208</v>
      </c>
      <c r="F373" s="4" t="str">
        <f t="array" ref="F373">IF(COUNT(FIND(Keywords!$C$3:$C$41,I373)),"일반조난","")</f>
        <v>일반조난</v>
      </c>
      <c r="G373" s="4" t="str">
        <f t="array" ref="G373">IF(COUNT(FIND(Keywords!$E$3:$E$5,I373)),"실족추락","")</f>
        <v/>
      </c>
      <c r="H373" s="4" t="str">
        <f t="array" ref="H373">IF(COUNT(FIND(Keywords!$B$3:$B$12,I373)),"개인질환","")</f>
        <v/>
      </c>
      <c r="I373" t="s">
        <v>7615</v>
      </c>
      <c r="J373" t="s">
        <v>18056</v>
      </c>
      <c r="K373" t="s">
        <v>18256</v>
      </c>
      <c r="L373" t="s">
        <v>18341</v>
      </c>
      <c r="M373" t="s">
        <v>18153</v>
      </c>
      <c r="N373" t="s">
        <v>18494</v>
      </c>
      <c r="O373" t="s">
        <v>18153</v>
      </c>
    </row>
    <row r="374" spans="1:15">
      <c r="A374" t="s">
        <v>14</v>
      </c>
      <c r="B374" t="s">
        <v>50</v>
      </c>
      <c r="C374" t="s">
        <v>582</v>
      </c>
      <c r="D374" t="s">
        <v>7203</v>
      </c>
      <c r="E374" t="s">
        <v>7210</v>
      </c>
      <c r="F374" s="4" t="str">
        <f t="array" ref="F374">IF(COUNT(FIND(Keywords!$C$3:$C$41,I374)),"일반조난","")</f>
        <v>일반조난</v>
      </c>
      <c r="G374" s="4" t="str">
        <f t="array" ref="G374">IF(COUNT(FIND(Keywords!$E$3:$E$5,I374)),"실족추락","")</f>
        <v/>
      </c>
      <c r="H374" s="4" t="str">
        <f t="array" ref="H374">IF(COUNT(FIND(Keywords!$B$3:$B$12,I374)),"개인질환","")</f>
        <v/>
      </c>
      <c r="I374" t="s">
        <v>7616</v>
      </c>
      <c r="J374" t="s">
        <v>18092</v>
      </c>
      <c r="K374" t="s">
        <v>18255</v>
      </c>
      <c r="L374" t="s">
        <v>18773</v>
      </c>
      <c r="M374" t="s">
        <v>18153</v>
      </c>
      <c r="N374" t="s">
        <v>18202</v>
      </c>
      <c r="O374" t="s">
        <v>18153</v>
      </c>
    </row>
    <row r="375" spans="1:15">
      <c r="A375" t="s">
        <v>14</v>
      </c>
      <c r="B375" t="s">
        <v>50</v>
      </c>
      <c r="C375" t="s">
        <v>583</v>
      </c>
      <c r="D375" t="s">
        <v>19249</v>
      </c>
      <c r="E375" t="s">
        <v>7210</v>
      </c>
      <c r="F375" s="4" t="str">
        <f t="array" ref="F375">IF(COUNT(FIND(Keywords!$C$3:$C$41,I375)),"일반조난","")</f>
        <v>일반조난</v>
      </c>
      <c r="G375" s="4" t="str">
        <f t="array" ref="G375">IF(COUNT(FIND(Keywords!$E$3:$E$5,I375)),"실족추락","")</f>
        <v/>
      </c>
      <c r="H375" s="4" t="str">
        <f t="array" ref="H375">IF(COUNT(FIND(Keywords!$B$3:$B$12,I375)),"개인질환","")</f>
        <v/>
      </c>
      <c r="I375" t="s">
        <v>7617</v>
      </c>
      <c r="J375" t="s">
        <v>18091</v>
      </c>
      <c r="K375" t="s">
        <v>18277</v>
      </c>
      <c r="L375" t="s">
        <v>18550</v>
      </c>
      <c r="M375" t="s">
        <v>18153</v>
      </c>
      <c r="N375" t="s">
        <v>18645</v>
      </c>
      <c r="O375" t="s">
        <v>18153</v>
      </c>
    </row>
    <row r="376" spans="1:15">
      <c r="A376" t="s">
        <v>14</v>
      </c>
      <c r="B376" t="s">
        <v>50</v>
      </c>
      <c r="C376" t="s">
        <v>584</v>
      </c>
      <c r="D376" t="s">
        <v>7203</v>
      </c>
      <c r="E376" t="s">
        <v>7210</v>
      </c>
      <c r="F376" s="4" t="str">
        <f t="array" ref="F376">IF(COUNT(FIND(Keywords!$C$3:$C$41,I376)),"일반조난","")</f>
        <v>일반조난</v>
      </c>
      <c r="G376" s="4" t="str">
        <f t="array" ref="G376">IF(COUNT(FIND(Keywords!$E$3:$E$5,I376)),"실족추락","")</f>
        <v/>
      </c>
      <c r="H376" s="4" t="str">
        <f t="array" ref="H376">IF(COUNT(FIND(Keywords!$B$3:$B$12,I376)),"개인질환","")</f>
        <v/>
      </c>
      <c r="I376" t="s">
        <v>7618</v>
      </c>
      <c r="J376" t="s">
        <v>18098</v>
      </c>
      <c r="K376" t="s">
        <v>18392</v>
      </c>
      <c r="L376" t="s">
        <v>18816</v>
      </c>
      <c r="M376" t="s">
        <v>18153</v>
      </c>
      <c r="N376" t="s">
        <v>18310</v>
      </c>
      <c r="O376" t="s">
        <v>18153</v>
      </c>
    </row>
    <row r="377" spans="1:15">
      <c r="A377" t="s">
        <v>14</v>
      </c>
      <c r="B377" t="s">
        <v>50</v>
      </c>
      <c r="C377" t="s">
        <v>585</v>
      </c>
      <c r="D377" t="s">
        <v>7202</v>
      </c>
      <c r="E377" t="s">
        <v>7210</v>
      </c>
      <c r="F377" s="4" t="str">
        <f t="array" ref="F377">IF(COUNT(FIND(Keywords!$C$3:$C$41,I377)),"일반조난","")</f>
        <v>일반조난</v>
      </c>
      <c r="G377" s="4" t="str">
        <f t="array" ref="G377">IF(COUNT(FIND(Keywords!$E$3:$E$5,I377)),"실족추락","")</f>
        <v/>
      </c>
      <c r="H377" s="4" t="str">
        <f t="array" ref="H377">IF(COUNT(FIND(Keywords!$B$3:$B$12,I377)),"개인질환","")</f>
        <v/>
      </c>
      <c r="I377" t="s">
        <v>7619</v>
      </c>
      <c r="J377" t="s">
        <v>18083</v>
      </c>
      <c r="K377" t="s">
        <v>18244</v>
      </c>
      <c r="L377" t="s">
        <v>18462</v>
      </c>
      <c r="M377" t="s">
        <v>18153</v>
      </c>
      <c r="N377" t="s">
        <v>18087</v>
      </c>
      <c r="O377" t="s">
        <v>18153</v>
      </c>
    </row>
    <row r="378" spans="1:15">
      <c r="A378" t="s">
        <v>14</v>
      </c>
      <c r="B378" t="s">
        <v>50</v>
      </c>
      <c r="C378" t="s">
        <v>586</v>
      </c>
      <c r="D378" t="s">
        <v>7203</v>
      </c>
      <c r="E378" t="s">
        <v>7209</v>
      </c>
      <c r="F378" s="4" t="str">
        <f t="array" ref="F378">IF(COUNT(FIND(Keywords!$C$3:$C$41,I378)),"일반조난","")</f>
        <v>일반조난</v>
      </c>
      <c r="G378" s="4" t="str">
        <f t="array" ref="G378">IF(COUNT(FIND(Keywords!$E$3:$E$5,I378)),"실족추락","")</f>
        <v/>
      </c>
      <c r="H378" s="4" t="str">
        <f t="array" ref="H378">IF(COUNT(FIND(Keywords!$B$3:$B$12,I378)),"개인질환","")</f>
        <v/>
      </c>
      <c r="I378" t="s">
        <v>7620</v>
      </c>
      <c r="J378" t="s">
        <v>18111</v>
      </c>
      <c r="K378" t="s">
        <v>18236</v>
      </c>
      <c r="L378" t="s">
        <v>18459</v>
      </c>
      <c r="M378" t="s">
        <v>18153</v>
      </c>
      <c r="N378" t="s">
        <v>18846</v>
      </c>
      <c r="O378" t="s">
        <v>18153</v>
      </c>
    </row>
    <row r="379" spans="1:15">
      <c r="A379" t="s">
        <v>14</v>
      </c>
      <c r="B379" t="s">
        <v>50</v>
      </c>
      <c r="C379" t="s">
        <v>586</v>
      </c>
      <c r="D379" t="s">
        <v>7202</v>
      </c>
      <c r="E379" t="s">
        <v>7209</v>
      </c>
      <c r="F379" s="4" t="str">
        <f t="array" ref="F379">IF(COUNT(FIND(Keywords!$C$3:$C$41,I379)),"일반조난","")</f>
        <v>일반조난</v>
      </c>
      <c r="G379" s="4" t="str">
        <f t="array" ref="G379">IF(COUNT(FIND(Keywords!$E$3:$E$5,I379)),"실족추락","")</f>
        <v/>
      </c>
      <c r="H379" s="4" t="str">
        <f t="array" ref="H379">IF(COUNT(FIND(Keywords!$B$3:$B$12,I379)),"개인질환","")</f>
        <v/>
      </c>
      <c r="I379" t="s">
        <v>7621</v>
      </c>
      <c r="J379" t="s">
        <v>18111</v>
      </c>
      <c r="K379" t="s">
        <v>18236</v>
      </c>
      <c r="L379" t="s">
        <v>18459</v>
      </c>
      <c r="M379" t="s">
        <v>18153</v>
      </c>
      <c r="N379" t="s">
        <v>18846</v>
      </c>
      <c r="O379" t="s">
        <v>18153</v>
      </c>
    </row>
    <row r="380" spans="1:15">
      <c r="A380" t="s">
        <v>14</v>
      </c>
      <c r="B380" t="s">
        <v>50</v>
      </c>
      <c r="C380" t="s">
        <v>587</v>
      </c>
      <c r="D380" t="s">
        <v>7203</v>
      </c>
      <c r="E380" t="s">
        <v>7209</v>
      </c>
      <c r="F380" s="4" t="str">
        <f t="array" ref="F380">IF(COUNT(FIND(Keywords!$C$3:$C$41,I380)),"일반조난","")</f>
        <v>일반조난</v>
      </c>
      <c r="G380" s="4" t="str">
        <f t="array" ref="G380">IF(COUNT(FIND(Keywords!$E$3:$E$5,I380)),"실족추락","")</f>
        <v/>
      </c>
      <c r="H380" s="4" t="str">
        <f t="array" ref="H380">IF(COUNT(FIND(Keywords!$B$3:$B$12,I380)),"개인질환","")</f>
        <v/>
      </c>
      <c r="I380" t="s">
        <v>7622</v>
      </c>
      <c r="J380" t="s">
        <v>18088</v>
      </c>
      <c r="K380" t="s">
        <v>18393</v>
      </c>
      <c r="L380" t="s">
        <v>18186</v>
      </c>
      <c r="M380" t="s">
        <v>18153</v>
      </c>
      <c r="N380" t="s">
        <v>18498</v>
      </c>
      <c r="O380" t="s">
        <v>18153</v>
      </c>
    </row>
    <row r="381" spans="1:15">
      <c r="A381" t="s">
        <v>14</v>
      </c>
      <c r="B381" t="s">
        <v>50</v>
      </c>
      <c r="C381" t="s">
        <v>588</v>
      </c>
      <c r="D381" t="s">
        <v>19249</v>
      </c>
      <c r="E381" t="s">
        <v>7209</v>
      </c>
      <c r="F381" s="4" t="str">
        <f t="array" ref="F381">IF(COUNT(FIND(Keywords!$C$3:$C$41,I381)),"일반조난","")</f>
        <v>일반조난</v>
      </c>
      <c r="G381" s="4" t="str">
        <f t="array" ref="G381">IF(COUNT(FIND(Keywords!$E$3:$E$5,I381)),"실족추락","")</f>
        <v/>
      </c>
      <c r="H381" s="4" t="str">
        <f t="array" ref="H381">IF(COUNT(FIND(Keywords!$B$3:$B$12,I381)),"개인질환","")</f>
        <v/>
      </c>
      <c r="I381" t="s">
        <v>7623</v>
      </c>
      <c r="J381" t="s">
        <v>18109</v>
      </c>
      <c r="K381" t="s">
        <v>18070</v>
      </c>
      <c r="L381" t="s">
        <v>18887</v>
      </c>
      <c r="M381" t="s">
        <v>18153</v>
      </c>
      <c r="N381" t="s">
        <v>18661</v>
      </c>
      <c r="O381" t="s">
        <v>18153</v>
      </c>
    </row>
    <row r="382" spans="1:15">
      <c r="A382" t="s">
        <v>14</v>
      </c>
      <c r="B382" t="s">
        <v>50</v>
      </c>
      <c r="C382" t="s">
        <v>589</v>
      </c>
      <c r="D382" t="s">
        <v>7203</v>
      </c>
      <c r="E382" t="s">
        <v>7210</v>
      </c>
      <c r="F382" s="4" t="str">
        <f t="array" ref="F382">IF(COUNT(FIND(Keywords!$C$3:$C$41,I382)),"일반조난","")</f>
        <v>일반조난</v>
      </c>
      <c r="G382" s="4" t="str">
        <f t="array" ref="G382">IF(COUNT(FIND(Keywords!$E$3:$E$5,I382)),"실족추락","")</f>
        <v/>
      </c>
      <c r="H382" s="4" t="str">
        <f t="array" ref="H382">IF(COUNT(FIND(Keywords!$B$3:$B$12,I382)),"개인질환","")</f>
        <v/>
      </c>
      <c r="I382" t="s">
        <v>7624</v>
      </c>
      <c r="J382" t="s">
        <v>18093</v>
      </c>
      <c r="K382" t="s">
        <v>18277</v>
      </c>
      <c r="L382" t="s">
        <v>18555</v>
      </c>
      <c r="M382" t="s">
        <v>18153</v>
      </c>
      <c r="N382" t="s">
        <v>18837</v>
      </c>
      <c r="O382" t="s">
        <v>18153</v>
      </c>
    </row>
    <row r="383" spans="1:15">
      <c r="A383" t="s">
        <v>14</v>
      </c>
      <c r="B383" t="s">
        <v>50</v>
      </c>
      <c r="C383" t="s">
        <v>590</v>
      </c>
      <c r="D383" t="s">
        <v>7206</v>
      </c>
      <c r="E383" t="s">
        <v>7208</v>
      </c>
      <c r="F383" s="4" t="str">
        <f t="array" ref="F383">IF(COUNT(FIND(Keywords!$C$3:$C$41,I383)),"일반조난","")</f>
        <v/>
      </c>
      <c r="G383" s="4" t="str">
        <f t="array" ref="G383">IF(COUNT(FIND(Keywords!$E$3:$E$5,I383)),"실족추락","")</f>
        <v/>
      </c>
      <c r="H383" s="4" t="str">
        <f t="array" ref="H383">IF(COUNT(FIND(Keywords!$B$3:$B$12,I383)),"개인질환","")</f>
        <v>개인질환</v>
      </c>
      <c r="I383" t="s">
        <v>7625</v>
      </c>
      <c r="J383" t="s">
        <v>18101</v>
      </c>
      <c r="K383" t="s">
        <v>18393</v>
      </c>
      <c r="L383" t="s">
        <v>18773</v>
      </c>
      <c r="M383" t="s">
        <v>18153</v>
      </c>
      <c r="N383" t="s">
        <v>18500</v>
      </c>
      <c r="O383" t="s">
        <v>18153</v>
      </c>
    </row>
    <row r="384" spans="1:15">
      <c r="A384" t="s">
        <v>14</v>
      </c>
      <c r="B384" t="s">
        <v>50</v>
      </c>
      <c r="C384" t="s">
        <v>591</v>
      </c>
      <c r="D384" t="s">
        <v>19249</v>
      </c>
      <c r="E384" t="s">
        <v>7210</v>
      </c>
      <c r="F384" s="4" t="str">
        <f t="array" ref="F384">IF(COUNT(FIND(Keywords!$C$3:$C$41,I384)),"일반조난","")</f>
        <v>일반조난</v>
      </c>
      <c r="G384" s="4" t="str">
        <f t="array" ref="G384">IF(COUNT(FIND(Keywords!$E$3:$E$5,I384)),"실족추락","")</f>
        <v/>
      </c>
      <c r="H384" s="4" t="str">
        <f t="array" ref="H384">IF(COUNT(FIND(Keywords!$B$3:$B$12,I384)),"개인질환","")</f>
        <v/>
      </c>
      <c r="I384" t="s">
        <v>7626</v>
      </c>
      <c r="J384" t="s">
        <v>18108</v>
      </c>
      <c r="K384" t="s">
        <v>18394</v>
      </c>
      <c r="L384" t="s">
        <v>18354</v>
      </c>
      <c r="M384" t="s">
        <v>18153</v>
      </c>
      <c r="N384" t="s">
        <v>18846</v>
      </c>
      <c r="O384" t="s">
        <v>18153</v>
      </c>
    </row>
    <row r="385" spans="1:15">
      <c r="A385" t="s">
        <v>14</v>
      </c>
      <c r="B385" t="s">
        <v>50</v>
      </c>
      <c r="C385" t="s">
        <v>592</v>
      </c>
      <c r="D385" t="s">
        <v>19249</v>
      </c>
      <c r="E385" t="s">
        <v>7211</v>
      </c>
      <c r="F385" s="4" t="str">
        <f t="array" ref="F385">IF(COUNT(FIND(Keywords!$C$3:$C$41,I385)),"일반조난","")</f>
        <v>일반조난</v>
      </c>
      <c r="G385" s="4" t="str">
        <f t="array" ref="G385">IF(COUNT(FIND(Keywords!$E$3:$E$5,I385)),"실족추락","")</f>
        <v/>
      </c>
      <c r="H385" s="4" t="str">
        <f t="array" ref="H385">IF(COUNT(FIND(Keywords!$B$3:$B$12,I385)),"개인질환","")</f>
        <v/>
      </c>
      <c r="I385" t="s">
        <v>7627</v>
      </c>
      <c r="J385" t="s">
        <v>18078</v>
      </c>
      <c r="K385" t="s">
        <v>18395</v>
      </c>
      <c r="L385" t="s">
        <v>18471</v>
      </c>
      <c r="M385" t="s">
        <v>18672</v>
      </c>
      <c r="N385" t="s">
        <v>18520</v>
      </c>
      <c r="O385" t="s">
        <v>18153</v>
      </c>
    </row>
    <row r="386" spans="1:15">
      <c r="A386" t="s">
        <v>14</v>
      </c>
      <c r="B386" t="s">
        <v>50</v>
      </c>
      <c r="C386" t="s">
        <v>593</v>
      </c>
      <c r="D386" t="s">
        <v>7203</v>
      </c>
      <c r="E386" t="s">
        <v>7210</v>
      </c>
      <c r="F386" s="4" t="str">
        <f t="array" ref="F386">IF(COUNT(FIND(Keywords!$C$3:$C$41,I386)),"일반조난","")</f>
        <v>일반조난</v>
      </c>
      <c r="G386" s="4" t="str">
        <f t="array" ref="G386">IF(COUNT(FIND(Keywords!$E$3:$E$5,I386)),"실족추락","")</f>
        <v/>
      </c>
      <c r="H386" s="4" t="str">
        <f t="array" ref="H386">IF(COUNT(FIND(Keywords!$B$3:$B$12,I386)),"개인질환","")</f>
        <v/>
      </c>
      <c r="I386" t="s">
        <v>7628</v>
      </c>
      <c r="J386" t="s">
        <v>18103</v>
      </c>
      <c r="K386" t="s">
        <v>18396</v>
      </c>
      <c r="L386" t="s">
        <v>18476</v>
      </c>
      <c r="M386" t="s">
        <v>18153</v>
      </c>
      <c r="N386" t="s">
        <v>18500</v>
      </c>
      <c r="O386" t="s">
        <v>18153</v>
      </c>
    </row>
    <row r="387" spans="1:15">
      <c r="A387" t="s">
        <v>14</v>
      </c>
      <c r="B387" t="s">
        <v>50</v>
      </c>
      <c r="C387" t="s">
        <v>594</v>
      </c>
      <c r="D387" t="s">
        <v>7203</v>
      </c>
      <c r="E387" t="s">
        <v>7210</v>
      </c>
      <c r="F387" s="4" t="str">
        <f t="array" ref="F387">IF(COUNT(FIND(Keywords!$C$3:$C$41,I387)),"일반조난","")</f>
        <v>일반조난</v>
      </c>
      <c r="G387" s="4" t="str">
        <f t="array" ref="G387">IF(COUNT(FIND(Keywords!$E$3:$E$5,I387)),"실족추락","")</f>
        <v/>
      </c>
      <c r="H387" s="4" t="str">
        <f t="array" ref="H387">IF(COUNT(FIND(Keywords!$B$3:$B$12,I387)),"개인질환","")</f>
        <v/>
      </c>
      <c r="I387" t="s">
        <v>7629</v>
      </c>
      <c r="J387" t="s">
        <v>18051</v>
      </c>
      <c r="K387" t="s">
        <v>18232</v>
      </c>
      <c r="L387" t="s">
        <v>18349</v>
      </c>
      <c r="M387" t="s">
        <v>18153</v>
      </c>
      <c r="N387" t="s">
        <v>18300</v>
      </c>
      <c r="O387" t="s">
        <v>18153</v>
      </c>
    </row>
    <row r="388" spans="1:15">
      <c r="A388" t="s">
        <v>14</v>
      </c>
      <c r="B388" t="s">
        <v>50</v>
      </c>
      <c r="C388" t="s">
        <v>595</v>
      </c>
      <c r="D388" t="s">
        <v>7202</v>
      </c>
      <c r="E388" t="s">
        <v>7209</v>
      </c>
      <c r="F388" s="4" t="str">
        <f t="array" ref="F388">IF(COUNT(FIND(Keywords!$C$3:$C$41,I388)),"일반조난","")</f>
        <v>일반조난</v>
      </c>
      <c r="G388" s="4" t="str">
        <f t="array" ref="G388">IF(COUNT(FIND(Keywords!$E$3:$E$5,I388)),"실족추락","")</f>
        <v/>
      </c>
      <c r="H388" s="4" t="str">
        <f t="array" ref="H388">IF(COUNT(FIND(Keywords!$B$3:$B$12,I388)),"개인질환","")</f>
        <v/>
      </c>
      <c r="I388" t="s">
        <v>7630</v>
      </c>
      <c r="J388" t="s">
        <v>18098</v>
      </c>
      <c r="K388" t="s">
        <v>18397</v>
      </c>
      <c r="L388" t="s">
        <v>18550</v>
      </c>
      <c r="M388" t="s">
        <v>18153</v>
      </c>
      <c r="N388" t="s">
        <v>18540</v>
      </c>
      <c r="O388" t="s">
        <v>18153</v>
      </c>
    </row>
    <row r="389" spans="1:15">
      <c r="A389" t="s">
        <v>14</v>
      </c>
      <c r="B389" t="s">
        <v>50</v>
      </c>
      <c r="C389" t="s">
        <v>596</v>
      </c>
      <c r="D389" t="s">
        <v>7203</v>
      </c>
      <c r="E389" t="s">
        <v>7209</v>
      </c>
      <c r="F389" s="4" t="str">
        <f t="array" ref="F389">IF(COUNT(FIND(Keywords!$C$3:$C$41,I389)),"일반조난","")</f>
        <v>일반조난</v>
      </c>
      <c r="G389" s="4" t="str">
        <f t="array" ref="G389">IF(COUNT(FIND(Keywords!$E$3:$E$5,I389)),"실족추락","")</f>
        <v/>
      </c>
      <c r="H389" s="4" t="str">
        <f t="array" ref="H389">IF(COUNT(FIND(Keywords!$B$3:$B$12,I389)),"개인질환","")</f>
        <v/>
      </c>
      <c r="I389" t="s">
        <v>7631</v>
      </c>
      <c r="J389" t="s">
        <v>18083</v>
      </c>
      <c r="K389" t="s">
        <v>18252</v>
      </c>
      <c r="L389" t="s">
        <v>18161</v>
      </c>
      <c r="M389" t="s">
        <v>18153</v>
      </c>
      <c r="N389" t="s">
        <v>18644</v>
      </c>
      <c r="O389" t="s">
        <v>18153</v>
      </c>
    </row>
    <row r="390" spans="1:15">
      <c r="A390" t="s">
        <v>14</v>
      </c>
      <c r="B390" t="s">
        <v>50</v>
      </c>
      <c r="C390" t="s">
        <v>597</v>
      </c>
      <c r="D390" t="s">
        <v>7203</v>
      </c>
      <c r="E390" t="s">
        <v>7208</v>
      </c>
      <c r="F390" s="4" t="str">
        <f t="array" ref="F390">IF(COUNT(FIND(Keywords!$C$3:$C$41,I390)),"일반조난","")</f>
        <v>일반조난</v>
      </c>
      <c r="G390" s="4" t="str">
        <f t="array" ref="G390">IF(COUNT(FIND(Keywords!$E$3:$E$5,I390)),"실족추락","")</f>
        <v/>
      </c>
      <c r="H390" s="4" t="str">
        <f t="array" ref="H390">IF(COUNT(FIND(Keywords!$B$3:$B$12,I390)),"개인질환","")</f>
        <v/>
      </c>
      <c r="I390" t="s">
        <v>7632</v>
      </c>
      <c r="J390" t="s">
        <v>18082</v>
      </c>
      <c r="K390" t="s">
        <v>18398</v>
      </c>
      <c r="L390" t="s">
        <v>18474</v>
      </c>
      <c r="M390" t="s">
        <v>18153</v>
      </c>
      <c r="N390" t="s">
        <v>18733</v>
      </c>
      <c r="O390" t="s">
        <v>18153</v>
      </c>
    </row>
    <row r="391" spans="1:15">
      <c r="A391" t="s">
        <v>14</v>
      </c>
      <c r="B391" t="s">
        <v>50</v>
      </c>
      <c r="C391" t="s">
        <v>597</v>
      </c>
      <c r="D391" t="s">
        <v>7203</v>
      </c>
      <c r="E391" t="s">
        <v>7208</v>
      </c>
      <c r="F391" s="4" t="str">
        <f t="array" ref="F391">IF(COUNT(FIND(Keywords!$C$3:$C$41,I391)),"일반조난","")</f>
        <v>일반조난</v>
      </c>
      <c r="G391" s="4" t="str">
        <f t="array" ref="G391">IF(COUNT(FIND(Keywords!$E$3:$E$5,I391)),"실족추락","")</f>
        <v/>
      </c>
      <c r="H391" s="4" t="str">
        <f t="array" ref="H391">IF(COUNT(FIND(Keywords!$B$3:$B$12,I391)),"개인질환","")</f>
        <v/>
      </c>
      <c r="I391" t="s">
        <v>7633</v>
      </c>
      <c r="J391" t="s">
        <v>18082</v>
      </c>
      <c r="K391" t="s">
        <v>18398</v>
      </c>
      <c r="L391" t="s">
        <v>18474</v>
      </c>
      <c r="M391" t="s">
        <v>18153</v>
      </c>
      <c r="N391" t="s">
        <v>18733</v>
      </c>
      <c r="O391" t="s">
        <v>18153</v>
      </c>
    </row>
    <row r="392" spans="1:15">
      <c r="A392" t="s">
        <v>14</v>
      </c>
      <c r="B392" t="s">
        <v>50</v>
      </c>
      <c r="C392" t="s">
        <v>598</v>
      </c>
      <c r="D392" t="s">
        <v>7203</v>
      </c>
      <c r="E392" t="s">
        <v>7210</v>
      </c>
      <c r="F392" s="4" t="str">
        <f t="array" ref="F392">IF(COUNT(FIND(Keywords!$C$3:$C$41,I392)),"일반조난","")</f>
        <v>일반조난</v>
      </c>
      <c r="G392" s="4" t="str">
        <f t="array" ref="G392">IF(COUNT(FIND(Keywords!$E$3:$E$5,I392)),"실족추락","")</f>
        <v>실족추락</v>
      </c>
      <c r="H392" s="4" t="str">
        <f t="array" ref="H392">IF(COUNT(FIND(Keywords!$B$3:$B$12,I392)),"개인질환","")</f>
        <v/>
      </c>
      <c r="I392" t="s">
        <v>7634</v>
      </c>
      <c r="J392" t="s">
        <v>18086</v>
      </c>
      <c r="K392" t="s">
        <v>18399</v>
      </c>
      <c r="L392" t="s">
        <v>18342</v>
      </c>
      <c r="M392" t="s">
        <v>18153</v>
      </c>
      <c r="N392" t="s">
        <v>18296</v>
      </c>
      <c r="O392" t="s">
        <v>18153</v>
      </c>
    </row>
    <row r="393" spans="1:15">
      <c r="A393" t="s">
        <v>14</v>
      </c>
      <c r="B393" t="s">
        <v>50</v>
      </c>
      <c r="C393" t="s">
        <v>599</v>
      </c>
      <c r="D393" t="s">
        <v>7202</v>
      </c>
      <c r="E393" t="s">
        <v>7209</v>
      </c>
      <c r="F393" s="4" t="str">
        <f t="array" ref="F393">IF(COUNT(FIND(Keywords!$C$3:$C$41,I393)),"일반조난","")</f>
        <v>일반조난</v>
      </c>
      <c r="G393" s="4" t="str">
        <f t="array" ref="G393">IF(COUNT(FIND(Keywords!$E$3:$E$5,I393)),"실족추락","")</f>
        <v/>
      </c>
      <c r="H393" s="4" t="str">
        <f t="array" ref="H393">IF(COUNT(FIND(Keywords!$B$3:$B$12,I393)),"개인질환","")</f>
        <v/>
      </c>
      <c r="I393" t="s">
        <v>7635</v>
      </c>
      <c r="J393" t="s">
        <v>18106</v>
      </c>
      <c r="K393" t="s">
        <v>18400</v>
      </c>
      <c r="L393" t="s">
        <v>18343</v>
      </c>
      <c r="M393" t="s">
        <v>18153</v>
      </c>
      <c r="N393" t="s">
        <v>18076</v>
      </c>
      <c r="O393" t="s">
        <v>18153</v>
      </c>
    </row>
    <row r="394" spans="1:15">
      <c r="A394" t="s">
        <v>14</v>
      </c>
      <c r="B394" t="s">
        <v>50</v>
      </c>
      <c r="C394" t="s">
        <v>600</v>
      </c>
      <c r="D394" t="s">
        <v>7203</v>
      </c>
      <c r="E394" t="s">
        <v>7209</v>
      </c>
      <c r="F394" s="4" t="str">
        <f t="array" ref="F394">IF(COUNT(FIND(Keywords!$C$3:$C$41,I394)),"일반조난","")</f>
        <v>일반조난</v>
      </c>
      <c r="G394" s="4" t="str">
        <f t="array" ref="G394">IF(COUNT(FIND(Keywords!$E$3:$E$5,I394)),"실족추락","")</f>
        <v/>
      </c>
      <c r="H394" s="4" t="str">
        <f t="array" ref="H394">IF(COUNT(FIND(Keywords!$B$3:$B$12,I394)),"개인질환","")</f>
        <v/>
      </c>
      <c r="I394" t="s">
        <v>7636</v>
      </c>
      <c r="J394" t="s">
        <v>18060</v>
      </c>
      <c r="K394" t="s">
        <v>18401</v>
      </c>
      <c r="L394" t="s">
        <v>18816</v>
      </c>
      <c r="M394" t="s">
        <v>18153</v>
      </c>
      <c r="N394" t="s">
        <v>18431</v>
      </c>
      <c r="O394" t="s">
        <v>18153</v>
      </c>
    </row>
    <row r="395" spans="1:15">
      <c r="A395" t="s">
        <v>14</v>
      </c>
      <c r="B395" t="s">
        <v>50</v>
      </c>
      <c r="C395" t="s">
        <v>601</v>
      </c>
      <c r="D395" t="s">
        <v>7202</v>
      </c>
      <c r="E395" t="s">
        <v>7209</v>
      </c>
      <c r="F395" s="4" t="str">
        <f t="array" ref="F395">IF(COUNT(FIND(Keywords!$C$3:$C$41,I395)),"일반조난","")</f>
        <v>일반조난</v>
      </c>
      <c r="G395" s="4" t="str">
        <f t="array" ref="G395">IF(COUNT(FIND(Keywords!$E$3:$E$5,I395)),"실족추락","")</f>
        <v/>
      </c>
      <c r="H395" s="4" t="str">
        <f t="array" ref="H395">IF(COUNT(FIND(Keywords!$B$3:$B$12,I395)),"개인질환","")</f>
        <v/>
      </c>
      <c r="I395" t="s">
        <v>7637</v>
      </c>
      <c r="J395" t="s">
        <v>18111</v>
      </c>
      <c r="K395" t="s">
        <v>18257</v>
      </c>
      <c r="L395" t="s">
        <v>18328</v>
      </c>
      <c r="M395" t="s">
        <v>18153</v>
      </c>
      <c r="N395" t="s">
        <v>18516</v>
      </c>
      <c r="O395" t="s">
        <v>18153</v>
      </c>
    </row>
    <row r="396" spans="1:15">
      <c r="A396" t="s">
        <v>14</v>
      </c>
      <c r="B396" t="s">
        <v>50</v>
      </c>
      <c r="C396" t="s">
        <v>602</v>
      </c>
      <c r="D396" t="s">
        <v>7203</v>
      </c>
      <c r="E396" t="s">
        <v>7210</v>
      </c>
      <c r="F396" s="4" t="str">
        <f t="array" ref="F396">IF(COUNT(FIND(Keywords!$C$3:$C$41,I396)),"일반조난","")</f>
        <v>일반조난</v>
      </c>
      <c r="G396" s="4" t="str">
        <f t="array" ref="G396">IF(COUNT(FIND(Keywords!$E$3:$E$5,I396)),"실족추락","")</f>
        <v/>
      </c>
      <c r="H396" s="4" t="str">
        <f t="array" ref="H396">IF(COUNT(FIND(Keywords!$B$3:$B$12,I396)),"개인질환","")</f>
        <v/>
      </c>
      <c r="I396" t="s">
        <v>7638</v>
      </c>
      <c r="J396" t="s">
        <v>18099</v>
      </c>
      <c r="K396" t="s">
        <v>18402</v>
      </c>
      <c r="L396" t="s">
        <v>18350</v>
      </c>
      <c r="M396" t="s">
        <v>18153</v>
      </c>
      <c r="N396" t="s">
        <v>18076</v>
      </c>
      <c r="O396" t="s">
        <v>18153</v>
      </c>
    </row>
    <row r="397" spans="1:15">
      <c r="A397" t="s">
        <v>14</v>
      </c>
      <c r="B397" t="s">
        <v>50</v>
      </c>
      <c r="C397" t="s">
        <v>603</v>
      </c>
      <c r="D397" t="s">
        <v>19249</v>
      </c>
      <c r="E397" t="s">
        <v>7210</v>
      </c>
      <c r="F397" s="4" t="str">
        <f t="array" ref="F397">IF(COUNT(FIND(Keywords!$C$3:$C$41,I397)),"일반조난","")</f>
        <v>일반조난</v>
      </c>
      <c r="G397" s="4" t="str">
        <f t="array" ref="G397">IF(COUNT(FIND(Keywords!$E$3:$E$5,I397)),"실족추락","")</f>
        <v/>
      </c>
      <c r="H397" s="4" t="str">
        <f t="array" ref="H397">IF(COUNT(FIND(Keywords!$B$3:$B$12,I397)),"개인질환","")</f>
        <v/>
      </c>
      <c r="I397" t="s">
        <v>7639</v>
      </c>
      <c r="J397" t="s">
        <v>18103</v>
      </c>
      <c r="K397" t="s">
        <v>18228</v>
      </c>
      <c r="L397" t="s">
        <v>18341</v>
      </c>
      <c r="M397" t="s">
        <v>18153</v>
      </c>
      <c r="N397" t="s">
        <v>18516</v>
      </c>
      <c r="O397" t="s">
        <v>18153</v>
      </c>
    </row>
    <row r="398" spans="1:15">
      <c r="A398" t="s">
        <v>14</v>
      </c>
      <c r="B398" t="s">
        <v>50</v>
      </c>
      <c r="C398" t="s">
        <v>604</v>
      </c>
      <c r="D398" t="s">
        <v>7202</v>
      </c>
      <c r="E398" t="s">
        <v>7209</v>
      </c>
      <c r="F398" s="4" t="str">
        <f t="array" ref="F398">IF(COUNT(FIND(Keywords!$C$3:$C$41,I398)),"일반조난","")</f>
        <v>일반조난</v>
      </c>
      <c r="G398" s="4" t="str">
        <f t="array" ref="G398">IF(COUNT(FIND(Keywords!$E$3:$E$5,I398)),"실족추락","")</f>
        <v/>
      </c>
      <c r="H398" s="4" t="str">
        <f t="array" ref="H398">IF(COUNT(FIND(Keywords!$B$3:$B$12,I398)),"개인질환","")</f>
        <v/>
      </c>
      <c r="I398" t="s">
        <v>7640</v>
      </c>
      <c r="J398" t="s">
        <v>18046</v>
      </c>
      <c r="K398" t="s">
        <v>18249</v>
      </c>
      <c r="L398" t="s">
        <v>18828</v>
      </c>
      <c r="M398" t="s">
        <v>18153</v>
      </c>
      <c r="N398" t="s">
        <v>18665</v>
      </c>
      <c r="O398" t="s">
        <v>18153</v>
      </c>
    </row>
    <row r="399" spans="1:15">
      <c r="A399" t="s">
        <v>14</v>
      </c>
      <c r="B399" t="s">
        <v>50</v>
      </c>
      <c r="C399" t="s">
        <v>605</v>
      </c>
      <c r="D399" t="s">
        <v>7203</v>
      </c>
      <c r="E399" t="s">
        <v>7209</v>
      </c>
      <c r="F399" s="4" t="str">
        <f t="array" ref="F399">IF(COUNT(FIND(Keywords!$C$3:$C$41,I399)),"일반조난","")</f>
        <v>일반조난</v>
      </c>
      <c r="G399" s="4" t="str">
        <f t="array" ref="G399">IF(COUNT(FIND(Keywords!$E$3:$E$5,I399)),"실족추락","")</f>
        <v/>
      </c>
      <c r="H399" s="4" t="str">
        <f t="array" ref="H399">IF(COUNT(FIND(Keywords!$B$3:$B$12,I399)),"개인질환","")</f>
        <v/>
      </c>
      <c r="I399" t="s">
        <v>7641</v>
      </c>
      <c r="J399" t="s">
        <v>18100</v>
      </c>
      <c r="K399" t="s">
        <v>18268</v>
      </c>
      <c r="L399" t="s">
        <v>18474</v>
      </c>
      <c r="M399" t="s">
        <v>18153</v>
      </c>
      <c r="N399" t="s">
        <v>18665</v>
      </c>
      <c r="O399" t="s">
        <v>18153</v>
      </c>
    </row>
    <row r="400" spans="1:15">
      <c r="A400" t="s">
        <v>14</v>
      </c>
      <c r="B400" t="s">
        <v>50</v>
      </c>
      <c r="C400" t="s">
        <v>605</v>
      </c>
      <c r="D400" t="s">
        <v>7202</v>
      </c>
      <c r="E400" t="s">
        <v>7210</v>
      </c>
      <c r="F400" s="4" t="str">
        <f t="array" ref="F400">IF(COUNT(FIND(Keywords!$C$3:$C$41,I400)),"일반조난","")</f>
        <v>일반조난</v>
      </c>
      <c r="G400" s="4" t="str">
        <f t="array" ref="G400">IF(COUNT(FIND(Keywords!$E$3:$E$5,I400)),"실족추락","")</f>
        <v/>
      </c>
      <c r="H400" s="4" t="str">
        <f t="array" ref="H400">IF(COUNT(FIND(Keywords!$B$3:$B$12,I400)),"개인질환","")</f>
        <v/>
      </c>
      <c r="I400" t="s">
        <v>7642</v>
      </c>
      <c r="J400" t="s">
        <v>18100</v>
      </c>
      <c r="K400" t="s">
        <v>18268</v>
      </c>
      <c r="L400" t="s">
        <v>18474</v>
      </c>
      <c r="M400" t="s">
        <v>18153</v>
      </c>
      <c r="N400" t="s">
        <v>18665</v>
      </c>
      <c r="O400" t="s">
        <v>18153</v>
      </c>
    </row>
    <row r="401" spans="1:15">
      <c r="A401" t="s">
        <v>14</v>
      </c>
      <c r="B401" t="s">
        <v>50</v>
      </c>
      <c r="C401" t="s">
        <v>606</v>
      </c>
      <c r="D401" t="s">
        <v>7202</v>
      </c>
      <c r="E401" t="s">
        <v>7210</v>
      </c>
      <c r="F401" s="4" t="str">
        <f t="array" ref="F401">IF(COUNT(FIND(Keywords!$C$3:$C$41,I401)),"일반조난","")</f>
        <v>일반조난</v>
      </c>
      <c r="G401" s="4" t="str">
        <f t="array" ref="G401">IF(COUNT(FIND(Keywords!$E$3:$E$5,I401)),"실족추락","")</f>
        <v>실족추락</v>
      </c>
      <c r="H401" s="4" t="str">
        <f t="array" ref="H401">IF(COUNT(FIND(Keywords!$B$3:$B$12,I401)),"개인질환","")</f>
        <v/>
      </c>
      <c r="I401" t="s">
        <v>7643</v>
      </c>
      <c r="J401" t="s">
        <v>18090</v>
      </c>
      <c r="K401" t="s">
        <v>18403</v>
      </c>
      <c r="L401" t="s">
        <v>18868</v>
      </c>
      <c r="M401" t="s">
        <v>18153</v>
      </c>
      <c r="N401" t="s">
        <v>18073</v>
      </c>
      <c r="O401" t="s">
        <v>18153</v>
      </c>
    </row>
    <row r="402" spans="1:15">
      <c r="A402" t="s">
        <v>14</v>
      </c>
      <c r="B402" t="s">
        <v>50</v>
      </c>
      <c r="C402" t="s">
        <v>607</v>
      </c>
      <c r="D402" t="s">
        <v>7202</v>
      </c>
      <c r="E402" t="s">
        <v>7210</v>
      </c>
      <c r="F402" s="4" t="str">
        <f t="array" ref="F402">IF(COUNT(FIND(Keywords!$C$3:$C$41,I402)),"일반조난","")</f>
        <v>일반조난</v>
      </c>
      <c r="G402" s="4" t="str">
        <f t="array" ref="G402">IF(COUNT(FIND(Keywords!$E$3:$E$5,I402)),"실족추락","")</f>
        <v>실족추락</v>
      </c>
      <c r="H402" s="4" t="str">
        <f t="array" ref="H402">IF(COUNT(FIND(Keywords!$B$3:$B$12,I402)),"개인질환","")</f>
        <v/>
      </c>
      <c r="I402" t="s">
        <v>7644</v>
      </c>
      <c r="J402" t="s">
        <v>18111</v>
      </c>
      <c r="K402" t="s">
        <v>18404</v>
      </c>
      <c r="L402" t="s">
        <v>18160</v>
      </c>
      <c r="M402" t="s">
        <v>18153</v>
      </c>
      <c r="N402" t="s">
        <v>18236</v>
      </c>
      <c r="O402" t="s">
        <v>18153</v>
      </c>
    </row>
    <row r="403" spans="1:15">
      <c r="A403" t="s">
        <v>14</v>
      </c>
      <c r="B403" t="s">
        <v>50</v>
      </c>
      <c r="C403" t="s">
        <v>608</v>
      </c>
      <c r="D403" t="s">
        <v>7202</v>
      </c>
      <c r="E403" t="s">
        <v>7208</v>
      </c>
      <c r="F403" s="4" t="str">
        <f t="array" ref="F403">IF(COUNT(FIND(Keywords!$C$3:$C$41,I403)),"일반조난","")</f>
        <v>일반조난</v>
      </c>
      <c r="G403" s="4" t="str">
        <f t="array" ref="G403">IF(COUNT(FIND(Keywords!$E$3:$E$5,I403)),"실족추락","")</f>
        <v/>
      </c>
      <c r="H403" s="4" t="str">
        <f t="array" ref="H403">IF(COUNT(FIND(Keywords!$B$3:$B$12,I403)),"개인질환","")</f>
        <v/>
      </c>
      <c r="I403" t="s">
        <v>7645</v>
      </c>
      <c r="J403" t="s">
        <v>18093</v>
      </c>
      <c r="K403" t="s">
        <v>18405</v>
      </c>
      <c r="L403" t="s">
        <v>18342</v>
      </c>
      <c r="M403" t="s">
        <v>18153</v>
      </c>
      <c r="N403" t="s">
        <v>18283</v>
      </c>
      <c r="O403" t="s">
        <v>18153</v>
      </c>
    </row>
    <row r="404" spans="1:15">
      <c r="A404" t="s">
        <v>14</v>
      </c>
      <c r="B404" t="s">
        <v>50</v>
      </c>
      <c r="C404" t="s">
        <v>609</v>
      </c>
      <c r="D404" t="s">
        <v>7202</v>
      </c>
      <c r="E404" t="s">
        <v>7209</v>
      </c>
      <c r="F404" s="4" t="str">
        <f t="array" ref="F404">IF(COUNT(FIND(Keywords!$C$3:$C$41,I404)),"일반조난","")</f>
        <v>일반조난</v>
      </c>
      <c r="G404" s="4" t="str">
        <f t="array" ref="G404">IF(COUNT(FIND(Keywords!$E$3:$E$5,I404)),"실족추락","")</f>
        <v/>
      </c>
      <c r="H404" s="4" t="str">
        <f t="array" ref="H404">IF(COUNT(FIND(Keywords!$B$3:$B$12,I404)),"개인질환","")</f>
        <v/>
      </c>
      <c r="I404" t="s">
        <v>7646</v>
      </c>
      <c r="J404" t="s">
        <v>18109</v>
      </c>
      <c r="K404" t="s">
        <v>18406</v>
      </c>
      <c r="L404" t="s">
        <v>18555</v>
      </c>
      <c r="M404" t="s">
        <v>18153</v>
      </c>
      <c r="N404" t="s">
        <v>18583</v>
      </c>
      <c r="O404" t="s">
        <v>18153</v>
      </c>
    </row>
    <row r="405" spans="1:15">
      <c r="A405" t="s">
        <v>14</v>
      </c>
      <c r="B405" t="s">
        <v>50</v>
      </c>
      <c r="C405" t="s">
        <v>610</v>
      </c>
      <c r="D405" t="s">
        <v>7203</v>
      </c>
      <c r="E405" t="s">
        <v>7210</v>
      </c>
      <c r="F405" s="4" t="str">
        <f t="array" ref="F405">IF(COUNT(FIND(Keywords!$C$3:$C$41,I405)),"일반조난","")</f>
        <v>일반조난</v>
      </c>
      <c r="G405" s="4" t="str">
        <f t="array" ref="G405">IF(COUNT(FIND(Keywords!$E$3:$E$5,I405)),"실족추락","")</f>
        <v>실족추락</v>
      </c>
      <c r="H405" s="4" t="str">
        <f t="array" ref="H405">IF(COUNT(FIND(Keywords!$B$3:$B$12,I405)),"개인질환","")</f>
        <v/>
      </c>
      <c r="I405" t="s">
        <v>7647</v>
      </c>
      <c r="J405" t="s">
        <v>18082</v>
      </c>
      <c r="K405" t="s">
        <v>18407</v>
      </c>
      <c r="L405" t="s">
        <v>18774</v>
      </c>
      <c r="M405" t="s">
        <v>18940</v>
      </c>
      <c r="N405" t="s">
        <v>18375</v>
      </c>
      <c r="O405" t="s">
        <v>18153</v>
      </c>
    </row>
    <row r="406" spans="1:15">
      <c r="A406" t="s">
        <v>14</v>
      </c>
      <c r="B406" t="s">
        <v>50</v>
      </c>
      <c r="C406" t="s">
        <v>611</v>
      </c>
      <c r="D406" t="s">
        <v>7203</v>
      </c>
      <c r="E406" t="s">
        <v>7208</v>
      </c>
      <c r="F406" s="4" t="str">
        <f t="array" ref="F406">IF(COUNT(FIND(Keywords!$C$3:$C$41,I406)),"일반조난","")</f>
        <v>일반조난</v>
      </c>
      <c r="G406" s="4" t="str">
        <f t="array" ref="G406">IF(COUNT(FIND(Keywords!$E$3:$E$5,I406)),"실족추락","")</f>
        <v>실족추락</v>
      </c>
      <c r="H406" s="4" t="str">
        <f t="array" ref="H406">IF(COUNT(FIND(Keywords!$B$3:$B$12,I406)),"개인질환","")</f>
        <v/>
      </c>
      <c r="I406" t="s">
        <v>7648</v>
      </c>
      <c r="J406" t="s">
        <v>18051</v>
      </c>
      <c r="K406" t="s">
        <v>18408</v>
      </c>
      <c r="L406" t="s">
        <v>18350</v>
      </c>
      <c r="M406" t="s">
        <v>18153</v>
      </c>
      <c r="N406" t="s">
        <v>18566</v>
      </c>
      <c r="O406" t="s">
        <v>18153</v>
      </c>
    </row>
    <row r="407" spans="1:15">
      <c r="A407" t="s">
        <v>14</v>
      </c>
      <c r="B407" t="s">
        <v>50</v>
      </c>
      <c r="C407" t="s">
        <v>612</v>
      </c>
      <c r="D407" t="s">
        <v>7203</v>
      </c>
      <c r="E407" t="s">
        <v>7210</v>
      </c>
      <c r="F407" s="4" t="str">
        <f t="array" ref="F407">IF(COUNT(FIND(Keywords!$C$3:$C$41,I407)),"일반조난","")</f>
        <v>일반조난</v>
      </c>
      <c r="G407" s="4" t="str">
        <f t="array" ref="G407">IF(COUNT(FIND(Keywords!$E$3:$E$5,I407)),"실족추락","")</f>
        <v/>
      </c>
      <c r="H407" s="4" t="str">
        <f t="array" ref="H407">IF(COUNT(FIND(Keywords!$B$3:$B$12,I407)),"개인질환","")</f>
        <v/>
      </c>
      <c r="I407" t="s">
        <v>7649</v>
      </c>
      <c r="J407" t="s">
        <v>18108</v>
      </c>
      <c r="K407" t="s">
        <v>18385</v>
      </c>
      <c r="L407" t="s">
        <v>18163</v>
      </c>
      <c r="M407" t="s">
        <v>18153</v>
      </c>
      <c r="N407" t="s">
        <v>18189</v>
      </c>
      <c r="O407" t="s">
        <v>18153</v>
      </c>
    </row>
    <row r="408" spans="1:15">
      <c r="A408" t="s">
        <v>14</v>
      </c>
      <c r="B408" t="s">
        <v>50</v>
      </c>
      <c r="C408" t="s">
        <v>613</v>
      </c>
      <c r="D408" t="s">
        <v>7203</v>
      </c>
      <c r="E408" t="s">
        <v>7210</v>
      </c>
      <c r="F408" s="4" t="str">
        <f t="array" ref="F408">IF(COUNT(FIND(Keywords!$C$3:$C$41,I408)),"일반조난","")</f>
        <v>일반조난</v>
      </c>
      <c r="G408" s="4" t="str">
        <f t="array" ref="G408">IF(COUNT(FIND(Keywords!$E$3:$E$5,I408)),"실족추락","")</f>
        <v/>
      </c>
      <c r="H408" s="4" t="str">
        <f t="array" ref="H408">IF(COUNT(FIND(Keywords!$B$3:$B$12,I408)),"개인질환","")</f>
        <v/>
      </c>
      <c r="I408" t="s">
        <v>7650</v>
      </c>
      <c r="J408" t="s">
        <v>18086</v>
      </c>
      <c r="K408" t="s">
        <v>18240</v>
      </c>
      <c r="L408" t="s">
        <v>18341</v>
      </c>
      <c r="M408" t="s">
        <v>18153</v>
      </c>
      <c r="N408" t="s">
        <v>18199</v>
      </c>
      <c r="O408" t="s">
        <v>18153</v>
      </c>
    </row>
    <row r="409" spans="1:15">
      <c r="A409" t="s">
        <v>14</v>
      </c>
      <c r="B409" t="s">
        <v>50</v>
      </c>
      <c r="C409" t="s">
        <v>613</v>
      </c>
      <c r="D409" t="s">
        <v>7203</v>
      </c>
      <c r="E409" t="s">
        <v>7210</v>
      </c>
      <c r="F409" s="4" t="str">
        <f t="array" ref="F409">IF(COUNT(FIND(Keywords!$C$3:$C$41,I409)),"일반조난","")</f>
        <v>일반조난</v>
      </c>
      <c r="G409" s="4" t="str">
        <f t="array" ref="G409">IF(COUNT(FIND(Keywords!$E$3:$E$5,I409)),"실족추락","")</f>
        <v/>
      </c>
      <c r="H409" s="4" t="str">
        <f t="array" ref="H409">IF(COUNT(FIND(Keywords!$B$3:$B$12,I409)),"개인질환","")</f>
        <v/>
      </c>
      <c r="I409" t="s">
        <v>7651</v>
      </c>
      <c r="J409" t="s">
        <v>18086</v>
      </c>
      <c r="K409" t="s">
        <v>18240</v>
      </c>
      <c r="L409" t="s">
        <v>18341</v>
      </c>
      <c r="M409" t="s">
        <v>18153</v>
      </c>
      <c r="N409" t="s">
        <v>18199</v>
      </c>
      <c r="O409" t="s">
        <v>18153</v>
      </c>
    </row>
    <row r="410" spans="1:15">
      <c r="A410" t="s">
        <v>14</v>
      </c>
      <c r="B410" t="s">
        <v>50</v>
      </c>
      <c r="C410" t="s">
        <v>614</v>
      </c>
      <c r="D410" t="s">
        <v>7202</v>
      </c>
      <c r="E410" t="s">
        <v>7210</v>
      </c>
      <c r="F410" s="4" t="str">
        <f t="array" ref="F410">IF(COUNT(FIND(Keywords!$C$3:$C$41,I410)),"일반조난","")</f>
        <v>일반조난</v>
      </c>
      <c r="G410" s="4" t="str">
        <f t="array" ref="G410">IF(COUNT(FIND(Keywords!$E$3:$E$5,I410)),"실족추락","")</f>
        <v/>
      </c>
      <c r="H410" s="4" t="str">
        <f t="array" ref="H410">IF(COUNT(FIND(Keywords!$B$3:$B$12,I410)),"개인질환","")</f>
        <v/>
      </c>
      <c r="I410" t="s">
        <v>7652</v>
      </c>
      <c r="J410" t="s">
        <v>18101</v>
      </c>
      <c r="K410" t="s">
        <v>18409</v>
      </c>
      <c r="L410" t="s">
        <v>18560</v>
      </c>
      <c r="M410" t="s">
        <v>18153</v>
      </c>
      <c r="N410" t="s">
        <v>18837</v>
      </c>
      <c r="O410" t="s">
        <v>18153</v>
      </c>
    </row>
    <row r="411" spans="1:15">
      <c r="A411" t="s">
        <v>14</v>
      </c>
      <c r="B411" t="s">
        <v>50</v>
      </c>
      <c r="C411" t="s">
        <v>615</v>
      </c>
      <c r="D411" t="s">
        <v>19249</v>
      </c>
      <c r="E411" t="s">
        <v>7208</v>
      </c>
      <c r="F411" s="4" t="str">
        <f t="array" ref="F411">IF(COUNT(FIND(Keywords!$C$3:$C$41,I411)),"일반조난","")</f>
        <v>일반조난</v>
      </c>
      <c r="G411" s="4" t="str">
        <f t="array" ref="G411">IF(COUNT(FIND(Keywords!$E$3:$E$5,I411)),"실족추락","")</f>
        <v/>
      </c>
      <c r="H411" s="4" t="str">
        <f t="array" ref="H411">IF(COUNT(FIND(Keywords!$B$3:$B$12,I411)),"개인질환","")</f>
        <v/>
      </c>
      <c r="I411" t="s">
        <v>7653</v>
      </c>
      <c r="J411" t="s">
        <v>18052</v>
      </c>
      <c r="K411" t="s">
        <v>18243</v>
      </c>
      <c r="L411" t="s">
        <v>18340</v>
      </c>
      <c r="M411" t="s">
        <v>18153</v>
      </c>
      <c r="N411" t="s">
        <v>18313</v>
      </c>
      <c r="O411" t="s">
        <v>18153</v>
      </c>
    </row>
    <row r="412" spans="1:15">
      <c r="A412" t="s">
        <v>14</v>
      </c>
      <c r="B412" t="s">
        <v>50</v>
      </c>
      <c r="C412" t="s">
        <v>616</v>
      </c>
      <c r="D412" t="s">
        <v>7202</v>
      </c>
      <c r="E412" t="s">
        <v>7209</v>
      </c>
      <c r="F412" s="4" t="str">
        <f t="array" ref="F412">IF(COUNT(FIND(Keywords!$C$3:$C$41,I412)),"일반조난","")</f>
        <v>일반조난</v>
      </c>
      <c r="G412" s="4" t="str">
        <f t="array" ref="G412">IF(COUNT(FIND(Keywords!$E$3:$E$5,I412)),"실족추락","")</f>
        <v/>
      </c>
      <c r="H412" s="4" t="str">
        <f t="array" ref="H412">IF(COUNT(FIND(Keywords!$B$3:$B$12,I412)),"개인질환","")</f>
        <v/>
      </c>
      <c r="I412" t="s">
        <v>7654</v>
      </c>
      <c r="J412" t="s">
        <v>18083</v>
      </c>
      <c r="K412" t="s">
        <v>18410</v>
      </c>
      <c r="L412" t="s">
        <v>18550</v>
      </c>
      <c r="M412" t="s">
        <v>18153</v>
      </c>
      <c r="N412" t="s">
        <v>18296</v>
      </c>
      <c r="O412" t="s">
        <v>18153</v>
      </c>
    </row>
    <row r="413" spans="1:15">
      <c r="A413" t="s">
        <v>14</v>
      </c>
      <c r="B413" t="s">
        <v>50</v>
      </c>
      <c r="C413" t="s">
        <v>617</v>
      </c>
      <c r="D413" t="s">
        <v>19249</v>
      </c>
      <c r="E413" t="s">
        <v>7208</v>
      </c>
      <c r="F413" s="4" t="str">
        <f t="array" ref="F413">IF(COUNT(FIND(Keywords!$C$3:$C$41,I413)),"일반조난","")</f>
        <v>일반조난</v>
      </c>
      <c r="G413" s="4" t="str">
        <f t="array" ref="G413">IF(COUNT(FIND(Keywords!$E$3:$E$5,I413)),"실족추락","")</f>
        <v/>
      </c>
      <c r="H413" s="4" t="str">
        <f t="array" ref="H413">IF(COUNT(FIND(Keywords!$B$3:$B$12,I413)),"개인질환","")</f>
        <v/>
      </c>
      <c r="I413" t="s">
        <v>7655</v>
      </c>
      <c r="J413" t="s">
        <v>18046</v>
      </c>
      <c r="K413" t="s">
        <v>18243</v>
      </c>
      <c r="L413" t="s">
        <v>18576</v>
      </c>
      <c r="M413" t="s">
        <v>18153</v>
      </c>
      <c r="N413" t="s">
        <v>18201</v>
      </c>
      <c r="O413" t="s">
        <v>18153</v>
      </c>
    </row>
    <row r="414" spans="1:15">
      <c r="A414" t="s">
        <v>14</v>
      </c>
      <c r="B414" t="s">
        <v>50</v>
      </c>
      <c r="C414" t="s">
        <v>618</v>
      </c>
      <c r="D414" t="s">
        <v>7203</v>
      </c>
      <c r="E414" t="s">
        <v>7210</v>
      </c>
      <c r="F414" s="4" t="str">
        <f t="array" ref="F414">IF(COUNT(FIND(Keywords!$C$3:$C$41,I414)),"일반조난","")</f>
        <v>일반조난</v>
      </c>
      <c r="G414" s="4" t="str">
        <f t="array" ref="G414">IF(COUNT(FIND(Keywords!$E$3:$E$5,I414)),"실족추락","")</f>
        <v/>
      </c>
      <c r="H414" s="4" t="str">
        <f t="array" ref="H414">IF(COUNT(FIND(Keywords!$B$3:$B$12,I414)),"개인질환","")</f>
        <v/>
      </c>
      <c r="I414" t="s">
        <v>7656</v>
      </c>
      <c r="J414" t="s">
        <v>18100</v>
      </c>
      <c r="K414" t="s">
        <v>18220</v>
      </c>
      <c r="L414" t="s">
        <v>18476</v>
      </c>
      <c r="M414" t="s">
        <v>18153</v>
      </c>
      <c r="N414" t="s">
        <v>18298</v>
      </c>
      <c r="O414" t="s">
        <v>18153</v>
      </c>
    </row>
    <row r="415" spans="1:15">
      <c r="A415" t="s">
        <v>14</v>
      </c>
      <c r="B415" t="s">
        <v>50</v>
      </c>
      <c r="C415" t="s">
        <v>619</v>
      </c>
      <c r="D415" t="s">
        <v>19249</v>
      </c>
      <c r="E415" t="s">
        <v>7208</v>
      </c>
      <c r="F415" s="4" t="str">
        <f t="array" ref="F415">IF(COUNT(FIND(Keywords!$C$3:$C$41,I415)),"일반조난","")</f>
        <v>일반조난</v>
      </c>
      <c r="G415" s="4" t="str">
        <f t="array" ref="G415">IF(COUNT(FIND(Keywords!$E$3:$E$5,I415)),"실족추락","")</f>
        <v/>
      </c>
      <c r="H415" s="4" t="str">
        <f t="array" ref="H415">IF(COUNT(FIND(Keywords!$B$3:$B$12,I415)),"개인질환","")</f>
        <v/>
      </c>
      <c r="I415" t="s">
        <v>7657</v>
      </c>
      <c r="J415" t="s">
        <v>18108</v>
      </c>
      <c r="K415" t="s">
        <v>18411</v>
      </c>
      <c r="L415" t="s">
        <v>18767</v>
      </c>
      <c r="M415" t="s">
        <v>18153</v>
      </c>
      <c r="N415" t="s">
        <v>18062</v>
      </c>
      <c r="O415" t="s">
        <v>18153</v>
      </c>
    </row>
    <row r="416" spans="1:15">
      <c r="A416" t="s">
        <v>14</v>
      </c>
      <c r="B416" t="s">
        <v>50</v>
      </c>
      <c r="C416" t="s">
        <v>620</v>
      </c>
      <c r="D416" t="s">
        <v>7205</v>
      </c>
      <c r="E416" t="s">
        <v>7210</v>
      </c>
      <c r="F416" s="4" t="str">
        <f t="array" ref="F416">IF(COUNT(FIND(Keywords!$C$3:$C$41,I416)),"일반조난","")</f>
        <v/>
      </c>
      <c r="G416" s="4" t="str">
        <f t="array" ref="G416">IF(COUNT(FIND(Keywords!$E$3:$E$5,I416)),"실족추락","")</f>
        <v/>
      </c>
      <c r="H416" s="4" t="str">
        <f t="array" ref="H416">IF(COUNT(FIND(Keywords!$B$3:$B$12,I416)),"개인질환","")</f>
        <v/>
      </c>
      <c r="I416" t="s">
        <v>7658</v>
      </c>
      <c r="J416" t="s">
        <v>18077</v>
      </c>
      <c r="K416" t="s">
        <v>18412</v>
      </c>
      <c r="L416" t="s">
        <v>18550</v>
      </c>
      <c r="M416" t="s">
        <v>18153</v>
      </c>
      <c r="N416" t="s">
        <v>18547</v>
      </c>
      <c r="O416" t="s">
        <v>18153</v>
      </c>
    </row>
    <row r="417" spans="1:15">
      <c r="A417" t="s">
        <v>14</v>
      </c>
      <c r="B417" t="s">
        <v>50</v>
      </c>
      <c r="C417" t="s">
        <v>621</v>
      </c>
      <c r="D417" t="s">
        <v>19249</v>
      </c>
      <c r="E417" t="s">
        <v>7210</v>
      </c>
      <c r="F417" s="4" t="str">
        <f t="array" ref="F417">IF(COUNT(FIND(Keywords!$C$3:$C$41,I417)),"일반조난","")</f>
        <v>일반조난</v>
      </c>
      <c r="G417" s="4" t="str">
        <f t="array" ref="G417">IF(COUNT(FIND(Keywords!$E$3:$E$5,I417)),"실족추락","")</f>
        <v/>
      </c>
      <c r="H417" s="4" t="str">
        <f t="array" ref="H417">IF(COUNT(FIND(Keywords!$B$3:$B$12,I417)),"개인질환","")</f>
        <v/>
      </c>
      <c r="I417" t="s">
        <v>7659</v>
      </c>
      <c r="J417" t="s">
        <v>18097</v>
      </c>
      <c r="K417" t="s">
        <v>18257</v>
      </c>
      <c r="L417" t="s">
        <v>18352</v>
      </c>
      <c r="M417" t="s">
        <v>18153</v>
      </c>
      <c r="N417" t="s">
        <v>18431</v>
      </c>
      <c r="O417" t="s">
        <v>18153</v>
      </c>
    </row>
    <row r="418" spans="1:15">
      <c r="A418" t="s">
        <v>14</v>
      </c>
      <c r="B418" t="s">
        <v>50</v>
      </c>
      <c r="C418" t="s">
        <v>622</v>
      </c>
      <c r="D418" t="s">
        <v>7202</v>
      </c>
      <c r="E418" t="s">
        <v>7210</v>
      </c>
      <c r="F418" s="4" t="str">
        <f t="array" ref="F418">IF(COUNT(FIND(Keywords!$C$3:$C$41,I418)),"일반조난","")</f>
        <v>일반조난</v>
      </c>
      <c r="G418" s="4" t="str">
        <f t="array" ref="G418">IF(COUNT(FIND(Keywords!$E$3:$E$5,I418)),"실족추락","")</f>
        <v/>
      </c>
      <c r="H418" s="4" t="str">
        <f t="array" ref="H418">IF(COUNT(FIND(Keywords!$B$3:$B$12,I418)),"개인질환","")</f>
        <v/>
      </c>
      <c r="I418" t="s">
        <v>7660</v>
      </c>
      <c r="J418" t="s">
        <v>18082</v>
      </c>
      <c r="K418" t="s">
        <v>18220</v>
      </c>
      <c r="L418" t="s">
        <v>18576</v>
      </c>
      <c r="M418" t="s">
        <v>18153</v>
      </c>
      <c r="N418" t="s">
        <v>18715</v>
      </c>
      <c r="O418" t="s">
        <v>18153</v>
      </c>
    </row>
    <row r="419" spans="1:15">
      <c r="A419" t="s">
        <v>14</v>
      </c>
      <c r="B419" t="s">
        <v>50</v>
      </c>
      <c r="C419" t="s">
        <v>623</v>
      </c>
      <c r="D419" t="s">
        <v>7202</v>
      </c>
      <c r="E419" t="s">
        <v>7208</v>
      </c>
      <c r="F419" s="4" t="str">
        <f t="array" ref="F419">IF(COUNT(FIND(Keywords!$C$3:$C$41,I419)),"일반조난","")</f>
        <v>일반조난</v>
      </c>
      <c r="G419" s="4" t="str">
        <f t="array" ref="G419">IF(COUNT(FIND(Keywords!$E$3:$E$5,I419)),"실족추락","")</f>
        <v/>
      </c>
      <c r="H419" s="4" t="str">
        <f t="array" ref="H419">IF(COUNT(FIND(Keywords!$B$3:$B$12,I419)),"개인질환","")</f>
        <v/>
      </c>
      <c r="I419" t="s">
        <v>7661</v>
      </c>
      <c r="J419" t="s">
        <v>18088</v>
      </c>
      <c r="K419" t="s">
        <v>18413</v>
      </c>
      <c r="L419" t="s">
        <v>18156</v>
      </c>
      <c r="M419" t="s">
        <v>18153</v>
      </c>
      <c r="N419" t="s">
        <v>18202</v>
      </c>
      <c r="O419" t="s">
        <v>18153</v>
      </c>
    </row>
    <row r="420" spans="1:15">
      <c r="A420" t="s">
        <v>14</v>
      </c>
      <c r="B420" t="s">
        <v>50</v>
      </c>
      <c r="C420" t="s">
        <v>624</v>
      </c>
      <c r="D420" t="s">
        <v>7202</v>
      </c>
      <c r="E420" t="s">
        <v>7210</v>
      </c>
      <c r="F420" s="4" t="str">
        <f t="array" ref="F420">IF(COUNT(FIND(Keywords!$C$3:$C$41,I420)),"일반조난","")</f>
        <v>일반조난</v>
      </c>
      <c r="G420" s="4" t="str">
        <f t="array" ref="G420">IF(COUNT(FIND(Keywords!$E$3:$E$5,I420)),"실족추락","")</f>
        <v/>
      </c>
      <c r="H420" s="4" t="str">
        <f t="array" ref="H420">IF(COUNT(FIND(Keywords!$B$3:$B$12,I420)),"개인질환","")</f>
        <v/>
      </c>
      <c r="I420" t="s">
        <v>7662</v>
      </c>
      <c r="J420" t="s">
        <v>18097</v>
      </c>
      <c r="K420" t="s">
        <v>18414</v>
      </c>
      <c r="L420" t="s">
        <v>18463</v>
      </c>
      <c r="M420" t="s">
        <v>18153</v>
      </c>
      <c r="N420" t="s">
        <v>18677</v>
      </c>
      <c r="O420" t="s">
        <v>18153</v>
      </c>
    </row>
    <row r="421" spans="1:15">
      <c r="A421" t="s">
        <v>14</v>
      </c>
      <c r="B421" t="s">
        <v>50</v>
      </c>
      <c r="C421" t="s">
        <v>624</v>
      </c>
      <c r="D421" t="s">
        <v>7202</v>
      </c>
      <c r="E421" t="s">
        <v>7210</v>
      </c>
      <c r="F421" s="4" t="str">
        <f t="array" ref="F421">IF(COUNT(FIND(Keywords!$C$3:$C$41,I421)),"일반조난","")</f>
        <v>일반조난</v>
      </c>
      <c r="G421" s="4" t="str">
        <f t="array" ref="G421">IF(COUNT(FIND(Keywords!$E$3:$E$5,I421)),"실족추락","")</f>
        <v/>
      </c>
      <c r="H421" s="4" t="str">
        <f t="array" ref="H421">IF(COUNT(FIND(Keywords!$B$3:$B$12,I421)),"개인질환","")</f>
        <v/>
      </c>
      <c r="I421" t="s">
        <v>7663</v>
      </c>
      <c r="J421" t="s">
        <v>18097</v>
      </c>
      <c r="K421" t="s">
        <v>18414</v>
      </c>
      <c r="L421" t="s">
        <v>18463</v>
      </c>
      <c r="M421" t="s">
        <v>18153</v>
      </c>
      <c r="N421" t="s">
        <v>18677</v>
      </c>
      <c r="O421" t="s">
        <v>18153</v>
      </c>
    </row>
    <row r="422" spans="1:15">
      <c r="A422" t="s">
        <v>14</v>
      </c>
      <c r="B422" t="s">
        <v>50</v>
      </c>
      <c r="C422" t="s">
        <v>625</v>
      </c>
      <c r="D422" t="s">
        <v>7202</v>
      </c>
      <c r="E422" t="s">
        <v>7210</v>
      </c>
      <c r="F422" s="4" t="str">
        <f t="array" ref="F422">IF(COUNT(FIND(Keywords!$C$3:$C$41,I422)),"일반조난","")</f>
        <v>일반조난</v>
      </c>
      <c r="G422" s="4" t="str">
        <f t="array" ref="G422">IF(COUNT(FIND(Keywords!$E$3:$E$5,I422)),"실족추락","")</f>
        <v/>
      </c>
      <c r="H422" s="4" t="str">
        <f t="array" ref="H422">IF(COUNT(FIND(Keywords!$B$3:$B$12,I422)),"개인질환","")</f>
        <v/>
      </c>
      <c r="I422" t="s">
        <v>7664</v>
      </c>
      <c r="J422" t="s">
        <v>18101</v>
      </c>
      <c r="K422" t="s">
        <v>18275</v>
      </c>
      <c r="L422" t="s">
        <v>18471</v>
      </c>
      <c r="M422" t="s">
        <v>18153</v>
      </c>
      <c r="N422" t="s">
        <v>18766</v>
      </c>
      <c r="O422" t="s">
        <v>18153</v>
      </c>
    </row>
    <row r="423" spans="1:15">
      <c r="A423" t="s">
        <v>14</v>
      </c>
      <c r="B423" t="s">
        <v>50</v>
      </c>
      <c r="C423" t="s">
        <v>626</v>
      </c>
      <c r="D423" t="s">
        <v>7202</v>
      </c>
      <c r="E423" t="s">
        <v>7210</v>
      </c>
      <c r="F423" s="4" t="str">
        <f t="array" ref="F423">IF(COUNT(FIND(Keywords!$C$3:$C$41,I423)),"일반조난","")</f>
        <v>일반조난</v>
      </c>
      <c r="G423" s="4" t="str">
        <f t="array" ref="G423">IF(COUNT(FIND(Keywords!$E$3:$E$5,I423)),"실족추락","")</f>
        <v/>
      </c>
      <c r="H423" s="4" t="str">
        <f t="array" ref="H423">IF(COUNT(FIND(Keywords!$B$3:$B$12,I423)),"개인질환","")</f>
        <v/>
      </c>
      <c r="I423" t="s">
        <v>7665</v>
      </c>
      <c r="J423" t="s">
        <v>18081</v>
      </c>
      <c r="K423" t="s">
        <v>18405</v>
      </c>
      <c r="L423" t="s">
        <v>18349</v>
      </c>
      <c r="M423" t="s">
        <v>18153</v>
      </c>
      <c r="N423" t="s">
        <v>18851</v>
      </c>
      <c r="O423" t="s">
        <v>18153</v>
      </c>
    </row>
    <row r="424" spans="1:15">
      <c r="A424" t="s">
        <v>14</v>
      </c>
      <c r="B424" t="s">
        <v>50</v>
      </c>
      <c r="C424" t="s">
        <v>627</v>
      </c>
      <c r="D424" t="s">
        <v>7202</v>
      </c>
      <c r="E424" t="s">
        <v>7210</v>
      </c>
      <c r="F424" s="4" t="str">
        <f t="array" ref="F424">IF(COUNT(FIND(Keywords!$C$3:$C$41,I424)),"일반조난","")</f>
        <v>일반조난</v>
      </c>
      <c r="G424" s="4" t="str">
        <f t="array" ref="G424">IF(COUNT(FIND(Keywords!$E$3:$E$5,I424)),"실족추락","")</f>
        <v/>
      </c>
      <c r="H424" s="4" t="str">
        <f t="array" ref="H424">IF(COUNT(FIND(Keywords!$B$3:$B$12,I424)),"개인질환","")</f>
        <v/>
      </c>
      <c r="I424" t="s">
        <v>7666</v>
      </c>
      <c r="J424" t="s">
        <v>18098</v>
      </c>
      <c r="K424" t="s">
        <v>18250</v>
      </c>
      <c r="L424" t="s">
        <v>18828</v>
      </c>
      <c r="M424" t="s">
        <v>18153</v>
      </c>
      <c r="N424" t="s">
        <v>18065</v>
      </c>
      <c r="O424" t="s">
        <v>18153</v>
      </c>
    </row>
    <row r="425" spans="1:15">
      <c r="A425" t="s">
        <v>14</v>
      </c>
      <c r="B425" t="s">
        <v>50</v>
      </c>
      <c r="C425" t="s">
        <v>628</v>
      </c>
      <c r="D425" t="s">
        <v>7202</v>
      </c>
      <c r="E425" t="s">
        <v>7209</v>
      </c>
      <c r="F425" s="4" t="str">
        <f t="array" ref="F425">IF(COUNT(FIND(Keywords!$C$3:$C$41,I425)),"일반조난","")</f>
        <v>일반조난</v>
      </c>
      <c r="G425" s="4" t="str">
        <f t="array" ref="G425">IF(COUNT(FIND(Keywords!$E$3:$E$5,I425)),"실족추락","")</f>
        <v/>
      </c>
      <c r="H425" s="4" t="str">
        <f t="array" ref="H425">IF(COUNT(FIND(Keywords!$B$3:$B$12,I425)),"개인질환","")</f>
        <v/>
      </c>
      <c r="I425" t="s">
        <v>7667</v>
      </c>
      <c r="J425" t="s">
        <v>18060</v>
      </c>
      <c r="K425" t="s">
        <v>18415</v>
      </c>
      <c r="L425" t="s">
        <v>18347</v>
      </c>
      <c r="M425" t="s">
        <v>18153</v>
      </c>
      <c r="N425" t="s">
        <v>18548</v>
      </c>
      <c r="O425" t="s">
        <v>18153</v>
      </c>
    </row>
    <row r="426" spans="1:15">
      <c r="A426" t="s">
        <v>14</v>
      </c>
      <c r="B426" t="s">
        <v>50</v>
      </c>
      <c r="C426" t="s">
        <v>629</v>
      </c>
      <c r="D426" t="s">
        <v>7202</v>
      </c>
      <c r="E426" t="s">
        <v>7208</v>
      </c>
      <c r="F426" s="4" t="str">
        <f t="array" ref="F426">IF(COUNT(FIND(Keywords!$C$3:$C$41,I426)),"일반조난","")</f>
        <v>일반조난</v>
      </c>
      <c r="G426" s="4" t="str">
        <f t="array" ref="G426">IF(COUNT(FIND(Keywords!$E$3:$E$5,I426)),"실족추락","")</f>
        <v/>
      </c>
      <c r="H426" s="4" t="str">
        <f t="array" ref="H426">IF(COUNT(FIND(Keywords!$B$3:$B$12,I426)),"개인질환","")</f>
        <v/>
      </c>
      <c r="I426" t="s">
        <v>7668</v>
      </c>
      <c r="J426" t="s">
        <v>18092</v>
      </c>
      <c r="K426" t="s">
        <v>18245</v>
      </c>
      <c r="L426" t="s">
        <v>18868</v>
      </c>
      <c r="M426" t="s">
        <v>18153</v>
      </c>
      <c r="N426" t="s">
        <v>18202</v>
      </c>
      <c r="O426" t="s">
        <v>18153</v>
      </c>
    </row>
    <row r="427" spans="1:15">
      <c r="A427" t="s">
        <v>14</v>
      </c>
      <c r="B427" t="s">
        <v>50</v>
      </c>
      <c r="C427" t="s">
        <v>630</v>
      </c>
      <c r="D427" t="s">
        <v>7202</v>
      </c>
      <c r="E427" t="s">
        <v>7210</v>
      </c>
      <c r="F427" s="4" t="str">
        <f t="array" ref="F427">IF(COUNT(FIND(Keywords!$C$3:$C$41,I427)),"일반조난","")</f>
        <v>일반조난</v>
      </c>
      <c r="G427" s="4" t="str">
        <f t="array" ref="G427">IF(COUNT(FIND(Keywords!$E$3:$E$5,I427)),"실족추락","")</f>
        <v/>
      </c>
      <c r="H427" s="4" t="str">
        <f t="array" ref="H427">IF(COUNT(FIND(Keywords!$B$3:$B$12,I427)),"개인질환","")</f>
        <v/>
      </c>
      <c r="I427" t="s">
        <v>7669</v>
      </c>
      <c r="J427" t="s">
        <v>18051</v>
      </c>
      <c r="K427" t="s">
        <v>18416</v>
      </c>
      <c r="L427" t="s">
        <v>18349</v>
      </c>
      <c r="M427" t="s">
        <v>18153</v>
      </c>
      <c r="N427" t="s">
        <v>18643</v>
      </c>
      <c r="O427" t="s">
        <v>18153</v>
      </c>
    </row>
    <row r="428" spans="1:15">
      <c r="A428" t="s">
        <v>14</v>
      </c>
      <c r="B428" t="s">
        <v>50</v>
      </c>
      <c r="C428" t="s">
        <v>631</v>
      </c>
      <c r="D428" t="s">
        <v>7202</v>
      </c>
      <c r="E428" t="s">
        <v>7210</v>
      </c>
      <c r="F428" s="4" t="str">
        <f t="array" ref="F428">IF(COUNT(FIND(Keywords!$C$3:$C$41,I428)),"일반조난","")</f>
        <v>일반조난</v>
      </c>
      <c r="G428" s="4" t="str">
        <f t="array" ref="G428">IF(COUNT(FIND(Keywords!$E$3:$E$5,I428)),"실족추락","")</f>
        <v>실족추락</v>
      </c>
      <c r="H428" s="4" t="str">
        <f t="array" ref="H428">IF(COUNT(FIND(Keywords!$B$3:$B$12,I428)),"개인질환","")</f>
        <v/>
      </c>
      <c r="I428" t="s">
        <v>7670</v>
      </c>
      <c r="J428" t="s">
        <v>18072</v>
      </c>
      <c r="K428" t="s">
        <v>18409</v>
      </c>
      <c r="L428" t="s">
        <v>18459</v>
      </c>
      <c r="M428" t="s">
        <v>18153</v>
      </c>
      <c r="N428" t="s">
        <v>18730</v>
      </c>
      <c r="O428" t="s">
        <v>18153</v>
      </c>
    </row>
    <row r="429" spans="1:15">
      <c r="A429" t="s">
        <v>14</v>
      </c>
      <c r="B429" t="s">
        <v>50</v>
      </c>
      <c r="C429" t="s">
        <v>632</v>
      </c>
      <c r="D429" t="s">
        <v>7202</v>
      </c>
      <c r="E429" t="s">
        <v>7210</v>
      </c>
      <c r="F429" s="4" t="str">
        <f t="array" ref="F429">IF(COUNT(FIND(Keywords!$C$3:$C$41,I429)),"일반조난","")</f>
        <v>일반조난</v>
      </c>
      <c r="G429" s="4" t="str">
        <f t="array" ref="G429">IF(COUNT(FIND(Keywords!$E$3:$E$5,I429)),"실족추락","")</f>
        <v>실족추락</v>
      </c>
      <c r="H429" s="4" t="str">
        <f t="array" ref="H429">IF(COUNT(FIND(Keywords!$B$3:$B$12,I429)),"개인질환","")</f>
        <v/>
      </c>
      <c r="I429" t="s">
        <v>7671</v>
      </c>
      <c r="J429" t="s">
        <v>18056</v>
      </c>
      <c r="K429" t="s">
        <v>18417</v>
      </c>
      <c r="L429" t="s">
        <v>18890</v>
      </c>
      <c r="M429" t="s">
        <v>18153</v>
      </c>
      <c r="N429" t="s">
        <v>18618</v>
      </c>
      <c r="O429" t="s">
        <v>18153</v>
      </c>
    </row>
    <row r="430" spans="1:15">
      <c r="A430" t="s">
        <v>14</v>
      </c>
      <c r="B430" t="s">
        <v>50</v>
      </c>
      <c r="C430" t="s">
        <v>633</v>
      </c>
      <c r="D430" t="s">
        <v>7202</v>
      </c>
      <c r="E430" t="s">
        <v>7210</v>
      </c>
      <c r="F430" s="4" t="str">
        <f t="array" ref="F430">IF(COUNT(FIND(Keywords!$C$3:$C$41,I430)),"일반조난","")</f>
        <v>일반조난</v>
      </c>
      <c r="G430" s="4" t="str">
        <f t="array" ref="G430">IF(COUNT(FIND(Keywords!$E$3:$E$5,I430)),"실족추락","")</f>
        <v/>
      </c>
      <c r="H430" s="4" t="str">
        <f t="array" ref="H430">IF(COUNT(FIND(Keywords!$B$3:$B$12,I430)),"개인질환","")</f>
        <v/>
      </c>
      <c r="I430" t="s">
        <v>7672</v>
      </c>
      <c r="J430" t="s">
        <v>18091</v>
      </c>
      <c r="K430" t="s">
        <v>18418</v>
      </c>
      <c r="L430" t="s">
        <v>18353</v>
      </c>
      <c r="M430" t="s">
        <v>18153</v>
      </c>
      <c r="N430" t="s">
        <v>18079</v>
      </c>
      <c r="O430" t="s">
        <v>18153</v>
      </c>
    </row>
    <row r="431" spans="1:15">
      <c r="A431" t="s">
        <v>14</v>
      </c>
      <c r="B431" t="s">
        <v>50</v>
      </c>
      <c r="C431" t="s">
        <v>634</v>
      </c>
      <c r="D431" t="s">
        <v>7202</v>
      </c>
      <c r="E431" t="s">
        <v>7209</v>
      </c>
      <c r="F431" s="4" t="str">
        <f t="array" ref="F431">IF(COUNT(FIND(Keywords!$C$3:$C$41,I431)),"일반조난","")</f>
        <v>일반조난</v>
      </c>
      <c r="G431" s="4" t="str">
        <f t="array" ref="G431">IF(COUNT(FIND(Keywords!$E$3:$E$5,I431)),"실족추락","")</f>
        <v/>
      </c>
      <c r="H431" s="4" t="str">
        <f t="array" ref="H431">IF(COUNT(FIND(Keywords!$B$3:$B$12,I431)),"개인질환","")</f>
        <v/>
      </c>
      <c r="I431" t="s">
        <v>7673</v>
      </c>
      <c r="J431" t="s">
        <v>18102</v>
      </c>
      <c r="K431" t="s">
        <v>18419</v>
      </c>
      <c r="L431" t="s">
        <v>18868</v>
      </c>
      <c r="M431" t="s">
        <v>18153</v>
      </c>
      <c r="N431" t="s">
        <v>18763</v>
      </c>
      <c r="O431" t="s">
        <v>18153</v>
      </c>
    </row>
    <row r="432" spans="1:15">
      <c r="A432" t="s">
        <v>14</v>
      </c>
      <c r="B432" t="s">
        <v>50</v>
      </c>
      <c r="C432" t="s">
        <v>635</v>
      </c>
      <c r="D432" t="s">
        <v>7202</v>
      </c>
      <c r="E432" t="s">
        <v>7210</v>
      </c>
      <c r="F432" s="4" t="str">
        <f t="array" ref="F432">IF(COUNT(FIND(Keywords!$C$3:$C$41,I432)),"일반조난","")</f>
        <v>일반조난</v>
      </c>
      <c r="G432" s="4" t="str">
        <f t="array" ref="G432">IF(COUNT(FIND(Keywords!$E$3:$E$5,I432)),"실족추락","")</f>
        <v/>
      </c>
      <c r="H432" s="4" t="str">
        <f t="array" ref="H432">IF(COUNT(FIND(Keywords!$B$3:$B$12,I432)),"개인질환","")</f>
        <v/>
      </c>
      <c r="I432" t="s">
        <v>7674</v>
      </c>
      <c r="J432" t="s">
        <v>18112</v>
      </c>
      <c r="K432" t="s">
        <v>18283</v>
      </c>
      <c r="L432" t="s">
        <v>18356</v>
      </c>
      <c r="M432" t="s">
        <v>18153</v>
      </c>
      <c r="N432" t="s">
        <v>18732</v>
      </c>
      <c r="O432" t="s">
        <v>18153</v>
      </c>
    </row>
    <row r="433" spans="1:15">
      <c r="A433" t="s">
        <v>14</v>
      </c>
      <c r="B433" t="s">
        <v>50</v>
      </c>
      <c r="C433" t="s">
        <v>636</v>
      </c>
      <c r="D433" t="s">
        <v>7203</v>
      </c>
      <c r="E433" t="s">
        <v>7210</v>
      </c>
      <c r="F433" s="4" t="str">
        <f t="array" ref="F433">IF(COUNT(FIND(Keywords!$C$3:$C$41,I433)),"일반조난","")</f>
        <v>일반조난</v>
      </c>
      <c r="G433" s="4" t="str">
        <f t="array" ref="G433">IF(COUNT(FIND(Keywords!$E$3:$E$5,I433)),"실족추락","")</f>
        <v/>
      </c>
      <c r="H433" s="4" t="str">
        <f t="array" ref="H433">IF(COUNT(FIND(Keywords!$B$3:$B$12,I433)),"개인질환","")</f>
        <v/>
      </c>
      <c r="I433" t="s">
        <v>7675</v>
      </c>
      <c r="J433" t="s">
        <v>18097</v>
      </c>
      <c r="K433" t="s">
        <v>18068</v>
      </c>
      <c r="L433" t="s">
        <v>18459</v>
      </c>
      <c r="M433" t="s">
        <v>18153</v>
      </c>
      <c r="N433" t="s">
        <v>18716</v>
      </c>
      <c r="O433" t="s">
        <v>18153</v>
      </c>
    </row>
    <row r="434" spans="1:15">
      <c r="A434" t="s">
        <v>14</v>
      </c>
      <c r="B434" t="s">
        <v>50</v>
      </c>
      <c r="C434" t="s">
        <v>637</v>
      </c>
      <c r="D434" t="s">
        <v>7202</v>
      </c>
      <c r="E434" t="s">
        <v>7208</v>
      </c>
      <c r="F434" s="4" t="str">
        <f t="array" ref="F434">IF(COUNT(FIND(Keywords!$C$3:$C$41,I434)),"일반조난","")</f>
        <v>일반조난</v>
      </c>
      <c r="G434" s="4" t="str">
        <f t="array" ref="G434">IF(COUNT(FIND(Keywords!$E$3:$E$5,I434)),"실족추락","")</f>
        <v/>
      </c>
      <c r="H434" s="4" t="str">
        <f t="array" ref="H434">IF(COUNT(FIND(Keywords!$B$3:$B$12,I434)),"개인질환","")</f>
        <v/>
      </c>
      <c r="I434" t="s">
        <v>7676</v>
      </c>
      <c r="J434" t="s">
        <v>18072</v>
      </c>
      <c r="K434" t="s">
        <v>18243</v>
      </c>
      <c r="L434" t="s">
        <v>18576</v>
      </c>
      <c r="M434" t="s">
        <v>18153</v>
      </c>
      <c r="N434" t="s">
        <v>18571</v>
      </c>
      <c r="O434" t="s">
        <v>18153</v>
      </c>
    </row>
    <row r="435" spans="1:15">
      <c r="A435" t="s">
        <v>14</v>
      </c>
      <c r="B435" t="s">
        <v>50</v>
      </c>
      <c r="C435" t="s">
        <v>638</v>
      </c>
      <c r="D435" t="s">
        <v>7202</v>
      </c>
      <c r="E435" t="s">
        <v>7210</v>
      </c>
      <c r="F435" s="4" t="str">
        <f t="array" ref="F435">IF(COUNT(FIND(Keywords!$C$3:$C$41,I435)),"일반조난","")</f>
        <v>일반조난</v>
      </c>
      <c r="G435" s="4" t="str">
        <f t="array" ref="G435">IF(COUNT(FIND(Keywords!$E$3:$E$5,I435)),"실족추락","")</f>
        <v/>
      </c>
      <c r="H435" s="4" t="str">
        <f t="array" ref="H435">IF(COUNT(FIND(Keywords!$B$3:$B$12,I435)),"개인질환","")</f>
        <v>개인질환</v>
      </c>
      <c r="I435" t="s">
        <v>7677</v>
      </c>
      <c r="J435" t="s">
        <v>18084</v>
      </c>
      <c r="K435" t="s">
        <v>18225</v>
      </c>
      <c r="L435" t="s">
        <v>18341</v>
      </c>
      <c r="M435" t="s">
        <v>18153</v>
      </c>
      <c r="N435" t="s">
        <v>18312</v>
      </c>
      <c r="O435" t="s">
        <v>18153</v>
      </c>
    </row>
    <row r="436" spans="1:15">
      <c r="A436" t="s">
        <v>14</v>
      </c>
      <c r="B436" t="s">
        <v>50</v>
      </c>
      <c r="C436" t="s">
        <v>639</v>
      </c>
      <c r="D436" t="s">
        <v>19249</v>
      </c>
      <c r="E436" t="s">
        <v>7210</v>
      </c>
      <c r="F436" s="4" t="str">
        <f t="array" ref="F436">IF(COUNT(FIND(Keywords!$C$3:$C$41,I436)),"일반조난","")</f>
        <v>일반조난</v>
      </c>
      <c r="G436" s="4" t="str">
        <f t="array" ref="G436">IF(COUNT(FIND(Keywords!$E$3:$E$5,I436)),"실족추락","")</f>
        <v/>
      </c>
      <c r="H436" s="4" t="str">
        <f t="array" ref="H436">IF(COUNT(FIND(Keywords!$B$3:$B$12,I436)),"개인질환","")</f>
        <v/>
      </c>
      <c r="I436" t="s">
        <v>7678</v>
      </c>
      <c r="J436" t="s">
        <v>18056</v>
      </c>
      <c r="K436" t="s">
        <v>18231</v>
      </c>
      <c r="L436" t="s">
        <v>18550</v>
      </c>
      <c r="M436" t="s">
        <v>18153</v>
      </c>
      <c r="N436" t="s">
        <v>18456</v>
      </c>
      <c r="O436" t="s">
        <v>18153</v>
      </c>
    </row>
    <row r="437" spans="1:15">
      <c r="A437" t="s">
        <v>14</v>
      </c>
      <c r="B437" t="s">
        <v>50</v>
      </c>
      <c r="C437" t="s">
        <v>640</v>
      </c>
      <c r="D437" t="s">
        <v>7203</v>
      </c>
      <c r="E437" t="s">
        <v>7210</v>
      </c>
      <c r="F437" s="4" t="str">
        <f t="array" ref="F437">IF(COUNT(FIND(Keywords!$C$3:$C$41,I437)),"일반조난","")</f>
        <v>일반조난</v>
      </c>
      <c r="G437" s="4" t="str">
        <f t="array" ref="G437">IF(COUNT(FIND(Keywords!$E$3:$E$5,I437)),"실족추락","")</f>
        <v/>
      </c>
      <c r="H437" s="4" t="str">
        <f t="array" ref="H437">IF(COUNT(FIND(Keywords!$B$3:$B$12,I437)),"개인질환","")</f>
        <v/>
      </c>
      <c r="I437" t="s">
        <v>7679</v>
      </c>
      <c r="J437" t="s">
        <v>18050</v>
      </c>
      <c r="K437" t="s">
        <v>18210</v>
      </c>
      <c r="L437" t="s">
        <v>18360</v>
      </c>
      <c r="M437" t="s">
        <v>18153</v>
      </c>
      <c r="N437" t="s">
        <v>18703</v>
      </c>
      <c r="O437" t="s">
        <v>18153</v>
      </c>
    </row>
    <row r="438" spans="1:15">
      <c r="A438" t="s">
        <v>14</v>
      </c>
      <c r="B438" t="s">
        <v>50</v>
      </c>
      <c r="C438" t="s">
        <v>641</v>
      </c>
      <c r="D438" t="s">
        <v>19249</v>
      </c>
      <c r="E438" t="s">
        <v>7209</v>
      </c>
      <c r="F438" s="4" t="str">
        <f t="array" ref="F438">IF(COUNT(FIND(Keywords!$C$3:$C$41,I438)),"일반조난","")</f>
        <v>일반조난</v>
      </c>
      <c r="G438" s="4" t="str">
        <f t="array" ref="G438">IF(COUNT(FIND(Keywords!$E$3:$E$5,I438)),"실족추락","")</f>
        <v/>
      </c>
      <c r="H438" s="4" t="str">
        <f t="array" ref="H438">IF(COUNT(FIND(Keywords!$B$3:$B$12,I438)),"개인질환","")</f>
        <v/>
      </c>
      <c r="I438" t="s">
        <v>7680</v>
      </c>
      <c r="J438" t="s">
        <v>18068</v>
      </c>
      <c r="K438" t="s">
        <v>18417</v>
      </c>
      <c r="L438" t="s">
        <v>18562</v>
      </c>
      <c r="M438" t="s">
        <v>18153</v>
      </c>
      <c r="N438" t="s">
        <v>18358</v>
      </c>
      <c r="O438" t="s">
        <v>18153</v>
      </c>
    </row>
    <row r="439" spans="1:15">
      <c r="A439" t="s">
        <v>14</v>
      </c>
      <c r="B439" t="s">
        <v>50</v>
      </c>
      <c r="C439" t="s">
        <v>642</v>
      </c>
      <c r="D439" t="s">
        <v>7202</v>
      </c>
      <c r="E439" t="s">
        <v>7209</v>
      </c>
      <c r="F439" s="4" t="str">
        <f t="array" ref="F439">IF(COUNT(FIND(Keywords!$C$3:$C$41,I439)),"일반조난","")</f>
        <v>일반조난</v>
      </c>
      <c r="G439" s="4" t="str">
        <f t="array" ref="G439">IF(COUNT(FIND(Keywords!$E$3:$E$5,I439)),"실족추락","")</f>
        <v/>
      </c>
      <c r="H439" s="4" t="str">
        <f t="array" ref="H439">IF(COUNT(FIND(Keywords!$B$3:$B$12,I439)),"개인질환","")</f>
        <v>개인질환</v>
      </c>
      <c r="I439" t="s">
        <v>7681</v>
      </c>
      <c r="J439" t="s">
        <v>18106</v>
      </c>
      <c r="K439" t="s">
        <v>18215</v>
      </c>
      <c r="L439" t="s">
        <v>18354</v>
      </c>
      <c r="M439" t="s">
        <v>18153</v>
      </c>
      <c r="N439" t="s">
        <v>18494</v>
      </c>
      <c r="O439" t="s">
        <v>18153</v>
      </c>
    </row>
    <row r="440" spans="1:15">
      <c r="A440" t="s">
        <v>14</v>
      </c>
      <c r="B440" t="s">
        <v>50</v>
      </c>
      <c r="C440" t="s">
        <v>643</v>
      </c>
      <c r="D440" t="s">
        <v>19249</v>
      </c>
      <c r="E440" t="s">
        <v>7210</v>
      </c>
      <c r="F440" s="4" t="str">
        <f t="array" ref="F440">IF(COUNT(FIND(Keywords!$C$3:$C$41,I440)),"일반조난","")</f>
        <v>일반조난</v>
      </c>
      <c r="G440" s="4" t="str">
        <f t="array" ref="G440">IF(COUNT(FIND(Keywords!$E$3:$E$5,I440)),"실족추락","")</f>
        <v/>
      </c>
      <c r="H440" s="4" t="str">
        <f t="array" ref="H440">IF(COUNT(FIND(Keywords!$B$3:$B$12,I440)),"개인질환","")</f>
        <v/>
      </c>
      <c r="I440" t="s">
        <v>7682</v>
      </c>
      <c r="J440" t="s">
        <v>18101</v>
      </c>
      <c r="K440" t="s">
        <v>18420</v>
      </c>
      <c r="L440" t="s">
        <v>18767</v>
      </c>
      <c r="M440" t="s">
        <v>18153</v>
      </c>
      <c r="N440" t="s">
        <v>18308</v>
      </c>
      <c r="O440" t="s">
        <v>18153</v>
      </c>
    </row>
    <row r="441" spans="1:15">
      <c r="A441" t="s">
        <v>14</v>
      </c>
      <c r="B441" t="s">
        <v>50</v>
      </c>
      <c r="C441" t="s">
        <v>644</v>
      </c>
      <c r="D441" t="s">
        <v>7202</v>
      </c>
      <c r="E441" t="s">
        <v>7209</v>
      </c>
      <c r="F441" s="4" t="str">
        <f t="array" ref="F441">IF(COUNT(FIND(Keywords!$C$3:$C$41,I441)),"일반조난","")</f>
        <v>일반조난</v>
      </c>
      <c r="G441" s="4" t="str">
        <f t="array" ref="G441">IF(COUNT(FIND(Keywords!$E$3:$E$5,I441)),"실족추락","")</f>
        <v/>
      </c>
      <c r="H441" s="4" t="str">
        <f t="array" ref="H441">IF(COUNT(FIND(Keywords!$B$3:$B$12,I441)),"개인질환","")</f>
        <v/>
      </c>
      <c r="I441" t="s">
        <v>7683</v>
      </c>
      <c r="J441" t="s">
        <v>18072</v>
      </c>
      <c r="K441" t="s">
        <v>18218</v>
      </c>
      <c r="L441" t="s">
        <v>18552</v>
      </c>
      <c r="M441" t="s">
        <v>18153</v>
      </c>
      <c r="N441" t="s">
        <v>18439</v>
      </c>
      <c r="O441" t="s">
        <v>18153</v>
      </c>
    </row>
    <row r="442" spans="1:15">
      <c r="A442" t="s">
        <v>14</v>
      </c>
      <c r="B442" t="s">
        <v>50</v>
      </c>
      <c r="C442" t="s">
        <v>645</v>
      </c>
      <c r="D442" t="s">
        <v>7202</v>
      </c>
      <c r="E442" t="s">
        <v>7209</v>
      </c>
      <c r="F442" s="4" t="str">
        <f t="array" ref="F442">IF(COUNT(FIND(Keywords!$C$3:$C$41,I442)),"일반조난","")</f>
        <v>일반조난</v>
      </c>
      <c r="G442" s="4" t="str">
        <f t="array" ref="G442">IF(COUNT(FIND(Keywords!$E$3:$E$5,I442)),"실족추락","")</f>
        <v/>
      </c>
      <c r="H442" s="4" t="str">
        <f t="array" ref="H442">IF(COUNT(FIND(Keywords!$B$3:$B$12,I442)),"개인질환","")</f>
        <v/>
      </c>
      <c r="I442" t="s">
        <v>7684</v>
      </c>
      <c r="J442" t="s">
        <v>18055</v>
      </c>
      <c r="K442" t="s">
        <v>18275</v>
      </c>
      <c r="L442" t="s">
        <v>18560</v>
      </c>
      <c r="M442" t="s">
        <v>18153</v>
      </c>
      <c r="N442" t="s">
        <v>18181</v>
      </c>
      <c r="O442" t="s">
        <v>18153</v>
      </c>
    </row>
    <row r="443" spans="1:15">
      <c r="A443" t="s">
        <v>14</v>
      </c>
      <c r="B443" t="s">
        <v>50</v>
      </c>
      <c r="C443" t="s">
        <v>646</v>
      </c>
      <c r="D443" t="s">
        <v>7202</v>
      </c>
      <c r="E443" t="s">
        <v>7208</v>
      </c>
      <c r="F443" s="4" t="str">
        <f t="array" ref="F443">IF(COUNT(FIND(Keywords!$C$3:$C$41,I443)),"일반조난","")</f>
        <v>일반조난</v>
      </c>
      <c r="G443" s="4" t="str">
        <f t="array" ref="G443">IF(COUNT(FIND(Keywords!$E$3:$E$5,I443)),"실족추락","")</f>
        <v/>
      </c>
      <c r="H443" s="4" t="str">
        <f t="array" ref="H443">IF(COUNT(FIND(Keywords!$B$3:$B$12,I443)),"개인질환","")</f>
        <v/>
      </c>
      <c r="I443" t="s">
        <v>7685</v>
      </c>
      <c r="J443" t="s">
        <v>18055</v>
      </c>
      <c r="K443" t="s">
        <v>18235</v>
      </c>
      <c r="L443" t="s">
        <v>18148</v>
      </c>
      <c r="M443" t="s">
        <v>18153</v>
      </c>
      <c r="N443" t="s">
        <v>18171</v>
      </c>
      <c r="O443" t="s">
        <v>18153</v>
      </c>
    </row>
    <row r="444" spans="1:15">
      <c r="A444" t="s">
        <v>14</v>
      </c>
      <c r="B444" t="s">
        <v>50</v>
      </c>
      <c r="C444" t="s">
        <v>647</v>
      </c>
      <c r="D444" t="s">
        <v>7202</v>
      </c>
      <c r="E444" t="s">
        <v>7209</v>
      </c>
      <c r="F444" s="4" t="str">
        <f t="array" ref="F444">IF(COUNT(FIND(Keywords!$C$3:$C$41,I444)),"일반조난","")</f>
        <v>일반조난</v>
      </c>
      <c r="G444" s="4" t="str">
        <f t="array" ref="G444">IF(COUNT(FIND(Keywords!$E$3:$E$5,I444)),"실족추락","")</f>
        <v/>
      </c>
      <c r="H444" s="4" t="str">
        <f t="array" ref="H444">IF(COUNT(FIND(Keywords!$B$3:$B$12,I444)),"개인질환","")</f>
        <v/>
      </c>
      <c r="I444" t="s">
        <v>7686</v>
      </c>
      <c r="J444" t="s">
        <v>18077</v>
      </c>
      <c r="K444" t="s">
        <v>18212</v>
      </c>
      <c r="L444" t="s">
        <v>18140</v>
      </c>
      <c r="M444" t="s">
        <v>18153</v>
      </c>
      <c r="N444" t="s">
        <v>18763</v>
      </c>
      <c r="O444" t="s">
        <v>18153</v>
      </c>
    </row>
    <row r="445" spans="1:15">
      <c r="A445" t="s">
        <v>14</v>
      </c>
      <c r="B445" t="s">
        <v>50</v>
      </c>
      <c r="C445" t="s">
        <v>648</v>
      </c>
      <c r="D445" t="s">
        <v>7203</v>
      </c>
      <c r="E445" t="s">
        <v>7210</v>
      </c>
      <c r="F445" s="4" t="str">
        <f t="array" ref="F445">IF(COUNT(FIND(Keywords!$C$3:$C$41,I445)),"일반조난","")</f>
        <v>일반조난</v>
      </c>
      <c r="G445" s="4" t="str">
        <f t="array" ref="G445">IF(COUNT(FIND(Keywords!$E$3:$E$5,I445)),"실족추락","")</f>
        <v/>
      </c>
      <c r="H445" s="4" t="str">
        <f t="array" ref="H445">IF(COUNT(FIND(Keywords!$B$3:$B$12,I445)),"개인질환","")</f>
        <v/>
      </c>
      <c r="I445" t="s">
        <v>7687</v>
      </c>
      <c r="J445" t="s">
        <v>18098</v>
      </c>
      <c r="K445" t="s">
        <v>18421</v>
      </c>
      <c r="L445" t="s">
        <v>18562</v>
      </c>
      <c r="M445" t="s">
        <v>18153</v>
      </c>
      <c r="N445" t="s">
        <v>18645</v>
      </c>
      <c r="O445" t="s">
        <v>18153</v>
      </c>
    </row>
    <row r="446" spans="1:15">
      <c r="A446" t="s">
        <v>14</v>
      </c>
      <c r="B446" t="s">
        <v>50</v>
      </c>
      <c r="C446" t="s">
        <v>649</v>
      </c>
      <c r="D446" t="s">
        <v>7202</v>
      </c>
      <c r="E446" t="s">
        <v>7209</v>
      </c>
      <c r="F446" s="4" t="str">
        <f t="array" ref="F446">IF(COUNT(FIND(Keywords!$C$3:$C$41,I446)),"일반조난","")</f>
        <v>일반조난</v>
      </c>
      <c r="G446" s="4" t="str">
        <f t="array" ref="G446">IF(COUNT(FIND(Keywords!$E$3:$E$5,I446)),"실족추락","")</f>
        <v/>
      </c>
      <c r="H446" s="4" t="str">
        <f t="array" ref="H446">IF(COUNT(FIND(Keywords!$B$3:$B$12,I446)),"개인질환","")</f>
        <v/>
      </c>
      <c r="I446" t="s">
        <v>7688</v>
      </c>
      <c r="J446" t="s">
        <v>18046</v>
      </c>
      <c r="K446" t="s">
        <v>18386</v>
      </c>
      <c r="L446" t="s">
        <v>18476</v>
      </c>
      <c r="M446" t="s">
        <v>18153</v>
      </c>
      <c r="N446" t="s">
        <v>18566</v>
      </c>
      <c r="O446" t="s">
        <v>18153</v>
      </c>
    </row>
    <row r="447" spans="1:15">
      <c r="A447" t="s">
        <v>14</v>
      </c>
      <c r="B447" t="s">
        <v>50</v>
      </c>
      <c r="C447" t="s">
        <v>650</v>
      </c>
      <c r="D447" t="s">
        <v>7203</v>
      </c>
      <c r="E447" t="s">
        <v>7208</v>
      </c>
      <c r="F447" s="4" t="str">
        <f t="array" ref="F447">IF(COUNT(FIND(Keywords!$C$3:$C$41,I447)),"일반조난","")</f>
        <v>일반조난</v>
      </c>
      <c r="G447" s="4" t="str">
        <f t="array" ref="G447">IF(COUNT(FIND(Keywords!$E$3:$E$5,I447)),"실족추락","")</f>
        <v/>
      </c>
      <c r="H447" s="4" t="str">
        <f t="array" ref="H447">IF(COUNT(FIND(Keywords!$B$3:$B$12,I447)),"개인질환","")</f>
        <v/>
      </c>
      <c r="I447" t="s">
        <v>7689</v>
      </c>
      <c r="J447" t="s">
        <v>18108</v>
      </c>
      <c r="K447" t="s">
        <v>18288</v>
      </c>
      <c r="L447" t="s">
        <v>18676</v>
      </c>
      <c r="M447" t="s">
        <v>18153</v>
      </c>
      <c r="N447" t="s">
        <v>18063</v>
      </c>
      <c r="O447" t="s">
        <v>18153</v>
      </c>
    </row>
    <row r="448" spans="1:15">
      <c r="A448" t="s">
        <v>14</v>
      </c>
      <c r="B448" t="s">
        <v>50</v>
      </c>
      <c r="C448" t="s">
        <v>651</v>
      </c>
      <c r="D448" t="s">
        <v>7203</v>
      </c>
      <c r="E448" t="s">
        <v>7209</v>
      </c>
      <c r="F448" s="4" t="str">
        <f t="array" ref="F448">IF(COUNT(FIND(Keywords!$C$3:$C$41,I448)),"일반조난","")</f>
        <v>일반조난</v>
      </c>
      <c r="G448" s="4" t="str">
        <f t="array" ref="G448">IF(COUNT(FIND(Keywords!$E$3:$E$5,I448)),"실족추락","")</f>
        <v/>
      </c>
      <c r="H448" s="4" t="str">
        <f t="array" ref="H448">IF(COUNT(FIND(Keywords!$B$3:$B$12,I448)),"개인질환","")</f>
        <v/>
      </c>
      <c r="I448" t="s">
        <v>7690</v>
      </c>
      <c r="J448" t="s">
        <v>18109</v>
      </c>
      <c r="K448" t="s">
        <v>18386</v>
      </c>
      <c r="L448" t="s">
        <v>18164</v>
      </c>
      <c r="M448" t="s">
        <v>18153</v>
      </c>
      <c r="N448" t="s">
        <v>18063</v>
      </c>
      <c r="O448" t="s">
        <v>18153</v>
      </c>
    </row>
    <row r="449" spans="1:15">
      <c r="A449" t="s">
        <v>14</v>
      </c>
      <c r="B449" t="s">
        <v>50</v>
      </c>
      <c r="C449" t="s">
        <v>652</v>
      </c>
      <c r="D449" t="s">
        <v>7203</v>
      </c>
      <c r="E449" t="s">
        <v>7210</v>
      </c>
      <c r="F449" s="4" t="str">
        <f t="array" ref="F449">IF(COUNT(FIND(Keywords!$C$3:$C$41,I449)),"일반조난","")</f>
        <v>일반조난</v>
      </c>
      <c r="G449" s="4" t="str">
        <f t="array" ref="G449">IF(COUNT(FIND(Keywords!$E$3:$E$5,I449)),"실족추락","")</f>
        <v/>
      </c>
      <c r="H449" s="4" t="str">
        <f t="array" ref="H449">IF(COUNT(FIND(Keywords!$B$3:$B$12,I449)),"개인질환","")</f>
        <v/>
      </c>
      <c r="I449" t="s">
        <v>7691</v>
      </c>
      <c r="J449" t="s">
        <v>18053</v>
      </c>
      <c r="K449" t="s">
        <v>18422</v>
      </c>
      <c r="L449" t="s">
        <v>18463</v>
      </c>
      <c r="M449" t="s">
        <v>18153</v>
      </c>
      <c r="N449" t="s">
        <v>18199</v>
      </c>
      <c r="O449" t="s">
        <v>18153</v>
      </c>
    </row>
    <row r="450" spans="1:15">
      <c r="A450" t="s">
        <v>14</v>
      </c>
      <c r="B450" t="s">
        <v>50</v>
      </c>
      <c r="C450" t="s">
        <v>653</v>
      </c>
      <c r="D450" t="s">
        <v>7202</v>
      </c>
      <c r="E450" t="s">
        <v>7210</v>
      </c>
      <c r="F450" s="4" t="str">
        <f t="array" ref="F450">IF(COUNT(FIND(Keywords!$C$3:$C$41,I450)),"일반조난","")</f>
        <v>일반조난</v>
      </c>
      <c r="G450" s="4" t="str">
        <f t="array" ref="G450">IF(COUNT(FIND(Keywords!$E$3:$E$5,I450)),"실족추락","")</f>
        <v/>
      </c>
      <c r="H450" s="4" t="str">
        <f t="array" ref="H450">IF(COUNT(FIND(Keywords!$B$3:$B$12,I450)),"개인질환","")</f>
        <v/>
      </c>
      <c r="I450" t="s">
        <v>7692</v>
      </c>
      <c r="J450" t="s">
        <v>18083</v>
      </c>
      <c r="K450" t="s">
        <v>18388</v>
      </c>
      <c r="L450" t="s">
        <v>18160</v>
      </c>
      <c r="M450" t="s">
        <v>18153</v>
      </c>
      <c r="N450" t="s">
        <v>18178</v>
      </c>
      <c r="O450" t="s">
        <v>18153</v>
      </c>
    </row>
    <row r="451" spans="1:15">
      <c r="A451" t="s">
        <v>14</v>
      </c>
      <c r="B451" t="s">
        <v>50</v>
      </c>
      <c r="C451" t="s">
        <v>654</v>
      </c>
      <c r="D451" t="s">
        <v>7202</v>
      </c>
      <c r="E451" t="s">
        <v>7209</v>
      </c>
      <c r="F451" s="4" t="str">
        <f t="array" ref="F451">IF(COUNT(FIND(Keywords!$C$3:$C$41,I451)),"일반조난","")</f>
        <v>일반조난</v>
      </c>
      <c r="G451" s="4" t="str">
        <f t="array" ref="G451">IF(COUNT(FIND(Keywords!$E$3:$E$5,I451)),"실족추락","")</f>
        <v/>
      </c>
      <c r="H451" s="4" t="str">
        <f t="array" ref="H451">IF(COUNT(FIND(Keywords!$B$3:$B$12,I451)),"개인질환","")</f>
        <v/>
      </c>
      <c r="I451" t="s">
        <v>7693</v>
      </c>
      <c r="J451" t="s">
        <v>18106</v>
      </c>
      <c r="K451" t="s">
        <v>18423</v>
      </c>
      <c r="L451" t="s">
        <v>18471</v>
      </c>
      <c r="M451" t="s">
        <v>18153</v>
      </c>
      <c r="N451" t="s">
        <v>18716</v>
      </c>
      <c r="O451" t="s">
        <v>18153</v>
      </c>
    </row>
    <row r="452" spans="1:15">
      <c r="A452" t="s">
        <v>14</v>
      </c>
      <c r="B452" t="s">
        <v>50</v>
      </c>
      <c r="C452" t="s">
        <v>655</v>
      </c>
      <c r="D452" t="s">
        <v>7202</v>
      </c>
      <c r="E452" t="s">
        <v>7209</v>
      </c>
      <c r="F452" s="4" t="str">
        <f t="array" ref="F452">IF(COUNT(FIND(Keywords!$C$3:$C$41,I452)),"일반조난","")</f>
        <v>일반조난</v>
      </c>
      <c r="G452" s="4" t="str">
        <f t="array" ref="G452">IF(COUNT(FIND(Keywords!$E$3:$E$5,I452)),"실족추락","")</f>
        <v/>
      </c>
      <c r="H452" s="4" t="str">
        <f t="array" ref="H452">IF(COUNT(FIND(Keywords!$B$3:$B$12,I452)),"개인질환","")</f>
        <v/>
      </c>
      <c r="I452" t="s">
        <v>7694</v>
      </c>
      <c r="J452" t="s">
        <v>18101</v>
      </c>
      <c r="K452" t="s">
        <v>18424</v>
      </c>
      <c r="L452" t="s">
        <v>18140</v>
      </c>
      <c r="M452" t="s">
        <v>18153</v>
      </c>
      <c r="N452" t="s">
        <v>18937</v>
      </c>
      <c r="O452" t="s">
        <v>18153</v>
      </c>
    </row>
    <row r="453" spans="1:15">
      <c r="A453" t="s">
        <v>14</v>
      </c>
      <c r="B453" t="s">
        <v>50</v>
      </c>
      <c r="C453" t="s">
        <v>656</v>
      </c>
      <c r="D453" t="s">
        <v>19249</v>
      </c>
      <c r="E453" t="s">
        <v>7210</v>
      </c>
      <c r="F453" s="4" t="str">
        <f t="array" ref="F453">IF(COUNT(FIND(Keywords!$C$3:$C$41,I453)),"일반조난","")</f>
        <v>일반조난</v>
      </c>
      <c r="G453" s="4" t="str">
        <f t="array" ref="G453">IF(COUNT(FIND(Keywords!$E$3:$E$5,I453)),"실족추락","")</f>
        <v/>
      </c>
      <c r="H453" s="4" t="str">
        <f t="array" ref="H453">IF(COUNT(FIND(Keywords!$B$3:$B$12,I453)),"개인질환","")</f>
        <v/>
      </c>
      <c r="I453" t="s">
        <v>7695</v>
      </c>
      <c r="J453" t="s">
        <v>18099</v>
      </c>
      <c r="K453" t="s">
        <v>18425</v>
      </c>
      <c r="L453" t="s">
        <v>18560</v>
      </c>
      <c r="M453" t="s">
        <v>18153</v>
      </c>
      <c r="N453" t="s">
        <v>18703</v>
      </c>
      <c r="O453" t="s">
        <v>18153</v>
      </c>
    </row>
    <row r="454" spans="1:15">
      <c r="A454" t="s">
        <v>14</v>
      </c>
      <c r="B454" t="s">
        <v>50</v>
      </c>
      <c r="C454" t="s">
        <v>657</v>
      </c>
      <c r="D454" t="s">
        <v>7202</v>
      </c>
      <c r="E454" t="s">
        <v>7209</v>
      </c>
      <c r="F454" s="4" t="str">
        <f t="array" ref="F454">IF(COUNT(FIND(Keywords!$C$3:$C$41,I454)),"일반조난","")</f>
        <v>일반조난</v>
      </c>
      <c r="G454" s="4" t="str">
        <f t="array" ref="G454">IF(COUNT(FIND(Keywords!$E$3:$E$5,I454)),"실족추락","")</f>
        <v/>
      </c>
      <c r="H454" s="4" t="str">
        <f t="array" ref="H454">IF(COUNT(FIND(Keywords!$B$3:$B$12,I454)),"개인질환","")</f>
        <v/>
      </c>
      <c r="I454" t="s">
        <v>7696</v>
      </c>
      <c r="J454" t="s">
        <v>18099</v>
      </c>
      <c r="K454" t="s">
        <v>18303</v>
      </c>
      <c r="L454" t="s">
        <v>18760</v>
      </c>
      <c r="M454" t="s">
        <v>18153</v>
      </c>
      <c r="N454" t="s">
        <v>18703</v>
      </c>
      <c r="O454" t="s">
        <v>18153</v>
      </c>
    </row>
    <row r="455" spans="1:15">
      <c r="A455" t="s">
        <v>14</v>
      </c>
      <c r="B455" t="s">
        <v>50</v>
      </c>
      <c r="C455" t="s">
        <v>658</v>
      </c>
      <c r="D455" t="s">
        <v>7202</v>
      </c>
      <c r="E455" t="s">
        <v>7209</v>
      </c>
      <c r="F455" s="4" t="str">
        <f t="array" ref="F455">IF(COUNT(FIND(Keywords!$C$3:$C$41,I455)),"일반조난","")</f>
        <v>일반조난</v>
      </c>
      <c r="G455" s="4" t="str">
        <f t="array" ref="G455">IF(COUNT(FIND(Keywords!$E$3:$E$5,I455)),"실족추락","")</f>
        <v/>
      </c>
      <c r="H455" s="4" t="str">
        <f t="array" ref="H455">IF(COUNT(FIND(Keywords!$B$3:$B$12,I455)),"개인질환","")</f>
        <v/>
      </c>
      <c r="I455" t="s">
        <v>7697</v>
      </c>
      <c r="J455" t="s">
        <v>18082</v>
      </c>
      <c r="K455" t="s">
        <v>18426</v>
      </c>
      <c r="L455" t="s">
        <v>18148</v>
      </c>
      <c r="M455" t="s">
        <v>18153</v>
      </c>
      <c r="N455" t="s">
        <v>18187</v>
      </c>
      <c r="O455" t="s">
        <v>18153</v>
      </c>
    </row>
    <row r="456" spans="1:15">
      <c r="A456" t="s">
        <v>14</v>
      </c>
      <c r="B456" t="s">
        <v>50</v>
      </c>
      <c r="C456" t="s">
        <v>659</v>
      </c>
      <c r="D456" t="s">
        <v>7204</v>
      </c>
      <c r="E456" t="s">
        <v>7209</v>
      </c>
      <c r="F456" s="4" t="str">
        <f t="array" ref="F456">IF(COUNT(FIND(Keywords!$C$3:$C$41,I456)),"일반조난","")</f>
        <v/>
      </c>
      <c r="G456" s="4" t="str">
        <f t="array" ref="G456">IF(COUNT(FIND(Keywords!$E$3:$E$5,I456)),"실족추락","")</f>
        <v/>
      </c>
      <c r="H456" s="4" t="str">
        <f t="array" ref="H456">IF(COUNT(FIND(Keywords!$B$3:$B$12,I456)),"개인질환","")</f>
        <v/>
      </c>
      <c r="I456" t="s">
        <v>7698</v>
      </c>
      <c r="J456" t="s">
        <v>18067</v>
      </c>
      <c r="K456" t="s">
        <v>18427</v>
      </c>
      <c r="L456" t="s">
        <v>18335</v>
      </c>
      <c r="M456" t="s">
        <v>18153</v>
      </c>
      <c r="N456" t="s">
        <v>18691</v>
      </c>
      <c r="O456" t="s">
        <v>18153</v>
      </c>
    </row>
    <row r="457" spans="1:15">
      <c r="A457" t="s">
        <v>14</v>
      </c>
      <c r="B457" t="s">
        <v>50</v>
      </c>
      <c r="C457" t="s">
        <v>660</v>
      </c>
      <c r="D457" t="s">
        <v>7202</v>
      </c>
      <c r="E457" t="s">
        <v>7208</v>
      </c>
      <c r="F457" s="4" t="str">
        <f t="array" ref="F457">IF(COUNT(FIND(Keywords!$C$3:$C$41,I457)),"일반조난","")</f>
        <v>일반조난</v>
      </c>
      <c r="G457" s="4" t="str">
        <f t="array" ref="G457">IF(COUNT(FIND(Keywords!$E$3:$E$5,I457)),"실족추락","")</f>
        <v/>
      </c>
      <c r="H457" s="4" t="str">
        <f t="array" ref="H457">IF(COUNT(FIND(Keywords!$B$3:$B$12,I457)),"개인질환","")</f>
        <v/>
      </c>
      <c r="I457" t="s">
        <v>7699</v>
      </c>
      <c r="J457" t="s">
        <v>18055</v>
      </c>
      <c r="K457" t="s">
        <v>18297</v>
      </c>
      <c r="L457" t="s">
        <v>18560</v>
      </c>
      <c r="M457" t="s">
        <v>18153</v>
      </c>
      <c r="N457" t="s">
        <v>18460</v>
      </c>
      <c r="O457" t="s">
        <v>18153</v>
      </c>
    </row>
    <row r="458" spans="1:15">
      <c r="A458" t="s">
        <v>14</v>
      </c>
      <c r="B458" t="s">
        <v>50</v>
      </c>
      <c r="C458" t="s">
        <v>661</v>
      </c>
      <c r="D458" t="s">
        <v>7202</v>
      </c>
      <c r="E458" t="s">
        <v>7211</v>
      </c>
      <c r="F458" s="4" t="str">
        <f t="array" ref="F458">IF(COUNT(FIND(Keywords!$C$3:$C$41,I458)),"일반조난","")</f>
        <v>일반조난</v>
      </c>
      <c r="G458" s="4" t="str">
        <f t="array" ref="G458">IF(COUNT(FIND(Keywords!$E$3:$E$5,I458)),"실족추락","")</f>
        <v/>
      </c>
      <c r="H458" s="4" t="str">
        <f t="array" ref="H458">IF(COUNT(FIND(Keywords!$B$3:$B$12,I458)),"개인질환","")</f>
        <v/>
      </c>
      <c r="I458" t="s">
        <v>7700</v>
      </c>
      <c r="J458" t="s">
        <v>18055</v>
      </c>
      <c r="K458" t="s">
        <v>18428</v>
      </c>
      <c r="L458" t="s">
        <v>18459</v>
      </c>
      <c r="M458" t="s">
        <v>18153</v>
      </c>
      <c r="N458" t="s">
        <v>18702</v>
      </c>
      <c r="O458" t="s">
        <v>18153</v>
      </c>
    </row>
    <row r="459" spans="1:15">
      <c r="A459" t="s">
        <v>14</v>
      </c>
      <c r="B459" t="s">
        <v>50</v>
      </c>
      <c r="C459" t="s">
        <v>662</v>
      </c>
      <c r="D459" t="s">
        <v>7202</v>
      </c>
      <c r="E459" t="s">
        <v>7209</v>
      </c>
      <c r="F459" s="4" t="str">
        <f t="array" ref="F459">IF(COUNT(FIND(Keywords!$C$3:$C$41,I459)),"일반조난","")</f>
        <v>일반조난</v>
      </c>
      <c r="G459" s="4" t="str">
        <f t="array" ref="G459">IF(COUNT(FIND(Keywords!$E$3:$E$5,I459)),"실족추락","")</f>
        <v/>
      </c>
      <c r="H459" s="4" t="str">
        <f t="array" ref="H459">IF(COUNT(FIND(Keywords!$B$3:$B$12,I459)),"개인질환","")</f>
        <v/>
      </c>
      <c r="I459" t="s">
        <v>7701</v>
      </c>
      <c r="J459" t="s">
        <v>18102</v>
      </c>
      <c r="K459" t="s">
        <v>18429</v>
      </c>
      <c r="L459" t="s">
        <v>18350</v>
      </c>
      <c r="M459" t="s">
        <v>18153</v>
      </c>
      <c r="N459" t="s">
        <v>18134</v>
      </c>
      <c r="O459" t="s">
        <v>18153</v>
      </c>
    </row>
    <row r="460" spans="1:15">
      <c r="A460" t="s">
        <v>14</v>
      </c>
      <c r="B460" t="s">
        <v>50</v>
      </c>
      <c r="C460" t="s">
        <v>663</v>
      </c>
      <c r="D460" t="s">
        <v>7202</v>
      </c>
      <c r="E460" t="s">
        <v>7210</v>
      </c>
      <c r="F460" s="4" t="str">
        <f t="array" ref="F460">IF(COUNT(FIND(Keywords!$C$3:$C$41,I460)),"일반조난","")</f>
        <v>일반조난</v>
      </c>
      <c r="G460" s="4" t="str">
        <f t="array" ref="G460">IF(COUNT(FIND(Keywords!$E$3:$E$5,I460)),"실족추락","")</f>
        <v/>
      </c>
      <c r="H460" s="4" t="str">
        <f t="array" ref="H460">IF(COUNT(FIND(Keywords!$B$3:$B$12,I460)),"개인질환","")</f>
        <v/>
      </c>
      <c r="I460" t="s">
        <v>7702</v>
      </c>
      <c r="J460" t="s">
        <v>18055</v>
      </c>
      <c r="K460" t="s">
        <v>18238</v>
      </c>
      <c r="L460" t="s">
        <v>18467</v>
      </c>
      <c r="M460" t="s">
        <v>18153</v>
      </c>
      <c r="N460" t="s">
        <v>18180</v>
      </c>
      <c r="O460" t="s">
        <v>18153</v>
      </c>
    </row>
    <row r="461" spans="1:15">
      <c r="A461" t="s">
        <v>14</v>
      </c>
      <c r="B461" t="s">
        <v>50</v>
      </c>
      <c r="C461" t="s">
        <v>664</v>
      </c>
      <c r="D461" t="s">
        <v>7203</v>
      </c>
      <c r="E461" t="s">
        <v>7210</v>
      </c>
      <c r="F461" s="4" t="str">
        <f t="array" ref="F461">IF(COUNT(FIND(Keywords!$C$3:$C$41,I461)),"일반조난","")</f>
        <v>일반조난</v>
      </c>
      <c r="G461" s="4" t="str">
        <f t="array" ref="G461">IF(COUNT(FIND(Keywords!$E$3:$E$5,I461)),"실족추락","")</f>
        <v/>
      </c>
      <c r="H461" s="4" t="str">
        <f t="array" ref="H461">IF(COUNT(FIND(Keywords!$B$3:$B$12,I461)),"개인질환","")</f>
        <v/>
      </c>
      <c r="I461" t="s">
        <v>7703</v>
      </c>
      <c r="J461" t="s">
        <v>18069</v>
      </c>
      <c r="K461" t="s">
        <v>18387</v>
      </c>
      <c r="L461" t="s">
        <v>18576</v>
      </c>
      <c r="M461" t="s">
        <v>18153</v>
      </c>
      <c r="N461" t="s">
        <v>18322</v>
      </c>
      <c r="O461" t="s">
        <v>18153</v>
      </c>
    </row>
    <row r="462" spans="1:15">
      <c r="A462" t="s">
        <v>14</v>
      </c>
      <c r="B462" t="s">
        <v>50</v>
      </c>
      <c r="C462" t="s">
        <v>665</v>
      </c>
      <c r="D462" t="s">
        <v>19249</v>
      </c>
      <c r="E462" t="s">
        <v>7210</v>
      </c>
      <c r="F462" s="4" t="str">
        <f t="array" ref="F462">IF(COUNT(FIND(Keywords!$C$3:$C$41,I462)),"일반조난","")</f>
        <v>일반조난</v>
      </c>
      <c r="G462" s="4" t="str">
        <f t="array" ref="G462">IF(COUNT(FIND(Keywords!$E$3:$E$5,I462)),"실족추락","")</f>
        <v/>
      </c>
      <c r="H462" s="4" t="str">
        <f t="array" ref="H462">IF(COUNT(FIND(Keywords!$B$3:$B$12,I462)),"개인질환","")</f>
        <v/>
      </c>
      <c r="I462" t="s">
        <v>7704</v>
      </c>
      <c r="J462" t="s">
        <v>18074</v>
      </c>
      <c r="K462" t="s">
        <v>18399</v>
      </c>
      <c r="L462" t="s">
        <v>18356</v>
      </c>
      <c r="M462" t="s">
        <v>18153</v>
      </c>
      <c r="N462" t="s">
        <v>18847</v>
      </c>
      <c r="O462" t="s">
        <v>18153</v>
      </c>
    </row>
    <row r="463" spans="1:15">
      <c r="A463" t="s">
        <v>14</v>
      </c>
      <c r="B463" t="s">
        <v>50</v>
      </c>
      <c r="C463" t="s">
        <v>665</v>
      </c>
      <c r="D463" t="s">
        <v>7202</v>
      </c>
      <c r="E463" t="s">
        <v>7210</v>
      </c>
      <c r="F463" s="4" t="str">
        <f t="array" ref="F463">IF(COUNT(FIND(Keywords!$C$3:$C$41,I463)),"일반조난","")</f>
        <v>일반조난</v>
      </c>
      <c r="G463" s="4" t="str">
        <f t="array" ref="G463">IF(COUNT(FIND(Keywords!$E$3:$E$5,I463)),"실족추락","")</f>
        <v/>
      </c>
      <c r="H463" s="4" t="str">
        <f t="array" ref="H463">IF(COUNT(FIND(Keywords!$B$3:$B$12,I463)),"개인질환","")</f>
        <v/>
      </c>
      <c r="I463" t="s">
        <v>7705</v>
      </c>
      <c r="J463" t="s">
        <v>18074</v>
      </c>
      <c r="K463" t="s">
        <v>18399</v>
      </c>
      <c r="L463" t="s">
        <v>18356</v>
      </c>
      <c r="M463" t="s">
        <v>18153</v>
      </c>
      <c r="N463" t="s">
        <v>18847</v>
      </c>
      <c r="O463" t="s">
        <v>18153</v>
      </c>
    </row>
    <row r="464" spans="1:15">
      <c r="A464" t="s">
        <v>14</v>
      </c>
      <c r="B464" t="s">
        <v>50</v>
      </c>
      <c r="C464" t="s">
        <v>666</v>
      </c>
      <c r="D464" t="s">
        <v>7202</v>
      </c>
      <c r="E464" t="s">
        <v>7210</v>
      </c>
      <c r="F464" s="4" t="str">
        <f t="array" ref="F464">IF(COUNT(FIND(Keywords!$C$3:$C$41,I464)),"일반조난","")</f>
        <v>일반조난</v>
      </c>
      <c r="G464" s="4" t="str">
        <f t="array" ref="G464">IF(COUNT(FIND(Keywords!$E$3:$E$5,I464)),"실족추락","")</f>
        <v/>
      </c>
      <c r="H464" s="4" t="str">
        <f t="array" ref="H464">IF(COUNT(FIND(Keywords!$B$3:$B$12,I464)),"개인질환","")</f>
        <v/>
      </c>
      <c r="I464" t="s">
        <v>7706</v>
      </c>
      <c r="J464" t="s">
        <v>18088</v>
      </c>
      <c r="K464" t="s">
        <v>18430</v>
      </c>
      <c r="L464" t="s">
        <v>18603</v>
      </c>
      <c r="M464" t="s">
        <v>18153</v>
      </c>
      <c r="N464" t="s">
        <v>18174</v>
      </c>
      <c r="O464" t="s">
        <v>18153</v>
      </c>
    </row>
    <row r="465" spans="1:15">
      <c r="A465" t="s">
        <v>14</v>
      </c>
      <c r="B465" t="s">
        <v>50</v>
      </c>
      <c r="C465" t="s">
        <v>667</v>
      </c>
      <c r="D465" t="s">
        <v>7202</v>
      </c>
      <c r="E465" t="s">
        <v>7209</v>
      </c>
      <c r="F465" s="4" t="str">
        <f t="array" ref="F465">IF(COUNT(FIND(Keywords!$C$3:$C$41,I465)),"일반조난","")</f>
        <v>일반조난</v>
      </c>
      <c r="G465" s="4" t="str">
        <f t="array" ref="G465">IF(COUNT(FIND(Keywords!$E$3:$E$5,I465)),"실족추락","")</f>
        <v/>
      </c>
      <c r="H465" s="4" t="str">
        <f t="array" ref="H465">IF(COUNT(FIND(Keywords!$B$3:$B$12,I465)),"개인질환","")</f>
        <v/>
      </c>
      <c r="I465" t="s">
        <v>7707</v>
      </c>
      <c r="J465" t="s">
        <v>18080</v>
      </c>
      <c r="K465" t="s">
        <v>18431</v>
      </c>
      <c r="L465" t="s">
        <v>18342</v>
      </c>
      <c r="M465" t="s">
        <v>18153</v>
      </c>
      <c r="N465" t="s">
        <v>18615</v>
      </c>
      <c r="O465" t="s">
        <v>18153</v>
      </c>
    </row>
    <row r="466" spans="1:15">
      <c r="A466" t="s">
        <v>14</v>
      </c>
      <c r="B466" t="s">
        <v>50</v>
      </c>
      <c r="C466" t="s">
        <v>668</v>
      </c>
      <c r="D466" t="s">
        <v>7202</v>
      </c>
      <c r="E466" t="s">
        <v>7210</v>
      </c>
      <c r="F466" s="4" t="str">
        <f t="array" ref="F466">IF(COUNT(FIND(Keywords!$C$3:$C$41,I466)),"일반조난","")</f>
        <v>일반조난</v>
      </c>
      <c r="G466" s="4" t="str">
        <f t="array" ref="G466">IF(COUNT(FIND(Keywords!$E$3:$E$5,I466)),"실족추락","")</f>
        <v/>
      </c>
      <c r="H466" s="4" t="str">
        <f t="array" ref="H466">IF(COUNT(FIND(Keywords!$B$3:$B$12,I466)),"개인질환","")</f>
        <v/>
      </c>
      <c r="I466" t="s">
        <v>7708</v>
      </c>
      <c r="J466" t="s">
        <v>18054</v>
      </c>
      <c r="K466" t="s">
        <v>18431</v>
      </c>
      <c r="L466" t="s">
        <v>18471</v>
      </c>
      <c r="M466" t="s">
        <v>18153</v>
      </c>
      <c r="N466" t="s">
        <v>18335</v>
      </c>
      <c r="O466" t="s">
        <v>18153</v>
      </c>
    </row>
    <row r="467" spans="1:15">
      <c r="A467" t="s">
        <v>14</v>
      </c>
      <c r="B467" t="s">
        <v>50</v>
      </c>
      <c r="C467" t="s">
        <v>669</v>
      </c>
      <c r="D467" t="s">
        <v>7202</v>
      </c>
      <c r="E467" t="s">
        <v>7210</v>
      </c>
      <c r="F467" s="4" t="str">
        <f t="array" ref="F467">IF(COUNT(FIND(Keywords!$C$3:$C$41,I467)),"일반조난","")</f>
        <v>일반조난</v>
      </c>
      <c r="G467" s="4" t="str">
        <f t="array" ref="G467">IF(COUNT(FIND(Keywords!$E$3:$E$5,I467)),"실족추락","")</f>
        <v/>
      </c>
      <c r="H467" s="4" t="str">
        <f t="array" ref="H467">IF(COUNT(FIND(Keywords!$B$3:$B$12,I467)),"개인질환","")</f>
        <v/>
      </c>
      <c r="I467" t="s">
        <v>7709</v>
      </c>
      <c r="J467" t="s">
        <v>18051</v>
      </c>
      <c r="K467" t="s">
        <v>18432</v>
      </c>
      <c r="L467" t="s">
        <v>18555</v>
      </c>
      <c r="M467" t="s">
        <v>18153</v>
      </c>
      <c r="N467" t="s">
        <v>18487</v>
      </c>
      <c r="O467" t="s">
        <v>18153</v>
      </c>
    </row>
    <row r="468" spans="1:15">
      <c r="A468" t="s">
        <v>14</v>
      </c>
      <c r="B468" t="s">
        <v>50</v>
      </c>
      <c r="C468" t="s">
        <v>669</v>
      </c>
      <c r="D468" t="s">
        <v>7203</v>
      </c>
      <c r="E468" t="s">
        <v>7208</v>
      </c>
      <c r="F468" s="4" t="str">
        <f t="array" ref="F468">IF(COUNT(FIND(Keywords!$C$3:$C$41,I468)),"일반조난","")</f>
        <v>일반조난</v>
      </c>
      <c r="G468" s="4" t="str">
        <f t="array" ref="G468">IF(COUNT(FIND(Keywords!$E$3:$E$5,I468)),"실족추락","")</f>
        <v>실족추락</v>
      </c>
      <c r="H468" s="4" t="str">
        <f t="array" ref="H468">IF(COUNT(FIND(Keywords!$B$3:$B$12,I468)),"개인질환","")</f>
        <v/>
      </c>
      <c r="I468" t="s">
        <v>7710</v>
      </c>
      <c r="J468" t="s">
        <v>18051</v>
      </c>
      <c r="K468" t="s">
        <v>18432</v>
      </c>
      <c r="L468" t="s">
        <v>18555</v>
      </c>
      <c r="M468" t="s">
        <v>18153</v>
      </c>
      <c r="N468" t="s">
        <v>18487</v>
      </c>
      <c r="O468" t="s">
        <v>18153</v>
      </c>
    </row>
    <row r="469" spans="1:15">
      <c r="A469" t="s">
        <v>14</v>
      </c>
      <c r="B469" t="s">
        <v>50</v>
      </c>
      <c r="C469" t="s">
        <v>670</v>
      </c>
      <c r="D469" t="s">
        <v>7202</v>
      </c>
      <c r="E469" t="s">
        <v>7210</v>
      </c>
      <c r="F469" s="4" t="str">
        <f t="array" ref="F469">IF(COUNT(FIND(Keywords!$C$3:$C$41,I469)),"일반조난","")</f>
        <v>일반조난</v>
      </c>
      <c r="G469" s="4" t="str">
        <f t="array" ref="G469">IF(COUNT(FIND(Keywords!$E$3:$E$5,I469)),"실족추락","")</f>
        <v/>
      </c>
      <c r="H469" s="4" t="str">
        <f t="array" ref="H469">IF(COUNT(FIND(Keywords!$B$3:$B$12,I469)),"개인질환","")</f>
        <v/>
      </c>
      <c r="I469" t="s">
        <v>7711</v>
      </c>
      <c r="J469" t="s">
        <v>18091</v>
      </c>
      <c r="K469" t="s">
        <v>18300</v>
      </c>
      <c r="L469" t="s">
        <v>18346</v>
      </c>
      <c r="M469" t="s">
        <v>18153</v>
      </c>
      <c r="N469" t="s">
        <v>18543</v>
      </c>
      <c r="O469" t="s">
        <v>18153</v>
      </c>
    </row>
    <row r="470" spans="1:15">
      <c r="A470" t="s">
        <v>14</v>
      </c>
      <c r="B470" t="s">
        <v>50</v>
      </c>
      <c r="C470" t="s">
        <v>671</v>
      </c>
      <c r="D470" t="s">
        <v>19249</v>
      </c>
      <c r="E470" t="s">
        <v>7209</v>
      </c>
      <c r="F470" s="4" t="str">
        <f t="array" ref="F470">IF(COUNT(FIND(Keywords!$C$3:$C$41,I470)),"일반조난","")</f>
        <v>일반조난</v>
      </c>
      <c r="G470" s="4" t="str">
        <f t="array" ref="G470">IF(COUNT(FIND(Keywords!$E$3:$E$5,I470)),"실족추락","")</f>
        <v/>
      </c>
      <c r="H470" s="4" t="str">
        <f t="array" ref="H470">IF(COUNT(FIND(Keywords!$B$3:$B$12,I470)),"개인질환","")</f>
        <v/>
      </c>
      <c r="I470" t="s">
        <v>7712</v>
      </c>
      <c r="J470" t="s">
        <v>18052</v>
      </c>
      <c r="K470" t="s">
        <v>18065</v>
      </c>
      <c r="L470" t="s">
        <v>18342</v>
      </c>
      <c r="M470" t="s">
        <v>18153</v>
      </c>
      <c r="N470" t="s">
        <v>18452</v>
      </c>
      <c r="O470" t="s">
        <v>18153</v>
      </c>
    </row>
    <row r="471" spans="1:15">
      <c r="A471" t="s">
        <v>14</v>
      </c>
      <c r="B471" t="s">
        <v>50</v>
      </c>
      <c r="C471" t="s">
        <v>672</v>
      </c>
      <c r="D471" t="s">
        <v>7203</v>
      </c>
      <c r="E471" t="s">
        <v>7209</v>
      </c>
      <c r="F471" s="4" t="str">
        <f t="array" ref="F471">IF(COUNT(FIND(Keywords!$C$3:$C$41,I471)),"일반조난","")</f>
        <v>일반조난</v>
      </c>
      <c r="G471" s="4" t="str">
        <f t="array" ref="G471">IF(COUNT(FIND(Keywords!$E$3:$E$5,I471)),"실족추락","")</f>
        <v/>
      </c>
      <c r="H471" s="4" t="str">
        <f t="array" ref="H471">IF(COUNT(FIND(Keywords!$B$3:$B$12,I471)),"개인질환","")</f>
        <v/>
      </c>
      <c r="I471" t="s">
        <v>7713</v>
      </c>
      <c r="J471" t="s">
        <v>18081</v>
      </c>
      <c r="K471" t="s">
        <v>18426</v>
      </c>
      <c r="L471" t="s">
        <v>18334</v>
      </c>
      <c r="M471" t="s">
        <v>18153</v>
      </c>
      <c r="N471" t="s">
        <v>18135</v>
      </c>
      <c r="O471" t="s">
        <v>18153</v>
      </c>
    </row>
    <row r="472" spans="1:15">
      <c r="A472" t="s">
        <v>14</v>
      </c>
      <c r="B472" t="s">
        <v>50</v>
      </c>
      <c r="C472" t="s">
        <v>673</v>
      </c>
      <c r="D472" t="s">
        <v>7203</v>
      </c>
      <c r="E472" t="s">
        <v>7210</v>
      </c>
      <c r="F472" s="4" t="str">
        <f t="array" ref="F472">IF(COUNT(FIND(Keywords!$C$3:$C$41,I472)),"일반조난","")</f>
        <v>일반조난</v>
      </c>
      <c r="G472" s="4" t="str">
        <f t="array" ref="G472">IF(COUNT(FIND(Keywords!$E$3:$E$5,I472)),"실족추락","")</f>
        <v>실족추락</v>
      </c>
      <c r="H472" s="4" t="str">
        <f t="array" ref="H472">IF(COUNT(FIND(Keywords!$B$3:$B$12,I472)),"개인질환","")</f>
        <v/>
      </c>
      <c r="I472" t="s">
        <v>7714</v>
      </c>
      <c r="J472" t="s">
        <v>18072</v>
      </c>
      <c r="K472" t="s">
        <v>18433</v>
      </c>
      <c r="L472" t="s">
        <v>18143</v>
      </c>
      <c r="M472" t="s">
        <v>18153</v>
      </c>
      <c r="N472" t="s">
        <v>18484</v>
      </c>
      <c r="O472" t="s">
        <v>18153</v>
      </c>
    </row>
    <row r="473" spans="1:15">
      <c r="A473" t="s">
        <v>14</v>
      </c>
      <c r="B473" t="s">
        <v>50</v>
      </c>
      <c r="C473" t="s">
        <v>673</v>
      </c>
      <c r="D473" t="s">
        <v>7203</v>
      </c>
      <c r="E473" t="s">
        <v>7209</v>
      </c>
      <c r="F473" s="4" t="str">
        <f t="array" ref="F473">IF(COUNT(FIND(Keywords!$C$3:$C$41,I473)),"일반조난","")</f>
        <v>일반조난</v>
      </c>
      <c r="G473" s="4" t="str">
        <f t="array" ref="G473">IF(COUNT(FIND(Keywords!$E$3:$E$5,I473)),"실족추락","")</f>
        <v/>
      </c>
      <c r="H473" s="4" t="str">
        <f t="array" ref="H473">IF(COUNT(FIND(Keywords!$B$3:$B$12,I473)),"개인질환","")</f>
        <v/>
      </c>
      <c r="I473" t="s">
        <v>7715</v>
      </c>
      <c r="J473" t="s">
        <v>18072</v>
      </c>
      <c r="K473" t="s">
        <v>18433</v>
      </c>
      <c r="L473" t="s">
        <v>18143</v>
      </c>
      <c r="M473" t="s">
        <v>18153</v>
      </c>
      <c r="N473" t="s">
        <v>18484</v>
      </c>
      <c r="O473" t="s">
        <v>18153</v>
      </c>
    </row>
    <row r="474" spans="1:15">
      <c r="A474" t="s">
        <v>14</v>
      </c>
      <c r="B474" t="s">
        <v>50</v>
      </c>
      <c r="C474" t="s">
        <v>674</v>
      </c>
      <c r="D474" t="s">
        <v>19249</v>
      </c>
      <c r="E474" t="s">
        <v>7210</v>
      </c>
      <c r="F474" s="4" t="str">
        <f t="array" ref="F474">IF(COUNT(FIND(Keywords!$C$3:$C$41,I474)),"일반조난","")</f>
        <v>일반조난</v>
      </c>
      <c r="G474" s="4" t="str">
        <f t="array" ref="G474">IF(COUNT(FIND(Keywords!$E$3:$E$5,I474)),"실족추락","")</f>
        <v/>
      </c>
      <c r="H474" s="4" t="str">
        <f t="array" ref="H474">IF(COUNT(FIND(Keywords!$B$3:$B$12,I474)),"개인질환","")</f>
        <v/>
      </c>
      <c r="I474" t="s">
        <v>7716</v>
      </c>
      <c r="J474" t="s">
        <v>18099</v>
      </c>
      <c r="K474" t="s">
        <v>18310</v>
      </c>
      <c r="L474" t="s">
        <v>18868</v>
      </c>
      <c r="M474" t="s">
        <v>18153</v>
      </c>
      <c r="N474" t="s">
        <v>18690</v>
      </c>
      <c r="O474" t="s">
        <v>18153</v>
      </c>
    </row>
    <row r="475" spans="1:15">
      <c r="A475" t="s">
        <v>14</v>
      </c>
      <c r="B475" t="s">
        <v>50</v>
      </c>
      <c r="C475" t="s">
        <v>675</v>
      </c>
      <c r="D475" t="s">
        <v>7203</v>
      </c>
      <c r="E475" t="s">
        <v>7210</v>
      </c>
      <c r="F475" s="4" t="str">
        <f t="array" ref="F475">IF(COUNT(FIND(Keywords!$C$3:$C$41,I475)),"일반조난","")</f>
        <v>일반조난</v>
      </c>
      <c r="G475" s="4" t="str">
        <f t="array" ref="G475">IF(COUNT(FIND(Keywords!$E$3:$E$5,I475)),"실족추락","")</f>
        <v/>
      </c>
      <c r="H475" s="4" t="str">
        <f t="array" ref="H475">IF(COUNT(FIND(Keywords!$B$3:$B$12,I475)),"개인질환","")</f>
        <v/>
      </c>
      <c r="I475" t="s">
        <v>7717</v>
      </c>
      <c r="J475" t="s">
        <v>18101</v>
      </c>
      <c r="K475" t="s">
        <v>18434</v>
      </c>
      <c r="L475" t="s">
        <v>18471</v>
      </c>
      <c r="M475" t="s">
        <v>18153</v>
      </c>
      <c r="N475" t="s">
        <v>18192</v>
      </c>
      <c r="O475" t="s">
        <v>18153</v>
      </c>
    </row>
    <row r="476" spans="1:15">
      <c r="A476" t="s">
        <v>14</v>
      </c>
      <c r="B476" t="s">
        <v>50</v>
      </c>
      <c r="C476" t="s">
        <v>676</v>
      </c>
      <c r="D476" t="s">
        <v>7203</v>
      </c>
      <c r="E476" t="s">
        <v>7209</v>
      </c>
      <c r="F476" s="4" t="str">
        <f t="array" ref="F476">IF(COUNT(FIND(Keywords!$C$3:$C$41,I476)),"일반조난","")</f>
        <v>일반조난</v>
      </c>
      <c r="G476" s="4" t="str">
        <f t="array" ref="G476">IF(COUNT(FIND(Keywords!$E$3:$E$5,I476)),"실족추락","")</f>
        <v/>
      </c>
      <c r="H476" s="4" t="str">
        <f t="array" ref="H476">IF(COUNT(FIND(Keywords!$B$3:$B$12,I476)),"개인질환","")</f>
        <v/>
      </c>
      <c r="I476" t="s">
        <v>7718</v>
      </c>
      <c r="J476" t="s">
        <v>18053</v>
      </c>
      <c r="K476" t="s">
        <v>18189</v>
      </c>
      <c r="L476" t="s">
        <v>18353</v>
      </c>
      <c r="M476" t="s">
        <v>18153</v>
      </c>
      <c r="N476" t="s">
        <v>18171</v>
      </c>
      <c r="O476" t="s">
        <v>18153</v>
      </c>
    </row>
    <row r="477" spans="1:15">
      <c r="A477" t="s">
        <v>14</v>
      </c>
      <c r="B477" t="s">
        <v>50</v>
      </c>
      <c r="C477" t="s">
        <v>677</v>
      </c>
      <c r="D477" t="s">
        <v>7202</v>
      </c>
      <c r="E477" t="s">
        <v>7210</v>
      </c>
      <c r="F477" s="4" t="str">
        <f t="array" ref="F477">IF(COUNT(FIND(Keywords!$C$3:$C$41,I477)),"일반조난","")</f>
        <v>일반조난</v>
      </c>
      <c r="G477" s="4" t="str">
        <f t="array" ref="G477">IF(COUNT(FIND(Keywords!$E$3:$E$5,I477)),"실족추락","")</f>
        <v/>
      </c>
      <c r="H477" s="4" t="str">
        <f t="array" ref="H477">IF(COUNT(FIND(Keywords!$B$3:$B$12,I477)),"개인질환","")</f>
        <v/>
      </c>
      <c r="I477" t="s">
        <v>7719</v>
      </c>
      <c r="J477" t="s">
        <v>18106</v>
      </c>
      <c r="K477" t="s">
        <v>18286</v>
      </c>
      <c r="L477" t="s">
        <v>18148</v>
      </c>
      <c r="M477" t="s">
        <v>18153</v>
      </c>
      <c r="N477" t="s">
        <v>18871</v>
      </c>
      <c r="O477" t="s">
        <v>18153</v>
      </c>
    </row>
    <row r="478" spans="1:15">
      <c r="A478" t="s">
        <v>14</v>
      </c>
      <c r="B478" t="s">
        <v>50</v>
      </c>
      <c r="C478" t="s">
        <v>677</v>
      </c>
      <c r="D478" t="s">
        <v>7202</v>
      </c>
      <c r="E478" t="s">
        <v>7210</v>
      </c>
      <c r="F478" s="4" t="str">
        <f t="array" ref="F478">IF(COUNT(FIND(Keywords!$C$3:$C$41,I478)),"일반조난","")</f>
        <v>일반조난</v>
      </c>
      <c r="G478" s="4" t="str">
        <f t="array" ref="G478">IF(COUNT(FIND(Keywords!$E$3:$E$5,I478)),"실족추락","")</f>
        <v/>
      </c>
      <c r="H478" s="4" t="str">
        <f t="array" ref="H478">IF(COUNT(FIND(Keywords!$B$3:$B$12,I478)),"개인질환","")</f>
        <v/>
      </c>
      <c r="I478" t="s">
        <v>7720</v>
      </c>
      <c r="J478" t="s">
        <v>18106</v>
      </c>
      <c r="K478" t="s">
        <v>18286</v>
      </c>
      <c r="L478" t="s">
        <v>18148</v>
      </c>
      <c r="M478" t="s">
        <v>18153</v>
      </c>
      <c r="N478" t="s">
        <v>18871</v>
      </c>
      <c r="O478" t="s">
        <v>18153</v>
      </c>
    </row>
    <row r="479" spans="1:15">
      <c r="A479" t="s">
        <v>14</v>
      </c>
      <c r="B479" t="s">
        <v>50</v>
      </c>
      <c r="C479" t="s">
        <v>678</v>
      </c>
      <c r="D479" t="s">
        <v>7202</v>
      </c>
      <c r="E479" t="s">
        <v>7209</v>
      </c>
      <c r="F479" s="4" t="str">
        <f t="array" ref="F479">IF(COUNT(FIND(Keywords!$C$3:$C$41,I479)),"일반조난","")</f>
        <v>일반조난</v>
      </c>
      <c r="G479" s="4" t="str">
        <f t="array" ref="G479">IF(COUNT(FIND(Keywords!$E$3:$E$5,I479)),"실족추락","")</f>
        <v/>
      </c>
      <c r="H479" s="4" t="str">
        <f t="array" ref="H479">IF(COUNT(FIND(Keywords!$B$3:$B$12,I479)),"개인질환","")</f>
        <v/>
      </c>
      <c r="I479" t="s">
        <v>7721</v>
      </c>
      <c r="J479" t="s">
        <v>18052</v>
      </c>
      <c r="K479" t="s">
        <v>18435</v>
      </c>
      <c r="L479" t="s">
        <v>18154</v>
      </c>
      <c r="M479" t="s">
        <v>18153</v>
      </c>
      <c r="N479" t="s">
        <v>18183</v>
      </c>
      <c r="O479" t="s">
        <v>18153</v>
      </c>
    </row>
    <row r="480" spans="1:15">
      <c r="A480" t="s">
        <v>14</v>
      </c>
      <c r="B480" t="s">
        <v>50</v>
      </c>
      <c r="C480" t="s">
        <v>679</v>
      </c>
      <c r="D480" t="s">
        <v>7202</v>
      </c>
      <c r="E480" t="s">
        <v>7209</v>
      </c>
      <c r="F480" s="4" t="str">
        <f t="array" ref="F480">IF(COUNT(FIND(Keywords!$C$3:$C$41,I480)),"일반조난","")</f>
        <v>일반조난</v>
      </c>
      <c r="G480" s="4" t="str">
        <f t="array" ref="G480">IF(COUNT(FIND(Keywords!$E$3:$E$5,I480)),"실족추락","")</f>
        <v/>
      </c>
      <c r="H480" s="4" t="str">
        <f t="array" ref="H480">IF(COUNT(FIND(Keywords!$B$3:$B$12,I480)),"개인질환","")</f>
        <v/>
      </c>
      <c r="I480" t="s">
        <v>7722</v>
      </c>
      <c r="J480" t="s">
        <v>18103</v>
      </c>
      <c r="K480" t="s">
        <v>18436</v>
      </c>
      <c r="L480" t="s">
        <v>18351</v>
      </c>
      <c r="M480" t="s">
        <v>18153</v>
      </c>
      <c r="N480" t="s">
        <v>18183</v>
      </c>
      <c r="O480" t="s">
        <v>18153</v>
      </c>
    </row>
    <row r="481" spans="1:15">
      <c r="A481" t="s">
        <v>14</v>
      </c>
      <c r="B481" t="s">
        <v>50</v>
      </c>
      <c r="C481" t="s">
        <v>680</v>
      </c>
      <c r="D481" t="s">
        <v>7202</v>
      </c>
      <c r="E481" t="s">
        <v>7208</v>
      </c>
      <c r="F481" s="4" t="str">
        <f t="array" ref="F481">IF(COUNT(FIND(Keywords!$C$3:$C$41,I481)),"일반조난","")</f>
        <v>일반조난</v>
      </c>
      <c r="G481" s="4" t="str">
        <f t="array" ref="G481">IF(COUNT(FIND(Keywords!$E$3:$E$5,I481)),"실족추락","")</f>
        <v/>
      </c>
      <c r="H481" s="4" t="str">
        <f t="array" ref="H481">IF(COUNT(FIND(Keywords!$B$3:$B$12,I481)),"개인질환","")</f>
        <v/>
      </c>
      <c r="I481" t="s">
        <v>7723</v>
      </c>
      <c r="J481" t="s">
        <v>18086</v>
      </c>
      <c r="K481" t="s">
        <v>18432</v>
      </c>
      <c r="L481" t="s">
        <v>18335</v>
      </c>
      <c r="M481" t="s">
        <v>18153</v>
      </c>
      <c r="N481" t="s">
        <v>18183</v>
      </c>
      <c r="O481" t="s">
        <v>18153</v>
      </c>
    </row>
    <row r="482" spans="1:15">
      <c r="A482" t="s">
        <v>14</v>
      </c>
      <c r="B482" t="s">
        <v>50</v>
      </c>
      <c r="C482" t="s">
        <v>681</v>
      </c>
      <c r="D482" t="s">
        <v>7202</v>
      </c>
      <c r="E482" t="s">
        <v>7208</v>
      </c>
      <c r="F482" s="4" t="str">
        <f t="array" ref="F482">IF(COUNT(FIND(Keywords!$C$3:$C$41,I482)),"일반조난","")</f>
        <v>일반조난</v>
      </c>
      <c r="G482" s="4" t="str">
        <f t="array" ref="G482">IF(COUNT(FIND(Keywords!$E$3:$E$5,I482)),"실족추락","")</f>
        <v/>
      </c>
      <c r="H482" s="4" t="str">
        <f t="array" ref="H482">IF(COUNT(FIND(Keywords!$B$3:$B$12,I482)),"개인질환","")</f>
        <v/>
      </c>
      <c r="I482" t="s">
        <v>7724</v>
      </c>
      <c r="J482" t="s">
        <v>18078</v>
      </c>
      <c r="K482" t="s">
        <v>18437</v>
      </c>
      <c r="L482" t="s">
        <v>18163</v>
      </c>
      <c r="M482" t="s">
        <v>18153</v>
      </c>
      <c r="N482" t="s">
        <v>18442</v>
      </c>
      <c r="O482" t="s">
        <v>18153</v>
      </c>
    </row>
    <row r="483" spans="1:15">
      <c r="A483" t="s">
        <v>14</v>
      </c>
      <c r="B483" t="s">
        <v>50</v>
      </c>
      <c r="C483" t="s">
        <v>681</v>
      </c>
      <c r="D483" t="s">
        <v>7202</v>
      </c>
      <c r="E483" t="s">
        <v>7208</v>
      </c>
      <c r="F483" s="4" t="str">
        <f t="array" ref="F483">IF(COUNT(FIND(Keywords!$C$3:$C$41,I483)),"일반조난","")</f>
        <v>일반조난</v>
      </c>
      <c r="G483" s="4" t="str">
        <f t="array" ref="G483">IF(COUNT(FIND(Keywords!$E$3:$E$5,I483)),"실족추락","")</f>
        <v/>
      </c>
      <c r="H483" s="4" t="str">
        <f t="array" ref="H483">IF(COUNT(FIND(Keywords!$B$3:$B$12,I483)),"개인질환","")</f>
        <v/>
      </c>
      <c r="I483" t="s">
        <v>7725</v>
      </c>
      <c r="J483" t="s">
        <v>18078</v>
      </c>
      <c r="K483" t="s">
        <v>18437</v>
      </c>
      <c r="L483" t="s">
        <v>18163</v>
      </c>
      <c r="M483" t="s">
        <v>18153</v>
      </c>
      <c r="N483" t="s">
        <v>18442</v>
      </c>
      <c r="O483" t="s">
        <v>18153</v>
      </c>
    </row>
    <row r="484" spans="1:15">
      <c r="A484" t="s">
        <v>14</v>
      </c>
      <c r="B484" t="s">
        <v>50</v>
      </c>
      <c r="C484" t="s">
        <v>682</v>
      </c>
      <c r="D484" t="s">
        <v>7202</v>
      </c>
      <c r="E484" t="s">
        <v>7210</v>
      </c>
      <c r="F484" s="4" t="str">
        <f t="array" ref="F484">IF(COUNT(FIND(Keywords!$C$3:$C$41,I484)),"일반조난","")</f>
        <v>일반조난</v>
      </c>
      <c r="G484" s="4" t="str">
        <f t="array" ref="G484">IF(COUNT(FIND(Keywords!$E$3:$E$5,I484)),"실족추락","")</f>
        <v/>
      </c>
      <c r="H484" s="4" t="str">
        <f t="array" ref="H484">IF(COUNT(FIND(Keywords!$B$3:$B$12,I484)),"개인질환","")</f>
        <v/>
      </c>
      <c r="I484" t="s">
        <v>7726</v>
      </c>
      <c r="J484" t="s">
        <v>18089</v>
      </c>
      <c r="K484" t="s">
        <v>18303</v>
      </c>
      <c r="L484" t="s">
        <v>18560</v>
      </c>
      <c r="M484" t="s">
        <v>18153</v>
      </c>
      <c r="N484" t="s">
        <v>18184</v>
      </c>
      <c r="O484" t="s">
        <v>18153</v>
      </c>
    </row>
    <row r="485" spans="1:15">
      <c r="A485" t="s">
        <v>14</v>
      </c>
      <c r="B485" t="s">
        <v>50</v>
      </c>
      <c r="C485" t="s">
        <v>683</v>
      </c>
      <c r="D485" t="s">
        <v>7202</v>
      </c>
      <c r="E485" t="s">
        <v>7208</v>
      </c>
      <c r="F485" s="4" t="str">
        <f t="array" ref="F485">IF(COUNT(FIND(Keywords!$C$3:$C$41,I485)),"일반조난","")</f>
        <v>일반조난</v>
      </c>
      <c r="G485" s="4" t="str">
        <f t="array" ref="G485">IF(COUNT(FIND(Keywords!$E$3:$E$5,I485)),"실족추락","")</f>
        <v/>
      </c>
      <c r="H485" s="4" t="str">
        <f t="array" ref="H485">IF(COUNT(FIND(Keywords!$B$3:$B$12,I485)),"개인질환","")</f>
        <v/>
      </c>
      <c r="I485" t="s">
        <v>7727</v>
      </c>
      <c r="J485" t="s">
        <v>18085</v>
      </c>
      <c r="K485" t="s">
        <v>18198</v>
      </c>
      <c r="L485" t="s">
        <v>18760</v>
      </c>
      <c r="M485" t="s">
        <v>18153</v>
      </c>
      <c r="N485" t="s">
        <v>18299</v>
      </c>
      <c r="O485" t="s">
        <v>18153</v>
      </c>
    </row>
    <row r="486" spans="1:15">
      <c r="A486" t="s">
        <v>14</v>
      </c>
      <c r="B486" t="s">
        <v>50</v>
      </c>
      <c r="C486" t="s">
        <v>684</v>
      </c>
      <c r="D486" t="s">
        <v>7202</v>
      </c>
      <c r="E486" t="s">
        <v>7209</v>
      </c>
      <c r="F486" s="4" t="str">
        <f t="array" ref="F486">IF(COUNT(FIND(Keywords!$C$3:$C$41,I486)),"일반조난","")</f>
        <v>일반조난</v>
      </c>
      <c r="G486" s="4" t="str">
        <f t="array" ref="G486">IF(COUNT(FIND(Keywords!$E$3:$E$5,I486)),"실족추락","")</f>
        <v/>
      </c>
      <c r="H486" s="4" t="str">
        <f t="array" ref="H486">IF(COUNT(FIND(Keywords!$B$3:$B$12,I486)),"개인질환","")</f>
        <v/>
      </c>
      <c r="I486" t="s">
        <v>7728</v>
      </c>
      <c r="J486" t="s">
        <v>18076</v>
      </c>
      <c r="K486" t="s">
        <v>18438</v>
      </c>
      <c r="L486" t="s">
        <v>18828</v>
      </c>
      <c r="M486" t="s">
        <v>18153</v>
      </c>
      <c r="N486" t="s">
        <v>19035</v>
      </c>
      <c r="O486" t="s">
        <v>18153</v>
      </c>
    </row>
    <row r="487" spans="1:15">
      <c r="A487" t="s">
        <v>14</v>
      </c>
      <c r="B487" t="s">
        <v>50</v>
      </c>
      <c r="C487" t="s">
        <v>685</v>
      </c>
      <c r="D487" t="s">
        <v>7203</v>
      </c>
      <c r="E487" t="s">
        <v>7210</v>
      </c>
      <c r="F487" s="4" t="str">
        <f t="array" ref="F487">IF(COUNT(FIND(Keywords!$C$3:$C$41,I487)),"일반조난","")</f>
        <v>일반조난</v>
      </c>
      <c r="G487" s="4" t="str">
        <f t="array" ref="G487">IF(COUNT(FIND(Keywords!$E$3:$E$5,I487)),"실족추락","")</f>
        <v/>
      </c>
      <c r="H487" s="4" t="str">
        <f t="array" ref="H487">IF(COUNT(FIND(Keywords!$B$3:$B$12,I487)),"개인질환","")</f>
        <v/>
      </c>
      <c r="I487" t="s">
        <v>7729</v>
      </c>
      <c r="J487" t="s">
        <v>18084</v>
      </c>
      <c r="K487" t="s">
        <v>18439</v>
      </c>
      <c r="L487" t="s">
        <v>18164</v>
      </c>
      <c r="M487" t="s">
        <v>18153</v>
      </c>
      <c r="N487" t="s">
        <v>18153</v>
      </c>
      <c r="O487" t="s">
        <v>18153</v>
      </c>
    </row>
    <row r="488" spans="1:15">
      <c r="A488" t="s">
        <v>14</v>
      </c>
      <c r="B488" t="s">
        <v>50</v>
      </c>
      <c r="C488" t="s">
        <v>686</v>
      </c>
      <c r="D488" t="s">
        <v>7203</v>
      </c>
      <c r="E488" t="s">
        <v>7210</v>
      </c>
      <c r="F488" s="4" t="str">
        <f t="array" ref="F488">IF(COUNT(FIND(Keywords!$C$3:$C$41,I488)),"일반조난","")</f>
        <v>일반조난</v>
      </c>
      <c r="G488" s="4" t="str">
        <f t="array" ref="G488">IF(COUNT(FIND(Keywords!$E$3:$E$5,I488)),"실족추락","")</f>
        <v/>
      </c>
      <c r="H488" s="4" t="str">
        <f t="array" ref="H488">IF(COUNT(FIND(Keywords!$B$3:$B$12,I488)),"개인질환","")</f>
        <v/>
      </c>
      <c r="I488" t="s">
        <v>7730</v>
      </c>
      <c r="J488" t="s">
        <v>18057</v>
      </c>
      <c r="K488" t="s">
        <v>18440</v>
      </c>
      <c r="L488" t="s">
        <v>18347</v>
      </c>
      <c r="M488" t="s">
        <v>18153</v>
      </c>
      <c r="N488" t="s">
        <v>18591</v>
      </c>
      <c r="O488" t="s">
        <v>18153</v>
      </c>
    </row>
    <row r="489" spans="1:15">
      <c r="A489" t="s">
        <v>14</v>
      </c>
      <c r="B489" t="s">
        <v>50</v>
      </c>
      <c r="C489" t="s">
        <v>687</v>
      </c>
      <c r="D489" t="s">
        <v>7203</v>
      </c>
      <c r="E489" t="s">
        <v>7210</v>
      </c>
      <c r="F489" s="4" t="str">
        <f t="array" ref="F489">IF(COUNT(FIND(Keywords!$C$3:$C$41,I489)),"일반조난","")</f>
        <v>일반조난</v>
      </c>
      <c r="G489" s="4" t="str">
        <f t="array" ref="G489">IF(COUNT(FIND(Keywords!$E$3:$E$5,I489)),"실족추락","")</f>
        <v/>
      </c>
      <c r="H489" s="4" t="str">
        <f t="array" ref="H489">IF(COUNT(FIND(Keywords!$B$3:$B$12,I489)),"개인질환","")</f>
        <v/>
      </c>
      <c r="I489" t="s">
        <v>7731</v>
      </c>
      <c r="J489" t="s">
        <v>18064</v>
      </c>
      <c r="K489" t="s">
        <v>18441</v>
      </c>
      <c r="L489" t="s">
        <v>18352</v>
      </c>
      <c r="M489" t="s">
        <v>18153</v>
      </c>
      <c r="N489" t="s">
        <v>18156</v>
      </c>
      <c r="O489" t="s">
        <v>18153</v>
      </c>
    </row>
    <row r="490" spans="1:15">
      <c r="A490" t="s">
        <v>14</v>
      </c>
      <c r="B490" t="s">
        <v>50</v>
      </c>
      <c r="C490" t="s">
        <v>688</v>
      </c>
      <c r="D490" t="s">
        <v>7202</v>
      </c>
      <c r="E490" t="s">
        <v>7209</v>
      </c>
      <c r="F490" s="4" t="str">
        <f t="array" ref="F490">IF(COUNT(FIND(Keywords!$C$3:$C$41,I490)),"일반조난","")</f>
        <v>일반조난</v>
      </c>
      <c r="G490" s="4" t="str">
        <f t="array" ref="G490">IF(COUNT(FIND(Keywords!$E$3:$E$5,I490)),"실족추락","")</f>
        <v/>
      </c>
      <c r="H490" s="4" t="str">
        <f t="array" ref="H490">IF(COUNT(FIND(Keywords!$B$3:$B$12,I490)),"개인질환","")</f>
        <v/>
      </c>
      <c r="I490" t="s">
        <v>7732</v>
      </c>
      <c r="J490" t="s">
        <v>18106</v>
      </c>
      <c r="K490" t="s">
        <v>18309</v>
      </c>
      <c r="L490" t="s">
        <v>18552</v>
      </c>
      <c r="M490" t="s">
        <v>18153</v>
      </c>
      <c r="N490" t="s">
        <v>18134</v>
      </c>
      <c r="O490" t="s">
        <v>18153</v>
      </c>
    </row>
    <row r="491" spans="1:15">
      <c r="A491" t="s">
        <v>14</v>
      </c>
      <c r="B491" t="s">
        <v>50</v>
      </c>
      <c r="C491" t="s">
        <v>689</v>
      </c>
      <c r="D491" t="s">
        <v>7202</v>
      </c>
      <c r="E491" t="s">
        <v>7209</v>
      </c>
      <c r="F491" s="4" t="str">
        <f t="array" ref="F491">IF(COUNT(FIND(Keywords!$C$3:$C$41,I491)),"일반조난","")</f>
        <v>일반조난</v>
      </c>
      <c r="G491" s="4" t="str">
        <f t="array" ref="G491">IF(COUNT(FIND(Keywords!$E$3:$E$5,I491)),"실족추락","")</f>
        <v/>
      </c>
      <c r="H491" s="4" t="str">
        <f t="array" ref="H491">IF(COUNT(FIND(Keywords!$B$3:$B$12,I491)),"개인질환","")</f>
        <v/>
      </c>
      <c r="I491" t="s">
        <v>7733</v>
      </c>
      <c r="J491" t="s">
        <v>18051</v>
      </c>
      <c r="K491" t="s">
        <v>18065</v>
      </c>
      <c r="L491" t="s">
        <v>18348</v>
      </c>
      <c r="M491" t="s">
        <v>18153</v>
      </c>
      <c r="N491" t="s">
        <v>18803</v>
      </c>
      <c r="O491" t="s">
        <v>18153</v>
      </c>
    </row>
    <row r="492" spans="1:15">
      <c r="A492" t="s">
        <v>14</v>
      </c>
      <c r="B492" t="s">
        <v>50</v>
      </c>
      <c r="C492" t="s">
        <v>689</v>
      </c>
      <c r="D492" t="s">
        <v>7202</v>
      </c>
      <c r="E492" t="s">
        <v>7209</v>
      </c>
      <c r="F492" s="4" t="str">
        <f t="array" ref="F492">IF(COUNT(FIND(Keywords!$C$3:$C$41,I492)),"일반조난","")</f>
        <v>일반조난</v>
      </c>
      <c r="G492" s="4" t="str">
        <f t="array" ref="G492">IF(COUNT(FIND(Keywords!$E$3:$E$5,I492)),"실족추락","")</f>
        <v/>
      </c>
      <c r="H492" s="4" t="str">
        <f t="array" ref="H492">IF(COUNT(FIND(Keywords!$B$3:$B$12,I492)),"개인질환","")</f>
        <v/>
      </c>
      <c r="I492" t="s">
        <v>7734</v>
      </c>
      <c r="J492" t="s">
        <v>18051</v>
      </c>
      <c r="K492" t="s">
        <v>18065</v>
      </c>
      <c r="L492" t="s">
        <v>18348</v>
      </c>
      <c r="M492" t="s">
        <v>18153</v>
      </c>
      <c r="N492" t="s">
        <v>18803</v>
      </c>
      <c r="O492" t="s">
        <v>18153</v>
      </c>
    </row>
    <row r="493" spans="1:15">
      <c r="A493" t="s">
        <v>14</v>
      </c>
      <c r="B493" t="s">
        <v>50</v>
      </c>
      <c r="C493" t="s">
        <v>690</v>
      </c>
      <c r="D493" t="s">
        <v>7202</v>
      </c>
      <c r="E493" t="s">
        <v>7210</v>
      </c>
      <c r="F493" s="4" t="str">
        <f t="array" ref="F493">IF(COUNT(FIND(Keywords!$C$3:$C$41,I493)),"일반조난","")</f>
        <v>일반조난</v>
      </c>
      <c r="G493" s="4" t="str">
        <f t="array" ref="G493">IF(COUNT(FIND(Keywords!$E$3:$E$5,I493)),"실족추락","")</f>
        <v/>
      </c>
      <c r="H493" s="4" t="str">
        <f t="array" ref="H493">IF(COUNT(FIND(Keywords!$B$3:$B$12,I493)),"개인질환","")</f>
        <v/>
      </c>
      <c r="I493" t="s">
        <v>7735</v>
      </c>
      <c r="J493" t="s">
        <v>18050</v>
      </c>
      <c r="K493" t="s">
        <v>18442</v>
      </c>
      <c r="L493" t="s">
        <v>18671</v>
      </c>
      <c r="M493" t="s">
        <v>18153</v>
      </c>
      <c r="N493" t="s">
        <v>18161</v>
      </c>
      <c r="O493" t="s">
        <v>18153</v>
      </c>
    </row>
    <row r="494" spans="1:15">
      <c r="A494" t="s">
        <v>14</v>
      </c>
      <c r="B494" t="s">
        <v>50</v>
      </c>
      <c r="C494" t="s">
        <v>691</v>
      </c>
      <c r="D494" t="s">
        <v>7203</v>
      </c>
      <c r="E494" t="s">
        <v>7210</v>
      </c>
      <c r="F494" s="4" t="str">
        <f t="array" ref="F494">IF(COUNT(FIND(Keywords!$C$3:$C$41,I494)),"일반조난","")</f>
        <v>일반조난</v>
      </c>
      <c r="G494" s="4" t="str">
        <f t="array" ref="G494">IF(COUNT(FIND(Keywords!$E$3:$E$5,I494)),"실족추락","")</f>
        <v>실족추락</v>
      </c>
      <c r="H494" s="4" t="str">
        <f t="array" ref="H494">IF(COUNT(FIND(Keywords!$B$3:$B$12,I494)),"개인질환","")</f>
        <v/>
      </c>
      <c r="I494" t="s">
        <v>7736</v>
      </c>
      <c r="J494" t="s">
        <v>18061</v>
      </c>
      <c r="K494" t="s">
        <v>18443</v>
      </c>
      <c r="L494" t="s">
        <v>18165</v>
      </c>
      <c r="M494" t="s">
        <v>18153</v>
      </c>
      <c r="N494" t="s">
        <v>18599</v>
      </c>
      <c r="O494" t="s">
        <v>18153</v>
      </c>
    </row>
    <row r="495" spans="1:15">
      <c r="A495" t="s">
        <v>14</v>
      </c>
      <c r="B495" t="s">
        <v>50</v>
      </c>
      <c r="C495" t="s">
        <v>692</v>
      </c>
      <c r="D495" t="s">
        <v>7202</v>
      </c>
      <c r="E495" t="s">
        <v>7210</v>
      </c>
      <c r="F495" s="4" t="str">
        <f t="array" ref="F495">IF(COUNT(FIND(Keywords!$C$3:$C$41,I495)),"일반조난","")</f>
        <v>일반조난</v>
      </c>
      <c r="G495" s="4" t="str">
        <f t="array" ref="G495">IF(COUNT(FIND(Keywords!$E$3:$E$5,I495)),"실족추락","")</f>
        <v/>
      </c>
      <c r="H495" s="4" t="str">
        <f t="array" ref="H495">IF(COUNT(FIND(Keywords!$B$3:$B$12,I495)),"개인질환","")</f>
        <v/>
      </c>
      <c r="I495" t="s">
        <v>7737</v>
      </c>
      <c r="J495" t="s">
        <v>18061</v>
      </c>
      <c r="K495" t="s">
        <v>18444</v>
      </c>
      <c r="L495" t="s">
        <v>18163</v>
      </c>
      <c r="M495" t="s">
        <v>18153</v>
      </c>
      <c r="N495" t="s">
        <v>18753</v>
      </c>
      <c r="O495" t="s">
        <v>18153</v>
      </c>
    </row>
    <row r="496" spans="1:15">
      <c r="A496" t="s">
        <v>14</v>
      </c>
      <c r="B496" t="s">
        <v>50</v>
      </c>
      <c r="C496" t="s">
        <v>693</v>
      </c>
      <c r="D496" t="s">
        <v>7202</v>
      </c>
      <c r="E496" t="s">
        <v>7210</v>
      </c>
      <c r="F496" s="4" t="str">
        <f t="array" ref="F496">IF(COUNT(FIND(Keywords!$C$3:$C$41,I496)),"일반조난","")</f>
        <v>일반조난</v>
      </c>
      <c r="G496" s="4" t="str">
        <f t="array" ref="G496">IF(COUNT(FIND(Keywords!$E$3:$E$5,I496)),"실족추락","")</f>
        <v/>
      </c>
      <c r="H496" s="4" t="str">
        <f t="array" ref="H496">IF(COUNT(FIND(Keywords!$B$3:$B$12,I496)),"개인질환","")</f>
        <v/>
      </c>
      <c r="I496" t="s">
        <v>7738</v>
      </c>
      <c r="J496" t="s">
        <v>18077</v>
      </c>
      <c r="K496" t="s">
        <v>18445</v>
      </c>
      <c r="L496" t="s">
        <v>18555</v>
      </c>
      <c r="M496" t="s">
        <v>18153</v>
      </c>
      <c r="N496" t="s">
        <v>18659</v>
      </c>
      <c r="O496" t="s">
        <v>18153</v>
      </c>
    </row>
    <row r="497" spans="1:15">
      <c r="A497" t="s">
        <v>14</v>
      </c>
      <c r="B497" t="s">
        <v>50</v>
      </c>
      <c r="C497" t="s">
        <v>694</v>
      </c>
      <c r="D497" t="s">
        <v>7202</v>
      </c>
      <c r="E497" t="s">
        <v>7210</v>
      </c>
      <c r="F497" s="4" t="str">
        <f t="array" ref="F497">IF(COUNT(FIND(Keywords!$C$3:$C$41,I497)),"일반조난","")</f>
        <v>일반조난</v>
      </c>
      <c r="G497" s="4" t="str">
        <f t="array" ref="G497">IF(COUNT(FIND(Keywords!$E$3:$E$5,I497)),"실족추락","")</f>
        <v/>
      </c>
      <c r="H497" s="4" t="str">
        <f t="array" ref="H497">IF(COUNT(FIND(Keywords!$B$3:$B$12,I497)),"개인질환","")</f>
        <v/>
      </c>
      <c r="I497" t="s">
        <v>7739</v>
      </c>
      <c r="J497" t="s">
        <v>18060</v>
      </c>
      <c r="K497" t="s">
        <v>18446</v>
      </c>
      <c r="L497" t="s">
        <v>18463</v>
      </c>
      <c r="M497" t="s">
        <v>18153</v>
      </c>
      <c r="N497" t="s">
        <v>18142</v>
      </c>
      <c r="O497" t="s">
        <v>18153</v>
      </c>
    </row>
    <row r="498" spans="1:15">
      <c r="A498" t="s">
        <v>14</v>
      </c>
      <c r="B498" t="s">
        <v>50</v>
      </c>
      <c r="C498" t="s">
        <v>695</v>
      </c>
      <c r="D498" t="s">
        <v>7202</v>
      </c>
      <c r="E498" t="s">
        <v>7208</v>
      </c>
      <c r="F498" s="4" t="str">
        <f t="array" ref="F498">IF(COUNT(FIND(Keywords!$C$3:$C$41,I498)),"일반조난","")</f>
        <v>일반조난</v>
      </c>
      <c r="G498" s="4" t="str">
        <f t="array" ref="G498">IF(COUNT(FIND(Keywords!$E$3:$E$5,I498)),"실족추락","")</f>
        <v/>
      </c>
      <c r="H498" s="4" t="str">
        <f t="array" ref="H498">IF(COUNT(FIND(Keywords!$B$3:$B$12,I498)),"개인질환","")</f>
        <v/>
      </c>
      <c r="I498" t="s">
        <v>7740</v>
      </c>
      <c r="J498" t="s">
        <v>18097</v>
      </c>
      <c r="K498" t="s">
        <v>18447</v>
      </c>
      <c r="L498" t="s">
        <v>18550</v>
      </c>
      <c r="M498" t="s">
        <v>18153</v>
      </c>
      <c r="N498" t="s">
        <v>18162</v>
      </c>
      <c r="O498" t="s">
        <v>18153</v>
      </c>
    </row>
    <row r="499" spans="1:15">
      <c r="A499" t="s">
        <v>14</v>
      </c>
      <c r="B499" t="s">
        <v>50</v>
      </c>
      <c r="C499" t="s">
        <v>696</v>
      </c>
      <c r="D499" t="s">
        <v>7203</v>
      </c>
      <c r="E499" t="s">
        <v>7210</v>
      </c>
      <c r="F499" s="4" t="str">
        <f t="array" ref="F499">IF(COUNT(FIND(Keywords!$C$3:$C$41,I499)),"일반조난","")</f>
        <v>일반조난</v>
      </c>
      <c r="G499" s="4" t="str">
        <f t="array" ref="G499">IF(COUNT(FIND(Keywords!$E$3:$E$5,I499)),"실족추락","")</f>
        <v/>
      </c>
      <c r="H499" s="4" t="str">
        <f t="array" ref="H499">IF(COUNT(FIND(Keywords!$B$3:$B$12,I499)),"개인질환","")</f>
        <v/>
      </c>
      <c r="I499" t="s">
        <v>7741</v>
      </c>
      <c r="J499" t="s">
        <v>18106</v>
      </c>
      <c r="K499" t="s">
        <v>18184</v>
      </c>
      <c r="L499" t="s">
        <v>18164</v>
      </c>
      <c r="M499" t="s">
        <v>18153</v>
      </c>
      <c r="N499" t="s">
        <v>18321</v>
      </c>
      <c r="O499" t="s">
        <v>18153</v>
      </c>
    </row>
    <row r="500" spans="1:15">
      <c r="A500" t="s">
        <v>14</v>
      </c>
      <c r="B500" t="s">
        <v>50</v>
      </c>
      <c r="C500" t="s">
        <v>697</v>
      </c>
      <c r="D500" t="s">
        <v>7203</v>
      </c>
      <c r="E500" t="s">
        <v>7210</v>
      </c>
      <c r="F500" s="4" t="str">
        <f t="array" ref="F500">IF(COUNT(FIND(Keywords!$C$3:$C$41,I500)),"일반조난","")</f>
        <v>일반조난</v>
      </c>
      <c r="G500" s="4" t="str">
        <f t="array" ref="G500">IF(COUNT(FIND(Keywords!$E$3:$E$5,I500)),"실족추락","")</f>
        <v/>
      </c>
      <c r="H500" s="4" t="str">
        <f t="array" ref="H500">IF(COUNT(FIND(Keywords!$B$3:$B$12,I500)),"개인질환","")</f>
        <v/>
      </c>
      <c r="I500" t="s">
        <v>7742</v>
      </c>
      <c r="J500" t="s">
        <v>18064</v>
      </c>
      <c r="K500" t="s">
        <v>18183</v>
      </c>
      <c r="L500" t="s">
        <v>18353</v>
      </c>
      <c r="M500" t="s">
        <v>18153</v>
      </c>
      <c r="N500" t="s">
        <v>18875</v>
      </c>
      <c r="O500" t="s">
        <v>18153</v>
      </c>
    </row>
    <row r="501" spans="1:15">
      <c r="A501" t="s">
        <v>14</v>
      </c>
      <c r="B501" t="s">
        <v>50</v>
      </c>
      <c r="C501" t="s">
        <v>698</v>
      </c>
      <c r="D501" t="s">
        <v>7202</v>
      </c>
      <c r="E501" t="s">
        <v>7210</v>
      </c>
      <c r="F501" s="4" t="str">
        <f t="array" ref="F501">IF(COUNT(FIND(Keywords!$C$3:$C$41,I501)),"일반조난","")</f>
        <v>일반조난</v>
      </c>
      <c r="G501" s="4" t="str">
        <f t="array" ref="G501">IF(COUNT(FIND(Keywords!$E$3:$E$5,I501)),"실족추락","")</f>
        <v/>
      </c>
      <c r="H501" s="4" t="str">
        <f t="array" ref="H501">IF(COUNT(FIND(Keywords!$B$3:$B$12,I501)),"개인질환","")</f>
        <v/>
      </c>
      <c r="I501" t="s">
        <v>7743</v>
      </c>
      <c r="J501" t="s">
        <v>18099</v>
      </c>
      <c r="K501" t="s">
        <v>18448</v>
      </c>
      <c r="L501" t="s">
        <v>18459</v>
      </c>
      <c r="M501" t="s">
        <v>18153</v>
      </c>
      <c r="N501" t="s">
        <v>18165</v>
      </c>
      <c r="O501" t="s">
        <v>18153</v>
      </c>
    </row>
    <row r="502" spans="1:15">
      <c r="A502" t="s">
        <v>14</v>
      </c>
      <c r="B502" t="s">
        <v>50</v>
      </c>
      <c r="C502" t="s">
        <v>699</v>
      </c>
      <c r="D502" t="s">
        <v>7202</v>
      </c>
      <c r="E502" t="s">
        <v>7209</v>
      </c>
      <c r="F502" s="4" t="str">
        <f t="array" ref="F502">IF(COUNT(FIND(Keywords!$C$3:$C$41,I502)),"일반조난","")</f>
        <v>일반조난</v>
      </c>
      <c r="G502" s="4" t="str">
        <f t="array" ref="G502">IF(COUNT(FIND(Keywords!$E$3:$E$5,I502)),"실족추락","")</f>
        <v/>
      </c>
      <c r="H502" s="4" t="str">
        <f t="array" ref="H502">IF(COUNT(FIND(Keywords!$B$3:$B$12,I502)),"개인질환","")</f>
        <v/>
      </c>
      <c r="I502" t="s">
        <v>7744</v>
      </c>
      <c r="J502" t="s">
        <v>18069</v>
      </c>
      <c r="K502" t="s">
        <v>18449</v>
      </c>
      <c r="L502" t="s">
        <v>18352</v>
      </c>
      <c r="M502" t="s">
        <v>18153</v>
      </c>
      <c r="N502" t="s">
        <v>19023</v>
      </c>
      <c r="O502" t="s">
        <v>18153</v>
      </c>
    </row>
    <row r="503" spans="1:15">
      <c r="A503" t="s">
        <v>14</v>
      </c>
      <c r="B503" t="s">
        <v>50</v>
      </c>
      <c r="C503" t="s">
        <v>700</v>
      </c>
      <c r="D503" t="s">
        <v>7202</v>
      </c>
      <c r="E503" t="s">
        <v>7209</v>
      </c>
      <c r="F503" s="4" t="str">
        <f t="array" ref="F503">IF(COUNT(FIND(Keywords!$C$3:$C$41,I503)),"일반조난","")</f>
        <v>일반조난</v>
      </c>
      <c r="G503" s="4" t="str">
        <f t="array" ref="G503">IF(COUNT(FIND(Keywords!$E$3:$E$5,I503)),"실족추락","")</f>
        <v/>
      </c>
      <c r="H503" s="4" t="str">
        <f t="array" ref="H503">IF(COUNT(FIND(Keywords!$B$3:$B$12,I503)),"개인질환","")</f>
        <v/>
      </c>
      <c r="I503" t="s">
        <v>7745</v>
      </c>
      <c r="J503" t="s">
        <v>18068</v>
      </c>
      <c r="K503" t="s">
        <v>18450</v>
      </c>
      <c r="L503" t="s">
        <v>18335</v>
      </c>
      <c r="M503" t="s">
        <v>18153</v>
      </c>
      <c r="N503" t="s">
        <v>19050</v>
      </c>
      <c r="O503" t="s">
        <v>18153</v>
      </c>
    </row>
    <row r="504" spans="1:15">
      <c r="A504" t="s">
        <v>14</v>
      </c>
      <c r="B504" t="s">
        <v>50</v>
      </c>
      <c r="C504" t="s">
        <v>700</v>
      </c>
      <c r="D504" t="s">
        <v>7204</v>
      </c>
      <c r="E504" t="s">
        <v>7209</v>
      </c>
      <c r="F504" s="4" t="str">
        <f t="array" ref="F504">IF(COUNT(FIND(Keywords!$C$3:$C$41,I504)),"일반조난","")</f>
        <v/>
      </c>
      <c r="G504" s="4" t="str">
        <f t="array" ref="G504">IF(COUNT(FIND(Keywords!$E$3:$E$5,I504)),"실족추락","")</f>
        <v/>
      </c>
      <c r="H504" s="4" t="str">
        <f t="array" ref="H504">IF(COUNT(FIND(Keywords!$B$3:$B$12,I504)),"개인질환","")</f>
        <v/>
      </c>
      <c r="I504" t="s">
        <v>7746</v>
      </c>
      <c r="J504" t="s">
        <v>18068</v>
      </c>
      <c r="K504" t="s">
        <v>18450</v>
      </c>
      <c r="L504" t="s">
        <v>18335</v>
      </c>
      <c r="M504" t="s">
        <v>18153</v>
      </c>
      <c r="N504" t="s">
        <v>19050</v>
      </c>
      <c r="O504" t="s">
        <v>18153</v>
      </c>
    </row>
    <row r="505" spans="1:15">
      <c r="A505" t="s">
        <v>14</v>
      </c>
      <c r="B505" t="s">
        <v>50</v>
      </c>
      <c r="C505" t="s">
        <v>701</v>
      </c>
      <c r="D505" t="s">
        <v>7202</v>
      </c>
      <c r="E505" t="s">
        <v>7210</v>
      </c>
      <c r="F505" s="4" t="str">
        <f t="array" ref="F505">IF(COUNT(FIND(Keywords!$C$3:$C$41,I505)),"일반조난","")</f>
        <v>일반조난</v>
      </c>
      <c r="G505" s="4" t="str">
        <f t="array" ref="G505">IF(COUNT(FIND(Keywords!$E$3:$E$5,I505)),"실족추락","")</f>
        <v/>
      </c>
      <c r="H505" s="4" t="str">
        <f t="array" ref="H505">IF(COUNT(FIND(Keywords!$B$3:$B$12,I505)),"개인질환","")</f>
        <v/>
      </c>
      <c r="I505" t="s">
        <v>7747</v>
      </c>
      <c r="J505" t="s">
        <v>18069</v>
      </c>
      <c r="K505" t="s">
        <v>18134</v>
      </c>
      <c r="L505" t="s">
        <v>18353</v>
      </c>
      <c r="M505" t="s">
        <v>18153</v>
      </c>
      <c r="N505" t="s">
        <v>18861</v>
      </c>
      <c r="O505" t="s">
        <v>18153</v>
      </c>
    </row>
    <row r="506" spans="1:15">
      <c r="A506" t="s">
        <v>14</v>
      </c>
      <c r="B506" t="s">
        <v>50</v>
      </c>
      <c r="C506" t="s">
        <v>702</v>
      </c>
      <c r="D506" t="s">
        <v>7202</v>
      </c>
      <c r="E506" t="s">
        <v>7209</v>
      </c>
      <c r="F506" s="4" t="str">
        <f t="array" ref="F506">IF(COUNT(FIND(Keywords!$C$3:$C$41,I506)),"일반조난","")</f>
        <v>일반조난</v>
      </c>
      <c r="G506" s="4" t="str">
        <f t="array" ref="G506">IF(COUNT(FIND(Keywords!$E$3:$E$5,I506)),"실족추락","")</f>
        <v>실족추락</v>
      </c>
      <c r="H506" s="4" t="str">
        <f t="array" ref="H506">IF(COUNT(FIND(Keywords!$B$3:$B$12,I506)),"개인질환","")</f>
        <v>개인질환</v>
      </c>
      <c r="I506" t="s">
        <v>7748</v>
      </c>
      <c r="J506" t="s">
        <v>18104</v>
      </c>
      <c r="K506" t="s">
        <v>18451</v>
      </c>
      <c r="L506" t="s">
        <v>18353</v>
      </c>
      <c r="M506" t="s">
        <v>18153</v>
      </c>
      <c r="N506" t="s">
        <v>18848</v>
      </c>
      <c r="O506" t="s">
        <v>18153</v>
      </c>
    </row>
    <row r="507" spans="1:15">
      <c r="A507" t="s">
        <v>14</v>
      </c>
      <c r="B507" t="s">
        <v>50</v>
      </c>
      <c r="C507" t="s">
        <v>703</v>
      </c>
      <c r="D507" t="s">
        <v>7202</v>
      </c>
      <c r="E507" t="s">
        <v>7209</v>
      </c>
      <c r="F507" s="4" t="str">
        <f t="array" ref="F507">IF(COUNT(FIND(Keywords!$C$3:$C$41,I507)),"일반조난","")</f>
        <v>일반조난</v>
      </c>
      <c r="G507" s="4" t="str">
        <f t="array" ref="G507">IF(COUNT(FIND(Keywords!$E$3:$E$5,I507)),"실족추락","")</f>
        <v/>
      </c>
      <c r="H507" s="4" t="str">
        <f t="array" ref="H507">IF(COUNT(FIND(Keywords!$B$3:$B$12,I507)),"개인질환","")</f>
        <v/>
      </c>
      <c r="I507" t="s">
        <v>7749</v>
      </c>
      <c r="J507" t="s">
        <v>18080</v>
      </c>
      <c r="K507" t="s">
        <v>18452</v>
      </c>
      <c r="L507" t="s">
        <v>18347</v>
      </c>
      <c r="M507" t="s">
        <v>18153</v>
      </c>
      <c r="N507" t="s">
        <v>18923</v>
      </c>
      <c r="O507" t="s">
        <v>18153</v>
      </c>
    </row>
    <row r="508" spans="1:15">
      <c r="A508" t="s">
        <v>14</v>
      </c>
      <c r="B508" t="s">
        <v>50</v>
      </c>
      <c r="C508" t="s">
        <v>704</v>
      </c>
      <c r="D508" t="s">
        <v>7202</v>
      </c>
      <c r="E508" t="s">
        <v>7209</v>
      </c>
      <c r="F508" s="4" t="str">
        <f t="array" ref="F508">IF(COUNT(FIND(Keywords!$C$3:$C$41,I508)),"일반조난","")</f>
        <v>일반조난</v>
      </c>
      <c r="G508" s="4" t="str">
        <f t="array" ref="G508">IF(COUNT(FIND(Keywords!$E$3:$E$5,I508)),"실족추락","")</f>
        <v/>
      </c>
      <c r="H508" s="4" t="str">
        <f t="array" ref="H508">IF(COUNT(FIND(Keywords!$B$3:$B$12,I508)),"개인질환","")</f>
        <v>개인질환</v>
      </c>
      <c r="I508" t="s">
        <v>7750</v>
      </c>
      <c r="J508" t="s">
        <v>18059</v>
      </c>
      <c r="K508" t="s">
        <v>18453</v>
      </c>
      <c r="L508" t="s">
        <v>18459</v>
      </c>
      <c r="M508" t="s">
        <v>18153</v>
      </c>
      <c r="N508" t="s">
        <v>18888</v>
      </c>
      <c r="O508" t="s">
        <v>18153</v>
      </c>
    </row>
    <row r="509" spans="1:15">
      <c r="A509" t="s">
        <v>14</v>
      </c>
      <c r="B509" t="s">
        <v>50</v>
      </c>
      <c r="C509" t="s">
        <v>705</v>
      </c>
      <c r="D509" t="s">
        <v>7202</v>
      </c>
      <c r="E509" t="s">
        <v>7210</v>
      </c>
      <c r="F509" s="4" t="str">
        <f t="array" ref="F509">IF(COUNT(FIND(Keywords!$C$3:$C$41,I509)),"일반조난","")</f>
        <v>일반조난</v>
      </c>
      <c r="G509" s="4" t="str">
        <f t="array" ref="G509">IF(COUNT(FIND(Keywords!$E$3:$E$5,I509)),"실족추락","")</f>
        <v/>
      </c>
      <c r="H509" s="4" t="str">
        <f t="array" ref="H509">IF(COUNT(FIND(Keywords!$B$3:$B$12,I509)),"개인질환","")</f>
        <v/>
      </c>
      <c r="I509" t="s">
        <v>7751</v>
      </c>
      <c r="J509" t="s">
        <v>18108</v>
      </c>
      <c r="K509" t="s">
        <v>18454</v>
      </c>
      <c r="L509" t="s">
        <v>18143</v>
      </c>
      <c r="M509" t="s">
        <v>18153</v>
      </c>
      <c r="N509" t="s">
        <v>18338</v>
      </c>
      <c r="O509" t="s">
        <v>18153</v>
      </c>
    </row>
    <row r="510" spans="1:15">
      <c r="A510" t="s">
        <v>14</v>
      </c>
      <c r="B510" t="s">
        <v>50</v>
      </c>
      <c r="C510" t="s">
        <v>706</v>
      </c>
      <c r="D510" t="s">
        <v>7202</v>
      </c>
      <c r="E510" t="s">
        <v>7209</v>
      </c>
      <c r="F510" s="4" t="str">
        <f t="array" ref="F510">IF(COUNT(FIND(Keywords!$C$3:$C$41,I510)),"일반조난","")</f>
        <v>일반조난</v>
      </c>
      <c r="G510" s="4" t="str">
        <f t="array" ref="G510">IF(COUNT(FIND(Keywords!$E$3:$E$5,I510)),"실족추락","")</f>
        <v/>
      </c>
      <c r="H510" s="4" t="str">
        <f t="array" ref="H510">IF(COUNT(FIND(Keywords!$B$3:$B$12,I510)),"개인질환","")</f>
        <v/>
      </c>
      <c r="I510" t="s">
        <v>7752</v>
      </c>
      <c r="J510" t="s">
        <v>18100</v>
      </c>
      <c r="K510" t="s">
        <v>18455</v>
      </c>
      <c r="L510" t="s">
        <v>18161</v>
      </c>
      <c r="M510" t="s">
        <v>18153</v>
      </c>
      <c r="N510" t="s">
        <v>18563</v>
      </c>
      <c r="O510" t="s">
        <v>18153</v>
      </c>
    </row>
    <row r="511" spans="1:15">
      <c r="A511" t="s">
        <v>14</v>
      </c>
      <c r="B511" t="s">
        <v>50</v>
      </c>
      <c r="C511" t="s">
        <v>707</v>
      </c>
      <c r="D511" t="s">
        <v>7202</v>
      </c>
      <c r="E511" t="s">
        <v>7208</v>
      </c>
      <c r="F511" s="4" t="str">
        <f t="array" ref="F511">IF(COUNT(FIND(Keywords!$C$3:$C$41,I511)),"일반조난","")</f>
        <v>일반조난</v>
      </c>
      <c r="G511" s="4" t="str">
        <f t="array" ref="G511">IF(COUNT(FIND(Keywords!$E$3:$E$5,I511)),"실족추락","")</f>
        <v/>
      </c>
      <c r="H511" s="4" t="str">
        <f t="array" ref="H511">IF(COUNT(FIND(Keywords!$B$3:$B$12,I511)),"개인질환","")</f>
        <v>개인질환</v>
      </c>
      <c r="I511" t="s">
        <v>7753</v>
      </c>
      <c r="J511" t="s">
        <v>18113</v>
      </c>
      <c r="K511" t="s">
        <v>18365</v>
      </c>
      <c r="L511" t="s">
        <v>18672</v>
      </c>
      <c r="M511" t="s">
        <v>18153</v>
      </c>
      <c r="N511" t="s">
        <v>18674</v>
      </c>
      <c r="O511" t="s">
        <v>18153</v>
      </c>
    </row>
    <row r="512" spans="1:15">
      <c r="A512" t="s">
        <v>14</v>
      </c>
      <c r="B512" t="s">
        <v>50</v>
      </c>
      <c r="C512" t="s">
        <v>708</v>
      </c>
      <c r="D512" t="s">
        <v>7202</v>
      </c>
      <c r="E512" t="s">
        <v>7210</v>
      </c>
      <c r="F512" s="4" t="str">
        <f t="array" ref="F512">IF(COUNT(FIND(Keywords!$C$3:$C$41,I512)),"일반조난","")</f>
        <v>일반조난</v>
      </c>
      <c r="G512" s="4" t="str">
        <f t="array" ref="G512">IF(COUNT(FIND(Keywords!$E$3:$E$5,I512)),"실족추락","")</f>
        <v/>
      </c>
      <c r="H512" s="4" t="str">
        <f t="array" ref="H512">IF(COUNT(FIND(Keywords!$B$3:$B$12,I512)),"개인질환","")</f>
        <v/>
      </c>
      <c r="I512" t="s">
        <v>7754</v>
      </c>
      <c r="J512" t="s">
        <v>18108</v>
      </c>
      <c r="K512" t="s">
        <v>18456</v>
      </c>
      <c r="L512" t="s">
        <v>18140</v>
      </c>
      <c r="M512" t="s">
        <v>18153</v>
      </c>
      <c r="N512" t="s">
        <v>18614</v>
      </c>
      <c r="O512" t="s">
        <v>18153</v>
      </c>
    </row>
    <row r="513" spans="1:15">
      <c r="A513" t="s">
        <v>14</v>
      </c>
      <c r="B513" t="s">
        <v>50</v>
      </c>
      <c r="C513" t="s">
        <v>709</v>
      </c>
      <c r="D513" t="s">
        <v>7202</v>
      </c>
      <c r="E513" t="s">
        <v>7210</v>
      </c>
      <c r="F513" s="4" t="str">
        <f t="array" ref="F513">IF(COUNT(FIND(Keywords!$C$3:$C$41,I513)),"일반조난","")</f>
        <v>일반조난</v>
      </c>
      <c r="G513" s="4" t="str">
        <f t="array" ref="G513">IF(COUNT(FIND(Keywords!$E$3:$E$5,I513)),"실족추락","")</f>
        <v/>
      </c>
      <c r="H513" s="4" t="str">
        <f t="array" ref="H513">IF(COUNT(FIND(Keywords!$B$3:$B$12,I513)),"개인질환","")</f>
        <v/>
      </c>
      <c r="I513" t="s">
        <v>7755</v>
      </c>
      <c r="J513" t="s">
        <v>18067</v>
      </c>
      <c r="K513" t="s">
        <v>18457</v>
      </c>
      <c r="L513" t="s">
        <v>18857</v>
      </c>
      <c r="M513" t="s">
        <v>18153</v>
      </c>
      <c r="N513" t="s">
        <v>19048</v>
      </c>
      <c r="O513" t="s">
        <v>18153</v>
      </c>
    </row>
    <row r="514" spans="1:15">
      <c r="A514" t="s">
        <v>14</v>
      </c>
      <c r="B514" t="s">
        <v>50</v>
      </c>
      <c r="C514" t="s">
        <v>710</v>
      </c>
      <c r="D514" t="s">
        <v>7202</v>
      </c>
      <c r="E514" t="s">
        <v>7210</v>
      </c>
      <c r="F514" s="4" t="str">
        <f t="array" ref="F514">IF(COUNT(FIND(Keywords!$C$3:$C$41,I514)),"일반조난","")</f>
        <v>일반조난</v>
      </c>
      <c r="G514" s="4" t="str">
        <f t="array" ref="G514">IF(COUNT(FIND(Keywords!$E$3:$E$5,I514)),"실족추락","")</f>
        <v/>
      </c>
      <c r="H514" s="4" t="str">
        <f t="array" ref="H514">IF(COUNT(FIND(Keywords!$B$3:$B$12,I514)),"개인질환","")</f>
        <v/>
      </c>
      <c r="I514" t="s">
        <v>7756</v>
      </c>
      <c r="J514" t="s">
        <v>18059</v>
      </c>
      <c r="K514" t="s">
        <v>18458</v>
      </c>
      <c r="L514" t="s">
        <v>18143</v>
      </c>
      <c r="M514" t="s">
        <v>18153</v>
      </c>
      <c r="N514" t="s">
        <v>19034</v>
      </c>
      <c r="O514" t="s">
        <v>18153</v>
      </c>
    </row>
    <row r="515" spans="1:15">
      <c r="A515" t="s">
        <v>14</v>
      </c>
      <c r="B515" t="s">
        <v>50</v>
      </c>
      <c r="C515" t="s">
        <v>711</v>
      </c>
      <c r="D515" t="s">
        <v>7203</v>
      </c>
      <c r="E515" t="s">
        <v>7209</v>
      </c>
      <c r="F515" s="4" t="str">
        <f t="array" ref="F515">IF(COUNT(FIND(Keywords!$C$3:$C$41,I515)),"일반조난","")</f>
        <v>일반조난</v>
      </c>
      <c r="G515" s="4" t="str">
        <f t="array" ref="G515">IF(COUNT(FIND(Keywords!$E$3:$E$5,I515)),"실족추락","")</f>
        <v>실족추락</v>
      </c>
      <c r="H515" s="4" t="str">
        <f t="array" ref="H515">IF(COUNT(FIND(Keywords!$B$3:$B$12,I515)),"개인질환","")</f>
        <v/>
      </c>
      <c r="I515" t="s">
        <v>7757</v>
      </c>
      <c r="J515" t="s">
        <v>18069</v>
      </c>
      <c r="K515" t="s">
        <v>18459</v>
      </c>
      <c r="L515" t="s">
        <v>18476</v>
      </c>
      <c r="M515" t="s">
        <v>18153</v>
      </c>
      <c r="N515" t="s">
        <v>19005</v>
      </c>
      <c r="O515" t="s">
        <v>18153</v>
      </c>
    </row>
    <row r="516" spans="1:15">
      <c r="A516" t="s">
        <v>14</v>
      </c>
      <c r="B516" t="s">
        <v>50</v>
      </c>
      <c r="C516" t="s">
        <v>712</v>
      </c>
      <c r="D516" t="s">
        <v>19249</v>
      </c>
      <c r="E516" t="s">
        <v>7208</v>
      </c>
      <c r="F516" s="4" t="str">
        <f t="array" ref="F516">IF(COUNT(FIND(Keywords!$C$3:$C$41,I516)),"일반조난","")</f>
        <v>일반조난</v>
      </c>
      <c r="G516" s="4" t="str">
        <f t="array" ref="G516">IF(COUNT(FIND(Keywords!$E$3:$E$5,I516)),"실족추락","")</f>
        <v/>
      </c>
      <c r="H516" s="4" t="str">
        <f t="array" ref="H516">IF(COUNT(FIND(Keywords!$B$3:$B$12,I516)),"개인질환","")</f>
        <v/>
      </c>
      <c r="I516" t="s">
        <v>7758</v>
      </c>
      <c r="J516" t="s">
        <v>18093</v>
      </c>
      <c r="K516" t="s">
        <v>18460</v>
      </c>
      <c r="L516" t="s">
        <v>18890</v>
      </c>
      <c r="M516" t="s">
        <v>18153</v>
      </c>
      <c r="N516" t="s">
        <v>18891</v>
      </c>
      <c r="O516" t="s">
        <v>18153</v>
      </c>
    </row>
    <row r="517" spans="1:15">
      <c r="A517" t="s">
        <v>14</v>
      </c>
      <c r="B517" t="s">
        <v>50</v>
      </c>
      <c r="C517" t="s">
        <v>713</v>
      </c>
      <c r="D517" t="s">
        <v>7202</v>
      </c>
      <c r="E517" t="s">
        <v>7211</v>
      </c>
      <c r="F517" s="4" t="str">
        <f t="array" ref="F517">IF(COUNT(FIND(Keywords!$C$3:$C$41,I517)),"일반조난","")</f>
        <v>일반조난</v>
      </c>
      <c r="G517" s="4" t="str">
        <f t="array" ref="G517">IF(COUNT(FIND(Keywords!$E$3:$E$5,I517)),"실족추락","")</f>
        <v/>
      </c>
      <c r="H517" s="4" t="str">
        <f t="array" ref="H517">IF(COUNT(FIND(Keywords!$B$3:$B$12,I517)),"개인질환","")</f>
        <v/>
      </c>
      <c r="I517" t="s">
        <v>7759</v>
      </c>
      <c r="J517" t="s">
        <v>18092</v>
      </c>
      <c r="K517" t="s">
        <v>18461</v>
      </c>
      <c r="L517" t="s">
        <v>18334</v>
      </c>
      <c r="M517" t="s">
        <v>18153</v>
      </c>
      <c r="N517" t="s">
        <v>19000</v>
      </c>
      <c r="O517" t="s">
        <v>18153</v>
      </c>
    </row>
    <row r="518" spans="1:15">
      <c r="A518" t="s">
        <v>14</v>
      </c>
      <c r="B518" t="s">
        <v>50</v>
      </c>
      <c r="C518" t="s">
        <v>714</v>
      </c>
      <c r="D518" t="s">
        <v>19249</v>
      </c>
      <c r="E518" t="s">
        <v>7208</v>
      </c>
      <c r="F518" s="4" t="str">
        <f t="array" ref="F518">IF(COUNT(FIND(Keywords!$C$3:$C$41,I518)),"일반조난","")</f>
        <v>일반조난</v>
      </c>
      <c r="G518" s="4" t="str">
        <f t="array" ref="G518">IF(COUNT(FIND(Keywords!$E$3:$E$5,I518)),"실족추락","")</f>
        <v/>
      </c>
      <c r="H518" s="4" t="str">
        <f t="array" ref="H518">IF(COUNT(FIND(Keywords!$B$3:$B$12,I518)),"개인질환","")</f>
        <v/>
      </c>
      <c r="I518" t="s">
        <v>7760</v>
      </c>
      <c r="J518" t="s">
        <v>18054</v>
      </c>
      <c r="K518" t="s">
        <v>18462</v>
      </c>
      <c r="L518" t="s">
        <v>18351</v>
      </c>
      <c r="M518" t="s">
        <v>18153</v>
      </c>
      <c r="N518" t="s">
        <v>18965</v>
      </c>
      <c r="O518" t="s">
        <v>18153</v>
      </c>
    </row>
    <row r="519" spans="1:15">
      <c r="A519" t="s">
        <v>14</v>
      </c>
      <c r="B519" t="s">
        <v>50</v>
      </c>
      <c r="C519" t="s">
        <v>715</v>
      </c>
      <c r="D519" t="s">
        <v>7203</v>
      </c>
      <c r="E519" t="s">
        <v>7209</v>
      </c>
      <c r="F519" s="4" t="str">
        <f t="array" ref="F519">IF(COUNT(FIND(Keywords!$C$3:$C$41,I519)),"일반조난","")</f>
        <v>일반조난</v>
      </c>
      <c r="G519" s="4" t="str">
        <f t="array" ref="G519">IF(COUNT(FIND(Keywords!$E$3:$E$5,I519)),"실족추락","")</f>
        <v>실족추락</v>
      </c>
      <c r="H519" s="4" t="str">
        <f t="array" ref="H519">IF(COUNT(FIND(Keywords!$B$3:$B$12,I519)),"개인질환","")</f>
        <v/>
      </c>
      <c r="I519" t="s">
        <v>7761</v>
      </c>
      <c r="J519" t="s">
        <v>18053</v>
      </c>
      <c r="K519" t="s">
        <v>18463</v>
      </c>
      <c r="L519" t="s">
        <v>18738</v>
      </c>
      <c r="M519" t="s">
        <v>18153</v>
      </c>
      <c r="N519" t="s">
        <v>18888</v>
      </c>
      <c r="O519" t="s">
        <v>18153</v>
      </c>
    </row>
    <row r="520" spans="1:15">
      <c r="A520" t="s">
        <v>14</v>
      </c>
      <c r="B520" t="s">
        <v>50</v>
      </c>
      <c r="C520" t="s">
        <v>716</v>
      </c>
      <c r="D520" t="s">
        <v>7203</v>
      </c>
      <c r="E520" t="s">
        <v>7209</v>
      </c>
      <c r="F520" s="4" t="str">
        <f t="array" ref="F520">IF(COUNT(FIND(Keywords!$C$3:$C$41,I520)),"일반조난","")</f>
        <v>일반조난</v>
      </c>
      <c r="G520" s="4" t="str">
        <f t="array" ref="G520">IF(COUNT(FIND(Keywords!$E$3:$E$5,I520)),"실족추락","")</f>
        <v/>
      </c>
      <c r="H520" s="4" t="str">
        <f t="array" ref="H520">IF(COUNT(FIND(Keywords!$B$3:$B$12,I520)),"개인질환","")</f>
        <v/>
      </c>
      <c r="I520" t="s">
        <v>7762</v>
      </c>
      <c r="J520" t="s">
        <v>18048</v>
      </c>
      <c r="K520" t="s">
        <v>18159</v>
      </c>
      <c r="L520" t="s">
        <v>18335</v>
      </c>
      <c r="M520" t="s">
        <v>18153</v>
      </c>
      <c r="N520" t="s">
        <v>18344</v>
      </c>
      <c r="O520" t="s">
        <v>18153</v>
      </c>
    </row>
    <row r="521" spans="1:15">
      <c r="A521" t="s">
        <v>14</v>
      </c>
      <c r="B521" t="s">
        <v>50</v>
      </c>
      <c r="C521" t="s">
        <v>717</v>
      </c>
      <c r="D521" t="s">
        <v>7203</v>
      </c>
      <c r="E521" t="s">
        <v>7210</v>
      </c>
      <c r="F521" s="4" t="str">
        <f t="array" ref="F521">IF(COUNT(FIND(Keywords!$C$3:$C$41,I521)),"일반조난","")</f>
        <v>일반조난</v>
      </c>
      <c r="G521" s="4" t="str">
        <f t="array" ref="G521">IF(COUNT(FIND(Keywords!$E$3:$E$5,I521)),"실족추락","")</f>
        <v/>
      </c>
      <c r="H521" s="4" t="str">
        <f t="array" ref="H521">IF(COUNT(FIND(Keywords!$B$3:$B$12,I521)),"개인질환","")</f>
        <v/>
      </c>
      <c r="I521" t="s">
        <v>7763</v>
      </c>
      <c r="J521" t="s">
        <v>18059</v>
      </c>
      <c r="K521" t="s">
        <v>18464</v>
      </c>
      <c r="L521" t="s">
        <v>18834</v>
      </c>
      <c r="M521" t="s">
        <v>18153</v>
      </c>
      <c r="N521" t="s">
        <v>19051</v>
      </c>
      <c r="O521" t="s">
        <v>18153</v>
      </c>
    </row>
    <row r="522" spans="1:15">
      <c r="A522" t="s">
        <v>14</v>
      </c>
      <c r="B522" t="s">
        <v>50</v>
      </c>
      <c r="C522" t="s">
        <v>718</v>
      </c>
      <c r="D522" t="s">
        <v>7202</v>
      </c>
      <c r="E522" t="s">
        <v>7210</v>
      </c>
      <c r="F522" s="4" t="str">
        <f t="array" ref="F522">IF(COUNT(FIND(Keywords!$C$3:$C$41,I522)),"일반조난","")</f>
        <v>일반조난</v>
      </c>
      <c r="G522" s="4" t="str">
        <f t="array" ref="G522">IF(COUNT(FIND(Keywords!$E$3:$E$5,I522)),"실족추락","")</f>
        <v/>
      </c>
      <c r="H522" s="4" t="str">
        <f t="array" ref="H522">IF(COUNT(FIND(Keywords!$B$3:$B$12,I522)),"개인질환","")</f>
        <v/>
      </c>
      <c r="I522" t="s">
        <v>7764</v>
      </c>
      <c r="J522" t="s">
        <v>18055</v>
      </c>
      <c r="K522" t="s">
        <v>18465</v>
      </c>
      <c r="L522" t="s">
        <v>18343</v>
      </c>
      <c r="M522" t="s">
        <v>18153</v>
      </c>
      <c r="N522" t="s">
        <v>19052</v>
      </c>
      <c r="O522" t="s">
        <v>18153</v>
      </c>
    </row>
    <row r="523" spans="1:15">
      <c r="A523" t="s">
        <v>14</v>
      </c>
      <c r="B523" t="s">
        <v>50</v>
      </c>
      <c r="C523" t="s">
        <v>719</v>
      </c>
      <c r="D523" t="s">
        <v>7202</v>
      </c>
      <c r="E523" t="s">
        <v>7210</v>
      </c>
      <c r="F523" s="4" t="str">
        <f t="array" ref="F523">IF(COUNT(FIND(Keywords!$C$3:$C$41,I523)),"일반조난","")</f>
        <v>일반조난</v>
      </c>
      <c r="G523" s="4" t="str">
        <f t="array" ref="G523">IF(COUNT(FIND(Keywords!$E$3:$E$5,I523)),"실족추락","")</f>
        <v/>
      </c>
      <c r="H523" s="4" t="str">
        <f t="array" ref="H523">IF(COUNT(FIND(Keywords!$B$3:$B$12,I523)),"개인질환","")</f>
        <v/>
      </c>
      <c r="I523" t="s">
        <v>7765</v>
      </c>
      <c r="J523" t="s">
        <v>18064</v>
      </c>
      <c r="K523" t="s">
        <v>18152</v>
      </c>
      <c r="L523" t="s">
        <v>18482</v>
      </c>
      <c r="M523" t="s">
        <v>18153</v>
      </c>
      <c r="N523" t="s">
        <v>19053</v>
      </c>
      <c r="O523" t="s">
        <v>18153</v>
      </c>
    </row>
    <row r="524" spans="1:15">
      <c r="A524" t="s">
        <v>14</v>
      </c>
      <c r="B524" t="s">
        <v>50</v>
      </c>
      <c r="C524" t="s">
        <v>720</v>
      </c>
      <c r="D524" t="s">
        <v>7202</v>
      </c>
      <c r="E524" t="s">
        <v>7210</v>
      </c>
      <c r="F524" s="4" t="str">
        <f t="array" ref="F524">IF(COUNT(FIND(Keywords!$C$3:$C$41,I524)),"일반조난","")</f>
        <v>일반조난</v>
      </c>
      <c r="G524" s="4" t="str">
        <f t="array" ref="G524">IF(COUNT(FIND(Keywords!$E$3:$E$5,I524)),"실족추락","")</f>
        <v/>
      </c>
      <c r="H524" s="4" t="str">
        <f t="array" ref="H524">IF(COUNT(FIND(Keywords!$B$3:$B$12,I524)),"개인질환","")</f>
        <v/>
      </c>
      <c r="I524" t="s">
        <v>7766</v>
      </c>
      <c r="J524" t="s">
        <v>18051</v>
      </c>
      <c r="K524" t="s">
        <v>18347</v>
      </c>
      <c r="L524" t="s">
        <v>18342</v>
      </c>
      <c r="M524" t="s">
        <v>18153</v>
      </c>
      <c r="N524" t="s">
        <v>19035</v>
      </c>
      <c r="O524" t="s">
        <v>18153</v>
      </c>
    </row>
    <row r="525" spans="1:15">
      <c r="A525" t="s">
        <v>14</v>
      </c>
      <c r="B525" t="s">
        <v>50</v>
      </c>
      <c r="C525" t="s">
        <v>721</v>
      </c>
      <c r="D525" t="s">
        <v>7203</v>
      </c>
      <c r="E525" t="s">
        <v>7210</v>
      </c>
      <c r="F525" s="4" t="str">
        <f t="array" ref="F525">IF(COUNT(FIND(Keywords!$C$3:$C$41,I525)),"일반조난","")</f>
        <v>일반조난</v>
      </c>
      <c r="G525" s="4" t="str">
        <f t="array" ref="G525">IF(COUNT(FIND(Keywords!$E$3:$E$5,I525)),"실족추락","")</f>
        <v/>
      </c>
      <c r="H525" s="4" t="str">
        <f t="array" ref="H525">IF(COUNT(FIND(Keywords!$B$3:$B$12,I525)),"개인질환","")</f>
        <v/>
      </c>
      <c r="I525" t="s">
        <v>7767</v>
      </c>
      <c r="J525" t="s">
        <v>18046</v>
      </c>
      <c r="K525" t="s">
        <v>18154</v>
      </c>
      <c r="L525" t="s">
        <v>18164</v>
      </c>
      <c r="M525" t="s">
        <v>18153</v>
      </c>
      <c r="N525" t="s">
        <v>19054</v>
      </c>
      <c r="O525" t="s">
        <v>18153</v>
      </c>
    </row>
    <row r="526" spans="1:15">
      <c r="A526" t="s">
        <v>14</v>
      </c>
      <c r="B526" t="s">
        <v>50</v>
      </c>
      <c r="C526" t="s">
        <v>722</v>
      </c>
      <c r="D526" t="s">
        <v>7203</v>
      </c>
      <c r="E526" t="s">
        <v>7210</v>
      </c>
      <c r="F526" s="4" t="str">
        <f t="array" ref="F526">IF(COUNT(FIND(Keywords!$C$3:$C$41,I526)),"일반조난","")</f>
        <v>일반조난</v>
      </c>
      <c r="G526" s="4" t="str">
        <f t="array" ref="G526">IF(COUNT(FIND(Keywords!$E$3:$E$5,I526)),"실족추락","")</f>
        <v/>
      </c>
      <c r="H526" s="4" t="str">
        <f t="array" ref="H526">IF(COUNT(FIND(Keywords!$B$3:$B$12,I526)),"개인질환","")</f>
        <v/>
      </c>
      <c r="I526" t="s">
        <v>7768</v>
      </c>
      <c r="J526" t="s">
        <v>18109</v>
      </c>
      <c r="K526" t="s">
        <v>18166</v>
      </c>
      <c r="L526" t="s">
        <v>18738</v>
      </c>
      <c r="M526" t="s">
        <v>18153</v>
      </c>
      <c r="N526" t="s">
        <v>18857</v>
      </c>
      <c r="O526" t="s">
        <v>18153</v>
      </c>
    </row>
    <row r="527" spans="1:15">
      <c r="A527" t="s">
        <v>14</v>
      </c>
      <c r="B527" t="s">
        <v>50</v>
      </c>
      <c r="C527" t="s">
        <v>723</v>
      </c>
      <c r="D527" t="s">
        <v>7202</v>
      </c>
      <c r="E527" t="s">
        <v>7208</v>
      </c>
      <c r="F527" s="4" t="str">
        <f t="array" ref="F527">IF(COUNT(FIND(Keywords!$C$3:$C$41,I527)),"일반조난","")</f>
        <v>일반조난</v>
      </c>
      <c r="G527" s="4" t="str">
        <f t="array" ref="G527">IF(COUNT(FIND(Keywords!$E$3:$E$5,I527)),"실족추락","")</f>
        <v/>
      </c>
      <c r="H527" s="4" t="str">
        <f t="array" ref="H527">IF(COUNT(FIND(Keywords!$B$3:$B$12,I527)),"개인질환","")</f>
        <v/>
      </c>
      <c r="I527" t="s">
        <v>7769</v>
      </c>
      <c r="J527" t="s">
        <v>18057</v>
      </c>
      <c r="K527" t="s">
        <v>18152</v>
      </c>
      <c r="L527" t="s">
        <v>18572</v>
      </c>
      <c r="M527" t="s">
        <v>18153</v>
      </c>
      <c r="N527" t="s">
        <v>18985</v>
      </c>
      <c r="O527" t="s">
        <v>18153</v>
      </c>
    </row>
    <row r="528" spans="1:15">
      <c r="A528" t="s">
        <v>14</v>
      </c>
      <c r="B528" t="s">
        <v>50</v>
      </c>
      <c r="C528" t="s">
        <v>724</v>
      </c>
      <c r="D528" t="s">
        <v>7202</v>
      </c>
      <c r="E528" t="s">
        <v>7210</v>
      </c>
      <c r="F528" s="4" t="str">
        <f t="array" ref="F528">IF(COUNT(FIND(Keywords!$C$3:$C$41,I528)),"일반조난","")</f>
        <v>일반조난</v>
      </c>
      <c r="G528" s="4" t="str">
        <f t="array" ref="G528">IF(COUNT(FIND(Keywords!$E$3:$E$5,I528)),"실족추락","")</f>
        <v/>
      </c>
      <c r="H528" s="4" t="str">
        <f t="array" ref="H528">IF(COUNT(FIND(Keywords!$B$3:$B$12,I528)),"개인질환","")</f>
        <v/>
      </c>
      <c r="I528" t="s">
        <v>7770</v>
      </c>
      <c r="J528" t="s">
        <v>18069</v>
      </c>
      <c r="K528" t="s">
        <v>18466</v>
      </c>
      <c r="L528" t="s">
        <v>18806</v>
      </c>
      <c r="M528" t="s">
        <v>18153</v>
      </c>
      <c r="N528" t="s">
        <v>19007</v>
      </c>
      <c r="O528" t="s">
        <v>18153</v>
      </c>
    </row>
    <row r="529" spans="1:15">
      <c r="A529" t="s">
        <v>14</v>
      </c>
      <c r="B529" t="s">
        <v>50</v>
      </c>
      <c r="C529" t="s">
        <v>725</v>
      </c>
      <c r="D529" t="s">
        <v>7203</v>
      </c>
      <c r="E529" t="s">
        <v>7209</v>
      </c>
      <c r="F529" s="4" t="str">
        <f t="array" ref="F529">IF(COUNT(FIND(Keywords!$C$3:$C$41,I529)),"일반조난","")</f>
        <v>일반조난</v>
      </c>
      <c r="G529" s="4" t="str">
        <f t="array" ref="G529">IF(COUNT(FIND(Keywords!$E$3:$E$5,I529)),"실족추락","")</f>
        <v/>
      </c>
      <c r="H529" s="4" t="str">
        <f t="array" ref="H529">IF(COUNT(FIND(Keywords!$B$3:$B$12,I529)),"개인질환","")</f>
        <v/>
      </c>
      <c r="I529" t="s">
        <v>7771</v>
      </c>
      <c r="J529" t="s">
        <v>18083</v>
      </c>
      <c r="K529" t="s">
        <v>18351</v>
      </c>
      <c r="L529" t="s">
        <v>18816</v>
      </c>
      <c r="M529" t="s">
        <v>18153</v>
      </c>
      <c r="N529" t="s">
        <v>18869</v>
      </c>
      <c r="O529" t="s">
        <v>18153</v>
      </c>
    </row>
    <row r="530" spans="1:15">
      <c r="A530" t="s">
        <v>14</v>
      </c>
      <c r="B530" t="s">
        <v>50</v>
      </c>
      <c r="C530" t="s">
        <v>726</v>
      </c>
      <c r="D530" t="s">
        <v>7202</v>
      </c>
      <c r="E530" t="s">
        <v>7209</v>
      </c>
      <c r="F530" s="4" t="str">
        <f t="array" ref="F530">IF(COUNT(FIND(Keywords!$C$3:$C$41,I530)),"일반조난","")</f>
        <v>일반조난</v>
      </c>
      <c r="G530" s="4" t="str">
        <f t="array" ref="G530">IF(COUNT(FIND(Keywords!$E$3:$E$5,I530)),"실족추락","")</f>
        <v/>
      </c>
      <c r="H530" s="4" t="str">
        <f t="array" ref="H530">IF(COUNT(FIND(Keywords!$B$3:$B$12,I530)),"개인질환","")</f>
        <v/>
      </c>
      <c r="I530" t="s">
        <v>7772</v>
      </c>
      <c r="J530" t="s">
        <v>18082</v>
      </c>
      <c r="K530" t="s">
        <v>18343</v>
      </c>
      <c r="L530" t="s">
        <v>18142</v>
      </c>
      <c r="M530" t="s">
        <v>18153</v>
      </c>
      <c r="N530" t="s">
        <v>18869</v>
      </c>
      <c r="O530" t="s">
        <v>18153</v>
      </c>
    </row>
    <row r="531" spans="1:15">
      <c r="A531" t="s">
        <v>14</v>
      </c>
      <c r="B531" t="s">
        <v>50</v>
      </c>
      <c r="C531" t="s">
        <v>727</v>
      </c>
      <c r="D531" t="s">
        <v>7203</v>
      </c>
      <c r="E531" t="s">
        <v>7210</v>
      </c>
      <c r="F531" s="4" t="str">
        <f t="array" ref="F531">IF(COUNT(FIND(Keywords!$C$3:$C$41,I531)),"일반조난","")</f>
        <v>일반조난</v>
      </c>
      <c r="G531" s="4" t="str">
        <f t="array" ref="G531">IF(COUNT(FIND(Keywords!$E$3:$E$5,I531)),"실족추락","")</f>
        <v/>
      </c>
      <c r="H531" s="4" t="str">
        <f t="array" ref="H531">IF(COUNT(FIND(Keywords!$B$3:$B$12,I531)),"개인질환","")</f>
        <v/>
      </c>
      <c r="I531" t="s">
        <v>7773</v>
      </c>
      <c r="J531" t="s">
        <v>18084</v>
      </c>
      <c r="K531" t="s">
        <v>18160</v>
      </c>
      <c r="L531" t="s">
        <v>18615</v>
      </c>
      <c r="M531" t="s">
        <v>18153</v>
      </c>
      <c r="N531" t="s">
        <v>19055</v>
      </c>
      <c r="O531" t="s">
        <v>18153</v>
      </c>
    </row>
    <row r="532" spans="1:15">
      <c r="A532" t="s">
        <v>14</v>
      </c>
      <c r="B532" t="s">
        <v>50</v>
      </c>
      <c r="C532" t="s">
        <v>728</v>
      </c>
      <c r="D532" t="s">
        <v>7203</v>
      </c>
      <c r="E532" t="s">
        <v>7211</v>
      </c>
      <c r="F532" s="4" t="str">
        <f t="array" ref="F532">IF(COUNT(FIND(Keywords!$C$3:$C$41,I532)),"일반조난","")</f>
        <v>일반조난</v>
      </c>
      <c r="G532" s="4" t="str">
        <f t="array" ref="G532">IF(COUNT(FIND(Keywords!$E$3:$E$5,I532)),"실족추락","")</f>
        <v/>
      </c>
      <c r="H532" s="4" t="str">
        <f t="array" ref="H532">IF(COUNT(FIND(Keywords!$B$3:$B$12,I532)),"개인질환","")</f>
        <v/>
      </c>
      <c r="I532" t="s">
        <v>7774</v>
      </c>
      <c r="J532" t="s">
        <v>18072</v>
      </c>
      <c r="K532" t="s">
        <v>18467</v>
      </c>
      <c r="L532" t="s">
        <v>18350</v>
      </c>
      <c r="M532" t="s">
        <v>18153</v>
      </c>
      <c r="N532" t="s">
        <v>18968</v>
      </c>
      <c r="O532" t="s">
        <v>18153</v>
      </c>
    </row>
    <row r="533" spans="1:15">
      <c r="A533" t="s">
        <v>14</v>
      </c>
      <c r="B533" t="s">
        <v>50</v>
      </c>
      <c r="C533" t="s">
        <v>729</v>
      </c>
      <c r="D533" t="s">
        <v>7202</v>
      </c>
      <c r="E533" t="s">
        <v>7209</v>
      </c>
      <c r="F533" s="4" t="str">
        <f t="array" ref="F533">IF(COUNT(FIND(Keywords!$C$3:$C$41,I533)),"일반조난","")</f>
        <v>일반조난</v>
      </c>
      <c r="G533" s="4" t="str">
        <f t="array" ref="G533">IF(COUNT(FIND(Keywords!$E$3:$E$5,I533)),"실족추락","")</f>
        <v/>
      </c>
      <c r="H533" s="4" t="str">
        <f t="array" ref="H533">IF(COUNT(FIND(Keywords!$B$3:$B$12,I533)),"개인질환","")</f>
        <v/>
      </c>
      <c r="I533" t="s">
        <v>7775</v>
      </c>
      <c r="J533" t="s">
        <v>18057</v>
      </c>
      <c r="K533" t="s">
        <v>18468</v>
      </c>
      <c r="L533" t="s">
        <v>18934</v>
      </c>
      <c r="M533" t="s">
        <v>18153</v>
      </c>
      <c r="N533" t="s">
        <v>19029</v>
      </c>
      <c r="O533" t="s">
        <v>18153</v>
      </c>
    </row>
    <row r="534" spans="1:15">
      <c r="A534" t="s">
        <v>14</v>
      </c>
      <c r="B534" t="s">
        <v>50</v>
      </c>
      <c r="C534" t="s">
        <v>730</v>
      </c>
      <c r="D534" t="s">
        <v>7203</v>
      </c>
      <c r="E534" t="s">
        <v>7210</v>
      </c>
      <c r="F534" s="4" t="str">
        <f t="array" ref="F534">IF(COUNT(FIND(Keywords!$C$3:$C$41,I534)),"일반조난","")</f>
        <v>일반조난</v>
      </c>
      <c r="G534" s="4" t="str">
        <f t="array" ref="G534">IF(COUNT(FIND(Keywords!$E$3:$E$5,I534)),"실족추락","")</f>
        <v/>
      </c>
      <c r="H534" s="4" t="str">
        <f t="array" ref="H534">IF(COUNT(FIND(Keywords!$B$3:$B$12,I534)),"개인질환","")</f>
        <v/>
      </c>
      <c r="I534" t="s">
        <v>7776</v>
      </c>
      <c r="J534" t="s">
        <v>18080</v>
      </c>
      <c r="K534" t="s">
        <v>18469</v>
      </c>
      <c r="L534" t="s">
        <v>18356</v>
      </c>
      <c r="M534" t="s">
        <v>18153</v>
      </c>
      <c r="N534" t="s">
        <v>19056</v>
      </c>
      <c r="O534" t="s">
        <v>18153</v>
      </c>
    </row>
    <row r="535" spans="1:15">
      <c r="A535" t="s">
        <v>14</v>
      </c>
      <c r="B535" t="s">
        <v>50</v>
      </c>
      <c r="C535" t="s">
        <v>731</v>
      </c>
      <c r="D535" t="s">
        <v>7202</v>
      </c>
      <c r="E535" t="s">
        <v>7210</v>
      </c>
      <c r="F535" s="4" t="str">
        <f t="array" ref="F535">IF(COUNT(FIND(Keywords!$C$3:$C$41,I535)),"일반조난","")</f>
        <v>일반조난</v>
      </c>
      <c r="G535" s="4" t="str">
        <f t="array" ref="G535">IF(COUNT(FIND(Keywords!$E$3:$E$5,I535)),"실족추락","")</f>
        <v/>
      </c>
      <c r="H535" s="4" t="str">
        <f t="array" ref="H535">IF(COUNT(FIND(Keywords!$B$3:$B$12,I535)),"개인질환","")</f>
        <v/>
      </c>
      <c r="I535" t="s">
        <v>7777</v>
      </c>
      <c r="J535" t="s">
        <v>18058</v>
      </c>
      <c r="K535" t="s">
        <v>18470</v>
      </c>
      <c r="L535" t="s">
        <v>18341</v>
      </c>
      <c r="M535" t="s">
        <v>18153</v>
      </c>
      <c r="N535" t="s">
        <v>19057</v>
      </c>
      <c r="O535" t="s">
        <v>18153</v>
      </c>
    </row>
    <row r="536" spans="1:15">
      <c r="A536" t="s">
        <v>14</v>
      </c>
      <c r="B536" t="s">
        <v>50</v>
      </c>
      <c r="C536" t="s">
        <v>732</v>
      </c>
      <c r="D536" t="s">
        <v>7202</v>
      </c>
      <c r="E536" t="s">
        <v>7210</v>
      </c>
      <c r="F536" s="4" t="str">
        <f t="array" ref="F536">IF(COUNT(FIND(Keywords!$C$3:$C$41,I536)),"일반조난","")</f>
        <v>일반조난</v>
      </c>
      <c r="G536" s="4" t="str">
        <f t="array" ref="G536">IF(COUNT(FIND(Keywords!$E$3:$E$5,I536)),"실족추락","")</f>
        <v/>
      </c>
      <c r="H536" s="4" t="str">
        <f t="array" ref="H536">IF(COUNT(FIND(Keywords!$B$3:$B$12,I536)),"개인질환","")</f>
        <v/>
      </c>
      <c r="I536" t="s">
        <v>7778</v>
      </c>
      <c r="J536" t="s">
        <v>18100</v>
      </c>
      <c r="K536" t="s">
        <v>18471</v>
      </c>
      <c r="L536" t="s">
        <v>18343</v>
      </c>
      <c r="M536" t="s">
        <v>18153</v>
      </c>
      <c r="N536" t="s">
        <v>18912</v>
      </c>
      <c r="O536" t="s">
        <v>18153</v>
      </c>
    </row>
    <row r="537" spans="1:15">
      <c r="A537" t="s">
        <v>14</v>
      </c>
      <c r="B537" t="s">
        <v>50</v>
      </c>
      <c r="C537" t="s">
        <v>733</v>
      </c>
      <c r="D537" t="s">
        <v>7202</v>
      </c>
      <c r="E537" t="s">
        <v>7211</v>
      </c>
      <c r="F537" s="4" t="str">
        <f t="array" ref="F537">IF(COUNT(FIND(Keywords!$C$3:$C$41,I537)),"일반조난","")</f>
        <v>일반조난</v>
      </c>
      <c r="G537" s="4" t="str">
        <f t="array" ref="G537">IF(COUNT(FIND(Keywords!$E$3:$E$5,I537)),"실족추락","")</f>
        <v>실족추락</v>
      </c>
      <c r="H537" s="4" t="str">
        <f t="array" ref="H537">IF(COUNT(FIND(Keywords!$B$3:$B$12,I537)),"개인질환","")</f>
        <v/>
      </c>
      <c r="I537" t="s">
        <v>7779</v>
      </c>
      <c r="J537" t="s">
        <v>18077</v>
      </c>
      <c r="K537" t="s">
        <v>18321</v>
      </c>
      <c r="L537" t="s">
        <v>18816</v>
      </c>
      <c r="M537" t="s">
        <v>18153</v>
      </c>
      <c r="N537" t="s">
        <v>18729</v>
      </c>
      <c r="O537" t="s">
        <v>18153</v>
      </c>
    </row>
    <row r="538" spans="1:15">
      <c r="A538" t="s">
        <v>14</v>
      </c>
      <c r="B538" t="s">
        <v>50</v>
      </c>
      <c r="C538" t="s">
        <v>734</v>
      </c>
      <c r="D538" t="s">
        <v>7202</v>
      </c>
      <c r="E538" t="s">
        <v>7208</v>
      </c>
      <c r="F538" s="4" t="str">
        <f t="array" ref="F538">IF(COUNT(FIND(Keywords!$C$3:$C$41,I538)),"일반조난","")</f>
        <v>일반조난</v>
      </c>
      <c r="G538" s="4" t="str">
        <f t="array" ref="G538">IF(COUNT(FIND(Keywords!$E$3:$E$5,I538)),"실족추락","")</f>
        <v/>
      </c>
      <c r="H538" s="4" t="str">
        <f t="array" ref="H538">IF(COUNT(FIND(Keywords!$B$3:$B$12,I538)),"개인질환","")</f>
        <v/>
      </c>
      <c r="I538" t="s">
        <v>7780</v>
      </c>
      <c r="J538" t="s">
        <v>18058</v>
      </c>
      <c r="K538" t="s">
        <v>18472</v>
      </c>
      <c r="L538" t="s">
        <v>18467</v>
      </c>
      <c r="M538" t="s">
        <v>18153</v>
      </c>
      <c r="N538" t="s">
        <v>19058</v>
      </c>
      <c r="O538" t="s">
        <v>18153</v>
      </c>
    </row>
    <row r="539" spans="1:15">
      <c r="A539" t="s">
        <v>14</v>
      </c>
      <c r="B539" t="s">
        <v>50</v>
      </c>
      <c r="C539" t="s">
        <v>735</v>
      </c>
      <c r="D539" t="s">
        <v>7203</v>
      </c>
      <c r="E539" t="s">
        <v>7208</v>
      </c>
      <c r="F539" s="4" t="str">
        <f t="array" ref="F539">IF(COUNT(FIND(Keywords!$C$3:$C$41,I539)),"일반조난","")</f>
        <v>일반조난</v>
      </c>
      <c r="G539" s="4" t="str">
        <f t="array" ref="G539">IF(COUNT(FIND(Keywords!$E$3:$E$5,I539)),"실족추락","")</f>
        <v/>
      </c>
      <c r="H539" s="4" t="str">
        <f t="array" ref="H539">IF(COUNT(FIND(Keywords!$B$3:$B$12,I539)),"개인질환","")</f>
        <v/>
      </c>
      <c r="I539" t="s">
        <v>7781</v>
      </c>
      <c r="J539" t="s">
        <v>18057</v>
      </c>
      <c r="K539" t="s">
        <v>18473</v>
      </c>
      <c r="L539" t="s">
        <v>18156</v>
      </c>
      <c r="M539" t="s">
        <v>18153</v>
      </c>
      <c r="N539" t="s">
        <v>19048</v>
      </c>
      <c r="O539" t="s">
        <v>18153</v>
      </c>
    </row>
    <row r="540" spans="1:15">
      <c r="A540" t="s">
        <v>14</v>
      </c>
      <c r="B540" t="s">
        <v>50</v>
      </c>
      <c r="C540" t="s">
        <v>736</v>
      </c>
      <c r="D540" t="s">
        <v>7203</v>
      </c>
      <c r="E540" t="s">
        <v>7210</v>
      </c>
      <c r="F540" s="4" t="str">
        <f t="array" ref="F540">IF(COUNT(FIND(Keywords!$C$3:$C$41,I540)),"일반조난","")</f>
        <v>일반조난</v>
      </c>
      <c r="G540" s="4" t="str">
        <f t="array" ref="G540">IF(COUNT(FIND(Keywords!$E$3:$E$5,I540)),"실족추락","")</f>
        <v>실족추락</v>
      </c>
      <c r="H540" s="4" t="str">
        <f t="array" ref="H540">IF(COUNT(FIND(Keywords!$B$3:$B$12,I540)),"개인질환","")</f>
        <v/>
      </c>
      <c r="I540" t="s">
        <v>7782</v>
      </c>
      <c r="J540" t="s">
        <v>18104</v>
      </c>
      <c r="K540" t="s">
        <v>18156</v>
      </c>
      <c r="L540" t="s">
        <v>18760</v>
      </c>
      <c r="M540" t="s">
        <v>18153</v>
      </c>
      <c r="N540" t="s">
        <v>19059</v>
      </c>
      <c r="O540" t="s">
        <v>18153</v>
      </c>
    </row>
    <row r="541" spans="1:15">
      <c r="A541" t="s">
        <v>14</v>
      </c>
      <c r="B541" t="s">
        <v>50</v>
      </c>
      <c r="C541" t="s">
        <v>737</v>
      </c>
      <c r="D541" t="s">
        <v>7203</v>
      </c>
      <c r="E541" t="s">
        <v>7210</v>
      </c>
      <c r="F541" s="4" t="str">
        <f t="array" ref="F541">IF(COUNT(FIND(Keywords!$C$3:$C$41,I541)),"일반조난","")</f>
        <v/>
      </c>
      <c r="G541" s="4" t="str">
        <f t="array" ref="G541">IF(COUNT(FIND(Keywords!$E$3:$E$5,I541)),"실족추락","")</f>
        <v/>
      </c>
      <c r="H541" s="4" t="str">
        <f t="array" ref="H541">IF(COUNT(FIND(Keywords!$B$3:$B$12,I541)),"개인질환","")</f>
        <v/>
      </c>
      <c r="I541" t="s">
        <v>7783</v>
      </c>
      <c r="J541" t="s">
        <v>18104</v>
      </c>
      <c r="K541" t="s">
        <v>18474</v>
      </c>
      <c r="L541" t="s">
        <v>18347</v>
      </c>
      <c r="M541" t="s">
        <v>18153</v>
      </c>
      <c r="N541" t="s">
        <v>19034</v>
      </c>
      <c r="O541" t="s">
        <v>18153</v>
      </c>
    </row>
    <row r="542" spans="1:15">
      <c r="A542" t="s">
        <v>14</v>
      </c>
      <c r="B542" t="s">
        <v>50</v>
      </c>
      <c r="C542" t="s">
        <v>737</v>
      </c>
      <c r="D542" t="s">
        <v>7203</v>
      </c>
      <c r="E542" t="s">
        <v>7210</v>
      </c>
      <c r="F542" s="4" t="str">
        <f t="array" ref="F542">IF(COUNT(FIND(Keywords!$C$3:$C$41,I542)),"일반조난","")</f>
        <v>일반조난</v>
      </c>
      <c r="G542" s="4" t="str">
        <f t="array" ref="G542">IF(COUNT(FIND(Keywords!$E$3:$E$5,I542)),"실족추락","")</f>
        <v>실족추락</v>
      </c>
      <c r="H542" s="4" t="str">
        <f t="array" ref="H542">IF(COUNT(FIND(Keywords!$B$3:$B$12,I542)),"개인질환","")</f>
        <v/>
      </c>
      <c r="I542" t="s">
        <v>7784</v>
      </c>
      <c r="J542" t="s">
        <v>18104</v>
      </c>
      <c r="K542" t="s">
        <v>18474</v>
      </c>
      <c r="L542" t="s">
        <v>18347</v>
      </c>
      <c r="M542" t="s">
        <v>18153</v>
      </c>
      <c r="N542" t="s">
        <v>19034</v>
      </c>
      <c r="O542" t="s">
        <v>18153</v>
      </c>
    </row>
    <row r="543" spans="1:15">
      <c r="A543" t="s">
        <v>14</v>
      </c>
      <c r="B543" t="s">
        <v>50</v>
      </c>
      <c r="C543" t="s">
        <v>738</v>
      </c>
      <c r="D543" t="s">
        <v>7203</v>
      </c>
      <c r="E543" t="s">
        <v>7210</v>
      </c>
      <c r="F543" s="4" t="str">
        <f t="array" ref="F543">IF(COUNT(FIND(Keywords!$C$3:$C$41,I543)),"일반조난","")</f>
        <v>일반조난</v>
      </c>
      <c r="G543" s="4" t="str">
        <f t="array" ref="G543">IF(COUNT(FIND(Keywords!$E$3:$E$5,I543)),"실족추락","")</f>
        <v/>
      </c>
      <c r="H543" s="4" t="str">
        <f t="array" ref="H543">IF(COUNT(FIND(Keywords!$B$3:$B$12,I543)),"개인질환","")</f>
        <v/>
      </c>
      <c r="I543" t="s">
        <v>7785</v>
      </c>
      <c r="J543" t="s">
        <v>18068</v>
      </c>
      <c r="K543" t="s">
        <v>18475</v>
      </c>
      <c r="L543" t="s">
        <v>18353</v>
      </c>
      <c r="M543" t="s">
        <v>18153</v>
      </c>
      <c r="N543" t="s">
        <v>19060</v>
      </c>
      <c r="O543" t="s">
        <v>18153</v>
      </c>
    </row>
    <row r="544" spans="1:15">
      <c r="A544" t="s">
        <v>14</v>
      </c>
      <c r="B544" t="s">
        <v>50</v>
      </c>
      <c r="C544" t="s">
        <v>739</v>
      </c>
      <c r="D544" t="s">
        <v>7203</v>
      </c>
      <c r="E544" t="s">
        <v>7208</v>
      </c>
      <c r="F544" s="4" t="str">
        <f t="array" ref="F544">IF(COUNT(FIND(Keywords!$C$3:$C$41,I544)),"일반조난","")</f>
        <v>일반조난</v>
      </c>
      <c r="G544" s="4" t="str">
        <f t="array" ref="G544">IF(COUNT(FIND(Keywords!$E$3:$E$5,I544)),"실족추락","")</f>
        <v/>
      </c>
      <c r="H544" s="4" t="str">
        <f t="array" ref="H544">IF(COUNT(FIND(Keywords!$B$3:$B$12,I544)),"개인질환","")</f>
        <v/>
      </c>
      <c r="I544" t="s">
        <v>7786</v>
      </c>
      <c r="J544" t="s">
        <v>18047</v>
      </c>
      <c r="K544" t="s">
        <v>18343</v>
      </c>
      <c r="L544" t="s">
        <v>18857</v>
      </c>
      <c r="M544" t="s">
        <v>18153</v>
      </c>
      <c r="N544" t="s">
        <v>19030</v>
      </c>
      <c r="O544" t="s">
        <v>18153</v>
      </c>
    </row>
    <row r="545" spans="1:15">
      <c r="A545" t="s">
        <v>14</v>
      </c>
      <c r="B545" t="s">
        <v>50</v>
      </c>
      <c r="C545" t="s">
        <v>740</v>
      </c>
      <c r="D545" t="s">
        <v>7202</v>
      </c>
      <c r="E545" t="s">
        <v>7209</v>
      </c>
      <c r="F545" s="4" t="str">
        <f t="array" ref="F545">IF(COUNT(FIND(Keywords!$C$3:$C$41,I545)),"일반조난","")</f>
        <v>일반조난</v>
      </c>
      <c r="G545" s="4" t="str">
        <f t="array" ref="G545">IF(COUNT(FIND(Keywords!$E$3:$E$5,I545)),"실족추락","")</f>
        <v/>
      </c>
      <c r="H545" s="4" t="str">
        <f t="array" ref="H545">IF(COUNT(FIND(Keywords!$B$3:$B$12,I545)),"개인질환","")</f>
        <v/>
      </c>
      <c r="I545" t="s">
        <v>7787</v>
      </c>
      <c r="J545" t="s">
        <v>18051</v>
      </c>
      <c r="K545" t="s">
        <v>18476</v>
      </c>
      <c r="L545" t="s">
        <v>18341</v>
      </c>
      <c r="M545" t="s">
        <v>18153</v>
      </c>
      <c r="N545" t="s">
        <v>19035</v>
      </c>
      <c r="O545" t="s">
        <v>18153</v>
      </c>
    </row>
    <row r="546" spans="1:15">
      <c r="A546" t="s">
        <v>14</v>
      </c>
      <c r="B546" t="s">
        <v>50</v>
      </c>
      <c r="C546" t="s">
        <v>741</v>
      </c>
      <c r="D546" t="s">
        <v>7202</v>
      </c>
      <c r="E546" t="s">
        <v>7209</v>
      </c>
      <c r="F546" s="4" t="str">
        <f t="array" ref="F546">IF(COUNT(FIND(Keywords!$C$3:$C$41,I546)),"일반조난","")</f>
        <v>일반조난</v>
      </c>
      <c r="G546" s="4" t="str">
        <f t="array" ref="G546">IF(COUNT(FIND(Keywords!$E$3:$E$5,I546)),"실족추락","")</f>
        <v/>
      </c>
      <c r="H546" s="4" t="str">
        <f t="array" ref="H546">IF(COUNT(FIND(Keywords!$B$3:$B$12,I546)),"개인질환","")</f>
        <v/>
      </c>
      <c r="I546" t="s">
        <v>7788</v>
      </c>
      <c r="J546" t="s">
        <v>18082</v>
      </c>
      <c r="K546" t="s">
        <v>18477</v>
      </c>
      <c r="L546" t="s">
        <v>18343</v>
      </c>
      <c r="M546" t="s">
        <v>18153</v>
      </c>
      <c r="N546" t="s">
        <v>18923</v>
      </c>
      <c r="O546" t="s">
        <v>18153</v>
      </c>
    </row>
    <row r="547" spans="1:15">
      <c r="A547" t="s">
        <v>14</v>
      </c>
      <c r="B547" t="s">
        <v>50</v>
      </c>
      <c r="C547" t="s">
        <v>742</v>
      </c>
      <c r="D547" t="s">
        <v>7202</v>
      </c>
      <c r="E547" t="s">
        <v>7209</v>
      </c>
      <c r="F547" s="4" t="str">
        <f t="array" ref="F547">IF(COUNT(FIND(Keywords!$C$3:$C$41,I547)),"일반조난","")</f>
        <v>일반조난</v>
      </c>
      <c r="G547" s="4" t="str">
        <f t="array" ref="G547">IF(COUNT(FIND(Keywords!$E$3:$E$5,I547)),"실족추락","")</f>
        <v/>
      </c>
      <c r="H547" s="4" t="str">
        <f t="array" ref="H547">IF(COUNT(FIND(Keywords!$B$3:$B$12,I547)),"개인질환","")</f>
        <v/>
      </c>
      <c r="I547" t="s">
        <v>7788</v>
      </c>
      <c r="J547" t="s">
        <v>18082</v>
      </c>
      <c r="K547" t="s">
        <v>18478</v>
      </c>
      <c r="L547" t="s">
        <v>18562</v>
      </c>
      <c r="M547" t="s">
        <v>18153</v>
      </c>
      <c r="N547" t="s">
        <v>18912</v>
      </c>
      <c r="O547" t="s">
        <v>18153</v>
      </c>
    </row>
    <row r="548" spans="1:15">
      <c r="A548" t="s">
        <v>14</v>
      </c>
      <c r="B548" t="s">
        <v>50</v>
      </c>
      <c r="C548" t="s">
        <v>743</v>
      </c>
      <c r="D548" t="s">
        <v>7202</v>
      </c>
      <c r="E548" t="s">
        <v>7210</v>
      </c>
      <c r="F548" s="4" t="str">
        <f t="array" ref="F548">IF(COUNT(FIND(Keywords!$C$3:$C$41,I548)),"일반조난","")</f>
        <v>일반조난</v>
      </c>
      <c r="G548" s="4" t="str">
        <f t="array" ref="G548">IF(COUNT(FIND(Keywords!$E$3:$E$5,I548)),"실족추락","")</f>
        <v/>
      </c>
      <c r="H548" s="4" t="str">
        <f t="array" ref="H548">IF(COUNT(FIND(Keywords!$B$3:$B$12,I548)),"개인질환","")</f>
        <v/>
      </c>
      <c r="I548" t="s">
        <v>7789</v>
      </c>
      <c r="J548" t="s">
        <v>18098</v>
      </c>
      <c r="K548" t="s">
        <v>18186</v>
      </c>
      <c r="L548" t="s">
        <v>18760</v>
      </c>
      <c r="M548" t="s">
        <v>18153</v>
      </c>
      <c r="N548" t="s">
        <v>18457</v>
      </c>
      <c r="O548" t="s">
        <v>18153</v>
      </c>
    </row>
    <row r="549" spans="1:15">
      <c r="A549" t="s">
        <v>14</v>
      </c>
      <c r="B549" t="s">
        <v>50</v>
      </c>
      <c r="C549" t="s">
        <v>744</v>
      </c>
      <c r="D549" t="s">
        <v>19249</v>
      </c>
      <c r="E549" t="s">
        <v>7210</v>
      </c>
      <c r="F549" s="4" t="str">
        <f t="array" ref="F549">IF(COUNT(FIND(Keywords!$C$3:$C$41,I549)),"일반조난","")</f>
        <v>일반조난</v>
      </c>
      <c r="G549" s="4" t="str">
        <f t="array" ref="G549">IF(COUNT(FIND(Keywords!$E$3:$E$5,I549)),"실족추락","")</f>
        <v/>
      </c>
      <c r="H549" s="4" t="str">
        <f t="array" ref="H549">IF(COUNT(FIND(Keywords!$B$3:$B$12,I549)),"개인질환","")</f>
        <v/>
      </c>
      <c r="I549" t="s">
        <v>7790</v>
      </c>
      <c r="J549" t="s">
        <v>18101</v>
      </c>
      <c r="K549" t="s">
        <v>18479</v>
      </c>
      <c r="L549" t="s">
        <v>18462</v>
      </c>
      <c r="M549" t="s">
        <v>18153</v>
      </c>
      <c r="N549" t="s">
        <v>18349</v>
      </c>
      <c r="O549" t="s">
        <v>18153</v>
      </c>
    </row>
    <row r="550" spans="1:15">
      <c r="A550" t="s">
        <v>14</v>
      </c>
      <c r="B550" t="s">
        <v>50</v>
      </c>
      <c r="C550" t="s">
        <v>745</v>
      </c>
      <c r="D550" t="s">
        <v>7202</v>
      </c>
      <c r="E550" t="s">
        <v>7210</v>
      </c>
      <c r="F550" s="4" t="str">
        <f t="array" ref="F550">IF(COUNT(FIND(Keywords!$C$3:$C$41,I550)),"일반조난","")</f>
        <v>일반조난</v>
      </c>
      <c r="G550" s="4" t="str">
        <f t="array" ref="G550">IF(COUNT(FIND(Keywords!$E$3:$E$5,I550)),"실족추락","")</f>
        <v/>
      </c>
      <c r="H550" s="4" t="str">
        <f t="array" ref="H550">IF(COUNT(FIND(Keywords!$B$3:$B$12,I550)),"개인질환","")</f>
        <v/>
      </c>
      <c r="I550" t="s">
        <v>7791</v>
      </c>
      <c r="J550" t="s">
        <v>18050</v>
      </c>
      <c r="K550" t="s">
        <v>18480</v>
      </c>
      <c r="L550" t="s">
        <v>18142</v>
      </c>
      <c r="M550" t="s">
        <v>18153</v>
      </c>
      <c r="N550" t="s">
        <v>18360</v>
      </c>
      <c r="O550" t="s">
        <v>18153</v>
      </c>
    </row>
    <row r="551" spans="1:15">
      <c r="A551" t="s">
        <v>14</v>
      </c>
      <c r="B551" t="s">
        <v>50</v>
      </c>
      <c r="C551" t="s">
        <v>746</v>
      </c>
      <c r="D551" t="s">
        <v>7202</v>
      </c>
      <c r="E551" t="s">
        <v>7210</v>
      </c>
      <c r="F551" s="4" t="str">
        <f t="array" ref="F551">IF(COUNT(FIND(Keywords!$C$3:$C$41,I551)),"일반조난","")</f>
        <v>일반조난</v>
      </c>
      <c r="G551" s="4" t="str">
        <f t="array" ref="G551">IF(COUNT(FIND(Keywords!$E$3:$E$5,I551)),"실족추락","")</f>
        <v/>
      </c>
      <c r="H551" s="4" t="str">
        <f t="array" ref="H551">IF(COUNT(FIND(Keywords!$B$3:$B$12,I551)),"개인질환","")</f>
        <v/>
      </c>
      <c r="I551" t="s">
        <v>7792</v>
      </c>
      <c r="J551" t="s">
        <v>18098</v>
      </c>
      <c r="K551" t="s">
        <v>18474</v>
      </c>
      <c r="L551" t="s">
        <v>18349</v>
      </c>
      <c r="M551" t="s">
        <v>18153</v>
      </c>
      <c r="N551" t="s">
        <v>18355</v>
      </c>
      <c r="O551" t="s">
        <v>18153</v>
      </c>
    </row>
    <row r="552" spans="1:15">
      <c r="A552" t="s">
        <v>14</v>
      </c>
      <c r="B552" t="s">
        <v>50</v>
      </c>
      <c r="C552" t="s">
        <v>747</v>
      </c>
      <c r="D552" t="s">
        <v>7202</v>
      </c>
      <c r="E552" t="s">
        <v>7208</v>
      </c>
      <c r="F552" s="4" t="str">
        <f t="array" ref="F552">IF(COUNT(FIND(Keywords!$C$3:$C$41,I552)),"일반조난","")</f>
        <v>일반조난</v>
      </c>
      <c r="G552" s="4" t="str">
        <f t="array" ref="G552">IF(COUNT(FIND(Keywords!$E$3:$E$5,I552)),"실족추락","")</f>
        <v/>
      </c>
      <c r="H552" s="4" t="str">
        <f t="array" ref="H552">IF(COUNT(FIND(Keywords!$B$3:$B$12,I552)),"개인질환","")</f>
        <v/>
      </c>
      <c r="I552" t="s">
        <v>7793</v>
      </c>
      <c r="J552" t="s">
        <v>18059</v>
      </c>
      <c r="K552" t="s">
        <v>18481</v>
      </c>
      <c r="L552" t="s">
        <v>18773</v>
      </c>
      <c r="M552" t="s">
        <v>18153</v>
      </c>
      <c r="N552" t="s">
        <v>18936</v>
      </c>
      <c r="O552" t="s">
        <v>18153</v>
      </c>
    </row>
    <row r="553" spans="1:15">
      <c r="A553" t="s">
        <v>14</v>
      </c>
      <c r="B553" t="s">
        <v>50</v>
      </c>
      <c r="C553" t="s">
        <v>747</v>
      </c>
      <c r="D553" t="s">
        <v>7203</v>
      </c>
      <c r="E553" t="s">
        <v>7209</v>
      </c>
      <c r="F553" s="4" t="str">
        <f t="array" ref="F553">IF(COUNT(FIND(Keywords!$C$3:$C$41,I553)),"일반조난","")</f>
        <v>일반조난</v>
      </c>
      <c r="G553" s="4" t="str">
        <f t="array" ref="G553">IF(COUNT(FIND(Keywords!$E$3:$E$5,I553)),"실족추락","")</f>
        <v/>
      </c>
      <c r="H553" s="4" t="str">
        <f t="array" ref="H553">IF(COUNT(FIND(Keywords!$B$3:$B$12,I553)),"개인질환","")</f>
        <v/>
      </c>
      <c r="I553" t="s">
        <v>7794</v>
      </c>
      <c r="J553" t="s">
        <v>18059</v>
      </c>
      <c r="K553" t="s">
        <v>18481</v>
      </c>
      <c r="L553" t="s">
        <v>18773</v>
      </c>
      <c r="M553" t="s">
        <v>18153</v>
      </c>
      <c r="N553" t="s">
        <v>18936</v>
      </c>
      <c r="O553" t="s">
        <v>18153</v>
      </c>
    </row>
    <row r="554" spans="1:15">
      <c r="A554" t="s">
        <v>14</v>
      </c>
      <c r="B554" t="s">
        <v>50</v>
      </c>
      <c r="C554" t="s">
        <v>748</v>
      </c>
      <c r="D554" t="s">
        <v>19249</v>
      </c>
      <c r="E554" t="s">
        <v>7210</v>
      </c>
      <c r="F554" s="4" t="str">
        <f t="array" ref="F554">IF(COUNT(FIND(Keywords!$C$3:$C$41,I554)),"일반조난","")</f>
        <v>일반조난</v>
      </c>
      <c r="G554" s="4" t="str">
        <f t="array" ref="G554">IF(COUNT(FIND(Keywords!$E$3:$E$5,I554)),"실족추락","")</f>
        <v/>
      </c>
      <c r="H554" s="4" t="str">
        <f t="array" ref="H554">IF(COUNT(FIND(Keywords!$B$3:$B$12,I554)),"개인질환","")</f>
        <v>개인질환</v>
      </c>
      <c r="I554" t="s">
        <v>7795</v>
      </c>
      <c r="J554" t="s">
        <v>18084</v>
      </c>
      <c r="K554" t="s">
        <v>18468</v>
      </c>
      <c r="L554" t="s">
        <v>18673</v>
      </c>
      <c r="M554" t="s">
        <v>18153</v>
      </c>
      <c r="N554" t="s">
        <v>18945</v>
      </c>
      <c r="O554" t="s">
        <v>18153</v>
      </c>
    </row>
    <row r="555" spans="1:15">
      <c r="A555" t="s">
        <v>14</v>
      </c>
      <c r="B555" t="s">
        <v>50</v>
      </c>
      <c r="C555" t="s">
        <v>749</v>
      </c>
      <c r="D555" t="s">
        <v>7202</v>
      </c>
      <c r="E555" t="s">
        <v>7209</v>
      </c>
      <c r="F555" s="4" t="str">
        <f t="array" ref="F555">IF(COUNT(FIND(Keywords!$C$3:$C$41,I555)),"일반조난","")</f>
        <v>일반조난</v>
      </c>
      <c r="G555" s="4" t="str">
        <f t="array" ref="G555">IF(COUNT(FIND(Keywords!$E$3:$E$5,I555)),"실족추락","")</f>
        <v/>
      </c>
      <c r="H555" s="4" t="str">
        <f t="array" ref="H555">IF(COUNT(FIND(Keywords!$B$3:$B$12,I555)),"개인질환","")</f>
        <v/>
      </c>
      <c r="I555" t="s">
        <v>7796</v>
      </c>
      <c r="J555" t="s">
        <v>18074</v>
      </c>
      <c r="K555" t="s">
        <v>18314</v>
      </c>
      <c r="L555" t="s">
        <v>18169</v>
      </c>
      <c r="M555" t="s">
        <v>18153</v>
      </c>
      <c r="N555" t="s">
        <v>19031</v>
      </c>
      <c r="O555" t="s">
        <v>18153</v>
      </c>
    </row>
    <row r="556" spans="1:15">
      <c r="A556" t="s">
        <v>14</v>
      </c>
      <c r="B556" t="s">
        <v>50</v>
      </c>
      <c r="C556" t="s">
        <v>750</v>
      </c>
      <c r="D556" t="s">
        <v>7202</v>
      </c>
      <c r="E556" t="s">
        <v>7208</v>
      </c>
      <c r="F556" s="4" t="str">
        <f t="array" ref="F556">IF(COUNT(FIND(Keywords!$C$3:$C$41,I556)),"일반조난","")</f>
        <v>일반조난</v>
      </c>
      <c r="G556" s="4" t="str">
        <f t="array" ref="G556">IF(COUNT(FIND(Keywords!$E$3:$E$5,I556)),"실족추락","")</f>
        <v/>
      </c>
      <c r="H556" s="4" t="str">
        <f t="array" ref="H556">IF(COUNT(FIND(Keywords!$B$3:$B$12,I556)),"개인질환","")</f>
        <v/>
      </c>
      <c r="I556" t="s">
        <v>7797</v>
      </c>
      <c r="J556" t="s">
        <v>18069</v>
      </c>
      <c r="K556" t="s">
        <v>18482</v>
      </c>
      <c r="L556" t="s">
        <v>18343</v>
      </c>
      <c r="M556" t="s">
        <v>18153</v>
      </c>
      <c r="N556" t="s">
        <v>19061</v>
      </c>
      <c r="O556" t="s">
        <v>18153</v>
      </c>
    </row>
    <row r="557" spans="1:15">
      <c r="A557" t="s">
        <v>14</v>
      </c>
      <c r="B557" t="s">
        <v>50</v>
      </c>
      <c r="C557" t="s">
        <v>750</v>
      </c>
      <c r="D557" t="s">
        <v>7202</v>
      </c>
      <c r="E557" t="s">
        <v>7209</v>
      </c>
      <c r="F557" s="4" t="str">
        <f t="array" ref="F557">IF(COUNT(FIND(Keywords!$C$3:$C$41,I557)),"일반조난","")</f>
        <v>일반조난</v>
      </c>
      <c r="G557" s="4" t="str">
        <f t="array" ref="G557">IF(COUNT(FIND(Keywords!$E$3:$E$5,I557)),"실족추락","")</f>
        <v/>
      </c>
      <c r="H557" s="4" t="str">
        <f t="array" ref="H557">IF(COUNT(FIND(Keywords!$B$3:$B$12,I557)),"개인질환","")</f>
        <v/>
      </c>
      <c r="I557" t="s">
        <v>7798</v>
      </c>
      <c r="J557" t="s">
        <v>18069</v>
      </c>
      <c r="K557" t="s">
        <v>18482</v>
      </c>
      <c r="L557" t="s">
        <v>18343</v>
      </c>
      <c r="M557" t="s">
        <v>18153</v>
      </c>
      <c r="N557" t="s">
        <v>19061</v>
      </c>
      <c r="O557" t="s">
        <v>18153</v>
      </c>
    </row>
    <row r="558" spans="1:15">
      <c r="A558" t="s">
        <v>14</v>
      </c>
      <c r="B558" t="s">
        <v>50</v>
      </c>
      <c r="C558" t="s">
        <v>751</v>
      </c>
      <c r="D558" t="s">
        <v>7202</v>
      </c>
      <c r="E558" t="s">
        <v>7210</v>
      </c>
      <c r="F558" s="4" t="str">
        <f t="array" ref="F558">IF(COUNT(FIND(Keywords!$C$3:$C$41,I558)),"일반조난","")</f>
        <v>일반조난</v>
      </c>
      <c r="G558" s="4" t="str">
        <f t="array" ref="G558">IF(COUNT(FIND(Keywords!$E$3:$E$5,I558)),"실족추락","")</f>
        <v/>
      </c>
      <c r="H558" s="4" t="str">
        <f t="array" ref="H558">IF(COUNT(FIND(Keywords!$B$3:$B$12,I558)),"개인질환","")</f>
        <v/>
      </c>
      <c r="I558" t="s">
        <v>7799</v>
      </c>
      <c r="J558" t="s">
        <v>18061</v>
      </c>
      <c r="K558" t="s">
        <v>18329</v>
      </c>
      <c r="L558" t="s">
        <v>18773</v>
      </c>
      <c r="M558" t="s">
        <v>18153</v>
      </c>
      <c r="N558" t="s">
        <v>18965</v>
      </c>
      <c r="O558" t="s">
        <v>18153</v>
      </c>
    </row>
    <row r="559" spans="1:15">
      <c r="A559" t="s">
        <v>14</v>
      </c>
      <c r="B559" t="s">
        <v>50</v>
      </c>
      <c r="C559" t="s">
        <v>752</v>
      </c>
      <c r="D559" t="s">
        <v>7202</v>
      </c>
      <c r="E559" t="s">
        <v>7210</v>
      </c>
      <c r="F559" s="4" t="str">
        <f t="array" ref="F559">IF(COUNT(FIND(Keywords!$C$3:$C$41,I559)),"일반조난","")</f>
        <v>일반조난</v>
      </c>
      <c r="G559" s="4" t="str">
        <f t="array" ref="G559">IF(COUNT(FIND(Keywords!$E$3:$E$5,I559)),"실족추락","")</f>
        <v>실족추락</v>
      </c>
      <c r="H559" s="4" t="str">
        <f t="array" ref="H559">IF(COUNT(FIND(Keywords!$B$3:$B$12,I559)),"개인질환","")</f>
        <v/>
      </c>
      <c r="I559" t="s">
        <v>7800</v>
      </c>
      <c r="J559" t="s">
        <v>18083</v>
      </c>
      <c r="K559" t="s">
        <v>18483</v>
      </c>
      <c r="L559" t="s">
        <v>18558</v>
      </c>
      <c r="M559" t="s">
        <v>18153</v>
      </c>
      <c r="N559" t="s">
        <v>18832</v>
      </c>
      <c r="O559" t="s">
        <v>18153</v>
      </c>
    </row>
    <row r="560" spans="1:15">
      <c r="A560" t="s">
        <v>14</v>
      </c>
      <c r="B560" t="s">
        <v>50</v>
      </c>
      <c r="C560" t="s">
        <v>753</v>
      </c>
      <c r="D560" t="s">
        <v>7203</v>
      </c>
      <c r="E560" t="s">
        <v>7208</v>
      </c>
      <c r="F560" s="4" t="str">
        <f t="array" ref="F560">IF(COUNT(FIND(Keywords!$C$3:$C$41,I560)),"일반조난","")</f>
        <v>일반조난</v>
      </c>
      <c r="G560" s="4" t="str">
        <f t="array" ref="G560">IF(COUNT(FIND(Keywords!$E$3:$E$5,I560)),"실족추락","")</f>
        <v/>
      </c>
      <c r="H560" s="4" t="str">
        <f t="array" ref="H560">IF(COUNT(FIND(Keywords!$B$3:$B$12,I560)),"개인질환","")</f>
        <v/>
      </c>
      <c r="I560" t="s">
        <v>7801</v>
      </c>
      <c r="J560" t="s">
        <v>18061</v>
      </c>
      <c r="K560" t="s">
        <v>18484</v>
      </c>
      <c r="L560" t="s">
        <v>18562</v>
      </c>
      <c r="M560" t="s">
        <v>18153</v>
      </c>
      <c r="N560" t="s">
        <v>18967</v>
      </c>
      <c r="O560" t="s">
        <v>18153</v>
      </c>
    </row>
    <row r="561" spans="1:15">
      <c r="A561" t="s">
        <v>14</v>
      </c>
      <c r="B561" t="s">
        <v>50</v>
      </c>
      <c r="C561" t="s">
        <v>754</v>
      </c>
      <c r="D561" t="s">
        <v>7203</v>
      </c>
      <c r="E561" t="s">
        <v>7210</v>
      </c>
      <c r="F561" s="4" t="str">
        <f t="array" ref="F561">IF(COUNT(FIND(Keywords!$C$3:$C$41,I561)),"일반조난","")</f>
        <v>일반조난</v>
      </c>
      <c r="G561" s="4" t="str">
        <f t="array" ref="G561">IF(COUNT(FIND(Keywords!$E$3:$E$5,I561)),"실족추락","")</f>
        <v/>
      </c>
      <c r="H561" s="4" t="str">
        <f t="array" ref="H561">IF(COUNT(FIND(Keywords!$B$3:$B$12,I561)),"개인질환","")</f>
        <v/>
      </c>
      <c r="I561" t="s">
        <v>7802</v>
      </c>
      <c r="J561" t="s">
        <v>18104</v>
      </c>
      <c r="K561" t="s">
        <v>18485</v>
      </c>
      <c r="L561" t="s">
        <v>18467</v>
      </c>
      <c r="M561" t="s">
        <v>18153</v>
      </c>
      <c r="N561" t="s">
        <v>18793</v>
      </c>
      <c r="O561" t="s">
        <v>18153</v>
      </c>
    </row>
    <row r="562" spans="1:15">
      <c r="A562" t="s">
        <v>14</v>
      </c>
      <c r="B562" t="s">
        <v>50</v>
      </c>
      <c r="C562" t="s">
        <v>755</v>
      </c>
      <c r="D562" t="s">
        <v>7202</v>
      </c>
      <c r="E562" t="s">
        <v>7210</v>
      </c>
      <c r="F562" s="4" t="str">
        <f t="array" ref="F562">IF(COUNT(FIND(Keywords!$C$3:$C$41,I562)),"일반조난","")</f>
        <v>일반조난</v>
      </c>
      <c r="G562" s="4" t="str">
        <f t="array" ref="G562">IF(COUNT(FIND(Keywords!$E$3:$E$5,I562)),"실족추락","")</f>
        <v/>
      </c>
      <c r="H562" s="4" t="str">
        <f t="array" ref="H562">IF(COUNT(FIND(Keywords!$B$3:$B$12,I562)),"개인질환","")</f>
        <v/>
      </c>
      <c r="I562" t="s">
        <v>7803</v>
      </c>
      <c r="J562" t="s">
        <v>18069</v>
      </c>
      <c r="K562" t="s">
        <v>18486</v>
      </c>
      <c r="L562" t="s">
        <v>18352</v>
      </c>
      <c r="M562" t="s">
        <v>18153</v>
      </c>
      <c r="N562" t="s">
        <v>19045</v>
      </c>
      <c r="O562" t="s">
        <v>18153</v>
      </c>
    </row>
    <row r="563" spans="1:15">
      <c r="A563" t="s">
        <v>14</v>
      </c>
      <c r="B563" t="s">
        <v>50</v>
      </c>
      <c r="C563" t="s">
        <v>756</v>
      </c>
      <c r="D563" t="s">
        <v>7202</v>
      </c>
      <c r="E563" t="s">
        <v>7210</v>
      </c>
      <c r="F563" s="4" t="str">
        <f t="array" ref="F563">IF(COUNT(FIND(Keywords!$C$3:$C$41,I563)),"일반조난","")</f>
        <v>일반조난</v>
      </c>
      <c r="G563" s="4" t="str">
        <f t="array" ref="G563">IF(COUNT(FIND(Keywords!$E$3:$E$5,I563)),"실족추락","")</f>
        <v/>
      </c>
      <c r="H563" s="4" t="str">
        <f t="array" ref="H563">IF(COUNT(FIND(Keywords!$B$3:$B$12,I563)),"개인질환","")</f>
        <v/>
      </c>
      <c r="I563" t="s">
        <v>7804</v>
      </c>
      <c r="J563" t="s">
        <v>18071</v>
      </c>
      <c r="K563" t="s">
        <v>18487</v>
      </c>
      <c r="L563" t="s">
        <v>18343</v>
      </c>
      <c r="M563" t="s">
        <v>18153</v>
      </c>
      <c r="N563" t="s">
        <v>19010</v>
      </c>
      <c r="O563" t="s">
        <v>18153</v>
      </c>
    </row>
    <row r="564" spans="1:15">
      <c r="A564" t="s">
        <v>14</v>
      </c>
      <c r="B564" t="s">
        <v>50</v>
      </c>
      <c r="C564" t="s">
        <v>757</v>
      </c>
      <c r="D564" t="s">
        <v>7202</v>
      </c>
      <c r="E564" t="s">
        <v>7209</v>
      </c>
      <c r="F564" s="4" t="str">
        <f t="array" ref="F564">IF(COUNT(FIND(Keywords!$C$3:$C$41,I564)),"일반조난","")</f>
        <v>일반조난</v>
      </c>
      <c r="G564" s="4" t="str">
        <f t="array" ref="G564">IF(COUNT(FIND(Keywords!$E$3:$E$5,I564)),"실족추락","")</f>
        <v/>
      </c>
      <c r="H564" s="4" t="str">
        <f t="array" ref="H564">IF(COUNT(FIND(Keywords!$B$3:$B$12,I564)),"개인질환","")</f>
        <v/>
      </c>
      <c r="I564" t="s">
        <v>7805</v>
      </c>
      <c r="J564" t="s">
        <v>18062</v>
      </c>
      <c r="K564" t="s">
        <v>18190</v>
      </c>
      <c r="L564" t="s">
        <v>18467</v>
      </c>
      <c r="M564" t="s">
        <v>18153</v>
      </c>
      <c r="N564" t="s">
        <v>18602</v>
      </c>
      <c r="O564" t="s">
        <v>18153</v>
      </c>
    </row>
    <row r="565" spans="1:15">
      <c r="A565" t="s">
        <v>14</v>
      </c>
      <c r="B565" t="s">
        <v>50</v>
      </c>
      <c r="C565" t="s">
        <v>758</v>
      </c>
      <c r="D565" t="s">
        <v>7202</v>
      </c>
      <c r="E565" t="s">
        <v>7210</v>
      </c>
      <c r="F565" s="4" t="str">
        <f t="array" ref="F565">IF(COUNT(FIND(Keywords!$C$3:$C$41,I565)),"일반조난","")</f>
        <v>일반조난</v>
      </c>
      <c r="G565" s="4" t="str">
        <f t="array" ref="G565">IF(COUNT(FIND(Keywords!$E$3:$E$5,I565)),"실족추락","")</f>
        <v/>
      </c>
      <c r="H565" s="4" t="str">
        <f t="array" ref="H565">IF(COUNT(FIND(Keywords!$B$3:$B$12,I565)),"개인질환","")</f>
        <v/>
      </c>
      <c r="I565" t="s">
        <v>7806</v>
      </c>
      <c r="J565" t="s">
        <v>18070</v>
      </c>
      <c r="K565" t="s">
        <v>18488</v>
      </c>
      <c r="L565" t="s">
        <v>18562</v>
      </c>
      <c r="M565" t="s">
        <v>18153</v>
      </c>
      <c r="N565" t="s">
        <v>19062</v>
      </c>
      <c r="O565" t="s">
        <v>18153</v>
      </c>
    </row>
    <row r="566" spans="1:15">
      <c r="A566" t="s">
        <v>14</v>
      </c>
      <c r="B566" t="s">
        <v>50</v>
      </c>
      <c r="C566" t="s">
        <v>759</v>
      </c>
      <c r="D566" t="s">
        <v>7202</v>
      </c>
      <c r="E566" t="s">
        <v>7208</v>
      </c>
      <c r="F566" s="4" t="str">
        <f t="array" ref="F566">IF(COUNT(FIND(Keywords!$C$3:$C$41,I566)),"일반조난","")</f>
        <v>일반조난</v>
      </c>
      <c r="G566" s="4" t="str">
        <f t="array" ref="G566">IF(COUNT(FIND(Keywords!$E$3:$E$5,I566)),"실족추락","")</f>
        <v/>
      </c>
      <c r="H566" s="4" t="str">
        <f t="array" ref="H566">IF(COUNT(FIND(Keywords!$B$3:$B$12,I566)),"개인질환","")</f>
        <v/>
      </c>
      <c r="I566" t="s">
        <v>7807</v>
      </c>
      <c r="J566" t="s">
        <v>18073</v>
      </c>
      <c r="K566" t="s">
        <v>18489</v>
      </c>
      <c r="L566" t="s">
        <v>18163</v>
      </c>
      <c r="M566" t="s">
        <v>18153</v>
      </c>
      <c r="N566" t="s">
        <v>19035</v>
      </c>
      <c r="O566" t="s">
        <v>18153</v>
      </c>
    </row>
    <row r="567" spans="1:15">
      <c r="A567" t="s">
        <v>14</v>
      </c>
      <c r="B567" t="s">
        <v>50</v>
      </c>
      <c r="C567" t="s">
        <v>760</v>
      </c>
      <c r="D567" t="s">
        <v>7202</v>
      </c>
      <c r="E567" t="s">
        <v>7208</v>
      </c>
      <c r="F567" s="4" t="str">
        <f t="array" ref="F567">IF(COUNT(FIND(Keywords!$C$3:$C$41,I567)),"일반조난","")</f>
        <v>일반조난</v>
      </c>
      <c r="G567" s="4" t="str">
        <f t="array" ref="G567">IF(COUNT(FIND(Keywords!$E$3:$E$5,I567)),"실족추락","")</f>
        <v/>
      </c>
      <c r="H567" s="4" t="str">
        <f t="array" ref="H567">IF(COUNT(FIND(Keywords!$B$3:$B$12,I567)),"개인질환","")</f>
        <v/>
      </c>
      <c r="I567" t="s">
        <v>7808</v>
      </c>
      <c r="J567" t="s">
        <v>18073</v>
      </c>
      <c r="K567" t="s">
        <v>18195</v>
      </c>
      <c r="L567" t="s">
        <v>18550</v>
      </c>
      <c r="M567" t="s">
        <v>18153</v>
      </c>
      <c r="N567" t="s">
        <v>19036</v>
      </c>
      <c r="O567" t="s">
        <v>18153</v>
      </c>
    </row>
    <row r="568" spans="1:15">
      <c r="A568" t="s">
        <v>14</v>
      </c>
      <c r="B568" t="s">
        <v>50</v>
      </c>
      <c r="C568" t="s">
        <v>761</v>
      </c>
      <c r="D568" t="s">
        <v>7203</v>
      </c>
      <c r="E568" t="s">
        <v>7210</v>
      </c>
      <c r="F568" s="4" t="str">
        <f t="array" ref="F568">IF(COUNT(FIND(Keywords!$C$3:$C$41,I568)),"일반조난","")</f>
        <v>일반조난</v>
      </c>
      <c r="G568" s="4" t="str">
        <f t="array" ref="G568">IF(COUNT(FIND(Keywords!$E$3:$E$5,I568)),"실족추락","")</f>
        <v/>
      </c>
      <c r="H568" s="4" t="str">
        <f t="array" ref="H568">IF(COUNT(FIND(Keywords!$B$3:$B$12,I568)),"개인질환","")</f>
        <v/>
      </c>
      <c r="I568" t="s">
        <v>7809</v>
      </c>
      <c r="J568" t="s">
        <v>18074</v>
      </c>
      <c r="K568" t="s">
        <v>18490</v>
      </c>
      <c r="L568" t="s">
        <v>18341</v>
      </c>
      <c r="M568" t="s">
        <v>18153</v>
      </c>
      <c r="N568" t="s">
        <v>18781</v>
      </c>
      <c r="O568" t="s">
        <v>18153</v>
      </c>
    </row>
    <row r="569" spans="1:15">
      <c r="A569" t="s">
        <v>14</v>
      </c>
      <c r="B569" t="s">
        <v>50</v>
      </c>
      <c r="C569" t="s">
        <v>762</v>
      </c>
      <c r="D569" t="s">
        <v>7203</v>
      </c>
      <c r="E569" t="s">
        <v>7208</v>
      </c>
      <c r="F569" s="4" t="str">
        <f t="array" ref="F569">IF(COUNT(FIND(Keywords!$C$3:$C$41,I569)),"일반조난","")</f>
        <v>일반조난</v>
      </c>
      <c r="G569" s="4" t="str">
        <f t="array" ref="G569">IF(COUNT(FIND(Keywords!$E$3:$E$5,I569)),"실족추락","")</f>
        <v/>
      </c>
      <c r="H569" s="4" t="str">
        <f t="array" ref="H569">IF(COUNT(FIND(Keywords!$B$3:$B$12,I569)),"개인질환","")</f>
        <v/>
      </c>
      <c r="I569" t="s">
        <v>7810</v>
      </c>
      <c r="J569" t="s">
        <v>18071</v>
      </c>
      <c r="K569" t="s">
        <v>18454</v>
      </c>
      <c r="L569" t="s">
        <v>18476</v>
      </c>
      <c r="M569" t="s">
        <v>18153</v>
      </c>
      <c r="N569" t="s">
        <v>19023</v>
      </c>
      <c r="O569" t="s">
        <v>18153</v>
      </c>
    </row>
    <row r="570" spans="1:15">
      <c r="A570" t="s">
        <v>14</v>
      </c>
      <c r="B570" t="s">
        <v>50</v>
      </c>
      <c r="C570" t="s">
        <v>763</v>
      </c>
      <c r="D570" t="s">
        <v>7203</v>
      </c>
      <c r="E570" t="s">
        <v>7208</v>
      </c>
      <c r="F570" s="4" t="str">
        <f t="array" ref="F570">IF(COUNT(FIND(Keywords!$C$3:$C$41,I570)),"일반조난","")</f>
        <v>일반조난</v>
      </c>
      <c r="G570" s="4" t="str">
        <f t="array" ref="G570">IF(COUNT(FIND(Keywords!$E$3:$E$5,I570)),"실족추락","")</f>
        <v/>
      </c>
      <c r="H570" s="4" t="str">
        <f t="array" ref="H570">IF(COUNT(FIND(Keywords!$B$3:$B$12,I570)),"개인질환","")</f>
        <v/>
      </c>
      <c r="I570" t="s">
        <v>7811</v>
      </c>
      <c r="J570" t="s">
        <v>18062</v>
      </c>
      <c r="K570" t="s">
        <v>18172</v>
      </c>
      <c r="L570" t="s">
        <v>18835</v>
      </c>
      <c r="M570" t="s">
        <v>18153</v>
      </c>
      <c r="N570" t="s">
        <v>19063</v>
      </c>
      <c r="O570" t="s">
        <v>18153</v>
      </c>
    </row>
    <row r="571" spans="1:15">
      <c r="A571" t="s">
        <v>14</v>
      </c>
      <c r="B571" t="s">
        <v>50</v>
      </c>
      <c r="C571" t="s">
        <v>763</v>
      </c>
      <c r="D571" t="s">
        <v>7202</v>
      </c>
      <c r="E571" t="s">
        <v>7209</v>
      </c>
      <c r="F571" s="4" t="str">
        <f t="array" ref="F571">IF(COUNT(FIND(Keywords!$C$3:$C$41,I571)),"일반조난","")</f>
        <v>일반조난</v>
      </c>
      <c r="G571" s="4" t="str">
        <f t="array" ref="G571">IF(COUNT(FIND(Keywords!$E$3:$E$5,I571)),"실족추락","")</f>
        <v>실족추락</v>
      </c>
      <c r="H571" s="4" t="str">
        <f t="array" ref="H571">IF(COUNT(FIND(Keywords!$B$3:$B$12,I571)),"개인질환","")</f>
        <v/>
      </c>
      <c r="I571" t="s">
        <v>7812</v>
      </c>
      <c r="J571" t="s">
        <v>18062</v>
      </c>
      <c r="K571" t="s">
        <v>18172</v>
      </c>
      <c r="L571" t="s">
        <v>18835</v>
      </c>
      <c r="M571" t="s">
        <v>18153</v>
      </c>
      <c r="N571" t="s">
        <v>19063</v>
      </c>
      <c r="O571" t="s">
        <v>18153</v>
      </c>
    </row>
    <row r="572" spans="1:15">
      <c r="A572" t="s">
        <v>14</v>
      </c>
      <c r="B572" t="s">
        <v>50</v>
      </c>
      <c r="C572" t="s">
        <v>764</v>
      </c>
      <c r="D572" t="s">
        <v>7203</v>
      </c>
      <c r="E572" t="s">
        <v>7209</v>
      </c>
      <c r="F572" s="4" t="str">
        <f t="array" ref="F572">IF(COUNT(FIND(Keywords!$C$3:$C$41,I572)),"일반조난","")</f>
        <v>일반조난</v>
      </c>
      <c r="G572" s="4" t="str">
        <f t="array" ref="G572">IF(COUNT(FIND(Keywords!$E$3:$E$5,I572)),"실족추락","")</f>
        <v/>
      </c>
      <c r="H572" s="4" t="str">
        <f t="array" ref="H572">IF(COUNT(FIND(Keywords!$B$3:$B$12,I572)),"개인질환","")</f>
        <v/>
      </c>
      <c r="I572" t="s">
        <v>7813</v>
      </c>
      <c r="J572" t="s">
        <v>18071</v>
      </c>
      <c r="K572" t="s">
        <v>18373</v>
      </c>
      <c r="L572" t="s">
        <v>18816</v>
      </c>
      <c r="M572" t="s">
        <v>18153</v>
      </c>
      <c r="N572" t="s">
        <v>19045</v>
      </c>
      <c r="O572" t="s">
        <v>18153</v>
      </c>
    </row>
    <row r="573" spans="1:15">
      <c r="A573" t="s">
        <v>14</v>
      </c>
      <c r="B573" t="s">
        <v>50</v>
      </c>
      <c r="C573" t="s">
        <v>764</v>
      </c>
      <c r="D573" t="s">
        <v>7203</v>
      </c>
      <c r="E573" t="s">
        <v>7208</v>
      </c>
      <c r="F573" s="4" t="str">
        <f t="array" ref="F573">IF(COUNT(FIND(Keywords!$C$3:$C$41,I573)),"일반조난","")</f>
        <v>일반조난</v>
      </c>
      <c r="G573" s="4" t="str">
        <f t="array" ref="G573">IF(COUNT(FIND(Keywords!$E$3:$E$5,I573)),"실족추락","")</f>
        <v>실족추락</v>
      </c>
      <c r="H573" s="4" t="str">
        <f t="array" ref="H573">IF(COUNT(FIND(Keywords!$B$3:$B$12,I573)),"개인질환","")</f>
        <v/>
      </c>
      <c r="I573" t="s">
        <v>7814</v>
      </c>
      <c r="J573" t="s">
        <v>18071</v>
      </c>
      <c r="K573" t="s">
        <v>18373</v>
      </c>
      <c r="L573" t="s">
        <v>18816</v>
      </c>
      <c r="M573" t="s">
        <v>18153</v>
      </c>
      <c r="N573" t="s">
        <v>19045</v>
      </c>
      <c r="O573" t="s">
        <v>18153</v>
      </c>
    </row>
    <row r="574" spans="1:15">
      <c r="A574" t="s">
        <v>14</v>
      </c>
      <c r="B574" t="s">
        <v>50</v>
      </c>
      <c r="C574" t="s">
        <v>765</v>
      </c>
      <c r="D574" t="s">
        <v>19249</v>
      </c>
      <c r="E574" t="s">
        <v>7210</v>
      </c>
      <c r="F574" s="4" t="str">
        <f t="array" ref="F574">IF(COUNT(FIND(Keywords!$C$3:$C$41,I574)),"일반조난","")</f>
        <v>일반조난</v>
      </c>
      <c r="G574" s="4" t="str">
        <f t="array" ref="G574">IF(COUNT(FIND(Keywords!$E$3:$E$5,I574)),"실족추락","")</f>
        <v/>
      </c>
      <c r="H574" s="4" t="str">
        <f t="array" ref="H574">IF(COUNT(FIND(Keywords!$B$3:$B$12,I574)),"개인질환","")</f>
        <v>개인질환</v>
      </c>
      <c r="I574" t="s">
        <v>7815</v>
      </c>
      <c r="J574" t="s">
        <v>18065</v>
      </c>
      <c r="K574" t="s">
        <v>18491</v>
      </c>
      <c r="L574" t="s">
        <v>18334</v>
      </c>
      <c r="M574" t="s">
        <v>18153</v>
      </c>
      <c r="N574" t="s">
        <v>18785</v>
      </c>
      <c r="O574" t="s">
        <v>18153</v>
      </c>
    </row>
    <row r="575" spans="1:15">
      <c r="A575" t="s">
        <v>14</v>
      </c>
      <c r="B575" t="s">
        <v>50</v>
      </c>
      <c r="C575" t="s">
        <v>766</v>
      </c>
      <c r="D575" t="s">
        <v>7203</v>
      </c>
      <c r="E575" t="s">
        <v>7210</v>
      </c>
      <c r="F575" s="4" t="str">
        <f t="array" ref="F575">IF(COUNT(FIND(Keywords!$C$3:$C$41,I575)),"일반조난","")</f>
        <v>일반조난</v>
      </c>
      <c r="G575" s="4" t="str">
        <f t="array" ref="G575">IF(COUNT(FIND(Keywords!$E$3:$E$5,I575)),"실족추락","")</f>
        <v>실족추락</v>
      </c>
      <c r="H575" s="4" t="str">
        <f t="array" ref="H575">IF(COUNT(FIND(Keywords!$B$3:$B$12,I575)),"개인질환","")</f>
        <v/>
      </c>
      <c r="I575" t="s">
        <v>7816</v>
      </c>
      <c r="J575" t="s">
        <v>18074</v>
      </c>
      <c r="K575" t="s">
        <v>18492</v>
      </c>
      <c r="L575" t="s">
        <v>18148</v>
      </c>
      <c r="M575" t="s">
        <v>18153</v>
      </c>
      <c r="N575" t="s">
        <v>19026</v>
      </c>
      <c r="O575" t="s">
        <v>18153</v>
      </c>
    </row>
    <row r="576" spans="1:15">
      <c r="A576" t="s">
        <v>14</v>
      </c>
      <c r="B576" t="s">
        <v>50</v>
      </c>
      <c r="C576" t="s">
        <v>767</v>
      </c>
      <c r="D576" t="s">
        <v>19249</v>
      </c>
      <c r="E576" t="s">
        <v>7209</v>
      </c>
      <c r="F576" s="4" t="str">
        <f t="array" ref="F576">IF(COUNT(FIND(Keywords!$C$3:$C$41,I576)),"일반조난","")</f>
        <v>일반조난</v>
      </c>
      <c r="G576" s="4" t="str">
        <f t="array" ref="G576">IF(COUNT(FIND(Keywords!$E$3:$E$5,I576)),"실족추락","")</f>
        <v/>
      </c>
      <c r="H576" s="4" t="str">
        <f t="array" ref="H576">IF(COUNT(FIND(Keywords!$B$3:$B$12,I576)),"개인질환","")</f>
        <v/>
      </c>
      <c r="I576" t="s">
        <v>7817</v>
      </c>
      <c r="J576" t="s">
        <v>18104</v>
      </c>
      <c r="K576" t="s">
        <v>18493</v>
      </c>
      <c r="L576" t="s">
        <v>18828</v>
      </c>
      <c r="M576" t="s">
        <v>18153</v>
      </c>
      <c r="N576" t="s">
        <v>18696</v>
      </c>
      <c r="O576" t="s">
        <v>18153</v>
      </c>
    </row>
    <row r="577" spans="1:15">
      <c r="A577" t="s">
        <v>14</v>
      </c>
      <c r="B577" t="s">
        <v>50</v>
      </c>
      <c r="C577" t="s">
        <v>768</v>
      </c>
      <c r="D577" t="s">
        <v>19249</v>
      </c>
      <c r="E577" t="s">
        <v>7208</v>
      </c>
      <c r="F577" s="4" t="str">
        <f t="array" ref="F577">IF(COUNT(FIND(Keywords!$C$3:$C$41,I577)),"일반조난","")</f>
        <v>일반조난</v>
      </c>
      <c r="G577" s="4" t="str">
        <f t="array" ref="G577">IF(COUNT(FIND(Keywords!$E$3:$E$5,I577)),"실족추락","")</f>
        <v/>
      </c>
      <c r="H577" s="4" t="str">
        <f t="array" ref="H577">IF(COUNT(FIND(Keywords!$B$3:$B$12,I577)),"개인질환","")</f>
        <v/>
      </c>
      <c r="I577" t="s">
        <v>7818</v>
      </c>
      <c r="J577" t="s">
        <v>18114</v>
      </c>
      <c r="K577" t="s">
        <v>18114</v>
      </c>
      <c r="L577" t="s">
        <v>18774</v>
      </c>
      <c r="M577" t="s">
        <v>18153</v>
      </c>
      <c r="N577" t="s">
        <v>19064</v>
      </c>
      <c r="O577" t="s">
        <v>18153</v>
      </c>
    </row>
    <row r="578" spans="1:15">
      <c r="A578" t="s">
        <v>14</v>
      </c>
      <c r="B578" t="s">
        <v>50</v>
      </c>
      <c r="C578" t="s">
        <v>769</v>
      </c>
      <c r="D578" t="s">
        <v>19249</v>
      </c>
      <c r="E578" t="s">
        <v>7210</v>
      </c>
      <c r="F578" s="4" t="str">
        <f t="array" ref="F578">IF(COUNT(FIND(Keywords!$C$3:$C$41,I578)),"일반조난","")</f>
        <v>일반조난</v>
      </c>
      <c r="G578" s="4" t="str">
        <f t="array" ref="G578">IF(COUNT(FIND(Keywords!$E$3:$E$5,I578)),"실족추락","")</f>
        <v/>
      </c>
      <c r="H578" s="4" t="str">
        <f t="array" ref="H578">IF(COUNT(FIND(Keywords!$B$3:$B$12,I578)),"개인질환","")</f>
        <v>개인질환</v>
      </c>
      <c r="I578" t="s">
        <v>7819</v>
      </c>
      <c r="J578" t="s">
        <v>18115</v>
      </c>
      <c r="K578" t="s">
        <v>18494</v>
      </c>
      <c r="L578" t="s">
        <v>18605</v>
      </c>
      <c r="M578" t="s">
        <v>18153</v>
      </c>
      <c r="N578" t="s">
        <v>19060</v>
      </c>
      <c r="O578" t="s">
        <v>18153</v>
      </c>
    </row>
    <row r="579" spans="1:15">
      <c r="A579" t="s">
        <v>14</v>
      </c>
      <c r="B579" t="s">
        <v>50</v>
      </c>
      <c r="C579" t="s">
        <v>770</v>
      </c>
      <c r="D579" t="s">
        <v>7203</v>
      </c>
      <c r="E579" t="s">
        <v>7208</v>
      </c>
      <c r="F579" s="4" t="str">
        <f t="array" ref="F579">IF(COUNT(FIND(Keywords!$C$3:$C$41,I579)),"일반조난","")</f>
        <v>일반조난</v>
      </c>
      <c r="G579" s="4" t="str">
        <f t="array" ref="G579">IF(COUNT(FIND(Keywords!$E$3:$E$5,I579)),"실족추락","")</f>
        <v/>
      </c>
      <c r="H579" s="4" t="str">
        <f t="array" ref="H579">IF(COUNT(FIND(Keywords!$B$3:$B$12,I579)),"개인질환","")</f>
        <v/>
      </c>
      <c r="I579" t="s">
        <v>7820</v>
      </c>
      <c r="J579" t="s">
        <v>18061</v>
      </c>
      <c r="K579" t="s">
        <v>18455</v>
      </c>
      <c r="L579" t="s">
        <v>18163</v>
      </c>
      <c r="M579" t="s">
        <v>18153</v>
      </c>
      <c r="N579" t="s">
        <v>18821</v>
      </c>
      <c r="O579" t="s">
        <v>18153</v>
      </c>
    </row>
    <row r="580" spans="1:15">
      <c r="A580" t="s">
        <v>14</v>
      </c>
      <c r="B580" t="s">
        <v>50</v>
      </c>
      <c r="C580" t="s">
        <v>771</v>
      </c>
      <c r="D580" t="s">
        <v>7203</v>
      </c>
      <c r="E580" t="s">
        <v>7208</v>
      </c>
      <c r="F580" s="4" t="str">
        <f t="array" ref="F580">IF(COUNT(FIND(Keywords!$C$3:$C$41,I580)),"일반조난","")</f>
        <v>일반조난</v>
      </c>
      <c r="G580" s="4" t="str">
        <f t="array" ref="G580">IF(COUNT(FIND(Keywords!$E$3:$E$5,I580)),"실족추락","")</f>
        <v/>
      </c>
      <c r="H580" s="4" t="str">
        <f t="array" ref="H580">IF(COUNT(FIND(Keywords!$B$3:$B$12,I580)),"개인질환","")</f>
        <v/>
      </c>
      <c r="I580" t="s">
        <v>7821</v>
      </c>
      <c r="J580" t="s">
        <v>18079</v>
      </c>
      <c r="K580" t="s">
        <v>18318</v>
      </c>
      <c r="L580" t="s">
        <v>18339</v>
      </c>
      <c r="M580" t="s">
        <v>18153</v>
      </c>
      <c r="N580" t="s">
        <v>18965</v>
      </c>
      <c r="O580" t="s">
        <v>18153</v>
      </c>
    </row>
    <row r="581" spans="1:15">
      <c r="A581" t="s">
        <v>14</v>
      </c>
      <c r="B581" t="s">
        <v>50</v>
      </c>
      <c r="C581" t="s">
        <v>772</v>
      </c>
      <c r="D581" t="s">
        <v>7203</v>
      </c>
      <c r="E581" t="s">
        <v>7209</v>
      </c>
      <c r="F581" s="4" t="str">
        <f t="array" ref="F581">IF(COUNT(FIND(Keywords!$C$3:$C$41,I581)),"일반조난","")</f>
        <v>일반조난</v>
      </c>
      <c r="G581" s="4" t="str">
        <f t="array" ref="G581">IF(COUNT(FIND(Keywords!$E$3:$E$5,I581)),"실족추락","")</f>
        <v>실족추락</v>
      </c>
      <c r="H581" s="4" t="str">
        <f t="array" ref="H581">IF(COUNT(FIND(Keywords!$B$3:$B$12,I581)),"개인질환","")</f>
        <v/>
      </c>
      <c r="I581" t="s">
        <v>7822</v>
      </c>
      <c r="J581" t="s">
        <v>18108</v>
      </c>
      <c r="K581" t="s">
        <v>18495</v>
      </c>
      <c r="L581" t="s">
        <v>18854</v>
      </c>
      <c r="M581" t="s">
        <v>18153</v>
      </c>
      <c r="N581" t="s">
        <v>18866</v>
      </c>
      <c r="O581" t="s">
        <v>18153</v>
      </c>
    </row>
    <row r="582" spans="1:15">
      <c r="A582" t="s">
        <v>14</v>
      </c>
      <c r="B582" t="s">
        <v>50</v>
      </c>
      <c r="C582" t="s">
        <v>773</v>
      </c>
      <c r="D582" t="s">
        <v>7202</v>
      </c>
      <c r="E582" t="s">
        <v>7210</v>
      </c>
      <c r="F582" s="4" t="str">
        <f t="array" ref="F582">IF(COUNT(FIND(Keywords!$C$3:$C$41,I582)),"일반조난","")</f>
        <v>일반조난</v>
      </c>
      <c r="G582" s="4" t="str">
        <f t="array" ref="G582">IF(COUNT(FIND(Keywords!$E$3:$E$5,I582)),"실족추락","")</f>
        <v/>
      </c>
      <c r="H582" s="4" t="str">
        <f t="array" ref="H582">IF(COUNT(FIND(Keywords!$B$3:$B$12,I582)),"개인질환","")</f>
        <v/>
      </c>
      <c r="I582" t="s">
        <v>7823</v>
      </c>
      <c r="J582" t="s">
        <v>18057</v>
      </c>
      <c r="K582" t="s">
        <v>18317</v>
      </c>
      <c r="L582" t="s">
        <v>18615</v>
      </c>
      <c r="M582" t="s">
        <v>18153</v>
      </c>
      <c r="N582" t="s">
        <v>18698</v>
      </c>
      <c r="O582" t="s">
        <v>18153</v>
      </c>
    </row>
    <row r="583" spans="1:15">
      <c r="A583" t="s">
        <v>14</v>
      </c>
      <c r="B583" t="s">
        <v>50</v>
      </c>
      <c r="C583" t="s">
        <v>774</v>
      </c>
      <c r="D583" t="s">
        <v>7202</v>
      </c>
      <c r="E583" t="s">
        <v>7208</v>
      </c>
      <c r="F583" s="4" t="str">
        <f t="array" ref="F583">IF(COUNT(FIND(Keywords!$C$3:$C$41,I583)),"일반조난","")</f>
        <v>일반조난</v>
      </c>
      <c r="G583" s="4" t="str">
        <f t="array" ref="G583">IF(COUNT(FIND(Keywords!$E$3:$E$5,I583)),"실족추락","")</f>
        <v>실족추락</v>
      </c>
      <c r="H583" s="4" t="str">
        <f t="array" ref="H583">IF(COUNT(FIND(Keywords!$B$3:$B$12,I583)),"개인질환","")</f>
        <v/>
      </c>
      <c r="I583" t="s">
        <v>7824</v>
      </c>
      <c r="J583" t="s">
        <v>18058</v>
      </c>
      <c r="K583" t="s">
        <v>18496</v>
      </c>
      <c r="L583" t="s">
        <v>18816</v>
      </c>
      <c r="M583" t="s">
        <v>18153</v>
      </c>
      <c r="N583" t="s">
        <v>18552</v>
      </c>
      <c r="O583" t="s">
        <v>18153</v>
      </c>
    </row>
    <row r="584" spans="1:15">
      <c r="A584" t="s">
        <v>14</v>
      </c>
      <c r="B584" t="s">
        <v>50</v>
      </c>
      <c r="C584" t="s">
        <v>774</v>
      </c>
      <c r="D584" t="s">
        <v>7203</v>
      </c>
      <c r="E584" t="s">
        <v>7209</v>
      </c>
      <c r="F584" s="4" t="str">
        <f t="array" ref="F584">IF(COUNT(FIND(Keywords!$C$3:$C$41,I584)),"일반조난","")</f>
        <v>일반조난</v>
      </c>
      <c r="G584" s="4" t="str">
        <f t="array" ref="G584">IF(COUNT(FIND(Keywords!$E$3:$E$5,I584)),"실족추락","")</f>
        <v/>
      </c>
      <c r="H584" s="4" t="str">
        <f t="array" ref="H584">IF(COUNT(FIND(Keywords!$B$3:$B$12,I584)),"개인질환","")</f>
        <v/>
      </c>
      <c r="I584" t="s">
        <v>7825</v>
      </c>
      <c r="J584" t="s">
        <v>18058</v>
      </c>
      <c r="K584" t="s">
        <v>18496</v>
      </c>
      <c r="L584" t="s">
        <v>18816</v>
      </c>
      <c r="M584" t="s">
        <v>18153</v>
      </c>
      <c r="N584" t="s">
        <v>18552</v>
      </c>
      <c r="O584" t="s">
        <v>18153</v>
      </c>
    </row>
    <row r="585" spans="1:15">
      <c r="A585" t="s">
        <v>14</v>
      </c>
      <c r="B585" t="s">
        <v>50</v>
      </c>
      <c r="C585" t="s">
        <v>775</v>
      </c>
      <c r="D585" t="s">
        <v>7203</v>
      </c>
      <c r="E585" t="s">
        <v>7210</v>
      </c>
      <c r="F585" s="4" t="str">
        <f t="array" ref="F585">IF(COUNT(FIND(Keywords!$C$3:$C$41,I585)),"일반조난","")</f>
        <v>일반조난</v>
      </c>
      <c r="G585" s="4" t="str">
        <f t="array" ref="G585">IF(COUNT(FIND(Keywords!$E$3:$E$5,I585)),"실족추락","")</f>
        <v/>
      </c>
      <c r="H585" s="4" t="str">
        <f t="array" ref="H585">IF(COUNT(FIND(Keywords!$B$3:$B$12,I585)),"개인질환","")</f>
        <v/>
      </c>
      <c r="I585" t="s">
        <v>7826</v>
      </c>
      <c r="J585" t="s">
        <v>18054</v>
      </c>
      <c r="K585" t="s">
        <v>18497</v>
      </c>
      <c r="L585" t="s">
        <v>18760</v>
      </c>
      <c r="M585" t="s">
        <v>18153</v>
      </c>
      <c r="N585" t="s">
        <v>18471</v>
      </c>
      <c r="O585" t="s">
        <v>18153</v>
      </c>
    </row>
    <row r="586" spans="1:15">
      <c r="A586" t="s">
        <v>14</v>
      </c>
      <c r="B586" t="s">
        <v>50</v>
      </c>
      <c r="C586" t="s">
        <v>776</v>
      </c>
      <c r="D586" t="s">
        <v>7202</v>
      </c>
      <c r="E586" t="s">
        <v>7210</v>
      </c>
      <c r="F586" s="4" t="str">
        <f t="array" ref="F586">IF(COUNT(FIND(Keywords!$C$3:$C$41,I586)),"일반조난","")</f>
        <v>일반조난</v>
      </c>
      <c r="G586" s="4" t="str">
        <f t="array" ref="G586">IF(COUNT(FIND(Keywords!$E$3:$E$5,I586)),"실족추락","")</f>
        <v/>
      </c>
      <c r="H586" s="4" t="str">
        <f t="array" ref="H586">IF(COUNT(FIND(Keywords!$B$3:$B$12,I586)),"개인질환","")</f>
        <v/>
      </c>
      <c r="I586" t="s">
        <v>7827</v>
      </c>
      <c r="J586" t="s">
        <v>18116</v>
      </c>
      <c r="K586" t="s">
        <v>18177</v>
      </c>
      <c r="L586" t="s">
        <v>18156</v>
      </c>
      <c r="M586" t="s">
        <v>18153</v>
      </c>
      <c r="N586" t="s">
        <v>18775</v>
      </c>
      <c r="O586" t="s">
        <v>18153</v>
      </c>
    </row>
    <row r="587" spans="1:15">
      <c r="A587" t="s">
        <v>14</v>
      </c>
      <c r="B587" t="s">
        <v>50</v>
      </c>
      <c r="C587" t="s">
        <v>777</v>
      </c>
      <c r="D587" t="s">
        <v>7203</v>
      </c>
      <c r="E587" t="s">
        <v>7208</v>
      </c>
      <c r="F587" s="4" t="str">
        <f t="array" ref="F587">IF(COUNT(FIND(Keywords!$C$3:$C$41,I587)),"일반조난","")</f>
        <v>일반조난</v>
      </c>
      <c r="G587" s="4" t="str">
        <f t="array" ref="G587">IF(COUNT(FIND(Keywords!$E$3:$E$5,I587)),"실족추락","")</f>
        <v>실족추락</v>
      </c>
      <c r="H587" s="4" t="str">
        <f t="array" ref="H587">IF(COUNT(FIND(Keywords!$B$3:$B$12,I587)),"개인질환","")</f>
        <v/>
      </c>
      <c r="I587" t="s">
        <v>7828</v>
      </c>
      <c r="J587" t="s">
        <v>18059</v>
      </c>
      <c r="K587" t="s">
        <v>18444</v>
      </c>
      <c r="L587" t="s">
        <v>18475</v>
      </c>
      <c r="M587" t="s">
        <v>18153</v>
      </c>
      <c r="N587" t="s">
        <v>18814</v>
      </c>
      <c r="O587" t="s">
        <v>18153</v>
      </c>
    </row>
    <row r="588" spans="1:15">
      <c r="A588" t="s">
        <v>14</v>
      </c>
      <c r="B588" t="s">
        <v>50</v>
      </c>
      <c r="C588" t="s">
        <v>778</v>
      </c>
      <c r="D588" t="s">
        <v>19249</v>
      </c>
      <c r="E588" t="s">
        <v>7208</v>
      </c>
      <c r="F588" s="4" t="str">
        <f t="array" ref="F588">IF(COUNT(FIND(Keywords!$C$3:$C$41,I588)),"일반조난","")</f>
        <v>일반조난</v>
      </c>
      <c r="G588" s="4" t="str">
        <f t="array" ref="G588">IF(COUNT(FIND(Keywords!$E$3:$E$5,I588)),"실족추락","")</f>
        <v/>
      </c>
      <c r="H588" s="4" t="str">
        <f t="array" ref="H588">IF(COUNT(FIND(Keywords!$B$3:$B$12,I588)),"개인질환","")</f>
        <v/>
      </c>
      <c r="I588" t="s">
        <v>7829</v>
      </c>
      <c r="J588" t="s">
        <v>18054</v>
      </c>
      <c r="K588" t="s">
        <v>18498</v>
      </c>
      <c r="L588" t="s">
        <v>18160</v>
      </c>
      <c r="M588" t="s">
        <v>18153</v>
      </c>
      <c r="N588" t="s">
        <v>18470</v>
      </c>
      <c r="O588" t="s">
        <v>18153</v>
      </c>
    </row>
    <row r="589" spans="1:15">
      <c r="A589" t="s">
        <v>14</v>
      </c>
      <c r="B589" t="s">
        <v>50</v>
      </c>
      <c r="C589" t="s">
        <v>779</v>
      </c>
      <c r="D589" t="s">
        <v>19249</v>
      </c>
      <c r="E589" t="s">
        <v>7208</v>
      </c>
      <c r="F589" s="4" t="str">
        <f t="array" ref="F589">IF(COUNT(FIND(Keywords!$C$3:$C$41,I589)),"일반조난","")</f>
        <v>일반조난</v>
      </c>
      <c r="G589" s="4" t="str">
        <f t="array" ref="G589">IF(COUNT(FIND(Keywords!$E$3:$E$5,I589)),"실족추락","")</f>
        <v/>
      </c>
      <c r="H589" s="4" t="str">
        <f t="array" ref="H589">IF(COUNT(FIND(Keywords!$B$3:$B$12,I589)),"개인질환","")</f>
        <v/>
      </c>
      <c r="I589" t="s">
        <v>7830</v>
      </c>
      <c r="J589" t="s">
        <v>18049</v>
      </c>
      <c r="K589" t="s">
        <v>18436</v>
      </c>
      <c r="L589" t="s">
        <v>18576</v>
      </c>
      <c r="M589" t="s">
        <v>18153</v>
      </c>
      <c r="N589" t="s">
        <v>18348</v>
      </c>
      <c r="O589" t="s">
        <v>18153</v>
      </c>
    </row>
    <row r="590" spans="1:15">
      <c r="A590" t="s">
        <v>14</v>
      </c>
      <c r="B590" t="s">
        <v>50</v>
      </c>
      <c r="C590" t="s">
        <v>780</v>
      </c>
      <c r="D590" t="s">
        <v>7203</v>
      </c>
      <c r="E590" t="s">
        <v>7208</v>
      </c>
      <c r="F590" s="4" t="str">
        <f t="array" ref="F590">IF(COUNT(FIND(Keywords!$C$3:$C$41,I590)),"일반조난","")</f>
        <v>일반조난</v>
      </c>
      <c r="G590" s="4" t="str">
        <f t="array" ref="G590">IF(COUNT(FIND(Keywords!$E$3:$E$5,I590)),"실족추락","")</f>
        <v/>
      </c>
      <c r="H590" s="4" t="str">
        <f t="array" ref="H590">IF(COUNT(FIND(Keywords!$B$3:$B$12,I590)),"개인질환","")</f>
        <v/>
      </c>
      <c r="I590" t="s">
        <v>7831</v>
      </c>
      <c r="J590" t="s">
        <v>18076</v>
      </c>
      <c r="K590" t="s">
        <v>18499</v>
      </c>
      <c r="L590" t="s">
        <v>18760</v>
      </c>
      <c r="M590" t="s">
        <v>18153</v>
      </c>
      <c r="N590" t="s">
        <v>18923</v>
      </c>
      <c r="O590" t="s">
        <v>18153</v>
      </c>
    </row>
    <row r="591" spans="1:15">
      <c r="A591" t="s">
        <v>14</v>
      </c>
      <c r="B591" t="s">
        <v>50</v>
      </c>
      <c r="C591" t="s">
        <v>781</v>
      </c>
      <c r="D591" t="s">
        <v>7203</v>
      </c>
      <c r="E591" t="s">
        <v>7208</v>
      </c>
      <c r="F591" s="4" t="str">
        <f t="array" ref="F591">IF(COUNT(FIND(Keywords!$C$3:$C$41,I591)),"일반조난","")</f>
        <v>일반조난</v>
      </c>
      <c r="G591" s="4" t="str">
        <f t="array" ref="G591">IF(COUNT(FIND(Keywords!$E$3:$E$5,I591)),"실족추락","")</f>
        <v/>
      </c>
      <c r="H591" s="4" t="str">
        <f t="array" ref="H591">IF(COUNT(FIND(Keywords!$B$3:$B$12,I591)),"개인질환","")</f>
        <v/>
      </c>
      <c r="I591" t="s">
        <v>7832</v>
      </c>
      <c r="J591" t="s">
        <v>18069</v>
      </c>
      <c r="K591" t="s">
        <v>18500</v>
      </c>
      <c r="L591" t="s">
        <v>18163</v>
      </c>
      <c r="M591" t="s">
        <v>18153</v>
      </c>
      <c r="N591" t="s">
        <v>18759</v>
      </c>
      <c r="O591" t="s">
        <v>18153</v>
      </c>
    </row>
    <row r="592" spans="1:15">
      <c r="A592" t="s">
        <v>14</v>
      </c>
      <c r="B592" t="s">
        <v>50</v>
      </c>
      <c r="C592" t="s">
        <v>782</v>
      </c>
      <c r="D592" t="s">
        <v>7203</v>
      </c>
      <c r="E592" t="s">
        <v>7210</v>
      </c>
      <c r="F592" s="4" t="str">
        <f t="array" ref="F592">IF(COUNT(FIND(Keywords!$C$3:$C$41,I592)),"일반조난","")</f>
        <v>일반조난</v>
      </c>
      <c r="G592" s="4" t="str">
        <f t="array" ref="G592">IF(COUNT(FIND(Keywords!$E$3:$E$5,I592)),"실족추락","")</f>
        <v/>
      </c>
      <c r="H592" s="4" t="str">
        <f t="array" ref="H592">IF(COUNT(FIND(Keywords!$B$3:$B$12,I592)),"개인질환","")</f>
        <v/>
      </c>
      <c r="I592" t="s">
        <v>7833</v>
      </c>
      <c r="J592" t="s">
        <v>18085</v>
      </c>
      <c r="K592" t="s">
        <v>18501</v>
      </c>
      <c r="L592" t="s">
        <v>18555</v>
      </c>
      <c r="M592" t="s">
        <v>18153</v>
      </c>
      <c r="N592" t="s">
        <v>18158</v>
      </c>
      <c r="O592" t="s">
        <v>18153</v>
      </c>
    </row>
    <row r="593" spans="1:15">
      <c r="A593" t="s">
        <v>14</v>
      </c>
      <c r="B593" t="s">
        <v>50</v>
      </c>
      <c r="C593" t="s">
        <v>783</v>
      </c>
      <c r="D593" t="s">
        <v>7202</v>
      </c>
      <c r="E593" t="s">
        <v>7208</v>
      </c>
      <c r="F593" s="4" t="str">
        <f t="array" ref="F593">IF(COUNT(FIND(Keywords!$C$3:$C$41,I593)),"일반조난","")</f>
        <v>일반조난</v>
      </c>
      <c r="G593" s="4" t="str">
        <f t="array" ref="G593">IF(COUNT(FIND(Keywords!$E$3:$E$5,I593)),"실족추락","")</f>
        <v>실족추락</v>
      </c>
      <c r="H593" s="4" t="str">
        <f t="array" ref="H593">IF(COUNT(FIND(Keywords!$B$3:$B$12,I593)),"개인질환","")</f>
        <v/>
      </c>
      <c r="I593" t="s">
        <v>7834</v>
      </c>
      <c r="J593" t="s">
        <v>18064</v>
      </c>
      <c r="K593" t="s">
        <v>18502</v>
      </c>
      <c r="L593" t="s">
        <v>18467</v>
      </c>
      <c r="M593" t="s">
        <v>18153</v>
      </c>
      <c r="N593" t="s">
        <v>18991</v>
      </c>
      <c r="O593" t="s">
        <v>18153</v>
      </c>
    </row>
    <row r="594" spans="1:15">
      <c r="A594" t="s">
        <v>14</v>
      </c>
      <c r="B594" t="s">
        <v>50</v>
      </c>
      <c r="C594" t="s">
        <v>784</v>
      </c>
      <c r="D594" t="s">
        <v>7203</v>
      </c>
      <c r="E594" t="s">
        <v>7210</v>
      </c>
      <c r="F594" s="4" t="str">
        <f t="array" ref="F594">IF(COUNT(FIND(Keywords!$C$3:$C$41,I594)),"일반조난","")</f>
        <v>일반조난</v>
      </c>
      <c r="G594" s="4" t="str">
        <f t="array" ref="G594">IF(COUNT(FIND(Keywords!$E$3:$E$5,I594)),"실족추락","")</f>
        <v/>
      </c>
      <c r="H594" s="4" t="str">
        <f t="array" ref="H594">IF(COUNT(FIND(Keywords!$B$3:$B$12,I594)),"개인질환","")</f>
        <v/>
      </c>
      <c r="I594" t="s">
        <v>7835</v>
      </c>
      <c r="J594" t="s">
        <v>18062</v>
      </c>
      <c r="K594" t="s">
        <v>18372</v>
      </c>
      <c r="L594" t="s">
        <v>18343</v>
      </c>
      <c r="M594" t="s">
        <v>18153</v>
      </c>
      <c r="N594" t="s">
        <v>19056</v>
      </c>
      <c r="O594" t="s">
        <v>18153</v>
      </c>
    </row>
    <row r="595" spans="1:15">
      <c r="A595" t="s">
        <v>14</v>
      </c>
      <c r="B595" t="s">
        <v>50</v>
      </c>
      <c r="C595" t="s">
        <v>785</v>
      </c>
      <c r="D595" t="s">
        <v>7202</v>
      </c>
      <c r="E595" t="s">
        <v>7210</v>
      </c>
      <c r="F595" s="4" t="str">
        <f t="array" ref="F595">IF(COUNT(FIND(Keywords!$C$3:$C$41,I595)),"일반조난","")</f>
        <v>일반조난</v>
      </c>
      <c r="G595" s="4" t="str">
        <f t="array" ref="G595">IF(COUNT(FIND(Keywords!$E$3:$E$5,I595)),"실족추락","")</f>
        <v/>
      </c>
      <c r="H595" s="4" t="str">
        <f t="array" ref="H595">IF(COUNT(FIND(Keywords!$B$3:$B$12,I595)),"개인질환","")</f>
        <v/>
      </c>
      <c r="I595" t="s">
        <v>7836</v>
      </c>
      <c r="J595" t="s">
        <v>18079</v>
      </c>
      <c r="K595" t="s">
        <v>18273</v>
      </c>
      <c r="L595" t="s">
        <v>18767</v>
      </c>
      <c r="M595" t="s">
        <v>18153</v>
      </c>
      <c r="N595" t="s">
        <v>18951</v>
      </c>
      <c r="O595" t="s">
        <v>18153</v>
      </c>
    </row>
    <row r="596" spans="1:15">
      <c r="A596" t="s">
        <v>14</v>
      </c>
      <c r="B596" t="s">
        <v>50</v>
      </c>
      <c r="C596" t="s">
        <v>786</v>
      </c>
      <c r="D596" t="s">
        <v>7202</v>
      </c>
      <c r="E596" t="s">
        <v>7210</v>
      </c>
      <c r="F596" s="4" t="str">
        <f t="array" ref="F596">IF(COUNT(FIND(Keywords!$C$3:$C$41,I596)),"일반조난","")</f>
        <v>일반조난</v>
      </c>
      <c r="G596" s="4" t="str">
        <f t="array" ref="G596">IF(COUNT(FIND(Keywords!$E$3:$E$5,I596)),"실족추락","")</f>
        <v/>
      </c>
      <c r="H596" s="4" t="str">
        <f t="array" ref="H596">IF(COUNT(FIND(Keywords!$B$3:$B$12,I596)),"개인질환","")</f>
        <v/>
      </c>
      <c r="I596" t="s">
        <v>7837</v>
      </c>
      <c r="J596" t="s">
        <v>18114</v>
      </c>
      <c r="K596" t="s">
        <v>18388</v>
      </c>
      <c r="L596" t="s">
        <v>18471</v>
      </c>
      <c r="M596" t="s">
        <v>18153</v>
      </c>
      <c r="N596" t="s">
        <v>18736</v>
      </c>
      <c r="O596" t="s">
        <v>18153</v>
      </c>
    </row>
    <row r="597" spans="1:15">
      <c r="A597" t="s">
        <v>14</v>
      </c>
      <c r="B597" t="s">
        <v>50</v>
      </c>
      <c r="C597" t="s">
        <v>787</v>
      </c>
      <c r="D597" t="s">
        <v>7202</v>
      </c>
      <c r="E597" t="s">
        <v>7209</v>
      </c>
      <c r="F597" s="4" t="str">
        <f t="array" ref="F597">IF(COUNT(FIND(Keywords!$C$3:$C$41,I597)),"일반조난","")</f>
        <v>일반조난</v>
      </c>
      <c r="G597" s="4" t="str">
        <f t="array" ref="G597">IF(COUNT(FIND(Keywords!$E$3:$E$5,I597)),"실족추락","")</f>
        <v/>
      </c>
      <c r="H597" s="4" t="str">
        <f t="array" ref="H597">IF(COUNT(FIND(Keywords!$B$3:$B$12,I597)),"개인질환","")</f>
        <v/>
      </c>
      <c r="I597" t="s">
        <v>7838</v>
      </c>
      <c r="J597" t="s">
        <v>18068</v>
      </c>
      <c r="K597" t="s">
        <v>18503</v>
      </c>
      <c r="L597" t="s">
        <v>18773</v>
      </c>
      <c r="M597" t="s">
        <v>18153</v>
      </c>
      <c r="N597" t="s">
        <v>18797</v>
      </c>
      <c r="O597" t="s">
        <v>18153</v>
      </c>
    </row>
    <row r="598" spans="1:15">
      <c r="A598" t="s">
        <v>14</v>
      </c>
      <c r="B598" t="s">
        <v>50</v>
      </c>
      <c r="C598" t="s">
        <v>788</v>
      </c>
      <c r="D598" t="s">
        <v>7202</v>
      </c>
      <c r="E598" t="s">
        <v>7209</v>
      </c>
      <c r="F598" s="4" t="str">
        <f t="array" ref="F598">IF(COUNT(FIND(Keywords!$C$3:$C$41,I598)),"일반조난","")</f>
        <v>일반조난</v>
      </c>
      <c r="G598" s="4" t="str">
        <f t="array" ref="G598">IF(COUNT(FIND(Keywords!$E$3:$E$5,I598)),"실족추락","")</f>
        <v/>
      </c>
      <c r="H598" s="4" t="str">
        <f t="array" ref="H598">IF(COUNT(FIND(Keywords!$B$3:$B$12,I598)),"개인질환","")</f>
        <v/>
      </c>
      <c r="I598" t="s">
        <v>7839</v>
      </c>
      <c r="J598" t="s">
        <v>18061</v>
      </c>
      <c r="K598" t="s">
        <v>18209</v>
      </c>
      <c r="L598" t="s">
        <v>18328</v>
      </c>
      <c r="M598" t="s">
        <v>18153</v>
      </c>
      <c r="N598" t="s">
        <v>18870</v>
      </c>
      <c r="O598" t="s">
        <v>18153</v>
      </c>
    </row>
    <row r="599" spans="1:15">
      <c r="A599" t="s">
        <v>14</v>
      </c>
      <c r="B599" t="s">
        <v>50</v>
      </c>
      <c r="C599" t="s">
        <v>789</v>
      </c>
      <c r="D599" t="s">
        <v>7202</v>
      </c>
      <c r="E599" t="s">
        <v>7209</v>
      </c>
      <c r="F599" s="4" t="str">
        <f t="array" ref="F599">IF(COUNT(FIND(Keywords!$C$3:$C$41,I599)),"일반조난","")</f>
        <v>일반조난</v>
      </c>
      <c r="G599" s="4" t="str">
        <f t="array" ref="G599">IF(COUNT(FIND(Keywords!$E$3:$E$5,I599)),"실족추락","")</f>
        <v/>
      </c>
      <c r="H599" s="4" t="str">
        <f t="array" ref="H599">IF(COUNT(FIND(Keywords!$B$3:$B$12,I599)),"개인질환","")</f>
        <v/>
      </c>
      <c r="I599" t="s">
        <v>7840</v>
      </c>
      <c r="J599" t="s">
        <v>18088</v>
      </c>
      <c r="K599" t="s">
        <v>18420</v>
      </c>
      <c r="L599" t="s">
        <v>18169</v>
      </c>
      <c r="M599" t="s">
        <v>18153</v>
      </c>
      <c r="N599" t="s">
        <v>18452</v>
      </c>
      <c r="O599" t="s">
        <v>18153</v>
      </c>
    </row>
    <row r="600" spans="1:15">
      <c r="A600" t="s">
        <v>14</v>
      </c>
      <c r="B600" t="s">
        <v>50</v>
      </c>
      <c r="C600" t="s">
        <v>789</v>
      </c>
      <c r="D600" t="s">
        <v>7202</v>
      </c>
      <c r="E600" t="s">
        <v>7209</v>
      </c>
      <c r="F600" s="4" t="str">
        <f t="array" ref="F600">IF(COUNT(FIND(Keywords!$C$3:$C$41,I600)),"일반조난","")</f>
        <v>일반조난</v>
      </c>
      <c r="G600" s="4" t="str">
        <f t="array" ref="G600">IF(COUNT(FIND(Keywords!$E$3:$E$5,I600)),"실족추락","")</f>
        <v/>
      </c>
      <c r="H600" s="4" t="str">
        <f t="array" ref="H600">IF(COUNT(FIND(Keywords!$B$3:$B$12,I600)),"개인질환","")</f>
        <v/>
      </c>
      <c r="I600" t="s">
        <v>7841</v>
      </c>
      <c r="J600" t="s">
        <v>18088</v>
      </c>
      <c r="K600" t="s">
        <v>18420</v>
      </c>
      <c r="L600" t="s">
        <v>18169</v>
      </c>
      <c r="M600" t="s">
        <v>18153</v>
      </c>
      <c r="N600" t="s">
        <v>18452</v>
      </c>
      <c r="O600" t="s">
        <v>18153</v>
      </c>
    </row>
    <row r="601" spans="1:15">
      <c r="A601" t="s">
        <v>14</v>
      </c>
      <c r="B601" t="s">
        <v>50</v>
      </c>
      <c r="C601" t="s">
        <v>790</v>
      </c>
      <c r="D601" t="s">
        <v>19249</v>
      </c>
      <c r="E601" t="s">
        <v>7208</v>
      </c>
      <c r="F601" s="4" t="str">
        <f t="array" ref="F601">IF(COUNT(FIND(Keywords!$C$3:$C$41,I601)),"일반조난","")</f>
        <v>일반조난</v>
      </c>
      <c r="G601" s="4" t="str">
        <f t="array" ref="G601">IF(COUNT(FIND(Keywords!$E$3:$E$5,I601)),"실족추락","")</f>
        <v/>
      </c>
      <c r="H601" s="4" t="str">
        <f t="array" ref="H601">IF(COUNT(FIND(Keywords!$B$3:$B$12,I601)),"개인질환","")</f>
        <v/>
      </c>
      <c r="I601" t="s">
        <v>7842</v>
      </c>
      <c r="J601" t="s">
        <v>18088</v>
      </c>
      <c r="K601" t="s">
        <v>18227</v>
      </c>
      <c r="L601" t="s">
        <v>18475</v>
      </c>
      <c r="M601" t="s">
        <v>18153</v>
      </c>
      <c r="N601" t="s">
        <v>18744</v>
      </c>
      <c r="O601" t="s">
        <v>18153</v>
      </c>
    </row>
    <row r="602" spans="1:15">
      <c r="A602" t="s">
        <v>14</v>
      </c>
      <c r="B602" t="s">
        <v>50</v>
      </c>
      <c r="C602" t="s">
        <v>791</v>
      </c>
      <c r="D602" t="s">
        <v>7203</v>
      </c>
      <c r="E602" t="s">
        <v>7210</v>
      </c>
      <c r="F602" s="4" t="str">
        <f t="array" ref="F602">IF(COUNT(FIND(Keywords!$C$3:$C$41,I602)),"일반조난","")</f>
        <v>일반조난</v>
      </c>
      <c r="G602" s="4" t="str">
        <f t="array" ref="G602">IF(COUNT(FIND(Keywords!$E$3:$E$5,I602)),"실족추락","")</f>
        <v/>
      </c>
      <c r="H602" s="4" t="str">
        <f t="array" ref="H602">IF(COUNT(FIND(Keywords!$B$3:$B$12,I602)),"개인질환","")</f>
        <v>개인질환</v>
      </c>
      <c r="I602" t="s">
        <v>7843</v>
      </c>
      <c r="J602" t="s">
        <v>18098</v>
      </c>
      <c r="K602" t="s">
        <v>18193</v>
      </c>
      <c r="L602" t="s">
        <v>18354</v>
      </c>
      <c r="M602" t="s">
        <v>18153</v>
      </c>
      <c r="N602" t="s">
        <v>18173</v>
      </c>
      <c r="O602" t="s">
        <v>18153</v>
      </c>
    </row>
    <row r="603" spans="1:15">
      <c r="A603" t="s">
        <v>14</v>
      </c>
      <c r="B603" t="s">
        <v>50</v>
      </c>
      <c r="C603" t="s">
        <v>792</v>
      </c>
      <c r="D603" t="s">
        <v>7202</v>
      </c>
      <c r="E603" t="s">
        <v>7209</v>
      </c>
      <c r="F603" s="4" t="str">
        <f t="array" ref="F603">IF(COUNT(FIND(Keywords!$C$3:$C$41,I603)),"일반조난","")</f>
        <v>일반조난</v>
      </c>
      <c r="G603" s="4" t="str">
        <f t="array" ref="G603">IF(COUNT(FIND(Keywords!$E$3:$E$5,I603)),"실족추락","")</f>
        <v/>
      </c>
      <c r="H603" s="4" t="str">
        <f t="array" ref="H603">IF(COUNT(FIND(Keywords!$B$3:$B$12,I603)),"개인질환","")</f>
        <v/>
      </c>
      <c r="I603" t="s">
        <v>7844</v>
      </c>
      <c r="J603" t="s">
        <v>18087</v>
      </c>
      <c r="K603" t="s">
        <v>18203</v>
      </c>
      <c r="L603" t="s">
        <v>18890</v>
      </c>
      <c r="M603" t="s">
        <v>18153</v>
      </c>
      <c r="N603" t="s">
        <v>18902</v>
      </c>
      <c r="O603" t="s">
        <v>18153</v>
      </c>
    </row>
    <row r="604" spans="1:15">
      <c r="A604" t="s">
        <v>14</v>
      </c>
      <c r="B604" t="s">
        <v>50</v>
      </c>
      <c r="C604" t="s">
        <v>793</v>
      </c>
      <c r="D604" t="s">
        <v>7203</v>
      </c>
      <c r="E604" t="s">
        <v>7210</v>
      </c>
      <c r="F604" s="4" t="str">
        <f t="array" ref="F604">IF(COUNT(FIND(Keywords!$C$3:$C$41,I604)),"일반조난","")</f>
        <v>일반조난</v>
      </c>
      <c r="G604" s="4" t="str">
        <f t="array" ref="G604">IF(COUNT(FIND(Keywords!$E$3:$E$5,I604)),"실족추락","")</f>
        <v/>
      </c>
      <c r="H604" s="4" t="str">
        <f t="array" ref="H604">IF(COUNT(FIND(Keywords!$B$3:$B$12,I604)),"개인질환","")</f>
        <v/>
      </c>
      <c r="I604" t="s">
        <v>7845</v>
      </c>
      <c r="J604" t="s">
        <v>18074</v>
      </c>
      <c r="K604" t="s">
        <v>18287</v>
      </c>
      <c r="L604" t="s">
        <v>18160</v>
      </c>
      <c r="M604" t="s">
        <v>18153</v>
      </c>
      <c r="N604" t="s">
        <v>18760</v>
      </c>
      <c r="O604" t="s">
        <v>18153</v>
      </c>
    </row>
    <row r="605" spans="1:15">
      <c r="A605" t="s">
        <v>14</v>
      </c>
      <c r="B605" t="s">
        <v>50</v>
      </c>
      <c r="C605" t="s">
        <v>794</v>
      </c>
      <c r="D605" t="s">
        <v>7204</v>
      </c>
      <c r="E605" t="s">
        <v>7209</v>
      </c>
      <c r="F605" s="4" t="str">
        <f t="array" ref="F605">IF(COUNT(FIND(Keywords!$C$3:$C$41,I605)),"일반조난","")</f>
        <v/>
      </c>
      <c r="G605" s="4" t="str">
        <f t="array" ref="G605">IF(COUNT(FIND(Keywords!$E$3:$E$5,I605)),"실족추락","")</f>
        <v/>
      </c>
      <c r="H605" s="4" t="str">
        <f t="array" ref="H605">IF(COUNT(FIND(Keywords!$B$3:$B$12,I605)),"개인질환","")</f>
        <v/>
      </c>
      <c r="I605" t="s">
        <v>7846</v>
      </c>
      <c r="J605" t="s">
        <v>18051</v>
      </c>
      <c r="K605" t="s">
        <v>18062</v>
      </c>
      <c r="L605" t="s">
        <v>18143</v>
      </c>
      <c r="M605" t="s">
        <v>18153</v>
      </c>
      <c r="N605" t="s">
        <v>18937</v>
      </c>
      <c r="O605" t="s">
        <v>18153</v>
      </c>
    </row>
    <row r="606" spans="1:15">
      <c r="A606" t="s">
        <v>14</v>
      </c>
      <c r="B606" t="s">
        <v>50</v>
      </c>
      <c r="C606" t="s">
        <v>795</v>
      </c>
      <c r="D606" t="s">
        <v>7203</v>
      </c>
      <c r="E606" t="s">
        <v>7209</v>
      </c>
      <c r="F606" s="4" t="str">
        <f t="array" ref="F606">IF(COUNT(FIND(Keywords!$C$3:$C$41,I606)),"일반조난","")</f>
        <v>일반조난</v>
      </c>
      <c r="G606" s="4" t="str">
        <f t="array" ref="G606">IF(COUNT(FIND(Keywords!$E$3:$E$5,I606)),"실족추락","")</f>
        <v/>
      </c>
      <c r="H606" s="4" t="str">
        <f t="array" ref="H606">IF(COUNT(FIND(Keywords!$B$3:$B$12,I606)),"개인질환","")</f>
        <v/>
      </c>
      <c r="I606" t="s">
        <v>7847</v>
      </c>
      <c r="J606" t="s">
        <v>18102</v>
      </c>
      <c r="K606" t="s">
        <v>18168</v>
      </c>
      <c r="L606" t="s">
        <v>18760</v>
      </c>
      <c r="M606" t="s">
        <v>18153</v>
      </c>
      <c r="N606" t="s">
        <v>18487</v>
      </c>
      <c r="O606" t="s">
        <v>18153</v>
      </c>
    </row>
    <row r="607" spans="1:15">
      <c r="A607" t="s">
        <v>14</v>
      </c>
      <c r="B607" t="s">
        <v>50</v>
      </c>
      <c r="C607" t="s">
        <v>796</v>
      </c>
      <c r="D607" t="s">
        <v>7202</v>
      </c>
      <c r="E607" t="s">
        <v>7209</v>
      </c>
      <c r="F607" s="4" t="str">
        <f t="array" ref="F607">IF(COUNT(FIND(Keywords!$C$3:$C$41,I607)),"일반조난","")</f>
        <v>일반조난</v>
      </c>
      <c r="G607" s="4" t="str">
        <f t="array" ref="G607">IF(COUNT(FIND(Keywords!$E$3:$E$5,I607)),"실족추락","")</f>
        <v/>
      </c>
      <c r="H607" s="4" t="str">
        <f t="array" ref="H607">IF(COUNT(FIND(Keywords!$B$3:$B$12,I607)),"개인질환","")</f>
        <v/>
      </c>
      <c r="I607" t="s">
        <v>7848</v>
      </c>
      <c r="J607" t="s">
        <v>18074</v>
      </c>
      <c r="K607" t="s">
        <v>18504</v>
      </c>
      <c r="L607" t="s">
        <v>18560</v>
      </c>
      <c r="M607" t="s">
        <v>18153</v>
      </c>
      <c r="N607" t="s">
        <v>18162</v>
      </c>
      <c r="O607" t="s">
        <v>18153</v>
      </c>
    </row>
    <row r="608" spans="1:15">
      <c r="A608" t="s">
        <v>14</v>
      </c>
      <c r="B608" t="s">
        <v>50</v>
      </c>
      <c r="C608" t="s">
        <v>796</v>
      </c>
      <c r="D608" t="s">
        <v>7202</v>
      </c>
      <c r="E608" t="s">
        <v>7210</v>
      </c>
      <c r="F608" s="4" t="str">
        <f t="array" ref="F608">IF(COUNT(FIND(Keywords!$C$3:$C$41,I608)),"일반조난","")</f>
        <v>일반조난</v>
      </c>
      <c r="G608" s="4" t="str">
        <f t="array" ref="G608">IF(COUNT(FIND(Keywords!$E$3:$E$5,I608)),"실족추락","")</f>
        <v/>
      </c>
      <c r="H608" s="4" t="str">
        <f t="array" ref="H608">IF(COUNT(FIND(Keywords!$B$3:$B$12,I608)),"개인질환","")</f>
        <v/>
      </c>
      <c r="I608" t="s">
        <v>7849</v>
      </c>
      <c r="J608" t="s">
        <v>18074</v>
      </c>
      <c r="K608" t="s">
        <v>18504</v>
      </c>
      <c r="L608" t="s">
        <v>18560</v>
      </c>
      <c r="M608" t="s">
        <v>18153</v>
      </c>
      <c r="N608" t="s">
        <v>18162</v>
      </c>
      <c r="O608" t="s">
        <v>18153</v>
      </c>
    </row>
    <row r="609" spans="1:15">
      <c r="A609" t="s">
        <v>14</v>
      </c>
      <c r="B609" t="s">
        <v>50</v>
      </c>
      <c r="C609" t="s">
        <v>797</v>
      </c>
      <c r="D609" t="s">
        <v>7203</v>
      </c>
      <c r="E609" t="s">
        <v>7210</v>
      </c>
      <c r="F609" s="4" t="str">
        <f t="array" ref="F609">IF(COUNT(FIND(Keywords!$C$3:$C$41,I609)),"일반조난","")</f>
        <v>일반조난</v>
      </c>
      <c r="G609" s="4" t="str">
        <f t="array" ref="G609">IF(COUNT(FIND(Keywords!$E$3:$E$5,I609)),"실족추락","")</f>
        <v/>
      </c>
      <c r="H609" s="4" t="str">
        <f t="array" ref="H609">IF(COUNT(FIND(Keywords!$B$3:$B$12,I609)),"개인질환","")</f>
        <v/>
      </c>
      <c r="I609" t="s">
        <v>7850</v>
      </c>
      <c r="J609" t="s">
        <v>18071</v>
      </c>
      <c r="K609" t="s">
        <v>18386</v>
      </c>
      <c r="L609" t="s">
        <v>18562</v>
      </c>
      <c r="M609" t="s">
        <v>18153</v>
      </c>
      <c r="N609" t="s">
        <v>18738</v>
      </c>
      <c r="O609" t="s">
        <v>18153</v>
      </c>
    </row>
    <row r="610" spans="1:15">
      <c r="A610" t="s">
        <v>14</v>
      </c>
      <c r="B610" t="s">
        <v>50</v>
      </c>
      <c r="C610" t="s">
        <v>797</v>
      </c>
      <c r="D610" t="s">
        <v>19249</v>
      </c>
      <c r="E610" t="s">
        <v>7210</v>
      </c>
      <c r="F610" s="4" t="str">
        <f t="array" ref="F610">IF(COUNT(FIND(Keywords!$C$3:$C$41,I610)),"일반조난","")</f>
        <v>일반조난</v>
      </c>
      <c r="G610" s="4" t="str">
        <f t="array" ref="G610">IF(COUNT(FIND(Keywords!$E$3:$E$5,I610)),"실족추락","")</f>
        <v/>
      </c>
      <c r="H610" s="4" t="str">
        <f t="array" ref="H610">IF(COUNT(FIND(Keywords!$B$3:$B$12,I610)),"개인질환","")</f>
        <v/>
      </c>
      <c r="I610" t="s">
        <v>7851</v>
      </c>
      <c r="J610" t="s">
        <v>18071</v>
      </c>
      <c r="K610" t="s">
        <v>18386</v>
      </c>
      <c r="L610" t="s">
        <v>18562</v>
      </c>
      <c r="M610" t="s">
        <v>18153</v>
      </c>
      <c r="N610" t="s">
        <v>18738</v>
      </c>
      <c r="O610" t="s">
        <v>18153</v>
      </c>
    </row>
    <row r="611" spans="1:15">
      <c r="A611" t="s">
        <v>14</v>
      </c>
      <c r="B611" t="s">
        <v>50</v>
      </c>
      <c r="C611" t="s">
        <v>798</v>
      </c>
      <c r="D611" t="s">
        <v>7203</v>
      </c>
      <c r="E611" t="s">
        <v>7210</v>
      </c>
      <c r="F611" s="4" t="str">
        <f t="array" ref="F611">IF(COUNT(FIND(Keywords!$C$3:$C$41,I611)),"일반조난","")</f>
        <v>일반조난</v>
      </c>
      <c r="G611" s="4" t="str">
        <f t="array" ref="G611">IF(COUNT(FIND(Keywords!$E$3:$E$5,I611)),"실족추락","")</f>
        <v/>
      </c>
      <c r="H611" s="4" t="str">
        <f t="array" ref="H611">IF(COUNT(FIND(Keywords!$B$3:$B$12,I611)),"개인질환","")</f>
        <v/>
      </c>
      <c r="I611" t="s">
        <v>7852</v>
      </c>
      <c r="J611" t="s">
        <v>18073</v>
      </c>
      <c r="K611" t="s">
        <v>18238</v>
      </c>
      <c r="L611" t="s">
        <v>18462</v>
      </c>
      <c r="M611" t="s">
        <v>18153</v>
      </c>
      <c r="N611" t="s">
        <v>18560</v>
      </c>
      <c r="O611" t="s">
        <v>18153</v>
      </c>
    </row>
    <row r="612" spans="1:15">
      <c r="A612" t="s">
        <v>14</v>
      </c>
      <c r="B612" t="s">
        <v>50</v>
      </c>
      <c r="C612" t="s">
        <v>799</v>
      </c>
      <c r="D612" t="s">
        <v>7203</v>
      </c>
      <c r="E612" t="s">
        <v>7210</v>
      </c>
      <c r="F612" s="4" t="str">
        <f t="array" ref="F612">IF(COUNT(FIND(Keywords!$C$3:$C$41,I612)),"일반조난","")</f>
        <v>일반조난</v>
      </c>
      <c r="G612" s="4" t="str">
        <f t="array" ref="G612">IF(COUNT(FIND(Keywords!$E$3:$E$5,I612)),"실족추락","")</f>
        <v/>
      </c>
      <c r="H612" s="4" t="str">
        <f t="array" ref="H612">IF(COUNT(FIND(Keywords!$B$3:$B$12,I612)),"개인질환","")</f>
        <v/>
      </c>
      <c r="I612" t="s">
        <v>7853</v>
      </c>
      <c r="J612" t="s">
        <v>18068</v>
      </c>
      <c r="K612" t="s">
        <v>18505</v>
      </c>
      <c r="L612" t="s">
        <v>18556</v>
      </c>
      <c r="M612" t="s">
        <v>18153</v>
      </c>
      <c r="N612" t="s">
        <v>18165</v>
      </c>
      <c r="O612" t="s">
        <v>18153</v>
      </c>
    </row>
    <row r="613" spans="1:15">
      <c r="A613" t="s">
        <v>14</v>
      </c>
      <c r="B613" t="s">
        <v>50</v>
      </c>
      <c r="C613" t="s">
        <v>799</v>
      </c>
      <c r="D613" t="s">
        <v>19249</v>
      </c>
      <c r="E613" t="s">
        <v>7210</v>
      </c>
      <c r="F613" s="4" t="str">
        <f t="array" ref="F613">IF(COUNT(FIND(Keywords!$C$3:$C$41,I613)),"일반조난","")</f>
        <v>일반조난</v>
      </c>
      <c r="G613" s="4" t="str">
        <f t="array" ref="G613">IF(COUNT(FIND(Keywords!$E$3:$E$5,I613)),"실족추락","")</f>
        <v/>
      </c>
      <c r="H613" s="4" t="str">
        <f t="array" ref="H613">IF(COUNT(FIND(Keywords!$B$3:$B$12,I613)),"개인질환","")</f>
        <v/>
      </c>
      <c r="I613" t="s">
        <v>7854</v>
      </c>
      <c r="J613" t="s">
        <v>18068</v>
      </c>
      <c r="K613" t="s">
        <v>18505</v>
      </c>
      <c r="L613" t="s">
        <v>18556</v>
      </c>
      <c r="M613" t="s">
        <v>18153</v>
      </c>
      <c r="N613" t="s">
        <v>18165</v>
      </c>
      <c r="O613" t="s">
        <v>18153</v>
      </c>
    </row>
    <row r="614" spans="1:15">
      <c r="A614" t="s">
        <v>14</v>
      </c>
      <c r="B614" t="s">
        <v>50</v>
      </c>
      <c r="C614" t="s">
        <v>800</v>
      </c>
      <c r="D614" t="s">
        <v>19249</v>
      </c>
      <c r="E614" t="s">
        <v>7208</v>
      </c>
      <c r="F614" s="4" t="str">
        <f t="array" ref="F614">IF(COUNT(FIND(Keywords!$C$3:$C$41,I614)),"일반조난","")</f>
        <v/>
      </c>
      <c r="G614" s="4" t="str">
        <f t="array" ref="G614">IF(COUNT(FIND(Keywords!$E$3:$E$5,I614)),"실족추락","")</f>
        <v/>
      </c>
      <c r="H614" s="4" t="str">
        <f t="array" ref="H614">IF(COUNT(FIND(Keywords!$B$3:$B$12,I614)),"개인질환","")</f>
        <v/>
      </c>
      <c r="I614" t="s">
        <v>7855</v>
      </c>
      <c r="J614" t="s">
        <v>18104</v>
      </c>
      <c r="K614" t="s">
        <v>18506</v>
      </c>
      <c r="L614" t="s">
        <v>18773</v>
      </c>
      <c r="M614" t="s">
        <v>18153</v>
      </c>
      <c r="N614" t="s">
        <v>18562</v>
      </c>
      <c r="O614" t="s">
        <v>18153</v>
      </c>
    </row>
    <row r="615" spans="1:15">
      <c r="A615" t="s">
        <v>14</v>
      </c>
      <c r="B615" t="s">
        <v>50</v>
      </c>
      <c r="C615" t="s">
        <v>801</v>
      </c>
      <c r="D615" t="s">
        <v>7203</v>
      </c>
      <c r="E615" t="s">
        <v>7210</v>
      </c>
      <c r="F615" s="4" t="str">
        <f t="array" ref="F615">IF(COUNT(FIND(Keywords!$C$3:$C$41,I615)),"일반조난","")</f>
        <v>일반조난</v>
      </c>
      <c r="G615" s="4" t="str">
        <f t="array" ref="G615">IF(COUNT(FIND(Keywords!$E$3:$E$5,I615)),"실족추락","")</f>
        <v/>
      </c>
      <c r="H615" s="4" t="str">
        <f t="array" ref="H615">IF(COUNT(FIND(Keywords!$B$3:$B$12,I615)),"개인질환","")</f>
        <v/>
      </c>
      <c r="I615" t="s">
        <v>7856</v>
      </c>
      <c r="J615" t="s">
        <v>18087</v>
      </c>
      <c r="K615" t="s">
        <v>18507</v>
      </c>
      <c r="L615" t="s">
        <v>18335</v>
      </c>
      <c r="M615" t="s">
        <v>18153</v>
      </c>
      <c r="N615" t="s">
        <v>18557</v>
      </c>
      <c r="O615" t="s">
        <v>18153</v>
      </c>
    </row>
    <row r="616" spans="1:15">
      <c r="A616" t="s">
        <v>14</v>
      </c>
      <c r="B616" t="s">
        <v>50</v>
      </c>
      <c r="C616" t="s">
        <v>802</v>
      </c>
      <c r="D616" t="s">
        <v>7203</v>
      </c>
      <c r="E616" t="s">
        <v>7210</v>
      </c>
      <c r="F616" s="4" t="str">
        <f t="array" ref="F616">IF(COUNT(FIND(Keywords!$C$3:$C$41,I616)),"일반조난","")</f>
        <v>일반조난</v>
      </c>
      <c r="G616" s="4" t="str">
        <f t="array" ref="G616">IF(COUNT(FIND(Keywords!$E$3:$E$5,I616)),"실족추락","")</f>
        <v/>
      </c>
      <c r="H616" s="4" t="str">
        <f t="array" ref="H616">IF(COUNT(FIND(Keywords!$B$3:$B$12,I616)),"개인질환","")</f>
        <v/>
      </c>
      <c r="I616" t="s">
        <v>7857</v>
      </c>
      <c r="J616" t="s">
        <v>18054</v>
      </c>
      <c r="K616" t="s">
        <v>18273</v>
      </c>
      <c r="L616" t="s">
        <v>18328</v>
      </c>
      <c r="M616" t="s">
        <v>18153</v>
      </c>
      <c r="N616" t="s">
        <v>18185</v>
      </c>
      <c r="O616" t="s">
        <v>18153</v>
      </c>
    </row>
    <row r="617" spans="1:15">
      <c r="A617" t="s">
        <v>14</v>
      </c>
      <c r="B617" t="s">
        <v>50</v>
      </c>
      <c r="C617" t="s">
        <v>803</v>
      </c>
      <c r="D617" t="s">
        <v>7203</v>
      </c>
      <c r="E617" t="s">
        <v>7210</v>
      </c>
      <c r="F617" s="4" t="str">
        <f t="array" ref="F617">IF(COUNT(FIND(Keywords!$C$3:$C$41,I617)),"일반조난","")</f>
        <v>일반조난</v>
      </c>
      <c r="G617" s="4" t="str">
        <f t="array" ref="G617">IF(COUNT(FIND(Keywords!$E$3:$E$5,I617)),"실족추락","")</f>
        <v/>
      </c>
      <c r="H617" s="4" t="str">
        <f t="array" ref="H617">IF(COUNT(FIND(Keywords!$B$3:$B$12,I617)),"개인질환","")</f>
        <v/>
      </c>
      <c r="I617" t="s">
        <v>7858</v>
      </c>
      <c r="J617" t="s">
        <v>18068</v>
      </c>
      <c r="K617" t="s">
        <v>18508</v>
      </c>
      <c r="L617" t="s">
        <v>18142</v>
      </c>
      <c r="M617" t="s">
        <v>18153</v>
      </c>
      <c r="N617" t="s">
        <v>18752</v>
      </c>
      <c r="O617" t="s">
        <v>18153</v>
      </c>
    </row>
    <row r="618" spans="1:15">
      <c r="A618" t="s">
        <v>14</v>
      </c>
      <c r="B618" t="s">
        <v>50</v>
      </c>
      <c r="C618" t="s">
        <v>804</v>
      </c>
      <c r="D618" t="s">
        <v>7203</v>
      </c>
      <c r="E618" t="s">
        <v>7208</v>
      </c>
      <c r="F618" s="4" t="str">
        <f t="array" ref="F618">IF(COUNT(FIND(Keywords!$C$3:$C$41,I618)),"일반조난","")</f>
        <v>일반조난</v>
      </c>
      <c r="G618" s="4" t="str">
        <f t="array" ref="G618">IF(COUNT(FIND(Keywords!$E$3:$E$5,I618)),"실족추락","")</f>
        <v/>
      </c>
      <c r="H618" s="4" t="str">
        <f t="array" ref="H618">IF(COUNT(FIND(Keywords!$B$3:$B$12,I618)),"개인질환","")</f>
        <v/>
      </c>
      <c r="I618" t="s">
        <v>7859</v>
      </c>
      <c r="J618" t="s">
        <v>18071</v>
      </c>
      <c r="K618" t="s">
        <v>18509</v>
      </c>
      <c r="L618" t="s">
        <v>18467</v>
      </c>
      <c r="M618" t="s">
        <v>18153</v>
      </c>
      <c r="N618" t="s">
        <v>18350</v>
      </c>
      <c r="O618" t="s">
        <v>18153</v>
      </c>
    </row>
    <row r="619" spans="1:15">
      <c r="A619" t="s">
        <v>14</v>
      </c>
      <c r="B619" t="s">
        <v>50</v>
      </c>
      <c r="C619" t="s">
        <v>805</v>
      </c>
      <c r="D619" t="s">
        <v>7202</v>
      </c>
      <c r="E619" t="s">
        <v>7209</v>
      </c>
      <c r="F619" s="4" t="str">
        <f t="array" ref="F619">IF(COUNT(FIND(Keywords!$C$3:$C$41,I619)),"일반조난","")</f>
        <v>일반조난</v>
      </c>
      <c r="G619" s="4" t="str">
        <f t="array" ref="G619">IF(COUNT(FIND(Keywords!$E$3:$E$5,I619)),"실족추락","")</f>
        <v/>
      </c>
      <c r="H619" s="4" t="str">
        <f t="array" ref="H619">IF(COUNT(FIND(Keywords!$B$3:$B$12,I619)),"개인질환","")</f>
        <v/>
      </c>
      <c r="I619" t="s">
        <v>7860</v>
      </c>
      <c r="J619" t="s">
        <v>18074</v>
      </c>
      <c r="K619" t="s">
        <v>18276</v>
      </c>
      <c r="L619" t="s">
        <v>18467</v>
      </c>
      <c r="M619" t="s">
        <v>18153</v>
      </c>
      <c r="N619" t="s">
        <v>18668</v>
      </c>
      <c r="O619" t="s">
        <v>18153</v>
      </c>
    </row>
    <row r="620" spans="1:15">
      <c r="A620" t="s">
        <v>14</v>
      </c>
      <c r="B620" t="s">
        <v>50</v>
      </c>
      <c r="C620" t="s">
        <v>805</v>
      </c>
      <c r="D620" t="s">
        <v>7202</v>
      </c>
      <c r="E620" t="s">
        <v>7209</v>
      </c>
      <c r="F620" s="4" t="str">
        <f t="array" ref="F620">IF(COUNT(FIND(Keywords!$C$3:$C$41,I620)),"일반조난","")</f>
        <v>일반조난</v>
      </c>
      <c r="G620" s="4" t="str">
        <f t="array" ref="G620">IF(COUNT(FIND(Keywords!$E$3:$E$5,I620)),"실족추락","")</f>
        <v/>
      </c>
      <c r="H620" s="4" t="str">
        <f t="array" ref="H620">IF(COUNT(FIND(Keywords!$B$3:$B$12,I620)),"개인질환","")</f>
        <v/>
      </c>
      <c r="I620" t="s">
        <v>7861</v>
      </c>
      <c r="J620" t="s">
        <v>18074</v>
      </c>
      <c r="K620" t="s">
        <v>18276</v>
      </c>
      <c r="L620" t="s">
        <v>18467</v>
      </c>
      <c r="M620" t="s">
        <v>18153</v>
      </c>
      <c r="N620" t="s">
        <v>18668</v>
      </c>
      <c r="O620" t="s">
        <v>18153</v>
      </c>
    </row>
    <row r="621" spans="1:15">
      <c r="A621" t="s">
        <v>14</v>
      </c>
      <c r="B621" t="s">
        <v>50</v>
      </c>
      <c r="C621" t="s">
        <v>806</v>
      </c>
      <c r="D621" t="s">
        <v>7202</v>
      </c>
      <c r="E621" t="s">
        <v>7210</v>
      </c>
      <c r="F621" s="4" t="str">
        <f t="array" ref="F621">IF(COUNT(FIND(Keywords!$C$3:$C$41,I621)),"일반조난","")</f>
        <v>일반조난</v>
      </c>
      <c r="G621" s="4" t="str">
        <f t="array" ref="G621">IF(COUNT(FIND(Keywords!$E$3:$E$5,I621)),"실족추락","")</f>
        <v/>
      </c>
      <c r="H621" s="4" t="str">
        <f t="array" ref="H621">IF(COUNT(FIND(Keywords!$B$3:$B$12,I621)),"개인질환","")</f>
        <v/>
      </c>
      <c r="I621" t="s">
        <v>7862</v>
      </c>
      <c r="J621" t="s">
        <v>18049</v>
      </c>
      <c r="K621" t="s">
        <v>18257</v>
      </c>
      <c r="L621" t="s">
        <v>18828</v>
      </c>
      <c r="M621" t="s">
        <v>18153</v>
      </c>
      <c r="N621" t="s">
        <v>18452</v>
      </c>
      <c r="O621" t="s">
        <v>18153</v>
      </c>
    </row>
    <row r="622" spans="1:15">
      <c r="A622" t="s">
        <v>14</v>
      </c>
      <c r="B622" t="s">
        <v>50</v>
      </c>
      <c r="C622" t="s">
        <v>807</v>
      </c>
      <c r="D622" t="s">
        <v>7202</v>
      </c>
      <c r="E622" t="s">
        <v>7208</v>
      </c>
      <c r="F622" s="4" t="str">
        <f t="array" ref="F622">IF(COUNT(FIND(Keywords!$C$3:$C$41,I622)),"일반조난","")</f>
        <v>일반조난</v>
      </c>
      <c r="G622" s="4" t="str">
        <f t="array" ref="G622">IF(COUNT(FIND(Keywords!$E$3:$E$5,I622)),"실족추락","")</f>
        <v/>
      </c>
      <c r="H622" s="4" t="str">
        <f t="array" ref="H622">IF(COUNT(FIND(Keywords!$B$3:$B$12,I622)),"개인질환","")</f>
        <v/>
      </c>
      <c r="I622" t="s">
        <v>7863</v>
      </c>
      <c r="J622" t="s">
        <v>18104</v>
      </c>
      <c r="K622" t="s">
        <v>18393</v>
      </c>
      <c r="L622" t="s">
        <v>18471</v>
      </c>
      <c r="M622" t="s">
        <v>18153</v>
      </c>
      <c r="N622" t="s">
        <v>18490</v>
      </c>
      <c r="O622" t="s">
        <v>18153</v>
      </c>
    </row>
    <row r="623" spans="1:15">
      <c r="A623" t="s">
        <v>14</v>
      </c>
      <c r="B623" t="s">
        <v>50</v>
      </c>
      <c r="C623" t="s">
        <v>807</v>
      </c>
      <c r="D623" t="s">
        <v>7202</v>
      </c>
      <c r="E623" t="s">
        <v>7208</v>
      </c>
      <c r="F623" s="4" t="str">
        <f t="array" ref="F623">IF(COUNT(FIND(Keywords!$C$3:$C$41,I623)),"일반조난","")</f>
        <v>일반조난</v>
      </c>
      <c r="G623" s="4" t="str">
        <f t="array" ref="G623">IF(COUNT(FIND(Keywords!$E$3:$E$5,I623)),"실족추락","")</f>
        <v>실족추락</v>
      </c>
      <c r="H623" s="4" t="str">
        <f t="array" ref="H623">IF(COUNT(FIND(Keywords!$B$3:$B$12,I623)),"개인질환","")</f>
        <v/>
      </c>
      <c r="I623" t="s">
        <v>7864</v>
      </c>
      <c r="J623" t="s">
        <v>18104</v>
      </c>
      <c r="K623" t="s">
        <v>18393</v>
      </c>
      <c r="L623" t="s">
        <v>18471</v>
      </c>
      <c r="M623" t="s">
        <v>18153</v>
      </c>
      <c r="N623" t="s">
        <v>18490</v>
      </c>
      <c r="O623" t="s">
        <v>18153</v>
      </c>
    </row>
    <row r="624" spans="1:15">
      <c r="A624" t="s">
        <v>14</v>
      </c>
      <c r="B624" t="s">
        <v>50</v>
      </c>
      <c r="C624" t="s">
        <v>808</v>
      </c>
      <c r="D624" t="s">
        <v>7203</v>
      </c>
      <c r="E624" t="s">
        <v>7210</v>
      </c>
      <c r="F624" s="4" t="str">
        <f t="array" ref="F624">IF(COUNT(FIND(Keywords!$C$3:$C$41,I624)),"일반조난","")</f>
        <v>일반조난</v>
      </c>
      <c r="G624" s="4" t="str">
        <f t="array" ref="G624">IF(COUNT(FIND(Keywords!$E$3:$E$5,I624)),"실족추락","")</f>
        <v/>
      </c>
      <c r="H624" s="4" t="str">
        <f t="array" ref="H624">IF(COUNT(FIND(Keywords!$B$3:$B$12,I624)),"개인질환","")</f>
        <v/>
      </c>
      <c r="I624" t="s">
        <v>7865</v>
      </c>
      <c r="J624" t="s">
        <v>18054</v>
      </c>
      <c r="K624" t="s">
        <v>18510</v>
      </c>
      <c r="L624" t="s">
        <v>18890</v>
      </c>
      <c r="M624" t="s">
        <v>18153</v>
      </c>
      <c r="N624" t="s">
        <v>18937</v>
      </c>
      <c r="O624" t="s">
        <v>18153</v>
      </c>
    </row>
    <row r="625" spans="1:15">
      <c r="A625" t="s">
        <v>14</v>
      </c>
      <c r="B625" t="s">
        <v>50</v>
      </c>
      <c r="C625" t="s">
        <v>809</v>
      </c>
      <c r="D625" t="s">
        <v>7202</v>
      </c>
      <c r="E625" t="s">
        <v>7208</v>
      </c>
      <c r="F625" s="4" t="str">
        <f t="array" ref="F625">IF(COUNT(FIND(Keywords!$C$3:$C$41,I625)),"일반조난","")</f>
        <v>일반조난</v>
      </c>
      <c r="G625" s="4" t="str">
        <f t="array" ref="G625">IF(COUNT(FIND(Keywords!$E$3:$E$5,I625)),"실족추락","")</f>
        <v/>
      </c>
      <c r="H625" s="4" t="str">
        <f t="array" ref="H625">IF(COUNT(FIND(Keywords!$B$3:$B$12,I625)),"개인질환","")</f>
        <v/>
      </c>
      <c r="I625" t="s">
        <v>7866</v>
      </c>
      <c r="J625" t="s">
        <v>18049</v>
      </c>
      <c r="K625" t="s">
        <v>18276</v>
      </c>
      <c r="L625" t="s">
        <v>18562</v>
      </c>
      <c r="M625" t="s">
        <v>18153</v>
      </c>
      <c r="N625" t="s">
        <v>18362</v>
      </c>
      <c r="O625" t="s">
        <v>18153</v>
      </c>
    </row>
    <row r="626" spans="1:15">
      <c r="A626" t="s">
        <v>14</v>
      </c>
      <c r="B626" t="s">
        <v>50</v>
      </c>
      <c r="C626" t="s">
        <v>810</v>
      </c>
      <c r="D626" t="s">
        <v>7203</v>
      </c>
      <c r="E626" t="s">
        <v>7210</v>
      </c>
      <c r="F626" s="4" t="str">
        <f t="array" ref="F626">IF(COUNT(FIND(Keywords!$C$3:$C$41,I626)),"일반조난","")</f>
        <v>일반조난</v>
      </c>
      <c r="G626" s="4" t="str">
        <f t="array" ref="G626">IF(COUNT(FIND(Keywords!$E$3:$E$5,I626)),"실족추락","")</f>
        <v>실족추락</v>
      </c>
      <c r="H626" s="4" t="str">
        <f t="array" ref="H626">IF(COUNT(FIND(Keywords!$B$3:$B$12,I626)),"개인질환","")</f>
        <v/>
      </c>
      <c r="I626" t="s">
        <v>7867</v>
      </c>
      <c r="J626" t="s">
        <v>18087</v>
      </c>
      <c r="K626" t="s">
        <v>18508</v>
      </c>
      <c r="L626" t="s">
        <v>18671</v>
      </c>
      <c r="M626" t="s">
        <v>18153</v>
      </c>
      <c r="N626" t="s">
        <v>18153</v>
      </c>
      <c r="O626" t="s">
        <v>18153</v>
      </c>
    </row>
    <row r="627" spans="1:15">
      <c r="A627" t="s">
        <v>14</v>
      </c>
      <c r="B627" t="s">
        <v>50</v>
      </c>
      <c r="C627" t="s">
        <v>811</v>
      </c>
      <c r="D627" t="s">
        <v>7203</v>
      </c>
      <c r="E627" t="s">
        <v>7209</v>
      </c>
      <c r="F627" s="4" t="str">
        <f t="array" ref="F627">IF(COUNT(FIND(Keywords!$C$3:$C$41,I627)),"일반조난","")</f>
        <v>일반조난</v>
      </c>
      <c r="G627" s="4" t="str">
        <f t="array" ref="G627">IF(COUNT(FIND(Keywords!$E$3:$E$5,I627)),"실족추락","")</f>
        <v/>
      </c>
      <c r="H627" s="4" t="str">
        <f t="array" ref="H627">IF(COUNT(FIND(Keywords!$B$3:$B$12,I627)),"개인질환","")</f>
        <v/>
      </c>
      <c r="I627" t="s">
        <v>7868</v>
      </c>
      <c r="J627" t="s">
        <v>18080</v>
      </c>
      <c r="K627" t="s">
        <v>18291</v>
      </c>
      <c r="L627" t="s">
        <v>18773</v>
      </c>
      <c r="M627" t="s">
        <v>18153</v>
      </c>
      <c r="N627" t="s">
        <v>18366</v>
      </c>
      <c r="O627" t="s">
        <v>18153</v>
      </c>
    </row>
    <row r="628" spans="1:15">
      <c r="A628" t="s">
        <v>14</v>
      </c>
      <c r="B628" t="s">
        <v>50</v>
      </c>
      <c r="C628" t="s">
        <v>812</v>
      </c>
      <c r="D628" t="s">
        <v>7202</v>
      </c>
      <c r="E628" t="s">
        <v>7210</v>
      </c>
      <c r="F628" s="4" t="str">
        <f t="array" ref="F628">IF(COUNT(FIND(Keywords!$C$3:$C$41,I628)),"일반조난","")</f>
        <v>일반조난</v>
      </c>
      <c r="G628" s="4" t="str">
        <f t="array" ref="G628">IF(COUNT(FIND(Keywords!$E$3:$E$5,I628)),"실족추락","")</f>
        <v/>
      </c>
      <c r="H628" s="4" t="str">
        <f t="array" ref="H628">IF(COUNT(FIND(Keywords!$B$3:$B$12,I628)),"개인질환","")</f>
        <v/>
      </c>
      <c r="I628" t="s">
        <v>7869</v>
      </c>
      <c r="J628" t="s">
        <v>18057</v>
      </c>
      <c r="K628" t="s">
        <v>18213</v>
      </c>
      <c r="L628" t="s">
        <v>18476</v>
      </c>
      <c r="M628" t="s">
        <v>18153</v>
      </c>
      <c r="N628" t="s">
        <v>18703</v>
      </c>
      <c r="O628" t="s">
        <v>18153</v>
      </c>
    </row>
    <row r="629" spans="1:15">
      <c r="A629" t="s">
        <v>14</v>
      </c>
      <c r="B629" t="s">
        <v>50</v>
      </c>
      <c r="C629" t="s">
        <v>813</v>
      </c>
      <c r="D629" t="s">
        <v>7202</v>
      </c>
      <c r="E629" t="s">
        <v>7210</v>
      </c>
      <c r="F629" s="4" t="str">
        <f t="array" ref="F629">IF(COUNT(FIND(Keywords!$C$3:$C$41,I629)),"일반조난","")</f>
        <v>일반조난</v>
      </c>
      <c r="G629" s="4" t="str">
        <f t="array" ref="G629">IF(COUNT(FIND(Keywords!$E$3:$E$5,I629)),"실족추락","")</f>
        <v/>
      </c>
      <c r="H629" s="4" t="str">
        <f t="array" ref="H629">IF(COUNT(FIND(Keywords!$B$3:$B$12,I629)),"개인질환","")</f>
        <v/>
      </c>
      <c r="I629" t="s">
        <v>7870</v>
      </c>
      <c r="J629" t="s">
        <v>18057</v>
      </c>
      <c r="K629" t="s">
        <v>18419</v>
      </c>
      <c r="L629" t="s">
        <v>18576</v>
      </c>
      <c r="M629" t="s">
        <v>18153</v>
      </c>
      <c r="N629" t="s">
        <v>18824</v>
      </c>
      <c r="O629" t="s">
        <v>18153</v>
      </c>
    </row>
    <row r="630" spans="1:15">
      <c r="A630" t="s">
        <v>14</v>
      </c>
      <c r="B630" t="s">
        <v>50</v>
      </c>
      <c r="C630" t="s">
        <v>814</v>
      </c>
      <c r="D630" t="s">
        <v>7203</v>
      </c>
      <c r="E630" t="s">
        <v>7208</v>
      </c>
      <c r="F630" s="4" t="str">
        <f t="array" ref="F630">IF(COUNT(FIND(Keywords!$C$3:$C$41,I630)),"일반조난","")</f>
        <v/>
      </c>
      <c r="G630" s="4" t="str">
        <f t="array" ref="G630">IF(COUNT(FIND(Keywords!$E$3:$E$5,I630)),"실족추락","")</f>
        <v>실족추락</v>
      </c>
      <c r="H630" s="4" t="str">
        <f t="array" ref="H630">IF(COUNT(FIND(Keywords!$B$3:$B$12,I630)),"개인질환","")</f>
        <v/>
      </c>
      <c r="I630" t="s">
        <v>7871</v>
      </c>
      <c r="J630" t="s">
        <v>18064</v>
      </c>
      <c r="K630" t="s">
        <v>18413</v>
      </c>
      <c r="L630" t="s">
        <v>18467</v>
      </c>
      <c r="M630" t="s">
        <v>18153</v>
      </c>
      <c r="N630" t="s">
        <v>18691</v>
      </c>
      <c r="O630" t="s">
        <v>18153</v>
      </c>
    </row>
    <row r="631" spans="1:15">
      <c r="A631" t="s">
        <v>14</v>
      </c>
      <c r="B631" t="s">
        <v>50</v>
      </c>
      <c r="C631" t="s">
        <v>815</v>
      </c>
      <c r="D631" t="s">
        <v>7202</v>
      </c>
      <c r="E631" t="s">
        <v>7209</v>
      </c>
      <c r="F631" s="4" t="str">
        <f t="array" ref="F631">IF(COUNT(FIND(Keywords!$C$3:$C$41,I631)),"일반조난","")</f>
        <v>일반조난</v>
      </c>
      <c r="G631" s="4" t="str">
        <f t="array" ref="G631">IF(COUNT(FIND(Keywords!$E$3:$E$5,I631)),"실족추락","")</f>
        <v/>
      </c>
      <c r="H631" s="4" t="str">
        <f t="array" ref="H631">IF(COUNT(FIND(Keywords!$B$3:$B$12,I631)),"개인질환","")</f>
        <v/>
      </c>
      <c r="I631" t="s">
        <v>7872</v>
      </c>
      <c r="J631" t="s">
        <v>18068</v>
      </c>
      <c r="K631" t="s">
        <v>18262</v>
      </c>
      <c r="L631" t="s">
        <v>18343</v>
      </c>
      <c r="M631" t="s">
        <v>18153</v>
      </c>
      <c r="N631" t="s">
        <v>18452</v>
      </c>
      <c r="O631" t="s">
        <v>18153</v>
      </c>
    </row>
    <row r="632" spans="1:15">
      <c r="A632" t="s">
        <v>14</v>
      </c>
      <c r="B632" t="s">
        <v>50</v>
      </c>
      <c r="C632" t="s">
        <v>816</v>
      </c>
      <c r="D632" t="s">
        <v>7202</v>
      </c>
      <c r="E632" t="s">
        <v>7209</v>
      </c>
      <c r="F632" s="4" t="str">
        <f t="array" ref="F632">IF(COUNT(FIND(Keywords!$C$3:$C$41,I632)),"일반조난","")</f>
        <v>일반조난</v>
      </c>
      <c r="G632" s="4" t="str">
        <f t="array" ref="G632">IF(COUNT(FIND(Keywords!$E$3:$E$5,I632)),"실족추락","")</f>
        <v/>
      </c>
      <c r="H632" s="4" t="str">
        <f t="array" ref="H632">IF(COUNT(FIND(Keywords!$B$3:$B$12,I632)),"개인질환","")</f>
        <v/>
      </c>
      <c r="I632" t="s">
        <v>7873</v>
      </c>
      <c r="J632" t="s">
        <v>18049</v>
      </c>
      <c r="K632" t="s">
        <v>18511</v>
      </c>
      <c r="L632" t="s">
        <v>18595</v>
      </c>
      <c r="M632" t="s">
        <v>18153</v>
      </c>
      <c r="N632" t="s">
        <v>18456</v>
      </c>
      <c r="O632" t="s">
        <v>18153</v>
      </c>
    </row>
    <row r="633" spans="1:15">
      <c r="A633" t="s">
        <v>14</v>
      </c>
      <c r="B633" t="s">
        <v>50</v>
      </c>
      <c r="C633" t="s">
        <v>817</v>
      </c>
      <c r="D633" t="s">
        <v>19249</v>
      </c>
      <c r="E633" t="s">
        <v>7210</v>
      </c>
      <c r="F633" s="4" t="str">
        <f t="array" ref="F633">IF(COUNT(FIND(Keywords!$C$3:$C$41,I633)),"일반조난","")</f>
        <v>일반조난</v>
      </c>
      <c r="G633" s="4" t="str">
        <f t="array" ref="G633">IF(COUNT(FIND(Keywords!$E$3:$E$5,I633)),"실족추락","")</f>
        <v/>
      </c>
      <c r="H633" s="4" t="str">
        <f t="array" ref="H633">IF(COUNT(FIND(Keywords!$B$3:$B$12,I633)),"개인질환","")</f>
        <v/>
      </c>
      <c r="I633" t="s">
        <v>7874</v>
      </c>
      <c r="J633" t="s">
        <v>18068</v>
      </c>
      <c r="K633" t="s">
        <v>18246</v>
      </c>
      <c r="L633" t="s">
        <v>18169</v>
      </c>
      <c r="M633" t="s">
        <v>18153</v>
      </c>
      <c r="N633" t="s">
        <v>18593</v>
      </c>
      <c r="O633" t="s">
        <v>18153</v>
      </c>
    </row>
    <row r="634" spans="1:15">
      <c r="A634" t="s">
        <v>14</v>
      </c>
      <c r="B634" t="s">
        <v>50</v>
      </c>
      <c r="C634" t="s">
        <v>818</v>
      </c>
      <c r="D634" t="s">
        <v>7202</v>
      </c>
      <c r="E634" t="s">
        <v>7210</v>
      </c>
      <c r="F634" s="4" t="str">
        <f t="array" ref="F634">IF(COUNT(FIND(Keywords!$C$3:$C$41,I634)),"일반조난","")</f>
        <v>일반조난</v>
      </c>
      <c r="G634" s="4" t="str">
        <f t="array" ref="G634">IF(COUNT(FIND(Keywords!$E$3:$E$5,I634)),"실족추락","")</f>
        <v/>
      </c>
      <c r="H634" s="4" t="str">
        <f t="array" ref="H634">IF(COUNT(FIND(Keywords!$B$3:$B$12,I634)),"개인질환","")</f>
        <v/>
      </c>
      <c r="I634" t="s">
        <v>7875</v>
      </c>
      <c r="J634" t="s">
        <v>18088</v>
      </c>
      <c r="K634" t="s">
        <v>18237</v>
      </c>
      <c r="L634" t="s">
        <v>18562</v>
      </c>
      <c r="M634" t="s">
        <v>18153</v>
      </c>
      <c r="N634" t="s">
        <v>18494</v>
      </c>
      <c r="O634" t="s">
        <v>18153</v>
      </c>
    </row>
    <row r="635" spans="1:15">
      <c r="A635" t="s">
        <v>14</v>
      </c>
      <c r="B635" t="s">
        <v>50</v>
      </c>
      <c r="C635" t="s">
        <v>819</v>
      </c>
      <c r="D635" t="s">
        <v>7202</v>
      </c>
      <c r="E635" t="s">
        <v>7209</v>
      </c>
      <c r="F635" s="4" t="str">
        <f t="array" ref="F635">IF(COUNT(FIND(Keywords!$C$3:$C$41,I635)),"일반조난","")</f>
        <v>일반조난</v>
      </c>
      <c r="G635" s="4" t="str">
        <f t="array" ref="G635">IF(COUNT(FIND(Keywords!$E$3:$E$5,I635)),"실족추락","")</f>
        <v/>
      </c>
      <c r="H635" s="4" t="str">
        <f t="array" ref="H635">IF(COUNT(FIND(Keywords!$B$3:$B$12,I635)),"개인질환","")</f>
        <v/>
      </c>
      <c r="I635" t="s">
        <v>7876</v>
      </c>
      <c r="J635" t="s">
        <v>18081</v>
      </c>
      <c r="K635" t="s">
        <v>18241</v>
      </c>
      <c r="L635" t="s">
        <v>18467</v>
      </c>
      <c r="M635" t="s">
        <v>18153</v>
      </c>
      <c r="N635" t="s">
        <v>18494</v>
      </c>
      <c r="O635" t="s">
        <v>18153</v>
      </c>
    </row>
    <row r="636" spans="1:15">
      <c r="A636" t="s">
        <v>14</v>
      </c>
      <c r="B636" t="s">
        <v>50</v>
      </c>
      <c r="C636" t="s">
        <v>819</v>
      </c>
      <c r="D636" t="s">
        <v>7202</v>
      </c>
      <c r="E636" t="s">
        <v>7210</v>
      </c>
      <c r="F636" s="4" t="str">
        <f t="array" ref="F636">IF(COUNT(FIND(Keywords!$C$3:$C$41,I636)),"일반조난","")</f>
        <v>일반조난</v>
      </c>
      <c r="G636" s="4" t="str">
        <f t="array" ref="G636">IF(COUNT(FIND(Keywords!$E$3:$E$5,I636)),"실족추락","")</f>
        <v/>
      </c>
      <c r="H636" s="4" t="str">
        <f t="array" ref="H636">IF(COUNT(FIND(Keywords!$B$3:$B$12,I636)),"개인질환","")</f>
        <v/>
      </c>
      <c r="I636" t="s">
        <v>7877</v>
      </c>
      <c r="J636" t="s">
        <v>18081</v>
      </c>
      <c r="K636" t="s">
        <v>18241</v>
      </c>
      <c r="L636" t="s">
        <v>18467</v>
      </c>
      <c r="M636" t="s">
        <v>18153</v>
      </c>
      <c r="N636" t="s">
        <v>18494</v>
      </c>
      <c r="O636" t="s">
        <v>18153</v>
      </c>
    </row>
    <row r="637" spans="1:15">
      <c r="A637" t="s">
        <v>14</v>
      </c>
      <c r="B637" t="s">
        <v>50</v>
      </c>
      <c r="C637" t="s">
        <v>819</v>
      </c>
      <c r="D637" t="s">
        <v>7202</v>
      </c>
      <c r="E637" t="s">
        <v>7209</v>
      </c>
      <c r="F637" s="4" t="str">
        <f t="array" ref="F637">IF(COUNT(FIND(Keywords!$C$3:$C$41,I637)),"일반조난","")</f>
        <v>일반조난</v>
      </c>
      <c r="G637" s="4" t="str">
        <f t="array" ref="G637">IF(COUNT(FIND(Keywords!$E$3:$E$5,I637)),"실족추락","")</f>
        <v/>
      </c>
      <c r="H637" s="4" t="str">
        <f t="array" ref="H637">IF(COUNT(FIND(Keywords!$B$3:$B$12,I637)),"개인질환","")</f>
        <v/>
      </c>
      <c r="I637" t="s">
        <v>7878</v>
      </c>
      <c r="J637" t="s">
        <v>18081</v>
      </c>
      <c r="K637" t="s">
        <v>18241</v>
      </c>
      <c r="L637" t="s">
        <v>18467</v>
      </c>
      <c r="M637" t="s">
        <v>18153</v>
      </c>
      <c r="N637" t="s">
        <v>18494</v>
      </c>
      <c r="O637" t="s">
        <v>18153</v>
      </c>
    </row>
    <row r="638" spans="1:15">
      <c r="A638" t="s">
        <v>14</v>
      </c>
      <c r="B638" t="s">
        <v>50</v>
      </c>
      <c r="C638" t="s">
        <v>820</v>
      </c>
      <c r="D638" t="s">
        <v>7202</v>
      </c>
      <c r="E638" t="s">
        <v>7209</v>
      </c>
      <c r="F638" s="4" t="str">
        <f t="array" ref="F638">IF(COUNT(FIND(Keywords!$C$3:$C$41,I638)),"일반조난","")</f>
        <v>일반조난</v>
      </c>
      <c r="G638" s="4" t="str">
        <f t="array" ref="G638">IF(COUNT(FIND(Keywords!$E$3:$E$5,I638)),"실족추락","")</f>
        <v/>
      </c>
      <c r="H638" s="4" t="str">
        <f t="array" ref="H638">IF(COUNT(FIND(Keywords!$B$3:$B$12,I638)),"개인질환","")</f>
        <v/>
      </c>
      <c r="I638" t="s">
        <v>7879</v>
      </c>
      <c r="J638" t="s">
        <v>18084</v>
      </c>
      <c r="K638" t="s">
        <v>18512</v>
      </c>
      <c r="L638" t="s">
        <v>18142</v>
      </c>
      <c r="M638" t="s">
        <v>18153</v>
      </c>
      <c r="N638" t="s">
        <v>18316</v>
      </c>
      <c r="O638" t="s">
        <v>18153</v>
      </c>
    </row>
    <row r="639" spans="1:15">
      <c r="A639" t="s">
        <v>14</v>
      </c>
      <c r="B639" t="s">
        <v>50</v>
      </c>
      <c r="C639" t="s">
        <v>821</v>
      </c>
      <c r="D639" t="s">
        <v>7204</v>
      </c>
      <c r="E639" t="s">
        <v>7210</v>
      </c>
      <c r="F639" s="4" t="str">
        <f t="array" ref="F639">IF(COUNT(FIND(Keywords!$C$3:$C$41,I639)),"일반조난","")</f>
        <v/>
      </c>
      <c r="G639" s="4" t="str">
        <f t="array" ref="G639">IF(COUNT(FIND(Keywords!$E$3:$E$5,I639)),"실족추락","")</f>
        <v/>
      </c>
      <c r="H639" s="4" t="str">
        <f t="array" ref="H639">IF(COUNT(FIND(Keywords!$B$3:$B$12,I639)),"개인질환","")</f>
        <v/>
      </c>
      <c r="I639" t="s">
        <v>7880</v>
      </c>
      <c r="J639" t="s">
        <v>18093</v>
      </c>
      <c r="K639" t="s">
        <v>18408</v>
      </c>
      <c r="L639" t="s">
        <v>18334</v>
      </c>
      <c r="M639" t="s">
        <v>18153</v>
      </c>
      <c r="N639" t="s">
        <v>18300</v>
      </c>
      <c r="O639" t="s">
        <v>18153</v>
      </c>
    </row>
    <row r="640" spans="1:15">
      <c r="A640" t="s">
        <v>14</v>
      </c>
      <c r="B640" t="s">
        <v>50</v>
      </c>
      <c r="C640" t="s">
        <v>822</v>
      </c>
      <c r="D640" t="s">
        <v>7202</v>
      </c>
      <c r="E640" t="s">
        <v>7209</v>
      </c>
      <c r="F640" s="4" t="str">
        <f t="array" ref="F640">IF(COUNT(FIND(Keywords!$C$3:$C$41,I640)),"일반조난","")</f>
        <v>일반조난</v>
      </c>
      <c r="G640" s="4" t="str">
        <f t="array" ref="G640">IF(COUNT(FIND(Keywords!$E$3:$E$5,I640)),"실족추락","")</f>
        <v/>
      </c>
      <c r="H640" s="4" t="str">
        <f t="array" ref="H640">IF(COUNT(FIND(Keywords!$B$3:$B$12,I640)),"개인질환","")</f>
        <v/>
      </c>
      <c r="I640" t="s">
        <v>7881</v>
      </c>
      <c r="J640" t="s">
        <v>18093</v>
      </c>
      <c r="K640" t="s">
        <v>18414</v>
      </c>
      <c r="L640" t="s">
        <v>18560</v>
      </c>
      <c r="M640" t="s">
        <v>18550</v>
      </c>
      <c r="N640" t="s">
        <v>18300</v>
      </c>
      <c r="O640" t="s">
        <v>18153</v>
      </c>
    </row>
    <row r="641" spans="1:15">
      <c r="A641" t="s">
        <v>14</v>
      </c>
      <c r="B641" t="s">
        <v>50</v>
      </c>
      <c r="C641" t="s">
        <v>823</v>
      </c>
      <c r="D641" t="s">
        <v>7202</v>
      </c>
      <c r="E641" t="s">
        <v>7209</v>
      </c>
      <c r="F641" s="4" t="str">
        <f t="array" ref="F641">IF(COUNT(FIND(Keywords!$C$3:$C$41,I641)),"일반조난","")</f>
        <v>일반조난</v>
      </c>
      <c r="G641" s="4" t="str">
        <f t="array" ref="G641">IF(COUNT(FIND(Keywords!$E$3:$E$5,I641)),"실족추락","")</f>
        <v/>
      </c>
      <c r="H641" s="4" t="str">
        <f t="array" ref="H641">IF(COUNT(FIND(Keywords!$B$3:$B$12,I641)),"개인질환","")</f>
        <v/>
      </c>
      <c r="I641" t="s">
        <v>7882</v>
      </c>
      <c r="J641" t="s">
        <v>18097</v>
      </c>
      <c r="K641" t="s">
        <v>18513</v>
      </c>
      <c r="L641" t="s">
        <v>18345</v>
      </c>
      <c r="M641" t="s">
        <v>18153</v>
      </c>
      <c r="N641" t="s">
        <v>18677</v>
      </c>
      <c r="O641" t="s">
        <v>18153</v>
      </c>
    </row>
    <row r="642" spans="1:15">
      <c r="A642" t="s">
        <v>14</v>
      </c>
      <c r="B642" t="s">
        <v>50</v>
      </c>
      <c r="C642" t="s">
        <v>824</v>
      </c>
      <c r="D642" t="s">
        <v>7202</v>
      </c>
      <c r="E642" t="s">
        <v>7210</v>
      </c>
      <c r="F642" s="4" t="str">
        <f t="array" ref="F642">IF(COUNT(FIND(Keywords!$C$3:$C$41,I642)),"일반조난","")</f>
        <v>일반조난</v>
      </c>
      <c r="G642" s="4" t="str">
        <f t="array" ref="G642">IF(COUNT(FIND(Keywords!$E$3:$E$5,I642)),"실족추락","")</f>
        <v/>
      </c>
      <c r="H642" s="4" t="str">
        <f t="array" ref="H642">IF(COUNT(FIND(Keywords!$B$3:$B$12,I642)),"개인질환","")</f>
        <v/>
      </c>
      <c r="I642" t="s">
        <v>7883</v>
      </c>
      <c r="J642" t="s">
        <v>18091</v>
      </c>
      <c r="K642" t="s">
        <v>18514</v>
      </c>
      <c r="L642" t="s">
        <v>18349</v>
      </c>
      <c r="M642" t="s">
        <v>18153</v>
      </c>
      <c r="N642" t="s">
        <v>18906</v>
      </c>
      <c r="O642" t="s">
        <v>18153</v>
      </c>
    </row>
    <row r="643" spans="1:15">
      <c r="A643" t="s">
        <v>14</v>
      </c>
      <c r="B643" t="s">
        <v>50</v>
      </c>
      <c r="C643" t="s">
        <v>825</v>
      </c>
      <c r="D643" t="s">
        <v>19249</v>
      </c>
      <c r="E643" t="s">
        <v>7209</v>
      </c>
      <c r="F643" s="4" t="str">
        <f t="array" ref="F643">IF(COUNT(FIND(Keywords!$C$3:$C$41,I643)),"일반조난","")</f>
        <v>일반조난</v>
      </c>
      <c r="G643" s="4" t="str">
        <f t="array" ref="G643">IF(COUNT(FIND(Keywords!$E$3:$E$5,I643)),"실족추락","")</f>
        <v/>
      </c>
      <c r="H643" s="4" t="str">
        <f t="array" ref="H643">IF(COUNT(FIND(Keywords!$B$3:$B$12,I643)),"개인질환","")</f>
        <v/>
      </c>
      <c r="I643" t="s">
        <v>7884</v>
      </c>
      <c r="J643" t="s">
        <v>18092</v>
      </c>
      <c r="K643" t="s">
        <v>18409</v>
      </c>
      <c r="L643" t="s">
        <v>18471</v>
      </c>
      <c r="M643" t="s">
        <v>18153</v>
      </c>
      <c r="N643" t="s">
        <v>18184</v>
      </c>
      <c r="O643" t="s">
        <v>18153</v>
      </c>
    </row>
    <row r="644" spans="1:15">
      <c r="A644" t="s">
        <v>14</v>
      </c>
      <c r="B644" t="s">
        <v>50</v>
      </c>
      <c r="C644" t="s">
        <v>826</v>
      </c>
      <c r="D644" t="s">
        <v>7203</v>
      </c>
      <c r="E644" t="s">
        <v>7210</v>
      </c>
      <c r="F644" s="4" t="str">
        <f t="array" ref="F644">IF(COUNT(FIND(Keywords!$C$3:$C$41,I644)),"일반조난","")</f>
        <v>일반조난</v>
      </c>
      <c r="G644" s="4" t="str">
        <f t="array" ref="G644">IF(COUNT(FIND(Keywords!$E$3:$E$5,I644)),"실족추락","")</f>
        <v/>
      </c>
      <c r="H644" s="4" t="str">
        <f t="array" ref="H644">IF(COUNT(FIND(Keywords!$B$3:$B$12,I644)),"개인질환","")</f>
        <v/>
      </c>
      <c r="I644" t="s">
        <v>7885</v>
      </c>
      <c r="J644" t="s">
        <v>18047</v>
      </c>
      <c r="K644" t="s">
        <v>18515</v>
      </c>
      <c r="L644" t="s">
        <v>18143</v>
      </c>
      <c r="M644" t="s">
        <v>18153</v>
      </c>
      <c r="N644" t="s">
        <v>18182</v>
      </c>
      <c r="O644" t="s">
        <v>18153</v>
      </c>
    </row>
    <row r="645" spans="1:15">
      <c r="A645" t="s">
        <v>14</v>
      </c>
      <c r="B645" t="s">
        <v>50</v>
      </c>
      <c r="C645" t="s">
        <v>827</v>
      </c>
      <c r="D645" t="s">
        <v>7203</v>
      </c>
      <c r="E645" t="s">
        <v>7210</v>
      </c>
      <c r="F645" s="4" t="str">
        <f t="array" ref="F645">IF(COUNT(FIND(Keywords!$C$3:$C$41,I645)),"일반조난","")</f>
        <v>일반조난</v>
      </c>
      <c r="G645" s="4" t="str">
        <f t="array" ref="G645">IF(COUNT(FIND(Keywords!$E$3:$E$5,I645)),"실족추락","")</f>
        <v/>
      </c>
      <c r="H645" s="4" t="str">
        <f t="array" ref="H645">IF(COUNT(FIND(Keywords!$B$3:$B$12,I645)),"개인질환","")</f>
        <v/>
      </c>
      <c r="I645" t="s">
        <v>7886</v>
      </c>
      <c r="J645" t="s">
        <v>18084</v>
      </c>
      <c r="K645" t="s">
        <v>18412</v>
      </c>
      <c r="L645" t="s">
        <v>18342</v>
      </c>
      <c r="M645" t="s">
        <v>18153</v>
      </c>
      <c r="N645" t="s">
        <v>18732</v>
      </c>
      <c r="O645" t="s">
        <v>18153</v>
      </c>
    </row>
    <row r="646" spans="1:15">
      <c r="A646" t="s">
        <v>14</v>
      </c>
      <c r="B646" t="s">
        <v>50</v>
      </c>
      <c r="C646" t="s">
        <v>828</v>
      </c>
      <c r="D646" t="s">
        <v>7205</v>
      </c>
      <c r="E646" t="s">
        <v>7211</v>
      </c>
      <c r="F646" s="4" t="str">
        <f t="array" ref="F646">IF(COUNT(FIND(Keywords!$C$3:$C$41,I646)),"일반조난","")</f>
        <v>일반조난</v>
      </c>
      <c r="G646" s="4" t="str">
        <f t="array" ref="G646">IF(COUNT(FIND(Keywords!$E$3:$E$5,I646)),"실족추락","")</f>
        <v>실족추락</v>
      </c>
      <c r="H646" s="4" t="str">
        <f t="array" ref="H646">IF(COUNT(FIND(Keywords!$B$3:$B$12,I646)),"개인질환","")</f>
        <v/>
      </c>
      <c r="I646" t="s">
        <v>7887</v>
      </c>
      <c r="J646" t="s">
        <v>18084</v>
      </c>
      <c r="K646" t="s">
        <v>18247</v>
      </c>
      <c r="L646" t="s">
        <v>18148</v>
      </c>
      <c r="M646" t="s">
        <v>18153</v>
      </c>
      <c r="N646" t="s">
        <v>18316</v>
      </c>
      <c r="O646" t="s">
        <v>18153</v>
      </c>
    </row>
    <row r="647" spans="1:15">
      <c r="A647" t="s">
        <v>14</v>
      </c>
      <c r="B647" t="s">
        <v>50</v>
      </c>
      <c r="C647" t="s">
        <v>829</v>
      </c>
      <c r="D647" t="s">
        <v>7202</v>
      </c>
      <c r="E647" t="s">
        <v>7210</v>
      </c>
      <c r="F647" s="4" t="str">
        <f t="array" ref="F647">IF(COUNT(FIND(Keywords!$C$3:$C$41,I647)),"일반조난","")</f>
        <v>일반조난</v>
      </c>
      <c r="G647" s="4" t="str">
        <f t="array" ref="G647">IF(COUNT(FIND(Keywords!$E$3:$E$5,I647)),"실족추락","")</f>
        <v/>
      </c>
      <c r="H647" s="4" t="str">
        <f t="array" ref="H647">IF(COUNT(FIND(Keywords!$B$3:$B$12,I647)),"개인질환","")</f>
        <v/>
      </c>
      <c r="I647" t="s">
        <v>7888</v>
      </c>
      <c r="J647" t="s">
        <v>18113</v>
      </c>
      <c r="K647" t="s">
        <v>18516</v>
      </c>
      <c r="L647" t="s">
        <v>18779</v>
      </c>
      <c r="M647" t="s">
        <v>18153</v>
      </c>
      <c r="N647" t="s">
        <v>18566</v>
      </c>
      <c r="O647" t="s">
        <v>18153</v>
      </c>
    </row>
    <row r="648" spans="1:15">
      <c r="A648" t="s">
        <v>14</v>
      </c>
      <c r="B648" t="s">
        <v>50</v>
      </c>
      <c r="C648" t="s">
        <v>830</v>
      </c>
      <c r="D648" t="s">
        <v>7203</v>
      </c>
      <c r="E648" t="s">
        <v>7209</v>
      </c>
      <c r="F648" s="4" t="str">
        <f t="array" ref="F648">IF(COUNT(FIND(Keywords!$C$3:$C$41,I648)),"일반조난","")</f>
        <v>일반조난</v>
      </c>
      <c r="G648" s="4" t="str">
        <f t="array" ref="G648">IF(COUNT(FIND(Keywords!$E$3:$E$5,I648)),"실족추락","")</f>
        <v/>
      </c>
      <c r="H648" s="4" t="str">
        <f t="array" ref="H648">IF(COUNT(FIND(Keywords!$B$3:$B$12,I648)),"개인질환","")</f>
        <v/>
      </c>
      <c r="I648" t="s">
        <v>7889</v>
      </c>
      <c r="J648" t="s">
        <v>18077</v>
      </c>
      <c r="K648" t="s">
        <v>18262</v>
      </c>
      <c r="L648" t="s">
        <v>18143</v>
      </c>
      <c r="M648" t="s">
        <v>18153</v>
      </c>
      <c r="N648" t="s">
        <v>18766</v>
      </c>
      <c r="O648" t="s">
        <v>18153</v>
      </c>
    </row>
    <row r="649" spans="1:15">
      <c r="A649" t="s">
        <v>14</v>
      </c>
      <c r="B649" t="s">
        <v>50</v>
      </c>
      <c r="C649" t="s">
        <v>831</v>
      </c>
      <c r="D649" t="s">
        <v>7202</v>
      </c>
      <c r="E649" t="s">
        <v>7209</v>
      </c>
      <c r="F649" s="4" t="str">
        <f t="array" ref="F649">IF(COUNT(FIND(Keywords!$C$3:$C$41,I649)),"일반조난","")</f>
        <v>일반조난</v>
      </c>
      <c r="G649" s="4" t="str">
        <f t="array" ref="G649">IF(COUNT(FIND(Keywords!$E$3:$E$5,I649)),"실족추락","")</f>
        <v/>
      </c>
      <c r="H649" s="4" t="str">
        <f t="array" ref="H649">IF(COUNT(FIND(Keywords!$B$3:$B$12,I649)),"개인질환","")</f>
        <v/>
      </c>
      <c r="I649" t="s">
        <v>7890</v>
      </c>
      <c r="J649" t="s">
        <v>18102</v>
      </c>
      <c r="K649" t="s">
        <v>18064</v>
      </c>
      <c r="L649" t="s">
        <v>18576</v>
      </c>
      <c r="M649" t="s">
        <v>18153</v>
      </c>
      <c r="N649" t="s">
        <v>18498</v>
      </c>
      <c r="O649" t="s">
        <v>18153</v>
      </c>
    </row>
    <row r="650" spans="1:15">
      <c r="A650" t="s">
        <v>14</v>
      </c>
      <c r="B650" t="s">
        <v>50</v>
      </c>
      <c r="C650" t="s">
        <v>832</v>
      </c>
      <c r="D650" t="s">
        <v>7202</v>
      </c>
      <c r="E650" t="s">
        <v>7209</v>
      </c>
      <c r="F650" s="4" t="str">
        <f t="array" ref="F650">IF(COUNT(FIND(Keywords!$C$3:$C$41,I650)),"일반조난","")</f>
        <v>일반조난</v>
      </c>
      <c r="G650" s="4" t="str">
        <f t="array" ref="G650">IF(COUNT(FIND(Keywords!$E$3:$E$5,I650)),"실족추락","")</f>
        <v/>
      </c>
      <c r="H650" s="4" t="str">
        <f t="array" ref="H650">IF(COUNT(FIND(Keywords!$B$3:$B$12,I650)),"개인질환","")</f>
        <v/>
      </c>
      <c r="I650" t="s">
        <v>7891</v>
      </c>
      <c r="J650" t="s">
        <v>18055</v>
      </c>
      <c r="K650" t="s">
        <v>18515</v>
      </c>
      <c r="L650" t="s">
        <v>18345</v>
      </c>
      <c r="M650" t="s">
        <v>18153</v>
      </c>
      <c r="N650" t="s">
        <v>18312</v>
      </c>
      <c r="O650" t="s">
        <v>18153</v>
      </c>
    </row>
    <row r="651" spans="1:15">
      <c r="A651" t="s">
        <v>14</v>
      </c>
      <c r="B651" t="s">
        <v>50</v>
      </c>
      <c r="C651" t="s">
        <v>833</v>
      </c>
      <c r="D651" t="s">
        <v>7202</v>
      </c>
      <c r="E651" t="s">
        <v>7210</v>
      </c>
      <c r="F651" s="4" t="str">
        <f t="array" ref="F651">IF(COUNT(FIND(Keywords!$C$3:$C$41,I651)),"일반조난","")</f>
        <v>일반조난</v>
      </c>
      <c r="G651" s="4" t="str">
        <f t="array" ref="G651">IF(COUNT(FIND(Keywords!$E$3:$E$5,I651)),"실족추락","")</f>
        <v/>
      </c>
      <c r="H651" s="4" t="str">
        <f t="array" ref="H651">IF(COUNT(FIND(Keywords!$B$3:$B$12,I651)),"개인질환","")</f>
        <v/>
      </c>
      <c r="I651" t="s">
        <v>7892</v>
      </c>
      <c r="J651" t="s">
        <v>18067</v>
      </c>
      <c r="K651" t="s">
        <v>18064</v>
      </c>
      <c r="L651" t="s">
        <v>18164</v>
      </c>
      <c r="M651" t="s">
        <v>18153</v>
      </c>
      <c r="N651" t="s">
        <v>18374</v>
      </c>
      <c r="O651" t="s">
        <v>18153</v>
      </c>
    </row>
    <row r="652" spans="1:15">
      <c r="A652" t="s">
        <v>14</v>
      </c>
      <c r="B652" t="s">
        <v>50</v>
      </c>
      <c r="C652" t="s">
        <v>834</v>
      </c>
      <c r="D652" t="s">
        <v>7203</v>
      </c>
      <c r="E652" t="s">
        <v>7209</v>
      </c>
      <c r="F652" s="4" t="str">
        <f t="array" ref="F652">IF(COUNT(FIND(Keywords!$C$3:$C$41,I652)),"일반조난","")</f>
        <v>일반조난</v>
      </c>
      <c r="G652" s="4" t="str">
        <f t="array" ref="G652">IF(COUNT(FIND(Keywords!$E$3:$E$5,I652)),"실족추락","")</f>
        <v/>
      </c>
      <c r="H652" s="4" t="str">
        <f t="array" ref="H652">IF(COUNT(FIND(Keywords!$B$3:$B$12,I652)),"개인질환","")</f>
        <v/>
      </c>
      <c r="I652" t="s">
        <v>7893</v>
      </c>
      <c r="J652" t="s">
        <v>18084</v>
      </c>
      <c r="K652" t="s">
        <v>18245</v>
      </c>
      <c r="L652" t="s">
        <v>18562</v>
      </c>
      <c r="M652" t="s">
        <v>18153</v>
      </c>
      <c r="N652" t="s">
        <v>18715</v>
      </c>
      <c r="O652" t="s">
        <v>18153</v>
      </c>
    </row>
    <row r="653" spans="1:15">
      <c r="A653" t="s">
        <v>14</v>
      </c>
      <c r="B653" t="s">
        <v>50</v>
      </c>
      <c r="C653" t="s">
        <v>835</v>
      </c>
      <c r="D653" t="s">
        <v>19249</v>
      </c>
      <c r="E653" t="s">
        <v>7211</v>
      </c>
      <c r="F653" s="4" t="str">
        <f t="array" ref="F653">IF(COUNT(FIND(Keywords!$C$3:$C$41,I653)),"일반조난","")</f>
        <v>일반조난</v>
      </c>
      <c r="G653" s="4" t="str">
        <f t="array" ref="G653">IF(COUNT(FIND(Keywords!$E$3:$E$5,I653)),"실족추락","")</f>
        <v/>
      </c>
      <c r="H653" s="4" t="str">
        <f t="array" ref="H653">IF(COUNT(FIND(Keywords!$B$3:$B$12,I653)),"개인질환","")</f>
        <v/>
      </c>
      <c r="I653" t="s">
        <v>7894</v>
      </c>
      <c r="J653" t="s">
        <v>18081</v>
      </c>
      <c r="K653" t="s">
        <v>18517</v>
      </c>
      <c r="L653" t="s">
        <v>18559</v>
      </c>
      <c r="M653" t="s">
        <v>18153</v>
      </c>
      <c r="N653" t="s">
        <v>18716</v>
      </c>
      <c r="O653" t="s">
        <v>18153</v>
      </c>
    </row>
    <row r="654" spans="1:15">
      <c r="A654" t="s">
        <v>14</v>
      </c>
      <c r="B654" t="s">
        <v>50</v>
      </c>
      <c r="C654" t="s">
        <v>836</v>
      </c>
      <c r="D654" t="s">
        <v>7202</v>
      </c>
      <c r="E654" t="s">
        <v>7209</v>
      </c>
      <c r="F654" s="4" t="str">
        <f t="array" ref="F654">IF(COUNT(FIND(Keywords!$C$3:$C$41,I654)),"일반조난","")</f>
        <v>일반조난</v>
      </c>
      <c r="G654" s="4" t="str">
        <f t="array" ref="G654">IF(COUNT(FIND(Keywords!$E$3:$E$5,I654)),"실족추락","")</f>
        <v/>
      </c>
      <c r="H654" s="4" t="str">
        <f t="array" ref="H654">IF(COUNT(FIND(Keywords!$B$3:$B$12,I654)),"개인질환","")</f>
        <v/>
      </c>
      <c r="I654" t="s">
        <v>7895</v>
      </c>
      <c r="J654" t="s">
        <v>18059</v>
      </c>
      <c r="K654" t="s">
        <v>18518</v>
      </c>
      <c r="L654" t="s">
        <v>18471</v>
      </c>
      <c r="M654" t="s">
        <v>18153</v>
      </c>
      <c r="N654" t="s">
        <v>18480</v>
      </c>
      <c r="O654" t="s">
        <v>18153</v>
      </c>
    </row>
    <row r="655" spans="1:15">
      <c r="A655" t="s">
        <v>14</v>
      </c>
      <c r="B655" t="s">
        <v>50</v>
      </c>
      <c r="C655" t="s">
        <v>837</v>
      </c>
      <c r="D655" t="s">
        <v>7202</v>
      </c>
      <c r="E655" t="s">
        <v>7209</v>
      </c>
      <c r="F655" s="4" t="str">
        <f t="array" ref="F655">IF(COUNT(FIND(Keywords!$C$3:$C$41,I655)),"일반조난","")</f>
        <v>일반조난</v>
      </c>
      <c r="G655" s="4" t="str">
        <f t="array" ref="G655">IF(COUNT(FIND(Keywords!$E$3:$E$5,I655)),"실족추락","")</f>
        <v/>
      </c>
      <c r="H655" s="4" t="str">
        <f t="array" ref="H655">IF(COUNT(FIND(Keywords!$B$3:$B$12,I655)),"개인질환","")</f>
        <v/>
      </c>
      <c r="I655" t="s">
        <v>7896</v>
      </c>
      <c r="J655" t="s">
        <v>18082</v>
      </c>
      <c r="K655" t="s">
        <v>18519</v>
      </c>
      <c r="L655" t="s">
        <v>18828</v>
      </c>
      <c r="M655" t="s">
        <v>18153</v>
      </c>
      <c r="N655" t="s">
        <v>18549</v>
      </c>
      <c r="O655" t="s">
        <v>18153</v>
      </c>
    </row>
    <row r="656" spans="1:15">
      <c r="A656" t="s">
        <v>14</v>
      </c>
      <c r="B656" t="s">
        <v>50</v>
      </c>
      <c r="C656" t="s">
        <v>838</v>
      </c>
      <c r="D656" t="s">
        <v>7203</v>
      </c>
      <c r="E656" t="s">
        <v>7210</v>
      </c>
      <c r="F656" s="4" t="str">
        <f t="array" ref="F656">IF(COUNT(FIND(Keywords!$C$3:$C$41,I656)),"일반조난","")</f>
        <v>일반조난</v>
      </c>
      <c r="G656" s="4" t="str">
        <f t="array" ref="G656">IF(COUNT(FIND(Keywords!$E$3:$E$5,I656)),"실족추락","")</f>
        <v/>
      </c>
      <c r="H656" s="4" t="str">
        <f t="array" ref="H656">IF(COUNT(FIND(Keywords!$B$3:$B$12,I656)),"개인질환","")</f>
        <v/>
      </c>
      <c r="I656" t="s">
        <v>7897</v>
      </c>
      <c r="J656" t="s">
        <v>18112</v>
      </c>
      <c r="K656" t="s">
        <v>18520</v>
      </c>
      <c r="L656" t="s">
        <v>18351</v>
      </c>
      <c r="M656" t="s">
        <v>18153</v>
      </c>
      <c r="N656" t="s">
        <v>18851</v>
      </c>
      <c r="O656" t="s">
        <v>18153</v>
      </c>
    </row>
    <row r="657" spans="1:15">
      <c r="A657" t="s">
        <v>14</v>
      </c>
      <c r="B657" t="s">
        <v>50</v>
      </c>
      <c r="C657" t="s">
        <v>839</v>
      </c>
      <c r="D657" t="s">
        <v>7202</v>
      </c>
      <c r="E657" t="s">
        <v>7209</v>
      </c>
      <c r="F657" s="4" t="str">
        <f t="array" ref="F657">IF(COUNT(FIND(Keywords!$C$3:$C$41,I657)),"일반조난","")</f>
        <v>일반조난</v>
      </c>
      <c r="G657" s="4" t="str">
        <f t="array" ref="G657">IF(COUNT(FIND(Keywords!$E$3:$E$5,I657)),"실족추락","")</f>
        <v/>
      </c>
      <c r="H657" s="4" t="str">
        <f t="array" ref="H657">IF(COUNT(FIND(Keywords!$B$3:$B$12,I657)),"개인질환","")</f>
        <v/>
      </c>
      <c r="I657" t="s">
        <v>7898</v>
      </c>
      <c r="J657" t="s">
        <v>18092</v>
      </c>
      <c r="K657" t="s">
        <v>18064</v>
      </c>
      <c r="L657" t="s">
        <v>18341</v>
      </c>
      <c r="M657" t="s">
        <v>18153</v>
      </c>
      <c r="N657" t="s">
        <v>18312</v>
      </c>
      <c r="O657" t="s">
        <v>18153</v>
      </c>
    </row>
    <row r="658" spans="1:15">
      <c r="A658" t="s">
        <v>14</v>
      </c>
      <c r="B658" t="s">
        <v>50</v>
      </c>
      <c r="C658" t="s">
        <v>840</v>
      </c>
      <c r="D658" t="s">
        <v>7202</v>
      </c>
      <c r="E658" t="s">
        <v>7209</v>
      </c>
      <c r="F658" s="4" t="str">
        <f t="array" ref="F658">IF(COUNT(FIND(Keywords!$C$3:$C$41,I658)),"일반조난","")</f>
        <v>일반조난</v>
      </c>
      <c r="G658" s="4" t="str">
        <f t="array" ref="G658">IF(COUNT(FIND(Keywords!$E$3:$E$5,I658)),"실족추락","")</f>
        <v/>
      </c>
      <c r="H658" s="4" t="str">
        <f t="array" ref="H658">IF(COUNT(FIND(Keywords!$B$3:$B$12,I658)),"개인질환","")</f>
        <v/>
      </c>
      <c r="I658" t="s">
        <v>7899</v>
      </c>
      <c r="J658" t="s">
        <v>18055</v>
      </c>
      <c r="K658" t="s">
        <v>18512</v>
      </c>
      <c r="L658" t="s">
        <v>18560</v>
      </c>
      <c r="M658" t="s">
        <v>18153</v>
      </c>
      <c r="N658" t="s">
        <v>18299</v>
      </c>
      <c r="O658" t="s">
        <v>18153</v>
      </c>
    </row>
    <row r="659" spans="1:15">
      <c r="A659" t="s">
        <v>14</v>
      </c>
      <c r="B659" t="s">
        <v>50</v>
      </c>
      <c r="C659" t="s">
        <v>840</v>
      </c>
      <c r="D659" t="s">
        <v>7202</v>
      </c>
      <c r="E659" t="s">
        <v>7209</v>
      </c>
      <c r="F659" s="4" t="str">
        <f t="array" ref="F659">IF(COUNT(FIND(Keywords!$C$3:$C$41,I659)),"일반조난","")</f>
        <v>일반조난</v>
      </c>
      <c r="G659" s="4" t="str">
        <f t="array" ref="G659">IF(COUNT(FIND(Keywords!$E$3:$E$5,I659)),"실족추락","")</f>
        <v/>
      </c>
      <c r="H659" s="4" t="str">
        <f t="array" ref="H659">IF(COUNT(FIND(Keywords!$B$3:$B$12,I659)),"개인질환","")</f>
        <v>개인질환</v>
      </c>
      <c r="I659" t="s">
        <v>7900</v>
      </c>
      <c r="J659" t="s">
        <v>18055</v>
      </c>
      <c r="K659" t="s">
        <v>18512</v>
      </c>
      <c r="L659" t="s">
        <v>18560</v>
      </c>
      <c r="M659" t="s">
        <v>18153</v>
      </c>
      <c r="N659" t="s">
        <v>18299</v>
      </c>
      <c r="O659" t="s">
        <v>18153</v>
      </c>
    </row>
    <row r="660" spans="1:15">
      <c r="A660" t="s">
        <v>14</v>
      </c>
      <c r="B660" t="s">
        <v>50</v>
      </c>
      <c r="C660" t="s">
        <v>841</v>
      </c>
      <c r="D660" t="s">
        <v>7202</v>
      </c>
      <c r="E660" t="s">
        <v>7209</v>
      </c>
      <c r="F660" s="4" t="str">
        <f t="array" ref="F660">IF(COUNT(FIND(Keywords!$C$3:$C$41,I660)),"일반조난","")</f>
        <v>일반조난</v>
      </c>
      <c r="G660" s="4" t="str">
        <f t="array" ref="G660">IF(COUNT(FIND(Keywords!$E$3:$E$5,I660)),"실족추락","")</f>
        <v/>
      </c>
      <c r="H660" s="4" t="str">
        <f t="array" ref="H660">IF(COUNT(FIND(Keywords!$B$3:$B$12,I660)),"개인질환","")</f>
        <v/>
      </c>
      <c r="I660" t="s">
        <v>7901</v>
      </c>
      <c r="J660" t="s">
        <v>18084</v>
      </c>
      <c r="K660" t="s">
        <v>18275</v>
      </c>
      <c r="L660" t="s">
        <v>18459</v>
      </c>
      <c r="M660" t="s">
        <v>18153</v>
      </c>
      <c r="N660" t="s">
        <v>18440</v>
      </c>
      <c r="O660" t="s">
        <v>18153</v>
      </c>
    </row>
    <row r="661" spans="1:15">
      <c r="A661" t="s">
        <v>14</v>
      </c>
      <c r="B661" t="s">
        <v>50</v>
      </c>
      <c r="C661" t="s">
        <v>842</v>
      </c>
      <c r="D661" t="s">
        <v>7202</v>
      </c>
      <c r="E661" t="s">
        <v>7208</v>
      </c>
      <c r="F661" s="4" t="str">
        <f t="array" ref="F661">IF(COUNT(FIND(Keywords!$C$3:$C$41,I661)),"일반조난","")</f>
        <v>일반조난</v>
      </c>
      <c r="G661" s="4" t="str">
        <f t="array" ref="G661">IF(COUNT(FIND(Keywords!$E$3:$E$5,I661)),"실족추락","")</f>
        <v/>
      </c>
      <c r="H661" s="4" t="str">
        <f t="array" ref="H661">IF(COUNT(FIND(Keywords!$B$3:$B$12,I661)),"개인질환","")</f>
        <v/>
      </c>
      <c r="I661" t="s">
        <v>7902</v>
      </c>
      <c r="J661" t="s">
        <v>18084</v>
      </c>
      <c r="K661" t="s">
        <v>18221</v>
      </c>
      <c r="L661" t="s">
        <v>18773</v>
      </c>
      <c r="M661" t="s">
        <v>18153</v>
      </c>
      <c r="N661" t="s">
        <v>18440</v>
      </c>
      <c r="O661" t="s">
        <v>18153</v>
      </c>
    </row>
    <row r="662" spans="1:15">
      <c r="A662" t="s">
        <v>14</v>
      </c>
      <c r="B662" t="s">
        <v>50</v>
      </c>
      <c r="C662" t="s">
        <v>843</v>
      </c>
      <c r="D662" t="s">
        <v>7203</v>
      </c>
      <c r="E662" t="s">
        <v>7211</v>
      </c>
      <c r="F662" s="4" t="str">
        <f t="array" ref="F662">IF(COUNT(FIND(Keywords!$C$3:$C$41,I662)),"일반조난","")</f>
        <v>일반조난</v>
      </c>
      <c r="G662" s="4" t="str">
        <f t="array" ref="G662">IF(COUNT(FIND(Keywords!$E$3:$E$5,I662)),"실족추락","")</f>
        <v/>
      </c>
      <c r="H662" s="4" t="str">
        <f t="array" ref="H662">IF(COUNT(FIND(Keywords!$B$3:$B$12,I662)),"개인질환","")</f>
        <v/>
      </c>
      <c r="I662" t="s">
        <v>7903</v>
      </c>
      <c r="J662" t="s">
        <v>18085</v>
      </c>
      <c r="K662" t="s">
        <v>18290</v>
      </c>
      <c r="L662" t="s">
        <v>18153</v>
      </c>
      <c r="M662" t="s">
        <v>18153</v>
      </c>
      <c r="N662" t="s">
        <v>18062</v>
      </c>
      <c r="O662" t="s">
        <v>18153</v>
      </c>
    </row>
    <row r="663" spans="1:15">
      <c r="A663" t="s">
        <v>14</v>
      </c>
      <c r="B663" t="s">
        <v>50</v>
      </c>
      <c r="C663" t="s">
        <v>844</v>
      </c>
      <c r="D663" t="s">
        <v>7202</v>
      </c>
      <c r="E663" t="s">
        <v>7208</v>
      </c>
      <c r="F663" s="4" t="str">
        <f t="array" ref="F663">IF(COUNT(FIND(Keywords!$C$3:$C$41,I663)),"일반조난","")</f>
        <v>일반조난</v>
      </c>
      <c r="G663" s="4" t="str">
        <f t="array" ref="G663">IF(COUNT(FIND(Keywords!$E$3:$E$5,I663)),"실족추락","")</f>
        <v/>
      </c>
      <c r="H663" s="4" t="str">
        <f t="array" ref="H663">IF(COUNT(FIND(Keywords!$B$3:$B$12,I663)),"개인질환","")</f>
        <v/>
      </c>
      <c r="I663" t="s">
        <v>7904</v>
      </c>
      <c r="J663" t="s">
        <v>18092</v>
      </c>
      <c r="K663" t="s">
        <v>18521</v>
      </c>
      <c r="L663" t="s">
        <v>18576</v>
      </c>
      <c r="M663" t="s">
        <v>18153</v>
      </c>
      <c r="N663" t="s">
        <v>18297</v>
      </c>
      <c r="O663" t="s">
        <v>18153</v>
      </c>
    </row>
    <row r="664" spans="1:15">
      <c r="A664" t="s">
        <v>14</v>
      </c>
      <c r="B664" t="s">
        <v>50</v>
      </c>
      <c r="C664" t="s">
        <v>845</v>
      </c>
      <c r="D664" t="s">
        <v>7202</v>
      </c>
      <c r="E664" t="s">
        <v>7208</v>
      </c>
      <c r="F664" s="4" t="str">
        <f t="array" ref="F664">IF(COUNT(FIND(Keywords!$C$3:$C$41,I664)),"일반조난","")</f>
        <v>일반조난</v>
      </c>
      <c r="G664" s="4" t="str">
        <f t="array" ref="G664">IF(COUNT(FIND(Keywords!$E$3:$E$5,I664)),"실족추락","")</f>
        <v/>
      </c>
      <c r="H664" s="4" t="str">
        <f t="array" ref="H664">IF(COUNT(FIND(Keywords!$B$3:$B$12,I664)),"개인질환","")</f>
        <v/>
      </c>
      <c r="I664" t="s">
        <v>7905</v>
      </c>
      <c r="J664" t="s">
        <v>18050</v>
      </c>
      <c r="K664" t="s">
        <v>18522</v>
      </c>
      <c r="L664" t="s">
        <v>18576</v>
      </c>
      <c r="M664" t="s">
        <v>18153</v>
      </c>
      <c r="N664" t="s">
        <v>18280</v>
      </c>
      <c r="O664" t="s">
        <v>18153</v>
      </c>
    </row>
    <row r="665" spans="1:15">
      <c r="A665" t="s">
        <v>14</v>
      </c>
      <c r="B665" t="s">
        <v>50</v>
      </c>
      <c r="C665" t="s">
        <v>846</v>
      </c>
      <c r="D665" t="s">
        <v>7203</v>
      </c>
      <c r="E665" t="s">
        <v>7210</v>
      </c>
      <c r="F665" s="4" t="str">
        <f t="array" ref="F665">IF(COUNT(FIND(Keywords!$C$3:$C$41,I665)),"일반조난","")</f>
        <v>일반조난</v>
      </c>
      <c r="G665" s="4" t="str">
        <f t="array" ref="G665">IF(COUNT(FIND(Keywords!$E$3:$E$5,I665)),"실족추락","")</f>
        <v/>
      </c>
      <c r="H665" s="4" t="str">
        <f t="array" ref="H665">IF(COUNT(FIND(Keywords!$B$3:$B$12,I665)),"개인질환","")</f>
        <v/>
      </c>
      <c r="I665" t="s">
        <v>7906</v>
      </c>
      <c r="J665" t="s">
        <v>18117</v>
      </c>
      <c r="K665" t="s">
        <v>18209</v>
      </c>
      <c r="L665" t="s">
        <v>18773</v>
      </c>
      <c r="M665" t="s">
        <v>18471</v>
      </c>
      <c r="N665" t="s">
        <v>18295</v>
      </c>
      <c r="O665" t="s">
        <v>18153</v>
      </c>
    </row>
    <row r="666" spans="1:15">
      <c r="A666" t="s">
        <v>14</v>
      </c>
      <c r="B666" t="s">
        <v>50</v>
      </c>
      <c r="C666" t="s">
        <v>847</v>
      </c>
      <c r="D666" t="s">
        <v>7202</v>
      </c>
      <c r="E666" t="s">
        <v>7208</v>
      </c>
      <c r="F666" s="4" t="str">
        <f t="array" ref="F666">IF(COUNT(FIND(Keywords!$C$3:$C$41,I666)),"일반조난","")</f>
        <v>일반조난</v>
      </c>
      <c r="G666" s="4" t="str">
        <f t="array" ref="G666">IF(COUNT(FIND(Keywords!$E$3:$E$5,I666)),"실족추락","")</f>
        <v/>
      </c>
      <c r="H666" s="4" t="str">
        <f t="array" ref="H666">IF(COUNT(FIND(Keywords!$B$3:$B$12,I666)),"개인질환","")</f>
        <v/>
      </c>
      <c r="I666" t="s">
        <v>7907</v>
      </c>
      <c r="J666" t="s">
        <v>18106</v>
      </c>
      <c r="K666" t="s">
        <v>18231</v>
      </c>
      <c r="L666" t="s">
        <v>18672</v>
      </c>
      <c r="M666" t="s">
        <v>18153</v>
      </c>
      <c r="N666" t="s">
        <v>18199</v>
      </c>
      <c r="O666" t="s">
        <v>18153</v>
      </c>
    </row>
    <row r="667" spans="1:15">
      <c r="A667" t="s">
        <v>14</v>
      </c>
      <c r="B667" t="s">
        <v>50</v>
      </c>
      <c r="C667" t="s">
        <v>848</v>
      </c>
      <c r="D667" t="s">
        <v>7202</v>
      </c>
      <c r="E667" t="s">
        <v>7209</v>
      </c>
      <c r="F667" s="4" t="str">
        <f t="array" ref="F667">IF(COUNT(FIND(Keywords!$C$3:$C$41,I667)),"일반조난","")</f>
        <v>일반조난</v>
      </c>
      <c r="G667" s="4" t="str">
        <f t="array" ref="G667">IF(COUNT(FIND(Keywords!$E$3:$E$5,I667)),"실족추락","")</f>
        <v/>
      </c>
      <c r="H667" s="4" t="str">
        <f t="array" ref="H667">IF(COUNT(FIND(Keywords!$B$3:$B$12,I667)),"개인질환","")</f>
        <v/>
      </c>
      <c r="I667" t="s">
        <v>7908</v>
      </c>
      <c r="J667" t="s">
        <v>18085</v>
      </c>
      <c r="K667" t="s">
        <v>18504</v>
      </c>
      <c r="L667" t="s">
        <v>18342</v>
      </c>
      <c r="M667" t="s">
        <v>18153</v>
      </c>
      <c r="N667" t="s">
        <v>18305</v>
      </c>
      <c r="O667" t="s">
        <v>18153</v>
      </c>
    </row>
    <row r="668" spans="1:15">
      <c r="A668" t="s">
        <v>14</v>
      </c>
      <c r="B668" t="s">
        <v>50</v>
      </c>
      <c r="C668" t="s">
        <v>849</v>
      </c>
      <c r="D668" t="s">
        <v>7202</v>
      </c>
      <c r="E668" t="s">
        <v>7209</v>
      </c>
      <c r="F668" s="4" t="str">
        <f t="array" ref="F668">IF(COUNT(FIND(Keywords!$C$3:$C$41,I668)),"일반조난","")</f>
        <v>일반조난</v>
      </c>
      <c r="G668" s="4" t="str">
        <f t="array" ref="G668">IF(COUNT(FIND(Keywords!$E$3:$E$5,I668)),"실족추락","")</f>
        <v/>
      </c>
      <c r="H668" s="4" t="str">
        <f t="array" ref="H668">IF(COUNT(FIND(Keywords!$B$3:$B$12,I668)),"개인질환","")</f>
        <v/>
      </c>
      <c r="I668" t="s">
        <v>7909</v>
      </c>
      <c r="J668" t="s">
        <v>18093</v>
      </c>
      <c r="K668" t="s">
        <v>18405</v>
      </c>
      <c r="L668" t="s">
        <v>18347</v>
      </c>
      <c r="M668" t="s">
        <v>18153</v>
      </c>
      <c r="N668" t="s">
        <v>18536</v>
      </c>
      <c r="O668" t="s">
        <v>18153</v>
      </c>
    </row>
    <row r="669" spans="1:15">
      <c r="A669" t="s">
        <v>14</v>
      </c>
      <c r="B669" t="s">
        <v>50</v>
      </c>
      <c r="C669" t="s">
        <v>850</v>
      </c>
      <c r="D669" t="s">
        <v>7202</v>
      </c>
      <c r="E669" t="s">
        <v>7208</v>
      </c>
      <c r="F669" s="4" t="str">
        <f t="array" ref="F669">IF(COUNT(FIND(Keywords!$C$3:$C$41,I669)),"일반조난","")</f>
        <v>일반조난</v>
      </c>
      <c r="G669" s="4" t="str">
        <f t="array" ref="G669">IF(COUNT(FIND(Keywords!$E$3:$E$5,I669)),"실족추락","")</f>
        <v/>
      </c>
      <c r="H669" s="4" t="str">
        <f t="array" ref="H669">IF(COUNT(FIND(Keywords!$B$3:$B$12,I669)),"개인질환","")</f>
        <v/>
      </c>
      <c r="I669" t="s">
        <v>7910</v>
      </c>
      <c r="J669" t="s">
        <v>18089</v>
      </c>
      <c r="K669" t="s">
        <v>18413</v>
      </c>
      <c r="L669" t="s">
        <v>18163</v>
      </c>
      <c r="M669" t="s">
        <v>18153</v>
      </c>
      <c r="N669" t="s">
        <v>18388</v>
      </c>
      <c r="O669" t="s">
        <v>18153</v>
      </c>
    </row>
    <row r="670" spans="1:15">
      <c r="A670" t="s">
        <v>14</v>
      </c>
      <c r="B670" t="s">
        <v>50</v>
      </c>
      <c r="C670" t="s">
        <v>851</v>
      </c>
      <c r="D670" t="s">
        <v>7202</v>
      </c>
      <c r="E670" t="s">
        <v>7210</v>
      </c>
      <c r="F670" s="4" t="str">
        <f t="array" ref="F670">IF(COUNT(FIND(Keywords!$C$3:$C$41,I670)),"일반조난","")</f>
        <v>일반조난</v>
      </c>
      <c r="G670" s="4" t="str">
        <f t="array" ref="G670">IF(COUNT(FIND(Keywords!$E$3:$E$5,I670)),"실족추락","")</f>
        <v/>
      </c>
      <c r="H670" s="4" t="str">
        <f t="array" ref="H670">IF(COUNT(FIND(Keywords!$B$3:$B$12,I670)),"개인질환","")</f>
        <v/>
      </c>
      <c r="I670" t="s">
        <v>7911</v>
      </c>
      <c r="J670" t="s">
        <v>18109</v>
      </c>
      <c r="K670" t="s">
        <v>18256</v>
      </c>
      <c r="L670" t="s">
        <v>18160</v>
      </c>
      <c r="M670" t="s">
        <v>18153</v>
      </c>
      <c r="N670" t="s">
        <v>18532</v>
      </c>
      <c r="O670" t="s">
        <v>18153</v>
      </c>
    </row>
    <row r="671" spans="1:15">
      <c r="A671" t="s">
        <v>14</v>
      </c>
      <c r="B671" t="s">
        <v>50</v>
      </c>
      <c r="C671" t="s">
        <v>852</v>
      </c>
      <c r="D671" t="s">
        <v>7203</v>
      </c>
      <c r="E671" t="s">
        <v>7208</v>
      </c>
      <c r="F671" s="4" t="str">
        <f t="array" ref="F671">IF(COUNT(FIND(Keywords!$C$3:$C$41,I671)),"일반조난","")</f>
        <v>일반조난</v>
      </c>
      <c r="G671" s="4" t="str">
        <f t="array" ref="G671">IF(COUNT(FIND(Keywords!$E$3:$E$5,I671)),"실족추락","")</f>
        <v>실족추락</v>
      </c>
      <c r="H671" s="4" t="str">
        <f t="array" ref="H671">IF(COUNT(FIND(Keywords!$B$3:$B$12,I671)),"개인질환","")</f>
        <v/>
      </c>
      <c r="I671" t="s">
        <v>7912</v>
      </c>
      <c r="J671" t="s">
        <v>18053</v>
      </c>
      <c r="K671" t="s">
        <v>18259</v>
      </c>
      <c r="L671" t="s">
        <v>18345</v>
      </c>
      <c r="M671" t="s">
        <v>18153</v>
      </c>
      <c r="N671" t="s">
        <v>18505</v>
      </c>
      <c r="O671" t="s">
        <v>18153</v>
      </c>
    </row>
    <row r="672" spans="1:15">
      <c r="A672" t="s">
        <v>14</v>
      </c>
      <c r="B672" t="s">
        <v>50</v>
      </c>
      <c r="C672" t="s">
        <v>853</v>
      </c>
      <c r="D672" t="s">
        <v>7203</v>
      </c>
      <c r="E672" t="s">
        <v>7208</v>
      </c>
      <c r="F672" s="4" t="str">
        <f t="array" ref="F672">IF(COUNT(FIND(Keywords!$C$3:$C$41,I672)),"일반조난","")</f>
        <v>일반조난</v>
      </c>
      <c r="G672" s="4" t="str">
        <f t="array" ref="G672">IF(COUNT(FIND(Keywords!$E$3:$E$5,I672)),"실족추락","")</f>
        <v>실족추락</v>
      </c>
      <c r="H672" s="4" t="str">
        <f t="array" ref="H672">IF(COUNT(FIND(Keywords!$B$3:$B$12,I672)),"개인질환","")</f>
        <v/>
      </c>
      <c r="I672" t="s">
        <v>7913</v>
      </c>
      <c r="J672" t="s">
        <v>18100</v>
      </c>
      <c r="K672" t="s">
        <v>18523</v>
      </c>
      <c r="L672" t="s">
        <v>18162</v>
      </c>
      <c r="M672" t="s">
        <v>18153</v>
      </c>
      <c r="N672" t="s">
        <v>18534</v>
      </c>
      <c r="O672" t="s">
        <v>18153</v>
      </c>
    </row>
    <row r="673" spans="1:15">
      <c r="A673" t="s">
        <v>14</v>
      </c>
      <c r="B673" t="s">
        <v>50</v>
      </c>
      <c r="C673" t="s">
        <v>854</v>
      </c>
      <c r="D673" t="s">
        <v>7203</v>
      </c>
      <c r="E673" t="s">
        <v>7210</v>
      </c>
      <c r="F673" s="4" t="str">
        <f t="array" ref="F673">IF(COUNT(FIND(Keywords!$C$3:$C$41,I673)),"일반조난","")</f>
        <v>일반조난</v>
      </c>
      <c r="G673" s="4" t="str">
        <f t="array" ref="G673">IF(COUNT(FIND(Keywords!$E$3:$E$5,I673)),"실족추락","")</f>
        <v/>
      </c>
      <c r="H673" s="4" t="str">
        <f t="array" ref="H673">IF(COUNT(FIND(Keywords!$B$3:$B$12,I673)),"개인질환","")</f>
        <v/>
      </c>
      <c r="I673" t="s">
        <v>7914</v>
      </c>
      <c r="J673" t="s">
        <v>18108</v>
      </c>
      <c r="K673" t="s">
        <v>18258</v>
      </c>
      <c r="L673" t="s">
        <v>18348</v>
      </c>
      <c r="M673" t="s">
        <v>18153</v>
      </c>
      <c r="N673" t="s">
        <v>18427</v>
      </c>
      <c r="O673" t="s">
        <v>18153</v>
      </c>
    </row>
    <row r="674" spans="1:15">
      <c r="A674" t="s">
        <v>14</v>
      </c>
      <c r="B674" t="s">
        <v>50</v>
      </c>
      <c r="C674" t="s">
        <v>855</v>
      </c>
      <c r="D674" t="s">
        <v>7202</v>
      </c>
      <c r="E674" t="s">
        <v>7209</v>
      </c>
      <c r="F674" s="4" t="str">
        <f t="array" ref="F674">IF(COUNT(FIND(Keywords!$C$3:$C$41,I674)),"일반조난","")</f>
        <v>일반조난</v>
      </c>
      <c r="G674" s="4" t="str">
        <f t="array" ref="G674">IF(COUNT(FIND(Keywords!$E$3:$E$5,I674)),"실족추락","")</f>
        <v/>
      </c>
      <c r="H674" s="4" t="str">
        <f t="array" ref="H674">IF(COUNT(FIND(Keywords!$B$3:$B$12,I674)),"개인질환","")</f>
        <v/>
      </c>
      <c r="I674" t="s">
        <v>7915</v>
      </c>
      <c r="J674" t="s">
        <v>18110</v>
      </c>
      <c r="K674" t="s">
        <v>18242</v>
      </c>
      <c r="L674" t="s">
        <v>18342</v>
      </c>
      <c r="M674" t="s">
        <v>18672</v>
      </c>
      <c r="N674" t="s">
        <v>18208</v>
      </c>
      <c r="O674" t="s">
        <v>18153</v>
      </c>
    </row>
    <row r="675" spans="1:15">
      <c r="A675" t="s">
        <v>14</v>
      </c>
      <c r="B675" t="s">
        <v>50</v>
      </c>
      <c r="C675" t="s">
        <v>856</v>
      </c>
      <c r="D675" t="s">
        <v>7203</v>
      </c>
      <c r="E675" t="s">
        <v>7209</v>
      </c>
      <c r="F675" s="4" t="str">
        <f t="array" ref="F675">IF(COUNT(FIND(Keywords!$C$3:$C$41,I675)),"일반조난","")</f>
        <v>일반조난</v>
      </c>
      <c r="G675" s="4" t="str">
        <f t="array" ref="G675">IF(COUNT(FIND(Keywords!$E$3:$E$5,I675)),"실족추락","")</f>
        <v/>
      </c>
      <c r="H675" s="4" t="str">
        <f t="array" ref="H675">IF(COUNT(FIND(Keywords!$B$3:$B$12,I675)),"개인질환","")</f>
        <v/>
      </c>
      <c r="I675" t="s">
        <v>7916</v>
      </c>
      <c r="J675" t="s">
        <v>18106</v>
      </c>
      <c r="K675" t="s">
        <v>18239</v>
      </c>
      <c r="L675" t="s">
        <v>18471</v>
      </c>
      <c r="M675" t="s">
        <v>18153</v>
      </c>
      <c r="N675" t="s">
        <v>18686</v>
      </c>
      <c r="O675" t="s">
        <v>18153</v>
      </c>
    </row>
    <row r="676" spans="1:15">
      <c r="A676" t="s">
        <v>14</v>
      </c>
      <c r="B676" t="s">
        <v>50</v>
      </c>
      <c r="C676" t="s">
        <v>857</v>
      </c>
      <c r="D676" t="s">
        <v>7202</v>
      </c>
      <c r="E676" t="s">
        <v>7209</v>
      </c>
      <c r="F676" s="4" t="str">
        <f t="array" ref="F676">IF(COUNT(FIND(Keywords!$C$3:$C$41,I676)),"일반조난","")</f>
        <v>일반조난</v>
      </c>
      <c r="G676" s="4" t="str">
        <f t="array" ref="G676">IF(COUNT(FIND(Keywords!$E$3:$E$5,I676)),"실족추락","")</f>
        <v/>
      </c>
      <c r="H676" s="4" t="str">
        <f t="array" ref="H676">IF(COUNT(FIND(Keywords!$B$3:$B$12,I676)),"개인질환","")</f>
        <v/>
      </c>
      <c r="I676" t="s">
        <v>7917</v>
      </c>
      <c r="J676" t="s">
        <v>18090</v>
      </c>
      <c r="K676" t="s">
        <v>18413</v>
      </c>
      <c r="L676" t="s">
        <v>18347</v>
      </c>
      <c r="M676" t="s">
        <v>18153</v>
      </c>
      <c r="N676" t="s">
        <v>18435</v>
      </c>
      <c r="O676" t="s">
        <v>18153</v>
      </c>
    </row>
    <row r="677" spans="1:15">
      <c r="A677" t="s">
        <v>14</v>
      </c>
      <c r="B677" t="s">
        <v>50</v>
      </c>
      <c r="C677" t="s">
        <v>857</v>
      </c>
      <c r="D677" t="s">
        <v>7203</v>
      </c>
      <c r="E677" t="s">
        <v>7208</v>
      </c>
      <c r="F677" s="4" t="str">
        <f t="array" ref="F677">IF(COUNT(FIND(Keywords!$C$3:$C$41,I677)),"일반조난","")</f>
        <v>일반조난</v>
      </c>
      <c r="G677" s="4" t="str">
        <f t="array" ref="G677">IF(COUNT(FIND(Keywords!$E$3:$E$5,I677)),"실족추락","")</f>
        <v/>
      </c>
      <c r="H677" s="4" t="str">
        <f t="array" ref="H677">IF(COUNT(FIND(Keywords!$B$3:$B$12,I677)),"개인질환","")</f>
        <v/>
      </c>
      <c r="I677" t="s">
        <v>7918</v>
      </c>
      <c r="J677" t="s">
        <v>18090</v>
      </c>
      <c r="K677" t="s">
        <v>18413</v>
      </c>
      <c r="L677" t="s">
        <v>18347</v>
      </c>
      <c r="M677" t="s">
        <v>18153</v>
      </c>
      <c r="N677" t="s">
        <v>18435</v>
      </c>
      <c r="O677" t="s">
        <v>18153</v>
      </c>
    </row>
    <row r="678" spans="1:15">
      <c r="A678" t="s">
        <v>14</v>
      </c>
      <c r="B678" t="s">
        <v>50</v>
      </c>
      <c r="C678" t="s">
        <v>858</v>
      </c>
      <c r="D678" t="s">
        <v>19249</v>
      </c>
      <c r="E678" t="s">
        <v>7210</v>
      </c>
      <c r="F678" s="4" t="str">
        <f t="array" ref="F678">IF(COUNT(FIND(Keywords!$C$3:$C$41,I678)),"일반조난","")</f>
        <v>일반조난</v>
      </c>
      <c r="G678" s="4" t="str">
        <f t="array" ref="G678">IF(COUNT(FIND(Keywords!$E$3:$E$5,I678)),"실족추락","")</f>
        <v/>
      </c>
      <c r="H678" s="4" t="str">
        <f t="array" ref="H678">IF(COUNT(FIND(Keywords!$B$3:$B$12,I678)),"개인질환","")</f>
        <v>개인질환</v>
      </c>
      <c r="I678" t="s">
        <v>7919</v>
      </c>
      <c r="J678" t="s">
        <v>18103</v>
      </c>
      <c r="K678" t="s">
        <v>18524</v>
      </c>
      <c r="L678" t="s">
        <v>18471</v>
      </c>
      <c r="M678" t="s">
        <v>18153</v>
      </c>
      <c r="N678" t="s">
        <v>18305</v>
      </c>
      <c r="O678" t="s">
        <v>18153</v>
      </c>
    </row>
    <row r="679" spans="1:15">
      <c r="A679" t="s">
        <v>14</v>
      </c>
      <c r="B679" t="s">
        <v>50</v>
      </c>
      <c r="C679" t="s">
        <v>859</v>
      </c>
      <c r="D679" t="s">
        <v>19249</v>
      </c>
      <c r="E679" t="s">
        <v>7210</v>
      </c>
      <c r="F679" s="4" t="str">
        <f t="array" ref="F679">IF(COUNT(FIND(Keywords!$C$3:$C$41,I679)),"일반조난","")</f>
        <v>일반조난</v>
      </c>
      <c r="G679" s="4" t="str">
        <f t="array" ref="G679">IF(COUNT(FIND(Keywords!$E$3:$E$5,I679)),"실족추락","")</f>
        <v/>
      </c>
      <c r="H679" s="4" t="str">
        <f t="array" ref="H679">IF(COUNT(FIND(Keywords!$B$3:$B$12,I679)),"개인질환","")</f>
        <v>개인질환</v>
      </c>
      <c r="I679" t="s">
        <v>7920</v>
      </c>
      <c r="J679" t="s">
        <v>18099</v>
      </c>
      <c r="K679" t="s">
        <v>18049</v>
      </c>
      <c r="L679" t="s">
        <v>18349</v>
      </c>
      <c r="M679" t="s">
        <v>18153</v>
      </c>
      <c r="N679" t="s">
        <v>18298</v>
      </c>
      <c r="O679" t="s">
        <v>18153</v>
      </c>
    </row>
    <row r="680" spans="1:15">
      <c r="A680" t="s">
        <v>14</v>
      </c>
      <c r="B680" t="s">
        <v>50</v>
      </c>
      <c r="C680" t="s">
        <v>860</v>
      </c>
      <c r="D680" t="s">
        <v>7202</v>
      </c>
      <c r="E680" t="s">
        <v>7210</v>
      </c>
      <c r="F680" s="4" t="str">
        <f t="array" ref="F680">IF(COUNT(FIND(Keywords!$C$3:$C$41,I680)),"일반조난","")</f>
        <v>일반조난</v>
      </c>
      <c r="G680" s="4" t="str">
        <f t="array" ref="G680">IF(COUNT(FIND(Keywords!$E$3:$E$5,I680)),"실족추락","")</f>
        <v/>
      </c>
      <c r="H680" s="4" t="str">
        <f t="array" ref="H680">IF(COUNT(FIND(Keywords!$B$3:$B$12,I680)),"개인질환","")</f>
        <v/>
      </c>
      <c r="I680" t="s">
        <v>7921</v>
      </c>
      <c r="J680" t="s">
        <v>18086</v>
      </c>
      <c r="K680" t="s">
        <v>18239</v>
      </c>
      <c r="L680" t="s">
        <v>18560</v>
      </c>
      <c r="M680" t="s">
        <v>18153</v>
      </c>
      <c r="N680" t="s">
        <v>18734</v>
      </c>
      <c r="O680" t="s">
        <v>18153</v>
      </c>
    </row>
    <row r="681" spans="1:15">
      <c r="A681" t="s">
        <v>14</v>
      </c>
      <c r="B681" t="s">
        <v>50</v>
      </c>
      <c r="C681" t="s">
        <v>861</v>
      </c>
      <c r="D681" t="s">
        <v>7204</v>
      </c>
      <c r="E681" t="s">
        <v>7208</v>
      </c>
      <c r="F681" s="4" t="str">
        <f t="array" ref="F681">IF(COUNT(FIND(Keywords!$C$3:$C$41,I681)),"일반조난","")</f>
        <v/>
      </c>
      <c r="G681" s="4" t="str">
        <f t="array" ref="G681">IF(COUNT(FIND(Keywords!$E$3:$E$5,I681)),"실족추락","")</f>
        <v/>
      </c>
      <c r="H681" s="4" t="str">
        <f t="array" ref="H681">IF(COUNT(FIND(Keywords!$B$3:$B$12,I681)),"개인질환","")</f>
        <v/>
      </c>
      <c r="I681" t="s">
        <v>7922</v>
      </c>
      <c r="J681" t="s">
        <v>18102</v>
      </c>
      <c r="K681" t="s">
        <v>18403</v>
      </c>
      <c r="L681" t="s">
        <v>18360</v>
      </c>
      <c r="M681" t="s">
        <v>18153</v>
      </c>
      <c r="N681" t="s">
        <v>18547</v>
      </c>
      <c r="O681" t="s">
        <v>18153</v>
      </c>
    </row>
    <row r="682" spans="1:15">
      <c r="A682" t="s">
        <v>14</v>
      </c>
      <c r="B682" t="s">
        <v>50</v>
      </c>
      <c r="C682" t="s">
        <v>862</v>
      </c>
      <c r="D682" t="s">
        <v>7202</v>
      </c>
      <c r="E682" t="s">
        <v>7209</v>
      </c>
      <c r="F682" s="4" t="str">
        <f t="array" ref="F682">IF(COUNT(FIND(Keywords!$C$3:$C$41,I682)),"일반조난","")</f>
        <v>일반조난</v>
      </c>
      <c r="G682" s="4" t="str">
        <f t="array" ref="G682">IF(COUNT(FIND(Keywords!$E$3:$E$5,I682)),"실족추락","")</f>
        <v/>
      </c>
      <c r="H682" s="4" t="str">
        <f t="array" ref="H682">IF(COUNT(FIND(Keywords!$B$3:$B$12,I682)),"개인질환","")</f>
        <v/>
      </c>
      <c r="I682" t="s">
        <v>7923</v>
      </c>
      <c r="J682" t="s">
        <v>18086</v>
      </c>
      <c r="K682" t="s">
        <v>18405</v>
      </c>
      <c r="L682" t="s">
        <v>18767</v>
      </c>
      <c r="M682" t="s">
        <v>18153</v>
      </c>
      <c r="N682" t="s">
        <v>18065</v>
      </c>
      <c r="O682" t="s">
        <v>18153</v>
      </c>
    </row>
    <row r="683" spans="1:15">
      <c r="A683" t="s">
        <v>14</v>
      </c>
      <c r="B683" t="s">
        <v>50</v>
      </c>
      <c r="C683" t="s">
        <v>863</v>
      </c>
      <c r="D683" t="s">
        <v>7202</v>
      </c>
      <c r="E683" t="s">
        <v>7208</v>
      </c>
      <c r="F683" s="4" t="str">
        <f t="array" ref="F683">IF(COUNT(FIND(Keywords!$C$3:$C$41,I683)),"일반조난","")</f>
        <v>일반조난</v>
      </c>
      <c r="G683" s="4" t="str">
        <f t="array" ref="G683">IF(COUNT(FIND(Keywords!$E$3:$E$5,I683)),"실족추락","")</f>
        <v/>
      </c>
      <c r="H683" s="4" t="str">
        <f t="array" ref="H683">IF(COUNT(FIND(Keywords!$B$3:$B$12,I683)),"개인질환","")</f>
        <v/>
      </c>
      <c r="I683" t="s">
        <v>7924</v>
      </c>
      <c r="J683" t="s">
        <v>18091</v>
      </c>
      <c r="K683" t="s">
        <v>18525</v>
      </c>
      <c r="L683" t="s">
        <v>18890</v>
      </c>
      <c r="M683" t="s">
        <v>18153</v>
      </c>
      <c r="N683" t="s">
        <v>18189</v>
      </c>
      <c r="O683" t="s">
        <v>18153</v>
      </c>
    </row>
    <row r="684" spans="1:15">
      <c r="A684" t="s">
        <v>14</v>
      </c>
      <c r="B684" t="s">
        <v>50</v>
      </c>
      <c r="C684" t="s">
        <v>864</v>
      </c>
      <c r="D684" t="s">
        <v>7202</v>
      </c>
      <c r="E684" t="s">
        <v>7211</v>
      </c>
      <c r="F684" s="4" t="str">
        <f t="array" ref="F684">IF(COUNT(FIND(Keywords!$C$3:$C$41,I684)),"일반조난","")</f>
        <v>일반조난</v>
      </c>
      <c r="G684" s="4" t="str">
        <f t="array" ref="G684">IF(COUNT(FIND(Keywords!$E$3:$E$5,I684)),"실족추락","")</f>
        <v/>
      </c>
      <c r="H684" s="4" t="str">
        <f t="array" ref="H684">IF(COUNT(FIND(Keywords!$B$3:$B$12,I684)),"개인질환","")</f>
        <v/>
      </c>
      <c r="I684" t="s">
        <v>7925</v>
      </c>
      <c r="J684" t="s">
        <v>18086</v>
      </c>
      <c r="K684" t="s">
        <v>18289</v>
      </c>
      <c r="L684" t="s">
        <v>18576</v>
      </c>
      <c r="M684" t="s">
        <v>18153</v>
      </c>
      <c r="N684" t="s">
        <v>18500</v>
      </c>
      <c r="O684" t="s">
        <v>18153</v>
      </c>
    </row>
    <row r="685" spans="1:15">
      <c r="A685" t="s">
        <v>14</v>
      </c>
      <c r="B685" t="s">
        <v>50</v>
      </c>
      <c r="C685" t="s">
        <v>865</v>
      </c>
      <c r="D685" t="s">
        <v>7202</v>
      </c>
      <c r="E685" t="s">
        <v>7209</v>
      </c>
      <c r="F685" s="4" t="str">
        <f t="array" ref="F685">IF(COUNT(FIND(Keywords!$C$3:$C$41,I685)),"일반조난","")</f>
        <v>일반조난</v>
      </c>
      <c r="G685" s="4" t="str">
        <f t="array" ref="G685">IF(COUNT(FIND(Keywords!$E$3:$E$5,I685)),"실족추락","")</f>
        <v/>
      </c>
      <c r="H685" s="4" t="str">
        <f t="array" ref="H685">IF(COUNT(FIND(Keywords!$B$3:$B$12,I685)),"개인질환","")</f>
        <v/>
      </c>
      <c r="I685" t="s">
        <v>7926</v>
      </c>
      <c r="J685" t="s">
        <v>18077</v>
      </c>
      <c r="K685" t="s">
        <v>18258</v>
      </c>
      <c r="L685" t="s">
        <v>18353</v>
      </c>
      <c r="M685" t="s">
        <v>18153</v>
      </c>
      <c r="N685" t="s">
        <v>18087</v>
      </c>
      <c r="O685" t="s">
        <v>18153</v>
      </c>
    </row>
    <row r="686" spans="1:15">
      <c r="A686" t="s">
        <v>14</v>
      </c>
      <c r="B686" t="s">
        <v>50</v>
      </c>
      <c r="C686" t="s">
        <v>866</v>
      </c>
      <c r="D686" t="s">
        <v>7204</v>
      </c>
      <c r="E686" t="s">
        <v>7209</v>
      </c>
      <c r="F686" s="4" t="str">
        <f t="array" ref="F686">IF(COUNT(FIND(Keywords!$C$3:$C$41,I686)),"일반조난","")</f>
        <v/>
      </c>
      <c r="G686" s="4" t="str">
        <f t="array" ref="G686">IF(COUNT(FIND(Keywords!$E$3:$E$5,I686)),"실족추락","")</f>
        <v/>
      </c>
      <c r="H686" s="4" t="str">
        <f t="array" ref="H686">IF(COUNT(FIND(Keywords!$B$3:$B$12,I686)),"개인질환","")</f>
        <v/>
      </c>
      <c r="I686" t="s">
        <v>7927</v>
      </c>
      <c r="J686" t="s">
        <v>18072</v>
      </c>
      <c r="K686" t="s">
        <v>18526</v>
      </c>
      <c r="L686" t="s">
        <v>18353</v>
      </c>
      <c r="M686" t="s">
        <v>18153</v>
      </c>
      <c r="N686" t="s">
        <v>18438</v>
      </c>
      <c r="O686" t="s">
        <v>18153</v>
      </c>
    </row>
    <row r="687" spans="1:15">
      <c r="A687" t="s">
        <v>14</v>
      </c>
      <c r="B687" t="s">
        <v>50</v>
      </c>
      <c r="C687" t="s">
        <v>867</v>
      </c>
      <c r="D687" t="s">
        <v>7203</v>
      </c>
      <c r="E687" t="s">
        <v>7210</v>
      </c>
      <c r="F687" s="4" t="str">
        <f t="array" ref="F687">IF(COUNT(FIND(Keywords!$C$3:$C$41,I687)),"일반조난","")</f>
        <v>일반조난</v>
      </c>
      <c r="G687" s="4" t="str">
        <f t="array" ref="G687">IF(COUNT(FIND(Keywords!$E$3:$E$5,I687)),"실족추락","")</f>
        <v/>
      </c>
      <c r="H687" s="4" t="str">
        <f t="array" ref="H687">IF(COUNT(FIND(Keywords!$B$3:$B$12,I687)),"개인질환","")</f>
        <v/>
      </c>
      <c r="I687" t="s">
        <v>7928</v>
      </c>
      <c r="J687" t="s">
        <v>18050</v>
      </c>
      <c r="K687" t="s">
        <v>18239</v>
      </c>
      <c r="L687" t="s">
        <v>18857</v>
      </c>
      <c r="M687" t="s">
        <v>18153</v>
      </c>
      <c r="N687" t="s">
        <v>18547</v>
      </c>
      <c r="O687" t="s">
        <v>18153</v>
      </c>
    </row>
    <row r="688" spans="1:15">
      <c r="A688" t="s">
        <v>14</v>
      </c>
      <c r="B688" t="s">
        <v>50</v>
      </c>
      <c r="C688" t="s">
        <v>867</v>
      </c>
      <c r="D688" t="s">
        <v>19249</v>
      </c>
      <c r="E688" t="s">
        <v>7210</v>
      </c>
      <c r="F688" s="4" t="str">
        <f t="array" ref="F688">IF(COUNT(FIND(Keywords!$C$3:$C$41,I688)),"일반조난","")</f>
        <v>일반조난</v>
      </c>
      <c r="G688" s="4" t="str">
        <f t="array" ref="G688">IF(COUNT(FIND(Keywords!$E$3:$E$5,I688)),"실족추락","")</f>
        <v/>
      </c>
      <c r="H688" s="4" t="str">
        <f t="array" ref="H688">IF(COUNT(FIND(Keywords!$B$3:$B$12,I688)),"개인질환","")</f>
        <v/>
      </c>
      <c r="I688" t="s">
        <v>7929</v>
      </c>
      <c r="J688" t="s">
        <v>18050</v>
      </c>
      <c r="K688" t="s">
        <v>18239</v>
      </c>
      <c r="L688" t="s">
        <v>18857</v>
      </c>
      <c r="M688" t="s">
        <v>18153</v>
      </c>
      <c r="N688" t="s">
        <v>18547</v>
      </c>
      <c r="O688" t="s">
        <v>18153</v>
      </c>
    </row>
    <row r="689" spans="1:15">
      <c r="A689" t="s">
        <v>14</v>
      </c>
      <c r="B689" t="s">
        <v>50</v>
      </c>
      <c r="C689" t="s">
        <v>868</v>
      </c>
      <c r="D689" t="s">
        <v>7202</v>
      </c>
      <c r="E689" t="s">
        <v>7209</v>
      </c>
      <c r="F689" s="4" t="str">
        <f t="array" ref="F689">IF(COUNT(FIND(Keywords!$C$3:$C$41,I689)),"일반조난","")</f>
        <v>일반조난</v>
      </c>
      <c r="G689" s="4" t="str">
        <f t="array" ref="G689">IF(COUNT(FIND(Keywords!$E$3:$E$5,I689)),"실족추락","")</f>
        <v/>
      </c>
      <c r="H689" s="4" t="str">
        <f t="array" ref="H689">IF(COUNT(FIND(Keywords!$B$3:$B$12,I689)),"개인질환","")</f>
        <v/>
      </c>
      <c r="I689" t="s">
        <v>7930</v>
      </c>
      <c r="J689" t="s">
        <v>18101</v>
      </c>
      <c r="K689" t="s">
        <v>18527</v>
      </c>
      <c r="L689" t="s">
        <v>18857</v>
      </c>
      <c r="M689" t="s">
        <v>18153</v>
      </c>
      <c r="N689" t="s">
        <v>18300</v>
      </c>
      <c r="O689" t="s">
        <v>18153</v>
      </c>
    </row>
    <row r="690" spans="1:15">
      <c r="A690" t="s">
        <v>14</v>
      </c>
      <c r="B690" t="s">
        <v>50</v>
      </c>
      <c r="C690" t="s">
        <v>869</v>
      </c>
      <c r="D690" t="s">
        <v>7202</v>
      </c>
      <c r="E690" t="s">
        <v>7208</v>
      </c>
      <c r="F690" s="4" t="str">
        <f t="array" ref="F690">IF(COUNT(FIND(Keywords!$C$3:$C$41,I690)),"일반조난","")</f>
        <v>일반조난</v>
      </c>
      <c r="G690" s="4" t="str">
        <f t="array" ref="G690">IF(COUNT(FIND(Keywords!$E$3:$E$5,I690)),"실족추락","")</f>
        <v/>
      </c>
      <c r="H690" s="4" t="str">
        <f t="array" ref="H690">IF(COUNT(FIND(Keywords!$B$3:$B$12,I690)),"개인질환","")</f>
        <v/>
      </c>
      <c r="I690" t="s">
        <v>7931</v>
      </c>
      <c r="J690" t="s">
        <v>18081</v>
      </c>
      <c r="K690" t="s">
        <v>18528</v>
      </c>
      <c r="L690" t="s">
        <v>18334</v>
      </c>
      <c r="M690" t="s">
        <v>18153</v>
      </c>
      <c r="N690" t="s">
        <v>18732</v>
      </c>
      <c r="O690" t="s">
        <v>18153</v>
      </c>
    </row>
    <row r="691" spans="1:15">
      <c r="A691" t="s">
        <v>14</v>
      </c>
      <c r="B691" t="s">
        <v>50</v>
      </c>
      <c r="C691" t="s">
        <v>870</v>
      </c>
      <c r="D691" t="s">
        <v>19249</v>
      </c>
      <c r="E691" t="s">
        <v>7208</v>
      </c>
      <c r="F691" s="4" t="str">
        <f t="array" ref="F691">IF(COUNT(FIND(Keywords!$C$3:$C$41,I691)),"일반조난","")</f>
        <v>일반조난</v>
      </c>
      <c r="G691" s="4" t="str">
        <f t="array" ref="G691">IF(COUNT(FIND(Keywords!$E$3:$E$5,I691)),"실족추락","")</f>
        <v/>
      </c>
      <c r="H691" s="4" t="str">
        <f t="array" ref="H691">IF(COUNT(FIND(Keywords!$B$3:$B$12,I691)),"개인질환","")</f>
        <v/>
      </c>
      <c r="I691" t="s">
        <v>7932</v>
      </c>
      <c r="J691" t="s">
        <v>18102</v>
      </c>
      <c r="K691" t="s">
        <v>18512</v>
      </c>
      <c r="L691" t="s">
        <v>18353</v>
      </c>
      <c r="M691" t="s">
        <v>18153</v>
      </c>
      <c r="N691" t="s">
        <v>18498</v>
      </c>
      <c r="O691" t="s">
        <v>18153</v>
      </c>
    </row>
    <row r="692" spans="1:15">
      <c r="A692" t="s">
        <v>14</v>
      </c>
      <c r="B692" t="s">
        <v>50</v>
      </c>
      <c r="C692" t="s">
        <v>871</v>
      </c>
      <c r="D692" t="s">
        <v>7203</v>
      </c>
      <c r="E692" t="s">
        <v>7209</v>
      </c>
      <c r="F692" s="4" t="str">
        <f t="array" ref="F692">IF(COUNT(FIND(Keywords!$C$3:$C$41,I692)),"일반조난","")</f>
        <v>일반조난</v>
      </c>
      <c r="G692" s="4" t="str">
        <f t="array" ref="G692">IF(COUNT(FIND(Keywords!$E$3:$E$5,I692)),"실족추락","")</f>
        <v/>
      </c>
      <c r="H692" s="4" t="str">
        <f t="array" ref="H692">IF(COUNT(FIND(Keywords!$B$3:$B$12,I692)),"개인질환","")</f>
        <v/>
      </c>
      <c r="I692" t="s">
        <v>7933</v>
      </c>
      <c r="J692" t="s">
        <v>18080</v>
      </c>
      <c r="K692" t="s">
        <v>18228</v>
      </c>
      <c r="L692" t="s">
        <v>18767</v>
      </c>
      <c r="M692" t="s">
        <v>18153</v>
      </c>
      <c r="N692" t="s">
        <v>18542</v>
      </c>
      <c r="O692" t="s">
        <v>18153</v>
      </c>
    </row>
    <row r="693" spans="1:15">
      <c r="A693" t="s">
        <v>14</v>
      </c>
      <c r="B693" t="s">
        <v>50</v>
      </c>
      <c r="C693" t="s">
        <v>872</v>
      </c>
      <c r="D693" t="s">
        <v>7202</v>
      </c>
      <c r="E693" t="s">
        <v>7209</v>
      </c>
      <c r="F693" s="4" t="str">
        <f t="array" ref="F693">IF(COUNT(FIND(Keywords!$C$3:$C$41,I693)),"일반조난","")</f>
        <v>일반조난</v>
      </c>
      <c r="G693" s="4" t="str">
        <f t="array" ref="G693">IF(COUNT(FIND(Keywords!$E$3:$E$5,I693)),"실족추락","")</f>
        <v/>
      </c>
      <c r="H693" s="4" t="str">
        <f t="array" ref="H693">IF(COUNT(FIND(Keywords!$B$3:$B$12,I693)),"개인질환","")</f>
        <v/>
      </c>
      <c r="I693" t="s">
        <v>7934</v>
      </c>
      <c r="J693" t="s">
        <v>18050</v>
      </c>
      <c r="K693" t="s">
        <v>18230</v>
      </c>
      <c r="L693" t="s">
        <v>18340</v>
      </c>
      <c r="M693" t="s">
        <v>18153</v>
      </c>
      <c r="N693" t="s">
        <v>18645</v>
      </c>
      <c r="O693" t="s">
        <v>18153</v>
      </c>
    </row>
    <row r="694" spans="1:15">
      <c r="A694" t="s">
        <v>14</v>
      </c>
      <c r="B694" t="s">
        <v>50</v>
      </c>
      <c r="C694" t="s">
        <v>873</v>
      </c>
      <c r="D694" t="s">
        <v>7202</v>
      </c>
      <c r="E694" t="s">
        <v>7208</v>
      </c>
      <c r="F694" s="4" t="str">
        <f t="array" ref="F694">IF(COUNT(FIND(Keywords!$C$3:$C$41,I694)),"일반조난","")</f>
        <v>일반조난</v>
      </c>
      <c r="G694" s="4" t="str">
        <f t="array" ref="G694">IF(COUNT(FIND(Keywords!$E$3:$E$5,I694)),"실족추락","")</f>
        <v/>
      </c>
      <c r="H694" s="4" t="str">
        <f t="array" ref="H694">IF(COUNT(FIND(Keywords!$B$3:$B$12,I694)),"개인질환","")</f>
        <v/>
      </c>
      <c r="I694" t="s">
        <v>7935</v>
      </c>
      <c r="J694" t="s">
        <v>18089</v>
      </c>
      <c r="K694" t="s">
        <v>18205</v>
      </c>
      <c r="L694" t="s">
        <v>18349</v>
      </c>
      <c r="M694" t="s">
        <v>18153</v>
      </c>
      <c r="N694" t="s">
        <v>18906</v>
      </c>
      <c r="O694" t="s">
        <v>18153</v>
      </c>
    </row>
    <row r="695" spans="1:15">
      <c r="A695" t="s">
        <v>14</v>
      </c>
      <c r="B695" t="s">
        <v>50</v>
      </c>
      <c r="C695" t="s">
        <v>874</v>
      </c>
      <c r="D695" t="s">
        <v>7202</v>
      </c>
      <c r="E695" t="s">
        <v>7209</v>
      </c>
      <c r="F695" s="4" t="str">
        <f t="array" ref="F695">IF(COUNT(FIND(Keywords!$C$3:$C$41,I695)),"일반조난","")</f>
        <v>일반조난</v>
      </c>
      <c r="G695" s="4" t="str">
        <f t="array" ref="G695">IF(COUNT(FIND(Keywords!$E$3:$E$5,I695)),"실족추락","")</f>
        <v/>
      </c>
      <c r="H695" s="4" t="str">
        <f t="array" ref="H695">IF(COUNT(FIND(Keywords!$B$3:$B$12,I695)),"개인질환","")</f>
        <v/>
      </c>
      <c r="I695" t="s">
        <v>7936</v>
      </c>
      <c r="J695" t="s">
        <v>18090</v>
      </c>
      <c r="K695" t="s">
        <v>18073</v>
      </c>
      <c r="L695" t="s">
        <v>18562</v>
      </c>
      <c r="M695" t="s">
        <v>18153</v>
      </c>
      <c r="N695" t="s">
        <v>18652</v>
      </c>
      <c r="O695" t="s">
        <v>18153</v>
      </c>
    </row>
    <row r="696" spans="1:15">
      <c r="A696" t="s">
        <v>14</v>
      </c>
      <c r="B696" t="s">
        <v>50</v>
      </c>
      <c r="C696" t="s">
        <v>875</v>
      </c>
      <c r="D696" t="s">
        <v>7202</v>
      </c>
      <c r="E696" t="s">
        <v>7209</v>
      </c>
      <c r="F696" s="4" t="str">
        <f t="array" ref="F696">IF(COUNT(FIND(Keywords!$C$3:$C$41,I696)),"일반조난","")</f>
        <v>일반조난</v>
      </c>
      <c r="G696" s="4" t="str">
        <f t="array" ref="G696">IF(COUNT(FIND(Keywords!$E$3:$E$5,I696)),"실족추락","")</f>
        <v/>
      </c>
      <c r="H696" s="4" t="str">
        <f t="array" ref="H696">IF(COUNT(FIND(Keywords!$B$3:$B$12,I696)),"개인질환","")</f>
        <v/>
      </c>
      <c r="I696" t="s">
        <v>7937</v>
      </c>
      <c r="J696" t="s">
        <v>18082</v>
      </c>
      <c r="K696" t="s">
        <v>18279</v>
      </c>
      <c r="L696" t="s">
        <v>18350</v>
      </c>
      <c r="M696" t="s">
        <v>18153</v>
      </c>
      <c r="N696" t="s">
        <v>18498</v>
      </c>
      <c r="O696" t="s">
        <v>18153</v>
      </c>
    </row>
    <row r="697" spans="1:15">
      <c r="A697" t="s">
        <v>14</v>
      </c>
      <c r="B697" t="s">
        <v>50</v>
      </c>
      <c r="C697" t="s">
        <v>876</v>
      </c>
      <c r="D697" t="s">
        <v>7203</v>
      </c>
      <c r="E697" t="s">
        <v>7209</v>
      </c>
      <c r="F697" s="4" t="str">
        <f t="array" ref="F697">IF(COUNT(FIND(Keywords!$C$3:$C$41,I697)),"일반조난","")</f>
        <v>일반조난</v>
      </c>
      <c r="G697" s="4" t="str">
        <f t="array" ref="G697">IF(COUNT(FIND(Keywords!$E$3:$E$5,I697)),"실족추락","")</f>
        <v/>
      </c>
      <c r="H697" s="4" t="str">
        <f t="array" ref="H697">IF(COUNT(FIND(Keywords!$B$3:$B$12,I697)),"개인질환","")</f>
        <v/>
      </c>
      <c r="I697" t="s">
        <v>7938</v>
      </c>
      <c r="J697" t="s">
        <v>18082</v>
      </c>
      <c r="K697" t="s">
        <v>18291</v>
      </c>
      <c r="L697" t="s">
        <v>18474</v>
      </c>
      <c r="M697" t="s">
        <v>18153</v>
      </c>
      <c r="N697" t="s">
        <v>18312</v>
      </c>
      <c r="O697" t="s">
        <v>18153</v>
      </c>
    </row>
    <row r="698" spans="1:15">
      <c r="A698" t="s">
        <v>14</v>
      </c>
      <c r="B698" t="s">
        <v>50</v>
      </c>
      <c r="C698" t="s">
        <v>877</v>
      </c>
      <c r="D698" t="s">
        <v>7202</v>
      </c>
      <c r="E698" t="s">
        <v>7209</v>
      </c>
      <c r="F698" s="4" t="str">
        <f t="array" ref="F698">IF(COUNT(FIND(Keywords!$C$3:$C$41,I698)),"일반조난","")</f>
        <v>일반조난</v>
      </c>
      <c r="G698" s="4" t="str">
        <f t="array" ref="G698">IF(COUNT(FIND(Keywords!$E$3:$E$5,I698)),"실족추락","")</f>
        <v/>
      </c>
      <c r="H698" s="4" t="str">
        <f t="array" ref="H698">IF(COUNT(FIND(Keywords!$B$3:$B$12,I698)),"개인질환","")</f>
        <v/>
      </c>
      <c r="I698" t="s">
        <v>7939</v>
      </c>
      <c r="J698" t="s">
        <v>18097</v>
      </c>
      <c r="K698" t="s">
        <v>18074</v>
      </c>
      <c r="L698" t="s">
        <v>18816</v>
      </c>
      <c r="M698" t="s">
        <v>18153</v>
      </c>
      <c r="N698" t="s">
        <v>18873</v>
      </c>
      <c r="O698" t="s">
        <v>18153</v>
      </c>
    </row>
    <row r="699" spans="1:15">
      <c r="A699" t="s">
        <v>14</v>
      </c>
      <c r="B699" t="s">
        <v>50</v>
      </c>
      <c r="C699" t="s">
        <v>878</v>
      </c>
      <c r="D699" t="s">
        <v>7202</v>
      </c>
      <c r="E699" t="s">
        <v>7209</v>
      </c>
      <c r="F699" s="4" t="str">
        <f t="array" ref="F699">IF(COUNT(FIND(Keywords!$C$3:$C$41,I699)),"일반조난","")</f>
        <v>일반조난</v>
      </c>
      <c r="G699" s="4" t="str">
        <f t="array" ref="G699">IF(COUNT(FIND(Keywords!$E$3:$E$5,I699)),"실족추락","")</f>
        <v/>
      </c>
      <c r="H699" s="4" t="str">
        <f t="array" ref="H699">IF(COUNT(FIND(Keywords!$B$3:$B$12,I699)),"개인질환","")</f>
        <v/>
      </c>
      <c r="I699" t="s">
        <v>7940</v>
      </c>
      <c r="J699" t="s">
        <v>18067</v>
      </c>
      <c r="K699" t="s">
        <v>18104</v>
      </c>
      <c r="L699" t="s">
        <v>18562</v>
      </c>
      <c r="M699" t="s">
        <v>18153</v>
      </c>
      <c r="N699" t="s">
        <v>18184</v>
      </c>
      <c r="O699" t="s">
        <v>18153</v>
      </c>
    </row>
    <row r="700" spans="1:15">
      <c r="A700" t="s">
        <v>14</v>
      </c>
      <c r="B700" t="s">
        <v>50</v>
      </c>
      <c r="C700" t="s">
        <v>879</v>
      </c>
      <c r="D700" t="s">
        <v>7202</v>
      </c>
      <c r="E700" t="s">
        <v>7209</v>
      </c>
      <c r="F700" s="4" t="str">
        <f t="array" ref="F700">IF(COUNT(FIND(Keywords!$C$3:$C$41,I700)),"일반조난","")</f>
        <v>일반조난</v>
      </c>
      <c r="G700" s="4" t="str">
        <f t="array" ref="G700">IF(COUNT(FIND(Keywords!$E$3:$E$5,I700)),"실족추락","")</f>
        <v/>
      </c>
      <c r="H700" s="4" t="str">
        <f t="array" ref="H700">IF(COUNT(FIND(Keywords!$B$3:$B$12,I700)),"개인질환","")</f>
        <v/>
      </c>
      <c r="I700" t="s">
        <v>7941</v>
      </c>
      <c r="J700" t="s">
        <v>18061</v>
      </c>
      <c r="K700" t="s">
        <v>18518</v>
      </c>
      <c r="L700" t="s">
        <v>18340</v>
      </c>
      <c r="M700" t="s">
        <v>18153</v>
      </c>
      <c r="N700" t="s">
        <v>18703</v>
      </c>
      <c r="O700" t="s">
        <v>18153</v>
      </c>
    </row>
    <row r="701" spans="1:15">
      <c r="A701" t="s">
        <v>14</v>
      </c>
      <c r="B701" t="s">
        <v>50</v>
      </c>
      <c r="C701" t="s">
        <v>880</v>
      </c>
      <c r="D701" t="s">
        <v>7202</v>
      </c>
      <c r="E701" t="s">
        <v>7209</v>
      </c>
      <c r="F701" s="4" t="str">
        <f t="array" ref="F701">IF(COUNT(FIND(Keywords!$C$3:$C$41,I701)),"일반조난","")</f>
        <v>일반조난</v>
      </c>
      <c r="G701" s="4" t="str">
        <f t="array" ref="G701">IF(COUNT(FIND(Keywords!$E$3:$E$5,I701)),"실족추락","")</f>
        <v/>
      </c>
      <c r="H701" s="4" t="str">
        <f t="array" ref="H701">IF(COUNT(FIND(Keywords!$B$3:$B$12,I701)),"개인질환","")</f>
        <v/>
      </c>
      <c r="I701" t="s">
        <v>7942</v>
      </c>
      <c r="J701" t="s">
        <v>18109</v>
      </c>
      <c r="K701" t="s">
        <v>18440</v>
      </c>
      <c r="L701" t="s">
        <v>18153</v>
      </c>
      <c r="M701" t="s">
        <v>18153</v>
      </c>
      <c r="N701" t="s">
        <v>18439</v>
      </c>
      <c r="O701" t="s">
        <v>18153</v>
      </c>
    </row>
    <row r="702" spans="1:15">
      <c r="A702" t="s">
        <v>14</v>
      </c>
      <c r="B702" t="s">
        <v>50</v>
      </c>
      <c r="C702" t="s">
        <v>881</v>
      </c>
      <c r="D702" t="s">
        <v>7202</v>
      </c>
      <c r="E702" t="s">
        <v>7209</v>
      </c>
      <c r="F702" s="4" t="str">
        <f t="array" ref="F702">IF(COUNT(FIND(Keywords!$C$3:$C$41,I702)),"일반조난","")</f>
        <v>일반조난</v>
      </c>
      <c r="G702" s="4" t="str">
        <f t="array" ref="G702">IF(COUNT(FIND(Keywords!$E$3:$E$5,I702)),"실족추락","")</f>
        <v/>
      </c>
      <c r="H702" s="4" t="str">
        <f t="array" ref="H702">IF(COUNT(FIND(Keywords!$B$3:$B$12,I702)),"개인질환","")</f>
        <v/>
      </c>
      <c r="I702" t="s">
        <v>7943</v>
      </c>
      <c r="J702" t="s">
        <v>18046</v>
      </c>
      <c r="K702" t="s">
        <v>18212</v>
      </c>
      <c r="L702" t="s">
        <v>18334</v>
      </c>
      <c r="M702" t="s">
        <v>18153</v>
      </c>
      <c r="N702" t="s">
        <v>18715</v>
      </c>
      <c r="O702" t="s">
        <v>18153</v>
      </c>
    </row>
    <row r="703" spans="1:15">
      <c r="A703" t="s">
        <v>14</v>
      </c>
      <c r="B703" t="s">
        <v>50</v>
      </c>
      <c r="C703" t="s">
        <v>882</v>
      </c>
      <c r="D703" t="s">
        <v>7202</v>
      </c>
      <c r="E703" t="s">
        <v>7210</v>
      </c>
      <c r="F703" s="4" t="str">
        <f t="array" ref="F703">IF(COUNT(FIND(Keywords!$C$3:$C$41,I703)),"일반조난","")</f>
        <v>일반조난</v>
      </c>
      <c r="G703" s="4" t="str">
        <f t="array" ref="G703">IF(COUNT(FIND(Keywords!$E$3:$E$5,I703)),"실족추락","")</f>
        <v/>
      </c>
      <c r="H703" s="4" t="str">
        <f t="array" ref="H703">IF(COUNT(FIND(Keywords!$B$3:$B$12,I703)),"개인질환","")</f>
        <v>개인질환</v>
      </c>
      <c r="I703" t="s">
        <v>7944</v>
      </c>
      <c r="J703" t="s">
        <v>18099</v>
      </c>
      <c r="K703" t="s">
        <v>18304</v>
      </c>
      <c r="L703" t="s">
        <v>18347</v>
      </c>
      <c r="M703" t="s">
        <v>18153</v>
      </c>
      <c r="N703" t="s">
        <v>18543</v>
      </c>
      <c r="O703" t="s">
        <v>18153</v>
      </c>
    </row>
    <row r="704" spans="1:15">
      <c r="A704" t="s">
        <v>14</v>
      </c>
      <c r="B704" t="s">
        <v>50</v>
      </c>
      <c r="C704" t="s">
        <v>883</v>
      </c>
      <c r="D704" t="s">
        <v>7203</v>
      </c>
      <c r="E704" t="s">
        <v>7209</v>
      </c>
      <c r="F704" s="4" t="str">
        <f t="array" ref="F704">IF(COUNT(FIND(Keywords!$C$3:$C$41,I704)),"일반조난","")</f>
        <v>일반조난</v>
      </c>
      <c r="G704" s="4" t="str">
        <f t="array" ref="G704">IF(COUNT(FIND(Keywords!$E$3:$E$5,I704)),"실족추락","")</f>
        <v/>
      </c>
      <c r="H704" s="4" t="str">
        <f t="array" ref="H704">IF(COUNT(FIND(Keywords!$B$3:$B$12,I704)),"개인질환","")</f>
        <v/>
      </c>
      <c r="I704" t="s">
        <v>7945</v>
      </c>
      <c r="J704" t="s">
        <v>18092</v>
      </c>
      <c r="K704" t="s">
        <v>18423</v>
      </c>
      <c r="L704" t="s">
        <v>18349</v>
      </c>
      <c r="M704" t="s">
        <v>18153</v>
      </c>
      <c r="N704" t="s">
        <v>18690</v>
      </c>
      <c r="O704" t="s">
        <v>18153</v>
      </c>
    </row>
    <row r="705" spans="1:15">
      <c r="A705" t="s">
        <v>14</v>
      </c>
      <c r="B705" t="s">
        <v>50</v>
      </c>
      <c r="C705" t="s">
        <v>884</v>
      </c>
      <c r="D705" t="s">
        <v>7203</v>
      </c>
      <c r="E705" t="s">
        <v>7208</v>
      </c>
      <c r="F705" s="4" t="str">
        <f t="array" ref="F705">IF(COUNT(FIND(Keywords!$C$3:$C$41,I705)),"일반조난","")</f>
        <v>일반조난</v>
      </c>
      <c r="G705" s="4" t="str">
        <f t="array" ref="G705">IF(COUNT(FIND(Keywords!$E$3:$E$5,I705)),"실족추락","")</f>
        <v>실족추락</v>
      </c>
      <c r="H705" s="4" t="str">
        <f t="array" ref="H705">IF(COUNT(FIND(Keywords!$B$3:$B$12,I705)),"개인질환","")</f>
        <v/>
      </c>
      <c r="I705" t="s">
        <v>7946</v>
      </c>
      <c r="J705" t="s">
        <v>18069</v>
      </c>
      <c r="K705" t="s">
        <v>18217</v>
      </c>
      <c r="L705" t="s">
        <v>18459</v>
      </c>
      <c r="M705" t="s">
        <v>18153</v>
      </c>
      <c r="N705" t="s">
        <v>18870</v>
      </c>
      <c r="O705" t="s">
        <v>18153</v>
      </c>
    </row>
    <row r="706" spans="1:15">
      <c r="A706" t="s">
        <v>14</v>
      </c>
      <c r="B706" t="s">
        <v>50</v>
      </c>
      <c r="C706" t="s">
        <v>885</v>
      </c>
      <c r="D706" t="s">
        <v>7202</v>
      </c>
      <c r="E706" t="s">
        <v>7210</v>
      </c>
      <c r="F706" s="4" t="str">
        <f t="array" ref="F706">IF(COUNT(FIND(Keywords!$C$3:$C$41,I706)),"일반조난","")</f>
        <v>일반조난</v>
      </c>
      <c r="G706" s="4" t="str">
        <f t="array" ref="G706">IF(COUNT(FIND(Keywords!$E$3:$E$5,I706)),"실족추락","")</f>
        <v/>
      </c>
      <c r="H706" s="4" t="str">
        <f t="array" ref="H706">IF(COUNT(FIND(Keywords!$B$3:$B$12,I706)),"개인질환","")</f>
        <v/>
      </c>
      <c r="I706" t="s">
        <v>7947</v>
      </c>
      <c r="J706" t="s">
        <v>18049</v>
      </c>
      <c r="K706" t="s">
        <v>18417</v>
      </c>
      <c r="L706" t="s">
        <v>18334</v>
      </c>
      <c r="M706" t="s">
        <v>18153</v>
      </c>
      <c r="N706" t="s">
        <v>18368</v>
      </c>
      <c r="O706" t="s">
        <v>18153</v>
      </c>
    </row>
    <row r="707" spans="1:15">
      <c r="A707" t="s">
        <v>14</v>
      </c>
      <c r="B707" t="s">
        <v>50</v>
      </c>
      <c r="C707" t="s">
        <v>886</v>
      </c>
      <c r="D707" t="s">
        <v>7202</v>
      </c>
      <c r="E707" t="s">
        <v>7210</v>
      </c>
      <c r="F707" s="4" t="str">
        <f t="array" ref="F707">IF(COUNT(FIND(Keywords!$C$3:$C$41,I707)),"일반조난","")</f>
        <v>일반조난</v>
      </c>
      <c r="G707" s="4" t="str">
        <f t="array" ref="G707">IF(COUNT(FIND(Keywords!$E$3:$E$5,I707)),"실족추락","")</f>
        <v/>
      </c>
      <c r="H707" s="4" t="str">
        <f t="array" ref="H707">IF(COUNT(FIND(Keywords!$B$3:$B$12,I707)),"개인질환","")</f>
        <v/>
      </c>
      <c r="I707" t="s">
        <v>7948</v>
      </c>
      <c r="J707" t="s">
        <v>18080</v>
      </c>
      <c r="K707" t="s">
        <v>18400</v>
      </c>
      <c r="L707" t="s">
        <v>18347</v>
      </c>
      <c r="M707" t="s">
        <v>18153</v>
      </c>
      <c r="N707" t="s">
        <v>18173</v>
      </c>
      <c r="O707" t="s">
        <v>18153</v>
      </c>
    </row>
    <row r="708" spans="1:15">
      <c r="A708" t="s">
        <v>14</v>
      </c>
      <c r="B708" t="s">
        <v>50</v>
      </c>
      <c r="C708" t="s">
        <v>887</v>
      </c>
      <c r="D708" t="s">
        <v>7203</v>
      </c>
      <c r="E708" t="s">
        <v>7208</v>
      </c>
      <c r="F708" s="4" t="str">
        <f t="array" ref="F708">IF(COUNT(FIND(Keywords!$C$3:$C$41,I708)),"일반조난","")</f>
        <v>일반조난</v>
      </c>
      <c r="G708" s="4" t="str">
        <f t="array" ref="G708">IF(COUNT(FIND(Keywords!$E$3:$E$5,I708)),"실족추락","")</f>
        <v/>
      </c>
      <c r="H708" s="4" t="str">
        <f t="array" ref="H708">IF(COUNT(FIND(Keywords!$B$3:$B$12,I708)),"개인질환","")</f>
        <v/>
      </c>
      <c r="I708" t="s">
        <v>7949</v>
      </c>
      <c r="J708" t="s">
        <v>18057</v>
      </c>
      <c r="K708" t="s">
        <v>18269</v>
      </c>
      <c r="L708" t="s">
        <v>18562</v>
      </c>
      <c r="M708" t="s">
        <v>18153</v>
      </c>
      <c r="N708" t="s">
        <v>18451</v>
      </c>
      <c r="O708" t="s">
        <v>18153</v>
      </c>
    </row>
    <row r="709" spans="1:15">
      <c r="A709" t="s">
        <v>14</v>
      </c>
      <c r="B709" t="s">
        <v>50</v>
      </c>
      <c r="C709" t="s">
        <v>888</v>
      </c>
      <c r="D709" t="s">
        <v>7204</v>
      </c>
      <c r="E709" t="s">
        <v>7209</v>
      </c>
      <c r="F709" s="4" t="str">
        <f t="array" ref="F709">IF(COUNT(FIND(Keywords!$C$3:$C$41,I709)),"일반조난","")</f>
        <v/>
      </c>
      <c r="G709" s="4" t="str">
        <f t="array" ref="G709">IF(COUNT(FIND(Keywords!$E$3:$E$5,I709)),"실족추락","")</f>
        <v/>
      </c>
      <c r="H709" s="4" t="str">
        <f t="array" ref="H709">IF(COUNT(FIND(Keywords!$B$3:$B$12,I709)),"개인질환","")</f>
        <v/>
      </c>
      <c r="I709" t="s">
        <v>7950</v>
      </c>
      <c r="J709" t="s">
        <v>18056</v>
      </c>
      <c r="K709" t="s">
        <v>18104</v>
      </c>
      <c r="L709" t="s">
        <v>18576</v>
      </c>
      <c r="M709" t="s">
        <v>18153</v>
      </c>
      <c r="N709" t="s">
        <v>18446</v>
      </c>
      <c r="O709" t="s">
        <v>18153</v>
      </c>
    </row>
    <row r="710" spans="1:15">
      <c r="A710" t="s">
        <v>14</v>
      </c>
      <c r="B710" t="s">
        <v>50</v>
      </c>
      <c r="C710" t="s">
        <v>889</v>
      </c>
      <c r="D710" t="s">
        <v>7203</v>
      </c>
      <c r="E710" t="s">
        <v>7210</v>
      </c>
      <c r="F710" s="4" t="str">
        <f t="array" ref="F710">IF(COUNT(FIND(Keywords!$C$3:$C$41,I710)),"일반조난","")</f>
        <v>일반조난</v>
      </c>
      <c r="G710" s="4" t="str">
        <f t="array" ref="G710">IF(COUNT(FIND(Keywords!$E$3:$E$5,I710)),"실족추락","")</f>
        <v/>
      </c>
      <c r="H710" s="4" t="str">
        <f t="array" ref="H710">IF(COUNT(FIND(Keywords!$B$3:$B$12,I710)),"개인질환","")</f>
        <v/>
      </c>
      <c r="I710" t="s">
        <v>7951</v>
      </c>
      <c r="J710" t="s">
        <v>18059</v>
      </c>
      <c r="K710" t="s">
        <v>18508</v>
      </c>
      <c r="L710" t="s">
        <v>18163</v>
      </c>
      <c r="M710" t="s">
        <v>18153</v>
      </c>
      <c r="N710" t="s">
        <v>18439</v>
      </c>
      <c r="O710" t="s">
        <v>18153</v>
      </c>
    </row>
    <row r="711" spans="1:15">
      <c r="A711" t="s">
        <v>14</v>
      </c>
      <c r="B711" t="s">
        <v>50</v>
      </c>
      <c r="C711" t="s">
        <v>889</v>
      </c>
      <c r="D711" t="s">
        <v>7202</v>
      </c>
      <c r="E711" t="s">
        <v>7209</v>
      </c>
      <c r="F711" s="4" t="str">
        <f t="array" ref="F711">IF(COUNT(FIND(Keywords!$C$3:$C$41,I711)),"일반조난","")</f>
        <v>일반조난</v>
      </c>
      <c r="G711" s="4" t="str">
        <f t="array" ref="G711">IF(COUNT(FIND(Keywords!$E$3:$E$5,I711)),"실족추락","")</f>
        <v/>
      </c>
      <c r="H711" s="4" t="str">
        <f t="array" ref="H711">IF(COUNT(FIND(Keywords!$B$3:$B$12,I711)),"개인질환","")</f>
        <v/>
      </c>
      <c r="I711" t="s">
        <v>7952</v>
      </c>
      <c r="J711" t="s">
        <v>18059</v>
      </c>
      <c r="K711" t="s">
        <v>18508</v>
      </c>
      <c r="L711" t="s">
        <v>18163</v>
      </c>
      <c r="M711" t="s">
        <v>18153</v>
      </c>
      <c r="N711" t="s">
        <v>18439</v>
      </c>
      <c r="O711" t="s">
        <v>18153</v>
      </c>
    </row>
    <row r="712" spans="1:15">
      <c r="A712" t="s">
        <v>14</v>
      </c>
      <c r="B712" t="s">
        <v>50</v>
      </c>
      <c r="C712" t="s">
        <v>890</v>
      </c>
      <c r="D712" t="s">
        <v>7202</v>
      </c>
      <c r="E712" t="s">
        <v>7209</v>
      </c>
      <c r="F712" s="4" t="str">
        <f t="array" ref="F712">IF(COUNT(FIND(Keywords!$C$3:$C$41,I712)),"일반조난","")</f>
        <v>일반조난</v>
      </c>
      <c r="G712" s="4" t="str">
        <f t="array" ref="G712">IF(COUNT(FIND(Keywords!$E$3:$E$5,I712)),"실족추락","")</f>
        <v/>
      </c>
      <c r="H712" s="4" t="str">
        <f t="array" ref="H712">IF(COUNT(FIND(Keywords!$B$3:$B$12,I712)),"개인질환","")</f>
        <v/>
      </c>
      <c r="I712" t="s">
        <v>7952</v>
      </c>
      <c r="J712" t="s">
        <v>18088</v>
      </c>
      <c r="K712" t="s">
        <v>18529</v>
      </c>
      <c r="L712" t="s">
        <v>18341</v>
      </c>
      <c r="M712" t="s">
        <v>18153</v>
      </c>
      <c r="N712" t="s">
        <v>18299</v>
      </c>
      <c r="O712" t="s">
        <v>18153</v>
      </c>
    </row>
    <row r="713" spans="1:15">
      <c r="A713" t="s">
        <v>14</v>
      </c>
      <c r="B713" t="s">
        <v>50</v>
      </c>
      <c r="C713" t="s">
        <v>891</v>
      </c>
      <c r="D713" t="s">
        <v>7203</v>
      </c>
      <c r="E713" t="s">
        <v>7210</v>
      </c>
      <c r="F713" s="4" t="str">
        <f t="array" ref="F713">IF(COUNT(FIND(Keywords!$C$3:$C$41,I713)),"일반조난","")</f>
        <v>일반조난</v>
      </c>
      <c r="G713" s="4" t="str">
        <f t="array" ref="G713">IF(COUNT(FIND(Keywords!$E$3:$E$5,I713)),"실족추락","")</f>
        <v/>
      </c>
      <c r="H713" s="4" t="str">
        <f t="array" ref="H713">IF(COUNT(FIND(Keywords!$B$3:$B$12,I713)),"개인질환","")</f>
        <v/>
      </c>
      <c r="I713" t="s">
        <v>7953</v>
      </c>
      <c r="J713" t="s">
        <v>18081</v>
      </c>
      <c r="K713" t="s">
        <v>18387</v>
      </c>
      <c r="L713" t="s">
        <v>18471</v>
      </c>
      <c r="M713" t="s">
        <v>18153</v>
      </c>
      <c r="N713" t="s">
        <v>18498</v>
      </c>
      <c r="O713" t="s">
        <v>18153</v>
      </c>
    </row>
    <row r="714" spans="1:15">
      <c r="A714" t="s">
        <v>14</v>
      </c>
      <c r="B714" t="s">
        <v>50</v>
      </c>
      <c r="C714" t="s">
        <v>892</v>
      </c>
      <c r="D714" t="s">
        <v>7202</v>
      </c>
      <c r="E714" t="s">
        <v>7209</v>
      </c>
      <c r="F714" s="4" t="str">
        <f t="array" ref="F714">IF(COUNT(FIND(Keywords!$C$3:$C$41,I714)),"일반조난","")</f>
        <v>일반조난</v>
      </c>
      <c r="G714" s="4" t="str">
        <f t="array" ref="G714">IF(COUNT(FIND(Keywords!$E$3:$E$5,I714)),"실족추락","")</f>
        <v/>
      </c>
      <c r="H714" s="4" t="str">
        <f t="array" ref="H714">IF(COUNT(FIND(Keywords!$B$3:$B$12,I714)),"개인질환","")</f>
        <v/>
      </c>
      <c r="I714" t="s">
        <v>7954</v>
      </c>
      <c r="J714" t="s">
        <v>18051</v>
      </c>
      <c r="K714" t="s">
        <v>18530</v>
      </c>
      <c r="L714" t="s">
        <v>18341</v>
      </c>
      <c r="M714" t="s">
        <v>18153</v>
      </c>
      <c r="N714" t="s">
        <v>18188</v>
      </c>
      <c r="O714" t="s">
        <v>18153</v>
      </c>
    </row>
    <row r="715" spans="1:15">
      <c r="A715" t="s">
        <v>14</v>
      </c>
      <c r="B715" t="s">
        <v>50</v>
      </c>
      <c r="C715" t="s">
        <v>893</v>
      </c>
      <c r="D715" t="s">
        <v>19249</v>
      </c>
      <c r="E715" t="s">
        <v>7208</v>
      </c>
      <c r="F715" s="4" t="str">
        <f t="array" ref="F715">IF(COUNT(FIND(Keywords!$C$3:$C$41,I715)),"일반조난","")</f>
        <v>일반조난</v>
      </c>
      <c r="G715" s="4" t="str">
        <f t="array" ref="G715">IF(COUNT(FIND(Keywords!$E$3:$E$5,I715)),"실족추락","")</f>
        <v/>
      </c>
      <c r="H715" s="4" t="str">
        <f t="array" ref="H715">IF(COUNT(FIND(Keywords!$B$3:$B$12,I715)),"개인질환","")</f>
        <v/>
      </c>
      <c r="I715" t="s">
        <v>7955</v>
      </c>
      <c r="J715" t="s">
        <v>18058</v>
      </c>
      <c r="K715" t="s">
        <v>18418</v>
      </c>
      <c r="L715" t="s">
        <v>18459</v>
      </c>
      <c r="M715" t="s">
        <v>18153</v>
      </c>
      <c r="N715" t="s">
        <v>18370</v>
      </c>
      <c r="O715" t="s">
        <v>18153</v>
      </c>
    </row>
    <row r="716" spans="1:15">
      <c r="A716" t="s">
        <v>14</v>
      </c>
      <c r="B716" t="s">
        <v>50</v>
      </c>
      <c r="C716" t="s">
        <v>894</v>
      </c>
      <c r="D716" t="s">
        <v>7203</v>
      </c>
      <c r="E716" t="s">
        <v>7210</v>
      </c>
      <c r="F716" s="4" t="str">
        <f t="array" ref="F716">IF(COUNT(FIND(Keywords!$C$3:$C$41,I716)),"일반조난","")</f>
        <v/>
      </c>
      <c r="G716" s="4" t="str">
        <f t="array" ref="G716">IF(COUNT(FIND(Keywords!$E$3:$E$5,I716)),"실족추락","")</f>
        <v/>
      </c>
      <c r="H716" s="4" t="str">
        <f t="array" ref="H716">IF(COUNT(FIND(Keywords!$B$3:$B$12,I716)),"개인질환","")</f>
        <v/>
      </c>
      <c r="I716" t="s">
        <v>7956</v>
      </c>
      <c r="J716" t="s">
        <v>18069</v>
      </c>
      <c r="K716" t="s">
        <v>18295</v>
      </c>
      <c r="L716" t="s">
        <v>18334</v>
      </c>
      <c r="M716" t="s">
        <v>18153</v>
      </c>
      <c r="N716" t="s">
        <v>18563</v>
      </c>
      <c r="O716" t="s">
        <v>18153</v>
      </c>
    </row>
    <row r="717" spans="1:15">
      <c r="A717" t="s">
        <v>14</v>
      </c>
      <c r="B717" t="s">
        <v>50</v>
      </c>
      <c r="C717" t="s">
        <v>895</v>
      </c>
      <c r="D717" t="s">
        <v>7203</v>
      </c>
      <c r="E717" t="s">
        <v>7208</v>
      </c>
      <c r="F717" s="4" t="str">
        <f t="array" ref="F717">IF(COUNT(FIND(Keywords!$C$3:$C$41,I717)),"일반조난","")</f>
        <v>일반조난</v>
      </c>
      <c r="G717" s="4" t="str">
        <f t="array" ref="G717">IF(COUNT(FIND(Keywords!$E$3:$E$5,I717)),"실족추락","")</f>
        <v/>
      </c>
      <c r="H717" s="4" t="str">
        <f t="array" ref="H717">IF(COUNT(FIND(Keywords!$B$3:$B$12,I717)),"개인질환","")</f>
        <v/>
      </c>
      <c r="I717" t="s">
        <v>7957</v>
      </c>
      <c r="J717" t="s">
        <v>18071</v>
      </c>
      <c r="K717" t="s">
        <v>18269</v>
      </c>
      <c r="L717" t="s">
        <v>18154</v>
      </c>
      <c r="M717" t="s">
        <v>18153</v>
      </c>
      <c r="N717" t="s">
        <v>18671</v>
      </c>
      <c r="O717" t="s">
        <v>18153</v>
      </c>
    </row>
    <row r="718" spans="1:15">
      <c r="A718" t="s">
        <v>14</v>
      </c>
      <c r="B718" t="s">
        <v>50</v>
      </c>
      <c r="C718" t="s">
        <v>896</v>
      </c>
      <c r="D718" t="s">
        <v>7203</v>
      </c>
      <c r="E718" t="s">
        <v>7210</v>
      </c>
      <c r="F718" s="4" t="str">
        <f t="array" ref="F718">IF(COUNT(FIND(Keywords!$C$3:$C$41,I718)),"일반조난","")</f>
        <v>일반조난</v>
      </c>
      <c r="G718" s="4" t="str">
        <f t="array" ref="G718">IF(COUNT(FIND(Keywords!$E$3:$E$5,I718)),"실족추락","")</f>
        <v/>
      </c>
      <c r="H718" s="4" t="str">
        <f t="array" ref="H718">IF(COUNT(FIND(Keywords!$B$3:$B$12,I718)),"개인질환","")</f>
        <v/>
      </c>
      <c r="I718" t="s">
        <v>7958</v>
      </c>
      <c r="J718" t="s">
        <v>18104</v>
      </c>
      <c r="K718" t="s">
        <v>18509</v>
      </c>
      <c r="L718" t="s">
        <v>18555</v>
      </c>
      <c r="M718" t="s">
        <v>18153</v>
      </c>
      <c r="N718" t="s">
        <v>18358</v>
      </c>
      <c r="O718" t="s">
        <v>18153</v>
      </c>
    </row>
    <row r="719" spans="1:15">
      <c r="A719" t="s">
        <v>14</v>
      </c>
      <c r="B719" t="s">
        <v>50</v>
      </c>
      <c r="C719" t="s">
        <v>897</v>
      </c>
      <c r="D719" t="s">
        <v>7202</v>
      </c>
      <c r="E719" t="s">
        <v>7208</v>
      </c>
      <c r="F719" s="4" t="str">
        <f t="array" ref="F719">IF(COUNT(FIND(Keywords!$C$3:$C$41,I719)),"일반조난","")</f>
        <v>일반조난</v>
      </c>
      <c r="G719" s="4" t="str">
        <f t="array" ref="G719">IF(COUNT(FIND(Keywords!$E$3:$E$5,I719)),"실족추락","")</f>
        <v/>
      </c>
      <c r="H719" s="4" t="str">
        <f t="array" ref="H719">IF(COUNT(FIND(Keywords!$B$3:$B$12,I719)),"개인질환","")</f>
        <v/>
      </c>
      <c r="I719" t="s">
        <v>7959</v>
      </c>
      <c r="J719" t="s">
        <v>18073</v>
      </c>
      <c r="K719" t="s">
        <v>18531</v>
      </c>
      <c r="L719" t="s">
        <v>18140</v>
      </c>
      <c r="M719" t="s">
        <v>18153</v>
      </c>
      <c r="N719" t="s">
        <v>18553</v>
      </c>
      <c r="O719" t="s">
        <v>18153</v>
      </c>
    </row>
    <row r="720" spans="1:15">
      <c r="A720" t="s">
        <v>14</v>
      </c>
      <c r="B720" t="s">
        <v>50</v>
      </c>
      <c r="C720" t="s">
        <v>898</v>
      </c>
      <c r="D720" t="s">
        <v>7203</v>
      </c>
      <c r="E720" t="s">
        <v>7211</v>
      </c>
      <c r="F720" s="4" t="str">
        <f t="array" ref="F720">IF(COUNT(FIND(Keywords!$C$3:$C$41,I720)),"일반조난","")</f>
        <v>일반조난</v>
      </c>
      <c r="G720" s="4" t="str">
        <f t="array" ref="G720">IF(COUNT(FIND(Keywords!$E$3:$E$5,I720)),"실족추락","")</f>
        <v>실족추락</v>
      </c>
      <c r="H720" s="4" t="str">
        <f t="array" ref="H720">IF(COUNT(FIND(Keywords!$B$3:$B$12,I720)),"개인질환","")</f>
        <v>개인질환</v>
      </c>
      <c r="I720" t="s">
        <v>7960</v>
      </c>
      <c r="J720" t="s">
        <v>18058</v>
      </c>
      <c r="K720" t="s">
        <v>18532</v>
      </c>
      <c r="L720" t="s">
        <v>18672</v>
      </c>
      <c r="M720" t="s">
        <v>18153</v>
      </c>
      <c r="N720" t="s">
        <v>18866</v>
      </c>
      <c r="O720" t="s">
        <v>18153</v>
      </c>
    </row>
    <row r="721" spans="1:15">
      <c r="A721" t="s">
        <v>14</v>
      </c>
      <c r="B721" t="s">
        <v>50</v>
      </c>
      <c r="C721" t="s">
        <v>899</v>
      </c>
      <c r="D721" t="s">
        <v>7205</v>
      </c>
      <c r="E721" t="s">
        <v>7208</v>
      </c>
      <c r="F721" s="4" t="str">
        <f t="array" ref="F721">IF(COUNT(FIND(Keywords!$C$3:$C$41,I721)),"일반조난","")</f>
        <v>일반조난</v>
      </c>
      <c r="G721" s="4" t="str">
        <f t="array" ref="G721">IF(COUNT(FIND(Keywords!$E$3:$E$5,I721)),"실족추락","")</f>
        <v/>
      </c>
      <c r="H721" s="4" t="str">
        <f t="array" ref="H721">IF(COUNT(FIND(Keywords!$B$3:$B$12,I721)),"개인질환","")</f>
        <v/>
      </c>
      <c r="I721" t="s">
        <v>7961</v>
      </c>
      <c r="J721" t="s">
        <v>18057</v>
      </c>
      <c r="K721" t="s">
        <v>18290</v>
      </c>
      <c r="L721" t="s">
        <v>18471</v>
      </c>
      <c r="M721" t="s">
        <v>18153</v>
      </c>
      <c r="N721" t="s">
        <v>18866</v>
      </c>
      <c r="O721" t="s">
        <v>18153</v>
      </c>
    </row>
    <row r="722" spans="1:15">
      <c r="A722" t="s">
        <v>14</v>
      </c>
      <c r="B722" t="s">
        <v>50</v>
      </c>
      <c r="C722" t="s">
        <v>900</v>
      </c>
      <c r="D722" t="s">
        <v>7202</v>
      </c>
      <c r="E722" t="s">
        <v>7209</v>
      </c>
      <c r="F722" s="4" t="str">
        <f t="array" ref="F722">IF(COUNT(FIND(Keywords!$C$3:$C$41,I722)),"일반조난","")</f>
        <v>일반조난</v>
      </c>
      <c r="G722" s="4" t="str">
        <f t="array" ref="G722">IF(COUNT(FIND(Keywords!$E$3:$E$5,I722)),"실족추락","")</f>
        <v/>
      </c>
      <c r="H722" s="4" t="str">
        <f t="array" ref="H722">IF(COUNT(FIND(Keywords!$B$3:$B$12,I722)),"개인질환","")</f>
        <v/>
      </c>
      <c r="I722" t="s">
        <v>7962</v>
      </c>
      <c r="J722" t="s">
        <v>18067</v>
      </c>
      <c r="K722" t="s">
        <v>18533</v>
      </c>
      <c r="L722" t="s">
        <v>18613</v>
      </c>
      <c r="M722" t="s">
        <v>18153</v>
      </c>
      <c r="N722" t="s">
        <v>18866</v>
      </c>
      <c r="O722" t="s">
        <v>18153</v>
      </c>
    </row>
    <row r="723" spans="1:15">
      <c r="A723" t="s">
        <v>14</v>
      </c>
      <c r="B723" t="s">
        <v>50</v>
      </c>
      <c r="C723" t="s">
        <v>901</v>
      </c>
      <c r="D723" t="s">
        <v>7203</v>
      </c>
      <c r="E723" t="s">
        <v>7208</v>
      </c>
      <c r="F723" s="4" t="str">
        <f t="array" ref="F723">IF(COUNT(FIND(Keywords!$C$3:$C$41,I723)),"일반조난","")</f>
        <v>일반조난</v>
      </c>
      <c r="G723" s="4" t="str">
        <f t="array" ref="G723">IF(COUNT(FIND(Keywords!$E$3:$E$5,I723)),"실족추락","")</f>
        <v>실족추락</v>
      </c>
      <c r="H723" s="4" t="str">
        <f t="array" ref="H723">IF(COUNT(FIND(Keywords!$B$3:$B$12,I723)),"개인질환","")</f>
        <v/>
      </c>
      <c r="I723" t="s">
        <v>7963</v>
      </c>
      <c r="J723" t="s">
        <v>18097</v>
      </c>
      <c r="K723" t="s">
        <v>18293</v>
      </c>
      <c r="L723" t="s">
        <v>18186</v>
      </c>
      <c r="M723" t="s">
        <v>18153</v>
      </c>
      <c r="N723" t="s">
        <v>18871</v>
      </c>
      <c r="O723" t="s">
        <v>18153</v>
      </c>
    </row>
    <row r="724" spans="1:15">
      <c r="A724" t="s">
        <v>14</v>
      </c>
      <c r="B724" t="s">
        <v>50</v>
      </c>
      <c r="C724" t="s">
        <v>902</v>
      </c>
      <c r="D724" t="s">
        <v>7202</v>
      </c>
      <c r="E724" t="s">
        <v>7210</v>
      </c>
      <c r="F724" s="4" t="str">
        <f t="array" ref="F724">IF(COUNT(FIND(Keywords!$C$3:$C$41,I724)),"일반조난","")</f>
        <v>일반조난</v>
      </c>
      <c r="G724" s="4" t="str">
        <f t="array" ref="G724">IF(COUNT(FIND(Keywords!$E$3:$E$5,I724)),"실족추락","")</f>
        <v/>
      </c>
      <c r="H724" s="4" t="str">
        <f t="array" ref="H724">IF(COUNT(FIND(Keywords!$B$3:$B$12,I724)),"개인질환","")</f>
        <v/>
      </c>
      <c r="I724" t="s">
        <v>7964</v>
      </c>
      <c r="J724" t="s">
        <v>18083</v>
      </c>
      <c r="K724" t="s">
        <v>18288</v>
      </c>
      <c r="L724" t="s">
        <v>18615</v>
      </c>
      <c r="M724" t="s">
        <v>18153</v>
      </c>
      <c r="N724" t="s">
        <v>18763</v>
      </c>
      <c r="O724" t="s">
        <v>18153</v>
      </c>
    </row>
    <row r="725" spans="1:15">
      <c r="A725" t="s">
        <v>14</v>
      </c>
      <c r="B725" t="s">
        <v>50</v>
      </c>
      <c r="C725" t="s">
        <v>903</v>
      </c>
      <c r="D725" t="s">
        <v>7202</v>
      </c>
      <c r="E725" t="s">
        <v>7208</v>
      </c>
      <c r="F725" s="4" t="str">
        <f t="array" ref="F725">IF(COUNT(FIND(Keywords!$C$3:$C$41,I725)),"일반조난","")</f>
        <v>일반조난</v>
      </c>
      <c r="G725" s="4" t="str">
        <f t="array" ref="G725">IF(COUNT(FIND(Keywords!$E$3:$E$5,I725)),"실족추락","")</f>
        <v/>
      </c>
      <c r="H725" s="4" t="str">
        <f t="array" ref="H725">IF(COUNT(FIND(Keywords!$B$3:$B$12,I725)),"개인질환","")</f>
        <v/>
      </c>
      <c r="I725" t="s">
        <v>7965</v>
      </c>
      <c r="J725" t="s">
        <v>18059</v>
      </c>
      <c r="K725" t="s">
        <v>18295</v>
      </c>
      <c r="L725" t="s">
        <v>18340</v>
      </c>
      <c r="M725" t="s">
        <v>18153</v>
      </c>
      <c r="N725" t="s">
        <v>18669</v>
      </c>
      <c r="O725" t="s">
        <v>18153</v>
      </c>
    </row>
    <row r="726" spans="1:15">
      <c r="A726" t="s">
        <v>14</v>
      </c>
      <c r="B726" t="s">
        <v>50</v>
      </c>
      <c r="C726" t="s">
        <v>904</v>
      </c>
      <c r="D726" t="s">
        <v>7203</v>
      </c>
      <c r="E726" t="s">
        <v>7208</v>
      </c>
      <c r="F726" s="4" t="str">
        <f t="array" ref="F726">IF(COUNT(FIND(Keywords!$C$3:$C$41,I726)),"일반조난","")</f>
        <v>일반조난</v>
      </c>
      <c r="G726" s="4" t="str">
        <f t="array" ref="G726">IF(COUNT(FIND(Keywords!$E$3:$E$5,I726)),"실족추락","")</f>
        <v/>
      </c>
      <c r="H726" s="4" t="str">
        <f t="array" ref="H726">IF(COUNT(FIND(Keywords!$B$3:$B$12,I726)),"개인질환","")</f>
        <v/>
      </c>
      <c r="I726" t="s">
        <v>7966</v>
      </c>
      <c r="J726" t="s">
        <v>18061</v>
      </c>
      <c r="K726" t="s">
        <v>18534</v>
      </c>
      <c r="L726" t="s">
        <v>18142</v>
      </c>
      <c r="M726" t="s">
        <v>18153</v>
      </c>
      <c r="N726" t="s">
        <v>18468</v>
      </c>
      <c r="O726" t="s">
        <v>18153</v>
      </c>
    </row>
    <row r="727" spans="1:15">
      <c r="A727" t="s">
        <v>14</v>
      </c>
      <c r="B727" t="s">
        <v>50</v>
      </c>
      <c r="C727" t="s">
        <v>905</v>
      </c>
      <c r="D727" t="s">
        <v>7202</v>
      </c>
      <c r="E727" t="s">
        <v>7210</v>
      </c>
      <c r="F727" s="4" t="str">
        <f t="array" ref="F727">IF(COUNT(FIND(Keywords!$C$3:$C$41,I727)),"일반조난","")</f>
        <v>일반조난</v>
      </c>
      <c r="G727" s="4" t="str">
        <f t="array" ref="G727">IF(COUNT(FIND(Keywords!$E$3:$E$5,I727)),"실족추락","")</f>
        <v/>
      </c>
      <c r="H727" s="4" t="str">
        <f t="array" ref="H727">IF(COUNT(FIND(Keywords!$B$3:$B$12,I727)),"개인질환","")</f>
        <v/>
      </c>
      <c r="I727" t="s">
        <v>7967</v>
      </c>
      <c r="J727" t="s">
        <v>18049</v>
      </c>
      <c r="K727" t="s">
        <v>18535</v>
      </c>
      <c r="L727" t="s">
        <v>18828</v>
      </c>
      <c r="M727" t="s">
        <v>18153</v>
      </c>
      <c r="N727" t="s">
        <v>18357</v>
      </c>
      <c r="O727" t="s">
        <v>18153</v>
      </c>
    </row>
    <row r="728" spans="1:15">
      <c r="A728" t="s">
        <v>14</v>
      </c>
      <c r="B728" t="s">
        <v>50</v>
      </c>
      <c r="C728" t="s">
        <v>905</v>
      </c>
      <c r="D728" t="s">
        <v>7202</v>
      </c>
      <c r="E728" t="s">
        <v>7210</v>
      </c>
      <c r="F728" s="4" t="str">
        <f t="array" ref="F728">IF(COUNT(FIND(Keywords!$C$3:$C$41,I728)),"일반조난","")</f>
        <v>일반조난</v>
      </c>
      <c r="G728" s="4" t="str">
        <f t="array" ref="G728">IF(COUNT(FIND(Keywords!$E$3:$E$5,I728)),"실족추락","")</f>
        <v/>
      </c>
      <c r="H728" s="4" t="str">
        <f t="array" ref="H728">IF(COUNT(FIND(Keywords!$B$3:$B$12,I728)),"개인질환","")</f>
        <v/>
      </c>
      <c r="I728" t="s">
        <v>7968</v>
      </c>
      <c r="J728" t="s">
        <v>18049</v>
      </c>
      <c r="K728" t="s">
        <v>18535</v>
      </c>
      <c r="L728" t="s">
        <v>18828</v>
      </c>
      <c r="M728" t="s">
        <v>18153</v>
      </c>
      <c r="N728" t="s">
        <v>18357</v>
      </c>
      <c r="O728" t="s">
        <v>18153</v>
      </c>
    </row>
    <row r="729" spans="1:15">
      <c r="A729" t="s">
        <v>14</v>
      </c>
      <c r="B729" t="s">
        <v>50</v>
      </c>
      <c r="C729" t="s">
        <v>905</v>
      </c>
      <c r="D729" t="s">
        <v>7202</v>
      </c>
      <c r="E729" t="s">
        <v>7210</v>
      </c>
      <c r="F729" s="4" t="str">
        <f t="array" ref="F729">IF(COUNT(FIND(Keywords!$C$3:$C$41,I729)),"일반조난","")</f>
        <v>일반조난</v>
      </c>
      <c r="G729" s="4" t="str">
        <f t="array" ref="G729">IF(COUNT(FIND(Keywords!$E$3:$E$5,I729)),"실족추락","")</f>
        <v/>
      </c>
      <c r="H729" s="4" t="str">
        <f t="array" ref="H729">IF(COUNT(FIND(Keywords!$B$3:$B$12,I729)),"개인질환","")</f>
        <v/>
      </c>
      <c r="I729" t="s">
        <v>7967</v>
      </c>
      <c r="J729" t="s">
        <v>18049</v>
      </c>
      <c r="K729" t="s">
        <v>18535</v>
      </c>
      <c r="L729" t="s">
        <v>18828</v>
      </c>
      <c r="M729" t="s">
        <v>18153</v>
      </c>
      <c r="N729" t="s">
        <v>18357</v>
      </c>
      <c r="O729" t="s">
        <v>18153</v>
      </c>
    </row>
    <row r="730" spans="1:15">
      <c r="A730" t="s">
        <v>14</v>
      </c>
      <c r="B730" t="s">
        <v>50</v>
      </c>
      <c r="C730" t="s">
        <v>906</v>
      </c>
      <c r="D730" t="s">
        <v>7202</v>
      </c>
      <c r="E730" t="s">
        <v>7208</v>
      </c>
      <c r="F730" s="4" t="str">
        <f t="array" ref="F730">IF(COUNT(FIND(Keywords!$C$3:$C$41,I730)),"일반조난","")</f>
        <v>일반조난</v>
      </c>
      <c r="G730" s="4" t="str">
        <f t="array" ref="G730">IF(COUNT(FIND(Keywords!$E$3:$E$5,I730)),"실족추락","")</f>
        <v/>
      </c>
      <c r="H730" s="4" t="str">
        <f t="array" ref="H730">IF(COUNT(FIND(Keywords!$B$3:$B$12,I730)),"개인질환","")</f>
        <v/>
      </c>
      <c r="I730" t="s">
        <v>7969</v>
      </c>
      <c r="J730" t="s">
        <v>18070</v>
      </c>
      <c r="K730" t="s">
        <v>18536</v>
      </c>
      <c r="L730" t="s">
        <v>18354</v>
      </c>
      <c r="M730" t="s">
        <v>18153</v>
      </c>
      <c r="N730" t="s">
        <v>18591</v>
      </c>
      <c r="O730" t="s">
        <v>18153</v>
      </c>
    </row>
    <row r="731" spans="1:15">
      <c r="A731" t="s">
        <v>14</v>
      </c>
      <c r="B731" t="s">
        <v>50</v>
      </c>
      <c r="C731" t="s">
        <v>907</v>
      </c>
      <c r="D731" t="s">
        <v>7202</v>
      </c>
      <c r="E731" t="s">
        <v>7209</v>
      </c>
      <c r="F731" s="4" t="str">
        <f t="array" ref="F731">IF(COUNT(FIND(Keywords!$C$3:$C$41,I731)),"일반조난","")</f>
        <v>일반조난</v>
      </c>
      <c r="G731" s="4" t="str">
        <f t="array" ref="G731">IF(COUNT(FIND(Keywords!$E$3:$E$5,I731)),"실족추락","")</f>
        <v/>
      </c>
      <c r="H731" s="4" t="str">
        <f t="array" ref="H731">IF(COUNT(FIND(Keywords!$B$3:$B$12,I731)),"개인질환","")</f>
        <v/>
      </c>
      <c r="I731" t="s">
        <v>7970</v>
      </c>
      <c r="J731" t="s">
        <v>18104</v>
      </c>
      <c r="K731" t="s">
        <v>18537</v>
      </c>
      <c r="L731" t="s">
        <v>18767</v>
      </c>
      <c r="M731" t="s">
        <v>18153</v>
      </c>
      <c r="N731" t="s">
        <v>18148</v>
      </c>
      <c r="O731" t="s">
        <v>18153</v>
      </c>
    </row>
    <row r="732" spans="1:15">
      <c r="A732" t="s">
        <v>14</v>
      </c>
      <c r="B732" t="s">
        <v>50</v>
      </c>
      <c r="C732" t="s">
        <v>907</v>
      </c>
      <c r="D732" t="s">
        <v>7202</v>
      </c>
      <c r="E732" t="s">
        <v>7208</v>
      </c>
      <c r="F732" s="4" t="str">
        <f t="array" ref="F732">IF(COUNT(FIND(Keywords!$C$3:$C$41,I732)),"일반조난","")</f>
        <v>일반조난</v>
      </c>
      <c r="G732" s="4" t="str">
        <f t="array" ref="G732">IF(COUNT(FIND(Keywords!$E$3:$E$5,I732)),"실족추락","")</f>
        <v/>
      </c>
      <c r="H732" s="4" t="str">
        <f t="array" ref="H732">IF(COUNT(FIND(Keywords!$B$3:$B$12,I732)),"개인질환","")</f>
        <v/>
      </c>
      <c r="I732" t="s">
        <v>7971</v>
      </c>
      <c r="J732" t="s">
        <v>18104</v>
      </c>
      <c r="K732" t="s">
        <v>18537</v>
      </c>
      <c r="L732" t="s">
        <v>18767</v>
      </c>
      <c r="M732" t="s">
        <v>18153</v>
      </c>
      <c r="N732" t="s">
        <v>18148</v>
      </c>
      <c r="O732" t="s">
        <v>18153</v>
      </c>
    </row>
    <row r="733" spans="1:15">
      <c r="A733" t="s">
        <v>14</v>
      </c>
      <c r="B733" t="s">
        <v>50</v>
      </c>
      <c r="C733" t="s">
        <v>908</v>
      </c>
      <c r="D733" t="s">
        <v>7202</v>
      </c>
      <c r="E733" t="s">
        <v>7209</v>
      </c>
      <c r="F733" s="4" t="str">
        <f t="array" ref="F733">IF(COUNT(FIND(Keywords!$C$3:$C$41,I733)),"일반조난","")</f>
        <v>일반조난</v>
      </c>
      <c r="G733" s="4" t="str">
        <f t="array" ref="G733">IF(COUNT(FIND(Keywords!$E$3:$E$5,I733)),"실족추락","")</f>
        <v/>
      </c>
      <c r="H733" s="4" t="str">
        <f t="array" ref="H733">IF(COUNT(FIND(Keywords!$B$3:$B$12,I733)),"개인질환","")</f>
        <v/>
      </c>
      <c r="I733" t="s">
        <v>7972</v>
      </c>
      <c r="J733" t="s">
        <v>18069</v>
      </c>
      <c r="K733" t="s">
        <v>18215</v>
      </c>
      <c r="L733" t="s">
        <v>18868</v>
      </c>
      <c r="M733" t="s">
        <v>18153</v>
      </c>
      <c r="N733" t="s">
        <v>18142</v>
      </c>
      <c r="O733" t="s">
        <v>18153</v>
      </c>
    </row>
    <row r="734" spans="1:15">
      <c r="A734" t="s">
        <v>14</v>
      </c>
      <c r="B734" t="s">
        <v>50</v>
      </c>
      <c r="C734" t="s">
        <v>909</v>
      </c>
      <c r="D734" t="s">
        <v>7202</v>
      </c>
      <c r="E734" t="s">
        <v>7208</v>
      </c>
      <c r="F734" s="4" t="str">
        <f t="array" ref="F734">IF(COUNT(FIND(Keywords!$C$3:$C$41,I734)),"일반조난","")</f>
        <v>일반조난</v>
      </c>
      <c r="G734" s="4" t="str">
        <f t="array" ref="G734">IF(COUNT(FIND(Keywords!$E$3:$E$5,I734)),"실족추락","")</f>
        <v/>
      </c>
      <c r="H734" s="4" t="str">
        <f t="array" ref="H734">IF(COUNT(FIND(Keywords!$B$3:$B$12,I734)),"개인질환","")</f>
        <v/>
      </c>
      <c r="I734" t="s">
        <v>7973</v>
      </c>
      <c r="J734" t="s">
        <v>18082</v>
      </c>
      <c r="K734" t="s">
        <v>18384</v>
      </c>
      <c r="L734" t="s">
        <v>18868</v>
      </c>
      <c r="M734" t="s">
        <v>18153</v>
      </c>
      <c r="N734" t="s">
        <v>18442</v>
      </c>
      <c r="O734" t="s">
        <v>18153</v>
      </c>
    </row>
    <row r="735" spans="1:15">
      <c r="A735" t="s">
        <v>14</v>
      </c>
      <c r="B735" t="s">
        <v>50</v>
      </c>
      <c r="C735" t="s">
        <v>910</v>
      </c>
      <c r="D735" t="s">
        <v>7202</v>
      </c>
      <c r="E735" t="s">
        <v>7208</v>
      </c>
      <c r="F735" s="4" t="str">
        <f t="array" ref="F735">IF(COUNT(FIND(Keywords!$C$3:$C$41,I735)),"일반조난","")</f>
        <v>일반조난</v>
      </c>
      <c r="G735" s="4" t="str">
        <f t="array" ref="G735">IF(COUNT(FIND(Keywords!$E$3:$E$5,I735)),"실족추락","")</f>
        <v/>
      </c>
      <c r="H735" s="4" t="str">
        <f t="array" ref="H735">IF(COUNT(FIND(Keywords!$B$3:$B$12,I735)),"개인질환","")</f>
        <v>개인질환</v>
      </c>
      <c r="I735" t="s">
        <v>7974</v>
      </c>
      <c r="J735" t="s">
        <v>18077</v>
      </c>
      <c r="K735" t="s">
        <v>18210</v>
      </c>
      <c r="L735" t="s">
        <v>18163</v>
      </c>
      <c r="M735" t="s">
        <v>18153</v>
      </c>
      <c r="N735" t="s">
        <v>18480</v>
      </c>
      <c r="O735" t="s">
        <v>18153</v>
      </c>
    </row>
    <row r="736" spans="1:15">
      <c r="A736" t="s">
        <v>14</v>
      </c>
      <c r="B736" t="s">
        <v>50</v>
      </c>
      <c r="C736" t="s">
        <v>911</v>
      </c>
      <c r="D736" t="s">
        <v>7203</v>
      </c>
      <c r="E736" t="s">
        <v>7208</v>
      </c>
      <c r="F736" s="4" t="str">
        <f t="array" ref="F736">IF(COUNT(FIND(Keywords!$C$3:$C$41,I736)),"일반조난","")</f>
        <v>일반조난</v>
      </c>
      <c r="G736" s="4" t="str">
        <f t="array" ref="G736">IF(COUNT(FIND(Keywords!$E$3:$E$5,I736)),"실족추락","")</f>
        <v>실족추락</v>
      </c>
      <c r="H736" s="4" t="str">
        <f t="array" ref="H736">IF(COUNT(FIND(Keywords!$B$3:$B$12,I736)),"개인질환","")</f>
        <v/>
      </c>
      <c r="I736" t="s">
        <v>7975</v>
      </c>
      <c r="J736" t="s">
        <v>18065</v>
      </c>
      <c r="K736" t="s">
        <v>18436</v>
      </c>
      <c r="L736" t="s">
        <v>18887</v>
      </c>
      <c r="M736" t="s">
        <v>18153</v>
      </c>
      <c r="N736" t="s">
        <v>18785</v>
      </c>
      <c r="O736" t="s">
        <v>18153</v>
      </c>
    </row>
    <row r="737" spans="1:15">
      <c r="A737" t="s">
        <v>14</v>
      </c>
      <c r="B737" t="s">
        <v>50</v>
      </c>
      <c r="C737" t="s">
        <v>912</v>
      </c>
      <c r="D737" t="s">
        <v>7202</v>
      </c>
      <c r="E737" t="s">
        <v>7209</v>
      </c>
      <c r="F737" s="4" t="str">
        <f t="array" ref="F737">IF(COUNT(FIND(Keywords!$C$3:$C$41,I737)),"일반조난","")</f>
        <v>일반조난</v>
      </c>
      <c r="G737" s="4" t="str">
        <f t="array" ref="G737">IF(COUNT(FIND(Keywords!$E$3:$E$5,I737)),"실족추락","")</f>
        <v/>
      </c>
      <c r="H737" s="4" t="str">
        <f t="array" ref="H737">IF(COUNT(FIND(Keywords!$B$3:$B$12,I737)),"개인질환","")</f>
        <v/>
      </c>
      <c r="I737" t="s">
        <v>7976</v>
      </c>
      <c r="J737" t="s">
        <v>18099</v>
      </c>
      <c r="K737" t="s">
        <v>18538</v>
      </c>
      <c r="L737" t="s">
        <v>18673</v>
      </c>
      <c r="M737" t="s">
        <v>18153</v>
      </c>
      <c r="N737" t="s">
        <v>18322</v>
      </c>
      <c r="O737" t="s">
        <v>18153</v>
      </c>
    </row>
    <row r="738" spans="1:15">
      <c r="A738" t="s">
        <v>14</v>
      </c>
      <c r="B738" t="s">
        <v>50</v>
      </c>
      <c r="C738" t="s">
        <v>913</v>
      </c>
      <c r="D738" t="s">
        <v>19249</v>
      </c>
      <c r="E738" t="s">
        <v>7209</v>
      </c>
      <c r="F738" s="4" t="str">
        <f t="array" ref="F738">IF(COUNT(FIND(Keywords!$C$3:$C$41,I738)),"일반조난","")</f>
        <v>일반조난</v>
      </c>
      <c r="G738" s="4" t="str">
        <f t="array" ref="G738">IF(COUNT(FIND(Keywords!$E$3:$E$5,I738)),"실족추락","")</f>
        <v/>
      </c>
      <c r="H738" s="4" t="str">
        <f t="array" ref="H738">IF(COUNT(FIND(Keywords!$B$3:$B$12,I738)),"개인질환","")</f>
        <v/>
      </c>
      <c r="I738" t="s">
        <v>7977</v>
      </c>
      <c r="J738" t="s">
        <v>18107</v>
      </c>
      <c r="K738" t="s">
        <v>18187</v>
      </c>
      <c r="L738" t="s">
        <v>18345</v>
      </c>
      <c r="M738" t="s">
        <v>18153</v>
      </c>
      <c r="N738" t="s">
        <v>18775</v>
      </c>
      <c r="O738" t="s">
        <v>18153</v>
      </c>
    </row>
    <row r="739" spans="1:15">
      <c r="A739" t="s">
        <v>14</v>
      </c>
      <c r="B739" t="s">
        <v>50</v>
      </c>
      <c r="C739" t="s">
        <v>914</v>
      </c>
      <c r="D739" t="s">
        <v>7202</v>
      </c>
      <c r="E739" t="s">
        <v>7209</v>
      </c>
      <c r="F739" s="4" t="str">
        <f t="array" ref="F739">IF(COUNT(FIND(Keywords!$C$3:$C$41,I739)),"일반조난","")</f>
        <v>일반조난</v>
      </c>
      <c r="G739" s="4" t="str">
        <f t="array" ref="G739">IF(COUNT(FIND(Keywords!$E$3:$E$5,I739)),"실족추락","")</f>
        <v/>
      </c>
      <c r="H739" s="4" t="str">
        <f t="array" ref="H739">IF(COUNT(FIND(Keywords!$B$3:$B$12,I739)),"개인질환","")</f>
        <v/>
      </c>
      <c r="I739" t="s">
        <v>7978</v>
      </c>
      <c r="J739" t="s">
        <v>18081</v>
      </c>
      <c r="K739" t="s">
        <v>18533</v>
      </c>
      <c r="L739" t="s">
        <v>18142</v>
      </c>
      <c r="M739" t="s">
        <v>18153</v>
      </c>
      <c r="N739" t="s">
        <v>18487</v>
      </c>
      <c r="O739" t="s">
        <v>18153</v>
      </c>
    </row>
    <row r="740" spans="1:15">
      <c r="A740" t="s">
        <v>14</v>
      </c>
      <c r="B740" t="s">
        <v>50</v>
      </c>
      <c r="C740" t="s">
        <v>915</v>
      </c>
      <c r="D740" t="s">
        <v>7202</v>
      </c>
      <c r="E740" t="s">
        <v>7208</v>
      </c>
      <c r="F740" s="4" t="str">
        <f t="array" ref="F740">IF(COUNT(FIND(Keywords!$C$3:$C$41,I740)),"일반조난","")</f>
        <v>일반조난</v>
      </c>
      <c r="G740" s="4" t="str">
        <f t="array" ref="G740">IF(COUNT(FIND(Keywords!$E$3:$E$5,I740)),"실족추락","")</f>
        <v/>
      </c>
      <c r="H740" s="4" t="str">
        <f t="array" ref="H740">IF(COUNT(FIND(Keywords!$B$3:$B$12,I740)),"개인질환","")</f>
        <v/>
      </c>
      <c r="I740" t="s">
        <v>7979</v>
      </c>
      <c r="J740" t="s">
        <v>18051</v>
      </c>
      <c r="K740" t="s">
        <v>18071</v>
      </c>
      <c r="L740" t="s">
        <v>18360</v>
      </c>
      <c r="M740" t="s">
        <v>18153</v>
      </c>
      <c r="N740" t="s">
        <v>18480</v>
      </c>
      <c r="O740" t="s">
        <v>18153</v>
      </c>
    </row>
    <row r="741" spans="1:15">
      <c r="A741" t="s">
        <v>14</v>
      </c>
      <c r="B741" t="s">
        <v>50</v>
      </c>
      <c r="C741" t="s">
        <v>916</v>
      </c>
      <c r="D741" t="s">
        <v>19249</v>
      </c>
      <c r="E741" t="s">
        <v>7209</v>
      </c>
      <c r="F741" s="4" t="str">
        <f t="array" ref="F741">IF(COUNT(FIND(Keywords!$C$3:$C$41,I741)),"일반조난","")</f>
        <v>일반조난</v>
      </c>
      <c r="G741" s="4" t="str">
        <f t="array" ref="G741">IF(COUNT(FIND(Keywords!$E$3:$E$5,I741)),"실족추락","")</f>
        <v/>
      </c>
      <c r="H741" s="4" t="str">
        <f t="array" ref="H741">IF(COUNT(FIND(Keywords!$B$3:$B$12,I741)),"개인질환","")</f>
        <v/>
      </c>
      <c r="I741" t="s">
        <v>7980</v>
      </c>
      <c r="J741" t="s">
        <v>18059</v>
      </c>
      <c r="K741" t="s">
        <v>18212</v>
      </c>
      <c r="L741" t="s">
        <v>18343</v>
      </c>
      <c r="M741" t="s">
        <v>18153</v>
      </c>
      <c r="N741" t="s">
        <v>18362</v>
      </c>
      <c r="O741" t="s">
        <v>18153</v>
      </c>
    </row>
    <row r="742" spans="1:15">
      <c r="A742" t="s">
        <v>14</v>
      </c>
      <c r="B742" t="s">
        <v>50</v>
      </c>
      <c r="C742" t="s">
        <v>917</v>
      </c>
      <c r="D742" t="s">
        <v>19249</v>
      </c>
      <c r="E742" t="s">
        <v>7209</v>
      </c>
      <c r="F742" s="4" t="str">
        <f t="array" ref="F742">IF(COUNT(FIND(Keywords!$C$3:$C$41,I742)),"일반조난","")</f>
        <v>일반조난</v>
      </c>
      <c r="G742" s="4" t="str">
        <f t="array" ref="G742">IF(COUNT(FIND(Keywords!$E$3:$E$5,I742)),"실족추락","")</f>
        <v/>
      </c>
      <c r="H742" s="4" t="str">
        <f t="array" ref="H742">IF(COUNT(FIND(Keywords!$B$3:$B$12,I742)),"개인질환","")</f>
        <v/>
      </c>
      <c r="I742" t="s">
        <v>7981</v>
      </c>
      <c r="J742" t="s">
        <v>18054</v>
      </c>
      <c r="K742" t="s">
        <v>18240</v>
      </c>
      <c r="L742" t="s">
        <v>18334</v>
      </c>
      <c r="M742" t="s">
        <v>18153</v>
      </c>
      <c r="N742" t="s">
        <v>18679</v>
      </c>
      <c r="O742" t="s">
        <v>18153</v>
      </c>
    </row>
    <row r="743" spans="1:15">
      <c r="A743" t="s">
        <v>14</v>
      </c>
      <c r="B743" t="s">
        <v>50</v>
      </c>
      <c r="C743" t="s">
        <v>918</v>
      </c>
      <c r="D743" t="s">
        <v>7202</v>
      </c>
      <c r="E743" t="s">
        <v>7209</v>
      </c>
      <c r="F743" s="4" t="str">
        <f t="array" ref="F743">IF(COUNT(FIND(Keywords!$C$3:$C$41,I743)),"일반조난","")</f>
        <v>일반조난</v>
      </c>
      <c r="G743" s="4" t="str">
        <f t="array" ref="G743">IF(COUNT(FIND(Keywords!$E$3:$E$5,I743)),"실족추락","")</f>
        <v/>
      </c>
      <c r="H743" s="4" t="str">
        <f t="array" ref="H743">IF(COUNT(FIND(Keywords!$B$3:$B$12,I743)),"개인질환","")</f>
        <v/>
      </c>
      <c r="I743" t="s">
        <v>7982</v>
      </c>
      <c r="J743" t="s">
        <v>18058</v>
      </c>
      <c r="K743" t="s">
        <v>18270</v>
      </c>
      <c r="L743" t="s">
        <v>18576</v>
      </c>
      <c r="M743" t="s">
        <v>18153</v>
      </c>
      <c r="N743" t="s">
        <v>18593</v>
      </c>
      <c r="O743" t="s">
        <v>18153</v>
      </c>
    </row>
    <row r="744" spans="1:15">
      <c r="A744" t="s">
        <v>14</v>
      </c>
      <c r="B744" t="s">
        <v>50</v>
      </c>
      <c r="C744" t="s">
        <v>918</v>
      </c>
      <c r="D744" t="s">
        <v>7202</v>
      </c>
      <c r="E744" t="s">
        <v>7210</v>
      </c>
      <c r="F744" s="4" t="str">
        <f t="array" ref="F744">IF(COUNT(FIND(Keywords!$C$3:$C$41,I744)),"일반조난","")</f>
        <v>일반조난</v>
      </c>
      <c r="G744" s="4" t="str">
        <f t="array" ref="G744">IF(COUNT(FIND(Keywords!$E$3:$E$5,I744)),"실족추락","")</f>
        <v/>
      </c>
      <c r="H744" s="4" t="str">
        <f t="array" ref="H744">IF(COUNT(FIND(Keywords!$B$3:$B$12,I744)),"개인질환","")</f>
        <v/>
      </c>
      <c r="I744" t="s">
        <v>7983</v>
      </c>
      <c r="J744" t="s">
        <v>18058</v>
      </c>
      <c r="K744" t="s">
        <v>18270</v>
      </c>
      <c r="L744" t="s">
        <v>18576</v>
      </c>
      <c r="M744" t="s">
        <v>18153</v>
      </c>
      <c r="N744" t="s">
        <v>18593</v>
      </c>
      <c r="O744" t="s">
        <v>18153</v>
      </c>
    </row>
    <row r="745" spans="1:15">
      <c r="A745" t="s">
        <v>14</v>
      </c>
      <c r="B745" t="s">
        <v>50</v>
      </c>
      <c r="C745" t="s">
        <v>919</v>
      </c>
      <c r="D745" t="s">
        <v>7202</v>
      </c>
      <c r="E745" t="s">
        <v>7209</v>
      </c>
      <c r="F745" s="4" t="str">
        <f t="array" ref="F745">IF(COUNT(FIND(Keywords!$C$3:$C$41,I745)),"일반조난","")</f>
        <v>일반조난</v>
      </c>
      <c r="G745" s="4" t="str">
        <f t="array" ref="G745">IF(COUNT(FIND(Keywords!$E$3:$E$5,I745)),"실족추락","")</f>
        <v/>
      </c>
      <c r="H745" s="4" t="str">
        <f t="array" ref="H745">IF(COUNT(FIND(Keywords!$B$3:$B$12,I745)),"개인질환","")</f>
        <v/>
      </c>
      <c r="I745" t="s">
        <v>7984</v>
      </c>
      <c r="J745" t="s">
        <v>18088</v>
      </c>
      <c r="K745" t="s">
        <v>18290</v>
      </c>
      <c r="L745" t="s">
        <v>18349</v>
      </c>
      <c r="M745" t="s">
        <v>18153</v>
      </c>
      <c r="N745" t="s">
        <v>18692</v>
      </c>
      <c r="O745" t="s">
        <v>18153</v>
      </c>
    </row>
    <row r="746" spans="1:15">
      <c r="A746" t="s">
        <v>14</v>
      </c>
      <c r="B746" t="s">
        <v>50</v>
      </c>
      <c r="C746" t="s">
        <v>920</v>
      </c>
      <c r="D746" t="s">
        <v>7203</v>
      </c>
      <c r="E746" t="s">
        <v>7210</v>
      </c>
      <c r="F746" s="4" t="str">
        <f t="array" ref="F746">IF(COUNT(FIND(Keywords!$C$3:$C$41,I746)),"일반조난","")</f>
        <v>일반조난</v>
      </c>
      <c r="G746" s="4" t="str">
        <f t="array" ref="G746">IF(COUNT(FIND(Keywords!$E$3:$E$5,I746)),"실족추락","")</f>
        <v/>
      </c>
      <c r="H746" s="4" t="str">
        <f t="array" ref="H746">IF(COUNT(FIND(Keywords!$B$3:$B$12,I746)),"개인질환","")</f>
        <v/>
      </c>
      <c r="I746" t="s">
        <v>7985</v>
      </c>
      <c r="J746" t="s">
        <v>18080</v>
      </c>
      <c r="K746" t="s">
        <v>18539</v>
      </c>
      <c r="L746" t="s">
        <v>18459</v>
      </c>
      <c r="M746" t="s">
        <v>18153</v>
      </c>
      <c r="N746" t="s">
        <v>18322</v>
      </c>
      <c r="O746" t="s">
        <v>18153</v>
      </c>
    </row>
    <row r="747" spans="1:15">
      <c r="A747" t="s">
        <v>14</v>
      </c>
      <c r="B747" t="s">
        <v>50</v>
      </c>
      <c r="C747" t="s">
        <v>921</v>
      </c>
      <c r="D747" t="s">
        <v>7203</v>
      </c>
      <c r="E747" t="s">
        <v>7208</v>
      </c>
      <c r="F747" s="4" t="str">
        <f t="array" ref="F747">IF(COUNT(FIND(Keywords!$C$3:$C$41,I747)),"일반조난","")</f>
        <v>일반조난</v>
      </c>
      <c r="G747" s="4" t="str">
        <f t="array" ref="G747">IF(COUNT(FIND(Keywords!$E$3:$E$5,I747)),"실족추락","")</f>
        <v/>
      </c>
      <c r="H747" s="4" t="str">
        <f t="array" ref="H747">IF(COUNT(FIND(Keywords!$B$3:$B$12,I747)),"개인질환","")</f>
        <v/>
      </c>
      <c r="I747" t="s">
        <v>7986</v>
      </c>
      <c r="J747" t="s">
        <v>18092</v>
      </c>
      <c r="K747" t="s">
        <v>18284</v>
      </c>
      <c r="L747" t="s">
        <v>18471</v>
      </c>
      <c r="M747" t="s">
        <v>18153</v>
      </c>
      <c r="N747" t="s">
        <v>18488</v>
      </c>
      <c r="O747" t="s">
        <v>18153</v>
      </c>
    </row>
    <row r="748" spans="1:15">
      <c r="A748" t="s">
        <v>14</v>
      </c>
      <c r="B748" t="s">
        <v>50</v>
      </c>
      <c r="C748" t="s">
        <v>922</v>
      </c>
      <c r="D748" t="s">
        <v>7204</v>
      </c>
      <c r="E748" t="s">
        <v>7208</v>
      </c>
      <c r="F748" s="4" t="str">
        <f t="array" ref="F748">IF(COUNT(FIND(Keywords!$C$3:$C$41,I748)),"일반조난","")</f>
        <v/>
      </c>
      <c r="G748" s="4" t="str">
        <f t="array" ref="G748">IF(COUNT(FIND(Keywords!$E$3:$E$5,I748)),"실족추락","")</f>
        <v/>
      </c>
      <c r="H748" s="4" t="str">
        <f t="array" ref="H748">IF(COUNT(FIND(Keywords!$B$3:$B$12,I748)),"개인질환","")</f>
        <v/>
      </c>
      <c r="I748" t="s">
        <v>7987</v>
      </c>
      <c r="J748" t="s">
        <v>18077</v>
      </c>
      <c r="K748" t="s">
        <v>18428</v>
      </c>
      <c r="L748" t="s">
        <v>18475</v>
      </c>
      <c r="M748" t="s">
        <v>18153</v>
      </c>
      <c r="N748" t="s">
        <v>18366</v>
      </c>
      <c r="O748" t="s">
        <v>18153</v>
      </c>
    </row>
    <row r="749" spans="1:15">
      <c r="A749" t="s">
        <v>14</v>
      </c>
      <c r="B749" t="s">
        <v>50</v>
      </c>
      <c r="C749" t="s">
        <v>923</v>
      </c>
      <c r="D749" t="s">
        <v>7203</v>
      </c>
      <c r="E749" t="s">
        <v>7209</v>
      </c>
      <c r="F749" s="4" t="str">
        <f t="array" ref="F749">IF(COUNT(FIND(Keywords!$C$3:$C$41,I749)),"일반조난","")</f>
        <v>일반조난</v>
      </c>
      <c r="G749" s="4" t="str">
        <f t="array" ref="G749">IF(COUNT(FIND(Keywords!$E$3:$E$5,I749)),"실족추락","")</f>
        <v/>
      </c>
      <c r="H749" s="4" t="str">
        <f t="array" ref="H749">IF(COUNT(FIND(Keywords!$B$3:$B$12,I749)),"개인질환","")</f>
        <v/>
      </c>
      <c r="I749" t="s">
        <v>7988</v>
      </c>
      <c r="J749" t="s">
        <v>18047</v>
      </c>
      <c r="K749" t="s">
        <v>18224</v>
      </c>
      <c r="L749" t="s">
        <v>18342</v>
      </c>
      <c r="M749" t="s">
        <v>18153</v>
      </c>
      <c r="N749" t="s">
        <v>18338</v>
      </c>
      <c r="O749" t="s">
        <v>18153</v>
      </c>
    </row>
    <row r="750" spans="1:15">
      <c r="A750" t="s">
        <v>14</v>
      </c>
      <c r="B750" t="s">
        <v>50</v>
      </c>
      <c r="C750" t="s">
        <v>924</v>
      </c>
      <c r="D750" t="s">
        <v>7203</v>
      </c>
      <c r="E750" t="s">
        <v>7209</v>
      </c>
      <c r="F750" s="4" t="str">
        <f t="array" ref="F750">IF(COUNT(FIND(Keywords!$C$3:$C$41,I750)),"일반조난","")</f>
        <v>일반조난</v>
      </c>
      <c r="G750" s="4" t="str">
        <f t="array" ref="G750">IF(COUNT(FIND(Keywords!$E$3:$E$5,I750)),"실족추락","")</f>
        <v>실족추락</v>
      </c>
      <c r="H750" s="4" t="str">
        <f t="array" ref="H750">IF(COUNT(FIND(Keywords!$B$3:$B$12,I750)),"개인질환","")</f>
        <v/>
      </c>
      <c r="I750" t="s">
        <v>7989</v>
      </c>
      <c r="J750" t="s">
        <v>18059</v>
      </c>
      <c r="K750" t="s">
        <v>18540</v>
      </c>
      <c r="L750" t="s">
        <v>18143</v>
      </c>
      <c r="M750" t="s">
        <v>18153</v>
      </c>
      <c r="N750" t="s">
        <v>18613</v>
      </c>
      <c r="O750" t="s">
        <v>18153</v>
      </c>
    </row>
    <row r="751" spans="1:15">
      <c r="A751" t="s">
        <v>14</v>
      </c>
      <c r="B751" t="s">
        <v>50</v>
      </c>
      <c r="C751" t="s">
        <v>924</v>
      </c>
      <c r="D751" t="s">
        <v>7203</v>
      </c>
      <c r="E751" t="s">
        <v>7210</v>
      </c>
      <c r="F751" s="4" t="str">
        <f t="array" ref="F751">IF(COUNT(FIND(Keywords!$C$3:$C$41,I751)),"일반조난","")</f>
        <v>일반조난</v>
      </c>
      <c r="G751" s="4" t="str">
        <f t="array" ref="G751">IF(COUNT(FIND(Keywords!$E$3:$E$5,I751)),"실족추락","")</f>
        <v/>
      </c>
      <c r="H751" s="4" t="str">
        <f t="array" ref="H751">IF(COUNT(FIND(Keywords!$B$3:$B$12,I751)),"개인질환","")</f>
        <v/>
      </c>
      <c r="I751" t="s">
        <v>7990</v>
      </c>
      <c r="J751" t="s">
        <v>18059</v>
      </c>
      <c r="K751" t="s">
        <v>18540</v>
      </c>
      <c r="L751" t="s">
        <v>18143</v>
      </c>
      <c r="M751" t="s">
        <v>18153</v>
      </c>
      <c r="N751" t="s">
        <v>18613</v>
      </c>
      <c r="O751" t="s">
        <v>18153</v>
      </c>
    </row>
    <row r="752" spans="1:15">
      <c r="A752" t="s">
        <v>14</v>
      </c>
      <c r="B752" t="s">
        <v>50</v>
      </c>
      <c r="C752" t="s">
        <v>925</v>
      </c>
      <c r="D752" t="s">
        <v>7202</v>
      </c>
      <c r="E752" t="s">
        <v>7208</v>
      </c>
      <c r="F752" s="4" t="str">
        <f t="array" ref="F752">IF(COUNT(FIND(Keywords!$C$3:$C$41,I752)),"일반조난","")</f>
        <v>일반조난</v>
      </c>
      <c r="G752" s="4" t="str">
        <f t="array" ref="G752">IF(COUNT(FIND(Keywords!$E$3:$E$5,I752)),"실족추락","")</f>
        <v/>
      </c>
      <c r="H752" s="4" t="str">
        <f t="array" ref="H752">IF(COUNT(FIND(Keywords!$B$3:$B$12,I752)),"개인질환","")</f>
        <v/>
      </c>
      <c r="I752" t="s">
        <v>7991</v>
      </c>
      <c r="J752" t="s">
        <v>18054</v>
      </c>
      <c r="K752" t="s">
        <v>18541</v>
      </c>
      <c r="L752" t="s">
        <v>18550</v>
      </c>
      <c r="M752" t="s">
        <v>18153</v>
      </c>
      <c r="N752" t="s">
        <v>18611</v>
      </c>
      <c r="O752" t="s">
        <v>18153</v>
      </c>
    </row>
    <row r="753" spans="1:15">
      <c r="A753" t="s">
        <v>14</v>
      </c>
      <c r="B753" t="s">
        <v>50</v>
      </c>
      <c r="C753" t="s">
        <v>926</v>
      </c>
      <c r="D753" t="s">
        <v>7202</v>
      </c>
      <c r="E753" t="s">
        <v>7210</v>
      </c>
      <c r="F753" s="4" t="str">
        <f t="array" ref="F753">IF(COUNT(FIND(Keywords!$C$3:$C$41,I753)),"일반조난","")</f>
        <v>일반조난</v>
      </c>
      <c r="G753" s="4" t="str">
        <f t="array" ref="G753">IF(COUNT(FIND(Keywords!$E$3:$E$5,I753)),"실족추락","")</f>
        <v/>
      </c>
      <c r="H753" s="4" t="str">
        <f t="array" ref="H753">IF(COUNT(FIND(Keywords!$B$3:$B$12,I753)),"개인질환","")</f>
        <v/>
      </c>
      <c r="I753" t="s">
        <v>7992</v>
      </c>
      <c r="J753" t="s">
        <v>18061</v>
      </c>
      <c r="K753" t="s">
        <v>18439</v>
      </c>
      <c r="L753" t="s">
        <v>18555</v>
      </c>
      <c r="M753" t="s">
        <v>18153</v>
      </c>
      <c r="N753" t="s">
        <v>18959</v>
      </c>
      <c r="O753" t="s">
        <v>18153</v>
      </c>
    </row>
    <row r="754" spans="1:15">
      <c r="A754" t="s">
        <v>14</v>
      </c>
      <c r="B754" t="s">
        <v>50</v>
      </c>
      <c r="C754" t="s">
        <v>927</v>
      </c>
      <c r="D754" t="s">
        <v>7203</v>
      </c>
      <c r="E754" t="s">
        <v>7208</v>
      </c>
      <c r="F754" s="4" t="str">
        <f t="array" ref="F754">IF(COUNT(FIND(Keywords!$C$3:$C$41,I754)),"일반조난","")</f>
        <v>일반조난</v>
      </c>
      <c r="G754" s="4" t="str">
        <f t="array" ref="G754">IF(COUNT(FIND(Keywords!$E$3:$E$5,I754)),"실족추락","")</f>
        <v/>
      </c>
      <c r="H754" s="4" t="str">
        <f t="array" ref="H754">IF(COUNT(FIND(Keywords!$B$3:$B$12,I754)),"개인질환","")</f>
        <v/>
      </c>
      <c r="I754" t="s">
        <v>7993</v>
      </c>
      <c r="J754" t="s">
        <v>18069</v>
      </c>
      <c r="K754" t="s">
        <v>18542</v>
      </c>
      <c r="L754" t="s">
        <v>18154</v>
      </c>
      <c r="M754" t="s">
        <v>18153</v>
      </c>
      <c r="N754" t="s">
        <v>19054</v>
      </c>
      <c r="O754" t="s">
        <v>18153</v>
      </c>
    </row>
    <row r="755" spans="1:15">
      <c r="A755" t="s">
        <v>14</v>
      </c>
      <c r="B755" t="s">
        <v>50</v>
      </c>
      <c r="C755" t="s">
        <v>928</v>
      </c>
      <c r="D755" t="s">
        <v>7202</v>
      </c>
      <c r="E755" t="s">
        <v>7209</v>
      </c>
      <c r="F755" s="4" t="str">
        <f t="array" ref="F755">IF(COUNT(FIND(Keywords!$C$3:$C$41,I755)),"일반조난","")</f>
        <v>일반조난</v>
      </c>
      <c r="G755" s="4" t="str">
        <f t="array" ref="G755">IF(COUNT(FIND(Keywords!$E$3:$E$5,I755)),"실족추락","")</f>
        <v/>
      </c>
      <c r="H755" s="4" t="str">
        <f t="array" ref="H755">IF(COUNT(FIND(Keywords!$B$3:$B$12,I755)),"개인질환","")</f>
        <v/>
      </c>
      <c r="I755" t="s">
        <v>7994</v>
      </c>
      <c r="J755" t="s">
        <v>18104</v>
      </c>
      <c r="K755" t="s">
        <v>18325</v>
      </c>
      <c r="L755" t="s">
        <v>18576</v>
      </c>
      <c r="M755" t="s">
        <v>18153</v>
      </c>
      <c r="N755" t="s">
        <v>18796</v>
      </c>
      <c r="O755" t="s">
        <v>18153</v>
      </c>
    </row>
    <row r="756" spans="1:15">
      <c r="A756" t="s">
        <v>14</v>
      </c>
      <c r="B756" t="s">
        <v>50</v>
      </c>
      <c r="C756" t="s">
        <v>929</v>
      </c>
      <c r="D756" t="s">
        <v>7203</v>
      </c>
      <c r="E756" t="s">
        <v>7208</v>
      </c>
      <c r="F756" s="4" t="str">
        <f t="array" ref="F756">IF(COUNT(FIND(Keywords!$C$3:$C$41,I756)),"일반조난","")</f>
        <v>일반조난</v>
      </c>
      <c r="G756" s="4" t="str">
        <f t="array" ref="G756">IF(COUNT(FIND(Keywords!$E$3:$E$5,I756)),"실족추락","")</f>
        <v/>
      </c>
      <c r="H756" s="4" t="str">
        <f t="array" ref="H756">IF(COUNT(FIND(Keywords!$B$3:$B$12,I756)),"개인질환","")</f>
        <v/>
      </c>
      <c r="I756" t="s">
        <v>7995</v>
      </c>
      <c r="J756" t="s">
        <v>18064</v>
      </c>
      <c r="K756" t="s">
        <v>18543</v>
      </c>
      <c r="L756" t="s">
        <v>18576</v>
      </c>
      <c r="M756" t="s">
        <v>18153</v>
      </c>
      <c r="N756" t="s">
        <v>18902</v>
      </c>
      <c r="O756" t="s">
        <v>18153</v>
      </c>
    </row>
    <row r="757" spans="1:15">
      <c r="A757" t="s">
        <v>14</v>
      </c>
      <c r="B757" t="s">
        <v>50</v>
      </c>
      <c r="C757" t="s">
        <v>930</v>
      </c>
      <c r="D757" t="s">
        <v>7202</v>
      </c>
      <c r="E757" t="s">
        <v>7209</v>
      </c>
      <c r="F757" s="4" t="str">
        <f t="array" ref="F757">IF(COUNT(FIND(Keywords!$C$3:$C$41,I757)),"일반조난","")</f>
        <v>일반조난</v>
      </c>
      <c r="G757" s="4" t="str">
        <f t="array" ref="G757">IF(COUNT(FIND(Keywords!$E$3:$E$5,I757)),"실족추락","")</f>
        <v/>
      </c>
      <c r="H757" s="4" t="str">
        <f t="array" ref="H757">IF(COUNT(FIND(Keywords!$B$3:$B$12,I757)),"개인질환","")</f>
        <v/>
      </c>
      <c r="I757" t="s">
        <v>7996</v>
      </c>
      <c r="J757" t="s">
        <v>18084</v>
      </c>
      <c r="K757" t="s">
        <v>18495</v>
      </c>
      <c r="L757" t="s">
        <v>18854</v>
      </c>
      <c r="M757" t="s">
        <v>18153</v>
      </c>
      <c r="N757" t="s">
        <v>18476</v>
      </c>
      <c r="O757" t="s">
        <v>18153</v>
      </c>
    </row>
    <row r="758" spans="1:15">
      <c r="A758" t="s">
        <v>14</v>
      </c>
      <c r="B758" t="s">
        <v>50</v>
      </c>
      <c r="C758" t="s">
        <v>931</v>
      </c>
      <c r="D758" t="s">
        <v>7202</v>
      </c>
      <c r="E758" t="s">
        <v>7209</v>
      </c>
      <c r="F758" s="4" t="str">
        <f t="array" ref="F758">IF(COUNT(FIND(Keywords!$C$3:$C$41,I758)),"일반조난","")</f>
        <v>일반조난</v>
      </c>
      <c r="G758" s="4" t="str">
        <f t="array" ref="G758">IF(COUNT(FIND(Keywords!$E$3:$E$5,I758)),"실족추락","")</f>
        <v/>
      </c>
      <c r="H758" s="4" t="str">
        <f t="array" ref="H758">IF(COUNT(FIND(Keywords!$B$3:$B$12,I758)),"개인질환","")</f>
        <v/>
      </c>
      <c r="I758" t="s">
        <v>7997</v>
      </c>
      <c r="J758" t="s">
        <v>18083</v>
      </c>
      <c r="K758" t="s">
        <v>18312</v>
      </c>
      <c r="L758" t="s">
        <v>18459</v>
      </c>
      <c r="M758" t="s">
        <v>18153</v>
      </c>
      <c r="N758" t="s">
        <v>18563</v>
      </c>
      <c r="O758" t="s">
        <v>18153</v>
      </c>
    </row>
    <row r="759" spans="1:15">
      <c r="A759" t="s">
        <v>14</v>
      </c>
      <c r="B759" t="s">
        <v>50</v>
      </c>
      <c r="C759" t="s">
        <v>932</v>
      </c>
      <c r="D759" t="s">
        <v>7202</v>
      </c>
      <c r="E759" t="s">
        <v>7209</v>
      </c>
      <c r="F759" s="4" t="str">
        <f t="array" ref="F759">IF(COUNT(FIND(Keywords!$C$3:$C$41,I759)),"일반조난","")</f>
        <v>일반조난</v>
      </c>
      <c r="G759" s="4" t="str">
        <f t="array" ref="G759">IF(COUNT(FIND(Keywords!$E$3:$E$5,I759)),"실족추락","")</f>
        <v/>
      </c>
      <c r="H759" s="4" t="str">
        <f t="array" ref="H759">IF(COUNT(FIND(Keywords!$B$3:$B$12,I759)),"개인질환","")</f>
        <v/>
      </c>
      <c r="I759" t="s">
        <v>7998</v>
      </c>
      <c r="J759" t="s">
        <v>18056</v>
      </c>
      <c r="K759" t="s">
        <v>18544</v>
      </c>
      <c r="L759" t="s">
        <v>18353</v>
      </c>
      <c r="M759" t="s">
        <v>18153</v>
      </c>
      <c r="N759" t="s">
        <v>18350</v>
      </c>
      <c r="O759" t="s">
        <v>18153</v>
      </c>
    </row>
    <row r="760" spans="1:15">
      <c r="A760" t="s">
        <v>14</v>
      </c>
      <c r="B760" t="s">
        <v>50</v>
      </c>
      <c r="C760" t="s">
        <v>933</v>
      </c>
      <c r="D760" t="s">
        <v>7202</v>
      </c>
      <c r="E760" t="s">
        <v>7208</v>
      </c>
      <c r="F760" s="4" t="str">
        <f t="array" ref="F760">IF(COUNT(FIND(Keywords!$C$3:$C$41,I760)),"일반조난","")</f>
        <v>일반조난</v>
      </c>
      <c r="G760" s="4" t="str">
        <f t="array" ref="G760">IF(COUNT(FIND(Keywords!$E$3:$E$5,I760)),"실족추락","")</f>
        <v/>
      </c>
      <c r="H760" s="4" t="str">
        <f t="array" ref="H760">IF(COUNT(FIND(Keywords!$B$3:$B$12,I760)),"개인질환","")</f>
        <v>개인질환</v>
      </c>
      <c r="I760" t="s">
        <v>7999</v>
      </c>
      <c r="J760" t="s">
        <v>18118</v>
      </c>
      <c r="K760" t="s">
        <v>18545</v>
      </c>
      <c r="L760" t="s">
        <v>18140</v>
      </c>
      <c r="M760" t="s">
        <v>18186</v>
      </c>
      <c r="N760" t="s">
        <v>18937</v>
      </c>
      <c r="O760" t="s">
        <v>18153</v>
      </c>
    </row>
    <row r="761" spans="1:15">
      <c r="A761" t="s">
        <v>14</v>
      </c>
      <c r="B761" t="s">
        <v>50</v>
      </c>
      <c r="C761" t="s">
        <v>934</v>
      </c>
      <c r="D761" t="s">
        <v>7202</v>
      </c>
      <c r="E761" t="s">
        <v>7208</v>
      </c>
      <c r="F761" s="4" t="str">
        <f t="array" ref="F761">IF(COUNT(FIND(Keywords!$C$3:$C$41,I761)),"일반조난","")</f>
        <v>일반조난</v>
      </c>
      <c r="G761" s="4" t="str">
        <f t="array" ref="G761">IF(COUNT(FIND(Keywords!$E$3:$E$5,I761)),"실족추락","")</f>
        <v/>
      </c>
      <c r="H761" s="4" t="str">
        <f t="array" ref="H761">IF(COUNT(FIND(Keywords!$B$3:$B$12,I761)),"개인질환","")</f>
        <v/>
      </c>
      <c r="I761" t="s">
        <v>8000</v>
      </c>
      <c r="J761" t="s">
        <v>18083</v>
      </c>
      <c r="K761" t="s">
        <v>18438</v>
      </c>
      <c r="L761" t="s">
        <v>18552</v>
      </c>
      <c r="M761" t="s">
        <v>18153</v>
      </c>
      <c r="N761" t="s">
        <v>18321</v>
      </c>
      <c r="O761" t="s">
        <v>18153</v>
      </c>
    </row>
    <row r="762" spans="1:15">
      <c r="A762" t="s">
        <v>14</v>
      </c>
      <c r="B762" t="s">
        <v>50</v>
      </c>
      <c r="C762" t="s">
        <v>935</v>
      </c>
      <c r="D762" t="s">
        <v>7202</v>
      </c>
      <c r="E762" t="s">
        <v>7208</v>
      </c>
      <c r="F762" s="4" t="str">
        <f t="array" ref="F762">IF(COUNT(FIND(Keywords!$C$3:$C$41,I762)),"일반조난","")</f>
        <v>일반조난</v>
      </c>
      <c r="G762" s="4" t="str">
        <f t="array" ref="G762">IF(COUNT(FIND(Keywords!$E$3:$E$5,I762)),"실족추락","")</f>
        <v/>
      </c>
      <c r="H762" s="4" t="str">
        <f t="array" ref="H762">IF(COUNT(FIND(Keywords!$B$3:$B$12,I762)),"개인질환","")</f>
        <v/>
      </c>
      <c r="I762" t="s">
        <v>8001</v>
      </c>
      <c r="J762" t="s">
        <v>18117</v>
      </c>
      <c r="K762" t="s">
        <v>18546</v>
      </c>
      <c r="L762" t="s">
        <v>18860</v>
      </c>
      <c r="M762" t="s">
        <v>18153</v>
      </c>
      <c r="N762" t="s">
        <v>18763</v>
      </c>
      <c r="O762" t="s">
        <v>18153</v>
      </c>
    </row>
    <row r="763" spans="1:15">
      <c r="A763" t="s">
        <v>14</v>
      </c>
      <c r="B763" t="s">
        <v>50</v>
      </c>
      <c r="C763" t="s">
        <v>936</v>
      </c>
      <c r="D763" t="s">
        <v>19249</v>
      </c>
      <c r="E763" t="s">
        <v>7208</v>
      </c>
      <c r="F763" s="4" t="str">
        <f t="array" ref="F763">IF(COUNT(FIND(Keywords!$C$3:$C$41,I763)),"일반조난","")</f>
        <v>일반조난</v>
      </c>
      <c r="G763" s="4" t="str">
        <f t="array" ref="G763">IF(COUNT(FIND(Keywords!$E$3:$E$5,I763)),"실족추락","")</f>
        <v/>
      </c>
      <c r="H763" s="4" t="str">
        <f t="array" ref="H763">IF(COUNT(FIND(Keywords!$B$3:$B$12,I763)),"개인질환","")</f>
        <v/>
      </c>
      <c r="I763" t="s">
        <v>8002</v>
      </c>
      <c r="J763" t="s">
        <v>18100</v>
      </c>
      <c r="K763" t="s">
        <v>18547</v>
      </c>
      <c r="L763" t="s">
        <v>18341</v>
      </c>
      <c r="M763" t="s">
        <v>18153</v>
      </c>
      <c r="N763" t="s">
        <v>18937</v>
      </c>
      <c r="O763" t="s">
        <v>18153</v>
      </c>
    </row>
    <row r="764" spans="1:15">
      <c r="A764" t="s">
        <v>14</v>
      </c>
      <c r="B764" t="s">
        <v>50</v>
      </c>
      <c r="C764" t="s">
        <v>937</v>
      </c>
      <c r="D764" t="s">
        <v>7202</v>
      </c>
      <c r="E764" t="s">
        <v>7210</v>
      </c>
      <c r="F764" s="4" t="str">
        <f t="array" ref="F764">IF(COUNT(FIND(Keywords!$C$3:$C$41,I764)),"일반조난","")</f>
        <v>일반조난</v>
      </c>
      <c r="G764" s="4" t="str">
        <f t="array" ref="G764">IF(COUNT(FIND(Keywords!$E$3:$E$5,I764)),"실족추락","")</f>
        <v/>
      </c>
      <c r="H764" s="4" t="str">
        <f t="array" ref="H764">IF(COUNT(FIND(Keywords!$B$3:$B$12,I764)),"개인질환","")</f>
        <v/>
      </c>
      <c r="I764" t="s">
        <v>8003</v>
      </c>
      <c r="J764" t="s">
        <v>18089</v>
      </c>
      <c r="K764" t="s">
        <v>18548</v>
      </c>
      <c r="L764" t="s">
        <v>18773</v>
      </c>
      <c r="M764" t="s">
        <v>18153</v>
      </c>
      <c r="N764" t="s">
        <v>18803</v>
      </c>
      <c r="O764" t="s">
        <v>18153</v>
      </c>
    </row>
    <row r="765" spans="1:15">
      <c r="A765" t="s">
        <v>14</v>
      </c>
      <c r="B765" t="s">
        <v>50</v>
      </c>
      <c r="C765" t="s">
        <v>938</v>
      </c>
      <c r="D765" t="s">
        <v>7203</v>
      </c>
      <c r="E765" t="s">
        <v>7210</v>
      </c>
      <c r="F765" s="4" t="str">
        <f t="array" ref="F765">IF(COUNT(FIND(Keywords!$C$3:$C$41,I765)),"일반조난","")</f>
        <v/>
      </c>
      <c r="G765" s="4" t="str">
        <f t="array" ref="G765">IF(COUNT(FIND(Keywords!$E$3:$E$5,I765)),"실족추락","")</f>
        <v/>
      </c>
      <c r="H765" s="4" t="str">
        <f t="array" ref="H765">IF(COUNT(FIND(Keywords!$B$3:$B$12,I765)),"개인질환","")</f>
        <v/>
      </c>
      <c r="I765" t="s">
        <v>8004</v>
      </c>
      <c r="J765" t="s">
        <v>18089</v>
      </c>
      <c r="K765" t="s">
        <v>18549</v>
      </c>
      <c r="L765" t="s">
        <v>18767</v>
      </c>
      <c r="M765" t="s">
        <v>18153</v>
      </c>
      <c r="N765" t="s">
        <v>18545</v>
      </c>
      <c r="O765" t="s">
        <v>18153</v>
      </c>
    </row>
    <row r="766" spans="1:15">
      <c r="A766" t="s">
        <v>14</v>
      </c>
      <c r="B766" t="s">
        <v>50</v>
      </c>
      <c r="C766" t="s">
        <v>939</v>
      </c>
      <c r="D766" t="s">
        <v>7202</v>
      </c>
      <c r="E766" t="s">
        <v>7208</v>
      </c>
      <c r="F766" s="4" t="str">
        <f t="array" ref="F766">IF(COUNT(FIND(Keywords!$C$3:$C$41,I766)),"일반조난","")</f>
        <v>일반조난</v>
      </c>
      <c r="G766" s="4" t="str">
        <f t="array" ref="G766">IF(COUNT(FIND(Keywords!$E$3:$E$5,I766)),"실족추락","")</f>
        <v/>
      </c>
      <c r="H766" s="4" t="str">
        <f t="array" ref="H766">IF(COUNT(FIND(Keywords!$B$3:$B$12,I766)),"개인질환","")</f>
        <v/>
      </c>
      <c r="I766" t="s">
        <v>8005</v>
      </c>
      <c r="J766" t="s">
        <v>18078</v>
      </c>
      <c r="K766" t="s">
        <v>18317</v>
      </c>
      <c r="L766" t="s">
        <v>18334</v>
      </c>
      <c r="M766" t="s">
        <v>18153</v>
      </c>
      <c r="N766" t="s">
        <v>18368</v>
      </c>
      <c r="O766" t="s">
        <v>18153</v>
      </c>
    </row>
    <row r="767" spans="1:15">
      <c r="A767" t="s">
        <v>14</v>
      </c>
      <c r="B767" t="s">
        <v>50</v>
      </c>
      <c r="C767" t="s">
        <v>940</v>
      </c>
      <c r="D767" t="s">
        <v>7202</v>
      </c>
      <c r="E767" t="s">
        <v>7209</v>
      </c>
      <c r="F767" s="4" t="str">
        <f t="array" ref="F767">IF(COUNT(FIND(Keywords!$C$3:$C$41,I767)),"일반조난","")</f>
        <v>일반조난</v>
      </c>
      <c r="G767" s="4" t="str">
        <f t="array" ref="G767">IF(COUNT(FIND(Keywords!$E$3:$E$5,I767)),"실족추락","")</f>
        <v/>
      </c>
      <c r="H767" s="4" t="str">
        <f t="array" ref="H767">IF(COUNT(FIND(Keywords!$B$3:$B$12,I767)),"개인질환","")</f>
        <v/>
      </c>
      <c r="I767" t="s">
        <v>8006</v>
      </c>
      <c r="J767" t="s">
        <v>18088</v>
      </c>
      <c r="K767" t="s">
        <v>18294</v>
      </c>
      <c r="L767" t="s">
        <v>18476</v>
      </c>
      <c r="M767" t="s">
        <v>18153</v>
      </c>
      <c r="N767" t="s">
        <v>18143</v>
      </c>
      <c r="O767" t="s">
        <v>18153</v>
      </c>
    </row>
    <row r="768" spans="1:15">
      <c r="A768" t="s">
        <v>14</v>
      </c>
      <c r="B768" t="s">
        <v>50</v>
      </c>
      <c r="C768" t="s">
        <v>941</v>
      </c>
      <c r="D768" t="s">
        <v>7203</v>
      </c>
      <c r="E768" t="s">
        <v>7209</v>
      </c>
      <c r="F768" s="4" t="str">
        <f t="array" ref="F768">IF(COUNT(FIND(Keywords!$C$3:$C$41,I768)),"일반조난","")</f>
        <v>일반조난</v>
      </c>
      <c r="G768" s="4" t="str">
        <f t="array" ref="G768">IF(COUNT(FIND(Keywords!$E$3:$E$5,I768)),"실족추락","")</f>
        <v>실족추락</v>
      </c>
      <c r="H768" s="4" t="str">
        <f t="array" ref="H768">IF(COUNT(FIND(Keywords!$B$3:$B$12,I768)),"개인질환","")</f>
        <v/>
      </c>
      <c r="I768" t="s">
        <v>8007</v>
      </c>
      <c r="J768" t="s">
        <v>18077</v>
      </c>
      <c r="K768" t="s">
        <v>18443</v>
      </c>
      <c r="L768" t="s">
        <v>18143</v>
      </c>
      <c r="M768" t="s">
        <v>18153</v>
      </c>
      <c r="N768" t="s">
        <v>18165</v>
      </c>
      <c r="O768" t="s">
        <v>18153</v>
      </c>
    </row>
    <row r="769" spans="1:15">
      <c r="A769" t="s">
        <v>14</v>
      </c>
      <c r="B769" t="s">
        <v>50</v>
      </c>
      <c r="C769" t="s">
        <v>942</v>
      </c>
      <c r="D769" t="s">
        <v>7202</v>
      </c>
      <c r="E769" t="s">
        <v>7210</v>
      </c>
      <c r="F769" s="4" t="str">
        <f t="array" ref="F769">IF(COUNT(FIND(Keywords!$C$3:$C$41,I769)),"일반조난","")</f>
        <v>일반조난</v>
      </c>
      <c r="G769" s="4" t="str">
        <f t="array" ref="G769">IF(COUNT(FIND(Keywords!$E$3:$E$5,I769)),"실족추락","")</f>
        <v/>
      </c>
      <c r="H769" s="4" t="str">
        <f t="array" ref="H769">IF(COUNT(FIND(Keywords!$B$3:$B$12,I769)),"개인질환","")</f>
        <v/>
      </c>
      <c r="I769" t="s">
        <v>8008</v>
      </c>
      <c r="J769" t="s">
        <v>18081</v>
      </c>
      <c r="K769" t="s">
        <v>18327</v>
      </c>
      <c r="L769" t="s">
        <v>18346</v>
      </c>
      <c r="M769" t="s">
        <v>18153</v>
      </c>
      <c r="N769" t="s">
        <v>18907</v>
      </c>
      <c r="O769" t="s">
        <v>18153</v>
      </c>
    </row>
    <row r="770" spans="1:15">
      <c r="A770" t="s">
        <v>14</v>
      </c>
      <c r="B770" t="s">
        <v>50</v>
      </c>
      <c r="C770" t="s">
        <v>943</v>
      </c>
      <c r="D770" t="s">
        <v>19249</v>
      </c>
      <c r="E770" t="s">
        <v>7210</v>
      </c>
      <c r="F770" s="4" t="str">
        <f t="array" ref="F770">IF(COUNT(FIND(Keywords!$C$3:$C$41,I770)),"일반조난","")</f>
        <v>일반조난</v>
      </c>
      <c r="G770" s="4" t="str">
        <f t="array" ref="G770">IF(COUNT(FIND(Keywords!$E$3:$E$5,I770)),"실족추락","")</f>
        <v/>
      </c>
      <c r="H770" s="4" t="str">
        <f t="array" ref="H770">IF(COUNT(FIND(Keywords!$B$3:$B$12,I770)),"개인질환","")</f>
        <v/>
      </c>
      <c r="I770" t="s">
        <v>8009</v>
      </c>
      <c r="J770" t="s">
        <v>18081</v>
      </c>
      <c r="K770" t="s">
        <v>18550</v>
      </c>
      <c r="L770" t="s">
        <v>18940</v>
      </c>
      <c r="M770" t="s">
        <v>18153</v>
      </c>
      <c r="N770" t="s">
        <v>18968</v>
      </c>
      <c r="O770" t="s">
        <v>18153</v>
      </c>
    </row>
    <row r="771" spans="1:15">
      <c r="A771" t="s">
        <v>14</v>
      </c>
      <c r="B771" t="s">
        <v>50</v>
      </c>
      <c r="C771" t="s">
        <v>944</v>
      </c>
      <c r="D771" t="s">
        <v>7202</v>
      </c>
      <c r="E771" t="s">
        <v>7210</v>
      </c>
      <c r="F771" s="4" t="str">
        <f t="array" ref="F771">IF(COUNT(FIND(Keywords!$C$3:$C$41,I771)),"일반조난","")</f>
        <v>일반조난</v>
      </c>
      <c r="G771" s="4" t="str">
        <f t="array" ref="G771">IF(COUNT(FIND(Keywords!$E$3:$E$5,I771)),"실족추락","")</f>
        <v/>
      </c>
      <c r="H771" s="4" t="str">
        <f t="array" ref="H771">IF(COUNT(FIND(Keywords!$B$3:$B$12,I771)),"개인질환","")</f>
        <v/>
      </c>
      <c r="I771" t="s">
        <v>8010</v>
      </c>
      <c r="J771" t="s">
        <v>18058</v>
      </c>
      <c r="K771" t="s">
        <v>18159</v>
      </c>
      <c r="L771" t="s">
        <v>18164</v>
      </c>
      <c r="M771" t="s">
        <v>18153</v>
      </c>
      <c r="N771" t="s">
        <v>19023</v>
      </c>
      <c r="O771" t="s">
        <v>18153</v>
      </c>
    </row>
    <row r="772" spans="1:15">
      <c r="A772" t="s">
        <v>14</v>
      </c>
      <c r="B772" t="s">
        <v>50</v>
      </c>
      <c r="C772" t="s">
        <v>945</v>
      </c>
      <c r="D772" t="s">
        <v>7203</v>
      </c>
      <c r="E772" t="s">
        <v>7208</v>
      </c>
      <c r="F772" s="4" t="str">
        <f t="array" ref="F772">IF(COUNT(FIND(Keywords!$C$3:$C$41,I772)),"일반조난","")</f>
        <v>일반조난</v>
      </c>
      <c r="G772" s="4" t="str">
        <f t="array" ref="G772">IF(COUNT(FIND(Keywords!$E$3:$E$5,I772)),"실족추락","")</f>
        <v>실족추락</v>
      </c>
      <c r="H772" s="4" t="str">
        <f t="array" ref="H772">IF(COUNT(FIND(Keywords!$B$3:$B$12,I772)),"개인질환","")</f>
        <v/>
      </c>
      <c r="I772" t="s">
        <v>8011</v>
      </c>
      <c r="J772" t="s">
        <v>18102</v>
      </c>
      <c r="K772" t="s">
        <v>18551</v>
      </c>
      <c r="L772" t="s">
        <v>18347</v>
      </c>
      <c r="M772" t="s">
        <v>18153</v>
      </c>
      <c r="N772" t="s">
        <v>19036</v>
      </c>
      <c r="O772" t="s">
        <v>18153</v>
      </c>
    </row>
    <row r="773" spans="1:15">
      <c r="A773" t="s">
        <v>14</v>
      </c>
      <c r="B773" t="s">
        <v>50</v>
      </c>
      <c r="C773" t="s">
        <v>946</v>
      </c>
      <c r="D773" t="s">
        <v>7205</v>
      </c>
      <c r="E773" t="s">
        <v>7209</v>
      </c>
      <c r="F773" s="4" t="str">
        <f t="array" ref="F773">IF(COUNT(FIND(Keywords!$C$3:$C$41,I773)),"일반조난","")</f>
        <v>일반조난</v>
      </c>
      <c r="G773" s="4" t="str">
        <f t="array" ref="G773">IF(COUNT(FIND(Keywords!$E$3:$E$5,I773)),"실족추락","")</f>
        <v/>
      </c>
      <c r="H773" s="4" t="str">
        <f t="array" ref="H773">IF(COUNT(FIND(Keywords!$B$3:$B$12,I773)),"개인질환","")</f>
        <v/>
      </c>
      <c r="I773" t="s">
        <v>8012</v>
      </c>
      <c r="J773" t="s">
        <v>18099</v>
      </c>
      <c r="K773" t="s">
        <v>18552</v>
      </c>
      <c r="L773" t="s">
        <v>18672</v>
      </c>
      <c r="M773" t="s">
        <v>18153</v>
      </c>
      <c r="N773" t="s">
        <v>19065</v>
      </c>
      <c r="O773" t="s">
        <v>18153</v>
      </c>
    </row>
    <row r="774" spans="1:15">
      <c r="A774" t="s">
        <v>14</v>
      </c>
      <c r="B774" t="s">
        <v>50</v>
      </c>
      <c r="C774" t="s">
        <v>947</v>
      </c>
      <c r="D774" t="s">
        <v>7202</v>
      </c>
      <c r="E774" t="s">
        <v>7209</v>
      </c>
      <c r="F774" s="4" t="str">
        <f t="array" ref="F774">IF(COUNT(FIND(Keywords!$C$3:$C$41,I774)),"일반조난","")</f>
        <v>일반조난</v>
      </c>
      <c r="G774" s="4" t="str">
        <f t="array" ref="G774">IF(COUNT(FIND(Keywords!$E$3:$E$5,I774)),"실족추락","")</f>
        <v/>
      </c>
      <c r="H774" s="4" t="str">
        <f t="array" ref="H774">IF(COUNT(FIND(Keywords!$B$3:$B$12,I774)),"개인질환","")</f>
        <v/>
      </c>
      <c r="I774" t="s">
        <v>8013</v>
      </c>
      <c r="J774" t="s">
        <v>18059</v>
      </c>
      <c r="K774" t="s">
        <v>18134</v>
      </c>
      <c r="L774" t="s">
        <v>18154</v>
      </c>
      <c r="M774" t="s">
        <v>18153</v>
      </c>
      <c r="N774" t="s">
        <v>18875</v>
      </c>
      <c r="O774" t="s">
        <v>18153</v>
      </c>
    </row>
    <row r="775" spans="1:15">
      <c r="A775" t="s">
        <v>14</v>
      </c>
      <c r="B775" t="s">
        <v>50</v>
      </c>
      <c r="C775" t="s">
        <v>948</v>
      </c>
      <c r="D775" t="s">
        <v>7203</v>
      </c>
      <c r="E775" t="s">
        <v>7210</v>
      </c>
      <c r="F775" s="4" t="str">
        <f t="array" ref="F775">IF(COUNT(FIND(Keywords!$C$3:$C$41,I775)),"일반조난","")</f>
        <v>일반조난</v>
      </c>
      <c r="G775" s="4" t="str">
        <f t="array" ref="G775">IF(COUNT(FIND(Keywords!$E$3:$E$5,I775)),"실족추락","")</f>
        <v/>
      </c>
      <c r="H775" s="4" t="str">
        <f t="array" ref="H775">IF(COUNT(FIND(Keywords!$B$3:$B$12,I775)),"개인질환","")</f>
        <v/>
      </c>
      <c r="I775" t="s">
        <v>8014</v>
      </c>
      <c r="J775" t="s">
        <v>18058</v>
      </c>
      <c r="K775" t="s">
        <v>18370</v>
      </c>
      <c r="L775" t="s">
        <v>18347</v>
      </c>
      <c r="M775" t="s">
        <v>18153</v>
      </c>
      <c r="N775" t="s">
        <v>18923</v>
      </c>
      <c r="O775" t="s">
        <v>18153</v>
      </c>
    </row>
    <row r="776" spans="1:15">
      <c r="A776" t="s">
        <v>14</v>
      </c>
      <c r="B776" t="s">
        <v>50</v>
      </c>
      <c r="C776" t="s">
        <v>949</v>
      </c>
      <c r="D776" t="s">
        <v>19249</v>
      </c>
      <c r="E776" t="s">
        <v>7210</v>
      </c>
      <c r="F776" s="4" t="str">
        <f t="array" ref="F776">IF(COUNT(FIND(Keywords!$C$3:$C$41,I776)),"일반조난","")</f>
        <v>일반조난</v>
      </c>
      <c r="G776" s="4" t="str">
        <f t="array" ref="G776">IF(COUNT(FIND(Keywords!$E$3:$E$5,I776)),"실족추락","")</f>
        <v/>
      </c>
      <c r="H776" s="4" t="str">
        <f t="array" ref="H776">IF(COUNT(FIND(Keywords!$B$3:$B$12,I776)),"개인질환","")</f>
        <v>개인질환</v>
      </c>
      <c r="I776" t="s">
        <v>8015</v>
      </c>
      <c r="J776" t="s">
        <v>18103</v>
      </c>
      <c r="K776" t="s">
        <v>18553</v>
      </c>
      <c r="L776" t="s">
        <v>18779</v>
      </c>
      <c r="M776" t="s">
        <v>18153</v>
      </c>
      <c r="N776" t="s">
        <v>18470</v>
      </c>
      <c r="O776" t="s">
        <v>18153</v>
      </c>
    </row>
    <row r="777" spans="1:15">
      <c r="A777" t="s">
        <v>14</v>
      </c>
      <c r="B777" t="s">
        <v>50</v>
      </c>
      <c r="C777" t="s">
        <v>950</v>
      </c>
      <c r="D777" t="s">
        <v>7202</v>
      </c>
      <c r="E777" t="s">
        <v>7209</v>
      </c>
      <c r="F777" s="4" t="str">
        <f t="array" ref="F777">IF(COUNT(FIND(Keywords!$C$3:$C$41,I777)),"일반조난","")</f>
        <v>일반조난</v>
      </c>
      <c r="G777" s="4" t="str">
        <f t="array" ref="G777">IF(COUNT(FIND(Keywords!$E$3:$E$5,I777)),"실족추락","")</f>
        <v/>
      </c>
      <c r="H777" s="4" t="str">
        <f t="array" ref="H777">IF(COUNT(FIND(Keywords!$B$3:$B$12,I777)),"개인질환","")</f>
        <v/>
      </c>
      <c r="I777" t="s">
        <v>8016</v>
      </c>
      <c r="J777" t="s">
        <v>18047</v>
      </c>
      <c r="K777" t="s">
        <v>18554</v>
      </c>
      <c r="L777" t="s">
        <v>18142</v>
      </c>
      <c r="M777" t="s">
        <v>18153</v>
      </c>
      <c r="N777" t="s">
        <v>19066</v>
      </c>
      <c r="O777" t="s">
        <v>18153</v>
      </c>
    </row>
    <row r="778" spans="1:15">
      <c r="A778" t="s">
        <v>14</v>
      </c>
      <c r="B778" t="s">
        <v>50</v>
      </c>
      <c r="C778" t="s">
        <v>951</v>
      </c>
      <c r="D778" t="s">
        <v>7202</v>
      </c>
      <c r="E778" t="s">
        <v>7208</v>
      </c>
      <c r="F778" s="4" t="str">
        <f t="array" ref="F778">IF(COUNT(FIND(Keywords!$C$3:$C$41,I778)),"일반조난","")</f>
        <v>일반조난</v>
      </c>
      <c r="G778" s="4" t="str">
        <f t="array" ref="G778">IF(COUNT(FIND(Keywords!$E$3:$E$5,I778)),"실족추락","")</f>
        <v/>
      </c>
      <c r="H778" s="4" t="str">
        <f t="array" ref="H778">IF(COUNT(FIND(Keywords!$B$3:$B$12,I778)),"개인질환","")</f>
        <v/>
      </c>
      <c r="I778" t="s">
        <v>8017</v>
      </c>
      <c r="J778" t="s">
        <v>18050</v>
      </c>
      <c r="K778" t="s">
        <v>18327</v>
      </c>
      <c r="L778" t="s">
        <v>18154</v>
      </c>
      <c r="M778" t="s">
        <v>18153</v>
      </c>
      <c r="N778" t="s">
        <v>18753</v>
      </c>
      <c r="O778" t="s">
        <v>18153</v>
      </c>
    </row>
    <row r="779" spans="1:15">
      <c r="A779" t="s">
        <v>14</v>
      </c>
      <c r="B779" t="s">
        <v>50</v>
      </c>
      <c r="C779" t="s">
        <v>952</v>
      </c>
      <c r="D779" t="s">
        <v>7202</v>
      </c>
      <c r="E779" t="s">
        <v>7209</v>
      </c>
      <c r="F779" s="4" t="str">
        <f t="array" ref="F779">IF(COUNT(FIND(Keywords!$C$3:$C$41,I779)),"일반조난","")</f>
        <v>일반조난</v>
      </c>
      <c r="G779" s="4" t="str">
        <f t="array" ref="G779">IF(COUNT(FIND(Keywords!$E$3:$E$5,I779)),"실족추락","")</f>
        <v/>
      </c>
      <c r="H779" s="4" t="str">
        <f t="array" ref="H779">IF(COUNT(FIND(Keywords!$B$3:$B$12,I779)),"개인질환","")</f>
        <v/>
      </c>
      <c r="I779" t="s">
        <v>8018</v>
      </c>
      <c r="J779" t="s">
        <v>18071</v>
      </c>
      <c r="K779" t="s">
        <v>18555</v>
      </c>
      <c r="L779" t="s">
        <v>18467</v>
      </c>
      <c r="M779" t="s">
        <v>18153</v>
      </c>
      <c r="N779" t="s">
        <v>19067</v>
      </c>
      <c r="O779" t="s">
        <v>18153</v>
      </c>
    </row>
    <row r="780" spans="1:15">
      <c r="A780" t="s">
        <v>14</v>
      </c>
      <c r="B780" t="s">
        <v>50</v>
      </c>
      <c r="C780" t="s">
        <v>953</v>
      </c>
      <c r="D780" t="s">
        <v>7203</v>
      </c>
      <c r="E780" t="s">
        <v>7209</v>
      </c>
      <c r="F780" s="4" t="str">
        <f t="array" ref="F780">IF(COUNT(FIND(Keywords!$C$3:$C$41,I780)),"일반조난","")</f>
        <v/>
      </c>
      <c r="G780" s="4" t="str">
        <f t="array" ref="G780">IF(COUNT(FIND(Keywords!$E$3:$E$5,I780)),"실족추락","")</f>
        <v/>
      </c>
      <c r="H780" s="4" t="str">
        <f t="array" ref="H780">IF(COUNT(FIND(Keywords!$B$3:$B$12,I780)),"개인질환","")</f>
        <v>개인질환</v>
      </c>
      <c r="I780" t="s">
        <v>8019</v>
      </c>
      <c r="J780" t="s">
        <v>18094</v>
      </c>
      <c r="K780" t="s">
        <v>18556</v>
      </c>
      <c r="L780" t="s">
        <v>18143</v>
      </c>
      <c r="M780" t="s">
        <v>18153</v>
      </c>
      <c r="N780" t="s">
        <v>18348</v>
      </c>
      <c r="O780" t="s">
        <v>18153</v>
      </c>
    </row>
    <row r="781" spans="1:15">
      <c r="A781" t="s">
        <v>14</v>
      </c>
      <c r="B781" t="s">
        <v>50</v>
      </c>
      <c r="C781" t="s">
        <v>954</v>
      </c>
      <c r="D781" t="s">
        <v>19249</v>
      </c>
      <c r="E781" t="s">
        <v>7210</v>
      </c>
      <c r="F781" s="4" t="str">
        <f t="array" ref="F781">IF(COUNT(FIND(Keywords!$C$3:$C$41,I781)),"일반조난","")</f>
        <v>일반조난</v>
      </c>
      <c r="G781" s="4" t="str">
        <f t="array" ref="G781">IF(COUNT(FIND(Keywords!$E$3:$E$5,I781)),"실족추락","")</f>
        <v/>
      </c>
      <c r="H781" s="4" t="str">
        <f t="array" ref="H781">IF(COUNT(FIND(Keywords!$B$3:$B$12,I781)),"개인질환","")</f>
        <v/>
      </c>
      <c r="I781" t="s">
        <v>8020</v>
      </c>
      <c r="J781" t="s">
        <v>18119</v>
      </c>
      <c r="K781" t="s">
        <v>18155</v>
      </c>
      <c r="L781" t="s">
        <v>18459</v>
      </c>
      <c r="M781" t="s">
        <v>18153</v>
      </c>
      <c r="N781" t="s">
        <v>18360</v>
      </c>
      <c r="O781" t="s">
        <v>18153</v>
      </c>
    </row>
    <row r="782" spans="1:15">
      <c r="A782" t="s">
        <v>14</v>
      </c>
      <c r="B782" t="s">
        <v>50</v>
      </c>
      <c r="C782" t="s">
        <v>955</v>
      </c>
      <c r="D782" t="s">
        <v>19249</v>
      </c>
      <c r="E782" t="s">
        <v>7208</v>
      </c>
      <c r="F782" s="4" t="str">
        <f t="array" ref="F782">IF(COUNT(FIND(Keywords!$C$3:$C$41,I782)),"일반조난","")</f>
        <v>일반조난</v>
      </c>
      <c r="G782" s="4" t="str">
        <f t="array" ref="G782">IF(COUNT(FIND(Keywords!$E$3:$E$5,I782)),"실족추락","")</f>
        <v/>
      </c>
      <c r="H782" s="4" t="str">
        <f t="array" ref="H782">IF(COUNT(FIND(Keywords!$B$3:$B$12,I782)),"개인질환","")</f>
        <v/>
      </c>
      <c r="I782" t="s">
        <v>8021</v>
      </c>
      <c r="J782" t="s">
        <v>18048</v>
      </c>
      <c r="K782" t="s">
        <v>18557</v>
      </c>
      <c r="L782" t="s">
        <v>18153</v>
      </c>
      <c r="M782" t="s">
        <v>18153</v>
      </c>
      <c r="N782" t="s">
        <v>18923</v>
      </c>
      <c r="O782" t="s">
        <v>18153</v>
      </c>
    </row>
    <row r="783" spans="1:15">
      <c r="A783" t="s">
        <v>14</v>
      </c>
      <c r="B783" t="s">
        <v>50</v>
      </c>
      <c r="C783" t="s">
        <v>956</v>
      </c>
      <c r="D783" t="s">
        <v>19249</v>
      </c>
      <c r="E783" t="s">
        <v>7208</v>
      </c>
      <c r="F783" s="4" t="str">
        <f t="array" ref="F783">IF(COUNT(FIND(Keywords!$C$3:$C$41,I783)),"일반조난","")</f>
        <v>일반조난</v>
      </c>
      <c r="G783" s="4" t="str">
        <f t="array" ref="G783">IF(COUNT(FIND(Keywords!$E$3:$E$5,I783)),"실족추락","")</f>
        <v/>
      </c>
      <c r="H783" s="4" t="str">
        <f t="array" ref="H783">IF(COUNT(FIND(Keywords!$B$3:$B$12,I783)),"개인질환","")</f>
        <v>개인질환</v>
      </c>
      <c r="I783" t="s">
        <v>8022</v>
      </c>
      <c r="J783" t="s">
        <v>18053</v>
      </c>
      <c r="K783" t="s">
        <v>18346</v>
      </c>
      <c r="L783" t="s">
        <v>18676</v>
      </c>
      <c r="M783" t="s">
        <v>18153</v>
      </c>
      <c r="N783" t="s">
        <v>18888</v>
      </c>
      <c r="O783" t="s">
        <v>18153</v>
      </c>
    </row>
    <row r="784" spans="1:15">
      <c r="A784" t="s">
        <v>14</v>
      </c>
      <c r="B784" t="s">
        <v>50</v>
      </c>
      <c r="C784" t="s">
        <v>957</v>
      </c>
      <c r="D784" t="s">
        <v>7202</v>
      </c>
      <c r="E784" t="s">
        <v>7208</v>
      </c>
      <c r="F784" s="4" t="str">
        <f t="array" ref="F784">IF(COUNT(FIND(Keywords!$C$3:$C$41,I784)),"일반조난","")</f>
        <v>일반조난</v>
      </c>
      <c r="G784" s="4" t="str">
        <f t="array" ref="G784">IF(COUNT(FIND(Keywords!$E$3:$E$5,I784)),"실족추락","")</f>
        <v/>
      </c>
      <c r="H784" s="4" t="str">
        <f t="array" ref="H784">IF(COUNT(FIND(Keywords!$B$3:$B$12,I784)),"개인질환","")</f>
        <v/>
      </c>
      <c r="I784" t="s">
        <v>8023</v>
      </c>
      <c r="J784" t="s">
        <v>18103</v>
      </c>
      <c r="K784" t="s">
        <v>18558</v>
      </c>
      <c r="L784" t="s">
        <v>18349</v>
      </c>
      <c r="M784" t="s">
        <v>18153</v>
      </c>
      <c r="N784" t="s">
        <v>18991</v>
      </c>
      <c r="O784" t="s">
        <v>18153</v>
      </c>
    </row>
    <row r="785" spans="1:15">
      <c r="A785" t="s">
        <v>14</v>
      </c>
      <c r="B785" t="s">
        <v>50</v>
      </c>
      <c r="C785" t="s">
        <v>957</v>
      </c>
      <c r="D785" t="s">
        <v>7202</v>
      </c>
      <c r="E785" t="s">
        <v>7208</v>
      </c>
      <c r="F785" s="4" t="str">
        <f t="array" ref="F785">IF(COUNT(FIND(Keywords!$C$3:$C$41,I785)),"일반조난","")</f>
        <v>일반조난</v>
      </c>
      <c r="G785" s="4" t="str">
        <f t="array" ref="G785">IF(COUNT(FIND(Keywords!$E$3:$E$5,I785)),"실족추락","")</f>
        <v/>
      </c>
      <c r="H785" s="4" t="str">
        <f t="array" ref="H785">IF(COUNT(FIND(Keywords!$B$3:$B$12,I785)),"개인질환","")</f>
        <v/>
      </c>
      <c r="I785" t="s">
        <v>8024</v>
      </c>
      <c r="J785" t="s">
        <v>18103</v>
      </c>
      <c r="K785" t="s">
        <v>18558</v>
      </c>
      <c r="L785" t="s">
        <v>18349</v>
      </c>
      <c r="M785" t="s">
        <v>18153</v>
      </c>
      <c r="N785" t="s">
        <v>18991</v>
      </c>
      <c r="O785" t="s">
        <v>18153</v>
      </c>
    </row>
    <row r="786" spans="1:15">
      <c r="A786" t="s">
        <v>14</v>
      </c>
      <c r="B786" t="s">
        <v>50</v>
      </c>
      <c r="C786" t="s">
        <v>958</v>
      </c>
      <c r="D786" t="s">
        <v>7202</v>
      </c>
      <c r="E786" t="s">
        <v>7208</v>
      </c>
      <c r="F786" s="4" t="str">
        <f t="array" ref="F786">IF(COUNT(FIND(Keywords!$C$3:$C$41,I786)),"일반조난","")</f>
        <v>일반조난</v>
      </c>
      <c r="G786" s="4" t="str">
        <f t="array" ref="G786">IF(COUNT(FIND(Keywords!$E$3:$E$5,I786)),"실족추락","")</f>
        <v/>
      </c>
      <c r="H786" s="4" t="str">
        <f t="array" ref="H786">IF(COUNT(FIND(Keywords!$B$3:$B$12,I786)),"개인질환","")</f>
        <v/>
      </c>
      <c r="I786" t="s">
        <v>8025</v>
      </c>
      <c r="J786" t="s">
        <v>18060</v>
      </c>
      <c r="K786" t="s">
        <v>18559</v>
      </c>
      <c r="L786" t="s">
        <v>18342</v>
      </c>
      <c r="M786" t="s">
        <v>18153</v>
      </c>
      <c r="N786" t="s">
        <v>18695</v>
      </c>
      <c r="O786" t="s">
        <v>18153</v>
      </c>
    </row>
    <row r="787" spans="1:15">
      <c r="A787" t="s">
        <v>14</v>
      </c>
      <c r="B787" t="s">
        <v>50</v>
      </c>
      <c r="C787" t="s">
        <v>958</v>
      </c>
      <c r="D787" t="s">
        <v>7204</v>
      </c>
      <c r="E787" t="s">
        <v>7208</v>
      </c>
      <c r="F787" s="4" t="str">
        <f t="array" ref="F787">IF(COUNT(FIND(Keywords!$C$3:$C$41,I787)),"일반조난","")</f>
        <v/>
      </c>
      <c r="G787" s="4" t="str">
        <f t="array" ref="G787">IF(COUNT(FIND(Keywords!$E$3:$E$5,I787)),"실족추락","")</f>
        <v/>
      </c>
      <c r="H787" s="4" t="str">
        <f t="array" ref="H787">IF(COUNT(FIND(Keywords!$B$3:$B$12,I787)),"개인질환","")</f>
        <v/>
      </c>
      <c r="I787" t="s">
        <v>8026</v>
      </c>
      <c r="J787" t="s">
        <v>18060</v>
      </c>
      <c r="K787" t="s">
        <v>18559</v>
      </c>
      <c r="L787" t="s">
        <v>18342</v>
      </c>
      <c r="M787" t="s">
        <v>18153</v>
      </c>
      <c r="N787" t="s">
        <v>18695</v>
      </c>
      <c r="O787" t="s">
        <v>18153</v>
      </c>
    </row>
    <row r="788" spans="1:15">
      <c r="A788" t="s">
        <v>14</v>
      </c>
      <c r="B788" t="s">
        <v>50</v>
      </c>
      <c r="C788" t="s">
        <v>959</v>
      </c>
      <c r="D788" t="s">
        <v>7202</v>
      </c>
      <c r="E788" t="s">
        <v>7209</v>
      </c>
      <c r="F788" s="4" t="str">
        <f t="array" ref="F788">IF(COUNT(FIND(Keywords!$C$3:$C$41,I788)),"일반조난","")</f>
        <v>일반조난</v>
      </c>
      <c r="G788" s="4" t="str">
        <f t="array" ref="G788">IF(COUNT(FIND(Keywords!$E$3:$E$5,I788)),"실족추락","")</f>
        <v/>
      </c>
      <c r="H788" s="4" t="str">
        <f t="array" ref="H788">IF(COUNT(FIND(Keywords!$B$3:$B$12,I788)),"개인질환","")</f>
        <v/>
      </c>
      <c r="I788" t="s">
        <v>8027</v>
      </c>
      <c r="J788" t="s">
        <v>18072</v>
      </c>
      <c r="K788" t="s">
        <v>18560</v>
      </c>
      <c r="L788" t="s">
        <v>18471</v>
      </c>
      <c r="M788" t="s">
        <v>18153</v>
      </c>
      <c r="N788" t="s">
        <v>19023</v>
      </c>
      <c r="O788" t="s">
        <v>18153</v>
      </c>
    </row>
    <row r="789" spans="1:15">
      <c r="A789" t="s">
        <v>14</v>
      </c>
      <c r="B789" t="s">
        <v>50</v>
      </c>
      <c r="C789" t="s">
        <v>960</v>
      </c>
      <c r="D789" t="s">
        <v>7202</v>
      </c>
      <c r="E789" t="s">
        <v>7209</v>
      </c>
      <c r="F789" s="4" t="str">
        <f t="array" ref="F789">IF(COUNT(FIND(Keywords!$C$3:$C$41,I789)),"일반조난","")</f>
        <v>일반조난</v>
      </c>
      <c r="G789" s="4" t="str">
        <f t="array" ref="G789">IF(COUNT(FIND(Keywords!$E$3:$E$5,I789)),"실족추락","")</f>
        <v/>
      </c>
      <c r="H789" s="4" t="str">
        <f t="array" ref="H789">IF(COUNT(FIND(Keywords!$B$3:$B$12,I789)),"개인질환","")</f>
        <v/>
      </c>
      <c r="I789" t="s">
        <v>8028</v>
      </c>
      <c r="J789" t="s">
        <v>18082</v>
      </c>
      <c r="K789" t="s">
        <v>18468</v>
      </c>
      <c r="L789" t="s">
        <v>18476</v>
      </c>
      <c r="M789" t="s">
        <v>18153</v>
      </c>
      <c r="N789" t="s">
        <v>18923</v>
      </c>
      <c r="O789" t="s">
        <v>18153</v>
      </c>
    </row>
    <row r="790" spans="1:15">
      <c r="A790" t="s">
        <v>14</v>
      </c>
      <c r="B790" t="s">
        <v>50</v>
      </c>
      <c r="C790" t="s">
        <v>961</v>
      </c>
      <c r="D790" t="s">
        <v>7203</v>
      </c>
      <c r="E790" t="s">
        <v>7209</v>
      </c>
      <c r="F790" s="4" t="str">
        <f t="array" ref="F790">IF(COUNT(FIND(Keywords!$C$3:$C$41,I790)),"일반조난","")</f>
        <v>일반조난</v>
      </c>
      <c r="G790" s="4" t="str">
        <f t="array" ref="G790">IF(COUNT(FIND(Keywords!$E$3:$E$5,I790)),"실족추락","")</f>
        <v>실족추락</v>
      </c>
      <c r="H790" s="4" t="str">
        <f t="array" ref="H790">IF(COUNT(FIND(Keywords!$B$3:$B$12,I790)),"개인질환","")</f>
        <v/>
      </c>
      <c r="I790" t="s">
        <v>8029</v>
      </c>
      <c r="J790" t="s">
        <v>18064</v>
      </c>
      <c r="K790" t="s">
        <v>18561</v>
      </c>
      <c r="L790" t="s">
        <v>18816</v>
      </c>
      <c r="M790" t="s">
        <v>18153</v>
      </c>
      <c r="N790" t="s">
        <v>19068</v>
      </c>
      <c r="O790" t="s">
        <v>18153</v>
      </c>
    </row>
    <row r="791" spans="1:15">
      <c r="A791" t="s">
        <v>14</v>
      </c>
      <c r="B791" t="s">
        <v>50</v>
      </c>
      <c r="C791" t="s">
        <v>962</v>
      </c>
      <c r="D791" t="s">
        <v>7202</v>
      </c>
      <c r="E791" t="s">
        <v>7208</v>
      </c>
      <c r="F791" s="4" t="str">
        <f t="array" ref="F791">IF(COUNT(FIND(Keywords!$C$3:$C$41,I791)),"일반조난","")</f>
        <v>일반조난</v>
      </c>
      <c r="G791" s="4" t="str">
        <f t="array" ref="G791">IF(COUNT(FIND(Keywords!$E$3:$E$5,I791)),"실족추락","")</f>
        <v/>
      </c>
      <c r="H791" s="4" t="str">
        <f t="array" ref="H791">IF(COUNT(FIND(Keywords!$B$3:$B$12,I791)),"개인질환","")</f>
        <v/>
      </c>
      <c r="I791" t="s">
        <v>8030</v>
      </c>
      <c r="J791" t="s">
        <v>18104</v>
      </c>
      <c r="K791" t="s">
        <v>18562</v>
      </c>
      <c r="L791" t="s">
        <v>18345</v>
      </c>
      <c r="M791" t="s">
        <v>18153</v>
      </c>
      <c r="N791" t="s">
        <v>19006</v>
      </c>
      <c r="O791" t="s">
        <v>18153</v>
      </c>
    </row>
    <row r="792" spans="1:15">
      <c r="A792" t="s">
        <v>14</v>
      </c>
      <c r="B792" t="s">
        <v>50</v>
      </c>
      <c r="C792" t="s">
        <v>962</v>
      </c>
      <c r="D792" t="s">
        <v>19249</v>
      </c>
      <c r="E792" t="s">
        <v>7209</v>
      </c>
      <c r="F792" s="4" t="str">
        <f t="array" ref="F792">IF(COUNT(FIND(Keywords!$C$3:$C$41,I792)),"일반조난","")</f>
        <v>일반조난</v>
      </c>
      <c r="G792" s="4" t="str">
        <f t="array" ref="G792">IF(COUNT(FIND(Keywords!$E$3:$E$5,I792)),"실족추락","")</f>
        <v/>
      </c>
      <c r="H792" s="4" t="str">
        <f t="array" ref="H792">IF(COUNT(FIND(Keywords!$B$3:$B$12,I792)),"개인질환","")</f>
        <v/>
      </c>
      <c r="I792" t="s">
        <v>8031</v>
      </c>
      <c r="J792" t="s">
        <v>18104</v>
      </c>
      <c r="K792" t="s">
        <v>18562</v>
      </c>
      <c r="L792" t="s">
        <v>18345</v>
      </c>
      <c r="M792" t="s">
        <v>18153</v>
      </c>
      <c r="N792" t="s">
        <v>19006</v>
      </c>
      <c r="O792" t="s">
        <v>18153</v>
      </c>
    </row>
    <row r="793" spans="1:15">
      <c r="A793" t="s">
        <v>14</v>
      </c>
      <c r="B793" t="s">
        <v>50</v>
      </c>
      <c r="C793" t="s">
        <v>963</v>
      </c>
      <c r="D793" t="s">
        <v>7202</v>
      </c>
      <c r="E793" t="s">
        <v>7208</v>
      </c>
      <c r="F793" s="4" t="str">
        <f t="array" ref="F793">IF(COUNT(FIND(Keywords!$C$3:$C$41,I793)),"일반조난","")</f>
        <v>일반조난</v>
      </c>
      <c r="G793" s="4" t="str">
        <f t="array" ref="G793">IF(COUNT(FIND(Keywords!$E$3:$E$5,I793)),"실족추락","")</f>
        <v/>
      </c>
      <c r="H793" s="4" t="str">
        <f t="array" ref="H793">IF(COUNT(FIND(Keywords!$B$3:$B$12,I793)),"개인질환","")</f>
        <v/>
      </c>
      <c r="I793" t="s">
        <v>8032</v>
      </c>
      <c r="J793" t="s">
        <v>18048</v>
      </c>
      <c r="K793" t="s">
        <v>18149</v>
      </c>
      <c r="L793" t="s">
        <v>18887</v>
      </c>
      <c r="M793" t="s">
        <v>18153</v>
      </c>
      <c r="N793" t="s">
        <v>18712</v>
      </c>
      <c r="O793" t="s">
        <v>18153</v>
      </c>
    </row>
    <row r="794" spans="1:15">
      <c r="A794" t="s">
        <v>14</v>
      </c>
      <c r="B794" t="s">
        <v>50</v>
      </c>
      <c r="C794" t="s">
        <v>964</v>
      </c>
      <c r="D794" t="s">
        <v>7203</v>
      </c>
      <c r="E794" t="s">
        <v>7209</v>
      </c>
      <c r="F794" s="4" t="str">
        <f t="array" ref="F794">IF(COUNT(FIND(Keywords!$C$3:$C$41,I794)),"일반조난","")</f>
        <v>일반조난</v>
      </c>
      <c r="G794" s="4" t="str">
        <f t="array" ref="G794">IF(COUNT(FIND(Keywords!$E$3:$E$5,I794)),"실족추락","")</f>
        <v/>
      </c>
      <c r="H794" s="4" t="str">
        <f t="array" ref="H794">IF(COUNT(FIND(Keywords!$B$3:$B$12,I794)),"개인질환","")</f>
        <v/>
      </c>
      <c r="I794" t="s">
        <v>8033</v>
      </c>
      <c r="J794" t="s">
        <v>18046</v>
      </c>
      <c r="K794" t="s">
        <v>18149</v>
      </c>
      <c r="L794" t="s">
        <v>18562</v>
      </c>
      <c r="M794" t="s">
        <v>18153</v>
      </c>
      <c r="N794" t="s">
        <v>19029</v>
      </c>
      <c r="O794" t="s">
        <v>18153</v>
      </c>
    </row>
    <row r="795" spans="1:15">
      <c r="A795" t="s">
        <v>14</v>
      </c>
      <c r="B795" t="s">
        <v>50</v>
      </c>
      <c r="C795" t="s">
        <v>965</v>
      </c>
      <c r="D795" t="s">
        <v>19249</v>
      </c>
      <c r="E795" t="s">
        <v>7209</v>
      </c>
      <c r="F795" s="4" t="str">
        <f t="array" ref="F795">IF(COUNT(FIND(Keywords!$C$3:$C$41,I795)),"일반조난","")</f>
        <v>일반조난</v>
      </c>
      <c r="G795" s="4" t="str">
        <f t="array" ref="G795">IF(COUNT(FIND(Keywords!$E$3:$E$5,I795)),"실족추락","")</f>
        <v/>
      </c>
      <c r="H795" s="4" t="str">
        <f t="array" ref="H795">IF(COUNT(FIND(Keywords!$B$3:$B$12,I795)),"개인질환","")</f>
        <v/>
      </c>
      <c r="I795" t="s">
        <v>8034</v>
      </c>
      <c r="J795" t="s">
        <v>18068</v>
      </c>
      <c r="K795" t="s">
        <v>18190</v>
      </c>
      <c r="L795" t="s">
        <v>18476</v>
      </c>
      <c r="M795" t="s">
        <v>18153</v>
      </c>
      <c r="N795" t="s">
        <v>19027</v>
      </c>
      <c r="O795" t="s">
        <v>18153</v>
      </c>
    </row>
    <row r="796" spans="1:15">
      <c r="A796" t="s">
        <v>14</v>
      </c>
      <c r="B796" t="s">
        <v>50</v>
      </c>
      <c r="C796" t="s">
        <v>966</v>
      </c>
      <c r="D796" t="s">
        <v>7202</v>
      </c>
      <c r="E796" t="s">
        <v>7209</v>
      </c>
      <c r="F796" s="4" t="str">
        <f t="array" ref="F796">IF(COUNT(FIND(Keywords!$C$3:$C$41,I796)),"일반조난","")</f>
        <v>일반조난</v>
      </c>
      <c r="G796" s="4" t="str">
        <f t="array" ref="G796">IF(COUNT(FIND(Keywords!$E$3:$E$5,I796)),"실족추락","")</f>
        <v/>
      </c>
      <c r="H796" s="4" t="str">
        <f t="array" ref="H796">IF(COUNT(FIND(Keywords!$B$3:$B$12,I796)),"개인질환","")</f>
        <v/>
      </c>
      <c r="I796" t="s">
        <v>8035</v>
      </c>
      <c r="J796" t="s">
        <v>18073</v>
      </c>
      <c r="K796" t="s">
        <v>18563</v>
      </c>
      <c r="L796" t="s">
        <v>18671</v>
      </c>
      <c r="M796" t="s">
        <v>18153</v>
      </c>
      <c r="N796" t="s">
        <v>19048</v>
      </c>
      <c r="O796" t="s">
        <v>18153</v>
      </c>
    </row>
    <row r="797" spans="1:15">
      <c r="A797" t="s">
        <v>14</v>
      </c>
      <c r="B797" t="s">
        <v>50</v>
      </c>
      <c r="C797" t="s">
        <v>967</v>
      </c>
      <c r="D797" t="s">
        <v>7202</v>
      </c>
      <c r="E797" t="s">
        <v>7209</v>
      </c>
      <c r="F797" s="4" t="str">
        <f t="array" ref="F797">IF(COUNT(FIND(Keywords!$C$3:$C$41,I797)),"일반조난","")</f>
        <v>일반조난</v>
      </c>
      <c r="G797" s="4" t="str">
        <f t="array" ref="G797">IF(COUNT(FIND(Keywords!$E$3:$E$5,I797)),"실족추락","")</f>
        <v/>
      </c>
      <c r="H797" s="4" t="str">
        <f t="array" ref="H797">IF(COUNT(FIND(Keywords!$B$3:$B$12,I797)),"개인질환","")</f>
        <v/>
      </c>
      <c r="I797" t="s">
        <v>8036</v>
      </c>
      <c r="J797" t="s">
        <v>18084</v>
      </c>
      <c r="K797" t="s">
        <v>18174</v>
      </c>
      <c r="L797" t="s">
        <v>18774</v>
      </c>
      <c r="M797" t="s">
        <v>18153</v>
      </c>
      <c r="N797" t="s">
        <v>19065</v>
      </c>
      <c r="O797" t="s">
        <v>18153</v>
      </c>
    </row>
    <row r="798" spans="1:15">
      <c r="A798" t="s">
        <v>14</v>
      </c>
      <c r="B798" t="s">
        <v>50</v>
      </c>
      <c r="C798" t="s">
        <v>967</v>
      </c>
      <c r="D798" t="s">
        <v>7202</v>
      </c>
      <c r="E798" t="s">
        <v>7209</v>
      </c>
      <c r="F798" s="4" t="str">
        <f t="array" ref="F798">IF(COUNT(FIND(Keywords!$C$3:$C$41,I798)),"일반조난","")</f>
        <v>일반조난</v>
      </c>
      <c r="G798" s="4" t="str">
        <f t="array" ref="G798">IF(COUNT(FIND(Keywords!$E$3:$E$5,I798)),"실족추락","")</f>
        <v/>
      </c>
      <c r="H798" s="4" t="str">
        <f t="array" ref="H798">IF(COUNT(FIND(Keywords!$B$3:$B$12,I798)),"개인질환","")</f>
        <v/>
      </c>
      <c r="I798" t="s">
        <v>8037</v>
      </c>
      <c r="J798" t="s">
        <v>18084</v>
      </c>
      <c r="K798" t="s">
        <v>18174</v>
      </c>
      <c r="L798" t="s">
        <v>18774</v>
      </c>
      <c r="M798" t="s">
        <v>18153</v>
      </c>
      <c r="N798" t="s">
        <v>19065</v>
      </c>
      <c r="O798" t="s">
        <v>18153</v>
      </c>
    </row>
    <row r="799" spans="1:15">
      <c r="A799" t="s">
        <v>14</v>
      </c>
      <c r="B799" t="s">
        <v>50</v>
      </c>
      <c r="C799" t="s">
        <v>968</v>
      </c>
      <c r="D799" t="s">
        <v>7202</v>
      </c>
      <c r="E799" t="s">
        <v>7209</v>
      </c>
      <c r="F799" s="4" t="str">
        <f t="array" ref="F799">IF(COUNT(FIND(Keywords!$C$3:$C$41,I799)),"일반조난","")</f>
        <v>일반조난</v>
      </c>
      <c r="G799" s="4" t="str">
        <f t="array" ref="G799">IF(COUNT(FIND(Keywords!$E$3:$E$5,I799)),"실족추락","")</f>
        <v/>
      </c>
      <c r="H799" s="4" t="str">
        <f t="array" ref="H799">IF(COUNT(FIND(Keywords!$B$3:$B$12,I799)),"개인질환","")</f>
        <v/>
      </c>
      <c r="I799" t="s">
        <v>8038</v>
      </c>
      <c r="J799" t="s">
        <v>18105</v>
      </c>
      <c r="K799" t="s">
        <v>18335</v>
      </c>
      <c r="L799" t="s">
        <v>18791</v>
      </c>
      <c r="M799" t="s">
        <v>18153</v>
      </c>
      <c r="N799" t="s">
        <v>18153</v>
      </c>
      <c r="O799" t="s">
        <v>18153</v>
      </c>
    </row>
    <row r="800" spans="1:15">
      <c r="A800" t="s">
        <v>14</v>
      </c>
      <c r="B800" t="s">
        <v>50</v>
      </c>
      <c r="C800" t="s">
        <v>969</v>
      </c>
      <c r="D800" t="s">
        <v>7202</v>
      </c>
      <c r="E800" t="s">
        <v>7209</v>
      </c>
      <c r="F800" s="4" t="str">
        <f t="array" ref="F800">IF(COUNT(FIND(Keywords!$C$3:$C$41,I800)),"일반조난","")</f>
        <v>일반조난</v>
      </c>
      <c r="G800" s="4" t="str">
        <f t="array" ref="G800">IF(COUNT(FIND(Keywords!$E$3:$E$5,I800)),"실족추락","")</f>
        <v/>
      </c>
      <c r="H800" s="4" t="str">
        <f t="array" ref="H800">IF(COUNT(FIND(Keywords!$B$3:$B$12,I800)),"개인질환","")</f>
        <v/>
      </c>
      <c r="I800" t="s">
        <v>8039</v>
      </c>
      <c r="J800" t="s">
        <v>18080</v>
      </c>
      <c r="K800" t="s">
        <v>18564</v>
      </c>
      <c r="L800" t="s">
        <v>18161</v>
      </c>
      <c r="M800" t="s">
        <v>18153</v>
      </c>
      <c r="N800" t="s">
        <v>18552</v>
      </c>
      <c r="O800" t="s">
        <v>18153</v>
      </c>
    </row>
    <row r="801" spans="1:15">
      <c r="A801" t="s">
        <v>14</v>
      </c>
      <c r="B801" t="s">
        <v>50</v>
      </c>
      <c r="C801" t="s">
        <v>970</v>
      </c>
      <c r="D801" t="s">
        <v>7203</v>
      </c>
      <c r="E801" t="s">
        <v>7208</v>
      </c>
      <c r="F801" s="4" t="str">
        <f t="array" ref="F801">IF(COUNT(FIND(Keywords!$C$3:$C$41,I801)),"일반조난","")</f>
        <v>일반조난</v>
      </c>
      <c r="G801" s="4" t="str">
        <f t="array" ref="G801">IF(COUNT(FIND(Keywords!$E$3:$E$5,I801)),"실족추락","")</f>
        <v/>
      </c>
      <c r="H801" s="4" t="str">
        <f t="array" ref="H801">IF(COUNT(FIND(Keywords!$B$3:$B$12,I801)),"개인질환","")</f>
        <v/>
      </c>
      <c r="I801" t="s">
        <v>8040</v>
      </c>
      <c r="J801" t="s">
        <v>18070</v>
      </c>
      <c r="K801" t="s">
        <v>18494</v>
      </c>
      <c r="L801" t="s">
        <v>18162</v>
      </c>
      <c r="M801" t="s">
        <v>18153</v>
      </c>
      <c r="N801" t="s">
        <v>18607</v>
      </c>
      <c r="O801" t="s">
        <v>18153</v>
      </c>
    </row>
    <row r="802" spans="1:15">
      <c r="A802" t="s">
        <v>14</v>
      </c>
      <c r="B802" t="s">
        <v>50</v>
      </c>
      <c r="C802" t="s">
        <v>971</v>
      </c>
      <c r="D802" t="s">
        <v>7202</v>
      </c>
      <c r="E802" t="s">
        <v>7209</v>
      </c>
      <c r="F802" s="4" t="str">
        <f t="array" ref="F802">IF(COUNT(FIND(Keywords!$C$3:$C$41,I802)),"일반조난","")</f>
        <v>일반조난</v>
      </c>
      <c r="G802" s="4" t="str">
        <f t="array" ref="G802">IF(COUNT(FIND(Keywords!$E$3:$E$5,I802)),"실족추락","")</f>
        <v/>
      </c>
      <c r="H802" s="4" t="str">
        <f t="array" ref="H802">IF(COUNT(FIND(Keywords!$B$3:$B$12,I802)),"개인질환","")</f>
        <v>개인질환</v>
      </c>
      <c r="I802" t="s">
        <v>8041</v>
      </c>
      <c r="J802" t="s">
        <v>18082</v>
      </c>
      <c r="K802" t="s">
        <v>18565</v>
      </c>
      <c r="L802" t="s">
        <v>18345</v>
      </c>
      <c r="M802" t="s">
        <v>18153</v>
      </c>
      <c r="N802" t="s">
        <v>18937</v>
      </c>
      <c r="O802" t="s">
        <v>18153</v>
      </c>
    </row>
    <row r="803" spans="1:15">
      <c r="A803" t="s">
        <v>14</v>
      </c>
      <c r="B803" t="s">
        <v>50</v>
      </c>
      <c r="C803" t="s">
        <v>972</v>
      </c>
      <c r="D803" t="s">
        <v>7202</v>
      </c>
      <c r="E803" t="s">
        <v>7209</v>
      </c>
      <c r="F803" s="4" t="str">
        <f t="array" ref="F803">IF(COUNT(FIND(Keywords!$C$3:$C$41,I803)),"일반조난","")</f>
        <v>일반조난</v>
      </c>
      <c r="G803" s="4" t="str">
        <f t="array" ref="G803">IF(COUNT(FIND(Keywords!$E$3:$E$5,I803)),"실족추락","")</f>
        <v/>
      </c>
      <c r="H803" s="4" t="str">
        <f t="array" ref="H803">IF(COUNT(FIND(Keywords!$B$3:$B$12,I803)),"개인질환","")</f>
        <v/>
      </c>
      <c r="I803" t="s">
        <v>8042</v>
      </c>
      <c r="J803" t="s">
        <v>18068</v>
      </c>
      <c r="K803" t="s">
        <v>18305</v>
      </c>
      <c r="L803" t="s">
        <v>18572</v>
      </c>
      <c r="M803" t="s">
        <v>18153</v>
      </c>
      <c r="N803" t="s">
        <v>18710</v>
      </c>
      <c r="O803" t="s">
        <v>18153</v>
      </c>
    </row>
    <row r="804" spans="1:15">
      <c r="A804" t="s">
        <v>14</v>
      </c>
      <c r="B804" t="s">
        <v>50</v>
      </c>
      <c r="C804" t="s">
        <v>973</v>
      </c>
      <c r="D804" t="s">
        <v>7202</v>
      </c>
      <c r="E804" t="s">
        <v>7208</v>
      </c>
      <c r="F804" s="4" t="str">
        <f t="array" ref="F804">IF(COUNT(FIND(Keywords!$C$3:$C$41,I804)),"일반조난","")</f>
        <v>일반조난</v>
      </c>
      <c r="G804" s="4" t="str">
        <f t="array" ref="G804">IF(COUNT(FIND(Keywords!$E$3:$E$5,I804)),"실족추락","")</f>
        <v/>
      </c>
      <c r="H804" s="4" t="str">
        <f t="array" ref="H804">IF(COUNT(FIND(Keywords!$B$3:$B$12,I804)),"개인질환","")</f>
        <v/>
      </c>
      <c r="I804" t="s">
        <v>8043</v>
      </c>
      <c r="J804" t="s">
        <v>18054</v>
      </c>
      <c r="K804" t="s">
        <v>18437</v>
      </c>
      <c r="L804" t="s">
        <v>18773</v>
      </c>
      <c r="M804" t="s">
        <v>18153</v>
      </c>
      <c r="N804" t="s">
        <v>18161</v>
      </c>
      <c r="O804" t="s">
        <v>18153</v>
      </c>
    </row>
    <row r="805" spans="1:15">
      <c r="A805" t="s">
        <v>14</v>
      </c>
      <c r="B805" t="s">
        <v>50</v>
      </c>
      <c r="C805" t="s">
        <v>974</v>
      </c>
      <c r="D805" t="s">
        <v>7202</v>
      </c>
      <c r="E805" t="s">
        <v>7209</v>
      </c>
      <c r="F805" s="4" t="str">
        <f t="array" ref="F805">IF(COUNT(FIND(Keywords!$C$3:$C$41,I805)),"일반조난","")</f>
        <v>일반조난</v>
      </c>
      <c r="G805" s="4" t="str">
        <f t="array" ref="G805">IF(COUNT(FIND(Keywords!$E$3:$E$5,I805)),"실족추락","")</f>
        <v/>
      </c>
      <c r="H805" s="4" t="str">
        <f t="array" ref="H805">IF(COUNT(FIND(Keywords!$B$3:$B$12,I805)),"개인질환","")</f>
        <v/>
      </c>
      <c r="I805" t="s">
        <v>8044</v>
      </c>
      <c r="J805" t="s">
        <v>18050</v>
      </c>
      <c r="K805" t="s">
        <v>18566</v>
      </c>
      <c r="L805" t="s">
        <v>18356</v>
      </c>
      <c r="M805" t="s">
        <v>18153</v>
      </c>
      <c r="N805" t="s">
        <v>18806</v>
      </c>
      <c r="O805" t="s">
        <v>18153</v>
      </c>
    </row>
    <row r="806" spans="1:15">
      <c r="A806" t="s">
        <v>14</v>
      </c>
      <c r="B806" t="s">
        <v>50</v>
      </c>
      <c r="C806" t="s">
        <v>975</v>
      </c>
      <c r="D806" t="s">
        <v>7203</v>
      </c>
      <c r="E806" t="s">
        <v>7208</v>
      </c>
      <c r="F806" s="4" t="str">
        <f t="array" ref="F806">IF(COUNT(FIND(Keywords!$C$3:$C$41,I806)),"일반조난","")</f>
        <v>일반조난</v>
      </c>
      <c r="G806" s="4" t="str">
        <f t="array" ref="G806">IF(COUNT(FIND(Keywords!$E$3:$E$5,I806)),"실족추락","")</f>
        <v/>
      </c>
      <c r="H806" s="4" t="str">
        <f t="array" ref="H806">IF(COUNT(FIND(Keywords!$B$3:$B$12,I806)),"개인질환","")</f>
        <v/>
      </c>
      <c r="I806" t="s">
        <v>8045</v>
      </c>
      <c r="J806" t="s">
        <v>18071</v>
      </c>
      <c r="K806" t="s">
        <v>18499</v>
      </c>
      <c r="L806" t="s">
        <v>18459</v>
      </c>
      <c r="M806" t="s">
        <v>18153</v>
      </c>
      <c r="N806" t="s">
        <v>18888</v>
      </c>
      <c r="O806" t="s">
        <v>18153</v>
      </c>
    </row>
    <row r="807" spans="1:15">
      <c r="A807" t="s">
        <v>14</v>
      </c>
      <c r="B807" t="s">
        <v>50</v>
      </c>
      <c r="C807" t="s">
        <v>976</v>
      </c>
      <c r="D807" t="s">
        <v>7202</v>
      </c>
      <c r="E807" t="s">
        <v>7209</v>
      </c>
      <c r="F807" s="4" t="str">
        <f t="array" ref="F807">IF(COUNT(FIND(Keywords!$C$3:$C$41,I807)),"일반조난","")</f>
        <v>일반조난</v>
      </c>
      <c r="G807" s="4" t="str">
        <f t="array" ref="G807">IF(COUNT(FIND(Keywords!$E$3:$E$5,I807)),"실족추락","")</f>
        <v/>
      </c>
      <c r="H807" s="4" t="str">
        <f t="array" ref="H807">IF(COUNT(FIND(Keywords!$B$3:$B$12,I807)),"개인질환","")</f>
        <v/>
      </c>
      <c r="I807" t="s">
        <v>8046</v>
      </c>
      <c r="J807" t="s">
        <v>18062</v>
      </c>
      <c r="K807" t="s">
        <v>18500</v>
      </c>
      <c r="L807" t="s">
        <v>18169</v>
      </c>
      <c r="M807" t="s">
        <v>18153</v>
      </c>
      <c r="N807" t="s">
        <v>18875</v>
      </c>
      <c r="O807" t="s">
        <v>18153</v>
      </c>
    </row>
    <row r="808" spans="1:15">
      <c r="A808" t="s">
        <v>14</v>
      </c>
      <c r="B808" t="s">
        <v>50</v>
      </c>
      <c r="C808" t="s">
        <v>977</v>
      </c>
      <c r="D808" t="s">
        <v>7205</v>
      </c>
      <c r="E808" t="s">
        <v>7208</v>
      </c>
      <c r="F808" s="4" t="str">
        <f t="array" ref="F808">IF(COUNT(FIND(Keywords!$C$3:$C$41,I808)),"일반조난","")</f>
        <v>일반조난</v>
      </c>
      <c r="G808" s="4" t="str">
        <f t="array" ref="G808">IF(COUNT(FIND(Keywords!$E$3:$E$5,I808)),"실족추락","")</f>
        <v/>
      </c>
      <c r="H808" s="4" t="str">
        <f t="array" ref="H808">IF(COUNT(FIND(Keywords!$B$3:$B$12,I808)),"개인질환","")</f>
        <v/>
      </c>
      <c r="I808" t="s">
        <v>8047</v>
      </c>
      <c r="J808" t="s">
        <v>18063</v>
      </c>
      <c r="K808" t="s">
        <v>18275</v>
      </c>
      <c r="L808" t="s">
        <v>18612</v>
      </c>
      <c r="M808" t="s">
        <v>18153</v>
      </c>
      <c r="N808" t="s">
        <v>18591</v>
      </c>
      <c r="O808" t="s">
        <v>18153</v>
      </c>
    </row>
    <row r="809" spans="1:15">
      <c r="A809" t="s">
        <v>14</v>
      </c>
      <c r="B809" t="s">
        <v>50</v>
      </c>
      <c r="C809" t="s">
        <v>978</v>
      </c>
      <c r="D809" t="s">
        <v>7203</v>
      </c>
      <c r="E809" t="s">
        <v>7210</v>
      </c>
      <c r="F809" s="4" t="str">
        <f t="array" ref="F809">IF(COUNT(FIND(Keywords!$C$3:$C$41,I809)),"일반조난","")</f>
        <v>일반조난</v>
      </c>
      <c r="G809" s="4" t="str">
        <f t="array" ref="G809">IF(COUNT(FIND(Keywords!$E$3:$E$5,I809)),"실족추락","")</f>
        <v/>
      </c>
      <c r="H809" s="4" t="str">
        <f t="array" ref="H809">IF(COUNT(FIND(Keywords!$B$3:$B$12,I809)),"개인질환","")</f>
        <v/>
      </c>
      <c r="I809" t="s">
        <v>8048</v>
      </c>
      <c r="J809" t="s">
        <v>18063</v>
      </c>
      <c r="K809" t="s">
        <v>18395</v>
      </c>
      <c r="L809" t="s">
        <v>18595</v>
      </c>
      <c r="M809" t="s">
        <v>18153</v>
      </c>
      <c r="N809" t="s">
        <v>18137</v>
      </c>
      <c r="O809" t="s">
        <v>18153</v>
      </c>
    </row>
    <row r="810" spans="1:15">
      <c r="A810" t="s">
        <v>14</v>
      </c>
      <c r="B810" t="s">
        <v>50</v>
      </c>
      <c r="C810" t="s">
        <v>979</v>
      </c>
      <c r="D810" t="s">
        <v>7204</v>
      </c>
      <c r="E810" t="s">
        <v>7210</v>
      </c>
      <c r="F810" s="4" t="str">
        <f t="array" ref="F810">IF(COUNT(FIND(Keywords!$C$3:$C$41,I810)),"일반조난","")</f>
        <v/>
      </c>
      <c r="G810" s="4" t="str">
        <f t="array" ref="G810">IF(COUNT(FIND(Keywords!$E$3:$E$5,I810)),"실족추락","")</f>
        <v/>
      </c>
      <c r="H810" s="4" t="str">
        <f t="array" ref="H810">IF(COUNT(FIND(Keywords!$B$3:$B$12,I810)),"개인질환","")</f>
        <v/>
      </c>
      <c r="I810" t="s">
        <v>8049</v>
      </c>
      <c r="J810" t="s">
        <v>18067</v>
      </c>
      <c r="K810" t="s">
        <v>18441</v>
      </c>
      <c r="L810" t="s">
        <v>18352</v>
      </c>
      <c r="M810" t="s">
        <v>18153</v>
      </c>
      <c r="N810" t="s">
        <v>18659</v>
      </c>
      <c r="O810" t="s">
        <v>18153</v>
      </c>
    </row>
    <row r="811" spans="1:15">
      <c r="A811" t="s">
        <v>14</v>
      </c>
      <c r="B811" t="s">
        <v>50</v>
      </c>
      <c r="C811" t="s">
        <v>980</v>
      </c>
      <c r="D811" t="s">
        <v>7204</v>
      </c>
      <c r="E811" t="s">
        <v>7208</v>
      </c>
      <c r="F811" s="4" t="str">
        <f t="array" ref="F811">IF(COUNT(FIND(Keywords!$C$3:$C$41,I811)),"일반조난","")</f>
        <v/>
      </c>
      <c r="G811" s="4" t="str">
        <f t="array" ref="G811">IF(COUNT(FIND(Keywords!$E$3:$E$5,I811)),"실족추락","")</f>
        <v/>
      </c>
      <c r="H811" s="4" t="str">
        <f t="array" ref="H811">IF(COUNT(FIND(Keywords!$B$3:$B$12,I811)),"개인질환","")</f>
        <v/>
      </c>
      <c r="I811" t="s">
        <v>8050</v>
      </c>
      <c r="J811" t="s">
        <v>18073</v>
      </c>
      <c r="K811" t="s">
        <v>18383</v>
      </c>
      <c r="L811" t="s">
        <v>18459</v>
      </c>
      <c r="M811" t="s">
        <v>18153</v>
      </c>
      <c r="N811" t="s">
        <v>18161</v>
      </c>
      <c r="O811" t="s">
        <v>18153</v>
      </c>
    </row>
    <row r="812" spans="1:15">
      <c r="A812" t="s">
        <v>14</v>
      </c>
      <c r="B812" t="s">
        <v>50</v>
      </c>
      <c r="C812" t="s">
        <v>981</v>
      </c>
      <c r="D812" t="s">
        <v>7202</v>
      </c>
      <c r="E812" t="s">
        <v>7209</v>
      </c>
      <c r="F812" s="4" t="str">
        <f t="array" ref="F812">IF(COUNT(FIND(Keywords!$C$3:$C$41,I812)),"일반조난","")</f>
        <v>일반조난</v>
      </c>
      <c r="G812" s="4" t="str">
        <f t="array" ref="G812">IF(COUNT(FIND(Keywords!$E$3:$E$5,I812)),"실족추락","")</f>
        <v/>
      </c>
      <c r="H812" s="4" t="str">
        <f t="array" ref="H812">IF(COUNT(FIND(Keywords!$B$3:$B$12,I812)),"개인질환","")</f>
        <v/>
      </c>
      <c r="I812" t="s">
        <v>8051</v>
      </c>
      <c r="J812" t="s">
        <v>18062</v>
      </c>
      <c r="K812" t="s">
        <v>18256</v>
      </c>
      <c r="L812" t="s">
        <v>18773</v>
      </c>
      <c r="M812" t="s">
        <v>18153</v>
      </c>
      <c r="N812" t="s">
        <v>18600</v>
      </c>
      <c r="O812" t="s">
        <v>18153</v>
      </c>
    </row>
    <row r="813" spans="1:15">
      <c r="A813" t="s">
        <v>14</v>
      </c>
      <c r="B813" t="s">
        <v>50</v>
      </c>
      <c r="C813" t="s">
        <v>982</v>
      </c>
      <c r="D813" t="s">
        <v>7203</v>
      </c>
      <c r="E813" t="s">
        <v>7209</v>
      </c>
      <c r="F813" s="4" t="str">
        <f t="array" ref="F813">IF(COUNT(FIND(Keywords!$C$3:$C$41,I813)),"일반조난","")</f>
        <v>일반조난</v>
      </c>
      <c r="G813" s="4" t="str">
        <f t="array" ref="G813">IF(COUNT(FIND(Keywords!$E$3:$E$5,I813)),"실족추락","")</f>
        <v/>
      </c>
      <c r="H813" s="4" t="str">
        <f t="array" ref="H813">IF(COUNT(FIND(Keywords!$B$3:$B$12,I813)),"개인질환","")</f>
        <v/>
      </c>
      <c r="I813" t="s">
        <v>8052</v>
      </c>
      <c r="J813" t="s">
        <v>18114</v>
      </c>
      <c r="K813" t="s">
        <v>18249</v>
      </c>
      <c r="L813" t="s">
        <v>18767</v>
      </c>
      <c r="M813" t="s">
        <v>18153</v>
      </c>
      <c r="N813" t="s">
        <v>18156</v>
      </c>
      <c r="O813" t="s">
        <v>18153</v>
      </c>
    </row>
    <row r="814" spans="1:15">
      <c r="A814" t="s">
        <v>14</v>
      </c>
      <c r="B814" t="s">
        <v>50</v>
      </c>
      <c r="C814" t="s">
        <v>983</v>
      </c>
      <c r="D814" t="s">
        <v>7204</v>
      </c>
      <c r="E814" t="s">
        <v>7208</v>
      </c>
      <c r="F814" s="4" t="str">
        <f t="array" ref="F814">IF(COUNT(FIND(Keywords!$C$3:$C$41,I814)),"일반조난","")</f>
        <v/>
      </c>
      <c r="G814" s="4" t="str">
        <f t="array" ref="G814">IF(COUNT(FIND(Keywords!$E$3:$E$5,I814)),"실족추락","")</f>
        <v/>
      </c>
      <c r="H814" s="4" t="str">
        <f t="array" ref="H814">IF(COUNT(FIND(Keywords!$B$3:$B$12,I814)),"개인질환","")</f>
        <v/>
      </c>
      <c r="I814" t="s">
        <v>8053</v>
      </c>
      <c r="J814" t="s">
        <v>18114</v>
      </c>
      <c r="K814" t="s">
        <v>18512</v>
      </c>
      <c r="L814" t="s">
        <v>18828</v>
      </c>
      <c r="M814" t="s">
        <v>18153</v>
      </c>
      <c r="N814" t="s">
        <v>18348</v>
      </c>
      <c r="O814" t="s">
        <v>18153</v>
      </c>
    </row>
    <row r="815" spans="1:15">
      <c r="A815" t="s">
        <v>14</v>
      </c>
      <c r="B815" t="s">
        <v>50</v>
      </c>
      <c r="C815" t="s">
        <v>984</v>
      </c>
      <c r="D815" t="s">
        <v>19249</v>
      </c>
      <c r="E815" t="s">
        <v>7209</v>
      </c>
      <c r="F815" s="4" t="str">
        <f t="array" ref="F815">IF(COUNT(FIND(Keywords!$C$3:$C$41,I815)),"일반조난","")</f>
        <v>일반조난</v>
      </c>
      <c r="G815" s="4" t="str">
        <f t="array" ref="G815">IF(COUNT(FIND(Keywords!$E$3:$E$5,I815)),"실족추락","")</f>
        <v/>
      </c>
      <c r="H815" s="4" t="str">
        <f t="array" ref="H815">IF(COUNT(FIND(Keywords!$B$3:$B$12,I815)),"개인질환","")</f>
        <v/>
      </c>
      <c r="I815" t="s">
        <v>8054</v>
      </c>
      <c r="J815" t="s">
        <v>18102</v>
      </c>
      <c r="K815" t="s">
        <v>18276</v>
      </c>
      <c r="L815" t="s">
        <v>18148</v>
      </c>
      <c r="M815" t="s">
        <v>18153</v>
      </c>
      <c r="N815" t="s">
        <v>18115</v>
      </c>
      <c r="O815" t="s">
        <v>18153</v>
      </c>
    </row>
    <row r="816" spans="1:15">
      <c r="A816" t="s">
        <v>14</v>
      </c>
      <c r="B816" t="s">
        <v>50</v>
      </c>
      <c r="C816" t="s">
        <v>985</v>
      </c>
      <c r="D816" t="s">
        <v>7203</v>
      </c>
      <c r="E816" t="s">
        <v>7208</v>
      </c>
      <c r="F816" s="4" t="str">
        <f t="array" ref="F816">IF(COUNT(FIND(Keywords!$C$3:$C$41,I816)),"일반조난","")</f>
        <v>일반조난</v>
      </c>
      <c r="G816" s="4" t="str">
        <f t="array" ref="G816">IF(COUNT(FIND(Keywords!$E$3:$E$5,I816)),"실족추락","")</f>
        <v/>
      </c>
      <c r="H816" s="4" t="str">
        <f t="array" ref="H816">IF(COUNT(FIND(Keywords!$B$3:$B$12,I816)),"개인질환","")</f>
        <v/>
      </c>
      <c r="I816" t="s">
        <v>8055</v>
      </c>
      <c r="J816" t="s">
        <v>18102</v>
      </c>
      <c r="K816" t="s">
        <v>18227</v>
      </c>
      <c r="L816" t="s">
        <v>18828</v>
      </c>
      <c r="M816" t="s">
        <v>18153</v>
      </c>
      <c r="N816" t="s">
        <v>18171</v>
      </c>
      <c r="O816" t="s">
        <v>18153</v>
      </c>
    </row>
    <row r="817" spans="1:15">
      <c r="A817" t="s">
        <v>14</v>
      </c>
      <c r="B817" t="s">
        <v>50</v>
      </c>
      <c r="C817" t="s">
        <v>986</v>
      </c>
      <c r="D817" t="s">
        <v>7202</v>
      </c>
      <c r="E817" t="s">
        <v>7209</v>
      </c>
      <c r="F817" s="4" t="str">
        <f t="array" ref="F817">IF(COUNT(FIND(Keywords!$C$3:$C$41,I817)),"일반조난","")</f>
        <v>일반조난</v>
      </c>
      <c r="G817" s="4" t="str">
        <f t="array" ref="G817">IF(COUNT(FIND(Keywords!$E$3:$E$5,I817)),"실족추락","")</f>
        <v/>
      </c>
      <c r="H817" s="4" t="str">
        <f t="array" ref="H817">IF(COUNT(FIND(Keywords!$B$3:$B$12,I817)),"개인질환","")</f>
        <v/>
      </c>
      <c r="I817" t="s">
        <v>8056</v>
      </c>
      <c r="J817" t="s">
        <v>18055</v>
      </c>
      <c r="K817" t="s">
        <v>18507</v>
      </c>
      <c r="L817" t="s">
        <v>18160</v>
      </c>
      <c r="M817" t="s">
        <v>18153</v>
      </c>
      <c r="N817" t="s">
        <v>18824</v>
      </c>
      <c r="O817" t="s">
        <v>18153</v>
      </c>
    </row>
    <row r="818" spans="1:15">
      <c r="A818" t="s">
        <v>14</v>
      </c>
      <c r="B818" t="s">
        <v>50</v>
      </c>
      <c r="C818" t="s">
        <v>987</v>
      </c>
      <c r="D818" t="s">
        <v>7202</v>
      </c>
      <c r="E818" t="s">
        <v>7209</v>
      </c>
      <c r="F818" s="4" t="str">
        <f t="array" ref="F818">IF(COUNT(FIND(Keywords!$C$3:$C$41,I818)),"일반조난","")</f>
        <v>일반조난</v>
      </c>
      <c r="G818" s="4" t="str">
        <f t="array" ref="G818">IF(COUNT(FIND(Keywords!$E$3:$E$5,I818)),"실족추락","")</f>
        <v/>
      </c>
      <c r="H818" s="4" t="str">
        <f t="array" ref="H818">IF(COUNT(FIND(Keywords!$B$3:$B$12,I818)),"개인질환","")</f>
        <v/>
      </c>
      <c r="I818" t="s">
        <v>8057</v>
      </c>
      <c r="J818" t="s">
        <v>18052</v>
      </c>
      <c r="K818" t="s">
        <v>18210</v>
      </c>
      <c r="L818" t="s">
        <v>18773</v>
      </c>
      <c r="M818" t="s">
        <v>18153</v>
      </c>
      <c r="N818" t="s">
        <v>18443</v>
      </c>
      <c r="O818" t="s">
        <v>18153</v>
      </c>
    </row>
    <row r="819" spans="1:15">
      <c r="A819" t="s">
        <v>14</v>
      </c>
      <c r="B819" t="s">
        <v>50</v>
      </c>
      <c r="C819" t="s">
        <v>988</v>
      </c>
      <c r="D819" t="s">
        <v>7202</v>
      </c>
      <c r="E819" t="s">
        <v>7209</v>
      </c>
      <c r="F819" s="4" t="str">
        <f t="array" ref="F819">IF(COUNT(FIND(Keywords!$C$3:$C$41,I819)),"일반조난","")</f>
        <v>일반조난</v>
      </c>
      <c r="G819" s="4" t="str">
        <f t="array" ref="G819">IF(COUNT(FIND(Keywords!$E$3:$E$5,I819)),"실족추락","")</f>
        <v/>
      </c>
      <c r="H819" s="4" t="str">
        <f t="array" ref="H819">IF(COUNT(FIND(Keywords!$B$3:$B$12,I819)),"개인질환","")</f>
        <v/>
      </c>
      <c r="I819" t="s">
        <v>8058</v>
      </c>
      <c r="J819" t="s">
        <v>18090</v>
      </c>
      <c r="K819" t="s">
        <v>18567</v>
      </c>
      <c r="L819" t="s">
        <v>18672</v>
      </c>
      <c r="M819" t="s">
        <v>18153</v>
      </c>
      <c r="N819" t="s">
        <v>18732</v>
      </c>
      <c r="O819" t="s">
        <v>18153</v>
      </c>
    </row>
    <row r="820" spans="1:15">
      <c r="A820" t="s">
        <v>14</v>
      </c>
      <c r="B820" t="s">
        <v>50</v>
      </c>
      <c r="C820" t="s">
        <v>989</v>
      </c>
      <c r="D820" t="s">
        <v>7203</v>
      </c>
      <c r="E820" t="s">
        <v>7208</v>
      </c>
      <c r="F820" s="4" t="str">
        <f t="array" ref="F820">IF(COUNT(FIND(Keywords!$C$3:$C$41,I820)),"일반조난","")</f>
        <v>일반조난</v>
      </c>
      <c r="G820" s="4" t="str">
        <f t="array" ref="G820">IF(COUNT(FIND(Keywords!$E$3:$E$5,I820)),"실족추락","")</f>
        <v/>
      </c>
      <c r="H820" s="4" t="str">
        <f t="array" ref="H820">IF(COUNT(FIND(Keywords!$B$3:$B$12,I820)),"개인질환","")</f>
        <v/>
      </c>
      <c r="I820" t="s">
        <v>8059</v>
      </c>
      <c r="J820" t="s">
        <v>18067</v>
      </c>
      <c r="K820" t="s">
        <v>18250</v>
      </c>
      <c r="L820" t="s">
        <v>18868</v>
      </c>
      <c r="M820" t="s">
        <v>18153</v>
      </c>
      <c r="N820" t="s">
        <v>18677</v>
      </c>
      <c r="O820" t="s">
        <v>18153</v>
      </c>
    </row>
    <row r="821" spans="1:15">
      <c r="A821" t="s">
        <v>14</v>
      </c>
      <c r="B821" t="s">
        <v>50</v>
      </c>
      <c r="C821" t="s">
        <v>990</v>
      </c>
      <c r="D821" t="s">
        <v>19249</v>
      </c>
      <c r="E821" t="s">
        <v>7210</v>
      </c>
      <c r="F821" s="4" t="str">
        <f t="array" ref="F821">IF(COUNT(FIND(Keywords!$C$3:$C$41,I821)),"일반조난","")</f>
        <v>일반조난</v>
      </c>
      <c r="G821" s="4" t="str">
        <f t="array" ref="G821">IF(COUNT(FIND(Keywords!$E$3:$E$5,I821)),"실족추락","")</f>
        <v/>
      </c>
      <c r="H821" s="4" t="str">
        <f t="array" ref="H821">IF(COUNT(FIND(Keywords!$B$3:$B$12,I821)),"개인질환","")</f>
        <v/>
      </c>
      <c r="I821" t="s">
        <v>8060</v>
      </c>
      <c r="J821" t="s">
        <v>18053</v>
      </c>
      <c r="K821" t="s">
        <v>18279</v>
      </c>
      <c r="L821" t="s">
        <v>18143</v>
      </c>
      <c r="M821" t="s">
        <v>18153</v>
      </c>
      <c r="N821" t="s">
        <v>18884</v>
      </c>
      <c r="O821" t="s">
        <v>18153</v>
      </c>
    </row>
    <row r="822" spans="1:15">
      <c r="A822" t="s">
        <v>14</v>
      </c>
      <c r="B822" t="s">
        <v>50</v>
      </c>
      <c r="C822" t="s">
        <v>991</v>
      </c>
      <c r="D822" t="s">
        <v>7202</v>
      </c>
      <c r="E822" t="s">
        <v>7209</v>
      </c>
      <c r="F822" s="4" t="str">
        <f t="array" ref="F822">IF(COUNT(FIND(Keywords!$C$3:$C$41,I822)),"일반조난","")</f>
        <v>일반조난</v>
      </c>
      <c r="G822" s="4" t="str">
        <f t="array" ref="G822">IF(COUNT(FIND(Keywords!$E$3:$E$5,I822)),"실족추락","")</f>
        <v/>
      </c>
      <c r="H822" s="4" t="str">
        <f t="array" ref="H822">IF(COUNT(FIND(Keywords!$B$3:$B$12,I822)),"개인질환","")</f>
        <v/>
      </c>
      <c r="I822" t="s">
        <v>8061</v>
      </c>
      <c r="J822" t="s">
        <v>18052</v>
      </c>
      <c r="K822" t="s">
        <v>18527</v>
      </c>
      <c r="L822" t="s">
        <v>18148</v>
      </c>
      <c r="M822" t="s">
        <v>18153</v>
      </c>
      <c r="N822" t="s">
        <v>18310</v>
      </c>
      <c r="O822" t="s">
        <v>18153</v>
      </c>
    </row>
    <row r="823" spans="1:15">
      <c r="A823" t="s">
        <v>14</v>
      </c>
      <c r="B823" t="s">
        <v>50</v>
      </c>
      <c r="C823" t="s">
        <v>992</v>
      </c>
      <c r="D823" t="s">
        <v>7202</v>
      </c>
      <c r="E823" t="s">
        <v>7208</v>
      </c>
      <c r="F823" s="4" t="str">
        <f t="array" ref="F823">IF(COUNT(FIND(Keywords!$C$3:$C$41,I823)),"일반조난","")</f>
        <v>일반조난</v>
      </c>
      <c r="G823" s="4" t="str">
        <f t="array" ref="G823">IF(COUNT(FIND(Keywords!$E$3:$E$5,I823)),"실족추락","")</f>
        <v/>
      </c>
      <c r="H823" s="4" t="str">
        <f t="array" ref="H823">IF(COUNT(FIND(Keywords!$B$3:$B$12,I823)),"개인질환","")</f>
        <v/>
      </c>
      <c r="I823" t="s">
        <v>8062</v>
      </c>
      <c r="J823" t="s">
        <v>18101</v>
      </c>
      <c r="K823" t="s">
        <v>18168</v>
      </c>
      <c r="L823" t="s">
        <v>18335</v>
      </c>
      <c r="M823" t="s">
        <v>18153</v>
      </c>
      <c r="N823" t="s">
        <v>18789</v>
      </c>
      <c r="O823" t="s">
        <v>18153</v>
      </c>
    </row>
    <row r="824" spans="1:15">
      <c r="A824" t="s">
        <v>14</v>
      </c>
      <c r="B824" t="s">
        <v>50</v>
      </c>
      <c r="C824" t="s">
        <v>993</v>
      </c>
      <c r="D824" t="s">
        <v>19249</v>
      </c>
      <c r="E824" t="s">
        <v>7208</v>
      </c>
      <c r="F824" s="4" t="str">
        <f t="array" ref="F824">IF(COUNT(FIND(Keywords!$C$3:$C$41,I824)),"일반조난","")</f>
        <v/>
      </c>
      <c r="G824" s="4" t="str">
        <f t="array" ref="G824">IF(COUNT(FIND(Keywords!$E$3:$E$5,I824)),"실족추락","")</f>
        <v/>
      </c>
      <c r="H824" s="4" t="str">
        <f t="array" ref="H824">IF(COUNT(FIND(Keywords!$B$3:$B$12,I824)),"개인질환","")</f>
        <v/>
      </c>
      <c r="I824" t="s">
        <v>8063</v>
      </c>
      <c r="J824" t="s">
        <v>18077</v>
      </c>
      <c r="K824" t="s">
        <v>18403</v>
      </c>
      <c r="L824" t="s">
        <v>18162</v>
      </c>
      <c r="M824" t="s">
        <v>18153</v>
      </c>
      <c r="N824" t="s">
        <v>18431</v>
      </c>
      <c r="O824" t="s">
        <v>18153</v>
      </c>
    </row>
    <row r="825" spans="1:15">
      <c r="A825" t="s">
        <v>14</v>
      </c>
      <c r="B825" t="s">
        <v>50</v>
      </c>
      <c r="C825" t="s">
        <v>994</v>
      </c>
      <c r="D825" t="s">
        <v>7202</v>
      </c>
      <c r="E825" t="s">
        <v>7209</v>
      </c>
      <c r="F825" s="4" t="str">
        <f t="array" ref="F825">IF(COUNT(FIND(Keywords!$C$3:$C$41,I825)),"일반조난","")</f>
        <v>일반조난</v>
      </c>
      <c r="G825" s="4" t="str">
        <f t="array" ref="G825">IF(COUNT(FIND(Keywords!$E$3:$E$5,I825)),"실족추락","")</f>
        <v/>
      </c>
      <c r="H825" s="4" t="str">
        <f t="array" ref="H825">IF(COUNT(FIND(Keywords!$B$3:$B$12,I825)),"개인질환","")</f>
        <v/>
      </c>
      <c r="I825" t="s">
        <v>8064</v>
      </c>
      <c r="J825" t="s">
        <v>18052</v>
      </c>
      <c r="K825" t="s">
        <v>18262</v>
      </c>
      <c r="L825" t="s">
        <v>18767</v>
      </c>
      <c r="M825" t="s">
        <v>18153</v>
      </c>
      <c r="N825" t="s">
        <v>18863</v>
      </c>
      <c r="O825" t="s">
        <v>18153</v>
      </c>
    </row>
    <row r="826" spans="1:15">
      <c r="A826" t="s">
        <v>14</v>
      </c>
      <c r="B826" t="s">
        <v>50</v>
      </c>
      <c r="C826" t="s">
        <v>995</v>
      </c>
      <c r="D826" t="s">
        <v>7203</v>
      </c>
      <c r="E826" t="s">
        <v>7209</v>
      </c>
      <c r="F826" s="4" t="str">
        <f t="array" ref="F826">IF(COUNT(FIND(Keywords!$C$3:$C$41,I826)),"일반조난","")</f>
        <v>일반조난</v>
      </c>
      <c r="G826" s="4" t="str">
        <f t="array" ref="G826">IF(COUNT(FIND(Keywords!$E$3:$E$5,I826)),"실족추락","")</f>
        <v/>
      </c>
      <c r="H826" s="4" t="str">
        <f t="array" ref="H826">IF(COUNT(FIND(Keywords!$B$3:$B$12,I826)),"개인질환","")</f>
        <v/>
      </c>
      <c r="I826" t="s">
        <v>8065</v>
      </c>
      <c r="J826" t="s">
        <v>18082</v>
      </c>
      <c r="K826" t="s">
        <v>18568</v>
      </c>
      <c r="L826" t="s">
        <v>18463</v>
      </c>
      <c r="M826" t="s">
        <v>18153</v>
      </c>
      <c r="N826" t="s">
        <v>18570</v>
      </c>
      <c r="O826" t="s">
        <v>18153</v>
      </c>
    </row>
    <row r="827" spans="1:15">
      <c r="A827" t="s">
        <v>14</v>
      </c>
      <c r="B827" t="s">
        <v>50</v>
      </c>
      <c r="C827" t="s">
        <v>996</v>
      </c>
      <c r="D827" t="s">
        <v>7203</v>
      </c>
      <c r="E827" t="s">
        <v>7210</v>
      </c>
      <c r="F827" s="4" t="str">
        <f t="array" ref="F827">IF(COUNT(FIND(Keywords!$C$3:$C$41,I827)),"일반조난","")</f>
        <v>일반조난</v>
      </c>
      <c r="G827" s="4" t="str">
        <f t="array" ref="G827">IF(COUNT(FIND(Keywords!$E$3:$E$5,I827)),"실족추락","")</f>
        <v>실족추락</v>
      </c>
      <c r="H827" s="4" t="str">
        <f t="array" ref="H827">IF(COUNT(FIND(Keywords!$B$3:$B$12,I827)),"개인질환","")</f>
        <v/>
      </c>
      <c r="I827" t="s">
        <v>8066</v>
      </c>
      <c r="J827" t="s">
        <v>18046</v>
      </c>
      <c r="K827" t="s">
        <v>18526</v>
      </c>
      <c r="L827" t="s">
        <v>18560</v>
      </c>
      <c r="M827" t="s">
        <v>18153</v>
      </c>
      <c r="N827" t="s">
        <v>18394</v>
      </c>
      <c r="O827" t="s">
        <v>18153</v>
      </c>
    </row>
    <row r="828" spans="1:15">
      <c r="A828" t="s">
        <v>14</v>
      </c>
      <c r="B828" t="s">
        <v>50</v>
      </c>
      <c r="C828" t="s">
        <v>997</v>
      </c>
      <c r="D828" t="s">
        <v>7202</v>
      </c>
      <c r="E828" t="s">
        <v>7209</v>
      </c>
      <c r="F828" s="4" t="str">
        <f t="array" ref="F828">IF(COUNT(FIND(Keywords!$C$3:$C$41,I828)),"일반조난","")</f>
        <v>일반조난</v>
      </c>
      <c r="G828" s="4" t="str">
        <f t="array" ref="G828">IF(COUNT(FIND(Keywords!$E$3:$E$5,I828)),"실족추락","")</f>
        <v/>
      </c>
      <c r="H828" s="4" t="str">
        <f t="array" ref="H828">IF(COUNT(FIND(Keywords!$B$3:$B$12,I828)),"개인질환","")</f>
        <v/>
      </c>
      <c r="I828" t="s">
        <v>8067</v>
      </c>
      <c r="J828" t="s">
        <v>18111</v>
      </c>
      <c r="K828" t="s">
        <v>18405</v>
      </c>
      <c r="L828" t="s">
        <v>18698</v>
      </c>
      <c r="M828" t="s">
        <v>18153</v>
      </c>
      <c r="N828" t="s">
        <v>18433</v>
      </c>
      <c r="O828" t="s">
        <v>18153</v>
      </c>
    </row>
    <row r="829" spans="1:15">
      <c r="A829" t="s">
        <v>14</v>
      </c>
      <c r="B829" t="s">
        <v>50</v>
      </c>
      <c r="C829" t="s">
        <v>998</v>
      </c>
      <c r="D829" t="s">
        <v>7202</v>
      </c>
      <c r="E829" t="s">
        <v>7209</v>
      </c>
      <c r="F829" s="4" t="str">
        <f t="array" ref="F829">IF(COUNT(FIND(Keywords!$C$3:$C$41,I829)),"일반조난","")</f>
        <v>일반조난</v>
      </c>
      <c r="G829" s="4" t="str">
        <f t="array" ref="G829">IF(COUNT(FIND(Keywords!$E$3:$E$5,I829)),"실족추락","")</f>
        <v/>
      </c>
      <c r="H829" s="4" t="str">
        <f t="array" ref="H829">IF(COUNT(FIND(Keywords!$B$3:$B$12,I829)),"개인질환","")</f>
        <v/>
      </c>
      <c r="I829" t="s">
        <v>8068</v>
      </c>
      <c r="J829" t="s">
        <v>18049</v>
      </c>
      <c r="K829" t="s">
        <v>18569</v>
      </c>
      <c r="L829" t="s">
        <v>18550</v>
      </c>
      <c r="M829" t="s">
        <v>18153</v>
      </c>
      <c r="N829" t="s">
        <v>18715</v>
      </c>
      <c r="O829" t="s">
        <v>18153</v>
      </c>
    </row>
    <row r="830" spans="1:15">
      <c r="A830" t="s">
        <v>14</v>
      </c>
      <c r="B830" t="s">
        <v>50</v>
      </c>
      <c r="C830" t="s">
        <v>999</v>
      </c>
      <c r="D830" t="s">
        <v>7202</v>
      </c>
      <c r="E830" t="s">
        <v>7209</v>
      </c>
      <c r="F830" s="4" t="str">
        <f t="array" ref="F830">IF(COUNT(FIND(Keywords!$C$3:$C$41,I830)),"일반조난","")</f>
        <v>일반조난</v>
      </c>
      <c r="G830" s="4" t="str">
        <f t="array" ref="G830">IF(COUNT(FIND(Keywords!$E$3:$E$5,I830)),"실족추락","")</f>
        <v/>
      </c>
      <c r="H830" s="4" t="str">
        <f t="array" ref="H830">IF(COUNT(FIND(Keywords!$B$3:$B$12,I830)),"개인질환","")</f>
        <v/>
      </c>
      <c r="I830" t="s">
        <v>8069</v>
      </c>
      <c r="J830" t="s">
        <v>18054</v>
      </c>
      <c r="K830" t="s">
        <v>18104</v>
      </c>
      <c r="L830" t="s">
        <v>18161</v>
      </c>
      <c r="M830" t="s">
        <v>18153</v>
      </c>
      <c r="N830" t="s">
        <v>18456</v>
      </c>
      <c r="O830" t="s">
        <v>18153</v>
      </c>
    </row>
    <row r="831" spans="1:15">
      <c r="A831" t="s">
        <v>14</v>
      </c>
      <c r="B831" t="s">
        <v>50</v>
      </c>
      <c r="C831" t="s">
        <v>1000</v>
      </c>
      <c r="D831" t="s">
        <v>7202</v>
      </c>
      <c r="E831" t="s">
        <v>7209</v>
      </c>
      <c r="F831" s="4" t="str">
        <f t="array" ref="F831">IF(COUNT(FIND(Keywords!$C$3:$C$41,I831)),"일반조난","")</f>
        <v>일반조난</v>
      </c>
      <c r="G831" s="4" t="str">
        <f t="array" ref="G831">IF(COUNT(FIND(Keywords!$E$3:$E$5,I831)),"실족추락","")</f>
        <v/>
      </c>
      <c r="H831" s="4" t="str">
        <f t="array" ref="H831">IF(COUNT(FIND(Keywords!$B$3:$B$12,I831)),"개인질환","")</f>
        <v/>
      </c>
      <c r="I831" t="s">
        <v>8070</v>
      </c>
      <c r="J831" t="s">
        <v>18059</v>
      </c>
      <c r="K831" t="s">
        <v>18508</v>
      </c>
      <c r="L831" t="s">
        <v>18154</v>
      </c>
      <c r="M831" t="s">
        <v>18153</v>
      </c>
      <c r="N831" t="s">
        <v>18451</v>
      </c>
      <c r="O831" t="s">
        <v>18153</v>
      </c>
    </row>
    <row r="832" spans="1:15">
      <c r="A832" t="s">
        <v>14</v>
      </c>
      <c r="B832" t="s">
        <v>50</v>
      </c>
      <c r="C832" t="s">
        <v>1001</v>
      </c>
      <c r="D832" t="s">
        <v>7203</v>
      </c>
      <c r="E832" t="s">
        <v>7208</v>
      </c>
      <c r="F832" s="4" t="str">
        <f t="array" ref="F832">IF(COUNT(FIND(Keywords!$C$3:$C$41,I832)),"일반조난","")</f>
        <v>일반조난</v>
      </c>
      <c r="G832" s="4" t="str">
        <f t="array" ref="G832">IF(COUNT(FIND(Keywords!$E$3:$E$5,I832)),"실족추락","")</f>
        <v/>
      </c>
      <c r="H832" s="4" t="str">
        <f t="array" ref="H832">IF(COUNT(FIND(Keywords!$B$3:$B$12,I832)),"개인질환","")</f>
        <v/>
      </c>
      <c r="I832" t="s">
        <v>8071</v>
      </c>
      <c r="J832" t="s">
        <v>18092</v>
      </c>
      <c r="K832" t="s">
        <v>18242</v>
      </c>
      <c r="L832" t="s">
        <v>18474</v>
      </c>
      <c r="M832" t="s">
        <v>18153</v>
      </c>
      <c r="N832" t="s">
        <v>18763</v>
      </c>
      <c r="O832" t="s">
        <v>18153</v>
      </c>
    </row>
    <row r="833" spans="1:15">
      <c r="A833" t="s">
        <v>14</v>
      </c>
      <c r="B833" t="s">
        <v>50</v>
      </c>
      <c r="C833" t="s">
        <v>1002</v>
      </c>
      <c r="D833" t="s">
        <v>7202</v>
      </c>
      <c r="E833" t="s">
        <v>7210</v>
      </c>
      <c r="F833" s="4" t="str">
        <f t="array" ref="F833">IF(COUNT(FIND(Keywords!$C$3:$C$41,I833)),"일반조난","")</f>
        <v>일반조난</v>
      </c>
      <c r="G833" s="4" t="str">
        <f t="array" ref="G833">IF(COUNT(FIND(Keywords!$E$3:$E$5,I833)),"실족추락","")</f>
        <v/>
      </c>
      <c r="H833" s="4" t="str">
        <f t="array" ref="H833">IF(COUNT(FIND(Keywords!$B$3:$B$12,I833)),"개인질환","")</f>
        <v>개인질환</v>
      </c>
      <c r="I833" t="s">
        <v>8072</v>
      </c>
      <c r="J833" t="s">
        <v>18051</v>
      </c>
      <c r="K833" t="s">
        <v>18262</v>
      </c>
      <c r="L833" t="s">
        <v>18148</v>
      </c>
      <c r="M833" t="s">
        <v>18153</v>
      </c>
      <c r="N833" t="s">
        <v>18520</v>
      </c>
      <c r="O833" t="s">
        <v>18153</v>
      </c>
    </row>
    <row r="834" spans="1:15">
      <c r="A834" t="s">
        <v>14</v>
      </c>
      <c r="B834" t="s">
        <v>50</v>
      </c>
      <c r="C834" t="s">
        <v>1003</v>
      </c>
      <c r="D834" t="s">
        <v>7202</v>
      </c>
      <c r="E834" t="s">
        <v>7209</v>
      </c>
      <c r="F834" s="4" t="str">
        <f t="array" ref="F834">IF(COUNT(FIND(Keywords!$C$3:$C$41,I834)),"일반조난","")</f>
        <v>일반조난</v>
      </c>
      <c r="G834" s="4" t="str">
        <f t="array" ref="G834">IF(COUNT(FIND(Keywords!$E$3:$E$5,I834)),"실족추락","")</f>
        <v/>
      </c>
      <c r="H834" s="4" t="str">
        <f t="array" ref="H834">IF(COUNT(FIND(Keywords!$B$3:$B$12,I834)),"개인질환","")</f>
        <v/>
      </c>
      <c r="I834" t="s">
        <v>8073</v>
      </c>
      <c r="J834" t="s">
        <v>18060</v>
      </c>
      <c r="K834" t="s">
        <v>18527</v>
      </c>
      <c r="L834" t="s">
        <v>18143</v>
      </c>
      <c r="M834" t="s">
        <v>18153</v>
      </c>
      <c r="N834" t="s">
        <v>18548</v>
      </c>
      <c r="O834" t="s">
        <v>18153</v>
      </c>
    </row>
    <row r="835" spans="1:15">
      <c r="A835" t="s">
        <v>14</v>
      </c>
      <c r="B835" t="s">
        <v>50</v>
      </c>
      <c r="C835" t="s">
        <v>1004</v>
      </c>
      <c r="D835" t="s">
        <v>7202</v>
      </c>
      <c r="E835" t="s">
        <v>7210</v>
      </c>
      <c r="F835" s="4" t="str">
        <f t="array" ref="F835">IF(COUNT(FIND(Keywords!$C$3:$C$41,I835)),"일반조난","")</f>
        <v>일반조난</v>
      </c>
      <c r="G835" s="4" t="str">
        <f t="array" ref="G835">IF(COUNT(FIND(Keywords!$E$3:$E$5,I835)),"실족추락","")</f>
        <v/>
      </c>
      <c r="H835" s="4" t="str">
        <f t="array" ref="H835">IF(COUNT(FIND(Keywords!$B$3:$B$12,I835)),"개인질환","")</f>
        <v/>
      </c>
      <c r="I835" t="s">
        <v>8074</v>
      </c>
      <c r="J835" t="s">
        <v>18052</v>
      </c>
      <c r="K835" t="s">
        <v>18278</v>
      </c>
      <c r="L835" t="s">
        <v>18351</v>
      </c>
      <c r="M835" t="s">
        <v>18153</v>
      </c>
      <c r="N835" t="s">
        <v>18496</v>
      </c>
      <c r="O835" t="s">
        <v>18153</v>
      </c>
    </row>
    <row r="836" spans="1:15">
      <c r="A836" t="s">
        <v>14</v>
      </c>
      <c r="B836" t="s">
        <v>50</v>
      </c>
      <c r="C836" t="s">
        <v>1005</v>
      </c>
      <c r="D836" t="s">
        <v>7202</v>
      </c>
      <c r="E836" t="s">
        <v>7208</v>
      </c>
      <c r="F836" s="4" t="str">
        <f t="array" ref="F836">IF(COUNT(FIND(Keywords!$C$3:$C$41,I836)),"일반조난","")</f>
        <v>일반조난</v>
      </c>
      <c r="G836" s="4" t="str">
        <f t="array" ref="G836">IF(COUNT(FIND(Keywords!$E$3:$E$5,I836)),"실족추락","")</f>
        <v/>
      </c>
      <c r="H836" s="4" t="str">
        <f t="array" ref="H836">IF(COUNT(FIND(Keywords!$B$3:$B$12,I836)),"개인질환","")</f>
        <v/>
      </c>
      <c r="I836" t="s">
        <v>8075</v>
      </c>
      <c r="J836" t="s">
        <v>18077</v>
      </c>
      <c r="K836" t="s">
        <v>18244</v>
      </c>
      <c r="L836" t="s">
        <v>18890</v>
      </c>
      <c r="M836" t="s">
        <v>18153</v>
      </c>
      <c r="N836" t="s">
        <v>18316</v>
      </c>
      <c r="O836" t="s">
        <v>18153</v>
      </c>
    </row>
    <row r="837" spans="1:15">
      <c r="A837" t="s">
        <v>14</v>
      </c>
      <c r="B837" t="s">
        <v>50</v>
      </c>
      <c r="C837" t="s">
        <v>1006</v>
      </c>
      <c r="D837" t="s">
        <v>7202</v>
      </c>
      <c r="E837" t="s">
        <v>7209</v>
      </c>
      <c r="F837" s="4" t="str">
        <f t="array" ref="F837">IF(COUNT(FIND(Keywords!$C$3:$C$41,I837)),"일반조난","")</f>
        <v>일반조난</v>
      </c>
      <c r="G837" s="4" t="str">
        <f t="array" ref="G837">IF(COUNT(FIND(Keywords!$E$3:$E$5,I837)),"실족추락","")</f>
        <v/>
      </c>
      <c r="H837" s="4" t="str">
        <f t="array" ref="H837">IF(COUNT(FIND(Keywords!$B$3:$B$12,I837)),"개인질환","")</f>
        <v>개인질환</v>
      </c>
      <c r="I837" t="s">
        <v>8076</v>
      </c>
      <c r="J837" t="s">
        <v>18058</v>
      </c>
      <c r="K837" t="s">
        <v>18234</v>
      </c>
      <c r="L837" t="s">
        <v>18352</v>
      </c>
      <c r="M837" t="s">
        <v>18153</v>
      </c>
      <c r="N837" t="s">
        <v>18593</v>
      </c>
      <c r="O837" t="s">
        <v>18153</v>
      </c>
    </row>
    <row r="838" spans="1:15">
      <c r="A838" t="s">
        <v>14</v>
      </c>
      <c r="B838" t="s">
        <v>50</v>
      </c>
      <c r="C838" t="s">
        <v>1007</v>
      </c>
      <c r="D838" t="s">
        <v>7202</v>
      </c>
      <c r="E838" t="s">
        <v>7210</v>
      </c>
      <c r="F838" s="4" t="str">
        <f t="array" ref="F838">IF(COUNT(FIND(Keywords!$C$3:$C$41,I838)),"일반조난","")</f>
        <v>일반조난</v>
      </c>
      <c r="G838" s="4" t="str">
        <f t="array" ref="G838">IF(COUNT(FIND(Keywords!$E$3:$E$5,I838)),"실족추락","")</f>
        <v/>
      </c>
      <c r="H838" s="4" t="str">
        <f t="array" ref="H838">IF(COUNT(FIND(Keywords!$B$3:$B$12,I838)),"개인질환","")</f>
        <v/>
      </c>
      <c r="I838" t="s">
        <v>8077</v>
      </c>
      <c r="J838" t="s">
        <v>18051</v>
      </c>
      <c r="K838" t="s">
        <v>18378</v>
      </c>
      <c r="L838" t="s">
        <v>18773</v>
      </c>
      <c r="M838" t="s">
        <v>18153</v>
      </c>
      <c r="N838" t="s">
        <v>18308</v>
      </c>
      <c r="O838" t="s">
        <v>18153</v>
      </c>
    </row>
    <row r="839" spans="1:15">
      <c r="A839" t="s">
        <v>14</v>
      </c>
      <c r="B839" t="s">
        <v>50</v>
      </c>
      <c r="C839" t="s">
        <v>1008</v>
      </c>
      <c r="D839" t="s">
        <v>7202</v>
      </c>
      <c r="E839" t="s">
        <v>7209</v>
      </c>
      <c r="F839" s="4" t="str">
        <f t="array" ref="F839">IF(COUNT(FIND(Keywords!$C$3:$C$41,I839)),"일반조난","")</f>
        <v>일반조난</v>
      </c>
      <c r="G839" s="4" t="str">
        <f t="array" ref="G839">IF(COUNT(FIND(Keywords!$E$3:$E$5,I839)),"실족추락","")</f>
        <v/>
      </c>
      <c r="H839" s="4" t="str">
        <f t="array" ref="H839">IF(COUNT(FIND(Keywords!$B$3:$B$12,I839)),"개인질환","")</f>
        <v/>
      </c>
      <c r="I839" t="s">
        <v>8078</v>
      </c>
      <c r="J839" t="s">
        <v>18078</v>
      </c>
      <c r="K839" t="s">
        <v>18570</v>
      </c>
      <c r="L839" t="s">
        <v>18467</v>
      </c>
      <c r="M839" t="s">
        <v>18153</v>
      </c>
      <c r="N839" t="s">
        <v>18182</v>
      </c>
      <c r="O839" t="s">
        <v>18153</v>
      </c>
    </row>
    <row r="840" spans="1:15">
      <c r="A840" t="s">
        <v>14</v>
      </c>
      <c r="B840" t="s">
        <v>50</v>
      </c>
      <c r="C840" t="s">
        <v>1009</v>
      </c>
      <c r="D840" t="s">
        <v>7203</v>
      </c>
      <c r="E840" t="s">
        <v>7210</v>
      </c>
      <c r="F840" s="4" t="str">
        <f t="array" ref="F840">IF(COUNT(FIND(Keywords!$C$3:$C$41,I840)),"일반조난","")</f>
        <v>일반조난</v>
      </c>
      <c r="G840" s="4" t="str">
        <f t="array" ref="G840">IF(COUNT(FIND(Keywords!$E$3:$E$5,I840)),"실족추락","")</f>
        <v/>
      </c>
      <c r="H840" s="4" t="str">
        <f t="array" ref="H840">IF(COUNT(FIND(Keywords!$B$3:$B$12,I840)),"개인질환","")</f>
        <v/>
      </c>
      <c r="I840" t="s">
        <v>8079</v>
      </c>
      <c r="J840" t="s">
        <v>18098</v>
      </c>
      <c r="K840" t="s">
        <v>18540</v>
      </c>
      <c r="L840" t="s">
        <v>18467</v>
      </c>
      <c r="M840" t="s">
        <v>18153</v>
      </c>
      <c r="N840" t="s">
        <v>18930</v>
      </c>
      <c r="O840" t="s">
        <v>18153</v>
      </c>
    </row>
    <row r="841" spans="1:15">
      <c r="A841" t="s">
        <v>14</v>
      </c>
      <c r="B841" t="s">
        <v>50</v>
      </c>
      <c r="C841" t="s">
        <v>1010</v>
      </c>
      <c r="D841" t="s">
        <v>7202</v>
      </c>
      <c r="E841" t="s">
        <v>7209</v>
      </c>
      <c r="F841" s="4" t="str">
        <f t="array" ref="F841">IF(COUNT(FIND(Keywords!$C$3:$C$41,I841)),"일반조난","")</f>
        <v>일반조난</v>
      </c>
      <c r="G841" s="4" t="str">
        <f t="array" ref="G841">IF(COUNT(FIND(Keywords!$E$3:$E$5,I841)),"실족추락","")</f>
        <v/>
      </c>
      <c r="H841" s="4" t="str">
        <f t="array" ref="H841">IF(COUNT(FIND(Keywords!$B$3:$B$12,I841)),"개인질환","")</f>
        <v/>
      </c>
      <c r="I841" t="s">
        <v>8080</v>
      </c>
      <c r="J841" t="s">
        <v>18082</v>
      </c>
      <c r="K841" t="s">
        <v>18286</v>
      </c>
      <c r="L841" t="s">
        <v>18562</v>
      </c>
      <c r="M841" t="s">
        <v>18153</v>
      </c>
      <c r="N841" t="s">
        <v>18937</v>
      </c>
      <c r="O841" t="s">
        <v>18153</v>
      </c>
    </row>
    <row r="842" spans="1:15">
      <c r="A842" t="s">
        <v>14</v>
      </c>
      <c r="B842" t="s">
        <v>50</v>
      </c>
      <c r="C842" t="s">
        <v>1011</v>
      </c>
      <c r="D842" t="s">
        <v>7203</v>
      </c>
      <c r="E842" t="s">
        <v>7209</v>
      </c>
      <c r="F842" s="4" t="str">
        <f t="array" ref="F842">IF(COUNT(FIND(Keywords!$C$3:$C$41,I842)),"일반조난","")</f>
        <v>일반조난</v>
      </c>
      <c r="G842" s="4" t="str">
        <f t="array" ref="G842">IF(COUNT(FIND(Keywords!$E$3:$E$5,I842)),"실족추락","")</f>
        <v/>
      </c>
      <c r="H842" s="4" t="str">
        <f t="array" ref="H842">IF(COUNT(FIND(Keywords!$B$3:$B$12,I842)),"개인질환","")</f>
        <v/>
      </c>
      <c r="I842" t="s">
        <v>8081</v>
      </c>
      <c r="J842" t="s">
        <v>18088</v>
      </c>
      <c r="K842" t="s">
        <v>18205</v>
      </c>
      <c r="L842" t="s">
        <v>18349</v>
      </c>
      <c r="M842" t="s">
        <v>18153</v>
      </c>
      <c r="N842" t="s">
        <v>18679</v>
      </c>
      <c r="O842" t="s">
        <v>18153</v>
      </c>
    </row>
    <row r="843" spans="1:15">
      <c r="A843" t="s">
        <v>14</v>
      </c>
      <c r="B843" t="s">
        <v>50</v>
      </c>
      <c r="C843" t="s">
        <v>1012</v>
      </c>
      <c r="D843" t="s">
        <v>7204</v>
      </c>
      <c r="E843" t="s">
        <v>7208</v>
      </c>
      <c r="F843" s="4" t="str">
        <f t="array" ref="F843">IF(COUNT(FIND(Keywords!$C$3:$C$41,I843)),"일반조난","")</f>
        <v/>
      </c>
      <c r="G843" s="4" t="str">
        <f t="array" ref="G843">IF(COUNT(FIND(Keywords!$E$3:$E$5,I843)),"실족추락","")</f>
        <v/>
      </c>
      <c r="H843" s="4" t="str">
        <f t="array" ref="H843">IF(COUNT(FIND(Keywords!$B$3:$B$12,I843)),"개인질환","")</f>
        <v/>
      </c>
      <c r="I843" t="s">
        <v>8082</v>
      </c>
      <c r="J843" t="s">
        <v>18047</v>
      </c>
      <c r="K843" t="s">
        <v>18386</v>
      </c>
      <c r="L843" t="s">
        <v>18154</v>
      </c>
      <c r="M843" t="s">
        <v>18153</v>
      </c>
      <c r="N843" t="s">
        <v>18937</v>
      </c>
      <c r="O843" t="s">
        <v>18153</v>
      </c>
    </row>
    <row r="844" spans="1:15">
      <c r="A844" t="s">
        <v>14</v>
      </c>
      <c r="B844" t="s">
        <v>50</v>
      </c>
      <c r="C844" t="s">
        <v>1013</v>
      </c>
      <c r="D844" t="s">
        <v>7203</v>
      </c>
      <c r="E844" t="s">
        <v>7210</v>
      </c>
      <c r="F844" s="4" t="str">
        <f t="array" ref="F844">IF(COUNT(FIND(Keywords!$C$3:$C$41,I844)),"일반조난","")</f>
        <v>일반조난</v>
      </c>
      <c r="G844" s="4" t="str">
        <f t="array" ref="G844">IF(COUNT(FIND(Keywords!$E$3:$E$5,I844)),"실족추락","")</f>
        <v/>
      </c>
      <c r="H844" s="4" t="str">
        <f t="array" ref="H844">IF(COUNT(FIND(Keywords!$B$3:$B$12,I844)),"개인질환","")</f>
        <v/>
      </c>
      <c r="I844" t="s">
        <v>8083</v>
      </c>
      <c r="J844" t="s">
        <v>18084</v>
      </c>
      <c r="K844" t="s">
        <v>18273</v>
      </c>
      <c r="L844" t="s">
        <v>18352</v>
      </c>
      <c r="M844" t="s">
        <v>18153</v>
      </c>
      <c r="N844" t="s">
        <v>18187</v>
      </c>
      <c r="O844" t="s">
        <v>18153</v>
      </c>
    </row>
    <row r="845" spans="1:15">
      <c r="A845" t="s">
        <v>14</v>
      </c>
      <c r="B845" t="s">
        <v>50</v>
      </c>
      <c r="C845" t="s">
        <v>1014</v>
      </c>
      <c r="D845" t="s">
        <v>7203</v>
      </c>
      <c r="E845" t="s">
        <v>7210</v>
      </c>
      <c r="F845" s="4" t="str">
        <f t="array" ref="F845">IF(COUNT(FIND(Keywords!$C$3:$C$41,I845)),"일반조난","")</f>
        <v>일반조난</v>
      </c>
      <c r="G845" s="4" t="str">
        <f t="array" ref="G845">IF(COUNT(FIND(Keywords!$E$3:$E$5,I845)),"실족추락","")</f>
        <v/>
      </c>
      <c r="H845" s="4" t="str">
        <f t="array" ref="H845">IF(COUNT(FIND(Keywords!$B$3:$B$12,I845)),"개인질환","")</f>
        <v/>
      </c>
      <c r="I845" t="s">
        <v>8084</v>
      </c>
      <c r="J845" t="s">
        <v>18052</v>
      </c>
      <c r="K845" t="s">
        <v>18167</v>
      </c>
      <c r="L845" t="s">
        <v>18348</v>
      </c>
      <c r="M845" t="s">
        <v>18153</v>
      </c>
      <c r="N845" t="s">
        <v>18366</v>
      </c>
      <c r="O845" t="s">
        <v>18153</v>
      </c>
    </row>
    <row r="846" spans="1:15">
      <c r="A846" t="s">
        <v>14</v>
      </c>
      <c r="B846" t="s">
        <v>50</v>
      </c>
      <c r="C846" t="s">
        <v>1015</v>
      </c>
      <c r="D846" t="s">
        <v>19249</v>
      </c>
      <c r="E846" t="s">
        <v>7208</v>
      </c>
      <c r="F846" s="4" t="str">
        <f t="array" ref="F846">IF(COUNT(FIND(Keywords!$C$3:$C$41,I846)),"일반조난","")</f>
        <v>일반조난</v>
      </c>
      <c r="G846" s="4" t="str">
        <f t="array" ref="G846">IF(COUNT(FIND(Keywords!$E$3:$E$5,I846)),"실족추락","")</f>
        <v/>
      </c>
      <c r="H846" s="4" t="str">
        <f t="array" ref="H846">IF(COUNT(FIND(Keywords!$B$3:$B$12,I846)),"개인질환","")</f>
        <v>개인질환</v>
      </c>
      <c r="I846" t="s">
        <v>8085</v>
      </c>
      <c r="J846" t="s">
        <v>18063</v>
      </c>
      <c r="K846" t="s">
        <v>18571</v>
      </c>
      <c r="L846" t="s">
        <v>18767</v>
      </c>
      <c r="M846" t="s">
        <v>18153</v>
      </c>
      <c r="N846" t="s">
        <v>18793</v>
      </c>
      <c r="O846" t="s">
        <v>18153</v>
      </c>
    </row>
    <row r="847" spans="1:15">
      <c r="A847" t="s">
        <v>14</v>
      </c>
      <c r="B847" t="s">
        <v>50</v>
      </c>
      <c r="C847" t="s">
        <v>1016</v>
      </c>
      <c r="D847" t="s">
        <v>19249</v>
      </c>
      <c r="E847" t="s">
        <v>7210</v>
      </c>
      <c r="F847" s="4" t="str">
        <f t="array" ref="F847">IF(COUNT(FIND(Keywords!$C$3:$C$41,I847)),"일반조난","")</f>
        <v>일반조난</v>
      </c>
      <c r="G847" s="4" t="str">
        <f t="array" ref="G847">IF(COUNT(FIND(Keywords!$E$3:$E$5,I847)),"실족추락","")</f>
        <v/>
      </c>
      <c r="H847" s="4" t="str">
        <f t="array" ref="H847">IF(COUNT(FIND(Keywords!$B$3:$B$12,I847)),"개인질환","")</f>
        <v/>
      </c>
      <c r="I847" t="s">
        <v>8086</v>
      </c>
      <c r="J847" t="s">
        <v>18119</v>
      </c>
      <c r="K847" t="s">
        <v>18178</v>
      </c>
      <c r="L847" t="s">
        <v>18934</v>
      </c>
      <c r="M847" t="s">
        <v>18153</v>
      </c>
      <c r="N847" t="s">
        <v>18187</v>
      </c>
      <c r="O847" t="s">
        <v>18153</v>
      </c>
    </row>
    <row r="848" spans="1:15">
      <c r="A848" t="s">
        <v>14</v>
      </c>
      <c r="B848" t="s">
        <v>50</v>
      </c>
      <c r="C848" t="s">
        <v>1017</v>
      </c>
      <c r="D848" t="s">
        <v>7203</v>
      </c>
      <c r="E848" t="s">
        <v>7210</v>
      </c>
      <c r="F848" s="4" t="str">
        <f t="array" ref="F848">IF(COUNT(FIND(Keywords!$C$3:$C$41,I848)),"일반조난","")</f>
        <v>일반조난</v>
      </c>
      <c r="G848" s="4" t="str">
        <f t="array" ref="G848">IF(COUNT(FIND(Keywords!$E$3:$E$5,I848)),"실족추락","")</f>
        <v>실족추락</v>
      </c>
      <c r="H848" s="4" t="str">
        <f t="array" ref="H848">IF(COUNT(FIND(Keywords!$B$3:$B$12,I848)),"개인질환","")</f>
        <v/>
      </c>
      <c r="I848" t="s">
        <v>8087</v>
      </c>
      <c r="J848" t="s">
        <v>18119</v>
      </c>
      <c r="K848" t="s">
        <v>18468</v>
      </c>
      <c r="L848" t="s">
        <v>18346</v>
      </c>
      <c r="M848" t="s">
        <v>18153</v>
      </c>
      <c r="N848" t="s">
        <v>18163</v>
      </c>
      <c r="O848" t="s">
        <v>18153</v>
      </c>
    </row>
    <row r="849" spans="1:15">
      <c r="A849" t="s">
        <v>14</v>
      </c>
      <c r="B849" t="s">
        <v>50</v>
      </c>
      <c r="C849" t="s">
        <v>1018</v>
      </c>
      <c r="D849" t="s">
        <v>7202</v>
      </c>
      <c r="E849" t="s">
        <v>7209</v>
      </c>
      <c r="F849" s="4" t="str">
        <f t="array" ref="F849">IF(COUNT(FIND(Keywords!$C$3:$C$41,I849)),"일반조난","")</f>
        <v>일반조난</v>
      </c>
      <c r="G849" s="4" t="str">
        <f t="array" ref="G849">IF(COUNT(FIND(Keywords!$E$3:$E$5,I849)),"실족추락","")</f>
        <v/>
      </c>
      <c r="H849" s="4" t="str">
        <f t="array" ref="H849">IF(COUNT(FIND(Keywords!$B$3:$B$12,I849)),"개인질환","")</f>
        <v>개인질환</v>
      </c>
      <c r="I849" t="s">
        <v>8088</v>
      </c>
      <c r="J849" t="s">
        <v>18067</v>
      </c>
      <c r="K849" t="s">
        <v>18472</v>
      </c>
      <c r="L849" t="s">
        <v>18471</v>
      </c>
      <c r="M849" t="s">
        <v>18153</v>
      </c>
      <c r="N849" t="s">
        <v>19021</v>
      </c>
      <c r="O849" t="s">
        <v>18153</v>
      </c>
    </row>
    <row r="850" spans="1:15">
      <c r="A850" t="s">
        <v>14</v>
      </c>
      <c r="B850" t="s">
        <v>50</v>
      </c>
      <c r="C850" t="s">
        <v>1019</v>
      </c>
      <c r="D850" t="s">
        <v>7202</v>
      </c>
      <c r="E850" t="s">
        <v>7209</v>
      </c>
      <c r="F850" s="4" t="str">
        <f t="array" ref="F850">IF(COUNT(FIND(Keywords!$C$3:$C$41,I850)),"일반조난","")</f>
        <v>일반조난</v>
      </c>
      <c r="G850" s="4" t="str">
        <f t="array" ref="G850">IF(COUNT(FIND(Keywords!$E$3:$E$5,I850)),"실족추락","")</f>
        <v/>
      </c>
      <c r="H850" s="4" t="str">
        <f t="array" ref="H850">IF(COUNT(FIND(Keywords!$B$3:$B$12,I850)),"개인질환","")</f>
        <v/>
      </c>
      <c r="I850" t="s">
        <v>8089</v>
      </c>
      <c r="J850" t="s">
        <v>18059</v>
      </c>
      <c r="K850" t="s">
        <v>18572</v>
      </c>
      <c r="L850" t="s">
        <v>18161</v>
      </c>
      <c r="M850" t="s">
        <v>18153</v>
      </c>
      <c r="N850" t="s">
        <v>19010</v>
      </c>
      <c r="O850" t="s">
        <v>18153</v>
      </c>
    </row>
    <row r="851" spans="1:15">
      <c r="A851" t="s">
        <v>14</v>
      </c>
      <c r="B851" t="s">
        <v>50</v>
      </c>
      <c r="C851" t="s">
        <v>1020</v>
      </c>
      <c r="D851" t="s">
        <v>7203</v>
      </c>
      <c r="E851" t="s">
        <v>7209</v>
      </c>
      <c r="F851" s="4" t="str">
        <f t="array" ref="F851">IF(COUNT(FIND(Keywords!$C$3:$C$41,I851)),"일반조난","")</f>
        <v/>
      </c>
      <c r="G851" s="4" t="str">
        <f t="array" ref="G851">IF(COUNT(FIND(Keywords!$E$3:$E$5,I851)),"실족추락","")</f>
        <v>실족추락</v>
      </c>
      <c r="H851" s="4" t="str">
        <f t="array" ref="H851">IF(COUNT(FIND(Keywords!$B$3:$B$12,I851)),"개인질환","")</f>
        <v/>
      </c>
      <c r="I851" t="s">
        <v>8090</v>
      </c>
      <c r="J851" t="s">
        <v>18046</v>
      </c>
      <c r="K851" t="s">
        <v>18573</v>
      </c>
      <c r="L851" t="s">
        <v>18160</v>
      </c>
      <c r="M851" t="s">
        <v>18153</v>
      </c>
      <c r="N851" t="s">
        <v>18986</v>
      </c>
      <c r="O851" t="s">
        <v>18153</v>
      </c>
    </row>
    <row r="852" spans="1:15">
      <c r="A852" t="s">
        <v>14</v>
      </c>
      <c r="B852" t="s">
        <v>50</v>
      </c>
      <c r="C852" t="s">
        <v>1021</v>
      </c>
      <c r="D852" t="s">
        <v>7203</v>
      </c>
      <c r="E852" t="s">
        <v>7212</v>
      </c>
      <c r="F852" s="4" t="str">
        <f t="array" ref="F852">IF(COUNT(FIND(Keywords!$C$3:$C$41,I852)),"일반조난","")</f>
        <v>일반조난</v>
      </c>
      <c r="G852" s="4" t="str">
        <f t="array" ref="G852">IF(COUNT(FIND(Keywords!$E$3:$E$5,I852)),"실족추락","")</f>
        <v/>
      </c>
      <c r="H852" s="4" t="str">
        <f t="array" ref="H852">IF(COUNT(FIND(Keywords!$B$3:$B$12,I852)),"개인질환","")</f>
        <v/>
      </c>
      <c r="I852" t="s">
        <v>8091</v>
      </c>
      <c r="J852" t="s">
        <v>18077</v>
      </c>
      <c r="K852" t="s">
        <v>18574</v>
      </c>
      <c r="L852" t="s">
        <v>18560</v>
      </c>
      <c r="M852" t="s">
        <v>18153</v>
      </c>
      <c r="N852" t="s">
        <v>18888</v>
      </c>
      <c r="O852" t="s">
        <v>18153</v>
      </c>
    </row>
    <row r="853" spans="1:15">
      <c r="A853" t="s">
        <v>14</v>
      </c>
      <c r="B853" t="s">
        <v>50</v>
      </c>
      <c r="C853" t="s">
        <v>1022</v>
      </c>
      <c r="D853" t="s">
        <v>7203</v>
      </c>
      <c r="E853" t="s">
        <v>7212</v>
      </c>
      <c r="F853" s="4" t="str">
        <f t="array" ref="F853">IF(COUNT(FIND(Keywords!$C$3:$C$41,I853)),"일반조난","")</f>
        <v>일반조난</v>
      </c>
      <c r="G853" s="4" t="str">
        <f t="array" ref="G853">IF(COUNT(FIND(Keywords!$E$3:$E$5,I853)),"실족추락","")</f>
        <v>실족추락</v>
      </c>
      <c r="H853" s="4" t="str">
        <f t="array" ref="H853">IF(COUNT(FIND(Keywords!$B$3:$B$12,I853)),"개인질환","")</f>
        <v>개인질환</v>
      </c>
      <c r="I853" t="s">
        <v>8092</v>
      </c>
      <c r="J853" t="s">
        <v>18051</v>
      </c>
      <c r="K853" t="s">
        <v>18575</v>
      </c>
      <c r="L853" t="s">
        <v>18351</v>
      </c>
      <c r="M853" t="s">
        <v>18153</v>
      </c>
      <c r="N853" t="s">
        <v>18710</v>
      </c>
      <c r="O853" t="s">
        <v>18153</v>
      </c>
    </row>
    <row r="854" spans="1:15">
      <c r="A854" t="s">
        <v>14</v>
      </c>
      <c r="B854" t="s">
        <v>50</v>
      </c>
      <c r="C854" t="s">
        <v>1023</v>
      </c>
      <c r="D854" t="s">
        <v>7202</v>
      </c>
      <c r="E854" t="s">
        <v>7212</v>
      </c>
      <c r="F854" s="4" t="str">
        <f t="array" ref="F854">IF(COUNT(FIND(Keywords!$C$3:$C$41,I854)),"일반조난","")</f>
        <v>일반조난</v>
      </c>
      <c r="G854" s="4" t="str">
        <f t="array" ref="G854">IF(COUNT(FIND(Keywords!$E$3:$E$5,I854)),"실족추락","")</f>
        <v/>
      </c>
      <c r="H854" s="4" t="str">
        <f t="array" ref="H854">IF(COUNT(FIND(Keywords!$B$3:$B$12,I854)),"개인질환","")</f>
        <v/>
      </c>
      <c r="I854" t="s">
        <v>8093</v>
      </c>
      <c r="J854" t="s">
        <v>18061</v>
      </c>
      <c r="K854" t="s">
        <v>18576</v>
      </c>
      <c r="L854" t="s">
        <v>18816</v>
      </c>
      <c r="M854" t="s">
        <v>18153</v>
      </c>
      <c r="N854" t="s">
        <v>19069</v>
      </c>
      <c r="O854" t="s">
        <v>18153</v>
      </c>
    </row>
    <row r="855" spans="1:15">
      <c r="A855" t="s">
        <v>14</v>
      </c>
      <c r="B855" t="s">
        <v>50</v>
      </c>
      <c r="C855" t="s">
        <v>1024</v>
      </c>
      <c r="D855" t="s">
        <v>7202</v>
      </c>
      <c r="E855" t="s">
        <v>7213</v>
      </c>
      <c r="F855" s="4" t="str">
        <f t="array" ref="F855">IF(COUNT(FIND(Keywords!$C$3:$C$41,I855)),"일반조난","")</f>
        <v>일반조난</v>
      </c>
      <c r="G855" s="4" t="str">
        <f t="array" ref="G855">IF(COUNT(FIND(Keywords!$E$3:$E$5,I855)),"실족추락","")</f>
        <v/>
      </c>
      <c r="H855" s="4" t="str">
        <f t="array" ref="H855">IF(COUNT(FIND(Keywords!$B$3:$B$12,I855)),"개인질환","")</f>
        <v/>
      </c>
      <c r="I855" t="s">
        <v>8094</v>
      </c>
      <c r="J855" t="s">
        <v>18104</v>
      </c>
      <c r="K855" t="s">
        <v>18577</v>
      </c>
      <c r="L855" t="s">
        <v>18562</v>
      </c>
      <c r="M855" t="s">
        <v>18153</v>
      </c>
      <c r="N855" t="s">
        <v>19070</v>
      </c>
      <c r="O855" t="s">
        <v>18153</v>
      </c>
    </row>
    <row r="856" spans="1:15">
      <c r="A856" t="s">
        <v>14</v>
      </c>
      <c r="B856" t="s">
        <v>50</v>
      </c>
      <c r="C856" t="s">
        <v>1025</v>
      </c>
      <c r="D856" t="s">
        <v>7206</v>
      </c>
      <c r="E856" t="s">
        <v>7212</v>
      </c>
      <c r="F856" s="4" t="str">
        <f t="array" ref="F856">IF(COUNT(FIND(Keywords!$C$3:$C$41,I856)),"일반조난","")</f>
        <v>일반조난</v>
      </c>
      <c r="G856" s="4" t="str">
        <f t="array" ref="G856">IF(COUNT(FIND(Keywords!$E$3:$E$5,I856)),"실족추락","")</f>
        <v/>
      </c>
      <c r="H856" s="4" t="str">
        <f t="array" ref="H856">IF(COUNT(FIND(Keywords!$B$3:$B$12,I856)),"개인질환","")</f>
        <v/>
      </c>
      <c r="I856" t="s">
        <v>8095</v>
      </c>
      <c r="J856" t="s">
        <v>18080</v>
      </c>
      <c r="K856" t="s">
        <v>18578</v>
      </c>
      <c r="L856" t="s">
        <v>18345</v>
      </c>
      <c r="M856" t="s">
        <v>18153</v>
      </c>
      <c r="N856" t="s">
        <v>19040</v>
      </c>
      <c r="O856" t="s">
        <v>18335</v>
      </c>
    </row>
    <row r="857" spans="1:15">
      <c r="A857" t="s">
        <v>14</v>
      </c>
      <c r="B857" t="s">
        <v>50</v>
      </c>
      <c r="C857" t="s">
        <v>1026</v>
      </c>
      <c r="D857" t="s">
        <v>7203</v>
      </c>
      <c r="E857" t="s">
        <v>7213</v>
      </c>
      <c r="F857" s="4" t="str">
        <f t="array" ref="F857">IF(COUNT(FIND(Keywords!$C$3:$C$41,I857)),"일반조난","")</f>
        <v>일반조난</v>
      </c>
      <c r="G857" s="4" t="str">
        <f t="array" ref="G857">IF(COUNT(FIND(Keywords!$E$3:$E$5,I857)),"실족추락","")</f>
        <v>실족추락</v>
      </c>
      <c r="H857" s="4" t="str">
        <f t="array" ref="H857">IF(COUNT(FIND(Keywords!$B$3:$B$12,I857)),"개인질환","")</f>
        <v/>
      </c>
      <c r="I857" t="s">
        <v>8096</v>
      </c>
      <c r="J857" t="s">
        <v>18080</v>
      </c>
      <c r="K857" t="s">
        <v>18579</v>
      </c>
      <c r="L857" t="s">
        <v>18140</v>
      </c>
      <c r="M857" t="s">
        <v>18153</v>
      </c>
      <c r="N857" t="s">
        <v>19071</v>
      </c>
      <c r="O857" t="s">
        <v>18153</v>
      </c>
    </row>
    <row r="858" spans="1:15">
      <c r="A858" t="s">
        <v>14</v>
      </c>
      <c r="B858" t="s">
        <v>50</v>
      </c>
      <c r="C858" t="s">
        <v>1027</v>
      </c>
      <c r="D858" t="s">
        <v>7203</v>
      </c>
      <c r="E858" t="s">
        <v>7213</v>
      </c>
      <c r="F858" s="4" t="str">
        <f t="array" ref="F858">IF(COUNT(FIND(Keywords!$C$3:$C$41,I858)),"일반조난","")</f>
        <v>일반조난</v>
      </c>
      <c r="G858" s="4" t="str">
        <f t="array" ref="G858">IF(COUNT(FIND(Keywords!$E$3:$E$5,I858)),"실족추락","")</f>
        <v/>
      </c>
      <c r="H858" s="4" t="str">
        <f t="array" ref="H858">IF(COUNT(FIND(Keywords!$B$3:$B$12,I858)),"개인질환","")</f>
        <v/>
      </c>
      <c r="I858" t="s">
        <v>8097</v>
      </c>
      <c r="J858" t="s">
        <v>18100</v>
      </c>
      <c r="K858" t="s">
        <v>18580</v>
      </c>
      <c r="L858" t="s">
        <v>18343</v>
      </c>
      <c r="M858" t="s">
        <v>18153</v>
      </c>
      <c r="N858" t="s">
        <v>18169</v>
      </c>
      <c r="O858" t="s">
        <v>18153</v>
      </c>
    </row>
    <row r="859" spans="1:15">
      <c r="A859" t="s">
        <v>14</v>
      </c>
      <c r="B859" t="s">
        <v>50</v>
      </c>
      <c r="C859" t="s">
        <v>1028</v>
      </c>
      <c r="D859" t="s">
        <v>19250</v>
      </c>
      <c r="E859" t="s">
        <v>7213</v>
      </c>
      <c r="F859" s="4" t="str">
        <f t="array" ref="F859">IF(COUNT(FIND(Keywords!$C$3:$C$41,I859)),"일반조난","")</f>
        <v/>
      </c>
      <c r="G859" s="4" t="str">
        <f t="array" ref="G859">IF(COUNT(FIND(Keywords!$E$3:$E$5,I859)),"실족추락","")</f>
        <v/>
      </c>
      <c r="H859" s="4" t="str">
        <f t="array" ref="H859">IF(COUNT(FIND(Keywords!$B$3:$B$12,I859)),"개인질환","")</f>
        <v/>
      </c>
      <c r="I859" t="s">
        <v>8098</v>
      </c>
      <c r="J859" t="s">
        <v>18062</v>
      </c>
      <c r="K859" t="s">
        <v>18140</v>
      </c>
      <c r="L859" t="s">
        <v>18474</v>
      </c>
      <c r="M859" t="s">
        <v>18153</v>
      </c>
      <c r="N859" t="s">
        <v>19072</v>
      </c>
      <c r="O859" t="s">
        <v>18153</v>
      </c>
    </row>
    <row r="860" spans="1:15">
      <c r="A860" t="s">
        <v>14</v>
      </c>
      <c r="B860" t="s">
        <v>50</v>
      </c>
      <c r="C860" t="s">
        <v>1029</v>
      </c>
      <c r="D860" t="s">
        <v>7202</v>
      </c>
      <c r="E860" t="s">
        <v>7212</v>
      </c>
      <c r="F860" s="4" t="str">
        <f t="array" ref="F860">IF(COUNT(FIND(Keywords!$C$3:$C$41,I860)),"일반조난","")</f>
        <v>일반조난</v>
      </c>
      <c r="G860" s="4" t="str">
        <f t="array" ref="G860">IF(COUNT(FIND(Keywords!$E$3:$E$5,I860)),"실족추락","")</f>
        <v/>
      </c>
      <c r="H860" s="4" t="str">
        <f t="array" ref="H860">IF(COUNT(FIND(Keywords!$B$3:$B$12,I860)),"개인질환","")</f>
        <v>개인질환</v>
      </c>
      <c r="I860" t="s">
        <v>8099</v>
      </c>
      <c r="J860" t="s">
        <v>18093</v>
      </c>
      <c r="K860" t="s">
        <v>18160</v>
      </c>
      <c r="L860" t="s">
        <v>18343</v>
      </c>
      <c r="M860" t="s">
        <v>18153</v>
      </c>
      <c r="N860" t="s">
        <v>18936</v>
      </c>
      <c r="O860" t="s">
        <v>18153</v>
      </c>
    </row>
    <row r="861" spans="1:15">
      <c r="A861" t="s">
        <v>14</v>
      </c>
      <c r="B861" t="s">
        <v>50</v>
      </c>
      <c r="C861" t="s">
        <v>1030</v>
      </c>
      <c r="D861" t="s">
        <v>7203</v>
      </c>
      <c r="E861" t="s">
        <v>7212</v>
      </c>
      <c r="F861" s="4" t="str">
        <f t="array" ref="F861">IF(COUNT(FIND(Keywords!$C$3:$C$41,I861)),"일반조난","")</f>
        <v>일반조난</v>
      </c>
      <c r="G861" s="4" t="str">
        <f t="array" ref="G861">IF(COUNT(FIND(Keywords!$E$3:$E$5,I861)),"실족추락","")</f>
        <v/>
      </c>
      <c r="H861" s="4" t="str">
        <f t="array" ref="H861">IF(COUNT(FIND(Keywords!$B$3:$B$12,I861)),"개인질환","")</f>
        <v/>
      </c>
      <c r="I861" t="s">
        <v>8100</v>
      </c>
      <c r="J861" t="s">
        <v>18062</v>
      </c>
      <c r="K861" t="s">
        <v>18581</v>
      </c>
      <c r="L861" t="s">
        <v>18476</v>
      </c>
      <c r="M861" t="s">
        <v>18153</v>
      </c>
      <c r="N861" t="s">
        <v>19073</v>
      </c>
      <c r="O861" t="s">
        <v>18153</v>
      </c>
    </row>
    <row r="862" spans="1:15">
      <c r="A862" t="s">
        <v>14</v>
      </c>
      <c r="B862" t="s">
        <v>50</v>
      </c>
      <c r="C862" t="s">
        <v>1031</v>
      </c>
      <c r="D862" t="s">
        <v>7206</v>
      </c>
      <c r="E862" t="s">
        <v>7213</v>
      </c>
      <c r="F862" s="4" t="str">
        <f t="array" ref="F862">IF(COUNT(FIND(Keywords!$C$3:$C$41,I862)),"일반조난","")</f>
        <v>일반조난</v>
      </c>
      <c r="G862" s="4" t="str">
        <f t="array" ref="G862">IF(COUNT(FIND(Keywords!$E$3:$E$5,I862)),"실족추락","")</f>
        <v/>
      </c>
      <c r="H862" s="4" t="str">
        <f t="array" ref="H862">IF(COUNT(FIND(Keywords!$B$3:$B$12,I862)),"개인질환","")</f>
        <v/>
      </c>
      <c r="I862" t="s">
        <v>8101</v>
      </c>
      <c r="J862" t="s">
        <v>18091</v>
      </c>
      <c r="K862" t="s">
        <v>18582</v>
      </c>
      <c r="L862" t="s">
        <v>18474</v>
      </c>
      <c r="M862" t="s">
        <v>18153</v>
      </c>
      <c r="N862" t="s">
        <v>18163</v>
      </c>
      <c r="O862" t="s">
        <v>18153</v>
      </c>
    </row>
    <row r="863" spans="1:15">
      <c r="A863" t="s">
        <v>14</v>
      </c>
      <c r="B863" t="s">
        <v>50</v>
      </c>
      <c r="C863" t="s">
        <v>1032</v>
      </c>
      <c r="D863" t="s">
        <v>7202</v>
      </c>
      <c r="E863" t="s">
        <v>7213</v>
      </c>
      <c r="F863" s="4" t="str">
        <f t="array" ref="F863">IF(COUNT(FIND(Keywords!$C$3:$C$41,I863)),"일반조난","")</f>
        <v>일반조난</v>
      </c>
      <c r="G863" s="4" t="str">
        <f t="array" ref="G863">IF(COUNT(FIND(Keywords!$E$3:$E$5,I863)),"실족추락","")</f>
        <v/>
      </c>
      <c r="H863" s="4" t="str">
        <f t="array" ref="H863">IF(COUNT(FIND(Keywords!$B$3:$B$12,I863)),"개인질환","")</f>
        <v/>
      </c>
      <c r="I863" t="s">
        <v>8102</v>
      </c>
      <c r="J863" t="s">
        <v>18065</v>
      </c>
      <c r="K863" t="s">
        <v>18217</v>
      </c>
      <c r="L863" t="s">
        <v>18339</v>
      </c>
      <c r="M863" t="s">
        <v>18153</v>
      </c>
      <c r="N863" t="s">
        <v>18137</v>
      </c>
      <c r="O863" t="s">
        <v>18153</v>
      </c>
    </row>
    <row r="864" spans="1:15">
      <c r="A864" t="s">
        <v>14</v>
      </c>
      <c r="B864" t="s">
        <v>50</v>
      </c>
      <c r="C864" t="s">
        <v>1033</v>
      </c>
      <c r="D864" t="s">
        <v>7203</v>
      </c>
      <c r="E864" t="s">
        <v>7212</v>
      </c>
      <c r="F864" s="4" t="str">
        <f t="array" ref="F864">IF(COUNT(FIND(Keywords!$C$3:$C$41,I864)),"일반조난","")</f>
        <v>일반조난</v>
      </c>
      <c r="G864" s="4" t="str">
        <f t="array" ref="G864">IF(COUNT(FIND(Keywords!$E$3:$E$5,I864)),"실족추락","")</f>
        <v>실족추락</v>
      </c>
      <c r="H864" s="4" t="str">
        <f t="array" ref="H864">IF(COUNT(FIND(Keywords!$B$3:$B$12,I864)),"개인질환","")</f>
        <v/>
      </c>
      <c r="I864" t="s">
        <v>8103</v>
      </c>
      <c r="J864" t="s">
        <v>18060</v>
      </c>
      <c r="K864" t="s">
        <v>18583</v>
      </c>
      <c r="L864" t="s">
        <v>18335</v>
      </c>
      <c r="M864" t="s">
        <v>18153</v>
      </c>
      <c r="N864" t="s">
        <v>18115</v>
      </c>
      <c r="O864" t="s">
        <v>18153</v>
      </c>
    </row>
    <row r="865" spans="1:15">
      <c r="A865" t="s">
        <v>14</v>
      </c>
      <c r="B865" t="s">
        <v>50</v>
      </c>
      <c r="C865" t="s">
        <v>1034</v>
      </c>
      <c r="D865" t="s">
        <v>7202</v>
      </c>
      <c r="E865" t="s">
        <v>7212</v>
      </c>
      <c r="F865" s="4" t="str">
        <f t="array" ref="F865">IF(COUNT(FIND(Keywords!$C$3:$C$41,I865)),"일반조난","")</f>
        <v>일반조난</v>
      </c>
      <c r="G865" s="4" t="str">
        <f t="array" ref="G865">IF(COUNT(FIND(Keywords!$E$3:$E$5,I865)),"실족추락","")</f>
        <v/>
      </c>
      <c r="H865" s="4" t="str">
        <f t="array" ref="H865">IF(COUNT(FIND(Keywords!$B$3:$B$12,I865)),"개인질환","")</f>
        <v/>
      </c>
      <c r="I865" t="s">
        <v>8104</v>
      </c>
      <c r="J865" t="s">
        <v>18089</v>
      </c>
      <c r="K865" t="s">
        <v>18065</v>
      </c>
      <c r="L865" t="s">
        <v>18773</v>
      </c>
      <c r="M865" t="s">
        <v>18153</v>
      </c>
      <c r="N865" t="s">
        <v>18761</v>
      </c>
      <c r="O865" t="s">
        <v>18153</v>
      </c>
    </row>
    <row r="866" spans="1:15">
      <c r="A866" t="s">
        <v>14</v>
      </c>
      <c r="B866" t="s">
        <v>50</v>
      </c>
      <c r="C866" t="s">
        <v>1035</v>
      </c>
      <c r="D866" t="s">
        <v>7203</v>
      </c>
      <c r="E866" t="s">
        <v>7212</v>
      </c>
      <c r="F866" s="4" t="str">
        <f t="array" ref="F866">IF(COUNT(FIND(Keywords!$C$3:$C$41,I866)),"일반조난","")</f>
        <v>일반조난</v>
      </c>
      <c r="G866" s="4" t="str">
        <f t="array" ref="G866">IF(COUNT(FIND(Keywords!$E$3:$E$5,I866)),"실족추락","")</f>
        <v>실족추락</v>
      </c>
      <c r="H866" s="4" t="str">
        <f t="array" ref="H866">IF(COUNT(FIND(Keywords!$B$3:$B$12,I866)),"개인질환","")</f>
        <v/>
      </c>
      <c r="I866" t="s">
        <v>8105</v>
      </c>
      <c r="J866" t="s">
        <v>18080</v>
      </c>
      <c r="K866" t="s">
        <v>18065</v>
      </c>
      <c r="L866" t="s">
        <v>18600</v>
      </c>
      <c r="M866" t="s">
        <v>18153</v>
      </c>
      <c r="N866" t="s">
        <v>18600</v>
      </c>
      <c r="O866" t="s">
        <v>18153</v>
      </c>
    </row>
    <row r="867" spans="1:15">
      <c r="A867" t="s">
        <v>14</v>
      </c>
      <c r="B867" t="s">
        <v>50</v>
      </c>
      <c r="C867" t="s">
        <v>1036</v>
      </c>
      <c r="D867" t="s">
        <v>7206</v>
      </c>
      <c r="E867" t="s">
        <v>7212</v>
      </c>
      <c r="F867" s="4" t="str">
        <f t="array" ref="F867">IF(COUNT(FIND(Keywords!$C$3:$C$41,I867)),"일반조난","")</f>
        <v>일반조난</v>
      </c>
      <c r="G867" s="4" t="str">
        <f t="array" ref="G867">IF(COUNT(FIND(Keywords!$E$3:$E$5,I867)),"실족추락","")</f>
        <v/>
      </c>
      <c r="H867" s="4" t="str">
        <f t="array" ref="H867">IF(COUNT(FIND(Keywords!$B$3:$B$12,I867)),"개인질환","")</f>
        <v>개인질환</v>
      </c>
      <c r="I867" t="s">
        <v>8106</v>
      </c>
      <c r="J867" t="s">
        <v>18059</v>
      </c>
      <c r="K867" t="s">
        <v>18529</v>
      </c>
      <c r="L867" t="s">
        <v>18345</v>
      </c>
      <c r="M867" t="s">
        <v>18153</v>
      </c>
      <c r="N867" t="s">
        <v>18449</v>
      </c>
      <c r="O867" t="s">
        <v>18153</v>
      </c>
    </row>
    <row r="868" spans="1:15">
      <c r="A868" t="s">
        <v>14</v>
      </c>
      <c r="B868" t="s">
        <v>50</v>
      </c>
      <c r="C868" t="s">
        <v>1037</v>
      </c>
      <c r="D868" t="s">
        <v>7203</v>
      </c>
      <c r="E868" t="s">
        <v>7212</v>
      </c>
      <c r="F868" s="4" t="str">
        <f t="array" ref="F868">IF(COUNT(FIND(Keywords!$C$3:$C$41,I868)),"일반조난","")</f>
        <v>일반조난</v>
      </c>
      <c r="G868" s="4" t="str">
        <f t="array" ref="G868">IF(COUNT(FIND(Keywords!$E$3:$E$5,I868)),"실족추락","")</f>
        <v/>
      </c>
      <c r="H868" s="4" t="str">
        <f t="array" ref="H868">IF(COUNT(FIND(Keywords!$B$3:$B$12,I868)),"개인질환","")</f>
        <v/>
      </c>
      <c r="I868" t="s">
        <v>8107</v>
      </c>
      <c r="J868" t="s">
        <v>18049</v>
      </c>
      <c r="K868" t="s">
        <v>18378</v>
      </c>
      <c r="L868" t="s">
        <v>18467</v>
      </c>
      <c r="M868" t="s">
        <v>18153</v>
      </c>
      <c r="N868" t="s">
        <v>18358</v>
      </c>
      <c r="O868" t="s">
        <v>18153</v>
      </c>
    </row>
    <row r="869" spans="1:15">
      <c r="A869" t="s">
        <v>14</v>
      </c>
      <c r="B869" t="s">
        <v>50</v>
      </c>
      <c r="C869" t="s">
        <v>1038</v>
      </c>
      <c r="D869" t="s">
        <v>7202</v>
      </c>
      <c r="E869" t="s">
        <v>7212</v>
      </c>
      <c r="F869" s="4" t="str">
        <f t="array" ref="F869">IF(COUNT(FIND(Keywords!$C$3:$C$41,I869)),"일반조난","")</f>
        <v>일반조난</v>
      </c>
      <c r="G869" s="4" t="str">
        <f t="array" ref="G869">IF(COUNT(FIND(Keywords!$E$3:$E$5,I869)),"실족추락","")</f>
        <v/>
      </c>
      <c r="H869" s="4" t="str">
        <f t="array" ref="H869">IF(COUNT(FIND(Keywords!$B$3:$B$12,I869)),"개인질환","")</f>
        <v/>
      </c>
      <c r="I869" t="s">
        <v>8108</v>
      </c>
      <c r="J869" t="s">
        <v>18049</v>
      </c>
      <c r="K869" t="s">
        <v>18418</v>
      </c>
      <c r="L869" t="s">
        <v>18615</v>
      </c>
      <c r="M869" t="s">
        <v>18153</v>
      </c>
      <c r="N869" t="s">
        <v>18330</v>
      </c>
      <c r="O869" t="s">
        <v>18153</v>
      </c>
    </row>
    <row r="870" spans="1:15">
      <c r="A870" t="s">
        <v>14</v>
      </c>
      <c r="B870" t="s">
        <v>50</v>
      </c>
      <c r="C870" t="s">
        <v>1039</v>
      </c>
      <c r="D870" t="s">
        <v>7203</v>
      </c>
      <c r="E870" t="s">
        <v>7212</v>
      </c>
      <c r="F870" s="4" t="str">
        <f t="array" ref="F870">IF(COUNT(FIND(Keywords!$C$3:$C$41,I870)),"일반조난","")</f>
        <v>일반조난</v>
      </c>
      <c r="G870" s="4" t="str">
        <f t="array" ref="G870">IF(COUNT(FIND(Keywords!$E$3:$E$5,I870)),"실족추락","")</f>
        <v/>
      </c>
      <c r="H870" s="4" t="str">
        <f t="array" ref="H870">IF(COUNT(FIND(Keywords!$B$3:$B$12,I870)),"개인질환","")</f>
        <v/>
      </c>
      <c r="I870" t="s">
        <v>8109</v>
      </c>
      <c r="J870" t="s">
        <v>18047</v>
      </c>
      <c r="K870" t="s">
        <v>18375</v>
      </c>
      <c r="L870" t="s">
        <v>18143</v>
      </c>
      <c r="M870" t="s">
        <v>18153</v>
      </c>
      <c r="N870" t="s">
        <v>18690</v>
      </c>
      <c r="O870" t="s">
        <v>18153</v>
      </c>
    </row>
    <row r="871" spans="1:15">
      <c r="A871" t="s">
        <v>14</v>
      </c>
      <c r="B871" t="s">
        <v>50</v>
      </c>
      <c r="C871" t="s">
        <v>1040</v>
      </c>
      <c r="D871" t="s">
        <v>7203</v>
      </c>
      <c r="E871" t="s">
        <v>7213</v>
      </c>
      <c r="F871" s="4" t="str">
        <f t="array" ref="F871">IF(COUNT(FIND(Keywords!$C$3:$C$41,I871)),"일반조난","")</f>
        <v/>
      </c>
      <c r="G871" s="4" t="str">
        <f t="array" ref="G871">IF(COUNT(FIND(Keywords!$E$3:$E$5,I871)),"실족추락","")</f>
        <v>실족추락</v>
      </c>
      <c r="H871" s="4" t="str">
        <f t="array" ref="H871">IF(COUNT(FIND(Keywords!$B$3:$B$12,I871)),"개인질환","")</f>
        <v/>
      </c>
      <c r="I871" t="s">
        <v>8110</v>
      </c>
      <c r="J871" t="s">
        <v>18102</v>
      </c>
      <c r="K871" t="s">
        <v>18516</v>
      </c>
      <c r="L871" t="s">
        <v>18773</v>
      </c>
      <c r="M871" t="s">
        <v>18153</v>
      </c>
      <c r="N871" t="s">
        <v>18484</v>
      </c>
      <c r="O871" t="s">
        <v>18153</v>
      </c>
    </row>
    <row r="872" spans="1:15">
      <c r="A872" t="s">
        <v>14</v>
      </c>
      <c r="B872" t="s">
        <v>50</v>
      </c>
      <c r="C872" t="s">
        <v>1041</v>
      </c>
      <c r="D872" t="s">
        <v>7203</v>
      </c>
      <c r="E872" t="s">
        <v>7212</v>
      </c>
      <c r="F872" s="4" t="str">
        <f t="array" ref="F872">IF(COUNT(FIND(Keywords!$C$3:$C$41,I872)),"일반조난","")</f>
        <v>일반조난</v>
      </c>
      <c r="G872" s="4" t="str">
        <f t="array" ref="G872">IF(COUNT(FIND(Keywords!$E$3:$E$5,I872)),"실족추락","")</f>
        <v/>
      </c>
      <c r="H872" s="4" t="str">
        <f t="array" ref="H872">IF(COUNT(FIND(Keywords!$B$3:$B$12,I872)),"개인질환","")</f>
        <v/>
      </c>
      <c r="I872" t="s">
        <v>8111</v>
      </c>
      <c r="J872" t="s">
        <v>18067</v>
      </c>
      <c r="K872" t="s">
        <v>18252</v>
      </c>
      <c r="L872" t="s">
        <v>18160</v>
      </c>
      <c r="M872" t="s">
        <v>18153</v>
      </c>
      <c r="N872" t="s">
        <v>18184</v>
      </c>
      <c r="O872" t="s">
        <v>18153</v>
      </c>
    </row>
    <row r="873" spans="1:15">
      <c r="A873" t="s">
        <v>14</v>
      </c>
      <c r="B873" t="s">
        <v>50</v>
      </c>
      <c r="C873" t="s">
        <v>1041</v>
      </c>
      <c r="D873" t="s">
        <v>7203</v>
      </c>
      <c r="E873" t="s">
        <v>7212</v>
      </c>
      <c r="F873" s="4" t="str">
        <f t="array" ref="F873">IF(COUNT(FIND(Keywords!$C$3:$C$41,I873)),"일반조난","")</f>
        <v>일반조난</v>
      </c>
      <c r="G873" s="4" t="str">
        <f t="array" ref="G873">IF(COUNT(FIND(Keywords!$E$3:$E$5,I873)),"실족추락","")</f>
        <v/>
      </c>
      <c r="H873" s="4" t="str">
        <f t="array" ref="H873">IF(COUNT(FIND(Keywords!$B$3:$B$12,I873)),"개인질환","")</f>
        <v/>
      </c>
      <c r="I873" t="s">
        <v>8112</v>
      </c>
      <c r="J873" t="s">
        <v>18067</v>
      </c>
      <c r="K873" t="s">
        <v>18252</v>
      </c>
      <c r="L873" t="s">
        <v>18160</v>
      </c>
      <c r="M873" t="s">
        <v>18153</v>
      </c>
      <c r="N873" t="s">
        <v>18184</v>
      </c>
      <c r="O873" t="s">
        <v>18153</v>
      </c>
    </row>
    <row r="874" spans="1:15">
      <c r="A874" t="s">
        <v>14</v>
      </c>
      <c r="B874" t="s">
        <v>50</v>
      </c>
      <c r="C874" t="s">
        <v>1042</v>
      </c>
      <c r="D874" t="s">
        <v>7202</v>
      </c>
      <c r="E874" t="s">
        <v>7212</v>
      </c>
      <c r="F874" s="4" t="str">
        <f t="array" ref="F874">IF(COUNT(FIND(Keywords!$C$3:$C$41,I874)),"일반조난","")</f>
        <v>일반조난</v>
      </c>
      <c r="G874" s="4" t="str">
        <f t="array" ref="G874">IF(COUNT(FIND(Keywords!$E$3:$E$5,I874)),"실족추락","")</f>
        <v/>
      </c>
      <c r="H874" s="4" t="str">
        <f t="array" ref="H874">IF(COUNT(FIND(Keywords!$B$3:$B$12,I874)),"개인질환","")</f>
        <v/>
      </c>
      <c r="I874" t="s">
        <v>8113</v>
      </c>
      <c r="J874" t="s">
        <v>18054</v>
      </c>
      <c r="K874" t="s">
        <v>18069</v>
      </c>
      <c r="L874" t="s">
        <v>18595</v>
      </c>
      <c r="M874" t="s">
        <v>18153</v>
      </c>
      <c r="N874" t="s">
        <v>18804</v>
      </c>
      <c r="O874" t="s">
        <v>18153</v>
      </c>
    </row>
    <row r="875" spans="1:15">
      <c r="A875" t="s">
        <v>14</v>
      </c>
      <c r="B875" t="s">
        <v>50</v>
      </c>
      <c r="C875" t="s">
        <v>1043</v>
      </c>
      <c r="D875" t="s">
        <v>7206</v>
      </c>
      <c r="E875" t="s">
        <v>7212</v>
      </c>
      <c r="F875" s="4" t="str">
        <f t="array" ref="F875">IF(COUNT(FIND(Keywords!$C$3:$C$41,I875)),"일반조난","")</f>
        <v>일반조난</v>
      </c>
      <c r="G875" s="4" t="str">
        <f t="array" ref="G875">IF(COUNT(FIND(Keywords!$E$3:$E$5,I875)),"실족추락","")</f>
        <v/>
      </c>
      <c r="H875" s="4" t="str">
        <f t="array" ref="H875">IF(COUNT(FIND(Keywords!$B$3:$B$12,I875)),"개인질환","")</f>
        <v/>
      </c>
      <c r="I875" t="s">
        <v>8114</v>
      </c>
      <c r="J875" t="s">
        <v>18069</v>
      </c>
      <c r="K875" t="s">
        <v>18246</v>
      </c>
      <c r="L875" t="s">
        <v>18334</v>
      </c>
      <c r="M875" t="s">
        <v>18153</v>
      </c>
      <c r="N875" t="s">
        <v>18180</v>
      </c>
      <c r="O875" t="s">
        <v>18153</v>
      </c>
    </row>
    <row r="876" spans="1:15">
      <c r="A876" t="s">
        <v>14</v>
      </c>
      <c r="B876" t="s">
        <v>50</v>
      </c>
      <c r="C876" t="s">
        <v>1044</v>
      </c>
      <c r="D876" t="s">
        <v>7202</v>
      </c>
      <c r="E876" t="s">
        <v>7212</v>
      </c>
      <c r="F876" s="4" t="str">
        <f t="array" ref="F876">IF(COUNT(FIND(Keywords!$C$3:$C$41,I876)),"일반조난","")</f>
        <v>일반조난</v>
      </c>
      <c r="G876" s="4" t="str">
        <f t="array" ref="G876">IF(COUNT(FIND(Keywords!$E$3:$E$5,I876)),"실족추락","")</f>
        <v/>
      </c>
      <c r="H876" s="4" t="str">
        <f t="array" ref="H876">IF(COUNT(FIND(Keywords!$B$3:$B$12,I876)),"개인질환","")</f>
        <v/>
      </c>
      <c r="I876" t="s">
        <v>8115</v>
      </c>
      <c r="J876" t="s">
        <v>18058</v>
      </c>
      <c r="K876" t="s">
        <v>18402</v>
      </c>
      <c r="L876" t="s">
        <v>18340</v>
      </c>
      <c r="M876" t="s">
        <v>18153</v>
      </c>
      <c r="N876" t="s">
        <v>18930</v>
      </c>
      <c r="O876" t="s">
        <v>18153</v>
      </c>
    </row>
    <row r="877" spans="1:15">
      <c r="A877" t="s">
        <v>14</v>
      </c>
      <c r="B877" t="s">
        <v>50</v>
      </c>
      <c r="C877" t="s">
        <v>1045</v>
      </c>
      <c r="D877" t="s">
        <v>7203</v>
      </c>
      <c r="E877" t="s">
        <v>7212</v>
      </c>
      <c r="F877" s="4" t="str">
        <f t="array" ref="F877">IF(COUNT(FIND(Keywords!$C$3:$C$41,I877)),"일반조난","")</f>
        <v/>
      </c>
      <c r="G877" s="4" t="str">
        <f t="array" ref="G877">IF(COUNT(FIND(Keywords!$E$3:$E$5,I877)),"실족추락","")</f>
        <v>실족추락</v>
      </c>
      <c r="H877" s="4" t="str">
        <f t="array" ref="H877">IF(COUNT(FIND(Keywords!$B$3:$B$12,I877)),"개인질환","")</f>
        <v/>
      </c>
      <c r="I877" t="s">
        <v>8116</v>
      </c>
      <c r="J877" t="s">
        <v>18048</v>
      </c>
      <c r="K877" t="s">
        <v>18272</v>
      </c>
      <c r="L877" t="s">
        <v>18348</v>
      </c>
      <c r="M877" t="s">
        <v>18153</v>
      </c>
      <c r="N877" t="s">
        <v>18431</v>
      </c>
      <c r="O877" t="s">
        <v>18153</v>
      </c>
    </row>
    <row r="878" spans="1:15">
      <c r="A878" t="s">
        <v>14</v>
      </c>
      <c r="B878" t="s">
        <v>50</v>
      </c>
      <c r="C878" t="s">
        <v>1046</v>
      </c>
      <c r="D878" t="s">
        <v>7202</v>
      </c>
      <c r="E878" t="s">
        <v>7213</v>
      </c>
      <c r="F878" s="4" t="str">
        <f t="array" ref="F878">IF(COUNT(FIND(Keywords!$C$3:$C$41,I878)),"일반조난","")</f>
        <v>일반조난</v>
      </c>
      <c r="G878" s="4" t="str">
        <f t="array" ref="G878">IF(COUNT(FIND(Keywords!$E$3:$E$5,I878)),"실족추락","")</f>
        <v/>
      </c>
      <c r="H878" s="4" t="str">
        <f t="array" ref="H878">IF(COUNT(FIND(Keywords!$B$3:$B$12,I878)),"개인질환","")</f>
        <v/>
      </c>
      <c r="I878" t="s">
        <v>8117</v>
      </c>
      <c r="J878" t="s">
        <v>18120</v>
      </c>
      <c r="K878" t="s">
        <v>18227</v>
      </c>
      <c r="L878" t="s">
        <v>18349</v>
      </c>
      <c r="M878" t="s">
        <v>18162</v>
      </c>
      <c r="N878" t="s">
        <v>18392</v>
      </c>
      <c r="O878" t="s">
        <v>18153</v>
      </c>
    </row>
    <row r="879" spans="1:15">
      <c r="A879" t="s">
        <v>14</v>
      </c>
      <c r="B879" t="s">
        <v>50</v>
      </c>
      <c r="C879" t="s">
        <v>1047</v>
      </c>
      <c r="D879" t="s">
        <v>7203</v>
      </c>
      <c r="E879" t="s">
        <v>7212</v>
      </c>
      <c r="F879" s="4" t="str">
        <f t="array" ref="F879">IF(COUNT(FIND(Keywords!$C$3:$C$41,I879)),"일반조난","")</f>
        <v>일반조난</v>
      </c>
      <c r="G879" s="4" t="str">
        <f t="array" ref="G879">IF(COUNT(FIND(Keywords!$E$3:$E$5,I879)),"실족추락","")</f>
        <v/>
      </c>
      <c r="H879" s="4" t="str">
        <f t="array" ref="H879">IF(COUNT(FIND(Keywords!$B$3:$B$12,I879)),"개인질환","")</f>
        <v/>
      </c>
      <c r="I879" t="s">
        <v>8118</v>
      </c>
      <c r="J879" t="s">
        <v>18098</v>
      </c>
      <c r="K879" t="s">
        <v>18568</v>
      </c>
      <c r="L879" t="s">
        <v>18760</v>
      </c>
      <c r="M879" t="s">
        <v>18153</v>
      </c>
      <c r="N879" t="s">
        <v>18433</v>
      </c>
      <c r="O879" t="s">
        <v>18153</v>
      </c>
    </row>
    <row r="880" spans="1:15">
      <c r="A880" t="s">
        <v>14</v>
      </c>
      <c r="B880" t="s">
        <v>50</v>
      </c>
      <c r="C880" t="s">
        <v>1048</v>
      </c>
      <c r="D880" t="s">
        <v>7202</v>
      </c>
      <c r="E880" t="s">
        <v>7212</v>
      </c>
      <c r="F880" s="4" t="str">
        <f t="array" ref="F880">IF(COUNT(FIND(Keywords!$C$3:$C$41,I880)),"일반조난","")</f>
        <v>일반조난</v>
      </c>
      <c r="G880" s="4" t="str">
        <f t="array" ref="G880">IF(COUNT(FIND(Keywords!$E$3:$E$5,I880)),"실족추락","")</f>
        <v/>
      </c>
      <c r="H880" s="4" t="str">
        <f t="array" ref="H880">IF(COUNT(FIND(Keywords!$B$3:$B$12,I880)),"개인질환","")</f>
        <v/>
      </c>
      <c r="I880" t="s">
        <v>8119</v>
      </c>
      <c r="J880" t="s">
        <v>18099</v>
      </c>
      <c r="K880" t="s">
        <v>18254</v>
      </c>
      <c r="L880" t="s">
        <v>18471</v>
      </c>
      <c r="M880" t="s">
        <v>18153</v>
      </c>
      <c r="N880" t="s">
        <v>18062</v>
      </c>
      <c r="O880" t="s">
        <v>18153</v>
      </c>
    </row>
    <row r="881" spans="1:15">
      <c r="A881" t="s">
        <v>14</v>
      </c>
      <c r="B881" t="s">
        <v>50</v>
      </c>
      <c r="C881" t="s">
        <v>1049</v>
      </c>
      <c r="D881" t="s">
        <v>7203</v>
      </c>
      <c r="E881" t="s">
        <v>7212</v>
      </c>
      <c r="F881" s="4" t="str">
        <f t="array" ref="F881">IF(COUNT(FIND(Keywords!$C$3:$C$41,I881)),"일반조난","")</f>
        <v>일반조난</v>
      </c>
      <c r="G881" s="4" t="str">
        <f t="array" ref="G881">IF(COUNT(FIND(Keywords!$E$3:$E$5,I881)),"실족추락","")</f>
        <v>실족추락</v>
      </c>
      <c r="H881" s="4" t="str">
        <f t="array" ref="H881">IF(COUNT(FIND(Keywords!$B$3:$B$12,I881)),"개인질환","")</f>
        <v>개인질환</v>
      </c>
      <c r="I881" t="s">
        <v>8120</v>
      </c>
      <c r="J881" t="s">
        <v>18099</v>
      </c>
      <c r="K881" t="s">
        <v>18390</v>
      </c>
      <c r="L881" t="s">
        <v>18347</v>
      </c>
      <c r="M881" t="s">
        <v>18153</v>
      </c>
      <c r="N881" t="s">
        <v>18535</v>
      </c>
      <c r="O881" t="s">
        <v>18153</v>
      </c>
    </row>
    <row r="882" spans="1:15">
      <c r="A882" t="s">
        <v>14</v>
      </c>
      <c r="B882" t="s">
        <v>50</v>
      </c>
      <c r="C882" t="s">
        <v>1050</v>
      </c>
      <c r="D882" t="s">
        <v>7202</v>
      </c>
      <c r="E882" t="s">
        <v>7212</v>
      </c>
      <c r="F882" s="4" t="str">
        <f t="array" ref="F882">IF(COUNT(FIND(Keywords!$C$3:$C$41,I882)),"일반조난","")</f>
        <v/>
      </c>
      <c r="G882" s="4" t="str">
        <f t="array" ref="G882">IF(COUNT(FIND(Keywords!$E$3:$E$5,I882)),"실족추락","")</f>
        <v/>
      </c>
      <c r="H882" s="4" t="str">
        <f t="array" ref="H882">IF(COUNT(FIND(Keywords!$B$3:$B$12,I882)),"개인질환","")</f>
        <v/>
      </c>
      <c r="I882" t="s">
        <v>8121</v>
      </c>
      <c r="J882" t="s">
        <v>18109</v>
      </c>
      <c r="K882" t="s">
        <v>18407</v>
      </c>
      <c r="L882" t="s">
        <v>18161</v>
      </c>
      <c r="M882" t="s">
        <v>18153</v>
      </c>
      <c r="N882" t="s">
        <v>18292</v>
      </c>
      <c r="O882" t="s">
        <v>18153</v>
      </c>
    </row>
    <row r="883" spans="1:15">
      <c r="A883" t="s">
        <v>14</v>
      </c>
      <c r="B883" t="s">
        <v>50</v>
      </c>
      <c r="C883" t="s">
        <v>1051</v>
      </c>
      <c r="D883" t="s">
        <v>7203</v>
      </c>
      <c r="E883" t="s">
        <v>7213</v>
      </c>
      <c r="F883" s="4" t="str">
        <f t="array" ref="F883">IF(COUNT(FIND(Keywords!$C$3:$C$41,I883)),"일반조난","")</f>
        <v>일반조난</v>
      </c>
      <c r="G883" s="4" t="str">
        <f t="array" ref="G883">IF(COUNT(FIND(Keywords!$E$3:$E$5,I883)),"실족추락","")</f>
        <v/>
      </c>
      <c r="H883" s="4" t="str">
        <f t="array" ref="H883">IF(COUNT(FIND(Keywords!$B$3:$B$12,I883)),"개인질환","")</f>
        <v/>
      </c>
      <c r="I883" t="s">
        <v>8122</v>
      </c>
      <c r="J883" t="s">
        <v>18108</v>
      </c>
      <c r="K883" t="s">
        <v>18239</v>
      </c>
      <c r="L883" t="s">
        <v>18352</v>
      </c>
      <c r="M883" t="s">
        <v>18153</v>
      </c>
      <c r="N883" t="s">
        <v>18074</v>
      </c>
      <c r="O883" t="s">
        <v>18153</v>
      </c>
    </row>
    <row r="884" spans="1:15">
      <c r="A884" t="s">
        <v>14</v>
      </c>
      <c r="B884" t="s">
        <v>50</v>
      </c>
      <c r="C884" t="s">
        <v>1052</v>
      </c>
      <c r="D884" t="s">
        <v>7202</v>
      </c>
      <c r="E884" t="s">
        <v>7213</v>
      </c>
      <c r="F884" s="4" t="str">
        <f t="array" ref="F884">IF(COUNT(FIND(Keywords!$C$3:$C$41,I884)),"일반조난","")</f>
        <v>일반조난</v>
      </c>
      <c r="G884" s="4" t="str">
        <f t="array" ref="G884">IF(COUNT(FIND(Keywords!$E$3:$E$5,I884)),"실족추락","")</f>
        <v/>
      </c>
      <c r="H884" s="4" t="str">
        <f t="array" ref="H884">IF(COUNT(FIND(Keywords!$B$3:$B$12,I884)),"개인질환","")</f>
        <v/>
      </c>
      <c r="I884" t="s">
        <v>8123</v>
      </c>
      <c r="J884" t="s">
        <v>18083</v>
      </c>
      <c r="K884" t="s">
        <v>18584</v>
      </c>
      <c r="L884" t="s">
        <v>18143</v>
      </c>
      <c r="M884" t="s">
        <v>18153</v>
      </c>
      <c r="N884" t="s">
        <v>18286</v>
      </c>
      <c r="O884" t="s">
        <v>18153</v>
      </c>
    </row>
    <row r="885" spans="1:15">
      <c r="A885" t="s">
        <v>14</v>
      </c>
      <c r="B885" t="s">
        <v>50</v>
      </c>
      <c r="C885" t="s">
        <v>1053</v>
      </c>
      <c r="D885" t="s">
        <v>7202</v>
      </c>
      <c r="E885" t="s">
        <v>7212</v>
      </c>
      <c r="F885" s="4" t="str">
        <f t="array" ref="F885">IF(COUNT(FIND(Keywords!$C$3:$C$41,I885)),"일반조난","")</f>
        <v>일반조난</v>
      </c>
      <c r="G885" s="4" t="str">
        <f t="array" ref="G885">IF(COUNT(FIND(Keywords!$E$3:$E$5,I885)),"실족추락","")</f>
        <v/>
      </c>
      <c r="H885" s="4" t="str">
        <f t="array" ref="H885">IF(COUNT(FIND(Keywords!$B$3:$B$12,I885)),"개인질환","")</f>
        <v/>
      </c>
      <c r="I885" t="s">
        <v>8124</v>
      </c>
      <c r="J885" t="s">
        <v>18100</v>
      </c>
      <c r="K885" t="s">
        <v>18410</v>
      </c>
      <c r="L885" t="s">
        <v>18459</v>
      </c>
      <c r="M885" t="s">
        <v>18153</v>
      </c>
      <c r="N885" t="s">
        <v>18532</v>
      </c>
      <c r="O885" t="s">
        <v>18153</v>
      </c>
    </row>
    <row r="886" spans="1:15">
      <c r="A886" t="s">
        <v>14</v>
      </c>
      <c r="B886" t="s">
        <v>50</v>
      </c>
      <c r="C886" t="s">
        <v>1054</v>
      </c>
      <c r="D886" t="s">
        <v>7202</v>
      </c>
      <c r="E886" t="s">
        <v>7213</v>
      </c>
      <c r="F886" s="4" t="str">
        <f t="array" ref="F886">IF(COUNT(FIND(Keywords!$C$3:$C$41,I886)),"일반조난","")</f>
        <v>일반조난</v>
      </c>
      <c r="G886" s="4" t="str">
        <f t="array" ref="G886">IF(COUNT(FIND(Keywords!$E$3:$E$5,I886)),"실족추락","")</f>
        <v/>
      </c>
      <c r="H886" s="4" t="str">
        <f t="array" ref="H886">IF(COUNT(FIND(Keywords!$B$3:$B$12,I886)),"개인질환","")</f>
        <v/>
      </c>
      <c r="I886" t="s">
        <v>8125</v>
      </c>
      <c r="J886" t="s">
        <v>18100</v>
      </c>
      <c r="K886" t="s">
        <v>18406</v>
      </c>
      <c r="L886" t="s">
        <v>18350</v>
      </c>
      <c r="M886" t="s">
        <v>18153</v>
      </c>
      <c r="N886" t="s">
        <v>18734</v>
      </c>
      <c r="O886" t="s">
        <v>18153</v>
      </c>
    </row>
    <row r="887" spans="1:15">
      <c r="A887" t="s">
        <v>14</v>
      </c>
      <c r="B887" t="s">
        <v>50</v>
      </c>
      <c r="C887" t="s">
        <v>1055</v>
      </c>
      <c r="D887" t="s">
        <v>7203</v>
      </c>
      <c r="E887" t="s">
        <v>7213</v>
      </c>
      <c r="F887" s="4" t="str">
        <f t="array" ref="F887">IF(COUNT(FIND(Keywords!$C$3:$C$41,I887)),"일반조난","")</f>
        <v>일반조난</v>
      </c>
      <c r="G887" s="4" t="str">
        <f t="array" ref="G887">IF(COUNT(FIND(Keywords!$E$3:$E$5,I887)),"실족추락","")</f>
        <v/>
      </c>
      <c r="H887" s="4" t="str">
        <f t="array" ref="H887">IF(COUNT(FIND(Keywords!$B$3:$B$12,I887)),"개인질환","")</f>
        <v/>
      </c>
      <c r="I887" t="s">
        <v>8126</v>
      </c>
      <c r="J887" t="s">
        <v>18103</v>
      </c>
      <c r="K887" t="s">
        <v>18232</v>
      </c>
      <c r="L887" t="s">
        <v>18459</v>
      </c>
      <c r="M887" t="s">
        <v>18153</v>
      </c>
      <c r="N887" t="s">
        <v>18062</v>
      </c>
      <c r="O887" t="s">
        <v>18153</v>
      </c>
    </row>
    <row r="888" spans="1:15">
      <c r="A888" t="s">
        <v>14</v>
      </c>
      <c r="B888" t="s">
        <v>50</v>
      </c>
      <c r="C888" t="s">
        <v>1056</v>
      </c>
      <c r="D888" t="s">
        <v>7202</v>
      </c>
      <c r="E888" t="s">
        <v>7212</v>
      </c>
      <c r="F888" s="4" t="str">
        <f t="array" ref="F888">IF(COUNT(FIND(Keywords!$C$3:$C$41,I888)),"일반조난","")</f>
        <v>일반조난</v>
      </c>
      <c r="G888" s="4" t="str">
        <f t="array" ref="G888">IF(COUNT(FIND(Keywords!$E$3:$E$5,I888)),"실족추락","")</f>
        <v/>
      </c>
      <c r="H888" s="4" t="str">
        <f t="array" ref="H888">IF(COUNT(FIND(Keywords!$B$3:$B$12,I888)),"개인질환","")</f>
        <v/>
      </c>
      <c r="I888" t="s">
        <v>8127</v>
      </c>
      <c r="J888" t="s">
        <v>18090</v>
      </c>
      <c r="K888" t="s">
        <v>18244</v>
      </c>
      <c r="L888" t="s">
        <v>18474</v>
      </c>
      <c r="M888" t="s">
        <v>18153</v>
      </c>
      <c r="N888" t="s">
        <v>18193</v>
      </c>
      <c r="O888" t="s">
        <v>18153</v>
      </c>
    </row>
    <row r="889" spans="1:15">
      <c r="A889" t="s">
        <v>14</v>
      </c>
      <c r="B889" t="s">
        <v>50</v>
      </c>
      <c r="C889" t="s">
        <v>1057</v>
      </c>
      <c r="D889" t="s">
        <v>7202</v>
      </c>
      <c r="E889" t="s">
        <v>7212</v>
      </c>
      <c r="F889" s="4" t="str">
        <f t="array" ref="F889">IF(COUNT(FIND(Keywords!$C$3:$C$41,I889)),"일반조난","")</f>
        <v>일반조난</v>
      </c>
      <c r="G889" s="4" t="str">
        <f t="array" ref="G889">IF(COUNT(FIND(Keywords!$E$3:$E$5,I889)),"실족추락","")</f>
        <v/>
      </c>
      <c r="H889" s="4" t="str">
        <f t="array" ref="H889">IF(COUNT(FIND(Keywords!$B$3:$B$12,I889)),"개인질환","")</f>
        <v/>
      </c>
      <c r="I889" t="s">
        <v>8128</v>
      </c>
      <c r="J889" t="s">
        <v>18101</v>
      </c>
      <c r="K889" t="s">
        <v>18585</v>
      </c>
      <c r="L889" t="s">
        <v>18471</v>
      </c>
      <c r="M889" t="s">
        <v>18153</v>
      </c>
      <c r="N889" t="s">
        <v>18062</v>
      </c>
      <c r="O889" t="s">
        <v>18153</v>
      </c>
    </row>
    <row r="890" spans="1:15">
      <c r="A890" t="s">
        <v>14</v>
      </c>
      <c r="B890" t="s">
        <v>50</v>
      </c>
      <c r="C890" t="s">
        <v>1058</v>
      </c>
      <c r="D890" t="s">
        <v>7202</v>
      </c>
      <c r="E890" t="s">
        <v>7212</v>
      </c>
      <c r="F890" s="4" t="str">
        <f t="array" ref="F890">IF(COUNT(FIND(Keywords!$C$3:$C$41,I890)),"일반조난","")</f>
        <v>일반조난</v>
      </c>
      <c r="G890" s="4" t="str">
        <f t="array" ref="G890">IF(COUNT(FIND(Keywords!$E$3:$E$5,I890)),"실족추락","")</f>
        <v/>
      </c>
      <c r="H890" s="4" t="str">
        <f t="array" ref="H890">IF(COUNT(FIND(Keywords!$B$3:$B$12,I890)),"개인질환","")</f>
        <v/>
      </c>
      <c r="I890" t="s">
        <v>8129</v>
      </c>
      <c r="J890" t="s">
        <v>18055</v>
      </c>
      <c r="K890" t="s">
        <v>18221</v>
      </c>
      <c r="L890" t="s">
        <v>18552</v>
      </c>
      <c r="M890" t="s">
        <v>18153</v>
      </c>
      <c r="N890" t="s">
        <v>18542</v>
      </c>
      <c r="O890" t="s">
        <v>18153</v>
      </c>
    </row>
    <row r="891" spans="1:15">
      <c r="A891" t="s">
        <v>14</v>
      </c>
      <c r="B891" t="s">
        <v>50</v>
      </c>
      <c r="C891" t="s">
        <v>1059</v>
      </c>
      <c r="D891" t="s">
        <v>7202</v>
      </c>
      <c r="E891" t="s">
        <v>7213</v>
      </c>
      <c r="F891" s="4" t="str">
        <f t="array" ref="F891">IF(COUNT(FIND(Keywords!$C$3:$C$41,I891)),"일반조난","")</f>
        <v>일반조난</v>
      </c>
      <c r="G891" s="4" t="str">
        <f t="array" ref="G891">IF(COUNT(FIND(Keywords!$E$3:$E$5,I891)),"실족추락","")</f>
        <v/>
      </c>
      <c r="H891" s="4" t="str">
        <f t="array" ref="H891">IF(COUNT(FIND(Keywords!$B$3:$B$12,I891)),"개인질환","")</f>
        <v/>
      </c>
      <c r="I891" t="s">
        <v>8130</v>
      </c>
      <c r="J891" t="s">
        <v>18082</v>
      </c>
      <c r="K891" t="s">
        <v>18070</v>
      </c>
      <c r="L891" t="s">
        <v>18154</v>
      </c>
      <c r="M891" t="s">
        <v>18153</v>
      </c>
      <c r="N891" t="s">
        <v>18443</v>
      </c>
      <c r="O891" t="s">
        <v>18153</v>
      </c>
    </row>
    <row r="892" spans="1:15">
      <c r="A892" t="s">
        <v>14</v>
      </c>
      <c r="B892" t="s">
        <v>50</v>
      </c>
      <c r="C892" t="s">
        <v>1060</v>
      </c>
      <c r="D892" t="s">
        <v>19250</v>
      </c>
      <c r="E892" t="s">
        <v>7212</v>
      </c>
      <c r="F892" s="4" t="str">
        <f t="array" ref="F892">IF(COUNT(FIND(Keywords!$C$3:$C$41,I892)),"일반조난","")</f>
        <v/>
      </c>
      <c r="G892" s="4" t="str">
        <f t="array" ref="G892">IF(COUNT(FIND(Keywords!$E$3:$E$5,I892)),"실족추락","")</f>
        <v/>
      </c>
      <c r="H892" s="4" t="str">
        <f t="array" ref="H892">IF(COUNT(FIND(Keywords!$B$3:$B$12,I892)),"개인질환","")</f>
        <v/>
      </c>
      <c r="J892" t="s">
        <v>18046</v>
      </c>
      <c r="K892" t="s">
        <v>18209</v>
      </c>
      <c r="L892" t="s">
        <v>18351</v>
      </c>
      <c r="M892" t="s">
        <v>18153</v>
      </c>
      <c r="N892" t="s">
        <v>18431</v>
      </c>
      <c r="O892" t="s">
        <v>18153</v>
      </c>
    </row>
    <row r="893" spans="1:15">
      <c r="A893" t="s">
        <v>14</v>
      </c>
      <c r="B893" t="s">
        <v>50</v>
      </c>
      <c r="C893" t="s">
        <v>1061</v>
      </c>
      <c r="D893" t="s">
        <v>7203</v>
      </c>
      <c r="E893" t="s">
        <v>7213</v>
      </c>
      <c r="F893" s="4" t="str">
        <f t="array" ref="F893">IF(COUNT(FIND(Keywords!$C$3:$C$41,I893)),"일반조난","")</f>
        <v/>
      </c>
      <c r="G893" s="4" t="str">
        <f t="array" ref="G893">IF(COUNT(FIND(Keywords!$E$3:$E$5,I893)),"실족추락","")</f>
        <v>실족추락</v>
      </c>
      <c r="H893" s="4" t="str">
        <f t="array" ref="H893">IF(COUNT(FIND(Keywords!$B$3:$B$12,I893)),"개인질환","")</f>
        <v/>
      </c>
      <c r="I893" t="s">
        <v>8131</v>
      </c>
      <c r="J893" t="s">
        <v>18077</v>
      </c>
      <c r="K893" t="s">
        <v>18586</v>
      </c>
      <c r="L893" t="s">
        <v>18140</v>
      </c>
      <c r="M893" t="s">
        <v>18153</v>
      </c>
      <c r="N893" t="s">
        <v>18439</v>
      </c>
      <c r="O893" t="s">
        <v>18153</v>
      </c>
    </row>
    <row r="894" spans="1:15">
      <c r="A894" t="s">
        <v>14</v>
      </c>
      <c r="B894" t="s">
        <v>50</v>
      </c>
      <c r="C894" t="s">
        <v>1062</v>
      </c>
      <c r="D894" t="s">
        <v>7203</v>
      </c>
      <c r="E894" t="s">
        <v>7212</v>
      </c>
      <c r="F894" s="4" t="str">
        <f t="array" ref="F894">IF(COUNT(FIND(Keywords!$C$3:$C$41,I894)),"일반조난","")</f>
        <v>일반조난</v>
      </c>
      <c r="G894" s="4" t="str">
        <f t="array" ref="G894">IF(COUNT(FIND(Keywords!$E$3:$E$5,I894)),"실족추락","")</f>
        <v>실족추락</v>
      </c>
      <c r="H894" s="4" t="str">
        <f t="array" ref="H894">IF(COUNT(FIND(Keywords!$B$3:$B$12,I894)),"개인질환","")</f>
        <v/>
      </c>
      <c r="I894" t="s">
        <v>8132</v>
      </c>
      <c r="J894" t="s">
        <v>18097</v>
      </c>
      <c r="K894" t="s">
        <v>18395</v>
      </c>
      <c r="L894" t="s">
        <v>18160</v>
      </c>
      <c r="M894" t="s">
        <v>18153</v>
      </c>
      <c r="N894" t="s">
        <v>18197</v>
      </c>
      <c r="O894" t="s">
        <v>18153</v>
      </c>
    </row>
    <row r="895" spans="1:15">
      <c r="A895" t="s">
        <v>14</v>
      </c>
      <c r="B895" t="s">
        <v>50</v>
      </c>
      <c r="C895" t="s">
        <v>1063</v>
      </c>
      <c r="D895" t="s">
        <v>7206</v>
      </c>
      <c r="E895" t="s">
        <v>7212</v>
      </c>
      <c r="F895" s="4" t="str">
        <f t="array" ref="F895">IF(COUNT(FIND(Keywords!$C$3:$C$41,I895)),"일반조난","")</f>
        <v>일반조난</v>
      </c>
      <c r="G895" s="4" t="str">
        <f t="array" ref="G895">IF(COUNT(FIND(Keywords!$E$3:$E$5,I895)),"실족추락","")</f>
        <v/>
      </c>
      <c r="H895" s="4" t="str">
        <f t="array" ref="H895">IF(COUNT(FIND(Keywords!$B$3:$B$12,I895)),"개인질환","")</f>
        <v/>
      </c>
      <c r="I895" t="s">
        <v>8133</v>
      </c>
      <c r="J895" t="s">
        <v>18092</v>
      </c>
      <c r="K895" t="s">
        <v>18587</v>
      </c>
      <c r="L895" t="s">
        <v>18459</v>
      </c>
      <c r="M895" t="s">
        <v>18153</v>
      </c>
      <c r="N895" t="s">
        <v>18442</v>
      </c>
      <c r="O895" t="s">
        <v>18153</v>
      </c>
    </row>
    <row r="896" spans="1:15">
      <c r="A896" t="s">
        <v>14</v>
      </c>
      <c r="B896" t="s">
        <v>50</v>
      </c>
      <c r="C896" t="s">
        <v>1064</v>
      </c>
      <c r="D896" t="s">
        <v>7203</v>
      </c>
      <c r="E896" t="s">
        <v>7212</v>
      </c>
      <c r="F896" s="4" t="str">
        <f t="array" ref="F896">IF(COUNT(FIND(Keywords!$C$3:$C$41,I896)),"일반조난","")</f>
        <v>일반조난</v>
      </c>
      <c r="G896" s="4" t="str">
        <f t="array" ref="G896">IF(COUNT(FIND(Keywords!$E$3:$E$5,I896)),"실족추락","")</f>
        <v/>
      </c>
      <c r="H896" s="4" t="str">
        <f t="array" ref="H896">IF(COUNT(FIND(Keywords!$B$3:$B$12,I896)),"개인질환","")</f>
        <v/>
      </c>
      <c r="I896" t="s">
        <v>8134</v>
      </c>
      <c r="J896" t="s">
        <v>18074</v>
      </c>
      <c r="K896" t="s">
        <v>18436</v>
      </c>
      <c r="L896" t="s">
        <v>18476</v>
      </c>
      <c r="M896" t="s">
        <v>18153</v>
      </c>
      <c r="N896" t="s">
        <v>18797</v>
      </c>
      <c r="O896" t="s">
        <v>18153</v>
      </c>
    </row>
    <row r="897" spans="1:15">
      <c r="A897" t="s">
        <v>14</v>
      </c>
      <c r="B897" t="s">
        <v>50</v>
      </c>
      <c r="C897" t="s">
        <v>1065</v>
      </c>
      <c r="D897" t="s">
        <v>7203</v>
      </c>
      <c r="E897" t="s">
        <v>7213</v>
      </c>
      <c r="F897" s="4" t="str">
        <f t="array" ref="F897">IF(COUNT(FIND(Keywords!$C$3:$C$41,I897)),"일반조난","")</f>
        <v>일반조난</v>
      </c>
      <c r="G897" s="4" t="str">
        <f t="array" ref="G897">IF(COUNT(FIND(Keywords!$E$3:$E$5,I897)),"실족추락","")</f>
        <v>실족추락</v>
      </c>
      <c r="H897" s="4" t="str">
        <f t="array" ref="H897">IF(COUNT(FIND(Keywords!$B$3:$B$12,I897)),"개인질환","")</f>
        <v/>
      </c>
      <c r="I897" t="s">
        <v>8135</v>
      </c>
      <c r="J897" t="s">
        <v>18080</v>
      </c>
      <c r="K897" t="s">
        <v>18588</v>
      </c>
      <c r="L897" t="s">
        <v>18334</v>
      </c>
      <c r="M897" t="s">
        <v>18153</v>
      </c>
      <c r="N897" t="s">
        <v>18774</v>
      </c>
      <c r="O897" t="s">
        <v>18153</v>
      </c>
    </row>
    <row r="898" spans="1:15">
      <c r="A898" t="s">
        <v>14</v>
      </c>
      <c r="B898" t="s">
        <v>50</v>
      </c>
      <c r="C898" t="s">
        <v>1066</v>
      </c>
      <c r="D898" t="s">
        <v>7202</v>
      </c>
      <c r="E898" t="s">
        <v>7212</v>
      </c>
      <c r="F898" s="4" t="str">
        <f t="array" ref="F898">IF(COUNT(FIND(Keywords!$C$3:$C$41,I898)),"일반조난","")</f>
        <v>일반조난</v>
      </c>
      <c r="G898" s="4" t="str">
        <f t="array" ref="G898">IF(COUNT(FIND(Keywords!$E$3:$E$5,I898)),"실족추락","")</f>
        <v/>
      </c>
      <c r="H898" s="4" t="str">
        <f t="array" ref="H898">IF(COUNT(FIND(Keywords!$B$3:$B$12,I898)),"개인질환","")</f>
        <v/>
      </c>
      <c r="I898" t="s">
        <v>8136</v>
      </c>
      <c r="J898" t="s">
        <v>18049</v>
      </c>
      <c r="K898" t="s">
        <v>18309</v>
      </c>
      <c r="L898" t="s">
        <v>18555</v>
      </c>
      <c r="M898" t="s">
        <v>18153</v>
      </c>
      <c r="N898" t="s">
        <v>18163</v>
      </c>
      <c r="O898" t="s">
        <v>18153</v>
      </c>
    </row>
    <row r="899" spans="1:15">
      <c r="A899" t="s">
        <v>14</v>
      </c>
      <c r="B899" t="s">
        <v>50</v>
      </c>
      <c r="C899" t="s">
        <v>1067</v>
      </c>
      <c r="D899" t="s">
        <v>7203</v>
      </c>
      <c r="E899" t="s">
        <v>7212</v>
      </c>
      <c r="F899" s="4" t="str">
        <f t="array" ref="F899">IF(COUNT(FIND(Keywords!$C$3:$C$41,I899)),"일반조난","")</f>
        <v/>
      </c>
      <c r="G899" s="4" t="str">
        <f t="array" ref="G899">IF(COUNT(FIND(Keywords!$E$3:$E$5,I899)),"실족추락","")</f>
        <v/>
      </c>
      <c r="H899" s="4" t="str">
        <f t="array" ref="H899">IF(COUNT(FIND(Keywords!$B$3:$B$12,I899)),"개인질환","")</f>
        <v/>
      </c>
      <c r="I899" t="s">
        <v>8137</v>
      </c>
      <c r="J899" t="s">
        <v>18049</v>
      </c>
      <c r="K899" t="s">
        <v>18583</v>
      </c>
      <c r="L899" t="s">
        <v>18349</v>
      </c>
      <c r="M899" t="s">
        <v>18153</v>
      </c>
      <c r="N899" t="s">
        <v>18369</v>
      </c>
      <c r="O899" t="s">
        <v>18153</v>
      </c>
    </row>
    <row r="900" spans="1:15">
      <c r="A900" t="s">
        <v>14</v>
      </c>
      <c r="B900" t="s">
        <v>50</v>
      </c>
      <c r="C900" t="s">
        <v>1068</v>
      </c>
      <c r="D900" t="s">
        <v>7203</v>
      </c>
      <c r="E900" t="s">
        <v>7213</v>
      </c>
      <c r="F900" s="4" t="str">
        <f t="array" ref="F900">IF(COUNT(FIND(Keywords!$C$3:$C$41,I900)),"일반조난","")</f>
        <v>일반조난</v>
      </c>
      <c r="G900" s="4" t="str">
        <f t="array" ref="G900">IF(COUNT(FIND(Keywords!$E$3:$E$5,I900)),"실족추락","")</f>
        <v>실족추락</v>
      </c>
      <c r="H900" s="4" t="str">
        <f t="array" ref="H900">IF(COUNT(FIND(Keywords!$B$3:$B$12,I900)),"개인질환","")</f>
        <v/>
      </c>
      <c r="I900" t="s">
        <v>8138</v>
      </c>
      <c r="J900" t="s">
        <v>18055</v>
      </c>
      <c r="K900" t="s">
        <v>18303</v>
      </c>
      <c r="L900" t="s">
        <v>18354</v>
      </c>
      <c r="M900" t="s">
        <v>18153</v>
      </c>
      <c r="N900" t="s">
        <v>18337</v>
      </c>
      <c r="O900" t="s">
        <v>18153</v>
      </c>
    </row>
    <row r="901" spans="1:15">
      <c r="A901" t="s">
        <v>14</v>
      </c>
      <c r="B901" t="s">
        <v>50</v>
      </c>
      <c r="C901" t="s">
        <v>1069</v>
      </c>
      <c r="D901" t="s">
        <v>7203</v>
      </c>
      <c r="E901" t="s">
        <v>7212</v>
      </c>
      <c r="F901" s="4" t="str">
        <f t="array" ref="F901">IF(COUNT(FIND(Keywords!$C$3:$C$41,I901)),"일반조난","")</f>
        <v>일반조난</v>
      </c>
      <c r="G901" s="4" t="str">
        <f t="array" ref="G901">IF(COUNT(FIND(Keywords!$E$3:$E$5,I901)),"실족추락","")</f>
        <v/>
      </c>
      <c r="H901" s="4" t="str">
        <f t="array" ref="H901">IF(COUNT(FIND(Keywords!$B$3:$B$12,I901)),"개인질환","")</f>
        <v/>
      </c>
      <c r="I901" t="s">
        <v>8139</v>
      </c>
      <c r="J901" t="s">
        <v>18047</v>
      </c>
      <c r="K901" t="s">
        <v>18371</v>
      </c>
      <c r="L901" t="s">
        <v>18767</v>
      </c>
      <c r="M901" t="s">
        <v>18153</v>
      </c>
      <c r="N901" t="s">
        <v>18164</v>
      </c>
      <c r="O901" t="s">
        <v>18153</v>
      </c>
    </row>
    <row r="902" spans="1:15">
      <c r="A902" t="s">
        <v>14</v>
      </c>
      <c r="B902" t="s">
        <v>50</v>
      </c>
      <c r="C902" t="s">
        <v>1070</v>
      </c>
      <c r="D902" t="s">
        <v>7206</v>
      </c>
      <c r="E902" t="s">
        <v>7213</v>
      </c>
      <c r="F902" s="4" t="str">
        <f t="array" ref="F902">IF(COUNT(FIND(Keywords!$C$3:$C$41,I902)),"일반조난","")</f>
        <v>일반조난</v>
      </c>
      <c r="G902" s="4" t="str">
        <f t="array" ref="G902">IF(COUNT(FIND(Keywords!$E$3:$E$5,I902)),"실족추락","")</f>
        <v/>
      </c>
      <c r="H902" s="4" t="str">
        <f t="array" ref="H902">IF(COUNT(FIND(Keywords!$B$3:$B$12,I902)),"개인질환","")</f>
        <v/>
      </c>
      <c r="I902" t="s">
        <v>8140</v>
      </c>
      <c r="J902" t="s">
        <v>18103</v>
      </c>
      <c r="K902" t="s">
        <v>18589</v>
      </c>
      <c r="L902" t="s">
        <v>18615</v>
      </c>
      <c r="M902" t="s">
        <v>18153</v>
      </c>
      <c r="N902" t="s">
        <v>18901</v>
      </c>
      <c r="O902" t="s">
        <v>18153</v>
      </c>
    </row>
    <row r="903" spans="1:15">
      <c r="A903" t="s">
        <v>14</v>
      </c>
      <c r="B903" t="s">
        <v>50</v>
      </c>
      <c r="C903" t="s">
        <v>1071</v>
      </c>
      <c r="D903" t="s">
        <v>7202</v>
      </c>
      <c r="E903" t="s">
        <v>7213</v>
      </c>
      <c r="F903" s="4" t="str">
        <f t="array" ref="F903">IF(COUNT(FIND(Keywords!$C$3:$C$41,I903)),"일반조난","")</f>
        <v>일반조난</v>
      </c>
      <c r="G903" s="4" t="str">
        <f t="array" ref="G903">IF(COUNT(FIND(Keywords!$E$3:$E$5,I903)),"실족추락","")</f>
        <v/>
      </c>
      <c r="H903" s="4" t="str">
        <f t="array" ref="H903">IF(COUNT(FIND(Keywords!$B$3:$B$12,I903)),"개인질환","")</f>
        <v/>
      </c>
      <c r="I903" t="s">
        <v>8141</v>
      </c>
      <c r="J903" t="s">
        <v>18057</v>
      </c>
      <c r="K903" t="s">
        <v>18187</v>
      </c>
      <c r="L903" t="s">
        <v>18767</v>
      </c>
      <c r="M903" t="s">
        <v>18153</v>
      </c>
      <c r="N903" t="s">
        <v>18355</v>
      </c>
      <c r="O903" t="s">
        <v>18153</v>
      </c>
    </row>
    <row r="904" spans="1:15">
      <c r="A904" t="s">
        <v>14</v>
      </c>
      <c r="B904" t="s">
        <v>50</v>
      </c>
      <c r="C904" t="s">
        <v>1072</v>
      </c>
      <c r="D904" t="s">
        <v>7202</v>
      </c>
      <c r="E904" t="s">
        <v>7213</v>
      </c>
      <c r="F904" s="4" t="str">
        <f t="array" ref="F904">IF(COUNT(FIND(Keywords!$C$3:$C$41,I904)),"일반조난","")</f>
        <v>일반조난</v>
      </c>
      <c r="G904" s="4" t="str">
        <f t="array" ref="G904">IF(COUNT(FIND(Keywords!$E$3:$E$5,I904)),"실족추락","")</f>
        <v/>
      </c>
      <c r="H904" s="4" t="str">
        <f t="array" ref="H904">IF(COUNT(FIND(Keywords!$B$3:$B$12,I904)),"개인질환","")</f>
        <v/>
      </c>
      <c r="I904" t="s">
        <v>8142</v>
      </c>
      <c r="J904" t="s">
        <v>18059</v>
      </c>
      <c r="K904" t="s">
        <v>18479</v>
      </c>
      <c r="L904" t="s">
        <v>18160</v>
      </c>
      <c r="M904" t="s">
        <v>18153</v>
      </c>
      <c r="N904" t="s">
        <v>18694</v>
      </c>
      <c r="O904" t="s">
        <v>18153</v>
      </c>
    </row>
    <row r="905" spans="1:15">
      <c r="A905" t="s">
        <v>14</v>
      </c>
      <c r="B905" t="s">
        <v>50</v>
      </c>
      <c r="C905" t="s">
        <v>1073</v>
      </c>
      <c r="D905" t="s">
        <v>7203</v>
      </c>
      <c r="E905" t="s">
        <v>7212</v>
      </c>
      <c r="F905" s="4" t="str">
        <f t="array" ref="F905">IF(COUNT(FIND(Keywords!$C$3:$C$41,I905)),"일반조난","")</f>
        <v>일반조난</v>
      </c>
      <c r="G905" s="4" t="str">
        <f t="array" ref="G905">IF(COUNT(FIND(Keywords!$E$3:$E$5,I905)),"실족추락","")</f>
        <v/>
      </c>
      <c r="H905" s="4" t="str">
        <f t="array" ref="H905">IF(COUNT(FIND(Keywords!$B$3:$B$12,I905)),"개인질환","")</f>
        <v/>
      </c>
      <c r="I905" t="s">
        <v>8143</v>
      </c>
      <c r="J905" t="s">
        <v>18091</v>
      </c>
      <c r="K905" t="s">
        <v>18454</v>
      </c>
      <c r="L905" t="s">
        <v>18340</v>
      </c>
      <c r="M905" t="s">
        <v>18153</v>
      </c>
      <c r="N905" t="s">
        <v>18767</v>
      </c>
      <c r="O905" t="s">
        <v>18153</v>
      </c>
    </row>
    <row r="906" spans="1:15">
      <c r="A906" t="s">
        <v>14</v>
      </c>
      <c r="B906" t="s">
        <v>50</v>
      </c>
      <c r="C906" t="s">
        <v>1074</v>
      </c>
      <c r="D906" t="s">
        <v>7202</v>
      </c>
      <c r="E906" t="s">
        <v>7212</v>
      </c>
      <c r="F906" s="4" t="str">
        <f t="array" ref="F906">IF(COUNT(FIND(Keywords!$C$3:$C$41,I906)),"일반조난","")</f>
        <v>일반조난</v>
      </c>
      <c r="G906" s="4" t="str">
        <f t="array" ref="G906">IF(COUNT(FIND(Keywords!$E$3:$E$5,I906)),"실족추락","")</f>
        <v/>
      </c>
      <c r="H906" s="4" t="str">
        <f t="array" ref="H906">IF(COUNT(FIND(Keywords!$B$3:$B$12,I906)),"개인질환","")</f>
        <v/>
      </c>
      <c r="I906" t="s">
        <v>8144</v>
      </c>
      <c r="J906" t="s">
        <v>18064</v>
      </c>
      <c r="K906" t="s">
        <v>18451</v>
      </c>
      <c r="L906" t="s">
        <v>18774</v>
      </c>
      <c r="M906" t="s">
        <v>18153</v>
      </c>
      <c r="N906" t="s">
        <v>18607</v>
      </c>
      <c r="O906" t="s">
        <v>18153</v>
      </c>
    </row>
    <row r="907" spans="1:15">
      <c r="A907" t="s">
        <v>14</v>
      </c>
      <c r="B907" t="s">
        <v>50</v>
      </c>
      <c r="C907" t="s">
        <v>1075</v>
      </c>
      <c r="D907" t="s">
        <v>7203</v>
      </c>
      <c r="E907" t="s">
        <v>7212</v>
      </c>
      <c r="F907" s="4" t="str">
        <f t="array" ref="F907">IF(COUNT(FIND(Keywords!$C$3:$C$41,I907)),"일반조난","")</f>
        <v>일반조난</v>
      </c>
      <c r="G907" s="4" t="str">
        <f t="array" ref="G907">IF(COUNT(FIND(Keywords!$E$3:$E$5,I907)),"실족추락","")</f>
        <v/>
      </c>
      <c r="H907" s="4" t="str">
        <f t="array" ref="H907">IF(COUNT(FIND(Keywords!$B$3:$B$12,I907)),"개인질환","")</f>
        <v/>
      </c>
      <c r="I907" t="s">
        <v>8145</v>
      </c>
      <c r="J907" t="s">
        <v>18061</v>
      </c>
      <c r="K907" t="s">
        <v>18590</v>
      </c>
      <c r="L907" t="s">
        <v>18890</v>
      </c>
      <c r="M907" t="s">
        <v>18153</v>
      </c>
      <c r="N907" t="s">
        <v>19074</v>
      </c>
      <c r="O907" t="s">
        <v>18153</v>
      </c>
    </row>
    <row r="908" spans="1:15">
      <c r="A908" t="s">
        <v>14</v>
      </c>
      <c r="B908" t="s">
        <v>50</v>
      </c>
      <c r="C908" t="s">
        <v>1076</v>
      </c>
      <c r="D908" t="s">
        <v>7203</v>
      </c>
      <c r="E908" t="s">
        <v>7213</v>
      </c>
      <c r="F908" s="4" t="str">
        <f t="array" ref="F908">IF(COUNT(FIND(Keywords!$C$3:$C$41,I908)),"일반조난","")</f>
        <v>일반조난</v>
      </c>
      <c r="G908" s="4" t="str">
        <f t="array" ref="G908">IF(COUNT(FIND(Keywords!$E$3:$E$5,I908)),"실족추락","")</f>
        <v/>
      </c>
      <c r="H908" s="4" t="str">
        <f t="array" ref="H908">IF(COUNT(FIND(Keywords!$B$3:$B$12,I908)),"개인질환","")</f>
        <v/>
      </c>
      <c r="I908" t="s">
        <v>8146</v>
      </c>
      <c r="J908" t="s">
        <v>18068</v>
      </c>
      <c r="K908" t="s">
        <v>18591</v>
      </c>
      <c r="L908" t="s">
        <v>18350</v>
      </c>
      <c r="M908" t="s">
        <v>18153</v>
      </c>
      <c r="N908" t="s">
        <v>19053</v>
      </c>
      <c r="O908" t="s">
        <v>18153</v>
      </c>
    </row>
    <row r="909" spans="1:15">
      <c r="A909" t="s">
        <v>14</v>
      </c>
      <c r="B909" t="s">
        <v>50</v>
      </c>
      <c r="C909" t="s">
        <v>1077</v>
      </c>
      <c r="D909" t="s">
        <v>7203</v>
      </c>
      <c r="E909" t="s">
        <v>7212</v>
      </c>
      <c r="F909" s="4" t="str">
        <f t="array" ref="F909">IF(COUNT(FIND(Keywords!$C$3:$C$41,I909)),"일반조난","")</f>
        <v>일반조난</v>
      </c>
      <c r="G909" s="4" t="str">
        <f t="array" ref="G909">IF(COUNT(FIND(Keywords!$E$3:$E$5,I909)),"실족추락","")</f>
        <v/>
      </c>
      <c r="H909" s="4" t="str">
        <f t="array" ref="H909">IF(COUNT(FIND(Keywords!$B$3:$B$12,I909)),"개인질환","")</f>
        <v/>
      </c>
      <c r="I909" t="s">
        <v>8147</v>
      </c>
      <c r="J909" t="s">
        <v>18062</v>
      </c>
      <c r="K909" t="s">
        <v>18345</v>
      </c>
      <c r="L909" t="s">
        <v>18572</v>
      </c>
      <c r="M909" t="s">
        <v>18153</v>
      </c>
      <c r="N909" t="s">
        <v>19032</v>
      </c>
      <c r="O909" t="s">
        <v>18153</v>
      </c>
    </row>
    <row r="910" spans="1:15">
      <c r="A910" t="s">
        <v>14</v>
      </c>
      <c r="B910" t="s">
        <v>50</v>
      </c>
      <c r="C910" t="s">
        <v>1078</v>
      </c>
      <c r="D910" t="s">
        <v>7203</v>
      </c>
      <c r="E910" t="s">
        <v>7212</v>
      </c>
      <c r="F910" s="4" t="str">
        <f t="array" ref="F910">IF(COUNT(FIND(Keywords!$C$3:$C$41,I910)),"일반조난","")</f>
        <v>일반조난</v>
      </c>
      <c r="G910" s="4" t="str">
        <f t="array" ref="G910">IF(COUNT(FIND(Keywords!$E$3:$E$5,I910)),"실족추락","")</f>
        <v/>
      </c>
      <c r="H910" s="4" t="str">
        <f t="array" ref="H910">IF(COUNT(FIND(Keywords!$B$3:$B$12,I910)),"개인질환","")</f>
        <v/>
      </c>
      <c r="I910" t="s">
        <v>8148</v>
      </c>
      <c r="J910" t="s">
        <v>18059</v>
      </c>
      <c r="K910" t="s">
        <v>18332</v>
      </c>
      <c r="L910" t="s">
        <v>18163</v>
      </c>
      <c r="M910" t="s">
        <v>18153</v>
      </c>
      <c r="N910" t="s">
        <v>19075</v>
      </c>
      <c r="O910" t="s">
        <v>18153</v>
      </c>
    </row>
    <row r="911" spans="1:15">
      <c r="A911" t="s">
        <v>14</v>
      </c>
      <c r="B911" t="s">
        <v>50</v>
      </c>
      <c r="C911" t="s">
        <v>1079</v>
      </c>
      <c r="D911" t="s">
        <v>7202</v>
      </c>
      <c r="E911" t="s">
        <v>7212</v>
      </c>
      <c r="F911" s="4" t="str">
        <f t="array" ref="F911">IF(COUNT(FIND(Keywords!$C$3:$C$41,I911)),"일반조난","")</f>
        <v>일반조난</v>
      </c>
      <c r="G911" s="4" t="str">
        <f t="array" ref="G911">IF(COUNT(FIND(Keywords!$E$3:$E$5,I911)),"실족추락","")</f>
        <v/>
      </c>
      <c r="H911" s="4" t="str">
        <f t="array" ref="H911">IF(COUNT(FIND(Keywords!$B$3:$B$12,I911)),"개인질환","")</f>
        <v/>
      </c>
      <c r="I911" t="s">
        <v>8149</v>
      </c>
      <c r="J911" t="s">
        <v>18102</v>
      </c>
      <c r="K911" t="s">
        <v>18490</v>
      </c>
      <c r="L911" t="s">
        <v>18148</v>
      </c>
      <c r="M911" t="s">
        <v>18153</v>
      </c>
      <c r="N911" t="s">
        <v>18780</v>
      </c>
      <c r="O911" t="s">
        <v>18153</v>
      </c>
    </row>
    <row r="912" spans="1:15">
      <c r="A912" t="s">
        <v>14</v>
      </c>
      <c r="B912" t="s">
        <v>50</v>
      </c>
      <c r="C912" t="s">
        <v>1080</v>
      </c>
      <c r="D912" t="s">
        <v>7202</v>
      </c>
      <c r="E912" t="s">
        <v>7212</v>
      </c>
      <c r="F912" s="4" t="str">
        <f t="array" ref="F912">IF(COUNT(FIND(Keywords!$C$3:$C$41,I912)),"일반조난","")</f>
        <v>일반조난</v>
      </c>
      <c r="G912" s="4" t="str">
        <f t="array" ref="G912">IF(COUNT(FIND(Keywords!$E$3:$E$5,I912)),"실족추락","")</f>
        <v/>
      </c>
      <c r="H912" s="4" t="str">
        <f t="array" ref="H912">IF(COUNT(FIND(Keywords!$B$3:$B$12,I912)),"개인질환","")</f>
        <v/>
      </c>
      <c r="I912" t="s">
        <v>8150</v>
      </c>
      <c r="J912" t="s">
        <v>18055</v>
      </c>
      <c r="K912" t="s">
        <v>18592</v>
      </c>
      <c r="L912" t="s">
        <v>18773</v>
      </c>
      <c r="M912" t="s">
        <v>18153</v>
      </c>
      <c r="N912" t="s">
        <v>18951</v>
      </c>
      <c r="O912" t="s">
        <v>18153</v>
      </c>
    </row>
    <row r="913" spans="1:15">
      <c r="A913" t="s">
        <v>14</v>
      </c>
      <c r="B913" t="s">
        <v>50</v>
      </c>
      <c r="C913" t="s">
        <v>1081</v>
      </c>
      <c r="D913" t="s">
        <v>7203</v>
      </c>
      <c r="E913" t="s">
        <v>7212</v>
      </c>
      <c r="F913" s="4" t="str">
        <f t="array" ref="F913">IF(COUNT(FIND(Keywords!$C$3:$C$41,I913)),"일반조난","")</f>
        <v>일반조난</v>
      </c>
      <c r="G913" s="4" t="str">
        <f t="array" ref="G913">IF(COUNT(FIND(Keywords!$E$3:$E$5,I913)),"실족추락","")</f>
        <v>실족추락</v>
      </c>
      <c r="H913" s="4" t="str">
        <f t="array" ref="H913">IF(COUNT(FIND(Keywords!$B$3:$B$12,I913)),"개인질환","")</f>
        <v/>
      </c>
      <c r="I913" t="s">
        <v>8151</v>
      </c>
      <c r="J913" t="s">
        <v>18080</v>
      </c>
      <c r="K913" t="s">
        <v>18593</v>
      </c>
      <c r="L913" t="s">
        <v>18471</v>
      </c>
      <c r="M913" t="s">
        <v>18153</v>
      </c>
      <c r="N913" t="s">
        <v>18945</v>
      </c>
      <c r="O913" t="s">
        <v>18153</v>
      </c>
    </row>
    <row r="914" spans="1:15">
      <c r="A914" t="s">
        <v>14</v>
      </c>
      <c r="B914" t="s">
        <v>50</v>
      </c>
      <c r="C914" t="s">
        <v>1082</v>
      </c>
      <c r="D914" t="s">
        <v>7206</v>
      </c>
      <c r="E914" t="s">
        <v>7212</v>
      </c>
      <c r="F914" s="4" t="str">
        <f t="array" ref="F914">IF(COUNT(FIND(Keywords!$C$3:$C$41,I914)),"일반조난","")</f>
        <v>일반조난</v>
      </c>
      <c r="G914" s="4" t="str">
        <f t="array" ref="G914">IF(COUNT(FIND(Keywords!$E$3:$E$5,I914)),"실족추락","")</f>
        <v/>
      </c>
      <c r="H914" s="4" t="str">
        <f t="array" ref="H914">IF(COUNT(FIND(Keywords!$B$3:$B$12,I914)),"개인질환","")</f>
        <v/>
      </c>
      <c r="I914" t="s">
        <v>8152</v>
      </c>
      <c r="J914" t="s">
        <v>18092</v>
      </c>
      <c r="K914" t="s">
        <v>18594</v>
      </c>
      <c r="L914" t="s">
        <v>18791</v>
      </c>
      <c r="M914" t="s">
        <v>18153</v>
      </c>
      <c r="N914" t="s">
        <v>18936</v>
      </c>
      <c r="O914" t="s">
        <v>18153</v>
      </c>
    </row>
    <row r="915" spans="1:15">
      <c r="A915" t="s">
        <v>14</v>
      </c>
      <c r="B915" t="s">
        <v>50</v>
      </c>
      <c r="C915" t="s">
        <v>1083</v>
      </c>
      <c r="D915" t="s">
        <v>7203</v>
      </c>
      <c r="E915" t="s">
        <v>7212</v>
      </c>
      <c r="F915" s="4" t="str">
        <f t="array" ref="F915">IF(COUNT(FIND(Keywords!$C$3:$C$41,I915)),"일반조난","")</f>
        <v>일반조난</v>
      </c>
      <c r="G915" s="4" t="str">
        <f t="array" ref="G915">IF(COUNT(FIND(Keywords!$E$3:$E$5,I915)),"실족추락","")</f>
        <v/>
      </c>
      <c r="H915" s="4" t="str">
        <f t="array" ref="H915">IF(COUNT(FIND(Keywords!$B$3:$B$12,I915)),"개인질환","")</f>
        <v/>
      </c>
      <c r="I915" t="s">
        <v>8153</v>
      </c>
      <c r="J915" t="s">
        <v>18072</v>
      </c>
      <c r="K915" t="s">
        <v>18468</v>
      </c>
      <c r="L915" t="s">
        <v>18334</v>
      </c>
      <c r="M915" t="s">
        <v>18153</v>
      </c>
      <c r="N915" t="s">
        <v>18936</v>
      </c>
      <c r="O915" t="s">
        <v>18153</v>
      </c>
    </row>
    <row r="916" spans="1:15">
      <c r="A916" t="s">
        <v>14</v>
      </c>
      <c r="B916" t="s">
        <v>50</v>
      </c>
      <c r="C916" t="s">
        <v>1084</v>
      </c>
      <c r="D916" t="s">
        <v>7202</v>
      </c>
      <c r="E916" t="s">
        <v>7213</v>
      </c>
      <c r="F916" s="4" t="str">
        <f t="array" ref="F916">IF(COUNT(FIND(Keywords!$C$3:$C$41,I916)),"일반조난","")</f>
        <v>일반조난</v>
      </c>
      <c r="G916" s="4" t="str">
        <f t="array" ref="G916">IF(COUNT(FIND(Keywords!$E$3:$E$5,I916)),"실족추락","")</f>
        <v>실족추락</v>
      </c>
      <c r="H916" s="4" t="str">
        <f t="array" ref="H916">IF(COUNT(FIND(Keywords!$B$3:$B$12,I916)),"개인질환","")</f>
        <v/>
      </c>
      <c r="I916" t="s">
        <v>8154</v>
      </c>
      <c r="J916" t="s">
        <v>18049</v>
      </c>
      <c r="K916" t="s">
        <v>18595</v>
      </c>
      <c r="L916" t="s">
        <v>18148</v>
      </c>
      <c r="M916" t="s">
        <v>18153</v>
      </c>
      <c r="N916" t="s">
        <v>19023</v>
      </c>
      <c r="O916" t="s">
        <v>18153</v>
      </c>
    </row>
    <row r="917" spans="1:15">
      <c r="A917" t="s">
        <v>14</v>
      </c>
      <c r="B917" t="s">
        <v>50</v>
      </c>
      <c r="C917" t="s">
        <v>1085</v>
      </c>
      <c r="D917" t="s">
        <v>7206</v>
      </c>
      <c r="E917" t="s">
        <v>7212</v>
      </c>
      <c r="F917" s="4" t="str">
        <f t="array" ref="F917">IF(COUNT(FIND(Keywords!$C$3:$C$41,I917)),"일반조난","")</f>
        <v>일반조난</v>
      </c>
      <c r="G917" s="4" t="str">
        <f t="array" ref="G917">IF(COUNT(FIND(Keywords!$E$3:$E$5,I917)),"실족추락","")</f>
        <v/>
      </c>
      <c r="H917" s="4" t="str">
        <f t="array" ref="H917">IF(COUNT(FIND(Keywords!$B$3:$B$12,I917)),"개인질환","")</f>
        <v/>
      </c>
      <c r="I917" t="s">
        <v>8155</v>
      </c>
      <c r="J917" t="s">
        <v>18069</v>
      </c>
      <c r="K917" t="s">
        <v>18596</v>
      </c>
      <c r="L917" t="s">
        <v>18760</v>
      </c>
      <c r="M917" t="s">
        <v>18153</v>
      </c>
      <c r="N917" t="s">
        <v>19076</v>
      </c>
      <c r="O917" t="s">
        <v>18153</v>
      </c>
    </row>
    <row r="918" spans="1:15">
      <c r="A918" t="s">
        <v>14</v>
      </c>
      <c r="B918" t="s">
        <v>50</v>
      </c>
      <c r="C918" t="s">
        <v>1086</v>
      </c>
      <c r="D918" t="s">
        <v>7203</v>
      </c>
      <c r="E918" t="s">
        <v>7212</v>
      </c>
      <c r="F918" s="4" t="str">
        <f t="array" ref="F918">IF(COUNT(FIND(Keywords!$C$3:$C$41,I918)),"일반조난","")</f>
        <v>일반조난</v>
      </c>
      <c r="G918" s="4" t="str">
        <f t="array" ref="G918">IF(COUNT(FIND(Keywords!$E$3:$E$5,I918)),"실족추락","")</f>
        <v/>
      </c>
      <c r="H918" s="4" t="str">
        <f t="array" ref="H918">IF(COUNT(FIND(Keywords!$B$3:$B$12,I918)),"개인질환","")</f>
        <v/>
      </c>
      <c r="I918" t="s">
        <v>8156</v>
      </c>
      <c r="J918" t="s">
        <v>18064</v>
      </c>
      <c r="K918" t="s">
        <v>18597</v>
      </c>
      <c r="L918" t="s">
        <v>18552</v>
      </c>
      <c r="M918" t="s">
        <v>18153</v>
      </c>
      <c r="N918" t="s">
        <v>19077</v>
      </c>
      <c r="O918" t="s">
        <v>18153</v>
      </c>
    </row>
    <row r="919" spans="1:15">
      <c r="A919" t="s">
        <v>14</v>
      </c>
      <c r="B919" t="s">
        <v>50</v>
      </c>
      <c r="C919" t="s">
        <v>1086</v>
      </c>
      <c r="D919" t="s">
        <v>7203</v>
      </c>
      <c r="E919" t="s">
        <v>7212</v>
      </c>
      <c r="F919" s="4" t="str">
        <f t="array" ref="F919">IF(COUNT(FIND(Keywords!$C$3:$C$41,I919)),"일반조난","")</f>
        <v>일반조난</v>
      </c>
      <c r="G919" s="4" t="str">
        <f t="array" ref="G919">IF(COUNT(FIND(Keywords!$E$3:$E$5,I919)),"실족추락","")</f>
        <v/>
      </c>
      <c r="H919" s="4" t="str">
        <f t="array" ref="H919">IF(COUNT(FIND(Keywords!$B$3:$B$12,I919)),"개인질환","")</f>
        <v/>
      </c>
      <c r="I919" t="s">
        <v>8157</v>
      </c>
      <c r="J919" t="s">
        <v>18064</v>
      </c>
      <c r="K919" t="s">
        <v>18597</v>
      </c>
      <c r="L919" t="s">
        <v>18552</v>
      </c>
      <c r="M919" t="s">
        <v>18153</v>
      </c>
      <c r="N919" t="s">
        <v>19077</v>
      </c>
      <c r="O919" t="s">
        <v>18153</v>
      </c>
    </row>
    <row r="920" spans="1:15">
      <c r="A920" t="s">
        <v>14</v>
      </c>
      <c r="B920" t="s">
        <v>50</v>
      </c>
      <c r="C920" t="s">
        <v>1087</v>
      </c>
      <c r="D920" t="s">
        <v>7203</v>
      </c>
      <c r="E920" t="s">
        <v>7212</v>
      </c>
      <c r="F920" s="4" t="str">
        <f t="array" ref="F920">IF(COUNT(FIND(Keywords!$C$3:$C$41,I920)),"일반조난","")</f>
        <v>일반조난</v>
      </c>
      <c r="G920" s="4" t="str">
        <f t="array" ref="G920">IF(COUNT(FIND(Keywords!$E$3:$E$5,I920)),"실족추락","")</f>
        <v/>
      </c>
      <c r="H920" s="4" t="str">
        <f t="array" ref="H920">IF(COUNT(FIND(Keywords!$B$3:$B$12,I920)),"개인질환","")</f>
        <v/>
      </c>
      <c r="I920" t="s">
        <v>8158</v>
      </c>
      <c r="J920" t="s">
        <v>18064</v>
      </c>
      <c r="K920" t="s">
        <v>18598</v>
      </c>
      <c r="L920" t="s">
        <v>18835</v>
      </c>
      <c r="M920" t="s">
        <v>18153</v>
      </c>
      <c r="N920" t="s">
        <v>19078</v>
      </c>
      <c r="O920" t="s">
        <v>18153</v>
      </c>
    </row>
    <row r="921" spans="1:15">
      <c r="A921" t="s">
        <v>14</v>
      </c>
      <c r="B921" t="s">
        <v>50</v>
      </c>
      <c r="C921" t="s">
        <v>1088</v>
      </c>
      <c r="D921" t="s">
        <v>7203</v>
      </c>
      <c r="E921" t="s">
        <v>7212</v>
      </c>
      <c r="F921" s="4" t="str">
        <f t="array" ref="F921">IF(COUNT(FIND(Keywords!$C$3:$C$41,I921)),"일반조난","")</f>
        <v>일반조난</v>
      </c>
      <c r="G921" s="4" t="str">
        <f t="array" ref="G921">IF(COUNT(FIND(Keywords!$E$3:$E$5,I921)),"실족추락","")</f>
        <v>실족추락</v>
      </c>
      <c r="H921" s="4" t="str">
        <f t="array" ref="H921">IF(COUNT(FIND(Keywords!$B$3:$B$12,I921)),"개인질환","")</f>
        <v/>
      </c>
      <c r="I921" t="s">
        <v>8159</v>
      </c>
      <c r="J921" t="s">
        <v>18100</v>
      </c>
      <c r="K921" t="s">
        <v>18330</v>
      </c>
      <c r="L921" t="s">
        <v>18356</v>
      </c>
      <c r="M921" t="s">
        <v>18153</v>
      </c>
      <c r="N921" t="s">
        <v>18560</v>
      </c>
      <c r="O921" t="s">
        <v>18153</v>
      </c>
    </row>
    <row r="922" spans="1:15">
      <c r="A922" t="s">
        <v>14</v>
      </c>
      <c r="B922" t="s">
        <v>50</v>
      </c>
      <c r="C922" t="s">
        <v>1089</v>
      </c>
      <c r="D922" t="s">
        <v>7203</v>
      </c>
      <c r="E922" t="s">
        <v>7213</v>
      </c>
      <c r="F922" s="4" t="str">
        <f t="array" ref="F922">IF(COUNT(FIND(Keywords!$C$3:$C$41,I922)),"일반조난","")</f>
        <v>일반조난</v>
      </c>
      <c r="G922" s="4" t="str">
        <f t="array" ref="G922">IF(COUNT(FIND(Keywords!$E$3:$E$5,I922)),"실족추락","")</f>
        <v/>
      </c>
      <c r="H922" s="4" t="str">
        <f t="array" ref="H922">IF(COUNT(FIND(Keywords!$B$3:$B$12,I922)),"개인질환","")</f>
        <v/>
      </c>
      <c r="I922" t="s">
        <v>8160</v>
      </c>
      <c r="J922" t="s">
        <v>18087</v>
      </c>
      <c r="K922" t="s">
        <v>18599</v>
      </c>
      <c r="L922" t="s">
        <v>18613</v>
      </c>
      <c r="M922" t="s">
        <v>18153</v>
      </c>
      <c r="N922" t="s">
        <v>19079</v>
      </c>
      <c r="O922" t="s">
        <v>18153</v>
      </c>
    </row>
    <row r="923" spans="1:15">
      <c r="A923" t="s">
        <v>14</v>
      </c>
      <c r="B923" t="s">
        <v>50</v>
      </c>
      <c r="C923" t="s">
        <v>1090</v>
      </c>
      <c r="D923" t="s">
        <v>7203</v>
      </c>
      <c r="E923" t="s">
        <v>7212</v>
      </c>
      <c r="F923" s="4" t="str">
        <f t="array" ref="F923">IF(COUNT(FIND(Keywords!$C$3:$C$41,I923)),"일반조난","")</f>
        <v>일반조난</v>
      </c>
      <c r="G923" s="4" t="str">
        <f t="array" ref="G923">IF(COUNT(FIND(Keywords!$E$3:$E$5,I923)),"실족추락","")</f>
        <v/>
      </c>
      <c r="H923" s="4" t="str">
        <f t="array" ref="H923">IF(COUNT(FIND(Keywords!$B$3:$B$12,I923)),"개인질환","")</f>
        <v/>
      </c>
      <c r="I923" t="s">
        <v>8161</v>
      </c>
      <c r="J923" t="s">
        <v>18098</v>
      </c>
      <c r="K923" t="s">
        <v>18600</v>
      </c>
      <c r="L923" t="s">
        <v>18351</v>
      </c>
      <c r="M923" t="s">
        <v>18153</v>
      </c>
      <c r="N923" t="s">
        <v>18693</v>
      </c>
      <c r="O923" t="s">
        <v>18153</v>
      </c>
    </row>
    <row r="924" spans="1:15">
      <c r="A924" t="s">
        <v>14</v>
      </c>
      <c r="B924" t="s">
        <v>50</v>
      </c>
      <c r="C924" t="s">
        <v>1091</v>
      </c>
      <c r="D924" t="s">
        <v>7203</v>
      </c>
      <c r="E924" t="s">
        <v>7212</v>
      </c>
      <c r="F924" s="4" t="str">
        <f t="array" ref="F924">IF(COUNT(FIND(Keywords!$C$3:$C$41,I924)),"일반조난","")</f>
        <v>일반조난</v>
      </c>
      <c r="G924" s="4" t="str">
        <f t="array" ref="G924">IF(COUNT(FIND(Keywords!$E$3:$E$5,I924)),"실족추락","")</f>
        <v>실족추락</v>
      </c>
      <c r="H924" s="4" t="str">
        <f t="array" ref="H924">IF(COUNT(FIND(Keywords!$B$3:$B$12,I924)),"개인질환","")</f>
        <v/>
      </c>
      <c r="I924" t="s">
        <v>8162</v>
      </c>
      <c r="J924" t="s">
        <v>18052</v>
      </c>
      <c r="K924" t="s">
        <v>18601</v>
      </c>
      <c r="L924" t="s">
        <v>18857</v>
      </c>
      <c r="M924" t="s">
        <v>18153</v>
      </c>
      <c r="N924" t="s">
        <v>19080</v>
      </c>
      <c r="O924" t="s">
        <v>18153</v>
      </c>
    </row>
    <row r="925" spans="1:15">
      <c r="A925" t="s">
        <v>14</v>
      </c>
      <c r="B925" t="s">
        <v>50</v>
      </c>
      <c r="C925" t="s">
        <v>1092</v>
      </c>
      <c r="D925" t="s">
        <v>7206</v>
      </c>
      <c r="E925" t="s">
        <v>7213</v>
      </c>
      <c r="F925" s="4" t="str">
        <f t="array" ref="F925">IF(COUNT(FIND(Keywords!$C$3:$C$41,I925)),"일반조난","")</f>
        <v>일반조난</v>
      </c>
      <c r="G925" s="4" t="str">
        <f t="array" ref="G925">IF(COUNT(FIND(Keywords!$E$3:$E$5,I925)),"실족추락","")</f>
        <v/>
      </c>
      <c r="H925" s="4" t="str">
        <f t="array" ref="H925">IF(COUNT(FIND(Keywords!$B$3:$B$12,I925)),"개인질환","")</f>
        <v>개인질환</v>
      </c>
      <c r="I925" t="s">
        <v>8163</v>
      </c>
      <c r="J925" t="s">
        <v>18104</v>
      </c>
      <c r="K925" t="s">
        <v>18474</v>
      </c>
      <c r="L925" t="s">
        <v>18560</v>
      </c>
      <c r="M925" t="s">
        <v>18153</v>
      </c>
      <c r="N925" t="s">
        <v>19034</v>
      </c>
      <c r="O925" t="s">
        <v>18153</v>
      </c>
    </row>
    <row r="926" spans="1:15">
      <c r="A926" t="s">
        <v>14</v>
      </c>
      <c r="B926" t="s">
        <v>50</v>
      </c>
      <c r="C926" t="s">
        <v>1093</v>
      </c>
      <c r="D926" t="s">
        <v>7206</v>
      </c>
      <c r="E926" t="s">
        <v>7212</v>
      </c>
      <c r="F926" s="4" t="str">
        <f t="array" ref="F926">IF(COUNT(FIND(Keywords!$C$3:$C$41,I926)),"일반조난","")</f>
        <v>일반조난</v>
      </c>
      <c r="G926" s="4" t="str">
        <f t="array" ref="G926">IF(COUNT(FIND(Keywords!$E$3:$E$5,I926)),"실족추락","")</f>
        <v/>
      </c>
      <c r="H926" s="4" t="str">
        <f t="array" ref="H926">IF(COUNT(FIND(Keywords!$B$3:$B$12,I926)),"개인질환","")</f>
        <v/>
      </c>
      <c r="I926" t="s">
        <v>8164</v>
      </c>
      <c r="J926" t="s">
        <v>18073</v>
      </c>
      <c r="K926" t="s">
        <v>18360</v>
      </c>
      <c r="L926" t="s">
        <v>18562</v>
      </c>
      <c r="M926" t="s">
        <v>18153</v>
      </c>
      <c r="N926" t="s">
        <v>19032</v>
      </c>
      <c r="O926" t="s">
        <v>18153</v>
      </c>
    </row>
    <row r="927" spans="1:15">
      <c r="A927" t="s">
        <v>14</v>
      </c>
      <c r="B927" t="s">
        <v>50</v>
      </c>
      <c r="C927" t="s">
        <v>1094</v>
      </c>
      <c r="D927" t="s">
        <v>7202</v>
      </c>
      <c r="E927" t="s">
        <v>7212</v>
      </c>
      <c r="F927" s="4" t="str">
        <f t="array" ref="F927">IF(COUNT(FIND(Keywords!$C$3:$C$41,I927)),"일반조난","")</f>
        <v>일반조난</v>
      </c>
      <c r="G927" s="4" t="str">
        <f t="array" ref="G927">IF(COUNT(FIND(Keywords!$E$3:$E$5,I927)),"실족추락","")</f>
        <v/>
      </c>
      <c r="H927" s="4" t="str">
        <f t="array" ref="H927">IF(COUNT(FIND(Keywords!$B$3:$B$12,I927)),"개인질환","")</f>
        <v/>
      </c>
      <c r="I927" t="s">
        <v>8165</v>
      </c>
      <c r="J927" t="s">
        <v>18055</v>
      </c>
      <c r="K927" t="s">
        <v>18554</v>
      </c>
      <c r="L927" t="s">
        <v>18552</v>
      </c>
      <c r="M927" t="s">
        <v>18153</v>
      </c>
      <c r="N927" t="s">
        <v>19081</v>
      </c>
      <c r="O927" t="s">
        <v>18153</v>
      </c>
    </row>
    <row r="928" spans="1:15">
      <c r="A928" t="s">
        <v>14</v>
      </c>
      <c r="B928" t="s">
        <v>50</v>
      </c>
      <c r="C928" t="s">
        <v>1095</v>
      </c>
      <c r="D928" t="s">
        <v>7202</v>
      </c>
      <c r="E928" t="s">
        <v>7212</v>
      </c>
      <c r="F928" s="4" t="str">
        <f t="array" ref="F928">IF(COUNT(FIND(Keywords!$C$3:$C$41,I928)),"일반조난","")</f>
        <v>일반조난</v>
      </c>
      <c r="G928" s="4" t="str">
        <f t="array" ref="G928">IF(COUNT(FIND(Keywords!$E$3:$E$5,I928)),"실족추락","")</f>
        <v/>
      </c>
      <c r="H928" s="4" t="str">
        <f t="array" ref="H928">IF(COUNT(FIND(Keywords!$B$3:$B$12,I928)),"개인질환","")</f>
        <v/>
      </c>
      <c r="I928" t="s">
        <v>8166</v>
      </c>
      <c r="J928" t="s">
        <v>18069</v>
      </c>
      <c r="K928" t="s">
        <v>18161</v>
      </c>
      <c r="L928" t="s">
        <v>18343</v>
      </c>
      <c r="M928" t="s">
        <v>18153</v>
      </c>
      <c r="N928" t="s">
        <v>19044</v>
      </c>
      <c r="O928" t="s">
        <v>18153</v>
      </c>
    </row>
    <row r="929" spans="1:15">
      <c r="A929" t="s">
        <v>14</v>
      </c>
      <c r="B929" t="s">
        <v>50</v>
      </c>
      <c r="C929" t="s">
        <v>1096</v>
      </c>
      <c r="D929" t="s">
        <v>7203</v>
      </c>
      <c r="E929" t="s">
        <v>7212</v>
      </c>
      <c r="F929" s="4" t="str">
        <f t="array" ref="F929">IF(COUNT(FIND(Keywords!$C$3:$C$41,I929)),"일반조난","")</f>
        <v>일반조난</v>
      </c>
      <c r="G929" s="4" t="str">
        <f t="array" ref="G929">IF(COUNT(FIND(Keywords!$E$3:$E$5,I929)),"실족추락","")</f>
        <v/>
      </c>
      <c r="H929" s="4" t="str">
        <f t="array" ref="H929">IF(COUNT(FIND(Keywords!$B$3:$B$12,I929)),"개인질환","")</f>
        <v/>
      </c>
      <c r="I929" t="s">
        <v>8167</v>
      </c>
      <c r="J929" t="s">
        <v>18049</v>
      </c>
      <c r="K929" t="s">
        <v>18343</v>
      </c>
      <c r="L929" t="s">
        <v>18576</v>
      </c>
      <c r="M929" t="s">
        <v>18153</v>
      </c>
      <c r="N929" t="s">
        <v>19017</v>
      </c>
      <c r="O929" t="s">
        <v>18153</v>
      </c>
    </row>
    <row r="930" spans="1:15">
      <c r="A930" t="s">
        <v>14</v>
      </c>
      <c r="B930" t="s">
        <v>50</v>
      </c>
      <c r="C930" t="s">
        <v>1097</v>
      </c>
      <c r="D930" t="s">
        <v>7202</v>
      </c>
      <c r="E930" t="s">
        <v>7213</v>
      </c>
      <c r="F930" s="4" t="str">
        <f t="array" ref="F930">IF(COUNT(FIND(Keywords!$C$3:$C$41,I930)),"일반조난","")</f>
        <v>일반조난</v>
      </c>
      <c r="G930" s="4" t="str">
        <f t="array" ref="G930">IF(COUNT(FIND(Keywords!$E$3:$E$5,I930)),"실족추락","")</f>
        <v/>
      </c>
      <c r="H930" s="4" t="str">
        <f t="array" ref="H930">IF(COUNT(FIND(Keywords!$B$3:$B$12,I930)),"개인질환","")</f>
        <v/>
      </c>
      <c r="I930" t="s">
        <v>8168</v>
      </c>
      <c r="J930" t="s">
        <v>18049</v>
      </c>
      <c r="K930" t="s">
        <v>18602</v>
      </c>
      <c r="L930" t="s">
        <v>18140</v>
      </c>
      <c r="M930" t="s">
        <v>18153</v>
      </c>
      <c r="N930" t="s">
        <v>19082</v>
      </c>
      <c r="O930" t="s">
        <v>18153</v>
      </c>
    </row>
    <row r="931" spans="1:15">
      <c r="A931" t="s">
        <v>14</v>
      </c>
      <c r="B931" t="s">
        <v>50</v>
      </c>
      <c r="C931" t="s">
        <v>1098</v>
      </c>
      <c r="D931" t="s">
        <v>7202</v>
      </c>
      <c r="E931" t="s">
        <v>7212</v>
      </c>
      <c r="F931" s="4" t="str">
        <f t="array" ref="F931">IF(COUNT(FIND(Keywords!$C$3:$C$41,I931)),"일반조난","")</f>
        <v>일반조난</v>
      </c>
      <c r="G931" s="4" t="str">
        <f t="array" ref="G931">IF(COUNT(FIND(Keywords!$E$3:$E$5,I931)),"실족추락","")</f>
        <v/>
      </c>
      <c r="H931" s="4" t="str">
        <f t="array" ref="H931">IF(COUNT(FIND(Keywords!$B$3:$B$12,I931)),"개인질환","")</f>
        <v/>
      </c>
      <c r="I931" t="s">
        <v>8169</v>
      </c>
      <c r="J931" t="s">
        <v>18100</v>
      </c>
      <c r="K931" t="s">
        <v>18552</v>
      </c>
      <c r="L931" t="s">
        <v>18156</v>
      </c>
      <c r="M931" t="s">
        <v>18153</v>
      </c>
      <c r="N931" t="s">
        <v>18933</v>
      </c>
      <c r="O931" t="s">
        <v>18153</v>
      </c>
    </row>
    <row r="932" spans="1:15">
      <c r="A932" t="s">
        <v>14</v>
      </c>
      <c r="B932" t="s">
        <v>50</v>
      </c>
      <c r="C932" t="s">
        <v>1099</v>
      </c>
      <c r="D932" t="s">
        <v>7203</v>
      </c>
      <c r="E932" t="s">
        <v>7212</v>
      </c>
      <c r="F932" s="4" t="str">
        <f t="array" ref="F932">IF(COUNT(FIND(Keywords!$C$3:$C$41,I932)),"일반조난","")</f>
        <v>일반조난</v>
      </c>
      <c r="G932" s="4" t="str">
        <f t="array" ref="G932">IF(COUNT(FIND(Keywords!$E$3:$E$5,I932)),"실족추락","")</f>
        <v>실족추락</v>
      </c>
      <c r="H932" s="4" t="str">
        <f t="array" ref="H932">IF(COUNT(FIND(Keywords!$B$3:$B$12,I932)),"개인질환","")</f>
        <v/>
      </c>
      <c r="I932" t="s">
        <v>8170</v>
      </c>
      <c r="J932" t="s">
        <v>18082</v>
      </c>
      <c r="K932" t="s">
        <v>18603</v>
      </c>
      <c r="L932" t="s">
        <v>18828</v>
      </c>
      <c r="M932" t="s">
        <v>18153</v>
      </c>
      <c r="N932" t="s">
        <v>18736</v>
      </c>
      <c r="O932" t="s">
        <v>18153</v>
      </c>
    </row>
    <row r="933" spans="1:15">
      <c r="A933" t="s">
        <v>14</v>
      </c>
      <c r="B933" t="s">
        <v>50</v>
      </c>
      <c r="C933" t="s">
        <v>1100</v>
      </c>
      <c r="D933" t="s">
        <v>7203</v>
      </c>
      <c r="E933" t="s">
        <v>7212</v>
      </c>
      <c r="F933" s="4" t="str">
        <f t="array" ref="F933">IF(COUNT(FIND(Keywords!$C$3:$C$41,I933)),"일반조난","")</f>
        <v>일반조난</v>
      </c>
      <c r="G933" s="4" t="str">
        <f t="array" ref="G933">IF(COUNT(FIND(Keywords!$E$3:$E$5,I933)),"실족추락","")</f>
        <v/>
      </c>
      <c r="H933" s="4" t="str">
        <f t="array" ref="H933">IF(COUNT(FIND(Keywords!$B$3:$B$12,I933)),"개인질환","")</f>
        <v/>
      </c>
      <c r="I933" t="s">
        <v>8171</v>
      </c>
      <c r="J933" t="s">
        <v>18092</v>
      </c>
      <c r="K933" t="s">
        <v>18604</v>
      </c>
      <c r="L933" t="s">
        <v>18349</v>
      </c>
      <c r="M933" t="s">
        <v>18153</v>
      </c>
      <c r="N933" t="s">
        <v>19065</v>
      </c>
      <c r="O933" t="s">
        <v>18153</v>
      </c>
    </row>
    <row r="934" spans="1:15">
      <c r="A934" t="s">
        <v>14</v>
      </c>
      <c r="B934" t="s">
        <v>50</v>
      </c>
      <c r="C934" t="s">
        <v>1101</v>
      </c>
      <c r="D934" t="s">
        <v>7206</v>
      </c>
      <c r="E934" t="s">
        <v>7212</v>
      </c>
      <c r="F934" s="4" t="str">
        <f t="array" ref="F934">IF(COUNT(FIND(Keywords!$C$3:$C$41,I934)),"일반조난","")</f>
        <v>일반조난</v>
      </c>
      <c r="G934" s="4" t="str">
        <f t="array" ref="G934">IF(COUNT(FIND(Keywords!$E$3:$E$5,I934)),"실족추락","")</f>
        <v/>
      </c>
      <c r="H934" s="4" t="str">
        <f t="array" ref="H934">IF(COUNT(FIND(Keywords!$B$3:$B$12,I934)),"개인질환","")</f>
        <v>개인질환</v>
      </c>
      <c r="I934" t="s">
        <v>8172</v>
      </c>
      <c r="J934" t="s">
        <v>18052</v>
      </c>
      <c r="K934" t="s">
        <v>18478</v>
      </c>
      <c r="L934" t="s">
        <v>18148</v>
      </c>
      <c r="M934" t="s">
        <v>18153</v>
      </c>
      <c r="N934" t="s">
        <v>18740</v>
      </c>
      <c r="O934" t="s">
        <v>18153</v>
      </c>
    </row>
    <row r="935" spans="1:15">
      <c r="A935" t="s">
        <v>14</v>
      </c>
      <c r="B935" t="s">
        <v>50</v>
      </c>
      <c r="C935" t="s">
        <v>1102</v>
      </c>
      <c r="D935" t="s">
        <v>7202</v>
      </c>
      <c r="E935" t="s">
        <v>7212</v>
      </c>
      <c r="F935" s="4" t="str">
        <f t="array" ref="F935">IF(COUNT(FIND(Keywords!$C$3:$C$41,I935)),"일반조난","")</f>
        <v>일반조난</v>
      </c>
      <c r="G935" s="4" t="str">
        <f t="array" ref="G935">IF(COUNT(FIND(Keywords!$E$3:$E$5,I935)),"실족추락","")</f>
        <v/>
      </c>
      <c r="H935" s="4" t="str">
        <f t="array" ref="H935">IF(COUNT(FIND(Keywords!$B$3:$B$12,I935)),"개인질환","")</f>
        <v/>
      </c>
      <c r="I935" t="s">
        <v>8173</v>
      </c>
      <c r="J935" t="s">
        <v>18071</v>
      </c>
      <c r="K935" t="s">
        <v>18159</v>
      </c>
      <c r="L935" t="s">
        <v>18360</v>
      </c>
      <c r="M935" t="s">
        <v>18153</v>
      </c>
      <c r="N935" t="s">
        <v>19012</v>
      </c>
      <c r="O935" t="s">
        <v>18153</v>
      </c>
    </row>
    <row r="936" spans="1:15">
      <c r="A936" t="s">
        <v>14</v>
      </c>
      <c r="B936" t="s">
        <v>50</v>
      </c>
      <c r="C936" t="s">
        <v>1103</v>
      </c>
      <c r="D936" t="s">
        <v>7203</v>
      </c>
      <c r="E936" t="s">
        <v>7212</v>
      </c>
      <c r="F936" s="4" t="str">
        <f t="array" ref="F936">IF(COUNT(FIND(Keywords!$C$3:$C$41,I936)),"일반조난","")</f>
        <v>일반조난</v>
      </c>
      <c r="G936" s="4" t="str">
        <f t="array" ref="G936">IF(COUNT(FIND(Keywords!$E$3:$E$5,I936)),"실족추락","")</f>
        <v/>
      </c>
      <c r="H936" s="4" t="str">
        <f t="array" ref="H936">IF(COUNT(FIND(Keywords!$B$3:$B$12,I936)),"개인질환","")</f>
        <v/>
      </c>
      <c r="I936" t="s">
        <v>8174</v>
      </c>
      <c r="J936" t="s">
        <v>18087</v>
      </c>
      <c r="K936" t="s">
        <v>18605</v>
      </c>
      <c r="L936" t="s">
        <v>18154</v>
      </c>
      <c r="M936" t="s">
        <v>18153</v>
      </c>
      <c r="N936" t="s">
        <v>19083</v>
      </c>
      <c r="O936" t="s">
        <v>18153</v>
      </c>
    </row>
    <row r="937" spans="1:15">
      <c r="A937" t="s">
        <v>14</v>
      </c>
      <c r="B937" t="s">
        <v>50</v>
      </c>
      <c r="C937" t="s">
        <v>1104</v>
      </c>
      <c r="D937" t="s">
        <v>7202</v>
      </c>
      <c r="E937" t="s">
        <v>7212</v>
      </c>
      <c r="F937" s="4" t="str">
        <f t="array" ref="F937">IF(COUNT(FIND(Keywords!$C$3:$C$41,I937)),"일반조난","")</f>
        <v>일반조난</v>
      </c>
      <c r="G937" s="4" t="str">
        <f t="array" ref="G937">IF(COUNT(FIND(Keywords!$E$3:$E$5,I937)),"실족추락","")</f>
        <v/>
      </c>
      <c r="H937" s="4" t="str">
        <f t="array" ref="H937">IF(COUNT(FIND(Keywords!$B$3:$B$12,I937)),"개인질환","")</f>
        <v/>
      </c>
      <c r="I937" t="s">
        <v>8175</v>
      </c>
      <c r="J937" t="s">
        <v>18065</v>
      </c>
      <c r="K937" t="s">
        <v>18169</v>
      </c>
      <c r="L937" t="s">
        <v>18154</v>
      </c>
      <c r="M937" t="s">
        <v>18153</v>
      </c>
      <c r="N937" t="s">
        <v>19004</v>
      </c>
      <c r="O937" t="s">
        <v>18153</v>
      </c>
    </row>
    <row r="938" spans="1:15">
      <c r="A938" t="s">
        <v>14</v>
      </c>
      <c r="B938" t="s">
        <v>50</v>
      </c>
      <c r="C938" t="s">
        <v>1105</v>
      </c>
      <c r="D938" t="s">
        <v>7202</v>
      </c>
      <c r="E938" t="s">
        <v>7212</v>
      </c>
      <c r="F938" s="4" t="str">
        <f t="array" ref="F938">IF(COUNT(FIND(Keywords!$C$3:$C$41,I938)),"일반조난","")</f>
        <v>일반조난</v>
      </c>
      <c r="G938" s="4" t="str">
        <f t="array" ref="G938">IF(COUNT(FIND(Keywords!$E$3:$E$5,I938)),"실족추락","")</f>
        <v/>
      </c>
      <c r="H938" s="4" t="str">
        <f t="array" ref="H938">IF(COUNT(FIND(Keywords!$B$3:$B$12,I938)),"개인질환","")</f>
        <v/>
      </c>
      <c r="I938" t="s">
        <v>8176</v>
      </c>
      <c r="J938" t="s">
        <v>18068</v>
      </c>
      <c r="K938" t="s">
        <v>18464</v>
      </c>
      <c r="L938" t="s">
        <v>18156</v>
      </c>
      <c r="M938" t="s">
        <v>18153</v>
      </c>
      <c r="N938" t="s">
        <v>19076</v>
      </c>
      <c r="O938" t="s">
        <v>18153</v>
      </c>
    </row>
    <row r="939" spans="1:15">
      <c r="A939" t="s">
        <v>14</v>
      </c>
      <c r="B939" t="s">
        <v>50</v>
      </c>
      <c r="C939" t="s">
        <v>1106</v>
      </c>
      <c r="D939" t="s">
        <v>7202</v>
      </c>
      <c r="E939" t="s">
        <v>7212</v>
      </c>
      <c r="F939" s="4" t="str">
        <f t="array" ref="F939">IF(COUNT(FIND(Keywords!$C$3:$C$41,I939)),"일반조난","")</f>
        <v>일반조난</v>
      </c>
      <c r="G939" s="4" t="str">
        <f t="array" ref="G939">IF(COUNT(FIND(Keywords!$E$3:$E$5,I939)),"실족추락","")</f>
        <v/>
      </c>
      <c r="H939" s="4" t="str">
        <f t="array" ref="H939">IF(COUNT(FIND(Keywords!$B$3:$B$12,I939)),"개인질환","")</f>
        <v/>
      </c>
      <c r="I939" t="s">
        <v>8177</v>
      </c>
      <c r="J939" t="s">
        <v>18070</v>
      </c>
      <c r="K939" t="s">
        <v>18463</v>
      </c>
      <c r="L939" t="s">
        <v>18562</v>
      </c>
      <c r="M939" t="s">
        <v>18153</v>
      </c>
      <c r="N939" t="s">
        <v>19004</v>
      </c>
      <c r="O939" t="s">
        <v>18153</v>
      </c>
    </row>
    <row r="940" spans="1:15">
      <c r="A940" t="s">
        <v>14</v>
      </c>
      <c r="B940" t="s">
        <v>50</v>
      </c>
      <c r="C940" t="s">
        <v>1107</v>
      </c>
      <c r="D940" t="s">
        <v>7202</v>
      </c>
      <c r="E940" t="s">
        <v>7212</v>
      </c>
      <c r="F940" s="4" t="str">
        <f t="array" ref="F940">IF(COUNT(FIND(Keywords!$C$3:$C$41,I940)),"일반조난","")</f>
        <v>일반조난</v>
      </c>
      <c r="G940" s="4" t="str">
        <f t="array" ref="G940">IF(COUNT(FIND(Keywords!$E$3:$E$5,I940)),"실족추락","")</f>
        <v/>
      </c>
      <c r="H940" s="4" t="str">
        <f t="array" ref="H940">IF(COUNT(FIND(Keywords!$B$3:$B$12,I940)),"개인질환","")</f>
        <v/>
      </c>
      <c r="I940" t="s">
        <v>8178</v>
      </c>
      <c r="J940" t="s">
        <v>18092</v>
      </c>
      <c r="K940" t="s">
        <v>18606</v>
      </c>
      <c r="L940" t="s">
        <v>18459</v>
      </c>
      <c r="M940" t="s">
        <v>18153</v>
      </c>
      <c r="N940" t="s">
        <v>19084</v>
      </c>
      <c r="O940" t="s">
        <v>18153</v>
      </c>
    </row>
    <row r="941" spans="1:15">
      <c r="A941" t="s">
        <v>14</v>
      </c>
      <c r="B941" t="s">
        <v>50</v>
      </c>
      <c r="C941" t="s">
        <v>1108</v>
      </c>
      <c r="D941" t="s">
        <v>7203</v>
      </c>
      <c r="E941" t="s">
        <v>7212</v>
      </c>
      <c r="F941" s="4" t="str">
        <f t="array" ref="F941">IF(COUNT(FIND(Keywords!$C$3:$C$41,I941)),"일반조난","")</f>
        <v>일반조난</v>
      </c>
      <c r="G941" s="4" t="str">
        <f t="array" ref="G941">IF(COUNT(FIND(Keywords!$E$3:$E$5,I941)),"실족추락","")</f>
        <v/>
      </c>
      <c r="H941" s="4" t="str">
        <f t="array" ref="H941">IF(COUNT(FIND(Keywords!$B$3:$B$12,I941)),"개인질환","")</f>
        <v/>
      </c>
      <c r="I941" t="s">
        <v>8179</v>
      </c>
      <c r="J941" t="s">
        <v>18068</v>
      </c>
      <c r="K941" t="s">
        <v>18607</v>
      </c>
      <c r="L941" t="s">
        <v>18142</v>
      </c>
      <c r="M941" t="s">
        <v>18153</v>
      </c>
      <c r="N941" t="s">
        <v>19085</v>
      </c>
      <c r="O941" t="s">
        <v>18153</v>
      </c>
    </row>
    <row r="942" spans="1:15">
      <c r="A942" t="s">
        <v>14</v>
      </c>
      <c r="B942" t="s">
        <v>50</v>
      </c>
      <c r="C942" t="s">
        <v>1109</v>
      </c>
      <c r="D942" t="s">
        <v>7203</v>
      </c>
      <c r="E942" t="s">
        <v>7212</v>
      </c>
      <c r="F942" s="4" t="str">
        <f t="array" ref="F942">IF(COUNT(FIND(Keywords!$C$3:$C$41,I942)),"일반조난","")</f>
        <v>일반조난</v>
      </c>
      <c r="G942" s="4" t="str">
        <f t="array" ref="G942">IF(COUNT(FIND(Keywords!$E$3:$E$5,I942)),"실족추락","")</f>
        <v/>
      </c>
      <c r="H942" s="4" t="str">
        <f t="array" ref="H942">IF(COUNT(FIND(Keywords!$B$3:$B$12,I942)),"개인질환","")</f>
        <v/>
      </c>
      <c r="I942" t="s">
        <v>8180</v>
      </c>
      <c r="J942" t="s">
        <v>18064</v>
      </c>
      <c r="K942" t="s">
        <v>18608</v>
      </c>
      <c r="L942" t="s">
        <v>18349</v>
      </c>
      <c r="M942" t="s">
        <v>18153</v>
      </c>
      <c r="N942" t="s">
        <v>19086</v>
      </c>
      <c r="O942" t="s">
        <v>18153</v>
      </c>
    </row>
    <row r="943" spans="1:15">
      <c r="A943" t="s">
        <v>14</v>
      </c>
      <c r="B943" t="s">
        <v>50</v>
      </c>
      <c r="C943" t="s">
        <v>1110</v>
      </c>
      <c r="D943" t="s">
        <v>7202</v>
      </c>
      <c r="E943" t="s">
        <v>7213</v>
      </c>
      <c r="F943" s="4" t="str">
        <f t="array" ref="F943">IF(COUNT(FIND(Keywords!$C$3:$C$41,I943)),"일반조난","")</f>
        <v>일반조난</v>
      </c>
      <c r="G943" s="4" t="str">
        <f t="array" ref="G943">IF(COUNT(FIND(Keywords!$E$3:$E$5,I943)),"실족추락","")</f>
        <v/>
      </c>
      <c r="H943" s="4" t="str">
        <f t="array" ref="H943">IF(COUNT(FIND(Keywords!$B$3:$B$12,I943)),"개인질환","")</f>
        <v/>
      </c>
      <c r="I943" t="s">
        <v>8181</v>
      </c>
      <c r="J943" t="s">
        <v>18050</v>
      </c>
      <c r="K943" t="s">
        <v>18609</v>
      </c>
      <c r="L943" t="s">
        <v>18164</v>
      </c>
      <c r="M943" t="s">
        <v>18153</v>
      </c>
      <c r="N943" t="s">
        <v>19022</v>
      </c>
      <c r="O943" t="s">
        <v>18153</v>
      </c>
    </row>
    <row r="944" spans="1:15">
      <c r="A944" t="s">
        <v>14</v>
      </c>
      <c r="B944" t="s">
        <v>50</v>
      </c>
      <c r="C944" t="s">
        <v>1111</v>
      </c>
      <c r="D944" t="s">
        <v>7206</v>
      </c>
      <c r="E944" t="s">
        <v>7212</v>
      </c>
      <c r="F944" s="4" t="str">
        <f t="array" ref="F944">IF(COUNT(FIND(Keywords!$C$3:$C$41,I944)),"일반조난","")</f>
        <v>일반조난</v>
      </c>
      <c r="G944" s="4" t="str">
        <f t="array" ref="G944">IF(COUNT(FIND(Keywords!$E$3:$E$5,I944)),"실족추락","")</f>
        <v/>
      </c>
      <c r="H944" s="4" t="str">
        <f t="array" ref="H944">IF(COUNT(FIND(Keywords!$B$3:$B$12,I944)),"개인질환","")</f>
        <v>개인질환</v>
      </c>
      <c r="I944" t="s">
        <v>8182</v>
      </c>
      <c r="J944" t="s">
        <v>18074</v>
      </c>
      <c r="K944" t="s">
        <v>18343</v>
      </c>
      <c r="L944" t="s">
        <v>18600</v>
      </c>
      <c r="M944" t="s">
        <v>18153</v>
      </c>
      <c r="N944" t="s">
        <v>19028</v>
      </c>
      <c r="O944" t="s">
        <v>18153</v>
      </c>
    </row>
    <row r="945" spans="1:15">
      <c r="A945" t="s">
        <v>14</v>
      </c>
      <c r="B945" t="s">
        <v>50</v>
      </c>
      <c r="C945" t="s">
        <v>1112</v>
      </c>
      <c r="D945" t="s">
        <v>7203</v>
      </c>
      <c r="E945" t="s">
        <v>7212</v>
      </c>
      <c r="F945" s="4" t="str">
        <f t="array" ref="F945">IF(COUNT(FIND(Keywords!$C$3:$C$41,I945)),"일반조난","")</f>
        <v>일반조난</v>
      </c>
      <c r="G945" s="4" t="str">
        <f t="array" ref="G945">IF(COUNT(FIND(Keywords!$E$3:$E$5,I945)),"실족추락","")</f>
        <v>실족추락</v>
      </c>
      <c r="H945" s="4" t="str">
        <f t="array" ref="H945">IF(COUNT(FIND(Keywords!$B$3:$B$12,I945)),"개인질환","")</f>
        <v/>
      </c>
      <c r="I945" t="s">
        <v>8183</v>
      </c>
      <c r="J945" t="s">
        <v>18065</v>
      </c>
      <c r="K945" t="s">
        <v>18161</v>
      </c>
      <c r="L945" t="s">
        <v>18559</v>
      </c>
      <c r="M945" t="s">
        <v>18153</v>
      </c>
      <c r="N945" t="s">
        <v>19072</v>
      </c>
      <c r="O945" t="s">
        <v>18153</v>
      </c>
    </row>
    <row r="946" spans="1:15">
      <c r="A946" t="s">
        <v>14</v>
      </c>
      <c r="B946" t="s">
        <v>50</v>
      </c>
      <c r="C946" t="s">
        <v>1113</v>
      </c>
      <c r="D946" t="s">
        <v>7206</v>
      </c>
      <c r="E946" t="s">
        <v>7212</v>
      </c>
      <c r="F946" s="4" t="str">
        <f t="array" ref="F946">IF(COUNT(FIND(Keywords!$C$3:$C$41,I946)),"일반조난","")</f>
        <v>일반조난</v>
      </c>
      <c r="G946" s="4" t="str">
        <f t="array" ref="G946">IF(COUNT(FIND(Keywords!$E$3:$E$5,I946)),"실족추락","")</f>
        <v/>
      </c>
      <c r="H946" s="4" t="str">
        <f t="array" ref="H946">IF(COUNT(FIND(Keywords!$B$3:$B$12,I946)),"개인질환","")</f>
        <v/>
      </c>
      <c r="I946" t="s">
        <v>8184</v>
      </c>
      <c r="J946" t="s">
        <v>18064</v>
      </c>
      <c r="K946" t="s">
        <v>18610</v>
      </c>
      <c r="L946" t="s">
        <v>18816</v>
      </c>
      <c r="M946" t="s">
        <v>18153</v>
      </c>
      <c r="N946" t="s">
        <v>19070</v>
      </c>
      <c r="O946" t="s">
        <v>18153</v>
      </c>
    </row>
    <row r="947" spans="1:15">
      <c r="A947" t="s">
        <v>14</v>
      </c>
      <c r="B947" t="s">
        <v>50</v>
      </c>
      <c r="C947" t="s">
        <v>1114</v>
      </c>
      <c r="D947" t="s">
        <v>7203</v>
      </c>
      <c r="E947" t="s">
        <v>7213</v>
      </c>
      <c r="F947" s="4" t="str">
        <f t="array" ref="F947">IF(COUNT(FIND(Keywords!$C$3:$C$41,I947)),"일반조난","")</f>
        <v>일반조난</v>
      </c>
      <c r="G947" s="4" t="str">
        <f t="array" ref="G947">IF(COUNT(FIND(Keywords!$E$3:$E$5,I947)),"실족추락","")</f>
        <v/>
      </c>
      <c r="H947" s="4" t="str">
        <f t="array" ref="H947">IF(COUNT(FIND(Keywords!$B$3:$B$12,I947)),"개인질환","")</f>
        <v/>
      </c>
      <c r="I947" t="s">
        <v>8185</v>
      </c>
      <c r="J947" t="s">
        <v>18087</v>
      </c>
      <c r="K947" t="s">
        <v>18611</v>
      </c>
      <c r="L947" t="s">
        <v>18562</v>
      </c>
      <c r="M947" t="s">
        <v>18153</v>
      </c>
      <c r="N947" t="s">
        <v>19087</v>
      </c>
      <c r="O947" t="s">
        <v>18153</v>
      </c>
    </row>
    <row r="948" spans="1:15">
      <c r="A948" t="s">
        <v>14</v>
      </c>
      <c r="B948" t="s">
        <v>50</v>
      </c>
      <c r="C948" t="s">
        <v>1115</v>
      </c>
      <c r="D948" t="s">
        <v>7203</v>
      </c>
      <c r="E948" t="s">
        <v>7212</v>
      </c>
      <c r="F948" s="4" t="str">
        <f t="array" ref="F948">IF(COUNT(FIND(Keywords!$C$3:$C$41,I948)),"일반조난","")</f>
        <v>일반조난</v>
      </c>
      <c r="G948" s="4" t="str">
        <f t="array" ref="G948">IF(COUNT(FIND(Keywords!$E$3:$E$5,I948)),"실족추락","")</f>
        <v/>
      </c>
      <c r="H948" s="4" t="str">
        <f t="array" ref="H948">IF(COUNT(FIND(Keywords!$B$3:$B$12,I948)),"개인질환","")</f>
        <v/>
      </c>
      <c r="I948" t="s">
        <v>8186</v>
      </c>
      <c r="J948" t="s">
        <v>18114</v>
      </c>
      <c r="K948" t="s">
        <v>18354</v>
      </c>
      <c r="L948" t="s">
        <v>18162</v>
      </c>
      <c r="M948" t="s">
        <v>18153</v>
      </c>
      <c r="N948" t="s">
        <v>19079</v>
      </c>
      <c r="O948" t="s">
        <v>18153</v>
      </c>
    </row>
    <row r="949" spans="1:15">
      <c r="A949" t="s">
        <v>14</v>
      </c>
      <c r="B949" t="s">
        <v>50</v>
      </c>
      <c r="C949" t="s">
        <v>1116</v>
      </c>
      <c r="D949" t="s">
        <v>7202</v>
      </c>
      <c r="E949" t="s">
        <v>7212</v>
      </c>
      <c r="F949" s="4" t="str">
        <f t="array" ref="F949">IF(COUNT(FIND(Keywords!$C$3:$C$41,I949)),"일반조난","")</f>
        <v>일반조난</v>
      </c>
      <c r="G949" s="4" t="str">
        <f t="array" ref="G949">IF(COUNT(FIND(Keywords!$E$3:$E$5,I949)),"실족추락","")</f>
        <v/>
      </c>
      <c r="H949" s="4" t="str">
        <f t="array" ref="H949">IF(COUNT(FIND(Keywords!$B$3:$B$12,I949)),"개인질환","")</f>
        <v/>
      </c>
      <c r="I949" t="s">
        <v>8187</v>
      </c>
      <c r="J949" t="s">
        <v>18087</v>
      </c>
      <c r="K949" t="s">
        <v>18342</v>
      </c>
      <c r="L949" t="s">
        <v>18143</v>
      </c>
      <c r="M949" t="s">
        <v>18153</v>
      </c>
      <c r="N949" t="s">
        <v>19037</v>
      </c>
      <c r="O949" t="s">
        <v>18153</v>
      </c>
    </row>
    <row r="950" spans="1:15">
      <c r="A950" t="s">
        <v>14</v>
      </c>
      <c r="B950" t="s">
        <v>50</v>
      </c>
      <c r="C950" t="s">
        <v>1117</v>
      </c>
      <c r="D950" t="s">
        <v>7203</v>
      </c>
      <c r="E950" t="s">
        <v>7212</v>
      </c>
      <c r="F950" s="4" t="str">
        <f t="array" ref="F950">IF(COUNT(FIND(Keywords!$C$3:$C$41,I950)),"일반조난","")</f>
        <v>일반조난</v>
      </c>
      <c r="G950" s="4" t="str">
        <f t="array" ref="G950">IF(COUNT(FIND(Keywords!$E$3:$E$5,I950)),"실족추락","")</f>
        <v/>
      </c>
      <c r="H950" s="4" t="str">
        <f t="array" ref="H950">IF(COUNT(FIND(Keywords!$B$3:$B$12,I950)),"개인질환","")</f>
        <v/>
      </c>
      <c r="I950" t="s">
        <v>8188</v>
      </c>
      <c r="J950" t="s">
        <v>18087</v>
      </c>
      <c r="K950" t="s">
        <v>18612</v>
      </c>
      <c r="L950" t="s">
        <v>18560</v>
      </c>
      <c r="M950" t="s">
        <v>18153</v>
      </c>
      <c r="N950" t="s">
        <v>19051</v>
      </c>
      <c r="O950" t="s">
        <v>18153</v>
      </c>
    </row>
    <row r="951" spans="1:15">
      <c r="A951" t="s">
        <v>14</v>
      </c>
      <c r="B951" t="s">
        <v>50</v>
      </c>
      <c r="C951" t="s">
        <v>1118</v>
      </c>
      <c r="D951" t="s">
        <v>7203</v>
      </c>
      <c r="E951" t="s">
        <v>7212</v>
      </c>
      <c r="F951" s="4" t="str">
        <f t="array" ref="F951">IF(COUNT(FIND(Keywords!$C$3:$C$41,I951)),"일반조난","")</f>
        <v>일반조난</v>
      </c>
      <c r="G951" s="4" t="str">
        <f t="array" ref="G951">IF(COUNT(FIND(Keywords!$E$3:$E$5,I951)),"실족추락","")</f>
        <v/>
      </c>
      <c r="H951" s="4" t="str">
        <f t="array" ref="H951">IF(COUNT(FIND(Keywords!$B$3:$B$12,I951)),"개인질환","")</f>
        <v/>
      </c>
      <c r="I951" t="s">
        <v>8189</v>
      </c>
      <c r="J951" t="s">
        <v>18066</v>
      </c>
      <c r="K951" t="s">
        <v>18613</v>
      </c>
      <c r="L951" t="s">
        <v>18576</v>
      </c>
      <c r="M951" t="s">
        <v>18153</v>
      </c>
      <c r="N951" t="s">
        <v>19051</v>
      </c>
      <c r="O951" t="s">
        <v>18153</v>
      </c>
    </row>
    <row r="952" spans="1:15">
      <c r="A952" t="s">
        <v>14</v>
      </c>
      <c r="B952" t="s">
        <v>50</v>
      </c>
      <c r="C952" t="s">
        <v>1119</v>
      </c>
      <c r="D952" t="s">
        <v>7203</v>
      </c>
      <c r="E952" t="s">
        <v>7212</v>
      </c>
      <c r="F952" s="4" t="str">
        <f t="array" ref="F952">IF(COUNT(FIND(Keywords!$C$3:$C$41,I952)),"일반조난","")</f>
        <v>일반조난</v>
      </c>
      <c r="G952" s="4" t="str">
        <f t="array" ref="G952">IF(COUNT(FIND(Keywords!$E$3:$E$5,I952)),"실족추락","")</f>
        <v/>
      </c>
      <c r="H952" s="4" t="str">
        <f t="array" ref="H952">IF(COUNT(FIND(Keywords!$B$3:$B$12,I952)),"개인질환","")</f>
        <v/>
      </c>
      <c r="I952" t="s">
        <v>8190</v>
      </c>
      <c r="J952" t="s">
        <v>18084</v>
      </c>
      <c r="K952" t="s">
        <v>18345</v>
      </c>
      <c r="L952" t="s">
        <v>18562</v>
      </c>
      <c r="M952" t="s">
        <v>18153</v>
      </c>
      <c r="N952" t="s">
        <v>18869</v>
      </c>
      <c r="O952" t="s">
        <v>18153</v>
      </c>
    </row>
    <row r="953" spans="1:15">
      <c r="A953" t="s">
        <v>14</v>
      </c>
      <c r="B953" t="s">
        <v>50</v>
      </c>
      <c r="C953" t="s">
        <v>1120</v>
      </c>
      <c r="D953" t="s">
        <v>7203</v>
      </c>
      <c r="E953" t="s">
        <v>7212</v>
      </c>
      <c r="F953" s="4" t="str">
        <f t="array" ref="F953">IF(COUNT(FIND(Keywords!$C$3:$C$41,I953)),"일반조난","")</f>
        <v>일반조난</v>
      </c>
      <c r="G953" s="4" t="str">
        <f t="array" ref="G953">IF(COUNT(FIND(Keywords!$E$3:$E$5,I953)),"실족추락","")</f>
        <v>실족추락</v>
      </c>
      <c r="H953" s="4" t="str">
        <f t="array" ref="H953">IF(COUNT(FIND(Keywords!$B$3:$B$12,I953)),"개인질환","")</f>
        <v/>
      </c>
      <c r="I953" t="s">
        <v>8191</v>
      </c>
      <c r="J953" t="s">
        <v>18076</v>
      </c>
      <c r="K953" t="s">
        <v>18614</v>
      </c>
      <c r="L953" t="s">
        <v>18760</v>
      </c>
      <c r="M953" t="s">
        <v>18153</v>
      </c>
      <c r="N953" t="s">
        <v>19088</v>
      </c>
      <c r="O953" t="s">
        <v>18153</v>
      </c>
    </row>
    <row r="954" spans="1:15">
      <c r="A954" t="s">
        <v>14</v>
      </c>
      <c r="B954" t="s">
        <v>50</v>
      </c>
      <c r="C954" t="s">
        <v>1121</v>
      </c>
      <c r="D954" t="s">
        <v>7203</v>
      </c>
      <c r="E954" t="s">
        <v>7212</v>
      </c>
      <c r="F954" s="4" t="str">
        <f t="array" ref="F954">IF(COUNT(FIND(Keywords!$C$3:$C$41,I954)),"일반조난","")</f>
        <v>일반조난</v>
      </c>
      <c r="G954" s="4" t="str">
        <f t="array" ref="G954">IF(COUNT(FIND(Keywords!$E$3:$E$5,I954)),"실족추락","")</f>
        <v/>
      </c>
      <c r="H954" s="4" t="str">
        <f t="array" ref="H954">IF(COUNT(FIND(Keywords!$B$3:$B$12,I954)),"개인질환","")</f>
        <v/>
      </c>
      <c r="I954" t="s">
        <v>8192</v>
      </c>
      <c r="J954" t="s">
        <v>18071</v>
      </c>
      <c r="K954" t="s">
        <v>18460</v>
      </c>
      <c r="L954" t="s">
        <v>18868</v>
      </c>
      <c r="M954" t="s">
        <v>18153</v>
      </c>
      <c r="N954" t="s">
        <v>19005</v>
      </c>
      <c r="O954" t="s">
        <v>18153</v>
      </c>
    </row>
    <row r="955" spans="1:15">
      <c r="A955" t="s">
        <v>14</v>
      </c>
      <c r="B955" t="s">
        <v>50</v>
      </c>
      <c r="C955" t="s">
        <v>1122</v>
      </c>
      <c r="D955" t="s">
        <v>7203</v>
      </c>
      <c r="E955" t="s">
        <v>7212</v>
      </c>
      <c r="F955" s="4" t="str">
        <f t="array" ref="F955">IF(COUNT(FIND(Keywords!$C$3:$C$41,I955)),"일반조난","")</f>
        <v>일반조난</v>
      </c>
      <c r="G955" s="4" t="str">
        <f t="array" ref="G955">IF(COUNT(FIND(Keywords!$E$3:$E$5,I955)),"실족추락","")</f>
        <v/>
      </c>
      <c r="H955" s="4" t="str">
        <f t="array" ref="H955">IF(COUNT(FIND(Keywords!$B$3:$B$12,I955)),"개인질환","")</f>
        <v/>
      </c>
      <c r="I955" t="s">
        <v>8193</v>
      </c>
      <c r="J955" t="s">
        <v>18070</v>
      </c>
      <c r="K955" t="s">
        <v>18551</v>
      </c>
      <c r="L955" t="s">
        <v>18345</v>
      </c>
      <c r="M955" t="s">
        <v>18153</v>
      </c>
      <c r="N955" t="s">
        <v>19073</v>
      </c>
      <c r="O955" t="s">
        <v>18153</v>
      </c>
    </row>
    <row r="956" spans="1:15">
      <c r="A956" t="s">
        <v>14</v>
      </c>
      <c r="B956" t="s">
        <v>50</v>
      </c>
      <c r="C956" t="s">
        <v>1123</v>
      </c>
      <c r="D956" t="s">
        <v>19250</v>
      </c>
      <c r="E956" t="s">
        <v>7213</v>
      </c>
      <c r="F956" s="4" t="str">
        <f t="array" ref="F956">IF(COUNT(FIND(Keywords!$C$3:$C$41,I956)),"일반조난","")</f>
        <v/>
      </c>
      <c r="G956" s="4" t="str">
        <f t="array" ref="G956">IF(COUNT(FIND(Keywords!$E$3:$E$5,I956)),"실족추락","")</f>
        <v/>
      </c>
      <c r="H956" s="4" t="str">
        <f t="array" ref="H956">IF(COUNT(FIND(Keywords!$B$3:$B$12,I956)),"개인질환","")</f>
        <v/>
      </c>
      <c r="I956" t="s">
        <v>8194</v>
      </c>
      <c r="J956" t="s">
        <v>18073</v>
      </c>
      <c r="K956" t="s">
        <v>18615</v>
      </c>
      <c r="L956" t="s">
        <v>18560</v>
      </c>
      <c r="M956" t="s">
        <v>18153</v>
      </c>
      <c r="N956" t="s">
        <v>19039</v>
      </c>
      <c r="O956" t="s">
        <v>18153</v>
      </c>
    </row>
    <row r="957" spans="1:15">
      <c r="A957" t="s">
        <v>14</v>
      </c>
      <c r="B957" t="s">
        <v>50</v>
      </c>
      <c r="C957" t="s">
        <v>1124</v>
      </c>
      <c r="D957" t="s">
        <v>7203</v>
      </c>
      <c r="E957" t="s">
        <v>7212</v>
      </c>
      <c r="F957" s="4" t="str">
        <f t="array" ref="F957">IF(COUNT(FIND(Keywords!$C$3:$C$41,I957)),"일반조난","")</f>
        <v>일반조난</v>
      </c>
      <c r="G957" s="4" t="str">
        <f t="array" ref="G957">IF(COUNT(FIND(Keywords!$E$3:$E$5,I957)),"실족추락","")</f>
        <v/>
      </c>
      <c r="H957" s="4" t="str">
        <f t="array" ref="H957">IF(COUNT(FIND(Keywords!$B$3:$B$12,I957)),"개인질환","")</f>
        <v/>
      </c>
      <c r="I957" t="s">
        <v>8195</v>
      </c>
      <c r="J957" t="s">
        <v>18049</v>
      </c>
      <c r="K957" t="s">
        <v>18616</v>
      </c>
      <c r="L957" t="s">
        <v>18673</v>
      </c>
      <c r="M957" t="s">
        <v>18153</v>
      </c>
      <c r="N957" t="s">
        <v>18902</v>
      </c>
      <c r="O957" t="s">
        <v>18153</v>
      </c>
    </row>
    <row r="958" spans="1:15">
      <c r="A958" t="s">
        <v>14</v>
      </c>
      <c r="B958" t="s">
        <v>50</v>
      </c>
      <c r="C958" t="s">
        <v>1125</v>
      </c>
      <c r="D958" t="s">
        <v>7203</v>
      </c>
      <c r="E958" t="s">
        <v>7212</v>
      </c>
      <c r="F958" s="4" t="str">
        <f t="array" ref="F958">IF(COUNT(FIND(Keywords!$C$3:$C$41,I958)),"일반조난","")</f>
        <v>일반조난</v>
      </c>
      <c r="G958" s="4" t="str">
        <f t="array" ref="G958">IF(COUNT(FIND(Keywords!$E$3:$E$5,I958)),"실족추락","")</f>
        <v/>
      </c>
      <c r="H958" s="4" t="str">
        <f t="array" ref="H958">IF(COUNT(FIND(Keywords!$B$3:$B$12,I958)),"개인질환","")</f>
        <v/>
      </c>
      <c r="I958" t="s">
        <v>8196</v>
      </c>
      <c r="J958" t="s">
        <v>18071</v>
      </c>
      <c r="K958" t="s">
        <v>18617</v>
      </c>
      <c r="L958" t="s">
        <v>18560</v>
      </c>
      <c r="M958" t="s">
        <v>18153</v>
      </c>
      <c r="N958" t="s">
        <v>19089</v>
      </c>
      <c r="O958" t="s">
        <v>18153</v>
      </c>
    </row>
    <row r="959" spans="1:15">
      <c r="A959" t="s">
        <v>14</v>
      </c>
      <c r="B959" t="s">
        <v>50</v>
      </c>
      <c r="C959" t="s">
        <v>1126</v>
      </c>
      <c r="D959" t="s">
        <v>7202</v>
      </c>
      <c r="E959" t="s">
        <v>7212</v>
      </c>
      <c r="F959" s="4" t="str">
        <f t="array" ref="F959">IF(COUNT(FIND(Keywords!$C$3:$C$41,I959)),"일반조난","")</f>
        <v>일반조난</v>
      </c>
      <c r="G959" s="4" t="str">
        <f t="array" ref="G959">IF(COUNT(FIND(Keywords!$E$3:$E$5,I959)),"실족추락","")</f>
        <v/>
      </c>
      <c r="H959" s="4" t="str">
        <f t="array" ref="H959">IF(COUNT(FIND(Keywords!$B$3:$B$12,I959)),"개인질환","")</f>
        <v>개인질환</v>
      </c>
      <c r="I959" t="s">
        <v>8197</v>
      </c>
      <c r="J959" t="s">
        <v>18084</v>
      </c>
      <c r="K959" t="s">
        <v>18503</v>
      </c>
      <c r="L959" t="s">
        <v>18142</v>
      </c>
      <c r="M959" t="s">
        <v>18153</v>
      </c>
      <c r="N959" t="s">
        <v>18620</v>
      </c>
      <c r="O959" t="s">
        <v>18153</v>
      </c>
    </row>
    <row r="960" spans="1:15">
      <c r="A960" t="s">
        <v>14</v>
      </c>
      <c r="B960" t="s">
        <v>50</v>
      </c>
      <c r="C960" t="s">
        <v>1127</v>
      </c>
      <c r="D960" t="s">
        <v>7202</v>
      </c>
      <c r="E960" t="s">
        <v>7212</v>
      </c>
      <c r="F960" s="4" t="str">
        <f t="array" ref="F960">IF(COUNT(FIND(Keywords!$C$3:$C$41,I960)),"일반조난","")</f>
        <v>일반조난</v>
      </c>
      <c r="G960" s="4" t="str">
        <f t="array" ref="G960">IF(COUNT(FIND(Keywords!$E$3:$E$5,I960)),"실족추락","")</f>
        <v>실족추락</v>
      </c>
      <c r="H960" s="4" t="str">
        <f t="array" ref="H960">IF(COUNT(FIND(Keywords!$B$3:$B$12,I960)),"개인질환","")</f>
        <v/>
      </c>
      <c r="I960" t="s">
        <v>8198</v>
      </c>
      <c r="J960" t="s">
        <v>18057</v>
      </c>
      <c r="K960" t="s">
        <v>18367</v>
      </c>
      <c r="L960" t="s">
        <v>18474</v>
      </c>
      <c r="M960" t="s">
        <v>18153</v>
      </c>
      <c r="N960" t="s">
        <v>18753</v>
      </c>
      <c r="O960" t="s">
        <v>18153</v>
      </c>
    </row>
    <row r="961" spans="1:15">
      <c r="A961" t="s">
        <v>14</v>
      </c>
      <c r="B961" t="s">
        <v>50</v>
      </c>
      <c r="C961" t="s">
        <v>1128</v>
      </c>
      <c r="D961" t="s">
        <v>7203</v>
      </c>
      <c r="E961" t="s">
        <v>7212</v>
      </c>
      <c r="F961" s="4" t="str">
        <f t="array" ref="F961">IF(COUNT(FIND(Keywords!$C$3:$C$41,I961)),"일반조난","")</f>
        <v>일반조난</v>
      </c>
      <c r="G961" s="4" t="str">
        <f t="array" ref="G961">IF(COUNT(FIND(Keywords!$E$3:$E$5,I961)),"실족추락","")</f>
        <v/>
      </c>
      <c r="H961" s="4" t="str">
        <f t="array" ref="H961">IF(COUNT(FIND(Keywords!$B$3:$B$12,I961)),"개인질환","")</f>
        <v/>
      </c>
      <c r="I961" t="s">
        <v>8199</v>
      </c>
      <c r="J961" t="s">
        <v>18056</v>
      </c>
      <c r="K961" t="s">
        <v>18480</v>
      </c>
      <c r="L961" t="s">
        <v>18463</v>
      </c>
      <c r="M961" t="s">
        <v>18153</v>
      </c>
      <c r="N961" t="s">
        <v>18942</v>
      </c>
      <c r="O961" t="s">
        <v>18153</v>
      </c>
    </row>
    <row r="962" spans="1:15">
      <c r="A962" t="s">
        <v>14</v>
      </c>
      <c r="B962" t="s">
        <v>50</v>
      </c>
      <c r="C962" t="s">
        <v>1129</v>
      </c>
      <c r="D962" t="s">
        <v>7202</v>
      </c>
      <c r="E962" t="s">
        <v>7213</v>
      </c>
      <c r="F962" s="4" t="str">
        <f t="array" ref="F962">IF(COUNT(FIND(Keywords!$C$3:$C$41,I962)),"일반조난","")</f>
        <v>일반조난</v>
      </c>
      <c r="G962" s="4" t="str">
        <f t="array" ref="G962">IF(COUNT(FIND(Keywords!$E$3:$E$5,I962)),"실족추락","")</f>
        <v/>
      </c>
      <c r="H962" s="4" t="str">
        <f t="array" ref="H962">IF(COUNT(FIND(Keywords!$B$3:$B$12,I962)),"개인질환","")</f>
        <v/>
      </c>
      <c r="I962" t="s">
        <v>8200</v>
      </c>
      <c r="J962" t="s">
        <v>18061</v>
      </c>
      <c r="K962" t="s">
        <v>18618</v>
      </c>
      <c r="L962" t="s">
        <v>18555</v>
      </c>
      <c r="M962" t="s">
        <v>18153</v>
      </c>
      <c r="N962" t="s">
        <v>18936</v>
      </c>
      <c r="O962" t="s">
        <v>18153</v>
      </c>
    </row>
    <row r="963" spans="1:15">
      <c r="A963" t="s">
        <v>14</v>
      </c>
      <c r="B963" t="s">
        <v>50</v>
      </c>
      <c r="C963" t="s">
        <v>1130</v>
      </c>
      <c r="D963" t="s">
        <v>7202</v>
      </c>
      <c r="E963" t="s">
        <v>7213</v>
      </c>
      <c r="F963" s="4" t="str">
        <f t="array" ref="F963">IF(COUNT(FIND(Keywords!$C$3:$C$41,I963)),"일반조난","")</f>
        <v>일반조난</v>
      </c>
      <c r="G963" s="4" t="str">
        <f t="array" ref="G963">IF(COUNT(FIND(Keywords!$E$3:$E$5,I963)),"실족추락","")</f>
        <v/>
      </c>
      <c r="H963" s="4" t="str">
        <f t="array" ref="H963">IF(COUNT(FIND(Keywords!$B$3:$B$12,I963)),"개인질환","")</f>
        <v/>
      </c>
      <c r="I963" t="s">
        <v>8201</v>
      </c>
      <c r="J963" t="s">
        <v>18090</v>
      </c>
      <c r="K963" t="s">
        <v>18619</v>
      </c>
      <c r="L963" t="s">
        <v>18673</v>
      </c>
      <c r="M963" t="s">
        <v>18153</v>
      </c>
      <c r="N963" t="s">
        <v>18613</v>
      </c>
      <c r="O963" t="s">
        <v>18153</v>
      </c>
    </row>
    <row r="964" spans="1:15">
      <c r="A964" t="s">
        <v>14</v>
      </c>
      <c r="B964" t="s">
        <v>50</v>
      </c>
      <c r="C964" t="s">
        <v>1131</v>
      </c>
      <c r="D964" t="s">
        <v>7203</v>
      </c>
      <c r="E964" t="s">
        <v>7213</v>
      </c>
      <c r="F964" s="4" t="str">
        <f t="array" ref="F964">IF(COUNT(FIND(Keywords!$C$3:$C$41,I964)),"일반조난","")</f>
        <v>일반조난</v>
      </c>
      <c r="G964" s="4" t="str">
        <f t="array" ref="G964">IF(COUNT(FIND(Keywords!$E$3:$E$5,I964)),"실족추락","")</f>
        <v/>
      </c>
      <c r="H964" s="4" t="str">
        <f t="array" ref="H964">IF(COUNT(FIND(Keywords!$B$3:$B$12,I964)),"개인질환","")</f>
        <v/>
      </c>
      <c r="I964" t="s">
        <v>8202</v>
      </c>
      <c r="J964" t="s">
        <v>18056</v>
      </c>
      <c r="K964" t="s">
        <v>18189</v>
      </c>
      <c r="L964" t="s">
        <v>18467</v>
      </c>
      <c r="M964" t="s">
        <v>18153</v>
      </c>
      <c r="N964" t="s">
        <v>18349</v>
      </c>
      <c r="O964" t="s">
        <v>18153</v>
      </c>
    </row>
    <row r="965" spans="1:15">
      <c r="A965" t="s">
        <v>14</v>
      </c>
      <c r="B965" t="s">
        <v>50</v>
      </c>
      <c r="C965" t="s">
        <v>1132</v>
      </c>
      <c r="D965" t="s">
        <v>7203</v>
      </c>
      <c r="E965" t="s">
        <v>7213</v>
      </c>
      <c r="F965" s="4" t="str">
        <f t="array" ref="F965">IF(COUNT(FIND(Keywords!$C$3:$C$41,I965)),"일반조난","")</f>
        <v/>
      </c>
      <c r="G965" s="4" t="str">
        <f t="array" ref="G965">IF(COUNT(FIND(Keywords!$E$3:$E$5,I965)),"실족추락","")</f>
        <v/>
      </c>
      <c r="H965" s="4" t="str">
        <f t="array" ref="H965">IF(COUNT(FIND(Keywords!$B$3:$B$12,I965)),"개인질환","")</f>
        <v/>
      </c>
      <c r="I965" t="s">
        <v>8203</v>
      </c>
      <c r="J965" t="s">
        <v>18047</v>
      </c>
      <c r="K965" t="s">
        <v>18493</v>
      </c>
      <c r="L965" t="s">
        <v>18595</v>
      </c>
      <c r="M965" t="s">
        <v>18153</v>
      </c>
      <c r="N965" t="s">
        <v>18160</v>
      </c>
      <c r="O965" t="s">
        <v>18153</v>
      </c>
    </row>
    <row r="966" spans="1:15">
      <c r="A966" t="s">
        <v>14</v>
      </c>
      <c r="B966" t="s">
        <v>50</v>
      </c>
      <c r="C966" t="s">
        <v>1133</v>
      </c>
      <c r="D966" t="s">
        <v>7202</v>
      </c>
      <c r="E966" t="s">
        <v>7212</v>
      </c>
      <c r="F966" s="4" t="str">
        <f t="array" ref="F966">IF(COUNT(FIND(Keywords!$C$3:$C$41,I966)),"일반조난","")</f>
        <v>일반조난</v>
      </c>
      <c r="G966" s="4" t="str">
        <f t="array" ref="G966">IF(COUNT(FIND(Keywords!$E$3:$E$5,I966)),"실족추락","")</f>
        <v/>
      </c>
      <c r="H966" s="4" t="str">
        <f t="array" ref="H966">IF(COUNT(FIND(Keywords!$B$3:$B$12,I966)),"개인질환","")</f>
        <v/>
      </c>
      <c r="I966" t="s">
        <v>8204</v>
      </c>
      <c r="J966" t="s">
        <v>18116</v>
      </c>
      <c r="K966" t="s">
        <v>18546</v>
      </c>
      <c r="L966" t="s">
        <v>18164</v>
      </c>
      <c r="M966" t="s">
        <v>18153</v>
      </c>
      <c r="N966" t="s">
        <v>18488</v>
      </c>
      <c r="O966" t="s">
        <v>18153</v>
      </c>
    </row>
    <row r="967" spans="1:15">
      <c r="A967" t="s">
        <v>14</v>
      </c>
      <c r="B967" t="s">
        <v>50</v>
      </c>
      <c r="C967" t="s">
        <v>1134</v>
      </c>
      <c r="D967" t="s">
        <v>7203</v>
      </c>
      <c r="E967" t="s">
        <v>7213</v>
      </c>
      <c r="F967" s="4" t="str">
        <f t="array" ref="F967">IF(COUNT(FIND(Keywords!$C$3:$C$41,I967)),"일반조난","")</f>
        <v>일반조난</v>
      </c>
      <c r="G967" s="4" t="str">
        <f t="array" ref="G967">IF(COUNT(FIND(Keywords!$E$3:$E$5,I967)),"실족추락","")</f>
        <v/>
      </c>
      <c r="H967" s="4" t="str">
        <f t="array" ref="H967">IF(COUNT(FIND(Keywords!$B$3:$B$12,I967)),"개인질환","")</f>
        <v/>
      </c>
      <c r="I967" t="s">
        <v>8205</v>
      </c>
      <c r="J967" t="s">
        <v>18056</v>
      </c>
      <c r="K967" t="s">
        <v>18076</v>
      </c>
      <c r="L967" t="s">
        <v>18887</v>
      </c>
      <c r="M967" t="s">
        <v>18153</v>
      </c>
      <c r="N967" t="s">
        <v>18612</v>
      </c>
      <c r="O967" t="s">
        <v>18153</v>
      </c>
    </row>
    <row r="968" spans="1:15">
      <c r="A968" t="s">
        <v>14</v>
      </c>
      <c r="B968" t="s">
        <v>50</v>
      </c>
      <c r="C968" t="s">
        <v>1135</v>
      </c>
      <c r="D968" t="s">
        <v>7203</v>
      </c>
      <c r="E968" t="s">
        <v>7213</v>
      </c>
      <c r="F968" s="4" t="str">
        <f t="array" ref="F968">IF(COUNT(FIND(Keywords!$C$3:$C$41,I968)),"일반조난","")</f>
        <v>일반조난</v>
      </c>
      <c r="G968" s="4" t="str">
        <f t="array" ref="G968">IF(COUNT(FIND(Keywords!$E$3:$E$5,I968)),"실족추락","")</f>
        <v/>
      </c>
      <c r="H968" s="4" t="str">
        <f t="array" ref="H968">IF(COUNT(FIND(Keywords!$B$3:$B$12,I968)),"개인질환","")</f>
        <v/>
      </c>
      <c r="I968" t="s">
        <v>8206</v>
      </c>
      <c r="J968" t="s">
        <v>18058</v>
      </c>
      <c r="K968" t="s">
        <v>18430</v>
      </c>
      <c r="L968" t="s">
        <v>18475</v>
      </c>
      <c r="M968" t="s">
        <v>18153</v>
      </c>
      <c r="N968" t="s">
        <v>18156</v>
      </c>
      <c r="O968" t="s">
        <v>18153</v>
      </c>
    </row>
    <row r="969" spans="1:15">
      <c r="A969" t="s">
        <v>14</v>
      </c>
      <c r="B969" t="s">
        <v>50</v>
      </c>
      <c r="C969" t="s">
        <v>1136</v>
      </c>
      <c r="D969" t="s">
        <v>7202</v>
      </c>
      <c r="E969" t="s">
        <v>7213</v>
      </c>
      <c r="F969" s="4" t="str">
        <f t="array" ref="F969">IF(COUNT(FIND(Keywords!$C$3:$C$41,I969)),"일반조난","")</f>
        <v>일반조난</v>
      </c>
      <c r="G969" s="4" t="str">
        <f t="array" ref="G969">IF(COUNT(FIND(Keywords!$E$3:$E$5,I969)),"실족추락","")</f>
        <v/>
      </c>
      <c r="H969" s="4" t="str">
        <f t="array" ref="H969">IF(COUNT(FIND(Keywords!$B$3:$B$12,I969)),"개인질환","")</f>
        <v/>
      </c>
      <c r="I969" t="s">
        <v>8207</v>
      </c>
      <c r="J969" t="s">
        <v>18104</v>
      </c>
      <c r="K969" t="s">
        <v>18620</v>
      </c>
      <c r="L969" t="s">
        <v>18342</v>
      </c>
      <c r="M969" t="s">
        <v>18153</v>
      </c>
      <c r="N969" t="s">
        <v>19021</v>
      </c>
      <c r="O969" t="s">
        <v>18153</v>
      </c>
    </row>
    <row r="970" spans="1:15">
      <c r="A970" t="s">
        <v>14</v>
      </c>
      <c r="B970" t="s">
        <v>50</v>
      </c>
      <c r="C970" t="s">
        <v>1137</v>
      </c>
      <c r="D970" t="s">
        <v>7203</v>
      </c>
      <c r="E970" t="s">
        <v>7212</v>
      </c>
      <c r="F970" s="4" t="str">
        <f t="array" ref="F970">IF(COUNT(FIND(Keywords!$C$3:$C$41,I970)),"일반조난","")</f>
        <v>일반조난</v>
      </c>
      <c r="G970" s="4" t="str">
        <f t="array" ref="G970">IF(COUNT(FIND(Keywords!$E$3:$E$5,I970)),"실족추락","")</f>
        <v/>
      </c>
      <c r="H970" s="4" t="str">
        <f t="array" ref="H970">IF(COUNT(FIND(Keywords!$B$3:$B$12,I970)),"개인질환","")</f>
        <v/>
      </c>
      <c r="I970" t="s">
        <v>8208</v>
      </c>
      <c r="J970" t="s">
        <v>18050</v>
      </c>
      <c r="K970" t="s">
        <v>18621</v>
      </c>
      <c r="L970" t="s">
        <v>18562</v>
      </c>
      <c r="M970" t="s">
        <v>18153</v>
      </c>
      <c r="N970" t="s">
        <v>18161</v>
      </c>
      <c r="O970" t="s">
        <v>18153</v>
      </c>
    </row>
    <row r="971" spans="1:15">
      <c r="A971" t="s">
        <v>14</v>
      </c>
      <c r="B971" t="s">
        <v>50</v>
      </c>
      <c r="C971" t="s">
        <v>1138</v>
      </c>
      <c r="D971" t="s">
        <v>7202</v>
      </c>
      <c r="E971" t="s">
        <v>7213</v>
      </c>
      <c r="F971" s="4" t="str">
        <f t="array" ref="F971">IF(COUNT(FIND(Keywords!$C$3:$C$41,I971)),"일반조난","")</f>
        <v>일반조난</v>
      </c>
      <c r="G971" s="4" t="str">
        <f t="array" ref="G971">IF(COUNT(FIND(Keywords!$E$3:$E$5,I971)),"실족추락","")</f>
        <v/>
      </c>
      <c r="H971" s="4" t="str">
        <f t="array" ref="H971">IF(COUNT(FIND(Keywords!$B$3:$B$12,I971)),"개인질환","")</f>
        <v/>
      </c>
      <c r="I971" t="s">
        <v>8209</v>
      </c>
      <c r="J971" t="s">
        <v>18104</v>
      </c>
      <c r="K971" t="s">
        <v>18411</v>
      </c>
      <c r="L971" t="s">
        <v>18341</v>
      </c>
      <c r="M971" t="s">
        <v>18153</v>
      </c>
      <c r="N971" t="s">
        <v>18468</v>
      </c>
      <c r="O971" t="s">
        <v>18153</v>
      </c>
    </row>
    <row r="972" spans="1:15">
      <c r="A972" t="s">
        <v>14</v>
      </c>
      <c r="B972" t="s">
        <v>50</v>
      </c>
      <c r="C972" t="s">
        <v>1139</v>
      </c>
      <c r="D972" t="s">
        <v>7203</v>
      </c>
      <c r="E972" t="s">
        <v>7212</v>
      </c>
      <c r="F972" s="4" t="str">
        <f t="array" ref="F972">IF(COUNT(FIND(Keywords!$C$3:$C$41,I972)),"일반조난","")</f>
        <v>일반조난</v>
      </c>
      <c r="G972" s="4" t="str">
        <f t="array" ref="G972">IF(COUNT(FIND(Keywords!$E$3:$E$5,I972)),"실족추락","")</f>
        <v/>
      </c>
      <c r="H972" s="4" t="str">
        <f t="array" ref="H972">IF(COUNT(FIND(Keywords!$B$3:$B$12,I972)),"개인질환","")</f>
        <v/>
      </c>
      <c r="I972" t="s">
        <v>8210</v>
      </c>
      <c r="J972" t="s">
        <v>18079</v>
      </c>
      <c r="K972" t="s">
        <v>18068</v>
      </c>
      <c r="L972" t="s">
        <v>18162</v>
      </c>
      <c r="M972" t="s">
        <v>18153</v>
      </c>
      <c r="N972" t="s">
        <v>18912</v>
      </c>
      <c r="O972" t="s">
        <v>18153</v>
      </c>
    </row>
    <row r="973" spans="1:15">
      <c r="A973" t="s">
        <v>14</v>
      </c>
      <c r="B973" t="s">
        <v>50</v>
      </c>
      <c r="C973" t="s">
        <v>1140</v>
      </c>
      <c r="D973" t="s">
        <v>7202</v>
      </c>
      <c r="E973" t="s">
        <v>7212</v>
      </c>
      <c r="F973" s="4" t="str">
        <f t="array" ref="F973">IF(COUNT(FIND(Keywords!$C$3:$C$41,I973)),"일반조난","")</f>
        <v>일반조난</v>
      </c>
      <c r="G973" s="4" t="str">
        <f t="array" ref="G973">IF(COUNT(FIND(Keywords!$E$3:$E$5,I973)),"실족추락","")</f>
        <v>실족추락</v>
      </c>
      <c r="H973" s="4" t="str">
        <f t="array" ref="H973">IF(COUNT(FIND(Keywords!$B$3:$B$12,I973)),"개인질환","")</f>
        <v/>
      </c>
      <c r="I973" t="s">
        <v>8211</v>
      </c>
      <c r="J973" t="s">
        <v>18049</v>
      </c>
      <c r="K973" t="s">
        <v>18622</v>
      </c>
      <c r="L973" t="s">
        <v>18162</v>
      </c>
      <c r="M973" t="s">
        <v>18153</v>
      </c>
      <c r="N973" t="s">
        <v>18169</v>
      </c>
      <c r="O973" t="s">
        <v>18153</v>
      </c>
    </row>
    <row r="974" spans="1:15">
      <c r="A974" t="s">
        <v>14</v>
      </c>
      <c r="B974" t="s">
        <v>50</v>
      </c>
      <c r="C974" t="s">
        <v>1141</v>
      </c>
      <c r="D974" t="s">
        <v>7206</v>
      </c>
      <c r="E974" t="s">
        <v>7212</v>
      </c>
      <c r="F974" s="4" t="str">
        <f t="array" ref="F974">IF(COUNT(FIND(Keywords!$C$3:$C$41,I974)),"일반조난","")</f>
        <v>일반조난</v>
      </c>
      <c r="G974" s="4" t="str">
        <f t="array" ref="G974">IF(COUNT(FIND(Keywords!$E$3:$E$5,I974)),"실족추락","")</f>
        <v/>
      </c>
      <c r="H974" s="4" t="str">
        <f t="array" ref="H974">IF(COUNT(FIND(Keywords!$B$3:$B$12,I974)),"개인질환","")</f>
        <v>개인질환</v>
      </c>
      <c r="I974" t="s">
        <v>8212</v>
      </c>
      <c r="J974" t="s">
        <v>18070</v>
      </c>
      <c r="K974" t="s">
        <v>18537</v>
      </c>
      <c r="L974" t="s">
        <v>18572</v>
      </c>
      <c r="M974" t="s">
        <v>18153</v>
      </c>
      <c r="N974" t="s">
        <v>18934</v>
      </c>
      <c r="O974" t="s">
        <v>18153</v>
      </c>
    </row>
    <row r="975" spans="1:15">
      <c r="A975" t="s">
        <v>14</v>
      </c>
      <c r="B975" t="s">
        <v>50</v>
      </c>
      <c r="C975" t="s">
        <v>1142</v>
      </c>
      <c r="D975" t="s">
        <v>7203</v>
      </c>
      <c r="E975" t="s">
        <v>7212</v>
      </c>
      <c r="F975" s="4" t="str">
        <f t="array" ref="F975">IF(COUNT(FIND(Keywords!$C$3:$C$41,I975)),"일반조난","")</f>
        <v>일반조난</v>
      </c>
      <c r="G975" s="4" t="str">
        <f t="array" ref="G975">IF(COUNT(FIND(Keywords!$E$3:$E$5,I975)),"실족추락","")</f>
        <v/>
      </c>
      <c r="H975" s="4" t="str">
        <f t="array" ref="H975">IF(COUNT(FIND(Keywords!$B$3:$B$12,I975)),"개인질환","")</f>
        <v/>
      </c>
      <c r="I975" t="s">
        <v>8213</v>
      </c>
      <c r="J975" t="s">
        <v>18064</v>
      </c>
      <c r="K975" t="s">
        <v>18290</v>
      </c>
      <c r="L975" t="s">
        <v>18834</v>
      </c>
      <c r="M975" t="s">
        <v>18153</v>
      </c>
      <c r="N975" t="s">
        <v>18160</v>
      </c>
      <c r="O975" t="s">
        <v>18153</v>
      </c>
    </row>
    <row r="976" spans="1:15">
      <c r="A976" t="s">
        <v>14</v>
      </c>
      <c r="B976" t="s">
        <v>50</v>
      </c>
      <c r="C976" t="s">
        <v>1143</v>
      </c>
      <c r="D976" t="s">
        <v>7203</v>
      </c>
      <c r="E976" t="s">
        <v>7212</v>
      </c>
      <c r="F976" s="4" t="str">
        <f t="array" ref="F976">IF(COUNT(FIND(Keywords!$C$3:$C$41,I976)),"일반조난","")</f>
        <v>일반조난</v>
      </c>
      <c r="G976" s="4" t="str">
        <f t="array" ref="G976">IF(COUNT(FIND(Keywords!$E$3:$E$5,I976)),"실족추락","")</f>
        <v/>
      </c>
      <c r="H976" s="4" t="str">
        <f t="array" ref="H976">IF(COUNT(FIND(Keywords!$B$3:$B$12,I976)),"개인질환","")</f>
        <v/>
      </c>
      <c r="I976" t="s">
        <v>8214</v>
      </c>
      <c r="J976" t="s">
        <v>18109</v>
      </c>
      <c r="K976" t="s">
        <v>18623</v>
      </c>
      <c r="L976" t="s">
        <v>18576</v>
      </c>
      <c r="M976" t="s">
        <v>18153</v>
      </c>
      <c r="N976" t="s">
        <v>18761</v>
      </c>
      <c r="O976" t="s">
        <v>18153</v>
      </c>
    </row>
    <row r="977" spans="1:15">
      <c r="A977" t="s">
        <v>14</v>
      </c>
      <c r="B977" t="s">
        <v>50</v>
      </c>
      <c r="C977" t="s">
        <v>1144</v>
      </c>
      <c r="D977" t="s">
        <v>7202</v>
      </c>
      <c r="E977" t="s">
        <v>7212</v>
      </c>
      <c r="F977" s="4" t="str">
        <f t="array" ref="F977">IF(COUNT(FIND(Keywords!$C$3:$C$41,I977)),"일반조난","")</f>
        <v>일반조난</v>
      </c>
      <c r="G977" s="4" t="str">
        <f t="array" ref="G977">IF(COUNT(FIND(Keywords!$E$3:$E$5,I977)),"실족추락","")</f>
        <v/>
      </c>
      <c r="H977" s="4" t="str">
        <f t="array" ref="H977">IF(COUNT(FIND(Keywords!$B$3:$B$12,I977)),"개인질환","")</f>
        <v/>
      </c>
      <c r="I977" t="s">
        <v>8215</v>
      </c>
      <c r="J977" t="s">
        <v>18098</v>
      </c>
      <c r="K977" t="s">
        <v>18284</v>
      </c>
      <c r="L977" t="s">
        <v>18148</v>
      </c>
      <c r="M977" t="s">
        <v>18153</v>
      </c>
      <c r="N977" t="s">
        <v>18680</v>
      </c>
      <c r="O977" t="s">
        <v>18153</v>
      </c>
    </row>
    <row r="978" spans="1:15">
      <c r="A978" t="s">
        <v>14</v>
      </c>
      <c r="B978" t="s">
        <v>50</v>
      </c>
      <c r="C978" t="s">
        <v>1145</v>
      </c>
      <c r="D978" t="s">
        <v>7202</v>
      </c>
      <c r="E978" t="s">
        <v>7212</v>
      </c>
      <c r="F978" s="4" t="str">
        <f t="array" ref="F978">IF(COUNT(FIND(Keywords!$C$3:$C$41,I978)),"일반조난","")</f>
        <v>일반조난</v>
      </c>
      <c r="G978" s="4" t="str">
        <f t="array" ref="G978">IF(COUNT(FIND(Keywords!$E$3:$E$5,I978)),"실족추락","")</f>
        <v/>
      </c>
      <c r="H978" s="4" t="str">
        <f t="array" ref="H978">IF(COUNT(FIND(Keywords!$B$3:$B$12,I978)),"개인질환","")</f>
        <v>개인질환</v>
      </c>
      <c r="I978" t="s">
        <v>8216</v>
      </c>
      <c r="J978" t="s">
        <v>18050</v>
      </c>
      <c r="K978" t="s">
        <v>18076</v>
      </c>
      <c r="L978" t="s">
        <v>18476</v>
      </c>
      <c r="M978" t="s">
        <v>18153</v>
      </c>
      <c r="N978" t="s">
        <v>18847</v>
      </c>
      <c r="O978" t="s">
        <v>18153</v>
      </c>
    </row>
    <row r="979" spans="1:15">
      <c r="A979" t="s">
        <v>14</v>
      </c>
      <c r="B979" t="s">
        <v>50</v>
      </c>
      <c r="C979" t="s">
        <v>1146</v>
      </c>
      <c r="D979" t="s">
        <v>7203</v>
      </c>
      <c r="E979" t="s">
        <v>7213</v>
      </c>
      <c r="F979" s="4" t="str">
        <f t="array" ref="F979">IF(COUNT(FIND(Keywords!$C$3:$C$41,I979)),"일반조난","")</f>
        <v>일반조난</v>
      </c>
      <c r="G979" s="4" t="str">
        <f t="array" ref="G979">IF(COUNT(FIND(Keywords!$E$3:$E$5,I979)),"실족추락","")</f>
        <v/>
      </c>
      <c r="H979" s="4" t="str">
        <f t="array" ref="H979">IF(COUNT(FIND(Keywords!$B$3:$B$12,I979)),"개인질환","")</f>
        <v/>
      </c>
      <c r="I979" t="s">
        <v>8217</v>
      </c>
      <c r="J979" t="s">
        <v>18059</v>
      </c>
      <c r="K979" t="s">
        <v>18384</v>
      </c>
      <c r="L979" t="s">
        <v>18186</v>
      </c>
      <c r="M979" t="s">
        <v>18153</v>
      </c>
      <c r="N979" t="s">
        <v>18669</v>
      </c>
      <c r="O979" t="s">
        <v>18153</v>
      </c>
    </row>
    <row r="980" spans="1:15">
      <c r="A980" t="s">
        <v>14</v>
      </c>
      <c r="B980" t="s">
        <v>50</v>
      </c>
      <c r="C980" t="s">
        <v>1147</v>
      </c>
      <c r="D980" t="s">
        <v>7206</v>
      </c>
      <c r="E980" t="s">
        <v>7212</v>
      </c>
      <c r="F980" s="4" t="str">
        <f t="array" ref="F980">IF(COUNT(FIND(Keywords!$C$3:$C$41,I980)),"일반조난","")</f>
        <v>일반조난</v>
      </c>
      <c r="G980" s="4" t="str">
        <f t="array" ref="G980">IF(COUNT(FIND(Keywords!$E$3:$E$5,I980)),"실족추락","")</f>
        <v/>
      </c>
      <c r="H980" s="4" t="str">
        <f t="array" ref="H980">IF(COUNT(FIND(Keywords!$B$3:$B$12,I980)),"개인질환","")</f>
        <v/>
      </c>
      <c r="I980" t="s">
        <v>8218</v>
      </c>
      <c r="J980" t="s">
        <v>18047</v>
      </c>
      <c r="K980" t="s">
        <v>18240</v>
      </c>
      <c r="L980" t="s">
        <v>18334</v>
      </c>
      <c r="M980" t="s">
        <v>18153</v>
      </c>
      <c r="N980" t="s">
        <v>18683</v>
      </c>
      <c r="O980" t="s">
        <v>18153</v>
      </c>
    </row>
    <row r="981" spans="1:15">
      <c r="A981" t="s">
        <v>14</v>
      </c>
      <c r="B981" t="s">
        <v>50</v>
      </c>
      <c r="C981" t="s">
        <v>1148</v>
      </c>
      <c r="D981" t="s">
        <v>7203</v>
      </c>
      <c r="E981" t="s">
        <v>7213</v>
      </c>
      <c r="F981" s="4" t="str">
        <f t="array" ref="F981">IF(COUNT(FIND(Keywords!$C$3:$C$41,I981)),"일반조난","")</f>
        <v>일반조난</v>
      </c>
      <c r="G981" s="4" t="str">
        <f t="array" ref="G981">IF(COUNT(FIND(Keywords!$E$3:$E$5,I981)),"실족추락","")</f>
        <v/>
      </c>
      <c r="H981" s="4" t="str">
        <f t="array" ref="H981">IF(COUNT(FIND(Keywords!$B$3:$B$12,I981)),"개인질환","")</f>
        <v/>
      </c>
      <c r="I981" t="s">
        <v>8219</v>
      </c>
      <c r="J981" t="s">
        <v>18088</v>
      </c>
      <c r="K981" t="s">
        <v>18303</v>
      </c>
      <c r="L981" t="s">
        <v>18343</v>
      </c>
      <c r="M981" t="s">
        <v>18153</v>
      </c>
      <c r="N981" t="s">
        <v>18775</v>
      </c>
      <c r="O981" t="s">
        <v>18153</v>
      </c>
    </row>
    <row r="982" spans="1:15">
      <c r="A982" t="s">
        <v>14</v>
      </c>
      <c r="B982" t="s">
        <v>50</v>
      </c>
      <c r="C982" t="s">
        <v>1149</v>
      </c>
      <c r="D982" t="s">
        <v>7203</v>
      </c>
      <c r="E982" t="s">
        <v>7213</v>
      </c>
      <c r="F982" s="4" t="str">
        <f t="array" ref="F982">IF(COUNT(FIND(Keywords!$C$3:$C$41,I982)),"일반조난","")</f>
        <v>일반조난</v>
      </c>
      <c r="G982" s="4" t="str">
        <f t="array" ref="G982">IF(COUNT(FIND(Keywords!$E$3:$E$5,I982)),"실족추락","")</f>
        <v/>
      </c>
      <c r="H982" s="4" t="str">
        <f t="array" ref="H982">IF(COUNT(FIND(Keywords!$B$3:$B$12,I982)),"개인질환","")</f>
        <v/>
      </c>
      <c r="I982" t="s">
        <v>8220</v>
      </c>
      <c r="J982" t="s">
        <v>18046</v>
      </c>
      <c r="K982" t="s">
        <v>18313</v>
      </c>
      <c r="L982" t="s">
        <v>18773</v>
      </c>
      <c r="M982" t="s">
        <v>18153</v>
      </c>
      <c r="N982" t="s">
        <v>18582</v>
      </c>
      <c r="O982" t="s">
        <v>18153</v>
      </c>
    </row>
    <row r="983" spans="1:15">
      <c r="A983" t="s">
        <v>14</v>
      </c>
      <c r="B983" t="s">
        <v>50</v>
      </c>
      <c r="C983" t="s">
        <v>1150</v>
      </c>
      <c r="D983" t="s">
        <v>7203</v>
      </c>
      <c r="E983" t="s">
        <v>7213</v>
      </c>
      <c r="F983" s="4" t="str">
        <f t="array" ref="F983">IF(COUNT(FIND(Keywords!$C$3:$C$41,I983)),"일반조난","")</f>
        <v>일반조난</v>
      </c>
      <c r="G983" s="4" t="str">
        <f t="array" ref="G983">IF(COUNT(FIND(Keywords!$E$3:$E$5,I983)),"실족추락","")</f>
        <v/>
      </c>
      <c r="H983" s="4" t="str">
        <f t="array" ref="H983">IF(COUNT(FIND(Keywords!$B$3:$B$12,I983)),"개인질환","")</f>
        <v/>
      </c>
      <c r="I983" t="s">
        <v>8221</v>
      </c>
      <c r="J983" t="s">
        <v>18086</v>
      </c>
      <c r="K983" t="s">
        <v>18076</v>
      </c>
      <c r="L983" t="s">
        <v>18328</v>
      </c>
      <c r="M983" t="s">
        <v>18153</v>
      </c>
      <c r="N983" t="s">
        <v>18930</v>
      </c>
      <c r="O983" t="s">
        <v>18153</v>
      </c>
    </row>
    <row r="984" spans="1:15">
      <c r="A984" t="s">
        <v>14</v>
      </c>
      <c r="B984" t="s">
        <v>50</v>
      </c>
      <c r="C984" t="s">
        <v>1151</v>
      </c>
      <c r="D984" t="s">
        <v>7202</v>
      </c>
      <c r="E984" t="s">
        <v>7212</v>
      </c>
      <c r="F984" s="4" t="str">
        <f t="array" ref="F984">IF(COUNT(FIND(Keywords!$C$3:$C$41,I984)),"일반조난","")</f>
        <v>일반조난</v>
      </c>
      <c r="G984" s="4" t="str">
        <f t="array" ref="G984">IF(COUNT(FIND(Keywords!$E$3:$E$5,I984)),"실족추락","")</f>
        <v/>
      </c>
      <c r="H984" s="4" t="str">
        <f t="array" ref="H984">IF(COUNT(FIND(Keywords!$B$3:$B$12,I984)),"개인질환","")</f>
        <v/>
      </c>
      <c r="I984" t="s">
        <v>8222</v>
      </c>
      <c r="J984" t="s">
        <v>18049</v>
      </c>
      <c r="K984" t="s">
        <v>18193</v>
      </c>
      <c r="L984" t="s">
        <v>18868</v>
      </c>
      <c r="M984" t="s">
        <v>18153</v>
      </c>
      <c r="N984" t="s">
        <v>18353</v>
      </c>
      <c r="O984" t="s">
        <v>18153</v>
      </c>
    </row>
    <row r="985" spans="1:15">
      <c r="A985" t="s">
        <v>14</v>
      </c>
      <c r="B985" t="s">
        <v>50</v>
      </c>
      <c r="C985" t="s">
        <v>1152</v>
      </c>
      <c r="D985" t="s">
        <v>7203</v>
      </c>
      <c r="E985" t="s">
        <v>7212</v>
      </c>
      <c r="F985" s="4" t="str">
        <f t="array" ref="F985">IF(COUNT(FIND(Keywords!$C$3:$C$41,I985)),"일반조난","")</f>
        <v>일반조난</v>
      </c>
      <c r="G985" s="4" t="str">
        <f t="array" ref="G985">IF(COUNT(FIND(Keywords!$E$3:$E$5,I985)),"실족추락","")</f>
        <v/>
      </c>
      <c r="H985" s="4" t="str">
        <f t="array" ref="H985">IF(COUNT(FIND(Keywords!$B$3:$B$12,I985)),"개인질환","")</f>
        <v/>
      </c>
      <c r="I985" t="s">
        <v>8223</v>
      </c>
      <c r="J985" t="s">
        <v>18073</v>
      </c>
      <c r="K985" t="s">
        <v>18376</v>
      </c>
      <c r="L985" t="s">
        <v>18169</v>
      </c>
      <c r="M985" t="s">
        <v>18153</v>
      </c>
      <c r="N985" t="s">
        <v>18153</v>
      </c>
      <c r="O985" t="s">
        <v>18153</v>
      </c>
    </row>
    <row r="986" spans="1:15">
      <c r="A986" t="s">
        <v>14</v>
      </c>
      <c r="B986" t="s">
        <v>50</v>
      </c>
      <c r="C986" t="s">
        <v>1153</v>
      </c>
      <c r="D986" t="s">
        <v>7203</v>
      </c>
      <c r="E986" t="s">
        <v>7212</v>
      </c>
      <c r="F986" s="4" t="str">
        <f t="array" ref="F986">IF(COUNT(FIND(Keywords!$C$3:$C$41,I986)),"일반조난","")</f>
        <v>일반조난</v>
      </c>
      <c r="G986" s="4" t="str">
        <f t="array" ref="G986">IF(COUNT(FIND(Keywords!$E$3:$E$5,I986)),"실족추락","")</f>
        <v/>
      </c>
      <c r="H986" s="4" t="str">
        <f t="array" ref="H986">IF(COUNT(FIND(Keywords!$B$3:$B$12,I986)),"개인질환","")</f>
        <v/>
      </c>
      <c r="I986" t="s">
        <v>8224</v>
      </c>
      <c r="J986" t="s">
        <v>18067</v>
      </c>
      <c r="K986" t="s">
        <v>18375</v>
      </c>
      <c r="L986" t="s">
        <v>18349</v>
      </c>
      <c r="M986" t="s">
        <v>18153</v>
      </c>
      <c r="N986" t="s">
        <v>18366</v>
      </c>
      <c r="O986" t="s">
        <v>18153</v>
      </c>
    </row>
    <row r="987" spans="1:15">
      <c r="A987" t="s">
        <v>14</v>
      </c>
      <c r="B987" t="s">
        <v>50</v>
      </c>
      <c r="C987" t="s">
        <v>1154</v>
      </c>
      <c r="D987" t="s">
        <v>7206</v>
      </c>
      <c r="E987" t="s">
        <v>7212</v>
      </c>
      <c r="F987" s="4" t="str">
        <f t="array" ref="F987">IF(COUNT(FIND(Keywords!$C$3:$C$41,I987)),"일반조난","")</f>
        <v>일반조난</v>
      </c>
      <c r="G987" s="4" t="str">
        <f t="array" ref="G987">IF(COUNT(FIND(Keywords!$E$3:$E$5,I987)),"실족추락","")</f>
        <v/>
      </c>
      <c r="H987" s="4" t="str">
        <f t="array" ref="H987">IF(COUNT(FIND(Keywords!$B$3:$B$12,I987)),"개인질환","")</f>
        <v/>
      </c>
      <c r="I987" t="s">
        <v>8225</v>
      </c>
      <c r="J987" t="s">
        <v>18068</v>
      </c>
      <c r="K987" t="s">
        <v>18509</v>
      </c>
      <c r="L987" t="s">
        <v>18343</v>
      </c>
      <c r="M987" t="s">
        <v>18153</v>
      </c>
      <c r="N987" t="s">
        <v>18668</v>
      </c>
      <c r="O987" t="s">
        <v>18153</v>
      </c>
    </row>
    <row r="988" spans="1:15">
      <c r="A988" t="s">
        <v>14</v>
      </c>
      <c r="B988" t="s">
        <v>50</v>
      </c>
      <c r="C988" t="s">
        <v>1155</v>
      </c>
      <c r="D988" t="s">
        <v>7203</v>
      </c>
      <c r="E988" t="s">
        <v>7213</v>
      </c>
      <c r="F988" s="4" t="str">
        <f t="array" ref="F988">IF(COUNT(FIND(Keywords!$C$3:$C$41,I988)),"일반조난","")</f>
        <v>일반조난</v>
      </c>
      <c r="G988" s="4" t="str">
        <f t="array" ref="G988">IF(COUNT(FIND(Keywords!$E$3:$E$5,I988)),"실족추락","")</f>
        <v>실족추락</v>
      </c>
      <c r="H988" s="4" t="str">
        <f t="array" ref="H988">IF(COUNT(FIND(Keywords!$B$3:$B$12,I988)),"개인질환","")</f>
        <v/>
      </c>
      <c r="I988" t="s">
        <v>8226</v>
      </c>
      <c r="J988" t="s">
        <v>18059</v>
      </c>
      <c r="K988" t="s">
        <v>18213</v>
      </c>
      <c r="L988" t="s">
        <v>18341</v>
      </c>
      <c r="M988" t="s">
        <v>18153</v>
      </c>
      <c r="N988" t="s">
        <v>18362</v>
      </c>
      <c r="O988" t="s">
        <v>18153</v>
      </c>
    </row>
    <row r="989" spans="1:15">
      <c r="A989" t="s">
        <v>14</v>
      </c>
      <c r="B989" t="s">
        <v>50</v>
      </c>
      <c r="C989" t="s">
        <v>1156</v>
      </c>
      <c r="D989" t="s">
        <v>7202</v>
      </c>
      <c r="E989" t="s">
        <v>7213</v>
      </c>
      <c r="F989" s="4" t="str">
        <f t="array" ref="F989">IF(COUNT(FIND(Keywords!$C$3:$C$41,I989)),"일반조난","")</f>
        <v>일반조난</v>
      </c>
      <c r="G989" s="4" t="str">
        <f t="array" ref="G989">IF(COUNT(FIND(Keywords!$E$3:$E$5,I989)),"실족추락","")</f>
        <v/>
      </c>
      <c r="H989" s="4" t="str">
        <f t="array" ref="H989">IF(COUNT(FIND(Keywords!$B$3:$B$12,I989)),"개인질환","")</f>
        <v/>
      </c>
      <c r="I989" t="s">
        <v>8227</v>
      </c>
      <c r="J989" t="s">
        <v>18054</v>
      </c>
      <c r="K989" t="s">
        <v>18624</v>
      </c>
      <c r="L989" t="s">
        <v>18163</v>
      </c>
      <c r="M989" t="s">
        <v>18153</v>
      </c>
      <c r="N989" t="s">
        <v>18574</v>
      </c>
      <c r="O989" t="s">
        <v>18153</v>
      </c>
    </row>
    <row r="990" spans="1:15">
      <c r="A990" t="s">
        <v>14</v>
      </c>
      <c r="B990" t="s">
        <v>50</v>
      </c>
      <c r="C990" t="s">
        <v>1157</v>
      </c>
      <c r="D990" t="s">
        <v>7202</v>
      </c>
      <c r="E990" t="s">
        <v>7212</v>
      </c>
      <c r="F990" s="4" t="str">
        <f t="array" ref="F990">IF(COUNT(FIND(Keywords!$C$3:$C$41,I990)),"일반조난","")</f>
        <v>일반조난</v>
      </c>
      <c r="G990" s="4" t="str">
        <f t="array" ref="G990">IF(COUNT(FIND(Keywords!$E$3:$E$5,I990)),"실족추락","")</f>
        <v/>
      </c>
      <c r="H990" s="4" t="str">
        <f t="array" ref="H990">IF(COUNT(FIND(Keywords!$B$3:$B$12,I990)),"개인질환","")</f>
        <v/>
      </c>
      <c r="I990" t="s">
        <v>8228</v>
      </c>
      <c r="J990" t="s">
        <v>18047</v>
      </c>
      <c r="K990" t="s">
        <v>18210</v>
      </c>
      <c r="L990" t="s">
        <v>18343</v>
      </c>
      <c r="M990" t="s">
        <v>18153</v>
      </c>
      <c r="N990" t="s">
        <v>18593</v>
      </c>
      <c r="O990" t="s">
        <v>18153</v>
      </c>
    </row>
    <row r="991" spans="1:15">
      <c r="A991" t="s">
        <v>14</v>
      </c>
      <c r="B991" t="s">
        <v>50</v>
      </c>
      <c r="C991" t="s">
        <v>1158</v>
      </c>
      <c r="D991" t="s">
        <v>7202</v>
      </c>
      <c r="E991" t="s">
        <v>7212</v>
      </c>
      <c r="F991" s="4" t="str">
        <f t="array" ref="F991">IF(COUNT(FIND(Keywords!$C$3:$C$41,I991)),"일반조난","")</f>
        <v>일반조난</v>
      </c>
      <c r="G991" s="4" t="str">
        <f t="array" ref="G991">IF(COUNT(FIND(Keywords!$E$3:$E$5,I991)),"실족추락","")</f>
        <v/>
      </c>
      <c r="H991" s="4" t="str">
        <f t="array" ref="H991">IF(COUNT(FIND(Keywords!$B$3:$B$12,I991)),"개인질환","")</f>
        <v/>
      </c>
      <c r="I991" t="s">
        <v>8229</v>
      </c>
      <c r="J991" t="s">
        <v>18061</v>
      </c>
      <c r="K991" t="s">
        <v>18525</v>
      </c>
      <c r="L991" t="s">
        <v>18341</v>
      </c>
      <c r="M991" t="s">
        <v>18153</v>
      </c>
      <c r="N991" t="s">
        <v>18135</v>
      </c>
      <c r="O991" t="s">
        <v>18153</v>
      </c>
    </row>
    <row r="992" spans="1:15">
      <c r="A992" t="s">
        <v>14</v>
      </c>
      <c r="B992" t="s">
        <v>50</v>
      </c>
      <c r="C992" t="s">
        <v>1159</v>
      </c>
      <c r="D992" t="s">
        <v>7203</v>
      </c>
      <c r="E992" t="s">
        <v>7212</v>
      </c>
      <c r="F992" s="4" t="str">
        <f t="array" ref="F992">IF(COUNT(FIND(Keywords!$C$3:$C$41,I992)),"일반조난","")</f>
        <v>일반조난</v>
      </c>
      <c r="G992" s="4" t="str">
        <f t="array" ref="G992">IF(COUNT(FIND(Keywords!$E$3:$E$5,I992)),"실족추락","")</f>
        <v/>
      </c>
      <c r="H992" s="4" t="str">
        <f t="array" ref="H992">IF(COUNT(FIND(Keywords!$B$3:$B$12,I992)),"개인질환","")</f>
        <v/>
      </c>
      <c r="I992" t="s">
        <v>8230</v>
      </c>
      <c r="J992" t="s">
        <v>18074</v>
      </c>
      <c r="K992" t="s">
        <v>18255</v>
      </c>
      <c r="L992" t="s">
        <v>18562</v>
      </c>
      <c r="M992" t="s">
        <v>18153</v>
      </c>
      <c r="N992" t="s">
        <v>18669</v>
      </c>
      <c r="O992" t="s">
        <v>18153</v>
      </c>
    </row>
    <row r="993" spans="1:15">
      <c r="A993" t="s">
        <v>14</v>
      </c>
      <c r="B993" t="s">
        <v>50</v>
      </c>
      <c r="C993" t="s">
        <v>1160</v>
      </c>
      <c r="D993" t="s">
        <v>7202</v>
      </c>
      <c r="E993" t="s">
        <v>7213</v>
      </c>
      <c r="F993" s="4" t="str">
        <f t="array" ref="F993">IF(COUNT(FIND(Keywords!$C$3:$C$41,I993)),"일반조난","")</f>
        <v>일반조난</v>
      </c>
      <c r="G993" s="4" t="str">
        <f t="array" ref="G993">IF(COUNT(FIND(Keywords!$E$3:$E$5,I993)),"실족추락","")</f>
        <v>실족추락</v>
      </c>
      <c r="H993" s="4" t="str">
        <f t="array" ref="H993">IF(COUNT(FIND(Keywords!$B$3:$B$12,I993)),"개인질환","")</f>
        <v/>
      </c>
      <c r="I993" t="s">
        <v>8231</v>
      </c>
      <c r="J993" t="s">
        <v>18069</v>
      </c>
      <c r="K993" t="s">
        <v>18527</v>
      </c>
      <c r="L993" t="s">
        <v>18335</v>
      </c>
      <c r="M993" t="s">
        <v>18153</v>
      </c>
      <c r="N993" t="s">
        <v>18337</v>
      </c>
      <c r="O993" t="s">
        <v>18153</v>
      </c>
    </row>
    <row r="994" spans="1:15">
      <c r="A994" t="s">
        <v>14</v>
      </c>
      <c r="B994" t="s">
        <v>50</v>
      </c>
      <c r="C994" t="s">
        <v>1161</v>
      </c>
      <c r="D994" t="s">
        <v>7206</v>
      </c>
      <c r="E994" t="s">
        <v>7212</v>
      </c>
      <c r="F994" s="4" t="str">
        <f t="array" ref="F994">IF(COUNT(FIND(Keywords!$C$3:$C$41,I994)),"일반조난","")</f>
        <v/>
      </c>
      <c r="G994" s="4" t="str">
        <f t="array" ref="G994">IF(COUNT(FIND(Keywords!$E$3:$E$5,I994)),"실족추락","")</f>
        <v/>
      </c>
      <c r="H994" s="4" t="str">
        <f t="array" ref="H994">IF(COUNT(FIND(Keywords!$B$3:$B$12,I994)),"개인질환","")</f>
        <v>개인질환</v>
      </c>
      <c r="I994" t="s">
        <v>8232</v>
      </c>
      <c r="J994" t="s">
        <v>18093</v>
      </c>
      <c r="K994" t="s">
        <v>18625</v>
      </c>
      <c r="L994" t="s">
        <v>18351</v>
      </c>
      <c r="M994" t="s">
        <v>18153</v>
      </c>
      <c r="N994" t="s">
        <v>18763</v>
      </c>
      <c r="O994" t="s">
        <v>18153</v>
      </c>
    </row>
    <row r="995" spans="1:15">
      <c r="A995" t="s">
        <v>14</v>
      </c>
      <c r="B995" t="s">
        <v>50</v>
      </c>
      <c r="C995" t="s">
        <v>1162</v>
      </c>
      <c r="D995" t="s">
        <v>19252</v>
      </c>
      <c r="E995" t="s">
        <v>7213</v>
      </c>
      <c r="F995" s="4" t="str">
        <f t="array" ref="F995">IF(COUNT(FIND(Keywords!$C$3:$C$41,I995)),"일반조난","")</f>
        <v>일반조난</v>
      </c>
      <c r="G995" s="4" t="str">
        <f t="array" ref="G995">IF(COUNT(FIND(Keywords!$E$3:$E$5,I995)),"실족추락","")</f>
        <v/>
      </c>
      <c r="H995" s="4" t="str">
        <f t="array" ref="H995">IF(COUNT(FIND(Keywords!$B$3:$B$12,I995)),"개인질환","")</f>
        <v/>
      </c>
      <c r="I995" t="s">
        <v>8233</v>
      </c>
      <c r="J995" t="s">
        <v>18097</v>
      </c>
      <c r="K995" t="s">
        <v>18405</v>
      </c>
      <c r="L995" t="s">
        <v>18335</v>
      </c>
      <c r="M995" t="s">
        <v>18153</v>
      </c>
      <c r="N995" t="s">
        <v>18715</v>
      </c>
      <c r="O995" t="s">
        <v>18153</v>
      </c>
    </row>
    <row r="996" spans="1:15">
      <c r="A996" t="s">
        <v>14</v>
      </c>
      <c r="B996" t="s">
        <v>50</v>
      </c>
      <c r="C996" t="s">
        <v>1163</v>
      </c>
      <c r="D996" t="s">
        <v>7202</v>
      </c>
      <c r="E996" t="s">
        <v>7213</v>
      </c>
      <c r="F996" s="4" t="str">
        <f t="array" ref="F996">IF(COUNT(FIND(Keywords!$C$3:$C$41,I996)),"일반조난","")</f>
        <v>일반조난</v>
      </c>
      <c r="G996" s="4" t="str">
        <f t="array" ref="G996">IF(COUNT(FIND(Keywords!$E$3:$E$5,I996)),"실족추락","")</f>
        <v/>
      </c>
      <c r="H996" s="4" t="str">
        <f t="array" ref="H996">IF(COUNT(FIND(Keywords!$B$3:$B$12,I996)),"개인질환","")</f>
        <v/>
      </c>
      <c r="I996" t="s">
        <v>8234</v>
      </c>
      <c r="J996" t="s">
        <v>18051</v>
      </c>
      <c r="K996" t="s">
        <v>18585</v>
      </c>
      <c r="L996" t="s">
        <v>18340</v>
      </c>
      <c r="M996" t="s">
        <v>18153</v>
      </c>
      <c r="N996" t="s">
        <v>18438</v>
      </c>
      <c r="O996" t="s">
        <v>18153</v>
      </c>
    </row>
    <row r="997" spans="1:15">
      <c r="A997" t="s">
        <v>14</v>
      </c>
      <c r="B997" t="s">
        <v>50</v>
      </c>
      <c r="C997" t="s">
        <v>1164</v>
      </c>
      <c r="D997" t="s">
        <v>7202</v>
      </c>
      <c r="E997" t="s">
        <v>7213</v>
      </c>
      <c r="F997" s="4" t="str">
        <f t="array" ref="F997">IF(COUNT(FIND(Keywords!$C$3:$C$41,I997)),"일반조난","")</f>
        <v>일반조난</v>
      </c>
      <c r="G997" s="4" t="str">
        <f t="array" ref="G997">IF(COUNT(FIND(Keywords!$E$3:$E$5,I997)),"실족추락","")</f>
        <v/>
      </c>
      <c r="H997" s="4" t="str">
        <f t="array" ref="H997">IF(COUNT(FIND(Keywords!$B$3:$B$12,I997)),"개인질환","")</f>
        <v/>
      </c>
      <c r="I997" t="s">
        <v>8235</v>
      </c>
      <c r="J997" t="s">
        <v>18077</v>
      </c>
      <c r="K997" t="s">
        <v>18064</v>
      </c>
      <c r="L997" t="s">
        <v>18186</v>
      </c>
      <c r="M997" t="s">
        <v>18153</v>
      </c>
      <c r="N997" t="s">
        <v>18732</v>
      </c>
      <c r="O997" t="s">
        <v>18153</v>
      </c>
    </row>
    <row r="998" spans="1:15">
      <c r="A998" t="s">
        <v>14</v>
      </c>
      <c r="B998" t="s">
        <v>50</v>
      </c>
      <c r="C998" t="s">
        <v>1165</v>
      </c>
      <c r="D998" t="s">
        <v>7202</v>
      </c>
      <c r="E998" t="s">
        <v>7212</v>
      </c>
      <c r="F998" s="4" t="str">
        <f t="array" ref="F998">IF(COUNT(FIND(Keywords!$C$3:$C$41,I998)),"일반조난","")</f>
        <v>일반조난</v>
      </c>
      <c r="G998" s="4" t="str">
        <f t="array" ref="G998">IF(COUNT(FIND(Keywords!$E$3:$E$5,I998)),"실족추락","")</f>
        <v/>
      </c>
      <c r="H998" s="4" t="str">
        <f t="array" ref="H998">IF(COUNT(FIND(Keywords!$B$3:$B$12,I998)),"개인질환","")</f>
        <v>개인질환</v>
      </c>
      <c r="I998" t="s">
        <v>8236</v>
      </c>
      <c r="J998" t="s">
        <v>18050</v>
      </c>
      <c r="K998" t="s">
        <v>18237</v>
      </c>
      <c r="L998" t="s">
        <v>18162</v>
      </c>
      <c r="M998" t="s">
        <v>18153</v>
      </c>
      <c r="N998" t="s">
        <v>18498</v>
      </c>
      <c r="O998" t="s">
        <v>18153</v>
      </c>
    </row>
    <row r="999" spans="1:15">
      <c r="A999" t="s">
        <v>14</v>
      </c>
      <c r="B999" t="s">
        <v>50</v>
      </c>
      <c r="C999" t="s">
        <v>1166</v>
      </c>
      <c r="D999" t="s">
        <v>19250</v>
      </c>
      <c r="E999" t="s">
        <v>7212</v>
      </c>
      <c r="F999" s="4" t="str">
        <f t="array" ref="F999">IF(COUNT(FIND(Keywords!$C$3:$C$41,I999)),"일반조난","")</f>
        <v/>
      </c>
      <c r="G999" s="4" t="str">
        <f t="array" ref="G999">IF(COUNT(FIND(Keywords!$E$3:$E$5,I999)),"실족추락","")</f>
        <v/>
      </c>
      <c r="H999" s="4" t="str">
        <f t="array" ref="H999">IF(COUNT(FIND(Keywords!$B$3:$B$12,I999)),"개인질환","")</f>
        <v/>
      </c>
      <c r="J999" t="s">
        <v>18067</v>
      </c>
      <c r="K999" t="s">
        <v>18252</v>
      </c>
      <c r="L999" t="s">
        <v>18890</v>
      </c>
      <c r="M999" t="s">
        <v>18153</v>
      </c>
      <c r="N999" t="s">
        <v>18312</v>
      </c>
      <c r="O999" t="s">
        <v>18153</v>
      </c>
    </row>
    <row r="1000" spans="1:15">
      <c r="A1000" t="s">
        <v>14</v>
      </c>
      <c r="B1000" t="s">
        <v>50</v>
      </c>
      <c r="C1000" t="s">
        <v>1167</v>
      </c>
      <c r="D1000" t="s">
        <v>7202</v>
      </c>
      <c r="E1000" t="s">
        <v>7212</v>
      </c>
      <c r="F1000" s="4" t="str">
        <f t="array" ref="F1000">IF(COUNT(FIND(Keywords!$C$3:$C$41,I1000)),"일반조난","")</f>
        <v>일반조난</v>
      </c>
      <c r="G1000" s="4" t="str">
        <f t="array" ref="G1000">IF(COUNT(FIND(Keywords!$E$3:$E$5,I1000)),"실족추락","")</f>
        <v/>
      </c>
      <c r="H1000" s="4" t="str">
        <f t="array" ref="H1000">IF(COUNT(FIND(Keywords!$B$3:$B$12,I1000)),"개인질환","")</f>
        <v/>
      </c>
      <c r="I1000" t="s">
        <v>8237</v>
      </c>
      <c r="J1000" t="s">
        <v>18102</v>
      </c>
      <c r="K1000" t="s">
        <v>18405</v>
      </c>
      <c r="L1000" t="s">
        <v>18161</v>
      </c>
      <c r="M1000" t="s">
        <v>18153</v>
      </c>
      <c r="N1000" t="s">
        <v>18184</v>
      </c>
      <c r="O1000" t="s">
        <v>18153</v>
      </c>
    </row>
    <row r="1001" spans="1:15">
      <c r="A1001" t="s">
        <v>14</v>
      </c>
      <c r="B1001" t="s">
        <v>50</v>
      </c>
      <c r="C1001" t="s">
        <v>1168</v>
      </c>
      <c r="D1001" t="s">
        <v>19251</v>
      </c>
      <c r="E1001" t="s">
        <v>7213</v>
      </c>
      <c r="F1001" s="4" t="str">
        <f t="array" ref="F1001">IF(COUNT(FIND(Keywords!$C$3:$C$41,I1001)),"일반조난","")</f>
        <v>일반조난</v>
      </c>
      <c r="G1001" s="4" t="str">
        <f t="array" ref="G1001">IF(COUNT(FIND(Keywords!$E$3:$E$5,I1001)),"실족추락","")</f>
        <v/>
      </c>
      <c r="H1001" s="4" t="str">
        <f t="array" ref="H1001">IF(COUNT(FIND(Keywords!$B$3:$B$12,I1001)),"개인질환","")</f>
        <v/>
      </c>
      <c r="I1001" t="s">
        <v>8238</v>
      </c>
      <c r="J1001" t="s">
        <v>18077</v>
      </c>
      <c r="K1001" t="s">
        <v>18514</v>
      </c>
      <c r="L1001" t="s">
        <v>18342</v>
      </c>
      <c r="M1001" t="s">
        <v>18153</v>
      </c>
      <c r="N1001" t="s">
        <v>18299</v>
      </c>
      <c r="O1001" t="s">
        <v>18153</v>
      </c>
    </row>
    <row r="1002" spans="1:15">
      <c r="A1002" t="s">
        <v>14</v>
      </c>
      <c r="B1002" t="s">
        <v>50</v>
      </c>
      <c r="C1002" t="s">
        <v>1169</v>
      </c>
      <c r="D1002" t="s">
        <v>7202</v>
      </c>
      <c r="E1002" t="s">
        <v>7212</v>
      </c>
      <c r="F1002" s="4" t="str">
        <f t="array" ref="F1002">IF(COUNT(FIND(Keywords!$C$3:$C$41,I1002)),"일반조난","")</f>
        <v>일반조난</v>
      </c>
      <c r="G1002" s="4" t="str">
        <f t="array" ref="G1002">IF(COUNT(FIND(Keywords!$E$3:$E$5,I1002)),"실족추락","")</f>
        <v/>
      </c>
      <c r="H1002" s="4" t="str">
        <f t="array" ref="H1002">IF(COUNT(FIND(Keywords!$B$3:$B$12,I1002)),"개인질환","")</f>
        <v/>
      </c>
      <c r="I1002" t="s">
        <v>8239</v>
      </c>
      <c r="J1002" t="s">
        <v>18050</v>
      </c>
      <c r="K1002" t="s">
        <v>18626</v>
      </c>
      <c r="L1002" t="s">
        <v>18334</v>
      </c>
      <c r="M1002" t="s">
        <v>18153</v>
      </c>
      <c r="N1002" t="s">
        <v>18937</v>
      </c>
      <c r="O1002" t="s">
        <v>18153</v>
      </c>
    </row>
    <row r="1003" spans="1:15">
      <c r="A1003" t="s">
        <v>14</v>
      </c>
      <c r="B1003" t="s">
        <v>50</v>
      </c>
      <c r="C1003" t="s">
        <v>1170</v>
      </c>
      <c r="D1003" t="s">
        <v>7203</v>
      </c>
      <c r="E1003" t="s">
        <v>7212</v>
      </c>
      <c r="F1003" s="4" t="str">
        <f t="array" ref="F1003">IF(COUNT(FIND(Keywords!$C$3:$C$41,I1003)),"일반조난","")</f>
        <v>일반조난</v>
      </c>
      <c r="G1003" s="4" t="str">
        <f t="array" ref="G1003">IF(COUNT(FIND(Keywords!$E$3:$E$5,I1003)),"실족추락","")</f>
        <v/>
      </c>
      <c r="H1003" s="4" t="str">
        <f t="array" ref="H1003">IF(COUNT(FIND(Keywords!$B$3:$B$12,I1003)),"개인질환","")</f>
        <v/>
      </c>
      <c r="I1003" t="s">
        <v>8240</v>
      </c>
      <c r="J1003" t="s">
        <v>18092</v>
      </c>
      <c r="K1003" t="s">
        <v>18409</v>
      </c>
      <c r="L1003" t="s">
        <v>18767</v>
      </c>
      <c r="M1003" t="s">
        <v>18153</v>
      </c>
      <c r="N1003" t="s">
        <v>18312</v>
      </c>
      <c r="O1003" t="s">
        <v>18153</v>
      </c>
    </row>
    <row r="1004" spans="1:15">
      <c r="A1004" t="s">
        <v>14</v>
      </c>
      <c r="B1004" t="s">
        <v>50</v>
      </c>
      <c r="C1004" t="s">
        <v>1171</v>
      </c>
      <c r="D1004" t="s">
        <v>7202</v>
      </c>
      <c r="E1004" t="s">
        <v>7212</v>
      </c>
      <c r="F1004" s="4" t="str">
        <f t="array" ref="F1004">IF(COUNT(FIND(Keywords!$C$3:$C$41,I1004)),"일반조난","")</f>
        <v>일반조난</v>
      </c>
      <c r="G1004" s="4" t="str">
        <f t="array" ref="G1004">IF(COUNT(FIND(Keywords!$E$3:$E$5,I1004)),"실족추락","")</f>
        <v/>
      </c>
      <c r="H1004" s="4" t="str">
        <f t="array" ref="H1004">IF(COUNT(FIND(Keywords!$B$3:$B$12,I1004)),"개인질환","")</f>
        <v/>
      </c>
      <c r="I1004" t="s">
        <v>8241</v>
      </c>
      <c r="J1004" t="s">
        <v>18091</v>
      </c>
      <c r="K1004" t="s">
        <v>18527</v>
      </c>
      <c r="L1004" t="s">
        <v>18349</v>
      </c>
      <c r="M1004" t="s">
        <v>18153</v>
      </c>
      <c r="N1004" t="s">
        <v>18197</v>
      </c>
      <c r="O1004" t="s">
        <v>18153</v>
      </c>
    </row>
    <row r="1005" spans="1:15">
      <c r="A1005" t="s">
        <v>14</v>
      </c>
      <c r="B1005" t="s">
        <v>50</v>
      </c>
      <c r="C1005" t="s">
        <v>1172</v>
      </c>
      <c r="D1005" t="s">
        <v>7202</v>
      </c>
      <c r="E1005" t="s">
        <v>7212</v>
      </c>
      <c r="F1005" s="4" t="str">
        <f t="array" ref="F1005">IF(COUNT(FIND(Keywords!$C$3:$C$41,I1005)),"일반조난","")</f>
        <v>일반조난</v>
      </c>
      <c r="G1005" s="4" t="str">
        <f t="array" ref="G1005">IF(COUNT(FIND(Keywords!$E$3:$E$5,I1005)),"실족추락","")</f>
        <v>실족추락</v>
      </c>
      <c r="H1005" s="4" t="str">
        <f t="array" ref="H1005">IF(COUNT(FIND(Keywords!$B$3:$B$12,I1005)),"개인질환","")</f>
        <v/>
      </c>
      <c r="I1005" t="s">
        <v>8242</v>
      </c>
      <c r="J1005" t="s">
        <v>18077</v>
      </c>
      <c r="K1005" t="s">
        <v>18415</v>
      </c>
      <c r="L1005" t="s">
        <v>18459</v>
      </c>
      <c r="M1005" t="s">
        <v>18153</v>
      </c>
      <c r="N1005" t="s">
        <v>18680</v>
      </c>
      <c r="O1005" t="s">
        <v>18153</v>
      </c>
    </row>
    <row r="1006" spans="1:15">
      <c r="A1006" t="s">
        <v>14</v>
      </c>
      <c r="B1006" t="s">
        <v>50</v>
      </c>
      <c r="C1006" t="s">
        <v>1173</v>
      </c>
      <c r="D1006" t="s">
        <v>7206</v>
      </c>
      <c r="E1006" t="s">
        <v>7212</v>
      </c>
      <c r="F1006" s="4" t="str">
        <f t="array" ref="F1006">IF(COUNT(FIND(Keywords!$C$3:$C$41,I1006)),"일반조난","")</f>
        <v>일반조난</v>
      </c>
      <c r="G1006" s="4" t="str">
        <f t="array" ref="G1006">IF(COUNT(FIND(Keywords!$E$3:$E$5,I1006)),"실족추락","")</f>
        <v/>
      </c>
      <c r="H1006" s="4" t="str">
        <f t="array" ref="H1006">IF(COUNT(FIND(Keywords!$B$3:$B$12,I1006)),"개인질환","")</f>
        <v/>
      </c>
      <c r="I1006" t="s">
        <v>8243</v>
      </c>
      <c r="J1006" t="s">
        <v>18055</v>
      </c>
      <c r="K1006" t="s">
        <v>18528</v>
      </c>
      <c r="L1006" t="s">
        <v>18462</v>
      </c>
      <c r="M1006" t="s">
        <v>18153</v>
      </c>
      <c r="N1006" t="s">
        <v>18182</v>
      </c>
      <c r="O1006" t="s">
        <v>18153</v>
      </c>
    </row>
    <row r="1007" spans="1:15">
      <c r="A1007" t="s">
        <v>14</v>
      </c>
      <c r="B1007" t="s">
        <v>50</v>
      </c>
      <c r="C1007" t="s">
        <v>1174</v>
      </c>
      <c r="D1007" t="s">
        <v>7203</v>
      </c>
      <c r="E1007" t="s">
        <v>7212</v>
      </c>
      <c r="F1007" s="4" t="str">
        <f t="array" ref="F1007">IF(COUNT(FIND(Keywords!$C$3:$C$41,I1007)),"일반조난","")</f>
        <v>일반조난</v>
      </c>
      <c r="G1007" s="4" t="str">
        <f t="array" ref="G1007">IF(COUNT(FIND(Keywords!$E$3:$E$5,I1007)),"실족추락","")</f>
        <v/>
      </c>
      <c r="H1007" s="4" t="str">
        <f t="array" ref="H1007">IF(COUNT(FIND(Keywords!$B$3:$B$12,I1007)),"개인질환","")</f>
        <v/>
      </c>
      <c r="I1007" t="s">
        <v>8244</v>
      </c>
      <c r="J1007" t="s">
        <v>18092</v>
      </c>
      <c r="K1007" t="s">
        <v>18225</v>
      </c>
      <c r="L1007" t="s">
        <v>18835</v>
      </c>
      <c r="M1007" t="s">
        <v>18153</v>
      </c>
      <c r="N1007" t="s">
        <v>18312</v>
      </c>
      <c r="O1007" t="s">
        <v>18153</v>
      </c>
    </row>
    <row r="1008" spans="1:15">
      <c r="A1008" t="s">
        <v>14</v>
      </c>
      <c r="B1008" t="s">
        <v>50</v>
      </c>
      <c r="C1008" t="s">
        <v>1175</v>
      </c>
      <c r="D1008" t="s">
        <v>19251</v>
      </c>
      <c r="E1008" t="s">
        <v>7213</v>
      </c>
      <c r="F1008" s="4" t="str">
        <f t="array" ref="F1008">IF(COUNT(FIND(Keywords!$C$3:$C$41,I1008)),"일반조난","")</f>
        <v>일반조난</v>
      </c>
      <c r="G1008" s="4" t="str">
        <f t="array" ref="G1008">IF(COUNT(FIND(Keywords!$E$3:$E$5,I1008)),"실족추락","")</f>
        <v/>
      </c>
      <c r="H1008" s="4" t="str">
        <f t="array" ref="H1008">IF(COUNT(FIND(Keywords!$B$3:$B$12,I1008)),"개인질환","")</f>
        <v/>
      </c>
      <c r="I1008" t="s">
        <v>8245</v>
      </c>
      <c r="J1008" t="s">
        <v>18112</v>
      </c>
      <c r="K1008" t="s">
        <v>18395</v>
      </c>
      <c r="L1008" t="s">
        <v>18576</v>
      </c>
      <c r="M1008" t="s">
        <v>18153</v>
      </c>
      <c r="N1008" t="s">
        <v>18746</v>
      </c>
      <c r="O1008" t="s">
        <v>18153</v>
      </c>
    </row>
    <row r="1009" spans="1:15">
      <c r="A1009" t="s">
        <v>14</v>
      </c>
      <c r="B1009" t="s">
        <v>50</v>
      </c>
      <c r="C1009" t="s">
        <v>1176</v>
      </c>
      <c r="D1009" t="s">
        <v>7203</v>
      </c>
      <c r="E1009" t="s">
        <v>7212</v>
      </c>
      <c r="F1009" s="4" t="str">
        <f t="array" ref="F1009">IF(COUNT(FIND(Keywords!$C$3:$C$41,I1009)),"일반조난","")</f>
        <v>일반조난</v>
      </c>
      <c r="G1009" s="4" t="str">
        <f t="array" ref="G1009">IF(COUNT(FIND(Keywords!$E$3:$E$5,I1009)),"실족추락","")</f>
        <v/>
      </c>
      <c r="H1009" s="4" t="str">
        <f t="array" ref="H1009">IF(COUNT(FIND(Keywords!$B$3:$B$12,I1009)),"개인질환","")</f>
        <v/>
      </c>
      <c r="I1009" t="s">
        <v>8246</v>
      </c>
      <c r="J1009" t="s">
        <v>18111</v>
      </c>
      <c r="K1009" t="s">
        <v>18511</v>
      </c>
      <c r="L1009" t="s">
        <v>18334</v>
      </c>
      <c r="M1009" t="s">
        <v>18153</v>
      </c>
      <c r="N1009" t="s">
        <v>18388</v>
      </c>
      <c r="O1009" t="s">
        <v>18153</v>
      </c>
    </row>
    <row r="1010" spans="1:15">
      <c r="A1010" t="s">
        <v>14</v>
      </c>
      <c r="B1010" t="s">
        <v>50</v>
      </c>
      <c r="C1010" t="s">
        <v>1177</v>
      </c>
      <c r="D1010" t="s">
        <v>7206</v>
      </c>
      <c r="E1010" t="s">
        <v>7213</v>
      </c>
      <c r="F1010" s="4" t="str">
        <f t="array" ref="F1010">IF(COUNT(FIND(Keywords!$C$3:$C$41,I1010)),"일반조난","")</f>
        <v>일반조난</v>
      </c>
      <c r="G1010" s="4" t="str">
        <f t="array" ref="G1010">IF(COUNT(FIND(Keywords!$E$3:$E$5,I1010)),"실족추락","")</f>
        <v/>
      </c>
      <c r="H1010" s="4" t="str">
        <f t="array" ref="H1010">IF(COUNT(FIND(Keywords!$B$3:$B$12,I1010)),"개인질환","")</f>
        <v/>
      </c>
      <c r="I1010" t="s">
        <v>8247</v>
      </c>
      <c r="J1010" t="s">
        <v>18100</v>
      </c>
      <c r="K1010" t="s">
        <v>18262</v>
      </c>
      <c r="L1010" t="s">
        <v>18576</v>
      </c>
      <c r="M1010" t="s">
        <v>18153</v>
      </c>
      <c r="N1010" t="s">
        <v>18376</v>
      </c>
      <c r="O1010" t="s">
        <v>18153</v>
      </c>
    </row>
    <row r="1011" spans="1:15">
      <c r="A1011" t="s">
        <v>14</v>
      </c>
      <c r="B1011" t="s">
        <v>50</v>
      </c>
      <c r="C1011" t="s">
        <v>1178</v>
      </c>
      <c r="D1011" t="s">
        <v>7202</v>
      </c>
      <c r="E1011" t="s">
        <v>7213</v>
      </c>
      <c r="F1011" s="4" t="str">
        <f t="array" ref="F1011">IF(COUNT(FIND(Keywords!$C$3:$C$41,I1011)),"일반조난","")</f>
        <v>일반조난</v>
      </c>
      <c r="G1011" s="4" t="str">
        <f t="array" ref="G1011">IF(COUNT(FIND(Keywords!$E$3:$E$5,I1011)),"실족추락","")</f>
        <v/>
      </c>
      <c r="H1011" s="4" t="str">
        <f t="array" ref="H1011">IF(COUNT(FIND(Keywords!$B$3:$B$12,I1011)),"개인질환","")</f>
        <v/>
      </c>
      <c r="I1011" t="s">
        <v>8248</v>
      </c>
      <c r="J1011" t="s">
        <v>18093</v>
      </c>
      <c r="K1011" t="s">
        <v>18627</v>
      </c>
      <c r="L1011" t="s">
        <v>18143</v>
      </c>
      <c r="M1011" t="s">
        <v>18153</v>
      </c>
      <c r="N1011" t="s">
        <v>18433</v>
      </c>
      <c r="O1011" t="s">
        <v>18153</v>
      </c>
    </row>
    <row r="1012" spans="1:15">
      <c r="A1012" t="s">
        <v>14</v>
      </c>
      <c r="B1012" t="s">
        <v>50</v>
      </c>
      <c r="C1012" t="s">
        <v>1179</v>
      </c>
      <c r="D1012" t="s">
        <v>7202</v>
      </c>
      <c r="E1012" t="s">
        <v>7212</v>
      </c>
      <c r="F1012" s="4" t="str">
        <f t="array" ref="F1012">IF(COUNT(FIND(Keywords!$C$3:$C$41,I1012)),"일반조난","")</f>
        <v>일반조난</v>
      </c>
      <c r="G1012" s="4" t="str">
        <f t="array" ref="G1012">IF(COUNT(FIND(Keywords!$E$3:$E$5,I1012)),"실족추락","")</f>
        <v>실족추락</v>
      </c>
      <c r="H1012" s="4" t="str">
        <f t="array" ref="H1012">IF(COUNT(FIND(Keywords!$B$3:$B$12,I1012)),"개인질환","")</f>
        <v/>
      </c>
      <c r="I1012" t="s">
        <v>8249</v>
      </c>
      <c r="J1012" t="s">
        <v>18101</v>
      </c>
      <c r="K1012" t="s">
        <v>18628</v>
      </c>
      <c r="L1012" t="s">
        <v>18476</v>
      </c>
      <c r="M1012" t="s">
        <v>18153</v>
      </c>
      <c r="N1012" t="s">
        <v>18685</v>
      </c>
      <c r="O1012" t="s">
        <v>18153</v>
      </c>
    </row>
    <row r="1013" spans="1:15">
      <c r="A1013" t="s">
        <v>14</v>
      </c>
      <c r="B1013" t="s">
        <v>50</v>
      </c>
      <c r="C1013" t="s">
        <v>1180</v>
      </c>
      <c r="D1013" t="s">
        <v>7202</v>
      </c>
      <c r="E1013" t="s">
        <v>7213</v>
      </c>
      <c r="F1013" s="4" t="str">
        <f t="array" ref="F1013">IF(COUNT(FIND(Keywords!$C$3:$C$41,I1013)),"일반조난","")</f>
        <v>일반조난</v>
      </c>
      <c r="G1013" s="4" t="str">
        <f t="array" ref="G1013">IF(COUNT(FIND(Keywords!$E$3:$E$5,I1013)),"실족추락","")</f>
        <v/>
      </c>
      <c r="H1013" s="4" t="str">
        <f t="array" ref="H1013">IF(COUNT(FIND(Keywords!$B$3:$B$12,I1013)),"개인질환","")</f>
        <v/>
      </c>
      <c r="I1013" t="s">
        <v>8250</v>
      </c>
      <c r="J1013" t="s">
        <v>18080</v>
      </c>
      <c r="K1013" t="s">
        <v>18569</v>
      </c>
      <c r="L1013" t="s">
        <v>18349</v>
      </c>
      <c r="M1013" t="s">
        <v>18153</v>
      </c>
      <c r="N1013" t="s">
        <v>18715</v>
      </c>
      <c r="O1013" t="s">
        <v>18153</v>
      </c>
    </row>
    <row r="1014" spans="1:15">
      <c r="A1014" t="s">
        <v>14</v>
      </c>
      <c r="B1014" t="s">
        <v>50</v>
      </c>
      <c r="C1014" t="s">
        <v>1181</v>
      </c>
      <c r="D1014" t="s">
        <v>19251</v>
      </c>
      <c r="E1014" t="s">
        <v>7212</v>
      </c>
      <c r="F1014" s="4" t="str">
        <f t="array" ref="F1014">IF(COUNT(FIND(Keywords!$C$3:$C$41,I1014)),"일반조난","")</f>
        <v/>
      </c>
      <c r="G1014" s="4" t="str">
        <f t="array" ref="G1014">IF(COUNT(FIND(Keywords!$E$3:$E$5,I1014)),"실족추락","")</f>
        <v/>
      </c>
      <c r="H1014" s="4" t="str">
        <f t="array" ref="H1014">IF(COUNT(FIND(Keywords!$B$3:$B$12,I1014)),"개인질환","")</f>
        <v/>
      </c>
      <c r="I1014" t="s">
        <v>8251</v>
      </c>
      <c r="J1014" t="s">
        <v>18061</v>
      </c>
      <c r="K1014" t="s">
        <v>18629</v>
      </c>
      <c r="L1014" t="s">
        <v>18148</v>
      </c>
      <c r="M1014" t="s">
        <v>18153</v>
      </c>
      <c r="N1014" t="s">
        <v>18549</v>
      </c>
      <c r="O1014" t="s">
        <v>18153</v>
      </c>
    </row>
    <row r="1015" spans="1:15">
      <c r="A1015" t="s">
        <v>14</v>
      </c>
      <c r="B1015" t="s">
        <v>50</v>
      </c>
      <c r="C1015" t="s">
        <v>1182</v>
      </c>
      <c r="D1015" t="s">
        <v>7203</v>
      </c>
      <c r="E1015" t="s">
        <v>7212</v>
      </c>
      <c r="F1015" s="4" t="str">
        <f t="array" ref="F1015">IF(COUNT(FIND(Keywords!$C$3:$C$41,I1015)),"일반조난","")</f>
        <v/>
      </c>
      <c r="G1015" s="4" t="str">
        <f t="array" ref="G1015">IF(COUNT(FIND(Keywords!$E$3:$E$5,I1015)),"실족추락","")</f>
        <v/>
      </c>
      <c r="H1015" s="4" t="str">
        <f t="array" ref="H1015">IF(COUNT(FIND(Keywords!$B$3:$B$12,I1015)),"개인질환","")</f>
        <v/>
      </c>
      <c r="I1015" t="s">
        <v>8252</v>
      </c>
      <c r="J1015" t="s">
        <v>18088</v>
      </c>
      <c r="K1015" t="s">
        <v>18630</v>
      </c>
      <c r="L1015" t="s">
        <v>18767</v>
      </c>
      <c r="M1015" t="s">
        <v>18153</v>
      </c>
      <c r="N1015" t="s">
        <v>18286</v>
      </c>
      <c r="O1015" t="s">
        <v>18153</v>
      </c>
    </row>
    <row r="1016" spans="1:15">
      <c r="A1016" t="s">
        <v>14</v>
      </c>
      <c r="B1016" t="s">
        <v>50</v>
      </c>
      <c r="C1016" t="s">
        <v>1183</v>
      </c>
      <c r="D1016" t="s">
        <v>7203</v>
      </c>
      <c r="E1016" t="s">
        <v>7212</v>
      </c>
      <c r="F1016" s="4" t="str">
        <f t="array" ref="F1016">IF(COUNT(FIND(Keywords!$C$3:$C$41,I1016)),"일반조난","")</f>
        <v>일반조난</v>
      </c>
      <c r="G1016" s="4" t="str">
        <f t="array" ref="G1016">IF(COUNT(FIND(Keywords!$E$3:$E$5,I1016)),"실족추락","")</f>
        <v/>
      </c>
      <c r="H1016" s="4" t="str">
        <f t="array" ref="H1016">IF(COUNT(FIND(Keywords!$B$3:$B$12,I1016)),"개인질환","")</f>
        <v/>
      </c>
      <c r="I1016" t="s">
        <v>8253</v>
      </c>
      <c r="J1016" t="s">
        <v>18072</v>
      </c>
      <c r="K1016" t="s">
        <v>18631</v>
      </c>
      <c r="L1016" t="s">
        <v>18828</v>
      </c>
      <c r="M1016" t="s">
        <v>18153</v>
      </c>
      <c r="N1016" t="s">
        <v>18300</v>
      </c>
      <c r="O1016" t="s">
        <v>18153</v>
      </c>
    </row>
    <row r="1017" spans="1:15">
      <c r="A1017" t="s">
        <v>14</v>
      </c>
      <c r="B1017" t="s">
        <v>50</v>
      </c>
      <c r="C1017" t="s">
        <v>1184</v>
      </c>
      <c r="D1017" t="s">
        <v>7202</v>
      </c>
      <c r="E1017" t="s">
        <v>7213</v>
      </c>
      <c r="F1017" s="4" t="str">
        <f t="array" ref="F1017">IF(COUNT(FIND(Keywords!$C$3:$C$41,I1017)),"일반조난","")</f>
        <v>일반조난</v>
      </c>
      <c r="G1017" s="4" t="str">
        <f t="array" ref="G1017">IF(COUNT(FIND(Keywords!$E$3:$E$5,I1017)),"실족추락","")</f>
        <v/>
      </c>
      <c r="H1017" s="4" t="str">
        <f t="array" ref="H1017">IF(COUNT(FIND(Keywords!$B$3:$B$12,I1017)),"개인질환","")</f>
        <v/>
      </c>
      <c r="I1017" t="s">
        <v>8254</v>
      </c>
      <c r="J1017" t="s">
        <v>18047</v>
      </c>
      <c r="K1017" t="s">
        <v>18632</v>
      </c>
      <c r="L1017" t="s">
        <v>18161</v>
      </c>
      <c r="M1017" t="s">
        <v>18153</v>
      </c>
      <c r="N1017" t="s">
        <v>18313</v>
      </c>
      <c r="O1017" t="s">
        <v>18153</v>
      </c>
    </row>
    <row r="1018" spans="1:15">
      <c r="A1018" t="s">
        <v>14</v>
      </c>
      <c r="B1018" t="s">
        <v>50</v>
      </c>
      <c r="C1018" t="s">
        <v>1185</v>
      </c>
      <c r="D1018" t="s">
        <v>7206</v>
      </c>
      <c r="E1018" t="s">
        <v>7212</v>
      </c>
      <c r="F1018" s="4" t="str">
        <f t="array" ref="F1018">IF(COUNT(FIND(Keywords!$C$3:$C$41,I1018)),"일반조난","")</f>
        <v>일반조난</v>
      </c>
      <c r="G1018" s="4" t="str">
        <f t="array" ref="G1018">IF(COUNT(FIND(Keywords!$E$3:$E$5,I1018)),"실족추락","")</f>
        <v/>
      </c>
      <c r="H1018" s="4" t="str">
        <f t="array" ref="H1018">IF(COUNT(FIND(Keywords!$B$3:$B$12,I1018)),"개인질환","")</f>
        <v/>
      </c>
      <c r="I1018" t="s">
        <v>8255</v>
      </c>
      <c r="J1018" t="s">
        <v>18052</v>
      </c>
      <c r="K1018" t="s">
        <v>18403</v>
      </c>
      <c r="L1018" t="s">
        <v>18773</v>
      </c>
      <c r="M1018" t="s">
        <v>18153</v>
      </c>
      <c r="N1018" t="s">
        <v>18201</v>
      </c>
      <c r="O1018" t="s">
        <v>18153</v>
      </c>
    </row>
    <row r="1019" spans="1:15">
      <c r="A1019" t="s">
        <v>14</v>
      </c>
      <c r="B1019" t="s">
        <v>50</v>
      </c>
      <c r="C1019" t="s">
        <v>1186</v>
      </c>
      <c r="D1019" t="s">
        <v>7202</v>
      </c>
      <c r="E1019" t="s">
        <v>7212</v>
      </c>
      <c r="F1019" s="4" t="str">
        <f t="array" ref="F1019">IF(COUNT(FIND(Keywords!$C$3:$C$41,I1019)),"일반조난","")</f>
        <v>일반조난</v>
      </c>
      <c r="G1019" s="4" t="str">
        <f t="array" ref="G1019">IF(COUNT(FIND(Keywords!$E$3:$E$5,I1019)),"실족추락","")</f>
        <v/>
      </c>
      <c r="H1019" s="4" t="str">
        <f t="array" ref="H1019">IF(COUNT(FIND(Keywords!$B$3:$B$12,I1019)),"개인질환","")</f>
        <v/>
      </c>
      <c r="I1019" t="s">
        <v>8256</v>
      </c>
      <c r="J1019" t="s">
        <v>18081</v>
      </c>
      <c r="K1019" t="s">
        <v>18633</v>
      </c>
      <c r="L1019" t="s">
        <v>18595</v>
      </c>
      <c r="M1019" t="s">
        <v>18153</v>
      </c>
      <c r="N1019" t="s">
        <v>18433</v>
      </c>
      <c r="O1019" t="s">
        <v>18153</v>
      </c>
    </row>
    <row r="1020" spans="1:15">
      <c r="A1020" t="s">
        <v>14</v>
      </c>
      <c r="B1020" t="s">
        <v>50</v>
      </c>
      <c r="C1020" t="s">
        <v>1187</v>
      </c>
      <c r="D1020" t="s">
        <v>7203</v>
      </c>
      <c r="E1020" t="s">
        <v>7212</v>
      </c>
      <c r="F1020" s="4" t="str">
        <f t="array" ref="F1020">IF(COUNT(FIND(Keywords!$C$3:$C$41,I1020)),"일반조난","")</f>
        <v>일반조난</v>
      </c>
      <c r="G1020" s="4" t="str">
        <f t="array" ref="G1020">IF(COUNT(FIND(Keywords!$E$3:$E$5,I1020)),"실족추락","")</f>
        <v/>
      </c>
      <c r="H1020" s="4" t="str">
        <f t="array" ref="H1020">IF(COUNT(FIND(Keywords!$B$3:$B$12,I1020)),"개인질환","")</f>
        <v/>
      </c>
      <c r="I1020" t="s">
        <v>8257</v>
      </c>
      <c r="J1020" t="s">
        <v>18072</v>
      </c>
      <c r="K1020" t="s">
        <v>18634</v>
      </c>
      <c r="L1020" t="s">
        <v>18550</v>
      </c>
      <c r="M1020" t="s">
        <v>18153</v>
      </c>
      <c r="N1020" t="s">
        <v>18441</v>
      </c>
      <c r="O1020" t="s">
        <v>18153</v>
      </c>
    </row>
    <row r="1021" spans="1:15">
      <c r="A1021" t="s">
        <v>14</v>
      </c>
      <c r="B1021" t="s">
        <v>50</v>
      </c>
      <c r="C1021" t="s">
        <v>1188</v>
      </c>
      <c r="D1021" t="s">
        <v>7203</v>
      </c>
      <c r="E1021" t="s">
        <v>7213</v>
      </c>
      <c r="F1021" s="4" t="str">
        <f t="array" ref="F1021">IF(COUNT(FIND(Keywords!$C$3:$C$41,I1021)),"일반조난","")</f>
        <v>일반조난</v>
      </c>
      <c r="G1021" s="4" t="str">
        <f t="array" ref="G1021">IF(COUNT(FIND(Keywords!$E$3:$E$5,I1021)),"실족추락","")</f>
        <v/>
      </c>
      <c r="H1021" s="4" t="str">
        <f t="array" ref="H1021">IF(COUNT(FIND(Keywords!$B$3:$B$12,I1021)),"개인질환","")</f>
        <v/>
      </c>
      <c r="I1021" t="s">
        <v>8258</v>
      </c>
      <c r="J1021" t="s">
        <v>18051</v>
      </c>
      <c r="K1021" t="s">
        <v>18627</v>
      </c>
      <c r="L1021" t="s">
        <v>18760</v>
      </c>
      <c r="M1021" t="s">
        <v>18153</v>
      </c>
      <c r="N1021" t="s">
        <v>18305</v>
      </c>
      <c r="O1021" t="s">
        <v>18153</v>
      </c>
    </row>
    <row r="1022" spans="1:15">
      <c r="A1022" t="s">
        <v>14</v>
      </c>
      <c r="B1022" t="s">
        <v>50</v>
      </c>
      <c r="C1022" t="s">
        <v>1189</v>
      </c>
      <c r="D1022" t="s">
        <v>19250</v>
      </c>
      <c r="E1022" t="s">
        <v>7212</v>
      </c>
      <c r="F1022" s="4" t="str">
        <f t="array" ref="F1022">IF(COUNT(FIND(Keywords!$C$3:$C$41,I1022)),"일반조난","")</f>
        <v/>
      </c>
      <c r="G1022" s="4" t="str">
        <f t="array" ref="G1022">IF(COUNT(FIND(Keywords!$E$3:$E$5,I1022)),"실족추락","")</f>
        <v/>
      </c>
      <c r="H1022" s="4" t="str">
        <f t="array" ref="H1022">IF(COUNT(FIND(Keywords!$B$3:$B$12,I1022)),"개인질환","")</f>
        <v/>
      </c>
      <c r="I1022" t="s">
        <v>8259</v>
      </c>
      <c r="J1022" t="s">
        <v>18080</v>
      </c>
      <c r="K1022" t="s">
        <v>18399</v>
      </c>
      <c r="L1022" t="s">
        <v>18342</v>
      </c>
      <c r="M1022" t="s">
        <v>18153</v>
      </c>
      <c r="N1022" t="s">
        <v>18171</v>
      </c>
      <c r="O1022" t="s">
        <v>18153</v>
      </c>
    </row>
    <row r="1023" spans="1:15">
      <c r="A1023" t="s">
        <v>14</v>
      </c>
      <c r="B1023" t="s">
        <v>50</v>
      </c>
      <c r="C1023" t="s">
        <v>1190</v>
      </c>
      <c r="D1023" t="s">
        <v>7206</v>
      </c>
      <c r="E1023" t="s">
        <v>7212</v>
      </c>
      <c r="F1023" s="4" t="str">
        <f t="array" ref="F1023">IF(COUNT(FIND(Keywords!$C$3:$C$41,I1023)),"일반조난","")</f>
        <v>일반조난</v>
      </c>
      <c r="G1023" s="4" t="str">
        <f t="array" ref="G1023">IF(COUNT(FIND(Keywords!$E$3:$E$5,I1023)),"실족추락","")</f>
        <v/>
      </c>
      <c r="H1023" s="4" t="str">
        <f t="array" ref="H1023">IF(COUNT(FIND(Keywords!$B$3:$B$12,I1023)),"개인질환","")</f>
        <v/>
      </c>
      <c r="I1023" t="s">
        <v>8260</v>
      </c>
      <c r="J1023" t="s">
        <v>18056</v>
      </c>
      <c r="K1023" t="s">
        <v>18408</v>
      </c>
      <c r="L1023" t="s">
        <v>18154</v>
      </c>
      <c r="M1023" t="s">
        <v>18153</v>
      </c>
      <c r="N1023" t="s">
        <v>18873</v>
      </c>
      <c r="O1023" t="s">
        <v>18153</v>
      </c>
    </row>
    <row r="1024" spans="1:15">
      <c r="A1024" t="s">
        <v>14</v>
      </c>
      <c r="B1024" t="s">
        <v>50</v>
      </c>
      <c r="C1024" t="s">
        <v>1191</v>
      </c>
      <c r="D1024" t="s">
        <v>7203</v>
      </c>
      <c r="E1024" t="s">
        <v>7212</v>
      </c>
      <c r="F1024" s="4" t="str">
        <f t="array" ref="F1024">IF(COUNT(FIND(Keywords!$C$3:$C$41,I1024)),"일반조난","")</f>
        <v>일반조난</v>
      </c>
      <c r="G1024" s="4" t="str">
        <f t="array" ref="G1024">IF(COUNT(FIND(Keywords!$E$3:$E$5,I1024)),"실족추락","")</f>
        <v>실족추락</v>
      </c>
      <c r="H1024" s="4" t="str">
        <f t="array" ref="H1024">IF(COUNT(FIND(Keywords!$B$3:$B$12,I1024)),"개인질환","")</f>
        <v/>
      </c>
      <c r="I1024" t="s">
        <v>8261</v>
      </c>
      <c r="J1024" t="s">
        <v>18051</v>
      </c>
      <c r="K1024" t="s">
        <v>18271</v>
      </c>
      <c r="L1024" t="s">
        <v>18854</v>
      </c>
      <c r="M1024" t="s">
        <v>18153</v>
      </c>
      <c r="N1024" t="s">
        <v>18652</v>
      </c>
      <c r="O1024" t="s">
        <v>18153</v>
      </c>
    </row>
    <row r="1025" spans="1:15">
      <c r="A1025" t="s">
        <v>14</v>
      </c>
      <c r="B1025" t="s">
        <v>50</v>
      </c>
      <c r="C1025" t="s">
        <v>1192</v>
      </c>
      <c r="D1025" t="s">
        <v>19251</v>
      </c>
      <c r="E1025" t="s">
        <v>7213</v>
      </c>
      <c r="F1025" s="4" t="str">
        <f t="array" ref="F1025">IF(COUNT(FIND(Keywords!$C$3:$C$41,I1025)),"일반조난","")</f>
        <v>일반조난</v>
      </c>
      <c r="G1025" s="4" t="str">
        <f t="array" ref="G1025">IF(COUNT(FIND(Keywords!$E$3:$E$5,I1025)),"실족추락","")</f>
        <v/>
      </c>
      <c r="H1025" s="4" t="str">
        <f t="array" ref="H1025">IF(COUNT(FIND(Keywords!$B$3:$B$12,I1025)),"개인질환","")</f>
        <v/>
      </c>
      <c r="I1025" t="s">
        <v>8262</v>
      </c>
      <c r="J1025" t="s">
        <v>18056</v>
      </c>
      <c r="K1025" t="s">
        <v>18525</v>
      </c>
      <c r="L1025" t="s">
        <v>18471</v>
      </c>
      <c r="M1025" t="s">
        <v>18153</v>
      </c>
      <c r="N1025" t="s">
        <v>18498</v>
      </c>
      <c r="O1025" t="s">
        <v>18153</v>
      </c>
    </row>
    <row r="1026" spans="1:15">
      <c r="A1026" t="s">
        <v>14</v>
      </c>
      <c r="B1026" t="s">
        <v>50</v>
      </c>
      <c r="C1026" t="s">
        <v>1193</v>
      </c>
      <c r="D1026" t="s">
        <v>7206</v>
      </c>
      <c r="E1026" t="s">
        <v>7212</v>
      </c>
      <c r="F1026" s="4" t="str">
        <f t="array" ref="F1026">IF(COUNT(FIND(Keywords!$C$3:$C$41,I1026)),"일반조난","")</f>
        <v>일반조난</v>
      </c>
      <c r="G1026" s="4" t="str">
        <f t="array" ref="G1026">IF(COUNT(FIND(Keywords!$E$3:$E$5,I1026)),"실족추락","")</f>
        <v/>
      </c>
      <c r="H1026" s="4" t="str">
        <f t="array" ref="H1026">IF(COUNT(FIND(Keywords!$B$3:$B$12,I1026)),"개인질환","")</f>
        <v>개인질환</v>
      </c>
      <c r="I1026" t="s">
        <v>8263</v>
      </c>
      <c r="J1026" t="s">
        <v>18049</v>
      </c>
      <c r="K1026" t="s">
        <v>18635</v>
      </c>
      <c r="L1026" t="s">
        <v>18760</v>
      </c>
      <c r="M1026" t="s">
        <v>18153</v>
      </c>
      <c r="N1026" t="s">
        <v>18308</v>
      </c>
      <c r="O1026" t="s">
        <v>18153</v>
      </c>
    </row>
    <row r="1027" spans="1:15">
      <c r="A1027" t="s">
        <v>14</v>
      </c>
      <c r="B1027" t="s">
        <v>50</v>
      </c>
      <c r="C1027" t="s">
        <v>1194</v>
      </c>
      <c r="D1027" t="s">
        <v>7203</v>
      </c>
      <c r="E1027" t="s">
        <v>7213</v>
      </c>
      <c r="F1027" s="4" t="str">
        <f t="array" ref="F1027">IF(COUNT(FIND(Keywords!$C$3:$C$41,I1027)),"일반조난","")</f>
        <v>일반조난</v>
      </c>
      <c r="G1027" s="4" t="str">
        <f t="array" ref="G1027">IF(COUNT(FIND(Keywords!$E$3:$E$5,I1027)),"실족추락","")</f>
        <v/>
      </c>
      <c r="H1027" s="4" t="str">
        <f t="array" ref="H1027">IF(COUNT(FIND(Keywords!$B$3:$B$12,I1027)),"개인질환","")</f>
        <v/>
      </c>
      <c r="I1027" t="s">
        <v>8264</v>
      </c>
      <c r="J1027" t="s">
        <v>18058</v>
      </c>
      <c r="K1027" t="s">
        <v>18636</v>
      </c>
      <c r="L1027" t="s">
        <v>18154</v>
      </c>
      <c r="M1027" t="s">
        <v>18153</v>
      </c>
      <c r="N1027" t="s">
        <v>18761</v>
      </c>
      <c r="O1027" t="s">
        <v>18153</v>
      </c>
    </row>
    <row r="1028" spans="1:15">
      <c r="A1028" t="s">
        <v>14</v>
      </c>
      <c r="B1028" t="s">
        <v>50</v>
      </c>
      <c r="C1028" t="s">
        <v>1195</v>
      </c>
      <c r="D1028" t="s">
        <v>7202</v>
      </c>
      <c r="E1028" t="s">
        <v>7212</v>
      </c>
      <c r="F1028" s="4" t="str">
        <f t="array" ref="F1028">IF(COUNT(FIND(Keywords!$C$3:$C$41,I1028)),"일반조난","")</f>
        <v>일반조난</v>
      </c>
      <c r="G1028" s="4" t="str">
        <f t="array" ref="G1028">IF(COUNT(FIND(Keywords!$E$3:$E$5,I1028)),"실족추락","")</f>
        <v/>
      </c>
      <c r="H1028" s="4" t="str">
        <f t="array" ref="H1028">IF(COUNT(FIND(Keywords!$B$3:$B$12,I1028)),"개인질환","")</f>
        <v/>
      </c>
      <c r="I1028" t="s">
        <v>8265</v>
      </c>
      <c r="J1028" t="s">
        <v>18109</v>
      </c>
      <c r="K1028" t="s">
        <v>18278</v>
      </c>
      <c r="L1028" t="s">
        <v>18773</v>
      </c>
      <c r="M1028" t="s">
        <v>18153</v>
      </c>
      <c r="N1028" t="s">
        <v>18863</v>
      </c>
      <c r="O1028" t="s">
        <v>18153</v>
      </c>
    </row>
    <row r="1029" spans="1:15">
      <c r="A1029" t="s">
        <v>14</v>
      </c>
      <c r="B1029" t="s">
        <v>50</v>
      </c>
      <c r="C1029" t="s">
        <v>1196</v>
      </c>
      <c r="D1029" t="s">
        <v>7203</v>
      </c>
      <c r="E1029" t="s">
        <v>7213</v>
      </c>
      <c r="F1029" s="4" t="str">
        <f t="array" ref="F1029">IF(COUNT(FIND(Keywords!$C$3:$C$41,I1029)),"일반조난","")</f>
        <v>일반조난</v>
      </c>
      <c r="G1029" s="4" t="str">
        <f t="array" ref="G1029">IF(COUNT(FIND(Keywords!$E$3:$E$5,I1029)),"실족추락","")</f>
        <v>실족추락</v>
      </c>
      <c r="H1029" s="4" t="str">
        <f t="array" ref="H1029">IF(COUNT(FIND(Keywords!$B$3:$B$12,I1029)),"개인질환","")</f>
        <v/>
      </c>
      <c r="I1029" t="s">
        <v>8266</v>
      </c>
      <c r="J1029" t="s">
        <v>18060</v>
      </c>
      <c r="K1029" t="s">
        <v>18248</v>
      </c>
      <c r="L1029" t="s">
        <v>18476</v>
      </c>
      <c r="M1029" t="s">
        <v>18153</v>
      </c>
      <c r="N1029" t="s">
        <v>18431</v>
      </c>
      <c r="O1029" t="s">
        <v>18153</v>
      </c>
    </row>
    <row r="1030" spans="1:15">
      <c r="A1030" t="s">
        <v>14</v>
      </c>
      <c r="B1030" t="s">
        <v>50</v>
      </c>
      <c r="C1030" t="s">
        <v>1197</v>
      </c>
      <c r="D1030" t="s">
        <v>7203</v>
      </c>
      <c r="E1030" t="s">
        <v>7213</v>
      </c>
      <c r="F1030" s="4" t="str">
        <f t="array" ref="F1030">IF(COUNT(FIND(Keywords!$C$3:$C$41,I1030)),"일반조난","")</f>
        <v>일반조난</v>
      </c>
      <c r="G1030" s="4" t="str">
        <f t="array" ref="G1030">IF(COUNT(FIND(Keywords!$E$3:$E$5,I1030)),"실족추락","")</f>
        <v>실족추락</v>
      </c>
      <c r="H1030" s="4" t="str">
        <f t="array" ref="H1030">IF(COUNT(FIND(Keywords!$B$3:$B$12,I1030)),"개인질환","")</f>
        <v/>
      </c>
      <c r="I1030" t="s">
        <v>8267</v>
      </c>
      <c r="J1030" t="s">
        <v>18097</v>
      </c>
      <c r="K1030" t="s">
        <v>18397</v>
      </c>
      <c r="L1030" t="s">
        <v>18345</v>
      </c>
      <c r="M1030" t="s">
        <v>18153</v>
      </c>
      <c r="N1030" t="s">
        <v>18431</v>
      </c>
      <c r="O1030" t="s">
        <v>18153</v>
      </c>
    </row>
    <row r="1031" spans="1:15">
      <c r="A1031" t="s">
        <v>14</v>
      </c>
      <c r="B1031" t="s">
        <v>50</v>
      </c>
      <c r="C1031" t="s">
        <v>1198</v>
      </c>
      <c r="D1031" t="s">
        <v>7203</v>
      </c>
      <c r="E1031" t="s">
        <v>7212</v>
      </c>
      <c r="F1031" s="4" t="str">
        <f t="array" ref="F1031">IF(COUNT(FIND(Keywords!$C$3:$C$41,I1031)),"일반조난","")</f>
        <v>일반조난</v>
      </c>
      <c r="G1031" s="4" t="str">
        <f t="array" ref="G1031">IF(COUNT(FIND(Keywords!$E$3:$E$5,I1031)),"실족추락","")</f>
        <v/>
      </c>
      <c r="H1031" s="4" t="str">
        <f t="array" ref="H1031">IF(COUNT(FIND(Keywords!$B$3:$B$12,I1031)),"개인질환","")</f>
        <v/>
      </c>
      <c r="I1031" t="s">
        <v>8268</v>
      </c>
      <c r="J1031" t="s">
        <v>18083</v>
      </c>
      <c r="K1031" t="s">
        <v>18398</v>
      </c>
      <c r="L1031" t="s">
        <v>18462</v>
      </c>
      <c r="M1031" t="s">
        <v>18153</v>
      </c>
      <c r="N1031" t="s">
        <v>18766</v>
      </c>
      <c r="O1031" t="s">
        <v>18153</v>
      </c>
    </row>
    <row r="1032" spans="1:15">
      <c r="A1032" t="s">
        <v>14</v>
      </c>
      <c r="B1032" t="s">
        <v>50</v>
      </c>
      <c r="C1032" t="s">
        <v>1199</v>
      </c>
      <c r="D1032" t="s">
        <v>7203</v>
      </c>
      <c r="E1032" t="s">
        <v>7212</v>
      </c>
      <c r="F1032" s="4" t="str">
        <f t="array" ref="F1032">IF(COUNT(FIND(Keywords!$C$3:$C$41,I1032)),"일반조난","")</f>
        <v>일반조난</v>
      </c>
      <c r="G1032" s="4" t="str">
        <f t="array" ref="G1032">IF(COUNT(FIND(Keywords!$E$3:$E$5,I1032)),"실족추락","")</f>
        <v/>
      </c>
      <c r="H1032" s="4" t="str">
        <f t="array" ref="H1032">IF(COUNT(FIND(Keywords!$B$3:$B$12,I1032)),"개인질환","")</f>
        <v/>
      </c>
      <c r="I1032" t="s">
        <v>8269</v>
      </c>
      <c r="J1032" t="s">
        <v>18067</v>
      </c>
      <c r="K1032" t="s">
        <v>18239</v>
      </c>
      <c r="L1032" t="s">
        <v>18160</v>
      </c>
      <c r="M1032" t="s">
        <v>18153</v>
      </c>
      <c r="N1032" t="s">
        <v>18316</v>
      </c>
      <c r="O1032" t="s">
        <v>18153</v>
      </c>
    </row>
    <row r="1033" spans="1:15">
      <c r="A1033" t="s">
        <v>14</v>
      </c>
      <c r="B1033" t="s">
        <v>50</v>
      </c>
      <c r="C1033" t="s">
        <v>1199</v>
      </c>
      <c r="D1033" t="s">
        <v>19251</v>
      </c>
      <c r="E1033" t="s">
        <v>7212</v>
      </c>
      <c r="F1033" s="4" t="str">
        <f t="array" ref="F1033">IF(COUNT(FIND(Keywords!$C$3:$C$41,I1033)),"일반조난","")</f>
        <v/>
      </c>
      <c r="G1033" s="4" t="str">
        <f t="array" ref="G1033">IF(COUNT(FIND(Keywords!$E$3:$E$5,I1033)),"실족추락","")</f>
        <v/>
      </c>
      <c r="H1033" s="4" t="str">
        <f t="array" ref="H1033">IF(COUNT(FIND(Keywords!$B$3:$B$12,I1033)),"개인질환","")</f>
        <v/>
      </c>
      <c r="I1033" t="s">
        <v>8270</v>
      </c>
      <c r="J1033" t="s">
        <v>18067</v>
      </c>
      <c r="K1033" t="s">
        <v>18239</v>
      </c>
      <c r="L1033" t="s">
        <v>18160</v>
      </c>
      <c r="M1033" t="s">
        <v>18153</v>
      </c>
      <c r="N1033" t="s">
        <v>18316</v>
      </c>
      <c r="O1033" t="s">
        <v>18153</v>
      </c>
    </row>
    <row r="1034" spans="1:15">
      <c r="A1034" t="s">
        <v>14</v>
      </c>
      <c r="B1034" t="s">
        <v>50</v>
      </c>
      <c r="C1034" t="s">
        <v>1200</v>
      </c>
      <c r="D1034" t="s">
        <v>7202</v>
      </c>
      <c r="E1034" t="s">
        <v>7213</v>
      </c>
      <c r="F1034" s="4" t="str">
        <f t="array" ref="F1034">IF(COUNT(FIND(Keywords!$C$3:$C$41,I1034)),"일반조난","")</f>
        <v>일반조난</v>
      </c>
      <c r="G1034" s="4" t="str">
        <f t="array" ref="G1034">IF(COUNT(FIND(Keywords!$E$3:$E$5,I1034)),"실족추락","")</f>
        <v/>
      </c>
      <c r="H1034" s="4" t="str">
        <f t="array" ref="H1034">IF(COUNT(FIND(Keywords!$B$3:$B$12,I1034)),"개인질환","")</f>
        <v/>
      </c>
      <c r="I1034" t="s">
        <v>8271</v>
      </c>
      <c r="J1034" t="s">
        <v>18072</v>
      </c>
      <c r="K1034" t="s">
        <v>18637</v>
      </c>
      <c r="L1034" t="s">
        <v>18467</v>
      </c>
      <c r="M1034" t="s">
        <v>18153</v>
      </c>
      <c r="N1034" t="s">
        <v>18789</v>
      </c>
      <c r="O1034" t="s">
        <v>18153</v>
      </c>
    </row>
    <row r="1035" spans="1:15">
      <c r="A1035" t="s">
        <v>14</v>
      </c>
      <c r="B1035" t="s">
        <v>50</v>
      </c>
      <c r="C1035" t="s">
        <v>1201</v>
      </c>
      <c r="D1035" t="s">
        <v>7202</v>
      </c>
      <c r="E1035" t="s">
        <v>7212</v>
      </c>
      <c r="F1035" s="4" t="str">
        <f t="array" ref="F1035">IF(COUNT(FIND(Keywords!$C$3:$C$41,I1035)),"일반조난","")</f>
        <v>일반조난</v>
      </c>
      <c r="G1035" s="4" t="str">
        <f t="array" ref="G1035">IF(COUNT(FIND(Keywords!$E$3:$E$5,I1035)),"실족추락","")</f>
        <v/>
      </c>
      <c r="H1035" s="4" t="str">
        <f t="array" ref="H1035">IF(COUNT(FIND(Keywords!$B$3:$B$12,I1035)),"개인질환","")</f>
        <v>개인질환</v>
      </c>
      <c r="I1035" t="s">
        <v>8272</v>
      </c>
      <c r="J1035" t="s">
        <v>18077</v>
      </c>
      <c r="K1035" t="s">
        <v>18289</v>
      </c>
      <c r="L1035" t="s">
        <v>18562</v>
      </c>
      <c r="M1035" t="s">
        <v>18153</v>
      </c>
      <c r="N1035" t="s">
        <v>18763</v>
      </c>
      <c r="O1035" t="s">
        <v>18153</v>
      </c>
    </row>
    <row r="1036" spans="1:15">
      <c r="A1036" t="s">
        <v>14</v>
      </c>
      <c r="B1036" t="s">
        <v>50</v>
      </c>
      <c r="C1036" t="s">
        <v>1202</v>
      </c>
      <c r="D1036" t="s">
        <v>7202</v>
      </c>
      <c r="E1036" t="s">
        <v>7212</v>
      </c>
      <c r="F1036" s="4" t="str">
        <f t="array" ref="F1036">IF(COUNT(FIND(Keywords!$C$3:$C$41,I1036)),"일반조난","")</f>
        <v>일반조난</v>
      </c>
      <c r="G1036" s="4" t="str">
        <f t="array" ref="G1036">IF(COUNT(FIND(Keywords!$E$3:$E$5,I1036)),"실족추락","")</f>
        <v/>
      </c>
      <c r="H1036" s="4" t="str">
        <f t="array" ref="H1036">IF(COUNT(FIND(Keywords!$B$3:$B$12,I1036)),"개인질환","")</f>
        <v>개인질환</v>
      </c>
      <c r="I1036" t="s">
        <v>8273</v>
      </c>
      <c r="J1036" t="s">
        <v>18084</v>
      </c>
      <c r="K1036" t="s">
        <v>18381</v>
      </c>
      <c r="L1036" t="s">
        <v>18471</v>
      </c>
      <c r="M1036" t="s">
        <v>18153</v>
      </c>
      <c r="N1036" t="s">
        <v>18442</v>
      </c>
      <c r="O1036" t="s">
        <v>18153</v>
      </c>
    </row>
    <row r="1037" spans="1:15">
      <c r="A1037" t="s">
        <v>14</v>
      </c>
      <c r="B1037" t="s">
        <v>50</v>
      </c>
      <c r="C1037" t="s">
        <v>1203</v>
      </c>
      <c r="D1037" t="s">
        <v>7206</v>
      </c>
      <c r="E1037" t="s">
        <v>7212</v>
      </c>
      <c r="F1037" s="4" t="str">
        <f t="array" ref="F1037">IF(COUNT(FIND(Keywords!$C$3:$C$41,I1037)),"일반조난","")</f>
        <v>일반조난</v>
      </c>
      <c r="G1037" s="4" t="str">
        <f t="array" ref="G1037">IF(COUNT(FIND(Keywords!$E$3:$E$5,I1037)),"실족추락","")</f>
        <v/>
      </c>
      <c r="H1037" s="4" t="str">
        <f t="array" ref="H1037">IF(COUNT(FIND(Keywords!$B$3:$B$12,I1037)),"개인질환","")</f>
        <v/>
      </c>
      <c r="I1037" t="s">
        <v>8274</v>
      </c>
      <c r="J1037" t="s">
        <v>18092</v>
      </c>
      <c r="K1037" t="s">
        <v>18243</v>
      </c>
      <c r="L1037" t="s">
        <v>18767</v>
      </c>
      <c r="M1037" t="s">
        <v>18153</v>
      </c>
      <c r="N1037" t="s">
        <v>18885</v>
      </c>
      <c r="O1037" t="s">
        <v>18153</v>
      </c>
    </row>
    <row r="1038" spans="1:15">
      <c r="A1038" t="s">
        <v>14</v>
      </c>
      <c r="B1038" t="s">
        <v>50</v>
      </c>
      <c r="C1038" t="s">
        <v>1204</v>
      </c>
      <c r="D1038" t="s">
        <v>7202</v>
      </c>
      <c r="E1038" t="s">
        <v>7213</v>
      </c>
      <c r="F1038" s="4" t="str">
        <f t="array" ref="F1038">IF(COUNT(FIND(Keywords!$C$3:$C$41,I1038)),"일반조난","")</f>
        <v>일반조난</v>
      </c>
      <c r="G1038" s="4" t="str">
        <f t="array" ref="G1038">IF(COUNT(FIND(Keywords!$E$3:$E$5,I1038)),"실족추락","")</f>
        <v/>
      </c>
      <c r="H1038" s="4" t="str">
        <f t="array" ref="H1038">IF(COUNT(FIND(Keywords!$B$3:$B$12,I1038)),"개인질환","")</f>
        <v/>
      </c>
      <c r="I1038" t="s">
        <v>8275</v>
      </c>
      <c r="J1038" t="s">
        <v>18084</v>
      </c>
      <c r="K1038" t="s">
        <v>18638</v>
      </c>
      <c r="L1038" t="s">
        <v>18347</v>
      </c>
      <c r="M1038" t="s">
        <v>18153</v>
      </c>
      <c r="N1038" t="s">
        <v>18789</v>
      </c>
      <c r="O1038" t="s">
        <v>18153</v>
      </c>
    </row>
    <row r="1039" spans="1:15">
      <c r="A1039" t="s">
        <v>14</v>
      </c>
      <c r="B1039" t="s">
        <v>50</v>
      </c>
      <c r="C1039" t="s">
        <v>1205</v>
      </c>
      <c r="D1039" t="s">
        <v>7202</v>
      </c>
      <c r="E1039" t="s">
        <v>7212</v>
      </c>
      <c r="F1039" s="4" t="str">
        <f t="array" ref="F1039">IF(COUNT(FIND(Keywords!$C$3:$C$41,I1039)),"일반조난","")</f>
        <v>일반조난</v>
      </c>
      <c r="G1039" s="4" t="str">
        <f t="array" ref="G1039">IF(COUNT(FIND(Keywords!$E$3:$E$5,I1039)),"실족추락","")</f>
        <v/>
      </c>
      <c r="H1039" s="4" t="str">
        <f t="array" ref="H1039">IF(COUNT(FIND(Keywords!$B$3:$B$12,I1039)),"개인질환","")</f>
        <v/>
      </c>
      <c r="I1039" t="s">
        <v>8276</v>
      </c>
      <c r="J1039" t="s">
        <v>18058</v>
      </c>
      <c r="K1039" t="s">
        <v>18271</v>
      </c>
      <c r="L1039" t="s">
        <v>18148</v>
      </c>
      <c r="M1039" t="s">
        <v>18153</v>
      </c>
      <c r="N1039" t="s">
        <v>18370</v>
      </c>
      <c r="O1039" t="s">
        <v>18153</v>
      </c>
    </row>
    <row r="1040" spans="1:15">
      <c r="A1040" t="s">
        <v>14</v>
      </c>
      <c r="B1040" t="s">
        <v>50</v>
      </c>
      <c r="C1040" t="s">
        <v>1205</v>
      </c>
      <c r="D1040" t="s">
        <v>7202</v>
      </c>
      <c r="E1040" t="s">
        <v>7212</v>
      </c>
      <c r="F1040" s="4" t="str">
        <f t="array" ref="F1040">IF(COUNT(FIND(Keywords!$C$3:$C$41,I1040)),"일반조난","")</f>
        <v>일반조난</v>
      </c>
      <c r="G1040" s="4" t="str">
        <f t="array" ref="G1040">IF(COUNT(FIND(Keywords!$E$3:$E$5,I1040)),"실족추락","")</f>
        <v/>
      </c>
      <c r="H1040" s="4" t="str">
        <f t="array" ref="H1040">IF(COUNT(FIND(Keywords!$B$3:$B$12,I1040)),"개인질환","")</f>
        <v/>
      </c>
      <c r="I1040" t="s">
        <v>8277</v>
      </c>
      <c r="J1040" t="s">
        <v>18058</v>
      </c>
      <c r="K1040" t="s">
        <v>18271</v>
      </c>
      <c r="L1040" t="s">
        <v>18148</v>
      </c>
      <c r="M1040" t="s">
        <v>18153</v>
      </c>
      <c r="N1040" t="s">
        <v>18370</v>
      </c>
      <c r="O1040" t="s">
        <v>18153</v>
      </c>
    </row>
    <row r="1041" spans="1:15">
      <c r="A1041" t="s">
        <v>14</v>
      </c>
      <c r="B1041" t="s">
        <v>50</v>
      </c>
      <c r="C1041" t="s">
        <v>1206</v>
      </c>
      <c r="D1041" t="s">
        <v>7206</v>
      </c>
      <c r="E1041" t="s">
        <v>7213</v>
      </c>
      <c r="F1041" s="4" t="str">
        <f t="array" ref="F1041">IF(COUNT(FIND(Keywords!$C$3:$C$41,I1041)),"일반조난","")</f>
        <v>일반조난</v>
      </c>
      <c r="G1041" s="4" t="str">
        <f t="array" ref="G1041">IF(COUNT(FIND(Keywords!$E$3:$E$5,I1041)),"실족추락","")</f>
        <v/>
      </c>
      <c r="H1041" s="4" t="str">
        <f t="array" ref="H1041">IF(COUNT(FIND(Keywords!$B$3:$B$12,I1041)),"개인질환","")</f>
        <v>개인질환</v>
      </c>
      <c r="I1041" t="s">
        <v>8278</v>
      </c>
      <c r="J1041" t="s">
        <v>18092</v>
      </c>
      <c r="K1041" t="s">
        <v>18226</v>
      </c>
      <c r="L1041" t="s">
        <v>18576</v>
      </c>
      <c r="M1041" t="s">
        <v>18153</v>
      </c>
      <c r="N1041" t="s">
        <v>18804</v>
      </c>
      <c r="O1041" t="s">
        <v>18153</v>
      </c>
    </row>
    <row r="1042" spans="1:15">
      <c r="A1042" t="s">
        <v>14</v>
      </c>
      <c r="B1042" t="s">
        <v>50</v>
      </c>
      <c r="C1042" t="s">
        <v>1207</v>
      </c>
      <c r="D1042" t="s">
        <v>7206</v>
      </c>
      <c r="E1042" t="s">
        <v>7213</v>
      </c>
      <c r="F1042" s="4" t="str">
        <f t="array" ref="F1042">IF(COUNT(FIND(Keywords!$C$3:$C$41,I1042)),"일반조난","")</f>
        <v>일반조난</v>
      </c>
      <c r="G1042" s="4" t="str">
        <f t="array" ref="G1042">IF(COUNT(FIND(Keywords!$E$3:$E$5,I1042)),"실족추락","")</f>
        <v/>
      </c>
      <c r="H1042" s="4" t="str">
        <f t="array" ref="H1042">IF(COUNT(FIND(Keywords!$B$3:$B$12,I1042)),"개인질환","")</f>
        <v/>
      </c>
      <c r="I1042" t="s">
        <v>8279</v>
      </c>
      <c r="J1042" t="s">
        <v>18057</v>
      </c>
      <c r="K1042" t="s">
        <v>18379</v>
      </c>
      <c r="L1042" t="s">
        <v>18562</v>
      </c>
      <c r="M1042" t="s">
        <v>18153</v>
      </c>
      <c r="N1042" t="s">
        <v>18363</v>
      </c>
      <c r="O1042" t="s">
        <v>18153</v>
      </c>
    </row>
    <row r="1043" spans="1:15">
      <c r="A1043" t="s">
        <v>14</v>
      </c>
      <c r="B1043" t="s">
        <v>50</v>
      </c>
      <c r="C1043" t="s">
        <v>1208</v>
      </c>
      <c r="D1043" t="s">
        <v>7203</v>
      </c>
      <c r="E1043" t="s">
        <v>7213</v>
      </c>
      <c r="F1043" s="4" t="str">
        <f t="array" ref="F1043">IF(COUNT(FIND(Keywords!$C$3:$C$41,I1043)),"일반조난","")</f>
        <v>일반조난</v>
      </c>
      <c r="G1043" s="4" t="str">
        <f t="array" ref="G1043">IF(COUNT(FIND(Keywords!$E$3:$E$5,I1043)),"실족추락","")</f>
        <v/>
      </c>
      <c r="H1043" s="4" t="str">
        <f t="array" ref="H1043">IF(COUNT(FIND(Keywords!$B$3:$B$12,I1043)),"개인질환","")</f>
        <v/>
      </c>
      <c r="I1043" t="s">
        <v>8280</v>
      </c>
      <c r="J1043" t="s">
        <v>18068</v>
      </c>
      <c r="K1043" t="s">
        <v>18273</v>
      </c>
      <c r="L1043" t="s">
        <v>18560</v>
      </c>
      <c r="M1043" t="s">
        <v>18153</v>
      </c>
      <c r="N1043" t="s">
        <v>18169</v>
      </c>
      <c r="O1043" t="s">
        <v>18153</v>
      </c>
    </row>
    <row r="1044" spans="1:15">
      <c r="A1044" t="s">
        <v>14</v>
      </c>
      <c r="B1044" t="s">
        <v>50</v>
      </c>
      <c r="C1044" t="s">
        <v>1209</v>
      </c>
      <c r="D1044" t="s">
        <v>7202</v>
      </c>
      <c r="E1044" t="s">
        <v>7212</v>
      </c>
      <c r="F1044" s="4" t="str">
        <f t="array" ref="F1044">IF(COUNT(FIND(Keywords!$C$3:$C$41,I1044)),"일반조난","")</f>
        <v>일반조난</v>
      </c>
      <c r="G1044" s="4" t="str">
        <f t="array" ref="G1044">IF(COUNT(FIND(Keywords!$E$3:$E$5,I1044)),"실족추락","")</f>
        <v/>
      </c>
      <c r="H1044" s="4" t="str">
        <f t="array" ref="H1044">IF(COUNT(FIND(Keywords!$B$3:$B$12,I1044)),"개인질환","")</f>
        <v/>
      </c>
      <c r="I1044" t="s">
        <v>8281</v>
      </c>
      <c r="J1044" t="s">
        <v>18059</v>
      </c>
      <c r="K1044" t="s">
        <v>18073</v>
      </c>
      <c r="L1044" t="s">
        <v>18773</v>
      </c>
      <c r="M1044" t="s">
        <v>18153</v>
      </c>
      <c r="N1044" t="s">
        <v>18775</v>
      </c>
      <c r="O1044" t="s">
        <v>18153</v>
      </c>
    </row>
    <row r="1045" spans="1:15">
      <c r="A1045" t="s">
        <v>14</v>
      </c>
      <c r="B1045" t="s">
        <v>50</v>
      </c>
      <c r="C1045" t="s">
        <v>1210</v>
      </c>
      <c r="D1045" t="s">
        <v>7203</v>
      </c>
      <c r="E1045" t="s">
        <v>7212</v>
      </c>
      <c r="F1045" s="4" t="str">
        <f t="array" ref="F1045">IF(COUNT(FIND(Keywords!$C$3:$C$41,I1045)),"일반조난","")</f>
        <v>일반조난</v>
      </c>
      <c r="G1045" s="4" t="str">
        <f t="array" ref="G1045">IF(COUNT(FIND(Keywords!$E$3:$E$5,I1045)),"실족추락","")</f>
        <v>실족추락</v>
      </c>
      <c r="H1045" s="4" t="str">
        <f t="array" ref="H1045">IF(COUNT(FIND(Keywords!$B$3:$B$12,I1045)),"개인질환","")</f>
        <v/>
      </c>
      <c r="I1045" t="s">
        <v>8282</v>
      </c>
      <c r="J1045" t="s">
        <v>18047</v>
      </c>
      <c r="K1045" t="s">
        <v>18433</v>
      </c>
      <c r="L1045" t="s">
        <v>18471</v>
      </c>
      <c r="M1045" t="s">
        <v>18153</v>
      </c>
      <c r="N1045" t="s">
        <v>18679</v>
      </c>
      <c r="O1045" t="s">
        <v>18153</v>
      </c>
    </row>
    <row r="1046" spans="1:15">
      <c r="A1046" t="s">
        <v>14</v>
      </c>
      <c r="B1046" t="s">
        <v>50</v>
      </c>
      <c r="C1046" t="s">
        <v>1211</v>
      </c>
      <c r="D1046" t="s">
        <v>7206</v>
      </c>
      <c r="E1046" t="s">
        <v>7212</v>
      </c>
      <c r="F1046" s="4" t="str">
        <f t="array" ref="F1046">IF(COUNT(FIND(Keywords!$C$3:$C$41,I1046)),"일반조난","")</f>
        <v>일반조난</v>
      </c>
      <c r="G1046" s="4" t="str">
        <f t="array" ref="G1046">IF(COUNT(FIND(Keywords!$E$3:$E$5,I1046)),"실족추락","")</f>
        <v/>
      </c>
      <c r="H1046" s="4" t="str">
        <f t="array" ref="H1046">IF(COUNT(FIND(Keywords!$B$3:$B$12,I1046)),"개인질환","")</f>
        <v/>
      </c>
      <c r="I1046" t="s">
        <v>8283</v>
      </c>
      <c r="J1046" t="s">
        <v>18084</v>
      </c>
      <c r="K1046" t="s">
        <v>18074</v>
      </c>
      <c r="L1046" t="s">
        <v>18467</v>
      </c>
      <c r="M1046" t="s">
        <v>18153</v>
      </c>
      <c r="N1046" t="s">
        <v>18824</v>
      </c>
      <c r="O1046" t="s">
        <v>18153</v>
      </c>
    </row>
    <row r="1047" spans="1:15">
      <c r="A1047" t="s">
        <v>14</v>
      </c>
      <c r="B1047" t="s">
        <v>50</v>
      </c>
      <c r="C1047" t="s">
        <v>1212</v>
      </c>
      <c r="D1047" t="s">
        <v>7202</v>
      </c>
      <c r="E1047" t="s">
        <v>7213</v>
      </c>
      <c r="F1047" s="4" t="str">
        <f t="array" ref="F1047">IF(COUNT(FIND(Keywords!$C$3:$C$41,I1047)),"일반조난","")</f>
        <v>일반조난</v>
      </c>
      <c r="G1047" s="4" t="str">
        <f t="array" ref="G1047">IF(COUNT(FIND(Keywords!$E$3:$E$5,I1047)),"실족추락","")</f>
        <v/>
      </c>
      <c r="H1047" s="4" t="str">
        <f t="array" ref="H1047">IF(COUNT(FIND(Keywords!$B$3:$B$12,I1047)),"개인질환","")</f>
        <v/>
      </c>
      <c r="I1047" t="s">
        <v>8284</v>
      </c>
      <c r="J1047" t="s">
        <v>18054</v>
      </c>
      <c r="K1047" t="s">
        <v>18395</v>
      </c>
      <c r="L1047" t="s">
        <v>18560</v>
      </c>
      <c r="M1047" t="s">
        <v>18153</v>
      </c>
      <c r="N1047" t="s">
        <v>18487</v>
      </c>
      <c r="O1047" t="s">
        <v>18153</v>
      </c>
    </row>
    <row r="1048" spans="1:15">
      <c r="A1048" t="s">
        <v>14</v>
      </c>
      <c r="B1048" t="s">
        <v>50</v>
      </c>
      <c r="C1048" t="s">
        <v>1213</v>
      </c>
      <c r="D1048" t="s">
        <v>7203</v>
      </c>
      <c r="E1048" t="s">
        <v>7212</v>
      </c>
      <c r="F1048" s="4" t="str">
        <f t="array" ref="F1048">IF(COUNT(FIND(Keywords!$C$3:$C$41,I1048)),"일반조난","")</f>
        <v>일반조난</v>
      </c>
      <c r="G1048" s="4" t="str">
        <f t="array" ref="G1048">IF(COUNT(FIND(Keywords!$E$3:$E$5,I1048)),"실족추락","")</f>
        <v/>
      </c>
      <c r="H1048" s="4" t="str">
        <f t="array" ref="H1048">IF(COUNT(FIND(Keywords!$B$3:$B$12,I1048)),"개인질환","")</f>
        <v/>
      </c>
      <c r="I1048" t="s">
        <v>8285</v>
      </c>
      <c r="J1048" t="s">
        <v>18072</v>
      </c>
      <c r="K1048" t="s">
        <v>18286</v>
      </c>
      <c r="L1048" t="s">
        <v>18934</v>
      </c>
      <c r="M1048" t="s">
        <v>18153</v>
      </c>
      <c r="N1048" t="s">
        <v>18545</v>
      </c>
      <c r="O1048" t="s">
        <v>18153</v>
      </c>
    </row>
    <row r="1049" spans="1:15">
      <c r="A1049" t="s">
        <v>14</v>
      </c>
      <c r="B1049" t="s">
        <v>50</v>
      </c>
      <c r="C1049" t="s">
        <v>1214</v>
      </c>
      <c r="D1049" t="s">
        <v>7202</v>
      </c>
      <c r="E1049" t="s">
        <v>7212</v>
      </c>
      <c r="F1049" s="4" t="str">
        <f t="array" ref="F1049">IF(COUNT(FIND(Keywords!$C$3:$C$41,I1049)),"일반조난","")</f>
        <v>일반조난</v>
      </c>
      <c r="G1049" s="4" t="str">
        <f t="array" ref="G1049">IF(COUNT(FIND(Keywords!$E$3:$E$5,I1049)),"실족추락","")</f>
        <v/>
      </c>
      <c r="H1049" s="4" t="str">
        <f t="array" ref="H1049">IF(COUNT(FIND(Keywords!$B$3:$B$12,I1049)),"개인질환","")</f>
        <v>개인질환</v>
      </c>
      <c r="I1049" t="s">
        <v>8286</v>
      </c>
      <c r="J1049" t="s">
        <v>18086</v>
      </c>
      <c r="K1049" t="s">
        <v>18639</v>
      </c>
      <c r="L1049" t="s">
        <v>18562</v>
      </c>
      <c r="M1049" t="s">
        <v>18153</v>
      </c>
      <c r="N1049" t="s">
        <v>18871</v>
      </c>
      <c r="O1049" t="s">
        <v>18153</v>
      </c>
    </row>
    <row r="1050" spans="1:15">
      <c r="A1050" t="s">
        <v>14</v>
      </c>
      <c r="B1050" t="s">
        <v>50</v>
      </c>
      <c r="C1050" t="s">
        <v>1215</v>
      </c>
      <c r="D1050" t="s">
        <v>7203</v>
      </c>
      <c r="E1050" t="s">
        <v>7213</v>
      </c>
      <c r="F1050" s="4" t="str">
        <f t="array" ref="F1050">IF(COUNT(FIND(Keywords!$C$3:$C$41,I1050)),"일반조난","")</f>
        <v>일반조난</v>
      </c>
      <c r="G1050" s="4" t="str">
        <f t="array" ref="G1050">IF(COUNT(FIND(Keywords!$E$3:$E$5,I1050)),"실족추락","")</f>
        <v/>
      </c>
      <c r="H1050" s="4" t="str">
        <f t="array" ref="H1050">IF(COUNT(FIND(Keywords!$B$3:$B$12,I1050)),"개인질환","")</f>
        <v/>
      </c>
      <c r="I1050" t="s">
        <v>8287</v>
      </c>
      <c r="J1050" t="s">
        <v>18049</v>
      </c>
      <c r="K1050" t="s">
        <v>18282</v>
      </c>
      <c r="L1050" t="s">
        <v>18340</v>
      </c>
      <c r="M1050" t="s">
        <v>18153</v>
      </c>
      <c r="N1050" t="s">
        <v>18562</v>
      </c>
      <c r="O1050" t="s">
        <v>18153</v>
      </c>
    </row>
    <row r="1051" spans="1:15">
      <c r="A1051" t="s">
        <v>14</v>
      </c>
      <c r="B1051" t="s">
        <v>50</v>
      </c>
      <c r="C1051" t="s">
        <v>1216</v>
      </c>
      <c r="D1051" t="s">
        <v>7203</v>
      </c>
      <c r="E1051" t="s">
        <v>7213</v>
      </c>
      <c r="F1051" s="4" t="str">
        <f t="array" ref="F1051">IF(COUNT(FIND(Keywords!$C$3:$C$41,I1051)),"일반조난","")</f>
        <v>일반조난</v>
      </c>
      <c r="G1051" s="4" t="str">
        <f t="array" ref="G1051">IF(COUNT(FIND(Keywords!$E$3:$E$5,I1051)),"실족추락","")</f>
        <v>실족추락</v>
      </c>
      <c r="H1051" s="4" t="str">
        <f t="array" ref="H1051">IF(COUNT(FIND(Keywords!$B$3:$B$12,I1051)),"개인질환","")</f>
        <v/>
      </c>
      <c r="I1051" t="s">
        <v>8288</v>
      </c>
      <c r="J1051" t="s">
        <v>18050</v>
      </c>
      <c r="K1051" t="s">
        <v>18296</v>
      </c>
      <c r="L1051" t="s">
        <v>18353</v>
      </c>
      <c r="M1051" t="s">
        <v>18153</v>
      </c>
      <c r="N1051" t="s">
        <v>18593</v>
      </c>
      <c r="O1051" t="s">
        <v>18153</v>
      </c>
    </row>
    <row r="1052" spans="1:15">
      <c r="A1052" t="s">
        <v>14</v>
      </c>
      <c r="B1052" t="s">
        <v>50</v>
      </c>
      <c r="C1052" t="s">
        <v>1217</v>
      </c>
      <c r="D1052" t="s">
        <v>7203</v>
      </c>
      <c r="E1052" t="s">
        <v>7213</v>
      </c>
      <c r="F1052" s="4" t="str">
        <f t="array" ref="F1052">IF(COUNT(FIND(Keywords!$C$3:$C$41,I1052)),"일반조난","")</f>
        <v>일반조난</v>
      </c>
      <c r="G1052" s="4" t="str">
        <f t="array" ref="G1052">IF(COUNT(FIND(Keywords!$E$3:$E$5,I1052)),"실족추락","")</f>
        <v/>
      </c>
      <c r="H1052" s="4" t="str">
        <f t="array" ref="H1052">IF(COUNT(FIND(Keywords!$B$3:$B$12,I1052)),"개인질환","")</f>
        <v/>
      </c>
      <c r="I1052" t="s">
        <v>8289</v>
      </c>
      <c r="J1052" t="s">
        <v>18102</v>
      </c>
      <c r="K1052" t="s">
        <v>18375</v>
      </c>
      <c r="L1052" t="s">
        <v>18576</v>
      </c>
      <c r="M1052" t="s">
        <v>18153</v>
      </c>
      <c r="N1052" t="s">
        <v>18620</v>
      </c>
      <c r="O1052" t="s">
        <v>18153</v>
      </c>
    </row>
    <row r="1053" spans="1:15">
      <c r="A1053" t="s">
        <v>14</v>
      </c>
      <c r="B1053" t="s">
        <v>50</v>
      </c>
      <c r="C1053" t="s">
        <v>1218</v>
      </c>
      <c r="D1053" t="s">
        <v>7203</v>
      </c>
      <c r="E1053" t="s">
        <v>7212</v>
      </c>
      <c r="F1053" s="4" t="str">
        <f t="array" ref="F1053">IF(COUNT(FIND(Keywords!$C$3:$C$41,I1053)),"일반조난","")</f>
        <v>일반조난</v>
      </c>
      <c r="G1053" s="4" t="str">
        <f t="array" ref="G1053">IF(COUNT(FIND(Keywords!$E$3:$E$5,I1053)),"실족추락","")</f>
        <v/>
      </c>
      <c r="H1053" s="4" t="str">
        <f t="array" ref="H1053">IF(COUNT(FIND(Keywords!$B$3:$B$12,I1053)),"개인질환","")</f>
        <v/>
      </c>
      <c r="I1053" t="s">
        <v>8290</v>
      </c>
      <c r="J1053" t="s">
        <v>18102</v>
      </c>
      <c r="K1053" t="s">
        <v>18535</v>
      </c>
      <c r="L1053" t="s">
        <v>18471</v>
      </c>
      <c r="M1053" t="s">
        <v>18153</v>
      </c>
      <c r="N1053" t="s">
        <v>18593</v>
      </c>
      <c r="O1053" t="s">
        <v>18153</v>
      </c>
    </row>
    <row r="1054" spans="1:15">
      <c r="A1054" t="s">
        <v>14</v>
      </c>
      <c r="B1054" t="s">
        <v>50</v>
      </c>
      <c r="C1054" t="s">
        <v>1219</v>
      </c>
      <c r="D1054" t="s">
        <v>7203</v>
      </c>
      <c r="E1054" t="s">
        <v>7212</v>
      </c>
      <c r="F1054" s="4" t="str">
        <f t="array" ref="F1054">IF(COUNT(FIND(Keywords!$C$3:$C$41,I1054)),"일반조난","")</f>
        <v>일반조난</v>
      </c>
      <c r="G1054" s="4" t="str">
        <f t="array" ref="G1054">IF(COUNT(FIND(Keywords!$E$3:$E$5,I1054)),"실족추락","")</f>
        <v/>
      </c>
      <c r="H1054" s="4" t="str">
        <f t="array" ref="H1054">IF(COUNT(FIND(Keywords!$B$3:$B$12,I1054)),"개인질환","")</f>
        <v/>
      </c>
      <c r="I1054" t="s">
        <v>8291</v>
      </c>
      <c r="J1054" t="s">
        <v>18055</v>
      </c>
      <c r="K1054" t="s">
        <v>18383</v>
      </c>
      <c r="L1054" t="s">
        <v>18560</v>
      </c>
      <c r="M1054" t="s">
        <v>18153</v>
      </c>
      <c r="N1054" t="s">
        <v>18370</v>
      </c>
      <c r="O1054" t="s">
        <v>18153</v>
      </c>
    </row>
    <row r="1055" spans="1:15">
      <c r="A1055" t="s">
        <v>14</v>
      </c>
      <c r="B1055" t="s">
        <v>50</v>
      </c>
      <c r="C1055" t="s">
        <v>1220</v>
      </c>
      <c r="D1055" t="s">
        <v>7203</v>
      </c>
      <c r="E1055" t="s">
        <v>7212</v>
      </c>
      <c r="F1055" s="4" t="str">
        <f t="array" ref="F1055">IF(COUNT(FIND(Keywords!$C$3:$C$41,I1055)),"일반조난","")</f>
        <v>일반조난</v>
      </c>
      <c r="G1055" s="4" t="str">
        <f t="array" ref="G1055">IF(COUNT(FIND(Keywords!$E$3:$E$5,I1055)),"실족추락","")</f>
        <v/>
      </c>
      <c r="H1055" s="4" t="str">
        <f t="array" ref="H1055">IF(COUNT(FIND(Keywords!$B$3:$B$12,I1055)),"개인질환","")</f>
        <v/>
      </c>
      <c r="I1055" t="s">
        <v>8292</v>
      </c>
      <c r="J1055" t="s">
        <v>18055</v>
      </c>
      <c r="K1055" t="s">
        <v>18640</v>
      </c>
      <c r="L1055" t="s">
        <v>18351</v>
      </c>
      <c r="M1055" t="s">
        <v>18153</v>
      </c>
      <c r="N1055" t="s">
        <v>18159</v>
      </c>
      <c r="O1055" t="s">
        <v>18153</v>
      </c>
    </row>
    <row r="1056" spans="1:15">
      <c r="A1056" t="s">
        <v>14</v>
      </c>
      <c r="B1056" t="s">
        <v>50</v>
      </c>
      <c r="C1056" t="s">
        <v>1221</v>
      </c>
      <c r="D1056" t="s">
        <v>7202</v>
      </c>
      <c r="E1056" t="s">
        <v>7213</v>
      </c>
      <c r="F1056" s="4" t="str">
        <f t="array" ref="F1056">IF(COUNT(FIND(Keywords!$C$3:$C$41,I1056)),"일반조난","")</f>
        <v>일반조난</v>
      </c>
      <c r="G1056" s="4" t="str">
        <f t="array" ref="G1056">IF(COUNT(FIND(Keywords!$E$3:$E$5,I1056)),"실족추락","")</f>
        <v/>
      </c>
      <c r="H1056" s="4" t="str">
        <f t="array" ref="H1056">IF(COUNT(FIND(Keywords!$B$3:$B$12,I1056)),"개인질환","")</f>
        <v/>
      </c>
      <c r="I1056" t="s">
        <v>8293</v>
      </c>
      <c r="J1056" t="s">
        <v>18054</v>
      </c>
      <c r="K1056" t="s">
        <v>18641</v>
      </c>
      <c r="L1056" t="s">
        <v>18767</v>
      </c>
      <c r="M1056" t="s">
        <v>18153</v>
      </c>
      <c r="N1056" t="s">
        <v>18552</v>
      </c>
      <c r="O1056" t="s">
        <v>18153</v>
      </c>
    </row>
    <row r="1057" spans="1:15">
      <c r="A1057" t="s">
        <v>14</v>
      </c>
      <c r="B1057" t="s">
        <v>50</v>
      </c>
      <c r="C1057" t="s">
        <v>1222</v>
      </c>
      <c r="D1057" t="s">
        <v>7206</v>
      </c>
      <c r="E1057" t="s">
        <v>7212</v>
      </c>
      <c r="F1057" s="4" t="str">
        <f t="array" ref="F1057">IF(COUNT(FIND(Keywords!$C$3:$C$41,I1057)),"일반조난","")</f>
        <v>일반조난</v>
      </c>
      <c r="G1057" s="4" t="str">
        <f t="array" ref="G1057">IF(COUNT(FIND(Keywords!$E$3:$E$5,I1057)),"실족추락","")</f>
        <v/>
      </c>
      <c r="H1057" s="4" t="str">
        <f t="array" ref="H1057">IF(COUNT(FIND(Keywords!$B$3:$B$12,I1057)),"개인질환","")</f>
        <v/>
      </c>
      <c r="I1057" t="s">
        <v>8294</v>
      </c>
      <c r="J1057" t="s">
        <v>18084</v>
      </c>
      <c r="K1057" t="s">
        <v>18304</v>
      </c>
      <c r="L1057" t="s">
        <v>18854</v>
      </c>
      <c r="M1057" t="s">
        <v>18153</v>
      </c>
      <c r="N1057" t="s">
        <v>18321</v>
      </c>
      <c r="O1057" t="s">
        <v>18153</v>
      </c>
    </row>
    <row r="1058" spans="1:15">
      <c r="A1058" t="s">
        <v>14</v>
      </c>
      <c r="B1058" t="s">
        <v>50</v>
      </c>
      <c r="C1058" t="s">
        <v>1223</v>
      </c>
      <c r="D1058" t="s">
        <v>7202</v>
      </c>
      <c r="E1058" t="s">
        <v>7212</v>
      </c>
      <c r="F1058" s="4" t="str">
        <f t="array" ref="F1058">IF(COUNT(FIND(Keywords!$C$3:$C$41,I1058)),"일반조난","")</f>
        <v>일반조난</v>
      </c>
      <c r="G1058" s="4" t="str">
        <f t="array" ref="G1058">IF(COUNT(FIND(Keywords!$E$3:$E$5,I1058)),"실족추락","")</f>
        <v/>
      </c>
      <c r="H1058" s="4" t="str">
        <f t="array" ref="H1058">IF(COUNT(FIND(Keywords!$B$3:$B$12,I1058)),"개인질환","")</f>
        <v/>
      </c>
      <c r="I1058" t="s">
        <v>8295</v>
      </c>
      <c r="J1058" t="s">
        <v>18058</v>
      </c>
      <c r="K1058" t="s">
        <v>18642</v>
      </c>
      <c r="L1058" t="s">
        <v>18868</v>
      </c>
      <c r="M1058" t="s">
        <v>18153</v>
      </c>
      <c r="N1058" t="s">
        <v>18562</v>
      </c>
      <c r="O1058" t="s">
        <v>18153</v>
      </c>
    </row>
    <row r="1059" spans="1:15">
      <c r="A1059" t="s">
        <v>14</v>
      </c>
      <c r="B1059" t="s">
        <v>50</v>
      </c>
      <c r="C1059" t="s">
        <v>1224</v>
      </c>
      <c r="D1059" t="s">
        <v>7206</v>
      </c>
      <c r="E1059" t="s">
        <v>7212</v>
      </c>
      <c r="F1059" s="4" t="str">
        <f t="array" ref="F1059">IF(COUNT(FIND(Keywords!$C$3:$C$41,I1059)),"일반조난","")</f>
        <v>일반조난</v>
      </c>
      <c r="G1059" s="4" t="str">
        <f t="array" ref="G1059">IF(COUNT(FIND(Keywords!$E$3:$E$5,I1059)),"실족추락","")</f>
        <v/>
      </c>
      <c r="H1059" s="4" t="str">
        <f t="array" ref="H1059">IF(COUNT(FIND(Keywords!$B$3:$B$12,I1059)),"개인질환","")</f>
        <v/>
      </c>
      <c r="I1059" t="s">
        <v>8296</v>
      </c>
      <c r="J1059" t="s">
        <v>18054</v>
      </c>
      <c r="K1059" t="s">
        <v>18643</v>
      </c>
      <c r="L1059" t="s">
        <v>18352</v>
      </c>
      <c r="M1059" t="s">
        <v>18153</v>
      </c>
      <c r="N1059" t="s">
        <v>18353</v>
      </c>
      <c r="O1059" t="s">
        <v>18153</v>
      </c>
    </row>
    <row r="1060" spans="1:15">
      <c r="A1060" t="s">
        <v>14</v>
      </c>
      <c r="B1060" t="s">
        <v>50</v>
      </c>
      <c r="C1060" t="s">
        <v>1225</v>
      </c>
      <c r="D1060" t="s">
        <v>7202</v>
      </c>
      <c r="E1060" t="s">
        <v>7213</v>
      </c>
      <c r="F1060" s="4" t="str">
        <f t="array" ref="F1060">IF(COUNT(FIND(Keywords!$C$3:$C$41,I1060)),"일반조난","")</f>
        <v>일반조난</v>
      </c>
      <c r="G1060" s="4" t="str">
        <f t="array" ref="G1060">IF(COUNT(FIND(Keywords!$E$3:$E$5,I1060)),"실족추락","")</f>
        <v/>
      </c>
      <c r="H1060" s="4" t="str">
        <f t="array" ref="H1060">IF(COUNT(FIND(Keywords!$B$3:$B$12,I1060)),"개인질환","")</f>
        <v/>
      </c>
      <c r="I1060" t="s">
        <v>8297</v>
      </c>
      <c r="J1060" t="s">
        <v>18065</v>
      </c>
      <c r="K1060" t="s">
        <v>18434</v>
      </c>
      <c r="L1060" t="s">
        <v>18342</v>
      </c>
      <c r="M1060" t="s">
        <v>18153</v>
      </c>
      <c r="N1060" t="s">
        <v>18810</v>
      </c>
      <c r="O1060" t="s">
        <v>18153</v>
      </c>
    </row>
    <row r="1061" spans="1:15">
      <c r="A1061" t="s">
        <v>14</v>
      </c>
      <c r="B1061" t="s">
        <v>50</v>
      </c>
      <c r="C1061" t="s">
        <v>1226</v>
      </c>
      <c r="D1061" t="s">
        <v>7202</v>
      </c>
      <c r="E1061" t="s">
        <v>7212</v>
      </c>
      <c r="F1061" s="4" t="str">
        <f t="array" ref="F1061">IF(COUNT(FIND(Keywords!$C$3:$C$41,I1061)),"일반조난","")</f>
        <v>일반조난</v>
      </c>
      <c r="G1061" s="4" t="str">
        <f t="array" ref="G1061">IF(COUNT(FIND(Keywords!$E$3:$E$5,I1061)),"실족추락","")</f>
        <v/>
      </c>
      <c r="H1061" s="4" t="str">
        <f t="array" ref="H1061">IF(COUNT(FIND(Keywords!$B$3:$B$12,I1061)),"개인질환","")</f>
        <v/>
      </c>
      <c r="I1061" t="s">
        <v>8298</v>
      </c>
      <c r="J1061" t="s">
        <v>18074</v>
      </c>
      <c r="K1061" t="s">
        <v>18642</v>
      </c>
      <c r="L1061" t="s">
        <v>18154</v>
      </c>
      <c r="M1061" t="s">
        <v>18153</v>
      </c>
      <c r="N1061" t="s">
        <v>18149</v>
      </c>
      <c r="O1061" t="s">
        <v>18153</v>
      </c>
    </row>
    <row r="1062" spans="1:15">
      <c r="A1062" t="s">
        <v>14</v>
      </c>
      <c r="B1062" t="s">
        <v>50</v>
      </c>
      <c r="C1062" t="s">
        <v>1227</v>
      </c>
      <c r="D1062" t="s">
        <v>7202</v>
      </c>
      <c r="E1062" t="s">
        <v>7213</v>
      </c>
      <c r="F1062" s="4" t="str">
        <f t="array" ref="F1062">IF(COUNT(FIND(Keywords!$C$3:$C$41,I1062)),"일반조난","")</f>
        <v>일반조난</v>
      </c>
      <c r="G1062" s="4" t="str">
        <f t="array" ref="G1062">IF(COUNT(FIND(Keywords!$E$3:$E$5,I1062)),"실족추락","")</f>
        <v/>
      </c>
      <c r="H1062" s="4" t="str">
        <f t="array" ref="H1062">IF(COUNT(FIND(Keywords!$B$3:$B$12,I1062)),"개인질환","")</f>
        <v/>
      </c>
      <c r="I1062" t="s">
        <v>8299</v>
      </c>
      <c r="J1062" t="s">
        <v>18059</v>
      </c>
      <c r="K1062" t="s">
        <v>18520</v>
      </c>
      <c r="L1062" t="s">
        <v>18351</v>
      </c>
      <c r="M1062" t="s">
        <v>18153</v>
      </c>
      <c r="N1062" t="s">
        <v>18169</v>
      </c>
      <c r="O1062" t="s">
        <v>18153</v>
      </c>
    </row>
    <row r="1063" spans="1:15">
      <c r="A1063" t="s">
        <v>14</v>
      </c>
      <c r="B1063" t="s">
        <v>50</v>
      </c>
      <c r="C1063" t="s">
        <v>1228</v>
      </c>
      <c r="D1063" t="s">
        <v>19250</v>
      </c>
      <c r="E1063" t="s">
        <v>7213</v>
      </c>
      <c r="F1063" s="4" t="str">
        <f t="array" ref="F1063">IF(COUNT(FIND(Keywords!$C$3:$C$41,I1063)),"일반조난","")</f>
        <v/>
      </c>
      <c r="G1063" s="4" t="str">
        <f t="array" ref="G1063">IF(COUNT(FIND(Keywords!$E$3:$E$5,I1063)),"실족추락","")</f>
        <v/>
      </c>
      <c r="H1063" s="4" t="str">
        <f t="array" ref="H1063">IF(COUNT(FIND(Keywords!$B$3:$B$12,I1063)),"개인질환","")</f>
        <v/>
      </c>
      <c r="I1063" t="s">
        <v>8300</v>
      </c>
      <c r="J1063" t="s">
        <v>18055</v>
      </c>
      <c r="K1063" t="s">
        <v>18644</v>
      </c>
      <c r="L1063" t="s">
        <v>18343</v>
      </c>
      <c r="M1063" t="s">
        <v>18153</v>
      </c>
      <c r="N1063" t="s">
        <v>18615</v>
      </c>
      <c r="O1063" t="s">
        <v>18153</v>
      </c>
    </row>
    <row r="1064" spans="1:15">
      <c r="A1064" t="s">
        <v>14</v>
      </c>
      <c r="B1064" t="s">
        <v>50</v>
      </c>
      <c r="C1064" t="s">
        <v>1229</v>
      </c>
      <c r="D1064" t="s">
        <v>7202</v>
      </c>
      <c r="E1064" t="s">
        <v>7213</v>
      </c>
      <c r="F1064" s="4" t="str">
        <f t="array" ref="F1064">IF(COUNT(FIND(Keywords!$C$3:$C$41,I1064)),"일반조난","")</f>
        <v>일반조난</v>
      </c>
      <c r="G1064" s="4" t="str">
        <f t="array" ref="G1064">IF(COUNT(FIND(Keywords!$E$3:$E$5,I1064)),"실족추락","")</f>
        <v/>
      </c>
      <c r="H1064" s="4" t="str">
        <f t="array" ref="H1064">IF(COUNT(FIND(Keywords!$B$3:$B$12,I1064)),"개인질환","")</f>
        <v/>
      </c>
      <c r="I1064" t="s">
        <v>8301</v>
      </c>
      <c r="J1064" t="s">
        <v>18049</v>
      </c>
      <c r="K1064" t="s">
        <v>18296</v>
      </c>
      <c r="L1064" t="s">
        <v>18351</v>
      </c>
      <c r="M1064" t="s">
        <v>18153</v>
      </c>
      <c r="N1064" t="s">
        <v>18890</v>
      </c>
      <c r="O1064" t="s">
        <v>18153</v>
      </c>
    </row>
    <row r="1065" spans="1:15">
      <c r="A1065" t="s">
        <v>14</v>
      </c>
      <c r="B1065" t="s">
        <v>50</v>
      </c>
      <c r="C1065" t="s">
        <v>1230</v>
      </c>
      <c r="D1065" t="s">
        <v>19250</v>
      </c>
      <c r="E1065" t="s">
        <v>7213</v>
      </c>
      <c r="F1065" s="4" t="str">
        <f t="array" ref="F1065">IF(COUNT(FIND(Keywords!$C$3:$C$41,I1065)),"일반조난","")</f>
        <v/>
      </c>
      <c r="G1065" s="4" t="str">
        <f t="array" ref="G1065">IF(COUNT(FIND(Keywords!$E$3:$E$5,I1065)),"실족추락","")</f>
        <v/>
      </c>
      <c r="H1065" s="4" t="str">
        <f t="array" ref="H1065">IF(COUNT(FIND(Keywords!$B$3:$B$12,I1065)),"개인질환","")</f>
        <v/>
      </c>
      <c r="I1065" t="s">
        <v>8302</v>
      </c>
      <c r="J1065" t="s">
        <v>18058</v>
      </c>
      <c r="K1065" t="s">
        <v>18205</v>
      </c>
      <c r="L1065" t="s">
        <v>18356</v>
      </c>
      <c r="M1065" t="s">
        <v>18153</v>
      </c>
      <c r="N1065" t="s">
        <v>18169</v>
      </c>
      <c r="O1065" t="s">
        <v>18153</v>
      </c>
    </row>
    <row r="1066" spans="1:15">
      <c r="A1066" t="s">
        <v>14</v>
      </c>
      <c r="B1066" t="s">
        <v>50</v>
      </c>
      <c r="C1066" t="s">
        <v>1231</v>
      </c>
      <c r="D1066" t="s">
        <v>7202</v>
      </c>
      <c r="E1066" t="s">
        <v>7212</v>
      </c>
      <c r="F1066" s="4" t="str">
        <f t="array" ref="F1066">IF(COUNT(FIND(Keywords!$C$3:$C$41,I1066)),"일반조난","")</f>
        <v>일반조난</v>
      </c>
      <c r="G1066" s="4" t="str">
        <f t="array" ref="G1066">IF(COUNT(FIND(Keywords!$E$3:$E$5,I1066)),"실족추락","")</f>
        <v/>
      </c>
      <c r="H1066" s="4" t="str">
        <f t="array" ref="H1066">IF(COUNT(FIND(Keywords!$B$3:$B$12,I1066)),"개인질환","")</f>
        <v/>
      </c>
      <c r="I1066" t="s">
        <v>8303</v>
      </c>
      <c r="J1066" t="s">
        <v>18055</v>
      </c>
      <c r="K1066" t="s">
        <v>18190</v>
      </c>
      <c r="L1066" t="s">
        <v>18459</v>
      </c>
      <c r="M1066" t="s">
        <v>18153</v>
      </c>
      <c r="N1066" t="s">
        <v>18714</v>
      </c>
      <c r="O1066" t="s">
        <v>18153</v>
      </c>
    </row>
    <row r="1067" spans="1:15">
      <c r="A1067" t="s">
        <v>14</v>
      </c>
      <c r="B1067" t="s">
        <v>50</v>
      </c>
      <c r="C1067" t="s">
        <v>1232</v>
      </c>
      <c r="D1067" t="s">
        <v>7202</v>
      </c>
      <c r="E1067" t="s">
        <v>7212</v>
      </c>
      <c r="F1067" s="4" t="str">
        <f t="array" ref="F1067">IF(COUNT(FIND(Keywords!$C$3:$C$41,I1067)),"일반조난","")</f>
        <v>일반조난</v>
      </c>
      <c r="G1067" s="4" t="str">
        <f t="array" ref="G1067">IF(COUNT(FIND(Keywords!$E$3:$E$5,I1067)),"실족추락","")</f>
        <v/>
      </c>
      <c r="H1067" s="4" t="str">
        <f t="array" ref="H1067">IF(COUNT(FIND(Keywords!$B$3:$B$12,I1067)),"개인질환","")</f>
        <v/>
      </c>
      <c r="I1067" t="s">
        <v>8304</v>
      </c>
      <c r="J1067" t="s">
        <v>18072</v>
      </c>
      <c r="K1067" t="s">
        <v>18480</v>
      </c>
      <c r="L1067" t="s">
        <v>18162</v>
      </c>
      <c r="M1067" t="s">
        <v>18153</v>
      </c>
      <c r="N1067" t="s">
        <v>18470</v>
      </c>
      <c r="O1067" t="s">
        <v>18153</v>
      </c>
    </row>
    <row r="1068" spans="1:15">
      <c r="A1068" t="s">
        <v>14</v>
      </c>
      <c r="B1068" t="s">
        <v>50</v>
      </c>
      <c r="C1068" t="s">
        <v>1233</v>
      </c>
      <c r="D1068" t="s">
        <v>7203</v>
      </c>
      <c r="E1068" t="s">
        <v>7212</v>
      </c>
      <c r="F1068" s="4" t="str">
        <f t="array" ref="F1068">IF(COUNT(FIND(Keywords!$C$3:$C$41,I1068)),"일반조난","")</f>
        <v/>
      </c>
      <c r="G1068" s="4" t="str">
        <f t="array" ref="G1068">IF(COUNT(FIND(Keywords!$E$3:$E$5,I1068)),"실족추락","")</f>
        <v/>
      </c>
      <c r="H1068" s="4" t="str">
        <f t="array" ref="H1068">IF(COUNT(FIND(Keywords!$B$3:$B$12,I1068)),"개인질환","")</f>
        <v/>
      </c>
      <c r="I1068" t="s">
        <v>8305</v>
      </c>
      <c r="J1068" t="s">
        <v>18056</v>
      </c>
      <c r="K1068" t="s">
        <v>18645</v>
      </c>
      <c r="L1068" t="s">
        <v>18347</v>
      </c>
      <c r="M1068" t="s">
        <v>18153</v>
      </c>
      <c r="N1068" t="s">
        <v>18143</v>
      </c>
      <c r="O1068" t="s">
        <v>18153</v>
      </c>
    </row>
    <row r="1069" spans="1:15">
      <c r="A1069" t="s">
        <v>14</v>
      </c>
      <c r="B1069" t="s">
        <v>50</v>
      </c>
      <c r="C1069" t="s">
        <v>1234</v>
      </c>
      <c r="D1069" t="s">
        <v>7202</v>
      </c>
      <c r="E1069" t="s">
        <v>7212</v>
      </c>
      <c r="F1069" s="4" t="str">
        <f t="array" ref="F1069">IF(COUNT(FIND(Keywords!$C$3:$C$41,I1069)),"일반조난","")</f>
        <v>일반조난</v>
      </c>
      <c r="G1069" s="4" t="str">
        <f t="array" ref="G1069">IF(COUNT(FIND(Keywords!$E$3:$E$5,I1069)),"실족추락","")</f>
        <v/>
      </c>
      <c r="H1069" s="4" t="str">
        <f t="array" ref="H1069">IF(COUNT(FIND(Keywords!$B$3:$B$12,I1069)),"개인질환","")</f>
        <v/>
      </c>
      <c r="I1069" t="s">
        <v>8306</v>
      </c>
      <c r="J1069" t="s">
        <v>18055</v>
      </c>
      <c r="K1069" t="s">
        <v>18646</v>
      </c>
      <c r="L1069" t="s">
        <v>18555</v>
      </c>
      <c r="M1069" t="s">
        <v>18153</v>
      </c>
      <c r="N1069" t="s">
        <v>18671</v>
      </c>
      <c r="O1069" t="s">
        <v>18153</v>
      </c>
    </row>
    <row r="1070" spans="1:15">
      <c r="A1070" t="s">
        <v>14</v>
      </c>
      <c r="B1070" t="s">
        <v>50</v>
      </c>
      <c r="C1070" t="s">
        <v>1235</v>
      </c>
      <c r="D1070" t="s">
        <v>7203</v>
      </c>
      <c r="E1070" t="s">
        <v>7212</v>
      </c>
      <c r="F1070" s="4" t="str">
        <f t="array" ref="F1070">IF(COUNT(FIND(Keywords!$C$3:$C$41,I1070)),"일반조난","")</f>
        <v>일반조난</v>
      </c>
      <c r="G1070" s="4" t="str">
        <f t="array" ref="G1070">IF(COUNT(FIND(Keywords!$E$3:$E$5,I1070)),"실족추락","")</f>
        <v/>
      </c>
      <c r="H1070" s="4" t="str">
        <f t="array" ref="H1070">IF(COUNT(FIND(Keywords!$B$3:$B$12,I1070)),"개인질환","")</f>
        <v/>
      </c>
      <c r="I1070" t="s">
        <v>8307</v>
      </c>
      <c r="J1070" t="s">
        <v>18121</v>
      </c>
      <c r="K1070" t="s">
        <v>18495</v>
      </c>
      <c r="L1070" t="s">
        <v>18351</v>
      </c>
      <c r="M1070" t="s">
        <v>18153</v>
      </c>
      <c r="N1070" t="s">
        <v>18488</v>
      </c>
      <c r="O1070" t="s">
        <v>18153</v>
      </c>
    </row>
    <row r="1071" spans="1:15">
      <c r="A1071" t="s">
        <v>14</v>
      </c>
      <c r="B1071" t="s">
        <v>50</v>
      </c>
      <c r="C1071" t="s">
        <v>1236</v>
      </c>
      <c r="D1071" t="s">
        <v>7206</v>
      </c>
      <c r="E1071" t="s">
        <v>7213</v>
      </c>
      <c r="F1071" s="4" t="str">
        <f t="array" ref="F1071">IF(COUNT(FIND(Keywords!$C$3:$C$41,I1071)),"일반조난","")</f>
        <v>일반조난</v>
      </c>
      <c r="G1071" s="4" t="str">
        <f t="array" ref="G1071">IF(COUNT(FIND(Keywords!$E$3:$E$5,I1071)),"실족추락","")</f>
        <v/>
      </c>
      <c r="H1071" s="4" t="str">
        <f t="array" ref="H1071">IF(COUNT(FIND(Keywords!$B$3:$B$12,I1071)),"개인질환","")</f>
        <v/>
      </c>
      <c r="I1071" t="s">
        <v>8308</v>
      </c>
      <c r="J1071" t="s">
        <v>18056</v>
      </c>
      <c r="K1071" t="s">
        <v>18502</v>
      </c>
      <c r="L1071" t="s">
        <v>18576</v>
      </c>
      <c r="M1071" t="s">
        <v>18153</v>
      </c>
      <c r="N1071" t="s">
        <v>18353</v>
      </c>
      <c r="O1071" t="s">
        <v>18153</v>
      </c>
    </row>
    <row r="1072" spans="1:15">
      <c r="A1072" t="s">
        <v>14</v>
      </c>
      <c r="B1072" t="s">
        <v>50</v>
      </c>
      <c r="C1072" t="s">
        <v>1237</v>
      </c>
      <c r="D1072" t="s">
        <v>7202</v>
      </c>
      <c r="E1072" t="s">
        <v>7213</v>
      </c>
      <c r="F1072" s="4" t="str">
        <f t="array" ref="F1072">IF(COUNT(FIND(Keywords!$C$3:$C$41,I1072)),"일반조난","")</f>
        <v>일반조난</v>
      </c>
      <c r="G1072" s="4" t="str">
        <f t="array" ref="G1072">IF(COUNT(FIND(Keywords!$E$3:$E$5,I1072)),"실족추락","")</f>
        <v/>
      </c>
      <c r="H1072" s="4" t="str">
        <f t="array" ref="H1072">IF(COUNT(FIND(Keywords!$B$3:$B$12,I1072)),"개인질환","")</f>
        <v/>
      </c>
      <c r="I1072" t="s">
        <v>8309</v>
      </c>
      <c r="J1072" t="s">
        <v>18053</v>
      </c>
      <c r="K1072" t="s">
        <v>18454</v>
      </c>
      <c r="L1072" t="s">
        <v>18773</v>
      </c>
      <c r="M1072" t="s">
        <v>18153</v>
      </c>
      <c r="N1072" t="s">
        <v>18159</v>
      </c>
      <c r="O1072" t="s">
        <v>18153</v>
      </c>
    </row>
    <row r="1073" spans="1:15">
      <c r="A1073" t="s">
        <v>14</v>
      </c>
      <c r="B1073" t="s">
        <v>50</v>
      </c>
      <c r="C1073" t="s">
        <v>1238</v>
      </c>
      <c r="D1073" t="s">
        <v>7203</v>
      </c>
      <c r="E1073" t="s">
        <v>7213</v>
      </c>
      <c r="F1073" s="4" t="str">
        <f t="array" ref="F1073">IF(COUNT(FIND(Keywords!$C$3:$C$41,I1073)),"일반조난","")</f>
        <v>일반조난</v>
      </c>
      <c r="G1073" s="4" t="str">
        <f t="array" ref="G1073">IF(COUNT(FIND(Keywords!$E$3:$E$5,I1073)),"실족추락","")</f>
        <v/>
      </c>
      <c r="H1073" s="4" t="str">
        <f t="array" ref="H1073">IF(COUNT(FIND(Keywords!$B$3:$B$12,I1073)),"개인질환","")</f>
        <v/>
      </c>
      <c r="I1073" t="s">
        <v>8310</v>
      </c>
      <c r="J1073" t="s">
        <v>18059</v>
      </c>
      <c r="K1073" t="s">
        <v>18450</v>
      </c>
      <c r="L1073" t="s">
        <v>18349</v>
      </c>
      <c r="M1073" t="s">
        <v>18153</v>
      </c>
      <c r="N1073" t="s">
        <v>18951</v>
      </c>
      <c r="O1073" t="s">
        <v>18153</v>
      </c>
    </row>
    <row r="1074" spans="1:15">
      <c r="A1074" t="s">
        <v>14</v>
      </c>
      <c r="B1074" t="s">
        <v>50</v>
      </c>
      <c r="C1074" t="s">
        <v>1239</v>
      </c>
      <c r="D1074" t="s">
        <v>7202</v>
      </c>
      <c r="E1074" t="s">
        <v>7212</v>
      </c>
      <c r="F1074" s="4" t="str">
        <f t="array" ref="F1074">IF(COUNT(FIND(Keywords!$C$3:$C$41,I1074)),"일반조난","")</f>
        <v>일반조난</v>
      </c>
      <c r="G1074" s="4" t="str">
        <f t="array" ref="G1074">IF(COUNT(FIND(Keywords!$E$3:$E$5,I1074)),"실족추락","")</f>
        <v/>
      </c>
      <c r="H1074" s="4" t="str">
        <f t="array" ref="H1074">IF(COUNT(FIND(Keywords!$B$3:$B$12,I1074)),"개인질환","")</f>
        <v/>
      </c>
      <c r="I1074" t="s">
        <v>8311</v>
      </c>
      <c r="J1074" t="s">
        <v>18058</v>
      </c>
      <c r="K1074" t="s">
        <v>18177</v>
      </c>
      <c r="L1074" t="s">
        <v>18347</v>
      </c>
      <c r="M1074" t="s">
        <v>18153</v>
      </c>
      <c r="N1074" t="s">
        <v>18695</v>
      </c>
      <c r="O1074" t="s">
        <v>18153</v>
      </c>
    </row>
    <row r="1075" spans="1:15">
      <c r="A1075" t="s">
        <v>14</v>
      </c>
      <c r="B1075" t="s">
        <v>50</v>
      </c>
      <c r="C1075" t="s">
        <v>1240</v>
      </c>
      <c r="D1075" t="s">
        <v>7203</v>
      </c>
      <c r="E1075" t="s">
        <v>7213</v>
      </c>
      <c r="F1075" s="4" t="str">
        <f t="array" ref="F1075">IF(COUNT(FIND(Keywords!$C$3:$C$41,I1075)),"일반조난","")</f>
        <v>일반조난</v>
      </c>
      <c r="G1075" s="4" t="str">
        <f t="array" ref="G1075">IF(COUNT(FIND(Keywords!$E$3:$E$5,I1075)),"실족추락","")</f>
        <v/>
      </c>
      <c r="H1075" s="4" t="str">
        <f t="array" ref="H1075">IF(COUNT(FIND(Keywords!$B$3:$B$12,I1075)),"개인질환","")</f>
        <v/>
      </c>
      <c r="I1075" t="s">
        <v>8312</v>
      </c>
      <c r="J1075" t="s">
        <v>18055</v>
      </c>
      <c r="K1075" t="s">
        <v>18501</v>
      </c>
      <c r="L1075" t="s">
        <v>18459</v>
      </c>
      <c r="M1075" t="s">
        <v>18153</v>
      </c>
      <c r="N1075" t="s">
        <v>18457</v>
      </c>
      <c r="O1075" t="s">
        <v>18153</v>
      </c>
    </row>
    <row r="1076" spans="1:15">
      <c r="A1076" t="s">
        <v>14</v>
      </c>
      <c r="B1076" t="s">
        <v>50</v>
      </c>
      <c r="C1076" t="s">
        <v>1241</v>
      </c>
      <c r="D1076" t="s">
        <v>7202</v>
      </c>
      <c r="E1076" t="s">
        <v>7212</v>
      </c>
      <c r="F1076" s="4" t="str">
        <f t="array" ref="F1076">IF(COUNT(FIND(Keywords!$C$3:$C$41,I1076)),"일반조난","")</f>
        <v>일반조난</v>
      </c>
      <c r="G1076" s="4" t="str">
        <f t="array" ref="G1076">IF(COUNT(FIND(Keywords!$E$3:$E$5,I1076)),"실족추락","")</f>
        <v>실족추락</v>
      </c>
      <c r="H1076" s="4" t="str">
        <f t="array" ref="H1076">IF(COUNT(FIND(Keywords!$B$3:$B$12,I1076)),"개인질환","")</f>
        <v/>
      </c>
      <c r="I1076" t="s">
        <v>8313</v>
      </c>
      <c r="J1076" t="s">
        <v>18083</v>
      </c>
      <c r="K1076" t="s">
        <v>18647</v>
      </c>
      <c r="L1076" t="s">
        <v>18672</v>
      </c>
      <c r="M1076" t="s">
        <v>18153</v>
      </c>
      <c r="N1076" t="s">
        <v>18332</v>
      </c>
      <c r="O1076" t="s">
        <v>18163</v>
      </c>
    </row>
    <row r="1077" spans="1:15">
      <c r="A1077" t="s">
        <v>14</v>
      </c>
      <c r="B1077" t="s">
        <v>50</v>
      </c>
      <c r="C1077" t="s">
        <v>1242</v>
      </c>
      <c r="D1077" t="s">
        <v>7202</v>
      </c>
      <c r="E1077" t="s">
        <v>7213</v>
      </c>
      <c r="F1077" s="4" t="str">
        <f t="array" ref="F1077">IF(COUNT(FIND(Keywords!$C$3:$C$41,I1077)),"일반조난","")</f>
        <v>일반조난</v>
      </c>
      <c r="G1077" s="4" t="str">
        <f t="array" ref="G1077">IF(COUNT(FIND(Keywords!$E$3:$E$5,I1077)),"실족추락","")</f>
        <v/>
      </c>
      <c r="H1077" s="4" t="str">
        <f t="array" ref="H1077">IF(COUNT(FIND(Keywords!$B$3:$B$12,I1077)),"개인질환","")</f>
        <v/>
      </c>
      <c r="I1077" t="s">
        <v>8314</v>
      </c>
      <c r="J1077" t="s">
        <v>18093</v>
      </c>
      <c r="K1077" t="s">
        <v>18362</v>
      </c>
      <c r="L1077" t="s">
        <v>18463</v>
      </c>
      <c r="M1077" t="s">
        <v>18153</v>
      </c>
      <c r="N1077" t="s">
        <v>18767</v>
      </c>
      <c r="O1077" t="s">
        <v>18934</v>
      </c>
    </row>
    <row r="1078" spans="1:15">
      <c r="A1078" t="s">
        <v>14</v>
      </c>
      <c r="B1078" t="s">
        <v>50</v>
      </c>
      <c r="C1078" t="s">
        <v>1243</v>
      </c>
      <c r="D1078" t="s">
        <v>7202</v>
      </c>
      <c r="E1078" t="s">
        <v>7212</v>
      </c>
      <c r="F1078" s="4" t="str">
        <f t="array" ref="F1078">IF(COUNT(FIND(Keywords!$C$3:$C$41,I1078)),"일반조난","")</f>
        <v>일반조난</v>
      </c>
      <c r="G1078" s="4" t="str">
        <f t="array" ref="G1078">IF(COUNT(FIND(Keywords!$E$3:$E$5,I1078)),"실족추락","")</f>
        <v/>
      </c>
      <c r="H1078" s="4" t="str">
        <f t="array" ref="H1078">IF(COUNT(FIND(Keywords!$B$3:$B$12,I1078)),"개인질환","")</f>
        <v/>
      </c>
      <c r="I1078" t="s">
        <v>8315</v>
      </c>
      <c r="J1078" t="s">
        <v>18060</v>
      </c>
      <c r="K1078" t="s">
        <v>18476</v>
      </c>
      <c r="L1078" t="s">
        <v>18340</v>
      </c>
      <c r="M1078" t="s">
        <v>18153</v>
      </c>
      <c r="N1078" t="s">
        <v>19036</v>
      </c>
      <c r="O1078" t="s">
        <v>18153</v>
      </c>
    </row>
    <row r="1079" spans="1:15">
      <c r="A1079" t="s">
        <v>14</v>
      </c>
      <c r="B1079" t="s">
        <v>50</v>
      </c>
      <c r="C1079" t="s">
        <v>1244</v>
      </c>
      <c r="D1079" t="s">
        <v>7202</v>
      </c>
      <c r="E1079" t="s">
        <v>7213</v>
      </c>
      <c r="F1079" s="4" t="str">
        <f t="array" ref="F1079">IF(COUNT(FIND(Keywords!$C$3:$C$41,I1079)),"일반조난","")</f>
        <v>일반조난</v>
      </c>
      <c r="G1079" s="4" t="str">
        <f t="array" ref="G1079">IF(COUNT(FIND(Keywords!$E$3:$E$5,I1079)),"실족추락","")</f>
        <v/>
      </c>
      <c r="H1079" s="4" t="str">
        <f t="array" ref="H1079">IF(COUNT(FIND(Keywords!$B$3:$B$12,I1079)),"개인질환","")</f>
        <v>개인질환</v>
      </c>
      <c r="I1079" t="s">
        <v>8316</v>
      </c>
      <c r="J1079" t="s">
        <v>18078</v>
      </c>
      <c r="K1079" t="s">
        <v>18550</v>
      </c>
      <c r="L1079" t="s">
        <v>18552</v>
      </c>
      <c r="M1079" t="s">
        <v>18153</v>
      </c>
      <c r="N1079" t="s">
        <v>18991</v>
      </c>
      <c r="O1079" t="s">
        <v>18153</v>
      </c>
    </row>
    <row r="1080" spans="1:15">
      <c r="A1080" t="s">
        <v>14</v>
      </c>
      <c r="B1080" t="s">
        <v>50</v>
      </c>
      <c r="C1080" t="s">
        <v>1245</v>
      </c>
      <c r="D1080" t="s">
        <v>7202</v>
      </c>
      <c r="E1080" t="s">
        <v>7212</v>
      </c>
      <c r="F1080" s="4" t="str">
        <f t="array" ref="F1080">IF(COUNT(FIND(Keywords!$C$3:$C$41,I1080)),"일반조난","")</f>
        <v>일반조난</v>
      </c>
      <c r="G1080" s="4" t="str">
        <f t="array" ref="G1080">IF(COUNT(FIND(Keywords!$E$3:$E$5,I1080)),"실족추락","")</f>
        <v/>
      </c>
      <c r="H1080" s="4" t="str">
        <f t="array" ref="H1080">IF(COUNT(FIND(Keywords!$B$3:$B$12,I1080)),"개인질환","")</f>
        <v/>
      </c>
      <c r="I1080" t="s">
        <v>8317</v>
      </c>
      <c r="J1080" t="s">
        <v>18059</v>
      </c>
      <c r="M1080" t="s">
        <v>18153</v>
      </c>
      <c r="N1080" t="s">
        <v>19090</v>
      </c>
      <c r="O1080" t="s">
        <v>18153</v>
      </c>
    </row>
    <row r="1081" spans="1:15">
      <c r="A1081" t="s">
        <v>14</v>
      </c>
      <c r="B1081" t="s">
        <v>50</v>
      </c>
      <c r="C1081" t="s">
        <v>1246</v>
      </c>
      <c r="D1081" t="s">
        <v>7202</v>
      </c>
      <c r="E1081" t="s">
        <v>7212</v>
      </c>
      <c r="F1081" s="4" t="str">
        <f t="array" ref="F1081">IF(COUNT(FIND(Keywords!$C$3:$C$41,I1081)),"일반조난","")</f>
        <v>일반조난</v>
      </c>
      <c r="G1081" s="4" t="str">
        <f t="array" ref="G1081">IF(COUNT(FIND(Keywords!$E$3:$E$5,I1081)),"실족추락","")</f>
        <v/>
      </c>
      <c r="H1081" s="4" t="str">
        <f t="array" ref="H1081">IF(COUNT(FIND(Keywords!$B$3:$B$12,I1081)),"개인질환","")</f>
        <v/>
      </c>
      <c r="I1081" t="s">
        <v>8318</v>
      </c>
      <c r="J1081" t="s">
        <v>18098</v>
      </c>
      <c r="K1081" t="s">
        <v>18387</v>
      </c>
      <c r="L1081" t="s">
        <v>18854</v>
      </c>
      <c r="M1081" t="s">
        <v>18153</v>
      </c>
      <c r="N1081" t="s">
        <v>18076</v>
      </c>
      <c r="O1081" t="s">
        <v>18153</v>
      </c>
    </row>
    <row r="1082" spans="1:15">
      <c r="A1082" t="s">
        <v>15</v>
      </c>
      <c r="B1082" t="s">
        <v>51</v>
      </c>
      <c r="C1082" t="s">
        <v>1247</v>
      </c>
      <c r="D1082" t="s">
        <v>7204</v>
      </c>
      <c r="E1082" t="s">
        <v>7214</v>
      </c>
      <c r="F1082" s="4" t="str">
        <f t="array" ref="F1082">IF(COUNT(FIND(Keywords!$C$3:$C$41,I1082)),"일반조난","")</f>
        <v/>
      </c>
      <c r="G1082" s="4" t="str">
        <f t="array" ref="G1082">IF(COUNT(FIND(Keywords!$E$3:$E$5,I1082)),"실족추락","")</f>
        <v/>
      </c>
      <c r="H1082" s="4" t="str">
        <f t="array" ref="H1082">IF(COUNT(FIND(Keywords!$B$3:$B$12,I1082)),"개인질환","")</f>
        <v/>
      </c>
      <c r="I1082" t="s">
        <v>8319</v>
      </c>
      <c r="J1082" t="s">
        <v>18066</v>
      </c>
      <c r="K1082" t="s">
        <v>18313</v>
      </c>
      <c r="L1082" t="s">
        <v>18806</v>
      </c>
      <c r="M1082" t="s">
        <v>18153</v>
      </c>
      <c r="N1082" t="s">
        <v>18984</v>
      </c>
      <c r="O1082" t="s">
        <v>18153</v>
      </c>
    </row>
    <row r="1083" spans="1:15">
      <c r="A1083" t="s">
        <v>15</v>
      </c>
      <c r="B1083" t="s">
        <v>51</v>
      </c>
      <c r="C1083" t="s">
        <v>1248</v>
      </c>
      <c r="D1083" t="s">
        <v>7204</v>
      </c>
      <c r="E1083" t="s">
        <v>7209</v>
      </c>
      <c r="F1083" s="4" t="str">
        <f t="array" ref="F1083">IF(COUNT(FIND(Keywords!$C$3:$C$41,I1083)),"일반조난","")</f>
        <v/>
      </c>
      <c r="G1083" s="4" t="str">
        <f t="array" ref="G1083">IF(COUNT(FIND(Keywords!$E$3:$E$5,I1083)),"실족추락","")</f>
        <v/>
      </c>
      <c r="H1083" s="4" t="str">
        <f t="array" ref="H1083">IF(COUNT(FIND(Keywords!$B$3:$B$12,I1083)),"개인질환","")</f>
        <v/>
      </c>
      <c r="J1083" t="s">
        <v>18077</v>
      </c>
      <c r="K1083" t="s">
        <v>18626</v>
      </c>
      <c r="L1083" t="s">
        <v>18341</v>
      </c>
      <c r="M1083" t="s">
        <v>18153</v>
      </c>
      <c r="N1083" t="s">
        <v>18703</v>
      </c>
      <c r="O1083" t="s">
        <v>18153</v>
      </c>
    </row>
    <row r="1084" spans="1:15">
      <c r="A1084" t="s">
        <v>15</v>
      </c>
      <c r="B1084" t="s">
        <v>51</v>
      </c>
      <c r="C1084" t="s">
        <v>797</v>
      </c>
      <c r="D1084" t="s">
        <v>7204</v>
      </c>
      <c r="E1084" t="s">
        <v>7208</v>
      </c>
      <c r="F1084" s="4" t="str">
        <f t="array" ref="F1084">IF(COUNT(FIND(Keywords!$C$3:$C$41,I1084)),"일반조난","")</f>
        <v/>
      </c>
      <c r="G1084" s="4" t="str">
        <f t="array" ref="G1084">IF(COUNT(FIND(Keywords!$E$3:$E$5,I1084)),"실족추락","")</f>
        <v/>
      </c>
      <c r="H1084" s="4" t="str">
        <f t="array" ref="H1084">IF(COUNT(FIND(Keywords!$B$3:$B$12,I1084)),"개인질환","")</f>
        <v/>
      </c>
      <c r="I1084" t="s">
        <v>8320</v>
      </c>
      <c r="J1084" t="s">
        <v>18071</v>
      </c>
      <c r="K1084" t="s">
        <v>18386</v>
      </c>
      <c r="L1084" t="s">
        <v>18562</v>
      </c>
      <c r="M1084" t="s">
        <v>18153</v>
      </c>
      <c r="N1084" t="s">
        <v>18738</v>
      </c>
      <c r="O1084" t="s">
        <v>18153</v>
      </c>
    </row>
    <row r="1085" spans="1:15">
      <c r="A1085" t="s">
        <v>15</v>
      </c>
      <c r="B1085" t="s">
        <v>51</v>
      </c>
      <c r="C1085" t="s">
        <v>1249</v>
      </c>
      <c r="D1085" t="s">
        <v>19249</v>
      </c>
      <c r="E1085" t="s">
        <v>7209</v>
      </c>
      <c r="F1085" s="4" t="str">
        <f t="array" ref="F1085">IF(COUNT(FIND(Keywords!$C$3:$C$41,I1085)),"일반조난","")</f>
        <v/>
      </c>
      <c r="G1085" s="4" t="str">
        <f t="array" ref="G1085">IF(COUNT(FIND(Keywords!$E$3:$E$5,I1085)),"실족추락","")</f>
        <v/>
      </c>
      <c r="H1085" s="4" t="str">
        <f t="array" ref="H1085">IF(COUNT(FIND(Keywords!$B$3:$B$12,I1085)),"개인질환","")</f>
        <v/>
      </c>
      <c r="I1085" t="s">
        <v>8321</v>
      </c>
      <c r="J1085" t="s">
        <v>18051</v>
      </c>
      <c r="K1085" t="s">
        <v>18405</v>
      </c>
      <c r="L1085" t="s">
        <v>18351</v>
      </c>
      <c r="M1085" t="s">
        <v>18153</v>
      </c>
      <c r="N1085" t="s">
        <v>18066</v>
      </c>
      <c r="O1085" t="s">
        <v>18153</v>
      </c>
    </row>
    <row r="1086" spans="1:15">
      <c r="A1086" t="s">
        <v>15</v>
      </c>
      <c r="B1086" t="s">
        <v>51</v>
      </c>
      <c r="C1086" t="s">
        <v>1250</v>
      </c>
      <c r="D1086" t="s">
        <v>7204</v>
      </c>
      <c r="E1086" t="s">
        <v>7208</v>
      </c>
      <c r="F1086" s="4" t="str">
        <f t="array" ref="F1086">IF(COUNT(FIND(Keywords!$C$3:$C$41,I1086)),"일반조난","")</f>
        <v/>
      </c>
      <c r="G1086" s="4" t="str">
        <f t="array" ref="G1086">IF(COUNT(FIND(Keywords!$E$3:$E$5,I1086)),"실족추락","")</f>
        <v/>
      </c>
      <c r="H1086" s="4" t="str">
        <f t="array" ref="H1086">IF(COUNT(FIND(Keywords!$B$3:$B$12,I1086)),"개인질환","")</f>
        <v/>
      </c>
      <c r="I1086" t="s">
        <v>8322</v>
      </c>
      <c r="J1086" t="s">
        <v>18103</v>
      </c>
      <c r="K1086" t="s">
        <v>18562</v>
      </c>
      <c r="L1086" t="s">
        <v>18890</v>
      </c>
      <c r="M1086" t="s">
        <v>18153</v>
      </c>
      <c r="N1086" t="s">
        <v>18900</v>
      </c>
      <c r="O1086" t="s">
        <v>18153</v>
      </c>
    </row>
    <row r="1087" spans="1:15">
      <c r="A1087" t="s">
        <v>15</v>
      </c>
      <c r="B1087" t="s">
        <v>51</v>
      </c>
      <c r="C1087" t="s">
        <v>1251</v>
      </c>
      <c r="D1087" t="s">
        <v>7202</v>
      </c>
      <c r="E1087" t="s">
        <v>7210</v>
      </c>
      <c r="F1087" s="4" t="str">
        <f t="array" ref="F1087">IF(COUNT(FIND(Keywords!$C$3:$C$41,I1087)),"일반조난","")</f>
        <v/>
      </c>
      <c r="G1087" s="4" t="str">
        <f t="array" ref="G1087">IF(COUNT(FIND(Keywords!$E$3:$E$5,I1087)),"실족추락","")</f>
        <v/>
      </c>
      <c r="H1087" s="4" t="str">
        <f t="array" ref="H1087">IF(COUNT(FIND(Keywords!$B$3:$B$12,I1087)),"개인질환","")</f>
        <v/>
      </c>
      <c r="I1087" t="s">
        <v>8322</v>
      </c>
      <c r="J1087" t="s">
        <v>18098</v>
      </c>
      <c r="K1087" t="s">
        <v>18157</v>
      </c>
      <c r="L1087" t="s">
        <v>18347</v>
      </c>
      <c r="M1087" t="s">
        <v>18153</v>
      </c>
      <c r="N1087" t="s">
        <v>18810</v>
      </c>
      <c r="O1087" t="s">
        <v>18153</v>
      </c>
    </row>
    <row r="1088" spans="1:15">
      <c r="A1088" t="s">
        <v>15</v>
      </c>
      <c r="B1088" t="s">
        <v>51</v>
      </c>
      <c r="C1088" t="s">
        <v>1252</v>
      </c>
      <c r="D1088" t="s">
        <v>7202</v>
      </c>
      <c r="E1088" t="s">
        <v>7209</v>
      </c>
      <c r="F1088" s="4" t="str">
        <f t="array" ref="F1088">IF(COUNT(FIND(Keywords!$C$3:$C$41,I1088)),"일반조난","")</f>
        <v>일반조난</v>
      </c>
      <c r="G1088" s="4" t="str">
        <f t="array" ref="G1088">IF(COUNT(FIND(Keywords!$E$3:$E$5,I1088)),"실족추락","")</f>
        <v/>
      </c>
      <c r="H1088" s="4" t="str">
        <f t="array" ref="H1088">IF(COUNT(FIND(Keywords!$B$3:$B$12,I1088)),"개인질환","")</f>
        <v/>
      </c>
      <c r="I1088" t="s">
        <v>8323</v>
      </c>
      <c r="J1088" t="s">
        <v>18091</v>
      </c>
      <c r="K1088" t="s">
        <v>18648</v>
      </c>
      <c r="L1088" t="s">
        <v>18160</v>
      </c>
      <c r="M1088" t="s">
        <v>18153</v>
      </c>
      <c r="N1088" t="s">
        <v>18295</v>
      </c>
      <c r="O1088" t="s">
        <v>18153</v>
      </c>
    </row>
    <row r="1089" spans="1:15">
      <c r="A1089" t="s">
        <v>15</v>
      </c>
      <c r="B1089" t="s">
        <v>51</v>
      </c>
      <c r="C1089" t="s">
        <v>1253</v>
      </c>
      <c r="D1089" t="s">
        <v>7206</v>
      </c>
      <c r="E1089" t="s">
        <v>7208</v>
      </c>
      <c r="F1089" s="4" t="str">
        <f t="array" ref="F1089">IF(COUNT(FIND(Keywords!$C$3:$C$41,I1089)),"일반조난","")</f>
        <v/>
      </c>
      <c r="G1089" s="4" t="str">
        <f t="array" ref="G1089">IF(COUNT(FIND(Keywords!$E$3:$E$5,I1089)),"실족추락","")</f>
        <v/>
      </c>
      <c r="H1089" s="4" t="str">
        <f t="array" ref="H1089">IF(COUNT(FIND(Keywords!$B$3:$B$12,I1089)),"개인질환","")</f>
        <v>개인질환</v>
      </c>
      <c r="I1089" t="s">
        <v>8324</v>
      </c>
      <c r="J1089" t="s">
        <v>18080</v>
      </c>
      <c r="K1089" t="s">
        <v>18649</v>
      </c>
      <c r="L1089" t="s">
        <v>18335</v>
      </c>
      <c r="M1089" t="s">
        <v>18153</v>
      </c>
      <c r="N1089" t="s">
        <v>18857</v>
      </c>
      <c r="O1089" t="s">
        <v>18153</v>
      </c>
    </row>
    <row r="1090" spans="1:15">
      <c r="A1090" t="s">
        <v>15</v>
      </c>
      <c r="B1090" t="s">
        <v>51</v>
      </c>
      <c r="C1090" t="s">
        <v>1254</v>
      </c>
      <c r="D1090" t="s">
        <v>7202</v>
      </c>
      <c r="E1090" t="s">
        <v>7212</v>
      </c>
      <c r="F1090" s="4" t="str">
        <f t="array" ref="F1090">IF(COUNT(FIND(Keywords!$C$3:$C$41,I1090)),"일반조난","")</f>
        <v/>
      </c>
      <c r="G1090" s="4" t="str">
        <f t="array" ref="G1090">IF(COUNT(FIND(Keywords!$E$3:$E$5,I1090)),"실족추락","")</f>
        <v/>
      </c>
      <c r="H1090" s="4" t="str">
        <f t="array" ref="H1090">IF(COUNT(FIND(Keywords!$B$3:$B$12,I1090)),"개인질환","")</f>
        <v/>
      </c>
      <c r="J1090" t="s">
        <v>18065</v>
      </c>
      <c r="K1090" t="s">
        <v>18650</v>
      </c>
      <c r="L1090" t="s">
        <v>18342</v>
      </c>
      <c r="M1090" t="s">
        <v>18153</v>
      </c>
      <c r="N1090" t="s">
        <v>19036</v>
      </c>
      <c r="O1090" t="s">
        <v>18153</v>
      </c>
    </row>
    <row r="1091" spans="1:15">
      <c r="A1091" t="s">
        <v>15</v>
      </c>
      <c r="B1091" t="s">
        <v>51</v>
      </c>
      <c r="C1091" t="s">
        <v>1255</v>
      </c>
      <c r="D1091" t="s">
        <v>19250</v>
      </c>
      <c r="E1091" t="s">
        <v>7212</v>
      </c>
      <c r="F1091" s="4" t="str">
        <f t="array" ref="F1091">IF(COUNT(FIND(Keywords!$C$3:$C$41,I1091)),"일반조난","")</f>
        <v/>
      </c>
      <c r="G1091" s="4" t="str">
        <f t="array" ref="G1091">IF(COUNT(FIND(Keywords!$E$3:$E$5,I1091)),"실족추락","")</f>
        <v/>
      </c>
      <c r="H1091" s="4" t="str">
        <f t="array" ref="H1091">IF(COUNT(FIND(Keywords!$B$3:$B$12,I1091)),"개인질환","")</f>
        <v/>
      </c>
      <c r="I1091" t="s">
        <v>8325</v>
      </c>
      <c r="J1091" t="s">
        <v>18064</v>
      </c>
      <c r="K1091" t="s">
        <v>18316</v>
      </c>
      <c r="L1091" t="s">
        <v>18890</v>
      </c>
      <c r="M1091" t="s">
        <v>18153</v>
      </c>
      <c r="N1091" t="s">
        <v>18693</v>
      </c>
      <c r="O1091" t="s">
        <v>18153</v>
      </c>
    </row>
    <row r="1092" spans="1:15">
      <c r="A1092" t="s">
        <v>15</v>
      </c>
      <c r="B1092" t="s">
        <v>51</v>
      </c>
      <c r="C1092" t="s">
        <v>1256</v>
      </c>
      <c r="D1092" t="s">
        <v>19250</v>
      </c>
      <c r="E1092" t="s">
        <v>7212</v>
      </c>
      <c r="F1092" s="4" t="str">
        <f t="array" ref="F1092">IF(COUNT(FIND(Keywords!$C$3:$C$41,I1092)),"일반조난","")</f>
        <v/>
      </c>
      <c r="G1092" s="4" t="str">
        <f t="array" ref="G1092">IF(COUNT(FIND(Keywords!$E$3:$E$5,I1092)),"실족추락","")</f>
        <v/>
      </c>
      <c r="H1092" s="4" t="str">
        <f t="array" ref="H1092">IF(COUNT(FIND(Keywords!$B$3:$B$12,I1092)),"개인질환","")</f>
        <v/>
      </c>
      <c r="I1092" t="s">
        <v>8326</v>
      </c>
      <c r="J1092" t="s">
        <v>18072</v>
      </c>
      <c r="K1092" t="s">
        <v>18530</v>
      </c>
      <c r="L1092" t="s">
        <v>18475</v>
      </c>
      <c r="M1092" t="s">
        <v>18153</v>
      </c>
      <c r="N1092" t="s">
        <v>18439</v>
      </c>
      <c r="O1092" t="s">
        <v>18153</v>
      </c>
    </row>
    <row r="1093" spans="1:15">
      <c r="A1093" t="s">
        <v>15</v>
      </c>
      <c r="B1093" t="s">
        <v>51</v>
      </c>
      <c r="C1093" t="s">
        <v>1257</v>
      </c>
      <c r="D1093" t="s">
        <v>7202</v>
      </c>
      <c r="E1093" t="s">
        <v>7212</v>
      </c>
      <c r="F1093" s="4" t="str">
        <f t="array" ref="F1093">IF(COUNT(FIND(Keywords!$C$3:$C$41,I1093)),"일반조난","")</f>
        <v>일반조난</v>
      </c>
      <c r="G1093" s="4" t="str">
        <f t="array" ref="G1093">IF(COUNT(FIND(Keywords!$E$3:$E$5,I1093)),"실족추락","")</f>
        <v/>
      </c>
      <c r="H1093" s="4" t="str">
        <f t="array" ref="H1093">IF(COUNT(FIND(Keywords!$B$3:$B$12,I1093)),"개인질환","")</f>
        <v/>
      </c>
      <c r="I1093" t="s">
        <v>8327</v>
      </c>
      <c r="J1093" t="s">
        <v>18045</v>
      </c>
      <c r="K1093" t="s">
        <v>18651</v>
      </c>
      <c r="L1093" t="s">
        <v>18164</v>
      </c>
      <c r="M1093" t="s">
        <v>18153</v>
      </c>
      <c r="N1093" t="s">
        <v>18715</v>
      </c>
      <c r="O1093" t="s">
        <v>18153</v>
      </c>
    </row>
    <row r="1094" spans="1:15">
      <c r="A1094" t="s">
        <v>15</v>
      </c>
      <c r="B1094" t="s">
        <v>51</v>
      </c>
      <c r="C1094" t="s">
        <v>1258</v>
      </c>
      <c r="D1094" t="s">
        <v>19250</v>
      </c>
      <c r="E1094" t="s">
        <v>7212</v>
      </c>
      <c r="F1094" s="4" t="str">
        <f t="array" ref="F1094">IF(COUNT(FIND(Keywords!$C$3:$C$41,I1094)),"일반조난","")</f>
        <v/>
      </c>
      <c r="G1094" s="4" t="str">
        <f t="array" ref="G1094">IF(COUNT(FIND(Keywords!$E$3:$E$5,I1094)),"실족추락","")</f>
        <v/>
      </c>
      <c r="H1094" s="4" t="str">
        <f t="array" ref="H1094">IF(COUNT(FIND(Keywords!$B$3:$B$12,I1094)),"개인질환","")</f>
        <v/>
      </c>
      <c r="I1094" t="s">
        <v>8328</v>
      </c>
      <c r="J1094" t="s">
        <v>18077</v>
      </c>
      <c r="K1094" t="s">
        <v>18319</v>
      </c>
      <c r="L1094" t="s">
        <v>18349</v>
      </c>
      <c r="M1094" t="s">
        <v>18153</v>
      </c>
      <c r="N1094" t="s">
        <v>18738</v>
      </c>
      <c r="O1094" t="s">
        <v>18153</v>
      </c>
    </row>
    <row r="1095" spans="1:15">
      <c r="A1095" t="s">
        <v>15</v>
      </c>
      <c r="B1095" t="s">
        <v>52</v>
      </c>
      <c r="C1095" t="s">
        <v>737</v>
      </c>
      <c r="D1095" t="s">
        <v>7203</v>
      </c>
      <c r="E1095" t="s">
        <v>7208</v>
      </c>
      <c r="F1095" s="4" t="str">
        <f t="array" ref="F1095">IF(COUNT(FIND(Keywords!$C$3:$C$41,I1095)),"일반조난","")</f>
        <v/>
      </c>
      <c r="G1095" s="4" t="str">
        <f t="array" ref="G1095">IF(COUNT(FIND(Keywords!$E$3:$E$5,I1095)),"실족추락","")</f>
        <v/>
      </c>
      <c r="H1095" s="4" t="str">
        <f t="array" ref="H1095">IF(COUNT(FIND(Keywords!$B$3:$B$12,I1095)),"개인질환","")</f>
        <v/>
      </c>
      <c r="I1095" t="s">
        <v>8329</v>
      </c>
      <c r="J1095" t="s">
        <v>18104</v>
      </c>
      <c r="K1095" t="s">
        <v>18474</v>
      </c>
      <c r="L1095" t="s">
        <v>18347</v>
      </c>
      <c r="M1095" t="s">
        <v>18153</v>
      </c>
      <c r="N1095" t="s">
        <v>19034</v>
      </c>
      <c r="O1095" t="s">
        <v>18153</v>
      </c>
    </row>
    <row r="1096" spans="1:15">
      <c r="A1096" t="s">
        <v>15</v>
      </c>
      <c r="B1096" t="s">
        <v>52</v>
      </c>
      <c r="C1096" t="s">
        <v>1259</v>
      </c>
      <c r="D1096" t="s">
        <v>7204</v>
      </c>
      <c r="E1096" t="s">
        <v>7214</v>
      </c>
      <c r="F1096" s="4" t="str">
        <f t="array" ref="F1096">IF(COUNT(FIND(Keywords!$C$3:$C$41,I1096)),"일반조난","")</f>
        <v/>
      </c>
      <c r="G1096" s="4" t="str">
        <f t="array" ref="G1096">IF(COUNT(FIND(Keywords!$E$3:$E$5,I1096)),"실족추락","")</f>
        <v/>
      </c>
      <c r="H1096" s="4" t="str">
        <f t="array" ref="H1096">IF(COUNT(FIND(Keywords!$B$3:$B$12,I1096)),"개인질환","")</f>
        <v/>
      </c>
      <c r="I1096" t="s">
        <v>8330</v>
      </c>
      <c r="J1096" t="s">
        <v>18073</v>
      </c>
      <c r="K1096" t="s">
        <v>18543</v>
      </c>
      <c r="L1096" t="s">
        <v>18160</v>
      </c>
      <c r="M1096" t="s">
        <v>18153</v>
      </c>
      <c r="N1096" t="s">
        <v>19091</v>
      </c>
      <c r="O1096" t="s">
        <v>18153</v>
      </c>
    </row>
    <row r="1097" spans="1:15">
      <c r="A1097" t="s">
        <v>15</v>
      </c>
      <c r="B1097" t="s">
        <v>52</v>
      </c>
      <c r="C1097" t="s">
        <v>1260</v>
      </c>
      <c r="D1097" t="s">
        <v>7204</v>
      </c>
      <c r="E1097" t="s">
        <v>7209</v>
      </c>
      <c r="F1097" s="4" t="str">
        <f t="array" ref="F1097">IF(COUNT(FIND(Keywords!$C$3:$C$41,I1097)),"일반조난","")</f>
        <v/>
      </c>
      <c r="G1097" s="4" t="str">
        <f t="array" ref="G1097">IF(COUNT(FIND(Keywords!$E$3:$E$5,I1097)),"실족추락","")</f>
        <v/>
      </c>
      <c r="H1097" s="4" t="str">
        <f t="array" ref="H1097">IF(COUNT(FIND(Keywords!$B$3:$B$12,I1097)),"개인질환","")</f>
        <v/>
      </c>
      <c r="I1097" t="s">
        <v>8331</v>
      </c>
      <c r="J1097" t="s">
        <v>18073</v>
      </c>
      <c r="K1097" t="s">
        <v>18582</v>
      </c>
      <c r="L1097" t="s">
        <v>18140</v>
      </c>
      <c r="M1097" t="s">
        <v>18153</v>
      </c>
      <c r="N1097" t="s">
        <v>18815</v>
      </c>
      <c r="O1097" t="s">
        <v>18153</v>
      </c>
    </row>
    <row r="1098" spans="1:15">
      <c r="A1098" t="s">
        <v>15</v>
      </c>
      <c r="B1098" t="s">
        <v>52</v>
      </c>
      <c r="C1098" t="s">
        <v>1261</v>
      </c>
      <c r="D1098" t="s">
        <v>7204</v>
      </c>
      <c r="E1098" t="s">
        <v>7209</v>
      </c>
      <c r="F1098" s="4" t="str">
        <f t="array" ref="F1098">IF(COUNT(FIND(Keywords!$C$3:$C$41,I1098)),"일반조난","")</f>
        <v/>
      </c>
      <c r="G1098" s="4" t="str">
        <f t="array" ref="G1098">IF(COUNT(FIND(Keywords!$E$3:$E$5,I1098)),"실족추락","")</f>
        <v/>
      </c>
      <c r="H1098" s="4" t="str">
        <f t="array" ref="H1098">IF(COUNT(FIND(Keywords!$B$3:$B$12,I1098)),"개인질환","")</f>
        <v/>
      </c>
      <c r="J1098" t="s">
        <v>18049</v>
      </c>
      <c r="K1098" t="s">
        <v>18210</v>
      </c>
      <c r="L1098" t="s">
        <v>18471</v>
      </c>
      <c r="M1098" t="s">
        <v>18153</v>
      </c>
      <c r="N1098" t="s">
        <v>18774</v>
      </c>
      <c r="O1098" t="s">
        <v>18153</v>
      </c>
    </row>
    <row r="1099" spans="1:15">
      <c r="A1099" t="s">
        <v>15</v>
      </c>
      <c r="B1099" t="s">
        <v>52</v>
      </c>
      <c r="C1099" t="s">
        <v>1262</v>
      </c>
      <c r="D1099" t="s">
        <v>7203</v>
      </c>
      <c r="E1099" t="s">
        <v>7210</v>
      </c>
      <c r="F1099" s="4" t="str">
        <f t="array" ref="F1099">IF(COUNT(FIND(Keywords!$C$3:$C$41,I1099)),"일반조난","")</f>
        <v>일반조난</v>
      </c>
      <c r="G1099" s="4" t="str">
        <f t="array" ref="G1099">IF(COUNT(FIND(Keywords!$E$3:$E$5,I1099)),"실족추락","")</f>
        <v/>
      </c>
      <c r="H1099" s="4" t="str">
        <f t="array" ref="H1099">IF(COUNT(FIND(Keywords!$B$3:$B$12,I1099)),"개인질환","")</f>
        <v/>
      </c>
      <c r="I1099" t="s">
        <v>8332</v>
      </c>
      <c r="J1099" t="s">
        <v>18082</v>
      </c>
      <c r="K1099" t="s">
        <v>18505</v>
      </c>
      <c r="L1099" t="s">
        <v>18854</v>
      </c>
      <c r="M1099" t="s">
        <v>18153</v>
      </c>
      <c r="N1099" t="s">
        <v>18763</v>
      </c>
      <c r="O1099" t="s">
        <v>18153</v>
      </c>
    </row>
    <row r="1100" spans="1:15">
      <c r="A1100" t="s">
        <v>15</v>
      </c>
      <c r="B1100" t="s">
        <v>52</v>
      </c>
      <c r="C1100" t="s">
        <v>857</v>
      </c>
      <c r="D1100" t="s">
        <v>7202</v>
      </c>
      <c r="E1100" t="s">
        <v>7211</v>
      </c>
      <c r="F1100" s="4" t="str">
        <f t="array" ref="F1100">IF(COUNT(FIND(Keywords!$C$3:$C$41,I1100)),"일반조난","")</f>
        <v>일반조난</v>
      </c>
      <c r="G1100" s="4" t="str">
        <f t="array" ref="G1100">IF(COUNT(FIND(Keywords!$E$3:$E$5,I1100)),"실족추락","")</f>
        <v/>
      </c>
      <c r="H1100" s="4" t="str">
        <f t="array" ref="H1100">IF(COUNT(FIND(Keywords!$B$3:$B$12,I1100)),"개인질환","")</f>
        <v/>
      </c>
      <c r="I1100" t="s">
        <v>8333</v>
      </c>
      <c r="J1100" t="s">
        <v>18090</v>
      </c>
      <c r="K1100" t="s">
        <v>18413</v>
      </c>
      <c r="L1100" t="s">
        <v>18347</v>
      </c>
      <c r="M1100" t="s">
        <v>18153</v>
      </c>
      <c r="N1100" t="s">
        <v>18435</v>
      </c>
      <c r="O1100" t="s">
        <v>18153</v>
      </c>
    </row>
    <row r="1101" spans="1:15">
      <c r="A1101" t="s">
        <v>15</v>
      </c>
      <c r="B1101" t="s">
        <v>52</v>
      </c>
      <c r="C1101" t="s">
        <v>861</v>
      </c>
      <c r="D1101" t="s">
        <v>19249</v>
      </c>
      <c r="E1101" t="s">
        <v>7209</v>
      </c>
      <c r="F1101" s="4" t="str">
        <f t="array" ref="F1101">IF(COUNT(FIND(Keywords!$C$3:$C$41,I1101)),"일반조난","")</f>
        <v>일반조난</v>
      </c>
      <c r="G1101" s="4" t="str">
        <f t="array" ref="G1101">IF(COUNT(FIND(Keywords!$E$3:$E$5,I1101)),"실족추락","")</f>
        <v/>
      </c>
      <c r="H1101" s="4" t="str">
        <f t="array" ref="H1101">IF(COUNT(FIND(Keywords!$B$3:$B$12,I1101)),"개인질환","")</f>
        <v/>
      </c>
      <c r="I1101" t="s">
        <v>8334</v>
      </c>
      <c r="J1101" t="s">
        <v>18102</v>
      </c>
      <c r="K1101" t="s">
        <v>18403</v>
      </c>
      <c r="L1101" t="s">
        <v>18360</v>
      </c>
      <c r="M1101" t="s">
        <v>18153</v>
      </c>
      <c r="N1101" t="s">
        <v>18547</v>
      </c>
      <c r="O1101" t="s">
        <v>18153</v>
      </c>
    </row>
    <row r="1102" spans="1:15">
      <c r="A1102" t="s">
        <v>15</v>
      </c>
      <c r="B1102" t="s">
        <v>52</v>
      </c>
      <c r="C1102" t="s">
        <v>1263</v>
      </c>
      <c r="D1102" t="s">
        <v>7204</v>
      </c>
      <c r="E1102" t="s">
        <v>7209</v>
      </c>
      <c r="F1102" s="4" t="str">
        <f t="array" ref="F1102">IF(COUNT(FIND(Keywords!$C$3:$C$41,I1102)),"일반조난","")</f>
        <v/>
      </c>
      <c r="G1102" s="4" t="str">
        <f t="array" ref="G1102">IF(COUNT(FIND(Keywords!$E$3:$E$5,I1102)),"실족추락","")</f>
        <v/>
      </c>
      <c r="H1102" s="4" t="str">
        <f t="array" ref="H1102">IF(COUNT(FIND(Keywords!$B$3:$B$12,I1102)),"개인질환","")</f>
        <v/>
      </c>
      <c r="I1102" t="s">
        <v>8335</v>
      </c>
      <c r="J1102" t="s">
        <v>18051</v>
      </c>
      <c r="K1102" t="s">
        <v>18251</v>
      </c>
      <c r="L1102" t="s">
        <v>18334</v>
      </c>
      <c r="M1102" t="s">
        <v>18153</v>
      </c>
      <c r="N1102" t="s">
        <v>18432</v>
      </c>
      <c r="O1102" t="s">
        <v>18153</v>
      </c>
    </row>
    <row r="1103" spans="1:15">
      <c r="A1103" t="s">
        <v>15</v>
      </c>
      <c r="B1103" t="s">
        <v>52</v>
      </c>
      <c r="C1103" t="s">
        <v>1264</v>
      </c>
      <c r="D1103" t="s">
        <v>7204</v>
      </c>
      <c r="E1103" t="s">
        <v>7208</v>
      </c>
      <c r="F1103" s="4" t="str">
        <f t="array" ref="F1103">IF(COUNT(FIND(Keywords!$C$3:$C$41,I1103)),"일반조난","")</f>
        <v/>
      </c>
      <c r="G1103" s="4" t="str">
        <f t="array" ref="G1103">IF(COUNT(FIND(Keywords!$E$3:$E$5,I1103)),"실족추락","")</f>
        <v/>
      </c>
      <c r="H1103" s="4" t="str">
        <f t="array" ref="H1103">IF(COUNT(FIND(Keywords!$B$3:$B$12,I1103)),"개인질환","")</f>
        <v/>
      </c>
      <c r="J1103" t="s">
        <v>18108</v>
      </c>
      <c r="K1103" t="s">
        <v>18542</v>
      </c>
      <c r="L1103" t="s">
        <v>18474</v>
      </c>
      <c r="M1103" t="s">
        <v>18153</v>
      </c>
      <c r="N1103" t="s">
        <v>18174</v>
      </c>
      <c r="O1103" t="s">
        <v>18153</v>
      </c>
    </row>
    <row r="1104" spans="1:15">
      <c r="A1104" t="s">
        <v>15</v>
      </c>
      <c r="B1104" t="s">
        <v>52</v>
      </c>
      <c r="C1104" t="s">
        <v>1265</v>
      </c>
      <c r="D1104" t="s">
        <v>7202</v>
      </c>
      <c r="E1104" t="s">
        <v>7210</v>
      </c>
      <c r="F1104" s="4" t="str">
        <f t="array" ref="F1104">IF(COUNT(FIND(Keywords!$C$3:$C$41,I1104)),"일반조난","")</f>
        <v>일반조난</v>
      </c>
      <c r="G1104" s="4" t="str">
        <f t="array" ref="G1104">IF(COUNT(FIND(Keywords!$E$3:$E$5,I1104)),"실족추락","")</f>
        <v/>
      </c>
      <c r="H1104" s="4" t="str">
        <f t="array" ref="H1104">IF(COUNT(FIND(Keywords!$B$3:$B$12,I1104)),"개인질환","")</f>
        <v/>
      </c>
      <c r="I1104" t="s">
        <v>8336</v>
      </c>
      <c r="J1104" t="s">
        <v>18060</v>
      </c>
      <c r="K1104" t="s">
        <v>18219</v>
      </c>
      <c r="L1104" t="s">
        <v>18340</v>
      </c>
      <c r="M1104" t="s">
        <v>18153</v>
      </c>
      <c r="N1104" t="s">
        <v>18180</v>
      </c>
      <c r="O1104" t="s">
        <v>18153</v>
      </c>
    </row>
    <row r="1105" spans="1:15">
      <c r="A1105" t="s">
        <v>15</v>
      </c>
      <c r="B1105" t="s">
        <v>52</v>
      </c>
      <c r="C1105" t="s">
        <v>1266</v>
      </c>
      <c r="D1105" t="s">
        <v>7203</v>
      </c>
      <c r="E1105" t="s">
        <v>7210</v>
      </c>
      <c r="F1105" s="4" t="str">
        <f t="array" ref="F1105">IF(COUNT(FIND(Keywords!$C$3:$C$41,I1105)),"일반조난","")</f>
        <v>일반조난</v>
      </c>
      <c r="G1105" s="4" t="str">
        <f t="array" ref="G1105">IF(COUNT(FIND(Keywords!$E$3:$E$5,I1105)),"실족추락","")</f>
        <v/>
      </c>
      <c r="H1105" s="4" t="str">
        <f t="array" ref="H1105">IF(COUNT(FIND(Keywords!$B$3:$B$12,I1105)),"개인질환","")</f>
        <v/>
      </c>
      <c r="I1105" t="s">
        <v>8337</v>
      </c>
      <c r="J1105" t="s">
        <v>18060</v>
      </c>
      <c r="K1105" t="s">
        <v>18652</v>
      </c>
      <c r="L1105" t="s">
        <v>18346</v>
      </c>
      <c r="M1105" t="s">
        <v>18153</v>
      </c>
      <c r="N1105" t="s">
        <v>18702</v>
      </c>
      <c r="O1105" t="s">
        <v>18153</v>
      </c>
    </row>
    <row r="1106" spans="1:15">
      <c r="A1106" t="s">
        <v>15</v>
      </c>
      <c r="B1106" t="s">
        <v>52</v>
      </c>
      <c r="C1106" t="s">
        <v>1267</v>
      </c>
      <c r="D1106" t="s">
        <v>7204</v>
      </c>
      <c r="E1106" t="s">
        <v>7209</v>
      </c>
      <c r="F1106" s="4" t="str">
        <f t="array" ref="F1106">IF(COUNT(FIND(Keywords!$C$3:$C$41,I1106)),"일반조난","")</f>
        <v/>
      </c>
      <c r="G1106" s="4" t="str">
        <f t="array" ref="G1106">IF(COUNT(FIND(Keywords!$E$3:$E$5,I1106)),"실족추락","")</f>
        <v/>
      </c>
      <c r="H1106" s="4" t="str">
        <f t="array" ref="H1106">IF(COUNT(FIND(Keywords!$B$3:$B$12,I1106)),"개인질환","")</f>
        <v/>
      </c>
      <c r="I1106" t="s">
        <v>8338</v>
      </c>
      <c r="J1106" t="s">
        <v>18047</v>
      </c>
      <c r="K1106" t="s">
        <v>18338</v>
      </c>
      <c r="L1106" t="s">
        <v>18463</v>
      </c>
      <c r="M1106" t="s">
        <v>18153</v>
      </c>
      <c r="N1106" t="s">
        <v>18739</v>
      </c>
      <c r="O1106" t="s">
        <v>18153</v>
      </c>
    </row>
    <row r="1107" spans="1:15">
      <c r="A1107" t="s">
        <v>15</v>
      </c>
      <c r="B1107" t="s">
        <v>52</v>
      </c>
      <c r="C1107" t="s">
        <v>1268</v>
      </c>
      <c r="D1107" t="s">
        <v>7204</v>
      </c>
      <c r="E1107" t="s">
        <v>7209</v>
      </c>
      <c r="F1107" s="4" t="str">
        <f t="array" ref="F1107">IF(COUNT(FIND(Keywords!$C$3:$C$41,I1107)),"일반조난","")</f>
        <v/>
      </c>
      <c r="G1107" s="4" t="str">
        <f t="array" ref="G1107">IF(COUNT(FIND(Keywords!$E$3:$E$5,I1107)),"실족추락","")</f>
        <v/>
      </c>
      <c r="H1107" s="4" t="str">
        <f t="array" ref="H1107">IF(COUNT(FIND(Keywords!$B$3:$B$12,I1107)),"개인질환","")</f>
        <v/>
      </c>
      <c r="J1107" t="s">
        <v>18057</v>
      </c>
      <c r="K1107" t="s">
        <v>18591</v>
      </c>
      <c r="L1107" t="s">
        <v>18459</v>
      </c>
      <c r="M1107" t="s">
        <v>18153</v>
      </c>
      <c r="N1107" t="s">
        <v>19044</v>
      </c>
      <c r="O1107" t="s">
        <v>18153</v>
      </c>
    </row>
    <row r="1108" spans="1:15">
      <c r="A1108" t="s">
        <v>15</v>
      </c>
      <c r="B1108" t="s">
        <v>52</v>
      </c>
      <c r="C1108" t="s">
        <v>1269</v>
      </c>
      <c r="D1108" t="s">
        <v>19249</v>
      </c>
      <c r="E1108" t="s">
        <v>7208</v>
      </c>
      <c r="F1108" s="4" t="str">
        <f t="array" ref="F1108">IF(COUNT(FIND(Keywords!$C$3:$C$41,I1108)),"일반조난","")</f>
        <v/>
      </c>
      <c r="G1108" s="4" t="str">
        <f t="array" ref="G1108">IF(COUNT(FIND(Keywords!$E$3:$E$5,I1108)),"실족추락","")</f>
        <v/>
      </c>
      <c r="H1108" s="4" t="str">
        <f t="array" ref="H1108">IF(COUNT(FIND(Keywords!$B$3:$B$12,I1108)),"개인질환","")</f>
        <v/>
      </c>
      <c r="I1108" t="s">
        <v>8339</v>
      </c>
      <c r="J1108" t="s">
        <v>18051</v>
      </c>
      <c r="K1108" t="s">
        <v>18251</v>
      </c>
      <c r="L1108" t="s">
        <v>18868</v>
      </c>
      <c r="M1108" t="s">
        <v>18153</v>
      </c>
      <c r="N1108" t="s">
        <v>18300</v>
      </c>
      <c r="O1108" t="s">
        <v>18153</v>
      </c>
    </row>
    <row r="1109" spans="1:15">
      <c r="A1109" t="s">
        <v>15</v>
      </c>
      <c r="B1109" t="s">
        <v>52</v>
      </c>
      <c r="C1109" t="s">
        <v>1253</v>
      </c>
      <c r="D1109" t="s">
        <v>19249</v>
      </c>
      <c r="E1109" t="s">
        <v>7209</v>
      </c>
      <c r="F1109" s="4" t="str">
        <f t="array" ref="F1109">IF(COUNT(FIND(Keywords!$C$3:$C$41,I1109)),"일반조난","")</f>
        <v/>
      </c>
      <c r="G1109" s="4" t="str">
        <f t="array" ref="G1109">IF(COUNT(FIND(Keywords!$E$3:$E$5,I1109)),"실족추락","")</f>
        <v/>
      </c>
      <c r="H1109" s="4" t="str">
        <f t="array" ref="H1109">IF(COUNT(FIND(Keywords!$B$3:$B$12,I1109)),"개인질환","")</f>
        <v/>
      </c>
      <c r="J1109" t="s">
        <v>18080</v>
      </c>
      <c r="K1109" t="s">
        <v>18649</v>
      </c>
      <c r="L1109" t="s">
        <v>18335</v>
      </c>
      <c r="M1109" t="s">
        <v>18153</v>
      </c>
      <c r="N1109" t="s">
        <v>18857</v>
      </c>
      <c r="O1109" t="s">
        <v>18153</v>
      </c>
    </row>
    <row r="1110" spans="1:15">
      <c r="A1110" t="s">
        <v>15</v>
      </c>
      <c r="B1110" t="s">
        <v>52</v>
      </c>
      <c r="C1110" t="s">
        <v>1270</v>
      </c>
      <c r="D1110" t="s">
        <v>7204</v>
      </c>
      <c r="E1110" t="s">
        <v>7209</v>
      </c>
      <c r="F1110" s="4" t="str">
        <f t="array" ref="F1110">IF(COUNT(FIND(Keywords!$C$3:$C$41,I1110)),"일반조난","")</f>
        <v/>
      </c>
      <c r="G1110" s="4" t="str">
        <f t="array" ref="G1110">IF(COUNT(FIND(Keywords!$E$3:$E$5,I1110)),"실족추락","")</f>
        <v/>
      </c>
      <c r="H1110" s="4" t="str">
        <f t="array" ref="H1110">IF(COUNT(FIND(Keywords!$B$3:$B$12,I1110)),"개인질환","")</f>
        <v/>
      </c>
      <c r="I1110" t="s">
        <v>8340</v>
      </c>
      <c r="J1110" t="s">
        <v>18081</v>
      </c>
      <c r="K1110" t="s">
        <v>18215</v>
      </c>
      <c r="L1110" t="s">
        <v>18351</v>
      </c>
      <c r="M1110" t="s">
        <v>18153</v>
      </c>
      <c r="N1110" t="s">
        <v>18762</v>
      </c>
      <c r="O1110" t="s">
        <v>18153</v>
      </c>
    </row>
    <row r="1111" spans="1:15">
      <c r="A1111" t="s">
        <v>15</v>
      </c>
      <c r="B1111" t="s">
        <v>52</v>
      </c>
      <c r="C1111" t="s">
        <v>1271</v>
      </c>
      <c r="D1111" t="s">
        <v>7202</v>
      </c>
      <c r="E1111" t="s">
        <v>7209</v>
      </c>
      <c r="F1111" s="4" t="str">
        <f t="array" ref="F1111">IF(COUNT(FIND(Keywords!$C$3:$C$41,I1111)),"일반조난","")</f>
        <v/>
      </c>
      <c r="G1111" s="4" t="str">
        <f t="array" ref="G1111">IF(COUNT(FIND(Keywords!$E$3:$E$5,I1111)),"실족추락","")</f>
        <v/>
      </c>
      <c r="H1111" s="4" t="str">
        <f t="array" ref="H1111">IF(COUNT(FIND(Keywords!$B$3:$B$12,I1111)),"개인질환","")</f>
        <v/>
      </c>
      <c r="I1111" t="s">
        <v>8341</v>
      </c>
      <c r="J1111" t="s">
        <v>18055</v>
      </c>
      <c r="K1111" t="s">
        <v>18171</v>
      </c>
      <c r="L1111" t="s">
        <v>18467</v>
      </c>
      <c r="M1111" t="s">
        <v>18153</v>
      </c>
      <c r="N1111" t="s">
        <v>18814</v>
      </c>
      <c r="O1111" t="s">
        <v>18153</v>
      </c>
    </row>
    <row r="1112" spans="1:15">
      <c r="A1112" t="s">
        <v>15</v>
      </c>
      <c r="B1112" t="s">
        <v>52</v>
      </c>
      <c r="C1112" t="s">
        <v>1272</v>
      </c>
      <c r="D1112" t="s">
        <v>7202</v>
      </c>
      <c r="E1112" t="s">
        <v>7209</v>
      </c>
      <c r="F1112" s="4" t="str">
        <f t="array" ref="F1112">IF(COUNT(FIND(Keywords!$C$3:$C$41,I1112)),"일반조난","")</f>
        <v>일반조난</v>
      </c>
      <c r="G1112" s="4" t="str">
        <f t="array" ref="G1112">IF(COUNT(FIND(Keywords!$E$3:$E$5,I1112)),"실족추락","")</f>
        <v/>
      </c>
      <c r="H1112" s="4" t="str">
        <f t="array" ref="H1112">IF(COUNT(FIND(Keywords!$B$3:$B$12,I1112)),"개인질환","")</f>
        <v/>
      </c>
      <c r="I1112" t="s">
        <v>8342</v>
      </c>
      <c r="J1112" t="s">
        <v>18062</v>
      </c>
      <c r="K1112" t="s">
        <v>18192</v>
      </c>
      <c r="L1112" t="s">
        <v>18334</v>
      </c>
      <c r="M1112" t="s">
        <v>18153</v>
      </c>
      <c r="N1112" t="s">
        <v>19055</v>
      </c>
      <c r="O1112" t="s">
        <v>18153</v>
      </c>
    </row>
    <row r="1113" spans="1:15">
      <c r="A1113" t="s">
        <v>15</v>
      </c>
      <c r="B1113" t="s">
        <v>52</v>
      </c>
      <c r="C1113" t="s">
        <v>1273</v>
      </c>
      <c r="D1113" t="s">
        <v>19250</v>
      </c>
      <c r="E1113" t="s">
        <v>7212</v>
      </c>
      <c r="F1113" s="4" t="str">
        <f t="array" ref="F1113">IF(COUNT(FIND(Keywords!$C$3:$C$41,I1113)),"일반조난","")</f>
        <v/>
      </c>
      <c r="G1113" s="4" t="str">
        <f t="array" ref="G1113">IF(COUNT(FIND(Keywords!$E$3:$E$5,I1113)),"실족추락","")</f>
        <v/>
      </c>
      <c r="H1113" s="4" t="str">
        <f t="array" ref="H1113">IF(COUNT(FIND(Keywords!$B$3:$B$12,I1113)),"개인질환","")</f>
        <v/>
      </c>
      <c r="I1113" t="s">
        <v>8343</v>
      </c>
      <c r="J1113" t="s">
        <v>18076</v>
      </c>
      <c r="K1113" t="s">
        <v>18268</v>
      </c>
      <c r="L1113" t="s">
        <v>18334</v>
      </c>
      <c r="M1113" t="s">
        <v>18153</v>
      </c>
      <c r="N1113" t="s">
        <v>18774</v>
      </c>
      <c r="O1113" t="s">
        <v>18153</v>
      </c>
    </row>
    <row r="1114" spans="1:15">
      <c r="A1114" t="s">
        <v>15</v>
      </c>
      <c r="B1114" t="s">
        <v>52</v>
      </c>
      <c r="C1114" t="s">
        <v>1056</v>
      </c>
      <c r="D1114" t="s">
        <v>19250</v>
      </c>
      <c r="E1114" t="s">
        <v>7213</v>
      </c>
      <c r="F1114" s="4" t="str">
        <f t="array" ref="F1114">IF(COUNT(FIND(Keywords!$C$3:$C$41,I1114)),"일반조난","")</f>
        <v/>
      </c>
      <c r="G1114" s="4" t="str">
        <f t="array" ref="G1114">IF(COUNT(FIND(Keywords!$E$3:$E$5,I1114)),"실족추락","")</f>
        <v/>
      </c>
      <c r="H1114" s="4" t="str">
        <f t="array" ref="H1114">IF(COUNT(FIND(Keywords!$B$3:$B$12,I1114)),"개인질환","")</f>
        <v/>
      </c>
      <c r="I1114" t="s">
        <v>8344</v>
      </c>
      <c r="J1114" t="s">
        <v>18090</v>
      </c>
      <c r="K1114" t="s">
        <v>18244</v>
      </c>
      <c r="L1114" t="s">
        <v>18474</v>
      </c>
      <c r="M1114" t="s">
        <v>18153</v>
      </c>
      <c r="N1114" t="s">
        <v>18193</v>
      </c>
      <c r="O1114" t="s">
        <v>18153</v>
      </c>
    </row>
    <row r="1115" spans="1:15">
      <c r="A1115" t="s">
        <v>15</v>
      </c>
      <c r="B1115" t="s">
        <v>52</v>
      </c>
      <c r="C1115" t="s">
        <v>1274</v>
      </c>
      <c r="D1115" t="s">
        <v>19250</v>
      </c>
      <c r="E1115" t="s">
        <v>7212</v>
      </c>
      <c r="F1115" s="4" t="str">
        <f t="array" ref="F1115">IF(COUNT(FIND(Keywords!$C$3:$C$41,I1115)),"일반조난","")</f>
        <v/>
      </c>
      <c r="G1115" s="4" t="str">
        <f t="array" ref="G1115">IF(COUNT(FIND(Keywords!$E$3:$E$5,I1115)),"실족추락","")</f>
        <v/>
      </c>
      <c r="H1115" s="4" t="str">
        <f t="array" ref="H1115">IF(COUNT(FIND(Keywords!$B$3:$B$12,I1115)),"개인질환","")</f>
        <v/>
      </c>
      <c r="I1115" t="s">
        <v>8345</v>
      </c>
      <c r="J1115" t="s">
        <v>18092</v>
      </c>
      <c r="K1115" t="s">
        <v>18291</v>
      </c>
      <c r="L1115" t="s">
        <v>18328</v>
      </c>
      <c r="M1115" t="s">
        <v>18153</v>
      </c>
      <c r="N1115" t="s">
        <v>18582</v>
      </c>
      <c r="O1115" t="s">
        <v>18153</v>
      </c>
    </row>
    <row r="1116" spans="1:15">
      <c r="A1116" t="s">
        <v>15</v>
      </c>
      <c r="B1116" t="s">
        <v>52</v>
      </c>
      <c r="C1116" t="s">
        <v>1275</v>
      </c>
      <c r="D1116" t="s">
        <v>19251</v>
      </c>
      <c r="E1116" t="s">
        <v>7212</v>
      </c>
      <c r="F1116" s="4" t="str">
        <f t="array" ref="F1116">IF(COUNT(FIND(Keywords!$C$3:$C$41,I1116)),"일반조난","")</f>
        <v/>
      </c>
      <c r="G1116" s="4" t="str">
        <f t="array" ref="G1116">IF(COUNT(FIND(Keywords!$E$3:$E$5,I1116)),"실족추락","")</f>
        <v/>
      </c>
      <c r="H1116" s="4" t="str">
        <f t="array" ref="H1116">IF(COUNT(FIND(Keywords!$B$3:$B$12,I1116)),"개인질환","")</f>
        <v/>
      </c>
      <c r="I1116" t="s">
        <v>8346</v>
      </c>
      <c r="J1116" t="s">
        <v>18053</v>
      </c>
      <c r="K1116" t="s">
        <v>18218</v>
      </c>
      <c r="L1116" t="s">
        <v>18868</v>
      </c>
      <c r="M1116" t="s">
        <v>18153</v>
      </c>
      <c r="N1116" t="s">
        <v>18733</v>
      </c>
      <c r="O1116" t="s">
        <v>18153</v>
      </c>
    </row>
    <row r="1117" spans="1:15">
      <c r="A1117" t="s">
        <v>15</v>
      </c>
      <c r="B1117" t="s">
        <v>52</v>
      </c>
      <c r="C1117" t="s">
        <v>1276</v>
      </c>
      <c r="D1117" t="s">
        <v>19250</v>
      </c>
      <c r="E1117" t="s">
        <v>7212</v>
      </c>
      <c r="F1117" s="4" t="str">
        <f t="array" ref="F1117">IF(COUNT(FIND(Keywords!$C$3:$C$41,I1117)),"일반조난","")</f>
        <v/>
      </c>
      <c r="G1117" s="4" t="str">
        <f t="array" ref="G1117">IF(COUNT(FIND(Keywords!$E$3:$E$5,I1117)),"실족추락","")</f>
        <v/>
      </c>
      <c r="H1117" s="4" t="str">
        <f t="array" ref="H1117">IF(COUNT(FIND(Keywords!$B$3:$B$12,I1117)),"개인질환","")</f>
        <v/>
      </c>
      <c r="I1117" t="s">
        <v>8347</v>
      </c>
      <c r="J1117" t="s">
        <v>18055</v>
      </c>
      <c r="K1117" t="s">
        <v>18496</v>
      </c>
      <c r="L1117" t="s">
        <v>18767</v>
      </c>
      <c r="M1117" t="s">
        <v>18153</v>
      </c>
      <c r="N1117" t="s">
        <v>18165</v>
      </c>
      <c r="O1117" t="s">
        <v>18153</v>
      </c>
    </row>
    <row r="1118" spans="1:15">
      <c r="A1118" t="s">
        <v>15</v>
      </c>
      <c r="B1118" t="s">
        <v>52</v>
      </c>
      <c r="C1118" t="s">
        <v>1277</v>
      </c>
      <c r="D1118" t="s">
        <v>19250</v>
      </c>
      <c r="E1118" t="s">
        <v>7212</v>
      </c>
      <c r="F1118" s="4" t="str">
        <f t="array" ref="F1118">IF(COUNT(FIND(Keywords!$C$3:$C$41,I1118)),"일반조난","")</f>
        <v/>
      </c>
      <c r="G1118" s="4" t="str">
        <f t="array" ref="G1118">IF(COUNT(FIND(Keywords!$E$3:$E$5,I1118)),"실족추락","")</f>
        <v/>
      </c>
      <c r="H1118" s="4" t="str">
        <f t="array" ref="H1118">IF(COUNT(FIND(Keywords!$B$3:$B$12,I1118)),"개인질환","")</f>
        <v/>
      </c>
      <c r="I1118" t="s">
        <v>8348</v>
      </c>
      <c r="J1118" t="s">
        <v>18084</v>
      </c>
      <c r="K1118" t="s">
        <v>18425</v>
      </c>
      <c r="L1118" t="s">
        <v>18854</v>
      </c>
      <c r="M1118" t="s">
        <v>18153</v>
      </c>
      <c r="N1118" t="s">
        <v>18449</v>
      </c>
      <c r="O1118" t="s">
        <v>18153</v>
      </c>
    </row>
    <row r="1119" spans="1:15">
      <c r="A1119" t="s">
        <v>15</v>
      </c>
      <c r="B1119" t="s">
        <v>52</v>
      </c>
      <c r="C1119" t="s">
        <v>1278</v>
      </c>
      <c r="D1119" t="s">
        <v>19250</v>
      </c>
      <c r="E1119" t="s">
        <v>7212</v>
      </c>
      <c r="F1119" s="4" t="str">
        <f t="array" ref="F1119">IF(COUNT(FIND(Keywords!$C$3:$C$41,I1119)),"일반조난","")</f>
        <v/>
      </c>
      <c r="G1119" s="4" t="str">
        <f t="array" ref="G1119">IF(COUNT(FIND(Keywords!$E$3:$E$5,I1119)),"실족추락","")</f>
        <v/>
      </c>
      <c r="H1119" s="4" t="str">
        <f t="array" ref="H1119">IF(COUNT(FIND(Keywords!$B$3:$B$12,I1119)),"개인질환","")</f>
        <v/>
      </c>
      <c r="I1119" t="s">
        <v>8349</v>
      </c>
      <c r="J1119" t="s">
        <v>18059</v>
      </c>
      <c r="K1119" t="s">
        <v>18537</v>
      </c>
      <c r="L1119" t="s">
        <v>18342</v>
      </c>
      <c r="M1119" t="s">
        <v>18153</v>
      </c>
      <c r="N1119" t="s">
        <v>18358</v>
      </c>
      <c r="O1119" t="s">
        <v>18153</v>
      </c>
    </row>
    <row r="1120" spans="1:15">
      <c r="A1120" t="s">
        <v>15</v>
      </c>
      <c r="B1120" t="s">
        <v>52</v>
      </c>
      <c r="C1120" t="s">
        <v>1279</v>
      </c>
      <c r="D1120" t="s">
        <v>19250</v>
      </c>
      <c r="E1120" t="s">
        <v>7213</v>
      </c>
      <c r="F1120" s="4" t="str">
        <f t="array" ref="F1120">IF(COUNT(FIND(Keywords!$C$3:$C$41,I1120)),"일반조난","")</f>
        <v/>
      </c>
      <c r="G1120" s="4" t="str">
        <f t="array" ref="G1120">IF(COUNT(FIND(Keywords!$E$3:$E$5,I1120)),"실족추락","")</f>
        <v/>
      </c>
      <c r="H1120" s="4" t="str">
        <f t="array" ref="H1120">IF(COUNT(FIND(Keywords!$B$3:$B$12,I1120)),"개인질환","")</f>
        <v/>
      </c>
      <c r="I1120" t="s">
        <v>8350</v>
      </c>
      <c r="J1120" t="s">
        <v>18064</v>
      </c>
      <c r="K1120" t="s">
        <v>18653</v>
      </c>
      <c r="L1120" t="s">
        <v>18576</v>
      </c>
      <c r="M1120" t="s">
        <v>18153</v>
      </c>
      <c r="N1120" t="s">
        <v>19092</v>
      </c>
      <c r="O1120" t="s">
        <v>18153</v>
      </c>
    </row>
    <row r="1121" spans="1:15">
      <c r="A1121" t="s">
        <v>15</v>
      </c>
      <c r="B1121" t="s">
        <v>53</v>
      </c>
      <c r="C1121" t="s">
        <v>1280</v>
      </c>
      <c r="D1121" t="s">
        <v>7203</v>
      </c>
      <c r="E1121" t="s">
        <v>7210</v>
      </c>
      <c r="F1121" s="4" t="str">
        <f t="array" ref="F1121">IF(COUNT(FIND(Keywords!$C$3:$C$41,I1121)),"일반조난","")</f>
        <v/>
      </c>
      <c r="G1121" s="4" t="str">
        <f t="array" ref="G1121">IF(COUNT(FIND(Keywords!$E$3:$E$5,I1121)),"실족추락","")</f>
        <v>실족추락</v>
      </c>
      <c r="H1121" s="4" t="str">
        <f t="array" ref="H1121">IF(COUNT(FIND(Keywords!$B$3:$B$12,I1121)),"개인질환","")</f>
        <v/>
      </c>
      <c r="I1121" t="s">
        <v>8351</v>
      </c>
      <c r="J1121" t="s">
        <v>18099</v>
      </c>
      <c r="K1121" t="s">
        <v>18348</v>
      </c>
      <c r="L1121" t="s">
        <v>18350</v>
      </c>
      <c r="M1121" t="s">
        <v>18153</v>
      </c>
      <c r="N1121" t="s">
        <v>19031</v>
      </c>
      <c r="O1121" t="s">
        <v>18452</v>
      </c>
    </row>
    <row r="1122" spans="1:15">
      <c r="A1122" t="s">
        <v>15</v>
      </c>
      <c r="B1122" t="s">
        <v>53</v>
      </c>
      <c r="C1122" t="s">
        <v>250</v>
      </c>
      <c r="D1122" t="s">
        <v>7203</v>
      </c>
      <c r="E1122" t="s">
        <v>7209</v>
      </c>
      <c r="F1122" s="4" t="str">
        <f t="array" ref="F1122">IF(COUNT(FIND(Keywords!$C$3:$C$41,I1122)),"일반조난","")</f>
        <v/>
      </c>
      <c r="G1122" s="4" t="str">
        <f t="array" ref="G1122">IF(COUNT(FIND(Keywords!$E$3:$E$5,I1122)),"실족추락","")</f>
        <v>실족추락</v>
      </c>
      <c r="H1122" s="4" t="str">
        <f t="array" ref="H1122">IF(COUNT(FIND(Keywords!$B$3:$B$12,I1122)),"개인질환","")</f>
        <v/>
      </c>
      <c r="I1122" t="s">
        <v>8352</v>
      </c>
      <c r="J1122" t="s">
        <v>18049</v>
      </c>
      <c r="K1122" t="s">
        <v>18140</v>
      </c>
      <c r="L1122" t="s">
        <v>18471</v>
      </c>
      <c r="M1122" t="s">
        <v>18153</v>
      </c>
      <c r="N1122" t="s">
        <v>19000</v>
      </c>
      <c r="O1122" t="s">
        <v>18572</v>
      </c>
    </row>
    <row r="1123" spans="1:15">
      <c r="A1123" t="s">
        <v>15</v>
      </c>
      <c r="B1123" t="s">
        <v>53</v>
      </c>
      <c r="C1123" t="s">
        <v>1281</v>
      </c>
      <c r="D1123" t="s">
        <v>19249</v>
      </c>
      <c r="E1123" t="s">
        <v>7210</v>
      </c>
      <c r="F1123" s="4" t="str">
        <f t="array" ref="F1123">IF(COUNT(FIND(Keywords!$C$3:$C$41,I1123)),"일반조난","")</f>
        <v>일반조난</v>
      </c>
      <c r="G1123" s="4" t="str">
        <f t="array" ref="G1123">IF(COUNT(FIND(Keywords!$E$3:$E$5,I1123)),"실족추락","")</f>
        <v/>
      </c>
      <c r="H1123" s="4" t="str">
        <f t="array" ref="H1123">IF(COUNT(FIND(Keywords!$B$3:$B$12,I1123)),"개인질환","")</f>
        <v/>
      </c>
      <c r="I1123" t="s">
        <v>8353</v>
      </c>
      <c r="J1123" t="s">
        <v>18080</v>
      </c>
      <c r="K1123" t="s">
        <v>18143</v>
      </c>
      <c r="L1123" t="s">
        <v>18854</v>
      </c>
      <c r="M1123" t="s">
        <v>18153</v>
      </c>
      <c r="N1123" t="s">
        <v>19089</v>
      </c>
      <c r="O1123" t="s">
        <v>18834</v>
      </c>
    </row>
    <row r="1124" spans="1:15">
      <c r="A1124" t="s">
        <v>15</v>
      </c>
      <c r="B1124" t="s">
        <v>53</v>
      </c>
      <c r="C1124" t="s">
        <v>1282</v>
      </c>
      <c r="D1124" t="s">
        <v>7202</v>
      </c>
      <c r="E1124" t="s">
        <v>7209</v>
      </c>
      <c r="F1124" s="4" t="str">
        <f t="array" ref="F1124">IF(COUNT(FIND(Keywords!$C$3:$C$41,I1124)),"일반조난","")</f>
        <v>일반조난</v>
      </c>
      <c r="G1124" s="4" t="str">
        <f t="array" ref="G1124">IF(COUNT(FIND(Keywords!$E$3:$E$5,I1124)),"실족추락","")</f>
        <v/>
      </c>
      <c r="H1124" s="4" t="str">
        <f t="array" ref="H1124">IF(COUNT(FIND(Keywords!$B$3:$B$12,I1124)),"개인질환","")</f>
        <v/>
      </c>
      <c r="I1124" t="s">
        <v>8354</v>
      </c>
      <c r="J1124" t="s">
        <v>18083</v>
      </c>
      <c r="K1124" t="s">
        <v>18654</v>
      </c>
      <c r="L1124" t="s">
        <v>18345</v>
      </c>
      <c r="M1124" t="s">
        <v>18153</v>
      </c>
      <c r="N1124" t="s">
        <v>19027</v>
      </c>
      <c r="O1124" t="s">
        <v>18350</v>
      </c>
    </row>
    <row r="1125" spans="1:15">
      <c r="A1125" t="s">
        <v>15</v>
      </c>
      <c r="B1125" t="s">
        <v>53</v>
      </c>
      <c r="C1125" t="s">
        <v>1283</v>
      </c>
      <c r="D1125" t="s">
        <v>7203</v>
      </c>
      <c r="E1125" t="s">
        <v>7208</v>
      </c>
      <c r="F1125" s="4" t="str">
        <f t="array" ref="F1125">IF(COUNT(FIND(Keywords!$C$3:$C$41,I1125)),"일반조난","")</f>
        <v>일반조난</v>
      </c>
      <c r="G1125" s="4" t="str">
        <f t="array" ref="G1125">IF(COUNT(FIND(Keywords!$E$3:$E$5,I1125)),"실족추락","")</f>
        <v>실족추락</v>
      </c>
      <c r="H1125" s="4" t="str">
        <f t="array" ref="H1125">IF(COUNT(FIND(Keywords!$B$3:$B$12,I1125)),"개인질환","")</f>
        <v/>
      </c>
      <c r="I1125" t="s">
        <v>8355</v>
      </c>
      <c r="J1125" t="s">
        <v>18047</v>
      </c>
      <c r="K1125" t="s">
        <v>18655</v>
      </c>
      <c r="L1125" t="s">
        <v>18673</v>
      </c>
      <c r="M1125" t="s">
        <v>18153</v>
      </c>
      <c r="N1125" t="s">
        <v>19040</v>
      </c>
      <c r="O1125" t="s">
        <v>18153</v>
      </c>
    </row>
    <row r="1126" spans="1:15">
      <c r="A1126" t="s">
        <v>15</v>
      </c>
      <c r="B1126" t="s">
        <v>53</v>
      </c>
      <c r="C1126" t="s">
        <v>1284</v>
      </c>
      <c r="D1126" t="s">
        <v>7203</v>
      </c>
      <c r="E1126" t="s">
        <v>7209</v>
      </c>
      <c r="F1126" s="4" t="str">
        <f t="array" ref="F1126">IF(COUNT(FIND(Keywords!$C$3:$C$41,I1126)),"일반조난","")</f>
        <v/>
      </c>
      <c r="G1126" s="4" t="str">
        <f t="array" ref="G1126">IF(COUNT(FIND(Keywords!$E$3:$E$5,I1126)),"실족추락","")</f>
        <v>실족추락</v>
      </c>
      <c r="H1126" s="4" t="str">
        <f t="array" ref="H1126">IF(COUNT(FIND(Keywords!$B$3:$B$12,I1126)),"개인질환","")</f>
        <v/>
      </c>
      <c r="I1126" t="s">
        <v>8356</v>
      </c>
      <c r="J1126" t="s">
        <v>18083</v>
      </c>
      <c r="K1126" t="s">
        <v>18144</v>
      </c>
      <c r="L1126" t="s">
        <v>18353</v>
      </c>
      <c r="M1126" t="s">
        <v>18153</v>
      </c>
      <c r="N1126" t="s">
        <v>19071</v>
      </c>
      <c r="O1126" t="s">
        <v>18153</v>
      </c>
    </row>
    <row r="1127" spans="1:15">
      <c r="A1127" t="s">
        <v>15</v>
      </c>
      <c r="B1127" t="s">
        <v>53</v>
      </c>
      <c r="C1127" t="s">
        <v>1285</v>
      </c>
      <c r="D1127" t="s">
        <v>7204</v>
      </c>
      <c r="E1127" t="s">
        <v>7209</v>
      </c>
      <c r="F1127" s="4" t="str">
        <f t="array" ref="F1127">IF(COUNT(FIND(Keywords!$C$3:$C$41,I1127)),"일반조난","")</f>
        <v/>
      </c>
      <c r="G1127" s="4" t="str">
        <f t="array" ref="G1127">IF(COUNT(FIND(Keywords!$E$3:$E$5,I1127)),"실족추락","")</f>
        <v/>
      </c>
      <c r="H1127" s="4" t="str">
        <f t="array" ref="H1127">IF(COUNT(FIND(Keywords!$B$3:$B$12,I1127)),"개인질환","")</f>
        <v/>
      </c>
      <c r="I1127" t="s">
        <v>8357</v>
      </c>
      <c r="J1127" t="s">
        <v>18047</v>
      </c>
      <c r="K1127" t="s">
        <v>18656</v>
      </c>
      <c r="L1127" t="s">
        <v>18854</v>
      </c>
      <c r="M1127" t="s">
        <v>18153</v>
      </c>
      <c r="N1127" t="s">
        <v>19044</v>
      </c>
      <c r="O1127" t="s">
        <v>18153</v>
      </c>
    </row>
    <row r="1128" spans="1:15">
      <c r="A1128" t="s">
        <v>15</v>
      </c>
      <c r="B1128" t="s">
        <v>53</v>
      </c>
      <c r="C1128" t="s">
        <v>1286</v>
      </c>
      <c r="D1128" t="s">
        <v>7202</v>
      </c>
      <c r="E1128" t="s">
        <v>7209</v>
      </c>
      <c r="F1128" s="4" t="str">
        <f t="array" ref="F1128">IF(COUNT(FIND(Keywords!$C$3:$C$41,I1128)),"일반조난","")</f>
        <v>일반조난</v>
      </c>
      <c r="G1128" s="4" t="str">
        <f t="array" ref="G1128">IF(COUNT(FIND(Keywords!$E$3:$E$5,I1128)),"실족추락","")</f>
        <v>실족추락</v>
      </c>
      <c r="H1128" s="4" t="str">
        <f t="array" ref="H1128">IF(COUNT(FIND(Keywords!$B$3:$B$12,I1128)),"개인질환","")</f>
        <v/>
      </c>
      <c r="I1128" t="s">
        <v>8358</v>
      </c>
      <c r="J1128" t="s">
        <v>18093</v>
      </c>
      <c r="K1128" t="s">
        <v>18191</v>
      </c>
      <c r="L1128" t="s">
        <v>18471</v>
      </c>
      <c r="M1128" t="s">
        <v>18153</v>
      </c>
      <c r="N1128" t="s">
        <v>18552</v>
      </c>
      <c r="O1128" t="s">
        <v>18153</v>
      </c>
    </row>
    <row r="1129" spans="1:15">
      <c r="A1129" t="s">
        <v>15</v>
      </c>
      <c r="B1129" t="s">
        <v>53</v>
      </c>
      <c r="C1129" t="s">
        <v>1287</v>
      </c>
      <c r="D1129" t="s">
        <v>7203</v>
      </c>
      <c r="E1129" t="s">
        <v>7209</v>
      </c>
      <c r="F1129" s="4" t="str">
        <f t="array" ref="F1129">IF(COUNT(FIND(Keywords!$C$3:$C$41,I1129)),"일반조난","")</f>
        <v/>
      </c>
      <c r="G1129" s="4" t="str">
        <f t="array" ref="G1129">IF(COUNT(FIND(Keywords!$E$3:$E$5,I1129)),"실족추락","")</f>
        <v>실족추락</v>
      </c>
      <c r="H1129" s="4" t="str">
        <f t="array" ref="H1129">IF(COUNT(FIND(Keywords!$B$3:$B$12,I1129)),"개인질환","")</f>
        <v/>
      </c>
      <c r="I1129" t="s">
        <v>8359</v>
      </c>
      <c r="J1129" t="s">
        <v>18059</v>
      </c>
      <c r="K1129" t="s">
        <v>18136</v>
      </c>
      <c r="L1129" t="s">
        <v>18360</v>
      </c>
      <c r="M1129" t="s">
        <v>18153</v>
      </c>
      <c r="N1129" t="s">
        <v>19012</v>
      </c>
      <c r="O1129" t="s">
        <v>18153</v>
      </c>
    </row>
    <row r="1130" spans="1:15">
      <c r="A1130" t="s">
        <v>15</v>
      </c>
      <c r="B1130" t="s">
        <v>53</v>
      </c>
      <c r="C1130" t="s">
        <v>264</v>
      </c>
      <c r="D1130" t="s">
        <v>7204</v>
      </c>
      <c r="E1130" t="s">
        <v>7209</v>
      </c>
      <c r="F1130" s="4" t="str">
        <f t="array" ref="F1130">IF(COUNT(FIND(Keywords!$C$3:$C$41,I1130)),"일반조난","")</f>
        <v/>
      </c>
      <c r="G1130" s="4" t="str">
        <f t="array" ref="G1130">IF(COUNT(FIND(Keywords!$E$3:$E$5,I1130)),"실족추락","")</f>
        <v/>
      </c>
      <c r="H1130" s="4" t="str">
        <f t="array" ref="H1130">IF(COUNT(FIND(Keywords!$B$3:$B$12,I1130)),"개인질환","")</f>
        <v/>
      </c>
      <c r="I1130" t="s">
        <v>8360</v>
      </c>
      <c r="J1130" t="s">
        <v>18062</v>
      </c>
      <c r="K1130" t="s">
        <v>18153</v>
      </c>
      <c r="L1130" t="s">
        <v>18471</v>
      </c>
      <c r="M1130" t="s">
        <v>18153</v>
      </c>
      <c r="N1130" t="s">
        <v>19008</v>
      </c>
      <c r="O1130" t="s">
        <v>18600</v>
      </c>
    </row>
    <row r="1131" spans="1:15">
      <c r="A1131" t="s">
        <v>15</v>
      </c>
      <c r="B1131" t="s">
        <v>53</v>
      </c>
      <c r="C1131" t="s">
        <v>1288</v>
      </c>
      <c r="D1131" t="s">
        <v>7203</v>
      </c>
      <c r="E1131" t="s">
        <v>7209</v>
      </c>
      <c r="F1131" s="4" t="str">
        <f t="array" ref="F1131">IF(COUNT(FIND(Keywords!$C$3:$C$41,I1131)),"일반조난","")</f>
        <v>일반조난</v>
      </c>
      <c r="G1131" s="4" t="str">
        <f t="array" ref="G1131">IF(COUNT(FIND(Keywords!$E$3:$E$5,I1131)),"실족추락","")</f>
        <v>실족추락</v>
      </c>
      <c r="H1131" s="4" t="str">
        <f t="array" ref="H1131">IF(COUNT(FIND(Keywords!$B$3:$B$12,I1131)),"개인질환","")</f>
        <v/>
      </c>
      <c r="I1131" t="s">
        <v>8361</v>
      </c>
      <c r="J1131" t="s">
        <v>18058</v>
      </c>
      <c r="K1131" t="s">
        <v>18345</v>
      </c>
      <c r="L1131" t="s">
        <v>18828</v>
      </c>
      <c r="M1131" t="s">
        <v>18153</v>
      </c>
      <c r="N1131" t="s">
        <v>19075</v>
      </c>
      <c r="O1131" t="s">
        <v>18153</v>
      </c>
    </row>
    <row r="1132" spans="1:15">
      <c r="A1132" t="s">
        <v>15</v>
      </c>
      <c r="B1132" t="s">
        <v>53</v>
      </c>
      <c r="C1132" t="s">
        <v>1289</v>
      </c>
      <c r="D1132" t="s">
        <v>7202</v>
      </c>
      <c r="E1132" t="s">
        <v>7208</v>
      </c>
      <c r="F1132" s="4" t="str">
        <f t="array" ref="F1132">IF(COUNT(FIND(Keywords!$C$3:$C$41,I1132)),"일반조난","")</f>
        <v>일반조난</v>
      </c>
      <c r="G1132" s="4" t="str">
        <f t="array" ref="G1132">IF(COUNT(FIND(Keywords!$E$3:$E$5,I1132)),"실족추락","")</f>
        <v>실족추락</v>
      </c>
      <c r="H1132" s="4" t="str">
        <f t="array" ref="H1132">IF(COUNT(FIND(Keywords!$B$3:$B$12,I1132)),"개인질환","")</f>
        <v/>
      </c>
      <c r="I1132" t="s">
        <v>8362</v>
      </c>
      <c r="J1132" t="s">
        <v>18061</v>
      </c>
      <c r="K1132" t="s">
        <v>18613</v>
      </c>
      <c r="L1132" t="s">
        <v>18160</v>
      </c>
      <c r="M1132" t="s">
        <v>18153</v>
      </c>
      <c r="N1132" t="s">
        <v>19093</v>
      </c>
      <c r="O1132" t="s">
        <v>18153</v>
      </c>
    </row>
    <row r="1133" spans="1:15">
      <c r="A1133" t="s">
        <v>15</v>
      </c>
      <c r="B1133" t="s">
        <v>53</v>
      </c>
      <c r="C1133" t="s">
        <v>1290</v>
      </c>
      <c r="D1133" t="s">
        <v>7203</v>
      </c>
      <c r="E1133" t="s">
        <v>7208</v>
      </c>
      <c r="F1133" s="4" t="str">
        <f t="array" ref="F1133">IF(COUNT(FIND(Keywords!$C$3:$C$41,I1133)),"일반조난","")</f>
        <v/>
      </c>
      <c r="G1133" s="4" t="str">
        <f t="array" ref="G1133">IF(COUNT(FIND(Keywords!$E$3:$E$5,I1133)),"실족추락","")</f>
        <v>실족추락</v>
      </c>
      <c r="H1133" s="4" t="str">
        <f t="array" ref="H1133">IF(COUNT(FIND(Keywords!$B$3:$B$12,I1133)),"개인질환","")</f>
        <v/>
      </c>
      <c r="I1133" t="s">
        <v>8363</v>
      </c>
      <c r="J1133" t="s">
        <v>18074</v>
      </c>
      <c r="K1133" t="s">
        <v>18287</v>
      </c>
      <c r="L1133" t="s">
        <v>18166</v>
      </c>
      <c r="M1133" t="s">
        <v>18153</v>
      </c>
      <c r="N1133" t="s">
        <v>18471</v>
      </c>
      <c r="O1133" t="s">
        <v>18153</v>
      </c>
    </row>
    <row r="1134" spans="1:15">
      <c r="A1134" t="s">
        <v>15</v>
      </c>
      <c r="B1134" t="s">
        <v>53</v>
      </c>
      <c r="C1134" t="s">
        <v>284</v>
      </c>
      <c r="D1134" t="s">
        <v>7204</v>
      </c>
      <c r="E1134" t="s">
        <v>7208</v>
      </c>
      <c r="F1134" s="4" t="str">
        <f t="array" ref="F1134">IF(COUNT(FIND(Keywords!$C$3:$C$41,I1134)),"일반조난","")</f>
        <v/>
      </c>
      <c r="G1134" s="4" t="str">
        <f t="array" ref="G1134">IF(COUNT(FIND(Keywords!$E$3:$E$5,I1134)),"실족추락","")</f>
        <v/>
      </c>
      <c r="H1134" s="4" t="str">
        <f t="array" ref="H1134">IF(COUNT(FIND(Keywords!$B$3:$B$12,I1134)),"개인질환","")</f>
        <v/>
      </c>
      <c r="I1134" t="s">
        <v>8364</v>
      </c>
      <c r="J1134" t="s">
        <v>18056</v>
      </c>
      <c r="K1134" t="s">
        <v>18171</v>
      </c>
      <c r="L1134" t="s">
        <v>18459</v>
      </c>
      <c r="M1134" t="s">
        <v>18153</v>
      </c>
      <c r="N1134" t="s">
        <v>18696</v>
      </c>
      <c r="O1134" t="s">
        <v>18153</v>
      </c>
    </row>
    <row r="1135" spans="1:15">
      <c r="A1135" t="s">
        <v>15</v>
      </c>
      <c r="B1135" t="s">
        <v>53</v>
      </c>
      <c r="C1135" t="s">
        <v>1291</v>
      </c>
      <c r="D1135" t="s">
        <v>7204</v>
      </c>
      <c r="E1135" t="s">
        <v>7208</v>
      </c>
      <c r="F1135" s="4" t="str">
        <f t="array" ref="F1135">IF(COUNT(FIND(Keywords!$C$3:$C$41,I1135)),"일반조난","")</f>
        <v/>
      </c>
      <c r="G1135" s="4" t="str">
        <f t="array" ref="G1135">IF(COUNT(FIND(Keywords!$E$3:$E$5,I1135)),"실족추락","")</f>
        <v/>
      </c>
      <c r="H1135" s="4" t="str">
        <f t="array" ref="H1135">IF(COUNT(FIND(Keywords!$B$3:$B$12,I1135)),"개인질환","")</f>
        <v/>
      </c>
      <c r="I1135" t="s">
        <v>8365</v>
      </c>
      <c r="J1135" t="s">
        <v>18058</v>
      </c>
      <c r="K1135" t="s">
        <v>18657</v>
      </c>
      <c r="L1135" t="s">
        <v>18160</v>
      </c>
      <c r="M1135" t="s">
        <v>18153</v>
      </c>
      <c r="N1135" t="s">
        <v>18829</v>
      </c>
      <c r="O1135" t="s">
        <v>18153</v>
      </c>
    </row>
    <row r="1136" spans="1:15">
      <c r="A1136" t="s">
        <v>15</v>
      </c>
      <c r="B1136" t="s">
        <v>53</v>
      </c>
      <c r="C1136" t="s">
        <v>1292</v>
      </c>
      <c r="D1136" t="s">
        <v>7204</v>
      </c>
      <c r="E1136" t="s">
        <v>7208</v>
      </c>
      <c r="F1136" s="4" t="str">
        <f t="array" ref="F1136">IF(COUNT(FIND(Keywords!$C$3:$C$41,I1136)),"일반조난","")</f>
        <v/>
      </c>
      <c r="G1136" s="4" t="str">
        <f t="array" ref="G1136">IF(COUNT(FIND(Keywords!$E$3:$E$5,I1136)),"실족추락","")</f>
        <v/>
      </c>
      <c r="H1136" s="4" t="str">
        <f t="array" ref="H1136">IF(COUNT(FIND(Keywords!$B$3:$B$12,I1136)),"개인질환","")</f>
        <v/>
      </c>
      <c r="I1136" t="s">
        <v>8366</v>
      </c>
      <c r="J1136" t="s">
        <v>18058</v>
      </c>
      <c r="K1136" t="s">
        <v>18571</v>
      </c>
      <c r="L1136" t="s">
        <v>18576</v>
      </c>
      <c r="M1136" t="s">
        <v>18153</v>
      </c>
      <c r="N1136" t="s">
        <v>18991</v>
      </c>
      <c r="O1136" t="s">
        <v>18153</v>
      </c>
    </row>
    <row r="1137" spans="1:15">
      <c r="A1137" t="s">
        <v>15</v>
      </c>
      <c r="B1137" t="s">
        <v>53</v>
      </c>
      <c r="C1137" t="s">
        <v>1293</v>
      </c>
      <c r="D1137" t="s">
        <v>19249</v>
      </c>
      <c r="E1137" t="s">
        <v>7210</v>
      </c>
      <c r="F1137" s="4" t="str">
        <f t="array" ref="F1137">IF(COUNT(FIND(Keywords!$C$3:$C$41,I1137)),"일반조난","")</f>
        <v>일반조난</v>
      </c>
      <c r="G1137" s="4" t="str">
        <f t="array" ref="G1137">IF(COUNT(FIND(Keywords!$E$3:$E$5,I1137)),"실족추락","")</f>
        <v/>
      </c>
      <c r="H1137" s="4" t="str">
        <f t="array" ref="H1137">IF(COUNT(FIND(Keywords!$B$3:$B$12,I1137)),"개인질환","")</f>
        <v>개인질환</v>
      </c>
      <c r="I1137" t="s">
        <v>8367</v>
      </c>
      <c r="J1137" t="s">
        <v>18067</v>
      </c>
      <c r="K1137" t="s">
        <v>18658</v>
      </c>
      <c r="L1137" t="s">
        <v>18343</v>
      </c>
      <c r="M1137" t="s">
        <v>18153</v>
      </c>
      <c r="N1137" t="s">
        <v>18149</v>
      </c>
      <c r="O1137" t="s">
        <v>18153</v>
      </c>
    </row>
    <row r="1138" spans="1:15">
      <c r="A1138" t="s">
        <v>15</v>
      </c>
      <c r="B1138" t="s">
        <v>53</v>
      </c>
      <c r="C1138" t="s">
        <v>1294</v>
      </c>
      <c r="D1138" t="s">
        <v>7203</v>
      </c>
      <c r="E1138" t="s">
        <v>7210</v>
      </c>
      <c r="F1138" s="4" t="str">
        <f t="array" ref="F1138">IF(COUNT(FIND(Keywords!$C$3:$C$41,I1138)),"일반조난","")</f>
        <v/>
      </c>
      <c r="G1138" s="4" t="str">
        <f t="array" ref="G1138">IF(COUNT(FIND(Keywords!$E$3:$E$5,I1138)),"실족추락","")</f>
        <v>실족추락</v>
      </c>
      <c r="H1138" s="4" t="str">
        <f t="array" ref="H1138">IF(COUNT(FIND(Keywords!$B$3:$B$12,I1138)),"개인질환","")</f>
        <v/>
      </c>
      <c r="I1138" t="s">
        <v>8368</v>
      </c>
      <c r="J1138" t="s">
        <v>18079</v>
      </c>
      <c r="K1138" t="s">
        <v>18445</v>
      </c>
      <c r="L1138" t="s">
        <v>18835</v>
      </c>
      <c r="M1138" t="s">
        <v>18153</v>
      </c>
      <c r="N1138" t="s">
        <v>19000</v>
      </c>
      <c r="O1138" t="s">
        <v>18153</v>
      </c>
    </row>
    <row r="1139" spans="1:15">
      <c r="A1139" t="s">
        <v>15</v>
      </c>
      <c r="B1139" t="s">
        <v>53</v>
      </c>
      <c r="C1139" t="s">
        <v>290</v>
      </c>
      <c r="D1139" t="s">
        <v>7203</v>
      </c>
      <c r="E1139" t="s">
        <v>7209</v>
      </c>
      <c r="F1139" s="4" t="str">
        <f t="array" ref="F1139">IF(COUNT(FIND(Keywords!$C$3:$C$41,I1139)),"일반조난","")</f>
        <v>일반조난</v>
      </c>
      <c r="G1139" s="4" t="str">
        <f t="array" ref="G1139">IF(COUNT(FIND(Keywords!$E$3:$E$5,I1139)),"실족추락","")</f>
        <v>실족추락</v>
      </c>
      <c r="H1139" s="4" t="str">
        <f t="array" ref="H1139">IF(COUNT(FIND(Keywords!$B$3:$B$12,I1139)),"개인질환","")</f>
        <v/>
      </c>
      <c r="I1139" t="s">
        <v>8369</v>
      </c>
      <c r="J1139" t="s">
        <v>18073</v>
      </c>
      <c r="K1139" t="s">
        <v>18176</v>
      </c>
      <c r="L1139" t="s">
        <v>18467</v>
      </c>
      <c r="M1139" t="s">
        <v>18153</v>
      </c>
      <c r="N1139" t="s">
        <v>19021</v>
      </c>
      <c r="O1139" t="s">
        <v>18153</v>
      </c>
    </row>
    <row r="1140" spans="1:15">
      <c r="A1140" t="s">
        <v>15</v>
      </c>
      <c r="B1140" t="s">
        <v>53</v>
      </c>
      <c r="C1140" t="s">
        <v>1295</v>
      </c>
      <c r="D1140" t="s">
        <v>7204</v>
      </c>
      <c r="E1140" t="s">
        <v>7208</v>
      </c>
      <c r="F1140" s="4" t="str">
        <f t="array" ref="F1140">IF(COUNT(FIND(Keywords!$C$3:$C$41,I1140)),"일반조난","")</f>
        <v/>
      </c>
      <c r="G1140" s="4" t="str">
        <f t="array" ref="G1140">IF(COUNT(FIND(Keywords!$E$3:$E$5,I1140)),"실족추락","")</f>
        <v/>
      </c>
      <c r="H1140" s="4" t="str">
        <f t="array" ref="H1140">IF(COUNT(FIND(Keywords!$B$3:$B$12,I1140)),"개인질환","")</f>
        <v/>
      </c>
      <c r="I1140" t="s">
        <v>8370</v>
      </c>
      <c r="J1140" t="s">
        <v>18087</v>
      </c>
      <c r="K1140" t="s">
        <v>18575</v>
      </c>
      <c r="L1140" t="s">
        <v>18560</v>
      </c>
      <c r="M1140" t="s">
        <v>18153</v>
      </c>
      <c r="N1140" t="s">
        <v>19048</v>
      </c>
      <c r="O1140" t="s">
        <v>18153</v>
      </c>
    </row>
    <row r="1141" spans="1:15">
      <c r="A1141" t="s">
        <v>15</v>
      </c>
      <c r="B1141" t="s">
        <v>53</v>
      </c>
      <c r="C1141" t="s">
        <v>1296</v>
      </c>
      <c r="D1141" t="s">
        <v>7204</v>
      </c>
      <c r="E1141" t="s">
        <v>7209</v>
      </c>
      <c r="F1141" s="4" t="str">
        <f t="array" ref="F1141">IF(COUNT(FIND(Keywords!$C$3:$C$41,I1141)),"일반조난","")</f>
        <v/>
      </c>
      <c r="G1141" s="4" t="str">
        <f t="array" ref="G1141">IF(COUNT(FIND(Keywords!$E$3:$E$5,I1141)),"실족추락","")</f>
        <v/>
      </c>
      <c r="H1141" s="4" t="str">
        <f t="array" ref="H1141">IF(COUNT(FIND(Keywords!$B$3:$B$12,I1141)),"개인질환","")</f>
        <v/>
      </c>
      <c r="I1141" t="s">
        <v>8371</v>
      </c>
      <c r="J1141" t="s">
        <v>18067</v>
      </c>
      <c r="K1141" t="s">
        <v>18174</v>
      </c>
      <c r="L1141" t="s">
        <v>18767</v>
      </c>
      <c r="M1141" t="s">
        <v>18153</v>
      </c>
      <c r="N1141" t="s">
        <v>18867</v>
      </c>
      <c r="O1141" t="s">
        <v>18153</v>
      </c>
    </row>
    <row r="1142" spans="1:15">
      <c r="A1142" t="s">
        <v>15</v>
      </c>
      <c r="B1142" t="s">
        <v>53</v>
      </c>
      <c r="C1142" t="s">
        <v>1297</v>
      </c>
      <c r="D1142" t="s">
        <v>7204</v>
      </c>
      <c r="E1142" t="s">
        <v>7208</v>
      </c>
      <c r="F1142" s="4" t="str">
        <f t="array" ref="F1142">IF(COUNT(FIND(Keywords!$C$3:$C$41,I1142)),"일반조난","")</f>
        <v/>
      </c>
      <c r="G1142" s="4" t="str">
        <f t="array" ref="G1142">IF(COUNT(FIND(Keywords!$E$3:$E$5,I1142)),"실족추락","")</f>
        <v/>
      </c>
      <c r="H1142" s="4" t="str">
        <f t="array" ref="H1142">IF(COUNT(FIND(Keywords!$B$3:$B$12,I1142)),"개인질환","")</f>
        <v/>
      </c>
      <c r="I1142" t="s">
        <v>8372</v>
      </c>
      <c r="J1142" t="s">
        <v>18062</v>
      </c>
      <c r="K1142" t="s">
        <v>18115</v>
      </c>
      <c r="L1142" t="s">
        <v>18334</v>
      </c>
      <c r="M1142" t="s">
        <v>18153</v>
      </c>
      <c r="N1142" t="s">
        <v>18796</v>
      </c>
      <c r="O1142" t="s">
        <v>18153</v>
      </c>
    </row>
    <row r="1143" spans="1:15">
      <c r="A1143" t="s">
        <v>15</v>
      </c>
      <c r="B1143" t="s">
        <v>53</v>
      </c>
      <c r="C1143" t="s">
        <v>299</v>
      </c>
      <c r="D1143" t="s">
        <v>19249</v>
      </c>
      <c r="E1143" t="s">
        <v>7210</v>
      </c>
      <c r="F1143" s="4" t="str">
        <f t="array" ref="F1143">IF(COUNT(FIND(Keywords!$C$3:$C$41,I1143)),"일반조난","")</f>
        <v/>
      </c>
      <c r="G1143" s="4" t="str">
        <f t="array" ref="G1143">IF(COUNT(FIND(Keywords!$E$3:$E$5,I1143)),"실족추락","")</f>
        <v/>
      </c>
      <c r="H1143" s="4" t="str">
        <f t="array" ref="H1143">IF(COUNT(FIND(Keywords!$B$3:$B$12,I1143)),"개인질환","")</f>
        <v/>
      </c>
      <c r="I1143" t="s">
        <v>8373</v>
      </c>
      <c r="J1143" t="s">
        <v>18077</v>
      </c>
      <c r="K1143" t="s">
        <v>18185</v>
      </c>
      <c r="L1143" t="s">
        <v>18340</v>
      </c>
      <c r="M1143" t="s">
        <v>18153</v>
      </c>
      <c r="N1143" t="s">
        <v>19026</v>
      </c>
      <c r="O1143" t="s">
        <v>18153</v>
      </c>
    </row>
    <row r="1144" spans="1:15">
      <c r="A1144" t="s">
        <v>15</v>
      </c>
      <c r="B1144" t="s">
        <v>53</v>
      </c>
      <c r="C1144" t="s">
        <v>1298</v>
      </c>
      <c r="D1144" t="s">
        <v>7204</v>
      </c>
      <c r="E1144" t="s">
        <v>7208</v>
      </c>
      <c r="F1144" s="4" t="str">
        <f t="array" ref="F1144">IF(COUNT(FIND(Keywords!$C$3:$C$41,I1144)),"일반조난","")</f>
        <v/>
      </c>
      <c r="G1144" s="4" t="str">
        <f t="array" ref="G1144">IF(COUNT(FIND(Keywords!$E$3:$E$5,I1144)),"실족추락","")</f>
        <v/>
      </c>
      <c r="H1144" s="4" t="str">
        <f t="array" ref="H1144">IF(COUNT(FIND(Keywords!$B$3:$B$12,I1144)),"개인질환","")</f>
        <v/>
      </c>
      <c r="I1144" t="s">
        <v>8374</v>
      </c>
      <c r="J1144" t="s">
        <v>18049</v>
      </c>
      <c r="K1144" t="s">
        <v>18307</v>
      </c>
      <c r="L1144" t="s">
        <v>18159</v>
      </c>
      <c r="M1144" t="s">
        <v>18153</v>
      </c>
      <c r="N1144" t="s">
        <v>19054</v>
      </c>
      <c r="O1144" t="s">
        <v>18153</v>
      </c>
    </row>
    <row r="1145" spans="1:15">
      <c r="A1145" t="s">
        <v>15</v>
      </c>
      <c r="B1145" t="s">
        <v>53</v>
      </c>
      <c r="C1145" t="s">
        <v>1299</v>
      </c>
      <c r="D1145" t="s">
        <v>7203</v>
      </c>
      <c r="E1145" t="s">
        <v>7209</v>
      </c>
      <c r="F1145" s="4" t="str">
        <f t="array" ref="F1145">IF(COUNT(FIND(Keywords!$C$3:$C$41,I1145)),"일반조난","")</f>
        <v/>
      </c>
      <c r="G1145" s="4" t="str">
        <f t="array" ref="G1145">IF(COUNT(FIND(Keywords!$E$3:$E$5,I1145)),"실족추락","")</f>
        <v>실족추락</v>
      </c>
      <c r="H1145" s="4" t="str">
        <f t="array" ref="H1145">IF(COUNT(FIND(Keywords!$B$3:$B$12,I1145)),"개인질환","")</f>
        <v/>
      </c>
      <c r="I1145" t="s">
        <v>8375</v>
      </c>
      <c r="J1145" t="s">
        <v>18122</v>
      </c>
      <c r="K1145" t="s">
        <v>18556</v>
      </c>
      <c r="L1145" t="s">
        <v>18346</v>
      </c>
      <c r="M1145" t="s">
        <v>18348</v>
      </c>
      <c r="N1145" t="s">
        <v>18476</v>
      </c>
      <c r="O1145" t="s">
        <v>18153</v>
      </c>
    </row>
    <row r="1146" spans="1:15">
      <c r="A1146" t="s">
        <v>15</v>
      </c>
      <c r="B1146" t="s">
        <v>53</v>
      </c>
      <c r="C1146" t="s">
        <v>1300</v>
      </c>
      <c r="D1146" t="s">
        <v>7203</v>
      </c>
      <c r="E1146" t="s">
        <v>7208</v>
      </c>
      <c r="F1146" s="4" t="str">
        <f t="array" ref="F1146">IF(COUNT(FIND(Keywords!$C$3:$C$41,I1146)),"일반조난","")</f>
        <v/>
      </c>
      <c r="G1146" s="4" t="str">
        <f t="array" ref="G1146">IF(COUNT(FIND(Keywords!$E$3:$E$5,I1146)),"실족추락","")</f>
        <v>실족추락</v>
      </c>
      <c r="H1146" s="4" t="str">
        <f t="array" ref="H1146">IF(COUNT(FIND(Keywords!$B$3:$B$12,I1146)),"개인질환","")</f>
        <v/>
      </c>
      <c r="I1146" t="s">
        <v>8376</v>
      </c>
      <c r="J1146" t="s">
        <v>18105</v>
      </c>
      <c r="K1146" t="s">
        <v>18659</v>
      </c>
      <c r="L1146" t="s">
        <v>18463</v>
      </c>
      <c r="M1146" t="s">
        <v>18940</v>
      </c>
      <c r="N1146" t="s">
        <v>18615</v>
      </c>
      <c r="O1146" t="s">
        <v>18153</v>
      </c>
    </row>
    <row r="1147" spans="1:15">
      <c r="A1147" t="s">
        <v>15</v>
      </c>
      <c r="B1147" t="s">
        <v>53</v>
      </c>
      <c r="C1147" t="s">
        <v>1301</v>
      </c>
      <c r="D1147" t="s">
        <v>19249</v>
      </c>
      <c r="E1147" t="s">
        <v>7210</v>
      </c>
      <c r="F1147" s="4" t="str">
        <f t="array" ref="F1147">IF(COUNT(FIND(Keywords!$C$3:$C$41,I1147)),"일반조난","")</f>
        <v>일반조난</v>
      </c>
      <c r="G1147" s="4" t="str">
        <f t="array" ref="G1147">IF(COUNT(FIND(Keywords!$E$3:$E$5,I1147)),"실족추락","")</f>
        <v/>
      </c>
      <c r="H1147" s="4" t="str">
        <f t="array" ref="H1147">IF(COUNT(FIND(Keywords!$B$3:$B$12,I1147)),"개인질환","")</f>
        <v/>
      </c>
      <c r="I1147" t="s">
        <v>8377</v>
      </c>
      <c r="J1147" t="s">
        <v>18049</v>
      </c>
      <c r="K1147" t="s">
        <v>18660</v>
      </c>
      <c r="L1147" t="s">
        <v>18612</v>
      </c>
      <c r="M1147" t="s">
        <v>18153</v>
      </c>
      <c r="N1147" t="s">
        <v>18696</v>
      </c>
      <c r="O1147" t="s">
        <v>18153</v>
      </c>
    </row>
    <row r="1148" spans="1:15">
      <c r="A1148" t="s">
        <v>15</v>
      </c>
      <c r="B1148" t="s">
        <v>53</v>
      </c>
      <c r="C1148" t="s">
        <v>1302</v>
      </c>
      <c r="D1148" t="s">
        <v>7203</v>
      </c>
      <c r="E1148" t="s">
        <v>7208</v>
      </c>
      <c r="F1148" s="4" t="str">
        <f t="array" ref="F1148">IF(COUNT(FIND(Keywords!$C$3:$C$41,I1148)),"일반조난","")</f>
        <v>일반조난</v>
      </c>
      <c r="G1148" s="4" t="str">
        <f t="array" ref="G1148">IF(COUNT(FIND(Keywords!$E$3:$E$5,I1148)),"실족추락","")</f>
        <v/>
      </c>
      <c r="H1148" s="4" t="str">
        <f t="array" ref="H1148">IF(COUNT(FIND(Keywords!$B$3:$B$12,I1148)),"개인질환","")</f>
        <v/>
      </c>
      <c r="I1148" t="s">
        <v>8378</v>
      </c>
      <c r="J1148" t="s">
        <v>18067</v>
      </c>
      <c r="K1148" t="s">
        <v>18541</v>
      </c>
      <c r="L1148" t="s">
        <v>18341</v>
      </c>
      <c r="M1148" t="s">
        <v>18153</v>
      </c>
      <c r="N1148" t="s">
        <v>18767</v>
      </c>
      <c r="O1148" t="s">
        <v>18153</v>
      </c>
    </row>
    <row r="1149" spans="1:15">
      <c r="A1149" t="s">
        <v>15</v>
      </c>
      <c r="B1149" t="s">
        <v>53</v>
      </c>
      <c r="C1149" t="s">
        <v>1303</v>
      </c>
      <c r="D1149" t="s">
        <v>7202</v>
      </c>
      <c r="E1149" t="s">
        <v>7210</v>
      </c>
      <c r="F1149" s="4" t="str">
        <f t="array" ref="F1149">IF(COUNT(FIND(Keywords!$C$3:$C$41,I1149)),"일반조난","")</f>
        <v>일반조난</v>
      </c>
      <c r="G1149" s="4" t="str">
        <f t="array" ref="G1149">IF(COUNT(FIND(Keywords!$E$3:$E$5,I1149)),"실족추락","")</f>
        <v/>
      </c>
      <c r="H1149" s="4" t="str">
        <f t="array" ref="H1149">IF(COUNT(FIND(Keywords!$B$3:$B$12,I1149)),"개인질환","")</f>
        <v/>
      </c>
      <c r="I1149" t="s">
        <v>8379</v>
      </c>
      <c r="J1149" t="s">
        <v>18102</v>
      </c>
      <c r="K1149" t="s">
        <v>18318</v>
      </c>
      <c r="L1149" t="s">
        <v>18562</v>
      </c>
      <c r="M1149" t="s">
        <v>18153</v>
      </c>
      <c r="N1149" t="s">
        <v>18562</v>
      </c>
      <c r="O1149" t="s">
        <v>18153</v>
      </c>
    </row>
    <row r="1150" spans="1:15">
      <c r="A1150" t="s">
        <v>15</v>
      </c>
      <c r="B1150" t="s">
        <v>53</v>
      </c>
      <c r="C1150" t="s">
        <v>1303</v>
      </c>
      <c r="D1150" t="s">
        <v>7202</v>
      </c>
      <c r="E1150" t="s">
        <v>7210</v>
      </c>
      <c r="F1150" s="4" t="str">
        <f t="array" ref="F1150">IF(COUNT(FIND(Keywords!$C$3:$C$41,I1150)),"일반조난","")</f>
        <v>일반조난</v>
      </c>
      <c r="G1150" s="4" t="str">
        <f t="array" ref="G1150">IF(COUNT(FIND(Keywords!$E$3:$E$5,I1150)),"실족추락","")</f>
        <v/>
      </c>
      <c r="H1150" s="4" t="str">
        <f t="array" ref="H1150">IF(COUNT(FIND(Keywords!$B$3:$B$12,I1150)),"개인질환","")</f>
        <v/>
      </c>
      <c r="I1150" t="s">
        <v>8380</v>
      </c>
      <c r="J1150" t="s">
        <v>18102</v>
      </c>
      <c r="K1150" t="s">
        <v>18318</v>
      </c>
      <c r="L1150" t="s">
        <v>18562</v>
      </c>
      <c r="M1150" t="s">
        <v>18153</v>
      </c>
      <c r="N1150" t="s">
        <v>18562</v>
      </c>
      <c r="O1150" t="s">
        <v>18153</v>
      </c>
    </row>
    <row r="1151" spans="1:15">
      <c r="A1151" t="s">
        <v>15</v>
      </c>
      <c r="B1151" t="s">
        <v>53</v>
      </c>
      <c r="C1151" t="s">
        <v>1304</v>
      </c>
      <c r="D1151" t="s">
        <v>19249</v>
      </c>
      <c r="E1151" t="s">
        <v>7210</v>
      </c>
      <c r="F1151" s="4" t="str">
        <f t="array" ref="F1151">IF(COUNT(FIND(Keywords!$C$3:$C$41,I1151)),"일반조난","")</f>
        <v>일반조난</v>
      </c>
      <c r="G1151" s="4" t="str">
        <f t="array" ref="G1151">IF(COUNT(FIND(Keywords!$E$3:$E$5,I1151)),"실족추락","")</f>
        <v/>
      </c>
      <c r="H1151" s="4" t="str">
        <f t="array" ref="H1151">IF(COUNT(FIND(Keywords!$B$3:$B$12,I1151)),"개인질환","")</f>
        <v/>
      </c>
      <c r="I1151" t="s">
        <v>8381</v>
      </c>
      <c r="J1151" t="s">
        <v>18050</v>
      </c>
      <c r="K1151" t="s">
        <v>18661</v>
      </c>
      <c r="L1151" t="s">
        <v>18148</v>
      </c>
      <c r="M1151" t="s">
        <v>18153</v>
      </c>
      <c r="N1151" t="s">
        <v>18563</v>
      </c>
      <c r="O1151" t="s">
        <v>18153</v>
      </c>
    </row>
    <row r="1152" spans="1:15">
      <c r="A1152" t="s">
        <v>15</v>
      </c>
      <c r="B1152" t="s">
        <v>53</v>
      </c>
      <c r="C1152" t="s">
        <v>1305</v>
      </c>
      <c r="D1152" t="s">
        <v>7203</v>
      </c>
      <c r="E1152" t="s">
        <v>7208</v>
      </c>
      <c r="F1152" s="4" t="str">
        <f t="array" ref="F1152">IF(COUNT(FIND(Keywords!$C$3:$C$41,I1152)),"일반조난","")</f>
        <v>일반조난</v>
      </c>
      <c r="G1152" s="4" t="str">
        <f t="array" ref="G1152">IF(COUNT(FIND(Keywords!$E$3:$E$5,I1152)),"실족추락","")</f>
        <v>실족추락</v>
      </c>
      <c r="H1152" s="4" t="str">
        <f t="array" ref="H1152">IF(COUNT(FIND(Keywords!$B$3:$B$12,I1152)),"개인질환","")</f>
        <v/>
      </c>
      <c r="I1152" t="s">
        <v>8382</v>
      </c>
      <c r="J1152" t="s">
        <v>18070</v>
      </c>
      <c r="K1152" t="s">
        <v>18623</v>
      </c>
      <c r="L1152" t="s">
        <v>18806</v>
      </c>
      <c r="M1152" t="s">
        <v>18153</v>
      </c>
      <c r="N1152" t="s">
        <v>18333</v>
      </c>
      <c r="O1152" t="s">
        <v>18153</v>
      </c>
    </row>
    <row r="1153" spans="1:15">
      <c r="A1153" t="s">
        <v>15</v>
      </c>
      <c r="B1153" t="s">
        <v>53</v>
      </c>
      <c r="C1153" t="s">
        <v>1306</v>
      </c>
      <c r="D1153" t="s">
        <v>7204</v>
      </c>
      <c r="E1153" t="s">
        <v>7208</v>
      </c>
      <c r="F1153" s="4" t="str">
        <f t="array" ref="F1153">IF(COUNT(FIND(Keywords!$C$3:$C$41,I1153)),"일반조난","")</f>
        <v/>
      </c>
      <c r="G1153" s="4" t="str">
        <f t="array" ref="G1153">IF(COUNT(FIND(Keywords!$E$3:$E$5,I1153)),"실족추락","")</f>
        <v/>
      </c>
      <c r="H1153" s="4" t="str">
        <f t="array" ref="H1153">IF(COUNT(FIND(Keywords!$B$3:$B$12,I1153)),"개인질환","")</f>
        <v/>
      </c>
      <c r="I1153" t="s">
        <v>8383</v>
      </c>
      <c r="J1153" t="s">
        <v>18055</v>
      </c>
      <c r="K1153" t="s">
        <v>18626</v>
      </c>
      <c r="L1153" t="s">
        <v>18345</v>
      </c>
      <c r="M1153" t="s">
        <v>18153</v>
      </c>
      <c r="N1153" t="s">
        <v>18490</v>
      </c>
      <c r="O1153" t="s">
        <v>18153</v>
      </c>
    </row>
    <row r="1154" spans="1:15">
      <c r="A1154" t="s">
        <v>15</v>
      </c>
      <c r="B1154" t="s">
        <v>53</v>
      </c>
      <c r="C1154" t="s">
        <v>328</v>
      </c>
      <c r="D1154" t="s">
        <v>7204</v>
      </c>
      <c r="E1154" t="s">
        <v>7210</v>
      </c>
      <c r="F1154" s="4" t="str">
        <f t="array" ref="F1154">IF(COUNT(FIND(Keywords!$C$3:$C$41,I1154)),"일반조난","")</f>
        <v/>
      </c>
      <c r="G1154" s="4" t="str">
        <f t="array" ref="G1154">IF(COUNT(FIND(Keywords!$E$3:$E$5,I1154)),"실족추락","")</f>
        <v/>
      </c>
      <c r="H1154" s="4" t="str">
        <f t="array" ref="H1154">IF(COUNT(FIND(Keywords!$B$3:$B$12,I1154)),"개인질환","")</f>
        <v/>
      </c>
      <c r="J1154" t="s">
        <v>18055</v>
      </c>
      <c r="K1154" t="s">
        <v>18210</v>
      </c>
      <c r="L1154" t="s">
        <v>18345</v>
      </c>
      <c r="M1154" t="s">
        <v>18153</v>
      </c>
      <c r="N1154" t="s">
        <v>18366</v>
      </c>
      <c r="O1154" t="s">
        <v>18153</v>
      </c>
    </row>
    <row r="1155" spans="1:15">
      <c r="A1155" t="s">
        <v>15</v>
      </c>
      <c r="B1155" t="s">
        <v>53</v>
      </c>
      <c r="C1155" t="s">
        <v>330</v>
      </c>
      <c r="D1155" t="s">
        <v>7203</v>
      </c>
      <c r="E1155" t="s">
        <v>7208</v>
      </c>
      <c r="F1155" s="4" t="str">
        <f t="array" ref="F1155">IF(COUNT(FIND(Keywords!$C$3:$C$41,I1155)),"일반조난","")</f>
        <v/>
      </c>
      <c r="G1155" s="4" t="str">
        <f t="array" ref="G1155">IF(COUNT(FIND(Keywords!$E$3:$E$5,I1155)),"실족추락","")</f>
        <v>실족추락</v>
      </c>
      <c r="H1155" s="4" t="str">
        <f t="array" ref="H1155">IF(COUNT(FIND(Keywords!$B$3:$B$12,I1155)),"개인질환","")</f>
        <v/>
      </c>
      <c r="I1155" t="s">
        <v>8384</v>
      </c>
      <c r="J1155" t="s">
        <v>18068</v>
      </c>
      <c r="K1155" t="s">
        <v>18212</v>
      </c>
      <c r="L1155" t="s">
        <v>18342</v>
      </c>
      <c r="M1155" t="s">
        <v>18153</v>
      </c>
      <c r="N1155" t="s">
        <v>18572</v>
      </c>
      <c r="O1155" t="s">
        <v>18153</v>
      </c>
    </row>
    <row r="1156" spans="1:15">
      <c r="A1156" t="s">
        <v>15</v>
      </c>
      <c r="B1156" t="s">
        <v>53</v>
      </c>
      <c r="C1156" t="s">
        <v>1307</v>
      </c>
      <c r="D1156" t="s">
        <v>7203</v>
      </c>
      <c r="E1156" t="s">
        <v>7209</v>
      </c>
      <c r="F1156" s="4" t="str">
        <f t="array" ref="F1156">IF(COUNT(FIND(Keywords!$C$3:$C$41,I1156)),"일반조난","")</f>
        <v>일반조난</v>
      </c>
      <c r="G1156" s="4" t="str">
        <f t="array" ref="G1156">IF(COUNT(FIND(Keywords!$E$3:$E$5,I1156)),"실족추락","")</f>
        <v>실족추락</v>
      </c>
      <c r="H1156" s="4" t="str">
        <f t="array" ref="H1156">IF(COUNT(FIND(Keywords!$B$3:$B$12,I1156)),"개인질환","")</f>
        <v/>
      </c>
      <c r="I1156" t="s">
        <v>8385</v>
      </c>
      <c r="J1156" t="s">
        <v>18059</v>
      </c>
      <c r="K1156" t="s">
        <v>18408</v>
      </c>
      <c r="L1156" t="s">
        <v>18163</v>
      </c>
      <c r="M1156" t="s">
        <v>18153</v>
      </c>
      <c r="N1156" t="s">
        <v>18692</v>
      </c>
      <c r="O1156" t="s">
        <v>18153</v>
      </c>
    </row>
    <row r="1157" spans="1:15">
      <c r="A1157" t="s">
        <v>15</v>
      </c>
      <c r="B1157" t="s">
        <v>53</v>
      </c>
      <c r="C1157" t="s">
        <v>347</v>
      </c>
      <c r="D1157" t="s">
        <v>7202</v>
      </c>
      <c r="E1157" t="s">
        <v>7209</v>
      </c>
      <c r="F1157" s="4" t="str">
        <f t="array" ref="F1157">IF(COUNT(FIND(Keywords!$C$3:$C$41,I1157)),"일반조난","")</f>
        <v>일반조난</v>
      </c>
      <c r="G1157" s="4" t="str">
        <f t="array" ref="G1157">IF(COUNT(FIND(Keywords!$E$3:$E$5,I1157)),"실족추락","")</f>
        <v>실족추락</v>
      </c>
      <c r="H1157" s="4" t="str">
        <f t="array" ref="H1157">IF(COUNT(FIND(Keywords!$B$3:$B$12,I1157)),"개인질환","")</f>
        <v/>
      </c>
      <c r="I1157" t="s">
        <v>8386</v>
      </c>
      <c r="J1157" t="s">
        <v>18054</v>
      </c>
      <c r="K1157" t="s">
        <v>18227</v>
      </c>
      <c r="L1157" t="s">
        <v>18555</v>
      </c>
      <c r="M1157" t="s">
        <v>18153</v>
      </c>
      <c r="N1157" t="s">
        <v>18679</v>
      </c>
      <c r="O1157" t="s">
        <v>18153</v>
      </c>
    </row>
    <row r="1158" spans="1:15">
      <c r="A1158" t="s">
        <v>15</v>
      </c>
      <c r="B1158" t="s">
        <v>53</v>
      </c>
      <c r="C1158" t="s">
        <v>1308</v>
      </c>
      <c r="D1158" t="s">
        <v>7204</v>
      </c>
      <c r="E1158" t="s">
        <v>7209</v>
      </c>
      <c r="F1158" s="4" t="str">
        <f t="array" ref="F1158">IF(COUNT(FIND(Keywords!$C$3:$C$41,I1158)),"일반조난","")</f>
        <v/>
      </c>
      <c r="G1158" s="4" t="str">
        <f t="array" ref="G1158">IF(COUNT(FIND(Keywords!$E$3:$E$5,I1158)),"실족추락","")</f>
        <v/>
      </c>
      <c r="H1158" s="4" t="str">
        <f t="array" ref="H1158">IF(COUNT(FIND(Keywords!$B$3:$B$12,I1158)),"개인질환","")</f>
        <v/>
      </c>
      <c r="I1158" t="s">
        <v>8387</v>
      </c>
      <c r="J1158" t="s">
        <v>18046</v>
      </c>
      <c r="K1158" t="s">
        <v>18662</v>
      </c>
      <c r="L1158" t="s">
        <v>18349</v>
      </c>
      <c r="M1158" t="s">
        <v>18153</v>
      </c>
      <c r="N1158" t="s">
        <v>18732</v>
      </c>
      <c r="O1158" t="s">
        <v>18153</v>
      </c>
    </row>
    <row r="1159" spans="1:15">
      <c r="A1159" t="s">
        <v>15</v>
      </c>
      <c r="B1159" t="s">
        <v>53</v>
      </c>
      <c r="C1159" t="s">
        <v>1309</v>
      </c>
      <c r="D1159" t="s">
        <v>7204</v>
      </c>
      <c r="E1159" t="s">
        <v>7209</v>
      </c>
      <c r="F1159" s="4" t="str">
        <f t="array" ref="F1159">IF(COUNT(FIND(Keywords!$C$3:$C$41,I1159)),"일반조난","")</f>
        <v/>
      </c>
      <c r="G1159" s="4" t="str">
        <f t="array" ref="G1159">IF(COUNT(FIND(Keywords!$E$3:$E$5,I1159)),"실족추락","")</f>
        <v/>
      </c>
      <c r="H1159" s="4" t="str">
        <f t="array" ref="H1159">IF(COUNT(FIND(Keywords!$B$3:$B$12,I1159)),"개인질환","")</f>
        <v/>
      </c>
      <c r="I1159" t="s">
        <v>8388</v>
      </c>
      <c r="J1159" t="s">
        <v>18056</v>
      </c>
      <c r="K1159" t="s">
        <v>18511</v>
      </c>
      <c r="L1159" t="s">
        <v>18760</v>
      </c>
      <c r="M1159" t="s">
        <v>18153</v>
      </c>
      <c r="N1159" t="s">
        <v>18494</v>
      </c>
      <c r="O1159" t="s">
        <v>18153</v>
      </c>
    </row>
    <row r="1160" spans="1:15">
      <c r="A1160" t="s">
        <v>15</v>
      </c>
      <c r="B1160" t="s">
        <v>53</v>
      </c>
      <c r="C1160" t="s">
        <v>1310</v>
      </c>
      <c r="D1160" t="s">
        <v>7203</v>
      </c>
      <c r="E1160" t="s">
        <v>7210</v>
      </c>
      <c r="F1160" s="4" t="str">
        <f t="array" ref="F1160">IF(COUNT(FIND(Keywords!$C$3:$C$41,I1160)),"일반조난","")</f>
        <v>일반조난</v>
      </c>
      <c r="G1160" s="4" t="str">
        <f t="array" ref="G1160">IF(COUNT(FIND(Keywords!$E$3:$E$5,I1160)),"실족추락","")</f>
        <v>실족추락</v>
      </c>
      <c r="H1160" s="4" t="str">
        <f t="array" ref="H1160">IF(COUNT(FIND(Keywords!$B$3:$B$12,I1160)),"개인질환","")</f>
        <v/>
      </c>
      <c r="I1160" t="s">
        <v>8389</v>
      </c>
      <c r="J1160" t="s">
        <v>18077</v>
      </c>
      <c r="K1160" t="s">
        <v>18104</v>
      </c>
      <c r="L1160" t="s">
        <v>18351</v>
      </c>
      <c r="M1160" t="s">
        <v>18153</v>
      </c>
      <c r="N1160" t="s">
        <v>18066</v>
      </c>
      <c r="O1160" t="s">
        <v>18153</v>
      </c>
    </row>
    <row r="1161" spans="1:15">
      <c r="A1161" t="s">
        <v>15</v>
      </c>
      <c r="B1161" t="s">
        <v>53</v>
      </c>
      <c r="C1161" t="s">
        <v>1311</v>
      </c>
      <c r="D1161" t="s">
        <v>7203</v>
      </c>
      <c r="E1161" t="s">
        <v>7210</v>
      </c>
      <c r="F1161" s="4" t="str">
        <f t="array" ref="F1161">IF(COUNT(FIND(Keywords!$C$3:$C$41,I1161)),"일반조난","")</f>
        <v>일반조난</v>
      </c>
      <c r="G1161" s="4" t="str">
        <f t="array" ref="G1161">IF(COUNT(FIND(Keywords!$E$3:$E$5,I1161)),"실족추락","")</f>
        <v/>
      </c>
      <c r="H1161" s="4" t="str">
        <f t="array" ref="H1161">IF(COUNT(FIND(Keywords!$B$3:$B$12,I1161)),"개인질환","")</f>
        <v/>
      </c>
      <c r="I1161" t="s">
        <v>8390</v>
      </c>
      <c r="J1161" t="s">
        <v>18099</v>
      </c>
      <c r="K1161" t="s">
        <v>18397</v>
      </c>
      <c r="L1161" t="s">
        <v>18352</v>
      </c>
      <c r="M1161" t="s">
        <v>18153</v>
      </c>
      <c r="N1161" t="s">
        <v>18431</v>
      </c>
      <c r="O1161" t="s">
        <v>18153</v>
      </c>
    </row>
    <row r="1162" spans="1:15">
      <c r="A1162" t="s">
        <v>15</v>
      </c>
      <c r="B1162" t="s">
        <v>53</v>
      </c>
      <c r="C1162" t="s">
        <v>1312</v>
      </c>
      <c r="D1162" t="s">
        <v>19249</v>
      </c>
      <c r="E1162" t="s">
        <v>7208</v>
      </c>
      <c r="F1162" s="4" t="str">
        <f t="array" ref="F1162">IF(COUNT(FIND(Keywords!$C$3:$C$41,I1162)),"일반조난","")</f>
        <v/>
      </c>
      <c r="G1162" s="4" t="str">
        <f t="array" ref="G1162">IF(COUNT(FIND(Keywords!$E$3:$E$5,I1162)),"실족추락","")</f>
        <v/>
      </c>
      <c r="H1162" s="4" t="str">
        <f t="array" ref="H1162">IF(COUNT(FIND(Keywords!$B$3:$B$12,I1162)),"개인질환","")</f>
        <v/>
      </c>
      <c r="I1162" t="s">
        <v>8391</v>
      </c>
      <c r="J1162" t="s">
        <v>18052</v>
      </c>
      <c r="K1162" t="s">
        <v>18244</v>
      </c>
      <c r="L1162" t="s">
        <v>18342</v>
      </c>
      <c r="M1162" t="s">
        <v>18153</v>
      </c>
      <c r="N1162" t="s">
        <v>18548</v>
      </c>
      <c r="O1162" t="s">
        <v>18153</v>
      </c>
    </row>
    <row r="1163" spans="1:15">
      <c r="A1163" t="s">
        <v>15</v>
      </c>
      <c r="B1163" t="s">
        <v>53</v>
      </c>
      <c r="C1163" t="s">
        <v>1313</v>
      </c>
      <c r="D1163" t="s">
        <v>7202</v>
      </c>
      <c r="E1163" t="s">
        <v>7208</v>
      </c>
      <c r="F1163" s="4" t="str">
        <f t="array" ref="F1163">IF(COUNT(FIND(Keywords!$C$3:$C$41,I1163)),"일반조난","")</f>
        <v>일반조난</v>
      </c>
      <c r="G1163" s="4" t="str">
        <f t="array" ref="G1163">IF(COUNT(FIND(Keywords!$E$3:$E$5,I1163)),"실족추락","")</f>
        <v/>
      </c>
      <c r="H1163" s="4" t="str">
        <f t="array" ref="H1163">IF(COUNT(FIND(Keywords!$B$3:$B$12,I1163)),"개인질환","")</f>
        <v/>
      </c>
      <c r="I1163" t="s">
        <v>8392</v>
      </c>
      <c r="J1163" t="s">
        <v>18088</v>
      </c>
      <c r="K1163" t="s">
        <v>18416</v>
      </c>
      <c r="L1163" t="s">
        <v>18349</v>
      </c>
      <c r="M1163" t="s">
        <v>18153</v>
      </c>
      <c r="N1163" t="s">
        <v>18733</v>
      </c>
      <c r="O1163" t="s">
        <v>18153</v>
      </c>
    </row>
    <row r="1164" spans="1:15">
      <c r="A1164" t="s">
        <v>15</v>
      </c>
      <c r="B1164" t="s">
        <v>53</v>
      </c>
      <c r="C1164" t="s">
        <v>1314</v>
      </c>
      <c r="D1164" t="s">
        <v>19249</v>
      </c>
      <c r="E1164" t="s">
        <v>7208</v>
      </c>
      <c r="F1164" s="4" t="str">
        <f t="array" ref="F1164">IF(COUNT(FIND(Keywords!$C$3:$C$41,I1164)),"일반조난","")</f>
        <v/>
      </c>
      <c r="G1164" s="4" t="str">
        <f t="array" ref="G1164">IF(COUNT(FIND(Keywords!$E$3:$E$5,I1164)),"실족추락","")</f>
        <v/>
      </c>
      <c r="H1164" s="4" t="str">
        <f t="array" ref="H1164">IF(COUNT(FIND(Keywords!$B$3:$B$12,I1164)),"개인질환","")</f>
        <v/>
      </c>
      <c r="I1164" t="s">
        <v>8393</v>
      </c>
      <c r="J1164" t="s">
        <v>18099</v>
      </c>
      <c r="K1164" t="s">
        <v>18230</v>
      </c>
      <c r="L1164" t="s">
        <v>18474</v>
      </c>
      <c r="M1164" t="s">
        <v>18153</v>
      </c>
      <c r="N1164" t="s">
        <v>18431</v>
      </c>
      <c r="O1164" t="s">
        <v>18153</v>
      </c>
    </row>
    <row r="1165" spans="1:15">
      <c r="A1165" t="s">
        <v>15</v>
      </c>
      <c r="B1165" t="s">
        <v>53</v>
      </c>
      <c r="C1165" t="s">
        <v>1315</v>
      </c>
      <c r="D1165" t="s">
        <v>7203</v>
      </c>
      <c r="E1165" t="s">
        <v>7210</v>
      </c>
      <c r="F1165" s="4" t="str">
        <f t="array" ref="F1165">IF(COUNT(FIND(Keywords!$C$3:$C$41,I1165)),"일반조난","")</f>
        <v>일반조난</v>
      </c>
      <c r="G1165" s="4" t="str">
        <f t="array" ref="G1165">IF(COUNT(FIND(Keywords!$E$3:$E$5,I1165)),"실족추락","")</f>
        <v>실족추락</v>
      </c>
      <c r="H1165" s="4" t="str">
        <f t="array" ref="H1165">IF(COUNT(FIND(Keywords!$B$3:$B$12,I1165)),"개인질환","")</f>
        <v/>
      </c>
      <c r="I1165" t="s">
        <v>8394</v>
      </c>
      <c r="J1165" t="s">
        <v>18112</v>
      </c>
      <c r="K1165" t="s">
        <v>18394</v>
      </c>
      <c r="L1165" t="s">
        <v>18348</v>
      </c>
      <c r="M1165" t="s">
        <v>18153</v>
      </c>
      <c r="N1165" t="s">
        <v>18313</v>
      </c>
      <c r="O1165" t="s">
        <v>18153</v>
      </c>
    </row>
    <row r="1166" spans="1:15">
      <c r="A1166" t="s">
        <v>15</v>
      </c>
      <c r="B1166" t="s">
        <v>53</v>
      </c>
      <c r="C1166" t="s">
        <v>1316</v>
      </c>
      <c r="D1166" t="s">
        <v>7203</v>
      </c>
      <c r="E1166" t="s">
        <v>7210</v>
      </c>
      <c r="F1166" s="4" t="str">
        <f t="array" ref="F1166">IF(COUNT(FIND(Keywords!$C$3:$C$41,I1166)),"일반조난","")</f>
        <v/>
      </c>
      <c r="G1166" s="4" t="str">
        <f t="array" ref="G1166">IF(COUNT(FIND(Keywords!$E$3:$E$5,I1166)),"실족추락","")</f>
        <v>실족추락</v>
      </c>
      <c r="H1166" s="4" t="str">
        <f t="array" ref="H1166">IF(COUNT(FIND(Keywords!$B$3:$B$12,I1166)),"개인질환","")</f>
        <v/>
      </c>
      <c r="I1166" t="s">
        <v>8395</v>
      </c>
      <c r="J1166" t="s">
        <v>18085</v>
      </c>
      <c r="K1166" t="s">
        <v>18064</v>
      </c>
      <c r="L1166" t="s">
        <v>18343</v>
      </c>
      <c r="M1166" t="s">
        <v>18153</v>
      </c>
      <c r="N1166" t="s">
        <v>18208</v>
      </c>
      <c r="O1166" t="s">
        <v>18153</v>
      </c>
    </row>
    <row r="1167" spans="1:15">
      <c r="A1167" t="s">
        <v>15</v>
      </c>
      <c r="B1167" t="s">
        <v>53</v>
      </c>
      <c r="C1167" t="s">
        <v>1317</v>
      </c>
      <c r="D1167" t="s">
        <v>7203</v>
      </c>
      <c r="E1167" t="s">
        <v>7211</v>
      </c>
      <c r="F1167" s="4" t="str">
        <f t="array" ref="F1167">IF(COUNT(FIND(Keywords!$C$3:$C$41,I1167)),"일반조난","")</f>
        <v>일반조난</v>
      </c>
      <c r="G1167" s="4" t="str">
        <f t="array" ref="G1167">IF(COUNT(FIND(Keywords!$E$3:$E$5,I1167)),"실족추락","")</f>
        <v>실족추락</v>
      </c>
      <c r="H1167" s="4" t="str">
        <f t="array" ref="H1167">IF(COUNT(FIND(Keywords!$B$3:$B$12,I1167)),"개인질환","")</f>
        <v/>
      </c>
      <c r="I1167" t="s">
        <v>8396</v>
      </c>
      <c r="J1167" t="s">
        <v>18109</v>
      </c>
      <c r="K1167" t="s">
        <v>18277</v>
      </c>
      <c r="L1167" t="s">
        <v>18673</v>
      </c>
      <c r="M1167" t="s">
        <v>18153</v>
      </c>
      <c r="N1167" t="s">
        <v>18536</v>
      </c>
      <c r="O1167" t="s">
        <v>18153</v>
      </c>
    </row>
    <row r="1168" spans="1:15">
      <c r="A1168" t="s">
        <v>15</v>
      </c>
      <c r="B1168" t="s">
        <v>53</v>
      </c>
      <c r="C1168" t="s">
        <v>377</v>
      </c>
      <c r="D1168" t="s">
        <v>7204</v>
      </c>
      <c r="E1168" t="s">
        <v>7210</v>
      </c>
      <c r="F1168" s="4" t="str">
        <f t="array" ref="F1168">IF(COUNT(FIND(Keywords!$C$3:$C$41,I1168)),"일반조난","")</f>
        <v/>
      </c>
      <c r="G1168" s="4" t="str">
        <f t="array" ref="G1168">IF(COUNT(FIND(Keywords!$E$3:$E$5,I1168)),"실족추락","")</f>
        <v/>
      </c>
      <c r="H1168" s="4" t="str">
        <f t="array" ref="H1168">IF(COUNT(FIND(Keywords!$B$3:$B$12,I1168)),"개인질환","")</f>
        <v/>
      </c>
      <c r="I1168" t="s">
        <v>8397</v>
      </c>
      <c r="J1168" t="s">
        <v>18093</v>
      </c>
      <c r="K1168" t="s">
        <v>18250</v>
      </c>
      <c r="L1168" t="s">
        <v>18760</v>
      </c>
      <c r="M1168" t="s">
        <v>18153</v>
      </c>
      <c r="N1168" t="s">
        <v>18441</v>
      </c>
      <c r="O1168" t="s">
        <v>18153</v>
      </c>
    </row>
    <row r="1169" spans="1:15">
      <c r="A1169" t="s">
        <v>15</v>
      </c>
      <c r="B1169" t="s">
        <v>53</v>
      </c>
      <c r="C1169" t="s">
        <v>1318</v>
      </c>
      <c r="D1169" t="s">
        <v>19249</v>
      </c>
      <c r="E1169" t="s">
        <v>7210</v>
      </c>
      <c r="F1169" s="4" t="str">
        <f t="array" ref="F1169">IF(COUNT(FIND(Keywords!$C$3:$C$41,I1169)),"일반조난","")</f>
        <v/>
      </c>
      <c r="G1169" s="4" t="str">
        <f t="array" ref="G1169">IF(COUNT(FIND(Keywords!$E$3:$E$5,I1169)),"실족추락","")</f>
        <v/>
      </c>
      <c r="H1169" s="4" t="str">
        <f t="array" ref="H1169">IF(COUNT(FIND(Keywords!$B$3:$B$12,I1169)),"개인질환","")</f>
        <v/>
      </c>
      <c r="I1169" t="s">
        <v>8398</v>
      </c>
      <c r="J1169" t="s">
        <v>18060</v>
      </c>
      <c r="K1169" t="s">
        <v>18232</v>
      </c>
      <c r="L1169" t="s">
        <v>18760</v>
      </c>
      <c r="M1169" t="s">
        <v>18153</v>
      </c>
      <c r="N1169" t="s">
        <v>18441</v>
      </c>
      <c r="O1169" t="s">
        <v>18153</v>
      </c>
    </row>
    <row r="1170" spans="1:15">
      <c r="A1170" t="s">
        <v>15</v>
      </c>
      <c r="B1170" t="s">
        <v>53</v>
      </c>
      <c r="C1170" t="s">
        <v>1319</v>
      </c>
      <c r="D1170" t="s">
        <v>7204</v>
      </c>
      <c r="E1170" t="s">
        <v>7209</v>
      </c>
      <c r="F1170" s="4" t="str">
        <f t="array" ref="F1170">IF(COUNT(FIND(Keywords!$C$3:$C$41,I1170)),"일반조난","")</f>
        <v/>
      </c>
      <c r="G1170" s="4" t="str">
        <f t="array" ref="G1170">IF(COUNT(FIND(Keywords!$E$3:$E$5,I1170)),"실족추락","")</f>
        <v/>
      </c>
      <c r="H1170" s="4" t="str">
        <f t="array" ref="H1170">IF(COUNT(FIND(Keywords!$B$3:$B$12,I1170)),"개인질환","")</f>
        <v/>
      </c>
      <c r="I1170" t="s">
        <v>8399</v>
      </c>
      <c r="J1170" t="s">
        <v>18086</v>
      </c>
      <c r="K1170" t="s">
        <v>18231</v>
      </c>
      <c r="L1170" t="s">
        <v>18156</v>
      </c>
      <c r="M1170" t="s">
        <v>18153</v>
      </c>
      <c r="N1170" t="s">
        <v>18570</v>
      </c>
      <c r="O1170" t="s">
        <v>18153</v>
      </c>
    </row>
    <row r="1171" spans="1:15">
      <c r="A1171" t="s">
        <v>15</v>
      </c>
      <c r="B1171" t="s">
        <v>53</v>
      </c>
      <c r="C1171" t="s">
        <v>1320</v>
      </c>
      <c r="D1171" t="s">
        <v>7202</v>
      </c>
      <c r="E1171" t="s">
        <v>7208</v>
      </c>
      <c r="F1171" s="4" t="str">
        <f t="array" ref="F1171">IF(COUNT(FIND(Keywords!$C$3:$C$41,I1171)),"일반조난","")</f>
        <v>일반조난</v>
      </c>
      <c r="G1171" s="4" t="str">
        <f t="array" ref="G1171">IF(COUNT(FIND(Keywords!$E$3:$E$5,I1171)),"실족추락","")</f>
        <v/>
      </c>
      <c r="H1171" s="4" t="str">
        <f t="array" ref="H1171">IF(COUNT(FIND(Keywords!$B$3:$B$12,I1171)),"개인질환","")</f>
        <v/>
      </c>
      <c r="I1171" t="s">
        <v>8400</v>
      </c>
      <c r="J1171" t="s">
        <v>18096</v>
      </c>
      <c r="K1171" t="s">
        <v>18504</v>
      </c>
      <c r="L1171" t="s">
        <v>18356</v>
      </c>
      <c r="M1171" t="s">
        <v>18153</v>
      </c>
      <c r="N1171" t="s">
        <v>18565</v>
      </c>
      <c r="O1171" t="s">
        <v>18153</v>
      </c>
    </row>
    <row r="1172" spans="1:15">
      <c r="A1172" t="s">
        <v>15</v>
      </c>
      <c r="B1172" t="s">
        <v>53</v>
      </c>
      <c r="C1172" t="s">
        <v>1321</v>
      </c>
      <c r="D1172" t="s">
        <v>7204</v>
      </c>
      <c r="E1172" t="s">
        <v>7210</v>
      </c>
      <c r="F1172" s="4" t="str">
        <f t="array" ref="F1172">IF(COUNT(FIND(Keywords!$C$3:$C$41,I1172)),"일반조난","")</f>
        <v/>
      </c>
      <c r="G1172" s="4" t="str">
        <f t="array" ref="G1172">IF(COUNT(FIND(Keywords!$E$3:$E$5,I1172)),"실족추락","")</f>
        <v/>
      </c>
      <c r="H1172" s="4" t="str">
        <f t="array" ref="H1172">IF(COUNT(FIND(Keywords!$B$3:$B$12,I1172)),"개인질환","")</f>
        <v/>
      </c>
      <c r="I1172" t="s">
        <v>8401</v>
      </c>
      <c r="J1172" t="s">
        <v>18078</v>
      </c>
      <c r="K1172" t="s">
        <v>18410</v>
      </c>
      <c r="L1172" t="s">
        <v>18816</v>
      </c>
      <c r="M1172" t="s">
        <v>18153</v>
      </c>
      <c r="N1172" t="s">
        <v>18394</v>
      </c>
      <c r="O1172" t="s">
        <v>18153</v>
      </c>
    </row>
    <row r="1173" spans="1:15">
      <c r="A1173" t="s">
        <v>15</v>
      </c>
      <c r="B1173" t="s">
        <v>53</v>
      </c>
      <c r="C1173" t="s">
        <v>1322</v>
      </c>
      <c r="D1173" t="s">
        <v>7202</v>
      </c>
      <c r="E1173" t="s">
        <v>7210</v>
      </c>
      <c r="F1173" s="4" t="str">
        <f t="array" ref="F1173">IF(COUNT(FIND(Keywords!$C$3:$C$41,I1173)),"일반조난","")</f>
        <v/>
      </c>
      <c r="G1173" s="4" t="str">
        <f t="array" ref="G1173">IF(COUNT(FIND(Keywords!$E$3:$E$5,I1173)),"실족추락","")</f>
        <v/>
      </c>
      <c r="H1173" s="4" t="str">
        <f t="array" ref="H1173">IF(COUNT(FIND(Keywords!$B$3:$B$12,I1173)),"개인질환","")</f>
        <v/>
      </c>
      <c r="I1173" t="s">
        <v>8402</v>
      </c>
      <c r="J1173" t="s">
        <v>18094</v>
      </c>
      <c r="K1173" t="s">
        <v>18519</v>
      </c>
      <c r="L1173" t="s">
        <v>18345</v>
      </c>
      <c r="M1173" t="s">
        <v>18153</v>
      </c>
      <c r="N1173" t="s">
        <v>18534</v>
      </c>
      <c r="O1173" t="s">
        <v>18153</v>
      </c>
    </row>
    <row r="1174" spans="1:15">
      <c r="A1174" t="s">
        <v>15</v>
      </c>
      <c r="B1174" t="s">
        <v>53</v>
      </c>
      <c r="C1174" t="s">
        <v>1323</v>
      </c>
      <c r="D1174" t="s">
        <v>19249</v>
      </c>
      <c r="E1174" t="s">
        <v>7210</v>
      </c>
      <c r="F1174" s="4" t="str">
        <f t="array" ref="F1174">IF(COUNT(FIND(Keywords!$C$3:$C$41,I1174)),"일반조난","")</f>
        <v/>
      </c>
      <c r="G1174" s="4" t="str">
        <f t="array" ref="G1174">IF(COUNT(FIND(Keywords!$E$3:$E$5,I1174)),"실족추락","")</f>
        <v/>
      </c>
      <c r="H1174" s="4" t="str">
        <f t="array" ref="H1174">IF(COUNT(FIND(Keywords!$B$3:$B$12,I1174)),"개인질환","")</f>
        <v/>
      </c>
      <c r="I1174" t="s">
        <v>8403</v>
      </c>
      <c r="J1174" t="s">
        <v>18053</v>
      </c>
      <c r="K1174" t="s">
        <v>18416</v>
      </c>
      <c r="L1174" t="s">
        <v>18868</v>
      </c>
      <c r="M1174" t="s">
        <v>18153</v>
      </c>
      <c r="N1174" t="s">
        <v>18567</v>
      </c>
      <c r="O1174" t="s">
        <v>18153</v>
      </c>
    </row>
    <row r="1175" spans="1:15">
      <c r="A1175" t="s">
        <v>15</v>
      </c>
      <c r="B1175" t="s">
        <v>53</v>
      </c>
      <c r="C1175" t="s">
        <v>1324</v>
      </c>
      <c r="D1175" t="s">
        <v>7203</v>
      </c>
      <c r="E1175" t="s">
        <v>7208</v>
      </c>
      <c r="F1175" s="4" t="str">
        <f t="array" ref="F1175">IF(COUNT(FIND(Keywords!$C$3:$C$41,I1175)),"일반조난","")</f>
        <v/>
      </c>
      <c r="G1175" s="4" t="str">
        <f t="array" ref="G1175">IF(COUNT(FIND(Keywords!$E$3:$E$5,I1175)),"실족추락","")</f>
        <v/>
      </c>
      <c r="H1175" s="4" t="str">
        <f t="array" ref="H1175">IF(COUNT(FIND(Keywords!$B$3:$B$12,I1175)),"개인질환","")</f>
        <v/>
      </c>
      <c r="I1175" t="s">
        <v>8404</v>
      </c>
      <c r="J1175" t="s">
        <v>18078</v>
      </c>
      <c r="K1175" t="s">
        <v>18637</v>
      </c>
      <c r="L1175" t="s">
        <v>18562</v>
      </c>
      <c r="M1175" t="s">
        <v>18153</v>
      </c>
      <c r="N1175" t="s">
        <v>18852</v>
      </c>
      <c r="O1175" t="s">
        <v>18153</v>
      </c>
    </row>
    <row r="1176" spans="1:15">
      <c r="A1176" t="s">
        <v>15</v>
      </c>
      <c r="B1176" t="s">
        <v>53</v>
      </c>
      <c r="C1176" t="s">
        <v>393</v>
      </c>
      <c r="D1176" t="s">
        <v>7203</v>
      </c>
      <c r="E1176" t="s">
        <v>7208</v>
      </c>
      <c r="F1176" s="4" t="str">
        <f t="array" ref="F1176">IF(COUNT(FIND(Keywords!$C$3:$C$41,I1176)),"일반조난","")</f>
        <v/>
      </c>
      <c r="G1176" s="4" t="str">
        <f t="array" ref="G1176">IF(COUNT(FIND(Keywords!$E$3:$E$5,I1176)),"실족추락","")</f>
        <v/>
      </c>
      <c r="H1176" s="4" t="str">
        <f t="array" ref="H1176">IF(COUNT(FIND(Keywords!$B$3:$B$12,I1176)),"개인질환","")</f>
        <v/>
      </c>
      <c r="I1176" t="s">
        <v>8405</v>
      </c>
      <c r="J1176" t="s">
        <v>18046</v>
      </c>
      <c r="K1176" t="s">
        <v>18249</v>
      </c>
      <c r="L1176" t="s">
        <v>18671</v>
      </c>
      <c r="M1176" t="s">
        <v>18153</v>
      </c>
      <c r="N1176" t="s">
        <v>18376</v>
      </c>
      <c r="O1176" t="s">
        <v>18153</v>
      </c>
    </row>
    <row r="1177" spans="1:15">
      <c r="A1177" t="s">
        <v>15</v>
      </c>
      <c r="B1177" t="s">
        <v>53</v>
      </c>
      <c r="C1177" t="s">
        <v>1325</v>
      </c>
      <c r="D1177" t="s">
        <v>7203</v>
      </c>
      <c r="E1177" t="s">
        <v>7209</v>
      </c>
      <c r="F1177" s="4" t="str">
        <f t="array" ref="F1177">IF(COUNT(FIND(Keywords!$C$3:$C$41,I1177)),"일반조난","")</f>
        <v>일반조난</v>
      </c>
      <c r="G1177" s="4" t="str">
        <f t="array" ref="G1177">IF(COUNT(FIND(Keywords!$E$3:$E$5,I1177)),"실족추락","")</f>
        <v>실족추락</v>
      </c>
      <c r="H1177" s="4" t="str">
        <f t="array" ref="H1177">IF(COUNT(FIND(Keywords!$B$3:$B$12,I1177)),"개인질환","")</f>
        <v/>
      </c>
      <c r="I1177" t="s">
        <v>8406</v>
      </c>
      <c r="J1177" t="s">
        <v>18052</v>
      </c>
      <c r="K1177" t="s">
        <v>18663</v>
      </c>
      <c r="L1177" t="s">
        <v>18475</v>
      </c>
      <c r="M1177" t="s">
        <v>18153</v>
      </c>
      <c r="N1177" t="s">
        <v>18298</v>
      </c>
      <c r="O1177" t="s">
        <v>18153</v>
      </c>
    </row>
    <row r="1178" spans="1:15">
      <c r="A1178" t="s">
        <v>15</v>
      </c>
      <c r="B1178" t="s">
        <v>53</v>
      </c>
      <c r="C1178" t="s">
        <v>1326</v>
      </c>
      <c r="D1178" t="s">
        <v>7203</v>
      </c>
      <c r="E1178" t="s">
        <v>7210</v>
      </c>
      <c r="F1178" s="4" t="str">
        <f t="array" ref="F1178">IF(COUNT(FIND(Keywords!$C$3:$C$41,I1178)),"일반조난","")</f>
        <v/>
      </c>
      <c r="G1178" s="4" t="str">
        <f t="array" ref="G1178">IF(COUNT(FIND(Keywords!$E$3:$E$5,I1178)),"실족추락","")</f>
        <v>실족추락</v>
      </c>
      <c r="H1178" s="4" t="str">
        <f t="array" ref="H1178">IF(COUNT(FIND(Keywords!$B$3:$B$12,I1178)),"개인질환","")</f>
        <v/>
      </c>
      <c r="I1178" t="s">
        <v>8407</v>
      </c>
      <c r="J1178" t="s">
        <v>18081</v>
      </c>
      <c r="K1178" t="s">
        <v>18398</v>
      </c>
      <c r="L1178" t="s">
        <v>18673</v>
      </c>
      <c r="M1178" t="s">
        <v>18153</v>
      </c>
      <c r="N1178" t="s">
        <v>18438</v>
      </c>
      <c r="O1178" t="s">
        <v>18153</v>
      </c>
    </row>
    <row r="1179" spans="1:15">
      <c r="A1179" t="s">
        <v>15</v>
      </c>
      <c r="B1179" t="s">
        <v>53</v>
      </c>
      <c r="C1179" t="s">
        <v>1327</v>
      </c>
      <c r="D1179" t="s">
        <v>7204</v>
      </c>
      <c r="E1179" t="s">
        <v>7209</v>
      </c>
      <c r="F1179" s="4" t="str">
        <f t="array" ref="F1179">IF(COUNT(FIND(Keywords!$C$3:$C$41,I1179)),"일반조난","")</f>
        <v/>
      </c>
      <c r="G1179" s="4" t="str">
        <f t="array" ref="G1179">IF(COUNT(FIND(Keywords!$E$3:$E$5,I1179)),"실족추락","")</f>
        <v/>
      </c>
      <c r="H1179" s="4" t="str">
        <f t="array" ref="H1179">IF(COUNT(FIND(Keywords!$B$3:$B$12,I1179)),"개인질환","")</f>
        <v/>
      </c>
      <c r="I1179" t="s">
        <v>8408</v>
      </c>
      <c r="J1179" t="s">
        <v>18064</v>
      </c>
      <c r="K1179" t="s">
        <v>18269</v>
      </c>
      <c r="L1179" t="s">
        <v>18160</v>
      </c>
      <c r="M1179" t="s">
        <v>18153</v>
      </c>
      <c r="N1179" t="s">
        <v>18775</v>
      </c>
      <c r="O1179" t="s">
        <v>18153</v>
      </c>
    </row>
    <row r="1180" spans="1:15">
      <c r="A1180" t="s">
        <v>15</v>
      </c>
      <c r="B1180" t="s">
        <v>53</v>
      </c>
      <c r="C1180" t="s">
        <v>1328</v>
      </c>
      <c r="D1180" t="s">
        <v>7202</v>
      </c>
      <c r="E1180" t="s">
        <v>7210</v>
      </c>
      <c r="F1180" s="4" t="str">
        <f t="array" ref="F1180">IF(COUNT(FIND(Keywords!$C$3:$C$41,I1180)),"일반조난","")</f>
        <v>일반조난</v>
      </c>
      <c r="G1180" s="4" t="str">
        <f t="array" ref="G1180">IF(COUNT(FIND(Keywords!$E$3:$E$5,I1180)),"실족추락","")</f>
        <v/>
      </c>
      <c r="H1180" s="4" t="str">
        <f t="array" ref="H1180">IF(COUNT(FIND(Keywords!$B$3:$B$12,I1180)),"개인질환","")</f>
        <v/>
      </c>
      <c r="I1180" t="s">
        <v>8409</v>
      </c>
      <c r="J1180" t="s">
        <v>18078</v>
      </c>
      <c r="K1180" t="s">
        <v>18664</v>
      </c>
      <c r="L1180" t="s">
        <v>18463</v>
      </c>
      <c r="M1180" t="s">
        <v>18153</v>
      </c>
      <c r="N1180" t="s">
        <v>18547</v>
      </c>
      <c r="O1180" t="s">
        <v>18153</v>
      </c>
    </row>
    <row r="1181" spans="1:15">
      <c r="A1181" t="s">
        <v>15</v>
      </c>
      <c r="B1181" t="s">
        <v>53</v>
      </c>
      <c r="C1181" t="s">
        <v>1329</v>
      </c>
      <c r="D1181" t="s">
        <v>19249</v>
      </c>
      <c r="E1181" t="s">
        <v>7208</v>
      </c>
      <c r="F1181" s="4" t="str">
        <f t="array" ref="F1181">IF(COUNT(FIND(Keywords!$C$3:$C$41,I1181)),"일반조난","")</f>
        <v>일반조난</v>
      </c>
      <c r="G1181" s="4" t="str">
        <f t="array" ref="G1181">IF(COUNT(FIND(Keywords!$E$3:$E$5,I1181)),"실족추락","")</f>
        <v/>
      </c>
      <c r="H1181" s="4" t="str">
        <f t="array" ref="H1181">IF(COUNT(FIND(Keywords!$B$3:$B$12,I1181)),"개인질환","")</f>
        <v/>
      </c>
      <c r="I1181" t="s">
        <v>8410</v>
      </c>
      <c r="J1181" t="s">
        <v>18090</v>
      </c>
      <c r="K1181" t="s">
        <v>18068</v>
      </c>
      <c r="L1181" t="s">
        <v>18161</v>
      </c>
      <c r="M1181" t="s">
        <v>18153</v>
      </c>
      <c r="N1181" t="s">
        <v>18548</v>
      </c>
      <c r="O1181" t="s">
        <v>18153</v>
      </c>
    </row>
    <row r="1182" spans="1:15">
      <c r="A1182" t="s">
        <v>15</v>
      </c>
      <c r="B1182" t="s">
        <v>53</v>
      </c>
      <c r="C1182" t="s">
        <v>1330</v>
      </c>
      <c r="D1182" t="s">
        <v>19250</v>
      </c>
      <c r="E1182" t="s">
        <v>7210</v>
      </c>
      <c r="F1182" s="4" t="str">
        <f t="array" ref="F1182">IF(COUNT(FIND(Keywords!$C$3:$C$41,I1182)),"일반조난","")</f>
        <v/>
      </c>
      <c r="G1182" s="4" t="str">
        <f t="array" ref="G1182">IF(COUNT(FIND(Keywords!$E$3:$E$5,I1182)),"실족추락","")</f>
        <v/>
      </c>
      <c r="H1182" s="4" t="str">
        <f t="array" ref="H1182">IF(COUNT(FIND(Keywords!$B$3:$B$12,I1182)),"개인질환","")</f>
        <v/>
      </c>
      <c r="I1182" t="s">
        <v>8411</v>
      </c>
      <c r="J1182" t="s">
        <v>18094</v>
      </c>
      <c r="K1182" t="s">
        <v>18502</v>
      </c>
      <c r="L1182" t="s">
        <v>18153</v>
      </c>
      <c r="M1182" t="s">
        <v>18153</v>
      </c>
      <c r="N1182" t="s">
        <v>18178</v>
      </c>
      <c r="O1182" t="s">
        <v>18153</v>
      </c>
    </row>
    <row r="1183" spans="1:15">
      <c r="A1183" t="s">
        <v>15</v>
      </c>
      <c r="B1183" t="s">
        <v>53</v>
      </c>
      <c r="C1183" t="s">
        <v>1331</v>
      </c>
      <c r="D1183" t="s">
        <v>19249</v>
      </c>
      <c r="E1183" t="s">
        <v>7209</v>
      </c>
      <c r="F1183" s="4" t="str">
        <f t="array" ref="F1183">IF(COUNT(FIND(Keywords!$C$3:$C$41,I1183)),"일반조난","")</f>
        <v/>
      </c>
      <c r="G1183" s="4" t="str">
        <f t="array" ref="G1183">IF(COUNT(FIND(Keywords!$E$3:$E$5,I1183)),"실족추락","")</f>
        <v/>
      </c>
      <c r="H1183" s="4" t="str">
        <f t="array" ref="H1183">IF(COUNT(FIND(Keywords!$B$3:$B$12,I1183)),"개인질환","")</f>
        <v/>
      </c>
      <c r="I1183" t="s">
        <v>8412</v>
      </c>
      <c r="J1183" t="s">
        <v>18106</v>
      </c>
      <c r="K1183" t="s">
        <v>18665</v>
      </c>
      <c r="L1183" t="s">
        <v>18552</v>
      </c>
      <c r="M1183" t="s">
        <v>18153</v>
      </c>
      <c r="N1183" t="s">
        <v>18661</v>
      </c>
      <c r="O1183" t="s">
        <v>18153</v>
      </c>
    </row>
    <row r="1184" spans="1:15">
      <c r="A1184" t="s">
        <v>15</v>
      </c>
      <c r="B1184" t="s">
        <v>53</v>
      </c>
      <c r="C1184" t="s">
        <v>1332</v>
      </c>
      <c r="D1184" t="s">
        <v>19249</v>
      </c>
      <c r="E1184" t="s">
        <v>7208</v>
      </c>
      <c r="F1184" s="4" t="str">
        <f t="array" ref="F1184">IF(COUNT(FIND(Keywords!$C$3:$C$41,I1184)),"일반조난","")</f>
        <v/>
      </c>
      <c r="G1184" s="4" t="str">
        <f t="array" ref="G1184">IF(COUNT(FIND(Keywords!$E$3:$E$5,I1184)),"실족추락","")</f>
        <v/>
      </c>
      <c r="H1184" s="4" t="str">
        <f t="array" ref="H1184">IF(COUNT(FIND(Keywords!$B$3:$B$12,I1184)),"개인질환","")</f>
        <v/>
      </c>
      <c r="I1184" t="s">
        <v>8413</v>
      </c>
      <c r="J1184" t="s">
        <v>18101</v>
      </c>
      <c r="K1184" t="s">
        <v>18306</v>
      </c>
      <c r="L1184" t="s">
        <v>18353</v>
      </c>
      <c r="M1184" t="s">
        <v>18153</v>
      </c>
      <c r="N1184" t="s">
        <v>18439</v>
      </c>
      <c r="O1184" t="s">
        <v>18153</v>
      </c>
    </row>
    <row r="1185" spans="1:15">
      <c r="A1185" t="s">
        <v>15</v>
      </c>
      <c r="B1185" t="s">
        <v>53</v>
      </c>
      <c r="C1185" t="s">
        <v>1333</v>
      </c>
      <c r="D1185" t="s">
        <v>7203</v>
      </c>
      <c r="E1185" t="s">
        <v>7210</v>
      </c>
      <c r="F1185" s="4" t="str">
        <f t="array" ref="F1185">IF(COUNT(FIND(Keywords!$C$3:$C$41,I1185)),"일반조난","")</f>
        <v/>
      </c>
      <c r="G1185" s="4" t="str">
        <f t="array" ref="G1185">IF(COUNT(FIND(Keywords!$E$3:$E$5,I1185)),"실족추락","")</f>
        <v>실족추락</v>
      </c>
      <c r="H1185" s="4" t="str">
        <f t="array" ref="H1185">IF(COUNT(FIND(Keywords!$B$3:$B$12,I1185)),"개인질환","")</f>
        <v/>
      </c>
      <c r="I1185" t="s">
        <v>8414</v>
      </c>
      <c r="J1185" t="s">
        <v>18111</v>
      </c>
      <c r="K1185" t="s">
        <v>18645</v>
      </c>
      <c r="L1185" t="s">
        <v>18857</v>
      </c>
      <c r="M1185" t="s">
        <v>18153</v>
      </c>
      <c r="N1185" t="s">
        <v>18803</v>
      </c>
      <c r="O1185" t="s">
        <v>18153</v>
      </c>
    </row>
    <row r="1186" spans="1:15">
      <c r="A1186" t="s">
        <v>15</v>
      </c>
      <c r="B1186" t="s">
        <v>53</v>
      </c>
      <c r="C1186" t="s">
        <v>421</v>
      </c>
      <c r="D1186" t="s">
        <v>7203</v>
      </c>
      <c r="E1186" t="s">
        <v>7209</v>
      </c>
      <c r="F1186" s="4" t="str">
        <f t="array" ref="F1186">IF(COUNT(FIND(Keywords!$C$3:$C$41,I1186)),"일반조난","")</f>
        <v>일반조난</v>
      </c>
      <c r="G1186" s="4" t="str">
        <f t="array" ref="G1186">IF(COUNT(FIND(Keywords!$E$3:$E$5,I1186)),"실족추락","")</f>
        <v>실족추락</v>
      </c>
      <c r="H1186" s="4" t="str">
        <f t="array" ref="H1186">IF(COUNT(FIND(Keywords!$B$3:$B$12,I1186)),"개인질환","")</f>
        <v/>
      </c>
      <c r="I1186" t="s">
        <v>8415</v>
      </c>
      <c r="J1186" t="s">
        <v>18099</v>
      </c>
      <c r="K1186" t="s">
        <v>18282</v>
      </c>
      <c r="L1186" t="s">
        <v>18154</v>
      </c>
      <c r="M1186" t="s">
        <v>18153</v>
      </c>
      <c r="N1186" t="s">
        <v>18543</v>
      </c>
      <c r="O1186" t="s">
        <v>18153</v>
      </c>
    </row>
    <row r="1187" spans="1:15">
      <c r="A1187" t="s">
        <v>15</v>
      </c>
      <c r="B1187" t="s">
        <v>53</v>
      </c>
      <c r="C1187" t="s">
        <v>1334</v>
      </c>
      <c r="D1187" t="s">
        <v>7203</v>
      </c>
      <c r="E1187" t="s">
        <v>7209</v>
      </c>
      <c r="F1187" s="4" t="str">
        <f t="array" ref="F1187">IF(COUNT(FIND(Keywords!$C$3:$C$41,I1187)),"일반조난","")</f>
        <v/>
      </c>
      <c r="G1187" s="4" t="str">
        <f t="array" ref="G1187">IF(COUNT(FIND(Keywords!$E$3:$E$5,I1187)),"실족추락","")</f>
        <v>실족추락</v>
      </c>
      <c r="H1187" s="4" t="str">
        <f t="array" ref="H1187">IF(COUNT(FIND(Keywords!$B$3:$B$12,I1187)),"개인질환","")</f>
        <v/>
      </c>
      <c r="I1187" t="s">
        <v>8416</v>
      </c>
      <c r="J1187" t="s">
        <v>18102</v>
      </c>
      <c r="K1187" t="s">
        <v>18303</v>
      </c>
      <c r="L1187" t="s">
        <v>18334</v>
      </c>
      <c r="M1187" t="s">
        <v>18153</v>
      </c>
      <c r="N1187" t="s">
        <v>18363</v>
      </c>
      <c r="O1187" t="s">
        <v>18153</v>
      </c>
    </row>
    <row r="1188" spans="1:15">
      <c r="A1188" t="s">
        <v>15</v>
      </c>
      <c r="B1188" t="s">
        <v>53</v>
      </c>
      <c r="C1188" t="s">
        <v>1335</v>
      </c>
      <c r="D1188" t="s">
        <v>7202</v>
      </c>
      <c r="E1188" t="s">
        <v>7209</v>
      </c>
      <c r="F1188" s="4" t="str">
        <f t="array" ref="F1188">IF(COUNT(FIND(Keywords!$C$3:$C$41,I1188)),"일반조난","")</f>
        <v>일반조난</v>
      </c>
      <c r="G1188" s="4" t="str">
        <f t="array" ref="G1188">IF(COUNT(FIND(Keywords!$E$3:$E$5,I1188)),"실족추락","")</f>
        <v>실족추락</v>
      </c>
      <c r="H1188" s="4" t="str">
        <f t="array" ref="H1188">IF(COUNT(FIND(Keywords!$B$3:$B$12,I1188)),"개인질환","")</f>
        <v/>
      </c>
      <c r="I1188" t="s">
        <v>8417</v>
      </c>
      <c r="J1188" t="s">
        <v>18084</v>
      </c>
      <c r="K1188" t="s">
        <v>18570</v>
      </c>
      <c r="L1188" t="s">
        <v>18356</v>
      </c>
      <c r="M1188" t="s">
        <v>18153</v>
      </c>
      <c r="N1188" t="s">
        <v>18322</v>
      </c>
      <c r="O1188" t="s">
        <v>18153</v>
      </c>
    </row>
    <row r="1189" spans="1:15">
      <c r="A1189" t="s">
        <v>15</v>
      </c>
      <c r="B1189" t="s">
        <v>53</v>
      </c>
      <c r="C1189" t="s">
        <v>1336</v>
      </c>
      <c r="D1189" t="s">
        <v>7202</v>
      </c>
      <c r="E1189" t="s">
        <v>7209</v>
      </c>
      <c r="F1189" s="4" t="str">
        <f t="array" ref="F1189">IF(COUNT(FIND(Keywords!$C$3:$C$41,I1189)),"일반조난","")</f>
        <v>일반조난</v>
      </c>
      <c r="G1189" s="4" t="str">
        <f t="array" ref="G1189">IF(COUNT(FIND(Keywords!$E$3:$E$5,I1189)),"실족추락","")</f>
        <v/>
      </c>
      <c r="H1189" s="4" t="str">
        <f t="array" ref="H1189">IF(COUNT(FIND(Keywords!$B$3:$B$12,I1189)),"개인질환","")</f>
        <v/>
      </c>
      <c r="I1189" t="s">
        <v>8418</v>
      </c>
      <c r="J1189" t="s">
        <v>18080</v>
      </c>
      <c r="K1189" t="s">
        <v>18204</v>
      </c>
      <c r="L1189" t="s">
        <v>18940</v>
      </c>
      <c r="M1189" t="s">
        <v>18153</v>
      </c>
      <c r="N1189" t="s">
        <v>18937</v>
      </c>
      <c r="O1189" t="s">
        <v>18153</v>
      </c>
    </row>
    <row r="1190" spans="1:15">
      <c r="A1190" t="s">
        <v>15</v>
      </c>
      <c r="B1190" t="s">
        <v>53</v>
      </c>
      <c r="C1190" t="s">
        <v>1337</v>
      </c>
      <c r="D1190" t="s">
        <v>7204</v>
      </c>
      <c r="E1190" t="s">
        <v>7209</v>
      </c>
      <c r="F1190" s="4" t="str">
        <f t="array" ref="F1190">IF(COUNT(FIND(Keywords!$C$3:$C$41,I1190)),"일반조난","")</f>
        <v/>
      </c>
      <c r="G1190" s="4" t="str">
        <f t="array" ref="G1190">IF(COUNT(FIND(Keywords!$E$3:$E$5,I1190)),"실족추락","")</f>
        <v/>
      </c>
      <c r="H1190" s="4" t="str">
        <f t="array" ref="H1190">IF(COUNT(FIND(Keywords!$B$3:$B$12,I1190)),"개인질환","")</f>
        <v/>
      </c>
      <c r="I1190" t="s">
        <v>8419</v>
      </c>
      <c r="J1190" t="s">
        <v>18081</v>
      </c>
      <c r="K1190" t="s">
        <v>18567</v>
      </c>
      <c r="L1190" t="s">
        <v>18459</v>
      </c>
      <c r="M1190" t="s">
        <v>18153</v>
      </c>
      <c r="N1190" t="s">
        <v>18730</v>
      </c>
      <c r="O1190" t="s">
        <v>18153</v>
      </c>
    </row>
    <row r="1191" spans="1:15">
      <c r="A1191" t="s">
        <v>15</v>
      </c>
      <c r="B1191" t="s">
        <v>53</v>
      </c>
      <c r="C1191" t="s">
        <v>436</v>
      </c>
      <c r="D1191" t="s">
        <v>7203</v>
      </c>
      <c r="E1191" t="s">
        <v>7210</v>
      </c>
      <c r="F1191" s="4" t="str">
        <f t="array" ref="F1191">IF(COUNT(FIND(Keywords!$C$3:$C$41,I1191)),"일반조난","")</f>
        <v/>
      </c>
      <c r="G1191" s="4" t="str">
        <f t="array" ref="G1191">IF(COUNT(FIND(Keywords!$E$3:$E$5,I1191)),"실족추락","")</f>
        <v/>
      </c>
      <c r="H1191" s="4" t="str">
        <f t="array" ref="H1191">IF(COUNT(FIND(Keywords!$B$3:$B$12,I1191)),"개인질환","")</f>
        <v/>
      </c>
      <c r="I1191" t="s">
        <v>8420</v>
      </c>
      <c r="J1191" t="s">
        <v>18052</v>
      </c>
      <c r="K1191" t="s">
        <v>18295</v>
      </c>
      <c r="L1191" t="s">
        <v>18156</v>
      </c>
      <c r="M1191" t="s">
        <v>18153</v>
      </c>
      <c r="N1191" t="s">
        <v>18732</v>
      </c>
      <c r="O1191" t="s">
        <v>18153</v>
      </c>
    </row>
    <row r="1192" spans="1:15">
      <c r="A1192" t="s">
        <v>15</v>
      </c>
      <c r="B1192" t="s">
        <v>53</v>
      </c>
      <c r="C1192" t="s">
        <v>1338</v>
      </c>
      <c r="D1192" t="s">
        <v>7202</v>
      </c>
      <c r="E1192" t="s">
        <v>7210</v>
      </c>
      <c r="F1192" s="4" t="str">
        <f t="array" ref="F1192">IF(COUNT(FIND(Keywords!$C$3:$C$41,I1192)),"일반조난","")</f>
        <v>일반조난</v>
      </c>
      <c r="G1192" s="4" t="str">
        <f t="array" ref="G1192">IF(COUNT(FIND(Keywords!$E$3:$E$5,I1192)),"실족추락","")</f>
        <v/>
      </c>
      <c r="H1192" s="4" t="str">
        <f t="array" ref="H1192">IF(COUNT(FIND(Keywords!$B$3:$B$12,I1192)),"개인질환","")</f>
        <v/>
      </c>
      <c r="I1192" t="s">
        <v>8421</v>
      </c>
      <c r="J1192" t="s">
        <v>18072</v>
      </c>
      <c r="K1192" t="s">
        <v>18279</v>
      </c>
      <c r="L1192" t="s">
        <v>18349</v>
      </c>
      <c r="M1192" t="s">
        <v>18153</v>
      </c>
      <c r="N1192" t="s">
        <v>18181</v>
      </c>
      <c r="O1192" t="s">
        <v>18153</v>
      </c>
    </row>
    <row r="1193" spans="1:15">
      <c r="A1193" t="s">
        <v>15</v>
      </c>
      <c r="B1193" t="s">
        <v>53</v>
      </c>
      <c r="C1193" t="s">
        <v>1339</v>
      </c>
      <c r="D1193" t="s">
        <v>7202</v>
      </c>
      <c r="E1193" t="s">
        <v>7208</v>
      </c>
      <c r="F1193" s="4" t="str">
        <f t="array" ref="F1193">IF(COUNT(FIND(Keywords!$C$3:$C$41,I1193)),"일반조난","")</f>
        <v>일반조난</v>
      </c>
      <c r="G1193" s="4" t="str">
        <f t="array" ref="G1193">IF(COUNT(FIND(Keywords!$E$3:$E$5,I1193)),"실족추락","")</f>
        <v/>
      </c>
      <c r="H1193" s="4" t="str">
        <f t="array" ref="H1193">IF(COUNT(FIND(Keywords!$B$3:$B$12,I1193)),"개인질환","")</f>
        <v/>
      </c>
      <c r="I1193" t="s">
        <v>8422</v>
      </c>
      <c r="J1193" t="s">
        <v>18084</v>
      </c>
      <c r="K1193" t="s">
        <v>18549</v>
      </c>
      <c r="L1193" t="s">
        <v>18828</v>
      </c>
      <c r="M1193" t="s">
        <v>18153</v>
      </c>
      <c r="N1193" t="s">
        <v>18165</v>
      </c>
      <c r="O1193" t="s">
        <v>18153</v>
      </c>
    </row>
    <row r="1194" spans="1:15">
      <c r="A1194" t="s">
        <v>15</v>
      </c>
      <c r="B1194" t="s">
        <v>53</v>
      </c>
      <c r="C1194" t="s">
        <v>1340</v>
      </c>
      <c r="D1194" t="s">
        <v>7204</v>
      </c>
      <c r="E1194" t="s">
        <v>7209</v>
      </c>
      <c r="F1194" s="4" t="str">
        <f t="array" ref="F1194">IF(COUNT(FIND(Keywords!$C$3:$C$41,I1194)),"일반조난","")</f>
        <v/>
      </c>
      <c r="G1194" s="4" t="str">
        <f t="array" ref="G1194">IF(COUNT(FIND(Keywords!$E$3:$E$5,I1194)),"실족추락","")</f>
        <v/>
      </c>
      <c r="H1194" s="4" t="str">
        <f t="array" ref="H1194">IF(COUNT(FIND(Keywords!$B$3:$B$12,I1194)),"개인질환","")</f>
        <v/>
      </c>
      <c r="I1194" t="s">
        <v>8423</v>
      </c>
      <c r="J1194" t="s">
        <v>18051</v>
      </c>
      <c r="K1194" t="s">
        <v>18193</v>
      </c>
      <c r="L1194" t="s">
        <v>18341</v>
      </c>
      <c r="M1194" t="s">
        <v>18153</v>
      </c>
      <c r="N1194" t="s">
        <v>18702</v>
      </c>
      <c r="O1194" t="s">
        <v>18153</v>
      </c>
    </row>
    <row r="1195" spans="1:15">
      <c r="A1195" t="s">
        <v>15</v>
      </c>
      <c r="B1195" t="s">
        <v>53</v>
      </c>
      <c r="C1195" t="s">
        <v>1341</v>
      </c>
      <c r="D1195" t="s">
        <v>7203</v>
      </c>
      <c r="E1195" t="s">
        <v>7208</v>
      </c>
      <c r="F1195" s="4" t="str">
        <f t="array" ref="F1195">IF(COUNT(FIND(Keywords!$C$3:$C$41,I1195)),"일반조난","")</f>
        <v/>
      </c>
      <c r="G1195" s="4" t="str">
        <f t="array" ref="G1195">IF(COUNT(FIND(Keywords!$E$3:$E$5,I1195)),"실족추락","")</f>
        <v>실족추락</v>
      </c>
      <c r="H1195" s="4" t="str">
        <f t="array" ref="H1195">IF(COUNT(FIND(Keywords!$B$3:$B$12,I1195)),"개인질환","")</f>
        <v/>
      </c>
      <c r="I1195" t="s">
        <v>8424</v>
      </c>
      <c r="J1195" t="s">
        <v>18055</v>
      </c>
      <c r="K1195" t="s">
        <v>18570</v>
      </c>
      <c r="L1195" t="s">
        <v>18672</v>
      </c>
      <c r="M1195" t="s">
        <v>18153</v>
      </c>
      <c r="N1195" t="s">
        <v>18790</v>
      </c>
      <c r="O1195" t="s">
        <v>18153</v>
      </c>
    </row>
    <row r="1196" spans="1:15">
      <c r="A1196" t="s">
        <v>15</v>
      </c>
      <c r="B1196" t="s">
        <v>53</v>
      </c>
      <c r="C1196" t="s">
        <v>1342</v>
      </c>
      <c r="D1196" t="s">
        <v>19249</v>
      </c>
      <c r="E1196" t="s">
        <v>7210</v>
      </c>
      <c r="F1196" s="4" t="str">
        <f t="array" ref="F1196">IF(COUNT(FIND(Keywords!$C$3:$C$41,I1196)),"일반조난","")</f>
        <v/>
      </c>
      <c r="G1196" s="4" t="str">
        <f t="array" ref="G1196">IF(COUNT(FIND(Keywords!$E$3:$E$5,I1196)),"실족추락","")</f>
        <v/>
      </c>
      <c r="H1196" s="4" t="str">
        <f t="array" ref="H1196">IF(COUNT(FIND(Keywords!$B$3:$B$12,I1196)),"개인질환","")</f>
        <v/>
      </c>
      <c r="I1196" t="s">
        <v>8425</v>
      </c>
      <c r="J1196" t="s">
        <v>18059</v>
      </c>
      <c r="K1196" t="s">
        <v>18062</v>
      </c>
      <c r="L1196" t="s">
        <v>18471</v>
      </c>
      <c r="M1196" t="s">
        <v>18153</v>
      </c>
      <c r="N1196" t="s">
        <v>18674</v>
      </c>
      <c r="O1196" t="s">
        <v>18153</v>
      </c>
    </row>
    <row r="1197" spans="1:15">
      <c r="A1197" t="s">
        <v>15</v>
      </c>
      <c r="B1197" t="s">
        <v>53</v>
      </c>
      <c r="C1197" t="s">
        <v>1343</v>
      </c>
      <c r="D1197" t="s">
        <v>7204</v>
      </c>
      <c r="E1197" t="s">
        <v>7208</v>
      </c>
      <c r="F1197" s="4" t="str">
        <f t="array" ref="F1197">IF(COUNT(FIND(Keywords!$C$3:$C$41,I1197)),"일반조난","")</f>
        <v/>
      </c>
      <c r="G1197" s="4" t="str">
        <f t="array" ref="G1197">IF(COUNT(FIND(Keywords!$E$3:$E$5,I1197)),"실족추락","")</f>
        <v/>
      </c>
      <c r="H1197" s="4" t="str">
        <f t="array" ref="H1197">IF(COUNT(FIND(Keywords!$B$3:$B$12,I1197)),"개인질환","")</f>
        <v/>
      </c>
      <c r="I1197" t="s">
        <v>8426</v>
      </c>
      <c r="J1197" t="s">
        <v>18068</v>
      </c>
      <c r="K1197" t="s">
        <v>18666</v>
      </c>
      <c r="L1197" t="s">
        <v>18340</v>
      </c>
      <c r="M1197" t="s">
        <v>18153</v>
      </c>
      <c r="N1197" t="s">
        <v>18832</v>
      </c>
      <c r="O1197" t="s">
        <v>18153</v>
      </c>
    </row>
    <row r="1198" spans="1:15">
      <c r="A1198" t="s">
        <v>15</v>
      </c>
      <c r="B1198" t="s">
        <v>53</v>
      </c>
      <c r="C1198" t="s">
        <v>1344</v>
      </c>
      <c r="D1198" t="s">
        <v>7204</v>
      </c>
      <c r="E1198" t="s">
        <v>7210</v>
      </c>
      <c r="F1198" s="4" t="str">
        <f t="array" ref="F1198">IF(COUNT(FIND(Keywords!$C$3:$C$41,I1198)),"일반조난","")</f>
        <v/>
      </c>
      <c r="G1198" s="4" t="str">
        <f t="array" ref="G1198">IF(COUNT(FIND(Keywords!$E$3:$E$5,I1198)),"실족추락","")</f>
        <v/>
      </c>
      <c r="H1198" s="4" t="str">
        <f t="array" ref="H1198">IF(COUNT(FIND(Keywords!$B$3:$B$12,I1198)),"개인질환","")</f>
        <v/>
      </c>
      <c r="I1198" t="s">
        <v>8427</v>
      </c>
      <c r="J1198" t="s">
        <v>18098</v>
      </c>
      <c r="K1198" t="s">
        <v>18593</v>
      </c>
      <c r="L1198" t="s">
        <v>18676</v>
      </c>
      <c r="M1198" t="s">
        <v>18153</v>
      </c>
      <c r="N1198" t="s">
        <v>18572</v>
      </c>
      <c r="O1198" t="s">
        <v>18153</v>
      </c>
    </row>
    <row r="1199" spans="1:15">
      <c r="A1199" t="s">
        <v>15</v>
      </c>
      <c r="B1199" t="s">
        <v>53</v>
      </c>
      <c r="C1199" t="s">
        <v>1345</v>
      </c>
      <c r="D1199" t="s">
        <v>7202</v>
      </c>
      <c r="E1199" t="s">
        <v>7208</v>
      </c>
      <c r="F1199" s="4" t="str">
        <f t="array" ref="F1199">IF(COUNT(FIND(Keywords!$C$3:$C$41,I1199)),"일반조난","")</f>
        <v>일반조난</v>
      </c>
      <c r="G1199" s="4" t="str">
        <f t="array" ref="G1199">IF(COUNT(FIND(Keywords!$E$3:$E$5,I1199)),"실족추락","")</f>
        <v>실족추락</v>
      </c>
      <c r="H1199" s="4" t="str">
        <f t="array" ref="H1199">IF(COUNT(FIND(Keywords!$B$3:$B$12,I1199)),"개인질환","")</f>
        <v/>
      </c>
      <c r="I1199" t="s">
        <v>8428</v>
      </c>
      <c r="J1199" t="s">
        <v>18049</v>
      </c>
      <c r="K1199" t="s">
        <v>18667</v>
      </c>
      <c r="L1199" t="s">
        <v>18673</v>
      </c>
      <c r="M1199" t="s">
        <v>18153</v>
      </c>
      <c r="N1199" t="s">
        <v>19090</v>
      </c>
      <c r="O1199" t="s">
        <v>18153</v>
      </c>
    </row>
    <row r="1200" spans="1:15">
      <c r="A1200" t="s">
        <v>15</v>
      </c>
      <c r="B1200" t="s">
        <v>53</v>
      </c>
      <c r="C1200" t="s">
        <v>1346</v>
      </c>
      <c r="D1200" t="s">
        <v>7202</v>
      </c>
      <c r="E1200" t="s">
        <v>7209</v>
      </c>
      <c r="F1200" s="4" t="str">
        <f t="array" ref="F1200">IF(COUNT(FIND(Keywords!$C$3:$C$41,I1200)),"일반조난","")</f>
        <v>일반조난</v>
      </c>
      <c r="G1200" s="4" t="str">
        <f t="array" ref="G1200">IF(COUNT(FIND(Keywords!$E$3:$E$5,I1200)),"실족추락","")</f>
        <v/>
      </c>
      <c r="H1200" s="4" t="str">
        <f t="array" ref="H1200">IF(COUNT(FIND(Keywords!$B$3:$B$12,I1200)),"개인질환","")</f>
        <v/>
      </c>
      <c r="I1200" t="s">
        <v>8429</v>
      </c>
      <c r="J1200" t="s">
        <v>18058</v>
      </c>
      <c r="K1200" t="s">
        <v>18668</v>
      </c>
      <c r="L1200" t="s">
        <v>18834</v>
      </c>
      <c r="M1200" t="s">
        <v>18153</v>
      </c>
      <c r="N1200" t="s">
        <v>19030</v>
      </c>
      <c r="O1200" t="s">
        <v>18153</v>
      </c>
    </row>
    <row r="1201" spans="1:15">
      <c r="A1201" t="s">
        <v>15</v>
      </c>
      <c r="B1201" t="s">
        <v>53</v>
      </c>
      <c r="C1201" t="s">
        <v>1347</v>
      </c>
      <c r="D1201" t="s">
        <v>19249</v>
      </c>
      <c r="E1201" t="s">
        <v>7208</v>
      </c>
      <c r="F1201" s="4" t="str">
        <f t="array" ref="F1201">IF(COUNT(FIND(Keywords!$C$3:$C$41,I1201)),"일반조난","")</f>
        <v/>
      </c>
      <c r="G1201" s="4" t="str">
        <f t="array" ref="G1201">IF(COUNT(FIND(Keywords!$E$3:$E$5,I1201)),"실족추락","")</f>
        <v/>
      </c>
      <c r="H1201" s="4" t="str">
        <f t="array" ref="H1201">IF(COUNT(FIND(Keywords!$B$3:$B$12,I1201)),"개인질환","")</f>
        <v/>
      </c>
      <c r="I1201" t="s">
        <v>8430</v>
      </c>
      <c r="J1201" t="s">
        <v>18094</v>
      </c>
      <c r="K1201" t="s">
        <v>18380</v>
      </c>
      <c r="L1201" t="s">
        <v>18154</v>
      </c>
      <c r="M1201" t="s">
        <v>18153</v>
      </c>
      <c r="N1201" t="s">
        <v>18562</v>
      </c>
      <c r="O1201" t="s">
        <v>18153</v>
      </c>
    </row>
    <row r="1202" spans="1:15">
      <c r="A1202" t="s">
        <v>15</v>
      </c>
      <c r="B1202" t="s">
        <v>53</v>
      </c>
      <c r="C1202" t="s">
        <v>1348</v>
      </c>
      <c r="D1202" t="s">
        <v>7203</v>
      </c>
      <c r="E1202" t="s">
        <v>7208</v>
      </c>
      <c r="F1202" s="4" t="str">
        <f t="array" ref="F1202">IF(COUNT(FIND(Keywords!$C$3:$C$41,I1202)),"일반조난","")</f>
        <v>일반조난</v>
      </c>
      <c r="G1202" s="4" t="str">
        <f t="array" ref="G1202">IF(COUNT(FIND(Keywords!$E$3:$E$5,I1202)),"실족추락","")</f>
        <v/>
      </c>
      <c r="H1202" s="4" t="str">
        <f t="array" ref="H1202">IF(COUNT(FIND(Keywords!$B$3:$B$12,I1202)),"개인질환","")</f>
        <v/>
      </c>
      <c r="I1202" t="s">
        <v>8431</v>
      </c>
      <c r="J1202" t="s">
        <v>18090</v>
      </c>
      <c r="K1202" t="s">
        <v>18669</v>
      </c>
      <c r="L1202" t="s">
        <v>18605</v>
      </c>
      <c r="M1202" t="s">
        <v>18153</v>
      </c>
      <c r="N1202" t="s">
        <v>18470</v>
      </c>
      <c r="O1202" t="s">
        <v>18153</v>
      </c>
    </row>
    <row r="1203" spans="1:15">
      <c r="A1203" t="s">
        <v>15</v>
      </c>
      <c r="B1203" t="s">
        <v>53</v>
      </c>
      <c r="C1203" t="s">
        <v>1349</v>
      </c>
      <c r="D1203" t="s">
        <v>7204</v>
      </c>
      <c r="E1203" t="s">
        <v>7208</v>
      </c>
      <c r="F1203" s="4" t="str">
        <f t="array" ref="F1203">IF(COUNT(FIND(Keywords!$C$3:$C$41,I1203)),"일반조난","")</f>
        <v/>
      </c>
      <c r="G1203" s="4" t="str">
        <f t="array" ref="G1203">IF(COUNT(FIND(Keywords!$E$3:$E$5,I1203)),"실족추락","")</f>
        <v/>
      </c>
      <c r="H1203" s="4" t="str">
        <f t="array" ref="H1203">IF(COUNT(FIND(Keywords!$B$3:$B$12,I1203)),"개인질환","")</f>
        <v/>
      </c>
      <c r="I1203" t="s">
        <v>8432</v>
      </c>
      <c r="J1203" t="s">
        <v>18057</v>
      </c>
      <c r="K1203" t="s">
        <v>18326</v>
      </c>
      <c r="L1203" t="s">
        <v>18352</v>
      </c>
      <c r="M1203" t="s">
        <v>18153</v>
      </c>
      <c r="N1203" t="s">
        <v>19035</v>
      </c>
      <c r="O1203" t="s">
        <v>18153</v>
      </c>
    </row>
    <row r="1204" spans="1:15">
      <c r="A1204" t="s">
        <v>15</v>
      </c>
      <c r="B1204" t="s">
        <v>53</v>
      </c>
      <c r="C1204" t="s">
        <v>1350</v>
      </c>
      <c r="D1204" t="s">
        <v>19249</v>
      </c>
      <c r="E1204" t="s">
        <v>7210</v>
      </c>
      <c r="F1204" s="4" t="str">
        <f t="array" ref="F1204">IF(COUNT(FIND(Keywords!$C$3:$C$41,I1204)),"일반조난","")</f>
        <v>일반조난</v>
      </c>
      <c r="G1204" s="4" t="str">
        <f t="array" ref="G1204">IF(COUNT(FIND(Keywords!$E$3:$E$5,I1204)),"실족추락","")</f>
        <v/>
      </c>
      <c r="H1204" s="4" t="str">
        <f t="array" ref="H1204">IF(COUNT(FIND(Keywords!$B$3:$B$12,I1204)),"개인질환","")</f>
        <v/>
      </c>
      <c r="I1204" t="s">
        <v>8433</v>
      </c>
      <c r="J1204" t="s">
        <v>18052</v>
      </c>
      <c r="K1204" t="s">
        <v>18545</v>
      </c>
      <c r="L1204" t="s">
        <v>18163</v>
      </c>
      <c r="M1204" t="s">
        <v>18153</v>
      </c>
      <c r="N1204" t="s">
        <v>18767</v>
      </c>
      <c r="O1204" t="s">
        <v>18153</v>
      </c>
    </row>
    <row r="1205" spans="1:15">
      <c r="A1205" t="s">
        <v>15</v>
      </c>
      <c r="B1205" t="s">
        <v>53</v>
      </c>
      <c r="C1205" t="s">
        <v>1351</v>
      </c>
      <c r="D1205" t="s">
        <v>7203</v>
      </c>
      <c r="E1205" t="s">
        <v>7208</v>
      </c>
      <c r="F1205" s="4" t="str">
        <f t="array" ref="F1205">IF(COUNT(FIND(Keywords!$C$3:$C$41,I1205)),"일반조난","")</f>
        <v/>
      </c>
      <c r="G1205" s="4" t="str">
        <f t="array" ref="G1205">IF(COUNT(FIND(Keywords!$E$3:$E$5,I1205)),"실족추락","")</f>
        <v>실족추락</v>
      </c>
      <c r="H1205" s="4" t="str">
        <f t="array" ref="H1205">IF(COUNT(FIND(Keywords!$B$3:$B$12,I1205)),"개인질환","")</f>
        <v/>
      </c>
      <c r="I1205" t="s">
        <v>8434</v>
      </c>
      <c r="J1205" t="s">
        <v>18072</v>
      </c>
      <c r="K1205" t="s">
        <v>18670</v>
      </c>
      <c r="L1205" t="s">
        <v>18341</v>
      </c>
      <c r="M1205" t="s">
        <v>18153</v>
      </c>
      <c r="N1205" t="s">
        <v>18945</v>
      </c>
      <c r="O1205" t="s">
        <v>18153</v>
      </c>
    </row>
    <row r="1206" spans="1:15">
      <c r="A1206" t="s">
        <v>15</v>
      </c>
      <c r="B1206" t="s">
        <v>53</v>
      </c>
      <c r="C1206" t="s">
        <v>1352</v>
      </c>
      <c r="D1206" t="s">
        <v>7203</v>
      </c>
      <c r="E1206" t="s">
        <v>7210</v>
      </c>
      <c r="F1206" s="4" t="str">
        <f t="array" ref="F1206">IF(COUNT(FIND(Keywords!$C$3:$C$41,I1206)),"일반조난","")</f>
        <v/>
      </c>
      <c r="G1206" s="4" t="str">
        <f t="array" ref="G1206">IF(COUNT(FIND(Keywords!$E$3:$E$5,I1206)),"실족추락","")</f>
        <v>실족추락</v>
      </c>
      <c r="H1206" s="4" t="str">
        <f t="array" ref="H1206">IF(COUNT(FIND(Keywords!$B$3:$B$12,I1206)),"개인질환","")</f>
        <v/>
      </c>
      <c r="I1206" t="s">
        <v>8435</v>
      </c>
      <c r="J1206" t="s">
        <v>18121</v>
      </c>
      <c r="K1206" t="s">
        <v>18449</v>
      </c>
      <c r="L1206" t="s">
        <v>18854</v>
      </c>
      <c r="M1206" t="s">
        <v>18153</v>
      </c>
      <c r="N1206" t="s">
        <v>18834</v>
      </c>
      <c r="O1206" t="s">
        <v>18153</v>
      </c>
    </row>
    <row r="1207" spans="1:15">
      <c r="A1207" t="s">
        <v>15</v>
      </c>
      <c r="B1207" t="s">
        <v>53</v>
      </c>
      <c r="C1207" t="s">
        <v>1353</v>
      </c>
      <c r="D1207" t="s">
        <v>7203</v>
      </c>
      <c r="E1207" t="s">
        <v>7208</v>
      </c>
      <c r="F1207" s="4" t="str">
        <f t="array" ref="F1207">IF(COUNT(FIND(Keywords!$C$3:$C$41,I1207)),"일반조난","")</f>
        <v>일반조난</v>
      </c>
      <c r="G1207" s="4" t="str">
        <f t="array" ref="G1207">IF(COUNT(FIND(Keywords!$E$3:$E$5,I1207)),"실족추락","")</f>
        <v>실족추락</v>
      </c>
      <c r="H1207" s="4" t="str">
        <f t="array" ref="H1207">IF(COUNT(FIND(Keywords!$B$3:$B$12,I1207)),"개인질환","")</f>
        <v/>
      </c>
      <c r="I1207" t="s">
        <v>8436</v>
      </c>
      <c r="J1207" t="s">
        <v>18050</v>
      </c>
      <c r="K1207" t="s">
        <v>18175</v>
      </c>
      <c r="L1207" t="s">
        <v>18343</v>
      </c>
      <c r="M1207" t="s">
        <v>18153</v>
      </c>
      <c r="N1207" t="s">
        <v>18797</v>
      </c>
      <c r="O1207" t="s">
        <v>18153</v>
      </c>
    </row>
    <row r="1208" spans="1:15">
      <c r="A1208" t="s">
        <v>15</v>
      </c>
      <c r="B1208" t="s">
        <v>53</v>
      </c>
      <c r="C1208" t="s">
        <v>1354</v>
      </c>
      <c r="D1208" t="s">
        <v>19249</v>
      </c>
      <c r="E1208" t="s">
        <v>7208</v>
      </c>
      <c r="F1208" s="4" t="str">
        <f t="array" ref="F1208">IF(COUNT(FIND(Keywords!$C$3:$C$41,I1208)),"일반조난","")</f>
        <v/>
      </c>
      <c r="G1208" s="4" t="str">
        <f t="array" ref="G1208">IF(COUNT(FIND(Keywords!$E$3:$E$5,I1208)),"실족추락","")</f>
        <v/>
      </c>
      <c r="H1208" s="4" t="str">
        <f t="array" ref="H1208">IF(COUNT(FIND(Keywords!$B$3:$B$12,I1208)),"개인질환","")</f>
        <v/>
      </c>
      <c r="I1208" t="s">
        <v>8437</v>
      </c>
      <c r="J1208" t="s">
        <v>18089</v>
      </c>
      <c r="K1208" t="s">
        <v>18343</v>
      </c>
      <c r="L1208" t="s">
        <v>18676</v>
      </c>
      <c r="M1208" t="s">
        <v>18153</v>
      </c>
      <c r="N1208" t="s">
        <v>18759</v>
      </c>
      <c r="O1208" t="s">
        <v>18153</v>
      </c>
    </row>
    <row r="1209" spans="1:15">
      <c r="A1209" t="s">
        <v>15</v>
      </c>
      <c r="B1209" t="s">
        <v>53</v>
      </c>
      <c r="C1209" t="s">
        <v>1355</v>
      </c>
      <c r="D1209" t="s">
        <v>7204</v>
      </c>
      <c r="E1209" t="s">
        <v>7208</v>
      </c>
      <c r="F1209" s="4" t="str">
        <f t="array" ref="F1209">IF(COUNT(FIND(Keywords!$C$3:$C$41,I1209)),"일반조난","")</f>
        <v/>
      </c>
      <c r="G1209" s="4" t="str">
        <f t="array" ref="G1209">IF(COUNT(FIND(Keywords!$E$3:$E$5,I1209)),"실족추락","")</f>
        <v/>
      </c>
      <c r="H1209" s="4" t="str">
        <f t="array" ref="H1209">IF(COUNT(FIND(Keywords!$B$3:$B$12,I1209)),"개인질환","")</f>
        <v/>
      </c>
      <c r="I1209" t="s">
        <v>8438</v>
      </c>
      <c r="J1209" t="s">
        <v>18094</v>
      </c>
      <c r="K1209" t="s">
        <v>18659</v>
      </c>
      <c r="L1209" t="s">
        <v>18342</v>
      </c>
      <c r="M1209" t="s">
        <v>18153</v>
      </c>
      <c r="N1209" t="s">
        <v>18767</v>
      </c>
      <c r="O1209" t="s">
        <v>18153</v>
      </c>
    </row>
    <row r="1210" spans="1:15">
      <c r="A1210" t="s">
        <v>15</v>
      </c>
      <c r="B1210" t="s">
        <v>53</v>
      </c>
      <c r="C1210" t="s">
        <v>1356</v>
      </c>
      <c r="D1210" t="s">
        <v>7202</v>
      </c>
      <c r="E1210" t="s">
        <v>7208</v>
      </c>
      <c r="F1210" s="4" t="str">
        <f t="array" ref="F1210">IF(COUNT(FIND(Keywords!$C$3:$C$41,I1210)),"일반조난","")</f>
        <v>일반조난</v>
      </c>
      <c r="G1210" s="4" t="str">
        <f t="array" ref="G1210">IF(COUNT(FIND(Keywords!$E$3:$E$5,I1210)),"실족추락","")</f>
        <v>실족추락</v>
      </c>
      <c r="H1210" s="4" t="str">
        <f t="array" ref="H1210">IF(COUNT(FIND(Keywords!$B$3:$B$12,I1210)),"개인질환","")</f>
        <v/>
      </c>
      <c r="I1210" t="s">
        <v>8439</v>
      </c>
      <c r="J1210" t="s">
        <v>18047</v>
      </c>
      <c r="K1210" t="s">
        <v>18555</v>
      </c>
      <c r="L1210" t="s">
        <v>18342</v>
      </c>
      <c r="M1210" t="s">
        <v>18153</v>
      </c>
      <c r="N1210" t="s">
        <v>19094</v>
      </c>
      <c r="O1210" t="s">
        <v>18153</v>
      </c>
    </row>
    <row r="1211" spans="1:15">
      <c r="A1211" t="s">
        <v>15</v>
      </c>
      <c r="B1211" t="s">
        <v>53</v>
      </c>
      <c r="C1211" t="s">
        <v>1357</v>
      </c>
      <c r="D1211" t="s">
        <v>7203</v>
      </c>
      <c r="E1211" t="s">
        <v>7209</v>
      </c>
      <c r="F1211" s="4" t="str">
        <f t="array" ref="F1211">IF(COUNT(FIND(Keywords!$C$3:$C$41,I1211)),"일반조난","")</f>
        <v/>
      </c>
      <c r="G1211" s="4" t="str">
        <f t="array" ref="G1211">IF(COUNT(FIND(Keywords!$E$3:$E$5,I1211)),"실족추락","")</f>
        <v>실족추락</v>
      </c>
      <c r="H1211" s="4" t="str">
        <f t="array" ref="H1211">IF(COUNT(FIND(Keywords!$B$3:$B$12,I1211)),"개인질환","")</f>
        <v/>
      </c>
      <c r="I1211" t="s">
        <v>8440</v>
      </c>
      <c r="J1211" t="s">
        <v>18050</v>
      </c>
      <c r="K1211" t="s">
        <v>18671</v>
      </c>
      <c r="L1211" t="s">
        <v>18550</v>
      </c>
      <c r="M1211" t="s">
        <v>18153</v>
      </c>
      <c r="N1211" t="s">
        <v>18998</v>
      </c>
      <c r="O1211" t="s">
        <v>18153</v>
      </c>
    </row>
    <row r="1212" spans="1:15">
      <c r="A1212" t="s">
        <v>15</v>
      </c>
      <c r="B1212" t="s">
        <v>53</v>
      </c>
      <c r="C1212" t="s">
        <v>1358</v>
      </c>
      <c r="D1212" t="s">
        <v>7204</v>
      </c>
      <c r="E1212" t="s">
        <v>7208</v>
      </c>
      <c r="F1212" s="4" t="str">
        <f t="array" ref="F1212">IF(COUNT(FIND(Keywords!$C$3:$C$41,I1212)),"일반조난","")</f>
        <v/>
      </c>
      <c r="G1212" s="4" t="str">
        <f t="array" ref="G1212">IF(COUNT(FIND(Keywords!$E$3:$E$5,I1212)),"실족추락","")</f>
        <v/>
      </c>
      <c r="H1212" s="4" t="str">
        <f t="array" ref="H1212">IF(COUNT(FIND(Keywords!$B$3:$B$12,I1212)),"개인질환","")</f>
        <v/>
      </c>
      <c r="I1212" t="s">
        <v>8441</v>
      </c>
      <c r="J1212" t="s">
        <v>18052</v>
      </c>
      <c r="K1212" t="s">
        <v>18672</v>
      </c>
      <c r="L1212" t="s">
        <v>18868</v>
      </c>
      <c r="M1212" t="s">
        <v>18153</v>
      </c>
      <c r="N1212" t="s">
        <v>18743</v>
      </c>
      <c r="O1212" t="s">
        <v>18153</v>
      </c>
    </row>
    <row r="1213" spans="1:15">
      <c r="A1213" t="s">
        <v>15</v>
      </c>
      <c r="B1213" t="s">
        <v>53</v>
      </c>
      <c r="C1213" t="s">
        <v>1359</v>
      </c>
      <c r="D1213" t="s">
        <v>7202</v>
      </c>
      <c r="E1213" t="s">
        <v>7208</v>
      </c>
      <c r="F1213" s="4" t="str">
        <f t="array" ref="F1213">IF(COUNT(FIND(Keywords!$C$3:$C$41,I1213)),"일반조난","")</f>
        <v>일반조난</v>
      </c>
      <c r="G1213" s="4" t="str">
        <f t="array" ref="G1213">IF(COUNT(FIND(Keywords!$E$3:$E$5,I1213)),"실족추락","")</f>
        <v>실족추락</v>
      </c>
      <c r="H1213" s="4" t="str">
        <f t="array" ref="H1213">IF(COUNT(FIND(Keywords!$B$3:$B$12,I1213)),"개인질환","")</f>
        <v/>
      </c>
      <c r="I1213" t="s">
        <v>8442</v>
      </c>
      <c r="J1213" t="s">
        <v>18065</v>
      </c>
      <c r="K1213" t="s">
        <v>18605</v>
      </c>
      <c r="L1213" t="s">
        <v>18143</v>
      </c>
      <c r="M1213" t="s">
        <v>18153</v>
      </c>
      <c r="N1213" t="s">
        <v>19019</v>
      </c>
      <c r="O1213" t="s">
        <v>18153</v>
      </c>
    </row>
    <row r="1214" spans="1:15">
      <c r="A1214" t="s">
        <v>15</v>
      </c>
      <c r="B1214" t="s">
        <v>53</v>
      </c>
      <c r="C1214" t="s">
        <v>1360</v>
      </c>
      <c r="D1214" t="s">
        <v>7204</v>
      </c>
      <c r="E1214" t="s">
        <v>7208</v>
      </c>
      <c r="F1214" s="4" t="str">
        <f t="array" ref="F1214">IF(COUNT(FIND(Keywords!$C$3:$C$41,I1214)),"일반조난","")</f>
        <v/>
      </c>
      <c r="G1214" s="4" t="str">
        <f t="array" ref="G1214">IF(COUNT(FIND(Keywords!$E$3:$E$5,I1214)),"실족추락","")</f>
        <v/>
      </c>
      <c r="H1214" s="4" t="str">
        <f t="array" ref="H1214">IF(COUNT(FIND(Keywords!$B$3:$B$12,I1214)),"개인질환","")</f>
        <v/>
      </c>
      <c r="I1214" t="s">
        <v>8443</v>
      </c>
      <c r="J1214" t="s">
        <v>18080</v>
      </c>
      <c r="K1214" t="s">
        <v>18556</v>
      </c>
      <c r="L1214" t="s">
        <v>18349</v>
      </c>
      <c r="M1214" t="s">
        <v>18153</v>
      </c>
      <c r="N1214" t="s">
        <v>19090</v>
      </c>
      <c r="O1214" t="s">
        <v>18153</v>
      </c>
    </row>
    <row r="1215" spans="1:15">
      <c r="A1215" t="s">
        <v>15</v>
      </c>
      <c r="B1215" t="s">
        <v>53</v>
      </c>
      <c r="C1215" t="s">
        <v>1361</v>
      </c>
      <c r="D1215" t="s">
        <v>7203</v>
      </c>
      <c r="E1215" t="s">
        <v>7210</v>
      </c>
      <c r="F1215" s="4" t="str">
        <f t="array" ref="F1215">IF(COUNT(FIND(Keywords!$C$3:$C$41,I1215)),"일반조난","")</f>
        <v>일반조난</v>
      </c>
      <c r="G1215" s="4" t="str">
        <f t="array" ref="G1215">IF(COUNT(FIND(Keywords!$E$3:$E$5,I1215)),"실족추락","")</f>
        <v>실족추락</v>
      </c>
      <c r="H1215" s="4" t="str">
        <f t="array" ref="H1215">IF(COUNT(FIND(Keywords!$B$3:$B$12,I1215)),"개인질환","")</f>
        <v/>
      </c>
      <c r="I1215" t="s">
        <v>8444</v>
      </c>
      <c r="J1215" t="s">
        <v>18061</v>
      </c>
      <c r="K1215" t="s">
        <v>18673</v>
      </c>
      <c r="L1215" t="s">
        <v>18760</v>
      </c>
      <c r="M1215" t="s">
        <v>18153</v>
      </c>
      <c r="N1215" t="s">
        <v>19080</v>
      </c>
      <c r="O1215" t="s">
        <v>18153</v>
      </c>
    </row>
    <row r="1216" spans="1:15">
      <c r="A1216" t="s">
        <v>15</v>
      </c>
      <c r="B1216" t="s">
        <v>53</v>
      </c>
      <c r="C1216" t="s">
        <v>1361</v>
      </c>
      <c r="D1216" t="s">
        <v>7203</v>
      </c>
      <c r="E1216" t="s">
        <v>7210</v>
      </c>
      <c r="F1216" s="4" t="str">
        <f t="array" ref="F1216">IF(COUNT(FIND(Keywords!$C$3:$C$41,I1216)),"일반조난","")</f>
        <v>일반조난</v>
      </c>
      <c r="G1216" s="4" t="str">
        <f t="array" ref="G1216">IF(COUNT(FIND(Keywords!$E$3:$E$5,I1216)),"실족추락","")</f>
        <v>실족추락</v>
      </c>
      <c r="H1216" s="4" t="str">
        <f t="array" ref="H1216">IF(COUNT(FIND(Keywords!$B$3:$B$12,I1216)),"개인질환","")</f>
        <v/>
      </c>
      <c r="I1216" t="s">
        <v>8444</v>
      </c>
      <c r="J1216" t="s">
        <v>18061</v>
      </c>
      <c r="K1216" t="s">
        <v>18673</v>
      </c>
      <c r="L1216" t="s">
        <v>18760</v>
      </c>
      <c r="M1216" t="s">
        <v>18153</v>
      </c>
      <c r="N1216" t="s">
        <v>19080</v>
      </c>
      <c r="O1216" t="s">
        <v>18153</v>
      </c>
    </row>
    <row r="1217" spans="1:15">
      <c r="A1217" t="s">
        <v>15</v>
      </c>
      <c r="B1217" t="s">
        <v>53</v>
      </c>
      <c r="C1217" t="s">
        <v>1362</v>
      </c>
      <c r="D1217" t="s">
        <v>7203</v>
      </c>
      <c r="E1217" t="s">
        <v>7210</v>
      </c>
      <c r="F1217" s="4" t="str">
        <f t="array" ref="F1217">IF(COUNT(FIND(Keywords!$C$3:$C$41,I1217)),"일반조난","")</f>
        <v/>
      </c>
      <c r="G1217" s="4" t="str">
        <f t="array" ref="G1217">IF(COUNT(FIND(Keywords!$E$3:$E$5,I1217)),"실족추락","")</f>
        <v>실족추락</v>
      </c>
      <c r="H1217" s="4" t="str">
        <f t="array" ref="H1217">IF(COUNT(FIND(Keywords!$B$3:$B$12,I1217)),"개인질환","")</f>
        <v/>
      </c>
      <c r="I1217" t="s">
        <v>8445</v>
      </c>
      <c r="J1217" t="s">
        <v>18070</v>
      </c>
      <c r="K1217" t="s">
        <v>18348</v>
      </c>
      <c r="L1217" t="s">
        <v>18834</v>
      </c>
      <c r="M1217" t="s">
        <v>18153</v>
      </c>
      <c r="N1217" t="s">
        <v>19042</v>
      </c>
      <c r="O1217" t="s">
        <v>18153</v>
      </c>
    </row>
    <row r="1218" spans="1:15">
      <c r="A1218" t="s">
        <v>15</v>
      </c>
      <c r="B1218" t="s">
        <v>53</v>
      </c>
      <c r="C1218" t="s">
        <v>502</v>
      </c>
      <c r="D1218" t="s">
        <v>7202</v>
      </c>
      <c r="E1218" t="s">
        <v>7208</v>
      </c>
      <c r="F1218" s="4" t="str">
        <f t="array" ref="F1218">IF(COUNT(FIND(Keywords!$C$3:$C$41,I1218)),"일반조난","")</f>
        <v>일반조난</v>
      </c>
      <c r="G1218" s="4" t="str">
        <f t="array" ref="G1218">IF(COUNT(FIND(Keywords!$E$3:$E$5,I1218)),"실족추락","")</f>
        <v/>
      </c>
      <c r="H1218" s="4" t="str">
        <f t="array" ref="H1218">IF(COUNT(FIND(Keywords!$B$3:$B$12,I1218)),"개인질환","")</f>
        <v/>
      </c>
      <c r="I1218" t="s">
        <v>8446</v>
      </c>
      <c r="J1218" t="s">
        <v>18074</v>
      </c>
      <c r="K1218" t="s">
        <v>18348</v>
      </c>
      <c r="L1218" t="s">
        <v>18760</v>
      </c>
      <c r="M1218" t="s">
        <v>18153</v>
      </c>
      <c r="N1218" t="s">
        <v>19004</v>
      </c>
      <c r="O1218" t="s">
        <v>18153</v>
      </c>
    </row>
    <row r="1219" spans="1:15">
      <c r="A1219" t="s">
        <v>15</v>
      </c>
      <c r="B1219" t="s">
        <v>53</v>
      </c>
      <c r="C1219" t="s">
        <v>503</v>
      </c>
      <c r="D1219" t="s">
        <v>7204</v>
      </c>
      <c r="E1219" t="s">
        <v>7210</v>
      </c>
      <c r="F1219" s="4" t="str">
        <f t="array" ref="F1219">IF(COUNT(FIND(Keywords!$C$3:$C$41,I1219)),"일반조난","")</f>
        <v/>
      </c>
      <c r="G1219" s="4" t="str">
        <f t="array" ref="G1219">IF(COUNT(FIND(Keywords!$E$3:$E$5,I1219)),"실족추락","")</f>
        <v/>
      </c>
      <c r="H1219" s="4" t="str">
        <f t="array" ref="H1219">IF(COUNT(FIND(Keywords!$B$3:$B$12,I1219)),"개인질환","")</f>
        <v/>
      </c>
      <c r="I1219" t="s">
        <v>8447</v>
      </c>
      <c r="J1219" t="s">
        <v>18071</v>
      </c>
      <c r="K1219" t="s">
        <v>18349</v>
      </c>
      <c r="L1219" t="s">
        <v>18343</v>
      </c>
      <c r="M1219" t="s">
        <v>18153</v>
      </c>
      <c r="N1219" t="s">
        <v>19042</v>
      </c>
      <c r="O1219" t="s">
        <v>18153</v>
      </c>
    </row>
    <row r="1220" spans="1:15">
      <c r="A1220" t="s">
        <v>15</v>
      </c>
      <c r="B1220" t="s">
        <v>53</v>
      </c>
      <c r="C1220" t="s">
        <v>1363</v>
      </c>
      <c r="D1220" t="s">
        <v>7204</v>
      </c>
      <c r="E1220" t="s">
        <v>7208</v>
      </c>
      <c r="F1220" s="4" t="str">
        <f t="array" ref="F1220">IF(COUNT(FIND(Keywords!$C$3:$C$41,I1220)),"일반조난","")</f>
        <v/>
      </c>
      <c r="G1220" s="4" t="str">
        <f t="array" ref="G1220">IF(COUNT(FIND(Keywords!$E$3:$E$5,I1220)),"실족추락","")</f>
        <v/>
      </c>
      <c r="H1220" s="4" t="str">
        <f t="array" ref="H1220">IF(COUNT(FIND(Keywords!$B$3:$B$12,I1220)),"개인질환","")</f>
        <v/>
      </c>
      <c r="I1220" t="s">
        <v>8448</v>
      </c>
      <c r="J1220" t="s">
        <v>18123</v>
      </c>
      <c r="K1220" t="s">
        <v>18329</v>
      </c>
      <c r="L1220" t="s">
        <v>18576</v>
      </c>
      <c r="M1220" t="s">
        <v>18348</v>
      </c>
      <c r="N1220" t="s">
        <v>18671</v>
      </c>
      <c r="O1220" t="s">
        <v>18153</v>
      </c>
    </row>
    <row r="1221" spans="1:15">
      <c r="A1221" t="s">
        <v>15</v>
      </c>
      <c r="B1221" t="s">
        <v>53</v>
      </c>
      <c r="C1221" t="s">
        <v>1364</v>
      </c>
      <c r="D1221" t="s">
        <v>7202</v>
      </c>
      <c r="E1221" t="s">
        <v>7210</v>
      </c>
      <c r="F1221" s="4" t="str">
        <f t="array" ref="F1221">IF(COUNT(FIND(Keywords!$C$3:$C$41,I1221)),"일반조난","")</f>
        <v>일반조난</v>
      </c>
      <c r="G1221" s="4" t="str">
        <f t="array" ref="G1221">IF(COUNT(FIND(Keywords!$E$3:$E$5,I1221)),"실족추락","")</f>
        <v/>
      </c>
      <c r="H1221" s="4" t="str">
        <f t="array" ref="H1221">IF(COUNT(FIND(Keywords!$B$3:$B$12,I1221)),"개인질환","")</f>
        <v/>
      </c>
      <c r="I1221" t="s">
        <v>8449</v>
      </c>
      <c r="J1221" t="s">
        <v>18062</v>
      </c>
      <c r="K1221" t="s">
        <v>18674</v>
      </c>
      <c r="L1221" t="s">
        <v>18474</v>
      </c>
      <c r="M1221" t="s">
        <v>18153</v>
      </c>
      <c r="N1221" t="s">
        <v>19012</v>
      </c>
      <c r="O1221" t="s">
        <v>18153</v>
      </c>
    </row>
    <row r="1222" spans="1:15">
      <c r="A1222" t="s">
        <v>15</v>
      </c>
      <c r="B1222" t="s">
        <v>53</v>
      </c>
      <c r="C1222" t="s">
        <v>1365</v>
      </c>
      <c r="D1222" t="s">
        <v>7204</v>
      </c>
      <c r="E1222" t="s">
        <v>7209</v>
      </c>
      <c r="F1222" s="4" t="str">
        <f t="array" ref="F1222">IF(COUNT(FIND(Keywords!$C$3:$C$41,I1222)),"일반조난","")</f>
        <v/>
      </c>
      <c r="G1222" s="4" t="str">
        <f t="array" ref="G1222">IF(COUNT(FIND(Keywords!$E$3:$E$5,I1222)),"실족추락","")</f>
        <v/>
      </c>
      <c r="H1222" s="4" t="str">
        <f t="array" ref="H1222">IF(COUNT(FIND(Keywords!$B$3:$B$12,I1222)),"개인질환","")</f>
        <v/>
      </c>
      <c r="I1222" t="s">
        <v>8450</v>
      </c>
      <c r="J1222" t="s">
        <v>18089</v>
      </c>
      <c r="K1222" t="s">
        <v>18675</v>
      </c>
      <c r="L1222" t="s">
        <v>18351</v>
      </c>
      <c r="M1222" t="s">
        <v>18153</v>
      </c>
      <c r="N1222" t="s">
        <v>18911</v>
      </c>
      <c r="O1222" t="s">
        <v>18594</v>
      </c>
    </row>
    <row r="1223" spans="1:15">
      <c r="A1223" t="s">
        <v>15</v>
      </c>
      <c r="B1223" t="s">
        <v>53</v>
      </c>
      <c r="C1223" t="s">
        <v>1366</v>
      </c>
      <c r="D1223" t="s">
        <v>7203</v>
      </c>
      <c r="E1223" t="s">
        <v>7208</v>
      </c>
      <c r="F1223" s="4" t="str">
        <f t="array" ref="F1223">IF(COUNT(FIND(Keywords!$C$3:$C$41,I1223)),"일반조난","")</f>
        <v/>
      </c>
      <c r="G1223" s="4" t="str">
        <f t="array" ref="G1223">IF(COUNT(FIND(Keywords!$E$3:$E$5,I1223)),"실족추락","")</f>
        <v>실족추락</v>
      </c>
      <c r="H1223" s="4" t="str">
        <f t="array" ref="H1223">IF(COUNT(FIND(Keywords!$B$3:$B$12,I1223)),"개인질환","")</f>
        <v/>
      </c>
      <c r="I1223" t="s">
        <v>8451</v>
      </c>
      <c r="J1223" t="s">
        <v>18108</v>
      </c>
      <c r="K1223" t="s">
        <v>18676</v>
      </c>
      <c r="L1223" t="s">
        <v>18550</v>
      </c>
      <c r="M1223" t="s">
        <v>18153</v>
      </c>
      <c r="N1223" t="s">
        <v>18695</v>
      </c>
      <c r="O1223" t="s">
        <v>18613</v>
      </c>
    </row>
    <row r="1224" spans="1:15">
      <c r="A1224" t="s">
        <v>15</v>
      </c>
      <c r="B1224" t="s">
        <v>53</v>
      </c>
      <c r="C1224" t="s">
        <v>1367</v>
      </c>
      <c r="D1224" t="s">
        <v>7202</v>
      </c>
      <c r="E1224" t="s">
        <v>7209</v>
      </c>
      <c r="F1224" s="4" t="str">
        <f t="array" ref="F1224">IF(COUNT(FIND(Keywords!$C$3:$C$41,I1224)),"일반조난","")</f>
        <v>일반조난</v>
      </c>
      <c r="G1224" s="4" t="str">
        <f t="array" ref="G1224">IF(COUNT(FIND(Keywords!$E$3:$E$5,I1224)),"실족추락","")</f>
        <v>실족추락</v>
      </c>
      <c r="H1224" s="4" t="str">
        <f t="array" ref="H1224">IF(COUNT(FIND(Keywords!$B$3:$B$12,I1224)),"개인질환","")</f>
        <v/>
      </c>
      <c r="I1224" t="s">
        <v>8452</v>
      </c>
      <c r="J1224" t="s">
        <v>18084</v>
      </c>
      <c r="K1224" t="s">
        <v>18562</v>
      </c>
      <c r="L1224" t="s">
        <v>18562</v>
      </c>
      <c r="M1224" t="s">
        <v>18153</v>
      </c>
      <c r="N1224" t="s">
        <v>19020</v>
      </c>
      <c r="O1224" t="s">
        <v>18552</v>
      </c>
    </row>
    <row r="1225" spans="1:15">
      <c r="A1225" t="s">
        <v>15</v>
      </c>
      <c r="B1225" t="s">
        <v>53</v>
      </c>
      <c r="C1225" t="s">
        <v>1368</v>
      </c>
      <c r="D1225" t="s">
        <v>7203</v>
      </c>
      <c r="E1225" t="s">
        <v>7210</v>
      </c>
      <c r="F1225" s="4" t="str">
        <f t="array" ref="F1225">IF(COUNT(FIND(Keywords!$C$3:$C$41,I1225)),"일반조난","")</f>
        <v/>
      </c>
      <c r="G1225" s="4" t="str">
        <f t="array" ref="G1225">IF(COUNT(FIND(Keywords!$E$3:$E$5,I1225)),"실족추락","")</f>
        <v>실족추락</v>
      </c>
      <c r="H1225" s="4" t="str">
        <f t="array" ref="H1225">IF(COUNT(FIND(Keywords!$B$3:$B$12,I1225)),"개인질환","")</f>
        <v/>
      </c>
      <c r="I1225" t="s">
        <v>8453</v>
      </c>
      <c r="J1225" t="s">
        <v>18082</v>
      </c>
      <c r="K1225" t="s">
        <v>18476</v>
      </c>
      <c r="L1225" t="s">
        <v>18156</v>
      </c>
      <c r="M1225" t="s">
        <v>18153</v>
      </c>
      <c r="N1225" t="s">
        <v>18951</v>
      </c>
      <c r="O1225" t="s">
        <v>18153</v>
      </c>
    </row>
    <row r="1226" spans="1:15">
      <c r="A1226" t="s">
        <v>15</v>
      </c>
      <c r="B1226" t="s">
        <v>53</v>
      </c>
      <c r="C1226" t="s">
        <v>524</v>
      </c>
      <c r="D1226" t="s">
        <v>19249</v>
      </c>
      <c r="E1226" t="s">
        <v>7210</v>
      </c>
      <c r="F1226" s="4" t="str">
        <f t="array" ref="F1226">IF(COUNT(FIND(Keywords!$C$3:$C$41,I1226)),"일반조난","")</f>
        <v/>
      </c>
      <c r="G1226" s="4" t="str">
        <f t="array" ref="G1226">IF(COUNT(FIND(Keywords!$E$3:$E$5,I1226)),"실족추락","")</f>
        <v/>
      </c>
      <c r="H1226" s="4" t="str">
        <f t="array" ref="H1226">IF(COUNT(FIND(Keywords!$B$3:$B$12,I1226)),"개인질환","")</f>
        <v/>
      </c>
      <c r="I1226" t="s">
        <v>8454</v>
      </c>
      <c r="J1226" t="s">
        <v>18059</v>
      </c>
      <c r="K1226" t="s">
        <v>18363</v>
      </c>
      <c r="L1226" t="s">
        <v>18576</v>
      </c>
      <c r="M1226" t="s">
        <v>18153</v>
      </c>
      <c r="N1226" t="s">
        <v>19047</v>
      </c>
      <c r="O1226" t="s">
        <v>18153</v>
      </c>
    </row>
    <row r="1227" spans="1:15">
      <c r="A1227" t="s">
        <v>15</v>
      </c>
      <c r="B1227" t="s">
        <v>53</v>
      </c>
      <c r="C1227" t="s">
        <v>1369</v>
      </c>
      <c r="D1227" t="s">
        <v>7202</v>
      </c>
      <c r="E1227" t="s">
        <v>7209</v>
      </c>
      <c r="F1227" s="4" t="str">
        <f t="array" ref="F1227">IF(COUNT(FIND(Keywords!$C$3:$C$41,I1227)),"일반조난","")</f>
        <v>일반조난</v>
      </c>
      <c r="G1227" s="4" t="str">
        <f t="array" ref="G1227">IF(COUNT(FIND(Keywords!$E$3:$E$5,I1227)),"실족추락","")</f>
        <v/>
      </c>
      <c r="H1227" s="4" t="str">
        <f t="array" ref="H1227">IF(COUNT(FIND(Keywords!$B$3:$B$12,I1227)),"개인질환","")</f>
        <v/>
      </c>
      <c r="I1227" t="s">
        <v>8455</v>
      </c>
      <c r="J1227" t="s">
        <v>18074</v>
      </c>
      <c r="K1227" t="s">
        <v>18677</v>
      </c>
      <c r="L1227" t="s">
        <v>18555</v>
      </c>
      <c r="M1227" t="s">
        <v>18153</v>
      </c>
      <c r="N1227" t="s">
        <v>18785</v>
      </c>
      <c r="O1227" t="s">
        <v>18153</v>
      </c>
    </row>
    <row r="1228" spans="1:15">
      <c r="A1228" t="s">
        <v>15</v>
      </c>
      <c r="B1228" t="s">
        <v>53</v>
      </c>
      <c r="C1228" t="s">
        <v>1370</v>
      </c>
      <c r="D1228" t="s">
        <v>7202</v>
      </c>
      <c r="E1228" t="s">
        <v>7209</v>
      </c>
      <c r="F1228" s="4" t="str">
        <f t="array" ref="F1228">IF(COUNT(FIND(Keywords!$C$3:$C$41,I1228)),"일반조난","")</f>
        <v>일반조난</v>
      </c>
      <c r="G1228" s="4" t="str">
        <f t="array" ref="G1228">IF(COUNT(FIND(Keywords!$E$3:$E$5,I1228)),"실족추락","")</f>
        <v/>
      </c>
      <c r="H1228" s="4" t="str">
        <f t="array" ref="H1228">IF(COUNT(FIND(Keywords!$B$3:$B$12,I1228)),"개인질환","")</f>
        <v/>
      </c>
      <c r="I1228" t="s">
        <v>8456</v>
      </c>
      <c r="J1228" t="s">
        <v>18081</v>
      </c>
      <c r="K1228" t="s">
        <v>18678</v>
      </c>
      <c r="L1228" t="s">
        <v>18828</v>
      </c>
      <c r="M1228" t="s">
        <v>18153</v>
      </c>
      <c r="N1228" t="s">
        <v>18149</v>
      </c>
      <c r="O1228" t="s">
        <v>18153</v>
      </c>
    </row>
    <row r="1229" spans="1:15">
      <c r="A1229" t="s">
        <v>15</v>
      </c>
      <c r="B1229" t="s">
        <v>53</v>
      </c>
      <c r="C1229" t="s">
        <v>535</v>
      </c>
      <c r="D1229" t="s">
        <v>19249</v>
      </c>
      <c r="E1229" t="s">
        <v>7208</v>
      </c>
      <c r="F1229" s="4" t="str">
        <f t="array" ref="F1229">IF(COUNT(FIND(Keywords!$C$3:$C$41,I1229)),"일반조난","")</f>
        <v>일반조난</v>
      </c>
      <c r="G1229" s="4" t="str">
        <f t="array" ref="G1229">IF(COUNT(FIND(Keywords!$E$3:$E$5,I1229)),"실족추락","")</f>
        <v/>
      </c>
      <c r="H1229" s="4" t="str">
        <f t="array" ref="H1229">IF(COUNT(FIND(Keywords!$B$3:$B$12,I1229)),"개인질환","")</f>
        <v/>
      </c>
      <c r="I1229" t="s">
        <v>8457</v>
      </c>
      <c r="J1229" t="s">
        <v>18092</v>
      </c>
      <c r="K1229" t="s">
        <v>18372</v>
      </c>
      <c r="L1229" t="s">
        <v>18142</v>
      </c>
      <c r="M1229" t="s">
        <v>18153</v>
      </c>
      <c r="N1229" t="s">
        <v>18141</v>
      </c>
      <c r="O1229" t="s">
        <v>18153</v>
      </c>
    </row>
    <row r="1230" spans="1:15">
      <c r="A1230" t="s">
        <v>15</v>
      </c>
      <c r="B1230" t="s">
        <v>53</v>
      </c>
      <c r="C1230" t="s">
        <v>1371</v>
      </c>
      <c r="D1230" t="s">
        <v>7204</v>
      </c>
      <c r="E1230" t="s">
        <v>7211</v>
      </c>
      <c r="F1230" s="4" t="str">
        <f t="array" ref="F1230">IF(COUNT(FIND(Keywords!$C$3:$C$41,I1230)),"일반조난","")</f>
        <v/>
      </c>
      <c r="G1230" s="4" t="str">
        <f t="array" ref="G1230">IF(COUNT(FIND(Keywords!$E$3:$E$5,I1230)),"실족추락","")</f>
        <v/>
      </c>
      <c r="H1230" s="4" t="str">
        <f t="array" ref="H1230">IF(COUNT(FIND(Keywords!$B$3:$B$12,I1230)),"개인질환","")</f>
        <v/>
      </c>
      <c r="I1230" t="s">
        <v>8458</v>
      </c>
      <c r="J1230" t="s">
        <v>18048</v>
      </c>
      <c r="K1230" t="s">
        <v>18679</v>
      </c>
      <c r="L1230" t="s">
        <v>18342</v>
      </c>
      <c r="M1230" t="s">
        <v>18153</v>
      </c>
      <c r="N1230" t="s">
        <v>18169</v>
      </c>
      <c r="O1230" t="s">
        <v>18153</v>
      </c>
    </row>
    <row r="1231" spans="1:15">
      <c r="A1231" t="s">
        <v>15</v>
      </c>
      <c r="B1231" t="s">
        <v>53</v>
      </c>
      <c r="C1231" t="s">
        <v>1372</v>
      </c>
      <c r="D1231" t="s">
        <v>7202</v>
      </c>
      <c r="E1231" t="s">
        <v>7211</v>
      </c>
      <c r="F1231" s="4" t="str">
        <f t="array" ref="F1231">IF(COUNT(FIND(Keywords!$C$3:$C$41,I1231)),"일반조난","")</f>
        <v>일반조난</v>
      </c>
      <c r="G1231" s="4" t="str">
        <f t="array" ref="G1231">IF(COUNT(FIND(Keywords!$E$3:$E$5,I1231)),"실족추락","")</f>
        <v>실족추락</v>
      </c>
      <c r="H1231" s="4" t="str">
        <f t="array" ref="H1231">IF(COUNT(FIND(Keywords!$B$3:$B$12,I1231)),"개인질환","")</f>
        <v/>
      </c>
      <c r="I1231" t="s">
        <v>8459</v>
      </c>
      <c r="J1231" t="s">
        <v>18081</v>
      </c>
      <c r="K1231" t="s">
        <v>18680</v>
      </c>
      <c r="L1231" t="s">
        <v>18572</v>
      </c>
      <c r="M1231" t="s">
        <v>18153</v>
      </c>
      <c r="N1231" t="s">
        <v>18600</v>
      </c>
      <c r="O1231" t="s">
        <v>18153</v>
      </c>
    </row>
    <row r="1232" spans="1:15">
      <c r="A1232" t="s">
        <v>15</v>
      </c>
      <c r="B1232" t="s">
        <v>53</v>
      </c>
      <c r="C1232" t="s">
        <v>1373</v>
      </c>
      <c r="D1232" t="s">
        <v>7204</v>
      </c>
      <c r="E1232" t="s">
        <v>7210</v>
      </c>
      <c r="F1232" s="4" t="str">
        <f t="array" ref="F1232">IF(COUNT(FIND(Keywords!$C$3:$C$41,I1232)),"일반조난","")</f>
        <v/>
      </c>
      <c r="G1232" s="4" t="str">
        <f t="array" ref="G1232">IF(COUNT(FIND(Keywords!$E$3:$E$5,I1232)),"실족추락","")</f>
        <v/>
      </c>
      <c r="H1232" s="4" t="str">
        <f t="array" ref="H1232">IF(COUNT(FIND(Keywords!$B$3:$B$12,I1232)),"개인질환","")</f>
        <v/>
      </c>
      <c r="I1232" t="s">
        <v>8460</v>
      </c>
      <c r="J1232" t="s">
        <v>18092</v>
      </c>
      <c r="K1232" t="s">
        <v>18537</v>
      </c>
      <c r="L1232" t="s">
        <v>18140</v>
      </c>
      <c r="M1232" t="s">
        <v>18153</v>
      </c>
      <c r="N1232" t="s">
        <v>18487</v>
      </c>
      <c r="O1232" t="s">
        <v>18153</v>
      </c>
    </row>
    <row r="1233" spans="1:15">
      <c r="A1233" t="s">
        <v>15</v>
      </c>
      <c r="B1233" t="s">
        <v>53</v>
      </c>
      <c r="C1233" t="s">
        <v>1374</v>
      </c>
      <c r="D1233" t="s">
        <v>19249</v>
      </c>
      <c r="E1233" t="s">
        <v>7210</v>
      </c>
      <c r="F1233" s="4" t="str">
        <f t="array" ref="F1233">IF(COUNT(FIND(Keywords!$C$3:$C$41,I1233)),"일반조난","")</f>
        <v/>
      </c>
      <c r="G1233" s="4" t="str">
        <f t="array" ref="G1233">IF(COUNT(FIND(Keywords!$E$3:$E$5,I1233)),"실족추락","")</f>
        <v/>
      </c>
      <c r="H1233" s="4" t="str">
        <f t="array" ref="H1233">IF(COUNT(FIND(Keywords!$B$3:$B$12,I1233)),"개인질환","")</f>
        <v/>
      </c>
      <c r="I1233" t="s">
        <v>8461</v>
      </c>
      <c r="J1233" t="s">
        <v>18070</v>
      </c>
      <c r="K1233" t="s">
        <v>18681</v>
      </c>
      <c r="L1233" t="s">
        <v>18335</v>
      </c>
      <c r="M1233" t="s">
        <v>18153</v>
      </c>
      <c r="N1233" t="s">
        <v>18142</v>
      </c>
      <c r="O1233" t="s">
        <v>18153</v>
      </c>
    </row>
    <row r="1234" spans="1:15">
      <c r="A1234" t="s">
        <v>15</v>
      </c>
      <c r="B1234" t="s">
        <v>53</v>
      </c>
      <c r="C1234" t="s">
        <v>1375</v>
      </c>
      <c r="D1234" t="s">
        <v>7203</v>
      </c>
      <c r="E1234" t="s">
        <v>7208</v>
      </c>
      <c r="F1234" s="4" t="str">
        <f t="array" ref="F1234">IF(COUNT(FIND(Keywords!$C$3:$C$41,I1234)),"일반조난","")</f>
        <v/>
      </c>
      <c r="G1234" s="4" t="str">
        <f t="array" ref="G1234">IF(COUNT(FIND(Keywords!$E$3:$E$5,I1234)),"실족추락","")</f>
        <v>실족추락</v>
      </c>
      <c r="H1234" s="4" t="str">
        <f t="array" ref="H1234">IF(COUNT(FIND(Keywords!$B$3:$B$12,I1234)),"개인질환","")</f>
        <v/>
      </c>
      <c r="I1234" t="s">
        <v>8462</v>
      </c>
      <c r="J1234" t="s">
        <v>18124</v>
      </c>
      <c r="K1234" t="s">
        <v>18538</v>
      </c>
      <c r="L1234" t="s">
        <v>18672</v>
      </c>
      <c r="M1234" t="s">
        <v>18940</v>
      </c>
      <c r="N1234" t="s">
        <v>18571</v>
      </c>
      <c r="O1234" t="s">
        <v>18153</v>
      </c>
    </row>
    <row r="1235" spans="1:15">
      <c r="A1235" t="s">
        <v>15</v>
      </c>
      <c r="B1235" t="s">
        <v>53</v>
      </c>
      <c r="C1235" t="s">
        <v>1376</v>
      </c>
      <c r="D1235" t="s">
        <v>7202</v>
      </c>
      <c r="E1235" t="s">
        <v>7210</v>
      </c>
      <c r="F1235" s="4" t="str">
        <f t="array" ref="F1235">IF(COUNT(FIND(Keywords!$C$3:$C$41,I1235)),"일반조난","")</f>
        <v>일반조난</v>
      </c>
      <c r="G1235" s="4" t="str">
        <f t="array" ref="G1235">IF(COUNT(FIND(Keywords!$E$3:$E$5,I1235)),"실족추락","")</f>
        <v/>
      </c>
      <c r="H1235" s="4" t="str">
        <f t="array" ref="H1235">IF(COUNT(FIND(Keywords!$B$3:$B$12,I1235)),"개인질환","")</f>
        <v/>
      </c>
      <c r="I1235" t="s">
        <v>8463</v>
      </c>
      <c r="J1235" t="s">
        <v>18110</v>
      </c>
      <c r="K1235" t="s">
        <v>18682</v>
      </c>
      <c r="L1235" t="s">
        <v>18350</v>
      </c>
      <c r="M1235" t="s">
        <v>18153</v>
      </c>
      <c r="N1235" t="s">
        <v>18075</v>
      </c>
      <c r="O1235" t="s">
        <v>18153</v>
      </c>
    </row>
    <row r="1236" spans="1:15">
      <c r="A1236" t="s">
        <v>15</v>
      </c>
      <c r="B1236" t="s">
        <v>53</v>
      </c>
      <c r="C1236" t="s">
        <v>1377</v>
      </c>
      <c r="D1236" t="s">
        <v>7204</v>
      </c>
      <c r="E1236" t="s">
        <v>7209</v>
      </c>
      <c r="F1236" s="4" t="str">
        <f t="array" ref="F1236">IF(COUNT(FIND(Keywords!$C$3:$C$41,I1236)),"일반조난","")</f>
        <v/>
      </c>
      <c r="G1236" s="4" t="str">
        <f t="array" ref="G1236">IF(COUNT(FIND(Keywords!$E$3:$E$5,I1236)),"실족추락","")</f>
        <v/>
      </c>
      <c r="H1236" s="4" t="str">
        <f t="array" ref="H1236">IF(COUNT(FIND(Keywords!$B$3:$B$12,I1236)),"개인질환","")</f>
        <v/>
      </c>
      <c r="I1236" t="s">
        <v>8464</v>
      </c>
      <c r="J1236" t="s">
        <v>18084</v>
      </c>
      <c r="K1236" t="s">
        <v>18216</v>
      </c>
      <c r="L1236" t="s">
        <v>18615</v>
      </c>
      <c r="M1236" t="s">
        <v>18153</v>
      </c>
      <c r="N1236" t="s">
        <v>18350</v>
      </c>
      <c r="O1236" t="s">
        <v>18153</v>
      </c>
    </row>
    <row r="1237" spans="1:15">
      <c r="A1237" t="s">
        <v>15</v>
      </c>
      <c r="B1237" t="s">
        <v>53</v>
      </c>
      <c r="C1237" t="s">
        <v>1378</v>
      </c>
      <c r="D1237" t="s">
        <v>7203</v>
      </c>
      <c r="E1237" t="s">
        <v>7209</v>
      </c>
      <c r="F1237" s="4" t="str">
        <f t="array" ref="F1237">IF(COUNT(FIND(Keywords!$C$3:$C$41,I1237)),"일반조난","")</f>
        <v/>
      </c>
      <c r="G1237" s="4" t="str">
        <f t="array" ref="G1237">IF(COUNT(FIND(Keywords!$E$3:$E$5,I1237)),"실족추락","")</f>
        <v>실족추락</v>
      </c>
      <c r="H1237" s="4" t="str">
        <f t="array" ref="H1237">IF(COUNT(FIND(Keywords!$B$3:$B$12,I1237)),"개인질환","")</f>
        <v/>
      </c>
      <c r="I1237" t="s">
        <v>8465</v>
      </c>
      <c r="J1237" t="s">
        <v>18067</v>
      </c>
      <c r="K1237" t="s">
        <v>18281</v>
      </c>
      <c r="L1237" t="s">
        <v>18671</v>
      </c>
      <c r="M1237" t="s">
        <v>18153</v>
      </c>
      <c r="N1237" t="s">
        <v>18659</v>
      </c>
      <c r="O1237" t="s">
        <v>18153</v>
      </c>
    </row>
    <row r="1238" spans="1:15">
      <c r="A1238" t="s">
        <v>15</v>
      </c>
      <c r="B1238" t="s">
        <v>53</v>
      </c>
      <c r="C1238" t="s">
        <v>1379</v>
      </c>
      <c r="D1238" t="s">
        <v>7204</v>
      </c>
      <c r="E1238" t="s">
        <v>7208</v>
      </c>
      <c r="F1238" s="4" t="str">
        <f t="array" ref="F1238">IF(COUNT(FIND(Keywords!$C$3:$C$41,I1238)),"일반조난","")</f>
        <v/>
      </c>
      <c r="G1238" s="4" t="str">
        <f t="array" ref="G1238">IF(COUNT(FIND(Keywords!$E$3:$E$5,I1238)),"실족추락","")</f>
        <v/>
      </c>
      <c r="H1238" s="4" t="str">
        <f t="array" ref="H1238">IF(COUNT(FIND(Keywords!$B$3:$B$12,I1238)),"개인질환","")</f>
        <v/>
      </c>
      <c r="I1238" t="s">
        <v>8466</v>
      </c>
      <c r="J1238" t="s">
        <v>18055</v>
      </c>
      <c r="K1238" t="s">
        <v>18431</v>
      </c>
      <c r="L1238" t="s">
        <v>18475</v>
      </c>
      <c r="M1238" t="s">
        <v>18153</v>
      </c>
      <c r="N1238" t="s">
        <v>18613</v>
      </c>
      <c r="O1238" t="s">
        <v>18153</v>
      </c>
    </row>
    <row r="1239" spans="1:15">
      <c r="A1239" t="s">
        <v>15</v>
      </c>
      <c r="B1239" t="s">
        <v>53</v>
      </c>
      <c r="C1239" t="s">
        <v>1379</v>
      </c>
      <c r="D1239" t="s">
        <v>7202</v>
      </c>
      <c r="E1239" t="s">
        <v>7209</v>
      </c>
      <c r="F1239" s="4" t="str">
        <f t="array" ref="F1239">IF(COUNT(FIND(Keywords!$C$3:$C$41,I1239)),"일반조난","")</f>
        <v>일반조난</v>
      </c>
      <c r="G1239" s="4" t="str">
        <f t="array" ref="G1239">IF(COUNT(FIND(Keywords!$E$3:$E$5,I1239)),"실족추락","")</f>
        <v>실족추락</v>
      </c>
      <c r="H1239" s="4" t="str">
        <f t="array" ref="H1239">IF(COUNT(FIND(Keywords!$B$3:$B$12,I1239)),"개인질환","")</f>
        <v/>
      </c>
      <c r="I1239" t="s">
        <v>8467</v>
      </c>
      <c r="J1239" t="s">
        <v>18055</v>
      </c>
      <c r="K1239" t="s">
        <v>18431</v>
      </c>
      <c r="L1239" t="s">
        <v>18475</v>
      </c>
      <c r="M1239" t="s">
        <v>18153</v>
      </c>
      <c r="N1239" t="s">
        <v>18613</v>
      </c>
      <c r="O1239" t="s">
        <v>18153</v>
      </c>
    </row>
    <row r="1240" spans="1:15">
      <c r="A1240" t="s">
        <v>15</v>
      </c>
      <c r="B1240" t="s">
        <v>53</v>
      </c>
      <c r="C1240" t="s">
        <v>1380</v>
      </c>
      <c r="D1240" t="s">
        <v>7203</v>
      </c>
      <c r="E1240" t="s">
        <v>7209</v>
      </c>
      <c r="F1240" s="4" t="str">
        <f t="array" ref="F1240">IF(COUNT(FIND(Keywords!$C$3:$C$41,I1240)),"일반조난","")</f>
        <v/>
      </c>
      <c r="G1240" s="4" t="str">
        <f t="array" ref="G1240">IF(COUNT(FIND(Keywords!$E$3:$E$5,I1240)),"실족추락","")</f>
        <v>실족추락</v>
      </c>
      <c r="H1240" s="4" t="str">
        <f t="array" ref="H1240">IF(COUNT(FIND(Keywords!$B$3:$B$12,I1240)),"개인질환","")</f>
        <v/>
      </c>
      <c r="I1240" t="s">
        <v>8468</v>
      </c>
      <c r="J1240" t="s">
        <v>18061</v>
      </c>
      <c r="K1240" t="s">
        <v>18495</v>
      </c>
      <c r="L1240" t="s">
        <v>18556</v>
      </c>
      <c r="M1240" t="s">
        <v>18153</v>
      </c>
      <c r="N1240" t="s">
        <v>18696</v>
      </c>
      <c r="O1240" t="s">
        <v>18153</v>
      </c>
    </row>
    <row r="1241" spans="1:15">
      <c r="A1241" t="s">
        <v>15</v>
      </c>
      <c r="B1241" t="s">
        <v>53</v>
      </c>
      <c r="C1241" t="s">
        <v>1380</v>
      </c>
      <c r="D1241" t="s">
        <v>7203</v>
      </c>
      <c r="E1241" t="s">
        <v>7210</v>
      </c>
      <c r="F1241" s="4" t="str">
        <f t="array" ref="F1241">IF(COUNT(FIND(Keywords!$C$3:$C$41,I1241)),"일반조난","")</f>
        <v/>
      </c>
      <c r="G1241" s="4" t="str">
        <f t="array" ref="G1241">IF(COUNT(FIND(Keywords!$E$3:$E$5,I1241)),"실족추락","")</f>
        <v>실족추락</v>
      </c>
      <c r="H1241" s="4" t="str">
        <f t="array" ref="H1241">IF(COUNT(FIND(Keywords!$B$3:$B$12,I1241)),"개인질환","")</f>
        <v/>
      </c>
      <c r="I1241" t="s">
        <v>8468</v>
      </c>
      <c r="J1241" t="s">
        <v>18061</v>
      </c>
      <c r="K1241" t="s">
        <v>18495</v>
      </c>
      <c r="L1241" t="s">
        <v>18556</v>
      </c>
      <c r="M1241" t="s">
        <v>18153</v>
      </c>
      <c r="N1241" t="s">
        <v>18696</v>
      </c>
      <c r="O1241" t="s">
        <v>18153</v>
      </c>
    </row>
    <row r="1242" spans="1:15">
      <c r="A1242" t="s">
        <v>15</v>
      </c>
      <c r="B1242" t="s">
        <v>53</v>
      </c>
      <c r="C1242" t="s">
        <v>1381</v>
      </c>
      <c r="D1242" t="s">
        <v>7203</v>
      </c>
      <c r="E1242" t="s">
        <v>7210</v>
      </c>
      <c r="F1242" s="4" t="str">
        <f t="array" ref="F1242">IF(COUNT(FIND(Keywords!$C$3:$C$41,I1242)),"일반조난","")</f>
        <v/>
      </c>
      <c r="G1242" s="4" t="str">
        <f t="array" ref="G1242">IF(COUNT(FIND(Keywords!$E$3:$E$5,I1242)),"실족추락","")</f>
        <v>실족추락</v>
      </c>
      <c r="H1242" s="4" t="str">
        <f t="array" ref="H1242">IF(COUNT(FIND(Keywords!$B$3:$B$12,I1242)),"개인질환","")</f>
        <v/>
      </c>
      <c r="I1242" t="s">
        <v>8469</v>
      </c>
      <c r="J1242" t="s">
        <v>18059</v>
      </c>
      <c r="K1242" t="s">
        <v>18666</v>
      </c>
      <c r="L1242" t="s">
        <v>18553</v>
      </c>
      <c r="M1242" t="s">
        <v>18153</v>
      </c>
      <c r="N1242" t="s">
        <v>18708</v>
      </c>
      <c r="O1242" t="s">
        <v>18153</v>
      </c>
    </row>
    <row r="1243" spans="1:15">
      <c r="A1243" t="s">
        <v>15</v>
      </c>
      <c r="B1243" t="s">
        <v>53</v>
      </c>
      <c r="C1243" t="s">
        <v>1381</v>
      </c>
      <c r="D1243" t="s">
        <v>7203</v>
      </c>
      <c r="E1243" t="s">
        <v>7209</v>
      </c>
      <c r="F1243" s="4" t="str">
        <f t="array" ref="F1243">IF(COUNT(FIND(Keywords!$C$3:$C$41,I1243)),"일반조난","")</f>
        <v/>
      </c>
      <c r="G1243" s="4" t="str">
        <f t="array" ref="G1243">IF(COUNT(FIND(Keywords!$E$3:$E$5,I1243)),"실족추락","")</f>
        <v>실족추락</v>
      </c>
      <c r="H1243" s="4" t="str">
        <f t="array" ref="H1243">IF(COUNT(FIND(Keywords!$B$3:$B$12,I1243)),"개인질환","")</f>
        <v/>
      </c>
      <c r="I1243" t="s">
        <v>8469</v>
      </c>
      <c r="J1243" t="s">
        <v>18059</v>
      </c>
      <c r="K1243" t="s">
        <v>18666</v>
      </c>
      <c r="L1243" t="s">
        <v>18553</v>
      </c>
      <c r="M1243" t="s">
        <v>18153</v>
      </c>
      <c r="N1243" t="s">
        <v>18708</v>
      </c>
      <c r="O1243" t="s">
        <v>18153</v>
      </c>
    </row>
    <row r="1244" spans="1:15">
      <c r="A1244" t="s">
        <v>15</v>
      </c>
      <c r="B1244" t="s">
        <v>53</v>
      </c>
      <c r="C1244" t="s">
        <v>1382</v>
      </c>
      <c r="D1244" t="s">
        <v>7202</v>
      </c>
      <c r="E1244" t="s">
        <v>7208</v>
      </c>
      <c r="F1244" s="4" t="str">
        <f t="array" ref="F1244">IF(COUNT(FIND(Keywords!$C$3:$C$41,I1244)),"일반조난","")</f>
        <v>일반조난</v>
      </c>
      <c r="G1244" s="4" t="str">
        <f t="array" ref="G1244">IF(COUNT(FIND(Keywords!$E$3:$E$5,I1244)),"실족추락","")</f>
        <v/>
      </c>
      <c r="H1244" s="4" t="str">
        <f t="array" ref="H1244">IF(COUNT(FIND(Keywords!$B$3:$B$12,I1244)),"개인질환","")</f>
        <v/>
      </c>
      <c r="I1244" t="s">
        <v>8470</v>
      </c>
      <c r="J1244" t="s">
        <v>18119</v>
      </c>
      <c r="K1244" t="s">
        <v>18683</v>
      </c>
      <c r="L1244" t="s">
        <v>18760</v>
      </c>
      <c r="M1244" t="s">
        <v>18153</v>
      </c>
      <c r="N1244" t="s">
        <v>18775</v>
      </c>
      <c r="O1244" t="s">
        <v>18153</v>
      </c>
    </row>
    <row r="1245" spans="1:15">
      <c r="A1245" t="s">
        <v>15</v>
      </c>
      <c r="B1245" t="s">
        <v>53</v>
      </c>
      <c r="C1245" t="s">
        <v>1383</v>
      </c>
      <c r="D1245" t="s">
        <v>7202</v>
      </c>
      <c r="E1245" t="s">
        <v>7208</v>
      </c>
      <c r="F1245" s="4" t="str">
        <f t="array" ref="F1245">IF(COUNT(FIND(Keywords!$C$3:$C$41,I1245)),"일반조난","")</f>
        <v>일반조난</v>
      </c>
      <c r="G1245" s="4" t="str">
        <f t="array" ref="G1245">IF(COUNT(FIND(Keywords!$E$3:$E$5,I1245)),"실족추락","")</f>
        <v/>
      </c>
      <c r="H1245" s="4" t="str">
        <f t="array" ref="H1245">IF(COUNT(FIND(Keywords!$B$3:$B$12,I1245)),"개인질환","")</f>
        <v/>
      </c>
      <c r="I1245" t="s">
        <v>8471</v>
      </c>
      <c r="J1245" t="s">
        <v>18105</v>
      </c>
      <c r="K1245" t="s">
        <v>18674</v>
      </c>
      <c r="L1245" t="s">
        <v>18352</v>
      </c>
      <c r="M1245" t="s">
        <v>18153</v>
      </c>
      <c r="N1245" t="s">
        <v>18338</v>
      </c>
      <c r="O1245" t="s">
        <v>18153</v>
      </c>
    </row>
    <row r="1246" spans="1:15">
      <c r="A1246" t="s">
        <v>15</v>
      </c>
      <c r="B1246" t="s">
        <v>53</v>
      </c>
      <c r="C1246" t="s">
        <v>1384</v>
      </c>
      <c r="D1246" t="s">
        <v>7203</v>
      </c>
      <c r="E1246" t="s">
        <v>7209</v>
      </c>
      <c r="F1246" s="4" t="str">
        <f t="array" ref="F1246">IF(COUNT(FIND(Keywords!$C$3:$C$41,I1246)),"일반조난","")</f>
        <v/>
      </c>
      <c r="G1246" s="4" t="str">
        <f t="array" ref="G1246">IF(COUNT(FIND(Keywords!$E$3:$E$5,I1246)),"실족추락","")</f>
        <v/>
      </c>
      <c r="H1246" s="4" t="str">
        <f t="array" ref="H1246">IF(COUNT(FIND(Keywords!$B$3:$B$12,I1246)),"개인질환","")</f>
        <v/>
      </c>
      <c r="I1246" t="s">
        <v>8472</v>
      </c>
      <c r="J1246" t="s">
        <v>18069</v>
      </c>
      <c r="K1246" t="s">
        <v>18532</v>
      </c>
      <c r="L1246" t="s">
        <v>18555</v>
      </c>
      <c r="M1246" t="s">
        <v>18153</v>
      </c>
      <c r="N1246" t="s">
        <v>18159</v>
      </c>
      <c r="O1246" t="s">
        <v>18153</v>
      </c>
    </row>
    <row r="1247" spans="1:15">
      <c r="A1247" t="s">
        <v>15</v>
      </c>
      <c r="B1247" t="s">
        <v>53</v>
      </c>
      <c r="C1247" t="s">
        <v>1385</v>
      </c>
      <c r="D1247" t="s">
        <v>7203</v>
      </c>
      <c r="E1247" t="s">
        <v>7208</v>
      </c>
      <c r="F1247" s="4" t="str">
        <f t="array" ref="F1247">IF(COUNT(FIND(Keywords!$C$3:$C$41,I1247)),"일반조난","")</f>
        <v/>
      </c>
      <c r="G1247" s="4" t="str">
        <f t="array" ref="G1247">IF(COUNT(FIND(Keywords!$E$3:$E$5,I1247)),"실족추락","")</f>
        <v>실족추락</v>
      </c>
      <c r="H1247" s="4" t="str">
        <f t="array" ref="H1247">IF(COUNT(FIND(Keywords!$B$3:$B$12,I1247)),"개인질환","")</f>
        <v/>
      </c>
      <c r="I1247" t="s">
        <v>8473</v>
      </c>
      <c r="J1247" t="s">
        <v>18080</v>
      </c>
      <c r="K1247" t="s">
        <v>18623</v>
      </c>
      <c r="L1247" t="s">
        <v>18572</v>
      </c>
      <c r="M1247" t="s">
        <v>18153</v>
      </c>
      <c r="N1247" t="s">
        <v>18158</v>
      </c>
      <c r="O1247" t="s">
        <v>18153</v>
      </c>
    </row>
    <row r="1248" spans="1:15">
      <c r="A1248" t="s">
        <v>15</v>
      </c>
      <c r="B1248" t="s">
        <v>53</v>
      </c>
      <c r="C1248" t="s">
        <v>569</v>
      </c>
      <c r="D1248" t="s">
        <v>7203</v>
      </c>
      <c r="E1248" t="s">
        <v>7210</v>
      </c>
      <c r="F1248" s="4" t="str">
        <f t="array" ref="F1248">IF(COUNT(FIND(Keywords!$C$3:$C$41,I1248)),"일반조난","")</f>
        <v>일반조난</v>
      </c>
      <c r="G1248" s="4" t="str">
        <f t="array" ref="G1248">IF(COUNT(FIND(Keywords!$E$3:$E$5,I1248)),"실족추락","")</f>
        <v>실족추락</v>
      </c>
      <c r="H1248" s="4" t="str">
        <f t="array" ref="H1248">IF(COUNT(FIND(Keywords!$B$3:$B$12,I1248)),"개인질환","")</f>
        <v/>
      </c>
      <c r="I1248" t="s">
        <v>8474</v>
      </c>
      <c r="J1248" t="s">
        <v>18055</v>
      </c>
      <c r="K1248" t="s">
        <v>18289</v>
      </c>
      <c r="L1248" t="s">
        <v>18347</v>
      </c>
      <c r="M1248" t="s">
        <v>18153</v>
      </c>
      <c r="N1248" t="s">
        <v>18543</v>
      </c>
      <c r="O1248" t="s">
        <v>18153</v>
      </c>
    </row>
    <row r="1249" spans="1:15">
      <c r="A1249" t="s">
        <v>15</v>
      </c>
      <c r="B1249" t="s">
        <v>53</v>
      </c>
      <c r="C1249" t="s">
        <v>1386</v>
      </c>
      <c r="D1249" t="s">
        <v>7203</v>
      </c>
      <c r="E1249" t="s">
        <v>7208</v>
      </c>
      <c r="F1249" s="4" t="str">
        <f t="array" ref="F1249">IF(COUNT(FIND(Keywords!$C$3:$C$41,I1249)),"일반조난","")</f>
        <v>일반조난</v>
      </c>
      <c r="G1249" s="4" t="str">
        <f t="array" ref="G1249">IF(COUNT(FIND(Keywords!$E$3:$E$5,I1249)),"실족추락","")</f>
        <v/>
      </c>
      <c r="H1249" s="4" t="str">
        <f t="array" ref="H1249">IF(COUNT(FIND(Keywords!$B$3:$B$12,I1249)),"개인질환","")</f>
        <v/>
      </c>
      <c r="I1249" t="s">
        <v>8475</v>
      </c>
      <c r="J1249" t="s">
        <v>18080</v>
      </c>
      <c r="K1249" t="s">
        <v>18208</v>
      </c>
      <c r="L1249" t="s">
        <v>18156</v>
      </c>
      <c r="M1249" t="s">
        <v>18153</v>
      </c>
      <c r="N1249" t="s">
        <v>18460</v>
      </c>
      <c r="O1249" t="s">
        <v>18153</v>
      </c>
    </row>
    <row r="1250" spans="1:15">
      <c r="A1250" t="s">
        <v>15</v>
      </c>
      <c r="B1250" t="s">
        <v>53</v>
      </c>
      <c r="C1250" t="s">
        <v>1387</v>
      </c>
      <c r="D1250" t="s">
        <v>7202</v>
      </c>
      <c r="E1250" t="s">
        <v>7210</v>
      </c>
      <c r="F1250" s="4" t="str">
        <f t="array" ref="F1250">IF(COUNT(FIND(Keywords!$C$3:$C$41,I1250)),"일반조난","")</f>
        <v>일반조난</v>
      </c>
      <c r="G1250" s="4" t="str">
        <f t="array" ref="G1250">IF(COUNT(FIND(Keywords!$E$3:$E$5,I1250)),"실족추락","")</f>
        <v/>
      </c>
      <c r="H1250" s="4" t="str">
        <f t="array" ref="H1250">IF(COUNT(FIND(Keywords!$B$3:$B$12,I1250)),"개인질환","")</f>
        <v/>
      </c>
      <c r="I1250" t="s">
        <v>8476</v>
      </c>
      <c r="J1250" t="s">
        <v>18085</v>
      </c>
      <c r="K1250" t="s">
        <v>18643</v>
      </c>
      <c r="L1250" t="s">
        <v>18354</v>
      </c>
      <c r="M1250" t="s">
        <v>18153</v>
      </c>
      <c r="N1250" t="s">
        <v>18114</v>
      </c>
      <c r="O1250" t="s">
        <v>18153</v>
      </c>
    </row>
    <row r="1251" spans="1:15">
      <c r="A1251" t="s">
        <v>15</v>
      </c>
      <c r="B1251" t="s">
        <v>53</v>
      </c>
      <c r="C1251" t="s">
        <v>580</v>
      </c>
      <c r="D1251" t="s">
        <v>7202</v>
      </c>
      <c r="E1251" t="s">
        <v>7208</v>
      </c>
      <c r="F1251" s="4" t="str">
        <f t="array" ref="F1251">IF(COUNT(FIND(Keywords!$C$3:$C$41,I1251)),"일반조난","")</f>
        <v>일반조난</v>
      </c>
      <c r="G1251" s="4" t="str">
        <f t="array" ref="G1251">IF(COUNT(FIND(Keywords!$E$3:$E$5,I1251)),"실족추락","")</f>
        <v/>
      </c>
      <c r="H1251" s="4" t="str">
        <f t="array" ref="H1251">IF(COUNT(FIND(Keywords!$B$3:$B$12,I1251)),"개인질환","")</f>
        <v/>
      </c>
      <c r="I1251" t="s">
        <v>8477</v>
      </c>
      <c r="J1251" t="s">
        <v>18059</v>
      </c>
      <c r="K1251" t="s">
        <v>18391</v>
      </c>
      <c r="L1251" t="s">
        <v>18169</v>
      </c>
      <c r="M1251" t="s">
        <v>18153</v>
      </c>
      <c r="N1251" t="s">
        <v>18885</v>
      </c>
      <c r="O1251" t="s">
        <v>18153</v>
      </c>
    </row>
    <row r="1252" spans="1:15">
      <c r="A1252" t="s">
        <v>15</v>
      </c>
      <c r="B1252" t="s">
        <v>53</v>
      </c>
      <c r="C1252" t="s">
        <v>1388</v>
      </c>
      <c r="D1252" t="s">
        <v>19249</v>
      </c>
      <c r="E1252" t="s">
        <v>7210</v>
      </c>
      <c r="F1252" s="4" t="str">
        <f t="array" ref="F1252">IF(COUNT(FIND(Keywords!$C$3:$C$41,I1252)),"일반조난","")</f>
        <v/>
      </c>
      <c r="G1252" s="4" t="str">
        <f t="array" ref="G1252">IF(COUNT(FIND(Keywords!$E$3:$E$5,I1252)),"실족추락","")</f>
        <v/>
      </c>
      <c r="H1252" s="4" t="str">
        <f t="array" ref="H1252">IF(COUNT(FIND(Keywords!$B$3:$B$12,I1252)),"개인질환","")</f>
        <v/>
      </c>
      <c r="I1252" t="s">
        <v>8478</v>
      </c>
      <c r="J1252" t="s">
        <v>18102</v>
      </c>
      <c r="K1252" t="s">
        <v>18064</v>
      </c>
      <c r="L1252" t="s">
        <v>18854</v>
      </c>
      <c r="M1252" t="s">
        <v>18153</v>
      </c>
      <c r="N1252" t="s">
        <v>18442</v>
      </c>
      <c r="O1252" t="s">
        <v>18153</v>
      </c>
    </row>
    <row r="1253" spans="1:15">
      <c r="A1253" t="s">
        <v>15</v>
      </c>
      <c r="B1253" t="s">
        <v>53</v>
      </c>
      <c r="C1253" t="s">
        <v>1389</v>
      </c>
      <c r="D1253" t="s">
        <v>19249</v>
      </c>
      <c r="E1253" t="s">
        <v>7210</v>
      </c>
      <c r="F1253" s="4" t="str">
        <f t="array" ref="F1253">IF(COUNT(FIND(Keywords!$C$3:$C$41,I1253)),"일반조난","")</f>
        <v/>
      </c>
      <c r="G1253" s="4" t="str">
        <f t="array" ref="G1253">IF(COUNT(FIND(Keywords!$E$3:$E$5,I1253)),"실족추락","")</f>
        <v/>
      </c>
      <c r="H1253" s="4" t="str">
        <f t="array" ref="H1253">IF(COUNT(FIND(Keywords!$B$3:$B$12,I1253)),"개인질환","")</f>
        <v/>
      </c>
      <c r="I1253" t="s">
        <v>8479</v>
      </c>
      <c r="J1253" t="s">
        <v>18088</v>
      </c>
      <c r="K1253" t="s">
        <v>18247</v>
      </c>
      <c r="L1253" t="s">
        <v>18341</v>
      </c>
      <c r="M1253" t="s">
        <v>18153</v>
      </c>
      <c r="N1253" t="s">
        <v>18789</v>
      </c>
      <c r="O1253" t="s">
        <v>18153</v>
      </c>
    </row>
    <row r="1254" spans="1:15">
      <c r="A1254" t="s">
        <v>15</v>
      </c>
      <c r="B1254" t="s">
        <v>53</v>
      </c>
      <c r="C1254" t="s">
        <v>1390</v>
      </c>
      <c r="D1254" t="s">
        <v>7203</v>
      </c>
      <c r="E1254" t="s">
        <v>7208</v>
      </c>
      <c r="F1254" s="4" t="str">
        <f t="array" ref="F1254">IF(COUNT(FIND(Keywords!$C$3:$C$41,I1254)),"일반조난","")</f>
        <v>일반조난</v>
      </c>
      <c r="G1254" s="4" t="str">
        <f t="array" ref="G1254">IF(COUNT(FIND(Keywords!$E$3:$E$5,I1254)),"실족추락","")</f>
        <v/>
      </c>
      <c r="H1254" s="4" t="str">
        <f t="array" ref="H1254">IF(COUNT(FIND(Keywords!$B$3:$B$12,I1254)),"개인질환","")</f>
        <v/>
      </c>
      <c r="I1254" t="s">
        <v>8480</v>
      </c>
      <c r="J1254" t="s">
        <v>18060</v>
      </c>
      <c r="K1254" t="s">
        <v>18234</v>
      </c>
      <c r="L1254" t="s">
        <v>18340</v>
      </c>
      <c r="M1254" t="s">
        <v>18153</v>
      </c>
      <c r="N1254" t="s">
        <v>18197</v>
      </c>
      <c r="O1254" t="s">
        <v>18153</v>
      </c>
    </row>
    <row r="1255" spans="1:15">
      <c r="A1255" t="s">
        <v>15</v>
      </c>
      <c r="B1255" t="s">
        <v>53</v>
      </c>
      <c r="C1255" t="s">
        <v>1391</v>
      </c>
      <c r="D1255" t="s">
        <v>7204</v>
      </c>
      <c r="E1255" t="s">
        <v>7208</v>
      </c>
      <c r="F1255" s="4" t="str">
        <f t="array" ref="F1255">IF(COUNT(FIND(Keywords!$C$3:$C$41,I1255)),"일반조난","")</f>
        <v/>
      </c>
      <c r="G1255" s="4" t="str">
        <f t="array" ref="G1255">IF(COUNT(FIND(Keywords!$E$3:$E$5,I1255)),"실족추락","")</f>
        <v/>
      </c>
      <c r="H1255" s="4" t="str">
        <f t="array" ref="H1255">IF(COUNT(FIND(Keywords!$B$3:$B$12,I1255)),"개인질환","")</f>
        <v/>
      </c>
      <c r="I1255" t="s">
        <v>8481</v>
      </c>
      <c r="J1255" t="s">
        <v>18054</v>
      </c>
      <c r="K1255" t="s">
        <v>18255</v>
      </c>
      <c r="L1255" t="s">
        <v>18773</v>
      </c>
      <c r="M1255" t="s">
        <v>18153</v>
      </c>
      <c r="N1255" t="s">
        <v>18183</v>
      </c>
      <c r="O1255" t="s">
        <v>18153</v>
      </c>
    </row>
    <row r="1256" spans="1:15">
      <c r="A1256" t="s">
        <v>15</v>
      </c>
      <c r="B1256" t="s">
        <v>53</v>
      </c>
      <c r="C1256" t="s">
        <v>1392</v>
      </c>
      <c r="D1256" t="s">
        <v>7203</v>
      </c>
      <c r="E1256" t="s">
        <v>7210</v>
      </c>
      <c r="F1256" s="4" t="str">
        <f t="array" ref="F1256">IF(COUNT(FIND(Keywords!$C$3:$C$41,I1256)),"일반조난","")</f>
        <v>일반조난</v>
      </c>
      <c r="G1256" s="4" t="str">
        <f t="array" ref="G1256">IF(COUNT(FIND(Keywords!$E$3:$E$5,I1256)),"실족추락","")</f>
        <v>실족추락</v>
      </c>
      <c r="H1256" s="4" t="str">
        <f t="array" ref="H1256">IF(COUNT(FIND(Keywords!$B$3:$B$12,I1256)),"개인질환","")</f>
        <v/>
      </c>
      <c r="I1256" t="s">
        <v>8482</v>
      </c>
      <c r="J1256" t="s">
        <v>18100</v>
      </c>
      <c r="K1256" t="s">
        <v>18240</v>
      </c>
      <c r="L1256" t="s">
        <v>18562</v>
      </c>
      <c r="M1256" t="s">
        <v>18153</v>
      </c>
      <c r="N1256" t="s">
        <v>18644</v>
      </c>
      <c r="O1256" t="s">
        <v>18153</v>
      </c>
    </row>
    <row r="1257" spans="1:15">
      <c r="A1257" t="s">
        <v>15</v>
      </c>
      <c r="B1257" t="s">
        <v>53</v>
      </c>
      <c r="C1257" t="s">
        <v>1393</v>
      </c>
      <c r="D1257" t="s">
        <v>7204</v>
      </c>
      <c r="E1257" t="s">
        <v>7209</v>
      </c>
      <c r="F1257" s="4" t="str">
        <f t="array" ref="F1257">IF(COUNT(FIND(Keywords!$C$3:$C$41,I1257)),"일반조난","")</f>
        <v/>
      </c>
      <c r="G1257" s="4" t="str">
        <f t="array" ref="G1257">IF(COUNT(FIND(Keywords!$E$3:$E$5,I1257)),"실족추락","")</f>
        <v/>
      </c>
      <c r="H1257" s="4" t="str">
        <f t="array" ref="H1257">IF(COUNT(FIND(Keywords!$B$3:$B$12,I1257)),"개인질환","")</f>
        <v/>
      </c>
      <c r="I1257" t="s">
        <v>8483</v>
      </c>
      <c r="J1257" t="s">
        <v>18106</v>
      </c>
      <c r="K1257" t="s">
        <v>18525</v>
      </c>
      <c r="L1257" t="s">
        <v>18349</v>
      </c>
      <c r="M1257" t="s">
        <v>18153</v>
      </c>
      <c r="N1257" t="s">
        <v>18516</v>
      </c>
      <c r="O1257" t="s">
        <v>18153</v>
      </c>
    </row>
    <row r="1258" spans="1:15">
      <c r="A1258" t="s">
        <v>15</v>
      </c>
      <c r="B1258" t="s">
        <v>53</v>
      </c>
      <c r="C1258" t="s">
        <v>1394</v>
      </c>
      <c r="D1258" t="s">
        <v>7202</v>
      </c>
      <c r="E1258" t="s">
        <v>7208</v>
      </c>
      <c r="F1258" s="4" t="str">
        <f t="array" ref="F1258">IF(COUNT(FIND(Keywords!$C$3:$C$41,I1258)),"일반조난","")</f>
        <v/>
      </c>
      <c r="G1258" s="4" t="str">
        <f t="array" ref="G1258">IF(COUNT(FIND(Keywords!$E$3:$E$5,I1258)),"실족추락","")</f>
        <v/>
      </c>
      <c r="H1258" s="4" t="str">
        <f t="array" ref="H1258">IF(COUNT(FIND(Keywords!$B$3:$B$12,I1258)),"개인질환","")</f>
        <v/>
      </c>
      <c r="I1258" t="s">
        <v>8484</v>
      </c>
      <c r="J1258" t="s">
        <v>18113</v>
      </c>
      <c r="K1258" t="s">
        <v>18275</v>
      </c>
      <c r="L1258" t="s">
        <v>18552</v>
      </c>
      <c r="M1258" t="s">
        <v>18153</v>
      </c>
      <c r="N1258" t="s">
        <v>18375</v>
      </c>
      <c r="O1258" t="s">
        <v>18153</v>
      </c>
    </row>
    <row r="1259" spans="1:15">
      <c r="A1259" t="s">
        <v>15</v>
      </c>
      <c r="B1259" t="s">
        <v>53</v>
      </c>
      <c r="C1259" t="s">
        <v>1395</v>
      </c>
      <c r="D1259" t="s">
        <v>7202</v>
      </c>
      <c r="E1259" t="s">
        <v>7209</v>
      </c>
      <c r="F1259" s="4" t="str">
        <f t="array" ref="F1259">IF(COUNT(FIND(Keywords!$C$3:$C$41,I1259)),"일반조난","")</f>
        <v>일반조난</v>
      </c>
      <c r="G1259" s="4" t="str">
        <f t="array" ref="G1259">IF(COUNT(FIND(Keywords!$E$3:$E$5,I1259)),"실족추락","")</f>
        <v/>
      </c>
      <c r="H1259" s="4" t="str">
        <f t="array" ref="H1259">IF(COUNT(FIND(Keywords!$B$3:$B$12,I1259)),"개인질환","")</f>
        <v/>
      </c>
      <c r="I1259" t="s">
        <v>8485</v>
      </c>
      <c r="J1259" t="s">
        <v>18119</v>
      </c>
      <c r="K1259" t="s">
        <v>18383</v>
      </c>
      <c r="L1259" t="s">
        <v>18816</v>
      </c>
      <c r="M1259" t="s">
        <v>18153</v>
      </c>
      <c r="N1259" t="s">
        <v>18433</v>
      </c>
      <c r="O1259" t="s">
        <v>18153</v>
      </c>
    </row>
    <row r="1260" spans="1:15">
      <c r="A1260" t="s">
        <v>15</v>
      </c>
      <c r="B1260" t="s">
        <v>53</v>
      </c>
      <c r="C1260" t="s">
        <v>1396</v>
      </c>
      <c r="D1260" t="s">
        <v>7202</v>
      </c>
      <c r="E1260" t="s">
        <v>7211</v>
      </c>
      <c r="F1260" s="4" t="str">
        <f t="array" ref="F1260">IF(COUNT(FIND(Keywords!$C$3:$C$41,I1260)),"일반조난","")</f>
        <v>일반조난</v>
      </c>
      <c r="G1260" s="4" t="str">
        <f t="array" ref="G1260">IF(COUNT(FIND(Keywords!$E$3:$E$5,I1260)),"실족추락","")</f>
        <v/>
      </c>
      <c r="H1260" s="4" t="str">
        <f t="array" ref="H1260">IF(COUNT(FIND(Keywords!$B$3:$B$12,I1260)),"개인질환","")</f>
        <v/>
      </c>
      <c r="I1260" t="s">
        <v>8486</v>
      </c>
      <c r="J1260" t="s">
        <v>18123</v>
      </c>
      <c r="K1260" t="s">
        <v>18537</v>
      </c>
      <c r="L1260" t="s">
        <v>18791</v>
      </c>
      <c r="M1260" t="s">
        <v>18940</v>
      </c>
      <c r="N1260" t="s">
        <v>18516</v>
      </c>
      <c r="O1260" t="s">
        <v>18153</v>
      </c>
    </row>
    <row r="1261" spans="1:15">
      <c r="A1261" t="s">
        <v>15</v>
      </c>
      <c r="B1261" t="s">
        <v>53</v>
      </c>
      <c r="C1261" t="s">
        <v>1397</v>
      </c>
      <c r="D1261" t="s">
        <v>7203</v>
      </c>
      <c r="E1261" t="s">
        <v>7208</v>
      </c>
      <c r="F1261" s="4" t="str">
        <f t="array" ref="F1261">IF(COUNT(FIND(Keywords!$C$3:$C$41,I1261)),"일반조난","")</f>
        <v>일반조난</v>
      </c>
      <c r="G1261" s="4" t="str">
        <f t="array" ref="G1261">IF(COUNT(FIND(Keywords!$E$3:$E$5,I1261)),"실족추락","")</f>
        <v/>
      </c>
      <c r="H1261" s="4" t="str">
        <f t="array" ref="H1261">IF(COUNT(FIND(Keywords!$B$3:$B$12,I1261)),"개인질환","")</f>
        <v/>
      </c>
      <c r="I1261" t="s">
        <v>8487</v>
      </c>
      <c r="J1261" t="s">
        <v>18089</v>
      </c>
      <c r="K1261" t="s">
        <v>18415</v>
      </c>
      <c r="L1261" t="s">
        <v>18760</v>
      </c>
      <c r="M1261" t="s">
        <v>18153</v>
      </c>
      <c r="N1261" t="s">
        <v>18532</v>
      </c>
      <c r="O1261" t="s">
        <v>18153</v>
      </c>
    </row>
    <row r="1262" spans="1:15">
      <c r="A1262" t="s">
        <v>15</v>
      </c>
      <c r="B1262" t="s">
        <v>53</v>
      </c>
      <c r="C1262" t="s">
        <v>1398</v>
      </c>
      <c r="D1262" t="s">
        <v>7202</v>
      </c>
      <c r="E1262" t="s">
        <v>7209</v>
      </c>
      <c r="F1262" s="4" t="str">
        <f t="array" ref="F1262">IF(COUNT(FIND(Keywords!$C$3:$C$41,I1262)),"일반조난","")</f>
        <v>일반조난</v>
      </c>
      <c r="G1262" s="4" t="str">
        <f t="array" ref="G1262">IF(COUNT(FIND(Keywords!$E$3:$E$5,I1262)),"실족추락","")</f>
        <v/>
      </c>
      <c r="H1262" s="4" t="str">
        <f t="array" ref="H1262">IF(COUNT(FIND(Keywords!$B$3:$B$12,I1262)),"개인질환","")</f>
        <v/>
      </c>
      <c r="I1262" t="s">
        <v>8488</v>
      </c>
      <c r="J1262" t="s">
        <v>18125</v>
      </c>
      <c r="K1262" t="s">
        <v>18684</v>
      </c>
      <c r="L1262" t="s">
        <v>18463</v>
      </c>
      <c r="M1262" t="s">
        <v>18162</v>
      </c>
      <c r="N1262" t="s">
        <v>18394</v>
      </c>
      <c r="O1262" t="s">
        <v>18153</v>
      </c>
    </row>
    <row r="1263" spans="1:15">
      <c r="A1263" t="s">
        <v>15</v>
      </c>
      <c r="B1263" t="s">
        <v>53</v>
      </c>
      <c r="C1263" t="s">
        <v>1399</v>
      </c>
      <c r="D1263" t="s">
        <v>7202</v>
      </c>
      <c r="E1263" t="s">
        <v>7208</v>
      </c>
      <c r="F1263" s="4" t="str">
        <f t="array" ref="F1263">IF(COUNT(FIND(Keywords!$C$3:$C$41,I1263)),"일반조난","")</f>
        <v>일반조난</v>
      </c>
      <c r="G1263" s="4" t="str">
        <f t="array" ref="G1263">IF(COUNT(FIND(Keywords!$E$3:$E$5,I1263)),"실족추락","")</f>
        <v>실족추락</v>
      </c>
      <c r="H1263" s="4" t="str">
        <f t="array" ref="H1263">IF(COUNT(FIND(Keywords!$B$3:$B$12,I1263)),"개인질환","")</f>
        <v/>
      </c>
      <c r="I1263" t="s">
        <v>8489</v>
      </c>
      <c r="J1263" t="s">
        <v>18098</v>
      </c>
      <c r="K1263" t="s">
        <v>18256</v>
      </c>
      <c r="L1263" t="s">
        <v>18471</v>
      </c>
      <c r="M1263" t="s">
        <v>18153</v>
      </c>
      <c r="N1263" t="s">
        <v>18297</v>
      </c>
      <c r="O1263" t="s">
        <v>18153</v>
      </c>
    </row>
    <row r="1264" spans="1:15">
      <c r="A1264" t="s">
        <v>15</v>
      </c>
      <c r="B1264" t="s">
        <v>53</v>
      </c>
      <c r="C1264" t="s">
        <v>1400</v>
      </c>
      <c r="D1264" t="s">
        <v>7203</v>
      </c>
      <c r="E1264" t="s">
        <v>7208</v>
      </c>
      <c r="F1264" s="4" t="str">
        <f t="array" ref="F1264">IF(COUNT(FIND(Keywords!$C$3:$C$41,I1264)),"일반조난","")</f>
        <v>일반조난</v>
      </c>
      <c r="G1264" s="4" t="str">
        <f t="array" ref="G1264">IF(COUNT(FIND(Keywords!$E$3:$E$5,I1264)),"실족추락","")</f>
        <v/>
      </c>
      <c r="H1264" s="4" t="str">
        <f t="array" ref="H1264">IF(COUNT(FIND(Keywords!$B$3:$B$12,I1264)),"개인질환","")</f>
        <v/>
      </c>
      <c r="I1264" t="s">
        <v>8490</v>
      </c>
      <c r="J1264" t="s">
        <v>18126</v>
      </c>
      <c r="K1264" t="s">
        <v>18506</v>
      </c>
      <c r="L1264" t="s">
        <v>18860</v>
      </c>
      <c r="M1264" t="s">
        <v>18672</v>
      </c>
      <c r="N1264" t="s">
        <v>18852</v>
      </c>
      <c r="O1264" t="s">
        <v>18153</v>
      </c>
    </row>
    <row r="1265" spans="1:15">
      <c r="A1265" t="s">
        <v>15</v>
      </c>
      <c r="B1265" t="s">
        <v>53</v>
      </c>
      <c r="C1265" t="s">
        <v>1401</v>
      </c>
      <c r="D1265" t="s">
        <v>7203</v>
      </c>
      <c r="E1265" t="s">
        <v>7208</v>
      </c>
      <c r="F1265" s="4" t="str">
        <f t="array" ref="F1265">IF(COUNT(FIND(Keywords!$C$3:$C$41,I1265)),"일반조난","")</f>
        <v/>
      </c>
      <c r="G1265" s="4" t="str">
        <f t="array" ref="G1265">IF(COUNT(FIND(Keywords!$E$3:$E$5,I1265)),"실족추락","")</f>
        <v>실족추락</v>
      </c>
      <c r="H1265" s="4" t="str">
        <f t="array" ref="H1265">IF(COUNT(FIND(Keywords!$B$3:$B$12,I1265)),"개인질환","")</f>
        <v/>
      </c>
      <c r="I1265" t="s">
        <v>8491</v>
      </c>
      <c r="J1265" t="s">
        <v>18098</v>
      </c>
      <c r="K1265" t="s">
        <v>18508</v>
      </c>
      <c r="L1265" t="s">
        <v>18463</v>
      </c>
      <c r="M1265" t="s">
        <v>18153</v>
      </c>
      <c r="N1265" t="s">
        <v>18441</v>
      </c>
      <c r="O1265" t="s">
        <v>18153</v>
      </c>
    </row>
    <row r="1266" spans="1:15">
      <c r="A1266" t="s">
        <v>15</v>
      </c>
      <c r="B1266" t="s">
        <v>53</v>
      </c>
      <c r="C1266" t="s">
        <v>1402</v>
      </c>
      <c r="D1266" t="s">
        <v>19249</v>
      </c>
      <c r="E1266" t="s">
        <v>7210</v>
      </c>
      <c r="F1266" s="4" t="str">
        <f t="array" ref="F1266">IF(COUNT(FIND(Keywords!$C$3:$C$41,I1266)),"일반조난","")</f>
        <v>일반조난</v>
      </c>
      <c r="G1266" s="4" t="str">
        <f t="array" ref="G1266">IF(COUNT(FIND(Keywords!$E$3:$E$5,I1266)),"실족추락","")</f>
        <v/>
      </c>
      <c r="H1266" s="4" t="str">
        <f t="array" ref="H1266">IF(COUNT(FIND(Keywords!$B$3:$B$12,I1266)),"개인질환","")</f>
        <v/>
      </c>
      <c r="I1266" t="s">
        <v>8492</v>
      </c>
      <c r="J1266" t="s">
        <v>18060</v>
      </c>
      <c r="K1266" t="s">
        <v>18237</v>
      </c>
      <c r="L1266" t="s">
        <v>18342</v>
      </c>
      <c r="M1266" t="s">
        <v>18153</v>
      </c>
      <c r="N1266" t="s">
        <v>18822</v>
      </c>
      <c r="O1266" t="s">
        <v>18153</v>
      </c>
    </row>
    <row r="1267" spans="1:15">
      <c r="A1267" t="s">
        <v>15</v>
      </c>
      <c r="B1267" t="s">
        <v>53</v>
      </c>
      <c r="C1267" t="s">
        <v>1403</v>
      </c>
      <c r="D1267" t="s">
        <v>7203</v>
      </c>
      <c r="E1267" t="s">
        <v>7210</v>
      </c>
      <c r="F1267" s="4" t="str">
        <f t="array" ref="F1267">IF(COUNT(FIND(Keywords!$C$3:$C$41,I1267)),"일반조난","")</f>
        <v/>
      </c>
      <c r="G1267" s="4" t="str">
        <f t="array" ref="G1267">IF(COUNT(FIND(Keywords!$E$3:$E$5,I1267)),"실족추락","")</f>
        <v>실족추락</v>
      </c>
      <c r="H1267" s="4" t="str">
        <f t="array" ref="H1267">IF(COUNT(FIND(Keywords!$B$3:$B$12,I1267)),"개인질환","")</f>
        <v/>
      </c>
      <c r="I1267" t="s">
        <v>8493</v>
      </c>
      <c r="J1267" t="s">
        <v>18086</v>
      </c>
      <c r="K1267" t="s">
        <v>18381</v>
      </c>
      <c r="L1267" t="s">
        <v>18341</v>
      </c>
      <c r="M1267" t="s">
        <v>18153</v>
      </c>
      <c r="N1267" t="s">
        <v>18199</v>
      </c>
      <c r="O1267" t="s">
        <v>18153</v>
      </c>
    </row>
    <row r="1268" spans="1:15">
      <c r="A1268" t="s">
        <v>15</v>
      </c>
      <c r="B1268" t="s">
        <v>53</v>
      </c>
      <c r="C1268" t="s">
        <v>1404</v>
      </c>
      <c r="D1268" t="s">
        <v>19249</v>
      </c>
      <c r="E1268" t="s">
        <v>7208</v>
      </c>
      <c r="F1268" s="4" t="str">
        <f t="array" ref="F1268">IF(COUNT(FIND(Keywords!$C$3:$C$41,I1268)),"일반조난","")</f>
        <v/>
      </c>
      <c r="G1268" s="4" t="str">
        <f t="array" ref="G1268">IF(COUNT(FIND(Keywords!$E$3:$E$5,I1268)),"실족추락","")</f>
        <v>실족추락</v>
      </c>
      <c r="H1268" s="4" t="str">
        <f t="array" ref="H1268">IF(COUNT(FIND(Keywords!$B$3:$B$12,I1268)),"개인질환","")</f>
        <v>개인질환</v>
      </c>
      <c r="I1268" t="s">
        <v>8494</v>
      </c>
      <c r="J1268" t="s">
        <v>18121</v>
      </c>
      <c r="K1268" t="s">
        <v>18217</v>
      </c>
      <c r="L1268" t="s">
        <v>18463</v>
      </c>
      <c r="M1268" t="s">
        <v>18153</v>
      </c>
      <c r="N1268" t="s">
        <v>18298</v>
      </c>
      <c r="O1268" t="s">
        <v>18153</v>
      </c>
    </row>
    <row r="1269" spans="1:15">
      <c r="A1269" t="s">
        <v>15</v>
      </c>
      <c r="B1269" t="s">
        <v>53</v>
      </c>
      <c r="C1269" t="s">
        <v>1405</v>
      </c>
      <c r="D1269" t="s">
        <v>7203</v>
      </c>
      <c r="E1269" t="s">
        <v>7210</v>
      </c>
      <c r="F1269" s="4" t="str">
        <f t="array" ref="F1269">IF(COUNT(FIND(Keywords!$C$3:$C$41,I1269)),"일반조난","")</f>
        <v/>
      </c>
      <c r="G1269" s="4" t="str">
        <f t="array" ref="G1269">IF(COUNT(FIND(Keywords!$E$3:$E$5,I1269)),"실족추락","")</f>
        <v>실족추락</v>
      </c>
      <c r="H1269" s="4" t="str">
        <f t="array" ref="H1269">IF(COUNT(FIND(Keywords!$B$3:$B$12,I1269)),"개인질환","")</f>
        <v/>
      </c>
      <c r="I1269" t="s">
        <v>8495</v>
      </c>
      <c r="J1269" t="s">
        <v>18127</v>
      </c>
      <c r="K1269" t="s">
        <v>18296</v>
      </c>
      <c r="L1269" t="s">
        <v>18153</v>
      </c>
      <c r="M1269" t="s">
        <v>18153</v>
      </c>
      <c r="N1269" t="s">
        <v>18435</v>
      </c>
      <c r="O1269" t="s">
        <v>18153</v>
      </c>
    </row>
    <row r="1270" spans="1:15">
      <c r="A1270" t="s">
        <v>15</v>
      </c>
      <c r="B1270" t="s">
        <v>53</v>
      </c>
      <c r="C1270" t="s">
        <v>1406</v>
      </c>
      <c r="D1270" t="s">
        <v>7204</v>
      </c>
      <c r="E1270" t="s">
        <v>7209</v>
      </c>
      <c r="F1270" s="4" t="str">
        <f t="array" ref="F1270">IF(COUNT(FIND(Keywords!$C$3:$C$41,I1270)),"일반조난","")</f>
        <v/>
      </c>
      <c r="G1270" s="4" t="str">
        <f t="array" ref="G1270">IF(COUNT(FIND(Keywords!$E$3:$E$5,I1270)),"실족추락","")</f>
        <v/>
      </c>
      <c r="H1270" s="4" t="str">
        <f t="array" ref="H1270">IF(COUNT(FIND(Keywords!$B$3:$B$12,I1270)),"개인질환","")</f>
        <v/>
      </c>
      <c r="I1270" t="s">
        <v>8496</v>
      </c>
      <c r="J1270" t="s">
        <v>18082</v>
      </c>
      <c r="K1270" t="s">
        <v>18379</v>
      </c>
      <c r="L1270" t="s">
        <v>18346</v>
      </c>
      <c r="M1270" t="s">
        <v>18153</v>
      </c>
      <c r="N1270" t="s">
        <v>18447</v>
      </c>
      <c r="O1270" t="s">
        <v>18153</v>
      </c>
    </row>
    <row r="1271" spans="1:15">
      <c r="A1271" t="s">
        <v>15</v>
      </c>
      <c r="B1271" t="s">
        <v>53</v>
      </c>
      <c r="C1271" t="s">
        <v>1407</v>
      </c>
      <c r="D1271" t="s">
        <v>7202</v>
      </c>
      <c r="E1271" t="s">
        <v>7209</v>
      </c>
      <c r="F1271" s="4" t="str">
        <f t="array" ref="F1271">IF(COUNT(FIND(Keywords!$C$3:$C$41,I1271)),"일반조난","")</f>
        <v/>
      </c>
      <c r="G1271" s="4" t="str">
        <f t="array" ref="G1271">IF(COUNT(FIND(Keywords!$E$3:$E$5,I1271)),"실족추락","")</f>
        <v/>
      </c>
      <c r="H1271" s="4" t="str">
        <f t="array" ref="H1271">IF(COUNT(FIND(Keywords!$B$3:$B$12,I1271)),"개인질환","")</f>
        <v/>
      </c>
      <c r="I1271" t="s">
        <v>8497</v>
      </c>
      <c r="J1271" t="s">
        <v>18113</v>
      </c>
      <c r="K1271" t="s">
        <v>18312</v>
      </c>
      <c r="L1271" t="s">
        <v>18153</v>
      </c>
      <c r="M1271" t="s">
        <v>18153</v>
      </c>
      <c r="N1271" t="s">
        <v>18184</v>
      </c>
      <c r="O1271" t="s">
        <v>18153</v>
      </c>
    </row>
    <row r="1272" spans="1:15">
      <c r="A1272" t="s">
        <v>15</v>
      </c>
      <c r="B1272" t="s">
        <v>53</v>
      </c>
      <c r="C1272" t="s">
        <v>1408</v>
      </c>
      <c r="D1272" t="s">
        <v>7204</v>
      </c>
      <c r="E1272" t="s">
        <v>7208</v>
      </c>
      <c r="F1272" s="4" t="str">
        <f t="array" ref="F1272">IF(COUNT(FIND(Keywords!$C$3:$C$41,I1272)),"일반조난","")</f>
        <v/>
      </c>
      <c r="G1272" s="4" t="str">
        <f t="array" ref="G1272">IF(COUNT(FIND(Keywords!$E$3:$E$5,I1272)),"실족추락","")</f>
        <v/>
      </c>
      <c r="H1272" s="4" t="str">
        <f t="array" ref="H1272">IF(COUNT(FIND(Keywords!$B$3:$B$12,I1272)),"개인질환","")</f>
        <v/>
      </c>
      <c r="I1272" t="s">
        <v>8498</v>
      </c>
      <c r="J1272" t="s">
        <v>18093</v>
      </c>
      <c r="K1272" t="s">
        <v>18291</v>
      </c>
      <c r="L1272" t="s">
        <v>18143</v>
      </c>
      <c r="M1272" t="s">
        <v>18153</v>
      </c>
      <c r="N1272" t="s">
        <v>18885</v>
      </c>
      <c r="O1272" t="s">
        <v>18153</v>
      </c>
    </row>
    <row r="1273" spans="1:15">
      <c r="A1273" t="s">
        <v>15</v>
      </c>
      <c r="B1273" t="s">
        <v>53</v>
      </c>
      <c r="C1273" t="s">
        <v>1409</v>
      </c>
      <c r="D1273" t="s">
        <v>19249</v>
      </c>
      <c r="E1273" t="s">
        <v>7210</v>
      </c>
      <c r="F1273" s="4" t="str">
        <f t="array" ref="F1273">IF(COUNT(FIND(Keywords!$C$3:$C$41,I1273)),"일반조난","")</f>
        <v>일반조난</v>
      </c>
      <c r="G1273" s="4" t="str">
        <f t="array" ref="G1273">IF(COUNT(FIND(Keywords!$E$3:$E$5,I1273)),"실족추락","")</f>
        <v/>
      </c>
      <c r="H1273" s="4" t="str">
        <f t="array" ref="H1273">IF(COUNT(FIND(Keywords!$B$3:$B$12,I1273)),"개인질환","")</f>
        <v/>
      </c>
      <c r="I1273" t="s">
        <v>8499</v>
      </c>
      <c r="J1273" t="s">
        <v>18069</v>
      </c>
      <c r="K1273" t="s">
        <v>18237</v>
      </c>
      <c r="L1273" t="s">
        <v>18560</v>
      </c>
      <c r="M1273" t="s">
        <v>18153</v>
      </c>
      <c r="N1273" t="s">
        <v>18702</v>
      </c>
      <c r="O1273" t="s">
        <v>18153</v>
      </c>
    </row>
    <row r="1274" spans="1:15">
      <c r="A1274" t="s">
        <v>15</v>
      </c>
      <c r="B1274" t="s">
        <v>53</v>
      </c>
      <c r="C1274" t="s">
        <v>1410</v>
      </c>
      <c r="D1274" t="s">
        <v>7203</v>
      </c>
      <c r="E1274" t="s">
        <v>7210</v>
      </c>
      <c r="F1274" s="4" t="str">
        <f t="array" ref="F1274">IF(COUNT(FIND(Keywords!$C$3:$C$41,I1274)),"일반조난","")</f>
        <v>일반조난</v>
      </c>
      <c r="G1274" s="4" t="str">
        <f t="array" ref="G1274">IF(COUNT(FIND(Keywords!$E$3:$E$5,I1274)),"실족추락","")</f>
        <v>실족추락</v>
      </c>
      <c r="H1274" s="4" t="str">
        <f t="array" ref="H1274">IF(COUNT(FIND(Keywords!$B$3:$B$12,I1274)),"개인질환","")</f>
        <v/>
      </c>
      <c r="I1274" t="s">
        <v>8500</v>
      </c>
      <c r="J1274" t="s">
        <v>18084</v>
      </c>
      <c r="K1274" t="s">
        <v>18392</v>
      </c>
      <c r="L1274" t="s">
        <v>18156</v>
      </c>
      <c r="M1274" t="s">
        <v>18153</v>
      </c>
      <c r="N1274" t="s">
        <v>18930</v>
      </c>
      <c r="O1274" t="s">
        <v>18153</v>
      </c>
    </row>
    <row r="1275" spans="1:15">
      <c r="A1275" t="s">
        <v>15</v>
      </c>
      <c r="B1275" t="s">
        <v>53</v>
      </c>
      <c r="C1275" t="s">
        <v>1411</v>
      </c>
      <c r="D1275" t="s">
        <v>19249</v>
      </c>
      <c r="E1275" t="s">
        <v>7209</v>
      </c>
      <c r="F1275" s="4" t="str">
        <f t="array" ref="F1275">IF(COUNT(FIND(Keywords!$C$3:$C$41,I1275)),"일반조난","")</f>
        <v/>
      </c>
      <c r="G1275" s="4" t="str">
        <f t="array" ref="G1275">IF(COUNT(FIND(Keywords!$E$3:$E$5,I1275)),"실족추락","")</f>
        <v/>
      </c>
      <c r="H1275" s="4" t="str">
        <f t="array" ref="H1275">IF(COUNT(FIND(Keywords!$B$3:$B$12,I1275)),"개인질환","")</f>
        <v/>
      </c>
      <c r="I1275" t="s">
        <v>8501</v>
      </c>
      <c r="J1275" t="s">
        <v>18086</v>
      </c>
      <c r="K1275" t="s">
        <v>18236</v>
      </c>
      <c r="L1275" t="s">
        <v>18163</v>
      </c>
      <c r="M1275" t="s">
        <v>18153</v>
      </c>
      <c r="N1275" t="s">
        <v>18645</v>
      </c>
      <c r="O1275" t="s">
        <v>18153</v>
      </c>
    </row>
    <row r="1276" spans="1:15">
      <c r="A1276" t="s">
        <v>15</v>
      </c>
      <c r="B1276" t="s">
        <v>53</v>
      </c>
      <c r="C1276" t="s">
        <v>1412</v>
      </c>
      <c r="D1276" t="s">
        <v>7202</v>
      </c>
      <c r="E1276" t="s">
        <v>7209</v>
      </c>
      <c r="F1276" s="4" t="str">
        <f t="array" ref="F1276">IF(COUNT(FIND(Keywords!$C$3:$C$41,I1276)),"일반조난","")</f>
        <v>일반조난</v>
      </c>
      <c r="G1276" s="4" t="str">
        <f t="array" ref="G1276">IF(COUNT(FIND(Keywords!$E$3:$E$5,I1276)),"실족추락","")</f>
        <v>실족추락</v>
      </c>
      <c r="H1276" s="4" t="str">
        <f t="array" ref="H1276">IF(COUNT(FIND(Keywords!$B$3:$B$12,I1276)),"개인질환","")</f>
        <v/>
      </c>
      <c r="I1276" t="s">
        <v>8502</v>
      </c>
      <c r="J1276" t="s">
        <v>18103</v>
      </c>
      <c r="K1276" t="s">
        <v>18222</v>
      </c>
      <c r="L1276" t="s">
        <v>18828</v>
      </c>
      <c r="M1276" t="s">
        <v>18153</v>
      </c>
      <c r="N1276" t="s">
        <v>18202</v>
      </c>
      <c r="O1276" t="s">
        <v>18153</v>
      </c>
    </row>
    <row r="1277" spans="1:15">
      <c r="A1277" t="s">
        <v>15</v>
      </c>
      <c r="B1277" t="s">
        <v>53</v>
      </c>
      <c r="C1277" t="s">
        <v>650</v>
      </c>
      <c r="D1277" t="s">
        <v>7202</v>
      </c>
      <c r="E1277" t="s">
        <v>7210</v>
      </c>
      <c r="F1277" s="4" t="str">
        <f t="array" ref="F1277">IF(COUNT(FIND(Keywords!$C$3:$C$41,I1277)),"일반조난","")</f>
        <v>일반조난</v>
      </c>
      <c r="G1277" s="4" t="str">
        <f t="array" ref="G1277">IF(COUNT(FIND(Keywords!$E$3:$E$5,I1277)),"실족추락","")</f>
        <v/>
      </c>
      <c r="H1277" s="4" t="str">
        <f t="array" ref="H1277">IF(COUNT(FIND(Keywords!$B$3:$B$12,I1277)),"개인질환","")</f>
        <v/>
      </c>
      <c r="I1277" t="s">
        <v>8503</v>
      </c>
      <c r="J1277" t="s">
        <v>18108</v>
      </c>
      <c r="K1277" t="s">
        <v>18288</v>
      </c>
      <c r="L1277" t="s">
        <v>18676</v>
      </c>
      <c r="M1277" t="s">
        <v>18153</v>
      </c>
      <c r="N1277" t="s">
        <v>18063</v>
      </c>
      <c r="O1277" t="s">
        <v>18153</v>
      </c>
    </row>
    <row r="1278" spans="1:15">
      <c r="A1278" t="s">
        <v>15</v>
      </c>
      <c r="B1278" t="s">
        <v>53</v>
      </c>
      <c r="C1278" t="s">
        <v>1413</v>
      </c>
      <c r="D1278" t="s">
        <v>7203</v>
      </c>
      <c r="E1278" t="s">
        <v>7210</v>
      </c>
      <c r="F1278" s="4" t="str">
        <f t="array" ref="F1278">IF(COUNT(FIND(Keywords!$C$3:$C$41,I1278)),"일반조난","")</f>
        <v>일반조난</v>
      </c>
      <c r="G1278" s="4" t="str">
        <f t="array" ref="G1278">IF(COUNT(FIND(Keywords!$E$3:$E$5,I1278)),"실족추락","")</f>
        <v>실족추락</v>
      </c>
      <c r="H1278" s="4" t="str">
        <f t="array" ref="H1278">IF(COUNT(FIND(Keywords!$B$3:$B$12,I1278)),"개인질환","")</f>
        <v/>
      </c>
      <c r="I1278" t="s">
        <v>8504</v>
      </c>
      <c r="J1278" t="s">
        <v>18083</v>
      </c>
      <c r="K1278" t="s">
        <v>18685</v>
      </c>
      <c r="L1278" t="s">
        <v>18161</v>
      </c>
      <c r="M1278" t="s">
        <v>18153</v>
      </c>
      <c r="N1278" t="s">
        <v>18619</v>
      </c>
      <c r="O1278" t="s">
        <v>18153</v>
      </c>
    </row>
    <row r="1279" spans="1:15">
      <c r="A1279" t="s">
        <v>15</v>
      </c>
      <c r="B1279" t="s">
        <v>53</v>
      </c>
      <c r="C1279" t="s">
        <v>655</v>
      </c>
      <c r="D1279" t="s">
        <v>7202</v>
      </c>
      <c r="E1279" t="s">
        <v>7209</v>
      </c>
      <c r="F1279" s="4" t="str">
        <f t="array" ref="F1279">IF(COUNT(FIND(Keywords!$C$3:$C$41,I1279)),"일반조난","")</f>
        <v>일반조난</v>
      </c>
      <c r="G1279" s="4" t="str">
        <f t="array" ref="G1279">IF(COUNT(FIND(Keywords!$E$3:$E$5,I1279)),"실족추락","")</f>
        <v/>
      </c>
      <c r="H1279" s="4" t="str">
        <f t="array" ref="H1279">IF(COUNT(FIND(Keywords!$B$3:$B$12,I1279)),"개인질환","")</f>
        <v/>
      </c>
      <c r="I1279" t="s">
        <v>8505</v>
      </c>
      <c r="J1279" t="s">
        <v>18101</v>
      </c>
      <c r="K1279" t="s">
        <v>18424</v>
      </c>
      <c r="L1279" t="s">
        <v>18140</v>
      </c>
      <c r="M1279" t="s">
        <v>18153</v>
      </c>
      <c r="N1279" t="s">
        <v>18937</v>
      </c>
      <c r="O1279" t="s">
        <v>18153</v>
      </c>
    </row>
    <row r="1280" spans="1:15">
      <c r="A1280" t="s">
        <v>15</v>
      </c>
      <c r="B1280" t="s">
        <v>53</v>
      </c>
      <c r="C1280" t="s">
        <v>1414</v>
      </c>
      <c r="D1280" t="s">
        <v>7204</v>
      </c>
      <c r="E1280" t="s">
        <v>7208</v>
      </c>
      <c r="F1280" s="4" t="str">
        <f t="array" ref="F1280">IF(COUNT(FIND(Keywords!$C$3:$C$41,I1280)),"일반조난","")</f>
        <v/>
      </c>
      <c r="G1280" s="4" t="str">
        <f t="array" ref="G1280">IF(COUNT(FIND(Keywords!$E$3:$E$5,I1280)),"실족추락","")</f>
        <v/>
      </c>
      <c r="H1280" s="4" t="str">
        <f t="array" ref="H1280">IF(COUNT(FIND(Keywords!$B$3:$B$12,I1280)),"개인질환","")</f>
        <v/>
      </c>
      <c r="I1280" t="s">
        <v>8506</v>
      </c>
      <c r="J1280" t="s">
        <v>18083</v>
      </c>
      <c r="K1280" t="s">
        <v>18206</v>
      </c>
      <c r="L1280" t="s">
        <v>18350</v>
      </c>
      <c r="M1280" t="s">
        <v>18153</v>
      </c>
      <c r="N1280" t="s">
        <v>18180</v>
      </c>
      <c r="O1280" t="s">
        <v>18153</v>
      </c>
    </row>
    <row r="1281" spans="1:15">
      <c r="A1281" t="s">
        <v>15</v>
      </c>
      <c r="B1281" t="s">
        <v>53</v>
      </c>
      <c r="C1281" t="s">
        <v>1415</v>
      </c>
      <c r="D1281" t="s">
        <v>7203</v>
      </c>
      <c r="E1281" t="s">
        <v>7209</v>
      </c>
      <c r="F1281" s="4" t="str">
        <f t="array" ref="F1281">IF(COUNT(FIND(Keywords!$C$3:$C$41,I1281)),"일반조난","")</f>
        <v/>
      </c>
      <c r="G1281" s="4" t="str">
        <f t="array" ref="G1281">IF(COUNT(FIND(Keywords!$E$3:$E$5,I1281)),"실족추락","")</f>
        <v/>
      </c>
      <c r="H1281" s="4" t="str">
        <f t="array" ref="H1281">IF(COUNT(FIND(Keywords!$B$3:$B$12,I1281)),"개인질환","")</f>
        <v/>
      </c>
      <c r="I1281" t="s">
        <v>8507</v>
      </c>
      <c r="J1281" t="s">
        <v>18047</v>
      </c>
      <c r="K1281" t="s">
        <v>18423</v>
      </c>
      <c r="L1281" t="s">
        <v>18890</v>
      </c>
      <c r="M1281" t="s">
        <v>18153</v>
      </c>
      <c r="N1281" t="s">
        <v>18322</v>
      </c>
      <c r="O1281" t="s">
        <v>18153</v>
      </c>
    </row>
    <row r="1282" spans="1:15">
      <c r="A1282" t="s">
        <v>15</v>
      </c>
      <c r="B1282" t="s">
        <v>53</v>
      </c>
      <c r="C1282" t="s">
        <v>1416</v>
      </c>
      <c r="D1282" t="s">
        <v>7203</v>
      </c>
      <c r="E1282" t="s">
        <v>7209</v>
      </c>
      <c r="F1282" s="4" t="str">
        <f t="array" ref="F1282">IF(COUNT(FIND(Keywords!$C$3:$C$41,I1282)),"일반조난","")</f>
        <v/>
      </c>
      <c r="G1282" s="4" t="str">
        <f t="array" ref="G1282">IF(COUNT(FIND(Keywords!$E$3:$E$5,I1282)),"실족추락","")</f>
        <v/>
      </c>
      <c r="H1282" s="4" t="str">
        <f t="array" ref="H1282">IF(COUNT(FIND(Keywords!$B$3:$B$12,I1282)),"개인질환","")</f>
        <v/>
      </c>
      <c r="I1282" t="s">
        <v>8508</v>
      </c>
      <c r="J1282" t="s">
        <v>18080</v>
      </c>
      <c r="K1282" t="s">
        <v>18537</v>
      </c>
      <c r="L1282" t="s">
        <v>18868</v>
      </c>
      <c r="M1282" t="s">
        <v>18153</v>
      </c>
      <c r="N1282" t="s">
        <v>18174</v>
      </c>
      <c r="O1282" t="s">
        <v>18153</v>
      </c>
    </row>
    <row r="1283" spans="1:15">
      <c r="A1283" t="s">
        <v>15</v>
      </c>
      <c r="B1283" t="s">
        <v>53</v>
      </c>
      <c r="C1283" t="s">
        <v>1417</v>
      </c>
      <c r="D1283" t="s">
        <v>7202</v>
      </c>
      <c r="E1283" t="s">
        <v>7208</v>
      </c>
      <c r="F1283" s="4" t="str">
        <f t="array" ref="F1283">IF(COUNT(FIND(Keywords!$C$3:$C$41,I1283)),"일반조난","")</f>
        <v>일반조난</v>
      </c>
      <c r="G1283" s="4" t="str">
        <f t="array" ref="G1283">IF(COUNT(FIND(Keywords!$E$3:$E$5,I1283)),"실족추락","")</f>
        <v/>
      </c>
      <c r="H1283" s="4" t="str">
        <f t="array" ref="H1283">IF(COUNT(FIND(Keywords!$B$3:$B$12,I1283)),"개인질환","")</f>
        <v/>
      </c>
      <c r="I1283" t="s">
        <v>8509</v>
      </c>
      <c r="J1283" t="s">
        <v>18047</v>
      </c>
      <c r="K1283" t="s">
        <v>18686</v>
      </c>
      <c r="L1283" t="s">
        <v>18154</v>
      </c>
      <c r="M1283" t="s">
        <v>18153</v>
      </c>
      <c r="N1283" t="s">
        <v>18847</v>
      </c>
      <c r="O1283" t="s">
        <v>18153</v>
      </c>
    </row>
    <row r="1284" spans="1:15">
      <c r="A1284" t="s">
        <v>15</v>
      </c>
      <c r="B1284" t="s">
        <v>53</v>
      </c>
      <c r="C1284" t="s">
        <v>1418</v>
      </c>
      <c r="D1284" t="s">
        <v>7203</v>
      </c>
      <c r="E1284" t="s">
        <v>7209</v>
      </c>
      <c r="F1284" s="4" t="str">
        <f t="array" ref="F1284">IF(COUNT(FIND(Keywords!$C$3:$C$41,I1284)),"일반조난","")</f>
        <v/>
      </c>
      <c r="G1284" s="4" t="str">
        <f t="array" ref="G1284">IF(COUNT(FIND(Keywords!$E$3:$E$5,I1284)),"실족추락","")</f>
        <v>실족추락</v>
      </c>
      <c r="H1284" s="4" t="str">
        <f t="array" ref="H1284">IF(COUNT(FIND(Keywords!$B$3:$B$12,I1284)),"개인질환","")</f>
        <v/>
      </c>
      <c r="I1284" t="s">
        <v>8510</v>
      </c>
      <c r="J1284" t="s">
        <v>18077</v>
      </c>
      <c r="K1284" t="s">
        <v>18565</v>
      </c>
      <c r="L1284" t="s">
        <v>18816</v>
      </c>
      <c r="M1284" t="s">
        <v>18153</v>
      </c>
      <c r="N1284" t="s">
        <v>18683</v>
      </c>
      <c r="O1284" t="s">
        <v>18153</v>
      </c>
    </row>
    <row r="1285" spans="1:15">
      <c r="A1285" t="s">
        <v>15</v>
      </c>
      <c r="B1285" t="s">
        <v>53</v>
      </c>
      <c r="C1285" t="s">
        <v>1419</v>
      </c>
      <c r="D1285" t="s">
        <v>7203</v>
      </c>
      <c r="E1285" t="s">
        <v>7210</v>
      </c>
      <c r="F1285" s="4" t="str">
        <f t="array" ref="F1285">IF(COUNT(FIND(Keywords!$C$3:$C$41,I1285)),"일반조난","")</f>
        <v>일반조난</v>
      </c>
      <c r="G1285" s="4" t="str">
        <f t="array" ref="G1285">IF(COUNT(FIND(Keywords!$E$3:$E$5,I1285)),"실족추락","")</f>
        <v>실족추락</v>
      </c>
      <c r="H1285" s="4" t="str">
        <f t="array" ref="H1285">IF(COUNT(FIND(Keywords!$B$3:$B$12,I1285)),"개인질환","")</f>
        <v/>
      </c>
      <c r="I1285" t="s">
        <v>8511</v>
      </c>
      <c r="J1285" t="s">
        <v>18102</v>
      </c>
      <c r="K1285" t="s">
        <v>18534</v>
      </c>
      <c r="L1285" t="s">
        <v>18474</v>
      </c>
      <c r="M1285" t="s">
        <v>18153</v>
      </c>
      <c r="N1285" t="s">
        <v>18366</v>
      </c>
      <c r="O1285" t="s">
        <v>18153</v>
      </c>
    </row>
    <row r="1286" spans="1:15">
      <c r="A1286" t="s">
        <v>15</v>
      </c>
      <c r="B1286" t="s">
        <v>53</v>
      </c>
      <c r="C1286" t="s">
        <v>662</v>
      </c>
      <c r="D1286" t="s">
        <v>7203</v>
      </c>
      <c r="E1286" t="s">
        <v>7210</v>
      </c>
      <c r="F1286" s="4" t="str">
        <f t="array" ref="F1286">IF(COUNT(FIND(Keywords!$C$3:$C$41,I1286)),"일반조난","")</f>
        <v>일반조난</v>
      </c>
      <c r="G1286" s="4" t="str">
        <f t="array" ref="G1286">IF(COUNT(FIND(Keywords!$E$3:$E$5,I1286)),"실족추락","")</f>
        <v>실족추락</v>
      </c>
      <c r="H1286" s="4" t="str">
        <f t="array" ref="H1286">IF(COUNT(FIND(Keywords!$B$3:$B$12,I1286)),"개인질환","")</f>
        <v/>
      </c>
      <c r="I1286" t="s">
        <v>8512</v>
      </c>
      <c r="J1286" t="s">
        <v>18102</v>
      </c>
      <c r="K1286" t="s">
        <v>18429</v>
      </c>
      <c r="L1286" t="s">
        <v>18350</v>
      </c>
      <c r="M1286" t="s">
        <v>18153</v>
      </c>
      <c r="N1286" t="s">
        <v>18134</v>
      </c>
      <c r="O1286" t="s">
        <v>18153</v>
      </c>
    </row>
    <row r="1287" spans="1:15">
      <c r="A1287" t="s">
        <v>15</v>
      </c>
      <c r="B1287" t="s">
        <v>53</v>
      </c>
      <c r="C1287" t="s">
        <v>1420</v>
      </c>
      <c r="D1287" t="s">
        <v>7204</v>
      </c>
      <c r="E1287" t="s">
        <v>7208</v>
      </c>
      <c r="F1287" s="4" t="str">
        <f t="array" ref="F1287">IF(COUNT(FIND(Keywords!$C$3:$C$41,I1287)),"일반조난","")</f>
        <v/>
      </c>
      <c r="G1287" s="4" t="str">
        <f t="array" ref="G1287">IF(COUNT(FIND(Keywords!$E$3:$E$5,I1287)),"실족추락","")</f>
        <v/>
      </c>
      <c r="H1287" s="4" t="str">
        <f t="array" ref="H1287">IF(COUNT(FIND(Keywords!$B$3:$B$12,I1287)),"개인질환","")</f>
        <v/>
      </c>
      <c r="I1287" t="s">
        <v>8513</v>
      </c>
      <c r="J1287" t="s">
        <v>18083</v>
      </c>
      <c r="K1287" t="s">
        <v>18687</v>
      </c>
      <c r="L1287" t="s">
        <v>18857</v>
      </c>
      <c r="M1287" t="s">
        <v>18153</v>
      </c>
      <c r="N1287" t="s">
        <v>18484</v>
      </c>
      <c r="O1287" t="s">
        <v>18153</v>
      </c>
    </row>
    <row r="1288" spans="1:15">
      <c r="A1288" t="s">
        <v>15</v>
      </c>
      <c r="B1288" t="s">
        <v>53</v>
      </c>
      <c r="C1288" t="s">
        <v>1421</v>
      </c>
      <c r="D1288" t="s">
        <v>7202</v>
      </c>
      <c r="E1288" t="s">
        <v>7208</v>
      </c>
      <c r="F1288" s="4" t="str">
        <f t="array" ref="F1288">IF(COUNT(FIND(Keywords!$C$3:$C$41,I1288)),"일반조난","")</f>
        <v>일반조난</v>
      </c>
      <c r="G1288" s="4" t="str">
        <f t="array" ref="G1288">IF(COUNT(FIND(Keywords!$E$3:$E$5,I1288)),"실족추락","")</f>
        <v/>
      </c>
      <c r="H1288" s="4" t="str">
        <f t="array" ref="H1288">IF(COUNT(FIND(Keywords!$B$3:$B$12,I1288)),"개인질환","")</f>
        <v/>
      </c>
      <c r="I1288" t="s">
        <v>8514</v>
      </c>
      <c r="J1288" t="s">
        <v>18051</v>
      </c>
      <c r="K1288" t="s">
        <v>18311</v>
      </c>
      <c r="L1288" t="s">
        <v>18860</v>
      </c>
      <c r="M1288" t="s">
        <v>18153</v>
      </c>
      <c r="N1288" t="s">
        <v>18901</v>
      </c>
      <c r="O1288" t="s">
        <v>18153</v>
      </c>
    </row>
    <row r="1289" spans="1:15">
      <c r="A1289" t="s">
        <v>15</v>
      </c>
      <c r="B1289" t="s">
        <v>53</v>
      </c>
      <c r="C1289" t="s">
        <v>1422</v>
      </c>
      <c r="D1289" t="s">
        <v>7204</v>
      </c>
      <c r="E1289" t="s">
        <v>7209</v>
      </c>
      <c r="F1289" s="4" t="str">
        <f t="array" ref="F1289">IF(COUNT(FIND(Keywords!$C$3:$C$41,I1289)),"일반조난","")</f>
        <v/>
      </c>
      <c r="G1289" s="4" t="str">
        <f t="array" ref="G1289">IF(COUNT(FIND(Keywords!$E$3:$E$5,I1289)),"실족추락","")</f>
        <v/>
      </c>
      <c r="H1289" s="4" t="str">
        <f t="array" ref="H1289">IF(COUNT(FIND(Keywords!$B$3:$B$12,I1289)),"개인질환","")</f>
        <v/>
      </c>
      <c r="I1289" t="s">
        <v>8515</v>
      </c>
      <c r="J1289" t="s">
        <v>18101</v>
      </c>
      <c r="K1289" t="s">
        <v>18688</v>
      </c>
      <c r="L1289" t="s">
        <v>18353</v>
      </c>
      <c r="M1289" t="s">
        <v>18153</v>
      </c>
      <c r="N1289" t="s">
        <v>18171</v>
      </c>
      <c r="O1289" t="s">
        <v>18153</v>
      </c>
    </row>
    <row r="1290" spans="1:15">
      <c r="A1290" t="s">
        <v>15</v>
      </c>
      <c r="B1290" t="s">
        <v>53</v>
      </c>
      <c r="C1290" t="s">
        <v>1423</v>
      </c>
      <c r="D1290" t="s">
        <v>7202</v>
      </c>
      <c r="E1290" t="s">
        <v>7208</v>
      </c>
      <c r="F1290" s="4" t="str">
        <f t="array" ref="F1290">IF(COUNT(FIND(Keywords!$C$3:$C$41,I1290)),"일반조난","")</f>
        <v>일반조난</v>
      </c>
      <c r="G1290" s="4" t="str">
        <f t="array" ref="G1290">IF(COUNT(FIND(Keywords!$E$3:$E$5,I1290)),"실족추락","")</f>
        <v/>
      </c>
      <c r="H1290" s="4" t="str">
        <f t="array" ref="H1290">IF(COUNT(FIND(Keywords!$B$3:$B$12,I1290)),"개인질환","")</f>
        <v/>
      </c>
      <c r="I1290" t="s">
        <v>8516</v>
      </c>
      <c r="J1290" t="s">
        <v>18100</v>
      </c>
      <c r="K1290" t="s">
        <v>18688</v>
      </c>
      <c r="L1290" t="s">
        <v>18471</v>
      </c>
      <c r="M1290" t="s">
        <v>18153</v>
      </c>
      <c r="N1290" t="s">
        <v>18447</v>
      </c>
      <c r="O1290" t="s">
        <v>18153</v>
      </c>
    </row>
    <row r="1291" spans="1:15">
      <c r="A1291" t="s">
        <v>15</v>
      </c>
      <c r="B1291" t="s">
        <v>53</v>
      </c>
      <c r="C1291" t="s">
        <v>678</v>
      </c>
      <c r="D1291" t="s">
        <v>7202</v>
      </c>
      <c r="E1291" t="s">
        <v>7208</v>
      </c>
      <c r="F1291" s="4" t="str">
        <f t="array" ref="F1291">IF(COUNT(FIND(Keywords!$C$3:$C$41,I1291)),"일반조난","")</f>
        <v>일반조난</v>
      </c>
      <c r="G1291" s="4" t="str">
        <f t="array" ref="G1291">IF(COUNT(FIND(Keywords!$E$3:$E$5,I1291)),"실족추락","")</f>
        <v/>
      </c>
      <c r="H1291" s="4" t="str">
        <f t="array" ref="H1291">IF(COUNT(FIND(Keywords!$B$3:$B$12,I1291)),"개인질환","")</f>
        <v/>
      </c>
      <c r="I1291" t="s">
        <v>8517</v>
      </c>
      <c r="J1291" t="s">
        <v>18052</v>
      </c>
      <c r="K1291" t="s">
        <v>18435</v>
      </c>
      <c r="L1291" t="s">
        <v>18154</v>
      </c>
      <c r="M1291" t="s">
        <v>18153</v>
      </c>
      <c r="N1291" t="s">
        <v>18183</v>
      </c>
      <c r="O1291" t="s">
        <v>18153</v>
      </c>
    </row>
    <row r="1292" spans="1:15">
      <c r="A1292" t="s">
        <v>15</v>
      </c>
      <c r="B1292" t="s">
        <v>53</v>
      </c>
      <c r="C1292" t="s">
        <v>679</v>
      </c>
      <c r="D1292" t="s">
        <v>7204</v>
      </c>
      <c r="E1292" t="s">
        <v>7208</v>
      </c>
      <c r="F1292" s="4" t="str">
        <f t="array" ref="F1292">IF(COUNT(FIND(Keywords!$C$3:$C$41,I1292)),"일반조난","")</f>
        <v/>
      </c>
      <c r="G1292" s="4" t="str">
        <f t="array" ref="G1292">IF(COUNT(FIND(Keywords!$E$3:$E$5,I1292)),"실족추락","")</f>
        <v/>
      </c>
      <c r="H1292" s="4" t="str">
        <f t="array" ref="H1292">IF(COUNT(FIND(Keywords!$B$3:$B$12,I1292)),"개인질환","")</f>
        <v/>
      </c>
      <c r="I1292" t="s">
        <v>8518</v>
      </c>
      <c r="J1292" t="s">
        <v>18103</v>
      </c>
      <c r="K1292" t="s">
        <v>18436</v>
      </c>
      <c r="L1292" t="s">
        <v>18351</v>
      </c>
      <c r="M1292" t="s">
        <v>18153</v>
      </c>
      <c r="N1292" t="s">
        <v>18183</v>
      </c>
      <c r="O1292" t="s">
        <v>18153</v>
      </c>
    </row>
    <row r="1293" spans="1:15">
      <c r="A1293" t="s">
        <v>15</v>
      </c>
      <c r="B1293" t="s">
        <v>53</v>
      </c>
      <c r="C1293" t="s">
        <v>681</v>
      </c>
      <c r="D1293" t="s">
        <v>7203</v>
      </c>
      <c r="E1293" t="s">
        <v>7210</v>
      </c>
      <c r="F1293" s="4" t="str">
        <f t="array" ref="F1293">IF(COUNT(FIND(Keywords!$C$3:$C$41,I1293)),"일반조난","")</f>
        <v>일반조난</v>
      </c>
      <c r="G1293" s="4" t="str">
        <f t="array" ref="G1293">IF(COUNT(FIND(Keywords!$E$3:$E$5,I1293)),"실족추락","")</f>
        <v>실족추락</v>
      </c>
      <c r="H1293" s="4" t="str">
        <f t="array" ref="H1293">IF(COUNT(FIND(Keywords!$B$3:$B$12,I1293)),"개인질환","")</f>
        <v/>
      </c>
      <c r="I1293" t="s">
        <v>8519</v>
      </c>
      <c r="J1293" t="s">
        <v>18078</v>
      </c>
      <c r="K1293" t="s">
        <v>18437</v>
      </c>
      <c r="L1293" t="s">
        <v>18163</v>
      </c>
      <c r="M1293" t="s">
        <v>18153</v>
      </c>
      <c r="N1293" t="s">
        <v>18442</v>
      </c>
      <c r="O1293" t="s">
        <v>18153</v>
      </c>
    </row>
    <row r="1294" spans="1:15">
      <c r="A1294" t="s">
        <v>15</v>
      </c>
      <c r="B1294" t="s">
        <v>53</v>
      </c>
      <c r="C1294" t="s">
        <v>1424</v>
      </c>
      <c r="D1294" t="s">
        <v>19249</v>
      </c>
      <c r="E1294" t="s">
        <v>7210</v>
      </c>
      <c r="F1294" s="4" t="str">
        <f t="array" ref="F1294">IF(COUNT(FIND(Keywords!$C$3:$C$41,I1294)),"일반조난","")</f>
        <v>일반조난</v>
      </c>
      <c r="G1294" s="4" t="str">
        <f t="array" ref="G1294">IF(COUNT(FIND(Keywords!$E$3:$E$5,I1294)),"실족추락","")</f>
        <v/>
      </c>
      <c r="H1294" s="4" t="str">
        <f t="array" ref="H1294">IF(COUNT(FIND(Keywords!$B$3:$B$12,I1294)),"개인질환","")</f>
        <v/>
      </c>
      <c r="I1294" t="s">
        <v>8520</v>
      </c>
      <c r="J1294" t="s">
        <v>18070</v>
      </c>
      <c r="K1294" t="s">
        <v>18640</v>
      </c>
      <c r="L1294" t="s">
        <v>18471</v>
      </c>
      <c r="M1294" t="s">
        <v>18153</v>
      </c>
      <c r="N1294" t="s">
        <v>18942</v>
      </c>
      <c r="O1294" t="s">
        <v>18153</v>
      </c>
    </row>
    <row r="1295" spans="1:15">
      <c r="A1295" t="s">
        <v>15</v>
      </c>
      <c r="B1295" t="s">
        <v>53</v>
      </c>
      <c r="C1295" t="s">
        <v>1425</v>
      </c>
      <c r="D1295" t="s">
        <v>7203</v>
      </c>
      <c r="E1295" t="s">
        <v>7209</v>
      </c>
      <c r="F1295" s="4" t="str">
        <f t="array" ref="F1295">IF(COUNT(FIND(Keywords!$C$3:$C$41,I1295)),"일반조난","")</f>
        <v/>
      </c>
      <c r="G1295" s="4" t="str">
        <f t="array" ref="G1295">IF(COUNT(FIND(Keywords!$E$3:$E$5,I1295)),"실족추락","")</f>
        <v/>
      </c>
      <c r="H1295" s="4" t="str">
        <f t="array" ref="H1295">IF(COUNT(FIND(Keywords!$B$3:$B$12,I1295)),"개인질환","")</f>
        <v/>
      </c>
      <c r="I1295" t="s">
        <v>8521</v>
      </c>
      <c r="J1295" t="s">
        <v>18093</v>
      </c>
      <c r="K1295" t="s">
        <v>18283</v>
      </c>
      <c r="L1295" t="s">
        <v>18346</v>
      </c>
      <c r="M1295" t="s">
        <v>18153</v>
      </c>
      <c r="N1295" t="s">
        <v>18187</v>
      </c>
      <c r="O1295" t="s">
        <v>18153</v>
      </c>
    </row>
    <row r="1296" spans="1:15">
      <c r="A1296" t="s">
        <v>15</v>
      </c>
      <c r="B1296" t="s">
        <v>53</v>
      </c>
      <c r="C1296" t="s">
        <v>689</v>
      </c>
      <c r="D1296" t="s">
        <v>7203</v>
      </c>
      <c r="E1296" t="s">
        <v>7210</v>
      </c>
      <c r="F1296" s="4" t="str">
        <f t="array" ref="F1296">IF(COUNT(FIND(Keywords!$C$3:$C$41,I1296)),"일반조난","")</f>
        <v/>
      </c>
      <c r="G1296" s="4" t="str">
        <f t="array" ref="G1296">IF(COUNT(FIND(Keywords!$E$3:$E$5,I1296)),"실족추락","")</f>
        <v>실족추락</v>
      </c>
      <c r="H1296" s="4" t="str">
        <f t="array" ref="H1296">IF(COUNT(FIND(Keywords!$B$3:$B$12,I1296)),"개인질환","")</f>
        <v/>
      </c>
      <c r="I1296" t="s">
        <v>8522</v>
      </c>
      <c r="J1296" t="s">
        <v>18051</v>
      </c>
      <c r="K1296" t="s">
        <v>18065</v>
      </c>
      <c r="L1296" t="s">
        <v>18348</v>
      </c>
      <c r="M1296" t="s">
        <v>18153</v>
      </c>
      <c r="N1296" t="s">
        <v>18803</v>
      </c>
      <c r="O1296" t="s">
        <v>18153</v>
      </c>
    </row>
    <row r="1297" spans="1:15">
      <c r="A1297" t="s">
        <v>15</v>
      </c>
      <c r="B1297" t="s">
        <v>53</v>
      </c>
      <c r="C1297" t="s">
        <v>693</v>
      </c>
      <c r="D1297" t="s">
        <v>19249</v>
      </c>
      <c r="E1297" t="s">
        <v>7210</v>
      </c>
      <c r="F1297" s="4" t="str">
        <f t="array" ref="F1297">IF(COUNT(FIND(Keywords!$C$3:$C$41,I1297)),"일반조난","")</f>
        <v>일반조난</v>
      </c>
      <c r="G1297" s="4" t="str">
        <f t="array" ref="G1297">IF(COUNT(FIND(Keywords!$E$3:$E$5,I1297)),"실족추락","")</f>
        <v/>
      </c>
      <c r="H1297" s="4" t="str">
        <f t="array" ref="H1297">IF(COUNT(FIND(Keywords!$B$3:$B$12,I1297)),"개인질환","")</f>
        <v/>
      </c>
      <c r="I1297" t="s">
        <v>8523</v>
      </c>
      <c r="J1297" t="s">
        <v>18077</v>
      </c>
      <c r="K1297" t="s">
        <v>18445</v>
      </c>
      <c r="L1297" t="s">
        <v>18555</v>
      </c>
      <c r="M1297" t="s">
        <v>18153</v>
      </c>
      <c r="N1297" t="s">
        <v>18659</v>
      </c>
      <c r="O1297" t="s">
        <v>18153</v>
      </c>
    </row>
    <row r="1298" spans="1:15">
      <c r="A1298" t="s">
        <v>15</v>
      </c>
      <c r="B1298" t="s">
        <v>53</v>
      </c>
      <c r="C1298" t="s">
        <v>1426</v>
      </c>
      <c r="D1298" t="s">
        <v>7203</v>
      </c>
      <c r="E1298" t="s">
        <v>7210</v>
      </c>
      <c r="F1298" s="4" t="str">
        <f t="array" ref="F1298">IF(COUNT(FIND(Keywords!$C$3:$C$41,I1298)),"일반조난","")</f>
        <v/>
      </c>
      <c r="G1298" s="4" t="str">
        <f t="array" ref="G1298">IF(COUNT(FIND(Keywords!$E$3:$E$5,I1298)),"실족추락","")</f>
        <v>실족추락</v>
      </c>
      <c r="H1298" s="4" t="str">
        <f t="array" ref="H1298">IF(COUNT(FIND(Keywords!$B$3:$B$12,I1298)),"개인질환","")</f>
        <v/>
      </c>
      <c r="I1298" t="s">
        <v>8524</v>
      </c>
      <c r="J1298" t="s">
        <v>18080</v>
      </c>
      <c r="K1298" t="s">
        <v>18194</v>
      </c>
      <c r="L1298" t="s">
        <v>18335</v>
      </c>
      <c r="M1298" t="s">
        <v>18153</v>
      </c>
      <c r="N1298" t="s">
        <v>18579</v>
      </c>
      <c r="O1298" t="s">
        <v>18153</v>
      </c>
    </row>
    <row r="1299" spans="1:15">
      <c r="A1299" t="s">
        <v>15</v>
      </c>
      <c r="B1299" t="s">
        <v>53</v>
      </c>
      <c r="C1299" t="s">
        <v>1427</v>
      </c>
      <c r="D1299" t="s">
        <v>7202</v>
      </c>
      <c r="E1299" t="s">
        <v>7209</v>
      </c>
      <c r="F1299" s="4" t="str">
        <f t="array" ref="F1299">IF(COUNT(FIND(Keywords!$C$3:$C$41,I1299)),"일반조난","")</f>
        <v>일반조난</v>
      </c>
      <c r="G1299" s="4" t="str">
        <f t="array" ref="G1299">IF(COUNT(FIND(Keywords!$E$3:$E$5,I1299)),"실족추락","")</f>
        <v/>
      </c>
      <c r="H1299" s="4" t="str">
        <f t="array" ref="H1299">IF(COUNT(FIND(Keywords!$B$3:$B$12,I1299)),"개인질환","")</f>
        <v/>
      </c>
      <c r="I1299" t="s">
        <v>8525</v>
      </c>
      <c r="J1299" t="s">
        <v>18083</v>
      </c>
      <c r="K1299" t="s">
        <v>18689</v>
      </c>
      <c r="L1299" t="s">
        <v>18346</v>
      </c>
      <c r="M1299" t="s">
        <v>18153</v>
      </c>
      <c r="N1299" t="s">
        <v>18828</v>
      </c>
      <c r="O1299" t="s">
        <v>18153</v>
      </c>
    </row>
    <row r="1300" spans="1:15">
      <c r="A1300" t="s">
        <v>15</v>
      </c>
      <c r="B1300" t="s">
        <v>53</v>
      </c>
      <c r="C1300" t="s">
        <v>1428</v>
      </c>
      <c r="D1300" t="s">
        <v>7203</v>
      </c>
      <c r="E1300" t="s">
        <v>7208</v>
      </c>
      <c r="F1300" s="4" t="str">
        <f t="array" ref="F1300">IF(COUNT(FIND(Keywords!$C$3:$C$41,I1300)),"일반조난","")</f>
        <v>일반조난</v>
      </c>
      <c r="G1300" s="4" t="str">
        <f t="array" ref="G1300">IF(COUNT(FIND(Keywords!$E$3:$E$5,I1300)),"실족추락","")</f>
        <v/>
      </c>
      <c r="H1300" s="4" t="str">
        <f t="array" ref="H1300">IF(COUNT(FIND(Keywords!$B$3:$B$12,I1300)),"개인질환","")</f>
        <v/>
      </c>
      <c r="I1300" t="s">
        <v>8526</v>
      </c>
      <c r="J1300" t="s">
        <v>18070</v>
      </c>
      <c r="K1300" t="s">
        <v>18690</v>
      </c>
      <c r="L1300" t="s">
        <v>18349</v>
      </c>
      <c r="M1300" t="s">
        <v>18153</v>
      </c>
      <c r="N1300" t="s">
        <v>18946</v>
      </c>
      <c r="O1300" t="s">
        <v>18153</v>
      </c>
    </row>
    <row r="1301" spans="1:15">
      <c r="A1301" t="s">
        <v>15</v>
      </c>
      <c r="B1301" t="s">
        <v>53</v>
      </c>
      <c r="C1301" t="s">
        <v>1429</v>
      </c>
      <c r="D1301" t="s">
        <v>7204</v>
      </c>
      <c r="E1301" t="s">
        <v>7208</v>
      </c>
      <c r="F1301" s="4" t="str">
        <f t="array" ref="F1301">IF(COUNT(FIND(Keywords!$C$3:$C$41,I1301)),"일반조난","")</f>
        <v/>
      </c>
      <c r="G1301" s="4" t="str">
        <f t="array" ref="G1301">IF(COUNT(FIND(Keywords!$E$3:$E$5,I1301)),"실족추락","")</f>
        <v/>
      </c>
      <c r="H1301" s="4" t="str">
        <f t="array" ref="H1301">IF(COUNT(FIND(Keywords!$B$3:$B$12,I1301)),"개인질환","")</f>
        <v/>
      </c>
      <c r="I1301" t="s">
        <v>8527</v>
      </c>
      <c r="J1301" t="s">
        <v>18070</v>
      </c>
      <c r="K1301" t="s">
        <v>18691</v>
      </c>
      <c r="L1301" t="s">
        <v>18467</v>
      </c>
      <c r="M1301" t="s">
        <v>18153</v>
      </c>
      <c r="N1301" t="s">
        <v>18979</v>
      </c>
      <c r="O1301" t="s">
        <v>18153</v>
      </c>
    </row>
    <row r="1302" spans="1:15">
      <c r="A1302" t="s">
        <v>15</v>
      </c>
      <c r="B1302" t="s">
        <v>53</v>
      </c>
      <c r="C1302" t="s">
        <v>1430</v>
      </c>
      <c r="D1302" t="s">
        <v>7203</v>
      </c>
      <c r="E1302" t="s">
        <v>7210</v>
      </c>
      <c r="F1302" s="4" t="str">
        <f t="array" ref="F1302">IF(COUNT(FIND(Keywords!$C$3:$C$41,I1302)),"일반조난","")</f>
        <v>일반조난</v>
      </c>
      <c r="G1302" s="4" t="str">
        <f t="array" ref="G1302">IF(COUNT(FIND(Keywords!$E$3:$E$5,I1302)),"실족추락","")</f>
        <v>실족추락</v>
      </c>
      <c r="H1302" s="4" t="str">
        <f t="array" ref="H1302">IF(COUNT(FIND(Keywords!$B$3:$B$12,I1302)),"개인질환","")</f>
        <v/>
      </c>
      <c r="I1302" t="s">
        <v>8528</v>
      </c>
      <c r="J1302" t="s">
        <v>18064</v>
      </c>
      <c r="K1302" t="s">
        <v>18469</v>
      </c>
      <c r="L1302" t="s">
        <v>18356</v>
      </c>
      <c r="M1302" t="s">
        <v>18153</v>
      </c>
      <c r="N1302" t="s">
        <v>19027</v>
      </c>
      <c r="O1302" t="s">
        <v>18153</v>
      </c>
    </row>
    <row r="1303" spans="1:15">
      <c r="A1303" t="s">
        <v>15</v>
      </c>
      <c r="B1303" t="s">
        <v>53</v>
      </c>
      <c r="C1303" t="s">
        <v>1431</v>
      </c>
      <c r="D1303" t="s">
        <v>7203</v>
      </c>
      <c r="E1303" t="s">
        <v>7210</v>
      </c>
      <c r="F1303" s="4" t="str">
        <f t="array" ref="F1303">IF(COUNT(FIND(Keywords!$C$3:$C$41,I1303)),"일반조난","")</f>
        <v>일반조난</v>
      </c>
      <c r="G1303" s="4" t="str">
        <f t="array" ref="G1303">IF(COUNT(FIND(Keywords!$E$3:$E$5,I1303)),"실족추락","")</f>
        <v>실족추락</v>
      </c>
      <c r="H1303" s="4" t="str">
        <f t="array" ref="H1303">IF(COUNT(FIND(Keywords!$B$3:$B$12,I1303)),"개인질환","")</f>
        <v/>
      </c>
      <c r="I1303" t="s">
        <v>8529</v>
      </c>
      <c r="J1303" t="s">
        <v>18049</v>
      </c>
      <c r="K1303" t="s">
        <v>18692</v>
      </c>
      <c r="L1303" t="s">
        <v>18560</v>
      </c>
      <c r="M1303" t="s">
        <v>18153</v>
      </c>
      <c r="N1303" t="s">
        <v>18959</v>
      </c>
      <c r="O1303" t="s">
        <v>18153</v>
      </c>
    </row>
    <row r="1304" spans="1:15">
      <c r="A1304" t="s">
        <v>15</v>
      </c>
      <c r="B1304" t="s">
        <v>53</v>
      </c>
      <c r="C1304" t="s">
        <v>1432</v>
      </c>
      <c r="D1304" t="s">
        <v>7202</v>
      </c>
      <c r="E1304" t="s">
        <v>7210</v>
      </c>
      <c r="F1304" s="4" t="str">
        <f t="array" ref="F1304">IF(COUNT(FIND(Keywords!$C$3:$C$41,I1304)),"일반조난","")</f>
        <v>일반조난</v>
      </c>
      <c r="G1304" s="4" t="str">
        <f t="array" ref="G1304">IF(COUNT(FIND(Keywords!$E$3:$E$5,I1304)),"실족추락","")</f>
        <v>실족추락</v>
      </c>
      <c r="H1304" s="4" t="str">
        <f t="array" ref="H1304">IF(COUNT(FIND(Keywords!$B$3:$B$12,I1304)),"개인질환","")</f>
        <v/>
      </c>
      <c r="I1304" t="s">
        <v>8530</v>
      </c>
      <c r="J1304" t="s">
        <v>18085</v>
      </c>
      <c r="K1304" t="s">
        <v>18325</v>
      </c>
      <c r="L1304" t="s">
        <v>18163</v>
      </c>
      <c r="M1304" t="s">
        <v>18153</v>
      </c>
      <c r="N1304" t="s">
        <v>18185</v>
      </c>
      <c r="O1304" t="s">
        <v>18153</v>
      </c>
    </row>
    <row r="1305" spans="1:15">
      <c r="A1305" t="s">
        <v>15</v>
      </c>
      <c r="B1305" t="s">
        <v>53</v>
      </c>
      <c r="C1305" t="s">
        <v>1433</v>
      </c>
      <c r="D1305" t="s">
        <v>7202</v>
      </c>
      <c r="E1305" t="s">
        <v>7210</v>
      </c>
      <c r="F1305" s="4" t="str">
        <f t="array" ref="F1305">IF(COUNT(FIND(Keywords!$C$3:$C$41,I1305)),"일반조난","")</f>
        <v>일반조난</v>
      </c>
      <c r="G1305" s="4" t="str">
        <f t="array" ref="G1305">IF(COUNT(FIND(Keywords!$E$3:$E$5,I1305)),"실족추락","")</f>
        <v/>
      </c>
      <c r="H1305" s="4" t="str">
        <f t="array" ref="H1305">IF(COUNT(FIND(Keywords!$B$3:$B$12,I1305)),"개인질환","")</f>
        <v/>
      </c>
      <c r="I1305" t="s">
        <v>8531</v>
      </c>
      <c r="J1305" t="s">
        <v>18057</v>
      </c>
      <c r="K1305" t="s">
        <v>18451</v>
      </c>
      <c r="L1305" t="s">
        <v>18352</v>
      </c>
      <c r="M1305" t="s">
        <v>18153</v>
      </c>
      <c r="N1305" t="s">
        <v>18696</v>
      </c>
      <c r="O1305" t="s">
        <v>18153</v>
      </c>
    </row>
    <row r="1306" spans="1:15">
      <c r="A1306" t="s">
        <v>15</v>
      </c>
      <c r="B1306" t="s">
        <v>53</v>
      </c>
      <c r="C1306" t="s">
        <v>1434</v>
      </c>
      <c r="D1306" t="s">
        <v>7202</v>
      </c>
      <c r="E1306" t="s">
        <v>7208</v>
      </c>
      <c r="F1306" s="4" t="str">
        <f t="array" ref="F1306">IF(COUNT(FIND(Keywords!$C$3:$C$41,I1306)),"일반조난","")</f>
        <v/>
      </c>
      <c r="G1306" s="4" t="str">
        <f t="array" ref="G1306">IF(COUNT(FIND(Keywords!$E$3:$E$5,I1306)),"실족추락","")</f>
        <v/>
      </c>
      <c r="H1306" s="4" t="str">
        <f t="array" ref="H1306">IF(COUNT(FIND(Keywords!$B$3:$B$12,I1306)),"개인질환","")</f>
        <v/>
      </c>
      <c r="I1306" t="s">
        <v>8532</v>
      </c>
      <c r="J1306" t="s">
        <v>18067</v>
      </c>
      <c r="K1306" t="s">
        <v>18693</v>
      </c>
      <c r="L1306" t="s">
        <v>18474</v>
      </c>
      <c r="M1306" t="s">
        <v>18153</v>
      </c>
      <c r="N1306" t="s">
        <v>19095</v>
      </c>
      <c r="O1306" t="s">
        <v>18153</v>
      </c>
    </row>
    <row r="1307" spans="1:15">
      <c r="A1307" t="s">
        <v>15</v>
      </c>
      <c r="B1307" t="s">
        <v>53</v>
      </c>
      <c r="C1307" t="s">
        <v>1435</v>
      </c>
      <c r="D1307" t="s">
        <v>7203</v>
      </c>
      <c r="E1307" t="s">
        <v>7209</v>
      </c>
      <c r="F1307" s="4" t="str">
        <f t="array" ref="F1307">IF(COUNT(FIND(Keywords!$C$3:$C$41,I1307)),"일반조난","")</f>
        <v/>
      </c>
      <c r="G1307" s="4" t="str">
        <f t="array" ref="G1307">IF(COUNT(FIND(Keywords!$E$3:$E$5,I1307)),"실족추락","")</f>
        <v/>
      </c>
      <c r="H1307" s="4" t="str">
        <f t="array" ref="H1307">IF(COUNT(FIND(Keywords!$B$3:$B$12,I1307)),"개인질환","")</f>
        <v/>
      </c>
      <c r="I1307" t="s">
        <v>8533</v>
      </c>
      <c r="J1307" t="s">
        <v>18058</v>
      </c>
      <c r="K1307" t="s">
        <v>18149</v>
      </c>
      <c r="L1307" t="s">
        <v>18868</v>
      </c>
      <c r="M1307" t="s">
        <v>18153</v>
      </c>
      <c r="N1307" t="s">
        <v>19059</v>
      </c>
      <c r="O1307" t="s">
        <v>18153</v>
      </c>
    </row>
    <row r="1308" spans="1:15">
      <c r="A1308" t="s">
        <v>15</v>
      </c>
      <c r="B1308" t="s">
        <v>53</v>
      </c>
      <c r="C1308" t="s">
        <v>1436</v>
      </c>
      <c r="D1308" t="s">
        <v>7203</v>
      </c>
      <c r="E1308" t="s">
        <v>7209</v>
      </c>
      <c r="F1308" s="4" t="str">
        <f t="array" ref="F1308">IF(COUNT(FIND(Keywords!$C$3:$C$41,I1308)),"일반조난","")</f>
        <v/>
      </c>
      <c r="G1308" s="4" t="str">
        <f t="array" ref="G1308">IF(COUNT(FIND(Keywords!$E$3:$E$5,I1308)),"실족추락","")</f>
        <v>실족추락</v>
      </c>
      <c r="H1308" s="4" t="str">
        <f t="array" ref="H1308">IF(COUNT(FIND(Keywords!$B$3:$B$12,I1308)),"개인질환","")</f>
        <v/>
      </c>
      <c r="I1308" t="s">
        <v>8534</v>
      </c>
      <c r="J1308" t="s">
        <v>18084</v>
      </c>
      <c r="K1308" t="s">
        <v>18694</v>
      </c>
      <c r="L1308" t="s">
        <v>18329</v>
      </c>
      <c r="M1308" t="s">
        <v>18153</v>
      </c>
      <c r="N1308" t="s">
        <v>19096</v>
      </c>
      <c r="O1308" t="s">
        <v>18560</v>
      </c>
    </row>
    <row r="1309" spans="1:15">
      <c r="A1309" t="s">
        <v>15</v>
      </c>
      <c r="B1309" t="s">
        <v>53</v>
      </c>
      <c r="C1309" t="s">
        <v>1437</v>
      </c>
      <c r="D1309" t="s">
        <v>7203</v>
      </c>
      <c r="E1309" t="s">
        <v>7209</v>
      </c>
      <c r="F1309" s="4" t="str">
        <f t="array" ref="F1309">IF(COUNT(FIND(Keywords!$C$3:$C$41,I1309)),"일반조난","")</f>
        <v/>
      </c>
      <c r="G1309" s="4" t="str">
        <f t="array" ref="G1309">IF(COUNT(FIND(Keywords!$E$3:$E$5,I1309)),"실족추락","")</f>
        <v/>
      </c>
      <c r="H1309" s="4" t="str">
        <f t="array" ref="H1309">IF(COUNT(FIND(Keywords!$B$3:$B$12,I1309)),"개인질환","")</f>
        <v/>
      </c>
      <c r="I1309" t="s">
        <v>8535</v>
      </c>
      <c r="J1309" t="s">
        <v>18061</v>
      </c>
      <c r="K1309" t="s">
        <v>18695</v>
      </c>
      <c r="L1309" t="s">
        <v>18857</v>
      </c>
      <c r="M1309" t="s">
        <v>18153</v>
      </c>
      <c r="N1309" t="s">
        <v>19067</v>
      </c>
      <c r="O1309" t="s">
        <v>18471</v>
      </c>
    </row>
    <row r="1310" spans="1:15">
      <c r="A1310" t="s">
        <v>15</v>
      </c>
      <c r="B1310" t="s">
        <v>53</v>
      </c>
      <c r="C1310" t="s">
        <v>1438</v>
      </c>
      <c r="D1310" t="s">
        <v>7202</v>
      </c>
      <c r="E1310" t="s">
        <v>7209</v>
      </c>
      <c r="F1310" s="4" t="str">
        <f t="array" ref="F1310">IF(COUNT(FIND(Keywords!$C$3:$C$41,I1310)),"일반조난","")</f>
        <v>일반조난</v>
      </c>
      <c r="G1310" s="4" t="str">
        <f t="array" ref="G1310">IF(COUNT(FIND(Keywords!$E$3:$E$5,I1310)),"실족추락","")</f>
        <v/>
      </c>
      <c r="H1310" s="4" t="str">
        <f t="array" ref="H1310">IF(COUNT(FIND(Keywords!$B$3:$B$12,I1310)),"개인질환","")</f>
        <v/>
      </c>
      <c r="I1310" t="s">
        <v>8536</v>
      </c>
      <c r="J1310" t="s">
        <v>18084</v>
      </c>
      <c r="K1310" t="s">
        <v>18137</v>
      </c>
      <c r="L1310" t="s">
        <v>18555</v>
      </c>
      <c r="M1310" t="s">
        <v>18153</v>
      </c>
      <c r="N1310" t="s">
        <v>19097</v>
      </c>
      <c r="O1310" t="s">
        <v>18349</v>
      </c>
    </row>
    <row r="1311" spans="1:15">
      <c r="A1311" t="s">
        <v>15</v>
      </c>
      <c r="B1311" t="s">
        <v>53</v>
      </c>
      <c r="C1311" t="s">
        <v>1439</v>
      </c>
      <c r="D1311" t="s">
        <v>7202</v>
      </c>
      <c r="E1311" t="s">
        <v>7210</v>
      </c>
      <c r="F1311" s="4" t="str">
        <f t="array" ref="F1311">IF(COUNT(FIND(Keywords!$C$3:$C$41,I1311)),"일반조난","")</f>
        <v>일반조난</v>
      </c>
      <c r="G1311" s="4" t="str">
        <f t="array" ref="G1311">IF(COUNT(FIND(Keywords!$E$3:$E$5,I1311)),"실족추락","")</f>
        <v/>
      </c>
      <c r="H1311" s="4" t="str">
        <f t="array" ref="H1311">IF(COUNT(FIND(Keywords!$B$3:$B$12,I1311)),"개인질환","")</f>
        <v/>
      </c>
      <c r="I1311" t="s">
        <v>8537</v>
      </c>
      <c r="J1311" t="s">
        <v>18072</v>
      </c>
      <c r="K1311" t="s">
        <v>18696</v>
      </c>
      <c r="L1311" t="s">
        <v>18474</v>
      </c>
      <c r="M1311" t="s">
        <v>18153</v>
      </c>
      <c r="N1311" t="s">
        <v>19044</v>
      </c>
      <c r="O1311" t="s">
        <v>18163</v>
      </c>
    </row>
    <row r="1312" spans="1:15">
      <c r="A1312" t="s">
        <v>15</v>
      </c>
      <c r="B1312" t="s">
        <v>53</v>
      </c>
      <c r="C1312" t="s">
        <v>1440</v>
      </c>
      <c r="D1312" t="s">
        <v>7203</v>
      </c>
      <c r="E1312" t="s">
        <v>7209</v>
      </c>
      <c r="F1312" s="4" t="str">
        <f t="array" ref="F1312">IF(COUNT(FIND(Keywords!$C$3:$C$41,I1312)),"일반조난","")</f>
        <v>일반조난</v>
      </c>
      <c r="G1312" s="4" t="str">
        <f t="array" ref="G1312">IF(COUNT(FIND(Keywords!$E$3:$E$5,I1312)),"실족추락","")</f>
        <v/>
      </c>
      <c r="H1312" s="4" t="str">
        <f t="array" ref="H1312">IF(COUNT(FIND(Keywords!$B$3:$B$12,I1312)),"개인질환","")</f>
        <v/>
      </c>
      <c r="I1312" t="s">
        <v>8538</v>
      </c>
      <c r="J1312" t="s">
        <v>18096</v>
      </c>
      <c r="K1312" t="s">
        <v>18471</v>
      </c>
      <c r="L1312" t="s">
        <v>18349</v>
      </c>
      <c r="M1312" t="s">
        <v>18153</v>
      </c>
      <c r="N1312" t="s">
        <v>18797</v>
      </c>
      <c r="O1312" t="s">
        <v>18153</v>
      </c>
    </row>
    <row r="1313" spans="1:15">
      <c r="A1313" t="s">
        <v>15</v>
      </c>
      <c r="B1313" t="s">
        <v>53</v>
      </c>
      <c r="C1313" t="s">
        <v>1441</v>
      </c>
      <c r="D1313" t="s">
        <v>7203</v>
      </c>
      <c r="E1313" t="s">
        <v>7210</v>
      </c>
      <c r="F1313" s="4" t="str">
        <f t="array" ref="F1313">IF(COUNT(FIND(Keywords!$C$3:$C$41,I1313)),"일반조난","")</f>
        <v/>
      </c>
      <c r="G1313" s="4" t="str">
        <f t="array" ref="G1313">IF(COUNT(FIND(Keywords!$E$3:$E$5,I1313)),"실족추락","")</f>
        <v>실족추락</v>
      </c>
      <c r="H1313" s="4" t="str">
        <f t="array" ref="H1313">IF(COUNT(FIND(Keywords!$B$3:$B$12,I1313)),"개인질환","")</f>
        <v/>
      </c>
      <c r="I1313" t="s">
        <v>8539</v>
      </c>
      <c r="J1313" t="s">
        <v>18055</v>
      </c>
      <c r="K1313" t="s">
        <v>18555</v>
      </c>
      <c r="L1313" t="s">
        <v>18343</v>
      </c>
      <c r="M1313" t="s">
        <v>18153</v>
      </c>
      <c r="N1313" t="s">
        <v>19023</v>
      </c>
      <c r="O1313" t="s">
        <v>18153</v>
      </c>
    </row>
    <row r="1314" spans="1:15">
      <c r="A1314" t="s">
        <v>15</v>
      </c>
      <c r="B1314" t="s">
        <v>53</v>
      </c>
      <c r="C1314" t="s">
        <v>721</v>
      </c>
      <c r="D1314" t="s">
        <v>7203</v>
      </c>
      <c r="E1314" t="s">
        <v>7209</v>
      </c>
      <c r="F1314" s="4" t="str">
        <f t="array" ref="F1314">IF(COUNT(FIND(Keywords!$C$3:$C$41,I1314)),"일반조난","")</f>
        <v/>
      </c>
      <c r="G1314" s="4" t="str">
        <f t="array" ref="G1314">IF(COUNT(FIND(Keywords!$E$3:$E$5,I1314)),"실족추락","")</f>
        <v>실족추락</v>
      </c>
      <c r="H1314" s="4" t="str">
        <f t="array" ref="H1314">IF(COUNT(FIND(Keywords!$B$3:$B$12,I1314)),"개인질환","")</f>
        <v/>
      </c>
      <c r="I1314" t="s">
        <v>8540</v>
      </c>
      <c r="J1314" t="s">
        <v>18046</v>
      </c>
      <c r="K1314" t="s">
        <v>18154</v>
      </c>
      <c r="L1314" t="s">
        <v>18164</v>
      </c>
      <c r="M1314" t="s">
        <v>18153</v>
      </c>
      <c r="N1314" t="s">
        <v>19054</v>
      </c>
      <c r="O1314" t="s">
        <v>18153</v>
      </c>
    </row>
    <row r="1315" spans="1:15">
      <c r="A1315" t="s">
        <v>15</v>
      </c>
      <c r="B1315" t="s">
        <v>53</v>
      </c>
      <c r="C1315" t="s">
        <v>1442</v>
      </c>
      <c r="D1315" t="s">
        <v>7203</v>
      </c>
      <c r="E1315" t="s">
        <v>7209</v>
      </c>
      <c r="F1315" s="4" t="str">
        <f t="array" ref="F1315">IF(COUNT(FIND(Keywords!$C$3:$C$41,I1315)),"일반조난","")</f>
        <v/>
      </c>
      <c r="G1315" s="4" t="str">
        <f t="array" ref="G1315">IF(COUNT(FIND(Keywords!$E$3:$E$5,I1315)),"실족추락","")</f>
        <v/>
      </c>
      <c r="H1315" s="4" t="str">
        <f t="array" ref="H1315">IF(COUNT(FIND(Keywords!$B$3:$B$12,I1315)),"개인질환","")</f>
        <v/>
      </c>
      <c r="I1315" t="s">
        <v>8541</v>
      </c>
      <c r="J1315" t="s">
        <v>18093</v>
      </c>
      <c r="K1315" t="s">
        <v>18558</v>
      </c>
      <c r="L1315" t="s">
        <v>18860</v>
      </c>
      <c r="M1315" t="s">
        <v>18153</v>
      </c>
      <c r="N1315" t="s">
        <v>18457</v>
      </c>
      <c r="O1315" t="s">
        <v>18153</v>
      </c>
    </row>
    <row r="1316" spans="1:15">
      <c r="A1316" t="s">
        <v>15</v>
      </c>
      <c r="B1316" t="s">
        <v>53</v>
      </c>
      <c r="C1316" t="s">
        <v>1443</v>
      </c>
      <c r="D1316" t="s">
        <v>7202</v>
      </c>
      <c r="E1316" t="s">
        <v>7209</v>
      </c>
      <c r="F1316" s="4" t="str">
        <f t="array" ref="F1316">IF(COUNT(FIND(Keywords!$C$3:$C$41,I1316)),"일반조난","")</f>
        <v>일반조난</v>
      </c>
      <c r="G1316" s="4" t="str">
        <f t="array" ref="G1316">IF(COUNT(FIND(Keywords!$E$3:$E$5,I1316)),"실족추락","")</f>
        <v/>
      </c>
      <c r="H1316" s="4" t="str">
        <f t="array" ref="H1316">IF(COUNT(FIND(Keywords!$B$3:$B$12,I1316)),"개인질환","")</f>
        <v/>
      </c>
      <c r="I1316" t="s">
        <v>8542</v>
      </c>
      <c r="J1316" t="s">
        <v>18074</v>
      </c>
      <c r="K1316" t="s">
        <v>18697</v>
      </c>
      <c r="L1316" t="s">
        <v>18459</v>
      </c>
      <c r="M1316" t="s">
        <v>18153</v>
      </c>
      <c r="N1316" t="s">
        <v>19098</v>
      </c>
      <c r="O1316" t="s">
        <v>18153</v>
      </c>
    </row>
    <row r="1317" spans="1:15">
      <c r="A1317" t="s">
        <v>15</v>
      </c>
      <c r="B1317" t="s">
        <v>53</v>
      </c>
      <c r="C1317" t="s">
        <v>1444</v>
      </c>
      <c r="D1317" t="s">
        <v>7203</v>
      </c>
      <c r="E1317" t="s">
        <v>7209</v>
      </c>
      <c r="F1317" s="4" t="str">
        <f t="array" ref="F1317">IF(COUNT(FIND(Keywords!$C$3:$C$41,I1317)),"일반조난","")</f>
        <v>일반조난</v>
      </c>
      <c r="G1317" s="4" t="str">
        <f t="array" ref="G1317">IF(COUNT(FIND(Keywords!$E$3:$E$5,I1317)),"실족추락","")</f>
        <v/>
      </c>
      <c r="H1317" s="4" t="str">
        <f t="array" ref="H1317">IF(COUNT(FIND(Keywords!$B$3:$B$12,I1317)),"개인질환","")</f>
        <v/>
      </c>
      <c r="I1317" t="s">
        <v>8543</v>
      </c>
      <c r="J1317" t="s">
        <v>18090</v>
      </c>
      <c r="K1317" t="s">
        <v>18698</v>
      </c>
      <c r="L1317" t="s">
        <v>18165</v>
      </c>
      <c r="M1317" t="s">
        <v>18153</v>
      </c>
      <c r="N1317" t="s">
        <v>19099</v>
      </c>
      <c r="O1317" t="s">
        <v>18153</v>
      </c>
    </row>
    <row r="1318" spans="1:15">
      <c r="A1318" t="s">
        <v>15</v>
      </c>
      <c r="B1318" t="s">
        <v>53</v>
      </c>
      <c r="C1318" t="s">
        <v>1445</v>
      </c>
      <c r="D1318" t="s">
        <v>7203</v>
      </c>
      <c r="E1318" t="s">
        <v>7209</v>
      </c>
      <c r="F1318" s="4" t="str">
        <f t="array" ref="F1318">IF(COUNT(FIND(Keywords!$C$3:$C$41,I1318)),"일반조난","")</f>
        <v/>
      </c>
      <c r="G1318" s="4" t="str">
        <f t="array" ref="G1318">IF(COUNT(FIND(Keywords!$E$3:$E$5,I1318)),"실족추락","")</f>
        <v/>
      </c>
      <c r="H1318" s="4" t="str">
        <f t="array" ref="H1318">IF(COUNT(FIND(Keywords!$B$3:$B$12,I1318)),"개인질환","")</f>
        <v/>
      </c>
      <c r="I1318" t="s">
        <v>8544</v>
      </c>
      <c r="J1318" t="s">
        <v>18051</v>
      </c>
      <c r="K1318" t="s">
        <v>18695</v>
      </c>
      <c r="L1318" t="s">
        <v>18350</v>
      </c>
      <c r="M1318" t="s">
        <v>18153</v>
      </c>
      <c r="N1318" t="s">
        <v>19018</v>
      </c>
      <c r="O1318" t="s">
        <v>18153</v>
      </c>
    </row>
    <row r="1319" spans="1:15">
      <c r="A1319" t="s">
        <v>15</v>
      </c>
      <c r="B1319" t="s">
        <v>53</v>
      </c>
      <c r="C1319" t="s">
        <v>1446</v>
      </c>
      <c r="D1319" t="s">
        <v>7203</v>
      </c>
      <c r="E1319" t="s">
        <v>7209</v>
      </c>
      <c r="F1319" s="4" t="str">
        <f t="array" ref="F1319">IF(COUNT(FIND(Keywords!$C$3:$C$41,I1319)),"일반조난","")</f>
        <v/>
      </c>
      <c r="G1319" s="4" t="str">
        <f t="array" ref="G1319">IF(COUNT(FIND(Keywords!$E$3:$E$5,I1319)),"실족추락","")</f>
        <v/>
      </c>
      <c r="H1319" s="4" t="str">
        <f t="array" ref="H1319">IF(COUNT(FIND(Keywords!$B$3:$B$12,I1319)),"개인질환","")</f>
        <v/>
      </c>
      <c r="I1319" t="s">
        <v>8545</v>
      </c>
      <c r="J1319" t="s">
        <v>18049</v>
      </c>
      <c r="K1319" t="s">
        <v>18699</v>
      </c>
      <c r="L1319" t="s">
        <v>18340</v>
      </c>
      <c r="M1319" t="s">
        <v>18153</v>
      </c>
      <c r="N1319" t="s">
        <v>19022</v>
      </c>
      <c r="O1319" t="s">
        <v>18153</v>
      </c>
    </row>
    <row r="1320" spans="1:15">
      <c r="A1320" t="s">
        <v>15</v>
      </c>
      <c r="B1320" t="s">
        <v>53</v>
      </c>
      <c r="C1320" t="s">
        <v>733</v>
      </c>
      <c r="D1320" t="s">
        <v>7203</v>
      </c>
      <c r="E1320" t="s">
        <v>7210</v>
      </c>
      <c r="F1320" s="4" t="str">
        <f t="array" ref="F1320">IF(COUNT(FIND(Keywords!$C$3:$C$41,I1320)),"일반조난","")</f>
        <v>일반조난</v>
      </c>
      <c r="G1320" s="4" t="str">
        <f t="array" ref="G1320">IF(COUNT(FIND(Keywords!$E$3:$E$5,I1320)),"실족추락","")</f>
        <v/>
      </c>
      <c r="H1320" s="4" t="str">
        <f t="array" ref="H1320">IF(COUNT(FIND(Keywords!$B$3:$B$12,I1320)),"개인질환","")</f>
        <v/>
      </c>
      <c r="I1320" t="s">
        <v>8546</v>
      </c>
      <c r="J1320" t="s">
        <v>18077</v>
      </c>
      <c r="K1320" t="s">
        <v>18321</v>
      </c>
      <c r="L1320" t="s">
        <v>18816</v>
      </c>
      <c r="M1320" t="s">
        <v>18153</v>
      </c>
      <c r="N1320" t="s">
        <v>18729</v>
      </c>
      <c r="O1320" t="s">
        <v>18153</v>
      </c>
    </row>
    <row r="1321" spans="1:15">
      <c r="A1321" t="s">
        <v>15</v>
      </c>
      <c r="B1321" t="s">
        <v>53</v>
      </c>
      <c r="C1321" t="s">
        <v>1447</v>
      </c>
      <c r="D1321" t="s">
        <v>7202</v>
      </c>
      <c r="E1321" t="s">
        <v>7208</v>
      </c>
      <c r="F1321" s="4" t="str">
        <f t="array" ref="F1321">IF(COUNT(FIND(Keywords!$C$3:$C$41,I1321)),"일반조난","")</f>
        <v>일반조난</v>
      </c>
      <c r="G1321" s="4" t="str">
        <f t="array" ref="G1321">IF(COUNT(FIND(Keywords!$E$3:$E$5,I1321)),"실족추락","")</f>
        <v/>
      </c>
      <c r="H1321" s="4" t="str">
        <f t="array" ref="H1321">IF(COUNT(FIND(Keywords!$B$3:$B$12,I1321)),"개인질환","")</f>
        <v/>
      </c>
      <c r="I1321" t="s">
        <v>8547</v>
      </c>
      <c r="J1321" t="s">
        <v>18067</v>
      </c>
      <c r="K1321" t="s">
        <v>18336</v>
      </c>
      <c r="L1321" t="s">
        <v>18550</v>
      </c>
      <c r="M1321" t="s">
        <v>18153</v>
      </c>
      <c r="N1321" t="s">
        <v>19096</v>
      </c>
      <c r="O1321" t="s">
        <v>18153</v>
      </c>
    </row>
    <row r="1322" spans="1:15">
      <c r="A1322" t="s">
        <v>15</v>
      </c>
      <c r="B1322" t="s">
        <v>53</v>
      </c>
      <c r="C1322" t="s">
        <v>1448</v>
      </c>
      <c r="D1322" t="s">
        <v>7202</v>
      </c>
      <c r="E1322" t="s">
        <v>7208</v>
      </c>
      <c r="F1322" s="4" t="str">
        <f t="array" ref="F1322">IF(COUNT(FIND(Keywords!$C$3:$C$41,I1322)),"일반조난","")</f>
        <v>일반조난</v>
      </c>
      <c r="G1322" s="4" t="str">
        <f t="array" ref="G1322">IF(COUNT(FIND(Keywords!$E$3:$E$5,I1322)),"실족추락","")</f>
        <v/>
      </c>
      <c r="H1322" s="4" t="str">
        <f t="array" ref="H1322">IF(COUNT(FIND(Keywords!$B$3:$B$12,I1322)),"개인질환","")</f>
        <v/>
      </c>
      <c r="I1322" t="s">
        <v>8548</v>
      </c>
      <c r="J1322" t="s">
        <v>18069</v>
      </c>
      <c r="K1322" t="s">
        <v>18579</v>
      </c>
      <c r="L1322" t="s">
        <v>18471</v>
      </c>
      <c r="M1322" t="s">
        <v>18153</v>
      </c>
      <c r="N1322" t="s">
        <v>18910</v>
      </c>
      <c r="O1322" t="s">
        <v>18153</v>
      </c>
    </row>
    <row r="1323" spans="1:15">
      <c r="A1323" t="s">
        <v>15</v>
      </c>
      <c r="B1323" t="s">
        <v>53</v>
      </c>
      <c r="C1323" t="s">
        <v>1448</v>
      </c>
      <c r="D1323" t="s">
        <v>7204</v>
      </c>
      <c r="E1323" t="s">
        <v>7208</v>
      </c>
      <c r="F1323" s="4" t="str">
        <f t="array" ref="F1323">IF(COUNT(FIND(Keywords!$C$3:$C$41,I1323)),"일반조난","")</f>
        <v/>
      </c>
      <c r="G1323" s="4" t="str">
        <f t="array" ref="G1323">IF(COUNT(FIND(Keywords!$E$3:$E$5,I1323)),"실족추락","")</f>
        <v/>
      </c>
      <c r="H1323" s="4" t="str">
        <f t="array" ref="H1323">IF(COUNT(FIND(Keywords!$B$3:$B$12,I1323)),"개인질환","")</f>
        <v/>
      </c>
      <c r="I1323" t="s">
        <v>8549</v>
      </c>
      <c r="J1323" t="s">
        <v>18069</v>
      </c>
      <c r="K1323" t="s">
        <v>18579</v>
      </c>
      <c r="L1323" t="s">
        <v>18471</v>
      </c>
      <c r="M1323" t="s">
        <v>18153</v>
      </c>
      <c r="N1323" t="s">
        <v>18910</v>
      </c>
      <c r="O1323" t="s">
        <v>18153</v>
      </c>
    </row>
    <row r="1324" spans="1:15">
      <c r="A1324" t="s">
        <v>15</v>
      </c>
      <c r="B1324" t="s">
        <v>53</v>
      </c>
      <c r="C1324" t="s">
        <v>737</v>
      </c>
      <c r="D1324" t="s">
        <v>7202</v>
      </c>
      <c r="E1324" t="s">
        <v>7208</v>
      </c>
      <c r="F1324" s="4" t="str">
        <f t="array" ref="F1324">IF(COUNT(FIND(Keywords!$C$3:$C$41,I1324)),"일반조난","")</f>
        <v>일반조난</v>
      </c>
      <c r="G1324" s="4" t="str">
        <f t="array" ref="G1324">IF(COUNT(FIND(Keywords!$E$3:$E$5,I1324)),"실족추락","")</f>
        <v/>
      </c>
      <c r="H1324" s="4" t="str">
        <f t="array" ref="H1324">IF(COUNT(FIND(Keywords!$B$3:$B$12,I1324)),"개인질환","")</f>
        <v/>
      </c>
      <c r="I1324" t="s">
        <v>8550</v>
      </c>
      <c r="J1324" t="s">
        <v>18104</v>
      </c>
      <c r="K1324" t="s">
        <v>18474</v>
      </c>
      <c r="L1324" t="s">
        <v>18347</v>
      </c>
      <c r="M1324" t="s">
        <v>18153</v>
      </c>
      <c r="N1324" t="s">
        <v>19034</v>
      </c>
      <c r="O1324" t="s">
        <v>18153</v>
      </c>
    </row>
    <row r="1325" spans="1:15">
      <c r="A1325" t="s">
        <v>15</v>
      </c>
      <c r="B1325" t="s">
        <v>53</v>
      </c>
      <c r="C1325" t="s">
        <v>1449</v>
      </c>
      <c r="D1325" t="s">
        <v>7203</v>
      </c>
      <c r="E1325" t="s">
        <v>7208</v>
      </c>
      <c r="F1325" s="4" t="str">
        <f t="array" ref="F1325">IF(COUNT(FIND(Keywords!$C$3:$C$41,I1325)),"일반조난","")</f>
        <v/>
      </c>
      <c r="G1325" s="4" t="str">
        <f t="array" ref="G1325">IF(COUNT(FIND(Keywords!$E$3:$E$5,I1325)),"실족추락","")</f>
        <v>실족추락</v>
      </c>
      <c r="H1325" s="4" t="str">
        <f t="array" ref="H1325">IF(COUNT(FIND(Keywords!$B$3:$B$12,I1325)),"개인질환","")</f>
        <v/>
      </c>
      <c r="I1325" t="s">
        <v>8551</v>
      </c>
      <c r="J1325" t="s">
        <v>18077</v>
      </c>
      <c r="K1325" t="s">
        <v>18559</v>
      </c>
      <c r="L1325" t="s">
        <v>18576</v>
      </c>
      <c r="M1325" t="s">
        <v>18153</v>
      </c>
      <c r="N1325" t="s">
        <v>18848</v>
      </c>
      <c r="O1325" t="s">
        <v>18153</v>
      </c>
    </row>
    <row r="1326" spans="1:15">
      <c r="A1326" t="s">
        <v>15</v>
      </c>
      <c r="B1326" t="s">
        <v>53</v>
      </c>
      <c r="C1326" t="s">
        <v>1450</v>
      </c>
      <c r="D1326" t="s">
        <v>7202</v>
      </c>
      <c r="E1326" t="s">
        <v>7208</v>
      </c>
      <c r="F1326" s="4" t="str">
        <f t="array" ref="F1326">IF(COUNT(FIND(Keywords!$C$3:$C$41,I1326)),"일반조난","")</f>
        <v>일반조난</v>
      </c>
      <c r="G1326" s="4" t="str">
        <f t="array" ref="G1326">IF(COUNT(FIND(Keywords!$E$3:$E$5,I1326)),"실족추락","")</f>
        <v/>
      </c>
      <c r="H1326" s="4" t="str">
        <f t="array" ref="H1326">IF(COUNT(FIND(Keywords!$B$3:$B$12,I1326)),"개인질환","")</f>
        <v/>
      </c>
      <c r="I1326" t="s">
        <v>8552</v>
      </c>
      <c r="J1326" t="s">
        <v>18050</v>
      </c>
      <c r="K1326" t="s">
        <v>18166</v>
      </c>
      <c r="L1326" t="s">
        <v>18550</v>
      </c>
      <c r="M1326" t="s">
        <v>18153</v>
      </c>
      <c r="N1326" t="s">
        <v>18911</v>
      </c>
      <c r="O1326" t="s">
        <v>18153</v>
      </c>
    </row>
    <row r="1327" spans="1:15">
      <c r="A1327" t="s">
        <v>15</v>
      </c>
      <c r="B1327" t="s">
        <v>53</v>
      </c>
      <c r="C1327" t="s">
        <v>741</v>
      </c>
      <c r="D1327" t="s">
        <v>7202</v>
      </c>
      <c r="E1327" t="s">
        <v>7208</v>
      </c>
      <c r="F1327" s="4" t="str">
        <f t="array" ref="F1327">IF(COUNT(FIND(Keywords!$C$3:$C$41,I1327)),"일반조난","")</f>
        <v>일반조난</v>
      </c>
      <c r="G1327" s="4" t="str">
        <f t="array" ref="G1327">IF(COUNT(FIND(Keywords!$E$3:$E$5,I1327)),"실족추락","")</f>
        <v/>
      </c>
      <c r="H1327" s="4" t="str">
        <f t="array" ref="H1327">IF(COUNT(FIND(Keywords!$B$3:$B$12,I1327)),"개인질환","")</f>
        <v/>
      </c>
      <c r="I1327" t="s">
        <v>8552</v>
      </c>
      <c r="J1327" t="s">
        <v>18082</v>
      </c>
      <c r="K1327" t="s">
        <v>18477</v>
      </c>
      <c r="L1327" t="s">
        <v>18343</v>
      </c>
      <c r="M1327" t="s">
        <v>18153</v>
      </c>
      <c r="N1327" t="s">
        <v>18923</v>
      </c>
      <c r="O1327" t="s">
        <v>18153</v>
      </c>
    </row>
    <row r="1328" spans="1:15">
      <c r="A1328" t="s">
        <v>15</v>
      </c>
      <c r="B1328" t="s">
        <v>53</v>
      </c>
      <c r="C1328" t="s">
        <v>1451</v>
      </c>
      <c r="D1328" t="s">
        <v>7202</v>
      </c>
      <c r="E1328" t="s">
        <v>7209</v>
      </c>
      <c r="F1328" s="4" t="str">
        <f t="array" ref="F1328">IF(COUNT(FIND(Keywords!$C$3:$C$41,I1328)),"일반조난","")</f>
        <v>일반조난</v>
      </c>
      <c r="G1328" s="4" t="str">
        <f t="array" ref="G1328">IF(COUNT(FIND(Keywords!$E$3:$E$5,I1328)),"실족추락","")</f>
        <v/>
      </c>
      <c r="H1328" s="4" t="str">
        <f t="array" ref="H1328">IF(COUNT(FIND(Keywords!$B$3:$B$12,I1328)),"개인질환","")</f>
        <v/>
      </c>
      <c r="I1328" t="s">
        <v>8553</v>
      </c>
      <c r="J1328" t="s">
        <v>18093</v>
      </c>
      <c r="K1328" t="s">
        <v>18700</v>
      </c>
      <c r="L1328" t="s">
        <v>18474</v>
      </c>
      <c r="M1328" t="s">
        <v>18153</v>
      </c>
      <c r="N1328" t="s">
        <v>18964</v>
      </c>
      <c r="O1328" t="s">
        <v>18153</v>
      </c>
    </row>
    <row r="1329" spans="1:15">
      <c r="A1329" t="s">
        <v>15</v>
      </c>
      <c r="B1329" t="s">
        <v>53</v>
      </c>
      <c r="C1329" t="s">
        <v>1452</v>
      </c>
      <c r="D1329" t="s">
        <v>7203</v>
      </c>
      <c r="E1329" t="s">
        <v>7210</v>
      </c>
      <c r="F1329" s="4" t="str">
        <f t="array" ref="F1329">IF(COUNT(FIND(Keywords!$C$3:$C$41,I1329)),"일반조난","")</f>
        <v/>
      </c>
      <c r="G1329" s="4" t="str">
        <f t="array" ref="G1329">IF(COUNT(FIND(Keywords!$E$3:$E$5,I1329)),"실족추락","")</f>
        <v>실족추락</v>
      </c>
      <c r="H1329" s="4" t="str">
        <f t="array" ref="H1329">IF(COUNT(FIND(Keywords!$B$3:$B$12,I1329)),"개인질환","")</f>
        <v/>
      </c>
      <c r="I1329" t="s">
        <v>8554</v>
      </c>
      <c r="J1329" t="s">
        <v>18090</v>
      </c>
      <c r="K1329" t="s">
        <v>18162</v>
      </c>
      <c r="L1329" t="s">
        <v>18143</v>
      </c>
      <c r="M1329" t="s">
        <v>18153</v>
      </c>
      <c r="N1329" t="s">
        <v>18900</v>
      </c>
      <c r="O1329" t="s">
        <v>18153</v>
      </c>
    </row>
    <row r="1330" spans="1:15">
      <c r="A1330" t="s">
        <v>15</v>
      </c>
      <c r="B1330" t="s">
        <v>53</v>
      </c>
      <c r="C1330" t="s">
        <v>1453</v>
      </c>
      <c r="D1330" t="s">
        <v>7202</v>
      </c>
      <c r="E1330" t="s">
        <v>7209</v>
      </c>
      <c r="F1330" s="4" t="str">
        <f t="array" ref="F1330">IF(COUNT(FIND(Keywords!$C$3:$C$41,I1330)),"일반조난","")</f>
        <v>일반조난</v>
      </c>
      <c r="G1330" s="4" t="str">
        <f t="array" ref="G1330">IF(COUNT(FIND(Keywords!$E$3:$E$5,I1330)),"실족추락","")</f>
        <v/>
      </c>
      <c r="H1330" s="4" t="str">
        <f t="array" ref="H1330">IF(COUNT(FIND(Keywords!$B$3:$B$12,I1330)),"개인질환","")</f>
        <v/>
      </c>
      <c r="I1330" t="s">
        <v>8555</v>
      </c>
      <c r="J1330" t="s">
        <v>18081</v>
      </c>
      <c r="K1330" t="s">
        <v>18701</v>
      </c>
      <c r="L1330" t="s">
        <v>18161</v>
      </c>
      <c r="M1330" t="s">
        <v>18153</v>
      </c>
      <c r="N1330" t="s">
        <v>18348</v>
      </c>
      <c r="O1330" t="s">
        <v>18153</v>
      </c>
    </row>
    <row r="1331" spans="1:15">
      <c r="A1331" t="s">
        <v>15</v>
      </c>
      <c r="B1331" t="s">
        <v>53</v>
      </c>
      <c r="C1331" t="s">
        <v>1454</v>
      </c>
      <c r="D1331" t="s">
        <v>7203</v>
      </c>
      <c r="E1331" t="s">
        <v>7210</v>
      </c>
      <c r="F1331" s="4" t="str">
        <f t="array" ref="F1331">IF(COUNT(FIND(Keywords!$C$3:$C$41,I1331)),"일반조난","")</f>
        <v>일반조난</v>
      </c>
      <c r="G1331" s="4" t="str">
        <f t="array" ref="G1331">IF(COUNT(FIND(Keywords!$E$3:$E$5,I1331)),"실족추락","")</f>
        <v/>
      </c>
      <c r="H1331" s="4" t="str">
        <f t="array" ref="H1331">IF(COUNT(FIND(Keywords!$B$3:$B$12,I1331)),"개인질환","")</f>
        <v/>
      </c>
      <c r="I1331" t="s">
        <v>8556</v>
      </c>
      <c r="J1331" t="s">
        <v>18046</v>
      </c>
      <c r="K1331" t="s">
        <v>18343</v>
      </c>
      <c r="L1331" t="s">
        <v>18156</v>
      </c>
      <c r="M1331" t="s">
        <v>18153</v>
      </c>
      <c r="N1331" t="s">
        <v>18810</v>
      </c>
      <c r="O1331" t="s">
        <v>18153</v>
      </c>
    </row>
    <row r="1332" spans="1:15">
      <c r="A1332" t="s">
        <v>15</v>
      </c>
      <c r="B1332" t="s">
        <v>53</v>
      </c>
      <c r="C1332" t="s">
        <v>1455</v>
      </c>
      <c r="D1332" t="s">
        <v>7202</v>
      </c>
      <c r="E1332" t="s">
        <v>7209</v>
      </c>
      <c r="F1332" s="4" t="str">
        <f t="array" ref="F1332">IF(COUNT(FIND(Keywords!$C$3:$C$41,I1332)),"일반조난","")</f>
        <v>일반조난</v>
      </c>
      <c r="G1332" s="4" t="str">
        <f t="array" ref="G1332">IF(COUNT(FIND(Keywords!$E$3:$E$5,I1332)),"실족추락","")</f>
        <v/>
      </c>
      <c r="H1332" s="4" t="str">
        <f t="array" ref="H1332">IF(COUNT(FIND(Keywords!$B$3:$B$12,I1332)),"개인질환","")</f>
        <v/>
      </c>
      <c r="I1332" t="s">
        <v>8557</v>
      </c>
      <c r="J1332" t="s">
        <v>18057</v>
      </c>
      <c r="K1332" t="s">
        <v>18174</v>
      </c>
      <c r="L1332" t="s">
        <v>18335</v>
      </c>
      <c r="M1332" t="s">
        <v>18153</v>
      </c>
      <c r="N1332" t="s">
        <v>18964</v>
      </c>
      <c r="O1332" t="s">
        <v>18153</v>
      </c>
    </row>
    <row r="1333" spans="1:15">
      <c r="A1333" t="s">
        <v>15</v>
      </c>
      <c r="B1333" t="s">
        <v>53</v>
      </c>
      <c r="C1333" t="s">
        <v>750</v>
      </c>
      <c r="D1333" t="s">
        <v>19249</v>
      </c>
      <c r="E1333" t="s">
        <v>7208</v>
      </c>
      <c r="F1333" s="4" t="str">
        <f t="array" ref="F1333">IF(COUNT(FIND(Keywords!$C$3:$C$41,I1333)),"일반조난","")</f>
        <v>일반조난</v>
      </c>
      <c r="G1333" s="4" t="str">
        <f t="array" ref="G1333">IF(COUNT(FIND(Keywords!$E$3:$E$5,I1333)),"실족추락","")</f>
        <v/>
      </c>
      <c r="H1333" s="4" t="str">
        <f t="array" ref="H1333">IF(COUNT(FIND(Keywords!$B$3:$B$12,I1333)),"개인질환","")</f>
        <v/>
      </c>
      <c r="I1333" t="s">
        <v>8558</v>
      </c>
      <c r="J1333" t="s">
        <v>18069</v>
      </c>
      <c r="K1333" t="s">
        <v>18482</v>
      </c>
      <c r="L1333" t="s">
        <v>18343</v>
      </c>
      <c r="M1333" t="s">
        <v>18153</v>
      </c>
      <c r="N1333" t="s">
        <v>19061</v>
      </c>
      <c r="O1333" t="s">
        <v>18153</v>
      </c>
    </row>
    <row r="1334" spans="1:15">
      <c r="A1334" t="s">
        <v>15</v>
      </c>
      <c r="B1334" t="s">
        <v>53</v>
      </c>
      <c r="C1334" t="s">
        <v>1456</v>
      </c>
      <c r="D1334" t="s">
        <v>19249</v>
      </c>
      <c r="E1334" t="s">
        <v>7209</v>
      </c>
      <c r="F1334" s="4" t="str">
        <f t="array" ref="F1334">IF(COUNT(FIND(Keywords!$C$3:$C$41,I1334)),"일반조난","")</f>
        <v/>
      </c>
      <c r="G1334" s="4" t="str">
        <f t="array" ref="G1334">IF(COUNT(FIND(Keywords!$E$3:$E$5,I1334)),"실족추락","")</f>
        <v/>
      </c>
      <c r="H1334" s="4" t="str">
        <f t="array" ref="H1334">IF(COUNT(FIND(Keywords!$B$3:$B$12,I1334)),"개인질환","")</f>
        <v/>
      </c>
      <c r="I1334" t="s">
        <v>8559</v>
      </c>
      <c r="J1334" t="s">
        <v>18056</v>
      </c>
      <c r="K1334" t="s">
        <v>18463</v>
      </c>
      <c r="L1334" t="s">
        <v>18710</v>
      </c>
      <c r="M1334" t="s">
        <v>18153</v>
      </c>
      <c r="N1334" t="s">
        <v>19030</v>
      </c>
      <c r="O1334" t="s">
        <v>18153</v>
      </c>
    </row>
    <row r="1335" spans="1:15">
      <c r="A1335" t="s">
        <v>15</v>
      </c>
      <c r="B1335" t="s">
        <v>53</v>
      </c>
      <c r="C1335" t="s">
        <v>1457</v>
      </c>
      <c r="D1335" t="s">
        <v>7204</v>
      </c>
      <c r="E1335" t="s">
        <v>7209</v>
      </c>
      <c r="F1335" s="4" t="str">
        <f t="array" ref="F1335">IF(COUNT(FIND(Keywords!$C$3:$C$41,I1335)),"일반조난","")</f>
        <v/>
      </c>
      <c r="G1335" s="4" t="str">
        <f t="array" ref="G1335">IF(COUNT(FIND(Keywords!$E$3:$E$5,I1335)),"실족추락","")</f>
        <v/>
      </c>
      <c r="H1335" s="4" t="str">
        <f t="array" ref="H1335">IF(COUNT(FIND(Keywords!$B$3:$B$12,I1335)),"개인질환","")</f>
        <v/>
      </c>
      <c r="I1335" t="s">
        <v>8560</v>
      </c>
      <c r="J1335" t="s">
        <v>18068</v>
      </c>
      <c r="K1335" t="s">
        <v>18702</v>
      </c>
      <c r="L1335" t="s">
        <v>18349</v>
      </c>
      <c r="M1335" t="s">
        <v>18153</v>
      </c>
      <c r="N1335" t="s">
        <v>19030</v>
      </c>
      <c r="O1335" t="s">
        <v>18153</v>
      </c>
    </row>
    <row r="1336" spans="1:15">
      <c r="A1336" t="s">
        <v>15</v>
      </c>
      <c r="B1336" t="s">
        <v>53</v>
      </c>
      <c r="C1336" t="s">
        <v>1458</v>
      </c>
      <c r="D1336" t="s">
        <v>7202</v>
      </c>
      <c r="E1336" t="s">
        <v>7210</v>
      </c>
      <c r="F1336" s="4" t="str">
        <f t="array" ref="F1336">IF(COUNT(FIND(Keywords!$C$3:$C$41,I1336)),"일반조난","")</f>
        <v>일반조난</v>
      </c>
      <c r="G1336" s="4" t="str">
        <f t="array" ref="G1336">IF(COUNT(FIND(Keywords!$E$3:$E$5,I1336)),"실족추락","")</f>
        <v/>
      </c>
      <c r="H1336" s="4" t="str">
        <f t="array" ref="H1336">IF(COUNT(FIND(Keywords!$B$3:$B$12,I1336)),"개인질환","")</f>
        <v/>
      </c>
      <c r="I1336" t="s">
        <v>8561</v>
      </c>
      <c r="J1336" t="s">
        <v>18106</v>
      </c>
      <c r="K1336" t="s">
        <v>18137</v>
      </c>
      <c r="L1336" t="s">
        <v>18354</v>
      </c>
      <c r="M1336" t="s">
        <v>18153</v>
      </c>
      <c r="N1336" t="s">
        <v>18875</v>
      </c>
      <c r="O1336" t="s">
        <v>18153</v>
      </c>
    </row>
    <row r="1337" spans="1:15">
      <c r="A1337" t="s">
        <v>15</v>
      </c>
      <c r="B1337" t="s">
        <v>53</v>
      </c>
      <c r="C1337" t="s">
        <v>1459</v>
      </c>
      <c r="D1337" t="s">
        <v>19249</v>
      </c>
      <c r="E1337" t="s">
        <v>7208</v>
      </c>
      <c r="F1337" s="4" t="str">
        <f t="array" ref="F1337">IF(COUNT(FIND(Keywords!$C$3:$C$41,I1337)),"일반조난","")</f>
        <v/>
      </c>
      <c r="G1337" s="4" t="str">
        <f t="array" ref="G1337">IF(COUNT(FIND(Keywords!$E$3:$E$5,I1337)),"실족추락","")</f>
        <v/>
      </c>
      <c r="H1337" s="4" t="str">
        <f t="array" ref="H1337">IF(COUNT(FIND(Keywords!$B$3:$B$12,I1337)),"개인질환","")</f>
        <v/>
      </c>
      <c r="I1337" t="s">
        <v>8562</v>
      </c>
      <c r="J1337" t="s">
        <v>18071</v>
      </c>
      <c r="K1337" t="s">
        <v>18374</v>
      </c>
      <c r="L1337" t="s">
        <v>18555</v>
      </c>
      <c r="M1337" t="s">
        <v>18153</v>
      </c>
      <c r="N1337" t="s">
        <v>19036</v>
      </c>
      <c r="O1337" t="s">
        <v>18153</v>
      </c>
    </row>
    <row r="1338" spans="1:15">
      <c r="A1338" t="s">
        <v>15</v>
      </c>
      <c r="B1338" t="s">
        <v>53</v>
      </c>
      <c r="C1338" t="s">
        <v>1460</v>
      </c>
      <c r="D1338" t="s">
        <v>19249</v>
      </c>
      <c r="E1338" t="s">
        <v>7209</v>
      </c>
      <c r="F1338" s="4" t="str">
        <f t="array" ref="F1338">IF(COUNT(FIND(Keywords!$C$3:$C$41,I1338)),"일반조난","")</f>
        <v/>
      </c>
      <c r="G1338" s="4" t="str">
        <f t="array" ref="G1338">IF(COUNT(FIND(Keywords!$E$3:$E$5,I1338)),"실족추락","")</f>
        <v/>
      </c>
      <c r="H1338" s="4" t="str">
        <f t="array" ref="H1338">IF(COUNT(FIND(Keywords!$B$3:$B$12,I1338)),"개인질환","")</f>
        <v/>
      </c>
      <c r="I1338" t="s">
        <v>8563</v>
      </c>
      <c r="J1338" t="s">
        <v>18063</v>
      </c>
      <c r="K1338" t="s">
        <v>18580</v>
      </c>
      <c r="L1338" t="s">
        <v>18154</v>
      </c>
      <c r="M1338" t="s">
        <v>18153</v>
      </c>
      <c r="N1338" t="s">
        <v>19061</v>
      </c>
      <c r="O1338" t="s">
        <v>18153</v>
      </c>
    </row>
    <row r="1339" spans="1:15">
      <c r="A1339" t="s">
        <v>15</v>
      </c>
      <c r="B1339" t="s">
        <v>53</v>
      </c>
      <c r="C1339" t="s">
        <v>1461</v>
      </c>
      <c r="D1339" t="s">
        <v>7202</v>
      </c>
      <c r="E1339" t="s">
        <v>7208</v>
      </c>
      <c r="F1339" s="4" t="str">
        <f t="array" ref="F1339">IF(COUNT(FIND(Keywords!$C$3:$C$41,I1339)),"일반조난","")</f>
        <v/>
      </c>
      <c r="G1339" s="4" t="str">
        <f t="array" ref="G1339">IF(COUNT(FIND(Keywords!$E$3:$E$5,I1339)),"실족추락","")</f>
        <v/>
      </c>
      <c r="H1339" s="4" t="str">
        <f t="array" ref="H1339">IF(COUNT(FIND(Keywords!$B$3:$B$12,I1339)),"개인질환","")</f>
        <v/>
      </c>
      <c r="I1339" t="s">
        <v>8564</v>
      </c>
      <c r="J1339" t="s">
        <v>18097</v>
      </c>
      <c r="K1339" t="s">
        <v>18181</v>
      </c>
      <c r="L1339" t="s">
        <v>18467</v>
      </c>
      <c r="M1339" t="s">
        <v>18153</v>
      </c>
      <c r="N1339" t="s">
        <v>18760</v>
      </c>
      <c r="O1339" t="s">
        <v>18153</v>
      </c>
    </row>
    <row r="1340" spans="1:15">
      <c r="A1340" t="s">
        <v>15</v>
      </c>
      <c r="B1340" t="s">
        <v>53</v>
      </c>
      <c r="C1340" t="s">
        <v>1260</v>
      </c>
      <c r="D1340" t="s">
        <v>7202</v>
      </c>
      <c r="E1340" t="s">
        <v>7211</v>
      </c>
      <c r="F1340" s="4" t="str">
        <f t="array" ref="F1340">IF(COUNT(FIND(Keywords!$C$3:$C$41,I1340)),"일반조난","")</f>
        <v>일반조난</v>
      </c>
      <c r="G1340" s="4" t="str">
        <f t="array" ref="G1340">IF(COUNT(FIND(Keywords!$E$3:$E$5,I1340)),"실족추락","")</f>
        <v/>
      </c>
      <c r="H1340" s="4" t="str">
        <f t="array" ref="H1340">IF(COUNT(FIND(Keywords!$B$3:$B$12,I1340)),"개인질환","")</f>
        <v/>
      </c>
      <c r="I1340" t="s">
        <v>8565</v>
      </c>
      <c r="J1340" t="s">
        <v>18073</v>
      </c>
      <c r="K1340" t="s">
        <v>18582</v>
      </c>
      <c r="L1340" t="s">
        <v>18140</v>
      </c>
      <c r="M1340" t="s">
        <v>18153</v>
      </c>
      <c r="N1340" t="s">
        <v>18815</v>
      </c>
      <c r="O1340" t="s">
        <v>18153</v>
      </c>
    </row>
    <row r="1341" spans="1:15">
      <c r="A1341" t="s">
        <v>15</v>
      </c>
      <c r="B1341" t="s">
        <v>53</v>
      </c>
      <c r="C1341" t="s">
        <v>774</v>
      </c>
      <c r="D1341" t="s">
        <v>7203</v>
      </c>
      <c r="E1341" t="s">
        <v>7208</v>
      </c>
      <c r="F1341" s="4" t="str">
        <f t="array" ref="F1341">IF(COUNT(FIND(Keywords!$C$3:$C$41,I1341)),"일반조난","")</f>
        <v>일반조난</v>
      </c>
      <c r="G1341" s="4" t="str">
        <f t="array" ref="G1341">IF(COUNT(FIND(Keywords!$E$3:$E$5,I1341)),"실족추락","")</f>
        <v>실족추락</v>
      </c>
      <c r="H1341" s="4" t="str">
        <f t="array" ref="H1341">IF(COUNT(FIND(Keywords!$B$3:$B$12,I1341)),"개인질환","")</f>
        <v/>
      </c>
      <c r="I1341" t="s">
        <v>8566</v>
      </c>
      <c r="J1341" t="s">
        <v>18058</v>
      </c>
      <c r="K1341" t="s">
        <v>18496</v>
      </c>
      <c r="L1341" t="s">
        <v>18816</v>
      </c>
      <c r="M1341" t="s">
        <v>18153</v>
      </c>
      <c r="N1341" t="s">
        <v>18552</v>
      </c>
      <c r="O1341" t="s">
        <v>18153</v>
      </c>
    </row>
    <row r="1342" spans="1:15">
      <c r="A1342" t="s">
        <v>15</v>
      </c>
      <c r="B1342" t="s">
        <v>53</v>
      </c>
      <c r="C1342" t="s">
        <v>1462</v>
      </c>
      <c r="D1342" t="s">
        <v>7202</v>
      </c>
      <c r="E1342" t="s">
        <v>7209</v>
      </c>
      <c r="F1342" s="4" t="str">
        <f t="array" ref="F1342">IF(COUNT(FIND(Keywords!$C$3:$C$41,I1342)),"일반조난","")</f>
        <v/>
      </c>
      <c r="G1342" s="4" t="str">
        <f t="array" ref="G1342">IF(COUNT(FIND(Keywords!$E$3:$E$5,I1342)),"실족추락","")</f>
        <v/>
      </c>
      <c r="H1342" s="4" t="str">
        <f t="array" ref="H1342">IF(COUNT(FIND(Keywords!$B$3:$B$12,I1342)),"개인질환","")</f>
        <v/>
      </c>
      <c r="I1342" t="s">
        <v>8567</v>
      </c>
      <c r="J1342" t="s">
        <v>18105</v>
      </c>
      <c r="K1342" t="s">
        <v>18703</v>
      </c>
      <c r="L1342" t="s">
        <v>18353</v>
      </c>
      <c r="M1342" t="s">
        <v>18153</v>
      </c>
      <c r="N1342" t="s">
        <v>18901</v>
      </c>
      <c r="O1342" t="s">
        <v>18153</v>
      </c>
    </row>
    <row r="1343" spans="1:15">
      <c r="A1343" t="s">
        <v>15</v>
      </c>
      <c r="B1343" t="s">
        <v>53</v>
      </c>
      <c r="C1343" t="s">
        <v>1463</v>
      </c>
      <c r="D1343" t="s">
        <v>7203</v>
      </c>
      <c r="E1343" t="s">
        <v>7208</v>
      </c>
      <c r="F1343" s="4" t="str">
        <f t="array" ref="F1343">IF(COUNT(FIND(Keywords!$C$3:$C$41,I1343)),"일반조난","")</f>
        <v>일반조난</v>
      </c>
      <c r="G1343" s="4" t="str">
        <f t="array" ref="G1343">IF(COUNT(FIND(Keywords!$E$3:$E$5,I1343)),"실족추락","")</f>
        <v/>
      </c>
      <c r="H1343" s="4" t="str">
        <f t="array" ref="H1343">IF(COUNT(FIND(Keywords!$B$3:$B$12,I1343)),"개인질환","")</f>
        <v/>
      </c>
      <c r="I1343" t="s">
        <v>8568</v>
      </c>
      <c r="J1343" t="s">
        <v>18102</v>
      </c>
      <c r="K1343" t="s">
        <v>18589</v>
      </c>
      <c r="L1343" t="s">
        <v>18156</v>
      </c>
      <c r="M1343" t="s">
        <v>18153</v>
      </c>
      <c r="N1343" t="s">
        <v>18164</v>
      </c>
      <c r="O1343" t="s">
        <v>18153</v>
      </c>
    </row>
    <row r="1344" spans="1:15">
      <c r="A1344" t="s">
        <v>15</v>
      </c>
      <c r="B1344" t="s">
        <v>53</v>
      </c>
      <c r="C1344" t="s">
        <v>1464</v>
      </c>
      <c r="D1344" t="s">
        <v>7202</v>
      </c>
      <c r="E1344" t="s">
        <v>7209</v>
      </c>
      <c r="F1344" s="4" t="str">
        <f t="array" ref="F1344">IF(COUNT(FIND(Keywords!$C$3:$C$41,I1344)),"일반조난","")</f>
        <v/>
      </c>
      <c r="G1344" s="4" t="str">
        <f t="array" ref="G1344">IF(COUNT(FIND(Keywords!$E$3:$E$5,I1344)),"실족추락","")</f>
        <v/>
      </c>
      <c r="H1344" s="4" t="str">
        <f t="array" ref="H1344">IF(COUNT(FIND(Keywords!$B$3:$B$12,I1344)),"개인질환","")</f>
        <v/>
      </c>
      <c r="J1344" t="s">
        <v>18080</v>
      </c>
      <c r="K1344" t="s">
        <v>18063</v>
      </c>
      <c r="L1344" t="s">
        <v>18550</v>
      </c>
      <c r="M1344" t="s">
        <v>18153</v>
      </c>
      <c r="N1344" t="s">
        <v>18552</v>
      </c>
      <c r="O1344" t="s">
        <v>18153</v>
      </c>
    </row>
    <row r="1345" spans="1:15">
      <c r="A1345" t="s">
        <v>15</v>
      </c>
      <c r="B1345" t="s">
        <v>53</v>
      </c>
      <c r="C1345" t="s">
        <v>1465</v>
      </c>
      <c r="D1345" t="s">
        <v>7204</v>
      </c>
      <c r="E1345" t="s">
        <v>7209</v>
      </c>
      <c r="F1345" s="4" t="str">
        <f t="array" ref="F1345">IF(COUNT(FIND(Keywords!$C$3:$C$41,I1345)),"일반조난","")</f>
        <v/>
      </c>
      <c r="G1345" s="4" t="str">
        <f t="array" ref="G1345">IF(COUNT(FIND(Keywords!$E$3:$E$5,I1345)),"실족추락","")</f>
        <v/>
      </c>
      <c r="H1345" s="4" t="str">
        <f t="array" ref="H1345">IF(COUNT(FIND(Keywords!$B$3:$B$12,I1345)),"개인질환","")</f>
        <v/>
      </c>
      <c r="I1345" t="s">
        <v>8569</v>
      </c>
      <c r="J1345" t="s">
        <v>18079</v>
      </c>
      <c r="K1345" t="s">
        <v>18210</v>
      </c>
      <c r="L1345" t="s">
        <v>18349</v>
      </c>
      <c r="M1345" t="s">
        <v>18153</v>
      </c>
      <c r="N1345" t="s">
        <v>18911</v>
      </c>
      <c r="O1345" t="s">
        <v>18153</v>
      </c>
    </row>
    <row r="1346" spans="1:15">
      <c r="A1346" t="s">
        <v>15</v>
      </c>
      <c r="B1346" t="s">
        <v>53</v>
      </c>
      <c r="C1346" t="s">
        <v>1466</v>
      </c>
      <c r="D1346" t="s">
        <v>7203</v>
      </c>
      <c r="E1346" t="s">
        <v>7209</v>
      </c>
      <c r="F1346" s="4" t="str">
        <f t="array" ref="F1346">IF(COUNT(FIND(Keywords!$C$3:$C$41,I1346)),"일반조난","")</f>
        <v/>
      </c>
      <c r="G1346" s="4" t="str">
        <f t="array" ref="G1346">IF(COUNT(FIND(Keywords!$E$3:$E$5,I1346)),"실족추락","")</f>
        <v>실족추락</v>
      </c>
      <c r="H1346" s="4" t="str">
        <f t="array" ref="H1346">IF(COUNT(FIND(Keywords!$B$3:$B$12,I1346)),"개인질환","")</f>
        <v/>
      </c>
      <c r="I1346" t="s">
        <v>8570</v>
      </c>
      <c r="J1346" t="s">
        <v>18064</v>
      </c>
      <c r="K1346" t="s">
        <v>18316</v>
      </c>
      <c r="L1346" t="s">
        <v>18360</v>
      </c>
      <c r="M1346" t="s">
        <v>18153</v>
      </c>
      <c r="N1346" t="s">
        <v>18470</v>
      </c>
      <c r="O1346" t="s">
        <v>18153</v>
      </c>
    </row>
    <row r="1347" spans="1:15">
      <c r="A1347" t="s">
        <v>15</v>
      </c>
      <c r="B1347" t="s">
        <v>53</v>
      </c>
      <c r="C1347" t="s">
        <v>1467</v>
      </c>
      <c r="D1347" t="s">
        <v>7202</v>
      </c>
      <c r="E1347" t="s">
        <v>7211</v>
      </c>
      <c r="F1347" s="4" t="str">
        <f t="array" ref="F1347">IF(COUNT(FIND(Keywords!$C$3:$C$41,I1347)),"일반조난","")</f>
        <v/>
      </c>
      <c r="G1347" s="4" t="str">
        <f t="array" ref="G1347">IF(COUNT(FIND(Keywords!$E$3:$E$5,I1347)),"실족추락","")</f>
        <v/>
      </c>
      <c r="H1347" s="4" t="str">
        <f t="array" ref="H1347">IF(COUNT(FIND(Keywords!$B$3:$B$12,I1347)),"개인질환","")</f>
        <v/>
      </c>
      <c r="I1347" t="s">
        <v>8571</v>
      </c>
      <c r="J1347" t="s">
        <v>18052</v>
      </c>
      <c r="K1347" t="s">
        <v>18652</v>
      </c>
      <c r="L1347" t="s">
        <v>18576</v>
      </c>
      <c r="M1347" t="s">
        <v>18153</v>
      </c>
      <c r="N1347" t="s">
        <v>18775</v>
      </c>
      <c r="O1347" t="s">
        <v>18153</v>
      </c>
    </row>
    <row r="1348" spans="1:15">
      <c r="A1348" t="s">
        <v>15</v>
      </c>
      <c r="B1348" t="s">
        <v>53</v>
      </c>
      <c r="C1348" t="s">
        <v>1261</v>
      </c>
      <c r="D1348" t="s">
        <v>19249</v>
      </c>
      <c r="E1348" t="s">
        <v>7209</v>
      </c>
      <c r="F1348" s="4" t="str">
        <f t="array" ref="F1348">IF(COUNT(FIND(Keywords!$C$3:$C$41,I1348)),"일반조난","")</f>
        <v/>
      </c>
      <c r="G1348" s="4" t="str">
        <f t="array" ref="G1348">IF(COUNT(FIND(Keywords!$E$3:$E$5,I1348)),"실족추락","")</f>
        <v/>
      </c>
      <c r="H1348" s="4" t="str">
        <f t="array" ref="H1348">IF(COUNT(FIND(Keywords!$B$3:$B$12,I1348)),"개인질환","")</f>
        <v>개인질환</v>
      </c>
      <c r="I1348" t="s">
        <v>8572</v>
      </c>
      <c r="J1348" t="s">
        <v>18049</v>
      </c>
      <c r="K1348" t="s">
        <v>18210</v>
      </c>
      <c r="L1348" t="s">
        <v>18471</v>
      </c>
      <c r="M1348" t="s">
        <v>18153</v>
      </c>
      <c r="N1348" t="s">
        <v>18774</v>
      </c>
      <c r="O1348" t="s">
        <v>18153</v>
      </c>
    </row>
    <row r="1349" spans="1:15">
      <c r="A1349" t="s">
        <v>15</v>
      </c>
      <c r="B1349" t="s">
        <v>53</v>
      </c>
      <c r="C1349" t="s">
        <v>1468</v>
      </c>
      <c r="D1349" t="s">
        <v>19249</v>
      </c>
      <c r="E1349" t="s">
        <v>7208</v>
      </c>
      <c r="F1349" s="4" t="str">
        <f t="array" ref="F1349">IF(COUNT(FIND(Keywords!$C$3:$C$41,I1349)),"일반조난","")</f>
        <v/>
      </c>
      <c r="G1349" s="4" t="str">
        <f t="array" ref="G1349">IF(COUNT(FIND(Keywords!$E$3:$E$5,I1349)),"실족추락","")</f>
        <v/>
      </c>
      <c r="H1349" s="4" t="str">
        <f t="array" ref="H1349">IF(COUNT(FIND(Keywords!$B$3:$B$12,I1349)),"개인질환","")</f>
        <v/>
      </c>
      <c r="I1349" t="s">
        <v>8573</v>
      </c>
      <c r="J1349" t="s">
        <v>18062</v>
      </c>
      <c r="K1349" t="s">
        <v>18704</v>
      </c>
      <c r="L1349" t="s">
        <v>18559</v>
      </c>
      <c r="M1349" t="s">
        <v>18153</v>
      </c>
      <c r="N1349" t="s">
        <v>18153</v>
      </c>
      <c r="O1349" t="s">
        <v>18153</v>
      </c>
    </row>
    <row r="1350" spans="1:15">
      <c r="A1350" t="s">
        <v>15</v>
      </c>
      <c r="B1350" t="s">
        <v>53</v>
      </c>
      <c r="C1350" t="s">
        <v>1469</v>
      </c>
      <c r="D1350" t="s">
        <v>19249</v>
      </c>
      <c r="E1350" t="s">
        <v>7209</v>
      </c>
      <c r="F1350" s="4" t="str">
        <f t="array" ref="F1350">IF(COUNT(FIND(Keywords!$C$3:$C$41,I1350)),"일반조난","")</f>
        <v/>
      </c>
      <c r="G1350" s="4" t="str">
        <f t="array" ref="G1350">IF(COUNT(FIND(Keywords!$E$3:$E$5,I1350)),"실족추락","")</f>
        <v/>
      </c>
      <c r="H1350" s="4" t="str">
        <f t="array" ref="H1350">IF(COUNT(FIND(Keywords!$B$3:$B$12,I1350)),"개인질환","")</f>
        <v/>
      </c>
      <c r="I1350" t="s">
        <v>8574</v>
      </c>
      <c r="J1350" t="s">
        <v>18071</v>
      </c>
      <c r="K1350" t="s">
        <v>18507</v>
      </c>
      <c r="L1350" t="s">
        <v>18161</v>
      </c>
      <c r="M1350" t="s">
        <v>18153</v>
      </c>
      <c r="N1350" t="s">
        <v>18160</v>
      </c>
      <c r="O1350" t="s">
        <v>18153</v>
      </c>
    </row>
    <row r="1351" spans="1:15">
      <c r="A1351" t="s">
        <v>15</v>
      </c>
      <c r="B1351" t="s">
        <v>53</v>
      </c>
      <c r="C1351" t="s">
        <v>1470</v>
      </c>
      <c r="D1351" t="s">
        <v>7204</v>
      </c>
      <c r="E1351" t="s">
        <v>7209</v>
      </c>
      <c r="F1351" s="4" t="str">
        <f t="array" ref="F1351">IF(COUNT(FIND(Keywords!$C$3:$C$41,I1351)),"일반조난","")</f>
        <v/>
      </c>
      <c r="G1351" s="4" t="str">
        <f t="array" ref="G1351">IF(COUNT(FIND(Keywords!$E$3:$E$5,I1351)),"실족추락","")</f>
        <v/>
      </c>
      <c r="H1351" s="4" t="str">
        <f t="array" ref="H1351">IF(COUNT(FIND(Keywords!$B$3:$B$12,I1351)),"개인질환","")</f>
        <v/>
      </c>
      <c r="I1351" t="s">
        <v>8575</v>
      </c>
      <c r="J1351" t="s">
        <v>18092</v>
      </c>
      <c r="K1351" t="s">
        <v>18419</v>
      </c>
      <c r="L1351" t="s">
        <v>18474</v>
      </c>
      <c r="M1351" t="s">
        <v>18153</v>
      </c>
      <c r="N1351" t="s">
        <v>18763</v>
      </c>
      <c r="O1351" t="s">
        <v>18153</v>
      </c>
    </row>
    <row r="1352" spans="1:15">
      <c r="A1352" t="s">
        <v>15</v>
      </c>
      <c r="B1352" t="s">
        <v>53</v>
      </c>
      <c r="C1352" t="s">
        <v>1471</v>
      </c>
      <c r="D1352" t="s">
        <v>7204</v>
      </c>
      <c r="E1352" t="s">
        <v>7209</v>
      </c>
      <c r="F1352" s="4" t="str">
        <f t="array" ref="F1352">IF(COUNT(FIND(Keywords!$C$3:$C$41,I1352)),"일반조난","")</f>
        <v/>
      </c>
      <c r="G1352" s="4" t="str">
        <f t="array" ref="G1352">IF(COUNT(FIND(Keywords!$E$3:$E$5,I1352)),"실족추락","")</f>
        <v/>
      </c>
      <c r="H1352" s="4" t="str">
        <f t="array" ref="H1352">IF(COUNT(FIND(Keywords!$B$3:$B$12,I1352)),"개인질환","")</f>
        <v/>
      </c>
      <c r="I1352" t="s">
        <v>8576</v>
      </c>
      <c r="J1352" t="s">
        <v>18092</v>
      </c>
      <c r="K1352" t="s">
        <v>18530</v>
      </c>
      <c r="L1352" t="s">
        <v>18343</v>
      </c>
      <c r="M1352" t="s">
        <v>18153</v>
      </c>
      <c r="N1352" t="s">
        <v>18075</v>
      </c>
      <c r="O1352" t="s">
        <v>18153</v>
      </c>
    </row>
    <row r="1353" spans="1:15">
      <c r="A1353" t="s">
        <v>15</v>
      </c>
      <c r="B1353" t="s">
        <v>53</v>
      </c>
      <c r="C1353" t="s">
        <v>1472</v>
      </c>
      <c r="D1353" t="s">
        <v>7204</v>
      </c>
      <c r="E1353" t="s">
        <v>7208</v>
      </c>
      <c r="F1353" s="4" t="str">
        <f t="array" ref="F1353">IF(COUNT(FIND(Keywords!$C$3:$C$41,I1353)),"일반조난","")</f>
        <v/>
      </c>
      <c r="G1353" s="4" t="str">
        <f t="array" ref="G1353">IF(COUNT(FIND(Keywords!$E$3:$E$5,I1353)),"실족추락","")</f>
        <v/>
      </c>
      <c r="H1353" s="4" t="str">
        <f t="array" ref="H1353">IF(COUNT(FIND(Keywords!$B$3:$B$12,I1353)),"개인질환","")</f>
        <v/>
      </c>
      <c r="I1353" t="s">
        <v>8577</v>
      </c>
      <c r="J1353" t="s">
        <v>18087</v>
      </c>
      <c r="K1353" t="s">
        <v>18224</v>
      </c>
      <c r="L1353" t="s">
        <v>18834</v>
      </c>
      <c r="M1353" t="s">
        <v>18153</v>
      </c>
      <c r="N1353" t="s">
        <v>18821</v>
      </c>
      <c r="O1353" t="s">
        <v>18153</v>
      </c>
    </row>
    <row r="1354" spans="1:15">
      <c r="A1354" t="s">
        <v>15</v>
      </c>
      <c r="B1354" t="s">
        <v>53</v>
      </c>
      <c r="C1354" t="s">
        <v>1247</v>
      </c>
      <c r="D1354" t="s">
        <v>7202</v>
      </c>
      <c r="E1354" t="s">
        <v>7208</v>
      </c>
      <c r="F1354" s="4" t="str">
        <f t="array" ref="F1354">IF(COUNT(FIND(Keywords!$C$3:$C$41,I1354)),"일반조난","")</f>
        <v>일반조난</v>
      </c>
      <c r="G1354" s="4" t="str">
        <f t="array" ref="G1354">IF(COUNT(FIND(Keywords!$E$3:$E$5,I1354)),"실족추락","")</f>
        <v/>
      </c>
      <c r="H1354" s="4" t="str">
        <f t="array" ref="H1354">IF(COUNT(FIND(Keywords!$B$3:$B$12,I1354)),"개인질환","")</f>
        <v/>
      </c>
      <c r="I1354" t="s">
        <v>8578</v>
      </c>
      <c r="J1354" t="s">
        <v>18066</v>
      </c>
      <c r="K1354" t="s">
        <v>18313</v>
      </c>
      <c r="L1354" t="s">
        <v>18806</v>
      </c>
      <c r="M1354" t="s">
        <v>18153</v>
      </c>
      <c r="N1354" t="s">
        <v>18984</v>
      </c>
      <c r="O1354" t="s">
        <v>18153</v>
      </c>
    </row>
    <row r="1355" spans="1:15">
      <c r="A1355" t="s">
        <v>15</v>
      </c>
      <c r="B1355" t="s">
        <v>53</v>
      </c>
      <c r="C1355" t="s">
        <v>1473</v>
      </c>
      <c r="D1355" t="s">
        <v>7204</v>
      </c>
      <c r="E1355" t="s">
        <v>7209</v>
      </c>
      <c r="F1355" s="4" t="str">
        <f t="array" ref="F1355">IF(COUNT(FIND(Keywords!$C$3:$C$41,I1355)),"일반조난","")</f>
        <v/>
      </c>
      <c r="G1355" s="4" t="str">
        <f t="array" ref="G1355">IF(COUNT(FIND(Keywords!$E$3:$E$5,I1355)),"실족추락","")</f>
        <v/>
      </c>
      <c r="H1355" s="4" t="str">
        <f t="array" ref="H1355">IF(COUNT(FIND(Keywords!$B$3:$B$12,I1355)),"개인질환","")</f>
        <v/>
      </c>
      <c r="I1355" t="s">
        <v>8579</v>
      </c>
      <c r="J1355" t="s">
        <v>18084</v>
      </c>
      <c r="K1355" t="s">
        <v>18071</v>
      </c>
      <c r="L1355" t="s">
        <v>18163</v>
      </c>
      <c r="M1355" t="s">
        <v>18153</v>
      </c>
      <c r="N1355" t="s">
        <v>18370</v>
      </c>
      <c r="O1355" t="s">
        <v>18153</v>
      </c>
    </row>
    <row r="1356" spans="1:15">
      <c r="A1356" t="s">
        <v>15</v>
      </c>
      <c r="B1356" t="s">
        <v>53</v>
      </c>
      <c r="C1356" t="s">
        <v>1474</v>
      </c>
      <c r="D1356" t="s">
        <v>7202</v>
      </c>
      <c r="E1356" t="s">
        <v>7210</v>
      </c>
      <c r="F1356" s="4" t="str">
        <f t="array" ref="F1356">IF(COUNT(FIND(Keywords!$C$3:$C$41,I1356)),"일반조난","")</f>
        <v>일반조난</v>
      </c>
      <c r="G1356" s="4" t="str">
        <f t="array" ref="G1356">IF(COUNT(FIND(Keywords!$E$3:$E$5,I1356)),"실족추락","")</f>
        <v/>
      </c>
      <c r="H1356" s="4" t="str">
        <f t="array" ref="H1356">IF(COUNT(FIND(Keywords!$B$3:$B$12,I1356)),"개인질환","")</f>
        <v/>
      </c>
      <c r="I1356" t="s">
        <v>8580</v>
      </c>
      <c r="J1356" t="s">
        <v>18060</v>
      </c>
      <c r="K1356" t="s">
        <v>18205</v>
      </c>
      <c r="L1356" t="s">
        <v>18143</v>
      </c>
      <c r="M1356" t="s">
        <v>18153</v>
      </c>
      <c r="N1356" t="s">
        <v>18692</v>
      </c>
      <c r="O1356" t="s">
        <v>18153</v>
      </c>
    </row>
    <row r="1357" spans="1:15">
      <c r="A1357" t="s">
        <v>15</v>
      </c>
      <c r="B1357" t="s">
        <v>53</v>
      </c>
      <c r="C1357" t="s">
        <v>797</v>
      </c>
      <c r="D1357" t="s">
        <v>7204</v>
      </c>
      <c r="E1357" t="s">
        <v>7208</v>
      </c>
      <c r="F1357" s="4" t="str">
        <f t="array" ref="F1357">IF(COUNT(FIND(Keywords!$C$3:$C$41,I1357)),"일반조난","")</f>
        <v/>
      </c>
      <c r="G1357" s="4" t="str">
        <f t="array" ref="G1357">IF(COUNT(FIND(Keywords!$E$3:$E$5,I1357)),"실족추락","")</f>
        <v/>
      </c>
      <c r="H1357" s="4" t="str">
        <f t="array" ref="H1357">IF(COUNT(FIND(Keywords!$B$3:$B$12,I1357)),"개인질환","")</f>
        <v/>
      </c>
      <c r="I1357" t="s">
        <v>8581</v>
      </c>
      <c r="J1357" t="s">
        <v>18071</v>
      </c>
      <c r="K1357" t="s">
        <v>18386</v>
      </c>
      <c r="L1357" t="s">
        <v>18562</v>
      </c>
      <c r="M1357" t="s">
        <v>18153</v>
      </c>
      <c r="N1357" t="s">
        <v>18738</v>
      </c>
      <c r="O1357" t="s">
        <v>18153</v>
      </c>
    </row>
    <row r="1358" spans="1:15">
      <c r="A1358" t="s">
        <v>15</v>
      </c>
      <c r="B1358" t="s">
        <v>53</v>
      </c>
      <c r="C1358" t="s">
        <v>1475</v>
      </c>
      <c r="D1358" t="s">
        <v>7203</v>
      </c>
      <c r="E1358" t="s">
        <v>7209</v>
      </c>
      <c r="F1358" s="4" t="str">
        <f t="array" ref="F1358">IF(COUNT(FIND(Keywords!$C$3:$C$41,I1358)),"일반조난","")</f>
        <v/>
      </c>
      <c r="G1358" s="4" t="str">
        <f t="array" ref="G1358">IF(COUNT(FIND(Keywords!$E$3:$E$5,I1358)),"실족추락","")</f>
        <v>실족추락</v>
      </c>
      <c r="H1358" s="4" t="str">
        <f t="array" ref="H1358">IF(COUNT(FIND(Keywords!$B$3:$B$12,I1358)),"개인질환","")</f>
        <v/>
      </c>
      <c r="I1358" t="s">
        <v>8582</v>
      </c>
      <c r="J1358" t="s">
        <v>18073</v>
      </c>
      <c r="K1358" t="s">
        <v>18279</v>
      </c>
      <c r="L1358" t="s">
        <v>18572</v>
      </c>
      <c r="M1358" t="s">
        <v>18153</v>
      </c>
      <c r="N1358" t="s">
        <v>18148</v>
      </c>
      <c r="O1358" t="s">
        <v>18153</v>
      </c>
    </row>
    <row r="1359" spans="1:15">
      <c r="A1359" t="s">
        <v>15</v>
      </c>
      <c r="B1359" t="s">
        <v>53</v>
      </c>
      <c r="C1359" t="s">
        <v>1476</v>
      </c>
      <c r="D1359" t="s">
        <v>7204</v>
      </c>
      <c r="E1359" t="s">
        <v>7208</v>
      </c>
      <c r="F1359" s="4" t="str">
        <f t="array" ref="F1359">IF(COUNT(FIND(Keywords!$C$3:$C$41,I1359)),"일반조난","")</f>
        <v/>
      </c>
      <c r="G1359" s="4" t="str">
        <f t="array" ref="G1359">IF(COUNT(FIND(Keywords!$E$3:$E$5,I1359)),"실족추락","")</f>
        <v/>
      </c>
      <c r="H1359" s="4" t="str">
        <f t="array" ref="H1359">IF(COUNT(FIND(Keywords!$B$3:$B$12,I1359)),"개인질환","")</f>
        <v/>
      </c>
      <c r="I1359" t="s">
        <v>8583</v>
      </c>
      <c r="J1359" t="s">
        <v>18073</v>
      </c>
      <c r="K1359" t="s">
        <v>18207</v>
      </c>
      <c r="L1359" t="s">
        <v>18560</v>
      </c>
      <c r="M1359" t="s">
        <v>18153</v>
      </c>
      <c r="N1359" t="s">
        <v>18552</v>
      </c>
      <c r="O1359" t="s">
        <v>18153</v>
      </c>
    </row>
    <row r="1360" spans="1:15">
      <c r="A1360" t="s">
        <v>15</v>
      </c>
      <c r="B1360" t="s">
        <v>53</v>
      </c>
      <c r="C1360" t="s">
        <v>1477</v>
      </c>
      <c r="D1360" t="s">
        <v>7202</v>
      </c>
      <c r="E1360" t="s">
        <v>7208</v>
      </c>
      <c r="F1360" s="4" t="str">
        <f t="array" ref="F1360">IF(COUNT(FIND(Keywords!$C$3:$C$41,I1360)),"일반조난","")</f>
        <v>일반조난</v>
      </c>
      <c r="G1360" s="4" t="str">
        <f t="array" ref="G1360">IF(COUNT(FIND(Keywords!$E$3:$E$5,I1360)),"실족추락","")</f>
        <v>실족추락</v>
      </c>
      <c r="H1360" s="4" t="str">
        <f t="array" ref="H1360">IF(COUNT(FIND(Keywords!$B$3:$B$12,I1360)),"개인질환","")</f>
        <v/>
      </c>
      <c r="I1360" t="s">
        <v>8584</v>
      </c>
      <c r="J1360" t="s">
        <v>18069</v>
      </c>
      <c r="K1360" t="s">
        <v>18218</v>
      </c>
      <c r="L1360" t="s">
        <v>18553</v>
      </c>
      <c r="M1360" t="s">
        <v>18153</v>
      </c>
      <c r="N1360" t="s">
        <v>18553</v>
      </c>
      <c r="O1360" t="s">
        <v>18153</v>
      </c>
    </row>
    <row r="1361" spans="1:15">
      <c r="A1361" t="s">
        <v>15</v>
      </c>
      <c r="B1361" t="s">
        <v>53</v>
      </c>
      <c r="C1361" t="s">
        <v>803</v>
      </c>
      <c r="D1361" t="s">
        <v>7204</v>
      </c>
      <c r="E1361" t="s">
        <v>7209</v>
      </c>
      <c r="F1361" s="4" t="str">
        <f t="array" ref="F1361">IF(COUNT(FIND(Keywords!$C$3:$C$41,I1361)),"일반조난","")</f>
        <v/>
      </c>
      <c r="G1361" s="4" t="str">
        <f t="array" ref="G1361">IF(COUNT(FIND(Keywords!$E$3:$E$5,I1361)),"실족추락","")</f>
        <v/>
      </c>
      <c r="H1361" s="4" t="str">
        <f t="array" ref="H1361">IF(COUNT(FIND(Keywords!$B$3:$B$12,I1361)),"개인질환","")</f>
        <v/>
      </c>
      <c r="I1361" t="s">
        <v>8585</v>
      </c>
      <c r="J1361" t="s">
        <v>18068</v>
      </c>
      <c r="K1361" t="s">
        <v>18508</v>
      </c>
      <c r="L1361" t="s">
        <v>18142</v>
      </c>
      <c r="M1361" t="s">
        <v>18153</v>
      </c>
      <c r="N1361" t="s">
        <v>18752</v>
      </c>
      <c r="O1361" t="s">
        <v>18153</v>
      </c>
    </row>
    <row r="1362" spans="1:15">
      <c r="A1362" t="s">
        <v>15</v>
      </c>
      <c r="B1362" t="s">
        <v>53</v>
      </c>
      <c r="C1362" t="s">
        <v>1478</v>
      </c>
      <c r="D1362" t="s">
        <v>7203</v>
      </c>
      <c r="E1362" t="s">
        <v>7209</v>
      </c>
      <c r="F1362" s="4" t="str">
        <f t="array" ref="F1362">IF(COUNT(FIND(Keywords!$C$3:$C$41,I1362)),"일반조난","")</f>
        <v/>
      </c>
      <c r="G1362" s="4" t="str">
        <f t="array" ref="G1362">IF(COUNT(FIND(Keywords!$E$3:$E$5,I1362)),"실족추락","")</f>
        <v>실족추락</v>
      </c>
      <c r="H1362" s="4" t="str">
        <f t="array" ref="H1362">IF(COUNT(FIND(Keywords!$B$3:$B$12,I1362)),"개인질환","")</f>
        <v/>
      </c>
      <c r="I1362" t="s">
        <v>8586</v>
      </c>
      <c r="J1362" t="s">
        <v>18049</v>
      </c>
      <c r="K1362" t="s">
        <v>18510</v>
      </c>
      <c r="L1362" t="s">
        <v>18186</v>
      </c>
      <c r="M1362" t="s">
        <v>18153</v>
      </c>
      <c r="N1362" t="s">
        <v>18469</v>
      </c>
      <c r="O1362" t="s">
        <v>18153</v>
      </c>
    </row>
    <row r="1363" spans="1:15">
      <c r="A1363" t="s">
        <v>15</v>
      </c>
      <c r="B1363" t="s">
        <v>53</v>
      </c>
      <c r="C1363" t="s">
        <v>1262</v>
      </c>
      <c r="D1363" t="s">
        <v>7205</v>
      </c>
      <c r="E1363" t="s">
        <v>7209</v>
      </c>
      <c r="F1363" s="4" t="str">
        <f t="array" ref="F1363">IF(COUNT(FIND(Keywords!$C$3:$C$41,I1363)),"일반조난","")</f>
        <v>일반조난</v>
      </c>
      <c r="G1363" s="4" t="str">
        <f t="array" ref="G1363">IF(COUNT(FIND(Keywords!$E$3:$E$5,I1363)),"실족추락","")</f>
        <v>실족추락</v>
      </c>
      <c r="H1363" s="4" t="str">
        <f t="array" ref="H1363">IF(COUNT(FIND(Keywords!$B$3:$B$12,I1363)),"개인질환","")</f>
        <v/>
      </c>
      <c r="I1363" t="s">
        <v>8587</v>
      </c>
      <c r="J1363" t="s">
        <v>18082</v>
      </c>
      <c r="K1363" t="s">
        <v>18505</v>
      </c>
      <c r="L1363" t="s">
        <v>18854</v>
      </c>
      <c r="M1363" t="s">
        <v>18153</v>
      </c>
      <c r="N1363" t="s">
        <v>18763</v>
      </c>
      <c r="O1363" t="s">
        <v>18153</v>
      </c>
    </row>
    <row r="1364" spans="1:15">
      <c r="A1364" t="s">
        <v>15</v>
      </c>
      <c r="B1364" t="s">
        <v>53</v>
      </c>
      <c r="C1364" t="s">
        <v>1479</v>
      </c>
      <c r="D1364" t="s">
        <v>7203</v>
      </c>
      <c r="E1364" t="s">
        <v>7210</v>
      </c>
      <c r="F1364" s="4" t="str">
        <f t="array" ref="F1364">IF(COUNT(FIND(Keywords!$C$3:$C$41,I1364)),"일반조난","")</f>
        <v>일반조난</v>
      </c>
      <c r="G1364" s="4" t="str">
        <f t="array" ref="G1364">IF(COUNT(FIND(Keywords!$E$3:$E$5,I1364)),"실족추락","")</f>
        <v>실족추락</v>
      </c>
      <c r="H1364" s="4" t="str">
        <f t="array" ref="H1364">IF(COUNT(FIND(Keywords!$B$3:$B$12,I1364)),"개인질환","")</f>
        <v/>
      </c>
      <c r="I1364" t="s">
        <v>8588</v>
      </c>
      <c r="J1364" t="s">
        <v>18065</v>
      </c>
      <c r="K1364" t="s">
        <v>18269</v>
      </c>
      <c r="L1364" t="s">
        <v>18600</v>
      </c>
      <c r="M1364" t="s">
        <v>18153</v>
      </c>
      <c r="N1364" t="s">
        <v>18471</v>
      </c>
      <c r="O1364" t="s">
        <v>18153</v>
      </c>
    </row>
    <row r="1365" spans="1:15">
      <c r="A1365" t="s">
        <v>15</v>
      </c>
      <c r="B1365" t="s">
        <v>53</v>
      </c>
      <c r="C1365" t="s">
        <v>1480</v>
      </c>
      <c r="D1365" t="s">
        <v>7202</v>
      </c>
      <c r="E1365" t="s">
        <v>7209</v>
      </c>
      <c r="F1365" s="4" t="str">
        <f t="array" ref="F1365">IF(COUNT(FIND(Keywords!$C$3:$C$41,I1365)),"일반조난","")</f>
        <v>일반조난</v>
      </c>
      <c r="G1365" s="4" t="str">
        <f t="array" ref="G1365">IF(COUNT(FIND(Keywords!$E$3:$E$5,I1365)),"실족추락","")</f>
        <v>실족추락</v>
      </c>
      <c r="H1365" s="4" t="str">
        <f t="array" ref="H1365">IF(COUNT(FIND(Keywords!$B$3:$B$12,I1365)),"개인질환","")</f>
        <v/>
      </c>
      <c r="I1365" t="s">
        <v>8589</v>
      </c>
      <c r="J1365" t="s">
        <v>18054</v>
      </c>
      <c r="K1365" t="s">
        <v>18401</v>
      </c>
      <c r="L1365" t="s">
        <v>18334</v>
      </c>
      <c r="M1365" t="s">
        <v>18153</v>
      </c>
      <c r="N1365" t="s">
        <v>18187</v>
      </c>
      <c r="O1365" t="s">
        <v>18153</v>
      </c>
    </row>
    <row r="1366" spans="1:15">
      <c r="A1366" t="s">
        <v>15</v>
      </c>
      <c r="B1366" t="s">
        <v>53</v>
      </c>
      <c r="C1366" t="s">
        <v>814</v>
      </c>
      <c r="D1366" t="s">
        <v>7203</v>
      </c>
      <c r="E1366" t="s">
        <v>7210</v>
      </c>
      <c r="F1366" s="4" t="str">
        <f t="array" ref="F1366">IF(COUNT(FIND(Keywords!$C$3:$C$41,I1366)),"일반조난","")</f>
        <v>일반조난</v>
      </c>
      <c r="G1366" s="4" t="str">
        <f t="array" ref="G1366">IF(COUNT(FIND(Keywords!$E$3:$E$5,I1366)),"실족추락","")</f>
        <v/>
      </c>
      <c r="H1366" s="4" t="str">
        <f t="array" ref="H1366">IF(COUNT(FIND(Keywords!$B$3:$B$12,I1366)),"개인질환","")</f>
        <v/>
      </c>
      <c r="I1366" t="s">
        <v>8590</v>
      </c>
      <c r="J1366" t="s">
        <v>18064</v>
      </c>
      <c r="K1366" t="s">
        <v>18413</v>
      </c>
      <c r="L1366" t="s">
        <v>18467</v>
      </c>
      <c r="M1366" t="s">
        <v>18153</v>
      </c>
      <c r="N1366" t="s">
        <v>18691</v>
      </c>
      <c r="O1366" t="s">
        <v>18153</v>
      </c>
    </row>
    <row r="1367" spans="1:15">
      <c r="A1367" t="s">
        <v>15</v>
      </c>
      <c r="B1367" t="s">
        <v>53</v>
      </c>
      <c r="C1367" t="s">
        <v>1481</v>
      </c>
      <c r="D1367" t="s">
        <v>7204</v>
      </c>
      <c r="E1367" t="s">
        <v>7210</v>
      </c>
      <c r="F1367" s="4" t="str">
        <f t="array" ref="F1367">IF(COUNT(FIND(Keywords!$C$3:$C$41,I1367)),"일반조난","")</f>
        <v/>
      </c>
      <c r="G1367" s="4" t="str">
        <f t="array" ref="G1367">IF(COUNT(FIND(Keywords!$E$3:$E$5,I1367)),"실족추락","")</f>
        <v/>
      </c>
      <c r="H1367" s="4" t="str">
        <f t="array" ref="H1367">IF(COUNT(FIND(Keywords!$B$3:$B$12,I1367)),"개인질환","")</f>
        <v/>
      </c>
      <c r="I1367" t="s">
        <v>8591</v>
      </c>
      <c r="J1367" t="s">
        <v>18070</v>
      </c>
      <c r="K1367" t="s">
        <v>18705</v>
      </c>
      <c r="L1367" t="s">
        <v>18349</v>
      </c>
      <c r="M1367" t="s">
        <v>18153</v>
      </c>
      <c r="N1367" t="s">
        <v>18679</v>
      </c>
      <c r="O1367" t="s">
        <v>18153</v>
      </c>
    </row>
    <row r="1368" spans="1:15">
      <c r="A1368" t="s">
        <v>15</v>
      </c>
      <c r="B1368" t="s">
        <v>53</v>
      </c>
      <c r="C1368" t="s">
        <v>1482</v>
      </c>
      <c r="D1368" t="s">
        <v>7204</v>
      </c>
      <c r="E1368" t="s">
        <v>7208</v>
      </c>
      <c r="F1368" s="4" t="str">
        <f t="array" ref="F1368">IF(COUNT(FIND(Keywords!$C$3:$C$41,I1368)),"일반조난","")</f>
        <v/>
      </c>
      <c r="G1368" s="4" t="str">
        <f t="array" ref="G1368">IF(COUNT(FIND(Keywords!$E$3:$E$5,I1368)),"실족추락","")</f>
        <v/>
      </c>
      <c r="H1368" s="4" t="str">
        <f t="array" ref="H1368">IF(COUNT(FIND(Keywords!$B$3:$B$12,I1368)),"개인질환","")</f>
        <v/>
      </c>
      <c r="I1368" t="s">
        <v>8592</v>
      </c>
      <c r="J1368" t="s">
        <v>18082</v>
      </c>
      <c r="K1368" t="s">
        <v>18525</v>
      </c>
      <c r="L1368" t="s">
        <v>18340</v>
      </c>
      <c r="M1368" t="s">
        <v>18153</v>
      </c>
      <c r="N1368" t="s">
        <v>18500</v>
      </c>
      <c r="O1368" t="s">
        <v>18153</v>
      </c>
    </row>
    <row r="1369" spans="1:15">
      <c r="A1369" t="s">
        <v>15</v>
      </c>
      <c r="B1369" t="s">
        <v>53</v>
      </c>
      <c r="C1369" t="s">
        <v>1483</v>
      </c>
      <c r="D1369" t="s">
        <v>7205</v>
      </c>
      <c r="E1369" t="s">
        <v>7208</v>
      </c>
      <c r="F1369" s="4" t="str">
        <f t="array" ref="F1369">IF(COUNT(FIND(Keywords!$C$3:$C$41,I1369)),"일반조난","")</f>
        <v>일반조난</v>
      </c>
      <c r="G1369" s="4" t="str">
        <f t="array" ref="G1369">IF(COUNT(FIND(Keywords!$E$3:$E$5,I1369)),"실족추락","")</f>
        <v/>
      </c>
      <c r="H1369" s="4" t="str">
        <f t="array" ref="H1369">IF(COUNT(FIND(Keywords!$B$3:$B$12,I1369)),"개인질환","")</f>
        <v/>
      </c>
      <c r="I1369" t="s">
        <v>8593</v>
      </c>
      <c r="J1369" t="s">
        <v>18091</v>
      </c>
      <c r="K1369" t="s">
        <v>18419</v>
      </c>
      <c r="L1369" t="s">
        <v>18347</v>
      </c>
      <c r="M1369" t="s">
        <v>18153</v>
      </c>
      <c r="N1369" t="s">
        <v>18316</v>
      </c>
      <c r="O1369" t="s">
        <v>18153</v>
      </c>
    </row>
    <row r="1370" spans="1:15">
      <c r="A1370" t="s">
        <v>15</v>
      </c>
      <c r="B1370" t="s">
        <v>53</v>
      </c>
      <c r="C1370" t="s">
        <v>831</v>
      </c>
      <c r="D1370" t="s">
        <v>7202</v>
      </c>
      <c r="E1370" t="s">
        <v>7211</v>
      </c>
      <c r="F1370" s="4" t="str">
        <f t="array" ref="F1370">IF(COUNT(FIND(Keywords!$C$3:$C$41,I1370)),"일반조난","")</f>
        <v>일반조난</v>
      </c>
      <c r="G1370" s="4" t="str">
        <f t="array" ref="G1370">IF(COUNT(FIND(Keywords!$E$3:$E$5,I1370)),"실족추락","")</f>
        <v>실족추락</v>
      </c>
      <c r="H1370" s="4" t="str">
        <f t="array" ref="H1370">IF(COUNT(FIND(Keywords!$B$3:$B$12,I1370)),"개인질환","")</f>
        <v/>
      </c>
      <c r="I1370" t="s">
        <v>8594</v>
      </c>
      <c r="J1370" t="s">
        <v>18102</v>
      </c>
      <c r="K1370" t="s">
        <v>18064</v>
      </c>
      <c r="L1370" t="s">
        <v>18576</v>
      </c>
      <c r="M1370" t="s">
        <v>18153</v>
      </c>
      <c r="N1370" t="s">
        <v>18498</v>
      </c>
      <c r="O1370" t="s">
        <v>18153</v>
      </c>
    </row>
    <row r="1371" spans="1:15">
      <c r="A1371" t="s">
        <v>15</v>
      </c>
      <c r="B1371" t="s">
        <v>53</v>
      </c>
      <c r="C1371" t="s">
        <v>1484</v>
      </c>
      <c r="D1371" t="s">
        <v>19249</v>
      </c>
      <c r="E1371" t="s">
        <v>7208</v>
      </c>
      <c r="F1371" s="4" t="str">
        <f t="array" ref="F1371">IF(COUNT(FIND(Keywords!$C$3:$C$41,I1371)),"일반조난","")</f>
        <v/>
      </c>
      <c r="G1371" s="4" t="str">
        <f t="array" ref="G1371">IF(COUNT(FIND(Keywords!$E$3:$E$5,I1371)),"실족추락","")</f>
        <v/>
      </c>
      <c r="H1371" s="4" t="str">
        <f t="array" ref="H1371">IF(COUNT(FIND(Keywords!$B$3:$B$12,I1371)),"개인질환","")</f>
        <v/>
      </c>
      <c r="I1371" t="s">
        <v>8595</v>
      </c>
      <c r="J1371" t="s">
        <v>18084</v>
      </c>
      <c r="K1371" t="s">
        <v>18254</v>
      </c>
      <c r="L1371" t="s">
        <v>18343</v>
      </c>
      <c r="M1371" t="s">
        <v>18153</v>
      </c>
      <c r="N1371" t="s">
        <v>18197</v>
      </c>
      <c r="O1371" t="s">
        <v>18153</v>
      </c>
    </row>
    <row r="1372" spans="1:15">
      <c r="A1372" t="s">
        <v>15</v>
      </c>
      <c r="B1372" t="s">
        <v>53</v>
      </c>
      <c r="C1372" t="s">
        <v>1485</v>
      </c>
      <c r="D1372" t="s">
        <v>19249</v>
      </c>
      <c r="E1372" t="s">
        <v>7209</v>
      </c>
      <c r="F1372" s="4" t="str">
        <f t="array" ref="F1372">IF(COUNT(FIND(Keywords!$C$3:$C$41,I1372)),"일반조난","")</f>
        <v/>
      </c>
      <c r="G1372" s="4" t="str">
        <f t="array" ref="G1372">IF(COUNT(FIND(Keywords!$E$3:$E$5,I1372)),"실족추락","")</f>
        <v/>
      </c>
      <c r="H1372" s="4" t="str">
        <f t="array" ref="H1372">IF(COUNT(FIND(Keywords!$B$3:$B$12,I1372)),"개인질환","")</f>
        <v/>
      </c>
      <c r="I1372" t="s">
        <v>8596</v>
      </c>
      <c r="J1372" t="s">
        <v>18103</v>
      </c>
      <c r="K1372" t="s">
        <v>18235</v>
      </c>
      <c r="L1372" t="s">
        <v>18555</v>
      </c>
      <c r="M1372" t="s">
        <v>18153</v>
      </c>
      <c r="N1372" t="s">
        <v>18431</v>
      </c>
      <c r="O1372" t="s">
        <v>18153</v>
      </c>
    </row>
    <row r="1373" spans="1:15">
      <c r="A1373" t="s">
        <v>15</v>
      </c>
      <c r="B1373" t="s">
        <v>53</v>
      </c>
      <c r="C1373" t="s">
        <v>1486</v>
      </c>
      <c r="D1373" t="s">
        <v>19249</v>
      </c>
      <c r="E1373" t="s">
        <v>7209</v>
      </c>
      <c r="F1373" s="4" t="str">
        <f t="array" ref="F1373">IF(COUNT(FIND(Keywords!$C$3:$C$41,I1373)),"일반조난","")</f>
        <v/>
      </c>
      <c r="G1373" s="4" t="str">
        <f t="array" ref="G1373">IF(COUNT(FIND(Keywords!$E$3:$E$5,I1373)),"실족추락","")</f>
        <v/>
      </c>
      <c r="H1373" s="4" t="str">
        <f t="array" ref="H1373">IF(COUNT(FIND(Keywords!$B$3:$B$12,I1373)),"개인질환","")</f>
        <v/>
      </c>
      <c r="I1373" t="s">
        <v>8597</v>
      </c>
      <c r="J1373" t="s">
        <v>18058</v>
      </c>
      <c r="K1373" t="s">
        <v>18252</v>
      </c>
      <c r="L1373" t="s">
        <v>18671</v>
      </c>
      <c r="M1373" t="s">
        <v>18153</v>
      </c>
      <c r="N1373" t="s">
        <v>18187</v>
      </c>
      <c r="O1373" t="s">
        <v>18153</v>
      </c>
    </row>
    <row r="1374" spans="1:15">
      <c r="A1374" t="s">
        <v>15</v>
      </c>
      <c r="B1374" t="s">
        <v>53</v>
      </c>
      <c r="C1374" t="s">
        <v>1487</v>
      </c>
      <c r="D1374" t="s">
        <v>7204</v>
      </c>
      <c r="E1374" t="s">
        <v>7208</v>
      </c>
      <c r="F1374" s="4" t="str">
        <f t="array" ref="F1374">IF(COUNT(FIND(Keywords!$C$3:$C$41,I1374)),"일반조난","")</f>
        <v/>
      </c>
      <c r="G1374" s="4" t="str">
        <f t="array" ref="G1374">IF(COUNT(FIND(Keywords!$E$3:$E$5,I1374)),"실족추락","")</f>
        <v/>
      </c>
      <c r="H1374" s="4" t="str">
        <f t="array" ref="H1374">IF(COUNT(FIND(Keywords!$B$3:$B$12,I1374)),"개인질환","")</f>
        <v/>
      </c>
      <c r="I1374" t="s">
        <v>8598</v>
      </c>
      <c r="J1374" t="s">
        <v>18084</v>
      </c>
      <c r="K1374" t="s">
        <v>18392</v>
      </c>
      <c r="L1374" t="s">
        <v>18334</v>
      </c>
      <c r="M1374" t="s">
        <v>18153</v>
      </c>
      <c r="N1374" t="s">
        <v>18075</v>
      </c>
      <c r="O1374" t="s">
        <v>18153</v>
      </c>
    </row>
    <row r="1375" spans="1:15">
      <c r="A1375" t="s">
        <v>15</v>
      </c>
      <c r="B1375" t="s">
        <v>53</v>
      </c>
      <c r="C1375" t="s">
        <v>1488</v>
      </c>
      <c r="D1375" t="s">
        <v>7202</v>
      </c>
      <c r="E1375" t="s">
        <v>7210</v>
      </c>
      <c r="F1375" s="4" t="str">
        <f t="array" ref="F1375">IF(COUNT(FIND(Keywords!$C$3:$C$41,I1375)),"일반조난","")</f>
        <v>일반조난</v>
      </c>
      <c r="G1375" s="4" t="str">
        <f t="array" ref="G1375">IF(COUNT(FIND(Keywords!$E$3:$E$5,I1375)),"실족추락","")</f>
        <v>실족추락</v>
      </c>
      <c r="H1375" s="4" t="str">
        <f t="array" ref="H1375">IF(COUNT(FIND(Keywords!$B$3:$B$12,I1375)),"개인질환","")</f>
        <v/>
      </c>
      <c r="I1375" t="s">
        <v>8599</v>
      </c>
      <c r="J1375" t="s">
        <v>18092</v>
      </c>
      <c r="K1375" t="s">
        <v>18527</v>
      </c>
      <c r="L1375" t="s">
        <v>18349</v>
      </c>
      <c r="M1375" t="s">
        <v>18153</v>
      </c>
      <c r="N1375" t="s">
        <v>18619</v>
      </c>
      <c r="O1375" t="s">
        <v>18153</v>
      </c>
    </row>
    <row r="1376" spans="1:15">
      <c r="A1376" t="s">
        <v>15</v>
      </c>
      <c r="B1376" t="s">
        <v>53</v>
      </c>
      <c r="C1376" t="s">
        <v>1489</v>
      </c>
      <c r="D1376" t="s">
        <v>7202</v>
      </c>
      <c r="E1376" t="s">
        <v>7209</v>
      </c>
      <c r="F1376" s="4" t="str">
        <f t="array" ref="F1376">IF(COUNT(FIND(Keywords!$C$3:$C$41,I1376)),"일반조난","")</f>
        <v>일반조난</v>
      </c>
      <c r="G1376" s="4" t="str">
        <f t="array" ref="G1376">IF(COUNT(FIND(Keywords!$E$3:$E$5,I1376)),"실족추락","")</f>
        <v>실족추락</v>
      </c>
      <c r="H1376" s="4" t="str">
        <f t="array" ref="H1376">IF(COUNT(FIND(Keywords!$B$3:$B$12,I1376)),"개인질환","")</f>
        <v/>
      </c>
      <c r="I1376" t="s">
        <v>8600</v>
      </c>
      <c r="J1376" t="s">
        <v>18085</v>
      </c>
      <c r="K1376" t="s">
        <v>18427</v>
      </c>
      <c r="L1376" t="s">
        <v>18153</v>
      </c>
      <c r="M1376" t="s">
        <v>18153</v>
      </c>
      <c r="N1376" t="s">
        <v>18297</v>
      </c>
      <c r="O1376" t="s">
        <v>18153</v>
      </c>
    </row>
    <row r="1377" spans="1:15">
      <c r="A1377" t="s">
        <v>15</v>
      </c>
      <c r="B1377" t="s">
        <v>53</v>
      </c>
      <c r="C1377" t="s">
        <v>1490</v>
      </c>
      <c r="D1377" t="s">
        <v>7202</v>
      </c>
      <c r="E1377" t="s">
        <v>7209</v>
      </c>
      <c r="F1377" s="4" t="str">
        <f t="array" ref="F1377">IF(COUNT(FIND(Keywords!$C$3:$C$41,I1377)),"일반조난","")</f>
        <v>일반조난</v>
      </c>
      <c r="G1377" s="4" t="str">
        <f t="array" ref="G1377">IF(COUNT(FIND(Keywords!$E$3:$E$5,I1377)),"실족추락","")</f>
        <v/>
      </c>
      <c r="H1377" s="4" t="str">
        <f t="array" ref="H1377">IF(COUNT(FIND(Keywords!$B$3:$B$12,I1377)),"개인질환","")</f>
        <v/>
      </c>
      <c r="I1377" t="s">
        <v>8601</v>
      </c>
      <c r="J1377" t="s">
        <v>18100</v>
      </c>
      <c r="K1377" t="s">
        <v>18279</v>
      </c>
      <c r="L1377" t="s">
        <v>18767</v>
      </c>
      <c r="M1377" t="s">
        <v>18153</v>
      </c>
      <c r="N1377" t="s">
        <v>18076</v>
      </c>
      <c r="O1377" t="s">
        <v>18153</v>
      </c>
    </row>
    <row r="1378" spans="1:15">
      <c r="A1378" t="s">
        <v>15</v>
      </c>
      <c r="B1378" t="s">
        <v>53</v>
      </c>
      <c r="C1378" t="s">
        <v>1491</v>
      </c>
      <c r="D1378" t="s">
        <v>19249</v>
      </c>
      <c r="E1378" t="s">
        <v>7209</v>
      </c>
      <c r="F1378" s="4" t="str">
        <f t="array" ref="F1378">IF(COUNT(FIND(Keywords!$C$3:$C$41,I1378)),"일반조난","")</f>
        <v/>
      </c>
      <c r="G1378" s="4" t="str">
        <f t="array" ref="G1378">IF(COUNT(FIND(Keywords!$E$3:$E$5,I1378)),"실족추락","")</f>
        <v/>
      </c>
      <c r="H1378" s="4" t="str">
        <f t="array" ref="H1378">IF(COUNT(FIND(Keywords!$B$3:$B$12,I1378)),"개인질환","")</f>
        <v/>
      </c>
      <c r="I1378" t="s">
        <v>8602</v>
      </c>
      <c r="J1378" t="s">
        <v>18095</v>
      </c>
      <c r="K1378" t="s">
        <v>18234</v>
      </c>
      <c r="L1378" t="s">
        <v>18350</v>
      </c>
      <c r="M1378" t="s">
        <v>18153</v>
      </c>
      <c r="N1378" t="s">
        <v>18665</v>
      </c>
      <c r="O1378" t="s">
        <v>18153</v>
      </c>
    </row>
    <row r="1379" spans="1:15">
      <c r="A1379" t="s">
        <v>15</v>
      </c>
      <c r="B1379" t="s">
        <v>53</v>
      </c>
      <c r="C1379" t="s">
        <v>1492</v>
      </c>
      <c r="D1379" t="s">
        <v>7202</v>
      </c>
      <c r="E1379" t="s">
        <v>7208</v>
      </c>
      <c r="F1379" s="4" t="str">
        <f t="array" ref="F1379">IF(COUNT(FIND(Keywords!$C$3:$C$41,I1379)),"일반조난","")</f>
        <v>일반조난</v>
      </c>
      <c r="G1379" s="4" t="str">
        <f t="array" ref="G1379">IF(COUNT(FIND(Keywords!$E$3:$E$5,I1379)),"실족추락","")</f>
        <v/>
      </c>
      <c r="H1379" s="4" t="str">
        <f t="array" ref="H1379">IF(COUNT(FIND(Keywords!$B$3:$B$12,I1379)),"개인질환","")</f>
        <v/>
      </c>
      <c r="I1379" t="s">
        <v>8603</v>
      </c>
      <c r="J1379" t="s">
        <v>18128</v>
      </c>
      <c r="K1379" t="s">
        <v>18240</v>
      </c>
      <c r="L1379" t="s">
        <v>18351</v>
      </c>
      <c r="M1379" t="s">
        <v>18558</v>
      </c>
      <c r="N1379" t="s">
        <v>18507</v>
      </c>
      <c r="O1379" t="s">
        <v>18153</v>
      </c>
    </row>
    <row r="1380" spans="1:15">
      <c r="A1380" t="s">
        <v>15</v>
      </c>
      <c r="B1380" t="s">
        <v>53</v>
      </c>
      <c r="C1380" t="s">
        <v>1493</v>
      </c>
      <c r="D1380" t="s">
        <v>7202</v>
      </c>
      <c r="E1380" t="s">
        <v>7208</v>
      </c>
      <c r="F1380" s="4" t="str">
        <f t="array" ref="F1380">IF(COUNT(FIND(Keywords!$C$3:$C$41,I1380)),"일반조난","")</f>
        <v>일반조난</v>
      </c>
      <c r="G1380" s="4" t="str">
        <f t="array" ref="G1380">IF(COUNT(FIND(Keywords!$E$3:$E$5,I1380)),"실족추락","")</f>
        <v/>
      </c>
      <c r="H1380" s="4" t="str">
        <f t="array" ref="H1380">IF(COUNT(FIND(Keywords!$B$3:$B$12,I1380)),"개인질환","")</f>
        <v/>
      </c>
      <c r="I1380" t="s">
        <v>8604</v>
      </c>
      <c r="J1380" t="s">
        <v>18129</v>
      </c>
      <c r="K1380" t="s">
        <v>18421</v>
      </c>
      <c r="L1380" t="s">
        <v>18186</v>
      </c>
      <c r="M1380" t="s">
        <v>18825</v>
      </c>
      <c r="N1380" t="s">
        <v>18212</v>
      </c>
      <c r="O1380" t="s">
        <v>18153</v>
      </c>
    </row>
    <row r="1381" spans="1:15">
      <c r="A1381" t="s">
        <v>15</v>
      </c>
      <c r="B1381" t="s">
        <v>53</v>
      </c>
      <c r="C1381" t="s">
        <v>1494</v>
      </c>
      <c r="D1381" t="s">
        <v>7204</v>
      </c>
      <c r="E1381" t="s">
        <v>7211</v>
      </c>
      <c r="F1381" s="4" t="str">
        <f t="array" ref="F1381">IF(COUNT(FIND(Keywords!$C$3:$C$41,I1381)),"일반조난","")</f>
        <v/>
      </c>
      <c r="G1381" s="4" t="str">
        <f t="array" ref="G1381">IF(COUNT(FIND(Keywords!$E$3:$E$5,I1381)),"실족추락","")</f>
        <v/>
      </c>
      <c r="H1381" s="4" t="str">
        <f t="array" ref="H1381">IF(COUNT(FIND(Keywords!$B$3:$B$12,I1381)),"개인질환","")</f>
        <v/>
      </c>
      <c r="I1381" t="s">
        <v>8605</v>
      </c>
      <c r="J1381" t="s">
        <v>18111</v>
      </c>
      <c r="K1381" t="s">
        <v>18228</v>
      </c>
      <c r="L1381" t="s">
        <v>18576</v>
      </c>
      <c r="M1381" t="s">
        <v>18153</v>
      </c>
      <c r="N1381" t="s">
        <v>18376</v>
      </c>
      <c r="O1381" t="s">
        <v>18153</v>
      </c>
    </row>
    <row r="1382" spans="1:15">
      <c r="A1382" t="s">
        <v>15</v>
      </c>
      <c r="B1382" t="s">
        <v>53</v>
      </c>
      <c r="C1382" t="s">
        <v>1495</v>
      </c>
      <c r="D1382" t="s">
        <v>7203</v>
      </c>
      <c r="E1382" t="s">
        <v>7210</v>
      </c>
      <c r="F1382" s="4" t="str">
        <f t="array" ref="F1382">IF(COUNT(FIND(Keywords!$C$3:$C$41,I1382)),"일반조난","")</f>
        <v/>
      </c>
      <c r="G1382" s="4" t="str">
        <f t="array" ref="G1382">IF(COUNT(FIND(Keywords!$E$3:$E$5,I1382)),"실족추락","")</f>
        <v/>
      </c>
      <c r="H1382" s="4" t="str">
        <f t="array" ref="H1382">IF(COUNT(FIND(Keywords!$B$3:$B$12,I1382)),"개인질환","")</f>
        <v/>
      </c>
      <c r="I1382" t="s">
        <v>8606</v>
      </c>
      <c r="J1382" t="s">
        <v>18050</v>
      </c>
      <c r="K1382" t="s">
        <v>18635</v>
      </c>
      <c r="L1382" t="s">
        <v>18334</v>
      </c>
      <c r="M1382" t="s">
        <v>18153</v>
      </c>
      <c r="N1382" t="s">
        <v>18193</v>
      </c>
      <c r="O1382" t="s">
        <v>18153</v>
      </c>
    </row>
    <row r="1383" spans="1:15">
      <c r="A1383" t="s">
        <v>15</v>
      </c>
      <c r="B1383" t="s">
        <v>53</v>
      </c>
      <c r="C1383" t="s">
        <v>1496</v>
      </c>
      <c r="D1383" t="s">
        <v>7203</v>
      </c>
      <c r="E1383" t="s">
        <v>7208</v>
      </c>
      <c r="F1383" s="4" t="str">
        <f t="array" ref="F1383">IF(COUNT(FIND(Keywords!$C$3:$C$41,I1383)),"일반조난","")</f>
        <v>일반조난</v>
      </c>
      <c r="G1383" s="4" t="str">
        <f t="array" ref="G1383">IF(COUNT(FIND(Keywords!$E$3:$E$5,I1383)),"실족추락","")</f>
        <v/>
      </c>
      <c r="H1383" s="4" t="str">
        <f t="array" ref="H1383">IF(COUNT(FIND(Keywords!$B$3:$B$12,I1383)),"개인질환","")</f>
        <v/>
      </c>
      <c r="I1383" t="s">
        <v>8607</v>
      </c>
      <c r="J1383" t="s">
        <v>18045</v>
      </c>
      <c r="K1383" t="s">
        <v>18070</v>
      </c>
      <c r="L1383" t="s">
        <v>18791</v>
      </c>
      <c r="M1383" t="s">
        <v>18153</v>
      </c>
      <c r="N1383" t="s">
        <v>18734</v>
      </c>
      <c r="O1383" t="s">
        <v>18153</v>
      </c>
    </row>
    <row r="1384" spans="1:15">
      <c r="A1384" t="s">
        <v>15</v>
      </c>
      <c r="B1384" t="s">
        <v>53</v>
      </c>
      <c r="C1384" t="s">
        <v>857</v>
      </c>
      <c r="D1384" t="s">
        <v>7203</v>
      </c>
      <c r="E1384" t="s">
        <v>7211</v>
      </c>
      <c r="F1384" s="4" t="str">
        <f t="array" ref="F1384">IF(COUNT(FIND(Keywords!$C$3:$C$41,I1384)),"일반조난","")</f>
        <v>일반조난</v>
      </c>
      <c r="G1384" s="4" t="str">
        <f t="array" ref="G1384">IF(COUNT(FIND(Keywords!$E$3:$E$5,I1384)),"실족추락","")</f>
        <v/>
      </c>
      <c r="H1384" s="4" t="str">
        <f t="array" ref="H1384">IF(COUNT(FIND(Keywords!$B$3:$B$12,I1384)),"개인질환","")</f>
        <v/>
      </c>
      <c r="I1384" t="s">
        <v>8608</v>
      </c>
      <c r="J1384" t="s">
        <v>18090</v>
      </c>
      <c r="K1384" t="s">
        <v>18413</v>
      </c>
      <c r="L1384" t="s">
        <v>18347</v>
      </c>
      <c r="M1384" t="s">
        <v>18153</v>
      </c>
      <c r="N1384" t="s">
        <v>18435</v>
      </c>
      <c r="O1384" t="s">
        <v>18153</v>
      </c>
    </row>
    <row r="1385" spans="1:15">
      <c r="A1385" t="s">
        <v>15</v>
      </c>
      <c r="B1385" t="s">
        <v>53</v>
      </c>
      <c r="C1385" t="s">
        <v>1497</v>
      </c>
      <c r="D1385" t="s">
        <v>7204</v>
      </c>
      <c r="E1385" t="s">
        <v>7210</v>
      </c>
      <c r="F1385" s="4" t="str">
        <f t="array" ref="F1385">IF(COUNT(FIND(Keywords!$C$3:$C$41,I1385)),"일반조난","")</f>
        <v/>
      </c>
      <c r="G1385" s="4" t="str">
        <f t="array" ref="G1385">IF(COUNT(FIND(Keywords!$E$3:$E$5,I1385)),"실족추락","")</f>
        <v/>
      </c>
      <c r="H1385" s="4" t="str">
        <f t="array" ref="H1385">IF(COUNT(FIND(Keywords!$B$3:$B$12,I1385)),"개인질환","")</f>
        <v/>
      </c>
      <c r="I1385" t="s">
        <v>8609</v>
      </c>
      <c r="J1385" t="s">
        <v>18093</v>
      </c>
      <c r="K1385" t="s">
        <v>18514</v>
      </c>
      <c r="L1385" t="s">
        <v>18343</v>
      </c>
      <c r="M1385" t="s">
        <v>18153</v>
      </c>
      <c r="N1385" t="s">
        <v>18199</v>
      </c>
      <c r="O1385" t="s">
        <v>18153</v>
      </c>
    </row>
    <row r="1386" spans="1:15">
      <c r="A1386" t="s">
        <v>15</v>
      </c>
      <c r="B1386" t="s">
        <v>53</v>
      </c>
      <c r="C1386" t="s">
        <v>1498</v>
      </c>
      <c r="D1386" t="s">
        <v>7202</v>
      </c>
      <c r="E1386" t="s">
        <v>7208</v>
      </c>
      <c r="F1386" s="4" t="str">
        <f t="array" ref="F1386">IF(COUNT(FIND(Keywords!$C$3:$C$41,I1386)),"일반조난","")</f>
        <v>일반조난</v>
      </c>
      <c r="G1386" s="4" t="str">
        <f t="array" ref="G1386">IF(COUNT(FIND(Keywords!$E$3:$E$5,I1386)),"실족추락","")</f>
        <v/>
      </c>
      <c r="H1386" s="4" t="str">
        <f t="array" ref="H1386">IF(COUNT(FIND(Keywords!$B$3:$B$12,I1386)),"개인질환","")</f>
        <v/>
      </c>
      <c r="I1386" t="s">
        <v>8610</v>
      </c>
      <c r="J1386" t="s">
        <v>18067</v>
      </c>
      <c r="K1386" t="s">
        <v>18526</v>
      </c>
      <c r="L1386" t="s">
        <v>18347</v>
      </c>
      <c r="M1386" t="s">
        <v>18153</v>
      </c>
      <c r="N1386" t="s">
        <v>18645</v>
      </c>
      <c r="O1386" t="s">
        <v>18153</v>
      </c>
    </row>
    <row r="1387" spans="1:15">
      <c r="A1387" t="s">
        <v>15</v>
      </c>
      <c r="B1387" t="s">
        <v>53</v>
      </c>
      <c r="C1387" t="s">
        <v>1499</v>
      </c>
      <c r="D1387" t="s">
        <v>7202</v>
      </c>
      <c r="E1387" t="s">
        <v>7210</v>
      </c>
      <c r="F1387" s="4" t="str">
        <f t="array" ref="F1387">IF(COUNT(FIND(Keywords!$C$3:$C$41,I1387)),"일반조난","")</f>
        <v>일반조난</v>
      </c>
      <c r="G1387" s="4" t="str">
        <f t="array" ref="G1387">IF(COUNT(FIND(Keywords!$E$3:$E$5,I1387)),"실족추락","")</f>
        <v/>
      </c>
      <c r="H1387" s="4" t="str">
        <f t="array" ref="H1387">IF(COUNT(FIND(Keywords!$B$3:$B$12,I1387)),"개인질환","")</f>
        <v/>
      </c>
      <c r="I1387" t="s">
        <v>8611</v>
      </c>
      <c r="J1387" t="s">
        <v>18099</v>
      </c>
      <c r="K1387" t="s">
        <v>18409</v>
      </c>
      <c r="L1387" t="s">
        <v>18934</v>
      </c>
      <c r="M1387" t="s">
        <v>18153</v>
      </c>
      <c r="N1387" t="s">
        <v>18441</v>
      </c>
      <c r="O1387" t="s">
        <v>18153</v>
      </c>
    </row>
    <row r="1388" spans="1:15">
      <c r="A1388" t="s">
        <v>15</v>
      </c>
      <c r="B1388" t="s">
        <v>53</v>
      </c>
      <c r="C1388" t="s">
        <v>1263</v>
      </c>
      <c r="D1388" t="s">
        <v>7202</v>
      </c>
      <c r="E1388" t="s">
        <v>7210</v>
      </c>
      <c r="F1388" s="4" t="str">
        <f t="array" ref="F1388">IF(COUNT(FIND(Keywords!$C$3:$C$41,I1388)),"일반조난","")</f>
        <v>일반조난</v>
      </c>
      <c r="G1388" s="4" t="str">
        <f t="array" ref="G1388">IF(COUNT(FIND(Keywords!$E$3:$E$5,I1388)),"실족추락","")</f>
        <v/>
      </c>
      <c r="H1388" s="4" t="str">
        <f t="array" ref="H1388">IF(COUNT(FIND(Keywords!$B$3:$B$12,I1388)),"개인질환","")</f>
        <v/>
      </c>
      <c r="I1388" t="s">
        <v>8612</v>
      </c>
      <c r="J1388" t="s">
        <v>18051</v>
      </c>
      <c r="K1388" t="s">
        <v>18251</v>
      </c>
      <c r="L1388" t="s">
        <v>18334</v>
      </c>
      <c r="M1388" t="s">
        <v>18153</v>
      </c>
      <c r="N1388" t="s">
        <v>18432</v>
      </c>
      <c r="O1388" t="s">
        <v>18153</v>
      </c>
    </row>
    <row r="1389" spans="1:15">
      <c r="A1389" t="s">
        <v>15</v>
      </c>
      <c r="B1389" t="s">
        <v>53</v>
      </c>
      <c r="C1389" t="s">
        <v>1500</v>
      </c>
      <c r="D1389" t="s">
        <v>7202</v>
      </c>
      <c r="E1389" t="s">
        <v>7209</v>
      </c>
      <c r="F1389" s="4" t="str">
        <f t="array" ref="F1389">IF(COUNT(FIND(Keywords!$C$3:$C$41,I1389)),"일반조난","")</f>
        <v>일반조난</v>
      </c>
      <c r="G1389" s="4" t="str">
        <f t="array" ref="G1389">IF(COUNT(FIND(Keywords!$E$3:$E$5,I1389)),"실족추락","")</f>
        <v/>
      </c>
      <c r="H1389" s="4" t="str">
        <f t="array" ref="H1389">IF(COUNT(FIND(Keywords!$B$3:$B$12,I1389)),"개인질환","")</f>
        <v/>
      </c>
      <c r="I1389" t="s">
        <v>8613</v>
      </c>
      <c r="J1389" t="s">
        <v>18053</v>
      </c>
      <c r="K1389" t="s">
        <v>18509</v>
      </c>
      <c r="L1389" t="s">
        <v>18672</v>
      </c>
      <c r="M1389" t="s">
        <v>18153</v>
      </c>
      <c r="N1389" t="s">
        <v>18062</v>
      </c>
      <c r="O1389" t="s">
        <v>18153</v>
      </c>
    </row>
    <row r="1390" spans="1:15">
      <c r="A1390" t="s">
        <v>15</v>
      </c>
      <c r="B1390" t="s">
        <v>53</v>
      </c>
      <c r="C1390" t="s">
        <v>1501</v>
      </c>
      <c r="D1390" t="s">
        <v>7204</v>
      </c>
      <c r="E1390" t="s">
        <v>7210</v>
      </c>
      <c r="F1390" s="4" t="str">
        <f t="array" ref="F1390">IF(COUNT(FIND(Keywords!$C$3:$C$41,I1390)),"일반조난","")</f>
        <v/>
      </c>
      <c r="G1390" s="4" t="str">
        <f t="array" ref="G1390">IF(COUNT(FIND(Keywords!$E$3:$E$5,I1390)),"실족추락","")</f>
        <v/>
      </c>
      <c r="H1390" s="4" t="str">
        <f t="array" ref="H1390">IF(COUNT(FIND(Keywords!$B$3:$B$12,I1390)),"개인질환","")</f>
        <v/>
      </c>
      <c r="I1390" t="s">
        <v>8614</v>
      </c>
      <c r="J1390" t="s">
        <v>18108</v>
      </c>
      <c r="K1390" t="s">
        <v>18376</v>
      </c>
      <c r="L1390" t="s">
        <v>18475</v>
      </c>
      <c r="M1390" t="s">
        <v>18153</v>
      </c>
      <c r="N1390" t="s">
        <v>18202</v>
      </c>
      <c r="O1390" t="s">
        <v>18153</v>
      </c>
    </row>
    <row r="1391" spans="1:15">
      <c r="A1391" t="s">
        <v>15</v>
      </c>
      <c r="B1391" t="s">
        <v>53</v>
      </c>
      <c r="C1391" t="s">
        <v>1502</v>
      </c>
      <c r="D1391" t="s">
        <v>19249</v>
      </c>
      <c r="E1391" t="s">
        <v>7209</v>
      </c>
      <c r="F1391" s="4" t="str">
        <f t="array" ref="F1391">IF(COUNT(FIND(Keywords!$C$3:$C$41,I1391)),"일반조난","")</f>
        <v>일반조난</v>
      </c>
      <c r="G1391" s="4" t="str">
        <f t="array" ref="G1391">IF(COUNT(FIND(Keywords!$E$3:$E$5,I1391)),"실족추락","")</f>
        <v/>
      </c>
      <c r="H1391" s="4" t="str">
        <f t="array" ref="H1391">IF(COUNT(FIND(Keywords!$B$3:$B$12,I1391)),"개인질환","")</f>
        <v/>
      </c>
      <c r="I1391" t="s">
        <v>8615</v>
      </c>
      <c r="J1391" t="s">
        <v>18116</v>
      </c>
      <c r="K1391" t="s">
        <v>18305</v>
      </c>
      <c r="L1391" t="s">
        <v>18934</v>
      </c>
      <c r="M1391" t="s">
        <v>18153</v>
      </c>
      <c r="N1391" t="s">
        <v>18310</v>
      </c>
      <c r="O1391" t="s">
        <v>18153</v>
      </c>
    </row>
    <row r="1392" spans="1:15">
      <c r="A1392" t="s">
        <v>15</v>
      </c>
      <c r="B1392" t="s">
        <v>53</v>
      </c>
      <c r="C1392" t="s">
        <v>1503</v>
      </c>
      <c r="D1392" t="s">
        <v>19249</v>
      </c>
      <c r="E1392" t="s">
        <v>7208</v>
      </c>
      <c r="F1392" s="4" t="str">
        <f t="array" ref="F1392">IF(COUNT(FIND(Keywords!$C$3:$C$41,I1392)),"일반조난","")</f>
        <v/>
      </c>
      <c r="G1392" s="4" t="str">
        <f t="array" ref="G1392">IF(COUNT(FIND(Keywords!$E$3:$E$5,I1392)),"실족추락","")</f>
        <v/>
      </c>
      <c r="H1392" s="4" t="str">
        <f t="array" ref="H1392">IF(COUNT(FIND(Keywords!$B$3:$B$12,I1392)),"개인질환","")</f>
        <v/>
      </c>
      <c r="I1392" t="s">
        <v>8616</v>
      </c>
      <c r="J1392" t="s">
        <v>18059</v>
      </c>
      <c r="K1392" t="s">
        <v>18515</v>
      </c>
      <c r="L1392" t="s">
        <v>18356</v>
      </c>
      <c r="M1392" t="s">
        <v>18153</v>
      </c>
      <c r="N1392" t="s">
        <v>18871</v>
      </c>
      <c r="O1392" t="s">
        <v>18153</v>
      </c>
    </row>
    <row r="1393" spans="1:15">
      <c r="A1393" t="s">
        <v>15</v>
      </c>
      <c r="B1393" t="s">
        <v>53</v>
      </c>
      <c r="C1393" t="s">
        <v>1249</v>
      </c>
      <c r="D1393" t="s">
        <v>19249</v>
      </c>
      <c r="E1393" t="s">
        <v>7209</v>
      </c>
      <c r="F1393" s="4" t="str">
        <f t="array" ref="F1393">IF(COUNT(FIND(Keywords!$C$3:$C$41,I1393)),"일반조난","")</f>
        <v>일반조난</v>
      </c>
      <c r="G1393" s="4" t="str">
        <f t="array" ref="G1393">IF(COUNT(FIND(Keywords!$E$3:$E$5,I1393)),"실족추락","")</f>
        <v/>
      </c>
      <c r="H1393" s="4" t="str">
        <f t="array" ref="H1393">IF(COUNT(FIND(Keywords!$B$3:$B$12,I1393)),"개인질환","")</f>
        <v/>
      </c>
      <c r="I1393" t="s">
        <v>8617</v>
      </c>
      <c r="J1393" t="s">
        <v>18051</v>
      </c>
      <c r="K1393" t="s">
        <v>18405</v>
      </c>
      <c r="L1393" t="s">
        <v>18351</v>
      </c>
      <c r="M1393" t="s">
        <v>18153</v>
      </c>
      <c r="N1393" t="s">
        <v>18066</v>
      </c>
      <c r="O1393" t="s">
        <v>18153</v>
      </c>
    </row>
    <row r="1394" spans="1:15">
      <c r="A1394" t="s">
        <v>15</v>
      </c>
      <c r="B1394" t="s">
        <v>53</v>
      </c>
      <c r="C1394" t="s">
        <v>1504</v>
      </c>
      <c r="D1394" t="s">
        <v>7204</v>
      </c>
      <c r="E1394" t="s">
        <v>7209</v>
      </c>
      <c r="F1394" s="4" t="str">
        <f t="array" ref="F1394">IF(COUNT(FIND(Keywords!$C$3:$C$41,I1394)),"일반조난","")</f>
        <v/>
      </c>
      <c r="G1394" s="4" t="str">
        <f t="array" ref="G1394">IF(COUNT(FIND(Keywords!$E$3:$E$5,I1394)),"실족추락","")</f>
        <v/>
      </c>
      <c r="H1394" s="4" t="str">
        <f t="array" ref="H1394">IF(COUNT(FIND(Keywords!$B$3:$B$12,I1394)),"개인질환","")</f>
        <v/>
      </c>
      <c r="I1394" t="s">
        <v>8618</v>
      </c>
      <c r="J1394" t="s">
        <v>18130</v>
      </c>
      <c r="K1394" t="s">
        <v>18273</v>
      </c>
      <c r="L1394" t="s">
        <v>18672</v>
      </c>
      <c r="M1394" t="s">
        <v>18153</v>
      </c>
      <c r="N1394" t="s">
        <v>18436</v>
      </c>
      <c r="O1394" t="s">
        <v>18153</v>
      </c>
    </row>
    <row r="1395" spans="1:15">
      <c r="A1395" t="s">
        <v>15</v>
      </c>
      <c r="B1395" t="s">
        <v>53</v>
      </c>
      <c r="C1395" t="s">
        <v>875</v>
      </c>
      <c r="D1395" t="s">
        <v>7203</v>
      </c>
      <c r="E1395" t="s">
        <v>7209</v>
      </c>
      <c r="F1395" s="4" t="str">
        <f t="array" ref="F1395">IF(COUNT(FIND(Keywords!$C$3:$C$41,I1395)),"일반조난","")</f>
        <v>일반조난</v>
      </c>
      <c r="G1395" s="4" t="str">
        <f t="array" ref="G1395">IF(COUNT(FIND(Keywords!$E$3:$E$5,I1395)),"실족추락","")</f>
        <v>실족추락</v>
      </c>
      <c r="H1395" s="4" t="str">
        <f t="array" ref="H1395">IF(COUNT(FIND(Keywords!$B$3:$B$12,I1395)),"개인질환","")</f>
        <v/>
      </c>
      <c r="I1395" t="s">
        <v>8619</v>
      </c>
      <c r="J1395" t="s">
        <v>18082</v>
      </c>
      <c r="K1395" t="s">
        <v>18279</v>
      </c>
      <c r="L1395" t="s">
        <v>18350</v>
      </c>
      <c r="M1395" t="s">
        <v>18153</v>
      </c>
      <c r="N1395" t="s">
        <v>18498</v>
      </c>
      <c r="O1395" t="s">
        <v>18153</v>
      </c>
    </row>
    <row r="1396" spans="1:15">
      <c r="A1396" t="s">
        <v>15</v>
      </c>
      <c r="B1396" t="s">
        <v>53</v>
      </c>
      <c r="C1396" t="s">
        <v>1505</v>
      </c>
      <c r="D1396" t="s">
        <v>7204</v>
      </c>
      <c r="E1396" t="s">
        <v>7210</v>
      </c>
      <c r="F1396" s="4" t="str">
        <f t="array" ref="F1396">IF(COUNT(FIND(Keywords!$C$3:$C$41,I1396)),"일반조난","")</f>
        <v/>
      </c>
      <c r="G1396" s="4" t="str">
        <f t="array" ref="G1396">IF(COUNT(FIND(Keywords!$E$3:$E$5,I1396)),"실족추락","")</f>
        <v/>
      </c>
      <c r="H1396" s="4" t="str">
        <f t="array" ref="H1396">IF(COUNT(FIND(Keywords!$B$3:$B$12,I1396)),"개인질환","")</f>
        <v/>
      </c>
      <c r="I1396" t="s">
        <v>8620</v>
      </c>
      <c r="J1396" t="s">
        <v>18057</v>
      </c>
      <c r="K1396" t="s">
        <v>18279</v>
      </c>
      <c r="L1396" t="s">
        <v>18140</v>
      </c>
      <c r="M1396" t="s">
        <v>18153</v>
      </c>
      <c r="N1396" t="s">
        <v>18488</v>
      </c>
      <c r="O1396" t="s">
        <v>18153</v>
      </c>
    </row>
    <row r="1397" spans="1:15">
      <c r="A1397" t="s">
        <v>15</v>
      </c>
      <c r="B1397" t="s">
        <v>53</v>
      </c>
      <c r="C1397" t="s">
        <v>1506</v>
      </c>
      <c r="D1397" t="s">
        <v>7204</v>
      </c>
      <c r="E1397" t="s">
        <v>7209</v>
      </c>
      <c r="F1397" s="4" t="str">
        <f t="array" ref="F1397">IF(COUNT(FIND(Keywords!$C$3:$C$41,I1397)),"일반조난","")</f>
        <v/>
      </c>
      <c r="G1397" s="4" t="str">
        <f t="array" ref="G1397">IF(COUNT(FIND(Keywords!$E$3:$E$5,I1397)),"실족추락","")</f>
        <v/>
      </c>
      <c r="H1397" s="4" t="str">
        <f t="array" ref="H1397">IF(COUNT(FIND(Keywords!$B$3:$B$12,I1397)),"개인질환","")</f>
        <v/>
      </c>
      <c r="I1397" t="s">
        <v>8621</v>
      </c>
      <c r="J1397" t="s">
        <v>18049</v>
      </c>
      <c r="K1397" t="s">
        <v>18387</v>
      </c>
      <c r="L1397" t="s">
        <v>18560</v>
      </c>
      <c r="M1397" t="s">
        <v>18153</v>
      </c>
      <c r="N1397" t="s">
        <v>18487</v>
      </c>
      <c r="O1397" t="s">
        <v>18153</v>
      </c>
    </row>
    <row r="1398" spans="1:15">
      <c r="A1398" t="s">
        <v>15</v>
      </c>
      <c r="B1398" t="s">
        <v>53</v>
      </c>
      <c r="C1398" t="s">
        <v>1507</v>
      </c>
      <c r="D1398" t="s">
        <v>7203</v>
      </c>
      <c r="E1398" t="s">
        <v>7209</v>
      </c>
      <c r="F1398" s="4" t="str">
        <f t="array" ref="F1398">IF(COUNT(FIND(Keywords!$C$3:$C$41,I1398)),"일반조난","")</f>
        <v/>
      </c>
      <c r="G1398" s="4" t="str">
        <f t="array" ref="G1398">IF(COUNT(FIND(Keywords!$E$3:$E$5,I1398)),"실족추락","")</f>
        <v/>
      </c>
      <c r="H1398" s="4" t="str">
        <f t="array" ref="H1398">IF(COUNT(FIND(Keywords!$B$3:$B$12,I1398)),"개인질환","")</f>
        <v/>
      </c>
      <c r="I1398" t="s">
        <v>8622</v>
      </c>
      <c r="J1398" t="s">
        <v>18069</v>
      </c>
      <c r="K1398" t="s">
        <v>18244</v>
      </c>
      <c r="L1398" t="s">
        <v>18148</v>
      </c>
      <c r="M1398" t="s">
        <v>18153</v>
      </c>
      <c r="N1398" t="s">
        <v>18469</v>
      </c>
      <c r="O1398" t="s">
        <v>18153</v>
      </c>
    </row>
    <row r="1399" spans="1:15">
      <c r="A1399" t="s">
        <v>15</v>
      </c>
      <c r="B1399" t="s">
        <v>53</v>
      </c>
      <c r="C1399" t="s">
        <v>888</v>
      </c>
      <c r="D1399" t="s">
        <v>7203</v>
      </c>
      <c r="E1399" t="s">
        <v>7210</v>
      </c>
      <c r="F1399" s="4" t="str">
        <f t="array" ref="F1399">IF(COUNT(FIND(Keywords!$C$3:$C$41,I1399)),"일반조난","")</f>
        <v>일반조난</v>
      </c>
      <c r="G1399" s="4" t="str">
        <f t="array" ref="G1399">IF(COUNT(FIND(Keywords!$E$3:$E$5,I1399)),"실족추락","")</f>
        <v/>
      </c>
      <c r="H1399" s="4" t="str">
        <f t="array" ref="H1399">IF(COUNT(FIND(Keywords!$B$3:$B$12,I1399)),"개인질환","")</f>
        <v/>
      </c>
      <c r="I1399" t="s">
        <v>8623</v>
      </c>
      <c r="J1399" t="s">
        <v>18056</v>
      </c>
      <c r="K1399" t="s">
        <v>18104</v>
      </c>
      <c r="L1399" t="s">
        <v>18576</v>
      </c>
      <c r="M1399" t="s">
        <v>18153</v>
      </c>
      <c r="N1399" t="s">
        <v>18446</v>
      </c>
      <c r="O1399" t="s">
        <v>18153</v>
      </c>
    </row>
    <row r="1400" spans="1:15">
      <c r="A1400" t="s">
        <v>15</v>
      </c>
      <c r="B1400" t="s">
        <v>53</v>
      </c>
      <c r="C1400" t="s">
        <v>1508</v>
      </c>
      <c r="D1400" t="s">
        <v>19249</v>
      </c>
      <c r="E1400" t="s">
        <v>7209</v>
      </c>
      <c r="F1400" s="4" t="str">
        <f t="array" ref="F1400">IF(COUNT(FIND(Keywords!$C$3:$C$41,I1400)),"일반조난","")</f>
        <v/>
      </c>
      <c r="G1400" s="4" t="str">
        <f t="array" ref="G1400">IF(COUNT(FIND(Keywords!$E$3:$E$5,I1400)),"실족추락","")</f>
        <v/>
      </c>
      <c r="H1400" s="4" t="str">
        <f t="array" ref="H1400">IF(COUNT(FIND(Keywords!$B$3:$B$12,I1400)),"개인질환","")</f>
        <v/>
      </c>
      <c r="I1400" t="s">
        <v>8624</v>
      </c>
      <c r="J1400" t="s">
        <v>18078</v>
      </c>
      <c r="K1400" t="s">
        <v>18662</v>
      </c>
      <c r="L1400" t="s">
        <v>18459</v>
      </c>
      <c r="M1400" t="s">
        <v>18153</v>
      </c>
      <c r="N1400" t="s">
        <v>18066</v>
      </c>
      <c r="O1400" t="s">
        <v>18153</v>
      </c>
    </row>
    <row r="1401" spans="1:15">
      <c r="A1401" t="s">
        <v>15</v>
      </c>
      <c r="B1401" t="s">
        <v>53</v>
      </c>
      <c r="C1401" t="s">
        <v>1509</v>
      </c>
      <c r="D1401" t="s">
        <v>7203</v>
      </c>
      <c r="E1401" t="s">
        <v>7208</v>
      </c>
      <c r="F1401" s="4" t="str">
        <f t="array" ref="F1401">IF(COUNT(FIND(Keywords!$C$3:$C$41,I1401)),"일반조난","")</f>
        <v>일반조난</v>
      </c>
      <c r="G1401" s="4" t="str">
        <f t="array" ref="G1401">IF(COUNT(FIND(Keywords!$E$3:$E$5,I1401)),"실족추락","")</f>
        <v/>
      </c>
      <c r="H1401" s="4" t="str">
        <f t="array" ref="H1401">IF(COUNT(FIND(Keywords!$B$3:$B$12,I1401)),"개인질환","")</f>
        <v/>
      </c>
      <c r="I1401" t="s">
        <v>8625</v>
      </c>
      <c r="J1401" t="s">
        <v>18088</v>
      </c>
      <c r="K1401" t="s">
        <v>18400</v>
      </c>
      <c r="L1401" t="s">
        <v>18143</v>
      </c>
      <c r="M1401" t="s">
        <v>18153</v>
      </c>
      <c r="N1401" t="s">
        <v>18374</v>
      </c>
      <c r="O1401" t="s">
        <v>18153</v>
      </c>
    </row>
    <row r="1402" spans="1:15">
      <c r="A1402" t="s">
        <v>15</v>
      </c>
      <c r="B1402" t="s">
        <v>53</v>
      </c>
      <c r="C1402" t="s">
        <v>1510</v>
      </c>
      <c r="D1402" t="s">
        <v>7203</v>
      </c>
      <c r="E1402" t="s">
        <v>7210</v>
      </c>
      <c r="F1402" s="4" t="str">
        <f t="array" ref="F1402">IF(COUNT(FIND(Keywords!$C$3:$C$41,I1402)),"일반조난","")</f>
        <v>일반조난</v>
      </c>
      <c r="G1402" s="4" t="str">
        <f t="array" ref="G1402">IF(COUNT(FIND(Keywords!$E$3:$E$5,I1402)),"실족추락","")</f>
        <v/>
      </c>
      <c r="H1402" s="4" t="str">
        <f t="array" ref="H1402">IF(COUNT(FIND(Keywords!$B$3:$B$12,I1402)),"개인질환","")</f>
        <v/>
      </c>
      <c r="I1402" t="s">
        <v>8626</v>
      </c>
      <c r="J1402" t="s">
        <v>18099</v>
      </c>
      <c r="K1402" t="s">
        <v>18292</v>
      </c>
      <c r="L1402" t="s">
        <v>18459</v>
      </c>
      <c r="M1402" t="s">
        <v>18153</v>
      </c>
      <c r="N1402" t="s">
        <v>18549</v>
      </c>
      <c r="O1402" t="s">
        <v>18153</v>
      </c>
    </row>
    <row r="1403" spans="1:15">
      <c r="A1403" t="s">
        <v>15</v>
      </c>
      <c r="B1403" t="s">
        <v>53</v>
      </c>
      <c r="C1403" t="s">
        <v>1511</v>
      </c>
      <c r="D1403" t="s">
        <v>7204</v>
      </c>
      <c r="E1403" t="s">
        <v>7209</v>
      </c>
      <c r="F1403" s="4" t="str">
        <f t="array" ref="F1403">IF(COUNT(FIND(Keywords!$C$3:$C$41,I1403)),"일반조난","")</f>
        <v/>
      </c>
      <c r="G1403" s="4" t="str">
        <f t="array" ref="G1403">IF(COUNT(FIND(Keywords!$E$3:$E$5,I1403)),"실족추락","")</f>
        <v/>
      </c>
      <c r="H1403" s="4" t="str">
        <f t="array" ref="H1403">IF(COUNT(FIND(Keywords!$B$3:$B$12,I1403)),"개인질환","")</f>
        <v/>
      </c>
      <c r="I1403" t="s">
        <v>8627</v>
      </c>
      <c r="J1403" t="s">
        <v>18054</v>
      </c>
      <c r="K1403" t="s">
        <v>18231</v>
      </c>
      <c r="L1403" t="s">
        <v>18343</v>
      </c>
      <c r="M1403" t="s">
        <v>18153</v>
      </c>
      <c r="N1403" t="s">
        <v>18180</v>
      </c>
      <c r="O1403" t="s">
        <v>18153</v>
      </c>
    </row>
    <row r="1404" spans="1:15">
      <c r="A1404" t="s">
        <v>15</v>
      </c>
      <c r="B1404" t="s">
        <v>53</v>
      </c>
      <c r="C1404" t="s">
        <v>1512</v>
      </c>
      <c r="D1404" t="s">
        <v>7202</v>
      </c>
      <c r="E1404" t="s">
        <v>7209</v>
      </c>
      <c r="F1404" s="4" t="str">
        <f t="array" ref="F1404">IF(COUNT(FIND(Keywords!$C$3:$C$41,I1404)),"일반조난","")</f>
        <v>일반조난</v>
      </c>
      <c r="G1404" s="4" t="str">
        <f t="array" ref="G1404">IF(COUNT(FIND(Keywords!$E$3:$E$5,I1404)),"실족추락","")</f>
        <v/>
      </c>
      <c r="H1404" s="4" t="str">
        <f t="array" ref="H1404">IF(COUNT(FIND(Keywords!$B$3:$B$12,I1404)),"개인질환","")</f>
        <v/>
      </c>
      <c r="I1404" t="s">
        <v>8628</v>
      </c>
      <c r="J1404" t="s">
        <v>18080</v>
      </c>
      <c r="K1404" t="s">
        <v>18212</v>
      </c>
      <c r="L1404" t="s">
        <v>18352</v>
      </c>
      <c r="M1404" t="s">
        <v>18153</v>
      </c>
      <c r="N1404" t="s">
        <v>18727</v>
      </c>
      <c r="O1404" t="s">
        <v>18153</v>
      </c>
    </row>
    <row r="1405" spans="1:15">
      <c r="A1405" t="s">
        <v>15</v>
      </c>
      <c r="B1405" t="s">
        <v>53</v>
      </c>
      <c r="C1405" t="s">
        <v>1513</v>
      </c>
      <c r="D1405" t="s">
        <v>7202</v>
      </c>
      <c r="E1405" t="s">
        <v>7210</v>
      </c>
      <c r="F1405" s="4" t="str">
        <f t="array" ref="F1405">IF(COUNT(FIND(Keywords!$C$3:$C$41,I1405)),"일반조난","")</f>
        <v>일반조난</v>
      </c>
      <c r="G1405" s="4" t="str">
        <f t="array" ref="G1405">IF(COUNT(FIND(Keywords!$E$3:$E$5,I1405)),"실족추락","")</f>
        <v/>
      </c>
      <c r="H1405" s="4" t="str">
        <f t="array" ref="H1405">IF(COUNT(FIND(Keywords!$B$3:$B$12,I1405)),"개인질환","")</f>
        <v/>
      </c>
      <c r="I1405" t="s">
        <v>8629</v>
      </c>
      <c r="J1405" t="s">
        <v>18061</v>
      </c>
      <c r="K1405" t="s">
        <v>18253</v>
      </c>
      <c r="L1405" t="s">
        <v>18356</v>
      </c>
      <c r="M1405" t="s">
        <v>18153</v>
      </c>
      <c r="N1405" t="s">
        <v>18337</v>
      </c>
      <c r="O1405" t="s">
        <v>18153</v>
      </c>
    </row>
    <row r="1406" spans="1:15">
      <c r="A1406" t="s">
        <v>15</v>
      </c>
      <c r="B1406" t="s">
        <v>53</v>
      </c>
      <c r="C1406" t="s">
        <v>1514</v>
      </c>
      <c r="D1406" t="s">
        <v>19249</v>
      </c>
      <c r="E1406" t="s">
        <v>7209</v>
      </c>
      <c r="F1406" s="4" t="str">
        <f t="array" ref="F1406">IF(COUNT(FIND(Keywords!$C$3:$C$41,I1406)),"일반조난","")</f>
        <v/>
      </c>
      <c r="G1406" s="4" t="str">
        <f t="array" ref="G1406">IF(COUNT(FIND(Keywords!$E$3:$E$5,I1406)),"실족추락","")</f>
        <v/>
      </c>
      <c r="H1406" s="4" t="str">
        <f t="array" ref="H1406">IF(COUNT(FIND(Keywords!$B$3:$B$12,I1406)),"개인질환","")</f>
        <v/>
      </c>
      <c r="I1406" t="s">
        <v>8630</v>
      </c>
      <c r="J1406" t="s">
        <v>18071</v>
      </c>
      <c r="K1406" t="s">
        <v>18209</v>
      </c>
      <c r="L1406" t="s">
        <v>18143</v>
      </c>
      <c r="M1406" t="s">
        <v>18153</v>
      </c>
      <c r="N1406" t="s">
        <v>18169</v>
      </c>
      <c r="O1406" t="s">
        <v>18153</v>
      </c>
    </row>
    <row r="1407" spans="1:15">
      <c r="A1407" t="s">
        <v>15</v>
      </c>
      <c r="B1407" t="s">
        <v>53</v>
      </c>
      <c r="C1407" t="s">
        <v>1514</v>
      </c>
      <c r="D1407" t="s">
        <v>7204</v>
      </c>
      <c r="E1407" t="s">
        <v>7208</v>
      </c>
      <c r="F1407" s="4" t="str">
        <f t="array" ref="F1407">IF(COUNT(FIND(Keywords!$C$3:$C$41,I1407)),"일반조난","")</f>
        <v/>
      </c>
      <c r="G1407" s="4" t="str">
        <f t="array" ref="G1407">IF(COUNT(FIND(Keywords!$E$3:$E$5,I1407)),"실족추락","")</f>
        <v/>
      </c>
      <c r="H1407" s="4" t="str">
        <f t="array" ref="H1407">IF(COUNT(FIND(Keywords!$B$3:$B$12,I1407)),"개인질환","")</f>
        <v/>
      </c>
      <c r="I1407" t="s">
        <v>8631</v>
      </c>
      <c r="J1407" t="s">
        <v>18071</v>
      </c>
      <c r="K1407" t="s">
        <v>18209</v>
      </c>
      <c r="L1407" t="s">
        <v>18143</v>
      </c>
      <c r="M1407" t="s">
        <v>18153</v>
      </c>
      <c r="N1407" t="s">
        <v>18169</v>
      </c>
      <c r="O1407" t="s">
        <v>18153</v>
      </c>
    </row>
    <row r="1408" spans="1:15">
      <c r="A1408" t="s">
        <v>15</v>
      </c>
      <c r="B1408" t="s">
        <v>53</v>
      </c>
      <c r="C1408" t="s">
        <v>897</v>
      </c>
      <c r="D1408" t="s">
        <v>19249</v>
      </c>
      <c r="E1408" t="s">
        <v>7208</v>
      </c>
      <c r="F1408" s="4" t="str">
        <f t="array" ref="F1408">IF(COUNT(FIND(Keywords!$C$3:$C$41,I1408)),"일반조난","")</f>
        <v/>
      </c>
      <c r="G1408" s="4" t="str">
        <f t="array" ref="G1408">IF(COUNT(FIND(Keywords!$E$3:$E$5,I1408)),"실족추락","")</f>
        <v/>
      </c>
      <c r="H1408" s="4" t="str">
        <f t="array" ref="H1408">IF(COUNT(FIND(Keywords!$B$3:$B$12,I1408)),"개인질환","")</f>
        <v/>
      </c>
      <c r="I1408" t="s">
        <v>8632</v>
      </c>
      <c r="J1408" t="s">
        <v>18073</v>
      </c>
      <c r="K1408" t="s">
        <v>18531</v>
      </c>
      <c r="L1408" t="s">
        <v>18140</v>
      </c>
      <c r="M1408" t="s">
        <v>18153</v>
      </c>
      <c r="N1408" t="s">
        <v>18553</v>
      </c>
      <c r="O1408" t="s">
        <v>18153</v>
      </c>
    </row>
    <row r="1409" spans="1:15">
      <c r="A1409" t="s">
        <v>15</v>
      </c>
      <c r="B1409" t="s">
        <v>53</v>
      </c>
      <c r="C1409" t="s">
        <v>1515</v>
      </c>
      <c r="D1409" t="s">
        <v>7203</v>
      </c>
      <c r="E1409" t="s">
        <v>7209</v>
      </c>
      <c r="F1409" s="4" t="str">
        <f t="array" ref="F1409">IF(COUNT(FIND(Keywords!$C$3:$C$41,I1409)),"일반조난","")</f>
        <v>일반조난</v>
      </c>
      <c r="G1409" s="4" t="str">
        <f t="array" ref="G1409">IF(COUNT(FIND(Keywords!$E$3:$E$5,I1409)),"실족추락","")</f>
        <v>실족추락</v>
      </c>
      <c r="H1409" s="4" t="str">
        <f t="array" ref="H1409">IF(COUNT(FIND(Keywords!$B$3:$B$12,I1409)),"개인질환","")</f>
        <v/>
      </c>
      <c r="I1409" t="s">
        <v>8633</v>
      </c>
      <c r="J1409" t="s">
        <v>18061</v>
      </c>
      <c r="K1409" t="s">
        <v>18313</v>
      </c>
      <c r="L1409" t="s">
        <v>18857</v>
      </c>
      <c r="M1409" t="s">
        <v>18153</v>
      </c>
      <c r="N1409" t="s">
        <v>18143</v>
      </c>
      <c r="O1409" t="s">
        <v>18153</v>
      </c>
    </row>
    <row r="1410" spans="1:15">
      <c r="A1410" t="s">
        <v>15</v>
      </c>
      <c r="B1410" t="s">
        <v>53</v>
      </c>
      <c r="C1410" t="s">
        <v>1516</v>
      </c>
      <c r="D1410" t="s">
        <v>7203</v>
      </c>
      <c r="E1410" t="s">
        <v>7209</v>
      </c>
      <c r="F1410" s="4" t="str">
        <f t="array" ref="F1410">IF(COUNT(FIND(Keywords!$C$3:$C$41,I1410)),"일반조난","")</f>
        <v/>
      </c>
      <c r="G1410" s="4" t="str">
        <f t="array" ref="G1410">IF(COUNT(FIND(Keywords!$E$3:$E$5,I1410)),"실족추락","")</f>
        <v>실족추락</v>
      </c>
      <c r="H1410" s="4" t="str">
        <f t="array" ref="H1410">IF(COUNT(FIND(Keywords!$B$3:$B$12,I1410)),"개인질환","")</f>
        <v/>
      </c>
      <c r="I1410" t="s">
        <v>8634</v>
      </c>
      <c r="J1410" t="s">
        <v>18064</v>
      </c>
      <c r="K1410" t="s">
        <v>18062</v>
      </c>
      <c r="L1410" t="s">
        <v>18353</v>
      </c>
      <c r="M1410" t="s">
        <v>18153</v>
      </c>
      <c r="N1410" t="s">
        <v>18760</v>
      </c>
      <c r="O1410" t="s">
        <v>18153</v>
      </c>
    </row>
    <row r="1411" spans="1:15">
      <c r="A1411" t="s">
        <v>15</v>
      </c>
      <c r="B1411" t="s">
        <v>53</v>
      </c>
      <c r="C1411" t="s">
        <v>1517</v>
      </c>
      <c r="D1411" t="s">
        <v>7203</v>
      </c>
      <c r="E1411" t="s">
        <v>7210</v>
      </c>
      <c r="F1411" s="4" t="str">
        <f t="array" ref="F1411">IF(COUNT(FIND(Keywords!$C$3:$C$41,I1411)),"일반조난","")</f>
        <v>일반조난</v>
      </c>
      <c r="G1411" s="4" t="str">
        <f t="array" ref="G1411">IF(COUNT(FIND(Keywords!$E$3:$E$5,I1411)),"실족추락","")</f>
        <v/>
      </c>
      <c r="H1411" s="4" t="str">
        <f t="array" ref="H1411">IF(COUNT(FIND(Keywords!$B$3:$B$12,I1411)),"개인질환","")</f>
        <v/>
      </c>
      <c r="I1411" t="s">
        <v>8635</v>
      </c>
      <c r="J1411" t="s">
        <v>18082</v>
      </c>
      <c r="K1411" t="s">
        <v>18392</v>
      </c>
      <c r="L1411" t="s">
        <v>18347</v>
      </c>
      <c r="M1411" t="s">
        <v>18153</v>
      </c>
      <c r="N1411" t="s">
        <v>18308</v>
      </c>
      <c r="O1411" t="s">
        <v>18153</v>
      </c>
    </row>
    <row r="1412" spans="1:15">
      <c r="A1412" t="s">
        <v>15</v>
      </c>
      <c r="B1412" t="s">
        <v>53</v>
      </c>
      <c r="C1412" t="s">
        <v>1264</v>
      </c>
      <c r="D1412" t="s">
        <v>7202</v>
      </c>
      <c r="E1412" t="s">
        <v>7208</v>
      </c>
      <c r="F1412" s="4" t="str">
        <f t="array" ref="F1412">IF(COUNT(FIND(Keywords!$C$3:$C$41,I1412)),"일반조난","")</f>
        <v/>
      </c>
      <c r="G1412" s="4" t="str">
        <f t="array" ref="G1412">IF(COUNT(FIND(Keywords!$E$3:$E$5,I1412)),"실족추락","")</f>
        <v/>
      </c>
      <c r="H1412" s="4" t="str">
        <f t="array" ref="H1412">IF(COUNT(FIND(Keywords!$B$3:$B$12,I1412)),"개인질환","")</f>
        <v/>
      </c>
      <c r="I1412" t="s">
        <v>8636</v>
      </c>
      <c r="J1412" t="s">
        <v>18108</v>
      </c>
      <c r="K1412" t="s">
        <v>18542</v>
      </c>
      <c r="L1412" t="s">
        <v>18474</v>
      </c>
      <c r="M1412" t="s">
        <v>18153</v>
      </c>
      <c r="N1412" t="s">
        <v>18174</v>
      </c>
      <c r="O1412" t="s">
        <v>18153</v>
      </c>
    </row>
    <row r="1413" spans="1:15">
      <c r="A1413" t="s">
        <v>15</v>
      </c>
      <c r="B1413" t="s">
        <v>53</v>
      </c>
      <c r="C1413" t="s">
        <v>1518</v>
      </c>
      <c r="D1413" t="s">
        <v>7203</v>
      </c>
      <c r="E1413" t="s">
        <v>7208</v>
      </c>
      <c r="F1413" s="4" t="str">
        <f t="array" ref="F1413">IF(COUNT(FIND(Keywords!$C$3:$C$41,I1413)),"일반조난","")</f>
        <v>일반조난</v>
      </c>
      <c r="G1413" s="4" t="str">
        <f t="array" ref="G1413">IF(COUNT(FIND(Keywords!$E$3:$E$5,I1413)),"실족추락","")</f>
        <v>실족추락</v>
      </c>
      <c r="H1413" s="4" t="str">
        <f t="array" ref="H1413">IF(COUNT(FIND(Keywords!$B$3:$B$12,I1413)),"개인질환","")</f>
        <v/>
      </c>
      <c r="I1413" t="s">
        <v>8637</v>
      </c>
      <c r="J1413" t="s">
        <v>18057</v>
      </c>
      <c r="K1413" t="s">
        <v>18706</v>
      </c>
      <c r="L1413" t="s">
        <v>18559</v>
      </c>
      <c r="M1413" t="s">
        <v>18153</v>
      </c>
      <c r="N1413" t="s">
        <v>18357</v>
      </c>
      <c r="O1413" t="s">
        <v>18153</v>
      </c>
    </row>
    <row r="1414" spans="1:15">
      <c r="A1414" t="s">
        <v>15</v>
      </c>
      <c r="B1414" t="s">
        <v>53</v>
      </c>
      <c r="C1414" t="s">
        <v>1519</v>
      </c>
      <c r="D1414" t="s">
        <v>7204</v>
      </c>
      <c r="E1414" t="s">
        <v>7209</v>
      </c>
      <c r="F1414" s="4" t="str">
        <f t="array" ref="F1414">IF(COUNT(FIND(Keywords!$C$3:$C$41,I1414)),"일반조난","")</f>
        <v/>
      </c>
      <c r="G1414" s="4" t="str">
        <f t="array" ref="G1414">IF(COUNT(FIND(Keywords!$E$3:$E$5,I1414)),"실족추락","")</f>
        <v/>
      </c>
      <c r="H1414" s="4" t="str">
        <f t="array" ref="H1414">IF(COUNT(FIND(Keywords!$B$3:$B$12,I1414)),"개인질환","")</f>
        <v/>
      </c>
      <c r="I1414" t="s">
        <v>8638</v>
      </c>
      <c r="J1414" t="s">
        <v>18054</v>
      </c>
      <c r="K1414" t="s">
        <v>18285</v>
      </c>
      <c r="L1414" t="s">
        <v>18143</v>
      </c>
      <c r="M1414" t="s">
        <v>18153</v>
      </c>
      <c r="N1414" t="s">
        <v>18321</v>
      </c>
      <c r="O1414" t="s">
        <v>18153</v>
      </c>
    </row>
    <row r="1415" spans="1:15">
      <c r="A1415" t="s">
        <v>15</v>
      </c>
      <c r="B1415" t="s">
        <v>53</v>
      </c>
      <c r="C1415" t="s">
        <v>1520</v>
      </c>
      <c r="D1415" t="s">
        <v>7203</v>
      </c>
      <c r="E1415" t="s">
        <v>7208</v>
      </c>
      <c r="F1415" s="4" t="str">
        <f t="array" ref="F1415">IF(COUNT(FIND(Keywords!$C$3:$C$41,I1415)),"일반조난","")</f>
        <v>일반조난</v>
      </c>
      <c r="G1415" s="4" t="str">
        <f t="array" ref="G1415">IF(COUNT(FIND(Keywords!$E$3:$E$5,I1415)),"실족추락","")</f>
        <v>실족추락</v>
      </c>
      <c r="H1415" s="4" t="str">
        <f t="array" ref="H1415">IF(COUNT(FIND(Keywords!$B$3:$B$12,I1415)),"개인질환","")</f>
        <v/>
      </c>
      <c r="I1415" t="s">
        <v>8639</v>
      </c>
      <c r="J1415" t="s">
        <v>18050</v>
      </c>
      <c r="K1415" t="s">
        <v>18217</v>
      </c>
      <c r="L1415" t="s">
        <v>18353</v>
      </c>
      <c r="M1415" t="s">
        <v>18153</v>
      </c>
      <c r="N1415" t="s">
        <v>18439</v>
      </c>
      <c r="O1415" t="s">
        <v>18153</v>
      </c>
    </row>
    <row r="1416" spans="1:15">
      <c r="A1416" t="s">
        <v>15</v>
      </c>
      <c r="B1416" t="s">
        <v>53</v>
      </c>
      <c r="C1416" t="s">
        <v>1521</v>
      </c>
      <c r="D1416" t="s">
        <v>7202</v>
      </c>
      <c r="E1416" t="s">
        <v>7211</v>
      </c>
      <c r="F1416" s="4" t="str">
        <f t="array" ref="F1416">IF(COUNT(FIND(Keywords!$C$3:$C$41,I1416)),"일반조난","")</f>
        <v/>
      </c>
      <c r="G1416" s="4" t="str">
        <f t="array" ref="G1416">IF(COUNT(FIND(Keywords!$E$3:$E$5,I1416)),"실족추락","")</f>
        <v/>
      </c>
      <c r="H1416" s="4" t="str">
        <f t="array" ref="H1416">IF(COUNT(FIND(Keywords!$B$3:$B$12,I1416)),"개인질환","")</f>
        <v/>
      </c>
      <c r="I1416" t="s">
        <v>8640</v>
      </c>
      <c r="J1416" t="s">
        <v>18103</v>
      </c>
      <c r="K1416" t="s">
        <v>18570</v>
      </c>
      <c r="L1416" t="s">
        <v>18360</v>
      </c>
      <c r="M1416" t="s">
        <v>18153</v>
      </c>
      <c r="N1416" t="s">
        <v>18873</v>
      </c>
      <c r="O1416" t="s">
        <v>18153</v>
      </c>
    </row>
    <row r="1417" spans="1:15">
      <c r="A1417" t="s">
        <v>15</v>
      </c>
      <c r="B1417" t="s">
        <v>53</v>
      </c>
      <c r="C1417" t="s">
        <v>1522</v>
      </c>
      <c r="D1417" t="s">
        <v>7203</v>
      </c>
      <c r="E1417" t="s">
        <v>7211</v>
      </c>
      <c r="F1417" s="4" t="str">
        <f t="array" ref="F1417">IF(COUNT(FIND(Keywords!$C$3:$C$41,I1417)),"일반조난","")</f>
        <v>일반조난</v>
      </c>
      <c r="G1417" s="4" t="str">
        <f t="array" ref="G1417">IF(COUNT(FIND(Keywords!$E$3:$E$5,I1417)),"실족추락","")</f>
        <v>실족추락</v>
      </c>
      <c r="H1417" s="4" t="str">
        <f t="array" ref="H1417">IF(COUNT(FIND(Keywords!$B$3:$B$12,I1417)),"개인질환","")</f>
        <v/>
      </c>
      <c r="I1417" t="s">
        <v>8641</v>
      </c>
      <c r="J1417" t="s">
        <v>18094</v>
      </c>
      <c r="K1417" t="s">
        <v>18451</v>
      </c>
      <c r="L1417" t="s">
        <v>18153</v>
      </c>
      <c r="M1417" t="s">
        <v>18153</v>
      </c>
      <c r="N1417" t="s">
        <v>18135</v>
      </c>
      <c r="O1417" t="s">
        <v>18153</v>
      </c>
    </row>
    <row r="1418" spans="1:15">
      <c r="A1418" t="s">
        <v>15</v>
      </c>
      <c r="B1418" t="s">
        <v>53</v>
      </c>
      <c r="C1418" t="s">
        <v>1523</v>
      </c>
      <c r="D1418" t="s">
        <v>19249</v>
      </c>
      <c r="E1418" t="s">
        <v>7209</v>
      </c>
      <c r="F1418" s="4" t="str">
        <f t="array" ref="F1418">IF(COUNT(FIND(Keywords!$C$3:$C$41,I1418)),"일반조난","")</f>
        <v/>
      </c>
      <c r="G1418" s="4" t="str">
        <f t="array" ref="G1418">IF(COUNT(FIND(Keywords!$E$3:$E$5,I1418)),"실족추락","")</f>
        <v/>
      </c>
      <c r="H1418" s="4" t="str">
        <f t="array" ref="H1418">IF(COUNT(FIND(Keywords!$B$3:$B$12,I1418)),"개인질환","")</f>
        <v/>
      </c>
      <c r="I1418" t="s">
        <v>8642</v>
      </c>
      <c r="J1418" t="s">
        <v>18047</v>
      </c>
      <c r="K1418" t="s">
        <v>18704</v>
      </c>
      <c r="L1418" t="s">
        <v>18828</v>
      </c>
      <c r="M1418" t="s">
        <v>18153</v>
      </c>
      <c r="N1418" t="s">
        <v>18727</v>
      </c>
      <c r="O1418" t="s">
        <v>18153</v>
      </c>
    </row>
    <row r="1419" spans="1:15">
      <c r="A1419" t="s">
        <v>15</v>
      </c>
      <c r="B1419" t="s">
        <v>53</v>
      </c>
      <c r="C1419" t="s">
        <v>1524</v>
      </c>
      <c r="D1419" t="s">
        <v>19249</v>
      </c>
      <c r="E1419" t="s">
        <v>7208</v>
      </c>
      <c r="F1419" s="4" t="str">
        <f t="array" ref="F1419">IF(COUNT(FIND(Keywords!$C$3:$C$41,I1419)),"일반조난","")</f>
        <v>일반조난</v>
      </c>
      <c r="G1419" s="4" t="str">
        <f t="array" ref="G1419">IF(COUNT(FIND(Keywords!$E$3:$E$5,I1419)),"실족추락","")</f>
        <v/>
      </c>
      <c r="H1419" s="4" t="str">
        <f t="array" ref="H1419">IF(COUNT(FIND(Keywords!$B$3:$B$12,I1419)),"개인질환","")</f>
        <v/>
      </c>
      <c r="I1419" t="s">
        <v>8643</v>
      </c>
      <c r="J1419" t="s">
        <v>18080</v>
      </c>
      <c r="K1419" t="s">
        <v>18422</v>
      </c>
      <c r="L1419" t="s">
        <v>18353</v>
      </c>
      <c r="M1419" t="s">
        <v>18153</v>
      </c>
      <c r="N1419" t="s">
        <v>18866</v>
      </c>
      <c r="O1419" t="s">
        <v>18153</v>
      </c>
    </row>
    <row r="1420" spans="1:15">
      <c r="A1420" t="s">
        <v>15</v>
      </c>
      <c r="B1420" t="s">
        <v>53</v>
      </c>
      <c r="C1420" t="s">
        <v>1525</v>
      </c>
      <c r="D1420" t="s">
        <v>7204</v>
      </c>
      <c r="E1420" t="s">
        <v>7210</v>
      </c>
      <c r="F1420" s="4" t="str">
        <f t="array" ref="F1420">IF(COUNT(FIND(Keywords!$C$3:$C$41,I1420)),"일반조난","")</f>
        <v/>
      </c>
      <c r="G1420" s="4" t="str">
        <f t="array" ref="G1420">IF(COUNT(FIND(Keywords!$E$3:$E$5,I1420)),"실족추락","")</f>
        <v/>
      </c>
      <c r="H1420" s="4" t="str">
        <f t="array" ref="H1420">IF(COUNT(FIND(Keywords!$B$3:$B$12,I1420)),"개인질환","")</f>
        <v/>
      </c>
      <c r="I1420" t="s">
        <v>8644</v>
      </c>
      <c r="J1420" t="s">
        <v>18091</v>
      </c>
      <c r="K1420" t="s">
        <v>18516</v>
      </c>
      <c r="L1420" t="s">
        <v>18471</v>
      </c>
      <c r="M1420" t="s">
        <v>18153</v>
      </c>
      <c r="N1420" t="s">
        <v>18181</v>
      </c>
      <c r="O1420" t="s">
        <v>18153</v>
      </c>
    </row>
    <row r="1421" spans="1:15">
      <c r="A1421" t="s">
        <v>15</v>
      </c>
      <c r="B1421" t="s">
        <v>53</v>
      </c>
      <c r="C1421" t="s">
        <v>1265</v>
      </c>
      <c r="D1421" t="s">
        <v>7203</v>
      </c>
      <c r="E1421" t="s">
        <v>7210</v>
      </c>
      <c r="F1421" s="4" t="str">
        <f t="array" ref="F1421">IF(COUNT(FIND(Keywords!$C$3:$C$41,I1421)),"일반조난","")</f>
        <v>일반조난</v>
      </c>
      <c r="G1421" s="4" t="str">
        <f t="array" ref="G1421">IF(COUNT(FIND(Keywords!$E$3:$E$5,I1421)),"실족추락","")</f>
        <v>실족추락</v>
      </c>
      <c r="H1421" s="4" t="str">
        <f t="array" ref="H1421">IF(COUNT(FIND(Keywords!$B$3:$B$12,I1421)),"개인질환","")</f>
        <v/>
      </c>
      <c r="I1421" t="s">
        <v>8645</v>
      </c>
      <c r="J1421" t="s">
        <v>18060</v>
      </c>
      <c r="K1421" t="s">
        <v>18219</v>
      </c>
      <c r="L1421" t="s">
        <v>18340</v>
      </c>
      <c r="M1421" t="s">
        <v>18153</v>
      </c>
      <c r="N1421" t="s">
        <v>18180</v>
      </c>
      <c r="O1421" t="s">
        <v>18153</v>
      </c>
    </row>
    <row r="1422" spans="1:15">
      <c r="A1422" t="s">
        <v>15</v>
      </c>
      <c r="B1422" t="s">
        <v>53</v>
      </c>
      <c r="C1422" t="s">
        <v>1526</v>
      </c>
      <c r="D1422" t="s">
        <v>7202</v>
      </c>
      <c r="E1422" t="s">
        <v>7211</v>
      </c>
      <c r="F1422" s="4" t="str">
        <f t="array" ref="F1422">IF(COUNT(FIND(Keywords!$C$3:$C$41,I1422)),"일반조난","")</f>
        <v>일반조난</v>
      </c>
      <c r="G1422" s="4" t="str">
        <f t="array" ref="G1422">IF(COUNT(FIND(Keywords!$E$3:$E$5,I1422)),"실족추락","")</f>
        <v/>
      </c>
      <c r="H1422" s="4" t="str">
        <f t="array" ref="H1422">IF(COUNT(FIND(Keywords!$B$3:$B$12,I1422)),"개인질환","")</f>
        <v/>
      </c>
      <c r="I1422" t="s">
        <v>8646</v>
      </c>
      <c r="J1422" t="s">
        <v>18056</v>
      </c>
      <c r="K1422" t="s">
        <v>18087</v>
      </c>
      <c r="L1422" t="s">
        <v>18352</v>
      </c>
      <c r="M1422" t="s">
        <v>18153</v>
      </c>
      <c r="N1422" t="s">
        <v>18834</v>
      </c>
      <c r="O1422" t="s">
        <v>18153</v>
      </c>
    </row>
    <row r="1423" spans="1:15">
      <c r="A1423" t="s">
        <v>15</v>
      </c>
      <c r="B1423" t="s">
        <v>53</v>
      </c>
      <c r="C1423" t="s">
        <v>1527</v>
      </c>
      <c r="D1423" t="s">
        <v>7202</v>
      </c>
      <c r="E1423" t="s">
        <v>7209</v>
      </c>
      <c r="F1423" s="4" t="str">
        <f t="array" ref="F1423">IF(COUNT(FIND(Keywords!$C$3:$C$41,I1423)),"일반조난","")</f>
        <v>일반조난</v>
      </c>
      <c r="G1423" s="4" t="str">
        <f t="array" ref="G1423">IF(COUNT(FIND(Keywords!$E$3:$E$5,I1423)),"실족추락","")</f>
        <v>실족추락</v>
      </c>
      <c r="H1423" s="4" t="str">
        <f t="array" ref="H1423">IF(COUNT(FIND(Keywords!$B$3:$B$12,I1423)),"개인질환","")</f>
        <v/>
      </c>
      <c r="I1423" t="s">
        <v>8647</v>
      </c>
      <c r="J1423" t="s">
        <v>18059</v>
      </c>
      <c r="K1423" t="s">
        <v>18623</v>
      </c>
      <c r="L1423" t="s">
        <v>18459</v>
      </c>
      <c r="M1423" t="s">
        <v>18153</v>
      </c>
      <c r="N1423" t="s">
        <v>18357</v>
      </c>
      <c r="O1423" t="s">
        <v>18153</v>
      </c>
    </row>
    <row r="1424" spans="1:15">
      <c r="A1424" t="s">
        <v>15</v>
      </c>
      <c r="B1424" t="s">
        <v>53</v>
      </c>
      <c r="C1424" t="s">
        <v>927</v>
      </c>
      <c r="D1424" t="s">
        <v>7203</v>
      </c>
      <c r="E1424" t="s">
        <v>7210</v>
      </c>
      <c r="F1424" s="4" t="str">
        <f t="array" ref="F1424">IF(COUNT(FIND(Keywords!$C$3:$C$41,I1424)),"일반조난","")</f>
        <v>일반조난</v>
      </c>
      <c r="G1424" s="4" t="str">
        <f t="array" ref="G1424">IF(COUNT(FIND(Keywords!$E$3:$E$5,I1424)),"실족추락","")</f>
        <v>실족추락</v>
      </c>
      <c r="H1424" s="4" t="str">
        <f t="array" ref="H1424">IF(COUNT(FIND(Keywords!$B$3:$B$12,I1424)),"개인질환","")</f>
        <v/>
      </c>
      <c r="I1424" t="s">
        <v>8648</v>
      </c>
      <c r="J1424" t="s">
        <v>18069</v>
      </c>
      <c r="K1424" t="s">
        <v>18542</v>
      </c>
      <c r="L1424" t="s">
        <v>18154</v>
      </c>
      <c r="M1424" t="s">
        <v>18153</v>
      </c>
      <c r="N1424" t="s">
        <v>19054</v>
      </c>
      <c r="O1424" t="s">
        <v>18153</v>
      </c>
    </row>
    <row r="1425" spans="1:15">
      <c r="A1425" t="s">
        <v>15</v>
      </c>
      <c r="B1425" t="s">
        <v>53</v>
      </c>
      <c r="C1425" t="s">
        <v>1528</v>
      </c>
      <c r="D1425" t="s">
        <v>7203</v>
      </c>
      <c r="E1425" t="s">
        <v>7209</v>
      </c>
      <c r="F1425" s="4" t="str">
        <f t="array" ref="F1425">IF(COUNT(FIND(Keywords!$C$3:$C$41,I1425)),"일반조난","")</f>
        <v>일반조난</v>
      </c>
      <c r="G1425" s="4" t="str">
        <f t="array" ref="G1425">IF(COUNT(FIND(Keywords!$E$3:$E$5,I1425)),"실족추락","")</f>
        <v>실족추락</v>
      </c>
      <c r="H1425" s="4" t="str">
        <f t="array" ref="H1425">IF(COUNT(FIND(Keywords!$B$3:$B$12,I1425)),"개인질환","")</f>
        <v/>
      </c>
      <c r="I1425" t="s">
        <v>8649</v>
      </c>
      <c r="J1425" t="s">
        <v>18058</v>
      </c>
      <c r="K1425" t="s">
        <v>18593</v>
      </c>
      <c r="L1425" t="s">
        <v>18162</v>
      </c>
      <c r="M1425" t="s">
        <v>18153</v>
      </c>
      <c r="N1425" t="s">
        <v>19029</v>
      </c>
      <c r="O1425" t="s">
        <v>18153</v>
      </c>
    </row>
    <row r="1426" spans="1:15">
      <c r="A1426" t="s">
        <v>15</v>
      </c>
      <c r="B1426" t="s">
        <v>53</v>
      </c>
      <c r="C1426" t="s">
        <v>1529</v>
      </c>
      <c r="D1426" t="s">
        <v>7202</v>
      </c>
      <c r="E1426" t="s">
        <v>7209</v>
      </c>
      <c r="F1426" s="4" t="str">
        <f t="array" ref="F1426">IF(COUNT(FIND(Keywords!$C$3:$C$41,I1426)),"일반조난","")</f>
        <v>일반조난</v>
      </c>
      <c r="G1426" s="4" t="str">
        <f t="array" ref="G1426">IF(COUNT(FIND(Keywords!$E$3:$E$5,I1426)),"실족추락","")</f>
        <v>실족추락</v>
      </c>
      <c r="H1426" s="4" t="str">
        <f t="array" ref="H1426">IF(COUNT(FIND(Keywords!$B$3:$B$12,I1426)),"개인질환","")</f>
        <v/>
      </c>
      <c r="I1426" t="s">
        <v>8650</v>
      </c>
      <c r="J1426" t="s">
        <v>18092</v>
      </c>
      <c r="K1426" t="s">
        <v>18294</v>
      </c>
      <c r="L1426" t="s">
        <v>18143</v>
      </c>
      <c r="M1426" t="s">
        <v>18153</v>
      </c>
      <c r="N1426" t="s">
        <v>18163</v>
      </c>
      <c r="O1426" t="s">
        <v>18153</v>
      </c>
    </row>
    <row r="1427" spans="1:15">
      <c r="A1427" t="s">
        <v>15</v>
      </c>
      <c r="B1427" t="s">
        <v>53</v>
      </c>
      <c r="C1427" t="s">
        <v>1266</v>
      </c>
      <c r="D1427" t="s">
        <v>7202</v>
      </c>
      <c r="E1427" t="s">
        <v>7208</v>
      </c>
      <c r="F1427" s="4" t="str">
        <f t="array" ref="F1427">IF(COUNT(FIND(Keywords!$C$3:$C$41,I1427)),"일반조난","")</f>
        <v>일반조난</v>
      </c>
      <c r="G1427" s="4" t="str">
        <f t="array" ref="G1427">IF(COUNT(FIND(Keywords!$E$3:$E$5,I1427)),"실족추락","")</f>
        <v/>
      </c>
      <c r="H1427" s="4" t="str">
        <f t="array" ref="H1427">IF(COUNT(FIND(Keywords!$B$3:$B$12,I1427)),"개인질환","")</f>
        <v/>
      </c>
      <c r="I1427" t="s">
        <v>8651</v>
      </c>
      <c r="J1427" t="s">
        <v>18060</v>
      </c>
      <c r="K1427" t="s">
        <v>18652</v>
      </c>
      <c r="L1427" t="s">
        <v>18346</v>
      </c>
      <c r="M1427" t="s">
        <v>18153</v>
      </c>
      <c r="N1427" t="s">
        <v>18702</v>
      </c>
      <c r="O1427" t="s">
        <v>18153</v>
      </c>
    </row>
    <row r="1428" spans="1:15">
      <c r="A1428" t="s">
        <v>15</v>
      </c>
      <c r="B1428" t="s">
        <v>53</v>
      </c>
      <c r="C1428" t="s">
        <v>1530</v>
      </c>
      <c r="D1428" t="s">
        <v>7204</v>
      </c>
      <c r="E1428" t="s">
        <v>7208</v>
      </c>
      <c r="F1428" s="4" t="str">
        <f t="array" ref="F1428">IF(COUNT(FIND(Keywords!$C$3:$C$41,I1428)),"일반조난","")</f>
        <v/>
      </c>
      <c r="G1428" s="4" t="str">
        <f t="array" ref="G1428">IF(COUNT(FIND(Keywords!$E$3:$E$5,I1428)),"실족추락","")</f>
        <v/>
      </c>
      <c r="H1428" s="4" t="str">
        <f t="array" ref="H1428">IF(COUNT(FIND(Keywords!$B$3:$B$12,I1428)),"개인질환","")</f>
        <v/>
      </c>
      <c r="I1428" t="s">
        <v>8652</v>
      </c>
      <c r="J1428" t="s">
        <v>18131</v>
      </c>
      <c r="K1428" t="s">
        <v>18444</v>
      </c>
      <c r="L1428" t="s">
        <v>18676</v>
      </c>
      <c r="M1428" t="s">
        <v>18348</v>
      </c>
      <c r="N1428" t="s">
        <v>18803</v>
      </c>
      <c r="O1428" t="s">
        <v>18153</v>
      </c>
    </row>
    <row r="1429" spans="1:15">
      <c r="A1429" t="s">
        <v>15</v>
      </c>
      <c r="B1429" t="s">
        <v>53</v>
      </c>
      <c r="C1429" t="s">
        <v>1531</v>
      </c>
      <c r="D1429" t="s">
        <v>7202</v>
      </c>
      <c r="E1429" t="s">
        <v>7209</v>
      </c>
      <c r="F1429" s="4" t="str">
        <f t="array" ref="F1429">IF(COUNT(FIND(Keywords!$C$3:$C$41,I1429)),"일반조난","")</f>
        <v>일반조난</v>
      </c>
      <c r="G1429" s="4" t="str">
        <f t="array" ref="G1429">IF(COUNT(FIND(Keywords!$E$3:$E$5,I1429)),"실족추락","")</f>
        <v/>
      </c>
      <c r="H1429" s="4" t="str">
        <f t="array" ref="H1429">IF(COUNT(FIND(Keywords!$B$3:$B$12,I1429)),"개인질환","")</f>
        <v/>
      </c>
      <c r="I1429" t="s">
        <v>8653</v>
      </c>
      <c r="J1429" t="s">
        <v>18088</v>
      </c>
      <c r="K1429" t="s">
        <v>18195</v>
      </c>
      <c r="L1429" t="s">
        <v>18161</v>
      </c>
      <c r="M1429" t="s">
        <v>18153</v>
      </c>
      <c r="N1429" t="s">
        <v>18169</v>
      </c>
      <c r="O1429" t="s">
        <v>18153</v>
      </c>
    </row>
    <row r="1430" spans="1:15">
      <c r="A1430" t="s">
        <v>15</v>
      </c>
      <c r="B1430" t="s">
        <v>53</v>
      </c>
      <c r="C1430" t="s">
        <v>1532</v>
      </c>
      <c r="D1430" t="s">
        <v>7203</v>
      </c>
      <c r="E1430" t="s">
        <v>7210</v>
      </c>
      <c r="F1430" s="4" t="str">
        <f t="array" ref="F1430">IF(COUNT(FIND(Keywords!$C$3:$C$41,I1430)),"일반조난","")</f>
        <v/>
      </c>
      <c r="G1430" s="4" t="str">
        <f t="array" ref="G1430">IF(COUNT(FIND(Keywords!$E$3:$E$5,I1430)),"실족추락","")</f>
        <v/>
      </c>
      <c r="H1430" s="4" t="str">
        <f t="array" ref="H1430">IF(COUNT(FIND(Keywords!$B$3:$B$12,I1430)),"개인질환","")</f>
        <v/>
      </c>
      <c r="I1430" t="s">
        <v>8654</v>
      </c>
      <c r="J1430" t="s">
        <v>18123</v>
      </c>
      <c r="K1430" t="s">
        <v>18462</v>
      </c>
      <c r="L1430" t="s">
        <v>18940</v>
      </c>
      <c r="M1430" t="s">
        <v>18940</v>
      </c>
      <c r="N1430" t="s">
        <v>18156</v>
      </c>
      <c r="O1430" t="s">
        <v>18153</v>
      </c>
    </row>
    <row r="1431" spans="1:15">
      <c r="A1431" t="s">
        <v>15</v>
      </c>
      <c r="B1431" t="s">
        <v>53</v>
      </c>
      <c r="C1431" t="s">
        <v>1533</v>
      </c>
      <c r="D1431" t="s">
        <v>7203</v>
      </c>
      <c r="E1431" t="s">
        <v>7209</v>
      </c>
      <c r="F1431" s="4" t="str">
        <f t="array" ref="F1431">IF(COUNT(FIND(Keywords!$C$3:$C$41,I1431)),"일반조난","")</f>
        <v/>
      </c>
      <c r="G1431" s="4" t="str">
        <f t="array" ref="G1431">IF(COUNT(FIND(Keywords!$E$3:$E$5,I1431)),"실족추락","")</f>
        <v>실족추락</v>
      </c>
      <c r="H1431" s="4" t="str">
        <f t="array" ref="H1431">IF(COUNT(FIND(Keywords!$B$3:$B$12,I1431)),"개인질환","")</f>
        <v/>
      </c>
      <c r="I1431" t="s">
        <v>8655</v>
      </c>
      <c r="J1431" t="s">
        <v>18093</v>
      </c>
      <c r="K1431" t="s">
        <v>18697</v>
      </c>
      <c r="L1431" t="s">
        <v>18153</v>
      </c>
      <c r="M1431" t="s">
        <v>18153</v>
      </c>
      <c r="N1431" t="s">
        <v>19100</v>
      </c>
      <c r="O1431" t="s">
        <v>18153</v>
      </c>
    </row>
    <row r="1432" spans="1:15">
      <c r="A1432" t="s">
        <v>15</v>
      </c>
      <c r="B1432" t="s">
        <v>53</v>
      </c>
      <c r="C1432" t="s">
        <v>1534</v>
      </c>
      <c r="D1432" t="s">
        <v>7203</v>
      </c>
      <c r="E1432" t="s">
        <v>7210</v>
      </c>
      <c r="F1432" s="4" t="str">
        <f t="array" ref="F1432">IF(COUNT(FIND(Keywords!$C$3:$C$41,I1432)),"일반조난","")</f>
        <v>일반조난</v>
      </c>
      <c r="G1432" s="4" t="str">
        <f t="array" ref="G1432">IF(COUNT(FIND(Keywords!$E$3:$E$5,I1432)),"실족추락","")</f>
        <v>실족추락</v>
      </c>
      <c r="H1432" s="4" t="str">
        <f t="array" ref="H1432">IF(COUNT(FIND(Keywords!$B$3:$B$12,I1432)),"개인질환","")</f>
        <v/>
      </c>
      <c r="I1432" t="s">
        <v>8656</v>
      </c>
      <c r="J1432" t="s">
        <v>18056</v>
      </c>
      <c r="K1432" t="s">
        <v>18707</v>
      </c>
      <c r="L1432" t="s">
        <v>18773</v>
      </c>
      <c r="M1432" t="s">
        <v>18153</v>
      </c>
      <c r="N1432" t="s">
        <v>19035</v>
      </c>
      <c r="O1432" t="s">
        <v>18153</v>
      </c>
    </row>
    <row r="1433" spans="1:15">
      <c r="A1433" t="s">
        <v>15</v>
      </c>
      <c r="B1433" t="s">
        <v>53</v>
      </c>
      <c r="C1433" t="s">
        <v>1535</v>
      </c>
      <c r="D1433" t="s">
        <v>7203</v>
      </c>
      <c r="E1433" t="s">
        <v>7209</v>
      </c>
      <c r="F1433" s="4" t="str">
        <f t="array" ref="F1433">IF(COUNT(FIND(Keywords!$C$3:$C$41,I1433)),"일반조난","")</f>
        <v/>
      </c>
      <c r="G1433" s="4" t="str">
        <f t="array" ref="G1433">IF(COUNT(FIND(Keywords!$E$3:$E$5,I1433)),"실족추락","")</f>
        <v>실족추락</v>
      </c>
      <c r="H1433" s="4" t="str">
        <f t="array" ref="H1433">IF(COUNT(FIND(Keywords!$B$3:$B$12,I1433)),"개인질환","")</f>
        <v/>
      </c>
      <c r="I1433" t="s">
        <v>8657</v>
      </c>
      <c r="J1433" t="s">
        <v>18072</v>
      </c>
      <c r="K1433" t="s">
        <v>18174</v>
      </c>
      <c r="L1433" t="s">
        <v>18940</v>
      </c>
      <c r="M1433" t="s">
        <v>18153</v>
      </c>
      <c r="N1433" t="s">
        <v>18991</v>
      </c>
      <c r="O1433" t="s">
        <v>18153</v>
      </c>
    </row>
    <row r="1434" spans="1:15">
      <c r="A1434" t="s">
        <v>15</v>
      </c>
      <c r="B1434" t="s">
        <v>53</v>
      </c>
      <c r="C1434" t="s">
        <v>1267</v>
      </c>
      <c r="D1434" t="s">
        <v>7204</v>
      </c>
      <c r="E1434" t="s">
        <v>7208</v>
      </c>
      <c r="F1434" s="4" t="str">
        <f t="array" ref="F1434">IF(COUNT(FIND(Keywords!$C$3:$C$41,I1434)),"일반조난","")</f>
        <v/>
      </c>
      <c r="G1434" s="4" t="str">
        <f t="array" ref="G1434">IF(COUNT(FIND(Keywords!$E$3:$E$5,I1434)),"실족추락","")</f>
        <v/>
      </c>
      <c r="H1434" s="4" t="str">
        <f t="array" ref="H1434">IF(COUNT(FIND(Keywords!$B$3:$B$12,I1434)),"개인질환","")</f>
        <v/>
      </c>
      <c r="I1434" t="s">
        <v>8658</v>
      </c>
      <c r="J1434" t="s">
        <v>18047</v>
      </c>
      <c r="K1434" t="s">
        <v>18338</v>
      </c>
      <c r="L1434" t="s">
        <v>18463</v>
      </c>
      <c r="M1434" t="s">
        <v>18153</v>
      </c>
      <c r="N1434" t="s">
        <v>18739</v>
      </c>
      <c r="O1434" t="s">
        <v>18153</v>
      </c>
    </row>
    <row r="1435" spans="1:15">
      <c r="A1435" t="s">
        <v>15</v>
      </c>
      <c r="B1435" t="s">
        <v>53</v>
      </c>
      <c r="C1435" t="s">
        <v>1536</v>
      </c>
      <c r="D1435" t="s">
        <v>7204</v>
      </c>
      <c r="E1435" t="s">
        <v>7210</v>
      </c>
      <c r="F1435" s="4" t="str">
        <f t="array" ref="F1435">IF(COUNT(FIND(Keywords!$C$3:$C$41,I1435)),"일반조난","")</f>
        <v/>
      </c>
      <c r="G1435" s="4" t="str">
        <f t="array" ref="G1435">IF(COUNT(FIND(Keywords!$E$3:$E$5,I1435)),"실족추락","")</f>
        <v/>
      </c>
      <c r="H1435" s="4" t="str">
        <f t="array" ref="H1435">IF(COUNT(FIND(Keywords!$B$3:$B$12,I1435)),"개인질환","")</f>
        <v/>
      </c>
      <c r="I1435" t="s">
        <v>8659</v>
      </c>
      <c r="J1435" t="s">
        <v>18099</v>
      </c>
      <c r="K1435" t="s">
        <v>18339</v>
      </c>
      <c r="L1435" t="s">
        <v>18143</v>
      </c>
      <c r="M1435" t="s">
        <v>18153</v>
      </c>
      <c r="N1435" t="s">
        <v>19054</v>
      </c>
      <c r="O1435" t="s">
        <v>18153</v>
      </c>
    </row>
    <row r="1436" spans="1:15">
      <c r="A1436" t="s">
        <v>15</v>
      </c>
      <c r="B1436" t="s">
        <v>53</v>
      </c>
      <c r="C1436" t="s">
        <v>1537</v>
      </c>
      <c r="D1436" t="s">
        <v>7203</v>
      </c>
      <c r="E1436" t="s">
        <v>7210</v>
      </c>
      <c r="F1436" s="4" t="str">
        <f t="array" ref="F1436">IF(COUNT(FIND(Keywords!$C$3:$C$41,I1436)),"일반조난","")</f>
        <v/>
      </c>
      <c r="G1436" s="4" t="str">
        <f t="array" ref="G1436">IF(COUNT(FIND(Keywords!$E$3:$E$5,I1436)),"실족추락","")</f>
        <v/>
      </c>
      <c r="H1436" s="4" t="str">
        <f t="array" ref="H1436">IF(COUNT(FIND(Keywords!$B$3:$B$12,I1436)),"개인질환","")</f>
        <v/>
      </c>
      <c r="I1436" t="s">
        <v>8660</v>
      </c>
      <c r="J1436" t="s">
        <v>18113</v>
      </c>
      <c r="K1436" t="s">
        <v>18329</v>
      </c>
      <c r="L1436" t="s">
        <v>18868</v>
      </c>
      <c r="M1436" t="s">
        <v>18153</v>
      </c>
      <c r="N1436" t="s">
        <v>18877</v>
      </c>
      <c r="O1436" t="s">
        <v>18153</v>
      </c>
    </row>
    <row r="1437" spans="1:15">
      <c r="A1437" t="s">
        <v>15</v>
      </c>
      <c r="B1437" t="s">
        <v>53</v>
      </c>
      <c r="C1437" t="s">
        <v>1251</v>
      </c>
      <c r="D1437" t="s">
        <v>7202</v>
      </c>
      <c r="E1437" t="s">
        <v>7208</v>
      </c>
      <c r="F1437" s="4" t="str">
        <f t="array" ref="F1437">IF(COUNT(FIND(Keywords!$C$3:$C$41,I1437)),"일반조난","")</f>
        <v>일반조난</v>
      </c>
      <c r="G1437" s="4" t="str">
        <f t="array" ref="G1437">IF(COUNT(FIND(Keywords!$E$3:$E$5,I1437)),"실족추락","")</f>
        <v/>
      </c>
      <c r="H1437" s="4" t="str">
        <f t="array" ref="H1437">IF(COUNT(FIND(Keywords!$B$3:$B$12,I1437)),"개인질환","")</f>
        <v/>
      </c>
      <c r="I1437" t="s">
        <v>8661</v>
      </c>
      <c r="J1437" t="s">
        <v>18098</v>
      </c>
      <c r="K1437" t="s">
        <v>18157</v>
      </c>
      <c r="L1437" t="s">
        <v>18347</v>
      </c>
      <c r="M1437" t="s">
        <v>18153</v>
      </c>
      <c r="N1437" t="s">
        <v>18810</v>
      </c>
      <c r="O1437" t="s">
        <v>18153</v>
      </c>
    </row>
    <row r="1438" spans="1:15">
      <c r="A1438" t="s">
        <v>15</v>
      </c>
      <c r="B1438" t="s">
        <v>53</v>
      </c>
      <c r="C1438" t="s">
        <v>1538</v>
      </c>
      <c r="D1438" t="s">
        <v>7202</v>
      </c>
      <c r="E1438" t="s">
        <v>7209</v>
      </c>
      <c r="F1438" s="4" t="str">
        <f t="array" ref="F1438">IF(COUNT(FIND(Keywords!$C$3:$C$41,I1438)),"일반조난","")</f>
        <v>일반조난</v>
      </c>
      <c r="G1438" s="4" t="str">
        <f t="array" ref="G1438">IF(COUNT(FIND(Keywords!$E$3:$E$5,I1438)),"실족추락","")</f>
        <v/>
      </c>
      <c r="H1438" s="4" t="str">
        <f t="array" ref="H1438">IF(COUNT(FIND(Keywords!$B$3:$B$12,I1438)),"개인질환","")</f>
        <v/>
      </c>
      <c r="I1438" t="s">
        <v>8662</v>
      </c>
      <c r="J1438" t="s">
        <v>18048</v>
      </c>
      <c r="K1438" t="s">
        <v>18678</v>
      </c>
      <c r="L1438" t="s">
        <v>18868</v>
      </c>
      <c r="M1438" t="s">
        <v>18153</v>
      </c>
      <c r="N1438" t="s">
        <v>18806</v>
      </c>
      <c r="O1438" t="s">
        <v>18153</v>
      </c>
    </row>
    <row r="1439" spans="1:15">
      <c r="A1439" t="s">
        <v>15</v>
      </c>
      <c r="B1439" t="s">
        <v>53</v>
      </c>
      <c r="C1439" t="s">
        <v>1539</v>
      </c>
      <c r="D1439" t="s">
        <v>7203</v>
      </c>
      <c r="E1439" t="s">
        <v>7208</v>
      </c>
      <c r="F1439" s="4" t="str">
        <f t="array" ref="F1439">IF(COUNT(FIND(Keywords!$C$3:$C$41,I1439)),"일반조난","")</f>
        <v/>
      </c>
      <c r="G1439" s="4" t="str">
        <f t="array" ref="G1439">IF(COUNT(FIND(Keywords!$E$3:$E$5,I1439)),"실족추락","")</f>
        <v>실족추락</v>
      </c>
      <c r="H1439" s="4" t="str">
        <f t="array" ref="H1439">IF(COUNT(FIND(Keywords!$B$3:$B$12,I1439)),"개인질환","")</f>
        <v/>
      </c>
      <c r="I1439" t="s">
        <v>8663</v>
      </c>
      <c r="J1439" t="s">
        <v>18061</v>
      </c>
      <c r="K1439" t="s">
        <v>18458</v>
      </c>
      <c r="L1439" t="s">
        <v>18345</v>
      </c>
      <c r="M1439" t="s">
        <v>18153</v>
      </c>
      <c r="N1439" t="s">
        <v>19003</v>
      </c>
      <c r="O1439" t="s">
        <v>18153</v>
      </c>
    </row>
    <row r="1440" spans="1:15">
      <c r="A1440" t="s">
        <v>15</v>
      </c>
      <c r="B1440" t="s">
        <v>53</v>
      </c>
      <c r="C1440" t="s">
        <v>1540</v>
      </c>
      <c r="D1440" t="s">
        <v>7204</v>
      </c>
      <c r="E1440" t="s">
        <v>7210</v>
      </c>
      <c r="F1440" s="4" t="str">
        <f t="array" ref="F1440">IF(COUNT(FIND(Keywords!$C$3:$C$41,I1440)),"일반조난","")</f>
        <v/>
      </c>
      <c r="G1440" s="4" t="str">
        <f t="array" ref="G1440">IF(COUNT(FIND(Keywords!$E$3:$E$5,I1440)),"실족추락","")</f>
        <v/>
      </c>
      <c r="H1440" s="4" t="str">
        <f t="array" ref="H1440">IF(COUNT(FIND(Keywords!$B$3:$B$12,I1440)),"개인질환","")</f>
        <v/>
      </c>
      <c r="I1440" t="s">
        <v>8664</v>
      </c>
      <c r="J1440" t="s">
        <v>18050</v>
      </c>
      <c r="K1440" t="s">
        <v>18591</v>
      </c>
      <c r="L1440" t="s">
        <v>18854</v>
      </c>
      <c r="M1440" t="s">
        <v>18153</v>
      </c>
      <c r="N1440" t="s">
        <v>19015</v>
      </c>
      <c r="O1440" t="s">
        <v>18153</v>
      </c>
    </row>
    <row r="1441" spans="1:15">
      <c r="A1441" t="s">
        <v>15</v>
      </c>
      <c r="B1441" t="s">
        <v>53</v>
      </c>
      <c r="C1441" t="s">
        <v>1541</v>
      </c>
      <c r="D1441" t="s">
        <v>7203</v>
      </c>
      <c r="E1441" t="s">
        <v>7208</v>
      </c>
      <c r="F1441" s="4" t="str">
        <f t="array" ref="F1441">IF(COUNT(FIND(Keywords!$C$3:$C$41,I1441)),"일반조난","")</f>
        <v>일반조난</v>
      </c>
      <c r="G1441" s="4" t="str">
        <f t="array" ref="G1441">IF(COUNT(FIND(Keywords!$E$3:$E$5,I1441)),"실족추락","")</f>
        <v/>
      </c>
      <c r="H1441" s="4" t="str">
        <f t="array" ref="H1441">IF(COUNT(FIND(Keywords!$B$3:$B$12,I1441)),"개인질환","")</f>
        <v/>
      </c>
      <c r="I1441" t="s">
        <v>8665</v>
      </c>
      <c r="J1441" t="s">
        <v>18074</v>
      </c>
      <c r="K1441" t="s">
        <v>18676</v>
      </c>
      <c r="L1441" t="s">
        <v>18471</v>
      </c>
      <c r="M1441" t="s">
        <v>18153</v>
      </c>
      <c r="N1441" t="s">
        <v>19051</v>
      </c>
      <c r="O1441" t="s">
        <v>18153</v>
      </c>
    </row>
    <row r="1442" spans="1:15">
      <c r="A1442" t="s">
        <v>15</v>
      </c>
      <c r="B1442" t="s">
        <v>53</v>
      </c>
      <c r="C1442" t="s">
        <v>1542</v>
      </c>
      <c r="D1442" t="s">
        <v>7204</v>
      </c>
      <c r="E1442" t="s">
        <v>7208</v>
      </c>
      <c r="F1442" s="4" t="str">
        <f t="array" ref="F1442">IF(COUNT(FIND(Keywords!$C$3:$C$41,I1442)),"일반조난","")</f>
        <v/>
      </c>
      <c r="G1442" s="4" t="str">
        <f t="array" ref="G1442">IF(COUNT(FIND(Keywords!$E$3:$E$5,I1442)),"실족추락","")</f>
        <v/>
      </c>
      <c r="H1442" s="4" t="str">
        <f t="array" ref="H1442">IF(COUNT(FIND(Keywords!$B$3:$B$12,I1442)),"개인질환","")</f>
        <v/>
      </c>
      <c r="I1442" t="s">
        <v>8666</v>
      </c>
      <c r="J1442" t="s">
        <v>18072</v>
      </c>
      <c r="K1442" t="s">
        <v>18708</v>
      </c>
      <c r="L1442" t="s">
        <v>18475</v>
      </c>
      <c r="M1442" t="s">
        <v>18153</v>
      </c>
      <c r="N1442" t="s">
        <v>19101</v>
      </c>
      <c r="O1442" t="s">
        <v>18153</v>
      </c>
    </row>
    <row r="1443" spans="1:15">
      <c r="A1443" t="s">
        <v>15</v>
      </c>
      <c r="B1443" t="s">
        <v>53</v>
      </c>
      <c r="C1443" t="s">
        <v>1543</v>
      </c>
      <c r="D1443" t="s">
        <v>7203</v>
      </c>
      <c r="E1443" t="s">
        <v>7210</v>
      </c>
      <c r="F1443" s="4" t="str">
        <f t="array" ref="F1443">IF(COUNT(FIND(Keywords!$C$3:$C$41,I1443)),"일반조난","")</f>
        <v/>
      </c>
      <c r="G1443" s="4" t="str">
        <f t="array" ref="G1443">IF(COUNT(FIND(Keywords!$E$3:$E$5,I1443)),"실족추락","")</f>
        <v>실족추락</v>
      </c>
      <c r="H1443" s="4" t="str">
        <f t="array" ref="H1443">IF(COUNT(FIND(Keywords!$B$3:$B$12,I1443)),"개인질환","")</f>
        <v/>
      </c>
      <c r="I1443" t="s">
        <v>8667</v>
      </c>
      <c r="J1443" t="s">
        <v>18108</v>
      </c>
      <c r="K1443" t="s">
        <v>18709</v>
      </c>
      <c r="L1443" t="s">
        <v>18463</v>
      </c>
      <c r="M1443" t="s">
        <v>18153</v>
      </c>
      <c r="N1443" t="s">
        <v>18959</v>
      </c>
      <c r="O1443" t="s">
        <v>18153</v>
      </c>
    </row>
    <row r="1444" spans="1:15">
      <c r="A1444" t="s">
        <v>15</v>
      </c>
      <c r="B1444" t="s">
        <v>53</v>
      </c>
      <c r="C1444" t="s">
        <v>1544</v>
      </c>
      <c r="D1444" t="s">
        <v>19249</v>
      </c>
      <c r="E1444" t="s">
        <v>7210</v>
      </c>
      <c r="F1444" s="4" t="str">
        <f t="array" ref="F1444">IF(COUNT(FIND(Keywords!$C$3:$C$41,I1444)),"일반조난","")</f>
        <v>일반조난</v>
      </c>
      <c r="G1444" s="4" t="str">
        <f t="array" ref="G1444">IF(COUNT(FIND(Keywords!$E$3:$E$5,I1444)),"실족추락","")</f>
        <v/>
      </c>
      <c r="H1444" s="4" t="str">
        <f t="array" ref="H1444">IF(COUNT(FIND(Keywords!$B$3:$B$12,I1444)),"개인질환","")</f>
        <v/>
      </c>
      <c r="I1444" t="s">
        <v>8668</v>
      </c>
      <c r="J1444" t="s">
        <v>18065</v>
      </c>
      <c r="K1444" t="s">
        <v>18710</v>
      </c>
      <c r="L1444" t="s">
        <v>18343</v>
      </c>
      <c r="M1444" t="s">
        <v>18153</v>
      </c>
      <c r="N1444" t="s">
        <v>19102</v>
      </c>
      <c r="O1444" t="s">
        <v>18153</v>
      </c>
    </row>
    <row r="1445" spans="1:15">
      <c r="A1445" t="s">
        <v>15</v>
      </c>
      <c r="B1445" t="s">
        <v>53</v>
      </c>
      <c r="C1445" t="s">
        <v>1545</v>
      </c>
      <c r="D1445" t="s">
        <v>7202</v>
      </c>
      <c r="E1445" t="s">
        <v>7209</v>
      </c>
      <c r="F1445" s="4" t="str">
        <f t="array" ref="F1445">IF(COUNT(FIND(Keywords!$C$3:$C$41,I1445)),"일반조난","")</f>
        <v>일반조난</v>
      </c>
      <c r="G1445" s="4" t="str">
        <f t="array" ref="G1445">IF(COUNT(FIND(Keywords!$E$3:$E$5,I1445)),"실족추락","")</f>
        <v/>
      </c>
      <c r="H1445" s="4" t="str">
        <f t="array" ref="H1445">IF(COUNT(FIND(Keywords!$B$3:$B$12,I1445)),"개인질환","")</f>
        <v/>
      </c>
      <c r="I1445" t="s">
        <v>8669</v>
      </c>
      <c r="J1445" t="s">
        <v>18074</v>
      </c>
      <c r="K1445" t="s">
        <v>18344</v>
      </c>
      <c r="L1445" t="s">
        <v>18459</v>
      </c>
      <c r="M1445" t="s">
        <v>18153</v>
      </c>
      <c r="N1445" t="s">
        <v>19103</v>
      </c>
      <c r="O1445" t="s">
        <v>18153</v>
      </c>
    </row>
    <row r="1446" spans="1:15">
      <c r="A1446" t="s">
        <v>15</v>
      </c>
      <c r="B1446" t="s">
        <v>53</v>
      </c>
      <c r="C1446" t="s">
        <v>1546</v>
      </c>
      <c r="D1446" t="s">
        <v>7203</v>
      </c>
      <c r="E1446" t="s">
        <v>7210</v>
      </c>
      <c r="F1446" s="4" t="str">
        <f t="array" ref="F1446">IF(COUNT(FIND(Keywords!$C$3:$C$41,I1446)),"일반조난","")</f>
        <v>일반조난</v>
      </c>
      <c r="G1446" s="4" t="str">
        <f t="array" ref="G1446">IF(COUNT(FIND(Keywords!$E$3:$E$5,I1446)),"실족추락","")</f>
        <v>실족추락</v>
      </c>
      <c r="H1446" s="4" t="str">
        <f t="array" ref="H1446">IF(COUNT(FIND(Keywords!$B$3:$B$12,I1446)),"개인질환","")</f>
        <v/>
      </c>
      <c r="I1446" t="s">
        <v>8670</v>
      </c>
      <c r="J1446" t="s">
        <v>18059</v>
      </c>
      <c r="K1446" t="s">
        <v>18472</v>
      </c>
      <c r="L1446" t="s">
        <v>18828</v>
      </c>
      <c r="M1446" t="s">
        <v>18153</v>
      </c>
      <c r="N1446" t="s">
        <v>19057</v>
      </c>
      <c r="O1446" t="s">
        <v>18153</v>
      </c>
    </row>
    <row r="1447" spans="1:15">
      <c r="A1447" t="s">
        <v>15</v>
      </c>
      <c r="B1447" t="s">
        <v>53</v>
      </c>
      <c r="C1447" t="s">
        <v>1547</v>
      </c>
      <c r="D1447" t="s">
        <v>7202</v>
      </c>
      <c r="E1447" t="s">
        <v>7208</v>
      </c>
      <c r="F1447" s="4" t="str">
        <f t="array" ref="F1447">IF(COUNT(FIND(Keywords!$C$3:$C$41,I1447)),"일반조난","")</f>
        <v>일반조난</v>
      </c>
      <c r="G1447" s="4" t="str">
        <f t="array" ref="G1447">IF(COUNT(FIND(Keywords!$E$3:$E$5,I1447)),"실족추락","")</f>
        <v/>
      </c>
      <c r="H1447" s="4" t="str">
        <f t="array" ref="H1447">IF(COUNT(FIND(Keywords!$B$3:$B$12,I1447)),"개인질환","")</f>
        <v/>
      </c>
      <c r="I1447" t="s">
        <v>8671</v>
      </c>
      <c r="J1447" t="s">
        <v>18089</v>
      </c>
      <c r="K1447" t="s">
        <v>18711</v>
      </c>
      <c r="L1447" t="s">
        <v>18676</v>
      </c>
      <c r="M1447" t="s">
        <v>18153</v>
      </c>
      <c r="N1447" t="s">
        <v>18815</v>
      </c>
      <c r="O1447" t="s">
        <v>18153</v>
      </c>
    </row>
    <row r="1448" spans="1:15">
      <c r="A1448" t="s">
        <v>15</v>
      </c>
      <c r="B1448" t="s">
        <v>53</v>
      </c>
      <c r="C1448" t="s">
        <v>1548</v>
      </c>
      <c r="D1448" t="s">
        <v>7202</v>
      </c>
      <c r="E1448" t="s">
        <v>7210</v>
      </c>
      <c r="F1448" s="4" t="str">
        <f t="array" ref="F1448">IF(COUNT(FIND(Keywords!$C$3:$C$41,I1448)),"일반조난","")</f>
        <v>일반조난</v>
      </c>
      <c r="G1448" s="4" t="str">
        <f t="array" ref="G1448">IF(COUNT(FIND(Keywords!$E$3:$E$5,I1448)),"실족추락","")</f>
        <v/>
      </c>
      <c r="H1448" s="4" t="str">
        <f t="array" ref="H1448">IF(COUNT(FIND(Keywords!$B$3:$B$12,I1448)),"개인질환","")</f>
        <v/>
      </c>
      <c r="I1448" t="s">
        <v>8672</v>
      </c>
      <c r="J1448" t="s">
        <v>18098</v>
      </c>
      <c r="K1448" t="s">
        <v>18712</v>
      </c>
      <c r="L1448" t="s">
        <v>18153</v>
      </c>
      <c r="M1448" t="s">
        <v>18153</v>
      </c>
      <c r="N1448" t="s">
        <v>18946</v>
      </c>
      <c r="O1448" t="s">
        <v>18153</v>
      </c>
    </row>
    <row r="1449" spans="1:15">
      <c r="A1449" t="s">
        <v>15</v>
      </c>
      <c r="B1449" t="s">
        <v>53</v>
      </c>
      <c r="C1449" t="s">
        <v>1549</v>
      </c>
      <c r="D1449" t="s">
        <v>7204</v>
      </c>
      <c r="E1449" t="s">
        <v>7208</v>
      </c>
      <c r="F1449" s="4" t="str">
        <f t="array" ref="F1449">IF(COUNT(FIND(Keywords!$C$3:$C$41,I1449)),"일반조난","")</f>
        <v/>
      </c>
      <c r="G1449" s="4" t="str">
        <f t="array" ref="G1449">IF(COUNT(FIND(Keywords!$E$3:$E$5,I1449)),"실족추락","")</f>
        <v/>
      </c>
      <c r="H1449" s="4" t="str">
        <f t="array" ref="H1449">IF(COUNT(FIND(Keywords!$B$3:$B$12,I1449)),"개인질환","")</f>
        <v/>
      </c>
      <c r="I1449" t="s">
        <v>8673</v>
      </c>
      <c r="J1449" t="s">
        <v>18071</v>
      </c>
      <c r="K1449" t="s">
        <v>18713</v>
      </c>
      <c r="L1449" t="s">
        <v>18354</v>
      </c>
      <c r="M1449" t="s">
        <v>18153</v>
      </c>
      <c r="N1449" t="s">
        <v>19000</v>
      </c>
      <c r="O1449" t="s">
        <v>18153</v>
      </c>
    </row>
    <row r="1450" spans="1:15">
      <c r="A1450" t="s">
        <v>15</v>
      </c>
      <c r="B1450" t="s">
        <v>53</v>
      </c>
      <c r="C1450" t="s">
        <v>1550</v>
      </c>
      <c r="D1450" t="s">
        <v>7204</v>
      </c>
      <c r="E1450" t="s">
        <v>7208</v>
      </c>
      <c r="F1450" s="4" t="str">
        <f t="array" ref="F1450">IF(COUNT(FIND(Keywords!$C$3:$C$41,I1450)),"일반조난","")</f>
        <v/>
      </c>
      <c r="G1450" s="4" t="str">
        <f t="array" ref="G1450">IF(COUNT(FIND(Keywords!$E$3:$E$5,I1450)),"실족추락","")</f>
        <v/>
      </c>
      <c r="H1450" s="4" t="str">
        <f t="array" ref="H1450">IF(COUNT(FIND(Keywords!$B$3:$B$12,I1450)),"개인질환","")</f>
        <v/>
      </c>
      <c r="I1450" t="s">
        <v>8674</v>
      </c>
      <c r="J1450" t="s">
        <v>18100</v>
      </c>
      <c r="K1450" t="s">
        <v>18557</v>
      </c>
      <c r="L1450" t="s">
        <v>18345</v>
      </c>
      <c r="M1450" t="s">
        <v>18153</v>
      </c>
      <c r="N1450" t="s">
        <v>19031</v>
      </c>
      <c r="O1450" t="s">
        <v>18153</v>
      </c>
    </row>
    <row r="1451" spans="1:15">
      <c r="A1451" t="s">
        <v>15</v>
      </c>
      <c r="B1451" t="s">
        <v>53</v>
      </c>
      <c r="C1451" t="s">
        <v>1550</v>
      </c>
      <c r="D1451" t="s">
        <v>7203</v>
      </c>
      <c r="E1451" t="s">
        <v>7208</v>
      </c>
      <c r="F1451" s="4" t="str">
        <f t="array" ref="F1451">IF(COUNT(FIND(Keywords!$C$3:$C$41,I1451)),"일반조난","")</f>
        <v>일반조난</v>
      </c>
      <c r="G1451" s="4" t="str">
        <f t="array" ref="G1451">IF(COUNT(FIND(Keywords!$E$3:$E$5,I1451)),"실족추락","")</f>
        <v/>
      </c>
      <c r="H1451" s="4" t="str">
        <f t="array" ref="H1451">IF(COUNT(FIND(Keywords!$B$3:$B$12,I1451)),"개인질환","")</f>
        <v/>
      </c>
      <c r="I1451" t="s">
        <v>8675</v>
      </c>
      <c r="J1451" t="s">
        <v>18100</v>
      </c>
      <c r="K1451" t="s">
        <v>18557</v>
      </c>
      <c r="L1451" t="s">
        <v>18345</v>
      </c>
      <c r="M1451" t="s">
        <v>18153</v>
      </c>
      <c r="N1451" t="s">
        <v>19031</v>
      </c>
      <c r="O1451" t="s">
        <v>18153</v>
      </c>
    </row>
    <row r="1452" spans="1:15">
      <c r="A1452" t="s">
        <v>15</v>
      </c>
      <c r="B1452" t="s">
        <v>53</v>
      </c>
      <c r="C1452" t="s">
        <v>1551</v>
      </c>
      <c r="D1452" t="s">
        <v>7203</v>
      </c>
      <c r="E1452" t="s">
        <v>7208</v>
      </c>
      <c r="F1452" s="4" t="str">
        <f t="array" ref="F1452">IF(COUNT(FIND(Keywords!$C$3:$C$41,I1452)),"일반조난","")</f>
        <v/>
      </c>
      <c r="G1452" s="4" t="str">
        <f t="array" ref="G1452">IF(COUNT(FIND(Keywords!$E$3:$E$5,I1452)),"실족추락","")</f>
        <v>실족추락</v>
      </c>
      <c r="H1452" s="4" t="str">
        <f t="array" ref="H1452">IF(COUNT(FIND(Keywords!$B$3:$B$12,I1452)),"개인질환","")</f>
        <v/>
      </c>
      <c r="I1452" t="s">
        <v>8676</v>
      </c>
      <c r="J1452" t="s">
        <v>18096</v>
      </c>
      <c r="K1452" t="s">
        <v>18700</v>
      </c>
      <c r="L1452" t="s">
        <v>18671</v>
      </c>
      <c r="M1452" t="s">
        <v>18940</v>
      </c>
      <c r="N1452" t="s">
        <v>18696</v>
      </c>
      <c r="O1452" t="s">
        <v>18156</v>
      </c>
    </row>
    <row r="1453" spans="1:15">
      <c r="A1453" t="s">
        <v>15</v>
      </c>
      <c r="B1453" t="s">
        <v>53</v>
      </c>
      <c r="C1453" t="s">
        <v>1552</v>
      </c>
      <c r="D1453" t="s">
        <v>19249</v>
      </c>
      <c r="E1453" t="s">
        <v>7210</v>
      </c>
      <c r="F1453" s="4" t="str">
        <f t="array" ref="F1453">IF(COUNT(FIND(Keywords!$C$3:$C$41,I1453)),"일반조난","")</f>
        <v/>
      </c>
      <c r="G1453" s="4" t="str">
        <f t="array" ref="G1453">IF(COUNT(FIND(Keywords!$E$3:$E$5,I1453)),"실족추락","")</f>
        <v/>
      </c>
      <c r="H1453" s="4" t="str">
        <f t="array" ref="H1453">IF(COUNT(FIND(Keywords!$B$3:$B$12,I1453)),"개인질환","")</f>
        <v/>
      </c>
      <c r="I1453" t="s">
        <v>8677</v>
      </c>
      <c r="J1453" t="s">
        <v>18049</v>
      </c>
      <c r="K1453" t="s">
        <v>18186</v>
      </c>
      <c r="L1453" t="s">
        <v>18155</v>
      </c>
      <c r="M1453" t="s">
        <v>18153</v>
      </c>
      <c r="N1453" t="s">
        <v>19104</v>
      </c>
      <c r="O1453" t="s">
        <v>18153</v>
      </c>
    </row>
    <row r="1454" spans="1:15">
      <c r="A1454" t="s">
        <v>15</v>
      </c>
      <c r="B1454" t="s">
        <v>53</v>
      </c>
      <c r="C1454" t="s">
        <v>1268</v>
      </c>
      <c r="D1454" t="s">
        <v>19249</v>
      </c>
      <c r="E1454" t="s">
        <v>7209</v>
      </c>
      <c r="F1454" s="4" t="str">
        <f t="array" ref="F1454">IF(COUNT(FIND(Keywords!$C$3:$C$41,I1454)),"일반조난","")</f>
        <v/>
      </c>
      <c r="G1454" s="4" t="str">
        <f t="array" ref="G1454">IF(COUNT(FIND(Keywords!$E$3:$E$5,I1454)),"실족추락","")</f>
        <v/>
      </c>
      <c r="H1454" s="4" t="str">
        <f t="array" ref="H1454">IF(COUNT(FIND(Keywords!$B$3:$B$12,I1454)),"개인질환","")</f>
        <v/>
      </c>
      <c r="I1454" t="s">
        <v>8678</v>
      </c>
      <c r="J1454" t="s">
        <v>18057</v>
      </c>
      <c r="K1454" t="s">
        <v>18591</v>
      </c>
      <c r="L1454" t="s">
        <v>18459</v>
      </c>
      <c r="M1454" t="s">
        <v>18153</v>
      </c>
      <c r="N1454" t="s">
        <v>19044</v>
      </c>
      <c r="O1454" t="s">
        <v>18153</v>
      </c>
    </row>
    <row r="1455" spans="1:15">
      <c r="A1455" t="s">
        <v>15</v>
      </c>
      <c r="B1455" t="s">
        <v>53</v>
      </c>
      <c r="C1455" t="s">
        <v>1553</v>
      </c>
      <c r="D1455" t="s">
        <v>7202</v>
      </c>
      <c r="E1455" t="s">
        <v>7209</v>
      </c>
      <c r="F1455" s="4" t="str">
        <f t="array" ref="F1455">IF(COUNT(FIND(Keywords!$C$3:$C$41,I1455)),"일반조난","")</f>
        <v>일반조난</v>
      </c>
      <c r="G1455" s="4" t="str">
        <f t="array" ref="G1455">IF(COUNT(FIND(Keywords!$E$3:$E$5,I1455)),"실족추락","")</f>
        <v/>
      </c>
      <c r="H1455" s="4" t="str">
        <f t="array" ref="H1455">IF(COUNT(FIND(Keywords!$B$3:$B$12,I1455)),"개인질환","")</f>
        <v/>
      </c>
      <c r="I1455" t="s">
        <v>8679</v>
      </c>
      <c r="J1455" t="s">
        <v>18102</v>
      </c>
      <c r="K1455" t="s">
        <v>18461</v>
      </c>
      <c r="L1455" t="s">
        <v>18890</v>
      </c>
      <c r="M1455" t="s">
        <v>18153</v>
      </c>
      <c r="N1455" t="s">
        <v>19105</v>
      </c>
      <c r="O1455" t="s">
        <v>18153</v>
      </c>
    </row>
    <row r="1456" spans="1:15">
      <c r="A1456" t="s">
        <v>15</v>
      </c>
      <c r="B1456" t="s">
        <v>53</v>
      </c>
      <c r="C1456" t="s">
        <v>1554</v>
      </c>
      <c r="D1456" t="s">
        <v>7204</v>
      </c>
      <c r="E1456" t="s">
        <v>7209</v>
      </c>
      <c r="F1456" s="4" t="str">
        <f t="array" ref="F1456">IF(COUNT(FIND(Keywords!$C$3:$C$41,I1456)),"일반조난","")</f>
        <v/>
      </c>
      <c r="G1456" s="4" t="str">
        <f t="array" ref="G1456">IF(COUNT(FIND(Keywords!$E$3:$E$5,I1456)),"실족추락","")</f>
        <v/>
      </c>
      <c r="H1456" s="4" t="str">
        <f t="array" ref="H1456">IF(COUNT(FIND(Keywords!$B$3:$B$12,I1456)),"개인질환","")</f>
        <v/>
      </c>
      <c r="I1456" t="s">
        <v>8680</v>
      </c>
      <c r="J1456" t="s">
        <v>18047</v>
      </c>
      <c r="K1456" t="s">
        <v>18351</v>
      </c>
      <c r="L1456" t="s">
        <v>18560</v>
      </c>
      <c r="M1456" t="s">
        <v>18153</v>
      </c>
      <c r="N1456" t="s">
        <v>19015</v>
      </c>
      <c r="O1456" t="s">
        <v>18153</v>
      </c>
    </row>
    <row r="1457" spans="1:15">
      <c r="A1457" t="s">
        <v>15</v>
      </c>
      <c r="B1457" t="s">
        <v>53</v>
      </c>
      <c r="C1457" t="s">
        <v>1555</v>
      </c>
      <c r="D1457" t="s">
        <v>7202</v>
      </c>
      <c r="E1457" t="s">
        <v>7209</v>
      </c>
      <c r="F1457" s="4" t="str">
        <f t="array" ref="F1457">IF(COUNT(FIND(Keywords!$C$3:$C$41,I1457)),"일반조난","")</f>
        <v>일반조난</v>
      </c>
      <c r="G1457" s="4" t="str">
        <f t="array" ref="G1457">IF(COUNT(FIND(Keywords!$E$3:$E$5,I1457)),"실족추락","")</f>
        <v/>
      </c>
      <c r="H1457" s="4" t="str">
        <f t="array" ref="H1457">IF(COUNT(FIND(Keywords!$B$3:$B$12,I1457)),"개인질환","")</f>
        <v/>
      </c>
      <c r="I1457" t="s">
        <v>8681</v>
      </c>
      <c r="J1457" t="s">
        <v>18123</v>
      </c>
      <c r="K1457" t="s">
        <v>18699</v>
      </c>
      <c r="L1457" t="s">
        <v>18555</v>
      </c>
      <c r="M1457" t="s">
        <v>18940</v>
      </c>
      <c r="N1457" t="s">
        <v>18557</v>
      </c>
      <c r="O1457" t="s">
        <v>18870</v>
      </c>
    </row>
    <row r="1458" spans="1:15">
      <c r="A1458" t="s">
        <v>15</v>
      </c>
      <c r="B1458" t="s">
        <v>53</v>
      </c>
      <c r="C1458" t="s">
        <v>1556</v>
      </c>
      <c r="D1458" t="s">
        <v>7203</v>
      </c>
      <c r="E1458" t="s">
        <v>7211</v>
      </c>
      <c r="F1458" s="4" t="str">
        <f t="array" ref="F1458">IF(COUNT(FIND(Keywords!$C$3:$C$41,I1458)),"일반조난","")</f>
        <v/>
      </c>
      <c r="G1458" s="4" t="str">
        <f t="array" ref="G1458">IF(COUNT(FIND(Keywords!$E$3:$E$5,I1458)),"실족추락","")</f>
        <v/>
      </c>
      <c r="H1458" s="4" t="str">
        <f t="array" ref="H1458">IF(COUNT(FIND(Keywords!$B$3:$B$12,I1458)),"개인질환","")</f>
        <v/>
      </c>
      <c r="I1458" t="s">
        <v>8682</v>
      </c>
      <c r="J1458" t="s">
        <v>18058</v>
      </c>
      <c r="K1458" t="s">
        <v>18714</v>
      </c>
      <c r="L1458" t="s">
        <v>18334</v>
      </c>
      <c r="M1458" t="s">
        <v>18153</v>
      </c>
      <c r="N1458" t="s">
        <v>19040</v>
      </c>
      <c r="O1458" t="s">
        <v>18153</v>
      </c>
    </row>
    <row r="1459" spans="1:15">
      <c r="A1459" t="s">
        <v>15</v>
      </c>
      <c r="B1459" t="s">
        <v>53</v>
      </c>
      <c r="C1459" t="s">
        <v>1557</v>
      </c>
      <c r="D1459" t="s">
        <v>19249</v>
      </c>
      <c r="E1459" t="s">
        <v>7208</v>
      </c>
      <c r="F1459" s="4" t="str">
        <f t="array" ref="F1459">IF(COUNT(FIND(Keywords!$C$3:$C$41,I1459)),"일반조난","")</f>
        <v/>
      </c>
      <c r="G1459" s="4" t="str">
        <f t="array" ref="G1459">IF(COUNT(FIND(Keywords!$E$3:$E$5,I1459)),"실족추락","")</f>
        <v/>
      </c>
      <c r="H1459" s="4" t="str">
        <f t="array" ref="H1459">IF(COUNT(FIND(Keywords!$B$3:$B$12,I1459)),"개인질환","")</f>
        <v/>
      </c>
      <c r="I1459" t="s">
        <v>8683</v>
      </c>
      <c r="J1459" t="s">
        <v>18065</v>
      </c>
      <c r="K1459" t="s">
        <v>18183</v>
      </c>
      <c r="L1459" t="s">
        <v>18140</v>
      </c>
      <c r="M1459" t="s">
        <v>18153</v>
      </c>
      <c r="N1459" t="s">
        <v>18979</v>
      </c>
      <c r="O1459" t="s">
        <v>18153</v>
      </c>
    </row>
    <row r="1460" spans="1:15">
      <c r="A1460" t="s">
        <v>15</v>
      </c>
      <c r="B1460" t="s">
        <v>53</v>
      </c>
      <c r="C1460" t="s">
        <v>1558</v>
      </c>
      <c r="D1460" t="s">
        <v>19249</v>
      </c>
      <c r="E1460" t="s">
        <v>7210</v>
      </c>
      <c r="F1460" s="4" t="str">
        <f t="array" ref="F1460">IF(COUNT(FIND(Keywords!$C$3:$C$41,I1460)),"일반조난","")</f>
        <v>일반조난</v>
      </c>
      <c r="G1460" s="4" t="str">
        <f t="array" ref="G1460">IF(COUNT(FIND(Keywords!$E$3:$E$5,I1460)),"실족추락","")</f>
        <v/>
      </c>
      <c r="H1460" s="4" t="str">
        <f t="array" ref="H1460">IF(COUNT(FIND(Keywords!$B$3:$B$12,I1460)),"개인질환","")</f>
        <v/>
      </c>
      <c r="I1460" t="s">
        <v>8684</v>
      </c>
      <c r="J1460" t="s">
        <v>18056</v>
      </c>
      <c r="K1460" t="s">
        <v>18451</v>
      </c>
      <c r="L1460" t="s">
        <v>18767</v>
      </c>
      <c r="M1460" t="s">
        <v>18153</v>
      </c>
      <c r="N1460" t="s">
        <v>18941</v>
      </c>
      <c r="O1460" t="s">
        <v>18153</v>
      </c>
    </row>
    <row r="1461" spans="1:15">
      <c r="A1461" t="s">
        <v>15</v>
      </c>
      <c r="B1461" t="s">
        <v>53</v>
      </c>
      <c r="C1461" t="s">
        <v>1559</v>
      </c>
      <c r="D1461" t="s">
        <v>7202</v>
      </c>
      <c r="E1461" t="s">
        <v>7209</v>
      </c>
      <c r="F1461" s="4" t="str">
        <f t="array" ref="F1461">IF(COUNT(FIND(Keywords!$C$3:$C$41,I1461)),"일반조난","")</f>
        <v>일반조난</v>
      </c>
      <c r="G1461" s="4" t="str">
        <f t="array" ref="G1461">IF(COUNT(FIND(Keywords!$E$3:$E$5,I1461)),"실족추락","")</f>
        <v>실족추락</v>
      </c>
      <c r="H1461" s="4" t="str">
        <f t="array" ref="H1461">IF(COUNT(FIND(Keywords!$B$3:$B$12,I1461)),"개인질환","")</f>
        <v/>
      </c>
      <c r="I1461" t="s">
        <v>8685</v>
      </c>
      <c r="J1461" t="s">
        <v>18071</v>
      </c>
      <c r="K1461" t="s">
        <v>18323</v>
      </c>
      <c r="L1461" t="s">
        <v>18887</v>
      </c>
      <c r="M1461" t="s">
        <v>18153</v>
      </c>
      <c r="N1461" t="s">
        <v>19006</v>
      </c>
      <c r="O1461" t="s">
        <v>18153</v>
      </c>
    </row>
    <row r="1462" spans="1:15">
      <c r="A1462" t="s">
        <v>15</v>
      </c>
      <c r="B1462" t="s">
        <v>53</v>
      </c>
      <c r="C1462" t="s">
        <v>967</v>
      </c>
      <c r="D1462" t="s">
        <v>7202</v>
      </c>
      <c r="E1462" t="s">
        <v>7208</v>
      </c>
      <c r="F1462" s="4" t="str">
        <f t="array" ref="F1462">IF(COUNT(FIND(Keywords!$C$3:$C$41,I1462)),"일반조난","")</f>
        <v>일반조난</v>
      </c>
      <c r="G1462" s="4" t="str">
        <f t="array" ref="G1462">IF(COUNT(FIND(Keywords!$E$3:$E$5,I1462)),"실족추락","")</f>
        <v/>
      </c>
      <c r="H1462" s="4" t="str">
        <f t="array" ref="H1462">IF(COUNT(FIND(Keywords!$B$3:$B$12,I1462)),"개인질환","")</f>
        <v/>
      </c>
      <c r="I1462" t="s">
        <v>8686</v>
      </c>
      <c r="J1462" t="s">
        <v>18084</v>
      </c>
      <c r="K1462" t="s">
        <v>18174</v>
      </c>
      <c r="L1462" t="s">
        <v>18774</v>
      </c>
      <c r="M1462" t="s">
        <v>18153</v>
      </c>
      <c r="N1462" t="s">
        <v>19065</v>
      </c>
      <c r="O1462" t="s">
        <v>18153</v>
      </c>
    </row>
    <row r="1463" spans="1:15">
      <c r="A1463" t="s">
        <v>15</v>
      </c>
      <c r="B1463" t="s">
        <v>53</v>
      </c>
      <c r="C1463" t="s">
        <v>1560</v>
      </c>
      <c r="D1463" t="s">
        <v>7202</v>
      </c>
      <c r="E1463" t="s">
        <v>7211</v>
      </c>
      <c r="F1463" s="4" t="str">
        <f t="array" ref="F1463">IF(COUNT(FIND(Keywords!$C$3:$C$41,I1463)),"일반조난","")</f>
        <v>일반조난</v>
      </c>
      <c r="G1463" s="4" t="str">
        <f t="array" ref="G1463">IF(COUNT(FIND(Keywords!$E$3:$E$5,I1463)),"실족추락","")</f>
        <v>실족추락</v>
      </c>
      <c r="H1463" s="4" t="str">
        <f t="array" ref="H1463">IF(COUNT(FIND(Keywords!$B$3:$B$12,I1463)),"개인질환","")</f>
        <v/>
      </c>
      <c r="I1463" t="s">
        <v>8687</v>
      </c>
      <c r="J1463" t="s">
        <v>18061</v>
      </c>
      <c r="K1463" t="s">
        <v>18715</v>
      </c>
      <c r="L1463" t="s">
        <v>18562</v>
      </c>
      <c r="M1463" t="s">
        <v>18153</v>
      </c>
      <c r="N1463" t="s">
        <v>18332</v>
      </c>
      <c r="O1463" t="s">
        <v>18153</v>
      </c>
    </row>
    <row r="1464" spans="1:15">
      <c r="A1464" t="s">
        <v>15</v>
      </c>
      <c r="B1464" t="s">
        <v>53</v>
      </c>
      <c r="C1464" t="s">
        <v>1561</v>
      </c>
      <c r="D1464" t="s">
        <v>7202</v>
      </c>
      <c r="E1464" t="s">
        <v>7209</v>
      </c>
      <c r="F1464" s="4" t="str">
        <f t="array" ref="F1464">IF(COUNT(FIND(Keywords!$C$3:$C$41,I1464)),"일반조난","")</f>
        <v>일반조난</v>
      </c>
      <c r="G1464" s="4" t="str">
        <f t="array" ref="G1464">IF(COUNT(FIND(Keywords!$E$3:$E$5,I1464)),"실족추락","")</f>
        <v/>
      </c>
      <c r="H1464" s="4" t="str">
        <f t="array" ref="H1464">IF(COUNT(FIND(Keywords!$B$3:$B$12,I1464)),"개인질환","")</f>
        <v/>
      </c>
      <c r="I1464" t="s">
        <v>8688</v>
      </c>
      <c r="J1464" t="s">
        <v>18080</v>
      </c>
      <c r="K1464" t="s">
        <v>18317</v>
      </c>
      <c r="L1464" t="s">
        <v>18558</v>
      </c>
      <c r="M1464" t="s">
        <v>18153</v>
      </c>
      <c r="N1464" t="s">
        <v>18153</v>
      </c>
      <c r="O1464" t="s">
        <v>18153</v>
      </c>
    </row>
    <row r="1465" spans="1:15">
      <c r="A1465" t="s">
        <v>15</v>
      </c>
      <c r="B1465" t="s">
        <v>53</v>
      </c>
      <c r="C1465" t="s">
        <v>1562</v>
      </c>
      <c r="D1465" t="s">
        <v>7203</v>
      </c>
      <c r="E1465" t="s">
        <v>7210</v>
      </c>
      <c r="F1465" s="4" t="str">
        <f t="array" ref="F1465">IF(COUNT(FIND(Keywords!$C$3:$C$41,I1465)),"일반조난","")</f>
        <v/>
      </c>
      <c r="G1465" s="4" t="str">
        <f t="array" ref="G1465">IF(COUNT(FIND(Keywords!$E$3:$E$5,I1465)),"실족추락","")</f>
        <v/>
      </c>
      <c r="H1465" s="4" t="str">
        <f t="array" ref="H1465">IF(COUNT(FIND(Keywords!$B$3:$B$12,I1465)),"개인질환","")</f>
        <v/>
      </c>
      <c r="I1465" t="s">
        <v>8689</v>
      </c>
      <c r="J1465" t="s">
        <v>18074</v>
      </c>
      <c r="K1465" t="s">
        <v>18582</v>
      </c>
      <c r="L1465" t="s">
        <v>18169</v>
      </c>
      <c r="M1465" t="s">
        <v>18153</v>
      </c>
      <c r="N1465" t="s">
        <v>18848</v>
      </c>
      <c r="O1465" t="s">
        <v>18153</v>
      </c>
    </row>
    <row r="1466" spans="1:15">
      <c r="A1466" t="s">
        <v>15</v>
      </c>
      <c r="B1466" t="s">
        <v>53</v>
      </c>
      <c r="C1466" t="s">
        <v>1563</v>
      </c>
      <c r="D1466" t="s">
        <v>7204</v>
      </c>
      <c r="E1466" t="s">
        <v>7209</v>
      </c>
      <c r="F1466" s="4" t="str">
        <f t="array" ref="F1466">IF(COUNT(FIND(Keywords!$C$3:$C$41,I1466)),"일반조난","")</f>
        <v/>
      </c>
      <c r="G1466" s="4" t="str">
        <f t="array" ref="G1466">IF(COUNT(FIND(Keywords!$E$3:$E$5,I1466)),"실족추락","")</f>
        <v/>
      </c>
      <c r="H1466" s="4" t="str">
        <f t="array" ref="H1466">IF(COUNT(FIND(Keywords!$B$3:$B$12,I1466)),"개인질환","")</f>
        <v/>
      </c>
      <c r="I1466" t="s">
        <v>8690</v>
      </c>
      <c r="J1466" t="s">
        <v>18073</v>
      </c>
      <c r="K1466" t="s">
        <v>18115</v>
      </c>
      <c r="L1466" t="s">
        <v>18339</v>
      </c>
      <c r="M1466" t="s">
        <v>18153</v>
      </c>
      <c r="N1466" t="s">
        <v>19031</v>
      </c>
      <c r="O1466" t="s">
        <v>18153</v>
      </c>
    </row>
    <row r="1467" spans="1:15">
      <c r="A1467" t="s">
        <v>15</v>
      </c>
      <c r="B1467" t="s">
        <v>53</v>
      </c>
      <c r="C1467" t="s">
        <v>1564</v>
      </c>
      <c r="D1467" t="s">
        <v>7202</v>
      </c>
      <c r="E1467" t="s">
        <v>7209</v>
      </c>
      <c r="F1467" s="4" t="str">
        <f t="array" ref="F1467">IF(COUNT(FIND(Keywords!$C$3:$C$41,I1467)),"일반조난","")</f>
        <v>일반조난</v>
      </c>
      <c r="G1467" s="4" t="str">
        <f t="array" ref="G1467">IF(COUNT(FIND(Keywords!$E$3:$E$5,I1467)),"실족추락","")</f>
        <v/>
      </c>
      <c r="H1467" s="4" t="str">
        <f t="array" ref="H1467">IF(COUNT(FIND(Keywords!$B$3:$B$12,I1467)),"개인질환","")</f>
        <v/>
      </c>
      <c r="I1467" t="s">
        <v>8691</v>
      </c>
      <c r="J1467" t="s">
        <v>18070</v>
      </c>
      <c r="K1467" t="s">
        <v>18716</v>
      </c>
      <c r="L1467" t="s">
        <v>18154</v>
      </c>
      <c r="M1467" t="s">
        <v>18153</v>
      </c>
      <c r="N1467" t="s">
        <v>18780</v>
      </c>
      <c r="O1467" t="s">
        <v>18153</v>
      </c>
    </row>
    <row r="1468" spans="1:15">
      <c r="A1468" t="s">
        <v>15</v>
      </c>
      <c r="B1468" t="s">
        <v>53</v>
      </c>
      <c r="C1468" t="s">
        <v>1565</v>
      </c>
      <c r="D1468" t="s">
        <v>7203</v>
      </c>
      <c r="E1468" t="s">
        <v>7208</v>
      </c>
      <c r="F1468" s="4" t="str">
        <f t="array" ref="F1468">IF(COUNT(FIND(Keywords!$C$3:$C$41,I1468)),"일반조난","")</f>
        <v/>
      </c>
      <c r="G1468" s="4" t="str">
        <f t="array" ref="G1468">IF(COUNT(FIND(Keywords!$E$3:$E$5,I1468)),"실족추락","")</f>
        <v>실족추락</v>
      </c>
      <c r="H1468" s="4" t="str">
        <f t="array" ref="H1468">IF(COUNT(FIND(Keywords!$B$3:$B$12,I1468)),"개인질환","")</f>
        <v/>
      </c>
      <c r="I1468" t="s">
        <v>8692</v>
      </c>
      <c r="J1468" t="s">
        <v>18111</v>
      </c>
      <c r="K1468" t="s">
        <v>18717</v>
      </c>
      <c r="L1468" t="s">
        <v>18562</v>
      </c>
      <c r="M1468" t="s">
        <v>18153</v>
      </c>
      <c r="N1468" t="s">
        <v>18604</v>
      </c>
      <c r="O1468" t="s">
        <v>18153</v>
      </c>
    </row>
    <row r="1469" spans="1:15">
      <c r="A1469" t="s">
        <v>15</v>
      </c>
      <c r="B1469" t="s">
        <v>53</v>
      </c>
      <c r="C1469" t="s">
        <v>1566</v>
      </c>
      <c r="D1469" t="s">
        <v>7203</v>
      </c>
      <c r="E1469" t="s">
        <v>7210</v>
      </c>
      <c r="F1469" s="4" t="str">
        <f t="array" ref="F1469">IF(COUNT(FIND(Keywords!$C$3:$C$41,I1469)),"일반조난","")</f>
        <v/>
      </c>
      <c r="G1469" s="4" t="str">
        <f t="array" ref="G1469">IF(COUNT(FIND(Keywords!$E$3:$E$5,I1469)),"실족추락","")</f>
        <v>실족추락</v>
      </c>
      <c r="H1469" s="4" t="str">
        <f t="array" ref="H1469">IF(COUNT(FIND(Keywords!$B$3:$B$12,I1469)),"개인질환","")</f>
        <v/>
      </c>
      <c r="I1469" t="s">
        <v>8693</v>
      </c>
      <c r="J1469" t="s">
        <v>18094</v>
      </c>
      <c r="K1469" t="s">
        <v>18316</v>
      </c>
      <c r="L1469" t="s">
        <v>18154</v>
      </c>
      <c r="M1469" t="s">
        <v>18153</v>
      </c>
      <c r="N1469" t="s">
        <v>18762</v>
      </c>
      <c r="O1469" t="s">
        <v>18153</v>
      </c>
    </row>
    <row r="1470" spans="1:15">
      <c r="A1470" t="s">
        <v>15</v>
      </c>
      <c r="B1470" t="s">
        <v>53</v>
      </c>
      <c r="C1470" t="s">
        <v>1567</v>
      </c>
      <c r="D1470" t="s">
        <v>7203</v>
      </c>
      <c r="E1470" t="s">
        <v>7210</v>
      </c>
      <c r="F1470" s="4" t="str">
        <f t="array" ref="F1470">IF(COUNT(FIND(Keywords!$C$3:$C$41,I1470)),"일반조난","")</f>
        <v>일반조난</v>
      </c>
      <c r="G1470" s="4" t="str">
        <f t="array" ref="G1470">IF(COUNT(FIND(Keywords!$E$3:$E$5,I1470)),"실족추락","")</f>
        <v>실족추락</v>
      </c>
      <c r="H1470" s="4" t="str">
        <f t="array" ref="H1470">IF(COUNT(FIND(Keywords!$B$3:$B$12,I1470)),"개인질환","")</f>
        <v/>
      </c>
      <c r="I1470" t="s">
        <v>8694</v>
      </c>
      <c r="J1470" t="s">
        <v>18047</v>
      </c>
      <c r="K1470" t="s">
        <v>18214</v>
      </c>
      <c r="L1470" t="s">
        <v>18160</v>
      </c>
      <c r="M1470" t="s">
        <v>18153</v>
      </c>
      <c r="N1470" t="s">
        <v>18671</v>
      </c>
      <c r="O1470" t="s">
        <v>18153</v>
      </c>
    </row>
    <row r="1471" spans="1:15">
      <c r="A1471" t="s">
        <v>15</v>
      </c>
      <c r="B1471" t="s">
        <v>53</v>
      </c>
      <c r="C1471" t="s">
        <v>1568</v>
      </c>
      <c r="D1471" t="s">
        <v>7202</v>
      </c>
      <c r="E1471" t="s">
        <v>7209</v>
      </c>
      <c r="F1471" s="4" t="str">
        <f t="array" ref="F1471">IF(COUNT(FIND(Keywords!$C$3:$C$41,I1471)),"일반조난","")</f>
        <v>일반조난</v>
      </c>
      <c r="G1471" s="4" t="str">
        <f t="array" ref="G1471">IF(COUNT(FIND(Keywords!$E$3:$E$5,I1471)),"실족추락","")</f>
        <v/>
      </c>
      <c r="H1471" s="4" t="str">
        <f t="array" ref="H1471">IF(COUNT(FIND(Keywords!$B$3:$B$12,I1471)),"개인질환","")</f>
        <v/>
      </c>
      <c r="I1471" t="s">
        <v>8695</v>
      </c>
      <c r="J1471" t="s">
        <v>18086</v>
      </c>
      <c r="K1471" t="s">
        <v>18549</v>
      </c>
      <c r="L1471" t="s">
        <v>18179</v>
      </c>
      <c r="M1471" t="s">
        <v>18153</v>
      </c>
      <c r="N1471" t="s">
        <v>18135</v>
      </c>
      <c r="O1471" t="s">
        <v>18153</v>
      </c>
    </row>
    <row r="1472" spans="1:15">
      <c r="A1472" t="s">
        <v>15</v>
      </c>
      <c r="B1472" t="s">
        <v>53</v>
      </c>
      <c r="C1472" t="s">
        <v>1569</v>
      </c>
      <c r="D1472" t="s">
        <v>7203</v>
      </c>
      <c r="E1472" t="s">
        <v>7210</v>
      </c>
      <c r="F1472" s="4" t="str">
        <f t="array" ref="F1472">IF(COUNT(FIND(Keywords!$C$3:$C$41,I1472)),"일반조난","")</f>
        <v>일반조난</v>
      </c>
      <c r="G1472" s="4" t="str">
        <f t="array" ref="G1472">IF(COUNT(FIND(Keywords!$E$3:$E$5,I1472)),"실족추락","")</f>
        <v>실족추락</v>
      </c>
      <c r="H1472" s="4" t="str">
        <f t="array" ref="H1472">IF(COUNT(FIND(Keywords!$B$3:$B$12,I1472)),"개인질환","")</f>
        <v/>
      </c>
      <c r="I1472" t="s">
        <v>8696</v>
      </c>
      <c r="J1472" t="s">
        <v>18114</v>
      </c>
      <c r="K1472" t="s">
        <v>18624</v>
      </c>
      <c r="L1472" t="s">
        <v>18161</v>
      </c>
      <c r="M1472" t="s">
        <v>18153</v>
      </c>
      <c r="N1472" t="s">
        <v>18945</v>
      </c>
      <c r="O1472" t="s">
        <v>18153</v>
      </c>
    </row>
    <row r="1473" spans="1:15">
      <c r="A1473" t="s">
        <v>15</v>
      </c>
      <c r="B1473" t="s">
        <v>53</v>
      </c>
      <c r="C1473" t="s">
        <v>1570</v>
      </c>
      <c r="D1473" t="s">
        <v>7204</v>
      </c>
      <c r="E1473" t="s">
        <v>7209</v>
      </c>
      <c r="F1473" s="4" t="str">
        <f t="array" ref="F1473">IF(COUNT(FIND(Keywords!$C$3:$C$41,I1473)),"일반조난","")</f>
        <v/>
      </c>
      <c r="G1473" s="4" t="str">
        <f t="array" ref="G1473">IF(COUNT(FIND(Keywords!$E$3:$E$5,I1473)),"실족추락","")</f>
        <v/>
      </c>
      <c r="H1473" s="4" t="str">
        <f t="array" ref="H1473">IF(COUNT(FIND(Keywords!$B$3:$B$12,I1473)),"개인질환","")</f>
        <v/>
      </c>
      <c r="I1473" t="s">
        <v>8697</v>
      </c>
      <c r="J1473" t="s">
        <v>18055</v>
      </c>
      <c r="K1473" t="s">
        <v>18662</v>
      </c>
      <c r="L1473" t="s">
        <v>18600</v>
      </c>
      <c r="M1473" t="s">
        <v>18153</v>
      </c>
      <c r="N1473" t="s">
        <v>18790</v>
      </c>
      <c r="O1473" t="s">
        <v>18153</v>
      </c>
    </row>
    <row r="1474" spans="1:15">
      <c r="A1474" t="s">
        <v>15</v>
      </c>
      <c r="B1474" t="s">
        <v>53</v>
      </c>
      <c r="C1474" t="s">
        <v>1571</v>
      </c>
      <c r="D1474" t="s">
        <v>7203</v>
      </c>
      <c r="E1474" t="s">
        <v>7210</v>
      </c>
      <c r="F1474" s="4" t="str">
        <f t="array" ref="F1474">IF(COUNT(FIND(Keywords!$C$3:$C$41,I1474)),"일반조난","")</f>
        <v>일반조난</v>
      </c>
      <c r="G1474" s="4" t="str">
        <f t="array" ref="G1474">IF(COUNT(FIND(Keywords!$E$3:$E$5,I1474)),"실족추락","")</f>
        <v>실족추락</v>
      </c>
      <c r="H1474" s="4" t="str">
        <f t="array" ref="H1474">IF(COUNT(FIND(Keywords!$B$3:$B$12,I1474)),"개인질환","")</f>
        <v/>
      </c>
      <c r="I1474" t="s">
        <v>8698</v>
      </c>
      <c r="J1474" t="s">
        <v>18074</v>
      </c>
      <c r="K1474" t="s">
        <v>18293</v>
      </c>
      <c r="L1474" t="s">
        <v>18154</v>
      </c>
      <c r="M1474" t="s">
        <v>18153</v>
      </c>
      <c r="N1474" t="s">
        <v>18349</v>
      </c>
      <c r="O1474" t="s">
        <v>18153</v>
      </c>
    </row>
    <row r="1475" spans="1:15">
      <c r="A1475" t="s">
        <v>15</v>
      </c>
      <c r="B1475" t="s">
        <v>53</v>
      </c>
      <c r="C1475" t="s">
        <v>1572</v>
      </c>
      <c r="D1475" t="s">
        <v>7204</v>
      </c>
      <c r="E1475" t="s">
        <v>7209</v>
      </c>
      <c r="F1475" s="4" t="str">
        <f t="array" ref="F1475">IF(COUNT(FIND(Keywords!$C$3:$C$41,I1475)),"일반조난","")</f>
        <v/>
      </c>
      <c r="G1475" s="4" t="str">
        <f t="array" ref="G1475">IF(COUNT(FIND(Keywords!$E$3:$E$5,I1475)),"실족추락","")</f>
        <v/>
      </c>
      <c r="H1475" s="4" t="str">
        <f t="array" ref="H1475">IF(COUNT(FIND(Keywords!$B$3:$B$12,I1475)),"개인질환","")</f>
        <v/>
      </c>
      <c r="I1475" t="s">
        <v>8699</v>
      </c>
      <c r="J1475" t="s">
        <v>18049</v>
      </c>
      <c r="K1475" t="s">
        <v>18429</v>
      </c>
      <c r="L1475" t="s">
        <v>18476</v>
      </c>
      <c r="M1475" t="s">
        <v>18153</v>
      </c>
      <c r="N1475" t="s">
        <v>18358</v>
      </c>
      <c r="O1475" t="s">
        <v>18153</v>
      </c>
    </row>
    <row r="1476" spans="1:15">
      <c r="A1476" t="s">
        <v>15</v>
      </c>
      <c r="B1476" t="s">
        <v>53</v>
      </c>
      <c r="C1476" t="s">
        <v>1573</v>
      </c>
      <c r="D1476" t="s">
        <v>7203</v>
      </c>
      <c r="E1476" t="s">
        <v>7211</v>
      </c>
      <c r="F1476" s="4" t="str">
        <f t="array" ref="F1476">IF(COUNT(FIND(Keywords!$C$3:$C$41,I1476)),"일반조난","")</f>
        <v/>
      </c>
      <c r="G1476" s="4" t="str">
        <f t="array" ref="G1476">IF(COUNT(FIND(Keywords!$E$3:$E$5,I1476)),"실족추락","")</f>
        <v>실족추락</v>
      </c>
      <c r="H1476" s="4" t="str">
        <f t="array" ref="H1476">IF(COUNT(FIND(Keywords!$B$3:$B$12,I1476)),"개인질환","")</f>
        <v/>
      </c>
      <c r="I1476" t="s">
        <v>8700</v>
      </c>
      <c r="J1476" t="s">
        <v>18088</v>
      </c>
      <c r="K1476" t="s">
        <v>18073</v>
      </c>
      <c r="L1476" t="s">
        <v>18345</v>
      </c>
      <c r="M1476" t="s">
        <v>18153</v>
      </c>
      <c r="N1476" t="s">
        <v>18937</v>
      </c>
      <c r="O1476" t="s">
        <v>18153</v>
      </c>
    </row>
    <row r="1477" spans="1:15">
      <c r="A1477" t="s">
        <v>15</v>
      </c>
      <c r="B1477" t="s">
        <v>53</v>
      </c>
      <c r="C1477" t="s">
        <v>1574</v>
      </c>
      <c r="D1477" t="s">
        <v>7202</v>
      </c>
      <c r="E1477" t="s">
        <v>7210</v>
      </c>
      <c r="F1477" s="4" t="str">
        <f t="array" ref="F1477">IF(COUNT(FIND(Keywords!$C$3:$C$41,I1477)),"일반조난","")</f>
        <v>일반조난</v>
      </c>
      <c r="G1477" s="4" t="str">
        <f t="array" ref="G1477">IF(COUNT(FIND(Keywords!$E$3:$E$5,I1477)),"실족추락","")</f>
        <v/>
      </c>
      <c r="H1477" s="4" t="str">
        <f t="array" ref="H1477">IF(COUNT(FIND(Keywords!$B$3:$B$12,I1477)),"개인질환","")</f>
        <v/>
      </c>
      <c r="I1477" t="s">
        <v>8701</v>
      </c>
      <c r="J1477" t="s">
        <v>18061</v>
      </c>
      <c r="K1477" t="s">
        <v>18386</v>
      </c>
      <c r="L1477" t="s">
        <v>18352</v>
      </c>
      <c r="M1477" t="s">
        <v>18153</v>
      </c>
      <c r="N1477" t="s">
        <v>18847</v>
      </c>
      <c r="O1477" t="s">
        <v>18153</v>
      </c>
    </row>
    <row r="1478" spans="1:15">
      <c r="A1478" t="s">
        <v>15</v>
      </c>
      <c r="B1478" t="s">
        <v>53</v>
      </c>
      <c r="C1478" t="s">
        <v>1575</v>
      </c>
      <c r="D1478" t="s">
        <v>7202</v>
      </c>
      <c r="E1478" t="s">
        <v>7210</v>
      </c>
      <c r="F1478" s="4" t="str">
        <f t="array" ref="F1478">IF(COUNT(FIND(Keywords!$C$3:$C$41,I1478)),"일반조난","")</f>
        <v>일반조난</v>
      </c>
      <c r="G1478" s="4" t="str">
        <f t="array" ref="G1478">IF(COUNT(FIND(Keywords!$E$3:$E$5,I1478)),"실족추락","")</f>
        <v/>
      </c>
      <c r="H1478" s="4" t="str">
        <f t="array" ref="H1478">IF(COUNT(FIND(Keywords!$B$3:$B$12,I1478)),"개인질환","")</f>
        <v/>
      </c>
      <c r="I1478" t="s">
        <v>8702</v>
      </c>
      <c r="J1478" t="s">
        <v>18072</v>
      </c>
      <c r="K1478" t="s">
        <v>18718</v>
      </c>
      <c r="L1478" t="s">
        <v>18350</v>
      </c>
      <c r="M1478" t="s">
        <v>18153</v>
      </c>
      <c r="N1478" t="s">
        <v>18762</v>
      </c>
      <c r="O1478" t="s">
        <v>18153</v>
      </c>
    </row>
    <row r="1479" spans="1:15">
      <c r="A1479" t="s">
        <v>15</v>
      </c>
      <c r="B1479" t="s">
        <v>53</v>
      </c>
      <c r="C1479" t="s">
        <v>1576</v>
      </c>
      <c r="D1479" t="s">
        <v>7202</v>
      </c>
      <c r="E1479" t="s">
        <v>7211</v>
      </c>
      <c r="F1479" s="4" t="str">
        <f t="array" ref="F1479">IF(COUNT(FIND(Keywords!$C$3:$C$41,I1479)),"일반조난","")</f>
        <v>일반조난</v>
      </c>
      <c r="G1479" s="4" t="str">
        <f t="array" ref="G1479">IF(COUNT(FIND(Keywords!$E$3:$E$5,I1479)),"실족추락","")</f>
        <v/>
      </c>
      <c r="H1479" s="4" t="str">
        <f t="array" ref="H1479">IF(COUNT(FIND(Keywords!$B$3:$B$12,I1479)),"개인질환","")</f>
        <v/>
      </c>
      <c r="I1479" t="s">
        <v>8703</v>
      </c>
      <c r="J1479" t="s">
        <v>18086</v>
      </c>
      <c r="K1479" t="s">
        <v>18688</v>
      </c>
      <c r="L1479" t="s">
        <v>18459</v>
      </c>
      <c r="M1479" t="s">
        <v>18153</v>
      </c>
      <c r="N1479" t="s">
        <v>18192</v>
      </c>
      <c r="O1479" t="s">
        <v>18153</v>
      </c>
    </row>
    <row r="1480" spans="1:15">
      <c r="A1480" t="s">
        <v>15</v>
      </c>
      <c r="B1480" t="s">
        <v>53</v>
      </c>
      <c r="C1480" t="s">
        <v>1577</v>
      </c>
      <c r="D1480" t="s">
        <v>19249</v>
      </c>
      <c r="E1480" t="s">
        <v>7210</v>
      </c>
      <c r="F1480" s="4" t="str">
        <f t="array" ref="F1480">IF(COUNT(FIND(Keywords!$C$3:$C$41,I1480)),"일반조난","")</f>
        <v/>
      </c>
      <c r="G1480" s="4" t="str">
        <f t="array" ref="G1480">IF(COUNT(FIND(Keywords!$E$3:$E$5,I1480)),"실족추락","")</f>
        <v/>
      </c>
      <c r="H1480" s="4" t="str">
        <f t="array" ref="H1480">IF(COUNT(FIND(Keywords!$B$3:$B$12,I1480)),"개인질환","")</f>
        <v/>
      </c>
      <c r="I1480" t="s">
        <v>8704</v>
      </c>
      <c r="J1480" t="s">
        <v>18052</v>
      </c>
      <c r="K1480" t="s">
        <v>18388</v>
      </c>
      <c r="L1480" t="s">
        <v>18142</v>
      </c>
      <c r="M1480" t="s">
        <v>18153</v>
      </c>
      <c r="N1480" t="s">
        <v>18115</v>
      </c>
      <c r="O1480" t="s">
        <v>18153</v>
      </c>
    </row>
    <row r="1481" spans="1:15">
      <c r="A1481" t="s">
        <v>15</v>
      </c>
      <c r="B1481" t="s">
        <v>53</v>
      </c>
      <c r="C1481" t="s">
        <v>1578</v>
      </c>
      <c r="D1481" t="s">
        <v>7203</v>
      </c>
      <c r="E1481" t="s">
        <v>7209</v>
      </c>
      <c r="F1481" s="4" t="str">
        <f t="array" ref="F1481">IF(COUNT(FIND(Keywords!$C$3:$C$41,I1481)),"일반조난","")</f>
        <v/>
      </c>
      <c r="G1481" s="4" t="str">
        <f t="array" ref="G1481">IF(COUNT(FIND(Keywords!$E$3:$E$5,I1481)),"실족추락","")</f>
        <v>실족추락</v>
      </c>
      <c r="H1481" s="4" t="str">
        <f t="array" ref="H1481">IF(COUNT(FIND(Keywords!$B$3:$B$12,I1481)),"개인질환","")</f>
        <v/>
      </c>
      <c r="I1481" t="s">
        <v>8705</v>
      </c>
      <c r="J1481" t="s">
        <v>18104</v>
      </c>
      <c r="K1481" t="s">
        <v>18397</v>
      </c>
      <c r="L1481" t="s">
        <v>18341</v>
      </c>
      <c r="M1481" t="s">
        <v>18153</v>
      </c>
      <c r="N1481" t="s">
        <v>18449</v>
      </c>
      <c r="O1481" t="s">
        <v>18153</v>
      </c>
    </row>
    <row r="1482" spans="1:15">
      <c r="A1482" t="s">
        <v>15</v>
      </c>
      <c r="B1482" t="s">
        <v>53</v>
      </c>
      <c r="C1482" t="s">
        <v>1579</v>
      </c>
      <c r="D1482" t="s">
        <v>7203</v>
      </c>
      <c r="E1482" t="s">
        <v>7208</v>
      </c>
      <c r="F1482" s="4" t="str">
        <f t="array" ref="F1482">IF(COUNT(FIND(Keywords!$C$3:$C$41,I1482)),"일반조난","")</f>
        <v>일반조난</v>
      </c>
      <c r="G1482" s="4" t="str">
        <f t="array" ref="G1482">IF(COUNT(FIND(Keywords!$E$3:$E$5,I1482)),"실족추락","")</f>
        <v/>
      </c>
      <c r="H1482" s="4" t="str">
        <f t="array" ref="H1482">IF(COUNT(FIND(Keywords!$B$3:$B$12,I1482)),"개인질환","")</f>
        <v/>
      </c>
      <c r="I1482" t="s">
        <v>8706</v>
      </c>
      <c r="J1482" t="s">
        <v>18072</v>
      </c>
      <c r="K1482" t="s">
        <v>18236</v>
      </c>
      <c r="L1482" t="s">
        <v>18343</v>
      </c>
      <c r="M1482" t="s">
        <v>18153</v>
      </c>
      <c r="N1482" t="s">
        <v>18451</v>
      </c>
      <c r="O1482" t="s">
        <v>18153</v>
      </c>
    </row>
    <row r="1483" spans="1:15">
      <c r="A1483" t="s">
        <v>15</v>
      </c>
      <c r="B1483" t="s">
        <v>53</v>
      </c>
      <c r="C1483" t="s">
        <v>1580</v>
      </c>
      <c r="D1483" t="s">
        <v>7203</v>
      </c>
      <c r="E1483" t="s">
        <v>7210</v>
      </c>
      <c r="F1483" s="4" t="str">
        <f t="array" ref="F1483">IF(COUNT(FIND(Keywords!$C$3:$C$41,I1483)),"일반조난","")</f>
        <v/>
      </c>
      <c r="G1483" s="4" t="str">
        <f t="array" ref="G1483">IF(COUNT(FIND(Keywords!$E$3:$E$5,I1483)),"실족추락","")</f>
        <v>실족추락</v>
      </c>
      <c r="H1483" s="4" t="str">
        <f t="array" ref="H1483">IF(COUNT(FIND(Keywords!$B$3:$B$12,I1483)),"개인질환","")</f>
        <v/>
      </c>
      <c r="I1483" t="s">
        <v>8707</v>
      </c>
      <c r="J1483" t="s">
        <v>18069</v>
      </c>
      <c r="K1483" t="s">
        <v>18508</v>
      </c>
      <c r="L1483" t="s">
        <v>18868</v>
      </c>
      <c r="M1483" t="s">
        <v>18153</v>
      </c>
      <c r="N1483" t="s">
        <v>18691</v>
      </c>
      <c r="O1483" t="s">
        <v>18153</v>
      </c>
    </row>
    <row r="1484" spans="1:15">
      <c r="A1484" t="s">
        <v>15</v>
      </c>
      <c r="B1484" t="s">
        <v>53</v>
      </c>
      <c r="C1484" t="s">
        <v>1581</v>
      </c>
      <c r="D1484" t="s">
        <v>19249</v>
      </c>
      <c r="E1484" t="s">
        <v>7209</v>
      </c>
      <c r="F1484" s="4" t="str">
        <f t="array" ref="F1484">IF(COUNT(FIND(Keywords!$C$3:$C$41,I1484)),"일반조난","")</f>
        <v/>
      </c>
      <c r="G1484" s="4" t="str">
        <f t="array" ref="G1484">IF(COUNT(FIND(Keywords!$E$3:$E$5,I1484)),"실족추락","")</f>
        <v/>
      </c>
      <c r="H1484" s="4" t="str">
        <f t="array" ref="H1484">IF(COUNT(FIND(Keywords!$B$3:$B$12,I1484)),"개인질환","")</f>
        <v/>
      </c>
      <c r="I1484" t="s">
        <v>8708</v>
      </c>
      <c r="J1484" t="s">
        <v>18102</v>
      </c>
      <c r="K1484" t="s">
        <v>18230</v>
      </c>
      <c r="L1484" t="s">
        <v>18476</v>
      </c>
      <c r="M1484" t="s">
        <v>18153</v>
      </c>
      <c r="N1484" t="s">
        <v>18312</v>
      </c>
      <c r="O1484" t="s">
        <v>18153</v>
      </c>
    </row>
    <row r="1485" spans="1:15">
      <c r="A1485" t="s">
        <v>15</v>
      </c>
      <c r="B1485" t="s">
        <v>53</v>
      </c>
      <c r="C1485" t="s">
        <v>1582</v>
      </c>
      <c r="D1485" t="s">
        <v>7203</v>
      </c>
      <c r="E1485" t="s">
        <v>7210</v>
      </c>
      <c r="F1485" s="4" t="str">
        <f t="array" ref="F1485">IF(COUNT(FIND(Keywords!$C$3:$C$41,I1485)),"일반조난","")</f>
        <v>일반조난</v>
      </c>
      <c r="G1485" s="4" t="str">
        <f t="array" ref="G1485">IF(COUNT(FIND(Keywords!$E$3:$E$5,I1485)),"실족추락","")</f>
        <v>실족추락</v>
      </c>
      <c r="H1485" s="4" t="str">
        <f t="array" ref="H1485">IF(COUNT(FIND(Keywords!$B$3:$B$12,I1485)),"개인질환","")</f>
        <v/>
      </c>
      <c r="I1485" t="s">
        <v>8709</v>
      </c>
      <c r="J1485" t="s">
        <v>18100</v>
      </c>
      <c r="K1485" t="s">
        <v>18381</v>
      </c>
      <c r="L1485" t="s">
        <v>18342</v>
      </c>
      <c r="M1485" t="s">
        <v>18153</v>
      </c>
      <c r="N1485" t="s">
        <v>18431</v>
      </c>
      <c r="O1485" t="s">
        <v>18153</v>
      </c>
    </row>
    <row r="1486" spans="1:15">
      <c r="A1486" t="s">
        <v>15</v>
      </c>
      <c r="B1486" t="s">
        <v>53</v>
      </c>
      <c r="C1486" t="s">
        <v>1583</v>
      </c>
      <c r="D1486" t="s">
        <v>7203</v>
      </c>
      <c r="E1486" t="s">
        <v>7209</v>
      </c>
      <c r="F1486" s="4" t="str">
        <f t="array" ref="F1486">IF(COUNT(FIND(Keywords!$C$3:$C$41,I1486)),"일반조난","")</f>
        <v>일반조난</v>
      </c>
      <c r="G1486" s="4" t="str">
        <f t="array" ref="G1486">IF(COUNT(FIND(Keywords!$E$3:$E$5,I1486)),"실족추락","")</f>
        <v/>
      </c>
      <c r="H1486" s="4" t="str">
        <f t="array" ref="H1486">IF(COUNT(FIND(Keywords!$B$3:$B$12,I1486)),"개인질환","")</f>
        <v/>
      </c>
      <c r="I1486" t="s">
        <v>8710</v>
      </c>
      <c r="J1486" t="s">
        <v>18082</v>
      </c>
      <c r="K1486" t="s">
        <v>18409</v>
      </c>
      <c r="L1486" t="s">
        <v>18615</v>
      </c>
      <c r="M1486" t="s">
        <v>18153</v>
      </c>
      <c r="N1486" t="s">
        <v>18087</v>
      </c>
      <c r="O1486" t="s">
        <v>18153</v>
      </c>
    </row>
    <row r="1487" spans="1:15">
      <c r="A1487" t="s">
        <v>15</v>
      </c>
      <c r="B1487" t="s">
        <v>53</v>
      </c>
      <c r="C1487" t="s">
        <v>1584</v>
      </c>
      <c r="D1487" t="s">
        <v>7204</v>
      </c>
      <c r="E1487" t="s">
        <v>7209</v>
      </c>
      <c r="F1487" s="4" t="str">
        <f t="array" ref="F1487">IF(COUNT(FIND(Keywords!$C$3:$C$41,I1487)),"일반조난","")</f>
        <v/>
      </c>
      <c r="G1487" s="4" t="str">
        <f t="array" ref="G1487">IF(COUNT(FIND(Keywords!$E$3:$E$5,I1487)),"실족추락","")</f>
        <v/>
      </c>
      <c r="H1487" s="4" t="str">
        <f t="array" ref="H1487">IF(COUNT(FIND(Keywords!$B$3:$B$12,I1487)),"개인질환","")</f>
        <v/>
      </c>
      <c r="I1487" t="s">
        <v>8711</v>
      </c>
      <c r="J1487" t="s">
        <v>18088</v>
      </c>
      <c r="K1487" t="s">
        <v>18514</v>
      </c>
      <c r="L1487" t="s">
        <v>18349</v>
      </c>
      <c r="M1487" t="s">
        <v>18153</v>
      </c>
      <c r="N1487" t="s">
        <v>18308</v>
      </c>
      <c r="O1487" t="s">
        <v>18153</v>
      </c>
    </row>
    <row r="1488" spans="1:15">
      <c r="A1488" t="s">
        <v>15</v>
      </c>
      <c r="B1488" t="s">
        <v>53</v>
      </c>
      <c r="C1488" t="s">
        <v>1585</v>
      </c>
      <c r="D1488" t="s">
        <v>7202</v>
      </c>
      <c r="E1488" t="s">
        <v>7209</v>
      </c>
      <c r="F1488" s="4" t="str">
        <f t="array" ref="F1488">IF(COUNT(FIND(Keywords!$C$3:$C$41,I1488)),"일반조난","")</f>
        <v>일반조난</v>
      </c>
      <c r="G1488" s="4" t="str">
        <f t="array" ref="G1488">IF(COUNT(FIND(Keywords!$E$3:$E$5,I1488)),"실족추락","")</f>
        <v/>
      </c>
      <c r="H1488" s="4" t="str">
        <f t="array" ref="H1488">IF(COUNT(FIND(Keywords!$B$3:$B$12,I1488)),"개인질환","")</f>
        <v/>
      </c>
      <c r="I1488" t="s">
        <v>8712</v>
      </c>
      <c r="J1488" t="s">
        <v>18106</v>
      </c>
      <c r="K1488" t="s">
        <v>18396</v>
      </c>
      <c r="L1488" t="s">
        <v>18342</v>
      </c>
      <c r="M1488" t="s">
        <v>18153</v>
      </c>
      <c r="N1488" t="s">
        <v>18193</v>
      </c>
      <c r="O1488" t="s">
        <v>18153</v>
      </c>
    </row>
    <row r="1489" spans="1:15">
      <c r="A1489" t="s">
        <v>15</v>
      </c>
      <c r="B1489" t="s">
        <v>53</v>
      </c>
      <c r="C1489" t="s">
        <v>1269</v>
      </c>
      <c r="D1489" t="s">
        <v>19249</v>
      </c>
      <c r="E1489" t="s">
        <v>7210</v>
      </c>
      <c r="F1489" s="4" t="str">
        <f t="array" ref="F1489">IF(COUNT(FIND(Keywords!$C$3:$C$41,I1489)),"일반조난","")</f>
        <v/>
      </c>
      <c r="G1489" s="4" t="str">
        <f t="array" ref="G1489">IF(COUNT(FIND(Keywords!$E$3:$E$5,I1489)),"실족추락","")</f>
        <v/>
      </c>
      <c r="H1489" s="4" t="str">
        <f t="array" ref="H1489">IF(COUNT(FIND(Keywords!$B$3:$B$12,I1489)),"개인질환","")</f>
        <v>개인질환</v>
      </c>
      <c r="I1489" t="s">
        <v>8713</v>
      </c>
      <c r="J1489" t="s">
        <v>18051</v>
      </c>
      <c r="K1489" t="s">
        <v>18251</v>
      </c>
      <c r="L1489" t="s">
        <v>18868</v>
      </c>
      <c r="M1489" t="s">
        <v>18153</v>
      </c>
      <c r="N1489" t="s">
        <v>18300</v>
      </c>
      <c r="O1489" t="s">
        <v>18153</v>
      </c>
    </row>
    <row r="1490" spans="1:15">
      <c r="A1490" t="s">
        <v>15</v>
      </c>
      <c r="B1490" t="s">
        <v>53</v>
      </c>
      <c r="C1490" t="s">
        <v>1586</v>
      </c>
      <c r="D1490" t="s">
        <v>19249</v>
      </c>
      <c r="E1490" t="s">
        <v>7209</v>
      </c>
      <c r="F1490" s="4" t="str">
        <f t="array" ref="F1490">IF(COUNT(FIND(Keywords!$C$3:$C$41,I1490)),"일반조난","")</f>
        <v/>
      </c>
      <c r="G1490" s="4" t="str">
        <f t="array" ref="G1490">IF(COUNT(FIND(Keywords!$E$3:$E$5,I1490)),"실족추락","")</f>
        <v/>
      </c>
      <c r="H1490" s="4" t="str">
        <f t="array" ref="H1490">IF(COUNT(FIND(Keywords!$B$3:$B$12,I1490)),"개인질환","")</f>
        <v/>
      </c>
      <c r="I1490" t="s">
        <v>8714</v>
      </c>
      <c r="J1490" t="s">
        <v>18106</v>
      </c>
      <c r="K1490" t="s">
        <v>18278</v>
      </c>
      <c r="L1490" t="s">
        <v>18791</v>
      </c>
      <c r="M1490" t="s">
        <v>18153</v>
      </c>
      <c r="N1490" t="s">
        <v>18432</v>
      </c>
      <c r="O1490" t="s">
        <v>18153</v>
      </c>
    </row>
    <row r="1491" spans="1:15">
      <c r="A1491" t="s">
        <v>15</v>
      </c>
      <c r="B1491" t="s">
        <v>53</v>
      </c>
      <c r="C1491" t="s">
        <v>1587</v>
      </c>
      <c r="D1491" t="s">
        <v>19249</v>
      </c>
      <c r="E1491" t="s">
        <v>7209</v>
      </c>
      <c r="F1491" s="4" t="str">
        <f t="array" ref="F1491">IF(COUNT(FIND(Keywords!$C$3:$C$41,I1491)),"일반조난","")</f>
        <v/>
      </c>
      <c r="G1491" s="4" t="str">
        <f t="array" ref="G1491">IF(COUNT(FIND(Keywords!$E$3:$E$5,I1491)),"실족추락","")</f>
        <v/>
      </c>
      <c r="H1491" s="4" t="str">
        <f t="array" ref="H1491">IF(COUNT(FIND(Keywords!$B$3:$B$12,I1491)),"개인질환","")</f>
        <v/>
      </c>
      <c r="I1491" t="s">
        <v>8715</v>
      </c>
      <c r="J1491" t="s">
        <v>18097</v>
      </c>
      <c r="K1491" t="s">
        <v>18239</v>
      </c>
      <c r="L1491" t="s">
        <v>18346</v>
      </c>
      <c r="M1491" t="s">
        <v>18153</v>
      </c>
      <c r="N1491" t="s">
        <v>18833</v>
      </c>
      <c r="O1491" t="s">
        <v>18153</v>
      </c>
    </row>
    <row r="1492" spans="1:15">
      <c r="A1492" t="s">
        <v>15</v>
      </c>
      <c r="B1492" t="s">
        <v>53</v>
      </c>
      <c r="C1492" t="s">
        <v>1588</v>
      </c>
      <c r="D1492" t="s">
        <v>7203</v>
      </c>
      <c r="E1492" t="s">
        <v>7209</v>
      </c>
      <c r="F1492" s="4" t="str">
        <f t="array" ref="F1492">IF(COUNT(FIND(Keywords!$C$3:$C$41,I1492)),"일반조난","")</f>
        <v/>
      </c>
      <c r="G1492" s="4" t="str">
        <f t="array" ref="G1492">IF(COUNT(FIND(Keywords!$E$3:$E$5,I1492)),"실족추락","")</f>
        <v>실족추락</v>
      </c>
      <c r="H1492" s="4" t="str">
        <f t="array" ref="H1492">IF(COUNT(FIND(Keywords!$B$3:$B$12,I1492)),"개인질환","")</f>
        <v/>
      </c>
      <c r="I1492" t="s">
        <v>8716</v>
      </c>
      <c r="J1492" t="s">
        <v>18112</v>
      </c>
      <c r="K1492" t="s">
        <v>18719</v>
      </c>
      <c r="L1492" t="s">
        <v>18163</v>
      </c>
      <c r="M1492" t="s">
        <v>18153</v>
      </c>
      <c r="N1492" t="s">
        <v>18199</v>
      </c>
      <c r="O1492" t="s">
        <v>18153</v>
      </c>
    </row>
    <row r="1493" spans="1:15">
      <c r="A1493" t="s">
        <v>15</v>
      </c>
      <c r="B1493" t="s">
        <v>53</v>
      </c>
      <c r="C1493" t="s">
        <v>1589</v>
      </c>
      <c r="D1493" t="s">
        <v>7204</v>
      </c>
      <c r="E1493" t="s">
        <v>7208</v>
      </c>
      <c r="F1493" s="4" t="str">
        <f t="array" ref="F1493">IF(COUNT(FIND(Keywords!$C$3:$C$41,I1493)),"일반조난","")</f>
        <v/>
      </c>
      <c r="G1493" s="4" t="str">
        <f t="array" ref="G1493">IF(COUNT(FIND(Keywords!$E$3:$E$5,I1493)),"실족추락","")</f>
        <v/>
      </c>
      <c r="H1493" s="4" t="str">
        <f t="array" ref="H1493">IF(COUNT(FIND(Keywords!$B$3:$B$12,I1493)),"개인질환","")</f>
        <v/>
      </c>
      <c r="I1493" t="s">
        <v>8717</v>
      </c>
      <c r="J1493" t="s">
        <v>18078</v>
      </c>
      <c r="K1493" t="s">
        <v>18720</v>
      </c>
      <c r="L1493" t="s">
        <v>18334</v>
      </c>
      <c r="M1493" t="s">
        <v>18153</v>
      </c>
      <c r="N1493" t="s">
        <v>18168</v>
      </c>
      <c r="O1493" t="s">
        <v>18153</v>
      </c>
    </row>
    <row r="1494" spans="1:15">
      <c r="A1494" t="s">
        <v>15</v>
      </c>
      <c r="B1494" t="s">
        <v>53</v>
      </c>
      <c r="C1494" t="s">
        <v>1590</v>
      </c>
      <c r="D1494" t="s">
        <v>7202</v>
      </c>
      <c r="E1494" t="s">
        <v>7209</v>
      </c>
      <c r="F1494" s="4" t="str">
        <f t="array" ref="F1494">IF(COUNT(FIND(Keywords!$C$3:$C$41,I1494)),"일반조난","")</f>
        <v>일반조난</v>
      </c>
      <c r="G1494" s="4" t="str">
        <f t="array" ref="G1494">IF(COUNT(FIND(Keywords!$E$3:$E$5,I1494)),"실족추락","")</f>
        <v/>
      </c>
      <c r="H1494" s="4" t="str">
        <f t="array" ref="H1494">IF(COUNT(FIND(Keywords!$B$3:$B$12,I1494)),"개인질환","")</f>
        <v/>
      </c>
      <c r="I1494" t="s">
        <v>8718</v>
      </c>
      <c r="J1494" t="s">
        <v>18090</v>
      </c>
      <c r="K1494" t="s">
        <v>18261</v>
      </c>
      <c r="L1494" t="s">
        <v>18342</v>
      </c>
      <c r="M1494" t="s">
        <v>18153</v>
      </c>
      <c r="N1494" t="s">
        <v>18208</v>
      </c>
      <c r="O1494" t="s">
        <v>18153</v>
      </c>
    </row>
    <row r="1495" spans="1:15">
      <c r="A1495" t="s">
        <v>15</v>
      </c>
      <c r="B1495" t="s">
        <v>53</v>
      </c>
      <c r="C1495" t="s">
        <v>995</v>
      </c>
      <c r="D1495" t="s">
        <v>7204</v>
      </c>
      <c r="E1495" t="s">
        <v>7209</v>
      </c>
      <c r="F1495" s="4" t="str">
        <f t="array" ref="F1495">IF(COUNT(FIND(Keywords!$C$3:$C$41,I1495)),"일반조난","")</f>
        <v/>
      </c>
      <c r="G1495" s="4" t="str">
        <f t="array" ref="G1495">IF(COUNT(FIND(Keywords!$E$3:$E$5,I1495)),"실족추락","")</f>
        <v/>
      </c>
      <c r="H1495" s="4" t="str">
        <f t="array" ref="H1495">IF(COUNT(FIND(Keywords!$B$3:$B$12,I1495)),"개인질환","")</f>
        <v/>
      </c>
      <c r="I1495" t="s">
        <v>8719</v>
      </c>
      <c r="J1495" t="s">
        <v>18082</v>
      </c>
      <c r="K1495" t="s">
        <v>18568</v>
      </c>
      <c r="L1495" t="s">
        <v>18463</v>
      </c>
      <c r="M1495" t="s">
        <v>18153</v>
      </c>
      <c r="N1495" t="s">
        <v>18570</v>
      </c>
      <c r="O1495" t="s">
        <v>18153</v>
      </c>
    </row>
    <row r="1496" spans="1:15">
      <c r="A1496" t="s">
        <v>15</v>
      </c>
      <c r="B1496" t="s">
        <v>53</v>
      </c>
      <c r="C1496" t="s">
        <v>1591</v>
      </c>
      <c r="D1496" t="s">
        <v>19249</v>
      </c>
      <c r="E1496" t="s">
        <v>7208</v>
      </c>
      <c r="F1496" s="4" t="str">
        <f t="array" ref="F1496">IF(COUNT(FIND(Keywords!$C$3:$C$41,I1496)),"일반조난","")</f>
        <v/>
      </c>
      <c r="G1496" s="4" t="str">
        <f t="array" ref="G1496">IF(COUNT(FIND(Keywords!$E$3:$E$5,I1496)),"실족추락","")</f>
        <v/>
      </c>
      <c r="H1496" s="4" t="str">
        <f t="array" ref="H1496">IF(COUNT(FIND(Keywords!$B$3:$B$12,I1496)),"개인질환","")</f>
        <v/>
      </c>
      <c r="I1496" t="s">
        <v>8720</v>
      </c>
      <c r="J1496" t="s">
        <v>18113</v>
      </c>
      <c r="K1496" t="s">
        <v>18291</v>
      </c>
      <c r="L1496" t="s">
        <v>18560</v>
      </c>
      <c r="M1496" t="s">
        <v>18153</v>
      </c>
      <c r="N1496" t="s">
        <v>18375</v>
      </c>
      <c r="O1496" t="s">
        <v>18153</v>
      </c>
    </row>
    <row r="1497" spans="1:15">
      <c r="A1497" t="s">
        <v>15</v>
      </c>
      <c r="B1497" t="s">
        <v>53</v>
      </c>
      <c r="C1497" t="s">
        <v>1592</v>
      </c>
      <c r="D1497" t="s">
        <v>7202</v>
      </c>
      <c r="E1497" t="s">
        <v>7210</v>
      </c>
      <c r="F1497" s="4" t="str">
        <f t="array" ref="F1497">IF(COUNT(FIND(Keywords!$C$3:$C$41,I1497)),"일반조난","")</f>
        <v>일반조난</v>
      </c>
      <c r="G1497" s="4" t="str">
        <f t="array" ref="G1497">IF(COUNT(FIND(Keywords!$E$3:$E$5,I1497)),"실족추락","")</f>
        <v/>
      </c>
      <c r="H1497" s="4" t="str">
        <f t="array" ref="H1497">IF(COUNT(FIND(Keywords!$B$3:$B$12,I1497)),"개인질환","")</f>
        <v/>
      </c>
      <c r="I1497" t="s">
        <v>8721</v>
      </c>
      <c r="J1497" t="s">
        <v>18050</v>
      </c>
      <c r="K1497" t="s">
        <v>18721</v>
      </c>
      <c r="L1497" t="s">
        <v>18351</v>
      </c>
      <c r="M1497" t="s">
        <v>18153</v>
      </c>
      <c r="N1497" t="s">
        <v>18516</v>
      </c>
      <c r="O1497" t="s">
        <v>18153</v>
      </c>
    </row>
    <row r="1498" spans="1:15">
      <c r="A1498" t="s">
        <v>15</v>
      </c>
      <c r="B1498" t="s">
        <v>53</v>
      </c>
      <c r="C1498" t="s">
        <v>1593</v>
      </c>
      <c r="D1498" t="s">
        <v>7203</v>
      </c>
      <c r="E1498" t="s">
        <v>7210</v>
      </c>
      <c r="F1498" s="4" t="str">
        <f t="array" ref="F1498">IF(COUNT(FIND(Keywords!$C$3:$C$41,I1498)),"일반조난","")</f>
        <v>일반조난</v>
      </c>
      <c r="G1498" s="4" t="str">
        <f t="array" ref="G1498">IF(COUNT(FIND(Keywords!$E$3:$E$5,I1498)),"실족추락","")</f>
        <v/>
      </c>
      <c r="H1498" s="4" t="str">
        <f t="array" ref="H1498">IF(COUNT(FIND(Keywords!$B$3:$B$12,I1498)),"개인질환","")</f>
        <v/>
      </c>
      <c r="I1498" t="s">
        <v>8722</v>
      </c>
      <c r="J1498" t="s">
        <v>18050</v>
      </c>
      <c r="K1498" t="s">
        <v>18722</v>
      </c>
      <c r="L1498" t="s">
        <v>18353</v>
      </c>
      <c r="M1498" t="s">
        <v>18153</v>
      </c>
      <c r="N1498" t="s">
        <v>18375</v>
      </c>
      <c r="O1498" t="s">
        <v>18153</v>
      </c>
    </row>
    <row r="1499" spans="1:15">
      <c r="A1499" t="s">
        <v>15</v>
      </c>
      <c r="B1499" t="s">
        <v>53</v>
      </c>
      <c r="C1499" t="s">
        <v>1594</v>
      </c>
      <c r="D1499" t="s">
        <v>7203</v>
      </c>
      <c r="E1499" t="s">
        <v>7210</v>
      </c>
      <c r="F1499" s="4" t="str">
        <f t="array" ref="F1499">IF(COUNT(FIND(Keywords!$C$3:$C$41,I1499)),"일반조난","")</f>
        <v>일반조난</v>
      </c>
      <c r="G1499" s="4" t="str">
        <f t="array" ref="G1499">IF(COUNT(FIND(Keywords!$E$3:$E$5,I1499)),"실족추락","")</f>
        <v/>
      </c>
      <c r="H1499" s="4" t="str">
        <f t="array" ref="H1499">IF(COUNT(FIND(Keywords!$B$3:$B$12,I1499)),"개인질환","")</f>
        <v/>
      </c>
      <c r="I1499" t="s">
        <v>8723</v>
      </c>
      <c r="J1499" t="s">
        <v>18094</v>
      </c>
      <c r="K1499" t="s">
        <v>18384</v>
      </c>
      <c r="L1499" t="s">
        <v>18698</v>
      </c>
      <c r="M1499" t="s">
        <v>18153</v>
      </c>
      <c r="N1499" t="s">
        <v>18734</v>
      </c>
      <c r="O1499" t="s">
        <v>18153</v>
      </c>
    </row>
    <row r="1500" spans="1:15">
      <c r="A1500" t="s">
        <v>15</v>
      </c>
      <c r="B1500" t="s">
        <v>53</v>
      </c>
      <c r="C1500" t="s">
        <v>1595</v>
      </c>
      <c r="D1500" t="s">
        <v>7203</v>
      </c>
      <c r="E1500" t="s">
        <v>7210</v>
      </c>
      <c r="F1500" s="4" t="str">
        <f t="array" ref="F1500">IF(COUNT(FIND(Keywords!$C$3:$C$41,I1500)),"일반조난","")</f>
        <v>일반조난</v>
      </c>
      <c r="G1500" s="4" t="str">
        <f t="array" ref="G1500">IF(COUNT(FIND(Keywords!$E$3:$E$5,I1500)),"실족추락","")</f>
        <v>실족추락</v>
      </c>
      <c r="H1500" s="4" t="str">
        <f t="array" ref="H1500">IF(COUNT(FIND(Keywords!$B$3:$B$12,I1500)),"개인질환","")</f>
        <v/>
      </c>
      <c r="I1500" t="s">
        <v>8724</v>
      </c>
      <c r="J1500" t="s">
        <v>18051</v>
      </c>
      <c r="K1500" t="s">
        <v>18223</v>
      </c>
      <c r="L1500" t="s">
        <v>18156</v>
      </c>
      <c r="M1500" t="s">
        <v>18153</v>
      </c>
      <c r="N1500" t="s">
        <v>18441</v>
      </c>
      <c r="O1500" t="s">
        <v>18153</v>
      </c>
    </row>
    <row r="1501" spans="1:15">
      <c r="A1501" t="s">
        <v>15</v>
      </c>
      <c r="B1501" t="s">
        <v>53</v>
      </c>
      <c r="C1501" t="s">
        <v>1596</v>
      </c>
      <c r="D1501" t="s">
        <v>19249</v>
      </c>
      <c r="E1501" t="s">
        <v>7210</v>
      </c>
      <c r="F1501" s="4" t="str">
        <f t="array" ref="F1501">IF(COUNT(FIND(Keywords!$C$3:$C$41,I1501)),"일반조난","")</f>
        <v/>
      </c>
      <c r="G1501" s="4" t="str">
        <f t="array" ref="G1501">IF(COUNT(FIND(Keywords!$E$3:$E$5,I1501)),"실족추락","")</f>
        <v/>
      </c>
      <c r="H1501" s="4" t="str">
        <f t="array" ref="H1501">IF(COUNT(FIND(Keywords!$B$3:$B$12,I1501)),"개인질환","")</f>
        <v/>
      </c>
      <c r="I1501" t="s">
        <v>8725</v>
      </c>
      <c r="J1501" t="s">
        <v>18072</v>
      </c>
      <c r="K1501" t="s">
        <v>18723</v>
      </c>
      <c r="L1501" t="s">
        <v>18890</v>
      </c>
      <c r="M1501" t="s">
        <v>18153</v>
      </c>
      <c r="N1501" t="s">
        <v>18313</v>
      </c>
      <c r="O1501" t="s">
        <v>18153</v>
      </c>
    </row>
    <row r="1502" spans="1:15">
      <c r="A1502" t="s">
        <v>15</v>
      </c>
      <c r="B1502" t="s">
        <v>53</v>
      </c>
      <c r="C1502" t="s">
        <v>1597</v>
      </c>
      <c r="D1502" t="s">
        <v>19249</v>
      </c>
      <c r="E1502" t="s">
        <v>7210</v>
      </c>
      <c r="F1502" s="4" t="str">
        <f t="array" ref="F1502">IF(COUNT(FIND(Keywords!$C$3:$C$41,I1502)),"일반조난","")</f>
        <v>일반조난</v>
      </c>
      <c r="G1502" s="4" t="str">
        <f t="array" ref="G1502">IF(COUNT(FIND(Keywords!$E$3:$E$5,I1502)),"실족추락","")</f>
        <v/>
      </c>
      <c r="H1502" s="4" t="str">
        <f t="array" ref="H1502">IF(COUNT(FIND(Keywords!$B$3:$B$12,I1502)),"개인질환","")</f>
        <v/>
      </c>
      <c r="I1502" t="s">
        <v>8726</v>
      </c>
      <c r="J1502" t="s">
        <v>18099</v>
      </c>
      <c r="K1502" t="s">
        <v>18724</v>
      </c>
      <c r="L1502" t="s">
        <v>18868</v>
      </c>
      <c r="M1502" t="s">
        <v>18153</v>
      </c>
      <c r="N1502" t="s">
        <v>18208</v>
      </c>
      <c r="O1502" t="s">
        <v>18153</v>
      </c>
    </row>
    <row r="1503" spans="1:15">
      <c r="A1503" t="s">
        <v>15</v>
      </c>
      <c r="B1503" t="s">
        <v>53</v>
      </c>
      <c r="C1503" t="s">
        <v>1598</v>
      </c>
      <c r="D1503" t="s">
        <v>19249</v>
      </c>
      <c r="E1503" t="s">
        <v>7210</v>
      </c>
      <c r="F1503" s="4" t="str">
        <f t="array" ref="F1503">IF(COUNT(FIND(Keywords!$C$3:$C$41,I1503)),"일반조난","")</f>
        <v/>
      </c>
      <c r="G1503" s="4" t="str">
        <f t="array" ref="G1503">IF(COUNT(FIND(Keywords!$E$3:$E$5,I1503)),"실족추락","")</f>
        <v/>
      </c>
      <c r="H1503" s="4" t="str">
        <f t="array" ref="H1503">IF(COUNT(FIND(Keywords!$B$3:$B$12,I1503)),"개인질환","")</f>
        <v/>
      </c>
      <c r="I1503" t="s">
        <v>8727</v>
      </c>
      <c r="J1503" t="s">
        <v>18083</v>
      </c>
      <c r="K1503" t="s">
        <v>18223</v>
      </c>
      <c r="L1503" t="s">
        <v>18467</v>
      </c>
      <c r="M1503" t="s">
        <v>18153</v>
      </c>
      <c r="N1503" t="s">
        <v>18280</v>
      </c>
      <c r="O1503" t="s">
        <v>18153</v>
      </c>
    </row>
    <row r="1504" spans="1:15">
      <c r="A1504" t="s">
        <v>15</v>
      </c>
      <c r="B1504" t="s">
        <v>53</v>
      </c>
      <c r="C1504" t="s">
        <v>1599</v>
      </c>
      <c r="D1504" t="s">
        <v>7202</v>
      </c>
      <c r="E1504" t="s">
        <v>7209</v>
      </c>
      <c r="F1504" s="4" t="str">
        <f t="array" ref="F1504">IF(COUNT(FIND(Keywords!$C$3:$C$41,I1504)),"일반조난","")</f>
        <v/>
      </c>
      <c r="G1504" s="4" t="str">
        <f t="array" ref="G1504">IF(COUNT(FIND(Keywords!$E$3:$E$5,I1504)),"실족추락","")</f>
        <v/>
      </c>
      <c r="H1504" s="4" t="str">
        <f t="array" ref="H1504">IF(COUNT(FIND(Keywords!$B$3:$B$12,I1504)),"개인질환","")</f>
        <v/>
      </c>
      <c r="I1504" t="s">
        <v>8728</v>
      </c>
      <c r="J1504" t="s">
        <v>18131</v>
      </c>
      <c r="K1504" t="s">
        <v>18267</v>
      </c>
      <c r="L1504" t="s">
        <v>18156</v>
      </c>
      <c r="M1504" t="s">
        <v>18153</v>
      </c>
      <c r="N1504" t="s">
        <v>18292</v>
      </c>
      <c r="O1504" t="s">
        <v>18153</v>
      </c>
    </row>
    <row r="1505" spans="1:15">
      <c r="A1505" t="s">
        <v>15</v>
      </c>
      <c r="B1505" t="s">
        <v>53</v>
      </c>
      <c r="C1505" t="s">
        <v>1600</v>
      </c>
      <c r="D1505" t="s">
        <v>7202</v>
      </c>
      <c r="E1505" t="s">
        <v>7209</v>
      </c>
      <c r="F1505" s="4" t="str">
        <f t="array" ref="F1505">IF(COUNT(FIND(Keywords!$C$3:$C$41,I1505)),"일반조난","")</f>
        <v/>
      </c>
      <c r="G1505" s="4" t="str">
        <f t="array" ref="G1505">IF(COUNT(FIND(Keywords!$E$3:$E$5,I1505)),"실족추락","")</f>
        <v/>
      </c>
      <c r="H1505" s="4" t="str">
        <f t="array" ref="H1505">IF(COUNT(FIND(Keywords!$B$3:$B$12,I1505)),"개인질환","")</f>
        <v/>
      </c>
      <c r="I1505" t="s">
        <v>8729</v>
      </c>
      <c r="J1505" t="s">
        <v>18080</v>
      </c>
      <c r="K1505" t="s">
        <v>18235</v>
      </c>
      <c r="L1505" t="s">
        <v>18868</v>
      </c>
      <c r="M1505" t="s">
        <v>18153</v>
      </c>
      <c r="N1505" t="s">
        <v>18446</v>
      </c>
      <c r="O1505" t="s">
        <v>18153</v>
      </c>
    </row>
    <row r="1506" spans="1:15">
      <c r="A1506" t="s">
        <v>15</v>
      </c>
      <c r="B1506" t="s">
        <v>53</v>
      </c>
      <c r="C1506" t="s">
        <v>1601</v>
      </c>
      <c r="D1506" t="s">
        <v>7202</v>
      </c>
      <c r="E1506" t="s">
        <v>7208</v>
      </c>
      <c r="F1506" s="4" t="str">
        <f t="array" ref="F1506">IF(COUNT(FIND(Keywords!$C$3:$C$41,I1506)),"일반조난","")</f>
        <v/>
      </c>
      <c r="G1506" s="4" t="str">
        <f t="array" ref="G1506">IF(COUNT(FIND(Keywords!$E$3:$E$5,I1506)),"실족추락","")</f>
        <v/>
      </c>
      <c r="H1506" s="4" t="str">
        <f t="array" ref="H1506">IF(COUNT(FIND(Keywords!$B$3:$B$12,I1506)),"개인질환","")</f>
        <v/>
      </c>
      <c r="I1506" t="s">
        <v>8730</v>
      </c>
      <c r="J1506" t="s">
        <v>18054</v>
      </c>
      <c r="K1506" t="s">
        <v>18220</v>
      </c>
      <c r="L1506" t="s">
        <v>18343</v>
      </c>
      <c r="M1506" t="s">
        <v>18153</v>
      </c>
      <c r="N1506" t="s">
        <v>18192</v>
      </c>
      <c r="O1506" t="s">
        <v>18153</v>
      </c>
    </row>
    <row r="1507" spans="1:15">
      <c r="A1507" t="s">
        <v>15</v>
      </c>
      <c r="B1507" t="s">
        <v>53</v>
      </c>
      <c r="C1507" t="s">
        <v>1602</v>
      </c>
      <c r="D1507" t="s">
        <v>7202</v>
      </c>
      <c r="E1507" t="s">
        <v>7208</v>
      </c>
      <c r="F1507" s="4" t="str">
        <f t="array" ref="F1507">IF(COUNT(FIND(Keywords!$C$3:$C$41,I1507)),"일반조난","")</f>
        <v>일반조난</v>
      </c>
      <c r="G1507" s="4" t="str">
        <f t="array" ref="G1507">IF(COUNT(FIND(Keywords!$E$3:$E$5,I1507)),"실족추락","")</f>
        <v/>
      </c>
      <c r="H1507" s="4" t="str">
        <f t="array" ref="H1507">IF(COUNT(FIND(Keywords!$B$3:$B$12,I1507)),"개인질환","")</f>
        <v/>
      </c>
      <c r="I1507" t="s">
        <v>8731</v>
      </c>
      <c r="J1507" t="s">
        <v>18090</v>
      </c>
      <c r="K1507" t="s">
        <v>18289</v>
      </c>
      <c r="L1507" t="s">
        <v>18555</v>
      </c>
      <c r="M1507" t="s">
        <v>18153</v>
      </c>
      <c r="N1507" t="s">
        <v>18715</v>
      </c>
      <c r="O1507" t="s">
        <v>18153</v>
      </c>
    </row>
    <row r="1508" spans="1:15">
      <c r="A1508" t="s">
        <v>15</v>
      </c>
      <c r="B1508" t="s">
        <v>53</v>
      </c>
      <c r="C1508" t="s">
        <v>1603</v>
      </c>
      <c r="D1508" t="s">
        <v>19249</v>
      </c>
      <c r="E1508" t="s">
        <v>7210</v>
      </c>
      <c r="F1508" s="4" t="str">
        <f t="array" ref="F1508">IF(COUNT(FIND(Keywords!$C$3:$C$41,I1508)),"일반조난","")</f>
        <v/>
      </c>
      <c r="G1508" s="4" t="str">
        <f t="array" ref="G1508">IF(COUNT(FIND(Keywords!$E$3:$E$5,I1508)),"실족추락","")</f>
        <v/>
      </c>
      <c r="H1508" s="4" t="str">
        <f t="array" ref="H1508">IF(COUNT(FIND(Keywords!$B$3:$B$12,I1508)),"개인질환","")</f>
        <v/>
      </c>
      <c r="I1508" t="s">
        <v>8732</v>
      </c>
      <c r="J1508" t="s">
        <v>18078</v>
      </c>
      <c r="K1508" t="s">
        <v>18392</v>
      </c>
      <c r="L1508" t="s">
        <v>18348</v>
      </c>
      <c r="M1508" t="s">
        <v>18153</v>
      </c>
      <c r="N1508" t="s">
        <v>18733</v>
      </c>
      <c r="O1508" t="s">
        <v>18153</v>
      </c>
    </row>
    <row r="1509" spans="1:15">
      <c r="A1509" t="s">
        <v>15</v>
      </c>
      <c r="B1509" t="s">
        <v>53</v>
      </c>
      <c r="C1509" t="s">
        <v>1604</v>
      </c>
      <c r="D1509" t="s">
        <v>7204</v>
      </c>
      <c r="E1509" t="s">
        <v>7211</v>
      </c>
      <c r="F1509" s="4" t="str">
        <f t="array" ref="F1509">IF(COUNT(FIND(Keywords!$C$3:$C$41,I1509)),"일반조난","")</f>
        <v/>
      </c>
      <c r="G1509" s="4" t="str">
        <f t="array" ref="G1509">IF(COUNT(FIND(Keywords!$E$3:$E$5,I1509)),"실족추락","")</f>
        <v/>
      </c>
      <c r="H1509" s="4" t="str">
        <f t="array" ref="H1509">IF(COUNT(FIND(Keywords!$B$3:$B$12,I1509)),"개인질환","")</f>
        <v/>
      </c>
      <c r="I1509" t="s">
        <v>8733</v>
      </c>
      <c r="J1509" t="s">
        <v>18086</v>
      </c>
      <c r="K1509" t="s">
        <v>18238</v>
      </c>
      <c r="L1509" t="s">
        <v>18934</v>
      </c>
      <c r="M1509" t="s">
        <v>18153</v>
      </c>
      <c r="N1509" t="s">
        <v>18661</v>
      </c>
      <c r="O1509" t="s">
        <v>18153</v>
      </c>
    </row>
    <row r="1510" spans="1:15">
      <c r="A1510" t="s">
        <v>15</v>
      </c>
      <c r="B1510" t="s">
        <v>53</v>
      </c>
      <c r="C1510" t="s">
        <v>1605</v>
      </c>
      <c r="D1510" t="s">
        <v>7203</v>
      </c>
      <c r="E1510" t="s">
        <v>7210</v>
      </c>
      <c r="F1510" s="4" t="str">
        <f t="array" ref="F1510">IF(COUNT(FIND(Keywords!$C$3:$C$41,I1510)),"일반조난","")</f>
        <v>일반조난</v>
      </c>
      <c r="G1510" s="4" t="str">
        <f t="array" ref="G1510">IF(COUNT(FIND(Keywords!$E$3:$E$5,I1510)),"실족추락","")</f>
        <v/>
      </c>
      <c r="H1510" s="4" t="str">
        <f t="array" ref="H1510">IF(COUNT(FIND(Keywords!$B$3:$B$12,I1510)),"개인질환","")</f>
        <v/>
      </c>
      <c r="I1510" t="s">
        <v>8734</v>
      </c>
      <c r="J1510" t="s">
        <v>18084</v>
      </c>
      <c r="K1510" t="s">
        <v>18225</v>
      </c>
      <c r="L1510" t="s">
        <v>18767</v>
      </c>
      <c r="M1510" t="s">
        <v>18153</v>
      </c>
      <c r="N1510" t="s">
        <v>18716</v>
      </c>
      <c r="O1510" t="s">
        <v>18153</v>
      </c>
    </row>
    <row r="1511" spans="1:15">
      <c r="A1511" t="s">
        <v>15</v>
      </c>
      <c r="B1511" t="s">
        <v>53</v>
      </c>
      <c r="C1511" t="s">
        <v>1606</v>
      </c>
      <c r="D1511" t="s">
        <v>7202</v>
      </c>
      <c r="E1511" t="s">
        <v>7210</v>
      </c>
      <c r="F1511" s="4" t="str">
        <f t="array" ref="F1511">IF(COUNT(FIND(Keywords!$C$3:$C$41,I1511)),"일반조난","")</f>
        <v>일반조난</v>
      </c>
      <c r="G1511" s="4" t="str">
        <f t="array" ref="G1511">IF(COUNT(FIND(Keywords!$E$3:$E$5,I1511)),"실족추락","")</f>
        <v/>
      </c>
      <c r="H1511" s="4" t="str">
        <f t="array" ref="H1511">IF(COUNT(FIND(Keywords!$B$3:$B$12,I1511)),"개인질환","")</f>
        <v/>
      </c>
      <c r="I1511" t="s">
        <v>8735</v>
      </c>
      <c r="J1511" t="s">
        <v>18091</v>
      </c>
      <c r="K1511" t="s">
        <v>18213</v>
      </c>
      <c r="L1511" t="s">
        <v>18760</v>
      </c>
      <c r="M1511" t="s">
        <v>18153</v>
      </c>
      <c r="N1511" t="s">
        <v>18789</v>
      </c>
      <c r="O1511" t="s">
        <v>18153</v>
      </c>
    </row>
    <row r="1512" spans="1:15">
      <c r="A1512" t="s">
        <v>15</v>
      </c>
      <c r="B1512" t="s">
        <v>53</v>
      </c>
      <c r="C1512" t="s">
        <v>1607</v>
      </c>
      <c r="D1512" t="s">
        <v>19249</v>
      </c>
      <c r="E1512" t="s">
        <v>7209</v>
      </c>
      <c r="F1512" s="4" t="str">
        <f t="array" ref="F1512">IF(COUNT(FIND(Keywords!$C$3:$C$41,I1512)),"일반조난","")</f>
        <v/>
      </c>
      <c r="G1512" s="4" t="str">
        <f t="array" ref="G1512">IF(COUNT(FIND(Keywords!$E$3:$E$5,I1512)),"실족추락","")</f>
        <v/>
      </c>
      <c r="H1512" s="4" t="str">
        <f t="array" ref="H1512">IF(COUNT(FIND(Keywords!$B$3:$B$12,I1512)),"개인질환","")</f>
        <v/>
      </c>
      <c r="I1512" t="s">
        <v>8736</v>
      </c>
      <c r="J1512" t="s">
        <v>18055</v>
      </c>
      <c r="K1512" t="s">
        <v>18588</v>
      </c>
      <c r="L1512" t="s">
        <v>18934</v>
      </c>
      <c r="M1512" t="s">
        <v>18153</v>
      </c>
      <c r="N1512" t="s">
        <v>18790</v>
      </c>
      <c r="O1512" t="s">
        <v>18153</v>
      </c>
    </row>
    <row r="1513" spans="1:15">
      <c r="A1513" t="s">
        <v>15</v>
      </c>
      <c r="B1513" t="s">
        <v>53</v>
      </c>
      <c r="C1513" t="s">
        <v>1608</v>
      </c>
      <c r="D1513" t="s">
        <v>7203</v>
      </c>
      <c r="E1513" t="s">
        <v>7210</v>
      </c>
      <c r="F1513" s="4" t="str">
        <f t="array" ref="F1513">IF(COUNT(FIND(Keywords!$C$3:$C$41,I1513)),"일반조난","")</f>
        <v>일반조난</v>
      </c>
      <c r="G1513" s="4" t="str">
        <f t="array" ref="G1513">IF(COUNT(FIND(Keywords!$E$3:$E$5,I1513)),"실족추락","")</f>
        <v>실족추락</v>
      </c>
      <c r="H1513" s="4" t="str">
        <f t="array" ref="H1513">IF(COUNT(FIND(Keywords!$B$3:$B$12,I1513)),"개인질환","")</f>
        <v/>
      </c>
      <c r="I1513" t="s">
        <v>8737</v>
      </c>
      <c r="J1513" t="s">
        <v>18077</v>
      </c>
      <c r="K1513" t="s">
        <v>18289</v>
      </c>
      <c r="L1513" t="s">
        <v>18154</v>
      </c>
      <c r="M1513" t="s">
        <v>18153</v>
      </c>
      <c r="N1513" t="s">
        <v>18871</v>
      </c>
      <c r="O1513" t="s">
        <v>18153</v>
      </c>
    </row>
    <row r="1514" spans="1:15">
      <c r="A1514" t="s">
        <v>15</v>
      </c>
      <c r="B1514" t="s">
        <v>53</v>
      </c>
      <c r="C1514" t="s">
        <v>1609</v>
      </c>
      <c r="D1514" t="s">
        <v>7203</v>
      </c>
      <c r="E1514" t="s">
        <v>7210</v>
      </c>
      <c r="F1514" s="4" t="str">
        <f t="array" ref="F1514">IF(COUNT(FIND(Keywords!$C$3:$C$41,I1514)),"일반조난","")</f>
        <v/>
      </c>
      <c r="G1514" s="4" t="str">
        <f t="array" ref="G1514">IF(COUNT(FIND(Keywords!$E$3:$E$5,I1514)),"실족추락","")</f>
        <v>실족추락</v>
      </c>
      <c r="H1514" s="4" t="str">
        <f t="array" ref="H1514">IF(COUNT(FIND(Keywords!$B$3:$B$12,I1514)),"개인질환","")</f>
        <v/>
      </c>
      <c r="I1514" t="s">
        <v>8738</v>
      </c>
      <c r="J1514" t="s">
        <v>18077</v>
      </c>
      <c r="K1514" t="s">
        <v>18289</v>
      </c>
      <c r="L1514" t="s">
        <v>18857</v>
      </c>
      <c r="M1514" t="s">
        <v>18153</v>
      </c>
      <c r="N1514" t="s">
        <v>18115</v>
      </c>
      <c r="O1514" t="s">
        <v>18153</v>
      </c>
    </row>
    <row r="1515" spans="1:15">
      <c r="A1515" t="s">
        <v>15</v>
      </c>
      <c r="B1515" t="s">
        <v>53</v>
      </c>
      <c r="C1515" t="s">
        <v>1610</v>
      </c>
      <c r="D1515" t="s">
        <v>7203</v>
      </c>
      <c r="E1515" t="s">
        <v>7208</v>
      </c>
      <c r="F1515" s="4" t="str">
        <f t="array" ref="F1515">IF(COUNT(FIND(Keywords!$C$3:$C$41,I1515)),"일반조난","")</f>
        <v/>
      </c>
      <c r="G1515" s="4" t="str">
        <f t="array" ref="G1515">IF(COUNT(FIND(Keywords!$E$3:$E$5,I1515)),"실족추락","")</f>
        <v/>
      </c>
      <c r="H1515" s="4" t="str">
        <f t="array" ref="H1515">IF(COUNT(FIND(Keywords!$B$3:$B$12,I1515)),"개인질환","")</f>
        <v/>
      </c>
      <c r="I1515" t="s">
        <v>8739</v>
      </c>
      <c r="J1515" t="s">
        <v>18098</v>
      </c>
      <c r="K1515" t="s">
        <v>18381</v>
      </c>
      <c r="L1515" t="s">
        <v>18345</v>
      </c>
      <c r="M1515" t="s">
        <v>18153</v>
      </c>
      <c r="N1515" t="s">
        <v>18063</v>
      </c>
      <c r="O1515" t="s">
        <v>18153</v>
      </c>
    </row>
    <row r="1516" spans="1:15">
      <c r="A1516" t="s">
        <v>15</v>
      </c>
      <c r="B1516" t="s">
        <v>53</v>
      </c>
      <c r="C1516" t="s">
        <v>1611</v>
      </c>
      <c r="D1516" t="s">
        <v>7202</v>
      </c>
      <c r="E1516" t="s">
        <v>7210</v>
      </c>
      <c r="F1516" s="4" t="str">
        <f t="array" ref="F1516">IF(COUNT(FIND(Keywords!$C$3:$C$41,I1516)),"일반조난","")</f>
        <v>일반조난</v>
      </c>
      <c r="G1516" s="4" t="str">
        <f t="array" ref="G1516">IF(COUNT(FIND(Keywords!$E$3:$E$5,I1516)),"실족추락","")</f>
        <v/>
      </c>
      <c r="H1516" s="4" t="str">
        <f t="array" ref="H1516">IF(COUNT(FIND(Keywords!$B$3:$B$12,I1516)),"개인질환","")</f>
        <v/>
      </c>
      <c r="I1516" t="s">
        <v>8740</v>
      </c>
      <c r="J1516" t="s">
        <v>18053</v>
      </c>
      <c r="K1516" t="s">
        <v>18426</v>
      </c>
      <c r="L1516" t="s">
        <v>18760</v>
      </c>
      <c r="M1516" t="s">
        <v>18153</v>
      </c>
      <c r="N1516" t="s">
        <v>18645</v>
      </c>
      <c r="O1516" t="s">
        <v>18153</v>
      </c>
    </row>
    <row r="1517" spans="1:15">
      <c r="A1517" t="s">
        <v>15</v>
      </c>
      <c r="B1517" t="s">
        <v>53</v>
      </c>
      <c r="C1517" t="s">
        <v>1612</v>
      </c>
      <c r="D1517" t="s">
        <v>7203</v>
      </c>
      <c r="E1517" t="s">
        <v>7209</v>
      </c>
      <c r="F1517" s="4" t="str">
        <f t="array" ref="F1517">IF(COUNT(FIND(Keywords!$C$3:$C$41,I1517)),"일반조난","")</f>
        <v/>
      </c>
      <c r="G1517" s="4" t="str">
        <f t="array" ref="G1517">IF(COUNT(FIND(Keywords!$E$3:$E$5,I1517)),"실족추락","")</f>
        <v>실족추락</v>
      </c>
      <c r="H1517" s="4" t="str">
        <f t="array" ref="H1517">IF(COUNT(FIND(Keywords!$B$3:$B$12,I1517)),"개인질환","")</f>
        <v/>
      </c>
      <c r="I1517" t="s">
        <v>8741</v>
      </c>
      <c r="J1517" t="s">
        <v>18096</v>
      </c>
      <c r="K1517" t="s">
        <v>18643</v>
      </c>
      <c r="L1517" t="s">
        <v>18343</v>
      </c>
      <c r="M1517" t="s">
        <v>18156</v>
      </c>
      <c r="N1517" t="s">
        <v>18716</v>
      </c>
      <c r="O1517" t="s">
        <v>18153</v>
      </c>
    </row>
    <row r="1518" spans="1:15">
      <c r="A1518" t="s">
        <v>15</v>
      </c>
      <c r="B1518" t="s">
        <v>53</v>
      </c>
      <c r="C1518" t="s">
        <v>1613</v>
      </c>
      <c r="D1518" t="s">
        <v>7203</v>
      </c>
      <c r="E1518" t="s">
        <v>7210</v>
      </c>
      <c r="F1518" s="4" t="str">
        <f t="array" ref="F1518">IF(COUNT(FIND(Keywords!$C$3:$C$41,I1518)),"일반조난","")</f>
        <v/>
      </c>
      <c r="G1518" s="4" t="str">
        <f t="array" ref="G1518">IF(COUNT(FIND(Keywords!$E$3:$E$5,I1518)),"실족추락","")</f>
        <v/>
      </c>
      <c r="H1518" s="4" t="str">
        <f t="array" ref="H1518">IF(COUNT(FIND(Keywords!$B$3:$B$12,I1518)),"개인질환","")</f>
        <v/>
      </c>
      <c r="I1518" t="s">
        <v>8742</v>
      </c>
      <c r="J1518" t="s">
        <v>18055</v>
      </c>
      <c r="K1518" t="s">
        <v>18184</v>
      </c>
      <c r="L1518" t="s">
        <v>18459</v>
      </c>
      <c r="M1518" t="s">
        <v>18153</v>
      </c>
      <c r="N1518" t="s">
        <v>18698</v>
      </c>
      <c r="O1518" t="s">
        <v>18153</v>
      </c>
    </row>
    <row r="1519" spans="1:15">
      <c r="A1519" t="s">
        <v>15</v>
      </c>
      <c r="B1519" t="s">
        <v>53</v>
      </c>
      <c r="C1519" t="s">
        <v>1253</v>
      </c>
      <c r="D1519" t="s">
        <v>19249</v>
      </c>
      <c r="E1519" t="s">
        <v>7209</v>
      </c>
      <c r="F1519" s="4" t="str">
        <f t="array" ref="F1519">IF(COUNT(FIND(Keywords!$C$3:$C$41,I1519)),"일반조난","")</f>
        <v/>
      </c>
      <c r="G1519" s="4" t="str">
        <f t="array" ref="G1519">IF(COUNT(FIND(Keywords!$E$3:$E$5,I1519)),"실족추락","")</f>
        <v/>
      </c>
      <c r="H1519" s="4" t="str">
        <f t="array" ref="H1519">IF(COUNT(FIND(Keywords!$B$3:$B$12,I1519)),"개인질환","")</f>
        <v>개인질환</v>
      </c>
      <c r="I1519" t="s">
        <v>8743</v>
      </c>
      <c r="J1519" t="s">
        <v>18080</v>
      </c>
      <c r="K1519" t="s">
        <v>18649</v>
      </c>
      <c r="L1519" t="s">
        <v>18335</v>
      </c>
      <c r="M1519" t="s">
        <v>18153</v>
      </c>
      <c r="N1519" t="s">
        <v>18857</v>
      </c>
      <c r="O1519" t="s">
        <v>18153</v>
      </c>
    </row>
    <row r="1520" spans="1:15">
      <c r="A1520" t="s">
        <v>15</v>
      </c>
      <c r="B1520" t="s">
        <v>53</v>
      </c>
      <c r="C1520" t="s">
        <v>1614</v>
      </c>
      <c r="D1520" t="s">
        <v>7202</v>
      </c>
      <c r="E1520" t="s">
        <v>7209</v>
      </c>
      <c r="F1520" s="4" t="str">
        <f t="array" ref="F1520">IF(COUNT(FIND(Keywords!$C$3:$C$41,I1520)),"일반조난","")</f>
        <v>일반조난</v>
      </c>
      <c r="G1520" s="4" t="str">
        <f t="array" ref="G1520">IF(COUNT(FIND(Keywords!$E$3:$E$5,I1520)),"실족추락","")</f>
        <v/>
      </c>
      <c r="H1520" s="4" t="str">
        <f t="array" ref="H1520">IF(COUNT(FIND(Keywords!$B$3:$B$12,I1520)),"개인질환","")</f>
        <v/>
      </c>
      <c r="I1520" t="s">
        <v>8744</v>
      </c>
      <c r="J1520" t="s">
        <v>18054</v>
      </c>
      <c r="K1520" t="s">
        <v>18377</v>
      </c>
      <c r="L1520" t="s">
        <v>18354</v>
      </c>
      <c r="M1520" t="s">
        <v>18153</v>
      </c>
      <c r="N1520" t="s">
        <v>18162</v>
      </c>
      <c r="O1520" t="s">
        <v>18153</v>
      </c>
    </row>
    <row r="1521" spans="1:15">
      <c r="A1521" t="s">
        <v>15</v>
      </c>
      <c r="B1521" t="s">
        <v>53</v>
      </c>
      <c r="C1521" t="s">
        <v>1270</v>
      </c>
      <c r="D1521" t="s">
        <v>7203</v>
      </c>
      <c r="E1521" t="s">
        <v>7210</v>
      </c>
      <c r="F1521" s="4" t="str">
        <f t="array" ref="F1521">IF(COUNT(FIND(Keywords!$C$3:$C$41,I1521)),"일반조난","")</f>
        <v>일반조난</v>
      </c>
      <c r="G1521" s="4" t="str">
        <f t="array" ref="G1521">IF(COUNT(FIND(Keywords!$E$3:$E$5,I1521)),"실족추락","")</f>
        <v>실족추락</v>
      </c>
      <c r="H1521" s="4" t="str">
        <f t="array" ref="H1521">IF(COUNT(FIND(Keywords!$B$3:$B$12,I1521)),"개인질환","")</f>
        <v/>
      </c>
      <c r="I1521" t="s">
        <v>8745</v>
      </c>
      <c r="J1521" t="s">
        <v>18081</v>
      </c>
      <c r="K1521" t="s">
        <v>18215</v>
      </c>
      <c r="L1521" t="s">
        <v>18351</v>
      </c>
      <c r="M1521" t="s">
        <v>18153</v>
      </c>
      <c r="N1521" t="s">
        <v>18762</v>
      </c>
      <c r="O1521" t="s">
        <v>18153</v>
      </c>
    </row>
    <row r="1522" spans="1:15">
      <c r="A1522" t="s">
        <v>15</v>
      </c>
      <c r="B1522" t="s">
        <v>53</v>
      </c>
      <c r="C1522" t="s">
        <v>1615</v>
      </c>
      <c r="D1522" t="s">
        <v>7204</v>
      </c>
      <c r="E1522" t="s">
        <v>7208</v>
      </c>
      <c r="F1522" s="4" t="str">
        <f t="array" ref="F1522">IF(COUNT(FIND(Keywords!$C$3:$C$41,I1522)),"일반조난","")</f>
        <v/>
      </c>
      <c r="G1522" s="4" t="str">
        <f t="array" ref="G1522">IF(COUNT(FIND(Keywords!$E$3:$E$5,I1522)),"실족추락","")</f>
        <v/>
      </c>
      <c r="H1522" s="4" t="str">
        <f t="array" ref="H1522">IF(COUNT(FIND(Keywords!$B$3:$B$12,I1522)),"개인질환","")</f>
        <v/>
      </c>
      <c r="I1522" t="s">
        <v>8746</v>
      </c>
      <c r="J1522" t="s">
        <v>18108</v>
      </c>
      <c r="K1522" t="s">
        <v>18183</v>
      </c>
      <c r="L1522" t="s">
        <v>18467</v>
      </c>
      <c r="M1522" t="s">
        <v>18153</v>
      </c>
      <c r="N1522" t="s">
        <v>18620</v>
      </c>
      <c r="O1522" t="s">
        <v>18153</v>
      </c>
    </row>
    <row r="1523" spans="1:15">
      <c r="A1523" t="s">
        <v>15</v>
      </c>
      <c r="B1523" t="s">
        <v>53</v>
      </c>
      <c r="C1523" t="s">
        <v>1616</v>
      </c>
      <c r="D1523" t="s">
        <v>7203</v>
      </c>
      <c r="E1523" t="s">
        <v>7208</v>
      </c>
      <c r="F1523" s="4" t="str">
        <f t="array" ref="F1523">IF(COUNT(FIND(Keywords!$C$3:$C$41,I1523)),"일반조난","")</f>
        <v/>
      </c>
      <c r="G1523" s="4" t="str">
        <f t="array" ref="G1523">IF(COUNT(FIND(Keywords!$E$3:$E$5,I1523)),"실족추락","")</f>
        <v>실족추락</v>
      </c>
      <c r="H1523" s="4" t="str">
        <f t="array" ref="H1523">IF(COUNT(FIND(Keywords!$B$3:$B$12,I1523)),"개인질환","")</f>
        <v/>
      </c>
      <c r="I1523" t="s">
        <v>8747</v>
      </c>
      <c r="J1523" t="s">
        <v>18051</v>
      </c>
      <c r="K1523" t="s">
        <v>18688</v>
      </c>
      <c r="L1523" t="s">
        <v>18560</v>
      </c>
      <c r="M1523" t="s">
        <v>18153</v>
      </c>
      <c r="N1523" t="s">
        <v>18702</v>
      </c>
      <c r="O1523" t="s">
        <v>18153</v>
      </c>
    </row>
    <row r="1524" spans="1:15">
      <c r="A1524" t="s">
        <v>15</v>
      </c>
      <c r="B1524" t="s">
        <v>53</v>
      </c>
      <c r="C1524" t="s">
        <v>1271</v>
      </c>
      <c r="D1524" t="s">
        <v>7203</v>
      </c>
      <c r="E1524" t="s">
        <v>7208</v>
      </c>
      <c r="F1524" s="4" t="str">
        <f t="array" ref="F1524">IF(COUNT(FIND(Keywords!$C$3:$C$41,I1524)),"일반조난","")</f>
        <v>일반조난</v>
      </c>
      <c r="G1524" s="4" t="str">
        <f t="array" ref="G1524">IF(COUNT(FIND(Keywords!$E$3:$E$5,I1524)),"실족추락","")</f>
        <v/>
      </c>
      <c r="H1524" s="4" t="str">
        <f t="array" ref="H1524">IF(COUNT(FIND(Keywords!$B$3:$B$12,I1524)),"개인질환","")</f>
        <v/>
      </c>
      <c r="I1524" t="s">
        <v>8748</v>
      </c>
      <c r="J1524" t="s">
        <v>18055</v>
      </c>
      <c r="K1524" t="s">
        <v>18171</v>
      </c>
      <c r="L1524" t="s">
        <v>18467</v>
      </c>
      <c r="M1524" t="s">
        <v>18153</v>
      </c>
      <c r="N1524" t="s">
        <v>18814</v>
      </c>
      <c r="O1524" t="s">
        <v>18153</v>
      </c>
    </row>
    <row r="1525" spans="1:15">
      <c r="A1525" t="s">
        <v>15</v>
      </c>
      <c r="B1525" t="s">
        <v>53</v>
      </c>
      <c r="C1525" t="s">
        <v>1272</v>
      </c>
      <c r="D1525" t="s">
        <v>7203</v>
      </c>
      <c r="E1525" t="s">
        <v>7210</v>
      </c>
      <c r="F1525" s="4" t="str">
        <f t="array" ref="F1525">IF(COUNT(FIND(Keywords!$C$3:$C$41,I1525)),"일반조난","")</f>
        <v>일반조난</v>
      </c>
      <c r="G1525" s="4" t="str">
        <f t="array" ref="G1525">IF(COUNT(FIND(Keywords!$E$3:$E$5,I1525)),"실족추락","")</f>
        <v/>
      </c>
      <c r="H1525" s="4" t="str">
        <f t="array" ref="H1525">IF(COUNT(FIND(Keywords!$B$3:$B$12,I1525)),"개인질환","")</f>
        <v/>
      </c>
      <c r="I1525" t="s">
        <v>8749</v>
      </c>
      <c r="J1525" t="s">
        <v>18062</v>
      </c>
      <c r="K1525" t="s">
        <v>18192</v>
      </c>
      <c r="L1525" t="s">
        <v>18334</v>
      </c>
      <c r="M1525" t="s">
        <v>18153</v>
      </c>
      <c r="N1525" t="s">
        <v>19055</v>
      </c>
      <c r="O1525" t="s">
        <v>18153</v>
      </c>
    </row>
    <row r="1526" spans="1:15">
      <c r="A1526" t="s">
        <v>15</v>
      </c>
      <c r="B1526" t="s">
        <v>53</v>
      </c>
      <c r="C1526" t="s">
        <v>1617</v>
      </c>
      <c r="D1526" t="s">
        <v>7204</v>
      </c>
      <c r="E1526" t="s">
        <v>7208</v>
      </c>
      <c r="F1526" s="4" t="str">
        <f t="array" ref="F1526">IF(COUNT(FIND(Keywords!$C$3:$C$41,I1526)),"일반조난","")</f>
        <v/>
      </c>
      <c r="G1526" s="4" t="str">
        <f t="array" ref="G1526">IF(COUNT(FIND(Keywords!$E$3:$E$5,I1526)),"실족추락","")</f>
        <v/>
      </c>
      <c r="H1526" s="4" t="str">
        <f t="array" ref="H1526">IF(COUNT(FIND(Keywords!$B$3:$B$12,I1526)),"개인질환","")</f>
        <v/>
      </c>
      <c r="I1526" t="s">
        <v>8750</v>
      </c>
      <c r="J1526" t="s">
        <v>18111</v>
      </c>
      <c r="K1526" t="s">
        <v>18589</v>
      </c>
      <c r="L1526" t="s">
        <v>18476</v>
      </c>
      <c r="M1526" t="s">
        <v>18153</v>
      </c>
      <c r="N1526" t="s">
        <v>18691</v>
      </c>
      <c r="O1526" t="s">
        <v>18153</v>
      </c>
    </row>
    <row r="1527" spans="1:15">
      <c r="A1527" t="s">
        <v>15</v>
      </c>
      <c r="B1527" t="s">
        <v>53</v>
      </c>
      <c r="C1527" t="s">
        <v>1618</v>
      </c>
      <c r="D1527" t="s">
        <v>7202</v>
      </c>
      <c r="E1527" t="s">
        <v>7208</v>
      </c>
      <c r="F1527" s="4" t="str">
        <f t="array" ref="F1527">IF(COUNT(FIND(Keywords!$C$3:$C$41,I1527)),"일반조난","")</f>
        <v/>
      </c>
      <c r="G1527" s="4" t="str">
        <f t="array" ref="G1527">IF(COUNT(FIND(Keywords!$E$3:$E$5,I1527)),"실족추락","")</f>
        <v/>
      </c>
      <c r="H1527" s="4" t="str">
        <f t="array" ref="H1527">IF(COUNT(FIND(Keywords!$B$3:$B$12,I1527)),"개인질환","")</f>
        <v/>
      </c>
      <c r="I1527" t="s">
        <v>8751</v>
      </c>
      <c r="J1527" t="s">
        <v>18107</v>
      </c>
      <c r="K1527" t="s">
        <v>18657</v>
      </c>
      <c r="L1527" t="s">
        <v>18767</v>
      </c>
      <c r="M1527" t="s">
        <v>18153</v>
      </c>
      <c r="N1527" t="s">
        <v>18683</v>
      </c>
      <c r="O1527" t="s">
        <v>18153</v>
      </c>
    </row>
    <row r="1528" spans="1:15">
      <c r="A1528" t="s">
        <v>15</v>
      </c>
      <c r="B1528" t="s">
        <v>53</v>
      </c>
      <c r="C1528" t="s">
        <v>1619</v>
      </c>
      <c r="D1528" t="s">
        <v>7202</v>
      </c>
      <c r="E1528" t="s">
        <v>7208</v>
      </c>
      <c r="F1528" s="4" t="str">
        <f t="array" ref="F1528">IF(COUNT(FIND(Keywords!$C$3:$C$41,I1528)),"일반조난","")</f>
        <v/>
      </c>
      <c r="G1528" s="4" t="str">
        <f t="array" ref="G1528">IF(COUNT(FIND(Keywords!$E$3:$E$5,I1528)),"실족추락","")</f>
        <v/>
      </c>
      <c r="H1528" s="4" t="str">
        <f t="array" ref="H1528">IF(COUNT(FIND(Keywords!$B$3:$B$12,I1528)),"개인질환","")</f>
        <v/>
      </c>
      <c r="I1528" t="s">
        <v>8752</v>
      </c>
      <c r="J1528" t="s">
        <v>18092</v>
      </c>
      <c r="K1528" t="s">
        <v>18581</v>
      </c>
      <c r="L1528" t="s">
        <v>18349</v>
      </c>
      <c r="M1528" t="s">
        <v>18153</v>
      </c>
      <c r="N1528" t="s">
        <v>18355</v>
      </c>
      <c r="O1528" t="s">
        <v>18153</v>
      </c>
    </row>
    <row r="1529" spans="1:15">
      <c r="A1529" t="s">
        <v>15</v>
      </c>
      <c r="B1529" t="s">
        <v>53</v>
      </c>
      <c r="C1529" t="s">
        <v>1620</v>
      </c>
      <c r="D1529" t="s">
        <v>7203</v>
      </c>
      <c r="E1529" t="s">
        <v>7210</v>
      </c>
      <c r="F1529" s="4" t="str">
        <f t="array" ref="F1529">IF(COUNT(FIND(Keywords!$C$3:$C$41,I1529)),"일반조난","")</f>
        <v>일반조난</v>
      </c>
      <c r="G1529" s="4" t="str">
        <f t="array" ref="G1529">IF(COUNT(FIND(Keywords!$E$3:$E$5,I1529)),"실족추락","")</f>
        <v>실족추락</v>
      </c>
      <c r="H1529" s="4" t="str">
        <f t="array" ref="H1529">IF(COUNT(FIND(Keywords!$B$3:$B$12,I1529)),"개인질환","")</f>
        <v/>
      </c>
      <c r="I1529" t="s">
        <v>8753</v>
      </c>
      <c r="J1529" t="s">
        <v>18090</v>
      </c>
      <c r="K1529" t="s">
        <v>18677</v>
      </c>
      <c r="L1529" t="s">
        <v>18562</v>
      </c>
      <c r="M1529" t="s">
        <v>18153</v>
      </c>
      <c r="N1529" t="s">
        <v>18330</v>
      </c>
      <c r="O1529" t="s">
        <v>18153</v>
      </c>
    </row>
    <row r="1530" spans="1:15">
      <c r="A1530" t="s">
        <v>15</v>
      </c>
      <c r="B1530" t="s">
        <v>53</v>
      </c>
      <c r="C1530" t="s">
        <v>1621</v>
      </c>
      <c r="D1530" t="s">
        <v>7204</v>
      </c>
      <c r="E1530" t="s">
        <v>7209</v>
      </c>
      <c r="F1530" s="4" t="str">
        <f t="array" ref="F1530">IF(COUNT(FIND(Keywords!$C$3:$C$41,I1530)),"일반조난","")</f>
        <v/>
      </c>
      <c r="G1530" s="4" t="str">
        <f t="array" ref="G1530">IF(COUNT(FIND(Keywords!$E$3:$E$5,I1530)),"실족추락","")</f>
        <v/>
      </c>
      <c r="H1530" s="4" t="str">
        <f t="array" ref="H1530">IF(COUNT(FIND(Keywords!$B$3:$B$12,I1530)),"개인질환","")</f>
        <v/>
      </c>
      <c r="I1530" t="s">
        <v>8754</v>
      </c>
      <c r="J1530" t="s">
        <v>18111</v>
      </c>
      <c r="K1530" t="s">
        <v>18189</v>
      </c>
      <c r="L1530" t="s">
        <v>18868</v>
      </c>
      <c r="M1530" t="s">
        <v>18153</v>
      </c>
      <c r="N1530" t="s">
        <v>18545</v>
      </c>
      <c r="O1530" t="s">
        <v>18153</v>
      </c>
    </row>
    <row r="1531" spans="1:15">
      <c r="A1531" t="s">
        <v>15</v>
      </c>
      <c r="B1531" t="s">
        <v>53</v>
      </c>
      <c r="C1531" t="s">
        <v>1622</v>
      </c>
      <c r="D1531" t="s">
        <v>7204</v>
      </c>
      <c r="E1531" t="s">
        <v>7210</v>
      </c>
      <c r="F1531" s="4" t="str">
        <f t="array" ref="F1531">IF(COUNT(FIND(Keywords!$C$3:$C$41,I1531)),"일반조난","")</f>
        <v/>
      </c>
      <c r="G1531" s="4" t="str">
        <f t="array" ref="G1531">IF(COUNT(FIND(Keywords!$E$3:$E$5,I1531)),"실족추락","")</f>
        <v/>
      </c>
      <c r="H1531" s="4" t="str">
        <f t="array" ref="H1531">IF(COUNT(FIND(Keywords!$B$3:$B$12,I1531)),"개인질환","")</f>
        <v/>
      </c>
      <c r="I1531" t="s">
        <v>8755</v>
      </c>
      <c r="J1531" t="s">
        <v>18088</v>
      </c>
      <c r="K1531" t="s">
        <v>18725</v>
      </c>
      <c r="L1531" t="s">
        <v>18550</v>
      </c>
      <c r="M1531" t="s">
        <v>18153</v>
      </c>
      <c r="N1531" t="s">
        <v>19026</v>
      </c>
      <c r="O1531" t="s">
        <v>18153</v>
      </c>
    </row>
    <row r="1532" spans="1:15">
      <c r="A1532" t="s">
        <v>15</v>
      </c>
      <c r="B1532" t="s">
        <v>53</v>
      </c>
      <c r="C1532" t="s">
        <v>1623</v>
      </c>
      <c r="D1532" t="s">
        <v>7203</v>
      </c>
      <c r="E1532" t="s">
        <v>7212</v>
      </c>
      <c r="F1532" s="4" t="str">
        <f t="array" ref="F1532">IF(COUNT(FIND(Keywords!$C$3:$C$41,I1532)),"일반조난","")</f>
        <v>일반조난</v>
      </c>
      <c r="G1532" s="4" t="str">
        <f t="array" ref="G1532">IF(COUNT(FIND(Keywords!$E$3:$E$5,I1532)),"실족추락","")</f>
        <v/>
      </c>
      <c r="H1532" s="4" t="str">
        <f t="array" ref="H1532">IF(COUNT(FIND(Keywords!$B$3:$B$12,I1532)),"개인질환","")</f>
        <v/>
      </c>
      <c r="I1532" t="s">
        <v>8756</v>
      </c>
      <c r="J1532" t="s">
        <v>18110</v>
      </c>
      <c r="K1532" t="s">
        <v>18457</v>
      </c>
      <c r="L1532" t="s">
        <v>18153</v>
      </c>
      <c r="M1532" t="s">
        <v>18153</v>
      </c>
      <c r="N1532" t="s">
        <v>18888</v>
      </c>
      <c r="O1532" t="s">
        <v>18153</v>
      </c>
    </row>
    <row r="1533" spans="1:15">
      <c r="A1533" t="s">
        <v>15</v>
      </c>
      <c r="B1533" t="s">
        <v>53</v>
      </c>
      <c r="C1533" t="s">
        <v>1624</v>
      </c>
      <c r="D1533" t="s">
        <v>19250</v>
      </c>
      <c r="E1533" t="s">
        <v>7212</v>
      </c>
      <c r="F1533" s="4" t="str">
        <f t="array" ref="F1533">IF(COUNT(FIND(Keywords!$C$3:$C$41,I1533)),"일반조난","")</f>
        <v/>
      </c>
      <c r="G1533" s="4" t="str">
        <f t="array" ref="G1533">IF(COUNT(FIND(Keywords!$E$3:$E$5,I1533)),"실족추락","")</f>
        <v/>
      </c>
      <c r="H1533" s="4" t="str">
        <f t="array" ref="H1533">IF(COUNT(FIND(Keywords!$B$3:$B$12,I1533)),"개인질환","")</f>
        <v/>
      </c>
      <c r="I1533" t="s">
        <v>8757</v>
      </c>
      <c r="J1533" t="s">
        <v>18045</v>
      </c>
      <c r="K1533" t="s">
        <v>18726</v>
      </c>
      <c r="L1533" t="s">
        <v>18779</v>
      </c>
      <c r="M1533" t="s">
        <v>18153</v>
      </c>
      <c r="N1533" t="s">
        <v>18810</v>
      </c>
      <c r="O1533" t="s">
        <v>18153</v>
      </c>
    </row>
    <row r="1534" spans="1:15">
      <c r="A1534" t="s">
        <v>15</v>
      </c>
      <c r="B1534" t="s">
        <v>53</v>
      </c>
      <c r="C1534" t="s">
        <v>1625</v>
      </c>
      <c r="D1534" t="s">
        <v>7202</v>
      </c>
      <c r="E1534" t="s">
        <v>7212</v>
      </c>
      <c r="F1534" s="4" t="str">
        <f t="array" ref="F1534">IF(COUNT(FIND(Keywords!$C$3:$C$41,I1534)),"일반조난","")</f>
        <v>일반조난</v>
      </c>
      <c r="G1534" s="4" t="str">
        <f t="array" ref="G1534">IF(COUNT(FIND(Keywords!$E$3:$E$5,I1534)),"실족추락","")</f>
        <v/>
      </c>
      <c r="H1534" s="4" t="str">
        <f t="array" ref="H1534">IF(COUNT(FIND(Keywords!$B$3:$B$12,I1534)),"개인질환","")</f>
        <v/>
      </c>
      <c r="I1534" t="s">
        <v>8758</v>
      </c>
      <c r="J1534" t="s">
        <v>18113</v>
      </c>
      <c r="K1534" t="s">
        <v>18615</v>
      </c>
      <c r="L1534" t="s">
        <v>18710</v>
      </c>
      <c r="M1534" t="s">
        <v>18153</v>
      </c>
      <c r="N1534" t="s">
        <v>18738</v>
      </c>
      <c r="O1534" t="s">
        <v>18153</v>
      </c>
    </row>
    <row r="1535" spans="1:15">
      <c r="A1535" t="s">
        <v>15</v>
      </c>
      <c r="B1535" t="s">
        <v>53</v>
      </c>
      <c r="C1535" t="s">
        <v>1626</v>
      </c>
      <c r="D1535" t="s">
        <v>7206</v>
      </c>
      <c r="E1535" t="s">
        <v>7213</v>
      </c>
      <c r="F1535" s="4" t="str">
        <f t="array" ref="F1535">IF(COUNT(FIND(Keywords!$C$3:$C$41,I1535)),"일반조난","")</f>
        <v/>
      </c>
      <c r="G1535" s="4" t="str">
        <f t="array" ref="G1535">IF(COUNT(FIND(Keywords!$E$3:$E$5,I1535)),"실족추락","")</f>
        <v/>
      </c>
      <c r="H1535" s="4" t="str">
        <f t="array" ref="H1535">IF(COUNT(FIND(Keywords!$B$3:$B$12,I1535)),"개인질환","")</f>
        <v>개인질환</v>
      </c>
      <c r="I1535" t="s">
        <v>8759</v>
      </c>
      <c r="J1535" t="s">
        <v>18092</v>
      </c>
      <c r="K1535" t="s">
        <v>18326</v>
      </c>
      <c r="L1535" t="s">
        <v>18890</v>
      </c>
      <c r="M1535" t="s">
        <v>18153</v>
      </c>
      <c r="N1535" t="s">
        <v>18900</v>
      </c>
      <c r="O1535" t="s">
        <v>18153</v>
      </c>
    </row>
    <row r="1536" spans="1:15">
      <c r="A1536" t="s">
        <v>15</v>
      </c>
      <c r="B1536" t="s">
        <v>53</v>
      </c>
      <c r="C1536" t="s">
        <v>1627</v>
      </c>
      <c r="D1536" t="s">
        <v>7202</v>
      </c>
      <c r="E1536" t="s">
        <v>7213</v>
      </c>
      <c r="F1536" s="4" t="str">
        <f t="array" ref="F1536">IF(COUNT(FIND(Keywords!$C$3:$C$41,I1536)),"일반조난","")</f>
        <v>일반조난</v>
      </c>
      <c r="G1536" s="4" t="str">
        <f t="array" ref="G1536">IF(COUNT(FIND(Keywords!$E$3:$E$5,I1536)),"실족추락","")</f>
        <v/>
      </c>
      <c r="H1536" s="4" t="str">
        <f t="array" ref="H1536">IF(COUNT(FIND(Keywords!$B$3:$B$12,I1536)),"개인질환","")</f>
        <v/>
      </c>
      <c r="I1536" t="s">
        <v>8760</v>
      </c>
      <c r="J1536" t="s">
        <v>18046</v>
      </c>
      <c r="K1536" t="s">
        <v>18614</v>
      </c>
      <c r="L1536" t="s">
        <v>18471</v>
      </c>
      <c r="M1536" t="s">
        <v>18153</v>
      </c>
      <c r="N1536" t="s">
        <v>18153</v>
      </c>
      <c r="O1536" t="s">
        <v>18153</v>
      </c>
    </row>
    <row r="1537" spans="1:15">
      <c r="A1537" t="s">
        <v>15</v>
      </c>
      <c r="B1537" t="s">
        <v>53</v>
      </c>
      <c r="C1537" t="s">
        <v>1628</v>
      </c>
      <c r="D1537" t="s">
        <v>7202</v>
      </c>
      <c r="E1537" t="s">
        <v>7212</v>
      </c>
      <c r="F1537" s="4" t="str">
        <f t="array" ref="F1537">IF(COUNT(FIND(Keywords!$C$3:$C$41,I1537)),"일반조난","")</f>
        <v>일반조난</v>
      </c>
      <c r="G1537" s="4" t="str">
        <f t="array" ref="G1537">IF(COUNT(FIND(Keywords!$E$3:$E$5,I1537)),"실족추락","")</f>
        <v/>
      </c>
      <c r="H1537" s="4" t="str">
        <f t="array" ref="H1537">IF(COUNT(FIND(Keywords!$B$3:$B$12,I1537)),"개인질환","")</f>
        <v/>
      </c>
      <c r="I1537" t="s">
        <v>8761</v>
      </c>
      <c r="J1537" t="s">
        <v>18101</v>
      </c>
      <c r="K1537" t="s">
        <v>18727</v>
      </c>
      <c r="L1537" t="s">
        <v>18857</v>
      </c>
      <c r="M1537" t="s">
        <v>18153</v>
      </c>
      <c r="N1537" t="s">
        <v>18710</v>
      </c>
      <c r="O1537" t="s">
        <v>18153</v>
      </c>
    </row>
    <row r="1538" spans="1:15">
      <c r="A1538" t="s">
        <v>15</v>
      </c>
      <c r="B1538" t="s">
        <v>53</v>
      </c>
      <c r="C1538" t="s">
        <v>1629</v>
      </c>
      <c r="D1538" t="s">
        <v>7203</v>
      </c>
      <c r="E1538" t="s">
        <v>7212</v>
      </c>
      <c r="F1538" s="4" t="str">
        <f t="array" ref="F1538">IF(COUNT(FIND(Keywords!$C$3:$C$41,I1538)),"일반조난","")</f>
        <v/>
      </c>
      <c r="G1538" s="4" t="str">
        <f t="array" ref="G1538">IF(COUNT(FIND(Keywords!$E$3:$E$5,I1538)),"실족추락","")</f>
        <v>실족추락</v>
      </c>
      <c r="H1538" s="4" t="str">
        <f t="array" ref="H1538">IF(COUNT(FIND(Keywords!$B$3:$B$12,I1538)),"개인질환","")</f>
        <v/>
      </c>
      <c r="I1538" t="s">
        <v>8762</v>
      </c>
      <c r="J1538" t="s">
        <v>18090</v>
      </c>
      <c r="K1538" t="s">
        <v>18169</v>
      </c>
      <c r="L1538" t="s">
        <v>18471</v>
      </c>
      <c r="M1538" t="s">
        <v>18153</v>
      </c>
      <c r="N1538" t="s">
        <v>18912</v>
      </c>
      <c r="O1538" t="s">
        <v>18153</v>
      </c>
    </row>
    <row r="1539" spans="1:15">
      <c r="A1539" t="s">
        <v>15</v>
      </c>
      <c r="B1539" t="s">
        <v>53</v>
      </c>
      <c r="C1539" t="s">
        <v>1630</v>
      </c>
      <c r="D1539" t="s">
        <v>19250</v>
      </c>
      <c r="E1539" t="s">
        <v>7213</v>
      </c>
      <c r="F1539" s="4" t="str">
        <f t="array" ref="F1539">IF(COUNT(FIND(Keywords!$C$3:$C$41,I1539)),"일반조난","")</f>
        <v/>
      </c>
      <c r="G1539" s="4" t="str">
        <f t="array" ref="G1539">IF(COUNT(FIND(Keywords!$E$3:$E$5,I1539)),"실족추락","")</f>
        <v/>
      </c>
      <c r="H1539" s="4" t="str">
        <f t="array" ref="H1539">IF(COUNT(FIND(Keywords!$B$3:$B$12,I1539)),"개인질환","")</f>
        <v/>
      </c>
      <c r="I1539" t="s">
        <v>8763</v>
      </c>
      <c r="J1539" t="s">
        <v>18120</v>
      </c>
      <c r="K1539" t="s">
        <v>18467</v>
      </c>
      <c r="L1539" t="s">
        <v>18341</v>
      </c>
      <c r="M1539" t="s">
        <v>18153</v>
      </c>
      <c r="N1539" t="s">
        <v>18698</v>
      </c>
      <c r="O1539" t="s">
        <v>18153</v>
      </c>
    </row>
    <row r="1540" spans="1:15">
      <c r="A1540" t="s">
        <v>15</v>
      </c>
      <c r="B1540" t="s">
        <v>53</v>
      </c>
      <c r="C1540" t="s">
        <v>1631</v>
      </c>
      <c r="D1540" t="s">
        <v>7203</v>
      </c>
      <c r="E1540" t="s">
        <v>7212</v>
      </c>
      <c r="F1540" s="4" t="str">
        <f t="array" ref="F1540">IF(COUNT(FIND(Keywords!$C$3:$C$41,I1540)),"일반조난","")</f>
        <v/>
      </c>
      <c r="G1540" s="4" t="str">
        <f t="array" ref="G1540">IF(COUNT(FIND(Keywords!$E$3:$E$5,I1540)),"실족추락","")</f>
        <v/>
      </c>
      <c r="H1540" s="4" t="str">
        <f t="array" ref="H1540">IF(COUNT(FIND(Keywords!$B$3:$B$12,I1540)),"개인질환","")</f>
        <v/>
      </c>
      <c r="I1540" t="s">
        <v>8764</v>
      </c>
      <c r="J1540" t="s">
        <v>18072</v>
      </c>
      <c r="K1540" t="s">
        <v>18728</v>
      </c>
      <c r="L1540" t="s">
        <v>18673</v>
      </c>
      <c r="M1540" t="s">
        <v>18153</v>
      </c>
      <c r="N1540" t="s">
        <v>19006</v>
      </c>
      <c r="O1540" t="s">
        <v>18153</v>
      </c>
    </row>
    <row r="1541" spans="1:15">
      <c r="A1541" t="s">
        <v>15</v>
      </c>
      <c r="B1541" t="s">
        <v>53</v>
      </c>
      <c r="C1541" t="s">
        <v>1632</v>
      </c>
      <c r="D1541" t="s">
        <v>19250</v>
      </c>
      <c r="E1541" t="s">
        <v>7212</v>
      </c>
      <c r="F1541" s="4" t="str">
        <f t="array" ref="F1541">IF(COUNT(FIND(Keywords!$C$3:$C$41,I1541)),"일반조난","")</f>
        <v/>
      </c>
      <c r="G1541" s="4" t="str">
        <f t="array" ref="G1541">IF(COUNT(FIND(Keywords!$E$3:$E$5,I1541)),"실족추락","")</f>
        <v/>
      </c>
      <c r="H1541" s="4" t="str">
        <f t="array" ref="H1541">IF(COUNT(FIND(Keywords!$B$3:$B$12,I1541)),"개인질환","")</f>
        <v/>
      </c>
      <c r="I1541" t="s">
        <v>8765</v>
      </c>
      <c r="J1541" t="s">
        <v>18054</v>
      </c>
      <c r="K1541" t="s">
        <v>18709</v>
      </c>
      <c r="L1541" t="s">
        <v>18835</v>
      </c>
      <c r="M1541" t="s">
        <v>18153</v>
      </c>
      <c r="N1541" t="s">
        <v>19048</v>
      </c>
      <c r="O1541" t="s">
        <v>18153</v>
      </c>
    </row>
    <row r="1542" spans="1:15">
      <c r="A1542" t="s">
        <v>15</v>
      </c>
      <c r="B1542" t="s">
        <v>53</v>
      </c>
      <c r="C1542" t="s">
        <v>1633</v>
      </c>
      <c r="D1542" t="s">
        <v>7202</v>
      </c>
      <c r="E1542" t="s">
        <v>7212</v>
      </c>
      <c r="F1542" s="4" t="str">
        <f t="array" ref="F1542">IF(COUNT(FIND(Keywords!$C$3:$C$41,I1542)),"일반조난","")</f>
        <v>일반조난</v>
      </c>
      <c r="G1542" s="4" t="str">
        <f t="array" ref="G1542">IF(COUNT(FIND(Keywords!$E$3:$E$5,I1542)),"실족추락","")</f>
        <v/>
      </c>
      <c r="H1542" s="4" t="str">
        <f t="array" ref="H1542">IF(COUNT(FIND(Keywords!$B$3:$B$12,I1542)),"개인질환","")</f>
        <v/>
      </c>
      <c r="I1542" t="s">
        <v>8766</v>
      </c>
      <c r="J1542" t="s">
        <v>18082</v>
      </c>
      <c r="K1542" t="s">
        <v>18729</v>
      </c>
      <c r="L1542" t="s">
        <v>18343</v>
      </c>
      <c r="M1542" t="s">
        <v>18153</v>
      </c>
      <c r="N1542" t="s">
        <v>19106</v>
      </c>
      <c r="O1542" t="s">
        <v>18153</v>
      </c>
    </row>
    <row r="1543" spans="1:15">
      <c r="A1543" t="s">
        <v>15</v>
      </c>
      <c r="B1543" t="s">
        <v>53</v>
      </c>
      <c r="C1543" t="s">
        <v>1634</v>
      </c>
      <c r="D1543" t="s">
        <v>7206</v>
      </c>
      <c r="E1543" t="s">
        <v>7212</v>
      </c>
      <c r="F1543" s="4" t="str">
        <f t="array" ref="F1543">IF(COUNT(FIND(Keywords!$C$3:$C$41,I1543)),"일반조난","")</f>
        <v>일반조난</v>
      </c>
      <c r="G1543" s="4" t="str">
        <f t="array" ref="G1543">IF(COUNT(FIND(Keywords!$E$3:$E$5,I1543)),"실족추락","")</f>
        <v/>
      </c>
      <c r="H1543" s="4" t="str">
        <f t="array" ref="H1543">IF(COUNT(FIND(Keywords!$B$3:$B$12,I1543)),"개인질환","")</f>
        <v/>
      </c>
      <c r="I1543" t="s">
        <v>8767</v>
      </c>
      <c r="J1543" t="s">
        <v>18056</v>
      </c>
      <c r="K1543" t="s">
        <v>18612</v>
      </c>
      <c r="L1543" t="s">
        <v>18834</v>
      </c>
      <c r="M1543" t="s">
        <v>18153</v>
      </c>
      <c r="N1543" t="s">
        <v>18796</v>
      </c>
      <c r="O1543" t="s">
        <v>18153</v>
      </c>
    </row>
    <row r="1544" spans="1:15">
      <c r="A1544" t="s">
        <v>15</v>
      </c>
      <c r="B1544" t="s">
        <v>53</v>
      </c>
      <c r="C1544" t="s">
        <v>1635</v>
      </c>
      <c r="D1544" t="s">
        <v>7203</v>
      </c>
      <c r="E1544" t="s">
        <v>7212</v>
      </c>
      <c r="F1544" s="4" t="str">
        <f t="array" ref="F1544">IF(COUNT(FIND(Keywords!$C$3:$C$41,I1544)),"일반조난","")</f>
        <v/>
      </c>
      <c r="G1544" s="4" t="str">
        <f t="array" ref="G1544">IF(COUNT(FIND(Keywords!$E$3:$E$5,I1544)),"실족추락","")</f>
        <v>실족추락</v>
      </c>
      <c r="H1544" s="4" t="str">
        <f t="array" ref="H1544">IF(COUNT(FIND(Keywords!$B$3:$B$12,I1544)),"개인질환","")</f>
        <v/>
      </c>
      <c r="I1544" t="s">
        <v>8768</v>
      </c>
      <c r="J1544" t="s">
        <v>18055</v>
      </c>
      <c r="K1544" t="s">
        <v>18620</v>
      </c>
      <c r="L1544" t="s">
        <v>18340</v>
      </c>
      <c r="M1544" t="s">
        <v>18153</v>
      </c>
      <c r="N1544" t="s">
        <v>19056</v>
      </c>
      <c r="O1544" t="s">
        <v>18153</v>
      </c>
    </row>
    <row r="1545" spans="1:15">
      <c r="A1545" t="s">
        <v>15</v>
      </c>
      <c r="B1545" t="s">
        <v>53</v>
      </c>
      <c r="C1545" t="s">
        <v>1636</v>
      </c>
      <c r="D1545" t="s">
        <v>7206</v>
      </c>
      <c r="E1545" t="s">
        <v>7212</v>
      </c>
      <c r="F1545" s="4" t="str">
        <f t="array" ref="F1545">IF(COUNT(FIND(Keywords!$C$3:$C$41,I1545)),"일반조난","")</f>
        <v/>
      </c>
      <c r="G1545" s="4" t="str">
        <f t="array" ref="G1545">IF(COUNT(FIND(Keywords!$E$3:$E$5,I1545)),"실족추락","")</f>
        <v/>
      </c>
      <c r="H1545" s="4" t="str">
        <f t="array" ref="H1545">IF(COUNT(FIND(Keywords!$B$3:$B$12,I1545)),"개인질환","")</f>
        <v/>
      </c>
      <c r="I1545" t="s">
        <v>8769</v>
      </c>
      <c r="J1545" t="s">
        <v>18062</v>
      </c>
      <c r="K1545" t="s">
        <v>18730</v>
      </c>
      <c r="L1545" t="s">
        <v>18555</v>
      </c>
      <c r="M1545" t="s">
        <v>18153</v>
      </c>
      <c r="N1545" t="s">
        <v>19020</v>
      </c>
      <c r="O1545" t="s">
        <v>18153</v>
      </c>
    </row>
    <row r="1546" spans="1:15">
      <c r="A1546" t="s">
        <v>15</v>
      </c>
      <c r="B1546" t="s">
        <v>53</v>
      </c>
      <c r="C1546" t="s">
        <v>1637</v>
      </c>
      <c r="D1546" t="s">
        <v>7203</v>
      </c>
      <c r="E1546" t="s">
        <v>7212</v>
      </c>
      <c r="F1546" s="4" t="str">
        <f t="array" ref="F1546">IF(COUNT(FIND(Keywords!$C$3:$C$41,I1546)),"일반조난","")</f>
        <v/>
      </c>
      <c r="G1546" s="4" t="str">
        <f t="array" ref="G1546">IF(COUNT(FIND(Keywords!$E$3:$E$5,I1546)),"실족추락","")</f>
        <v>실족추락</v>
      </c>
      <c r="H1546" s="4" t="str">
        <f t="array" ref="H1546">IF(COUNT(FIND(Keywords!$B$3:$B$12,I1546)),"개인질환","")</f>
        <v/>
      </c>
      <c r="I1546" t="s">
        <v>8770</v>
      </c>
      <c r="J1546" t="s">
        <v>18054</v>
      </c>
      <c r="K1546" t="s">
        <v>18308</v>
      </c>
      <c r="L1546" t="s">
        <v>18816</v>
      </c>
      <c r="M1546" t="s">
        <v>18153</v>
      </c>
      <c r="N1546" t="s">
        <v>18942</v>
      </c>
      <c r="O1546" t="s">
        <v>18153</v>
      </c>
    </row>
    <row r="1547" spans="1:15">
      <c r="A1547" t="s">
        <v>15</v>
      </c>
      <c r="B1547" t="s">
        <v>53</v>
      </c>
      <c r="C1547" t="s">
        <v>1638</v>
      </c>
      <c r="D1547" t="s">
        <v>7202</v>
      </c>
      <c r="E1547" t="s">
        <v>7213</v>
      </c>
      <c r="F1547" s="4" t="str">
        <f t="array" ref="F1547">IF(COUNT(FIND(Keywords!$C$3:$C$41,I1547)),"일반조난","")</f>
        <v>일반조난</v>
      </c>
      <c r="G1547" s="4" t="str">
        <f t="array" ref="G1547">IF(COUNT(FIND(Keywords!$E$3:$E$5,I1547)),"실족추락","")</f>
        <v/>
      </c>
      <c r="H1547" s="4" t="str">
        <f t="array" ref="H1547">IF(COUNT(FIND(Keywords!$B$3:$B$12,I1547)),"개인질환","")</f>
        <v/>
      </c>
      <c r="I1547" t="s">
        <v>8771</v>
      </c>
      <c r="J1547" t="s">
        <v>18069</v>
      </c>
      <c r="K1547" t="s">
        <v>18731</v>
      </c>
      <c r="L1547" t="s">
        <v>18476</v>
      </c>
      <c r="M1547" t="s">
        <v>18153</v>
      </c>
      <c r="N1547" t="s">
        <v>18601</v>
      </c>
      <c r="O1547" t="s">
        <v>18153</v>
      </c>
    </row>
    <row r="1548" spans="1:15">
      <c r="A1548" t="s">
        <v>15</v>
      </c>
      <c r="B1548" t="s">
        <v>53</v>
      </c>
      <c r="C1548" t="s">
        <v>1639</v>
      </c>
      <c r="D1548" t="s">
        <v>7206</v>
      </c>
      <c r="E1548" t="s">
        <v>7212</v>
      </c>
      <c r="F1548" s="4" t="str">
        <f t="array" ref="F1548">IF(COUNT(FIND(Keywords!$C$3:$C$41,I1548)),"일반조난","")</f>
        <v/>
      </c>
      <c r="G1548" s="4" t="str">
        <f t="array" ref="G1548">IF(COUNT(FIND(Keywords!$E$3:$E$5,I1548)),"실족추락","")</f>
        <v/>
      </c>
      <c r="H1548" s="4" t="str">
        <f t="array" ref="H1548">IF(COUNT(FIND(Keywords!$B$3:$B$12,I1548)),"개인질환","")</f>
        <v/>
      </c>
      <c r="I1548" t="s">
        <v>8772</v>
      </c>
      <c r="J1548" t="s">
        <v>18073</v>
      </c>
      <c r="K1548" t="s">
        <v>18732</v>
      </c>
      <c r="L1548" t="s">
        <v>18345</v>
      </c>
      <c r="M1548" t="s">
        <v>18153</v>
      </c>
      <c r="N1548" t="s">
        <v>19036</v>
      </c>
      <c r="O1548" t="s">
        <v>18153</v>
      </c>
    </row>
    <row r="1549" spans="1:15">
      <c r="A1549" t="s">
        <v>15</v>
      </c>
      <c r="B1549" t="s">
        <v>53</v>
      </c>
      <c r="C1549" t="s">
        <v>1254</v>
      </c>
      <c r="D1549" t="s">
        <v>19250</v>
      </c>
      <c r="E1549" t="s">
        <v>7213</v>
      </c>
      <c r="F1549" s="4" t="str">
        <f t="array" ref="F1549">IF(COUNT(FIND(Keywords!$C$3:$C$41,I1549)),"일반조난","")</f>
        <v/>
      </c>
      <c r="G1549" s="4" t="str">
        <f t="array" ref="G1549">IF(COUNT(FIND(Keywords!$E$3:$E$5,I1549)),"실족추락","")</f>
        <v/>
      </c>
      <c r="H1549" s="4" t="str">
        <f t="array" ref="H1549">IF(COUNT(FIND(Keywords!$B$3:$B$12,I1549)),"개인질환","")</f>
        <v/>
      </c>
      <c r="I1549" t="s">
        <v>8773</v>
      </c>
      <c r="J1549" t="s">
        <v>18065</v>
      </c>
      <c r="K1549" t="s">
        <v>18650</v>
      </c>
      <c r="L1549" t="s">
        <v>18342</v>
      </c>
      <c r="M1549" t="s">
        <v>18153</v>
      </c>
      <c r="N1549" t="s">
        <v>19036</v>
      </c>
      <c r="O1549" t="s">
        <v>18153</v>
      </c>
    </row>
    <row r="1550" spans="1:15">
      <c r="A1550" t="s">
        <v>15</v>
      </c>
      <c r="B1550" t="s">
        <v>53</v>
      </c>
      <c r="C1550" t="s">
        <v>1640</v>
      </c>
      <c r="D1550" t="s">
        <v>7206</v>
      </c>
      <c r="E1550" t="s">
        <v>7212</v>
      </c>
      <c r="F1550" s="4" t="str">
        <f t="array" ref="F1550">IF(COUNT(FIND(Keywords!$C$3:$C$41,I1550)),"일반조난","")</f>
        <v>일반조난</v>
      </c>
      <c r="G1550" s="4" t="str">
        <f t="array" ref="G1550">IF(COUNT(FIND(Keywords!$E$3:$E$5,I1550)),"실족추락","")</f>
        <v/>
      </c>
      <c r="H1550" s="4" t="str">
        <f t="array" ref="H1550">IF(COUNT(FIND(Keywords!$B$3:$B$12,I1550)),"개인질환","")</f>
        <v/>
      </c>
      <c r="I1550" t="s">
        <v>8774</v>
      </c>
      <c r="J1550" t="s">
        <v>18069</v>
      </c>
      <c r="K1550" t="s">
        <v>18317</v>
      </c>
      <c r="L1550" t="s">
        <v>18462</v>
      </c>
      <c r="M1550" t="s">
        <v>18153</v>
      </c>
      <c r="N1550" t="s">
        <v>18810</v>
      </c>
      <c r="O1550" t="s">
        <v>18153</v>
      </c>
    </row>
    <row r="1551" spans="1:15">
      <c r="A1551" t="s">
        <v>15</v>
      </c>
      <c r="B1551" t="s">
        <v>53</v>
      </c>
      <c r="C1551" t="s">
        <v>1641</v>
      </c>
      <c r="D1551" t="s">
        <v>7203</v>
      </c>
      <c r="E1551" t="s">
        <v>7212</v>
      </c>
      <c r="F1551" s="4" t="str">
        <f t="array" ref="F1551">IF(COUNT(FIND(Keywords!$C$3:$C$41,I1551)),"일반조난","")</f>
        <v>일반조난</v>
      </c>
      <c r="G1551" s="4" t="str">
        <f t="array" ref="G1551">IF(COUNT(FIND(Keywords!$E$3:$E$5,I1551)),"실족추락","")</f>
        <v>실족추락</v>
      </c>
      <c r="H1551" s="4" t="str">
        <f t="array" ref="H1551">IF(COUNT(FIND(Keywords!$B$3:$B$12,I1551)),"개인질환","")</f>
        <v/>
      </c>
      <c r="I1551" t="s">
        <v>8775</v>
      </c>
      <c r="J1551" t="s">
        <v>18082</v>
      </c>
      <c r="K1551" t="s">
        <v>18304</v>
      </c>
      <c r="L1551" t="s">
        <v>18169</v>
      </c>
      <c r="M1551" t="s">
        <v>18153</v>
      </c>
      <c r="N1551" t="s">
        <v>18469</v>
      </c>
      <c r="O1551" t="s">
        <v>18153</v>
      </c>
    </row>
    <row r="1552" spans="1:15">
      <c r="A1552" t="s">
        <v>15</v>
      </c>
      <c r="B1552" t="s">
        <v>53</v>
      </c>
      <c r="C1552" t="s">
        <v>1642</v>
      </c>
      <c r="D1552" t="s">
        <v>7203</v>
      </c>
      <c r="E1552" t="s">
        <v>7212</v>
      </c>
      <c r="F1552" s="4" t="str">
        <f t="array" ref="F1552">IF(COUNT(FIND(Keywords!$C$3:$C$41,I1552)),"일반조난","")</f>
        <v>일반조난</v>
      </c>
      <c r="G1552" s="4" t="str">
        <f t="array" ref="G1552">IF(COUNT(FIND(Keywords!$E$3:$E$5,I1552)),"실족추락","")</f>
        <v>실족추락</v>
      </c>
      <c r="H1552" s="4" t="str">
        <f t="array" ref="H1552">IF(COUNT(FIND(Keywords!$B$3:$B$12,I1552)),"개인질환","")</f>
        <v/>
      </c>
      <c r="I1552" t="s">
        <v>8776</v>
      </c>
      <c r="J1552" t="s">
        <v>18065</v>
      </c>
      <c r="K1552" t="s">
        <v>18377</v>
      </c>
      <c r="L1552" t="s">
        <v>18560</v>
      </c>
      <c r="M1552" t="s">
        <v>18153</v>
      </c>
      <c r="N1552" t="s">
        <v>19036</v>
      </c>
      <c r="O1552" t="s">
        <v>18153</v>
      </c>
    </row>
    <row r="1553" spans="1:15">
      <c r="A1553" t="s">
        <v>15</v>
      </c>
      <c r="B1553" t="s">
        <v>53</v>
      </c>
      <c r="C1553" t="s">
        <v>1643</v>
      </c>
      <c r="D1553" t="s">
        <v>7206</v>
      </c>
      <c r="E1553" t="s">
        <v>7212</v>
      </c>
      <c r="F1553" s="4" t="str">
        <f t="array" ref="F1553">IF(COUNT(FIND(Keywords!$C$3:$C$41,I1553)),"일반조난","")</f>
        <v/>
      </c>
      <c r="G1553" s="4" t="str">
        <f t="array" ref="G1553">IF(COUNT(FIND(Keywords!$E$3:$E$5,I1553)),"실족추락","")</f>
        <v/>
      </c>
      <c r="H1553" s="4" t="str">
        <f t="array" ref="H1553">IF(COUNT(FIND(Keywords!$B$3:$B$12,I1553)),"개인질환","")</f>
        <v/>
      </c>
      <c r="I1553" t="s">
        <v>8777</v>
      </c>
      <c r="J1553" t="s">
        <v>18091</v>
      </c>
      <c r="K1553" t="s">
        <v>18499</v>
      </c>
      <c r="L1553" t="s">
        <v>18156</v>
      </c>
      <c r="M1553" t="s">
        <v>18153</v>
      </c>
      <c r="N1553" t="s">
        <v>18370</v>
      </c>
      <c r="O1553" t="s">
        <v>18153</v>
      </c>
    </row>
    <row r="1554" spans="1:15">
      <c r="A1554" t="s">
        <v>15</v>
      </c>
      <c r="B1554" t="s">
        <v>53</v>
      </c>
      <c r="C1554" t="s">
        <v>1644</v>
      </c>
      <c r="D1554" t="s">
        <v>7203</v>
      </c>
      <c r="E1554" t="s">
        <v>7212</v>
      </c>
      <c r="F1554" s="4" t="str">
        <f t="array" ref="F1554">IF(COUNT(FIND(Keywords!$C$3:$C$41,I1554)),"일반조난","")</f>
        <v>일반조난</v>
      </c>
      <c r="G1554" s="4" t="str">
        <f t="array" ref="G1554">IF(COUNT(FIND(Keywords!$E$3:$E$5,I1554)),"실족추락","")</f>
        <v>실족추락</v>
      </c>
      <c r="H1554" s="4" t="str">
        <f t="array" ref="H1554">IF(COUNT(FIND(Keywords!$B$3:$B$12,I1554)),"개인질환","")</f>
        <v/>
      </c>
      <c r="I1554" t="s">
        <v>8778</v>
      </c>
      <c r="J1554" t="s">
        <v>18092</v>
      </c>
      <c r="K1554" t="s">
        <v>18384</v>
      </c>
      <c r="L1554" t="s">
        <v>18816</v>
      </c>
      <c r="M1554" t="s">
        <v>18153</v>
      </c>
      <c r="N1554" t="s">
        <v>18134</v>
      </c>
      <c r="O1554" t="s">
        <v>18153</v>
      </c>
    </row>
    <row r="1555" spans="1:15">
      <c r="A1555" t="s">
        <v>15</v>
      </c>
      <c r="B1555" t="s">
        <v>53</v>
      </c>
      <c r="C1555" t="s">
        <v>1255</v>
      </c>
      <c r="D1555" t="s">
        <v>7203</v>
      </c>
      <c r="E1555" t="s">
        <v>7212</v>
      </c>
      <c r="F1555" s="4" t="str">
        <f t="array" ref="F1555">IF(COUNT(FIND(Keywords!$C$3:$C$41,I1555)),"일반조난","")</f>
        <v>일반조난</v>
      </c>
      <c r="G1555" s="4" t="str">
        <f t="array" ref="G1555">IF(COUNT(FIND(Keywords!$E$3:$E$5,I1555)),"실족추락","")</f>
        <v>실족추락</v>
      </c>
      <c r="H1555" s="4" t="str">
        <f t="array" ref="H1555">IF(COUNT(FIND(Keywords!$B$3:$B$12,I1555)),"개인질환","")</f>
        <v/>
      </c>
      <c r="I1555" t="s">
        <v>8779</v>
      </c>
      <c r="J1555" t="s">
        <v>18064</v>
      </c>
      <c r="K1555" t="s">
        <v>18316</v>
      </c>
      <c r="L1555" t="s">
        <v>18890</v>
      </c>
      <c r="M1555" t="s">
        <v>18153</v>
      </c>
      <c r="N1555" t="s">
        <v>18693</v>
      </c>
      <c r="O1555" t="s">
        <v>18153</v>
      </c>
    </row>
    <row r="1556" spans="1:15">
      <c r="A1556" t="s">
        <v>15</v>
      </c>
      <c r="B1556" t="s">
        <v>53</v>
      </c>
      <c r="C1556" t="s">
        <v>1645</v>
      </c>
      <c r="D1556" t="s">
        <v>7203</v>
      </c>
      <c r="E1556" t="s">
        <v>7212</v>
      </c>
      <c r="F1556" s="4" t="str">
        <f t="array" ref="F1556">IF(COUNT(FIND(Keywords!$C$3:$C$41,I1556)),"일반조난","")</f>
        <v/>
      </c>
      <c r="G1556" s="4" t="str">
        <f t="array" ref="G1556">IF(COUNT(FIND(Keywords!$E$3:$E$5,I1556)),"실족추락","")</f>
        <v/>
      </c>
      <c r="H1556" s="4" t="str">
        <f t="array" ref="H1556">IF(COUNT(FIND(Keywords!$B$3:$B$12,I1556)),"개인질환","")</f>
        <v/>
      </c>
      <c r="I1556" t="s">
        <v>8780</v>
      </c>
      <c r="J1556" t="s">
        <v>18069</v>
      </c>
      <c r="K1556" t="s">
        <v>18436</v>
      </c>
      <c r="L1556" t="s">
        <v>18335</v>
      </c>
      <c r="M1556" t="s">
        <v>18153</v>
      </c>
      <c r="N1556" t="s">
        <v>18353</v>
      </c>
      <c r="O1556" t="s">
        <v>18153</v>
      </c>
    </row>
    <row r="1557" spans="1:15">
      <c r="A1557" t="s">
        <v>15</v>
      </c>
      <c r="B1557" t="s">
        <v>53</v>
      </c>
      <c r="C1557" t="s">
        <v>1646</v>
      </c>
      <c r="D1557" t="s">
        <v>7203</v>
      </c>
      <c r="E1557" t="s">
        <v>7212</v>
      </c>
      <c r="F1557" s="4" t="str">
        <f t="array" ref="F1557">IF(COUNT(FIND(Keywords!$C$3:$C$41,I1557)),"일반조난","")</f>
        <v>일반조난</v>
      </c>
      <c r="G1557" s="4" t="str">
        <f t="array" ref="G1557">IF(COUNT(FIND(Keywords!$E$3:$E$5,I1557)),"실족추락","")</f>
        <v/>
      </c>
      <c r="H1557" s="4" t="str">
        <f t="array" ref="H1557">IF(COUNT(FIND(Keywords!$B$3:$B$12,I1557)),"개인질환","")</f>
        <v/>
      </c>
      <c r="I1557" t="s">
        <v>8781</v>
      </c>
      <c r="J1557" t="s">
        <v>18071</v>
      </c>
      <c r="K1557" t="s">
        <v>18435</v>
      </c>
      <c r="L1557" t="s">
        <v>18572</v>
      </c>
      <c r="M1557" t="s">
        <v>18153</v>
      </c>
      <c r="N1557" t="s">
        <v>18470</v>
      </c>
      <c r="O1557" t="s">
        <v>18153</v>
      </c>
    </row>
    <row r="1558" spans="1:15">
      <c r="A1558" t="s">
        <v>15</v>
      </c>
      <c r="B1558" t="s">
        <v>53</v>
      </c>
      <c r="C1558" t="s">
        <v>1647</v>
      </c>
      <c r="D1558" t="s">
        <v>7203</v>
      </c>
      <c r="E1558" t="s">
        <v>7212</v>
      </c>
      <c r="F1558" s="4" t="str">
        <f t="array" ref="F1558">IF(COUNT(FIND(Keywords!$C$3:$C$41,I1558)),"일반조난","")</f>
        <v>일반조난</v>
      </c>
      <c r="G1558" s="4" t="str">
        <f t="array" ref="G1558">IF(COUNT(FIND(Keywords!$E$3:$E$5,I1558)),"실족추락","")</f>
        <v>실족추락</v>
      </c>
      <c r="H1558" s="4" t="str">
        <f t="array" ref="H1558">IF(COUNT(FIND(Keywords!$B$3:$B$12,I1558)),"개인질환","")</f>
        <v/>
      </c>
      <c r="I1558" t="s">
        <v>8782</v>
      </c>
      <c r="J1558" t="s">
        <v>18059</v>
      </c>
      <c r="K1558" t="s">
        <v>18537</v>
      </c>
      <c r="L1558" t="s">
        <v>18562</v>
      </c>
      <c r="M1558" t="s">
        <v>18153</v>
      </c>
      <c r="N1558" t="s">
        <v>18870</v>
      </c>
      <c r="O1558" t="s">
        <v>18153</v>
      </c>
    </row>
    <row r="1559" spans="1:15">
      <c r="A1559" t="s">
        <v>15</v>
      </c>
      <c r="B1559" t="s">
        <v>53</v>
      </c>
      <c r="C1559" t="s">
        <v>1648</v>
      </c>
      <c r="D1559" t="s">
        <v>7206</v>
      </c>
      <c r="E1559" t="s">
        <v>7212</v>
      </c>
      <c r="F1559" s="4" t="str">
        <f t="array" ref="F1559">IF(COUNT(FIND(Keywords!$C$3:$C$41,I1559)),"일반조난","")</f>
        <v/>
      </c>
      <c r="G1559" s="4" t="str">
        <f t="array" ref="G1559">IF(COUNT(FIND(Keywords!$E$3:$E$5,I1559)),"실족추락","")</f>
        <v/>
      </c>
      <c r="H1559" s="4" t="str">
        <f t="array" ref="H1559">IF(COUNT(FIND(Keywords!$B$3:$B$12,I1559)),"개인질환","")</f>
        <v/>
      </c>
      <c r="I1559" t="s">
        <v>8783</v>
      </c>
      <c r="J1559" t="s">
        <v>18071</v>
      </c>
      <c r="K1559" t="s">
        <v>18527</v>
      </c>
      <c r="L1559" t="s">
        <v>18334</v>
      </c>
      <c r="M1559" t="s">
        <v>18153</v>
      </c>
      <c r="N1559" t="s">
        <v>18806</v>
      </c>
      <c r="O1559" t="s">
        <v>18153</v>
      </c>
    </row>
    <row r="1560" spans="1:15">
      <c r="A1560" t="s">
        <v>15</v>
      </c>
      <c r="B1560" t="s">
        <v>53</v>
      </c>
      <c r="C1560" t="s">
        <v>1649</v>
      </c>
      <c r="D1560" t="s">
        <v>7206</v>
      </c>
      <c r="E1560" t="s">
        <v>7213</v>
      </c>
      <c r="F1560" s="4" t="str">
        <f t="array" ref="F1560">IF(COUNT(FIND(Keywords!$C$3:$C$41,I1560)),"일반조난","")</f>
        <v/>
      </c>
      <c r="G1560" s="4" t="str">
        <f t="array" ref="G1560">IF(COUNT(FIND(Keywords!$E$3:$E$5,I1560)),"실족추락","")</f>
        <v/>
      </c>
      <c r="H1560" s="4" t="str">
        <f t="array" ref="H1560">IF(COUNT(FIND(Keywords!$B$3:$B$12,I1560)),"개인질환","")</f>
        <v/>
      </c>
      <c r="I1560" t="s">
        <v>8784</v>
      </c>
      <c r="J1560" t="s">
        <v>18057</v>
      </c>
      <c r="K1560" t="s">
        <v>18733</v>
      </c>
      <c r="L1560" t="s">
        <v>18155</v>
      </c>
      <c r="M1560" t="s">
        <v>18153</v>
      </c>
      <c r="N1560" t="s">
        <v>18169</v>
      </c>
      <c r="O1560" t="s">
        <v>18153</v>
      </c>
    </row>
    <row r="1561" spans="1:15">
      <c r="A1561" t="s">
        <v>15</v>
      </c>
      <c r="B1561" t="s">
        <v>53</v>
      </c>
      <c r="C1561" t="s">
        <v>1650</v>
      </c>
      <c r="D1561" t="s">
        <v>7202</v>
      </c>
      <c r="E1561" t="s">
        <v>7212</v>
      </c>
      <c r="F1561" s="4" t="str">
        <f t="array" ref="F1561">IF(COUNT(FIND(Keywords!$C$3:$C$41,I1561)),"일반조난","")</f>
        <v>일반조난</v>
      </c>
      <c r="G1561" s="4" t="str">
        <f t="array" ref="G1561">IF(COUNT(FIND(Keywords!$E$3:$E$5,I1561)),"실족추락","")</f>
        <v/>
      </c>
      <c r="H1561" s="4" t="str">
        <f t="array" ref="H1561">IF(COUNT(FIND(Keywords!$B$3:$B$12,I1561)),"개인질환","")</f>
        <v/>
      </c>
      <c r="I1561" t="s">
        <v>8785</v>
      </c>
      <c r="J1561" t="s">
        <v>18083</v>
      </c>
      <c r="K1561" t="s">
        <v>18642</v>
      </c>
      <c r="L1561" t="s">
        <v>18162</v>
      </c>
      <c r="M1561" t="s">
        <v>18153</v>
      </c>
      <c r="N1561" t="s">
        <v>18135</v>
      </c>
      <c r="O1561" t="s">
        <v>18153</v>
      </c>
    </row>
    <row r="1562" spans="1:15">
      <c r="A1562" t="s">
        <v>15</v>
      </c>
      <c r="B1562" t="s">
        <v>53</v>
      </c>
      <c r="C1562" t="s">
        <v>1651</v>
      </c>
      <c r="D1562" t="s">
        <v>7202</v>
      </c>
      <c r="E1562" t="s">
        <v>7212</v>
      </c>
      <c r="F1562" s="4" t="str">
        <f t="array" ref="F1562">IF(COUNT(FIND(Keywords!$C$3:$C$41,I1562)),"일반조난","")</f>
        <v>일반조난</v>
      </c>
      <c r="G1562" s="4" t="str">
        <f t="array" ref="G1562">IF(COUNT(FIND(Keywords!$E$3:$E$5,I1562)),"실족추락","")</f>
        <v/>
      </c>
      <c r="H1562" s="4" t="str">
        <f t="array" ref="H1562">IF(COUNT(FIND(Keywords!$B$3:$B$12,I1562)),"개인질환","")</f>
        <v/>
      </c>
      <c r="I1562" t="s">
        <v>8786</v>
      </c>
      <c r="J1562" t="s">
        <v>18055</v>
      </c>
      <c r="K1562" t="s">
        <v>18499</v>
      </c>
      <c r="L1562" t="s">
        <v>18555</v>
      </c>
      <c r="M1562" t="s">
        <v>18153</v>
      </c>
      <c r="N1562" t="s">
        <v>18363</v>
      </c>
      <c r="O1562" t="s">
        <v>18153</v>
      </c>
    </row>
    <row r="1563" spans="1:15">
      <c r="A1563" t="s">
        <v>15</v>
      </c>
      <c r="B1563" t="s">
        <v>53</v>
      </c>
      <c r="C1563" t="s">
        <v>1652</v>
      </c>
      <c r="D1563" t="s">
        <v>7203</v>
      </c>
      <c r="E1563" t="s">
        <v>7212</v>
      </c>
      <c r="F1563" s="4" t="str">
        <f t="array" ref="F1563">IF(COUNT(FIND(Keywords!$C$3:$C$41,I1563)),"일반조난","")</f>
        <v>일반조난</v>
      </c>
      <c r="G1563" s="4" t="str">
        <f t="array" ref="G1563">IF(COUNT(FIND(Keywords!$E$3:$E$5,I1563)),"실족추락","")</f>
        <v/>
      </c>
      <c r="H1563" s="4" t="str">
        <f t="array" ref="H1563">IF(COUNT(FIND(Keywords!$B$3:$B$12,I1563)),"개인질환","")</f>
        <v/>
      </c>
      <c r="I1563" t="s">
        <v>8787</v>
      </c>
      <c r="J1563" t="s">
        <v>18057</v>
      </c>
      <c r="K1563" t="s">
        <v>18532</v>
      </c>
      <c r="L1563" t="s">
        <v>18828</v>
      </c>
      <c r="M1563" t="s">
        <v>18153</v>
      </c>
      <c r="N1563" t="s">
        <v>18369</v>
      </c>
      <c r="O1563" t="s">
        <v>18153</v>
      </c>
    </row>
    <row r="1564" spans="1:15">
      <c r="A1564" t="s">
        <v>15</v>
      </c>
      <c r="B1564" t="s">
        <v>53</v>
      </c>
      <c r="C1564" t="s">
        <v>1653</v>
      </c>
      <c r="D1564" t="s">
        <v>7202</v>
      </c>
      <c r="E1564" t="s">
        <v>7212</v>
      </c>
      <c r="F1564" s="4" t="str">
        <f t="array" ref="F1564">IF(COUNT(FIND(Keywords!$C$3:$C$41,I1564)),"일반조난","")</f>
        <v>일반조난</v>
      </c>
      <c r="G1564" s="4" t="str">
        <f t="array" ref="G1564">IF(COUNT(FIND(Keywords!$E$3:$E$5,I1564)),"실족추락","")</f>
        <v/>
      </c>
      <c r="H1564" s="4" t="str">
        <f t="array" ref="H1564">IF(COUNT(FIND(Keywords!$B$3:$B$12,I1564)),"개인질환","")</f>
        <v/>
      </c>
      <c r="I1564" t="s">
        <v>8788</v>
      </c>
      <c r="J1564" t="s">
        <v>18124</v>
      </c>
      <c r="K1564" t="s">
        <v>18500</v>
      </c>
      <c r="L1564" t="s">
        <v>18555</v>
      </c>
      <c r="M1564" t="s">
        <v>18153</v>
      </c>
      <c r="N1564" t="s">
        <v>18716</v>
      </c>
      <c r="O1564" t="s">
        <v>18153</v>
      </c>
    </row>
    <row r="1565" spans="1:15">
      <c r="A1565" t="s">
        <v>15</v>
      </c>
      <c r="B1565" t="s">
        <v>53</v>
      </c>
      <c r="C1565" t="s">
        <v>1654</v>
      </c>
      <c r="D1565" t="s">
        <v>7203</v>
      </c>
      <c r="E1565" t="s">
        <v>7212</v>
      </c>
      <c r="F1565" s="4" t="str">
        <f t="array" ref="F1565">IF(COUNT(FIND(Keywords!$C$3:$C$41,I1565)),"일반조난","")</f>
        <v/>
      </c>
      <c r="G1565" s="4" t="str">
        <f t="array" ref="G1565">IF(COUNT(FIND(Keywords!$E$3:$E$5,I1565)),"실족추락","")</f>
        <v/>
      </c>
      <c r="H1565" s="4" t="str">
        <f t="array" ref="H1565">IF(COUNT(FIND(Keywords!$B$3:$B$12,I1565)),"개인질환","")</f>
        <v/>
      </c>
      <c r="I1565" t="s">
        <v>8789</v>
      </c>
      <c r="J1565" t="s">
        <v>18062</v>
      </c>
      <c r="K1565" t="s">
        <v>18401</v>
      </c>
      <c r="L1565" t="s">
        <v>18148</v>
      </c>
      <c r="M1565" t="s">
        <v>18153</v>
      </c>
      <c r="N1565" t="s">
        <v>18834</v>
      </c>
      <c r="O1565" t="s">
        <v>18153</v>
      </c>
    </row>
    <row r="1566" spans="1:15">
      <c r="A1566" t="s">
        <v>15</v>
      </c>
      <c r="B1566" t="s">
        <v>53</v>
      </c>
      <c r="C1566" t="s">
        <v>1655</v>
      </c>
      <c r="D1566" t="s">
        <v>7203</v>
      </c>
      <c r="E1566" t="s">
        <v>7212</v>
      </c>
      <c r="F1566" s="4" t="str">
        <f t="array" ref="F1566">IF(COUNT(FIND(Keywords!$C$3:$C$41,I1566)),"일반조난","")</f>
        <v>일반조난</v>
      </c>
      <c r="G1566" s="4" t="str">
        <f t="array" ref="G1566">IF(COUNT(FIND(Keywords!$E$3:$E$5,I1566)),"실족추락","")</f>
        <v>실족추락</v>
      </c>
      <c r="H1566" s="4" t="str">
        <f t="array" ref="H1566">IF(COUNT(FIND(Keywords!$B$3:$B$12,I1566)),"개인질환","")</f>
        <v/>
      </c>
      <c r="I1566" t="s">
        <v>8790</v>
      </c>
      <c r="J1566" t="s">
        <v>18088</v>
      </c>
      <c r="K1566" t="s">
        <v>18225</v>
      </c>
      <c r="L1566" t="s">
        <v>18475</v>
      </c>
      <c r="M1566" t="s">
        <v>18153</v>
      </c>
      <c r="N1566" t="s">
        <v>18571</v>
      </c>
      <c r="O1566" t="s">
        <v>18153</v>
      </c>
    </row>
    <row r="1567" spans="1:15">
      <c r="A1567" t="s">
        <v>15</v>
      </c>
      <c r="B1567" t="s">
        <v>53</v>
      </c>
      <c r="C1567" t="s">
        <v>1041</v>
      </c>
      <c r="D1567" t="s">
        <v>7203</v>
      </c>
      <c r="E1567" t="s">
        <v>7213</v>
      </c>
      <c r="F1567" s="4" t="str">
        <f t="array" ref="F1567">IF(COUNT(FIND(Keywords!$C$3:$C$41,I1567)),"일반조난","")</f>
        <v>일반조난</v>
      </c>
      <c r="G1567" s="4" t="str">
        <f t="array" ref="G1567">IF(COUNT(FIND(Keywords!$E$3:$E$5,I1567)),"실족추락","")</f>
        <v>실족추락</v>
      </c>
      <c r="H1567" s="4" t="str">
        <f t="array" ref="H1567">IF(COUNT(FIND(Keywords!$B$3:$B$12,I1567)),"개인질환","")</f>
        <v/>
      </c>
      <c r="I1567" t="s">
        <v>8791</v>
      </c>
      <c r="J1567" t="s">
        <v>18067</v>
      </c>
      <c r="K1567" t="s">
        <v>18252</v>
      </c>
      <c r="L1567" t="s">
        <v>18160</v>
      </c>
      <c r="M1567" t="s">
        <v>18153</v>
      </c>
      <c r="N1567" t="s">
        <v>18184</v>
      </c>
      <c r="O1567" t="s">
        <v>18153</v>
      </c>
    </row>
    <row r="1568" spans="1:15">
      <c r="A1568" t="s">
        <v>15</v>
      </c>
      <c r="B1568" t="s">
        <v>53</v>
      </c>
      <c r="C1568" t="s">
        <v>1656</v>
      </c>
      <c r="D1568" t="s">
        <v>19250</v>
      </c>
      <c r="E1568" t="s">
        <v>7213</v>
      </c>
      <c r="F1568" s="4" t="str">
        <f t="array" ref="F1568">IF(COUNT(FIND(Keywords!$C$3:$C$41,I1568)),"일반조난","")</f>
        <v/>
      </c>
      <c r="G1568" s="4" t="str">
        <f t="array" ref="G1568">IF(COUNT(FIND(Keywords!$E$3:$E$5,I1568)),"실족추락","")</f>
        <v/>
      </c>
      <c r="H1568" s="4" t="str">
        <f t="array" ref="H1568">IF(COUNT(FIND(Keywords!$B$3:$B$12,I1568)),"개인질환","")</f>
        <v/>
      </c>
      <c r="I1568" t="s">
        <v>8792</v>
      </c>
      <c r="J1568" t="s">
        <v>18047</v>
      </c>
      <c r="K1568" t="s">
        <v>18511</v>
      </c>
      <c r="L1568" t="s">
        <v>18350</v>
      </c>
      <c r="M1568" t="s">
        <v>18153</v>
      </c>
      <c r="N1568" t="s">
        <v>18182</v>
      </c>
      <c r="O1568" t="s">
        <v>18153</v>
      </c>
    </row>
    <row r="1569" spans="1:15">
      <c r="A1569" t="s">
        <v>15</v>
      </c>
      <c r="B1569" t="s">
        <v>53</v>
      </c>
      <c r="C1569" t="s">
        <v>1657</v>
      </c>
      <c r="D1569" t="s">
        <v>7206</v>
      </c>
      <c r="E1569" t="s">
        <v>7212</v>
      </c>
      <c r="F1569" s="4" t="str">
        <f t="array" ref="F1569">IF(COUNT(FIND(Keywords!$C$3:$C$41,I1569)),"일반조난","")</f>
        <v/>
      </c>
      <c r="G1569" s="4" t="str">
        <f t="array" ref="G1569">IF(COUNT(FIND(Keywords!$E$3:$E$5,I1569)),"실족추락","")</f>
        <v/>
      </c>
      <c r="H1569" s="4" t="str">
        <f t="array" ref="H1569">IF(COUNT(FIND(Keywords!$B$3:$B$12,I1569)),"개인질환","")</f>
        <v/>
      </c>
      <c r="I1569" t="s">
        <v>8793</v>
      </c>
      <c r="J1569" t="s">
        <v>18082</v>
      </c>
      <c r="K1569" t="s">
        <v>18229</v>
      </c>
      <c r="L1569" t="s">
        <v>18341</v>
      </c>
      <c r="M1569" t="s">
        <v>18153</v>
      </c>
      <c r="N1569" t="s">
        <v>18063</v>
      </c>
      <c r="O1569" t="s">
        <v>18153</v>
      </c>
    </row>
    <row r="1570" spans="1:15">
      <c r="A1570" t="s">
        <v>15</v>
      </c>
      <c r="B1570" t="s">
        <v>53</v>
      </c>
      <c r="C1570" t="s">
        <v>1658</v>
      </c>
      <c r="D1570" t="s">
        <v>19250</v>
      </c>
      <c r="E1570" t="s">
        <v>7213</v>
      </c>
      <c r="F1570" s="4" t="str">
        <f t="array" ref="F1570">IF(COUNT(FIND(Keywords!$C$3:$C$41,I1570)),"일반조난","")</f>
        <v/>
      </c>
      <c r="G1570" s="4" t="str">
        <f t="array" ref="G1570">IF(COUNT(FIND(Keywords!$E$3:$E$5,I1570)),"실족추락","")</f>
        <v/>
      </c>
      <c r="H1570" s="4" t="str">
        <f t="array" ref="H1570">IF(COUNT(FIND(Keywords!$B$3:$B$12,I1570)),"개인질환","")</f>
        <v/>
      </c>
      <c r="I1570" t="s">
        <v>8794</v>
      </c>
      <c r="J1570" t="s">
        <v>18095</v>
      </c>
      <c r="K1570" t="s">
        <v>18104</v>
      </c>
      <c r="L1570" t="s">
        <v>18163</v>
      </c>
      <c r="M1570" t="s">
        <v>18153</v>
      </c>
      <c r="N1570" t="s">
        <v>18852</v>
      </c>
      <c r="O1570" t="s">
        <v>18153</v>
      </c>
    </row>
    <row r="1571" spans="1:15">
      <c r="A1571" t="s">
        <v>15</v>
      </c>
      <c r="B1571" t="s">
        <v>53</v>
      </c>
      <c r="C1571" t="s">
        <v>1659</v>
      </c>
      <c r="D1571" t="s">
        <v>7202</v>
      </c>
      <c r="E1571" t="s">
        <v>7212</v>
      </c>
      <c r="F1571" s="4" t="str">
        <f t="array" ref="F1571">IF(COUNT(FIND(Keywords!$C$3:$C$41,I1571)),"일반조난","")</f>
        <v>일반조난</v>
      </c>
      <c r="G1571" s="4" t="str">
        <f t="array" ref="G1571">IF(COUNT(FIND(Keywords!$E$3:$E$5,I1571)),"실족추락","")</f>
        <v/>
      </c>
      <c r="H1571" s="4" t="str">
        <f t="array" ref="H1571">IF(COUNT(FIND(Keywords!$B$3:$B$12,I1571)),"개인질환","")</f>
        <v/>
      </c>
      <c r="I1571" t="s">
        <v>8795</v>
      </c>
      <c r="J1571" t="s">
        <v>18099</v>
      </c>
      <c r="K1571" t="s">
        <v>18232</v>
      </c>
      <c r="L1571" t="s">
        <v>18816</v>
      </c>
      <c r="M1571" t="s">
        <v>18348</v>
      </c>
      <c r="N1571" t="s">
        <v>18427</v>
      </c>
      <c r="O1571" t="s">
        <v>18153</v>
      </c>
    </row>
    <row r="1572" spans="1:15">
      <c r="A1572" t="s">
        <v>15</v>
      </c>
      <c r="B1572" t="s">
        <v>53</v>
      </c>
      <c r="C1572" t="s">
        <v>1660</v>
      </c>
      <c r="D1572" t="s">
        <v>7203</v>
      </c>
      <c r="E1572" t="s">
        <v>7212</v>
      </c>
      <c r="F1572" s="4" t="str">
        <f t="array" ref="F1572">IF(COUNT(FIND(Keywords!$C$3:$C$41,I1572)),"일반조난","")</f>
        <v/>
      </c>
      <c r="G1572" s="4" t="str">
        <f t="array" ref="G1572">IF(COUNT(FIND(Keywords!$E$3:$E$5,I1572)),"실족추락","")</f>
        <v/>
      </c>
      <c r="H1572" s="4" t="str">
        <f t="array" ref="H1572">IF(COUNT(FIND(Keywords!$B$3:$B$12,I1572)),"개인질환","")</f>
        <v/>
      </c>
      <c r="I1572" t="s">
        <v>8796</v>
      </c>
      <c r="J1572" t="s">
        <v>18109</v>
      </c>
      <c r="K1572" t="s">
        <v>18064</v>
      </c>
      <c r="L1572" t="s">
        <v>18341</v>
      </c>
      <c r="M1572" t="s">
        <v>18153</v>
      </c>
      <c r="N1572" t="s">
        <v>18565</v>
      </c>
      <c r="O1572" t="s">
        <v>18153</v>
      </c>
    </row>
    <row r="1573" spans="1:15">
      <c r="A1573" t="s">
        <v>15</v>
      </c>
      <c r="B1573" t="s">
        <v>53</v>
      </c>
      <c r="C1573" t="s">
        <v>1661</v>
      </c>
      <c r="D1573" t="s">
        <v>19250</v>
      </c>
      <c r="E1573" t="s">
        <v>7213</v>
      </c>
      <c r="F1573" s="4" t="str">
        <f t="array" ref="F1573">IF(COUNT(FIND(Keywords!$C$3:$C$41,I1573)),"일반조난","")</f>
        <v/>
      </c>
      <c r="G1573" s="4" t="str">
        <f t="array" ref="G1573">IF(COUNT(FIND(Keywords!$E$3:$E$5,I1573)),"실족추락","")</f>
        <v/>
      </c>
      <c r="H1573" s="4" t="str">
        <f t="array" ref="H1573">IF(COUNT(FIND(Keywords!$B$3:$B$12,I1573)),"개인질환","")</f>
        <v/>
      </c>
      <c r="I1573" t="s">
        <v>8797</v>
      </c>
      <c r="J1573" t="s">
        <v>18108</v>
      </c>
      <c r="K1573" t="s">
        <v>18278</v>
      </c>
      <c r="L1573" t="s">
        <v>18163</v>
      </c>
      <c r="M1573" t="s">
        <v>18153</v>
      </c>
      <c r="N1573" t="s">
        <v>18298</v>
      </c>
      <c r="O1573" t="s">
        <v>18153</v>
      </c>
    </row>
    <row r="1574" spans="1:15">
      <c r="A1574" t="s">
        <v>15</v>
      </c>
      <c r="B1574" t="s">
        <v>53</v>
      </c>
      <c r="C1574" t="s">
        <v>1662</v>
      </c>
      <c r="D1574" t="s">
        <v>7202</v>
      </c>
      <c r="E1574" t="s">
        <v>7213</v>
      </c>
      <c r="F1574" s="4" t="str">
        <f t="array" ref="F1574">IF(COUNT(FIND(Keywords!$C$3:$C$41,I1574)),"일반조난","")</f>
        <v>일반조난</v>
      </c>
      <c r="G1574" s="4" t="str">
        <f t="array" ref="G1574">IF(COUNT(FIND(Keywords!$E$3:$E$5,I1574)),"실족추락","")</f>
        <v/>
      </c>
      <c r="H1574" s="4" t="str">
        <f t="array" ref="H1574">IF(COUNT(FIND(Keywords!$B$3:$B$12,I1574)),"개인질환","")</f>
        <v/>
      </c>
      <c r="I1574" t="s">
        <v>8798</v>
      </c>
      <c r="J1574" t="s">
        <v>18111</v>
      </c>
      <c r="K1574" t="s">
        <v>18069</v>
      </c>
      <c r="L1574" t="s">
        <v>18555</v>
      </c>
      <c r="M1574" t="s">
        <v>18153</v>
      </c>
      <c r="N1574" t="s">
        <v>18427</v>
      </c>
      <c r="O1574" t="s">
        <v>18153</v>
      </c>
    </row>
    <row r="1575" spans="1:15">
      <c r="A1575" t="s">
        <v>15</v>
      </c>
      <c r="B1575" t="s">
        <v>53</v>
      </c>
      <c r="C1575" t="s">
        <v>1663</v>
      </c>
      <c r="D1575" t="s">
        <v>7203</v>
      </c>
      <c r="E1575" t="s">
        <v>7212</v>
      </c>
      <c r="F1575" s="4" t="str">
        <f t="array" ref="F1575">IF(COUNT(FIND(Keywords!$C$3:$C$41,I1575)),"일반조난","")</f>
        <v/>
      </c>
      <c r="G1575" s="4" t="str">
        <f t="array" ref="G1575">IF(COUNT(FIND(Keywords!$E$3:$E$5,I1575)),"실족추락","")</f>
        <v/>
      </c>
      <c r="H1575" s="4" t="str">
        <f t="array" ref="H1575">IF(COUNT(FIND(Keywords!$B$3:$B$12,I1575)),"개인질환","")</f>
        <v/>
      </c>
      <c r="I1575" t="s">
        <v>8799</v>
      </c>
      <c r="J1575" t="s">
        <v>18060</v>
      </c>
      <c r="K1575" t="s">
        <v>18069</v>
      </c>
      <c r="L1575" t="s">
        <v>18353</v>
      </c>
      <c r="M1575" t="s">
        <v>18153</v>
      </c>
      <c r="N1575" t="s">
        <v>18884</v>
      </c>
      <c r="O1575" t="s">
        <v>18153</v>
      </c>
    </row>
    <row r="1576" spans="1:15">
      <c r="A1576" t="s">
        <v>15</v>
      </c>
      <c r="B1576" t="s">
        <v>53</v>
      </c>
      <c r="C1576" t="s">
        <v>1664</v>
      </c>
      <c r="D1576" t="s">
        <v>7202</v>
      </c>
      <c r="E1576" t="s">
        <v>7212</v>
      </c>
      <c r="F1576" s="4" t="str">
        <f t="array" ref="F1576">IF(COUNT(FIND(Keywords!$C$3:$C$41,I1576)),"일반조난","")</f>
        <v>일반조난</v>
      </c>
      <c r="G1576" s="4" t="str">
        <f t="array" ref="G1576">IF(COUNT(FIND(Keywords!$E$3:$E$5,I1576)),"실족추락","")</f>
        <v/>
      </c>
      <c r="H1576" s="4" t="str">
        <f t="array" ref="H1576">IF(COUNT(FIND(Keywords!$B$3:$B$12,I1576)),"개인질환","")</f>
        <v/>
      </c>
      <c r="I1576" t="s">
        <v>8800</v>
      </c>
      <c r="J1576" t="s">
        <v>18093</v>
      </c>
      <c r="K1576" t="s">
        <v>18408</v>
      </c>
      <c r="L1576" t="s">
        <v>18164</v>
      </c>
      <c r="M1576" t="s">
        <v>18153</v>
      </c>
      <c r="N1576" t="s">
        <v>18435</v>
      </c>
      <c r="O1576" t="s">
        <v>18153</v>
      </c>
    </row>
    <row r="1577" spans="1:15">
      <c r="A1577" t="s">
        <v>15</v>
      </c>
      <c r="B1577" t="s">
        <v>53</v>
      </c>
      <c r="C1577" t="s">
        <v>1665</v>
      </c>
      <c r="D1577" t="s">
        <v>7202</v>
      </c>
      <c r="E1577" t="s">
        <v>7213</v>
      </c>
      <c r="F1577" s="4" t="str">
        <f t="array" ref="F1577">IF(COUNT(FIND(Keywords!$C$3:$C$41,I1577)),"일반조난","")</f>
        <v>일반조난</v>
      </c>
      <c r="G1577" s="4" t="str">
        <f t="array" ref="G1577">IF(COUNT(FIND(Keywords!$E$3:$E$5,I1577)),"실족추락","")</f>
        <v/>
      </c>
      <c r="H1577" s="4" t="str">
        <f t="array" ref="H1577">IF(COUNT(FIND(Keywords!$B$3:$B$12,I1577)),"개인질환","")</f>
        <v/>
      </c>
      <c r="I1577" t="s">
        <v>8801</v>
      </c>
      <c r="J1577" t="s">
        <v>18078</v>
      </c>
      <c r="K1577" t="s">
        <v>18508</v>
      </c>
      <c r="L1577" t="s">
        <v>18555</v>
      </c>
      <c r="M1577" t="s">
        <v>18153</v>
      </c>
      <c r="N1577" t="s">
        <v>18201</v>
      </c>
      <c r="O1577" t="s">
        <v>18153</v>
      </c>
    </row>
    <row r="1578" spans="1:15">
      <c r="A1578" t="s">
        <v>15</v>
      </c>
      <c r="B1578" t="s">
        <v>53</v>
      </c>
      <c r="C1578" t="s">
        <v>1056</v>
      </c>
      <c r="D1578" t="s">
        <v>7203</v>
      </c>
      <c r="E1578" t="s">
        <v>7213</v>
      </c>
      <c r="F1578" s="4" t="str">
        <f t="array" ref="F1578">IF(COUNT(FIND(Keywords!$C$3:$C$41,I1578)),"일반조난","")</f>
        <v/>
      </c>
      <c r="G1578" s="4" t="str">
        <f t="array" ref="G1578">IF(COUNT(FIND(Keywords!$E$3:$E$5,I1578)),"실족추락","")</f>
        <v/>
      </c>
      <c r="H1578" s="4" t="str">
        <f t="array" ref="H1578">IF(COUNT(FIND(Keywords!$B$3:$B$12,I1578)),"개인질환","")</f>
        <v/>
      </c>
      <c r="I1578" t="s">
        <v>8802</v>
      </c>
      <c r="J1578" t="s">
        <v>18090</v>
      </c>
      <c r="K1578" t="s">
        <v>18244</v>
      </c>
      <c r="L1578" t="s">
        <v>18474</v>
      </c>
      <c r="M1578" t="s">
        <v>18153</v>
      </c>
      <c r="N1578" t="s">
        <v>18193</v>
      </c>
      <c r="O1578" t="s">
        <v>18153</v>
      </c>
    </row>
    <row r="1579" spans="1:15">
      <c r="A1579" t="s">
        <v>15</v>
      </c>
      <c r="B1579" t="s">
        <v>53</v>
      </c>
      <c r="C1579" t="s">
        <v>1666</v>
      </c>
      <c r="D1579" t="s">
        <v>7202</v>
      </c>
      <c r="E1579" t="s">
        <v>7212</v>
      </c>
      <c r="F1579" s="4" t="str">
        <f t="array" ref="F1579">IF(COUNT(FIND(Keywords!$C$3:$C$41,I1579)),"일반조난","")</f>
        <v>일반조난</v>
      </c>
      <c r="G1579" s="4" t="str">
        <f t="array" ref="G1579">IF(COUNT(FIND(Keywords!$E$3:$E$5,I1579)),"실족추락","")</f>
        <v/>
      </c>
      <c r="H1579" s="4" t="str">
        <f t="array" ref="H1579">IF(COUNT(FIND(Keywords!$B$3:$B$12,I1579)),"개인질환","")</f>
        <v/>
      </c>
      <c r="I1579" t="s">
        <v>8803</v>
      </c>
      <c r="J1579" t="s">
        <v>18113</v>
      </c>
      <c r="K1579" t="s">
        <v>18222</v>
      </c>
      <c r="L1579" t="s">
        <v>18342</v>
      </c>
      <c r="M1579" t="s">
        <v>18153</v>
      </c>
      <c r="N1579" t="s">
        <v>18540</v>
      </c>
      <c r="O1579" t="s">
        <v>18153</v>
      </c>
    </row>
    <row r="1580" spans="1:15">
      <c r="A1580" t="s">
        <v>15</v>
      </c>
      <c r="B1580" t="s">
        <v>53</v>
      </c>
      <c r="C1580" t="s">
        <v>1667</v>
      </c>
      <c r="D1580" t="s">
        <v>7202</v>
      </c>
      <c r="E1580" t="s">
        <v>7213</v>
      </c>
      <c r="F1580" s="4" t="str">
        <f t="array" ref="F1580">IF(COUNT(FIND(Keywords!$C$3:$C$41,I1580)),"일반조난","")</f>
        <v>일반조난</v>
      </c>
      <c r="G1580" s="4" t="str">
        <f t="array" ref="G1580">IF(COUNT(FIND(Keywords!$E$3:$E$5,I1580)),"실족추락","")</f>
        <v/>
      </c>
      <c r="H1580" s="4" t="str">
        <f t="array" ref="H1580">IF(COUNT(FIND(Keywords!$B$3:$B$12,I1580)),"개인질환","")</f>
        <v/>
      </c>
      <c r="I1580" t="s">
        <v>8804</v>
      </c>
      <c r="J1580" t="s">
        <v>18127</v>
      </c>
      <c r="K1580" t="s">
        <v>18382</v>
      </c>
      <c r="L1580" t="s">
        <v>18857</v>
      </c>
      <c r="M1580" t="s">
        <v>18825</v>
      </c>
      <c r="N1580" t="s">
        <v>18583</v>
      </c>
      <c r="O1580" t="s">
        <v>18153</v>
      </c>
    </row>
    <row r="1581" spans="1:15">
      <c r="A1581" t="s">
        <v>15</v>
      </c>
      <c r="B1581" t="s">
        <v>53</v>
      </c>
      <c r="C1581" t="s">
        <v>1668</v>
      </c>
      <c r="D1581" t="s">
        <v>19250</v>
      </c>
      <c r="E1581" t="s">
        <v>7212</v>
      </c>
      <c r="F1581" s="4" t="str">
        <f t="array" ref="F1581">IF(COUNT(FIND(Keywords!$C$3:$C$41,I1581)),"일반조난","")</f>
        <v/>
      </c>
      <c r="G1581" s="4" t="str">
        <f t="array" ref="G1581">IF(COUNT(FIND(Keywords!$E$3:$E$5,I1581)),"실족추락","")</f>
        <v/>
      </c>
      <c r="H1581" s="4" t="str">
        <f t="array" ref="H1581">IF(COUNT(FIND(Keywords!$B$3:$B$12,I1581)),"개인질환","")</f>
        <v/>
      </c>
      <c r="I1581" t="s">
        <v>8805</v>
      </c>
      <c r="J1581" t="s">
        <v>18098</v>
      </c>
      <c r="K1581" t="s">
        <v>18534</v>
      </c>
      <c r="L1581" t="s">
        <v>18353</v>
      </c>
      <c r="M1581" t="s">
        <v>18153</v>
      </c>
      <c r="N1581" t="s">
        <v>18202</v>
      </c>
      <c r="O1581" t="s">
        <v>18153</v>
      </c>
    </row>
    <row r="1582" spans="1:15">
      <c r="A1582" t="s">
        <v>15</v>
      </c>
      <c r="B1582" t="s">
        <v>53</v>
      </c>
      <c r="C1582" t="s">
        <v>1669</v>
      </c>
      <c r="D1582" t="s">
        <v>7202</v>
      </c>
      <c r="E1582" t="s">
        <v>7212</v>
      </c>
      <c r="F1582" s="4" t="str">
        <f t="array" ref="F1582">IF(COUNT(FIND(Keywords!$C$3:$C$41,I1582)),"일반조난","")</f>
        <v>일반조난</v>
      </c>
      <c r="G1582" s="4" t="str">
        <f t="array" ref="G1582">IF(COUNT(FIND(Keywords!$E$3:$E$5,I1582)),"실족추락","")</f>
        <v/>
      </c>
      <c r="H1582" s="4" t="str">
        <f t="array" ref="H1582">IF(COUNT(FIND(Keywords!$B$3:$B$12,I1582)),"개인질환","")</f>
        <v/>
      </c>
      <c r="I1582" t="s">
        <v>8806</v>
      </c>
      <c r="J1582" t="s">
        <v>18057</v>
      </c>
      <c r="K1582" t="s">
        <v>18415</v>
      </c>
      <c r="L1582" t="s">
        <v>18353</v>
      </c>
      <c r="M1582" t="s">
        <v>18153</v>
      </c>
      <c r="N1582" t="s">
        <v>18182</v>
      </c>
      <c r="O1582" t="s">
        <v>18153</v>
      </c>
    </row>
    <row r="1583" spans="1:15">
      <c r="A1583" t="s">
        <v>15</v>
      </c>
      <c r="B1583" t="s">
        <v>53</v>
      </c>
      <c r="C1583" t="s">
        <v>1670</v>
      </c>
      <c r="D1583" t="s">
        <v>7203</v>
      </c>
      <c r="E1583" t="s">
        <v>7212</v>
      </c>
      <c r="F1583" s="4" t="str">
        <f t="array" ref="F1583">IF(COUNT(FIND(Keywords!$C$3:$C$41,I1583)),"일반조난","")</f>
        <v/>
      </c>
      <c r="G1583" s="4" t="str">
        <f t="array" ref="G1583">IF(COUNT(FIND(Keywords!$E$3:$E$5,I1583)),"실족추락","")</f>
        <v>실족추락</v>
      </c>
      <c r="H1583" s="4" t="str">
        <f t="array" ref="H1583">IF(COUNT(FIND(Keywords!$B$3:$B$12,I1583)),"개인질환","")</f>
        <v/>
      </c>
      <c r="I1583" t="s">
        <v>8807</v>
      </c>
      <c r="J1583" t="s">
        <v>18106</v>
      </c>
      <c r="K1583" t="s">
        <v>18241</v>
      </c>
      <c r="L1583" t="s">
        <v>18854</v>
      </c>
      <c r="M1583" t="s">
        <v>18153</v>
      </c>
      <c r="N1583" t="s">
        <v>18520</v>
      </c>
      <c r="O1583" t="s">
        <v>18153</v>
      </c>
    </row>
    <row r="1584" spans="1:15">
      <c r="A1584" t="s">
        <v>15</v>
      </c>
      <c r="B1584" t="s">
        <v>53</v>
      </c>
      <c r="C1584" t="s">
        <v>1671</v>
      </c>
      <c r="D1584" t="s">
        <v>7206</v>
      </c>
      <c r="E1584" t="s">
        <v>7212</v>
      </c>
      <c r="F1584" s="4" t="str">
        <f t="array" ref="F1584">IF(COUNT(FIND(Keywords!$C$3:$C$41,I1584)),"일반조난","")</f>
        <v/>
      </c>
      <c r="G1584" s="4" t="str">
        <f t="array" ref="G1584">IF(COUNT(FIND(Keywords!$E$3:$E$5,I1584)),"실족추락","")</f>
        <v/>
      </c>
      <c r="H1584" s="4" t="str">
        <f t="array" ref="H1584">IF(COUNT(FIND(Keywords!$B$3:$B$12,I1584)),"개인질환","")</f>
        <v/>
      </c>
      <c r="I1584" t="s">
        <v>8808</v>
      </c>
      <c r="J1584" t="s">
        <v>18093</v>
      </c>
      <c r="K1584" t="s">
        <v>18509</v>
      </c>
      <c r="L1584" t="s">
        <v>18351</v>
      </c>
      <c r="M1584" t="s">
        <v>18153</v>
      </c>
      <c r="N1584" t="s">
        <v>18496</v>
      </c>
      <c r="O1584" t="s">
        <v>18153</v>
      </c>
    </row>
    <row r="1585" spans="1:15">
      <c r="A1585" t="s">
        <v>15</v>
      </c>
      <c r="B1585" t="s">
        <v>53</v>
      </c>
      <c r="C1585" t="s">
        <v>1672</v>
      </c>
      <c r="D1585" t="s">
        <v>7202</v>
      </c>
      <c r="E1585" t="s">
        <v>7212</v>
      </c>
      <c r="F1585" s="4" t="str">
        <f t="array" ref="F1585">IF(COUNT(FIND(Keywords!$C$3:$C$41,I1585)),"일반조난","")</f>
        <v>일반조난</v>
      </c>
      <c r="G1585" s="4" t="str">
        <f t="array" ref="G1585">IF(COUNT(FIND(Keywords!$E$3:$E$5,I1585)),"실족추락","")</f>
        <v/>
      </c>
      <c r="H1585" s="4" t="str">
        <f t="array" ref="H1585">IF(COUNT(FIND(Keywords!$B$3:$B$12,I1585)),"개인질환","")</f>
        <v/>
      </c>
      <c r="I1585" t="s">
        <v>8809</v>
      </c>
      <c r="J1585" t="s">
        <v>18097</v>
      </c>
      <c r="K1585" t="s">
        <v>18649</v>
      </c>
      <c r="L1585" t="s">
        <v>18354</v>
      </c>
      <c r="M1585" t="s">
        <v>18153</v>
      </c>
      <c r="N1585" t="s">
        <v>18366</v>
      </c>
      <c r="O1585" t="s">
        <v>18153</v>
      </c>
    </row>
    <row r="1586" spans="1:15">
      <c r="A1586" t="s">
        <v>15</v>
      </c>
      <c r="B1586" t="s">
        <v>53</v>
      </c>
      <c r="C1586" t="s">
        <v>1274</v>
      </c>
      <c r="D1586" t="s">
        <v>19250</v>
      </c>
      <c r="E1586" t="s">
        <v>7212</v>
      </c>
      <c r="F1586" s="4" t="str">
        <f t="array" ref="F1586">IF(COUNT(FIND(Keywords!$C$3:$C$41,I1586)),"일반조난","")</f>
        <v/>
      </c>
      <c r="G1586" s="4" t="str">
        <f t="array" ref="G1586">IF(COUNT(FIND(Keywords!$E$3:$E$5,I1586)),"실족추락","")</f>
        <v/>
      </c>
      <c r="H1586" s="4" t="str">
        <f t="array" ref="H1586">IF(COUNT(FIND(Keywords!$B$3:$B$12,I1586)),"개인질환","")</f>
        <v/>
      </c>
      <c r="I1586" t="s">
        <v>8810</v>
      </c>
      <c r="J1586" t="s">
        <v>18092</v>
      </c>
      <c r="K1586" t="s">
        <v>18291</v>
      </c>
      <c r="L1586" t="s">
        <v>18328</v>
      </c>
      <c r="M1586" t="s">
        <v>18153</v>
      </c>
      <c r="N1586" t="s">
        <v>18582</v>
      </c>
      <c r="O1586" t="s">
        <v>18153</v>
      </c>
    </row>
    <row r="1587" spans="1:15">
      <c r="A1587" t="s">
        <v>15</v>
      </c>
      <c r="B1587" t="s">
        <v>53</v>
      </c>
      <c r="C1587" t="s">
        <v>1673</v>
      </c>
      <c r="D1587" t="s">
        <v>7203</v>
      </c>
      <c r="E1587" t="s">
        <v>7212</v>
      </c>
      <c r="F1587" s="4" t="str">
        <f t="array" ref="F1587">IF(COUNT(FIND(Keywords!$C$3:$C$41,I1587)),"일반조난","")</f>
        <v>일반조난</v>
      </c>
      <c r="G1587" s="4" t="str">
        <f t="array" ref="G1587">IF(COUNT(FIND(Keywords!$E$3:$E$5,I1587)),"실족추락","")</f>
        <v>실족추락</v>
      </c>
      <c r="H1587" s="4" t="str">
        <f t="array" ref="H1587">IF(COUNT(FIND(Keywords!$B$3:$B$12,I1587)),"개인질환","")</f>
        <v/>
      </c>
      <c r="I1587" t="s">
        <v>8811</v>
      </c>
      <c r="J1587" t="s">
        <v>18057</v>
      </c>
      <c r="K1587" t="s">
        <v>18531</v>
      </c>
      <c r="L1587" t="s">
        <v>18476</v>
      </c>
      <c r="M1587" t="s">
        <v>18153</v>
      </c>
      <c r="N1587" t="s">
        <v>18930</v>
      </c>
      <c r="O1587" t="s">
        <v>18153</v>
      </c>
    </row>
    <row r="1588" spans="1:15">
      <c r="A1588" t="s">
        <v>15</v>
      </c>
      <c r="B1588" t="s">
        <v>53</v>
      </c>
      <c r="C1588" t="s">
        <v>1674</v>
      </c>
      <c r="D1588" t="s">
        <v>7203</v>
      </c>
      <c r="E1588" t="s">
        <v>7212</v>
      </c>
      <c r="F1588" s="4" t="str">
        <f t="array" ref="F1588">IF(COUNT(FIND(Keywords!$C$3:$C$41,I1588)),"일반조난","")</f>
        <v>일반조난</v>
      </c>
      <c r="G1588" s="4" t="str">
        <f t="array" ref="G1588">IF(COUNT(FIND(Keywords!$E$3:$E$5,I1588)),"실족추락","")</f>
        <v>실족추락</v>
      </c>
      <c r="H1588" s="4" t="str">
        <f t="array" ref="H1588">IF(COUNT(FIND(Keywords!$B$3:$B$12,I1588)),"개인질환","")</f>
        <v/>
      </c>
      <c r="I1588" t="s">
        <v>8812</v>
      </c>
      <c r="J1588" t="s">
        <v>18100</v>
      </c>
      <c r="K1588" t="s">
        <v>18383</v>
      </c>
      <c r="L1588" t="s">
        <v>18868</v>
      </c>
      <c r="M1588" t="s">
        <v>18153</v>
      </c>
      <c r="N1588" t="s">
        <v>18500</v>
      </c>
      <c r="O1588" t="s">
        <v>18153</v>
      </c>
    </row>
    <row r="1589" spans="1:15">
      <c r="A1589" t="s">
        <v>15</v>
      </c>
      <c r="B1589" t="s">
        <v>53</v>
      </c>
      <c r="C1589" t="s">
        <v>1275</v>
      </c>
      <c r="D1589" t="s">
        <v>7206</v>
      </c>
      <c r="E1589" t="s">
        <v>7212</v>
      </c>
      <c r="F1589" s="4" t="str">
        <f t="array" ref="F1589">IF(COUNT(FIND(Keywords!$C$3:$C$41,I1589)),"일반조난","")</f>
        <v/>
      </c>
      <c r="G1589" s="4" t="str">
        <f t="array" ref="G1589">IF(COUNT(FIND(Keywords!$E$3:$E$5,I1589)),"실족추락","")</f>
        <v/>
      </c>
      <c r="H1589" s="4" t="str">
        <f t="array" ref="H1589">IF(COUNT(FIND(Keywords!$B$3:$B$12,I1589)),"개인질환","")</f>
        <v/>
      </c>
      <c r="I1589" t="s">
        <v>8813</v>
      </c>
      <c r="J1589" t="s">
        <v>18053</v>
      </c>
      <c r="K1589" t="s">
        <v>18218</v>
      </c>
      <c r="L1589" t="s">
        <v>18868</v>
      </c>
      <c r="M1589" t="s">
        <v>18153</v>
      </c>
      <c r="N1589" t="s">
        <v>18733</v>
      </c>
      <c r="O1589" t="s">
        <v>18153</v>
      </c>
    </row>
    <row r="1590" spans="1:15">
      <c r="A1590" t="s">
        <v>15</v>
      </c>
      <c r="B1590" t="s">
        <v>53</v>
      </c>
      <c r="C1590" t="s">
        <v>1675</v>
      </c>
      <c r="D1590" t="s">
        <v>7203</v>
      </c>
      <c r="E1590" t="s">
        <v>7213</v>
      </c>
      <c r="F1590" s="4" t="str">
        <f t="array" ref="F1590">IF(COUNT(FIND(Keywords!$C$3:$C$41,I1590)),"일반조난","")</f>
        <v>일반조난</v>
      </c>
      <c r="G1590" s="4" t="str">
        <f t="array" ref="G1590">IF(COUNT(FIND(Keywords!$E$3:$E$5,I1590)),"실족추락","")</f>
        <v/>
      </c>
      <c r="H1590" s="4" t="str">
        <f t="array" ref="H1590">IF(COUNT(FIND(Keywords!$B$3:$B$12,I1590)),"개인질환","")</f>
        <v/>
      </c>
      <c r="I1590" t="s">
        <v>8814</v>
      </c>
      <c r="J1590" t="s">
        <v>18101</v>
      </c>
      <c r="K1590" t="s">
        <v>18104</v>
      </c>
      <c r="L1590" t="s">
        <v>18334</v>
      </c>
      <c r="M1590" t="s">
        <v>18153</v>
      </c>
      <c r="N1590" t="s">
        <v>18431</v>
      </c>
      <c r="O1590" t="s">
        <v>18153</v>
      </c>
    </row>
    <row r="1591" spans="1:15">
      <c r="A1591" t="s">
        <v>15</v>
      </c>
      <c r="B1591" t="s">
        <v>53</v>
      </c>
      <c r="C1591" t="s">
        <v>1676</v>
      </c>
      <c r="D1591" t="s">
        <v>7203</v>
      </c>
      <c r="E1591" t="s">
        <v>7212</v>
      </c>
      <c r="F1591" s="4" t="str">
        <f t="array" ref="F1591">IF(COUNT(FIND(Keywords!$C$3:$C$41,I1591)),"일반조난","")</f>
        <v>일반조난</v>
      </c>
      <c r="G1591" s="4" t="str">
        <f t="array" ref="G1591">IF(COUNT(FIND(Keywords!$E$3:$E$5,I1591)),"실족추락","")</f>
        <v>실족추락</v>
      </c>
      <c r="H1591" s="4" t="str">
        <f t="array" ref="H1591">IF(COUNT(FIND(Keywords!$B$3:$B$12,I1591)),"개인질환","")</f>
        <v/>
      </c>
      <c r="I1591" t="s">
        <v>8815</v>
      </c>
      <c r="J1591" t="s">
        <v>18061</v>
      </c>
      <c r="K1591" t="s">
        <v>18718</v>
      </c>
      <c r="L1591" t="s">
        <v>18594</v>
      </c>
      <c r="M1591" t="s">
        <v>18153</v>
      </c>
      <c r="N1591" t="s">
        <v>18358</v>
      </c>
      <c r="O1591" t="s">
        <v>18153</v>
      </c>
    </row>
    <row r="1592" spans="1:15">
      <c r="A1592" t="s">
        <v>15</v>
      </c>
      <c r="B1592" t="s">
        <v>53</v>
      </c>
      <c r="C1592" t="s">
        <v>1677</v>
      </c>
      <c r="D1592" t="s">
        <v>7206</v>
      </c>
      <c r="E1592" t="s">
        <v>7213</v>
      </c>
      <c r="F1592" s="4" t="str">
        <f t="array" ref="F1592">IF(COUNT(FIND(Keywords!$C$3:$C$41,I1592)),"일반조난","")</f>
        <v>일반조난</v>
      </c>
      <c r="G1592" s="4" t="str">
        <f t="array" ref="G1592">IF(COUNT(FIND(Keywords!$E$3:$E$5,I1592)),"실족추락","")</f>
        <v/>
      </c>
      <c r="H1592" s="4" t="str">
        <f t="array" ref="H1592">IF(COUNT(FIND(Keywords!$B$3:$B$12,I1592)),"개인질환","")</f>
        <v/>
      </c>
      <c r="I1592" t="s">
        <v>8816</v>
      </c>
      <c r="J1592" t="s">
        <v>18099</v>
      </c>
      <c r="K1592" t="s">
        <v>18207</v>
      </c>
      <c r="L1592" t="s">
        <v>18572</v>
      </c>
      <c r="M1592" t="s">
        <v>18153</v>
      </c>
      <c r="N1592" t="s">
        <v>18443</v>
      </c>
      <c r="O1592" t="s">
        <v>18153</v>
      </c>
    </row>
    <row r="1593" spans="1:15">
      <c r="A1593" t="s">
        <v>15</v>
      </c>
      <c r="B1593" t="s">
        <v>53</v>
      </c>
      <c r="C1593" t="s">
        <v>1678</v>
      </c>
      <c r="D1593" t="s">
        <v>19250</v>
      </c>
      <c r="E1593" t="s">
        <v>7214</v>
      </c>
      <c r="F1593" s="4" t="str">
        <f t="array" ref="F1593">IF(COUNT(FIND(Keywords!$C$3:$C$41,I1593)),"일반조난","")</f>
        <v/>
      </c>
      <c r="G1593" s="4" t="str">
        <f t="array" ref="G1593">IF(COUNT(FIND(Keywords!$E$3:$E$5,I1593)),"실족추락","")</f>
        <v/>
      </c>
      <c r="H1593" s="4" t="str">
        <f t="array" ref="H1593">IF(COUNT(FIND(Keywords!$B$3:$B$12,I1593)),"개인질환","")</f>
        <v/>
      </c>
      <c r="I1593" t="s">
        <v>8817</v>
      </c>
      <c r="J1593" t="s">
        <v>18050</v>
      </c>
      <c r="K1593" t="s">
        <v>18065</v>
      </c>
      <c r="L1593" t="s">
        <v>18342</v>
      </c>
      <c r="M1593" t="s">
        <v>18153</v>
      </c>
      <c r="N1593" t="s">
        <v>18937</v>
      </c>
      <c r="O1593" t="s">
        <v>18153</v>
      </c>
    </row>
    <row r="1594" spans="1:15">
      <c r="A1594" t="s">
        <v>15</v>
      </c>
      <c r="B1594" t="s">
        <v>53</v>
      </c>
      <c r="C1594" t="s">
        <v>1679</v>
      </c>
      <c r="D1594" t="s">
        <v>19250</v>
      </c>
      <c r="E1594" t="s">
        <v>7213</v>
      </c>
      <c r="F1594" s="4" t="str">
        <f t="array" ref="F1594">IF(COUNT(FIND(Keywords!$C$3:$C$41,I1594)),"일반조난","")</f>
        <v/>
      </c>
      <c r="G1594" s="4" t="str">
        <f t="array" ref="G1594">IF(COUNT(FIND(Keywords!$E$3:$E$5,I1594)),"실족추락","")</f>
        <v/>
      </c>
      <c r="H1594" s="4" t="str">
        <f t="array" ref="H1594">IF(COUNT(FIND(Keywords!$B$3:$B$12,I1594)),"개인질환","")</f>
        <v/>
      </c>
      <c r="I1594" t="s">
        <v>8818</v>
      </c>
      <c r="J1594" t="s">
        <v>18081</v>
      </c>
      <c r="K1594" t="s">
        <v>18686</v>
      </c>
      <c r="L1594" t="s">
        <v>18163</v>
      </c>
      <c r="M1594" t="s">
        <v>18153</v>
      </c>
      <c r="N1594" t="s">
        <v>18451</v>
      </c>
      <c r="O1594" t="s">
        <v>18153</v>
      </c>
    </row>
    <row r="1595" spans="1:15">
      <c r="A1595" t="s">
        <v>15</v>
      </c>
      <c r="B1595" t="s">
        <v>53</v>
      </c>
      <c r="C1595" t="s">
        <v>1680</v>
      </c>
      <c r="D1595" t="s">
        <v>7203</v>
      </c>
      <c r="E1595" t="s">
        <v>7213</v>
      </c>
      <c r="F1595" s="4" t="str">
        <f t="array" ref="F1595">IF(COUNT(FIND(Keywords!$C$3:$C$41,I1595)),"일반조난","")</f>
        <v>일반조난</v>
      </c>
      <c r="G1595" s="4" t="str">
        <f t="array" ref="G1595">IF(COUNT(FIND(Keywords!$E$3:$E$5,I1595)),"실족추락","")</f>
        <v/>
      </c>
      <c r="H1595" s="4" t="str">
        <f t="array" ref="H1595">IF(COUNT(FIND(Keywords!$B$3:$B$12,I1595)),"개인질환","")</f>
        <v/>
      </c>
      <c r="I1595" t="s">
        <v>8819</v>
      </c>
      <c r="J1595" t="s">
        <v>18052</v>
      </c>
      <c r="K1595" t="s">
        <v>18436</v>
      </c>
      <c r="L1595" t="s">
        <v>18562</v>
      </c>
      <c r="M1595" t="s">
        <v>18153</v>
      </c>
      <c r="N1595" t="s">
        <v>18075</v>
      </c>
      <c r="O1595" t="s">
        <v>18153</v>
      </c>
    </row>
    <row r="1596" spans="1:15">
      <c r="A1596" t="s">
        <v>15</v>
      </c>
      <c r="B1596" t="s">
        <v>53</v>
      </c>
      <c r="C1596" t="s">
        <v>1681</v>
      </c>
      <c r="D1596" t="s">
        <v>7203</v>
      </c>
      <c r="E1596" t="s">
        <v>7213</v>
      </c>
      <c r="F1596" s="4" t="str">
        <f t="array" ref="F1596">IF(COUNT(FIND(Keywords!$C$3:$C$41,I1596)),"일반조난","")</f>
        <v/>
      </c>
      <c r="G1596" s="4" t="str">
        <f t="array" ref="G1596">IF(COUNT(FIND(Keywords!$E$3:$E$5,I1596)),"실족추락","")</f>
        <v/>
      </c>
      <c r="H1596" s="4" t="str">
        <f t="array" ref="H1596">IF(COUNT(FIND(Keywords!$B$3:$B$12,I1596)),"개인질환","")</f>
        <v/>
      </c>
      <c r="I1596" t="s">
        <v>8820</v>
      </c>
      <c r="J1596" t="s">
        <v>18048</v>
      </c>
      <c r="K1596" t="s">
        <v>18639</v>
      </c>
      <c r="L1596" t="s">
        <v>18854</v>
      </c>
      <c r="M1596" t="s">
        <v>18153</v>
      </c>
      <c r="N1596" t="s">
        <v>18566</v>
      </c>
      <c r="O1596" t="s">
        <v>18153</v>
      </c>
    </row>
    <row r="1597" spans="1:15">
      <c r="A1597" t="s">
        <v>15</v>
      </c>
      <c r="B1597" t="s">
        <v>53</v>
      </c>
      <c r="C1597" t="s">
        <v>1682</v>
      </c>
      <c r="D1597" t="s">
        <v>19250</v>
      </c>
      <c r="E1597" t="s">
        <v>7212</v>
      </c>
      <c r="F1597" s="4" t="str">
        <f t="array" ref="F1597">IF(COUNT(FIND(Keywords!$C$3:$C$41,I1597)),"일반조난","")</f>
        <v/>
      </c>
      <c r="G1597" s="4" t="str">
        <f t="array" ref="G1597">IF(COUNT(FIND(Keywords!$E$3:$E$5,I1597)),"실족추락","")</f>
        <v/>
      </c>
      <c r="H1597" s="4" t="str">
        <f t="array" ref="H1597">IF(COUNT(FIND(Keywords!$B$3:$B$12,I1597)),"개인질환","")</f>
        <v/>
      </c>
      <c r="I1597" t="s">
        <v>8821</v>
      </c>
      <c r="J1597" t="s">
        <v>18100</v>
      </c>
      <c r="K1597" t="s">
        <v>18422</v>
      </c>
      <c r="L1597" t="s">
        <v>18471</v>
      </c>
      <c r="M1597" t="s">
        <v>18153</v>
      </c>
      <c r="N1597" t="s">
        <v>18715</v>
      </c>
      <c r="O1597" t="s">
        <v>18153</v>
      </c>
    </row>
    <row r="1598" spans="1:15">
      <c r="A1598" t="s">
        <v>15</v>
      </c>
      <c r="B1598" t="s">
        <v>53</v>
      </c>
      <c r="C1598" t="s">
        <v>1065</v>
      </c>
      <c r="D1598" t="s">
        <v>7203</v>
      </c>
      <c r="E1598" t="s">
        <v>7213</v>
      </c>
      <c r="F1598" s="4" t="str">
        <f t="array" ref="F1598">IF(COUNT(FIND(Keywords!$C$3:$C$41,I1598)),"일반조난","")</f>
        <v>일반조난</v>
      </c>
      <c r="G1598" s="4" t="str">
        <f t="array" ref="G1598">IF(COUNT(FIND(Keywords!$E$3:$E$5,I1598)),"실족추락","")</f>
        <v/>
      </c>
      <c r="H1598" s="4" t="str">
        <f t="array" ref="H1598">IF(COUNT(FIND(Keywords!$B$3:$B$12,I1598)),"개인질환","")</f>
        <v/>
      </c>
      <c r="I1598" t="s">
        <v>8822</v>
      </c>
      <c r="J1598" t="s">
        <v>18080</v>
      </c>
      <c r="K1598" t="s">
        <v>18588</v>
      </c>
      <c r="L1598" t="s">
        <v>18334</v>
      </c>
      <c r="M1598" t="s">
        <v>18153</v>
      </c>
      <c r="N1598" t="s">
        <v>18774</v>
      </c>
      <c r="O1598" t="s">
        <v>18153</v>
      </c>
    </row>
    <row r="1599" spans="1:15">
      <c r="A1599" t="s">
        <v>15</v>
      </c>
      <c r="B1599" t="s">
        <v>53</v>
      </c>
      <c r="C1599" t="s">
        <v>1683</v>
      </c>
      <c r="D1599" t="s">
        <v>7203</v>
      </c>
      <c r="E1599" t="s">
        <v>7213</v>
      </c>
      <c r="F1599" s="4" t="str">
        <f t="array" ref="F1599">IF(COUNT(FIND(Keywords!$C$3:$C$41,I1599)),"일반조난","")</f>
        <v/>
      </c>
      <c r="G1599" s="4" t="str">
        <f t="array" ref="G1599">IF(COUNT(FIND(Keywords!$E$3:$E$5,I1599)),"실족추락","")</f>
        <v/>
      </c>
      <c r="H1599" s="4" t="str">
        <f t="array" ref="H1599">IF(COUNT(FIND(Keywords!$B$3:$B$12,I1599)),"개인질환","")</f>
        <v/>
      </c>
      <c r="I1599" t="s">
        <v>8823</v>
      </c>
      <c r="J1599" t="s">
        <v>18069</v>
      </c>
      <c r="K1599" t="s">
        <v>18206</v>
      </c>
      <c r="L1599" t="s">
        <v>18334</v>
      </c>
      <c r="M1599" t="s">
        <v>18153</v>
      </c>
      <c r="N1599" t="s">
        <v>18462</v>
      </c>
      <c r="O1599" t="s">
        <v>18153</v>
      </c>
    </row>
    <row r="1600" spans="1:15">
      <c r="A1600" t="s">
        <v>15</v>
      </c>
      <c r="B1600" t="s">
        <v>53</v>
      </c>
      <c r="C1600" t="s">
        <v>1684</v>
      </c>
      <c r="D1600" t="s">
        <v>7203</v>
      </c>
      <c r="E1600" t="s">
        <v>7213</v>
      </c>
      <c r="F1600" s="4" t="str">
        <f t="array" ref="F1600">IF(COUNT(FIND(Keywords!$C$3:$C$41,I1600)),"일반조난","")</f>
        <v/>
      </c>
      <c r="G1600" s="4" t="str">
        <f t="array" ref="G1600">IF(COUNT(FIND(Keywords!$E$3:$E$5,I1600)),"실족추락","")</f>
        <v/>
      </c>
      <c r="H1600" s="4" t="str">
        <f t="array" ref="H1600">IF(COUNT(FIND(Keywords!$B$3:$B$12,I1600)),"개인질환","")</f>
        <v/>
      </c>
      <c r="I1600" t="s">
        <v>8824</v>
      </c>
      <c r="J1600" t="s">
        <v>18069</v>
      </c>
      <c r="K1600" t="s">
        <v>18734</v>
      </c>
      <c r="L1600" t="s">
        <v>18334</v>
      </c>
      <c r="M1600" t="s">
        <v>18153</v>
      </c>
      <c r="N1600" t="s">
        <v>18159</v>
      </c>
      <c r="O1600" t="s">
        <v>18153</v>
      </c>
    </row>
    <row r="1601" spans="1:15">
      <c r="A1601" t="s">
        <v>15</v>
      </c>
      <c r="B1601" t="s">
        <v>53</v>
      </c>
      <c r="C1601" t="s">
        <v>1685</v>
      </c>
      <c r="D1601" t="s">
        <v>19250</v>
      </c>
      <c r="E1601" t="s">
        <v>7212</v>
      </c>
      <c r="F1601" s="4" t="str">
        <f t="array" ref="F1601">IF(COUNT(FIND(Keywords!$C$3:$C$41,I1601)),"일반조난","")</f>
        <v/>
      </c>
      <c r="G1601" s="4" t="str">
        <f t="array" ref="G1601">IF(COUNT(FIND(Keywords!$E$3:$E$5,I1601)),"실족추락","")</f>
        <v/>
      </c>
      <c r="H1601" s="4" t="str">
        <f t="array" ref="H1601">IF(COUNT(FIND(Keywords!$B$3:$B$12,I1601)),"개인질환","")</f>
        <v/>
      </c>
      <c r="I1601" t="s">
        <v>8825</v>
      </c>
      <c r="J1601" t="s">
        <v>18054</v>
      </c>
      <c r="K1601" t="s">
        <v>18435</v>
      </c>
      <c r="L1601" t="s">
        <v>18155</v>
      </c>
      <c r="M1601" t="s">
        <v>18153</v>
      </c>
      <c r="N1601" t="s">
        <v>18363</v>
      </c>
      <c r="O1601" t="s">
        <v>18153</v>
      </c>
    </row>
    <row r="1602" spans="1:15">
      <c r="A1602" t="s">
        <v>15</v>
      </c>
      <c r="B1602" t="s">
        <v>53</v>
      </c>
      <c r="C1602" t="s">
        <v>1686</v>
      </c>
      <c r="D1602" t="s">
        <v>7203</v>
      </c>
      <c r="E1602" t="s">
        <v>7213</v>
      </c>
      <c r="F1602" s="4" t="str">
        <f t="array" ref="F1602">IF(COUNT(FIND(Keywords!$C$3:$C$41,I1602)),"일반조난","")</f>
        <v/>
      </c>
      <c r="G1602" s="4" t="str">
        <f t="array" ref="G1602">IF(COUNT(FIND(Keywords!$E$3:$E$5,I1602)),"실족추락","")</f>
        <v/>
      </c>
      <c r="H1602" s="4" t="str">
        <f t="array" ref="H1602">IF(COUNT(FIND(Keywords!$B$3:$B$12,I1602)),"개인질환","")</f>
        <v/>
      </c>
      <c r="I1602" t="s">
        <v>8826</v>
      </c>
      <c r="J1602" t="s">
        <v>18080</v>
      </c>
      <c r="K1602" t="s">
        <v>18198</v>
      </c>
      <c r="L1602" t="s">
        <v>18349</v>
      </c>
      <c r="M1602" t="s">
        <v>18153</v>
      </c>
      <c r="N1602" t="s">
        <v>18572</v>
      </c>
      <c r="O1602" t="s">
        <v>18153</v>
      </c>
    </row>
    <row r="1603" spans="1:15">
      <c r="A1603" t="s">
        <v>15</v>
      </c>
      <c r="B1603" t="s">
        <v>53</v>
      </c>
      <c r="C1603" t="s">
        <v>1276</v>
      </c>
      <c r="D1603" t="s">
        <v>7203</v>
      </c>
      <c r="E1603" t="s">
        <v>7213</v>
      </c>
      <c r="F1603" s="4" t="str">
        <f t="array" ref="F1603">IF(COUNT(FIND(Keywords!$C$3:$C$41,I1603)),"일반조난","")</f>
        <v/>
      </c>
      <c r="G1603" s="4" t="str">
        <f t="array" ref="G1603">IF(COUNT(FIND(Keywords!$E$3:$E$5,I1603)),"실족추락","")</f>
        <v/>
      </c>
      <c r="H1603" s="4" t="str">
        <f t="array" ref="H1603">IF(COUNT(FIND(Keywords!$B$3:$B$12,I1603)),"개인질환","")</f>
        <v/>
      </c>
      <c r="I1603" t="s">
        <v>8827</v>
      </c>
      <c r="J1603" t="s">
        <v>18055</v>
      </c>
      <c r="K1603" t="s">
        <v>18496</v>
      </c>
      <c r="L1603" t="s">
        <v>18767</v>
      </c>
      <c r="M1603" t="s">
        <v>18153</v>
      </c>
      <c r="N1603" t="s">
        <v>18165</v>
      </c>
      <c r="O1603" t="s">
        <v>18153</v>
      </c>
    </row>
    <row r="1604" spans="1:15">
      <c r="A1604" t="s">
        <v>15</v>
      </c>
      <c r="B1604" t="s">
        <v>53</v>
      </c>
      <c r="C1604" t="s">
        <v>1277</v>
      </c>
      <c r="D1604" t="s">
        <v>19250</v>
      </c>
      <c r="E1604" t="s">
        <v>7212</v>
      </c>
      <c r="F1604" s="4" t="str">
        <f t="array" ref="F1604">IF(COUNT(FIND(Keywords!$C$3:$C$41,I1604)),"일반조난","")</f>
        <v/>
      </c>
      <c r="G1604" s="4" t="str">
        <f t="array" ref="G1604">IF(COUNT(FIND(Keywords!$E$3:$E$5,I1604)),"실족추락","")</f>
        <v/>
      </c>
      <c r="H1604" s="4" t="str">
        <f t="array" ref="H1604">IF(COUNT(FIND(Keywords!$B$3:$B$12,I1604)),"개인질환","")</f>
        <v/>
      </c>
      <c r="I1604" t="s">
        <v>8828</v>
      </c>
      <c r="J1604" t="s">
        <v>18084</v>
      </c>
      <c r="K1604" t="s">
        <v>18425</v>
      </c>
      <c r="L1604" t="s">
        <v>18854</v>
      </c>
      <c r="M1604" t="s">
        <v>18153</v>
      </c>
      <c r="N1604" t="s">
        <v>18449</v>
      </c>
      <c r="O1604" t="s">
        <v>18153</v>
      </c>
    </row>
    <row r="1605" spans="1:15">
      <c r="A1605" t="s">
        <v>15</v>
      </c>
      <c r="B1605" t="s">
        <v>53</v>
      </c>
      <c r="C1605" t="s">
        <v>1278</v>
      </c>
      <c r="D1605" t="s">
        <v>19250</v>
      </c>
      <c r="E1605" t="s">
        <v>7212</v>
      </c>
      <c r="F1605" s="4" t="str">
        <f t="array" ref="F1605">IF(COUNT(FIND(Keywords!$C$3:$C$41,I1605)),"일반조난","")</f>
        <v/>
      </c>
      <c r="G1605" s="4" t="str">
        <f t="array" ref="G1605">IF(COUNT(FIND(Keywords!$E$3:$E$5,I1605)),"실족추락","")</f>
        <v/>
      </c>
      <c r="H1605" s="4" t="str">
        <f t="array" ref="H1605">IF(COUNT(FIND(Keywords!$B$3:$B$12,I1605)),"개인질환","")</f>
        <v/>
      </c>
      <c r="I1605" t="s">
        <v>8829</v>
      </c>
      <c r="J1605" t="s">
        <v>18059</v>
      </c>
      <c r="K1605" t="s">
        <v>18537</v>
      </c>
      <c r="L1605" t="s">
        <v>18342</v>
      </c>
      <c r="M1605" t="s">
        <v>18153</v>
      </c>
      <c r="N1605" t="s">
        <v>18358</v>
      </c>
      <c r="O1605" t="s">
        <v>18153</v>
      </c>
    </row>
    <row r="1606" spans="1:15">
      <c r="A1606" t="s">
        <v>15</v>
      </c>
      <c r="B1606" t="s">
        <v>53</v>
      </c>
      <c r="C1606" t="s">
        <v>1067</v>
      </c>
      <c r="D1606" t="s">
        <v>19250</v>
      </c>
      <c r="E1606" t="s">
        <v>7212</v>
      </c>
      <c r="F1606" s="4" t="str">
        <f t="array" ref="F1606">IF(COUNT(FIND(Keywords!$C$3:$C$41,I1606)),"일반조난","")</f>
        <v/>
      </c>
      <c r="G1606" s="4" t="str">
        <f t="array" ref="G1606">IF(COUNT(FIND(Keywords!$E$3:$E$5,I1606)),"실족추락","")</f>
        <v/>
      </c>
      <c r="H1606" s="4" t="str">
        <f t="array" ref="H1606">IF(COUNT(FIND(Keywords!$B$3:$B$12,I1606)),"개인질환","")</f>
        <v/>
      </c>
      <c r="I1606" t="s">
        <v>8829</v>
      </c>
      <c r="J1606" t="s">
        <v>18049</v>
      </c>
      <c r="K1606" t="s">
        <v>18583</v>
      </c>
      <c r="L1606" t="s">
        <v>18349</v>
      </c>
      <c r="M1606" t="s">
        <v>18153</v>
      </c>
      <c r="N1606" t="s">
        <v>18369</v>
      </c>
      <c r="O1606" t="s">
        <v>18153</v>
      </c>
    </row>
    <row r="1607" spans="1:15">
      <c r="A1607" t="s">
        <v>15</v>
      </c>
      <c r="B1607" t="s">
        <v>53</v>
      </c>
      <c r="C1607" t="s">
        <v>1687</v>
      </c>
      <c r="D1607" t="s">
        <v>7202</v>
      </c>
      <c r="E1607" t="s">
        <v>7212</v>
      </c>
      <c r="F1607" s="4" t="str">
        <f t="array" ref="F1607">IF(COUNT(FIND(Keywords!$C$3:$C$41,I1607)),"일반조난","")</f>
        <v>일반조난</v>
      </c>
      <c r="G1607" s="4" t="str">
        <f t="array" ref="G1607">IF(COUNT(FIND(Keywords!$E$3:$E$5,I1607)),"실족추락","")</f>
        <v/>
      </c>
      <c r="H1607" s="4" t="str">
        <f t="array" ref="H1607">IF(COUNT(FIND(Keywords!$B$3:$B$12,I1607)),"개인질환","")</f>
        <v/>
      </c>
      <c r="I1607" t="s">
        <v>8830</v>
      </c>
      <c r="J1607" t="s">
        <v>18059</v>
      </c>
      <c r="K1607" t="s">
        <v>18684</v>
      </c>
      <c r="L1607" t="s">
        <v>18341</v>
      </c>
      <c r="M1607" t="s">
        <v>18153</v>
      </c>
      <c r="N1607" t="s">
        <v>18866</v>
      </c>
      <c r="O1607" t="s">
        <v>18153</v>
      </c>
    </row>
    <row r="1608" spans="1:15">
      <c r="A1608" t="s">
        <v>15</v>
      </c>
      <c r="B1608" t="s">
        <v>53</v>
      </c>
      <c r="C1608" t="s">
        <v>1068</v>
      </c>
      <c r="D1608" t="s">
        <v>7203</v>
      </c>
      <c r="E1608" t="s">
        <v>7212</v>
      </c>
      <c r="F1608" s="4" t="str">
        <f t="array" ref="F1608">IF(COUNT(FIND(Keywords!$C$3:$C$41,I1608)),"일반조난","")</f>
        <v>일반조난</v>
      </c>
      <c r="G1608" s="4" t="str">
        <f t="array" ref="G1608">IF(COUNT(FIND(Keywords!$E$3:$E$5,I1608)),"실족추락","")</f>
        <v>실족추락</v>
      </c>
      <c r="H1608" s="4" t="str">
        <f t="array" ref="H1608">IF(COUNT(FIND(Keywords!$B$3:$B$12,I1608)),"개인질환","")</f>
        <v/>
      </c>
      <c r="I1608" t="s">
        <v>8831</v>
      </c>
      <c r="J1608" t="s">
        <v>18055</v>
      </c>
      <c r="K1608" t="s">
        <v>18303</v>
      </c>
      <c r="L1608" t="s">
        <v>18354</v>
      </c>
      <c r="M1608" t="s">
        <v>18153</v>
      </c>
      <c r="N1608" t="s">
        <v>18337</v>
      </c>
      <c r="O1608" t="s">
        <v>18153</v>
      </c>
    </row>
    <row r="1609" spans="1:15">
      <c r="A1609" t="s">
        <v>15</v>
      </c>
      <c r="B1609" t="s">
        <v>53</v>
      </c>
      <c r="C1609" t="s">
        <v>1688</v>
      </c>
      <c r="D1609" t="s">
        <v>7203</v>
      </c>
      <c r="E1609" t="s">
        <v>7212</v>
      </c>
      <c r="F1609" s="4" t="str">
        <f t="array" ref="F1609">IF(COUNT(FIND(Keywords!$C$3:$C$41,I1609)),"일반조난","")</f>
        <v/>
      </c>
      <c r="G1609" s="4" t="str">
        <f t="array" ref="G1609">IF(COUNT(FIND(Keywords!$E$3:$E$5,I1609)),"실족추락","")</f>
        <v>실족추락</v>
      </c>
      <c r="H1609" s="4" t="str">
        <f t="array" ref="H1609">IF(COUNT(FIND(Keywords!$B$3:$B$12,I1609)),"개인질환","")</f>
        <v/>
      </c>
      <c r="I1609" t="s">
        <v>8832</v>
      </c>
      <c r="J1609" t="s">
        <v>18056</v>
      </c>
      <c r="K1609" t="s">
        <v>18715</v>
      </c>
      <c r="L1609" t="s">
        <v>18887</v>
      </c>
      <c r="M1609" t="s">
        <v>18153</v>
      </c>
      <c r="N1609" t="s">
        <v>18143</v>
      </c>
      <c r="O1609" t="s">
        <v>18153</v>
      </c>
    </row>
    <row r="1610" spans="1:15">
      <c r="A1610" t="s">
        <v>15</v>
      </c>
      <c r="B1610" t="s">
        <v>53</v>
      </c>
      <c r="C1610" t="s">
        <v>1689</v>
      </c>
      <c r="D1610" t="s">
        <v>7202</v>
      </c>
      <c r="E1610" t="s">
        <v>7213</v>
      </c>
      <c r="F1610" s="4" t="str">
        <f t="array" ref="F1610">IF(COUNT(FIND(Keywords!$C$3:$C$41,I1610)),"일반조난","")</f>
        <v>일반조난</v>
      </c>
      <c r="G1610" s="4" t="str">
        <f t="array" ref="G1610">IF(COUNT(FIND(Keywords!$E$3:$E$5,I1610)),"실족추락","")</f>
        <v/>
      </c>
      <c r="H1610" s="4" t="str">
        <f t="array" ref="H1610">IF(COUNT(FIND(Keywords!$B$3:$B$12,I1610)),"개인질환","")</f>
        <v/>
      </c>
      <c r="I1610" t="s">
        <v>8833</v>
      </c>
      <c r="J1610" t="s">
        <v>18058</v>
      </c>
      <c r="K1610" t="s">
        <v>18191</v>
      </c>
      <c r="L1610" t="s">
        <v>18828</v>
      </c>
      <c r="M1610" t="s">
        <v>18153</v>
      </c>
      <c r="N1610" t="s">
        <v>18607</v>
      </c>
      <c r="O1610" t="s">
        <v>18153</v>
      </c>
    </row>
    <row r="1611" spans="1:15">
      <c r="A1611" t="s">
        <v>15</v>
      </c>
      <c r="B1611" t="s">
        <v>53</v>
      </c>
      <c r="C1611" t="s">
        <v>1690</v>
      </c>
      <c r="D1611" t="s">
        <v>7206</v>
      </c>
      <c r="E1611" t="s">
        <v>7212</v>
      </c>
      <c r="F1611" s="4" t="str">
        <f t="array" ref="F1611">IF(COUNT(FIND(Keywords!$C$3:$C$41,I1611)),"일반조난","")</f>
        <v/>
      </c>
      <c r="G1611" s="4" t="str">
        <f t="array" ref="G1611">IF(COUNT(FIND(Keywords!$E$3:$E$5,I1611)),"실족추락","")</f>
        <v>실족추락</v>
      </c>
      <c r="H1611" s="4" t="str">
        <f t="array" ref="H1611">IF(COUNT(FIND(Keywords!$B$3:$B$12,I1611)),"개인질환","")</f>
        <v/>
      </c>
      <c r="I1611" t="s">
        <v>8834</v>
      </c>
      <c r="J1611" t="s">
        <v>18056</v>
      </c>
      <c r="K1611" t="s">
        <v>18575</v>
      </c>
      <c r="L1611" t="s">
        <v>18335</v>
      </c>
      <c r="M1611" t="s">
        <v>18153</v>
      </c>
      <c r="N1611" t="s">
        <v>18136</v>
      </c>
      <c r="O1611" t="s">
        <v>18153</v>
      </c>
    </row>
    <row r="1612" spans="1:15">
      <c r="A1612" t="s">
        <v>15</v>
      </c>
      <c r="B1612" t="s">
        <v>53</v>
      </c>
      <c r="C1612" t="s">
        <v>1072</v>
      </c>
      <c r="D1612" t="s">
        <v>7206</v>
      </c>
      <c r="E1612" t="s">
        <v>7212</v>
      </c>
      <c r="F1612" s="4" t="str">
        <f t="array" ref="F1612">IF(COUNT(FIND(Keywords!$C$3:$C$41,I1612)),"일반조난","")</f>
        <v/>
      </c>
      <c r="G1612" s="4" t="str">
        <f t="array" ref="G1612">IF(COUNT(FIND(Keywords!$E$3:$E$5,I1612)),"실족추락","")</f>
        <v/>
      </c>
      <c r="H1612" s="4" t="str">
        <f t="array" ref="H1612">IF(COUNT(FIND(Keywords!$B$3:$B$12,I1612)),"개인질환","")</f>
        <v/>
      </c>
      <c r="I1612" t="s">
        <v>8835</v>
      </c>
      <c r="J1612" t="s">
        <v>18059</v>
      </c>
      <c r="K1612" t="s">
        <v>18479</v>
      </c>
      <c r="L1612" t="s">
        <v>18160</v>
      </c>
      <c r="M1612" t="s">
        <v>18153</v>
      </c>
      <c r="N1612" t="s">
        <v>18694</v>
      </c>
      <c r="O1612" t="s">
        <v>18153</v>
      </c>
    </row>
    <row r="1613" spans="1:15">
      <c r="A1613" t="s">
        <v>15</v>
      </c>
      <c r="B1613" t="s">
        <v>53</v>
      </c>
      <c r="C1613" t="s">
        <v>1691</v>
      </c>
      <c r="D1613" t="s">
        <v>7206</v>
      </c>
      <c r="E1613" t="s">
        <v>7212</v>
      </c>
      <c r="F1613" s="4" t="str">
        <f t="array" ref="F1613">IF(COUNT(FIND(Keywords!$C$3:$C$41,I1613)),"일반조난","")</f>
        <v/>
      </c>
      <c r="G1613" s="4" t="str">
        <f t="array" ref="G1613">IF(COUNT(FIND(Keywords!$E$3:$E$5,I1613)),"실족추락","")</f>
        <v/>
      </c>
      <c r="H1613" s="4" t="str">
        <f t="array" ref="H1613">IF(COUNT(FIND(Keywords!$B$3:$B$12,I1613)),"개인질환","")</f>
        <v/>
      </c>
      <c r="I1613" t="s">
        <v>8836</v>
      </c>
      <c r="J1613" t="s">
        <v>18101</v>
      </c>
      <c r="K1613" t="s">
        <v>18543</v>
      </c>
      <c r="L1613" t="s">
        <v>18467</v>
      </c>
      <c r="M1613" t="s">
        <v>18153</v>
      </c>
      <c r="N1613" t="s">
        <v>18162</v>
      </c>
      <c r="O1613" t="s">
        <v>18153</v>
      </c>
    </row>
    <row r="1614" spans="1:15">
      <c r="A1614" t="s">
        <v>15</v>
      </c>
      <c r="B1614" t="s">
        <v>53</v>
      </c>
      <c r="C1614" t="s">
        <v>1692</v>
      </c>
      <c r="D1614" t="s">
        <v>7202</v>
      </c>
      <c r="E1614" t="s">
        <v>7212</v>
      </c>
      <c r="F1614" s="4" t="str">
        <f t="array" ref="F1614">IF(COUNT(FIND(Keywords!$C$3:$C$41,I1614)),"일반조난","")</f>
        <v>일반조난</v>
      </c>
      <c r="G1614" s="4" t="str">
        <f t="array" ref="G1614">IF(COUNT(FIND(Keywords!$E$3:$E$5,I1614)),"실족추락","")</f>
        <v/>
      </c>
      <c r="H1614" s="4" t="str">
        <f t="array" ref="H1614">IF(COUNT(FIND(Keywords!$B$3:$B$12,I1614)),"개인질환","")</f>
        <v/>
      </c>
      <c r="I1614" t="s">
        <v>8837</v>
      </c>
      <c r="J1614" t="s">
        <v>18112</v>
      </c>
      <c r="K1614" t="s">
        <v>18155</v>
      </c>
      <c r="L1614" t="s">
        <v>18343</v>
      </c>
      <c r="M1614" t="s">
        <v>18153</v>
      </c>
      <c r="N1614" t="s">
        <v>18471</v>
      </c>
      <c r="O1614" t="s">
        <v>18153</v>
      </c>
    </row>
    <row r="1615" spans="1:15">
      <c r="A1615" t="s">
        <v>15</v>
      </c>
      <c r="B1615" t="s">
        <v>53</v>
      </c>
      <c r="C1615" t="s">
        <v>1693</v>
      </c>
      <c r="D1615" t="s">
        <v>7206</v>
      </c>
      <c r="E1615" t="s">
        <v>7212</v>
      </c>
      <c r="F1615" s="4" t="str">
        <f t="array" ref="F1615">IF(COUNT(FIND(Keywords!$C$3:$C$41,I1615)),"일반조난","")</f>
        <v>일반조난</v>
      </c>
      <c r="G1615" s="4" t="str">
        <f t="array" ref="G1615">IF(COUNT(FIND(Keywords!$E$3:$E$5,I1615)),"실족추락","")</f>
        <v/>
      </c>
      <c r="H1615" s="4" t="str">
        <f t="array" ref="H1615">IF(COUNT(FIND(Keywords!$B$3:$B$12,I1615)),"개인질환","")</f>
        <v/>
      </c>
      <c r="I1615" t="s">
        <v>8838</v>
      </c>
      <c r="J1615" t="s">
        <v>18069</v>
      </c>
      <c r="K1615" t="s">
        <v>18735</v>
      </c>
      <c r="L1615" t="s">
        <v>18738</v>
      </c>
      <c r="M1615" t="s">
        <v>18153</v>
      </c>
      <c r="N1615" t="s">
        <v>19107</v>
      </c>
      <c r="O1615" t="s">
        <v>18153</v>
      </c>
    </row>
    <row r="1616" spans="1:15">
      <c r="A1616" t="s">
        <v>15</v>
      </c>
      <c r="B1616" t="s">
        <v>53</v>
      </c>
      <c r="C1616" t="s">
        <v>1694</v>
      </c>
      <c r="D1616" t="s">
        <v>7203</v>
      </c>
      <c r="E1616" t="s">
        <v>7212</v>
      </c>
      <c r="F1616" s="4" t="str">
        <f t="array" ref="F1616">IF(COUNT(FIND(Keywords!$C$3:$C$41,I1616)),"일반조난","")</f>
        <v/>
      </c>
      <c r="G1616" s="4" t="str">
        <f t="array" ref="G1616">IF(COUNT(FIND(Keywords!$E$3:$E$5,I1616)),"실족추락","")</f>
        <v>실족추락</v>
      </c>
      <c r="H1616" s="4" t="str">
        <f t="array" ref="H1616">IF(COUNT(FIND(Keywords!$B$3:$B$12,I1616)),"개인질환","")</f>
        <v/>
      </c>
      <c r="I1616" t="s">
        <v>8839</v>
      </c>
      <c r="J1616" t="s">
        <v>18064</v>
      </c>
      <c r="K1616" t="s">
        <v>18610</v>
      </c>
      <c r="L1616" t="s">
        <v>18890</v>
      </c>
      <c r="M1616" t="s">
        <v>18153</v>
      </c>
      <c r="N1616" t="s">
        <v>19009</v>
      </c>
      <c r="O1616" t="s">
        <v>18153</v>
      </c>
    </row>
    <row r="1617" spans="1:15">
      <c r="A1617" t="s">
        <v>15</v>
      </c>
      <c r="B1617" t="s">
        <v>53</v>
      </c>
      <c r="C1617" t="s">
        <v>1695</v>
      </c>
      <c r="D1617" t="s">
        <v>7202</v>
      </c>
      <c r="E1617" t="s">
        <v>7212</v>
      </c>
      <c r="F1617" s="4" t="str">
        <f t="array" ref="F1617">IF(COUNT(FIND(Keywords!$C$3:$C$41,I1617)),"일반조난","")</f>
        <v>일반조난</v>
      </c>
      <c r="G1617" s="4" t="str">
        <f t="array" ref="G1617">IF(COUNT(FIND(Keywords!$E$3:$E$5,I1617)),"실족추락","")</f>
        <v/>
      </c>
      <c r="H1617" s="4" t="str">
        <f t="array" ref="H1617">IF(COUNT(FIND(Keywords!$B$3:$B$12,I1617)),"개인질환","")</f>
        <v/>
      </c>
      <c r="I1617" t="s">
        <v>8840</v>
      </c>
      <c r="J1617" t="s">
        <v>18068</v>
      </c>
      <c r="K1617" t="s">
        <v>18736</v>
      </c>
      <c r="L1617" t="s">
        <v>18890</v>
      </c>
      <c r="M1617" t="s">
        <v>18153</v>
      </c>
      <c r="N1617" t="s">
        <v>19076</v>
      </c>
      <c r="O1617" t="s">
        <v>18153</v>
      </c>
    </row>
    <row r="1618" spans="1:15">
      <c r="A1618" t="s">
        <v>15</v>
      </c>
      <c r="B1618" t="s">
        <v>53</v>
      </c>
      <c r="C1618" t="s">
        <v>1696</v>
      </c>
      <c r="D1618" t="s">
        <v>7203</v>
      </c>
      <c r="E1618" t="s">
        <v>7213</v>
      </c>
      <c r="F1618" s="4" t="str">
        <f t="array" ref="F1618">IF(COUNT(FIND(Keywords!$C$3:$C$41,I1618)),"일반조난","")</f>
        <v/>
      </c>
      <c r="G1618" s="4" t="str">
        <f t="array" ref="G1618">IF(COUNT(FIND(Keywords!$E$3:$E$5,I1618)),"실족추락","")</f>
        <v/>
      </c>
      <c r="H1618" s="4" t="str">
        <f t="array" ref="H1618">IF(COUNT(FIND(Keywords!$B$3:$B$12,I1618)),"개인질환","")</f>
        <v/>
      </c>
      <c r="I1618" t="s">
        <v>8823</v>
      </c>
      <c r="J1618" t="s">
        <v>18068</v>
      </c>
      <c r="K1618" t="s">
        <v>18737</v>
      </c>
      <c r="L1618" t="s">
        <v>18340</v>
      </c>
      <c r="M1618" t="s">
        <v>18153</v>
      </c>
      <c r="N1618" t="s">
        <v>19108</v>
      </c>
      <c r="O1618" t="s">
        <v>18153</v>
      </c>
    </row>
    <row r="1619" spans="1:15">
      <c r="A1619" t="s">
        <v>15</v>
      </c>
      <c r="B1619" t="s">
        <v>53</v>
      </c>
      <c r="C1619" t="s">
        <v>1697</v>
      </c>
      <c r="D1619" t="s">
        <v>7203</v>
      </c>
      <c r="E1619" t="s">
        <v>7212</v>
      </c>
      <c r="F1619" s="4" t="str">
        <f t="array" ref="F1619">IF(COUNT(FIND(Keywords!$C$3:$C$41,I1619)),"일반조난","")</f>
        <v>일반조난</v>
      </c>
      <c r="G1619" s="4" t="str">
        <f t="array" ref="G1619">IF(COUNT(FIND(Keywords!$E$3:$E$5,I1619)),"실족추락","")</f>
        <v>실족추락</v>
      </c>
      <c r="H1619" s="4" t="str">
        <f t="array" ref="H1619">IF(COUNT(FIND(Keywords!$B$3:$B$12,I1619)),"개인질환","")</f>
        <v/>
      </c>
      <c r="I1619" t="s">
        <v>8841</v>
      </c>
      <c r="J1619" t="s">
        <v>18065</v>
      </c>
      <c r="K1619" t="s">
        <v>18557</v>
      </c>
      <c r="L1619" t="s">
        <v>18774</v>
      </c>
      <c r="M1619" t="s">
        <v>18153</v>
      </c>
      <c r="N1619" t="s">
        <v>19109</v>
      </c>
      <c r="O1619" t="s">
        <v>18153</v>
      </c>
    </row>
    <row r="1620" spans="1:15">
      <c r="A1620" t="s">
        <v>15</v>
      </c>
      <c r="B1620" t="s">
        <v>53</v>
      </c>
      <c r="C1620" t="s">
        <v>1698</v>
      </c>
      <c r="D1620" t="s">
        <v>7203</v>
      </c>
      <c r="E1620" t="s">
        <v>7212</v>
      </c>
      <c r="F1620" s="4" t="str">
        <f t="array" ref="F1620">IF(COUNT(FIND(Keywords!$C$3:$C$41,I1620)),"일반조난","")</f>
        <v/>
      </c>
      <c r="G1620" s="4" t="str">
        <f t="array" ref="G1620">IF(COUNT(FIND(Keywords!$E$3:$E$5,I1620)),"실족추락","")</f>
        <v/>
      </c>
      <c r="H1620" s="4" t="str">
        <f t="array" ref="H1620">IF(COUNT(FIND(Keywords!$B$3:$B$12,I1620)),"개인질환","")</f>
        <v/>
      </c>
      <c r="I1620" t="s">
        <v>8842</v>
      </c>
      <c r="J1620" t="s">
        <v>18052</v>
      </c>
      <c r="K1620" t="s">
        <v>18738</v>
      </c>
      <c r="L1620" t="s">
        <v>18342</v>
      </c>
      <c r="M1620" t="s">
        <v>18153</v>
      </c>
      <c r="N1620" t="s">
        <v>19035</v>
      </c>
      <c r="O1620" t="s">
        <v>18153</v>
      </c>
    </row>
    <row r="1621" spans="1:15">
      <c r="A1621" t="s">
        <v>15</v>
      </c>
      <c r="B1621" t="s">
        <v>53</v>
      </c>
      <c r="C1621" t="s">
        <v>1699</v>
      </c>
      <c r="D1621" t="s">
        <v>7203</v>
      </c>
      <c r="E1621" t="s">
        <v>7212</v>
      </c>
      <c r="F1621" s="4" t="str">
        <f t="array" ref="F1621">IF(COUNT(FIND(Keywords!$C$3:$C$41,I1621)),"일반조난","")</f>
        <v/>
      </c>
      <c r="G1621" s="4" t="str">
        <f t="array" ref="G1621">IF(COUNT(FIND(Keywords!$E$3:$E$5,I1621)),"실족추락","")</f>
        <v>실족추락</v>
      </c>
      <c r="H1621" s="4" t="str">
        <f t="array" ref="H1621">IF(COUNT(FIND(Keywords!$B$3:$B$12,I1621)),"개인질환","")</f>
        <v/>
      </c>
      <c r="I1621" t="s">
        <v>8843</v>
      </c>
      <c r="J1621" t="s">
        <v>18064</v>
      </c>
      <c r="K1621" t="s">
        <v>18162</v>
      </c>
      <c r="L1621" t="s">
        <v>18345</v>
      </c>
      <c r="M1621" t="s">
        <v>18153</v>
      </c>
      <c r="N1621" t="s">
        <v>19110</v>
      </c>
      <c r="O1621" t="s">
        <v>18153</v>
      </c>
    </row>
    <row r="1622" spans="1:15">
      <c r="A1622" t="s">
        <v>15</v>
      </c>
      <c r="B1622" t="s">
        <v>53</v>
      </c>
      <c r="C1622" t="s">
        <v>1092</v>
      </c>
      <c r="D1622" t="s">
        <v>7206</v>
      </c>
      <c r="E1622" t="s">
        <v>7212</v>
      </c>
      <c r="F1622" s="4" t="str">
        <f t="array" ref="F1622">IF(COUNT(FIND(Keywords!$C$3:$C$41,I1622)),"일반조난","")</f>
        <v>일반조난</v>
      </c>
      <c r="G1622" s="4" t="str">
        <f t="array" ref="G1622">IF(COUNT(FIND(Keywords!$E$3:$E$5,I1622)),"실족추락","")</f>
        <v>실족추락</v>
      </c>
      <c r="H1622" s="4" t="str">
        <f t="array" ref="H1622">IF(COUNT(FIND(Keywords!$B$3:$B$12,I1622)),"개인질환","")</f>
        <v/>
      </c>
      <c r="I1622" t="s">
        <v>8844</v>
      </c>
      <c r="J1622" t="s">
        <v>18104</v>
      </c>
      <c r="K1622" t="s">
        <v>18474</v>
      </c>
      <c r="L1622" t="s">
        <v>18560</v>
      </c>
      <c r="M1622" t="s">
        <v>18153</v>
      </c>
      <c r="N1622" t="s">
        <v>19034</v>
      </c>
      <c r="O1622" t="s">
        <v>18153</v>
      </c>
    </row>
    <row r="1623" spans="1:15">
      <c r="A1623" t="s">
        <v>15</v>
      </c>
      <c r="B1623" t="s">
        <v>53</v>
      </c>
      <c r="C1623" t="s">
        <v>1700</v>
      </c>
      <c r="D1623" t="s">
        <v>7206</v>
      </c>
      <c r="E1623" t="s">
        <v>7212</v>
      </c>
      <c r="F1623" s="4" t="str">
        <f t="array" ref="F1623">IF(COUNT(FIND(Keywords!$C$3:$C$41,I1623)),"일반조난","")</f>
        <v>일반조난</v>
      </c>
      <c r="G1623" s="4" t="str">
        <f t="array" ref="G1623">IF(COUNT(FIND(Keywords!$E$3:$E$5,I1623)),"실족추락","")</f>
        <v/>
      </c>
      <c r="H1623" s="4" t="str">
        <f t="array" ref="H1623">IF(COUNT(FIND(Keywords!$B$3:$B$12,I1623)),"개인질환","")</f>
        <v/>
      </c>
      <c r="I1623" t="s">
        <v>8845</v>
      </c>
      <c r="J1623" t="s">
        <v>18071</v>
      </c>
      <c r="K1623" t="s">
        <v>18341</v>
      </c>
      <c r="L1623" t="s">
        <v>18816</v>
      </c>
      <c r="M1623" t="s">
        <v>18153</v>
      </c>
      <c r="N1623" t="s">
        <v>19002</v>
      </c>
      <c r="O1623" t="s">
        <v>18153</v>
      </c>
    </row>
    <row r="1624" spans="1:15">
      <c r="A1624" t="s">
        <v>15</v>
      </c>
      <c r="B1624" t="s">
        <v>53</v>
      </c>
      <c r="C1624" t="s">
        <v>1701</v>
      </c>
      <c r="D1624" t="s">
        <v>7206</v>
      </c>
      <c r="E1624" t="s">
        <v>7212</v>
      </c>
      <c r="F1624" s="4" t="str">
        <f t="array" ref="F1624">IF(COUNT(FIND(Keywords!$C$3:$C$41,I1624)),"일반조난","")</f>
        <v/>
      </c>
      <c r="G1624" s="4" t="str">
        <f t="array" ref="G1624">IF(COUNT(FIND(Keywords!$E$3:$E$5,I1624)),"실족추락","")</f>
        <v/>
      </c>
      <c r="H1624" s="4" t="str">
        <f t="array" ref="H1624">IF(COUNT(FIND(Keywords!$B$3:$B$12,I1624)),"개인질환","")</f>
        <v/>
      </c>
      <c r="I1624" t="s">
        <v>8846</v>
      </c>
      <c r="J1624" t="s">
        <v>18068</v>
      </c>
      <c r="K1624" t="s">
        <v>18739</v>
      </c>
      <c r="L1624" t="s">
        <v>18868</v>
      </c>
      <c r="M1624" t="s">
        <v>18153</v>
      </c>
      <c r="N1624" t="s">
        <v>19111</v>
      </c>
      <c r="O1624" t="s">
        <v>18153</v>
      </c>
    </row>
    <row r="1625" spans="1:15">
      <c r="A1625" t="s">
        <v>15</v>
      </c>
      <c r="B1625" t="s">
        <v>53</v>
      </c>
      <c r="C1625" t="s">
        <v>1702</v>
      </c>
      <c r="D1625" t="s">
        <v>7203</v>
      </c>
      <c r="E1625" t="s">
        <v>7213</v>
      </c>
      <c r="F1625" s="4" t="str">
        <f t="array" ref="F1625">IF(COUNT(FIND(Keywords!$C$3:$C$41,I1625)),"일반조난","")</f>
        <v/>
      </c>
      <c r="G1625" s="4" t="str">
        <f t="array" ref="G1625">IF(COUNT(FIND(Keywords!$E$3:$E$5,I1625)),"실족추락","")</f>
        <v>실족추락</v>
      </c>
      <c r="H1625" s="4" t="str">
        <f t="array" ref="H1625">IF(COUNT(FIND(Keywords!$B$3:$B$12,I1625)),"개인질환","")</f>
        <v/>
      </c>
      <c r="I1625" t="s">
        <v>8847</v>
      </c>
      <c r="J1625" t="s">
        <v>18106</v>
      </c>
      <c r="K1625" t="s">
        <v>18740</v>
      </c>
      <c r="L1625" t="s">
        <v>18341</v>
      </c>
      <c r="M1625" t="s">
        <v>18153</v>
      </c>
      <c r="N1625" t="s">
        <v>19020</v>
      </c>
      <c r="O1625" t="s">
        <v>18153</v>
      </c>
    </row>
    <row r="1626" spans="1:15">
      <c r="A1626" t="s">
        <v>15</v>
      </c>
      <c r="B1626" t="s">
        <v>53</v>
      </c>
      <c r="C1626" t="s">
        <v>1703</v>
      </c>
      <c r="D1626" t="s">
        <v>7206</v>
      </c>
      <c r="E1626" t="s">
        <v>7212</v>
      </c>
      <c r="F1626" s="4" t="str">
        <f t="array" ref="F1626">IF(COUNT(FIND(Keywords!$C$3:$C$41,I1626)),"일반조난","")</f>
        <v>일반조난</v>
      </c>
      <c r="G1626" s="4" t="str">
        <f t="array" ref="G1626">IF(COUNT(FIND(Keywords!$E$3:$E$5,I1626)),"실족추락","")</f>
        <v/>
      </c>
      <c r="H1626" s="4" t="str">
        <f t="array" ref="H1626">IF(COUNT(FIND(Keywords!$B$3:$B$12,I1626)),"개인질환","")</f>
        <v/>
      </c>
      <c r="I1626" t="s">
        <v>8848</v>
      </c>
      <c r="J1626" t="s">
        <v>18086</v>
      </c>
      <c r="K1626" t="s">
        <v>18741</v>
      </c>
      <c r="L1626" t="s">
        <v>18347</v>
      </c>
      <c r="M1626" t="s">
        <v>18153</v>
      </c>
      <c r="N1626" t="s">
        <v>19026</v>
      </c>
      <c r="O1626" t="s">
        <v>18153</v>
      </c>
    </row>
    <row r="1627" spans="1:15">
      <c r="A1627" t="s">
        <v>15</v>
      </c>
      <c r="B1627" t="s">
        <v>53</v>
      </c>
      <c r="C1627" t="s">
        <v>1704</v>
      </c>
      <c r="D1627" t="s">
        <v>7206</v>
      </c>
      <c r="E1627" t="s">
        <v>7212</v>
      </c>
      <c r="F1627" s="4" t="str">
        <f t="array" ref="F1627">IF(COUNT(FIND(Keywords!$C$3:$C$41,I1627)),"일반조난","")</f>
        <v/>
      </c>
      <c r="G1627" s="4" t="str">
        <f t="array" ref="G1627">IF(COUNT(FIND(Keywords!$E$3:$E$5,I1627)),"실족추락","")</f>
        <v>실족추락</v>
      </c>
      <c r="H1627" s="4" t="str">
        <f t="array" ref="H1627">IF(COUNT(FIND(Keywords!$B$3:$B$12,I1627)),"개인질환","")</f>
        <v/>
      </c>
      <c r="I1627" t="s">
        <v>8849</v>
      </c>
      <c r="J1627" t="s">
        <v>18098</v>
      </c>
      <c r="K1627" t="s">
        <v>18742</v>
      </c>
      <c r="L1627" t="s">
        <v>18459</v>
      </c>
      <c r="M1627" t="s">
        <v>18153</v>
      </c>
      <c r="N1627" t="s">
        <v>18891</v>
      </c>
      <c r="O1627" t="s">
        <v>18153</v>
      </c>
    </row>
    <row r="1628" spans="1:15">
      <c r="A1628" t="s">
        <v>15</v>
      </c>
      <c r="B1628" t="s">
        <v>53</v>
      </c>
      <c r="C1628" t="s">
        <v>1705</v>
      </c>
      <c r="D1628" t="s">
        <v>7203</v>
      </c>
      <c r="E1628" t="s">
        <v>7212</v>
      </c>
      <c r="F1628" s="4" t="str">
        <f t="array" ref="F1628">IF(COUNT(FIND(Keywords!$C$3:$C$41,I1628)),"일반조난","")</f>
        <v/>
      </c>
      <c r="G1628" s="4" t="str">
        <f t="array" ref="G1628">IF(COUNT(FIND(Keywords!$E$3:$E$5,I1628)),"실족추락","")</f>
        <v>실족추락</v>
      </c>
      <c r="H1628" s="4" t="str">
        <f t="array" ref="H1628">IF(COUNT(FIND(Keywords!$B$3:$B$12,I1628)),"개인질환","")</f>
        <v/>
      </c>
      <c r="I1628" t="s">
        <v>8850</v>
      </c>
      <c r="J1628" t="s">
        <v>18070</v>
      </c>
      <c r="K1628" t="s">
        <v>18347</v>
      </c>
      <c r="L1628" t="s">
        <v>18360</v>
      </c>
      <c r="M1628" t="s">
        <v>18153</v>
      </c>
      <c r="N1628" t="s">
        <v>19066</v>
      </c>
      <c r="O1628" t="s">
        <v>18153</v>
      </c>
    </row>
    <row r="1629" spans="1:15">
      <c r="A1629" t="s">
        <v>15</v>
      </c>
      <c r="B1629" t="s">
        <v>53</v>
      </c>
      <c r="C1629" t="s">
        <v>1706</v>
      </c>
      <c r="D1629" t="s">
        <v>7206</v>
      </c>
      <c r="E1629" t="s">
        <v>7212</v>
      </c>
      <c r="F1629" s="4" t="str">
        <f t="array" ref="F1629">IF(COUNT(FIND(Keywords!$C$3:$C$41,I1629)),"일반조난","")</f>
        <v/>
      </c>
      <c r="G1629" s="4" t="str">
        <f t="array" ref="G1629">IF(COUNT(FIND(Keywords!$E$3:$E$5,I1629)),"실족추락","")</f>
        <v/>
      </c>
      <c r="H1629" s="4" t="str">
        <f t="array" ref="H1629">IF(COUNT(FIND(Keywords!$B$3:$B$12,I1629)),"개인질환","")</f>
        <v/>
      </c>
      <c r="I1629" t="s">
        <v>8851</v>
      </c>
      <c r="J1629" t="s">
        <v>18059</v>
      </c>
      <c r="K1629" t="s">
        <v>18743</v>
      </c>
      <c r="L1629" t="s">
        <v>18142</v>
      </c>
      <c r="M1629" t="s">
        <v>18153</v>
      </c>
      <c r="N1629" t="s">
        <v>19112</v>
      </c>
      <c r="O1629" t="s">
        <v>18153</v>
      </c>
    </row>
    <row r="1630" spans="1:15">
      <c r="A1630" t="s">
        <v>15</v>
      </c>
      <c r="B1630" t="s">
        <v>53</v>
      </c>
      <c r="C1630" t="s">
        <v>1707</v>
      </c>
      <c r="D1630" t="s">
        <v>7202</v>
      </c>
      <c r="E1630" t="s">
        <v>7213</v>
      </c>
      <c r="F1630" s="4" t="str">
        <f t="array" ref="F1630">IF(COUNT(FIND(Keywords!$C$3:$C$41,I1630)),"일반조난","")</f>
        <v>일반조난</v>
      </c>
      <c r="G1630" s="4" t="str">
        <f t="array" ref="G1630">IF(COUNT(FIND(Keywords!$E$3:$E$5,I1630)),"실족추락","")</f>
        <v/>
      </c>
      <c r="H1630" s="4" t="str">
        <f t="array" ref="H1630">IF(COUNT(FIND(Keywords!$B$3:$B$12,I1630)),"개인질환","")</f>
        <v/>
      </c>
      <c r="I1630" t="s">
        <v>8852</v>
      </c>
      <c r="J1630" t="s">
        <v>18065</v>
      </c>
      <c r="K1630" t="s">
        <v>18597</v>
      </c>
      <c r="L1630" t="s">
        <v>18343</v>
      </c>
      <c r="M1630" t="s">
        <v>18153</v>
      </c>
      <c r="N1630" t="s">
        <v>19113</v>
      </c>
      <c r="O1630" t="s">
        <v>18153</v>
      </c>
    </row>
    <row r="1631" spans="1:15">
      <c r="A1631" t="s">
        <v>15</v>
      </c>
      <c r="B1631" t="s">
        <v>53</v>
      </c>
      <c r="C1631" t="s">
        <v>1708</v>
      </c>
      <c r="D1631" t="s">
        <v>7203</v>
      </c>
      <c r="E1631" t="s">
        <v>7212</v>
      </c>
      <c r="F1631" s="4" t="str">
        <f t="array" ref="F1631">IF(COUNT(FIND(Keywords!$C$3:$C$41,I1631)),"일반조난","")</f>
        <v>일반조난</v>
      </c>
      <c r="G1631" s="4" t="str">
        <f t="array" ref="G1631">IF(COUNT(FIND(Keywords!$E$3:$E$5,I1631)),"실족추락","")</f>
        <v>실족추락</v>
      </c>
      <c r="H1631" s="4" t="str">
        <f t="array" ref="H1631">IF(COUNT(FIND(Keywords!$B$3:$B$12,I1631)),"개인질환","")</f>
        <v/>
      </c>
      <c r="I1631" t="s">
        <v>8853</v>
      </c>
      <c r="J1631" t="s">
        <v>18114</v>
      </c>
      <c r="K1631" t="s">
        <v>18700</v>
      </c>
      <c r="L1631" t="s">
        <v>18345</v>
      </c>
      <c r="M1631" t="s">
        <v>18153</v>
      </c>
      <c r="N1631" t="s">
        <v>19114</v>
      </c>
      <c r="O1631" t="s">
        <v>18153</v>
      </c>
    </row>
    <row r="1632" spans="1:15">
      <c r="A1632" t="s">
        <v>15</v>
      </c>
      <c r="B1632" t="s">
        <v>53</v>
      </c>
      <c r="C1632" t="s">
        <v>1117</v>
      </c>
      <c r="D1632" t="s">
        <v>7203</v>
      </c>
      <c r="E1632" t="s">
        <v>7213</v>
      </c>
      <c r="F1632" s="4" t="str">
        <f t="array" ref="F1632">IF(COUNT(FIND(Keywords!$C$3:$C$41,I1632)),"일반조난","")</f>
        <v>일반조난</v>
      </c>
      <c r="G1632" s="4" t="str">
        <f t="array" ref="G1632">IF(COUNT(FIND(Keywords!$E$3:$E$5,I1632)),"실족추락","")</f>
        <v/>
      </c>
      <c r="H1632" s="4" t="str">
        <f t="array" ref="H1632">IF(COUNT(FIND(Keywords!$B$3:$B$12,I1632)),"개인질환","")</f>
        <v/>
      </c>
      <c r="I1632" t="s">
        <v>8854</v>
      </c>
      <c r="J1632" t="s">
        <v>18087</v>
      </c>
      <c r="K1632" t="s">
        <v>18612</v>
      </c>
      <c r="L1632" t="s">
        <v>18560</v>
      </c>
      <c r="M1632" t="s">
        <v>18153</v>
      </c>
      <c r="N1632" t="s">
        <v>19051</v>
      </c>
      <c r="O1632" t="s">
        <v>18153</v>
      </c>
    </row>
    <row r="1633" spans="1:15">
      <c r="A1633" t="s">
        <v>15</v>
      </c>
      <c r="B1633" t="s">
        <v>53</v>
      </c>
      <c r="C1633" t="s">
        <v>1709</v>
      </c>
      <c r="D1633" t="s">
        <v>7202</v>
      </c>
      <c r="E1633" t="s">
        <v>7213</v>
      </c>
      <c r="F1633" s="4" t="str">
        <f t="array" ref="F1633">IF(COUNT(FIND(Keywords!$C$3:$C$41,I1633)),"일반조난","")</f>
        <v>일반조난</v>
      </c>
      <c r="G1633" s="4" t="str">
        <f t="array" ref="G1633">IF(COUNT(FIND(Keywords!$E$3:$E$5,I1633)),"실족추락","")</f>
        <v/>
      </c>
      <c r="H1633" s="4" t="str">
        <f t="array" ref="H1633">IF(COUNT(FIND(Keywords!$B$3:$B$12,I1633)),"개인질환","")</f>
        <v/>
      </c>
      <c r="I1633" t="s">
        <v>8855</v>
      </c>
      <c r="J1633" t="s">
        <v>18070</v>
      </c>
      <c r="K1633" t="s">
        <v>18476</v>
      </c>
      <c r="L1633" t="s">
        <v>18550</v>
      </c>
      <c r="M1633" t="s">
        <v>18153</v>
      </c>
      <c r="N1633" t="s">
        <v>19057</v>
      </c>
      <c r="O1633" t="s">
        <v>18153</v>
      </c>
    </row>
    <row r="1634" spans="1:15">
      <c r="A1634" t="s">
        <v>15</v>
      </c>
      <c r="B1634" t="s">
        <v>53</v>
      </c>
      <c r="C1634" t="s">
        <v>1710</v>
      </c>
      <c r="D1634" t="s">
        <v>7203</v>
      </c>
      <c r="E1634" t="s">
        <v>7212</v>
      </c>
      <c r="F1634" s="4" t="str">
        <f t="array" ref="F1634">IF(COUNT(FIND(Keywords!$C$3:$C$41,I1634)),"일반조난","")</f>
        <v/>
      </c>
      <c r="G1634" s="4" t="str">
        <f t="array" ref="G1634">IF(COUNT(FIND(Keywords!$E$3:$E$5,I1634)),"실족추락","")</f>
        <v>실족추락</v>
      </c>
      <c r="H1634" s="4" t="str">
        <f t="array" ref="H1634">IF(COUNT(FIND(Keywords!$B$3:$B$12,I1634)),"개인질환","")</f>
        <v/>
      </c>
      <c r="I1634" t="s">
        <v>8856</v>
      </c>
      <c r="J1634" t="s">
        <v>18071</v>
      </c>
      <c r="K1634" t="s">
        <v>18158</v>
      </c>
      <c r="L1634" t="s">
        <v>18673</v>
      </c>
      <c r="M1634" t="s">
        <v>18153</v>
      </c>
      <c r="N1634" t="s">
        <v>18910</v>
      </c>
      <c r="O1634" t="s">
        <v>18153</v>
      </c>
    </row>
    <row r="1635" spans="1:15">
      <c r="A1635" t="s">
        <v>15</v>
      </c>
      <c r="B1635" t="s">
        <v>53</v>
      </c>
      <c r="C1635" t="s">
        <v>1711</v>
      </c>
      <c r="D1635" t="s">
        <v>7203</v>
      </c>
      <c r="E1635" t="s">
        <v>7213</v>
      </c>
      <c r="F1635" s="4" t="str">
        <f t="array" ref="F1635">IF(COUNT(FIND(Keywords!$C$3:$C$41,I1635)),"일반조난","")</f>
        <v>일반조난</v>
      </c>
      <c r="G1635" s="4" t="str">
        <f t="array" ref="G1635">IF(COUNT(FIND(Keywords!$E$3:$E$5,I1635)),"실족추락","")</f>
        <v/>
      </c>
      <c r="H1635" s="4" t="str">
        <f t="array" ref="H1635">IF(COUNT(FIND(Keywords!$B$3:$B$12,I1635)),"개인질환","")</f>
        <v/>
      </c>
      <c r="I1635" t="s">
        <v>8857</v>
      </c>
      <c r="J1635" t="s">
        <v>18069</v>
      </c>
      <c r="K1635" t="s">
        <v>18478</v>
      </c>
      <c r="L1635" t="s">
        <v>18343</v>
      </c>
      <c r="M1635" t="s">
        <v>18153</v>
      </c>
      <c r="N1635" t="s">
        <v>19010</v>
      </c>
      <c r="O1635" t="s">
        <v>18153</v>
      </c>
    </row>
    <row r="1636" spans="1:15">
      <c r="A1636" t="s">
        <v>15</v>
      </c>
      <c r="B1636" t="s">
        <v>53</v>
      </c>
      <c r="C1636" t="s">
        <v>1712</v>
      </c>
      <c r="D1636" t="s">
        <v>7203</v>
      </c>
      <c r="E1636" t="s">
        <v>7212</v>
      </c>
      <c r="F1636" s="4" t="str">
        <f t="array" ref="F1636">IF(COUNT(FIND(Keywords!$C$3:$C$41,I1636)),"일반조난","")</f>
        <v>일반조난</v>
      </c>
      <c r="G1636" s="4" t="str">
        <f t="array" ref="G1636">IF(COUNT(FIND(Keywords!$E$3:$E$5,I1636)),"실족추락","")</f>
        <v/>
      </c>
      <c r="H1636" s="4" t="str">
        <f t="array" ref="H1636">IF(COUNT(FIND(Keywords!$B$3:$B$12,I1636)),"개인질환","")</f>
        <v/>
      </c>
      <c r="I1636" t="s">
        <v>8858</v>
      </c>
      <c r="J1636" t="s">
        <v>18063</v>
      </c>
      <c r="K1636" t="s">
        <v>18327</v>
      </c>
      <c r="L1636" t="s">
        <v>18140</v>
      </c>
      <c r="M1636" t="s">
        <v>18153</v>
      </c>
      <c r="N1636" t="s">
        <v>19006</v>
      </c>
      <c r="O1636" t="s">
        <v>18153</v>
      </c>
    </row>
    <row r="1637" spans="1:15">
      <c r="A1637" t="s">
        <v>15</v>
      </c>
      <c r="B1637" t="s">
        <v>53</v>
      </c>
      <c r="C1637" t="s">
        <v>1122</v>
      </c>
      <c r="D1637" t="s">
        <v>7207</v>
      </c>
      <c r="E1637" t="s">
        <v>7212</v>
      </c>
      <c r="F1637" s="4" t="str">
        <f t="array" ref="F1637">IF(COUNT(FIND(Keywords!$C$3:$C$41,I1637)),"일반조난","")</f>
        <v/>
      </c>
      <c r="G1637" s="4" t="str">
        <f t="array" ref="G1637">IF(COUNT(FIND(Keywords!$E$3:$E$5,I1637)),"실족추락","")</f>
        <v/>
      </c>
      <c r="H1637" s="4" t="str">
        <f t="array" ref="H1637">IF(COUNT(FIND(Keywords!$B$3:$B$12,I1637)),"개인질환","")</f>
        <v>개인질환</v>
      </c>
      <c r="I1637" t="s">
        <v>8859</v>
      </c>
      <c r="J1637" t="s">
        <v>18070</v>
      </c>
      <c r="K1637" t="s">
        <v>18551</v>
      </c>
      <c r="L1637" t="s">
        <v>18345</v>
      </c>
      <c r="M1637" t="s">
        <v>18153</v>
      </c>
      <c r="N1637" t="s">
        <v>19073</v>
      </c>
      <c r="O1637" t="s">
        <v>18153</v>
      </c>
    </row>
    <row r="1638" spans="1:15">
      <c r="A1638" t="s">
        <v>15</v>
      </c>
      <c r="B1638" t="s">
        <v>53</v>
      </c>
      <c r="C1638" t="s">
        <v>1713</v>
      </c>
      <c r="D1638" t="s">
        <v>7202</v>
      </c>
      <c r="E1638" t="s">
        <v>7212</v>
      </c>
      <c r="F1638" s="4" t="str">
        <f t="array" ref="F1638">IF(COUNT(FIND(Keywords!$C$3:$C$41,I1638)),"일반조난","")</f>
        <v>일반조난</v>
      </c>
      <c r="G1638" s="4" t="str">
        <f t="array" ref="G1638">IF(COUNT(FIND(Keywords!$E$3:$E$5,I1638)),"실족추락","")</f>
        <v/>
      </c>
      <c r="H1638" s="4" t="str">
        <f t="array" ref="H1638">IF(COUNT(FIND(Keywords!$B$3:$B$12,I1638)),"개인질환","")</f>
        <v/>
      </c>
      <c r="I1638" t="s">
        <v>8860</v>
      </c>
      <c r="J1638" t="s">
        <v>18058</v>
      </c>
      <c r="K1638" t="s">
        <v>18161</v>
      </c>
      <c r="L1638" t="s">
        <v>18164</v>
      </c>
      <c r="M1638" t="s">
        <v>18153</v>
      </c>
      <c r="N1638" t="s">
        <v>18602</v>
      </c>
      <c r="O1638" t="s">
        <v>18153</v>
      </c>
    </row>
    <row r="1639" spans="1:15">
      <c r="A1639" t="s">
        <v>15</v>
      </c>
      <c r="B1639" t="s">
        <v>53</v>
      </c>
      <c r="C1639" t="s">
        <v>1714</v>
      </c>
      <c r="D1639" t="s">
        <v>19250</v>
      </c>
      <c r="E1639" t="s">
        <v>7212</v>
      </c>
      <c r="F1639" s="4" t="str">
        <f t="array" ref="F1639">IF(COUNT(FIND(Keywords!$C$3:$C$41,I1639)),"일반조난","")</f>
        <v/>
      </c>
      <c r="G1639" s="4" t="str">
        <f t="array" ref="G1639">IF(COUNT(FIND(Keywords!$E$3:$E$5,I1639)),"실족추락","")</f>
        <v/>
      </c>
      <c r="H1639" s="4" t="str">
        <f t="array" ref="H1639">IF(COUNT(FIND(Keywords!$B$3:$B$12,I1639)),"개인질환","")</f>
        <v/>
      </c>
      <c r="I1639" t="s">
        <v>8861</v>
      </c>
      <c r="J1639" t="s">
        <v>18058</v>
      </c>
      <c r="K1639" t="s">
        <v>18447</v>
      </c>
      <c r="L1639" t="s">
        <v>18347</v>
      </c>
      <c r="M1639" t="s">
        <v>18153</v>
      </c>
      <c r="N1639" t="s">
        <v>18355</v>
      </c>
      <c r="O1639" t="s">
        <v>18153</v>
      </c>
    </row>
    <row r="1640" spans="1:15">
      <c r="A1640" t="s">
        <v>15</v>
      </c>
      <c r="B1640" t="s">
        <v>53</v>
      </c>
      <c r="C1640" t="s">
        <v>1715</v>
      </c>
      <c r="D1640" t="s">
        <v>7203</v>
      </c>
      <c r="E1640" t="s">
        <v>7213</v>
      </c>
      <c r="F1640" s="4" t="str">
        <f t="array" ref="F1640">IF(COUNT(FIND(Keywords!$C$3:$C$41,I1640)),"일반조난","")</f>
        <v/>
      </c>
      <c r="G1640" s="4" t="str">
        <f t="array" ref="G1640">IF(COUNT(FIND(Keywords!$E$3:$E$5,I1640)),"실족추락","")</f>
        <v/>
      </c>
      <c r="H1640" s="4" t="str">
        <f t="array" ref="H1640">IF(COUNT(FIND(Keywords!$B$3:$B$12,I1640)),"개인질환","")</f>
        <v/>
      </c>
      <c r="I1640" t="s">
        <v>8862</v>
      </c>
      <c r="J1640" t="s">
        <v>18102</v>
      </c>
      <c r="K1640" t="s">
        <v>18176</v>
      </c>
      <c r="L1640" t="s">
        <v>18143</v>
      </c>
      <c r="M1640" t="s">
        <v>18153</v>
      </c>
      <c r="N1640" t="s">
        <v>18832</v>
      </c>
      <c r="O1640" t="s">
        <v>18153</v>
      </c>
    </row>
    <row r="1641" spans="1:15">
      <c r="A1641" t="s">
        <v>15</v>
      </c>
      <c r="B1641" t="s">
        <v>53</v>
      </c>
      <c r="C1641" t="s">
        <v>1716</v>
      </c>
      <c r="D1641" t="s">
        <v>19250</v>
      </c>
      <c r="E1641" t="s">
        <v>7214</v>
      </c>
      <c r="F1641" s="4" t="str">
        <f t="array" ref="F1641">IF(COUNT(FIND(Keywords!$C$3:$C$41,I1641)),"일반조난","")</f>
        <v/>
      </c>
      <c r="G1641" s="4" t="str">
        <f t="array" ref="G1641">IF(COUNT(FIND(Keywords!$E$3:$E$5,I1641)),"실족추락","")</f>
        <v/>
      </c>
      <c r="H1641" s="4" t="str">
        <f t="array" ref="H1641">IF(COUNT(FIND(Keywords!$B$3:$B$12,I1641)),"개인질환","")</f>
        <v/>
      </c>
      <c r="I1641" t="s">
        <v>8862</v>
      </c>
      <c r="J1641" t="s">
        <v>18069</v>
      </c>
      <c r="K1641" t="s">
        <v>18744</v>
      </c>
      <c r="L1641" t="s">
        <v>18347</v>
      </c>
      <c r="M1641" t="s">
        <v>18153</v>
      </c>
      <c r="N1641" t="s">
        <v>18959</v>
      </c>
      <c r="O1641" t="s">
        <v>18153</v>
      </c>
    </row>
    <row r="1642" spans="1:15">
      <c r="A1642" t="s">
        <v>15</v>
      </c>
      <c r="B1642" t="s">
        <v>53</v>
      </c>
      <c r="C1642" t="s">
        <v>1717</v>
      </c>
      <c r="D1642" t="s">
        <v>7202</v>
      </c>
      <c r="E1642" t="s">
        <v>7212</v>
      </c>
      <c r="F1642" s="4" t="str">
        <f t="array" ref="F1642">IF(COUNT(FIND(Keywords!$C$3:$C$41,I1642)),"일반조난","")</f>
        <v>일반조난</v>
      </c>
      <c r="G1642" s="4" t="str">
        <f t="array" ref="G1642">IF(COUNT(FIND(Keywords!$E$3:$E$5,I1642)),"실족추락","")</f>
        <v/>
      </c>
      <c r="H1642" s="4" t="str">
        <f t="array" ref="H1642">IF(COUNT(FIND(Keywords!$B$3:$B$12,I1642)),"개인질환","")</f>
        <v/>
      </c>
      <c r="I1642" t="s">
        <v>8863</v>
      </c>
      <c r="J1642" t="s">
        <v>18092</v>
      </c>
      <c r="K1642" t="s">
        <v>18745</v>
      </c>
      <c r="L1642" t="s">
        <v>18563</v>
      </c>
      <c r="M1642" t="s">
        <v>18153</v>
      </c>
      <c r="N1642" t="s">
        <v>18739</v>
      </c>
      <c r="O1642" t="s">
        <v>18153</v>
      </c>
    </row>
    <row r="1643" spans="1:15">
      <c r="A1643" t="s">
        <v>15</v>
      </c>
      <c r="B1643" t="s">
        <v>53</v>
      </c>
      <c r="C1643" t="s">
        <v>1718</v>
      </c>
      <c r="D1643" t="s">
        <v>7206</v>
      </c>
      <c r="E1643" t="s">
        <v>7212</v>
      </c>
      <c r="F1643" s="4" t="str">
        <f t="array" ref="F1643">IF(COUNT(FIND(Keywords!$C$3:$C$41,I1643)),"일반조난","")</f>
        <v>일반조난</v>
      </c>
      <c r="G1643" s="4" t="str">
        <f t="array" ref="G1643">IF(COUNT(FIND(Keywords!$E$3:$E$5,I1643)),"실족추락","")</f>
        <v/>
      </c>
      <c r="H1643" s="4" t="str">
        <f t="array" ref="H1643">IF(COUNT(FIND(Keywords!$B$3:$B$12,I1643)),"개인질환","")</f>
        <v/>
      </c>
      <c r="I1643" t="s">
        <v>8864</v>
      </c>
      <c r="J1643" t="s">
        <v>18052</v>
      </c>
      <c r="K1643" t="s">
        <v>18730</v>
      </c>
      <c r="L1643" t="s">
        <v>18816</v>
      </c>
      <c r="M1643" t="s">
        <v>18153</v>
      </c>
      <c r="N1643" t="s">
        <v>18671</v>
      </c>
      <c r="O1643" t="s">
        <v>18153</v>
      </c>
    </row>
    <row r="1644" spans="1:15">
      <c r="A1644" t="s">
        <v>15</v>
      </c>
      <c r="B1644" t="s">
        <v>53</v>
      </c>
      <c r="C1644" t="s">
        <v>1719</v>
      </c>
      <c r="D1644" t="s">
        <v>7206</v>
      </c>
      <c r="E1644" t="s">
        <v>7213</v>
      </c>
      <c r="F1644" s="4" t="str">
        <f t="array" ref="F1644">IF(COUNT(FIND(Keywords!$C$3:$C$41,I1644)),"일반조난","")</f>
        <v/>
      </c>
      <c r="G1644" s="4" t="str">
        <f t="array" ref="G1644">IF(COUNT(FIND(Keywords!$E$3:$E$5,I1644)),"실족추락","")</f>
        <v/>
      </c>
      <c r="H1644" s="4" t="str">
        <f t="array" ref="H1644">IF(COUNT(FIND(Keywords!$B$3:$B$12,I1644)),"개인질환","")</f>
        <v/>
      </c>
      <c r="I1644" t="s">
        <v>8865</v>
      </c>
      <c r="J1644" t="s">
        <v>18126</v>
      </c>
      <c r="K1644" t="s">
        <v>18669</v>
      </c>
      <c r="L1644" t="s">
        <v>18160</v>
      </c>
      <c r="M1644" t="s">
        <v>18343</v>
      </c>
      <c r="N1644" t="s">
        <v>18659</v>
      </c>
      <c r="O1644" t="s">
        <v>18153</v>
      </c>
    </row>
    <row r="1645" spans="1:15">
      <c r="A1645" t="s">
        <v>15</v>
      </c>
      <c r="B1645" t="s">
        <v>53</v>
      </c>
      <c r="C1645" t="s">
        <v>1720</v>
      </c>
      <c r="D1645" t="s">
        <v>7206</v>
      </c>
      <c r="E1645" t="s">
        <v>7213</v>
      </c>
      <c r="F1645" s="4" t="str">
        <f t="array" ref="F1645">IF(COUNT(FIND(Keywords!$C$3:$C$41,I1645)),"일반조난","")</f>
        <v>일반조난</v>
      </c>
      <c r="G1645" s="4" t="str">
        <f t="array" ref="G1645">IF(COUNT(FIND(Keywords!$E$3:$E$5,I1645)),"실족추락","")</f>
        <v/>
      </c>
      <c r="H1645" s="4" t="str">
        <f t="array" ref="H1645">IF(COUNT(FIND(Keywords!$B$3:$B$12,I1645)),"개인질환","")</f>
        <v>개인질환</v>
      </c>
      <c r="I1645" t="s">
        <v>8866</v>
      </c>
      <c r="J1645" t="s">
        <v>18071</v>
      </c>
      <c r="K1645" t="s">
        <v>18330</v>
      </c>
      <c r="L1645" t="s">
        <v>18613</v>
      </c>
      <c r="M1645" t="s">
        <v>18153</v>
      </c>
      <c r="N1645" t="s">
        <v>19105</v>
      </c>
      <c r="O1645" t="s">
        <v>18153</v>
      </c>
    </row>
    <row r="1646" spans="1:15">
      <c r="A1646" t="s">
        <v>15</v>
      </c>
      <c r="B1646" t="s">
        <v>53</v>
      </c>
      <c r="C1646" t="s">
        <v>1721</v>
      </c>
      <c r="D1646" t="s">
        <v>7202</v>
      </c>
      <c r="E1646" t="s">
        <v>7213</v>
      </c>
      <c r="F1646" s="4" t="str">
        <f t="array" ref="F1646">IF(COUNT(FIND(Keywords!$C$3:$C$41,I1646)),"일반조난","")</f>
        <v>일반조난</v>
      </c>
      <c r="G1646" s="4" t="str">
        <f t="array" ref="G1646">IF(COUNT(FIND(Keywords!$E$3:$E$5,I1646)),"실족추락","")</f>
        <v/>
      </c>
      <c r="H1646" s="4" t="str">
        <f t="array" ref="H1646">IF(COUNT(FIND(Keywords!$B$3:$B$12,I1646)),"개인질환","")</f>
        <v/>
      </c>
      <c r="I1646" t="s">
        <v>8867</v>
      </c>
      <c r="J1646" t="s">
        <v>18092</v>
      </c>
      <c r="K1646" t="s">
        <v>18358</v>
      </c>
      <c r="L1646" t="s">
        <v>18478</v>
      </c>
      <c r="M1646" t="s">
        <v>18153</v>
      </c>
      <c r="N1646" t="s">
        <v>19065</v>
      </c>
      <c r="O1646" t="s">
        <v>18153</v>
      </c>
    </row>
    <row r="1647" spans="1:15">
      <c r="A1647" t="s">
        <v>15</v>
      </c>
      <c r="B1647" t="s">
        <v>53</v>
      </c>
      <c r="C1647" t="s">
        <v>1722</v>
      </c>
      <c r="D1647" t="s">
        <v>7203</v>
      </c>
      <c r="E1647" t="s">
        <v>7213</v>
      </c>
      <c r="F1647" s="4" t="str">
        <f t="array" ref="F1647">IF(COUNT(FIND(Keywords!$C$3:$C$41,I1647)),"일반조난","")</f>
        <v>일반조난</v>
      </c>
      <c r="G1647" s="4" t="str">
        <f t="array" ref="G1647">IF(COUNT(FIND(Keywords!$E$3:$E$5,I1647)),"실족추락","")</f>
        <v/>
      </c>
      <c r="H1647" s="4" t="str">
        <f t="array" ref="H1647">IF(COUNT(FIND(Keywords!$B$3:$B$12,I1647)),"개인질환","")</f>
        <v/>
      </c>
      <c r="I1647" t="s">
        <v>8868</v>
      </c>
      <c r="J1647" t="s">
        <v>18083</v>
      </c>
      <c r="K1647" t="s">
        <v>18717</v>
      </c>
      <c r="L1647" t="s">
        <v>18562</v>
      </c>
      <c r="M1647" t="s">
        <v>18153</v>
      </c>
      <c r="N1647" t="s">
        <v>18462</v>
      </c>
      <c r="O1647" t="s">
        <v>18153</v>
      </c>
    </row>
    <row r="1648" spans="1:15">
      <c r="A1648" t="s">
        <v>15</v>
      </c>
      <c r="B1648" t="s">
        <v>53</v>
      </c>
      <c r="C1648" t="s">
        <v>1137</v>
      </c>
      <c r="D1648" t="s">
        <v>7206</v>
      </c>
      <c r="E1648" t="s">
        <v>7213</v>
      </c>
      <c r="F1648" s="4" t="str">
        <f t="array" ref="F1648">IF(COUNT(FIND(Keywords!$C$3:$C$41,I1648)),"일반조난","")</f>
        <v/>
      </c>
      <c r="G1648" s="4" t="str">
        <f t="array" ref="G1648">IF(COUNT(FIND(Keywords!$E$3:$E$5,I1648)),"실족추락","")</f>
        <v/>
      </c>
      <c r="H1648" s="4" t="str">
        <f t="array" ref="H1648">IF(COUNT(FIND(Keywords!$B$3:$B$12,I1648)),"개인질환","")</f>
        <v/>
      </c>
      <c r="I1648" t="s">
        <v>8869</v>
      </c>
      <c r="J1648" t="s">
        <v>18050</v>
      </c>
      <c r="K1648" t="s">
        <v>18621</v>
      </c>
      <c r="L1648" t="s">
        <v>18562</v>
      </c>
      <c r="M1648" t="s">
        <v>18153</v>
      </c>
      <c r="N1648" t="s">
        <v>18161</v>
      </c>
      <c r="O1648" t="s">
        <v>18153</v>
      </c>
    </row>
    <row r="1649" spans="1:15">
      <c r="A1649" t="s">
        <v>15</v>
      </c>
      <c r="B1649" t="s">
        <v>53</v>
      </c>
      <c r="C1649" t="s">
        <v>1723</v>
      </c>
      <c r="D1649" t="s">
        <v>19252</v>
      </c>
      <c r="E1649" t="s">
        <v>7213</v>
      </c>
      <c r="F1649" s="4" t="str">
        <f t="array" ref="F1649">IF(COUNT(FIND(Keywords!$C$3:$C$41,I1649)),"일반조난","")</f>
        <v>일반조난</v>
      </c>
      <c r="G1649" s="4" t="str">
        <f t="array" ref="G1649">IF(COUNT(FIND(Keywords!$E$3:$E$5,I1649)),"실족추락","")</f>
        <v/>
      </c>
      <c r="H1649" s="4" t="str">
        <f t="array" ref="H1649">IF(COUNT(FIND(Keywords!$B$3:$B$12,I1649)),"개인질환","")</f>
        <v/>
      </c>
      <c r="I1649" t="s">
        <v>8870</v>
      </c>
      <c r="J1649" t="s">
        <v>18103</v>
      </c>
      <c r="K1649" t="s">
        <v>18448</v>
      </c>
      <c r="L1649" t="s">
        <v>18186</v>
      </c>
      <c r="M1649" t="s">
        <v>18153</v>
      </c>
      <c r="N1649" t="s">
        <v>18612</v>
      </c>
      <c r="O1649" t="s">
        <v>18153</v>
      </c>
    </row>
    <row r="1650" spans="1:15">
      <c r="A1650" t="s">
        <v>15</v>
      </c>
      <c r="B1650" t="s">
        <v>53</v>
      </c>
      <c r="C1650" t="s">
        <v>1724</v>
      </c>
      <c r="D1650" t="s">
        <v>7203</v>
      </c>
      <c r="E1650" t="s">
        <v>7213</v>
      </c>
      <c r="F1650" s="4" t="str">
        <f t="array" ref="F1650">IF(COUNT(FIND(Keywords!$C$3:$C$41,I1650)),"일반조난","")</f>
        <v/>
      </c>
      <c r="G1650" s="4" t="str">
        <f t="array" ref="G1650">IF(COUNT(FIND(Keywords!$E$3:$E$5,I1650)),"실족추락","")</f>
        <v>실족추락</v>
      </c>
      <c r="H1650" s="4" t="str">
        <f t="array" ref="H1650">IF(COUNT(FIND(Keywords!$B$3:$B$12,I1650)),"개인질환","")</f>
        <v/>
      </c>
      <c r="I1650" t="s">
        <v>8871</v>
      </c>
      <c r="J1650" t="s">
        <v>18115</v>
      </c>
      <c r="K1650" t="s">
        <v>18421</v>
      </c>
      <c r="L1650" t="s">
        <v>18467</v>
      </c>
      <c r="M1650" t="s">
        <v>18153</v>
      </c>
      <c r="N1650" t="s">
        <v>18780</v>
      </c>
      <c r="O1650" t="s">
        <v>18153</v>
      </c>
    </row>
    <row r="1651" spans="1:15">
      <c r="A1651" t="s">
        <v>15</v>
      </c>
      <c r="B1651" t="s">
        <v>53</v>
      </c>
      <c r="C1651" t="s">
        <v>1725</v>
      </c>
      <c r="D1651" t="s">
        <v>7202</v>
      </c>
      <c r="E1651" t="s">
        <v>7212</v>
      </c>
      <c r="F1651" s="4" t="str">
        <f t="array" ref="F1651">IF(COUNT(FIND(Keywords!$C$3:$C$41,I1651)),"일반조난","")</f>
        <v>일반조난</v>
      </c>
      <c r="G1651" s="4" t="str">
        <f t="array" ref="G1651">IF(COUNT(FIND(Keywords!$E$3:$E$5,I1651)),"실족추락","")</f>
        <v/>
      </c>
      <c r="H1651" s="4" t="str">
        <f t="array" ref="H1651">IF(COUNT(FIND(Keywords!$B$3:$B$12,I1651)),"개인질환","")</f>
        <v/>
      </c>
      <c r="I1651" t="s">
        <v>8872</v>
      </c>
      <c r="J1651" t="s">
        <v>18120</v>
      </c>
      <c r="K1651" t="s">
        <v>18087</v>
      </c>
      <c r="L1651" t="s">
        <v>18160</v>
      </c>
      <c r="M1651" t="s">
        <v>18153</v>
      </c>
      <c r="N1651" t="s">
        <v>18716</v>
      </c>
      <c r="O1651" t="s">
        <v>18153</v>
      </c>
    </row>
    <row r="1652" spans="1:15">
      <c r="A1652" t="s">
        <v>15</v>
      </c>
      <c r="B1652" t="s">
        <v>53</v>
      </c>
      <c r="C1652" t="s">
        <v>1726</v>
      </c>
      <c r="D1652" t="s">
        <v>7203</v>
      </c>
      <c r="E1652" t="s">
        <v>7213</v>
      </c>
      <c r="F1652" s="4" t="str">
        <f t="array" ref="F1652">IF(COUNT(FIND(Keywords!$C$3:$C$41,I1652)),"일반조난","")</f>
        <v>일반조난</v>
      </c>
      <c r="G1652" s="4" t="str">
        <f t="array" ref="G1652">IF(COUNT(FIND(Keywords!$E$3:$E$5,I1652)),"실족추락","")</f>
        <v/>
      </c>
      <c r="H1652" s="4" t="str">
        <f t="array" ref="H1652">IF(COUNT(FIND(Keywords!$B$3:$B$12,I1652)),"개인질환","")</f>
        <v/>
      </c>
      <c r="I1652" t="s">
        <v>8873</v>
      </c>
      <c r="J1652" t="s">
        <v>18082</v>
      </c>
      <c r="K1652" t="s">
        <v>18547</v>
      </c>
      <c r="L1652" t="s">
        <v>18467</v>
      </c>
      <c r="M1652" t="s">
        <v>18153</v>
      </c>
      <c r="N1652" t="s">
        <v>18468</v>
      </c>
      <c r="O1652" t="s">
        <v>18153</v>
      </c>
    </row>
    <row r="1653" spans="1:15">
      <c r="A1653" t="s">
        <v>15</v>
      </c>
      <c r="B1653" t="s">
        <v>53</v>
      </c>
      <c r="C1653" t="s">
        <v>1727</v>
      </c>
      <c r="D1653" t="s">
        <v>7203</v>
      </c>
      <c r="E1653" t="s">
        <v>7213</v>
      </c>
      <c r="F1653" s="4" t="str">
        <f t="array" ref="F1653">IF(COUNT(FIND(Keywords!$C$3:$C$41,I1653)),"일반조난","")</f>
        <v>일반조난</v>
      </c>
      <c r="G1653" s="4" t="str">
        <f t="array" ref="G1653">IF(COUNT(FIND(Keywords!$E$3:$E$5,I1653)),"실족추락","")</f>
        <v>실족추락</v>
      </c>
      <c r="H1653" s="4" t="str">
        <f t="array" ref="H1653">IF(COUNT(FIND(Keywords!$B$3:$B$12,I1653)),"개인질환","")</f>
        <v/>
      </c>
      <c r="I1653" t="s">
        <v>8874</v>
      </c>
      <c r="J1653" t="s">
        <v>18060</v>
      </c>
      <c r="K1653" t="s">
        <v>18434</v>
      </c>
      <c r="L1653" t="s">
        <v>18474</v>
      </c>
      <c r="M1653" t="s">
        <v>18153</v>
      </c>
      <c r="N1653" t="s">
        <v>18452</v>
      </c>
      <c r="O1653" t="s">
        <v>18153</v>
      </c>
    </row>
    <row r="1654" spans="1:15">
      <c r="A1654" t="s">
        <v>15</v>
      </c>
      <c r="B1654" t="s">
        <v>53</v>
      </c>
      <c r="C1654" t="s">
        <v>1728</v>
      </c>
      <c r="D1654" t="s">
        <v>7202</v>
      </c>
      <c r="E1654" t="s">
        <v>7213</v>
      </c>
      <c r="F1654" s="4" t="str">
        <f t="array" ref="F1654">IF(COUNT(FIND(Keywords!$C$3:$C$41,I1654)),"일반조난","")</f>
        <v>일반조난</v>
      </c>
      <c r="G1654" s="4" t="str">
        <f t="array" ref="G1654">IF(COUNT(FIND(Keywords!$E$3:$E$5,I1654)),"실족추락","")</f>
        <v/>
      </c>
      <c r="H1654" s="4" t="str">
        <f t="array" ref="H1654">IF(COUNT(FIND(Keywords!$B$3:$B$12,I1654)),"개인질환","")</f>
        <v/>
      </c>
      <c r="I1654" t="s">
        <v>8875</v>
      </c>
      <c r="J1654" t="s">
        <v>18049</v>
      </c>
      <c r="K1654" t="s">
        <v>18583</v>
      </c>
      <c r="L1654" t="s">
        <v>18148</v>
      </c>
      <c r="M1654" t="s">
        <v>18153</v>
      </c>
      <c r="N1654" t="s">
        <v>18594</v>
      </c>
      <c r="O1654" t="s">
        <v>18153</v>
      </c>
    </row>
    <row r="1655" spans="1:15">
      <c r="A1655" t="s">
        <v>15</v>
      </c>
      <c r="B1655" t="s">
        <v>53</v>
      </c>
      <c r="C1655" t="s">
        <v>1729</v>
      </c>
      <c r="D1655" t="s">
        <v>19250</v>
      </c>
      <c r="E1655" t="s">
        <v>7214</v>
      </c>
      <c r="F1655" s="4" t="str">
        <f t="array" ref="F1655">IF(COUNT(FIND(Keywords!$C$3:$C$41,I1655)),"일반조난","")</f>
        <v/>
      </c>
      <c r="G1655" s="4" t="str">
        <f t="array" ref="G1655">IF(COUNT(FIND(Keywords!$E$3:$E$5,I1655)),"실족추락","")</f>
        <v/>
      </c>
      <c r="H1655" s="4" t="str">
        <f t="array" ref="H1655">IF(COUNT(FIND(Keywords!$B$3:$B$12,I1655)),"개인질환","")</f>
        <v/>
      </c>
      <c r="I1655" t="s">
        <v>8876</v>
      </c>
      <c r="J1655" t="s">
        <v>18048</v>
      </c>
      <c r="K1655" t="s">
        <v>18746</v>
      </c>
      <c r="L1655" t="s">
        <v>18360</v>
      </c>
      <c r="M1655" t="s">
        <v>18153</v>
      </c>
      <c r="N1655" t="s">
        <v>18677</v>
      </c>
      <c r="O1655" t="s">
        <v>18153</v>
      </c>
    </row>
    <row r="1656" spans="1:15">
      <c r="A1656" t="s">
        <v>15</v>
      </c>
      <c r="B1656" t="s">
        <v>53</v>
      </c>
      <c r="C1656" t="s">
        <v>1730</v>
      </c>
      <c r="D1656" t="s">
        <v>7202</v>
      </c>
      <c r="E1656" t="s">
        <v>7212</v>
      </c>
      <c r="F1656" s="4" t="str">
        <f t="array" ref="F1656">IF(COUNT(FIND(Keywords!$C$3:$C$41,I1656)),"일반조난","")</f>
        <v>일반조난</v>
      </c>
      <c r="G1656" s="4" t="str">
        <f t="array" ref="G1656">IF(COUNT(FIND(Keywords!$E$3:$E$5,I1656)),"실족추락","")</f>
        <v/>
      </c>
      <c r="H1656" s="4" t="str">
        <f t="array" ref="H1656">IF(COUNT(FIND(Keywords!$B$3:$B$12,I1656)),"개인질환","")</f>
        <v/>
      </c>
      <c r="I1656" t="s">
        <v>8877</v>
      </c>
      <c r="J1656" t="s">
        <v>18054</v>
      </c>
      <c r="K1656" t="s">
        <v>18433</v>
      </c>
      <c r="L1656" t="s">
        <v>18154</v>
      </c>
      <c r="M1656" t="s">
        <v>18153</v>
      </c>
      <c r="N1656" t="s">
        <v>18574</v>
      </c>
      <c r="O1656" t="s">
        <v>18153</v>
      </c>
    </row>
    <row r="1657" spans="1:15">
      <c r="A1657" t="s">
        <v>15</v>
      </c>
      <c r="B1657" t="s">
        <v>53</v>
      </c>
      <c r="C1657" t="s">
        <v>1731</v>
      </c>
      <c r="D1657" t="s">
        <v>7206</v>
      </c>
      <c r="E1657" t="s">
        <v>7212</v>
      </c>
      <c r="F1657" s="4" t="str">
        <f t="array" ref="F1657">IF(COUNT(FIND(Keywords!$C$3:$C$41,I1657)),"일반조난","")</f>
        <v/>
      </c>
      <c r="G1657" s="4" t="str">
        <f t="array" ref="G1657">IF(COUNT(FIND(Keywords!$E$3:$E$5,I1657)),"실족추락","")</f>
        <v/>
      </c>
      <c r="H1657" s="4" t="str">
        <f t="array" ref="H1657">IF(COUNT(FIND(Keywords!$B$3:$B$12,I1657)),"개인질환","")</f>
        <v/>
      </c>
      <c r="I1657" t="s">
        <v>8878</v>
      </c>
      <c r="J1657" t="s">
        <v>18059</v>
      </c>
      <c r="K1657" t="s">
        <v>18069</v>
      </c>
      <c r="L1657" t="s">
        <v>18343</v>
      </c>
      <c r="M1657" t="s">
        <v>18153</v>
      </c>
      <c r="N1657" t="s">
        <v>18824</v>
      </c>
      <c r="O1657" t="s">
        <v>18153</v>
      </c>
    </row>
    <row r="1658" spans="1:15">
      <c r="A1658" t="s">
        <v>15</v>
      </c>
      <c r="B1658" t="s">
        <v>53</v>
      </c>
      <c r="C1658" t="s">
        <v>1732</v>
      </c>
      <c r="D1658" t="s">
        <v>7203</v>
      </c>
      <c r="E1658" t="s">
        <v>7212</v>
      </c>
      <c r="F1658" s="4" t="str">
        <f t="array" ref="F1658">IF(COUNT(FIND(Keywords!$C$3:$C$41,I1658)),"일반조난","")</f>
        <v/>
      </c>
      <c r="G1658" s="4" t="str">
        <f t="array" ref="G1658">IF(COUNT(FIND(Keywords!$E$3:$E$5,I1658)),"실족추락","")</f>
        <v>실족추락</v>
      </c>
      <c r="H1658" s="4" t="str">
        <f t="array" ref="H1658">IF(COUNT(FIND(Keywords!$B$3:$B$12,I1658)),"개인질환","")</f>
        <v/>
      </c>
      <c r="I1658" t="s">
        <v>8879</v>
      </c>
      <c r="J1658" t="s">
        <v>18080</v>
      </c>
      <c r="K1658" t="s">
        <v>18585</v>
      </c>
      <c r="L1658" t="s">
        <v>18341</v>
      </c>
      <c r="M1658" t="s">
        <v>18153</v>
      </c>
      <c r="N1658" t="s">
        <v>18692</v>
      </c>
      <c r="O1658" t="s">
        <v>18153</v>
      </c>
    </row>
    <row r="1659" spans="1:15">
      <c r="A1659" t="s">
        <v>15</v>
      </c>
      <c r="B1659" t="s">
        <v>53</v>
      </c>
      <c r="C1659" t="s">
        <v>1733</v>
      </c>
      <c r="D1659" t="s">
        <v>7206</v>
      </c>
      <c r="E1659" t="s">
        <v>7212</v>
      </c>
      <c r="F1659" s="4" t="str">
        <f t="array" ref="F1659">IF(COUNT(FIND(Keywords!$C$3:$C$41,I1659)),"일반조난","")</f>
        <v/>
      </c>
      <c r="G1659" s="4" t="str">
        <f t="array" ref="G1659">IF(COUNT(FIND(Keywords!$E$3:$E$5,I1659)),"실족추락","")</f>
        <v/>
      </c>
      <c r="H1659" s="4" t="str">
        <f t="array" ref="H1659">IF(COUNT(FIND(Keywords!$B$3:$B$12,I1659)),"개인질환","")</f>
        <v/>
      </c>
      <c r="I1659" t="s">
        <v>8880</v>
      </c>
      <c r="J1659" t="s">
        <v>18059</v>
      </c>
      <c r="K1659" t="s">
        <v>18221</v>
      </c>
      <c r="L1659" t="s">
        <v>18767</v>
      </c>
      <c r="M1659" t="s">
        <v>18153</v>
      </c>
      <c r="N1659" t="s">
        <v>18362</v>
      </c>
      <c r="O1659" t="s">
        <v>18153</v>
      </c>
    </row>
    <row r="1660" spans="1:15">
      <c r="A1660" t="s">
        <v>15</v>
      </c>
      <c r="B1660" t="s">
        <v>53</v>
      </c>
      <c r="C1660" t="s">
        <v>1734</v>
      </c>
      <c r="D1660" t="s">
        <v>7202</v>
      </c>
      <c r="E1660" t="s">
        <v>7213</v>
      </c>
      <c r="F1660" s="4" t="str">
        <f t="array" ref="F1660">IF(COUNT(FIND(Keywords!$C$3:$C$41,I1660)),"일반조난","")</f>
        <v>일반조난</v>
      </c>
      <c r="G1660" s="4" t="str">
        <f t="array" ref="G1660">IF(COUNT(FIND(Keywords!$E$3:$E$5,I1660)),"실족추락","")</f>
        <v/>
      </c>
      <c r="H1660" s="4" t="str">
        <f t="array" ref="H1660">IF(COUNT(FIND(Keywords!$B$3:$B$12,I1660)),"개인질환","")</f>
        <v/>
      </c>
      <c r="I1660" t="s">
        <v>8881</v>
      </c>
      <c r="J1660" t="s">
        <v>18067</v>
      </c>
      <c r="K1660" t="s">
        <v>18405</v>
      </c>
      <c r="L1660" t="s">
        <v>18335</v>
      </c>
      <c r="M1660" t="s">
        <v>18153</v>
      </c>
      <c r="N1660" t="s">
        <v>18079</v>
      </c>
      <c r="O1660" t="s">
        <v>18153</v>
      </c>
    </row>
    <row r="1661" spans="1:15">
      <c r="A1661" t="s">
        <v>15</v>
      </c>
      <c r="B1661" t="s">
        <v>53</v>
      </c>
      <c r="C1661" t="s">
        <v>1173</v>
      </c>
      <c r="D1661" t="s">
        <v>7206</v>
      </c>
      <c r="E1661" t="s">
        <v>7212</v>
      </c>
      <c r="F1661" s="4" t="str">
        <f t="array" ref="F1661">IF(COUNT(FIND(Keywords!$C$3:$C$41,I1661)),"일반조난","")</f>
        <v/>
      </c>
      <c r="G1661" s="4" t="str">
        <f t="array" ref="G1661">IF(COUNT(FIND(Keywords!$E$3:$E$5,I1661)),"실족추락","")</f>
        <v>실족추락</v>
      </c>
      <c r="H1661" s="4" t="str">
        <f t="array" ref="H1661">IF(COUNT(FIND(Keywords!$B$3:$B$12,I1661)),"개인질환","")</f>
        <v/>
      </c>
      <c r="I1661" t="s">
        <v>8882</v>
      </c>
      <c r="J1661" t="s">
        <v>18055</v>
      </c>
      <c r="K1661" t="s">
        <v>18528</v>
      </c>
      <c r="L1661" t="s">
        <v>18462</v>
      </c>
      <c r="M1661" t="s">
        <v>18153</v>
      </c>
      <c r="N1661" t="s">
        <v>18182</v>
      </c>
      <c r="O1661" t="s">
        <v>18153</v>
      </c>
    </row>
    <row r="1662" spans="1:15">
      <c r="A1662" t="s">
        <v>15</v>
      </c>
      <c r="B1662" t="s">
        <v>53</v>
      </c>
      <c r="C1662" t="s">
        <v>1735</v>
      </c>
      <c r="D1662" t="s">
        <v>7202</v>
      </c>
      <c r="E1662" t="s">
        <v>7212</v>
      </c>
      <c r="F1662" s="4" t="str">
        <f t="array" ref="F1662">IF(COUNT(FIND(Keywords!$C$3:$C$41,I1662)),"일반조난","")</f>
        <v/>
      </c>
      <c r="G1662" s="4" t="str">
        <f t="array" ref="G1662">IF(COUNT(FIND(Keywords!$E$3:$E$5,I1662)),"실족추락","")</f>
        <v/>
      </c>
      <c r="H1662" s="4" t="str">
        <f t="array" ref="H1662">IF(COUNT(FIND(Keywords!$B$3:$B$12,I1662)),"개인질환","")</f>
        <v/>
      </c>
      <c r="I1662" t="s">
        <v>8883</v>
      </c>
      <c r="J1662" t="s">
        <v>18090</v>
      </c>
      <c r="K1662" t="s">
        <v>18510</v>
      </c>
      <c r="L1662" t="s">
        <v>18354</v>
      </c>
      <c r="M1662" t="s">
        <v>18153</v>
      </c>
      <c r="N1662" t="s">
        <v>18296</v>
      </c>
      <c r="O1662" t="s">
        <v>18153</v>
      </c>
    </row>
    <row r="1663" spans="1:15">
      <c r="A1663" t="s">
        <v>15</v>
      </c>
      <c r="B1663" t="s">
        <v>53</v>
      </c>
      <c r="C1663" t="s">
        <v>1180</v>
      </c>
      <c r="D1663" t="s">
        <v>19251</v>
      </c>
      <c r="E1663" t="s">
        <v>7213</v>
      </c>
      <c r="F1663" s="4" t="str">
        <f t="array" ref="F1663">IF(COUNT(FIND(Keywords!$C$3:$C$41,I1663)),"일반조난","")</f>
        <v>일반조난</v>
      </c>
      <c r="G1663" s="4" t="str">
        <f t="array" ref="G1663">IF(COUNT(FIND(Keywords!$E$3:$E$5,I1663)),"실족추락","")</f>
        <v/>
      </c>
      <c r="H1663" s="4" t="str">
        <f t="array" ref="H1663">IF(COUNT(FIND(Keywords!$B$3:$B$12,I1663)),"개인질환","")</f>
        <v/>
      </c>
      <c r="I1663" t="s">
        <v>8884</v>
      </c>
      <c r="J1663" t="s">
        <v>18080</v>
      </c>
      <c r="K1663" t="s">
        <v>18569</v>
      </c>
      <c r="L1663" t="s">
        <v>18349</v>
      </c>
      <c r="M1663" t="s">
        <v>18153</v>
      </c>
      <c r="N1663" t="s">
        <v>18715</v>
      </c>
      <c r="O1663" t="s">
        <v>18153</v>
      </c>
    </row>
    <row r="1664" spans="1:15">
      <c r="A1664" t="s">
        <v>15</v>
      </c>
      <c r="B1664" t="s">
        <v>53</v>
      </c>
      <c r="C1664" t="s">
        <v>1736</v>
      </c>
      <c r="D1664" t="s">
        <v>7202</v>
      </c>
      <c r="E1664" t="s">
        <v>7213</v>
      </c>
      <c r="F1664" s="4" t="str">
        <f t="array" ref="F1664">IF(COUNT(FIND(Keywords!$C$3:$C$41,I1664)),"일반조난","")</f>
        <v>일반조난</v>
      </c>
      <c r="G1664" s="4" t="str">
        <f t="array" ref="G1664">IF(COUNT(FIND(Keywords!$E$3:$E$5,I1664)),"실족추락","")</f>
        <v/>
      </c>
      <c r="H1664" s="4" t="str">
        <f t="array" ref="H1664">IF(COUNT(FIND(Keywords!$B$3:$B$12,I1664)),"개인질환","")</f>
        <v/>
      </c>
      <c r="I1664" t="s">
        <v>8885</v>
      </c>
      <c r="J1664" t="s">
        <v>18091</v>
      </c>
      <c r="K1664" t="s">
        <v>18636</v>
      </c>
      <c r="L1664" t="s">
        <v>18471</v>
      </c>
      <c r="M1664" t="s">
        <v>18153</v>
      </c>
      <c r="N1664" t="s">
        <v>18375</v>
      </c>
      <c r="O1664" t="s">
        <v>18153</v>
      </c>
    </row>
    <row r="1665" spans="1:15">
      <c r="A1665" t="s">
        <v>15</v>
      </c>
      <c r="B1665" t="s">
        <v>53</v>
      </c>
      <c r="C1665" t="s">
        <v>1737</v>
      </c>
      <c r="D1665" t="s">
        <v>7203</v>
      </c>
      <c r="E1665" t="s">
        <v>7212</v>
      </c>
      <c r="F1665" s="4" t="str">
        <f t="array" ref="F1665">IF(COUNT(FIND(Keywords!$C$3:$C$41,I1665)),"일반조난","")</f>
        <v/>
      </c>
      <c r="G1665" s="4" t="str">
        <f t="array" ref="G1665">IF(COUNT(FIND(Keywords!$E$3:$E$5,I1665)),"실족추락","")</f>
        <v/>
      </c>
      <c r="H1665" s="4" t="str">
        <f t="array" ref="H1665">IF(COUNT(FIND(Keywords!$B$3:$B$12,I1665)),"개인질환","")</f>
        <v/>
      </c>
      <c r="I1665" t="s">
        <v>8886</v>
      </c>
      <c r="J1665" t="s">
        <v>18080</v>
      </c>
      <c r="K1665" t="s">
        <v>18634</v>
      </c>
      <c r="L1665" t="s">
        <v>18560</v>
      </c>
      <c r="M1665" t="s">
        <v>18153</v>
      </c>
      <c r="N1665" t="s">
        <v>18431</v>
      </c>
      <c r="O1665" t="s">
        <v>18153</v>
      </c>
    </row>
    <row r="1666" spans="1:15">
      <c r="A1666" t="s">
        <v>15</v>
      </c>
      <c r="B1666" t="s">
        <v>53</v>
      </c>
      <c r="C1666" t="s">
        <v>1738</v>
      </c>
      <c r="D1666" t="s">
        <v>7203</v>
      </c>
      <c r="E1666" t="s">
        <v>7213</v>
      </c>
      <c r="F1666" s="4" t="str">
        <f t="array" ref="F1666">IF(COUNT(FIND(Keywords!$C$3:$C$41,I1666)),"일반조난","")</f>
        <v>일반조난</v>
      </c>
      <c r="G1666" s="4" t="str">
        <f t="array" ref="G1666">IF(COUNT(FIND(Keywords!$E$3:$E$5,I1666)),"실족추락","")</f>
        <v/>
      </c>
      <c r="H1666" s="4" t="str">
        <f t="array" ref="H1666">IF(COUNT(FIND(Keywords!$B$3:$B$12,I1666)),"개인질환","")</f>
        <v>개인질환</v>
      </c>
      <c r="I1666" t="s">
        <v>8887</v>
      </c>
      <c r="J1666" t="s">
        <v>18077</v>
      </c>
      <c r="K1666" t="s">
        <v>18054</v>
      </c>
      <c r="L1666" t="s">
        <v>18352</v>
      </c>
      <c r="M1666" t="s">
        <v>18153</v>
      </c>
      <c r="N1666" t="s">
        <v>18297</v>
      </c>
      <c r="O1666" t="s">
        <v>18153</v>
      </c>
    </row>
    <row r="1667" spans="1:15">
      <c r="A1667" t="s">
        <v>15</v>
      </c>
      <c r="B1667" t="s">
        <v>53</v>
      </c>
      <c r="C1667" t="s">
        <v>1739</v>
      </c>
      <c r="D1667" t="s">
        <v>19250</v>
      </c>
      <c r="E1667" t="s">
        <v>7213</v>
      </c>
      <c r="F1667" s="4" t="str">
        <f t="array" ref="F1667">IF(COUNT(FIND(Keywords!$C$3:$C$41,I1667)),"일반조난","")</f>
        <v/>
      </c>
      <c r="G1667" s="4" t="str">
        <f t="array" ref="G1667">IF(COUNT(FIND(Keywords!$E$3:$E$5,I1667)),"실족추락","")</f>
        <v/>
      </c>
      <c r="H1667" s="4" t="str">
        <f t="array" ref="H1667">IF(COUNT(FIND(Keywords!$B$3:$B$12,I1667)),"개인질환","")</f>
        <v/>
      </c>
      <c r="I1667" t="s">
        <v>8888</v>
      </c>
      <c r="J1667" t="s">
        <v>18072</v>
      </c>
      <c r="K1667" t="s">
        <v>18747</v>
      </c>
      <c r="L1667" t="s">
        <v>18854</v>
      </c>
      <c r="M1667" t="s">
        <v>18153</v>
      </c>
      <c r="N1667" t="s">
        <v>18062</v>
      </c>
      <c r="O1667" t="s">
        <v>18153</v>
      </c>
    </row>
    <row r="1668" spans="1:15">
      <c r="A1668" t="s">
        <v>15</v>
      </c>
      <c r="B1668" t="s">
        <v>53</v>
      </c>
      <c r="C1668" t="s">
        <v>1740</v>
      </c>
      <c r="D1668" t="s">
        <v>7202</v>
      </c>
      <c r="E1668" t="s">
        <v>7213</v>
      </c>
      <c r="F1668" s="4" t="str">
        <f t="array" ref="F1668">IF(COUNT(FIND(Keywords!$C$3:$C$41,I1668)),"일반조난","")</f>
        <v>일반조난</v>
      </c>
      <c r="G1668" s="4" t="str">
        <f t="array" ref="G1668">IF(COUNT(FIND(Keywords!$E$3:$E$5,I1668)),"실족추락","")</f>
        <v/>
      </c>
      <c r="H1668" s="4" t="str">
        <f t="array" ref="H1668">IF(COUNT(FIND(Keywords!$B$3:$B$12,I1668)),"개인질환","")</f>
        <v/>
      </c>
      <c r="I1668" t="s">
        <v>8889</v>
      </c>
      <c r="J1668" t="s">
        <v>18090</v>
      </c>
      <c r="K1668" t="s">
        <v>18748</v>
      </c>
      <c r="L1668" t="s">
        <v>18347</v>
      </c>
      <c r="M1668" t="s">
        <v>18153</v>
      </c>
      <c r="N1668" t="s">
        <v>18288</v>
      </c>
      <c r="O1668" t="s">
        <v>18153</v>
      </c>
    </row>
    <row r="1669" spans="1:15">
      <c r="A1669" t="s">
        <v>15</v>
      </c>
      <c r="B1669" t="s">
        <v>53</v>
      </c>
      <c r="C1669" t="s">
        <v>1741</v>
      </c>
      <c r="D1669" t="s">
        <v>7202</v>
      </c>
      <c r="E1669" t="s">
        <v>7212</v>
      </c>
      <c r="F1669" s="4" t="str">
        <f t="array" ref="F1669">IF(COUNT(FIND(Keywords!$C$3:$C$41,I1669)),"일반조난","")</f>
        <v>일반조난</v>
      </c>
      <c r="G1669" s="4" t="str">
        <f t="array" ref="G1669">IF(COUNT(FIND(Keywords!$E$3:$E$5,I1669)),"실족추락","")</f>
        <v/>
      </c>
      <c r="H1669" s="4" t="str">
        <f t="array" ref="H1669">IF(COUNT(FIND(Keywords!$B$3:$B$12,I1669)),"개인질환","")</f>
        <v/>
      </c>
      <c r="I1669" t="s">
        <v>8890</v>
      </c>
      <c r="J1669" t="s">
        <v>18082</v>
      </c>
      <c r="K1669" t="s">
        <v>18749</v>
      </c>
      <c r="L1669" t="s">
        <v>18342</v>
      </c>
      <c r="M1669" t="s">
        <v>18153</v>
      </c>
      <c r="N1669" t="s">
        <v>18388</v>
      </c>
      <c r="O1669" t="s">
        <v>18153</v>
      </c>
    </row>
    <row r="1670" spans="1:15">
      <c r="A1670" t="s">
        <v>15</v>
      </c>
      <c r="B1670" t="s">
        <v>53</v>
      </c>
      <c r="C1670" t="s">
        <v>1742</v>
      </c>
      <c r="D1670" t="s">
        <v>7202</v>
      </c>
      <c r="E1670" t="s">
        <v>7212</v>
      </c>
      <c r="F1670" s="4" t="str">
        <f t="array" ref="F1670">IF(COUNT(FIND(Keywords!$C$3:$C$41,I1670)),"일반조난","")</f>
        <v>일반조난</v>
      </c>
      <c r="G1670" s="4" t="str">
        <f t="array" ref="G1670">IF(COUNT(FIND(Keywords!$E$3:$E$5,I1670)),"실족추락","")</f>
        <v/>
      </c>
      <c r="H1670" s="4" t="str">
        <f t="array" ref="H1670">IF(COUNT(FIND(Keywords!$B$3:$B$12,I1670)),"개인질환","")</f>
        <v/>
      </c>
      <c r="I1670" t="s">
        <v>8891</v>
      </c>
      <c r="J1670" t="s">
        <v>18055</v>
      </c>
      <c r="K1670" t="s">
        <v>18750</v>
      </c>
      <c r="L1670" t="s">
        <v>18156</v>
      </c>
      <c r="M1670" t="s">
        <v>18153</v>
      </c>
      <c r="N1670" t="s">
        <v>18206</v>
      </c>
      <c r="O1670" t="s">
        <v>18153</v>
      </c>
    </row>
    <row r="1671" spans="1:15">
      <c r="A1671" t="s">
        <v>15</v>
      </c>
      <c r="B1671" t="s">
        <v>53</v>
      </c>
      <c r="C1671" t="s">
        <v>1743</v>
      </c>
      <c r="D1671" t="s">
        <v>7202</v>
      </c>
      <c r="E1671" t="s">
        <v>7212</v>
      </c>
      <c r="F1671" s="4" t="str">
        <f t="array" ref="F1671">IF(COUNT(FIND(Keywords!$C$3:$C$41,I1671)),"일반조난","")</f>
        <v>일반조난</v>
      </c>
      <c r="G1671" s="4" t="str">
        <f t="array" ref="G1671">IF(COUNT(FIND(Keywords!$E$3:$E$5,I1671)),"실족추락","")</f>
        <v/>
      </c>
      <c r="H1671" s="4" t="str">
        <f t="array" ref="H1671">IF(COUNT(FIND(Keywords!$B$3:$B$12,I1671)),"개인질환","")</f>
        <v/>
      </c>
      <c r="I1671" t="s">
        <v>8892</v>
      </c>
      <c r="J1671" t="s">
        <v>18056</v>
      </c>
      <c r="K1671" t="s">
        <v>18269</v>
      </c>
      <c r="L1671" t="s">
        <v>18161</v>
      </c>
      <c r="M1671" t="s">
        <v>18153</v>
      </c>
      <c r="N1671" t="s">
        <v>18451</v>
      </c>
      <c r="O1671" t="s">
        <v>18153</v>
      </c>
    </row>
    <row r="1672" spans="1:15">
      <c r="A1672" t="s">
        <v>15</v>
      </c>
      <c r="B1672" t="s">
        <v>53</v>
      </c>
      <c r="C1672" t="s">
        <v>1744</v>
      </c>
      <c r="D1672" t="s">
        <v>19250</v>
      </c>
      <c r="E1672" t="s">
        <v>7212</v>
      </c>
      <c r="F1672" s="4" t="str">
        <f t="array" ref="F1672">IF(COUNT(FIND(Keywords!$C$3:$C$41,I1672)),"일반조난","")</f>
        <v/>
      </c>
      <c r="G1672" s="4" t="str">
        <f t="array" ref="G1672">IF(COUNT(FIND(Keywords!$E$3:$E$5,I1672)),"실족추락","")</f>
        <v/>
      </c>
      <c r="H1672" s="4" t="str">
        <f t="array" ref="H1672">IF(COUNT(FIND(Keywords!$B$3:$B$12,I1672)),"개인질환","")</f>
        <v/>
      </c>
      <c r="I1672" t="s">
        <v>8893</v>
      </c>
      <c r="J1672" t="s">
        <v>18054</v>
      </c>
      <c r="K1672" t="s">
        <v>18232</v>
      </c>
      <c r="L1672" t="s">
        <v>18868</v>
      </c>
      <c r="M1672" t="s">
        <v>18153</v>
      </c>
      <c r="N1672" t="s">
        <v>18079</v>
      </c>
      <c r="O1672" t="s">
        <v>18153</v>
      </c>
    </row>
    <row r="1673" spans="1:15">
      <c r="A1673" t="s">
        <v>15</v>
      </c>
      <c r="B1673" t="s">
        <v>53</v>
      </c>
      <c r="C1673" t="s">
        <v>1745</v>
      </c>
      <c r="D1673" t="s">
        <v>7203</v>
      </c>
      <c r="E1673" t="s">
        <v>7212</v>
      </c>
      <c r="F1673" s="4" t="str">
        <f t="array" ref="F1673">IF(COUNT(FIND(Keywords!$C$3:$C$41,I1673)),"일반조난","")</f>
        <v>일반조난</v>
      </c>
      <c r="G1673" s="4" t="str">
        <f t="array" ref="G1673">IF(COUNT(FIND(Keywords!$E$3:$E$5,I1673)),"실족추락","")</f>
        <v>실족추락</v>
      </c>
      <c r="H1673" s="4" t="str">
        <f t="array" ref="H1673">IF(COUNT(FIND(Keywords!$B$3:$B$12,I1673)),"개인질환","")</f>
        <v/>
      </c>
      <c r="I1673" t="s">
        <v>8894</v>
      </c>
      <c r="J1673" t="s">
        <v>18052</v>
      </c>
      <c r="K1673" t="s">
        <v>18415</v>
      </c>
      <c r="L1673" t="s">
        <v>18868</v>
      </c>
      <c r="M1673" t="s">
        <v>18153</v>
      </c>
      <c r="N1673" t="s">
        <v>18063</v>
      </c>
      <c r="O1673" t="s">
        <v>18153</v>
      </c>
    </row>
    <row r="1674" spans="1:15">
      <c r="A1674" t="s">
        <v>15</v>
      </c>
      <c r="B1674" t="s">
        <v>53</v>
      </c>
      <c r="C1674" t="s">
        <v>1746</v>
      </c>
      <c r="D1674" t="s">
        <v>19250</v>
      </c>
      <c r="E1674" t="s">
        <v>7212</v>
      </c>
      <c r="F1674" s="4" t="str">
        <f t="array" ref="F1674">IF(COUNT(FIND(Keywords!$C$3:$C$41,I1674)),"일반조난","")</f>
        <v/>
      </c>
      <c r="G1674" s="4" t="str">
        <f t="array" ref="G1674">IF(COUNT(FIND(Keywords!$E$3:$E$5,I1674)),"실족추락","")</f>
        <v/>
      </c>
      <c r="H1674" s="4" t="str">
        <f t="array" ref="H1674">IF(COUNT(FIND(Keywords!$B$3:$B$12,I1674)),"개인질환","")</f>
        <v/>
      </c>
      <c r="I1674" t="s">
        <v>8895</v>
      </c>
      <c r="J1674" t="s">
        <v>18097</v>
      </c>
      <c r="K1674" t="s">
        <v>18217</v>
      </c>
      <c r="L1674" t="s">
        <v>18161</v>
      </c>
      <c r="M1674" t="s">
        <v>18153</v>
      </c>
      <c r="N1674" t="s">
        <v>18871</v>
      </c>
      <c r="O1674" t="s">
        <v>18153</v>
      </c>
    </row>
    <row r="1675" spans="1:15">
      <c r="A1675" t="s">
        <v>15</v>
      </c>
      <c r="B1675" t="s">
        <v>53</v>
      </c>
      <c r="C1675" t="s">
        <v>1747</v>
      </c>
      <c r="D1675" t="s">
        <v>7206</v>
      </c>
      <c r="E1675" t="s">
        <v>7212</v>
      </c>
      <c r="F1675" s="4" t="str">
        <f t="array" ref="F1675">IF(COUNT(FIND(Keywords!$C$3:$C$41,I1675)),"일반조난","")</f>
        <v>일반조난</v>
      </c>
      <c r="G1675" s="4" t="str">
        <f t="array" ref="G1675">IF(COUNT(FIND(Keywords!$E$3:$E$5,I1675)),"실족추락","")</f>
        <v/>
      </c>
      <c r="H1675" s="4" t="str">
        <f t="array" ref="H1675">IF(COUNT(FIND(Keywords!$B$3:$B$12,I1675)),"개인질환","")</f>
        <v/>
      </c>
      <c r="I1675" t="s">
        <v>8896</v>
      </c>
      <c r="J1675" t="s">
        <v>18092</v>
      </c>
      <c r="K1675" t="s">
        <v>18104</v>
      </c>
      <c r="L1675" t="s">
        <v>18343</v>
      </c>
      <c r="M1675" t="s">
        <v>18153</v>
      </c>
      <c r="N1675" t="s">
        <v>18184</v>
      </c>
      <c r="O1675" t="s">
        <v>18153</v>
      </c>
    </row>
    <row r="1676" spans="1:15">
      <c r="A1676" t="s">
        <v>15</v>
      </c>
      <c r="B1676" t="s">
        <v>53</v>
      </c>
      <c r="C1676" t="s">
        <v>1748</v>
      </c>
      <c r="D1676" t="s">
        <v>7203</v>
      </c>
      <c r="E1676" t="s">
        <v>7212</v>
      </c>
      <c r="F1676" s="4" t="str">
        <f t="array" ref="F1676">IF(COUNT(FIND(Keywords!$C$3:$C$41,I1676)),"일반조난","")</f>
        <v>일반조난</v>
      </c>
      <c r="G1676" s="4" t="str">
        <f t="array" ref="G1676">IF(COUNT(FIND(Keywords!$E$3:$E$5,I1676)),"실족추락","")</f>
        <v/>
      </c>
      <c r="H1676" s="4" t="str">
        <f t="array" ref="H1676">IF(COUNT(FIND(Keywords!$B$3:$B$12,I1676)),"개인질환","")</f>
        <v/>
      </c>
      <c r="I1676" t="s">
        <v>8897</v>
      </c>
      <c r="J1676" t="s">
        <v>18054</v>
      </c>
      <c r="K1676" t="s">
        <v>18269</v>
      </c>
      <c r="L1676" t="s">
        <v>18148</v>
      </c>
      <c r="M1676" t="s">
        <v>18153</v>
      </c>
      <c r="N1676" t="s">
        <v>18368</v>
      </c>
      <c r="O1676" t="s">
        <v>18153</v>
      </c>
    </row>
    <row r="1677" spans="1:15">
      <c r="A1677" t="s">
        <v>15</v>
      </c>
      <c r="B1677" t="s">
        <v>53</v>
      </c>
      <c r="C1677" t="s">
        <v>1749</v>
      </c>
      <c r="D1677" t="s">
        <v>7202</v>
      </c>
      <c r="E1677" t="s">
        <v>7212</v>
      </c>
      <c r="F1677" s="4" t="str">
        <f t="array" ref="F1677">IF(COUNT(FIND(Keywords!$C$3:$C$41,I1677)),"일반조난","")</f>
        <v>일반조난</v>
      </c>
      <c r="G1677" s="4" t="str">
        <f t="array" ref="G1677">IF(COUNT(FIND(Keywords!$E$3:$E$5,I1677)),"실족추락","")</f>
        <v/>
      </c>
      <c r="H1677" s="4" t="str">
        <f t="array" ref="H1677">IF(COUNT(FIND(Keywords!$B$3:$B$12,I1677)),"개인질환","")</f>
        <v/>
      </c>
      <c r="I1677" t="s">
        <v>8898</v>
      </c>
      <c r="J1677" t="s">
        <v>18107</v>
      </c>
      <c r="K1677" t="s">
        <v>18622</v>
      </c>
      <c r="L1677" t="s">
        <v>18463</v>
      </c>
      <c r="M1677" t="s">
        <v>18153</v>
      </c>
      <c r="N1677" t="s">
        <v>18441</v>
      </c>
      <c r="O1677" t="s">
        <v>18153</v>
      </c>
    </row>
    <row r="1678" spans="1:15">
      <c r="A1678" t="s">
        <v>15</v>
      </c>
      <c r="B1678" t="s">
        <v>53</v>
      </c>
      <c r="C1678" t="s">
        <v>1206</v>
      </c>
      <c r="D1678" t="s">
        <v>7206</v>
      </c>
      <c r="E1678" t="s">
        <v>7212</v>
      </c>
      <c r="F1678" s="4" t="str">
        <f t="array" ref="F1678">IF(COUNT(FIND(Keywords!$C$3:$C$41,I1678)),"일반조난","")</f>
        <v>일반조난</v>
      </c>
      <c r="G1678" s="4" t="str">
        <f t="array" ref="G1678">IF(COUNT(FIND(Keywords!$E$3:$E$5,I1678)),"실족추락","")</f>
        <v/>
      </c>
      <c r="H1678" s="4" t="str">
        <f t="array" ref="H1678">IF(COUNT(FIND(Keywords!$B$3:$B$12,I1678)),"개인질환","")</f>
        <v>개인질환</v>
      </c>
      <c r="I1678" t="s">
        <v>8899</v>
      </c>
      <c r="J1678" t="s">
        <v>18092</v>
      </c>
      <c r="K1678" t="s">
        <v>18226</v>
      </c>
      <c r="L1678" t="s">
        <v>18576</v>
      </c>
      <c r="M1678" t="s">
        <v>18153</v>
      </c>
      <c r="N1678" t="s">
        <v>18804</v>
      </c>
      <c r="O1678" t="s">
        <v>18153</v>
      </c>
    </row>
    <row r="1679" spans="1:15">
      <c r="A1679" t="s">
        <v>15</v>
      </c>
      <c r="B1679" t="s">
        <v>53</v>
      </c>
      <c r="C1679" t="s">
        <v>1750</v>
      </c>
      <c r="D1679" t="s">
        <v>7202</v>
      </c>
      <c r="E1679" t="s">
        <v>7212</v>
      </c>
      <c r="F1679" s="4" t="str">
        <f t="array" ref="F1679">IF(COUNT(FIND(Keywords!$C$3:$C$41,I1679)),"일반조난","")</f>
        <v>일반조난</v>
      </c>
      <c r="G1679" s="4" t="str">
        <f t="array" ref="G1679">IF(COUNT(FIND(Keywords!$E$3:$E$5,I1679)),"실족추락","")</f>
        <v/>
      </c>
      <c r="H1679" s="4" t="str">
        <f t="array" ref="H1679">IF(COUNT(FIND(Keywords!$B$3:$B$12,I1679)),"개인질환","")</f>
        <v/>
      </c>
      <c r="I1679" t="s">
        <v>8900</v>
      </c>
      <c r="J1679" t="s">
        <v>18058</v>
      </c>
      <c r="K1679" t="s">
        <v>18587</v>
      </c>
      <c r="L1679" t="s">
        <v>18335</v>
      </c>
      <c r="M1679" t="s">
        <v>18153</v>
      </c>
      <c r="N1679" t="s">
        <v>18866</v>
      </c>
      <c r="O1679" t="s">
        <v>18153</v>
      </c>
    </row>
    <row r="1680" spans="1:15">
      <c r="A1680" t="s">
        <v>15</v>
      </c>
      <c r="B1680" t="s">
        <v>53</v>
      </c>
      <c r="C1680" t="s">
        <v>1751</v>
      </c>
      <c r="D1680" t="s">
        <v>7203</v>
      </c>
      <c r="E1680" t="s">
        <v>7212</v>
      </c>
      <c r="F1680" s="4" t="str">
        <f t="array" ref="F1680">IF(COUNT(FIND(Keywords!$C$3:$C$41,I1680)),"일반조난","")</f>
        <v/>
      </c>
      <c r="G1680" s="4" t="str">
        <f t="array" ref="G1680">IF(COUNT(FIND(Keywords!$E$3:$E$5,I1680)),"실족추락","")</f>
        <v/>
      </c>
      <c r="H1680" s="4" t="str">
        <f t="array" ref="H1680">IF(COUNT(FIND(Keywords!$B$3:$B$12,I1680)),"개인질환","")</f>
        <v/>
      </c>
      <c r="I1680" t="s">
        <v>8901</v>
      </c>
      <c r="J1680" t="s">
        <v>18092</v>
      </c>
      <c r="K1680" t="s">
        <v>18430</v>
      </c>
      <c r="L1680" t="s">
        <v>18550</v>
      </c>
      <c r="M1680" t="s">
        <v>18153</v>
      </c>
      <c r="N1680" t="s">
        <v>18593</v>
      </c>
      <c r="O1680" t="s">
        <v>18153</v>
      </c>
    </row>
    <row r="1681" spans="1:15">
      <c r="A1681" t="s">
        <v>15</v>
      </c>
      <c r="B1681" t="s">
        <v>53</v>
      </c>
      <c r="C1681" t="s">
        <v>1207</v>
      </c>
      <c r="D1681" t="s">
        <v>7203</v>
      </c>
      <c r="E1681" t="s">
        <v>7212</v>
      </c>
      <c r="F1681" s="4" t="str">
        <f t="array" ref="F1681">IF(COUNT(FIND(Keywords!$C$3:$C$41,I1681)),"일반조난","")</f>
        <v/>
      </c>
      <c r="G1681" s="4" t="str">
        <f t="array" ref="G1681">IF(COUNT(FIND(Keywords!$E$3:$E$5,I1681)),"실족추락","")</f>
        <v/>
      </c>
      <c r="H1681" s="4" t="str">
        <f t="array" ref="H1681">IF(COUNT(FIND(Keywords!$B$3:$B$12,I1681)),"개인질환","")</f>
        <v/>
      </c>
      <c r="I1681" t="s">
        <v>8902</v>
      </c>
      <c r="J1681" t="s">
        <v>18057</v>
      </c>
      <c r="K1681" t="s">
        <v>18379</v>
      </c>
      <c r="L1681" t="s">
        <v>18562</v>
      </c>
      <c r="M1681" t="s">
        <v>18153</v>
      </c>
      <c r="N1681" t="s">
        <v>18363</v>
      </c>
      <c r="O1681" t="s">
        <v>18153</v>
      </c>
    </row>
    <row r="1682" spans="1:15">
      <c r="A1682" t="s">
        <v>15</v>
      </c>
      <c r="B1682" t="s">
        <v>53</v>
      </c>
      <c r="C1682" t="s">
        <v>1752</v>
      </c>
      <c r="D1682" t="s">
        <v>7203</v>
      </c>
      <c r="E1682" t="s">
        <v>7212</v>
      </c>
      <c r="F1682" s="4" t="str">
        <f t="array" ref="F1682">IF(COUNT(FIND(Keywords!$C$3:$C$41,I1682)),"일반조난","")</f>
        <v>일반조난</v>
      </c>
      <c r="G1682" s="4" t="str">
        <f t="array" ref="G1682">IF(COUNT(FIND(Keywords!$E$3:$E$5,I1682)),"실족추락","")</f>
        <v/>
      </c>
      <c r="H1682" s="4" t="str">
        <f t="array" ref="H1682">IF(COUNT(FIND(Keywords!$B$3:$B$12,I1682)),"개인질환","")</f>
        <v/>
      </c>
      <c r="I1682" t="s">
        <v>8903</v>
      </c>
      <c r="J1682" t="s">
        <v>18064</v>
      </c>
      <c r="K1682" t="s">
        <v>18532</v>
      </c>
      <c r="L1682" t="s">
        <v>18828</v>
      </c>
      <c r="M1682" t="s">
        <v>18153</v>
      </c>
      <c r="N1682" t="s">
        <v>18600</v>
      </c>
      <c r="O1682" t="s">
        <v>18153</v>
      </c>
    </row>
    <row r="1683" spans="1:15">
      <c r="A1683" t="s">
        <v>15</v>
      </c>
      <c r="B1683" t="s">
        <v>53</v>
      </c>
      <c r="C1683" t="s">
        <v>1215</v>
      </c>
      <c r="D1683" t="s">
        <v>19250</v>
      </c>
      <c r="E1683" t="s">
        <v>7212</v>
      </c>
      <c r="F1683" s="4" t="str">
        <f t="array" ref="F1683">IF(COUNT(FIND(Keywords!$C$3:$C$41,I1683)),"일반조난","")</f>
        <v/>
      </c>
      <c r="G1683" s="4" t="str">
        <f t="array" ref="G1683">IF(COUNT(FIND(Keywords!$E$3:$E$5,I1683)),"실족추락","")</f>
        <v/>
      </c>
      <c r="H1683" s="4" t="str">
        <f t="array" ref="H1683">IF(COUNT(FIND(Keywords!$B$3:$B$12,I1683)),"개인질환","")</f>
        <v/>
      </c>
      <c r="I1683" t="s">
        <v>8904</v>
      </c>
      <c r="J1683" t="s">
        <v>18049</v>
      </c>
      <c r="K1683" t="s">
        <v>18282</v>
      </c>
      <c r="L1683" t="s">
        <v>18340</v>
      </c>
      <c r="M1683" t="s">
        <v>18153</v>
      </c>
      <c r="N1683" t="s">
        <v>18562</v>
      </c>
      <c r="O1683" t="s">
        <v>18153</v>
      </c>
    </row>
    <row r="1684" spans="1:15">
      <c r="A1684" t="s">
        <v>15</v>
      </c>
      <c r="B1684" t="s">
        <v>53</v>
      </c>
      <c r="C1684" t="s">
        <v>1753</v>
      </c>
      <c r="D1684" t="s">
        <v>19250</v>
      </c>
      <c r="E1684" t="s">
        <v>7212</v>
      </c>
      <c r="F1684" s="4" t="str">
        <f t="array" ref="F1684">IF(COUNT(FIND(Keywords!$C$3:$C$41,I1684)),"일반조난","")</f>
        <v/>
      </c>
      <c r="G1684" s="4" t="str">
        <f t="array" ref="G1684">IF(COUNT(FIND(Keywords!$E$3:$E$5,I1684)),"실족추락","")</f>
        <v/>
      </c>
      <c r="H1684" s="4" t="str">
        <f t="array" ref="H1684">IF(COUNT(FIND(Keywords!$B$3:$B$12,I1684)),"개인질환","")</f>
        <v/>
      </c>
      <c r="I1684" t="s">
        <v>8905</v>
      </c>
      <c r="J1684" t="s">
        <v>18102</v>
      </c>
      <c r="K1684" t="s">
        <v>18588</v>
      </c>
      <c r="L1684" t="s">
        <v>18760</v>
      </c>
      <c r="M1684" t="s">
        <v>18153</v>
      </c>
      <c r="N1684" t="s">
        <v>18141</v>
      </c>
      <c r="O1684" t="s">
        <v>18153</v>
      </c>
    </row>
    <row r="1685" spans="1:15">
      <c r="A1685" t="s">
        <v>15</v>
      </c>
      <c r="B1685" t="s">
        <v>53</v>
      </c>
      <c r="C1685" t="s">
        <v>1754</v>
      </c>
      <c r="D1685" t="s">
        <v>7203</v>
      </c>
      <c r="E1685" t="s">
        <v>7212</v>
      </c>
      <c r="F1685" s="4" t="str">
        <f t="array" ref="F1685">IF(COUNT(FIND(Keywords!$C$3:$C$41,I1685)),"일반조난","")</f>
        <v/>
      </c>
      <c r="G1685" s="4" t="str">
        <f t="array" ref="G1685">IF(COUNT(FIND(Keywords!$E$3:$E$5,I1685)),"실족추락","")</f>
        <v/>
      </c>
      <c r="H1685" s="4" t="str">
        <f t="array" ref="H1685">IF(COUNT(FIND(Keywords!$B$3:$B$12,I1685)),"개인질환","")</f>
        <v/>
      </c>
      <c r="I1685" t="s">
        <v>8906</v>
      </c>
      <c r="J1685" t="s">
        <v>18074</v>
      </c>
      <c r="K1685" t="s">
        <v>18296</v>
      </c>
      <c r="L1685" t="s">
        <v>18356</v>
      </c>
      <c r="M1685" t="s">
        <v>18153</v>
      </c>
      <c r="N1685" t="s">
        <v>18579</v>
      </c>
      <c r="O1685" t="s">
        <v>18153</v>
      </c>
    </row>
    <row r="1686" spans="1:15">
      <c r="A1686" t="s">
        <v>15</v>
      </c>
      <c r="B1686" t="s">
        <v>53</v>
      </c>
      <c r="C1686" t="s">
        <v>1755</v>
      </c>
      <c r="D1686" t="s">
        <v>7202</v>
      </c>
      <c r="E1686" t="s">
        <v>7213</v>
      </c>
      <c r="F1686" s="4" t="str">
        <f t="array" ref="F1686">IF(COUNT(FIND(Keywords!$C$3:$C$41,I1686)),"일반조난","")</f>
        <v>일반조난</v>
      </c>
      <c r="G1686" s="4" t="str">
        <f t="array" ref="G1686">IF(COUNT(FIND(Keywords!$E$3:$E$5,I1686)),"실족추락","")</f>
        <v/>
      </c>
      <c r="H1686" s="4" t="str">
        <f t="array" ref="H1686">IF(COUNT(FIND(Keywords!$B$3:$B$12,I1686)),"개인질환","")</f>
        <v/>
      </c>
      <c r="I1686" t="s">
        <v>8907</v>
      </c>
      <c r="J1686" t="s">
        <v>18050</v>
      </c>
      <c r="K1686" t="s">
        <v>18190</v>
      </c>
      <c r="L1686" t="s">
        <v>18857</v>
      </c>
      <c r="M1686" t="s">
        <v>18153</v>
      </c>
      <c r="N1686" t="s">
        <v>18169</v>
      </c>
      <c r="O1686" t="s">
        <v>18153</v>
      </c>
    </row>
    <row r="1687" spans="1:15">
      <c r="A1687" t="s">
        <v>15</v>
      </c>
      <c r="B1687" t="s">
        <v>53</v>
      </c>
      <c r="C1687" t="s">
        <v>1756</v>
      </c>
      <c r="D1687" t="s">
        <v>7202</v>
      </c>
      <c r="E1687" t="s">
        <v>7213</v>
      </c>
      <c r="F1687" s="4" t="str">
        <f t="array" ref="F1687">IF(COUNT(FIND(Keywords!$C$3:$C$41,I1687)),"일반조난","")</f>
        <v>일반조난</v>
      </c>
      <c r="G1687" s="4" t="str">
        <f t="array" ref="G1687">IF(COUNT(FIND(Keywords!$E$3:$E$5,I1687)),"실족추락","")</f>
        <v/>
      </c>
      <c r="H1687" s="4" t="str">
        <f t="array" ref="H1687">IF(COUNT(FIND(Keywords!$B$3:$B$12,I1687)),"개인질환","")</f>
        <v/>
      </c>
      <c r="I1687" t="s">
        <v>8908</v>
      </c>
      <c r="J1687" t="s">
        <v>18051</v>
      </c>
      <c r="K1687" t="s">
        <v>18716</v>
      </c>
      <c r="L1687" t="s">
        <v>18348</v>
      </c>
      <c r="M1687" t="s">
        <v>18153</v>
      </c>
      <c r="N1687" t="s">
        <v>18870</v>
      </c>
      <c r="O1687" t="s">
        <v>18153</v>
      </c>
    </row>
    <row r="1688" spans="1:15">
      <c r="A1688" t="s">
        <v>15</v>
      </c>
      <c r="B1688" t="s">
        <v>53</v>
      </c>
      <c r="C1688" t="s">
        <v>1757</v>
      </c>
      <c r="D1688" t="s">
        <v>7202</v>
      </c>
      <c r="E1688" t="s">
        <v>7212</v>
      </c>
      <c r="F1688" s="4" t="str">
        <f t="array" ref="F1688">IF(COUNT(FIND(Keywords!$C$3:$C$41,I1688)),"일반조난","")</f>
        <v>일반조난</v>
      </c>
      <c r="G1688" s="4" t="str">
        <f t="array" ref="G1688">IF(COUNT(FIND(Keywords!$E$3:$E$5,I1688)),"실족추락","")</f>
        <v/>
      </c>
      <c r="H1688" s="4" t="str">
        <f t="array" ref="H1688">IF(COUNT(FIND(Keywords!$B$3:$B$12,I1688)),"개인질환","")</f>
        <v/>
      </c>
      <c r="I1688" t="s">
        <v>8909</v>
      </c>
      <c r="J1688" t="s">
        <v>18059</v>
      </c>
      <c r="K1688" t="s">
        <v>18545</v>
      </c>
      <c r="L1688" t="s">
        <v>18143</v>
      </c>
      <c r="M1688" t="s">
        <v>18153</v>
      </c>
      <c r="N1688" t="s">
        <v>18780</v>
      </c>
      <c r="O1688" t="s">
        <v>18153</v>
      </c>
    </row>
    <row r="1689" spans="1:15">
      <c r="A1689" t="s">
        <v>15</v>
      </c>
      <c r="B1689" t="s">
        <v>53</v>
      </c>
      <c r="C1689" t="s">
        <v>1758</v>
      </c>
      <c r="D1689" t="s">
        <v>7206</v>
      </c>
      <c r="E1689" t="s">
        <v>7212</v>
      </c>
      <c r="F1689" s="4" t="str">
        <f t="array" ref="F1689">IF(COUNT(FIND(Keywords!$C$3:$C$41,I1689)),"일반조난","")</f>
        <v/>
      </c>
      <c r="G1689" s="4" t="str">
        <f t="array" ref="G1689">IF(COUNT(FIND(Keywords!$E$3:$E$5,I1689)),"실족추락","")</f>
        <v/>
      </c>
      <c r="H1689" s="4" t="str">
        <f t="array" ref="H1689">IF(COUNT(FIND(Keywords!$B$3:$B$12,I1689)),"개인질환","")</f>
        <v/>
      </c>
      <c r="I1689" t="s">
        <v>8910</v>
      </c>
      <c r="J1689" t="s">
        <v>18051</v>
      </c>
      <c r="K1689" t="s">
        <v>18446</v>
      </c>
      <c r="L1689" t="s">
        <v>18767</v>
      </c>
      <c r="M1689" t="s">
        <v>18153</v>
      </c>
      <c r="N1689" t="s">
        <v>18552</v>
      </c>
      <c r="O1689" t="s">
        <v>18153</v>
      </c>
    </row>
    <row r="1690" spans="1:15">
      <c r="A1690" t="s">
        <v>15</v>
      </c>
      <c r="B1690" t="s">
        <v>53</v>
      </c>
      <c r="C1690" t="s">
        <v>1759</v>
      </c>
      <c r="D1690" t="s">
        <v>19250</v>
      </c>
      <c r="E1690" t="s">
        <v>7212</v>
      </c>
      <c r="F1690" s="4" t="str">
        <f t="array" ref="F1690">IF(COUNT(FIND(Keywords!$C$3:$C$41,I1690)),"일반조난","")</f>
        <v/>
      </c>
      <c r="G1690" s="4" t="str">
        <f t="array" ref="G1690">IF(COUNT(FIND(Keywords!$E$3:$E$5,I1690)),"실족추락","")</f>
        <v/>
      </c>
      <c r="H1690" s="4" t="str">
        <f t="array" ref="H1690">IF(COUNT(FIND(Keywords!$B$3:$B$12,I1690)),"개인질환","")</f>
        <v/>
      </c>
      <c r="I1690" t="s">
        <v>8911</v>
      </c>
      <c r="J1690" t="s">
        <v>18071</v>
      </c>
      <c r="K1690" t="s">
        <v>18695</v>
      </c>
      <c r="L1690" t="s">
        <v>18360</v>
      </c>
      <c r="M1690" t="s">
        <v>18153</v>
      </c>
      <c r="N1690" t="s">
        <v>19115</v>
      </c>
      <c r="O1690" t="s">
        <v>18153</v>
      </c>
    </row>
    <row r="1691" spans="1:15">
      <c r="A1691" t="s">
        <v>15</v>
      </c>
      <c r="B1691" t="s">
        <v>53</v>
      </c>
      <c r="C1691" t="s">
        <v>1760</v>
      </c>
      <c r="D1691" t="s">
        <v>7202</v>
      </c>
      <c r="E1691" t="s">
        <v>7212</v>
      </c>
      <c r="F1691" s="4" t="str">
        <f t="array" ref="F1691">IF(COUNT(FIND(Keywords!$C$3:$C$41,I1691)),"일반조난","")</f>
        <v>일반조난</v>
      </c>
      <c r="G1691" s="4" t="str">
        <f t="array" ref="G1691">IF(COUNT(FIND(Keywords!$E$3:$E$5,I1691)),"실족추락","")</f>
        <v/>
      </c>
      <c r="H1691" s="4" t="str">
        <f t="array" ref="H1691">IF(COUNT(FIND(Keywords!$B$3:$B$12,I1691)),"개인질환","")</f>
        <v/>
      </c>
      <c r="I1691" t="s">
        <v>8912</v>
      </c>
      <c r="J1691" t="s">
        <v>18071</v>
      </c>
      <c r="K1691" t="s">
        <v>18342</v>
      </c>
      <c r="L1691" t="s">
        <v>18347</v>
      </c>
      <c r="M1691" t="s">
        <v>18153</v>
      </c>
      <c r="N1691" t="s">
        <v>19116</v>
      </c>
      <c r="O1691" t="s">
        <v>18153</v>
      </c>
    </row>
    <row r="1692" spans="1:15">
      <c r="A1692" t="s">
        <v>15</v>
      </c>
      <c r="B1692" t="s">
        <v>53</v>
      </c>
      <c r="C1692" t="s">
        <v>1761</v>
      </c>
      <c r="D1692" t="s">
        <v>19250</v>
      </c>
      <c r="E1692" t="s">
        <v>7212</v>
      </c>
      <c r="F1692" s="4" t="str">
        <f t="array" ref="F1692">IF(COUNT(FIND(Keywords!$C$3:$C$41,I1692)),"일반조난","")</f>
        <v/>
      </c>
      <c r="G1692" s="4" t="str">
        <f t="array" ref="G1692">IF(COUNT(FIND(Keywords!$E$3:$E$5,I1692)),"실족추락","")</f>
        <v/>
      </c>
      <c r="H1692" s="4" t="str">
        <f t="array" ref="H1692">IF(COUNT(FIND(Keywords!$B$3:$B$12,I1692)),"개인질환","")</f>
        <v/>
      </c>
      <c r="I1692" t="s">
        <v>8913</v>
      </c>
      <c r="J1692" t="s">
        <v>18088</v>
      </c>
      <c r="K1692" t="s">
        <v>18185</v>
      </c>
      <c r="L1692" t="s">
        <v>18334</v>
      </c>
      <c r="M1692" t="s">
        <v>18153</v>
      </c>
      <c r="N1692" t="s">
        <v>18933</v>
      </c>
      <c r="O1692" t="s">
        <v>18153</v>
      </c>
    </row>
    <row r="1693" spans="1:15">
      <c r="A1693" t="s">
        <v>16</v>
      </c>
      <c r="B1693" t="s">
        <v>54</v>
      </c>
      <c r="C1693" t="s">
        <v>1762</v>
      </c>
      <c r="D1693" t="s">
        <v>7204</v>
      </c>
      <c r="E1693" t="s">
        <v>7209</v>
      </c>
      <c r="F1693" s="4" t="str">
        <f t="array" ref="F1693">IF(COUNT(FIND(Keywords!$C$3:$C$41,I1693)),"일반조난","")</f>
        <v/>
      </c>
      <c r="G1693" s="4" t="str">
        <f t="array" ref="G1693">IF(COUNT(FIND(Keywords!$E$3:$E$5,I1693)),"실족추락","")</f>
        <v/>
      </c>
      <c r="H1693" s="4" t="str">
        <f t="array" ref="H1693">IF(COUNT(FIND(Keywords!$B$3:$B$12,I1693)),"개인질환","")</f>
        <v/>
      </c>
      <c r="I1693" t="s">
        <v>8914</v>
      </c>
      <c r="J1693" t="s">
        <v>18084</v>
      </c>
      <c r="K1693" t="s">
        <v>18552</v>
      </c>
      <c r="L1693" t="s">
        <v>18550</v>
      </c>
      <c r="M1693" t="s">
        <v>18153</v>
      </c>
      <c r="N1693" t="s">
        <v>19091</v>
      </c>
      <c r="O1693" t="s">
        <v>18153</v>
      </c>
    </row>
    <row r="1694" spans="1:15">
      <c r="A1694" t="s">
        <v>16</v>
      </c>
      <c r="B1694" t="s">
        <v>54</v>
      </c>
      <c r="C1694" t="s">
        <v>1763</v>
      </c>
      <c r="D1694" t="s">
        <v>7204</v>
      </c>
      <c r="E1694" t="s">
        <v>7209</v>
      </c>
      <c r="F1694" s="4" t="str">
        <f t="array" ref="F1694">IF(COUNT(FIND(Keywords!$C$3:$C$41,I1694)),"일반조난","")</f>
        <v/>
      </c>
      <c r="G1694" s="4" t="str">
        <f t="array" ref="G1694">IF(COUNT(FIND(Keywords!$E$3:$E$5,I1694)),"실족추락","")</f>
        <v/>
      </c>
      <c r="H1694" s="4" t="str">
        <f t="array" ref="H1694">IF(COUNT(FIND(Keywords!$B$3:$B$12,I1694)),"개인질환","")</f>
        <v/>
      </c>
      <c r="I1694" t="s">
        <v>8915</v>
      </c>
      <c r="J1694" t="s">
        <v>18086</v>
      </c>
      <c r="K1694" t="s">
        <v>18372</v>
      </c>
      <c r="L1694" t="s">
        <v>18560</v>
      </c>
      <c r="M1694" t="s">
        <v>18153</v>
      </c>
      <c r="N1694" t="s">
        <v>18134</v>
      </c>
      <c r="O1694" t="s">
        <v>18153</v>
      </c>
    </row>
    <row r="1695" spans="1:15">
      <c r="A1695" t="s">
        <v>16</v>
      </c>
      <c r="B1695" t="s">
        <v>54</v>
      </c>
      <c r="C1695" t="s">
        <v>1764</v>
      </c>
      <c r="D1695" t="s">
        <v>7204</v>
      </c>
      <c r="E1695" t="s">
        <v>7210</v>
      </c>
      <c r="F1695" s="4" t="str">
        <f t="array" ref="F1695">IF(COUNT(FIND(Keywords!$C$3:$C$41,I1695)),"일반조난","")</f>
        <v/>
      </c>
      <c r="G1695" s="4" t="str">
        <f t="array" ref="G1695">IF(COUNT(FIND(Keywords!$E$3:$E$5,I1695)),"실족추락","")</f>
        <v/>
      </c>
      <c r="H1695" s="4" t="str">
        <f t="array" ref="H1695">IF(COUNT(FIND(Keywords!$B$3:$B$12,I1695)),"개인질환","")</f>
        <v/>
      </c>
      <c r="I1695" t="s">
        <v>8916</v>
      </c>
      <c r="J1695" t="s">
        <v>18058</v>
      </c>
      <c r="K1695" t="s">
        <v>18563</v>
      </c>
      <c r="L1695" t="s">
        <v>18186</v>
      </c>
      <c r="M1695" t="s">
        <v>18153</v>
      </c>
      <c r="N1695" t="s">
        <v>19021</v>
      </c>
      <c r="O1695" t="s">
        <v>18153</v>
      </c>
    </row>
    <row r="1696" spans="1:15">
      <c r="A1696" t="s">
        <v>16</v>
      </c>
      <c r="B1696" t="s">
        <v>54</v>
      </c>
      <c r="C1696" t="s">
        <v>1765</v>
      </c>
      <c r="D1696" t="s">
        <v>7204</v>
      </c>
      <c r="E1696" t="s">
        <v>7208</v>
      </c>
      <c r="F1696" s="4" t="str">
        <f t="array" ref="F1696">IF(COUNT(FIND(Keywords!$C$3:$C$41,I1696)),"일반조난","")</f>
        <v/>
      </c>
      <c r="G1696" s="4" t="str">
        <f t="array" ref="G1696">IF(COUNT(FIND(Keywords!$E$3:$E$5,I1696)),"실족추락","")</f>
        <v/>
      </c>
      <c r="H1696" s="4" t="str">
        <f t="array" ref="H1696">IF(COUNT(FIND(Keywords!$B$3:$B$12,I1696)),"개인질환","")</f>
        <v/>
      </c>
      <c r="I1696" t="s">
        <v>8917</v>
      </c>
      <c r="J1696" t="s">
        <v>18051</v>
      </c>
      <c r="K1696" t="s">
        <v>18215</v>
      </c>
      <c r="L1696" t="s">
        <v>18572</v>
      </c>
      <c r="M1696" t="s">
        <v>18153</v>
      </c>
      <c r="N1696" t="s">
        <v>18690</v>
      </c>
      <c r="O1696" t="s">
        <v>18153</v>
      </c>
    </row>
    <row r="1697" spans="1:15">
      <c r="A1697" t="s">
        <v>16</v>
      </c>
      <c r="B1697" t="s">
        <v>54</v>
      </c>
      <c r="C1697" t="s">
        <v>1766</v>
      </c>
      <c r="D1697" t="s">
        <v>7202</v>
      </c>
      <c r="E1697" t="s">
        <v>7208</v>
      </c>
      <c r="F1697" s="4" t="str">
        <f t="array" ref="F1697">IF(COUNT(FIND(Keywords!$C$3:$C$41,I1697)),"일반조난","")</f>
        <v/>
      </c>
      <c r="G1697" s="4" t="str">
        <f t="array" ref="G1697">IF(COUNT(FIND(Keywords!$E$3:$E$5,I1697)),"실족추락","")</f>
        <v/>
      </c>
      <c r="H1697" s="4" t="str">
        <f t="array" ref="H1697">IF(COUNT(FIND(Keywords!$B$3:$B$12,I1697)),"개인질환","")</f>
        <v/>
      </c>
      <c r="I1697" t="s">
        <v>8918</v>
      </c>
      <c r="J1697" t="s">
        <v>18099</v>
      </c>
      <c r="K1697" t="s">
        <v>18272</v>
      </c>
      <c r="L1697" t="s">
        <v>18156</v>
      </c>
      <c r="M1697" t="s">
        <v>18153</v>
      </c>
      <c r="N1697" t="s">
        <v>18188</v>
      </c>
      <c r="O1697" t="s">
        <v>18153</v>
      </c>
    </row>
    <row r="1698" spans="1:15">
      <c r="A1698" t="s">
        <v>16</v>
      </c>
      <c r="B1698" t="s">
        <v>54</v>
      </c>
      <c r="C1698" t="s">
        <v>1767</v>
      </c>
      <c r="D1698" t="s">
        <v>7203</v>
      </c>
      <c r="E1698" t="s">
        <v>7208</v>
      </c>
      <c r="F1698" s="4" t="str">
        <f t="array" ref="F1698">IF(COUNT(FIND(Keywords!$C$3:$C$41,I1698)),"일반조난","")</f>
        <v>일반조난</v>
      </c>
      <c r="G1698" s="4" t="str">
        <f t="array" ref="G1698">IF(COUNT(FIND(Keywords!$E$3:$E$5,I1698)),"실족추락","")</f>
        <v/>
      </c>
      <c r="H1698" s="4" t="str">
        <f t="array" ref="H1698">IF(COUNT(FIND(Keywords!$B$3:$B$12,I1698)),"개인질환","")</f>
        <v/>
      </c>
      <c r="I1698" t="s">
        <v>8919</v>
      </c>
      <c r="J1698" t="s">
        <v>18093</v>
      </c>
      <c r="K1698" t="s">
        <v>18436</v>
      </c>
      <c r="L1698" t="s">
        <v>18550</v>
      </c>
      <c r="M1698" t="s">
        <v>18153</v>
      </c>
      <c r="N1698" t="s">
        <v>18173</v>
      </c>
      <c r="O1698" t="s">
        <v>18153</v>
      </c>
    </row>
    <row r="1699" spans="1:15">
      <c r="A1699" t="s">
        <v>16</v>
      </c>
      <c r="B1699" t="s">
        <v>54</v>
      </c>
      <c r="C1699" t="s">
        <v>1768</v>
      </c>
      <c r="D1699" t="s">
        <v>7202</v>
      </c>
      <c r="E1699" t="s">
        <v>7208</v>
      </c>
      <c r="F1699" s="4" t="str">
        <f t="array" ref="F1699">IF(COUNT(FIND(Keywords!$C$3:$C$41,I1699)),"일반조난","")</f>
        <v>일반조난</v>
      </c>
      <c r="G1699" s="4" t="str">
        <f t="array" ref="G1699">IF(COUNT(FIND(Keywords!$E$3:$E$5,I1699)),"실족추락","")</f>
        <v/>
      </c>
      <c r="H1699" s="4" t="str">
        <f t="array" ref="H1699">IF(COUNT(FIND(Keywords!$B$3:$B$12,I1699)),"개인질환","")</f>
        <v/>
      </c>
      <c r="I1699" t="s">
        <v>8920</v>
      </c>
      <c r="J1699" t="s">
        <v>18084</v>
      </c>
      <c r="K1699" t="s">
        <v>18650</v>
      </c>
      <c r="L1699" t="s">
        <v>18673</v>
      </c>
      <c r="M1699" t="s">
        <v>18153</v>
      </c>
      <c r="N1699" t="s">
        <v>18870</v>
      </c>
      <c r="O1699" t="s">
        <v>18153</v>
      </c>
    </row>
    <row r="1700" spans="1:15">
      <c r="A1700" t="s">
        <v>16</v>
      </c>
      <c r="B1700" t="s">
        <v>54</v>
      </c>
      <c r="C1700" t="s">
        <v>1769</v>
      </c>
      <c r="D1700" t="s">
        <v>7207</v>
      </c>
      <c r="E1700" t="s">
        <v>7212</v>
      </c>
      <c r="F1700" s="4" t="str">
        <f t="array" ref="F1700">IF(COUNT(FIND(Keywords!$C$3:$C$41,I1700)),"일반조난","")</f>
        <v/>
      </c>
      <c r="G1700" s="4" t="str">
        <f t="array" ref="G1700">IF(COUNT(FIND(Keywords!$E$3:$E$5,I1700)),"실족추락","")</f>
        <v/>
      </c>
      <c r="H1700" s="4" t="str">
        <f t="array" ref="H1700">IF(COUNT(FIND(Keywords!$B$3:$B$12,I1700)),"개인질환","")</f>
        <v/>
      </c>
      <c r="I1700" t="s">
        <v>8921</v>
      </c>
      <c r="J1700" t="s">
        <v>18123</v>
      </c>
      <c r="K1700" t="s">
        <v>18751</v>
      </c>
      <c r="L1700" t="s">
        <v>18552</v>
      </c>
      <c r="M1700" t="s">
        <v>18153</v>
      </c>
      <c r="N1700" t="s">
        <v>18355</v>
      </c>
      <c r="O1700" t="s">
        <v>18553</v>
      </c>
    </row>
    <row r="1701" spans="1:15">
      <c r="A1701" t="s">
        <v>16</v>
      </c>
      <c r="B1701" t="s">
        <v>54</v>
      </c>
      <c r="C1701" t="s">
        <v>1770</v>
      </c>
      <c r="D1701" t="s">
        <v>19250</v>
      </c>
      <c r="E1701" t="s">
        <v>7212</v>
      </c>
      <c r="F1701" s="4" t="str">
        <f t="array" ref="F1701">IF(COUNT(FIND(Keywords!$C$3:$C$41,I1701)),"일반조난","")</f>
        <v/>
      </c>
      <c r="G1701" s="4" t="str">
        <f t="array" ref="G1701">IF(COUNT(FIND(Keywords!$E$3:$E$5,I1701)),"실족추락","")</f>
        <v/>
      </c>
      <c r="H1701" s="4" t="str">
        <f t="array" ref="H1701">IF(COUNT(FIND(Keywords!$B$3:$B$12,I1701)),"개인질환","")</f>
        <v/>
      </c>
      <c r="I1701" t="s">
        <v>8922</v>
      </c>
      <c r="J1701" t="s">
        <v>18055</v>
      </c>
      <c r="K1701" t="s">
        <v>18284</v>
      </c>
      <c r="L1701" t="s">
        <v>18816</v>
      </c>
      <c r="M1701" t="s">
        <v>18153</v>
      </c>
      <c r="N1701" t="s">
        <v>18901</v>
      </c>
      <c r="O1701" t="s">
        <v>18153</v>
      </c>
    </row>
    <row r="1702" spans="1:15">
      <c r="A1702" t="s">
        <v>16</v>
      </c>
      <c r="B1702" t="s">
        <v>54</v>
      </c>
      <c r="C1702" t="s">
        <v>1771</v>
      </c>
      <c r="D1702" t="s">
        <v>7202</v>
      </c>
      <c r="E1702" t="s">
        <v>7212</v>
      </c>
      <c r="F1702" s="4" t="str">
        <f t="array" ref="F1702">IF(COUNT(FIND(Keywords!$C$3:$C$41,I1702)),"일반조난","")</f>
        <v/>
      </c>
      <c r="G1702" s="4" t="str">
        <f t="array" ref="G1702">IF(COUNT(FIND(Keywords!$E$3:$E$5,I1702)),"실족추락","")</f>
        <v/>
      </c>
      <c r="H1702" s="4" t="str">
        <f t="array" ref="H1702">IF(COUNT(FIND(Keywords!$B$3:$B$12,I1702)),"개인질환","")</f>
        <v/>
      </c>
      <c r="I1702" t="s">
        <v>8751</v>
      </c>
      <c r="J1702" t="s">
        <v>18099</v>
      </c>
      <c r="K1702" t="s">
        <v>18706</v>
      </c>
      <c r="L1702" t="s">
        <v>18672</v>
      </c>
      <c r="M1702" t="s">
        <v>18153</v>
      </c>
      <c r="N1702" t="s">
        <v>18906</v>
      </c>
      <c r="O1702" t="s">
        <v>18153</v>
      </c>
    </row>
    <row r="1703" spans="1:15">
      <c r="A1703" t="s">
        <v>16</v>
      </c>
      <c r="B1703" t="s">
        <v>54</v>
      </c>
      <c r="C1703" t="s">
        <v>1772</v>
      </c>
      <c r="D1703" t="s">
        <v>7202</v>
      </c>
      <c r="E1703" t="s">
        <v>7214</v>
      </c>
      <c r="F1703" s="4" t="str">
        <f t="array" ref="F1703">IF(COUNT(FIND(Keywords!$C$3:$C$41,I1703)),"일반조난","")</f>
        <v/>
      </c>
      <c r="G1703" s="4" t="str">
        <f t="array" ref="G1703">IF(COUNT(FIND(Keywords!$E$3:$E$5,I1703)),"실족추락","")</f>
        <v/>
      </c>
      <c r="H1703" s="4" t="str">
        <f t="array" ref="H1703">IF(COUNT(FIND(Keywords!$B$3:$B$12,I1703)),"개인질환","")</f>
        <v/>
      </c>
      <c r="I1703" t="s">
        <v>8923</v>
      </c>
      <c r="J1703" t="s">
        <v>18059</v>
      </c>
      <c r="K1703" t="s">
        <v>18702</v>
      </c>
      <c r="L1703" t="s">
        <v>18576</v>
      </c>
      <c r="M1703" t="s">
        <v>18153</v>
      </c>
      <c r="N1703" t="s">
        <v>19035</v>
      </c>
      <c r="O1703" t="s">
        <v>18153</v>
      </c>
    </row>
    <row r="1704" spans="1:15">
      <c r="A1704" t="s">
        <v>16</v>
      </c>
      <c r="B1704" t="s">
        <v>55</v>
      </c>
      <c r="C1704" t="s">
        <v>626</v>
      </c>
      <c r="D1704" t="s">
        <v>7202</v>
      </c>
      <c r="E1704" t="s">
        <v>7209</v>
      </c>
      <c r="F1704" s="4" t="str">
        <f t="array" ref="F1704">IF(COUNT(FIND(Keywords!$C$3:$C$41,I1704)),"일반조난","")</f>
        <v>일반조난</v>
      </c>
      <c r="G1704" s="4" t="str">
        <f t="array" ref="G1704">IF(COUNT(FIND(Keywords!$E$3:$E$5,I1704)),"실족추락","")</f>
        <v/>
      </c>
      <c r="H1704" s="4" t="str">
        <f t="array" ref="H1704">IF(COUNT(FIND(Keywords!$B$3:$B$12,I1704)),"개인질환","")</f>
        <v/>
      </c>
      <c r="I1704" t="s">
        <v>8924</v>
      </c>
      <c r="J1704" t="s">
        <v>18081</v>
      </c>
      <c r="K1704" t="s">
        <v>18405</v>
      </c>
      <c r="L1704" t="s">
        <v>18349</v>
      </c>
      <c r="M1704" t="s">
        <v>18153</v>
      </c>
      <c r="N1704" t="s">
        <v>18851</v>
      </c>
      <c r="O1704" t="s">
        <v>18153</v>
      </c>
    </row>
    <row r="1705" spans="1:15">
      <c r="A1705" t="s">
        <v>16</v>
      </c>
      <c r="B1705" t="s">
        <v>55</v>
      </c>
      <c r="C1705" t="s">
        <v>1773</v>
      </c>
      <c r="D1705" t="s">
        <v>7202</v>
      </c>
      <c r="E1705" t="s">
        <v>7209</v>
      </c>
      <c r="F1705" s="4" t="str">
        <f t="array" ref="F1705">IF(COUNT(FIND(Keywords!$C$3:$C$41,I1705)),"일반조난","")</f>
        <v>일반조난</v>
      </c>
      <c r="G1705" s="4" t="str">
        <f t="array" ref="G1705">IF(COUNT(FIND(Keywords!$E$3:$E$5,I1705)),"실족추락","")</f>
        <v/>
      </c>
      <c r="H1705" s="4" t="str">
        <f t="array" ref="H1705">IF(COUNT(FIND(Keywords!$B$3:$B$12,I1705)),"개인질환","")</f>
        <v/>
      </c>
      <c r="I1705" t="s">
        <v>8925</v>
      </c>
      <c r="J1705" t="s">
        <v>18109</v>
      </c>
      <c r="K1705" t="s">
        <v>18504</v>
      </c>
      <c r="L1705" t="s">
        <v>18346</v>
      </c>
      <c r="M1705" t="s">
        <v>18153</v>
      </c>
      <c r="N1705" t="s">
        <v>18520</v>
      </c>
      <c r="O1705" t="s">
        <v>18153</v>
      </c>
    </row>
    <row r="1706" spans="1:15">
      <c r="A1706" t="s">
        <v>16</v>
      </c>
      <c r="B1706" t="s">
        <v>55</v>
      </c>
      <c r="C1706" t="s">
        <v>1774</v>
      </c>
      <c r="D1706" t="s">
        <v>7204</v>
      </c>
      <c r="E1706" t="s">
        <v>7209</v>
      </c>
      <c r="F1706" s="4" t="str">
        <f t="array" ref="F1706">IF(COUNT(FIND(Keywords!$C$3:$C$41,I1706)),"일반조난","")</f>
        <v/>
      </c>
      <c r="G1706" s="4" t="str">
        <f t="array" ref="G1706">IF(COUNT(FIND(Keywords!$E$3:$E$5,I1706)),"실족추락","")</f>
        <v/>
      </c>
      <c r="H1706" s="4" t="str">
        <f t="array" ref="H1706">IF(COUNT(FIND(Keywords!$B$3:$B$12,I1706)),"개인질환","")</f>
        <v/>
      </c>
      <c r="I1706" t="s">
        <v>8926</v>
      </c>
      <c r="J1706" t="s">
        <v>18099</v>
      </c>
      <c r="K1706" t="s">
        <v>18612</v>
      </c>
      <c r="L1706" t="s">
        <v>18773</v>
      </c>
      <c r="M1706" t="s">
        <v>18153</v>
      </c>
      <c r="N1706" t="s">
        <v>18912</v>
      </c>
      <c r="O1706" t="s">
        <v>18153</v>
      </c>
    </row>
    <row r="1707" spans="1:15">
      <c r="A1707" t="s">
        <v>16</v>
      </c>
      <c r="B1707" t="s">
        <v>55</v>
      </c>
      <c r="C1707" t="s">
        <v>1251</v>
      </c>
      <c r="D1707" t="s">
        <v>7202</v>
      </c>
      <c r="E1707" t="s">
        <v>7210</v>
      </c>
      <c r="F1707" s="4" t="str">
        <f t="array" ref="F1707">IF(COUNT(FIND(Keywords!$C$3:$C$41,I1707)),"일반조난","")</f>
        <v>일반조난</v>
      </c>
      <c r="G1707" s="4" t="str">
        <f t="array" ref="G1707">IF(COUNT(FIND(Keywords!$E$3:$E$5,I1707)),"실족추락","")</f>
        <v/>
      </c>
      <c r="H1707" s="4" t="str">
        <f t="array" ref="H1707">IF(COUNT(FIND(Keywords!$B$3:$B$12,I1707)),"개인질환","")</f>
        <v/>
      </c>
      <c r="I1707" t="s">
        <v>8927</v>
      </c>
      <c r="J1707" t="s">
        <v>18098</v>
      </c>
      <c r="K1707" t="s">
        <v>18157</v>
      </c>
      <c r="L1707" t="s">
        <v>18347</v>
      </c>
      <c r="M1707" t="s">
        <v>18153</v>
      </c>
      <c r="N1707" t="s">
        <v>18810</v>
      </c>
      <c r="O1707" t="s">
        <v>18153</v>
      </c>
    </row>
    <row r="1708" spans="1:15">
      <c r="A1708" t="s">
        <v>16</v>
      </c>
      <c r="B1708" t="s">
        <v>55</v>
      </c>
      <c r="C1708" t="s">
        <v>1775</v>
      </c>
      <c r="D1708" t="s">
        <v>7203</v>
      </c>
      <c r="E1708" t="s">
        <v>7210</v>
      </c>
      <c r="F1708" s="4" t="str">
        <f t="array" ref="F1708">IF(COUNT(FIND(Keywords!$C$3:$C$41,I1708)),"일반조난","")</f>
        <v/>
      </c>
      <c r="G1708" s="4" t="str">
        <f t="array" ref="G1708">IF(COUNT(FIND(Keywords!$E$3:$E$5,I1708)),"실족추락","")</f>
        <v>실족추락</v>
      </c>
      <c r="H1708" s="4" t="str">
        <f t="array" ref="H1708">IF(COUNT(FIND(Keywords!$B$3:$B$12,I1708)),"개인질환","")</f>
        <v/>
      </c>
      <c r="I1708" t="s">
        <v>8928</v>
      </c>
      <c r="J1708" t="s">
        <v>18111</v>
      </c>
      <c r="K1708" t="s">
        <v>18255</v>
      </c>
      <c r="L1708" t="s">
        <v>18353</v>
      </c>
      <c r="M1708" t="s">
        <v>18153</v>
      </c>
      <c r="N1708" t="s">
        <v>18852</v>
      </c>
      <c r="O1708" t="s">
        <v>18153</v>
      </c>
    </row>
    <row r="1709" spans="1:15">
      <c r="A1709" t="s">
        <v>16</v>
      </c>
      <c r="B1709" t="s">
        <v>55</v>
      </c>
      <c r="C1709" t="s">
        <v>1776</v>
      </c>
      <c r="D1709" t="s">
        <v>7202</v>
      </c>
      <c r="E1709" t="s">
        <v>7210</v>
      </c>
      <c r="F1709" s="4" t="str">
        <f t="array" ref="F1709">IF(COUNT(FIND(Keywords!$C$3:$C$41,I1709)),"일반조난","")</f>
        <v>일반조난</v>
      </c>
      <c r="G1709" s="4" t="str">
        <f t="array" ref="G1709">IF(COUNT(FIND(Keywords!$E$3:$E$5,I1709)),"실족추락","")</f>
        <v/>
      </c>
      <c r="H1709" s="4" t="str">
        <f t="array" ref="H1709">IF(COUNT(FIND(Keywords!$B$3:$B$12,I1709)),"개인질환","")</f>
        <v/>
      </c>
      <c r="I1709" t="s">
        <v>8929</v>
      </c>
      <c r="J1709" t="s">
        <v>18096</v>
      </c>
      <c r="K1709" t="s">
        <v>18503</v>
      </c>
      <c r="L1709" t="s">
        <v>18360</v>
      </c>
      <c r="M1709" t="s">
        <v>18153</v>
      </c>
      <c r="N1709" t="s">
        <v>18645</v>
      </c>
      <c r="O1709" t="s">
        <v>18153</v>
      </c>
    </row>
    <row r="1710" spans="1:15">
      <c r="A1710" t="s">
        <v>16</v>
      </c>
      <c r="B1710" t="s">
        <v>55</v>
      </c>
      <c r="C1710" t="s">
        <v>1777</v>
      </c>
      <c r="D1710" t="s">
        <v>7203</v>
      </c>
      <c r="E1710" t="s">
        <v>7212</v>
      </c>
      <c r="F1710" s="4" t="str">
        <f t="array" ref="F1710">IF(COUNT(FIND(Keywords!$C$3:$C$41,I1710)),"일반조난","")</f>
        <v>일반조난</v>
      </c>
      <c r="G1710" s="4" t="str">
        <f t="array" ref="G1710">IF(COUNT(FIND(Keywords!$E$3:$E$5,I1710)),"실족추락","")</f>
        <v/>
      </c>
      <c r="H1710" s="4" t="str">
        <f t="array" ref="H1710">IF(COUNT(FIND(Keywords!$B$3:$B$12,I1710)),"개인질환","")</f>
        <v/>
      </c>
      <c r="I1710" t="s">
        <v>8930</v>
      </c>
      <c r="J1710" t="s">
        <v>18050</v>
      </c>
      <c r="K1710" t="s">
        <v>18363</v>
      </c>
      <c r="L1710" t="s">
        <v>18615</v>
      </c>
      <c r="M1710" t="s">
        <v>18153</v>
      </c>
      <c r="N1710" t="s">
        <v>18936</v>
      </c>
      <c r="O1710" t="s">
        <v>18153</v>
      </c>
    </row>
    <row r="1711" spans="1:15">
      <c r="A1711" t="s">
        <v>16</v>
      </c>
      <c r="B1711" t="s">
        <v>55</v>
      </c>
      <c r="C1711" t="s">
        <v>1778</v>
      </c>
      <c r="D1711" t="s">
        <v>7203</v>
      </c>
      <c r="E1711" t="s">
        <v>7212</v>
      </c>
      <c r="F1711" s="4" t="str">
        <f t="array" ref="F1711">IF(COUNT(FIND(Keywords!$C$3:$C$41,I1711)),"일반조난","")</f>
        <v/>
      </c>
      <c r="G1711" s="4" t="str">
        <f t="array" ref="G1711">IF(COUNT(FIND(Keywords!$E$3:$E$5,I1711)),"실족추락","")</f>
        <v/>
      </c>
      <c r="H1711" s="4" t="str">
        <f t="array" ref="H1711">IF(COUNT(FIND(Keywords!$B$3:$B$12,I1711)),"개인질환","")</f>
        <v/>
      </c>
      <c r="I1711" t="s">
        <v>8931</v>
      </c>
      <c r="J1711" t="s">
        <v>18109</v>
      </c>
      <c r="K1711" t="s">
        <v>18471</v>
      </c>
      <c r="L1711" t="s">
        <v>18335</v>
      </c>
      <c r="M1711" t="s">
        <v>18153</v>
      </c>
      <c r="N1711" t="s">
        <v>18355</v>
      </c>
      <c r="O1711" t="s">
        <v>18153</v>
      </c>
    </row>
    <row r="1712" spans="1:15">
      <c r="A1712" t="s">
        <v>16</v>
      </c>
      <c r="B1712" t="s">
        <v>55</v>
      </c>
      <c r="C1712" t="s">
        <v>1779</v>
      </c>
      <c r="D1712" t="s">
        <v>7202</v>
      </c>
      <c r="E1712" t="s">
        <v>7212</v>
      </c>
      <c r="F1712" s="4" t="str">
        <f t="array" ref="F1712">IF(COUNT(FIND(Keywords!$C$3:$C$41,I1712)),"일반조난","")</f>
        <v>일반조난</v>
      </c>
      <c r="G1712" s="4" t="str">
        <f t="array" ref="G1712">IF(COUNT(FIND(Keywords!$E$3:$E$5,I1712)),"실족추락","")</f>
        <v/>
      </c>
      <c r="H1712" s="4" t="str">
        <f t="array" ref="H1712">IF(COUNT(FIND(Keywords!$B$3:$B$12,I1712)),"개인질환","")</f>
        <v/>
      </c>
      <c r="I1712" t="s">
        <v>8932</v>
      </c>
      <c r="J1712" t="s">
        <v>18079</v>
      </c>
      <c r="K1712" t="s">
        <v>18443</v>
      </c>
      <c r="L1712" t="s">
        <v>18141</v>
      </c>
      <c r="M1712" t="s">
        <v>18153</v>
      </c>
      <c r="N1712" t="s">
        <v>19105</v>
      </c>
      <c r="O1712" t="s">
        <v>18153</v>
      </c>
    </row>
    <row r="1713" spans="1:15">
      <c r="A1713" t="s">
        <v>16</v>
      </c>
      <c r="B1713" t="s">
        <v>55</v>
      </c>
      <c r="C1713" t="s">
        <v>1780</v>
      </c>
      <c r="D1713" t="s">
        <v>7203</v>
      </c>
      <c r="E1713" t="s">
        <v>7212</v>
      </c>
      <c r="F1713" s="4" t="str">
        <f t="array" ref="F1713">IF(COUNT(FIND(Keywords!$C$3:$C$41,I1713)),"일반조난","")</f>
        <v/>
      </c>
      <c r="G1713" s="4" t="str">
        <f t="array" ref="G1713">IF(COUNT(FIND(Keywords!$E$3:$E$5,I1713)),"실족추락","")</f>
        <v>실족추락</v>
      </c>
      <c r="H1713" s="4" t="str">
        <f t="array" ref="H1713">IF(COUNT(FIND(Keywords!$B$3:$B$12,I1713)),"개인질환","")</f>
        <v/>
      </c>
      <c r="I1713" t="s">
        <v>8933</v>
      </c>
      <c r="J1713" t="s">
        <v>18104</v>
      </c>
      <c r="K1713" t="s">
        <v>18218</v>
      </c>
      <c r="L1713" t="s">
        <v>18890</v>
      </c>
      <c r="M1713" t="s">
        <v>18153</v>
      </c>
      <c r="N1713" t="s">
        <v>18668</v>
      </c>
      <c r="O1713" t="s">
        <v>18153</v>
      </c>
    </row>
    <row r="1714" spans="1:15">
      <c r="A1714" t="s">
        <v>16</v>
      </c>
      <c r="B1714" t="s">
        <v>55</v>
      </c>
      <c r="C1714" t="s">
        <v>1781</v>
      </c>
      <c r="D1714" t="s">
        <v>7206</v>
      </c>
      <c r="E1714" t="s">
        <v>7213</v>
      </c>
      <c r="F1714" s="4" t="str">
        <f t="array" ref="F1714">IF(COUNT(FIND(Keywords!$C$3:$C$41,I1714)),"일반조난","")</f>
        <v>일반조난</v>
      </c>
      <c r="G1714" s="4" t="str">
        <f t="array" ref="G1714">IF(COUNT(FIND(Keywords!$E$3:$E$5,I1714)),"실족추락","")</f>
        <v/>
      </c>
      <c r="H1714" s="4" t="str">
        <f t="array" ref="H1714">IF(COUNT(FIND(Keywords!$B$3:$B$12,I1714)),"개인질환","")</f>
        <v/>
      </c>
      <c r="I1714" t="s">
        <v>8934</v>
      </c>
      <c r="J1714" t="s">
        <v>18091</v>
      </c>
      <c r="K1714" t="s">
        <v>18399</v>
      </c>
      <c r="L1714" t="s">
        <v>18773</v>
      </c>
      <c r="M1714" t="s">
        <v>18153</v>
      </c>
      <c r="N1714" t="s">
        <v>18087</v>
      </c>
      <c r="O1714" t="s">
        <v>18153</v>
      </c>
    </row>
    <row r="1715" spans="1:15">
      <c r="A1715" t="s">
        <v>16</v>
      </c>
      <c r="B1715" t="s">
        <v>55</v>
      </c>
      <c r="C1715" t="s">
        <v>1782</v>
      </c>
      <c r="D1715" t="s">
        <v>7202</v>
      </c>
      <c r="E1715" t="s">
        <v>7212</v>
      </c>
      <c r="F1715" s="4" t="str">
        <f t="array" ref="F1715">IF(COUNT(FIND(Keywords!$C$3:$C$41,I1715)),"일반조난","")</f>
        <v>일반조난</v>
      </c>
      <c r="G1715" s="4" t="str">
        <f t="array" ref="G1715">IF(COUNT(FIND(Keywords!$E$3:$E$5,I1715)),"실족추락","")</f>
        <v/>
      </c>
      <c r="H1715" s="4" t="str">
        <f t="array" ref="H1715">IF(COUNT(FIND(Keywords!$B$3:$B$12,I1715)),"개인질환","")</f>
        <v/>
      </c>
      <c r="I1715" t="s">
        <v>8935</v>
      </c>
      <c r="J1715" t="s">
        <v>18072</v>
      </c>
      <c r="K1715" t="s">
        <v>18656</v>
      </c>
      <c r="L1715" t="s">
        <v>18698</v>
      </c>
      <c r="M1715" t="s">
        <v>18153</v>
      </c>
      <c r="N1715" t="s">
        <v>19110</v>
      </c>
      <c r="O1715" t="s">
        <v>18153</v>
      </c>
    </row>
    <row r="1716" spans="1:15">
      <c r="A1716" t="s">
        <v>16</v>
      </c>
      <c r="B1716" t="s">
        <v>56</v>
      </c>
      <c r="C1716" t="s">
        <v>1783</v>
      </c>
      <c r="D1716" t="s">
        <v>7204</v>
      </c>
      <c r="E1716" t="s">
        <v>7209</v>
      </c>
      <c r="F1716" s="4" t="str">
        <f t="array" ref="F1716">IF(COUNT(FIND(Keywords!$C$3:$C$41,I1716)),"일반조난","")</f>
        <v/>
      </c>
      <c r="G1716" s="4" t="str">
        <f t="array" ref="G1716">IF(COUNT(FIND(Keywords!$E$3:$E$5,I1716)),"실족추락","")</f>
        <v/>
      </c>
      <c r="H1716" s="4" t="str">
        <f t="array" ref="H1716">IF(COUNT(FIND(Keywords!$B$3:$B$12,I1716)),"개인질환","")</f>
        <v/>
      </c>
      <c r="I1716" t="s">
        <v>8936</v>
      </c>
      <c r="J1716" t="s">
        <v>18049</v>
      </c>
      <c r="K1716" t="s">
        <v>18656</v>
      </c>
      <c r="L1716" t="s">
        <v>18141</v>
      </c>
      <c r="M1716" t="s">
        <v>18153</v>
      </c>
      <c r="N1716" t="s">
        <v>19032</v>
      </c>
      <c r="O1716" t="s">
        <v>18153</v>
      </c>
    </row>
    <row r="1717" spans="1:15">
      <c r="A1717" t="s">
        <v>16</v>
      </c>
      <c r="B1717" t="s">
        <v>56</v>
      </c>
      <c r="C1717" t="s">
        <v>1784</v>
      </c>
      <c r="D1717" t="s">
        <v>7203</v>
      </c>
      <c r="E1717" t="s">
        <v>7210</v>
      </c>
      <c r="F1717" s="4" t="str">
        <f t="array" ref="F1717">IF(COUNT(FIND(Keywords!$C$3:$C$41,I1717)),"일반조난","")</f>
        <v/>
      </c>
      <c r="G1717" s="4" t="str">
        <f t="array" ref="G1717">IF(COUNT(FIND(Keywords!$E$3:$E$5,I1717)),"실족추락","")</f>
        <v/>
      </c>
      <c r="H1717" s="4" t="str">
        <f t="array" ref="H1717">IF(COUNT(FIND(Keywords!$B$3:$B$12,I1717)),"개인질환","")</f>
        <v/>
      </c>
      <c r="I1717" t="s">
        <v>8937</v>
      </c>
      <c r="J1717" t="s">
        <v>18097</v>
      </c>
      <c r="K1717" t="s">
        <v>18408</v>
      </c>
      <c r="L1717" t="s">
        <v>18857</v>
      </c>
      <c r="M1717" t="s">
        <v>18153</v>
      </c>
      <c r="N1717" t="s">
        <v>18520</v>
      </c>
      <c r="O1717" t="s">
        <v>18153</v>
      </c>
    </row>
    <row r="1718" spans="1:15">
      <c r="A1718" t="s">
        <v>16</v>
      </c>
      <c r="B1718" t="s">
        <v>56</v>
      </c>
      <c r="C1718" t="s">
        <v>1785</v>
      </c>
      <c r="D1718" t="s">
        <v>7202</v>
      </c>
      <c r="E1718" t="s">
        <v>7210</v>
      </c>
      <c r="F1718" s="4" t="str">
        <f t="array" ref="F1718">IF(COUNT(FIND(Keywords!$C$3:$C$41,I1718)),"일반조난","")</f>
        <v>일반조난</v>
      </c>
      <c r="G1718" s="4" t="str">
        <f t="array" ref="G1718">IF(COUNT(FIND(Keywords!$E$3:$E$5,I1718)),"실족추락","")</f>
        <v>실족추락</v>
      </c>
      <c r="H1718" s="4" t="str">
        <f t="array" ref="H1718">IF(COUNT(FIND(Keywords!$B$3:$B$12,I1718)),"개인질환","")</f>
        <v/>
      </c>
      <c r="I1718" t="s">
        <v>8938</v>
      </c>
      <c r="J1718" t="s">
        <v>18122</v>
      </c>
      <c r="K1718" t="s">
        <v>18510</v>
      </c>
      <c r="L1718" t="s">
        <v>18352</v>
      </c>
      <c r="M1718" t="s">
        <v>18672</v>
      </c>
      <c r="N1718" t="s">
        <v>18292</v>
      </c>
      <c r="O1718" t="s">
        <v>18153</v>
      </c>
    </row>
    <row r="1719" spans="1:15">
      <c r="A1719" t="s">
        <v>16</v>
      </c>
      <c r="B1719" t="s">
        <v>56</v>
      </c>
      <c r="C1719" t="s">
        <v>1786</v>
      </c>
      <c r="D1719" t="s">
        <v>7204</v>
      </c>
      <c r="E1719" t="s">
        <v>7210</v>
      </c>
      <c r="F1719" s="4" t="str">
        <f t="array" ref="F1719">IF(COUNT(FIND(Keywords!$C$3:$C$41,I1719)),"일반조난","")</f>
        <v/>
      </c>
      <c r="G1719" s="4" t="str">
        <f t="array" ref="G1719">IF(COUNT(FIND(Keywords!$E$3:$E$5,I1719)),"실족추락","")</f>
        <v/>
      </c>
      <c r="H1719" s="4" t="str">
        <f t="array" ref="H1719">IF(COUNT(FIND(Keywords!$B$3:$B$12,I1719)),"개인질환","")</f>
        <v/>
      </c>
      <c r="I1719" t="s">
        <v>8939</v>
      </c>
      <c r="J1719" t="s">
        <v>18119</v>
      </c>
      <c r="K1719" t="s">
        <v>18258</v>
      </c>
      <c r="L1719" t="s">
        <v>18353</v>
      </c>
      <c r="M1719" t="s">
        <v>18940</v>
      </c>
      <c r="N1719" t="s">
        <v>18209</v>
      </c>
      <c r="O1719" t="s">
        <v>18153</v>
      </c>
    </row>
    <row r="1720" spans="1:15">
      <c r="A1720" t="s">
        <v>16</v>
      </c>
      <c r="B1720" t="s">
        <v>56</v>
      </c>
      <c r="C1720" t="s">
        <v>1787</v>
      </c>
      <c r="D1720" t="s">
        <v>7202</v>
      </c>
      <c r="E1720" t="s">
        <v>7209</v>
      </c>
      <c r="F1720" s="4" t="str">
        <f t="array" ref="F1720">IF(COUNT(FIND(Keywords!$C$3:$C$41,I1720)),"일반조난","")</f>
        <v/>
      </c>
      <c r="G1720" s="4" t="str">
        <f t="array" ref="G1720">IF(COUNT(FIND(Keywords!$E$3:$E$5,I1720)),"실족추락","")</f>
        <v/>
      </c>
      <c r="H1720" s="4" t="str">
        <f t="array" ref="H1720">IF(COUNT(FIND(Keywords!$B$3:$B$12,I1720)),"개인질환","")</f>
        <v/>
      </c>
      <c r="I1720" t="s">
        <v>8940</v>
      </c>
      <c r="J1720" t="s">
        <v>18077</v>
      </c>
      <c r="K1720" t="s">
        <v>18058</v>
      </c>
      <c r="L1720" t="s">
        <v>18334</v>
      </c>
      <c r="M1720" t="s">
        <v>18153</v>
      </c>
      <c r="N1720" t="s">
        <v>18305</v>
      </c>
      <c r="O1720" t="s">
        <v>18153</v>
      </c>
    </row>
    <row r="1721" spans="1:15">
      <c r="A1721" t="s">
        <v>16</v>
      </c>
      <c r="B1721" t="s">
        <v>56</v>
      </c>
      <c r="C1721" t="s">
        <v>1788</v>
      </c>
      <c r="D1721" t="s">
        <v>19250</v>
      </c>
      <c r="E1721" t="s">
        <v>7212</v>
      </c>
      <c r="F1721" s="4" t="str">
        <f t="array" ref="F1721">IF(COUNT(FIND(Keywords!$C$3:$C$41,I1721)),"일반조난","")</f>
        <v/>
      </c>
      <c r="G1721" s="4" t="str">
        <f t="array" ref="G1721">IF(COUNT(FIND(Keywords!$E$3:$E$5,I1721)),"실족추락","")</f>
        <v/>
      </c>
      <c r="H1721" s="4" t="str">
        <f t="array" ref="H1721">IF(COUNT(FIND(Keywords!$B$3:$B$12,I1721)),"개인질환","")</f>
        <v/>
      </c>
      <c r="I1721" t="s">
        <v>8941</v>
      </c>
      <c r="J1721" t="s">
        <v>18088</v>
      </c>
      <c r="K1721" t="s">
        <v>18152</v>
      </c>
      <c r="L1721" t="s">
        <v>18348</v>
      </c>
      <c r="M1721" t="s">
        <v>18153</v>
      </c>
      <c r="N1721" t="s">
        <v>19017</v>
      </c>
      <c r="O1721" t="s">
        <v>18153</v>
      </c>
    </row>
    <row r="1722" spans="1:15">
      <c r="A1722" t="s">
        <v>16</v>
      </c>
      <c r="B1722" t="s">
        <v>56</v>
      </c>
      <c r="C1722" t="s">
        <v>1789</v>
      </c>
      <c r="D1722" t="s">
        <v>7203</v>
      </c>
      <c r="E1722" t="s">
        <v>7212</v>
      </c>
      <c r="F1722" s="4" t="str">
        <f t="array" ref="F1722">IF(COUNT(FIND(Keywords!$C$3:$C$41,I1722)),"일반조난","")</f>
        <v/>
      </c>
      <c r="G1722" s="4" t="str">
        <f t="array" ref="G1722">IF(COUNT(FIND(Keywords!$E$3:$E$5,I1722)),"실족추락","")</f>
        <v>실족추락</v>
      </c>
      <c r="H1722" s="4" t="str">
        <f t="array" ref="H1722">IF(COUNT(FIND(Keywords!$B$3:$B$12,I1722)),"개인질환","")</f>
        <v/>
      </c>
      <c r="I1722" t="s">
        <v>8942</v>
      </c>
      <c r="J1722" t="s">
        <v>18073</v>
      </c>
      <c r="K1722" t="s">
        <v>18476</v>
      </c>
      <c r="L1722" t="s">
        <v>18165</v>
      </c>
      <c r="M1722" t="s">
        <v>18153</v>
      </c>
      <c r="N1722" t="s">
        <v>19007</v>
      </c>
      <c r="O1722" t="s">
        <v>18153</v>
      </c>
    </row>
    <row r="1723" spans="1:15">
      <c r="A1723" t="s">
        <v>16</v>
      </c>
      <c r="B1723" t="s">
        <v>56</v>
      </c>
      <c r="C1723" t="s">
        <v>1790</v>
      </c>
      <c r="D1723" t="s">
        <v>19250</v>
      </c>
      <c r="E1723" t="s">
        <v>7212</v>
      </c>
      <c r="F1723" s="4" t="str">
        <f t="array" ref="F1723">IF(COUNT(FIND(Keywords!$C$3:$C$41,I1723)),"일반조난","")</f>
        <v/>
      </c>
      <c r="G1723" s="4" t="str">
        <f t="array" ref="G1723">IF(COUNT(FIND(Keywords!$E$3:$E$5,I1723)),"실족추락","")</f>
        <v/>
      </c>
      <c r="H1723" s="4" t="str">
        <f t="array" ref="H1723">IF(COUNT(FIND(Keywords!$B$3:$B$12,I1723)),"개인질환","")</f>
        <v/>
      </c>
      <c r="I1723" t="s">
        <v>8943</v>
      </c>
      <c r="J1723" t="s">
        <v>18069</v>
      </c>
      <c r="K1723" t="s">
        <v>18483</v>
      </c>
      <c r="L1723" t="s">
        <v>18329</v>
      </c>
      <c r="M1723" t="s">
        <v>18153</v>
      </c>
      <c r="N1723" t="s">
        <v>19023</v>
      </c>
      <c r="O1723" t="s">
        <v>18153</v>
      </c>
    </row>
    <row r="1724" spans="1:15">
      <c r="A1724" t="s">
        <v>16</v>
      </c>
      <c r="B1724" t="s">
        <v>56</v>
      </c>
      <c r="C1724" t="s">
        <v>1791</v>
      </c>
      <c r="D1724" t="s">
        <v>7203</v>
      </c>
      <c r="E1724" t="s">
        <v>7213</v>
      </c>
      <c r="F1724" s="4" t="str">
        <f t="array" ref="F1724">IF(COUNT(FIND(Keywords!$C$3:$C$41,I1724)),"일반조난","")</f>
        <v/>
      </c>
      <c r="G1724" s="4" t="str">
        <f t="array" ref="G1724">IF(COUNT(FIND(Keywords!$E$3:$E$5,I1724)),"실족추락","")</f>
        <v>실족추락</v>
      </c>
      <c r="H1724" s="4" t="str">
        <f t="array" ref="H1724">IF(COUNT(FIND(Keywords!$B$3:$B$12,I1724)),"개인질환","")</f>
        <v/>
      </c>
      <c r="I1724" t="s">
        <v>8944</v>
      </c>
      <c r="J1724" t="s">
        <v>18105</v>
      </c>
      <c r="K1724" t="s">
        <v>18668</v>
      </c>
      <c r="L1724" t="s">
        <v>18347</v>
      </c>
      <c r="M1724" t="s">
        <v>18153</v>
      </c>
      <c r="N1724" t="s">
        <v>18163</v>
      </c>
      <c r="O1724" t="s">
        <v>18767</v>
      </c>
    </row>
    <row r="1725" spans="1:15">
      <c r="A1725" t="s">
        <v>16</v>
      </c>
      <c r="B1725" t="s">
        <v>56</v>
      </c>
      <c r="C1725" t="s">
        <v>1792</v>
      </c>
      <c r="D1725" t="s">
        <v>7203</v>
      </c>
      <c r="E1725" t="s">
        <v>7213</v>
      </c>
      <c r="F1725" s="4" t="str">
        <f t="array" ref="F1725">IF(COUNT(FIND(Keywords!$C$3:$C$41,I1725)),"일반조난","")</f>
        <v/>
      </c>
      <c r="G1725" s="4" t="str">
        <f t="array" ref="G1725">IF(COUNT(FIND(Keywords!$E$3:$E$5,I1725)),"실족추락","")</f>
        <v/>
      </c>
      <c r="H1725" s="4" t="str">
        <f t="array" ref="H1725">IF(COUNT(FIND(Keywords!$B$3:$B$12,I1725)),"개인질환","")</f>
        <v/>
      </c>
      <c r="I1725" t="s">
        <v>8945</v>
      </c>
      <c r="J1725" t="s">
        <v>18058</v>
      </c>
      <c r="K1725" t="s">
        <v>18343</v>
      </c>
      <c r="L1725" t="s">
        <v>18347</v>
      </c>
      <c r="M1725" t="s">
        <v>18153</v>
      </c>
      <c r="N1725" t="s">
        <v>18781</v>
      </c>
      <c r="O1725" t="s">
        <v>18153</v>
      </c>
    </row>
    <row r="1726" spans="1:15">
      <c r="A1726" t="s">
        <v>16</v>
      </c>
      <c r="B1726" t="s">
        <v>56</v>
      </c>
      <c r="C1726" t="s">
        <v>1793</v>
      </c>
      <c r="D1726" t="s">
        <v>19250</v>
      </c>
      <c r="E1726" t="s">
        <v>7212</v>
      </c>
      <c r="F1726" s="4" t="str">
        <f t="array" ref="F1726">IF(COUNT(FIND(Keywords!$C$3:$C$41,I1726)),"일반조난","")</f>
        <v/>
      </c>
      <c r="G1726" s="4" t="str">
        <f t="array" ref="G1726">IF(COUNT(FIND(Keywords!$E$3:$E$5,I1726)),"실족추락","")</f>
        <v/>
      </c>
      <c r="H1726" s="4" t="str">
        <f t="array" ref="H1726">IF(COUNT(FIND(Keywords!$B$3:$B$12,I1726)),"개인질환","")</f>
        <v/>
      </c>
      <c r="I1726" t="s">
        <v>8946</v>
      </c>
      <c r="J1726" t="s">
        <v>18097</v>
      </c>
      <c r="K1726" t="s">
        <v>18419</v>
      </c>
      <c r="L1726" t="s">
        <v>18560</v>
      </c>
      <c r="M1726" t="s">
        <v>18153</v>
      </c>
      <c r="N1726" t="s">
        <v>18438</v>
      </c>
      <c r="O1726" t="s">
        <v>18153</v>
      </c>
    </row>
    <row r="1727" spans="1:15">
      <c r="A1727" t="s">
        <v>16</v>
      </c>
      <c r="B1727" t="s">
        <v>57</v>
      </c>
      <c r="C1727" t="s">
        <v>626</v>
      </c>
      <c r="D1727" t="s">
        <v>7204</v>
      </c>
      <c r="E1727" t="s">
        <v>7209</v>
      </c>
      <c r="F1727" s="4" t="str">
        <f t="array" ref="F1727">IF(COUNT(FIND(Keywords!$C$3:$C$41,I1727)),"일반조난","")</f>
        <v/>
      </c>
      <c r="G1727" s="4" t="str">
        <f t="array" ref="G1727">IF(COUNT(FIND(Keywords!$E$3:$E$5,I1727)),"실족추락","")</f>
        <v/>
      </c>
      <c r="H1727" s="4" t="str">
        <f t="array" ref="H1727">IF(COUNT(FIND(Keywords!$B$3:$B$12,I1727)),"개인질환","")</f>
        <v/>
      </c>
      <c r="I1727" t="s">
        <v>8947</v>
      </c>
      <c r="J1727" t="s">
        <v>18081</v>
      </c>
      <c r="K1727" t="s">
        <v>18405</v>
      </c>
      <c r="L1727" t="s">
        <v>18349</v>
      </c>
      <c r="M1727" t="s">
        <v>18153</v>
      </c>
      <c r="N1727" t="s">
        <v>18851</v>
      </c>
      <c r="O1727" t="s">
        <v>18153</v>
      </c>
    </row>
    <row r="1728" spans="1:15">
      <c r="A1728" t="s">
        <v>16</v>
      </c>
      <c r="B1728" t="s">
        <v>58</v>
      </c>
      <c r="C1728" t="s">
        <v>1794</v>
      </c>
      <c r="D1728" t="s">
        <v>7204</v>
      </c>
      <c r="E1728" t="s">
        <v>7209</v>
      </c>
      <c r="F1728" s="4" t="str">
        <f t="array" ref="F1728">IF(COUNT(FIND(Keywords!$C$3:$C$41,I1728)),"일반조난","")</f>
        <v/>
      </c>
      <c r="G1728" s="4" t="str">
        <f t="array" ref="G1728">IF(COUNT(FIND(Keywords!$E$3:$E$5,I1728)),"실족추락","")</f>
        <v/>
      </c>
      <c r="H1728" s="4" t="str">
        <f t="array" ref="H1728">IF(COUNT(FIND(Keywords!$B$3:$B$12,I1728)),"개인질환","")</f>
        <v/>
      </c>
      <c r="I1728" t="s">
        <v>8948</v>
      </c>
      <c r="J1728" t="s">
        <v>18093</v>
      </c>
      <c r="K1728" t="s">
        <v>18510</v>
      </c>
      <c r="L1728" t="s">
        <v>18335</v>
      </c>
      <c r="M1728" t="s">
        <v>18153</v>
      </c>
      <c r="N1728" t="s">
        <v>18746</v>
      </c>
      <c r="O1728" t="s">
        <v>18153</v>
      </c>
    </row>
    <row r="1729" spans="1:15">
      <c r="A1729" t="s">
        <v>16</v>
      </c>
      <c r="B1729" t="s">
        <v>58</v>
      </c>
      <c r="C1729" t="s">
        <v>1795</v>
      </c>
      <c r="D1729" t="s">
        <v>7204</v>
      </c>
      <c r="E1729" t="s">
        <v>7209</v>
      </c>
      <c r="F1729" s="4" t="str">
        <f t="array" ref="F1729">IF(COUNT(FIND(Keywords!$C$3:$C$41,I1729)),"일반조난","")</f>
        <v/>
      </c>
      <c r="G1729" s="4" t="str">
        <f t="array" ref="G1729">IF(COUNT(FIND(Keywords!$E$3:$E$5,I1729)),"실족추락","")</f>
        <v/>
      </c>
      <c r="H1729" s="4" t="str">
        <f t="array" ref="H1729">IF(COUNT(FIND(Keywords!$B$3:$B$12,I1729)),"개인질환","")</f>
        <v/>
      </c>
      <c r="I1729" t="s">
        <v>8949</v>
      </c>
      <c r="J1729" t="s">
        <v>18098</v>
      </c>
      <c r="K1729" t="s">
        <v>18266</v>
      </c>
      <c r="L1729" t="s">
        <v>18459</v>
      </c>
      <c r="M1729" t="s">
        <v>18153</v>
      </c>
      <c r="N1729" t="s">
        <v>18273</v>
      </c>
      <c r="O1729" t="s">
        <v>18153</v>
      </c>
    </row>
    <row r="1730" spans="1:15">
      <c r="A1730" t="s">
        <v>16</v>
      </c>
      <c r="B1730" t="s">
        <v>58</v>
      </c>
      <c r="C1730" t="s">
        <v>1796</v>
      </c>
      <c r="D1730" t="s">
        <v>7203</v>
      </c>
      <c r="E1730" t="s">
        <v>7209</v>
      </c>
      <c r="F1730" s="4" t="str">
        <f t="array" ref="F1730">IF(COUNT(FIND(Keywords!$C$3:$C$41,I1730)),"일반조난","")</f>
        <v/>
      </c>
      <c r="G1730" s="4" t="str">
        <f t="array" ref="G1730">IF(COUNT(FIND(Keywords!$E$3:$E$5,I1730)),"실족추락","")</f>
        <v/>
      </c>
      <c r="H1730" s="4" t="str">
        <f t="array" ref="H1730">IF(COUNT(FIND(Keywords!$B$3:$B$12,I1730)),"개인질환","")</f>
        <v/>
      </c>
      <c r="J1730" t="s">
        <v>18088</v>
      </c>
      <c r="K1730" t="s">
        <v>18397</v>
      </c>
      <c r="L1730" t="s">
        <v>18356</v>
      </c>
      <c r="M1730" t="s">
        <v>18153</v>
      </c>
      <c r="N1730" t="s">
        <v>18316</v>
      </c>
      <c r="O1730" t="s">
        <v>18153</v>
      </c>
    </row>
    <row r="1731" spans="1:15">
      <c r="A1731" t="s">
        <v>16</v>
      </c>
      <c r="B1731" t="s">
        <v>58</v>
      </c>
      <c r="C1731" t="s">
        <v>1797</v>
      </c>
      <c r="D1731" t="s">
        <v>7202</v>
      </c>
      <c r="E1731" t="s">
        <v>7209</v>
      </c>
      <c r="F1731" s="4" t="str">
        <f t="array" ref="F1731">IF(COUNT(FIND(Keywords!$C$3:$C$41,I1731)),"일반조난","")</f>
        <v/>
      </c>
      <c r="G1731" s="4" t="str">
        <f t="array" ref="G1731">IF(COUNT(FIND(Keywords!$E$3:$E$5,I1731)),"실족추락","")</f>
        <v/>
      </c>
      <c r="H1731" s="4" t="str">
        <f t="array" ref="H1731">IF(COUNT(FIND(Keywords!$B$3:$B$12,I1731)),"개인질환","")</f>
        <v/>
      </c>
      <c r="I1731" t="s">
        <v>8950</v>
      </c>
      <c r="J1731" t="s">
        <v>18096</v>
      </c>
      <c r="K1731" t="s">
        <v>18542</v>
      </c>
      <c r="L1731" t="s">
        <v>18615</v>
      </c>
      <c r="M1731" t="s">
        <v>18153</v>
      </c>
      <c r="N1731" t="s">
        <v>18366</v>
      </c>
      <c r="O1731" t="s">
        <v>18153</v>
      </c>
    </row>
    <row r="1732" spans="1:15">
      <c r="A1732" t="s">
        <v>16</v>
      </c>
      <c r="B1732" t="s">
        <v>58</v>
      </c>
      <c r="C1732" t="s">
        <v>1798</v>
      </c>
      <c r="D1732" t="s">
        <v>7204</v>
      </c>
      <c r="E1732" t="s">
        <v>7209</v>
      </c>
      <c r="F1732" s="4" t="str">
        <f t="array" ref="F1732">IF(COUNT(FIND(Keywords!$C$3:$C$41,I1732)),"일반조난","")</f>
        <v/>
      </c>
      <c r="G1732" s="4" t="str">
        <f t="array" ref="G1732">IF(COUNT(FIND(Keywords!$E$3:$E$5,I1732)),"실족추락","")</f>
        <v/>
      </c>
      <c r="H1732" s="4" t="str">
        <f t="array" ref="H1732">IF(COUNT(FIND(Keywords!$B$3:$B$12,I1732)),"개인질환","")</f>
        <v/>
      </c>
      <c r="I1732" t="s">
        <v>8951</v>
      </c>
      <c r="J1732" t="s">
        <v>18102</v>
      </c>
      <c r="K1732" t="s">
        <v>18420</v>
      </c>
      <c r="L1732" t="s">
        <v>18576</v>
      </c>
      <c r="M1732" t="s">
        <v>18153</v>
      </c>
      <c r="N1732" t="s">
        <v>18368</v>
      </c>
      <c r="O1732" t="s">
        <v>18153</v>
      </c>
    </row>
    <row r="1733" spans="1:15">
      <c r="A1733" t="s">
        <v>16</v>
      </c>
      <c r="B1733" t="s">
        <v>58</v>
      </c>
      <c r="C1733" t="s">
        <v>1799</v>
      </c>
      <c r="D1733" t="s">
        <v>7202</v>
      </c>
      <c r="E1733" t="s">
        <v>7209</v>
      </c>
      <c r="F1733" s="4" t="str">
        <f t="array" ref="F1733">IF(COUNT(FIND(Keywords!$C$3:$C$41,I1733)),"일반조난","")</f>
        <v>일반조난</v>
      </c>
      <c r="G1733" s="4" t="str">
        <f t="array" ref="G1733">IF(COUNT(FIND(Keywords!$E$3:$E$5,I1733)),"실족추락","")</f>
        <v/>
      </c>
      <c r="H1733" s="4" t="str">
        <f t="array" ref="H1733">IF(COUNT(FIND(Keywords!$B$3:$B$12,I1733)),"개인질환","")</f>
        <v/>
      </c>
      <c r="I1733" t="s">
        <v>8952</v>
      </c>
      <c r="J1733" t="s">
        <v>18078</v>
      </c>
      <c r="K1733" t="s">
        <v>18752</v>
      </c>
      <c r="L1733" t="s">
        <v>18153</v>
      </c>
      <c r="M1733" t="s">
        <v>18153</v>
      </c>
      <c r="N1733" t="s">
        <v>18165</v>
      </c>
      <c r="O1733" t="s">
        <v>18153</v>
      </c>
    </row>
    <row r="1734" spans="1:15">
      <c r="A1734" t="s">
        <v>16</v>
      </c>
      <c r="B1734" t="s">
        <v>58</v>
      </c>
      <c r="C1734" t="s">
        <v>1800</v>
      </c>
      <c r="D1734" t="s">
        <v>7204</v>
      </c>
      <c r="E1734" t="s">
        <v>7209</v>
      </c>
      <c r="F1734" s="4" t="str">
        <f t="array" ref="F1734">IF(COUNT(FIND(Keywords!$C$3:$C$41,I1734)),"일반조난","")</f>
        <v/>
      </c>
      <c r="G1734" s="4" t="str">
        <f t="array" ref="G1734">IF(COUNT(FIND(Keywords!$E$3:$E$5,I1734)),"실족추락","")</f>
        <v/>
      </c>
      <c r="H1734" s="4" t="str">
        <f t="array" ref="H1734">IF(COUNT(FIND(Keywords!$B$3:$B$12,I1734)),"개인질환","")</f>
        <v/>
      </c>
      <c r="I1734" t="s">
        <v>8953</v>
      </c>
      <c r="J1734" t="s">
        <v>18084</v>
      </c>
      <c r="K1734" t="s">
        <v>18753</v>
      </c>
      <c r="L1734" t="s">
        <v>18868</v>
      </c>
      <c r="M1734" t="s">
        <v>18153</v>
      </c>
      <c r="N1734" t="s">
        <v>19060</v>
      </c>
      <c r="O1734" t="s">
        <v>18153</v>
      </c>
    </row>
    <row r="1735" spans="1:15">
      <c r="A1735" t="s">
        <v>16</v>
      </c>
      <c r="B1735" t="s">
        <v>58</v>
      </c>
      <c r="C1735" t="s">
        <v>1801</v>
      </c>
      <c r="D1735" t="s">
        <v>7206</v>
      </c>
      <c r="E1735" t="s">
        <v>7213</v>
      </c>
      <c r="F1735" s="4" t="str">
        <f t="array" ref="F1735">IF(COUNT(FIND(Keywords!$C$3:$C$41,I1735)),"일반조난","")</f>
        <v/>
      </c>
      <c r="G1735" s="4" t="str">
        <f t="array" ref="G1735">IF(COUNT(FIND(Keywords!$E$3:$E$5,I1735)),"실족추락","")</f>
        <v/>
      </c>
      <c r="H1735" s="4" t="str">
        <f t="array" ref="H1735">IF(COUNT(FIND(Keywords!$B$3:$B$12,I1735)),"개인질환","")</f>
        <v/>
      </c>
      <c r="I1735" t="s">
        <v>8954</v>
      </c>
      <c r="J1735" t="s">
        <v>18091</v>
      </c>
      <c r="K1735" t="s">
        <v>18191</v>
      </c>
      <c r="L1735" t="s">
        <v>18562</v>
      </c>
      <c r="M1735" t="s">
        <v>18153</v>
      </c>
      <c r="N1735" t="s">
        <v>18333</v>
      </c>
      <c r="O1735" t="s">
        <v>18153</v>
      </c>
    </row>
    <row r="1736" spans="1:15">
      <c r="A1736" t="s">
        <v>16</v>
      </c>
      <c r="B1736" t="s">
        <v>58</v>
      </c>
      <c r="C1736" t="s">
        <v>1801</v>
      </c>
      <c r="D1736" t="s">
        <v>7203</v>
      </c>
      <c r="E1736" t="s">
        <v>7212</v>
      </c>
      <c r="F1736" s="4" t="str">
        <f t="array" ref="F1736">IF(COUNT(FIND(Keywords!$C$3:$C$41,I1736)),"일반조난","")</f>
        <v/>
      </c>
      <c r="G1736" s="4" t="str">
        <f t="array" ref="G1736">IF(COUNT(FIND(Keywords!$E$3:$E$5,I1736)),"실족추락","")</f>
        <v/>
      </c>
      <c r="H1736" s="4" t="str">
        <f t="array" ref="H1736">IF(COUNT(FIND(Keywords!$B$3:$B$12,I1736)),"개인질환","")</f>
        <v/>
      </c>
      <c r="I1736" t="s">
        <v>8955</v>
      </c>
      <c r="J1736" t="s">
        <v>18091</v>
      </c>
      <c r="K1736" t="s">
        <v>18191</v>
      </c>
      <c r="L1736" t="s">
        <v>18562</v>
      </c>
      <c r="M1736" t="s">
        <v>18153</v>
      </c>
      <c r="N1736" t="s">
        <v>18333</v>
      </c>
      <c r="O1736" t="s">
        <v>18153</v>
      </c>
    </row>
    <row r="1737" spans="1:15">
      <c r="A1737" t="s">
        <v>16</v>
      </c>
      <c r="B1737" t="s">
        <v>58</v>
      </c>
      <c r="C1737" t="s">
        <v>1802</v>
      </c>
      <c r="D1737" t="s">
        <v>19250</v>
      </c>
      <c r="E1737" t="s">
        <v>7213</v>
      </c>
      <c r="F1737" s="4" t="str">
        <f t="array" ref="F1737">IF(COUNT(FIND(Keywords!$C$3:$C$41,I1737)),"일반조난","")</f>
        <v/>
      </c>
      <c r="G1737" s="4" t="str">
        <f t="array" ref="G1737">IF(COUNT(FIND(Keywords!$E$3:$E$5,I1737)),"실족추락","")</f>
        <v/>
      </c>
      <c r="H1737" s="4" t="str">
        <f t="array" ref="H1737">IF(COUNT(FIND(Keywords!$B$3:$B$12,I1737)),"개인질환","")</f>
        <v/>
      </c>
      <c r="I1737" t="s">
        <v>8956</v>
      </c>
      <c r="J1737" t="s">
        <v>18056</v>
      </c>
      <c r="K1737" t="s">
        <v>18698</v>
      </c>
      <c r="L1737" t="s">
        <v>18140</v>
      </c>
      <c r="M1737" t="s">
        <v>18153</v>
      </c>
      <c r="N1737" t="s">
        <v>19017</v>
      </c>
      <c r="O1737" t="s">
        <v>18153</v>
      </c>
    </row>
    <row r="1738" spans="1:15">
      <c r="A1738" t="s">
        <v>16</v>
      </c>
      <c r="B1738" t="s">
        <v>58</v>
      </c>
      <c r="C1738" t="s">
        <v>1803</v>
      </c>
      <c r="D1738" t="s">
        <v>7202</v>
      </c>
      <c r="E1738" t="s">
        <v>7213</v>
      </c>
      <c r="F1738" s="4" t="str">
        <f t="array" ref="F1738">IF(COUNT(FIND(Keywords!$C$3:$C$41,I1738)),"일반조난","")</f>
        <v>일반조난</v>
      </c>
      <c r="G1738" s="4" t="str">
        <f t="array" ref="G1738">IF(COUNT(FIND(Keywords!$E$3:$E$5,I1738)),"실족추락","")</f>
        <v/>
      </c>
      <c r="H1738" s="4" t="str">
        <f t="array" ref="H1738">IF(COUNT(FIND(Keywords!$B$3:$B$12,I1738)),"개인질환","")</f>
        <v/>
      </c>
      <c r="I1738" t="s">
        <v>8957</v>
      </c>
      <c r="J1738" t="s">
        <v>18056</v>
      </c>
      <c r="K1738" t="s">
        <v>18318</v>
      </c>
      <c r="L1738" t="s">
        <v>18474</v>
      </c>
      <c r="M1738" t="s">
        <v>18153</v>
      </c>
      <c r="N1738" t="s">
        <v>18156</v>
      </c>
      <c r="O1738" t="s">
        <v>18153</v>
      </c>
    </row>
    <row r="1739" spans="1:15">
      <c r="A1739" t="s">
        <v>16</v>
      </c>
      <c r="B1739" t="s">
        <v>58</v>
      </c>
      <c r="C1739" t="s">
        <v>1804</v>
      </c>
      <c r="D1739" t="s">
        <v>7202</v>
      </c>
      <c r="E1739" t="s">
        <v>7213</v>
      </c>
      <c r="F1739" s="4" t="str">
        <f t="array" ref="F1739">IF(COUNT(FIND(Keywords!$C$3:$C$41,I1739)),"일반조난","")</f>
        <v/>
      </c>
      <c r="G1739" s="4" t="str">
        <f t="array" ref="G1739">IF(COUNT(FIND(Keywords!$E$3:$E$5,I1739)),"실족추락","")</f>
        <v>실족추락</v>
      </c>
      <c r="H1739" s="4" t="str">
        <f t="array" ref="H1739">IF(COUNT(FIND(Keywords!$B$3:$B$12,I1739)),"개인질환","")</f>
        <v/>
      </c>
      <c r="I1739" t="s">
        <v>8958</v>
      </c>
      <c r="J1739" t="s">
        <v>18097</v>
      </c>
      <c r="K1739" t="s">
        <v>18690</v>
      </c>
      <c r="L1739" t="s">
        <v>18672</v>
      </c>
      <c r="M1739" t="s">
        <v>18153</v>
      </c>
      <c r="N1739" t="s">
        <v>18154</v>
      </c>
      <c r="O1739" t="s">
        <v>18153</v>
      </c>
    </row>
    <row r="1740" spans="1:15">
      <c r="A1740" t="s">
        <v>16</v>
      </c>
      <c r="B1740" t="s">
        <v>58</v>
      </c>
      <c r="C1740" t="s">
        <v>1805</v>
      </c>
      <c r="D1740" t="s">
        <v>7206</v>
      </c>
      <c r="E1740" t="s">
        <v>7213</v>
      </c>
      <c r="F1740" s="4" t="str">
        <f t="array" ref="F1740">IF(COUNT(FIND(Keywords!$C$3:$C$41,I1740)),"일반조난","")</f>
        <v/>
      </c>
      <c r="G1740" s="4" t="str">
        <f t="array" ref="G1740">IF(COUNT(FIND(Keywords!$E$3:$E$5,I1740)),"실족추락","")</f>
        <v/>
      </c>
      <c r="H1740" s="4" t="str">
        <f t="array" ref="H1740">IF(COUNT(FIND(Keywords!$B$3:$B$12,I1740)),"개인질환","")</f>
        <v/>
      </c>
      <c r="I1740" t="s">
        <v>8959</v>
      </c>
      <c r="J1740" t="s">
        <v>18058</v>
      </c>
      <c r="K1740" t="s">
        <v>18527</v>
      </c>
      <c r="L1740" t="s">
        <v>18476</v>
      </c>
      <c r="M1740" t="s">
        <v>18153</v>
      </c>
      <c r="N1740" t="s">
        <v>18449</v>
      </c>
      <c r="O1740" t="s">
        <v>18153</v>
      </c>
    </row>
    <row r="1741" spans="1:15">
      <c r="A1741" t="s">
        <v>16</v>
      </c>
      <c r="B1741" t="s">
        <v>58</v>
      </c>
      <c r="C1741" t="s">
        <v>1806</v>
      </c>
      <c r="D1741" t="s">
        <v>19250</v>
      </c>
      <c r="E1741" t="s">
        <v>7214</v>
      </c>
      <c r="F1741" s="4" t="str">
        <f t="array" ref="F1741">IF(COUNT(FIND(Keywords!$C$3:$C$41,I1741)),"일반조난","")</f>
        <v/>
      </c>
      <c r="G1741" s="4" t="str">
        <f t="array" ref="G1741">IF(COUNT(FIND(Keywords!$E$3:$E$5,I1741)),"실족추락","")</f>
        <v/>
      </c>
      <c r="H1741" s="4" t="str">
        <f t="array" ref="H1741">IF(COUNT(FIND(Keywords!$B$3:$B$12,I1741)),"개인질환","")</f>
        <v/>
      </c>
      <c r="I1741" t="s">
        <v>8960</v>
      </c>
      <c r="J1741" t="s">
        <v>18064</v>
      </c>
      <c r="K1741" t="s">
        <v>18403</v>
      </c>
      <c r="L1741" t="s">
        <v>18560</v>
      </c>
      <c r="M1741" t="s">
        <v>18153</v>
      </c>
      <c r="N1741" t="s">
        <v>18692</v>
      </c>
      <c r="O1741" t="s">
        <v>18153</v>
      </c>
    </row>
    <row r="1742" spans="1:15">
      <c r="A1742" t="s">
        <v>16</v>
      </c>
      <c r="B1742" t="s">
        <v>58</v>
      </c>
      <c r="C1742" t="s">
        <v>1807</v>
      </c>
      <c r="D1742" t="s">
        <v>7203</v>
      </c>
      <c r="E1742" t="s">
        <v>7212</v>
      </c>
      <c r="F1742" s="4" t="str">
        <f t="array" ref="F1742">IF(COUNT(FIND(Keywords!$C$3:$C$41,I1742)),"일반조난","")</f>
        <v/>
      </c>
      <c r="G1742" s="4" t="str">
        <f t="array" ref="G1742">IF(COUNT(FIND(Keywords!$E$3:$E$5,I1742)),"실족추락","")</f>
        <v>실족추락</v>
      </c>
      <c r="H1742" s="4" t="str">
        <f t="array" ref="H1742">IF(COUNT(FIND(Keywords!$B$3:$B$12,I1742)),"개인질환","")</f>
        <v/>
      </c>
      <c r="I1742" t="s">
        <v>8961</v>
      </c>
      <c r="J1742" t="s">
        <v>18123</v>
      </c>
      <c r="K1742" t="s">
        <v>18253</v>
      </c>
      <c r="L1742" t="s">
        <v>18353</v>
      </c>
      <c r="M1742" t="s">
        <v>18177</v>
      </c>
      <c r="N1742" t="s">
        <v>18209</v>
      </c>
      <c r="O1742" t="s">
        <v>18153</v>
      </c>
    </row>
    <row r="1743" spans="1:15">
      <c r="A1743" t="s">
        <v>16</v>
      </c>
      <c r="B1743" t="s">
        <v>58</v>
      </c>
      <c r="C1743" t="s">
        <v>1808</v>
      </c>
      <c r="D1743" t="s">
        <v>19250</v>
      </c>
      <c r="E1743" t="s">
        <v>7212</v>
      </c>
      <c r="F1743" s="4" t="str">
        <f t="array" ref="F1743">IF(COUNT(FIND(Keywords!$C$3:$C$41,I1743)),"일반조난","")</f>
        <v/>
      </c>
      <c r="G1743" s="4" t="str">
        <f t="array" ref="G1743">IF(COUNT(FIND(Keywords!$E$3:$E$5,I1743)),"실족추락","")</f>
        <v/>
      </c>
      <c r="H1743" s="4" t="str">
        <f t="array" ref="H1743">IF(COUNT(FIND(Keywords!$B$3:$B$12,I1743)),"개인질환","")</f>
        <v/>
      </c>
      <c r="I1743" t="s">
        <v>8962</v>
      </c>
      <c r="J1743" t="s">
        <v>18081</v>
      </c>
      <c r="K1743" t="s">
        <v>18536</v>
      </c>
      <c r="L1743" t="s">
        <v>18360</v>
      </c>
      <c r="M1743" t="s">
        <v>18153</v>
      </c>
      <c r="N1743" t="s">
        <v>18187</v>
      </c>
      <c r="O1743" t="s">
        <v>18153</v>
      </c>
    </row>
    <row r="1744" spans="1:15">
      <c r="A1744" t="s">
        <v>16</v>
      </c>
      <c r="B1744" t="s">
        <v>58</v>
      </c>
      <c r="C1744" t="s">
        <v>1809</v>
      </c>
      <c r="D1744" t="s">
        <v>7202</v>
      </c>
      <c r="E1744" t="s">
        <v>7213</v>
      </c>
      <c r="F1744" s="4" t="str">
        <f t="array" ref="F1744">IF(COUNT(FIND(Keywords!$C$3:$C$41,I1744)),"일반조난","")</f>
        <v>일반조난</v>
      </c>
      <c r="G1744" s="4" t="str">
        <f t="array" ref="G1744">IF(COUNT(FIND(Keywords!$E$3:$E$5,I1744)),"실족추락","")</f>
        <v/>
      </c>
      <c r="H1744" s="4" t="str">
        <f t="array" ref="H1744">IF(COUNT(FIND(Keywords!$B$3:$B$12,I1744)),"개인질환","")</f>
        <v>개인질환</v>
      </c>
      <c r="I1744" t="s">
        <v>8963</v>
      </c>
      <c r="J1744" t="s">
        <v>18091</v>
      </c>
      <c r="K1744" t="s">
        <v>18538</v>
      </c>
      <c r="L1744" t="s">
        <v>18353</v>
      </c>
      <c r="M1744" t="s">
        <v>18153</v>
      </c>
      <c r="N1744" t="s">
        <v>18331</v>
      </c>
      <c r="O1744" t="s">
        <v>18153</v>
      </c>
    </row>
    <row r="1745" spans="1:15">
      <c r="A1745" t="s">
        <v>16</v>
      </c>
      <c r="B1745" t="s">
        <v>58</v>
      </c>
      <c r="C1745" t="s">
        <v>1810</v>
      </c>
      <c r="D1745" t="s">
        <v>7202</v>
      </c>
      <c r="E1745" t="s">
        <v>7215</v>
      </c>
      <c r="F1745" s="4" t="str">
        <f t="array" ref="F1745">IF(COUNT(FIND(Keywords!$C$3:$C$41,I1745)),"일반조난","")</f>
        <v/>
      </c>
      <c r="G1745" s="4" t="str">
        <f t="array" ref="G1745">IF(COUNT(FIND(Keywords!$E$3:$E$5,I1745)),"실족추락","")</f>
        <v/>
      </c>
      <c r="H1745" s="4" t="str">
        <f t="array" ref="H1745">IF(COUNT(FIND(Keywords!$B$3:$B$12,I1745)),"개인질환","")</f>
        <v/>
      </c>
      <c r="I1745" t="s">
        <v>8964</v>
      </c>
      <c r="J1745" t="s">
        <v>18087</v>
      </c>
      <c r="K1745" t="s">
        <v>18658</v>
      </c>
      <c r="L1745" t="s">
        <v>18140</v>
      </c>
      <c r="M1745" t="s">
        <v>18153</v>
      </c>
      <c r="N1745" t="s">
        <v>19117</v>
      </c>
      <c r="O1745" t="s">
        <v>18153</v>
      </c>
    </row>
    <row r="1746" spans="1:15">
      <c r="A1746" t="s">
        <v>16</v>
      </c>
      <c r="B1746" t="s">
        <v>58</v>
      </c>
      <c r="C1746" t="s">
        <v>1116</v>
      </c>
      <c r="D1746" t="s">
        <v>19250</v>
      </c>
      <c r="E1746" t="s">
        <v>7213</v>
      </c>
      <c r="F1746" s="4" t="str">
        <f t="array" ref="F1746">IF(COUNT(FIND(Keywords!$C$3:$C$41,I1746)),"일반조난","")</f>
        <v/>
      </c>
      <c r="G1746" s="4" t="str">
        <f t="array" ref="G1746">IF(COUNT(FIND(Keywords!$E$3:$E$5,I1746)),"실족추락","")</f>
        <v/>
      </c>
      <c r="H1746" s="4" t="str">
        <f t="array" ref="H1746">IF(COUNT(FIND(Keywords!$B$3:$B$12,I1746)),"개인질환","")</f>
        <v/>
      </c>
      <c r="I1746" t="s">
        <v>8965</v>
      </c>
      <c r="J1746" t="s">
        <v>18087</v>
      </c>
      <c r="K1746" t="s">
        <v>18342</v>
      </c>
      <c r="L1746" t="s">
        <v>18143</v>
      </c>
      <c r="M1746" t="s">
        <v>18153</v>
      </c>
      <c r="N1746" t="s">
        <v>19037</v>
      </c>
      <c r="O1746" t="s">
        <v>18153</v>
      </c>
    </row>
    <row r="1747" spans="1:15">
      <c r="A1747" t="s">
        <v>16</v>
      </c>
      <c r="B1747" t="s">
        <v>58</v>
      </c>
      <c r="C1747" t="s">
        <v>1711</v>
      </c>
      <c r="D1747" t="s">
        <v>19250</v>
      </c>
      <c r="E1747" t="s">
        <v>7213</v>
      </c>
      <c r="F1747" s="4" t="str">
        <f t="array" ref="F1747">IF(COUNT(FIND(Keywords!$C$3:$C$41,I1747)),"일반조난","")</f>
        <v/>
      </c>
      <c r="G1747" s="4" t="str">
        <f t="array" ref="G1747">IF(COUNT(FIND(Keywords!$E$3:$E$5,I1747)),"실족추락","")</f>
        <v/>
      </c>
      <c r="H1747" s="4" t="str">
        <f t="array" ref="H1747">IF(COUNT(FIND(Keywords!$B$3:$B$12,I1747)),"개인질환","")</f>
        <v/>
      </c>
      <c r="I1747" t="s">
        <v>8966</v>
      </c>
      <c r="J1747" t="s">
        <v>18069</v>
      </c>
      <c r="K1747" t="s">
        <v>18478</v>
      </c>
      <c r="L1747" t="s">
        <v>18343</v>
      </c>
      <c r="M1747" t="s">
        <v>18153</v>
      </c>
      <c r="N1747" t="s">
        <v>19010</v>
      </c>
      <c r="O1747" t="s">
        <v>18153</v>
      </c>
    </row>
    <row r="1748" spans="1:15">
      <c r="A1748" t="s">
        <v>16</v>
      </c>
      <c r="B1748" t="s">
        <v>58</v>
      </c>
      <c r="C1748" t="s">
        <v>1811</v>
      </c>
      <c r="D1748" t="s">
        <v>19250</v>
      </c>
      <c r="E1748" t="s">
        <v>7212</v>
      </c>
      <c r="F1748" s="4" t="str">
        <f t="array" ref="F1748">IF(COUNT(FIND(Keywords!$C$3:$C$41,I1748)),"일반조난","")</f>
        <v/>
      </c>
      <c r="G1748" s="4" t="str">
        <f t="array" ref="G1748">IF(COUNT(FIND(Keywords!$E$3:$E$5,I1748)),"실족추락","")</f>
        <v/>
      </c>
      <c r="H1748" s="4" t="str">
        <f t="array" ref="H1748">IF(COUNT(FIND(Keywords!$B$3:$B$12,I1748)),"개인질환","")</f>
        <v/>
      </c>
      <c r="I1748" t="s">
        <v>8967</v>
      </c>
      <c r="J1748" t="s">
        <v>18074</v>
      </c>
      <c r="K1748" t="s">
        <v>18075</v>
      </c>
      <c r="L1748" t="s">
        <v>18835</v>
      </c>
      <c r="M1748" t="s">
        <v>18153</v>
      </c>
      <c r="N1748" t="s">
        <v>19020</v>
      </c>
      <c r="O1748" t="s">
        <v>18153</v>
      </c>
    </row>
    <row r="1749" spans="1:15">
      <c r="A1749" t="s">
        <v>16</v>
      </c>
      <c r="B1749" t="s">
        <v>58</v>
      </c>
      <c r="C1749" t="s">
        <v>1758</v>
      </c>
      <c r="D1749" t="s">
        <v>7203</v>
      </c>
      <c r="E1749" t="s">
        <v>7213</v>
      </c>
      <c r="F1749" s="4" t="str">
        <f t="array" ref="F1749">IF(COUNT(FIND(Keywords!$C$3:$C$41,I1749)),"일반조난","")</f>
        <v/>
      </c>
      <c r="G1749" s="4" t="str">
        <f t="array" ref="G1749">IF(COUNT(FIND(Keywords!$E$3:$E$5,I1749)),"실족추락","")</f>
        <v/>
      </c>
      <c r="H1749" s="4" t="str">
        <f t="array" ref="H1749">IF(COUNT(FIND(Keywords!$B$3:$B$12,I1749)),"개인질환","")</f>
        <v/>
      </c>
      <c r="I1749" t="s">
        <v>8968</v>
      </c>
      <c r="J1749" t="s">
        <v>18051</v>
      </c>
      <c r="K1749" t="s">
        <v>18446</v>
      </c>
      <c r="L1749" t="s">
        <v>18767</v>
      </c>
      <c r="M1749" t="s">
        <v>18153</v>
      </c>
      <c r="N1749" t="s">
        <v>18552</v>
      </c>
      <c r="O1749" t="s">
        <v>18153</v>
      </c>
    </row>
    <row r="1750" spans="1:15">
      <c r="A1750" t="s">
        <v>16</v>
      </c>
      <c r="B1750" t="s">
        <v>58</v>
      </c>
      <c r="C1750" t="s">
        <v>1812</v>
      </c>
      <c r="D1750" t="s">
        <v>7203</v>
      </c>
      <c r="E1750" t="s">
        <v>7212</v>
      </c>
      <c r="F1750" s="4" t="str">
        <f t="array" ref="F1750">IF(COUNT(FIND(Keywords!$C$3:$C$41,I1750)),"일반조난","")</f>
        <v/>
      </c>
      <c r="G1750" s="4" t="str">
        <f t="array" ref="G1750">IF(COUNT(FIND(Keywords!$E$3:$E$5,I1750)),"실족추락","")</f>
        <v/>
      </c>
      <c r="H1750" s="4" t="str">
        <f t="array" ref="H1750">IF(COUNT(FIND(Keywords!$B$3:$B$12,I1750)),"개인질환","")</f>
        <v/>
      </c>
      <c r="I1750" t="s">
        <v>8969</v>
      </c>
      <c r="J1750" t="s">
        <v>18101</v>
      </c>
      <c r="K1750" t="s">
        <v>18754</v>
      </c>
      <c r="L1750" t="s">
        <v>18738</v>
      </c>
      <c r="M1750" t="s">
        <v>18153</v>
      </c>
      <c r="N1750" t="s">
        <v>19110</v>
      </c>
      <c r="O1750" t="s">
        <v>18153</v>
      </c>
    </row>
    <row r="1751" spans="1:15">
      <c r="A1751" t="s">
        <v>16</v>
      </c>
      <c r="B1751" t="s">
        <v>53</v>
      </c>
      <c r="C1751" t="s">
        <v>1813</v>
      </c>
      <c r="D1751" t="s">
        <v>7202</v>
      </c>
      <c r="E1751" t="s">
        <v>7210</v>
      </c>
      <c r="F1751" s="4" t="str">
        <f t="array" ref="F1751">IF(COUNT(FIND(Keywords!$C$3:$C$41,I1751)),"일반조난","")</f>
        <v>일반조난</v>
      </c>
      <c r="G1751" s="4" t="str">
        <f t="array" ref="G1751">IF(COUNT(FIND(Keywords!$E$3:$E$5,I1751)),"실족추락","")</f>
        <v/>
      </c>
      <c r="H1751" s="4" t="str">
        <f t="array" ref="H1751">IF(COUNT(FIND(Keywords!$B$3:$B$12,I1751)),"개인질환","")</f>
        <v/>
      </c>
      <c r="I1751" t="s">
        <v>8970</v>
      </c>
      <c r="J1751" t="s">
        <v>18081</v>
      </c>
      <c r="K1751" t="s">
        <v>18654</v>
      </c>
      <c r="L1751" t="s">
        <v>18672</v>
      </c>
      <c r="M1751" t="s">
        <v>18153</v>
      </c>
      <c r="N1751" t="s">
        <v>19063</v>
      </c>
      <c r="O1751" t="s">
        <v>18350</v>
      </c>
    </row>
    <row r="1752" spans="1:15">
      <c r="A1752" t="s">
        <v>16</v>
      </c>
      <c r="B1752" t="s">
        <v>53</v>
      </c>
      <c r="C1752" t="s">
        <v>1283</v>
      </c>
      <c r="D1752" t="s">
        <v>7203</v>
      </c>
      <c r="E1752" t="s">
        <v>7208</v>
      </c>
      <c r="F1752" s="4" t="str">
        <f t="array" ref="F1752">IF(COUNT(FIND(Keywords!$C$3:$C$41,I1752)),"일반조난","")</f>
        <v>일반조난</v>
      </c>
      <c r="G1752" s="4" t="str">
        <f t="array" ref="G1752">IF(COUNT(FIND(Keywords!$E$3:$E$5,I1752)),"실족추락","")</f>
        <v>실족추락</v>
      </c>
      <c r="H1752" s="4" t="str">
        <f t="array" ref="H1752">IF(COUNT(FIND(Keywords!$B$3:$B$12,I1752)),"개인질환","")</f>
        <v/>
      </c>
      <c r="I1752" t="s">
        <v>8971</v>
      </c>
      <c r="J1752" t="s">
        <v>18047</v>
      </c>
      <c r="K1752" t="s">
        <v>18655</v>
      </c>
      <c r="L1752" t="s">
        <v>18673</v>
      </c>
      <c r="M1752" t="s">
        <v>18153</v>
      </c>
      <c r="N1752" t="s">
        <v>19040</v>
      </c>
      <c r="O1752" t="s">
        <v>18153</v>
      </c>
    </row>
    <row r="1753" spans="1:15">
      <c r="A1753" t="s">
        <v>16</v>
      </c>
      <c r="B1753" t="s">
        <v>53</v>
      </c>
      <c r="C1753" t="s">
        <v>260</v>
      </c>
      <c r="D1753" t="s">
        <v>7202</v>
      </c>
      <c r="E1753" t="s">
        <v>7209</v>
      </c>
      <c r="F1753" s="4" t="str">
        <f t="array" ref="F1753">IF(COUNT(FIND(Keywords!$C$3:$C$41,I1753)),"일반조난","")</f>
        <v>일반조난</v>
      </c>
      <c r="G1753" s="4" t="str">
        <f t="array" ref="G1753">IF(COUNT(FIND(Keywords!$E$3:$E$5,I1753)),"실족추락","")</f>
        <v/>
      </c>
      <c r="H1753" s="4" t="str">
        <f t="array" ref="H1753">IF(COUNT(FIND(Keywords!$B$3:$B$12,I1753)),"개인질환","")</f>
        <v/>
      </c>
      <c r="I1753" t="s">
        <v>8972</v>
      </c>
      <c r="J1753" t="s">
        <v>18047</v>
      </c>
      <c r="K1753" t="s">
        <v>18149</v>
      </c>
      <c r="L1753" t="s">
        <v>18360</v>
      </c>
      <c r="M1753" t="s">
        <v>18153</v>
      </c>
      <c r="N1753" t="s">
        <v>19005</v>
      </c>
      <c r="O1753" t="s">
        <v>18153</v>
      </c>
    </row>
    <row r="1754" spans="1:15">
      <c r="A1754" t="s">
        <v>16</v>
      </c>
      <c r="B1754" t="s">
        <v>53</v>
      </c>
      <c r="C1754" t="s">
        <v>1814</v>
      </c>
      <c r="D1754" t="s">
        <v>7203</v>
      </c>
      <c r="E1754" t="s">
        <v>7208</v>
      </c>
      <c r="F1754" s="4" t="str">
        <f t="array" ref="F1754">IF(COUNT(FIND(Keywords!$C$3:$C$41,I1754)),"일반조난","")</f>
        <v>일반조난</v>
      </c>
      <c r="G1754" s="4" t="str">
        <f t="array" ref="G1754">IF(COUNT(FIND(Keywords!$E$3:$E$5,I1754)),"실족추락","")</f>
        <v>실족추락</v>
      </c>
      <c r="H1754" s="4" t="str">
        <f t="array" ref="H1754">IF(COUNT(FIND(Keywords!$B$3:$B$12,I1754)),"개인질환","")</f>
        <v/>
      </c>
      <c r="I1754" t="s">
        <v>8973</v>
      </c>
      <c r="J1754" t="s">
        <v>18061</v>
      </c>
      <c r="K1754" t="s">
        <v>18501</v>
      </c>
      <c r="L1754" t="s">
        <v>18835</v>
      </c>
      <c r="M1754" t="s">
        <v>18153</v>
      </c>
      <c r="N1754" t="s">
        <v>19047</v>
      </c>
      <c r="O1754" t="s">
        <v>18153</v>
      </c>
    </row>
    <row r="1755" spans="1:15">
      <c r="A1755" t="s">
        <v>16</v>
      </c>
      <c r="B1755" t="s">
        <v>53</v>
      </c>
      <c r="C1755" t="s">
        <v>1815</v>
      </c>
      <c r="D1755" t="s">
        <v>7204</v>
      </c>
      <c r="E1755" t="s">
        <v>7209</v>
      </c>
      <c r="F1755" s="4" t="str">
        <f t="array" ref="F1755">IF(COUNT(FIND(Keywords!$C$3:$C$41,I1755)),"일반조난","")</f>
        <v/>
      </c>
      <c r="G1755" s="4" t="str">
        <f t="array" ref="G1755">IF(COUNT(FIND(Keywords!$E$3:$E$5,I1755)),"실족추락","")</f>
        <v/>
      </c>
      <c r="H1755" s="4" t="str">
        <f t="array" ref="H1755">IF(COUNT(FIND(Keywords!$B$3:$B$12,I1755)),"개인질환","")</f>
        <v/>
      </c>
      <c r="I1755" t="s">
        <v>8974</v>
      </c>
      <c r="J1755" t="s">
        <v>18103</v>
      </c>
      <c r="K1755" t="s">
        <v>18165</v>
      </c>
      <c r="L1755" t="s">
        <v>18351</v>
      </c>
      <c r="M1755" t="s">
        <v>18153</v>
      </c>
      <c r="N1755" t="s">
        <v>18696</v>
      </c>
      <c r="O1755" t="s">
        <v>18153</v>
      </c>
    </row>
    <row r="1756" spans="1:15">
      <c r="A1756" t="s">
        <v>16</v>
      </c>
      <c r="B1756" t="s">
        <v>53</v>
      </c>
      <c r="C1756" t="s">
        <v>1816</v>
      </c>
      <c r="D1756" t="s">
        <v>7202</v>
      </c>
      <c r="E1756" t="s">
        <v>7209</v>
      </c>
      <c r="F1756" s="4" t="str">
        <f t="array" ref="F1756">IF(COUNT(FIND(Keywords!$C$3:$C$41,I1756)),"일반조난","")</f>
        <v/>
      </c>
      <c r="G1756" s="4" t="str">
        <f t="array" ref="G1756">IF(COUNT(FIND(Keywords!$E$3:$E$5,I1756)),"실족추락","")</f>
        <v/>
      </c>
      <c r="H1756" s="4" t="str">
        <f t="array" ref="H1756">IF(COUNT(FIND(Keywords!$B$3:$B$12,I1756)),"개인질환","")</f>
        <v/>
      </c>
      <c r="I1756" t="s">
        <v>8975</v>
      </c>
      <c r="J1756" t="s">
        <v>18056</v>
      </c>
      <c r="K1756" t="s">
        <v>18617</v>
      </c>
      <c r="L1756" t="s">
        <v>18157</v>
      </c>
      <c r="M1756" t="s">
        <v>18153</v>
      </c>
      <c r="N1756" t="s">
        <v>18936</v>
      </c>
      <c r="O1756" t="s">
        <v>18153</v>
      </c>
    </row>
    <row r="1757" spans="1:15">
      <c r="A1757" t="s">
        <v>16</v>
      </c>
      <c r="B1757" t="s">
        <v>53</v>
      </c>
      <c r="C1757" t="s">
        <v>1817</v>
      </c>
      <c r="D1757" t="s">
        <v>19249</v>
      </c>
      <c r="E1757" t="s">
        <v>7210</v>
      </c>
      <c r="F1757" s="4" t="str">
        <f t="array" ref="F1757">IF(COUNT(FIND(Keywords!$C$3:$C$41,I1757)),"일반조난","")</f>
        <v/>
      </c>
      <c r="G1757" s="4" t="str">
        <f t="array" ref="G1757">IF(COUNT(FIND(Keywords!$E$3:$E$5,I1757)),"실족추락","")</f>
        <v/>
      </c>
      <c r="H1757" s="4" t="str">
        <f t="array" ref="H1757">IF(COUNT(FIND(Keywords!$B$3:$B$12,I1757)),"개인질환","")</f>
        <v/>
      </c>
      <c r="I1757" t="s">
        <v>8976</v>
      </c>
      <c r="J1757" t="s">
        <v>18111</v>
      </c>
      <c r="K1757" t="s">
        <v>18564</v>
      </c>
      <c r="L1757" t="s">
        <v>18904</v>
      </c>
      <c r="M1757" t="s">
        <v>18153</v>
      </c>
      <c r="N1757" t="s">
        <v>18690</v>
      </c>
      <c r="O1757" t="s">
        <v>18153</v>
      </c>
    </row>
    <row r="1758" spans="1:15">
      <c r="A1758" t="s">
        <v>16</v>
      </c>
      <c r="B1758" t="s">
        <v>53</v>
      </c>
      <c r="C1758" t="s">
        <v>324</v>
      </c>
      <c r="D1758" t="s">
        <v>7203</v>
      </c>
      <c r="E1758" t="s">
        <v>7210</v>
      </c>
      <c r="F1758" s="4" t="str">
        <f t="array" ref="F1758">IF(COUNT(FIND(Keywords!$C$3:$C$41,I1758)),"일반조난","")</f>
        <v/>
      </c>
      <c r="G1758" s="4" t="str">
        <f t="array" ref="G1758">IF(COUNT(FIND(Keywords!$E$3:$E$5,I1758)),"실족추락","")</f>
        <v>실족추락</v>
      </c>
      <c r="H1758" s="4" t="str">
        <f t="array" ref="H1758">IF(COUNT(FIND(Keywords!$B$3:$B$12,I1758)),"개인질환","")</f>
        <v/>
      </c>
      <c r="I1758" t="s">
        <v>8977</v>
      </c>
      <c r="J1758" t="s">
        <v>18082</v>
      </c>
      <c r="K1758" t="s">
        <v>18206</v>
      </c>
      <c r="L1758" t="s">
        <v>18148</v>
      </c>
      <c r="M1758" t="s">
        <v>18153</v>
      </c>
      <c r="N1758" t="s">
        <v>18487</v>
      </c>
      <c r="O1758" t="s">
        <v>18153</v>
      </c>
    </row>
    <row r="1759" spans="1:15">
      <c r="A1759" t="s">
        <v>16</v>
      </c>
      <c r="B1759" t="s">
        <v>53</v>
      </c>
      <c r="C1759" t="s">
        <v>331</v>
      </c>
      <c r="D1759" t="s">
        <v>7204</v>
      </c>
      <c r="E1759" t="s">
        <v>7209</v>
      </c>
      <c r="F1759" s="4" t="str">
        <f t="array" ref="F1759">IF(COUNT(FIND(Keywords!$C$3:$C$41,I1759)),"일반조난","")</f>
        <v/>
      </c>
      <c r="G1759" s="4" t="str">
        <f t="array" ref="G1759">IF(COUNT(FIND(Keywords!$E$3:$E$5,I1759)),"실족추락","")</f>
        <v/>
      </c>
      <c r="H1759" s="4" t="str">
        <f t="array" ref="H1759">IF(COUNT(FIND(Keywords!$B$3:$B$12,I1759)),"개인질환","")</f>
        <v/>
      </c>
      <c r="I1759" t="s">
        <v>8978</v>
      </c>
      <c r="J1759" t="s">
        <v>18071</v>
      </c>
      <c r="K1759" t="s">
        <v>18213</v>
      </c>
      <c r="L1759" t="s">
        <v>18143</v>
      </c>
      <c r="M1759" t="s">
        <v>18153</v>
      </c>
      <c r="N1759" t="s">
        <v>18476</v>
      </c>
      <c r="O1759" t="s">
        <v>18153</v>
      </c>
    </row>
    <row r="1760" spans="1:15">
      <c r="A1760" t="s">
        <v>16</v>
      </c>
      <c r="B1760" t="s">
        <v>53</v>
      </c>
      <c r="C1760" t="s">
        <v>1818</v>
      </c>
      <c r="D1760" t="s">
        <v>19249</v>
      </c>
      <c r="E1760" t="s">
        <v>7209</v>
      </c>
      <c r="F1760" s="4" t="str">
        <f t="array" ref="F1760">IF(COUNT(FIND(Keywords!$C$3:$C$41,I1760)),"일반조난","")</f>
        <v/>
      </c>
      <c r="G1760" s="4" t="str">
        <f t="array" ref="G1760">IF(COUNT(FIND(Keywords!$E$3:$E$5,I1760)),"실족추락","")</f>
        <v/>
      </c>
      <c r="H1760" s="4" t="str">
        <f t="array" ref="H1760">IF(COUNT(FIND(Keywords!$B$3:$B$12,I1760)),"개인질환","")</f>
        <v>개인질환</v>
      </c>
      <c r="I1760" t="s">
        <v>8979</v>
      </c>
      <c r="J1760" t="s">
        <v>18058</v>
      </c>
      <c r="K1760" t="s">
        <v>18273</v>
      </c>
      <c r="L1760" t="s">
        <v>18835</v>
      </c>
      <c r="M1760" t="s">
        <v>18153</v>
      </c>
      <c r="N1760" t="s">
        <v>18604</v>
      </c>
      <c r="O1760" t="s">
        <v>18153</v>
      </c>
    </row>
    <row r="1761" spans="1:15">
      <c r="A1761" t="s">
        <v>16</v>
      </c>
      <c r="B1761" t="s">
        <v>53</v>
      </c>
      <c r="C1761" t="s">
        <v>1819</v>
      </c>
      <c r="D1761" t="s">
        <v>19249</v>
      </c>
      <c r="E1761" t="s">
        <v>7210</v>
      </c>
      <c r="F1761" s="4" t="str">
        <f t="array" ref="F1761">IF(COUNT(FIND(Keywords!$C$3:$C$41,I1761)),"일반조난","")</f>
        <v/>
      </c>
      <c r="G1761" s="4" t="str">
        <f t="array" ref="G1761">IF(COUNT(FIND(Keywords!$E$3:$E$5,I1761)),"실족추락","")</f>
        <v>실족추락</v>
      </c>
      <c r="H1761" s="4" t="str">
        <f t="array" ref="H1761">IF(COUNT(FIND(Keywords!$B$3:$B$12,I1761)),"개인질환","")</f>
        <v/>
      </c>
      <c r="I1761" t="s">
        <v>8980</v>
      </c>
      <c r="J1761" t="s">
        <v>18060</v>
      </c>
      <c r="K1761" t="s">
        <v>18424</v>
      </c>
      <c r="L1761" t="s">
        <v>18676</v>
      </c>
      <c r="M1761" t="s">
        <v>18153</v>
      </c>
      <c r="N1761" t="s">
        <v>18452</v>
      </c>
      <c r="O1761" t="s">
        <v>18153</v>
      </c>
    </row>
    <row r="1762" spans="1:15">
      <c r="A1762" t="s">
        <v>16</v>
      </c>
      <c r="B1762" t="s">
        <v>53</v>
      </c>
      <c r="C1762" t="s">
        <v>347</v>
      </c>
      <c r="D1762" t="s">
        <v>19249</v>
      </c>
      <c r="E1762" t="s">
        <v>7210</v>
      </c>
      <c r="F1762" s="4" t="str">
        <f t="array" ref="F1762">IF(COUNT(FIND(Keywords!$C$3:$C$41,I1762)),"일반조난","")</f>
        <v/>
      </c>
      <c r="G1762" s="4" t="str">
        <f t="array" ref="G1762">IF(COUNT(FIND(Keywords!$E$3:$E$5,I1762)),"실족추락","")</f>
        <v>실족추락</v>
      </c>
      <c r="H1762" s="4" t="str">
        <f t="array" ref="H1762">IF(COUNT(FIND(Keywords!$B$3:$B$12,I1762)),"개인질환","")</f>
        <v/>
      </c>
      <c r="I1762" t="s">
        <v>8981</v>
      </c>
      <c r="J1762" t="s">
        <v>18054</v>
      </c>
      <c r="K1762" t="s">
        <v>18227</v>
      </c>
      <c r="L1762" t="s">
        <v>18555</v>
      </c>
      <c r="M1762" t="s">
        <v>18153</v>
      </c>
      <c r="N1762" t="s">
        <v>18679</v>
      </c>
      <c r="O1762" t="s">
        <v>18153</v>
      </c>
    </row>
    <row r="1763" spans="1:15">
      <c r="A1763" t="s">
        <v>16</v>
      </c>
      <c r="B1763" t="s">
        <v>53</v>
      </c>
      <c r="C1763" t="s">
        <v>1820</v>
      </c>
      <c r="D1763" t="s">
        <v>7204</v>
      </c>
      <c r="E1763" t="s">
        <v>7208</v>
      </c>
      <c r="F1763" s="4" t="str">
        <f t="array" ref="F1763">IF(COUNT(FIND(Keywords!$C$3:$C$41,I1763)),"일반조난","")</f>
        <v/>
      </c>
      <c r="G1763" s="4" t="str">
        <f t="array" ref="G1763">IF(COUNT(FIND(Keywords!$E$3:$E$5,I1763)),"실족추락","")</f>
        <v/>
      </c>
      <c r="H1763" s="4" t="str">
        <f t="array" ref="H1763">IF(COUNT(FIND(Keywords!$B$3:$B$12,I1763)),"개인질환","")</f>
        <v/>
      </c>
      <c r="I1763" t="s">
        <v>8982</v>
      </c>
      <c r="J1763" t="s">
        <v>18050</v>
      </c>
      <c r="K1763" t="s">
        <v>18289</v>
      </c>
      <c r="L1763" t="s">
        <v>18857</v>
      </c>
      <c r="M1763" t="s">
        <v>18153</v>
      </c>
      <c r="N1763" t="s">
        <v>18443</v>
      </c>
      <c r="O1763" t="s">
        <v>18153</v>
      </c>
    </row>
    <row r="1764" spans="1:15">
      <c r="A1764" t="s">
        <v>16</v>
      </c>
      <c r="B1764" t="s">
        <v>53</v>
      </c>
      <c r="C1764" t="s">
        <v>1821</v>
      </c>
      <c r="D1764" t="s">
        <v>7202</v>
      </c>
      <c r="E1764" t="s">
        <v>7209</v>
      </c>
      <c r="F1764" s="4" t="str">
        <f t="array" ref="F1764">IF(COUNT(FIND(Keywords!$C$3:$C$41,I1764)),"일반조난","")</f>
        <v>일반조난</v>
      </c>
      <c r="G1764" s="4" t="str">
        <f t="array" ref="G1764">IF(COUNT(FIND(Keywords!$E$3:$E$5,I1764)),"실족추락","")</f>
        <v/>
      </c>
      <c r="H1764" s="4" t="str">
        <f t="array" ref="H1764">IF(COUNT(FIND(Keywords!$B$3:$B$12,I1764)),"개인질환","")</f>
        <v/>
      </c>
      <c r="I1764" t="s">
        <v>8983</v>
      </c>
      <c r="J1764" t="s">
        <v>18091</v>
      </c>
      <c r="K1764" t="s">
        <v>18220</v>
      </c>
      <c r="L1764" t="s">
        <v>18560</v>
      </c>
      <c r="M1764" t="s">
        <v>18153</v>
      </c>
      <c r="N1764" t="s">
        <v>18197</v>
      </c>
      <c r="O1764" t="s">
        <v>18153</v>
      </c>
    </row>
    <row r="1765" spans="1:15">
      <c r="A1765" t="s">
        <v>16</v>
      </c>
      <c r="B1765" t="s">
        <v>53</v>
      </c>
      <c r="C1765" t="s">
        <v>1822</v>
      </c>
      <c r="D1765" t="s">
        <v>7204</v>
      </c>
      <c r="E1765" t="s">
        <v>7209</v>
      </c>
      <c r="F1765" s="4" t="str">
        <f t="array" ref="F1765">IF(COUNT(FIND(Keywords!$C$3:$C$41,I1765)),"일반조난","")</f>
        <v/>
      </c>
      <c r="G1765" s="4" t="str">
        <f t="array" ref="G1765">IF(COUNT(FIND(Keywords!$E$3:$E$5,I1765)),"실족추락","")</f>
        <v/>
      </c>
      <c r="H1765" s="4" t="str">
        <f t="array" ref="H1765">IF(COUNT(FIND(Keywords!$B$3:$B$12,I1765)),"개인질환","")</f>
        <v/>
      </c>
      <c r="I1765" t="s">
        <v>8984</v>
      </c>
      <c r="J1765" t="s">
        <v>18100</v>
      </c>
      <c r="K1765" t="s">
        <v>18289</v>
      </c>
      <c r="L1765" t="s">
        <v>18698</v>
      </c>
      <c r="M1765" t="s">
        <v>18153</v>
      </c>
      <c r="N1765" t="s">
        <v>18193</v>
      </c>
      <c r="O1765" t="s">
        <v>18153</v>
      </c>
    </row>
    <row r="1766" spans="1:15">
      <c r="A1766" t="s">
        <v>16</v>
      </c>
      <c r="B1766" t="s">
        <v>53</v>
      </c>
      <c r="C1766" t="s">
        <v>1823</v>
      </c>
      <c r="D1766" t="s">
        <v>19249</v>
      </c>
      <c r="E1766" t="s">
        <v>7209</v>
      </c>
      <c r="F1766" s="4" t="str">
        <f t="array" ref="F1766">IF(COUNT(FIND(Keywords!$C$3:$C$41,I1766)),"일반조난","")</f>
        <v/>
      </c>
      <c r="G1766" s="4" t="str">
        <f t="array" ref="G1766">IF(COUNT(FIND(Keywords!$E$3:$E$5,I1766)),"실족추락","")</f>
        <v/>
      </c>
      <c r="H1766" s="4" t="str">
        <f t="array" ref="H1766">IF(COUNT(FIND(Keywords!$B$3:$B$12,I1766)),"개인질환","")</f>
        <v/>
      </c>
      <c r="I1766" t="s">
        <v>8985</v>
      </c>
      <c r="J1766" t="s">
        <v>18110</v>
      </c>
      <c r="K1766" t="s">
        <v>18534</v>
      </c>
      <c r="L1766" t="s">
        <v>18673</v>
      </c>
      <c r="M1766" t="s">
        <v>18940</v>
      </c>
      <c r="N1766" t="s">
        <v>18516</v>
      </c>
      <c r="O1766" t="s">
        <v>18153</v>
      </c>
    </row>
    <row r="1767" spans="1:15">
      <c r="A1767" t="s">
        <v>16</v>
      </c>
      <c r="B1767" t="s">
        <v>53</v>
      </c>
      <c r="C1767" t="s">
        <v>1824</v>
      </c>
      <c r="D1767" t="s">
        <v>7202</v>
      </c>
      <c r="E1767" t="s">
        <v>7209</v>
      </c>
      <c r="F1767" s="4" t="str">
        <f t="array" ref="F1767">IF(COUNT(FIND(Keywords!$C$3:$C$41,I1767)),"일반조난","")</f>
        <v/>
      </c>
      <c r="G1767" s="4" t="str">
        <f t="array" ref="G1767">IF(COUNT(FIND(Keywords!$E$3:$E$5,I1767)),"실족추락","")</f>
        <v/>
      </c>
      <c r="H1767" s="4" t="str">
        <f t="array" ref="H1767">IF(COUNT(FIND(Keywords!$B$3:$B$12,I1767)),"개인질환","")</f>
        <v/>
      </c>
      <c r="I1767" t="s">
        <v>8986</v>
      </c>
      <c r="J1767" t="s">
        <v>18046</v>
      </c>
      <c r="K1767" t="s">
        <v>18724</v>
      </c>
      <c r="L1767" t="s">
        <v>18352</v>
      </c>
      <c r="M1767" t="s">
        <v>18153</v>
      </c>
      <c r="N1767" t="s">
        <v>18505</v>
      </c>
      <c r="O1767" t="s">
        <v>18153</v>
      </c>
    </row>
    <row r="1768" spans="1:15">
      <c r="A1768" t="s">
        <v>16</v>
      </c>
      <c r="B1768" t="s">
        <v>53</v>
      </c>
      <c r="C1768" t="s">
        <v>393</v>
      </c>
      <c r="D1768" t="s">
        <v>7203</v>
      </c>
      <c r="E1768" t="s">
        <v>7210</v>
      </c>
      <c r="F1768" s="4" t="str">
        <f t="array" ref="F1768">IF(COUNT(FIND(Keywords!$C$3:$C$41,I1768)),"일반조난","")</f>
        <v/>
      </c>
      <c r="G1768" s="4" t="str">
        <f t="array" ref="G1768">IF(COUNT(FIND(Keywords!$E$3:$E$5,I1768)),"실족추락","")</f>
        <v>실족추락</v>
      </c>
      <c r="H1768" s="4" t="str">
        <f t="array" ref="H1768">IF(COUNT(FIND(Keywords!$B$3:$B$12,I1768)),"개인질환","")</f>
        <v/>
      </c>
      <c r="I1768" t="s">
        <v>8987</v>
      </c>
      <c r="J1768" t="s">
        <v>18046</v>
      </c>
      <c r="K1768" t="s">
        <v>18249</v>
      </c>
      <c r="L1768" t="s">
        <v>18671</v>
      </c>
      <c r="M1768" t="s">
        <v>18153</v>
      </c>
      <c r="N1768" t="s">
        <v>18376</v>
      </c>
      <c r="O1768" t="s">
        <v>18153</v>
      </c>
    </row>
    <row r="1769" spans="1:15">
      <c r="A1769" t="s">
        <v>16</v>
      </c>
      <c r="B1769" t="s">
        <v>53</v>
      </c>
      <c r="C1769" t="s">
        <v>1825</v>
      </c>
      <c r="D1769" t="s">
        <v>7204</v>
      </c>
      <c r="E1769" t="s">
        <v>7209</v>
      </c>
      <c r="F1769" s="4" t="str">
        <f t="array" ref="F1769">IF(COUNT(FIND(Keywords!$C$3:$C$41,I1769)),"일반조난","")</f>
        <v/>
      </c>
      <c r="G1769" s="4" t="str">
        <f t="array" ref="G1769">IF(COUNT(FIND(Keywords!$E$3:$E$5,I1769)),"실족추락","")</f>
        <v/>
      </c>
      <c r="H1769" s="4" t="str">
        <f t="array" ref="H1769">IF(COUNT(FIND(Keywords!$B$3:$B$12,I1769)),"개인질환","")</f>
        <v/>
      </c>
      <c r="I1769" t="s">
        <v>8988</v>
      </c>
      <c r="J1769" t="s">
        <v>18102</v>
      </c>
      <c r="K1769" t="s">
        <v>18293</v>
      </c>
      <c r="L1769" t="s">
        <v>18467</v>
      </c>
      <c r="M1769" t="s">
        <v>18153</v>
      </c>
      <c r="N1769" t="s">
        <v>18366</v>
      </c>
      <c r="O1769" t="s">
        <v>18153</v>
      </c>
    </row>
    <row r="1770" spans="1:15">
      <c r="A1770" t="s">
        <v>16</v>
      </c>
      <c r="B1770" t="s">
        <v>53</v>
      </c>
      <c r="C1770" t="s">
        <v>1826</v>
      </c>
      <c r="D1770" t="s">
        <v>7202</v>
      </c>
      <c r="E1770" t="s">
        <v>7210</v>
      </c>
      <c r="F1770" s="4" t="str">
        <f t="array" ref="F1770">IF(COUNT(FIND(Keywords!$C$3:$C$41,I1770)),"일반조난","")</f>
        <v>일반조난</v>
      </c>
      <c r="G1770" s="4" t="str">
        <f t="array" ref="G1770">IF(COUNT(FIND(Keywords!$E$3:$E$5,I1770)),"실족추락","")</f>
        <v/>
      </c>
      <c r="H1770" s="4" t="str">
        <f t="array" ref="H1770">IF(COUNT(FIND(Keywords!$B$3:$B$12,I1770)),"개인질환","")</f>
        <v/>
      </c>
      <c r="I1770" t="s">
        <v>8989</v>
      </c>
      <c r="J1770" t="s">
        <v>18078</v>
      </c>
      <c r="K1770" t="s">
        <v>18755</v>
      </c>
      <c r="L1770" t="s">
        <v>18349</v>
      </c>
      <c r="M1770" t="s">
        <v>18153</v>
      </c>
      <c r="N1770" t="s">
        <v>18178</v>
      </c>
      <c r="O1770" t="s">
        <v>18153</v>
      </c>
    </row>
    <row r="1771" spans="1:15">
      <c r="A1771" t="s">
        <v>16</v>
      </c>
      <c r="B1771" t="s">
        <v>53</v>
      </c>
      <c r="C1771" t="s">
        <v>433</v>
      </c>
      <c r="D1771" t="s">
        <v>7202</v>
      </c>
      <c r="E1771" t="s">
        <v>7210</v>
      </c>
      <c r="F1771" s="4" t="str">
        <f t="array" ref="F1771">IF(COUNT(FIND(Keywords!$C$3:$C$41,I1771)),"일반조난","")</f>
        <v/>
      </c>
      <c r="G1771" s="4" t="str">
        <f t="array" ref="G1771">IF(COUNT(FIND(Keywords!$E$3:$E$5,I1771)),"실족추락","")</f>
        <v/>
      </c>
      <c r="H1771" s="4" t="str">
        <f t="array" ref="H1771">IF(COUNT(FIND(Keywords!$B$3:$B$12,I1771)),"개인질환","")</f>
        <v/>
      </c>
      <c r="I1771" t="s">
        <v>8990</v>
      </c>
      <c r="J1771" t="s">
        <v>18055</v>
      </c>
      <c r="K1771" t="s">
        <v>18209</v>
      </c>
      <c r="L1771" t="s">
        <v>18334</v>
      </c>
      <c r="M1771" t="s">
        <v>18153</v>
      </c>
      <c r="N1771" t="s">
        <v>18804</v>
      </c>
      <c r="O1771" t="s">
        <v>18153</v>
      </c>
    </row>
    <row r="1772" spans="1:15">
      <c r="A1772" t="s">
        <v>16</v>
      </c>
      <c r="B1772" t="s">
        <v>53</v>
      </c>
      <c r="C1772" t="s">
        <v>1827</v>
      </c>
      <c r="D1772" t="s">
        <v>7202</v>
      </c>
      <c r="E1772" t="s">
        <v>7209</v>
      </c>
      <c r="F1772" s="4" t="str">
        <f t="array" ref="F1772">IF(COUNT(FIND(Keywords!$C$3:$C$41,I1772)),"일반조난","")</f>
        <v>일반조난</v>
      </c>
      <c r="G1772" s="4" t="str">
        <f t="array" ref="G1772">IF(COUNT(FIND(Keywords!$E$3:$E$5,I1772)),"실족추락","")</f>
        <v/>
      </c>
      <c r="H1772" s="4" t="str">
        <f t="array" ref="H1772">IF(COUNT(FIND(Keywords!$B$3:$B$12,I1772)),"개인질환","")</f>
        <v/>
      </c>
      <c r="I1772" t="s">
        <v>8991</v>
      </c>
      <c r="J1772" t="s">
        <v>18104</v>
      </c>
      <c r="K1772" t="s">
        <v>18540</v>
      </c>
      <c r="L1772" t="s">
        <v>18474</v>
      </c>
      <c r="M1772" t="s">
        <v>18153</v>
      </c>
      <c r="N1772" t="s">
        <v>18710</v>
      </c>
      <c r="O1772" t="s">
        <v>18153</v>
      </c>
    </row>
    <row r="1773" spans="1:15">
      <c r="A1773" t="s">
        <v>16</v>
      </c>
      <c r="B1773" t="s">
        <v>53</v>
      </c>
      <c r="C1773" t="s">
        <v>1828</v>
      </c>
      <c r="D1773" t="s">
        <v>7202</v>
      </c>
      <c r="E1773" t="s">
        <v>7209</v>
      </c>
      <c r="F1773" s="4" t="str">
        <f t="array" ref="F1773">IF(COUNT(FIND(Keywords!$C$3:$C$41,I1773)),"일반조난","")</f>
        <v>일반조난</v>
      </c>
      <c r="G1773" s="4" t="str">
        <f t="array" ref="G1773">IF(COUNT(FIND(Keywords!$E$3:$E$5,I1773)),"실족추락","")</f>
        <v/>
      </c>
      <c r="H1773" s="4" t="str">
        <f t="array" ref="H1773">IF(COUNT(FIND(Keywords!$B$3:$B$12,I1773)),"개인질환","")</f>
        <v/>
      </c>
      <c r="I1773" t="s">
        <v>8992</v>
      </c>
      <c r="J1773" t="s">
        <v>18082</v>
      </c>
      <c r="K1773" t="s">
        <v>18372</v>
      </c>
      <c r="L1773" t="s">
        <v>18354</v>
      </c>
      <c r="M1773" t="s">
        <v>18153</v>
      </c>
      <c r="N1773" t="s">
        <v>18488</v>
      </c>
      <c r="O1773" t="s">
        <v>18153</v>
      </c>
    </row>
    <row r="1774" spans="1:15">
      <c r="A1774" t="s">
        <v>16</v>
      </c>
      <c r="B1774" t="s">
        <v>53</v>
      </c>
      <c r="C1774" t="s">
        <v>1829</v>
      </c>
      <c r="D1774" t="s">
        <v>7202</v>
      </c>
      <c r="E1774" t="s">
        <v>7210</v>
      </c>
      <c r="F1774" s="4" t="str">
        <f t="array" ref="F1774">IF(COUNT(FIND(Keywords!$C$3:$C$41,I1774)),"일반조난","")</f>
        <v>일반조난</v>
      </c>
      <c r="G1774" s="4" t="str">
        <f t="array" ref="G1774">IF(COUNT(FIND(Keywords!$E$3:$E$5,I1774)),"실족추락","")</f>
        <v/>
      </c>
      <c r="H1774" s="4" t="str">
        <f t="array" ref="H1774">IF(COUNT(FIND(Keywords!$B$3:$B$12,I1774)),"개인질환","")</f>
        <v/>
      </c>
      <c r="I1774" t="s">
        <v>8993</v>
      </c>
      <c r="J1774" t="s">
        <v>18080</v>
      </c>
      <c r="K1774" t="s">
        <v>18062</v>
      </c>
      <c r="L1774" t="s">
        <v>18868</v>
      </c>
      <c r="M1774" t="s">
        <v>18153</v>
      </c>
      <c r="N1774" t="s">
        <v>18357</v>
      </c>
      <c r="O1774" t="s">
        <v>18153</v>
      </c>
    </row>
    <row r="1775" spans="1:15">
      <c r="A1775" t="s">
        <v>16</v>
      </c>
      <c r="B1775" t="s">
        <v>53</v>
      </c>
      <c r="C1775" t="s">
        <v>1830</v>
      </c>
      <c r="D1775" t="s">
        <v>7202</v>
      </c>
      <c r="E1775" t="s">
        <v>7210</v>
      </c>
      <c r="F1775" s="4" t="str">
        <f t="array" ref="F1775">IF(COUNT(FIND(Keywords!$C$3:$C$41,I1775)),"일반조난","")</f>
        <v>일반조난</v>
      </c>
      <c r="G1775" s="4" t="str">
        <f t="array" ref="G1775">IF(COUNT(FIND(Keywords!$E$3:$E$5,I1775)),"실족추락","")</f>
        <v/>
      </c>
      <c r="H1775" s="4" t="str">
        <f t="array" ref="H1775">IF(COUNT(FIND(Keywords!$B$3:$B$12,I1775)),"개인질환","")</f>
        <v/>
      </c>
      <c r="I1775" t="s">
        <v>8994</v>
      </c>
      <c r="J1775" t="s">
        <v>18099</v>
      </c>
      <c r="K1775" t="s">
        <v>18449</v>
      </c>
      <c r="L1775" t="s">
        <v>18550</v>
      </c>
      <c r="M1775" t="s">
        <v>18153</v>
      </c>
      <c r="N1775" t="s">
        <v>18139</v>
      </c>
      <c r="O1775" t="s">
        <v>18153</v>
      </c>
    </row>
    <row r="1776" spans="1:15">
      <c r="A1776" t="s">
        <v>16</v>
      </c>
      <c r="B1776" t="s">
        <v>53</v>
      </c>
      <c r="C1776" t="s">
        <v>1831</v>
      </c>
      <c r="D1776" t="s">
        <v>19249</v>
      </c>
      <c r="E1776" t="s">
        <v>7208</v>
      </c>
      <c r="F1776" s="4" t="str">
        <f t="array" ref="F1776">IF(COUNT(FIND(Keywords!$C$3:$C$41,I1776)),"일반조난","")</f>
        <v/>
      </c>
      <c r="G1776" s="4" t="str">
        <f t="array" ref="G1776">IF(COUNT(FIND(Keywords!$E$3:$E$5,I1776)),"실족추락","")</f>
        <v/>
      </c>
      <c r="H1776" s="4" t="str">
        <f t="array" ref="H1776">IF(COUNT(FIND(Keywords!$B$3:$B$12,I1776)),"개인질환","")</f>
        <v/>
      </c>
      <c r="I1776" t="s">
        <v>8995</v>
      </c>
      <c r="J1776" t="s">
        <v>18059</v>
      </c>
      <c r="K1776" t="s">
        <v>18188</v>
      </c>
      <c r="L1776" t="s">
        <v>18140</v>
      </c>
      <c r="M1776" t="s">
        <v>18153</v>
      </c>
      <c r="N1776" t="s">
        <v>18877</v>
      </c>
      <c r="O1776" t="s">
        <v>18153</v>
      </c>
    </row>
    <row r="1777" spans="1:15">
      <c r="A1777" t="s">
        <v>16</v>
      </c>
      <c r="B1777" t="s">
        <v>53</v>
      </c>
      <c r="C1777" t="s">
        <v>1832</v>
      </c>
      <c r="D1777" t="s">
        <v>7204</v>
      </c>
      <c r="E1777" t="s">
        <v>7209</v>
      </c>
      <c r="F1777" s="4" t="str">
        <f t="array" ref="F1777">IF(COUNT(FIND(Keywords!$C$3:$C$41,I1777)),"일반조난","")</f>
        <v/>
      </c>
      <c r="G1777" s="4" t="str">
        <f t="array" ref="G1777">IF(COUNT(FIND(Keywords!$E$3:$E$5,I1777)),"실족추락","")</f>
        <v/>
      </c>
      <c r="H1777" s="4" t="str">
        <f t="array" ref="H1777">IF(COUNT(FIND(Keywords!$B$3:$B$12,I1777)),"개인질환","")</f>
        <v/>
      </c>
      <c r="I1777" t="s">
        <v>8996</v>
      </c>
      <c r="J1777" t="s">
        <v>18084</v>
      </c>
      <c r="K1777" t="s">
        <v>18371</v>
      </c>
      <c r="L1777" t="s">
        <v>18360</v>
      </c>
      <c r="M1777" t="s">
        <v>18153</v>
      </c>
      <c r="N1777" t="s">
        <v>18767</v>
      </c>
      <c r="O1777" t="s">
        <v>18153</v>
      </c>
    </row>
    <row r="1778" spans="1:15">
      <c r="A1778" t="s">
        <v>16</v>
      </c>
      <c r="B1778" t="s">
        <v>53</v>
      </c>
      <c r="C1778" t="s">
        <v>455</v>
      </c>
      <c r="D1778" t="s">
        <v>7202</v>
      </c>
      <c r="E1778" t="s">
        <v>7209</v>
      </c>
      <c r="F1778" s="4" t="str">
        <f t="array" ref="F1778">IF(COUNT(FIND(Keywords!$C$3:$C$41,I1778)),"일반조난","")</f>
        <v>일반조난</v>
      </c>
      <c r="G1778" s="4" t="str">
        <f t="array" ref="G1778">IF(COUNT(FIND(Keywords!$E$3:$E$5,I1778)),"실족추락","")</f>
        <v/>
      </c>
      <c r="H1778" s="4" t="str">
        <f t="array" ref="H1778">IF(COUNT(FIND(Keywords!$B$3:$B$12,I1778)),"개인질환","")</f>
        <v/>
      </c>
      <c r="I1778" t="s">
        <v>8997</v>
      </c>
      <c r="J1778" t="s">
        <v>18080</v>
      </c>
      <c r="K1778" t="s">
        <v>18311</v>
      </c>
      <c r="L1778" t="s">
        <v>18467</v>
      </c>
      <c r="M1778" t="s">
        <v>18153</v>
      </c>
      <c r="N1778" t="s">
        <v>18163</v>
      </c>
      <c r="O1778" t="s">
        <v>18153</v>
      </c>
    </row>
    <row r="1779" spans="1:15">
      <c r="A1779" t="s">
        <v>16</v>
      </c>
      <c r="B1779" t="s">
        <v>53</v>
      </c>
      <c r="C1779" t="s">
        <v>1833</v>
      </c>
      <c r="D1779" t="s">
        <v>7203</v>
      </c>
      <c r="E1779" t="s">
        <v>7209</v>
      </c>
      <c r="F1779" s="4" t="str">
        <f t="array" ref="F1779">IF(COUNT(FIND(Keywords!$C$3:$C$41,I1779)),"일반조난","")</f>
        <v/>
      </c>
      <c r="G1779" s="4" t="str">
        <f t="array" ref="G1779">IF(COUNT(FIND(Keywords!$E$3:$E$5,I1779)),"실족추락","")</f>
        <v>실족추락</v>
      </c>
      <c r="H1779" s="4" t="str">
        <f t="array" ref="H1779">IF(COUNT(FIND(Keywords!$B$3:$B$12,I1779)),"개인질환","")</f>
        <v/>
      </c>
      <c r="I1779" t="s">
        <v>8998</v>
      </c>
      <c r="J1779" t="s">
        <v>18050</v>
      </c>
      <c r="K1779" t="s">
        <v>18756</v>
      </c>
      <c r="L1779" t="s">
        <v>18351</v>
      </c>
      <c r="M1779" t="s">
        <v>18153</v>
      </c>
      <c r="N1779" t="s">
        <v>18142</v>
      </c>
      <c r="O1779" t="s">
        <v>18153</v>
      </c>
    </row>
    <row r="1780" spans="1:15">
      <c r="A1780" t="s">
        <v>16</v>
      </c>
      <c r="B1780" t="s">
        <v>53</v>
      </c>
      <c r="C1780" t="s">
        <v>1834</v>
      </c>
      <c r="D1780" t="s">
        <v>7202</v>
      </c>
      <c r="E1780" t="s">
        <v>7209</v>
      </c>
      <c r="F1780" s="4" t="str">
        <f t="array" ref="F1780">IF(COUNT(FIND(Keywords!$C$3:$C$41,I1780)),"일반조난","")</f>
        <v/>
      </c>
      <c r="G1780" s="4" t="str">
        <f t="array" ref="G1780">IF(COUNT(FIND(Keywords!$E$3:$E$5,I1780)),"실족추락","")</f>
        <v/>
      </c>
      <c r="H1780" s="4" t="str">
        <f t="array" ref="H1780">IF(COUNT(FIND(Keywords!$B$3:$B$12,I1780)),"개인질환","")</f>
        <v/>
      </c>
      <c r="I1780" t="s">
        <v>8999</v>
      </c>
      <c r="J1780" t="s">
        <v>18057</v>
      </c>
      <c r="K1780" t="s">
        <v>18189</v>
      </c>
      <c r="L1780" t="s">
        <v>18163</v>
      </c>
      <c r="M1780" t="s">
        <v>18153</v>
      </c>
      <c r="N1780" t="s">
        <v>18142</v>
      </c>
      <c r="O1780" t="s">
        <v>18153</v>
      </c>
    </row>
    <row r="1781" spans="1:15">
      <c r="A1781" t="s">
        <v>16</v>
      </c>
      <c r="B1781" t="s">
        <v>53</v>
      </c>
      <c r="C1781" t="s">
        <v>1835</v>
      </c>
      <c r="D1781" t="s">
        <v>7202</v>
      </c>
      <c r="E1781" t="s">
        <v>7209</v>
      </c>
      <c r="F1781" s="4" t="str">
        <f t="array" ref="F1781">IF(COUNT(FIND(Keywords!$C$3:$C$41,I1781)),"일반조난","")</f>
        <v/>
      </c>
      <c r="G1781" s="4" t="str">
        <f t="array" ref="G1781">IF(COUNT(FIND(Keywords!$E$3:$E$5,I1781)),"실족추락","")</f>
        <v/>
      </c>
      <c r="H1781" s="4" t="str">
        <f t="array" ref="H1781">IF(COUNT(FIND(Keywords!$B$3:$B$12,I1781)),"개인질환","")</f>
        <v/>
      </c>
      <c r="I1781" t="s">
        <v>9000</v>
      </c>
      <c r="J1781" t="s">
        <v>18046</v>
      </c>
      <c r="K1781" t="s">
        <v>18180</v>
      </c>
      <c r="L1781" t="s">
        <v>18351</v>
      </c>
      <c r="M1781" t="s">
        <v>18153</v>
      </c>
      <c r="N1781" t="s">
        <v>18553</v>
      </c>
      <c r="O1781" t="s">
        <v>18153</v>
      </c>
    </row>
    <row r="1782" spans="1:15">
      <c r="A1782" t="s">
        <v>16</v>
      </c>
      <c r="B1782" t="s">
        <v>53</v>
      </c>
      <c r="C1782" t="s">
        <v>1836</v>
      </c>
      <c r="D1782" t="s">
        <v>7203</v>
      </c>
      <c r="E1782" t="s">
        <v>7210</v>
      </c>
      <c r="F1782" s="4" t="str">
        <f t="array" ref="F1782">IF(COUNT(FIND(Keywords!$C$3:$C$41,I1782)),"일반조난","")</f>
        <v>일반조난</v>
      </c>
      <c r="G1782" s="4" t="str">
        <f t="array" ref="G1782">IF(COUNT(FIND(Keywords!$E$3:$E$5,I1782)),"실족추락","")</f>
        <v/>
      </c>
      <c r="H1782" s="4" t="str">
        <f t="array" ref="H1782">IF(COUNT(FIND(Keywords!$B$3:$B$12,I1782)),"개인질환","")</f>
        <v/>
      </c>
      <c r="I1782" t="s">
        <v>9001</v>
      </c>
      <c r="J1782" t="s">
        <v>18077</v>
      </c>
      <c r="K1782" t="s">
        <v>18319</v>
      </c>
      <c r="L1782" t="s">
        <v>18760</v>
      </c>
      <c r="M1782" t="s">
        <v>18153</v>
      </c>
      <c r="N1782" t="s">
        <v>18348</v>
      </c>
      <c r="O1782" t="s">
        <v>18153</v>
      </c>
    </row>
    <row r="1783" spans="1:15">
      <c r="A1783" t="s">
        <v>16</v>
      </c>
      <c r="B1783" t="s">
        <v>53</v>
      </c>
      <c r="C1783" t="s">
        <v>472</v>
      </c>
      <c r="D1783" t="s">
        <v>7203</v>
      </c>
      <c r="E1783" t="s">
        <v>7210</v>
      </c>
      <c r="F1783" s="4" t="str">
        <f t="array" ref="F1783">IF(COUNT(FIND(Keywords!$C$3:$C$41,I1783)),"일반조난","")</f>
        <v/>
      </c>
      <c r="G1783" s="4" t="str">
        <f t="array" ref="G1783">IF(COUNT(FIND(Keywords!$E$3:$E$5,I1783)),"실족추락","")</f>
        <v/>
      </c>
      <c r="H1783" s="4" t="str">
        <f t="array" ref="H1783">IF(COUNT(FIND(Keywords!$B$3:$B$12,I1783)),"개인질환","")</f>
        <v/>
      </c>
      <c r="I1783" t="s">
        <v>9002</v>
      </c>
      <c r="J1783" t="s">
        <v>18088</v>
      </c>
      <c r="K1783" t="s">
        <v>18075</v>
      </c>
      <c r="L1783" t="s">
        <v>18148</v>
      </c>
      <c r="M1783" t="s">
        <v>18153</v>
      </c>
      <c r="N1783" t="s">
        <v>18710</v>
      </c>
      <c r="O1783" t="s">
        <v>18153</v>
      </c>
    </row>
    <row r="1784" spans="1:15">
      <c r="A1784" t="s">
        <v>16</v>
      </c>
      <c r="B1784" t="s">
        <v>53</v>
      </c>
      <c r="C1784" t="s">
        <v>1837</v>
      </c>
      <c r="D1784" t="s">
        <v>7203</v>
      </c>
      <c r="E1784" t="s">
        <v>7210</v>
      </c>
      <c r="F1784" s="4" t="str">
        <f t="array" ref="F1784">IF(COUNT(FIND(Keywords!$C$3:$C$41,I1784)),"일반조난","")</f>
        <v>일반조난</v>
      </c>
      <c r="G1784" s="4" t="str">
        <f t="array" ref="G1784">IF(COUNT(FIND(Keywords!$E$3:$E$5,I1784)),"실족추락","")</f>
        <v>실족추락</v>
      </c>
      <c r="H1784" s="4" t="str">
        <f t="array" ref="H1784">IF(COUNT(FIND(Keywords!$B$3:$B$12,I1784)),"개인질환","")</f>
        <v/>
      </c>
      <c r="I1784" t="s">
        <v>9003</v>
      </c>
      <c r="J1784" t="s">
        <v>18064</v>
      </c>
      <c r="K1784" t="s">
        <v>18323</v>
      </c>
      <c r="L1784" t="s">
        <v>18474</v>
      </c>
      <c r="M1784" t="s">
        <v>18153</v>
      </c>
      <c r="N1784" t="s">
        <v>19000</v>
      </c>
      <c r="O1784" t="s">
        <v>18153</v>
      </c>
    </row>
    <row r="1785" spans="1:15">
      <c r="A1785" t="s">
        <v>16</v>
      </c>
      <c r="B1785" t="s">
        <v>53</v>
      </c>
      <c r="C1785" t="s">
        <v>1838</v>
      </c>
      <c r="D1785" t="s">
        <v>7202</v>
      </c>
      <c r="E1785" t="s">
        <v>7209</v>
      </c>
      <c r="F1785" s="4" t="str">
        <f t="array" ref="F1785">IF(COUNT(FIND(Keywords!$C$3:$C$41,I1785)),"일반조난","")</f>
        <v>일반조난</v>
      </c>
      <c r="G1785" s="4" t="str">
        <f t="array" ref="G1785">IF(COUNT(FIND(Keywords!$E$3:$E$5,I1785)),"실족추락","")</f>
        <v/>
      </c>
      <c r="H1785" s="4" t="str">
        <f t="array" ref="H1785">IF(COUNT(FIND(Keywords!$B$3:$B$12,I1785)),"개인질환","")</f>
        <v/>
      </c>
      <c r="I1785" t="s">
        <v>9004</v>
      </c>
      <c r="J1785" t="s">
        <v>18081</v>
      </c>
      <c r="K1785" t="s">
        <v>18757</v>
      </c>
      <c r="L1785" t="s">
        <v>18346</v>
      </c>
      <c r="M1785" t="s">
        <v>18153</v>
      </c>
      <c r="N1785" t="s">
        <v>18754</v>
      </c>
      <c r="O1785" t="s">
        <v>18153</v>
      </c>
    </row>
    <row r="1786" spans="1:15">
      <c r="A1786" t="s">
        <v>16</v>
      </c>
      <c r="B1786" t="s">
        <v>53</v>
      </c>
      <c r="C1786" t="s">
        <v>1839</v>
      </c>
      <c r="D1786" t="s">
        <v>7202</v>
      </c>
      <c r="E1786" t="s">
        <v>7210</v>
      </c>
      <c r="F1786" s="4" t="str">
        <f t="array" ref="F1786">IF(COUNT(FIND(Keywords!$C$3:$C$41,I1786)),"일반조난","")</f>
        <v>일반조난</v>
      </c>
      <c r="G1786" s="4" t="str">
        <f t="array" ref="G1786">IF(COUNT(FIND(Keywords!$E$3:$E$5,I1786)),"실족추락","")</f>
        <v>실족추락</v>
      </c>
      <c r="H1786" s="4" t="str">
        <f t="array" ref="H1786">IF(COUNT(FIND(Keywords!$B$3:$B$12,I1786)),"개인질환","")</f>
        <v/>
      </c>
      <c r="I1786" t="s">
        <v>9005</v>
      </c>
      <c r="J1786" t="s">
        <v>18081</v>
      </c>
      <c r="K1786" t="s">
        <v>18758</v>
      </c>
      <c r="L1786" t="s">
        <v>18347</v>
      </c>
      <c r="M1786" t="s">
        <v>18153</v>
      </c>
      <c r="N1786" t="s">
        <v>19010</v>
      </c>
      <c r="O1786" t="s">
        <v>18153</v>
      </c>
    </row>
    <row r="1787" spans="1:15">
      <c r="A1787" t="s">
        <v>16</v>
      </c>
      <c r="B1787" t="s">
        <v>53</v>
      </c>
      <c r="C1787" t="s">
        <v>486</v>
      </c>
      <c r="D1787" t="s">
        <v>7202</v>
      </c>
      <c r="E1787" t="s">
        <v>7210</v>
      </c>
      <c r="F1787" s="4" t="str">
        <f t="array" ref="F1787">IF(COUNT(FIND(Keywords!$C$3:$C$41,I1787)),"일반조난","")</f>
        <v>일반조난</v>
      </c>
      <c r="G1787" s="4" t="str">
        <f t="array" ref="G1787">IF(COUNT(FIND(Keywords!$E$3:$E$5,I1787)),"실족추락","")</f>
        <v/>
      </c>
      <c r="H1787" s="4" t="str">
        <f t="array" ref="H1787">IF(COUNT(FIND(Keywords!$B$3:$B$12,I1787)),"개인질환","")</f>
        <v/>
      </c>
      <c r="I1787" t="s">
        <v>9006</v>
      </c>
      <c r="J1787" t="s">
        <v>18077</v>
      </c>
      <c r="K1787" t="s">
        <v>18186</v>
      </c>
      <c r="L1787" t="s">
        <v>18760</v>
      </c>
      <c r="M1787" t="s">
        <v>18153</v>
      </c>
      <c r="N1787" t="s">
        <v>18848</v>
      </c>
      <c r="O1787" t="s">
        <v>18153</v>
      </c>
    </row>
    <row r="1788" spans="1:15">
      <c r="A1788" t="s">
        <v>16</v>
      </c>
      <c r="B1788" t="s">
        <v>53</v>
      </c>
      <c r="C1788" t="s">
        <v>1840</v>
      </c>
      <c r="D1788" t="s">
        <v>7203</v>
      </c>
      <c r="E1788" t="s">
        <v>7210</v>
      </c>
      <c r="F1788" s="4" t="str">
        <f t="array" ref="F1788">IF(COUNT(FIND(Keywords!$C$3:$C$41,I1788)),"일반조난","")</f>
        <v/>
      </c>
      <c r="G1788" s="4" t="str">
        <f t="array" ref="G1788">IF(COUNT(FIND(Keywords!$E$3:$E$5,I1788)),"실족추락","")</f>
        <v/>
      </c>
      <c r="H1788" s="4" t="str">
        <f t="array" ref="H1788">IF(COUNT(FIND(Keywords!$B$3:$B$12,I1788)),"개인질환","")</f>
        <v/>
      </c>
      <c r="I1788" t="s">
        <v>9007</v>
      </c>
      <c r="J1788" t="s">
        <v>18055</v>
      </c>
      <c r="K1788" t="s">
        <v>18558</v>
      </c>
      <c r="L1788" t="s">
        <v>18576</v>
      </c>
      <c r="M1788" t="s">
        <v>18153</v>
      </c>
      <c r="N1788" t="s">
        <v>18815</v>
      </c>
      <c r="O1788" t="s">
        <v>18153</v>
      </c>
    </row>
    <row r="1789" spans="1:15">
      <c r="A1789" t="s">
        <v>16</v>
      </c>
      <c r="B1789" t="s">
        <v>53</v>
      </c>
      <c r="C1789" t="s">
        <v>1841</v>
      </c>
      <c r="D1789" t="s">
        <v>7202</v>
      </c>
      <c r="E1789" t="s">
        <v>7209</v>
      </c>
      <c r="F1789" s="4" t="str">
        <f t="array" ref="F1789">IF(COUNT(FIND(Keywords!$C$3:$C$41,I1789)),"일반조난","")</f>
        <v>일반조난</v>
      </c>
      <c r="G1789" s="4" t="str">
        <f t="array" ref="G1789">IF(COUNT(FIND(Keywords!$E$3:$E$5,I1789)),"실족추락","")</f>
        <v/>
      </c>
      <c r="H1789" s="4" t="str">
        <f t="array" ref="H1789">IF(COUNT(FIND(Keywords!$B$3:$B$12,I1789)),"개인질환","")</f>
        <v/>
      </c>
      <c r="I1789" t="s">
        <v>9008</v>
      </c>
      <c r="J1789" t="s">
        <v>18066</v>
      </c>
      <c r="K1789" t="s">
        <v>18354</v>
      </c>
      <c r="L1789" t="s">
        <v>18342</v>
      </c>
      <c r="M1789" t="s">
        <v>18153</v>
      </c>
      <c r="N1789" t="s">
        <v>19118</v>
      </c>
      <c r="O1789" t="s">
        <v>18153</v>
      </c>
    </row>
    <row r="1790" spans="1:15">
      <c r="A1790" t="s">
        <v>16</v>
      </c>
      <c r="B1790" t="s">
        <v>53</v>
      </c>
      <c r="C1790" t="s">
        <v>1842</v>
      </c>
      <c r="D1790" t="s">
        <v>7202</v>
      </c>
      <c r="E1790" t="s">
        <v>7210</v>
      </c>
      <c r="F1790" s="4" t="str">
        <f t="array" ref="F1790">IF(COUNT(FIND(Keywords!$C$3:$C$41,I1790)),"일반조난","")</f>
        <v>일반조난</v>
      </c>
      <c r="G1790" s="4" t="str">
        <f t="array" ref="G1790">IF(COUNT(FIND(Keywords!$E$3:$E$5,I1790)),"실족추락","")</f>
        <v/>
      </c>
      <c r="H1790" s="4" t="str">
        <f t="array" ref="H1790">IF(COUNT(FIND(Keywords!$B$3:$B$12,I1790)),"개인질환","")</f>
        <v/>
      </c>
      <c r="I1790" t="s">
        <v>9009</v>
      </c>
      <c r="J1790" t="s">
        <v>18083</v>
      </c>
      <c r="K1790" t="s">
        <v>18353</v>
      </c>
      <c r="L1790" t="s">
        <v>18164</v>
      </c>
      <c r="M1790" t="s">
        <v>18153</v>
      </c>
      <c r="N1790" t="s">
        <v>19036</v>
      </c>
      <c r="O1790" t="s">
        <v>18153</v>
      </c>
    </row>
    <row r="1791" spans="1:15">
      <c r="A1791" t="s">
        <v>16</v>
      </c>
      <c r="B1791" t="s">
        <v>53</v>
      </c>
      <c r="C1791" t="s">
        <v>1843</v>
      </c>
      <c r="D1791" t="s">
        <v>7204</v>
      </c>
      <c r="E1791" t="s">
        <v>7208</v>
      </c>
      <c r="F1791" s="4" t="str">
        <f t="array" ref="F1791">IF(COUNT(FIND(Keywords!$C$3:$C$41,I1791)),"일반조난","")</f>
        <v/>
      </c>
      <c r="G1791" s="4" t="str">
        <f t="array" ref="G1791">IF(COUNT(FIND(Keywords!$E$3:$E$5,I1791)),"실족추락","")</f>
        <v/>
      </c>
      <c r="H1791" s="4" t="str">
        <f t="array" ref="H1791">IF(COUNT(FIND(Keywords!$B$3:$B$12,I1791)),"개인질환","")</f>
        <v/>
      </c>
      <c r="I1791" t="s">
        <v>9010</v>
      </c>
      <c r="J1791" t="s">
        <v>18056</v>
      </c>
      <c r="K1791" t="s">
        <v>18164</v>
      </c>
      <c r="L1791" t="s">
        <v>18887</v>
      </c>
      <c r="M1791" t="s">
        <v>18153</v>
      </c>
      <c r="N1791" t="s">
        <v>19104</v>
      </c>
      <c r="O1791" t="s">
        <v>18153</v>
      </c>
    </row>
    <row r="1792" spans="1:15">
      <c r="A1792" t="s">
        <v>16</v>
      </c>
      <c r="B1792" t="s">
        <v>53</v>
      </c>
      <c r="C1792" t="s">
        <v>1844</v>
      </c>
      <c r="D1792" t="s">
        <v>7202</v>
      </c>
      <c r="E1792" t="s">
        <v>7210</v>
      </c>
      <c r="F1792" s="4" t="str">
        <f t="array" ref="F1792">IF(COUNT(FIND(Keywords!$C$3:$C$41,I1792)),"일반조난","")</f>
        <v>일반조난</v>
      </c>
      <c r="G1792" s="4" t="str">
        <f t="array" ref="G1792">IF(COUNT(FIND(Keywords!$E$3:$E$5,I1792)),"실족추락","")</f>
        <v/>
      </c>
      <c r="H1792" s="4" t="str">
        <f t="array" ref="H1792">IF(COUNT(FIND(Keywords!$B$3:$B$12,I1792)),"개인질환","")</f>
        <v/>
      </c>
      <c r="I1792" t="s">
        <v>9011</v>
      </c>
      <c r="J1792" t="s">
        <v>18059</v>
      </c>
      <c r="K1792" t="s">
        <v>18471</v>
      </c>
      <c r="L1792" t="s">
        <v>18140</v>
      </c>
      <c r="M1792" t="s">
        <v>18153</v>
      </c>
      <c r="N1792" t="s">
        <v>19080</v>
      </c>
      <c r="O1792" t="s">
        <v>18153</v>
      </c>
    </row>
    <row r="1793" spans="1:15">
      <c r="A1793" t="s">
        <v>16</v>
      </c>
      <c r="B1793" t="s">
        <v>53</v>
      </c>
      <c r="C1793" t="s">
        <v>1845</v>
      </c>
      <c r="D1793" t="s">
        <v>7202</v>
      </c>
      <c r="E1793" t="s">
        <v>7209</v>
      </c>
      <c r="F1793" s="4" t="str">
        <f t="array" ref="F1793">IF(COUNT(FIND(Keywords!$C$3:$C$41,I1793)),"일반조난","")</f>
        <v>일반조난</v>
      </c>
      <c r="G1793" s="4" t="str">
        <f t="array" ref="G1793">IF(COUNT(FIND(Keywords!$E$3:$E$5,I1793)),"실족추락","")</f>
        <v/>
      </c>
      <c r="H1793" s="4" t="str">
        <f t="array" ref="H1793">IF(COUNT(FIND(Keywords!$B$3:$B$12,I1793)),"개인질환","")</f>
        <v/>
      </c>
      <c r="I1793" t="s">
        <v>9012</v>
      </c>
      <c r="J1793" t="s">
        <v>18057</v>
      </c>
      <c r="K1793" t="s">
        <v>18759</v>
      </c>
      <c r="L1793" t="s">
        <v>18160</v>
      </c>
      <c r="M1793" t="s">
        <v>18153</v>
      </c>
      <c r="N1793" t="s">
        <v>19016</v>
      </c>
      <c r="O1793" t="s">
        <v>18153</v>
      </c>
    </row>
    <row r="1794" spans="1:15">
      <c r="A1794" t="s">
        <v>16</v>
      </c>
      <c r="B1794" t="s">
        <v>53</v>
      </c>
      <c r="C1794" t="s">
        <v>1846</v>
      </c>
      <c r="D1794" t="s">
        <v>7202</v>
      </c>
      <c r="E1794" t="s">
        <v>7210</v>
      </c>
      <c r="F1794" s="4" t="str">
        <f t="array" ref="F1794">IF(COUNT(FIND(Keywords!$C$3:$C$41,I1794)),"일반조난","")</f>
        <v>일반조난</v>
      </c>
      <c r="G1794" s="4" t="str">
        <f t="array" ref="G1794">IF(COUNT(FIND(Keywords!$E$3:$E$5,I1794)),"실족추락","")</f>
        <v/>
      </c>
      <c r="H1794" s="4" t="str">
        <f t="array" ref="H1794">IF(COUNT(FIND(Keywords!$B$3:$B$12,I1794)),"개인질환","")</f>
        <v/>
      </c>
      <c r="I1794" t="s">
        <v>9013</v>
      </c>
      <c r="J1794" t="s">
        <v>18076</v>
      </c>
      <c r="K1794" t="s">
        <v>18483</v>
      </c>
      <c r="L1794" t="s">
        <v>18459</v>
      </c>
      <c r="M1794" t="s">
        <v>18153</v>
      </c>
      <c r="N1794" t="s">
        <v>19022</v>
      </c>
      <c r="O1794" t="s">
        <v>18153</v>
      </c>
    </row>
    <row r="1795" spans="1:15">
      <c r="A1795" t="s">
        <v>16</v>
      </c>
      <c r="B1795" t="s">
        <v>53</v>
      </c>
      <c r="C1795" t="s">
        <v>1847</v>
      </c>
      <c r="D1795" t="s">
        <v>7202</v>
      </c>
      <c r="E1795" t="s">
        <v>7208</v>
      </c>
      <c r="F1795" s="4" t="str">
        <f t="array" ref="F1795">IF(COUNT(FIND(Keywords!$C$3:$C$41,I1795)),"일반조난","")</f>
        <v>일반조난</v>
      </c>
      <c r="G1795" s="4" t="str">
        <f t="array" ref="G1795">IF(COUNT(FIND(Keywords!$E$3:$E$5,I1795)),"실족추락","")</f>
        <v/>
      </c>
      <c r="H1795" s="4" t="str">
        <f t="array" ref="H1795">IF(COUNT(FIND(Keywords!$B$3:$B$12,I1795)),"개인질환","")</f>
        <v/>
      </c>
      <c r="I1795" t="s">
        <v>9014</v>
      </c>
      <c r="J1795" t="s">
        <v>18088</v>
      </c>
      <c r="K1795" t="s">
        <v>18760</v>
      </c>
      <c r="L1795" t="s">
        <v>18140</v>
      </c>
      <c r="M1795" t="s">
        <v>18153</v>
      </c>
      <c r="N1795" t="s">
        <v>18601</v>
      </c>
      <c r="O1795" t="s">
        <v>18142</v>
      </c>
    </row>
    <row r="1796" spans="1:15">
      <c r="A1796" t="s">
        <v>16</v>
      </c>
      <c r="B1796" t="s">
        <v>53</v>
      </c>
      <c r="C1796" t="s">
        <v>1848</v>
      </c>
      <c r="D1796" t="s">
        <v>7202</v>
      </c>
      <c r="E1796" t="s">
        <v>7209</v>
      </c>
      <c r="F1796" s="4" t="str">
        <f t="array" ref="F1796">IF(COUNT(FIND(Keywords!$C$3:$C$41,I1796)),"일반조난","")</f>
        <v>일반조난</v>
      </c>
      <c r="G1796" s="4" t="str">
        <f t="array" ref="G1796">IF(COUNT(FIND(Keywords!$E$3:$E$5,I1796)),"실족추락","")</f>
        <v/>
      </c>
      <c r="H1796" s="4" t="str">
        <f t="array" ref="H1796">IF(COUNT(FIND(Keywords!$B$3:$B$12,I1796)),"개인질환","")</f>
        <v/>
      </c>
      <c r="I1796" t="s">
        <v>9015</v>
      </c>
      <c r="J1796" t="s">
        <v>18092</v>
      </c>
      <c r="K1796" t="s">
        <v>18463</v>
      </c>
      <c r="L1796" t="s">
        <v>18346</v>
      </c>
      <c r="M1796" t="s">
        <v>18153</v>
      </c>
      <c r="N1796" t="s">
        <v>19031</v>
      </c>
      <c r="O1796" t="s">
        <v>18153</v>
      </c>
    </row>
    <row r="1797" spans="1:15">
      <c r="A1797" t="s">
        <v>16</v>
      </c>
      <c r="B1797" t="s">
        <v>53</v>
      </c>
      <c r="C1797" t="s">
        <v>1849</v>
      </c>
      <c r="D1797" t="s">
        <v>7203</v>
      </c>
      <c r="E1797" t="s">
        <v>7210</v>
      </c>
      <c r="F1797" s="4" t="str">
        <f t="array" ref="F1797">IF(COUNT(FIND(Keywords!$C$3:$C$41,I1797)),"일반조난","")</f>
        <v/>
      </c>
      <c r="G1797" s="4" t="str">
        <f t="array" ref="G1797">IF(COUNT(FIND(Keywords!$E$3:$E$5,I1797)),"실족추락","")</f>
        <v/>
      </c>
      <c r="H1797" s="4" t="str">
        <f t="array" ref="H1797">IF(COUNT(FIND(Keywords!$B$3:$B$12,I1797)),"개인질환","")</f>
        <v/>
      </c>
      <c r="I1797" t="s">
        <v>9016</v>
      </c>
      <c r="J1797" t="s">
        <v>18072</v>
      </c>
      <c r="K1797" t="s">
        <v>18358</v>
      </c>
      <c r="L1797" t="s">
        <v>18835</v>
      </c>
      <c r="M1797" t="s">
        <v>18153</v>
      </c>
      <c r="N1797" t="s">
        <v>18902</v>
      </c>
      <c r="O1797" t="s">
        <v>18153</v>
      </c>
    </row>
    <row r="1798" spans="1:15">
      <c r="A1798" t="s">
        <v>16</v>
      </c>
      <c r="B1798" t="s">
        <v>53</v>
      </c>
      <c r="C1798" t="s">
        <v>1850</v>
      </c>
      <c r="D1798" t="s">
        <v>7202</v>
      </c>
      <c r="E1798" t="s">
        <v>7209</v>
      </c>
      <c r="F1798" s="4" t="str">
        <f t="array" ref="F1798">IF(COUNT(FIND(Keywords!$C$3:$C$41,I1798)),"일반조난","")</f>
        <v/>
      </c>
      <c r="G1798" s="4" t="str">
        <f t="array" ref="G1798">IF(COUNT(FIND(Keywords!$E$3:$E$5,I1798)),"실족추락","")</f>
        <v/>
      </c>
      <c r="H1798" s="4" t="str">
        <f t="array" ref="H1798">IF(COUNT(FIND(Keywords!$B$3:$B$12,I1798)),"개인질환","")</f>
        <v/>
      </c>
      <c r="I1798" t="s">
        <v>9017</v>
      </c>
      <c r="J1798" t="s">
        <v>18108</v>
      </c>
      <c r="K1798" t="s">
        <v>18761</v>
      </c>
      <c r="L1798" t="s">
        <v>18816</v>
      </c>
      <c r="M1798" t="s">
        <v>18153</v>
      </c>
      <c r="N1798" t="s">
        <v>18330</v>
      </c>
      <c r="O1798" t="s">
        <v>18153</v>
      </c>
    </row>
    <row r="1799" spans="1:15">
      <c r="A1799" t="s">
        <v>16</v>
      </c>
      <c r="B1799" t="s">
        <v>53</v>
      </c>
      <c r="C1799" t="s">
        <v>1851</v>
      </c>
      <c r="D1799" t="s">
        <v>7204</v>
      </c>
      <c r="E1799" t="s">
        <v>7209</v>
      </c>
      <c r="F1799" s="4" t="str">
        <f t="array" ref="F1799">IF(COUNT(FIND(Keywords!$C$3:$C$41,I1799)),"일반조난","")</f>
        <v/>
      </c>
      <c r="G1799" s="4" t="str">
        <f t="array" ref="G1799">IF(COUNT(FIND(Keywords!$E$3:$E$5,I1799)),"실족추락","")</f>
        <v/>
      </c>
      <c r="H1799" s="4" t="str">
        <f t="array" ref="H1799">IF(COUNT(FIND(Keywords!$B$3:$B$12,I1799)),"개인질환","")</f>
        <v/>
      </c>
      <c r="I1799" t="s">
        <v>9018</v>
      </c>
      <c r="J1799" t="s">
        <v>18069</v>
      </c>
      <c r="K1799" t="s">
        <v>18762</v>
      </c>
      <c r="L1799" t="s">
        <v>18345</v>
      </c>
      <c r="M1799" t="s">
        <v>18153</v>
      </c>
      <c r="N1799" t="s">
        <v>18967</v>
      </c>
      <c r="O1799" t="s">
        <v>18153</v>
      </c>
    </row>
    <row r="1800" spans="1:15">
      <c r="A1800" t="s">
        <v>16</v>
      </c>
      <c r="B1800" t="s">
        <v>53</v>
      </c>
      <c r="C1800" t="s">
        <v>1852</v>
      </c>
      <c r="D1800" t="s">
        <v>7204</v>
      </c>
      <c r="E1800" t="s">
        <v>7210</v>
      </c>
      <c r="F1800" s="4" t="str">
        <f t="array" ref="F1800">IF(COUNT(FIND(Keywords!$C$3:$C$41,I1800)),"일반조난","")</f>
        <v/>
      </c>
      <c r="G1800" s="4" t="str">
        <f t="array" ref="G1800">IF(COUNT(FIND(Keywords!$E$3:$E$5,I1800)),"실족추락","")</f>
        <v/>
      </c>
      <c r="H1800" s="4" t="str">
        <f t="array" ref="H1800">IF(COUNT(FIND(Keywords!$B$3:$B$12,I1800)),"개인질환","")</f>
        <v/>
      </c>
      <c r="I1800" t="s">
        <v>9019</v>
      </c>
      <c r="J1800" t="s">
        <v>18095</v>
      </c>
      <c r="K1800" t="s">
        <v>18192</v>
      </c>
      <c r="L1800" t="s">
        <v>18156</v>
      </c>
      <c r="M1800" t="s">
        <v>18153</v>
      </c>
      <c r="N1800" t="s">
        <v>18135</v>
      </c>
      <c r="O1800" t="s">
        <v>18153</v>
      </c>
    </row>
    <row r="1801" spans="1:15">
      <c r="A1801" t="s">
        <v>16</v>
      </c>
      <c r="B1801" t="s">
        <v>53</v>
      </c>
      <c r="C1801" t="s">
        <v>1853</v>
      </c>
      <c r="D1801" t="s">
        <v>7204</v>
      </c>
      <c r="E1801" t="s">
        <v>7208</v>
      </c>
      <c r="F1801" s="4" t="str">
        <f t="array" ref="F1801">IF(COUNT(FIND(Keywords!$C$3:$C$41,I1801)),"일반조난","")</f>
        <v/>
      </c>
      <c r="G1801" s="4" t="str">
        <f t="array" ref="G1801">IF(COUNT(FIND(Keywords!$E$3:$E$5,I1801)),"실족추락","")</f>
        <v/>
      </c>
      <c r="H1801" s="4" t="str">
        <f t="array" ref="H1801">IF(COUNT(FIND(Keywords!$B$3:$B$12,I1801)),"개인질환","")</f>
        <v/>
      </c>
      <c r="I1801" t="s">
        <v>9020</v>
      </c>
      <c r="J1801" t="s">
        <v>18086</v>
      </c>
      <c r="K1801" t="s">
        <v>18544</v>
      </c>
      <c r="L1801" t="s">
        <v>18345</v>
      </c>
      <c r="M1801" t="s">
        <v>18153</v>
      </c>
      <c r="N1801" t="s">
        <v>18452</v>
      </c>
      <c r="O1801" t="s">
        <v>18153</v>
      </c>
    </row>
    <row r="1802" spans="1:15">
      <c r="A1802" t="s">
        <v>16</v>
      </c>
      <c r="B1802" t="s">
        <v>53</v>
      </c>
      <c r="C1802" t="s">
        <v>1854</v>
      </c>
      <c r="D1802" t="s">
        <v>7204</v>
      </c>
      <c r="E1802" t="s">
        <v>7209</v>
      </c>
      <c r="F1802" s="4" t="str">
        <f t="array" ref="F1802">IF(COUNT(FIND(Keywords!$C$3:$C$41,I1802)),"일반조난","")</f>
        <v/>
      </c>
      <c r="G1802" s="4" t="str">
        <f t="array" ref="G1802">IF(COUNT(FIND(Keywords!$E$3:$E$5,I1802)),"실족추락","")</f>
        <v/>
      </c>
      <c r="H1802" s="4" t="str">
        <f t="array" ref="H1802">IF(COUNT(FIND(Keywords!$B$3:$B$12,I1802)),"개인질환","")</f>
        <v/>
      </c>
      <c r="I1802" t="s">
        <v>9021</v>
      </c>
      <c r="J1802" t="s">
        <v>18091</v>
      </c>
      <c r="K1802" t="s">
        <v>18167</v>
      </c>
      <c r="L1802" t="s">
        <v>18360</v>
      </c>
      <c r="M1802" t="s">
        <v>18153</v>
      </c>
      <c r="N1802" t="s">
        <v>18702</v>
      </c>
      <c r="O1802" t="s">
        <v>18153</v>
      </c>
    </row>
    <row r="1803" spans="1:15">
      <c r="A1803" t="s">
        <v>16</v>
      </c>
      <c r="B1803" t="s">
        <v>53</v>
      </c>
      <c r="C1803" t="s">
        <v>1855</v>
      </c>
      <c r="D1803" t="s">
        <v>7203</v>
      </c>
      <c r="E1803" t="s">
        <v>7209</v>
      </c>
      <c r="F1803" s="4" t="str">
        <f t="array" ref="F1803">IF(COUNT(FIND(Keywords!$C$3:$C$41,I1803)),"일반조난","")</f>
        <v/>
      </c>
      <c r="G1803" s="4" t="str">
        <f t="array" ref="G1803">IF(COUNT(FIND(Keywords!$E$3:$E$5,I1803)),"실족추락","")</f>
        <v/>
      </c>
      <c r="H1803" s="4" t="str">
        <f t="array" ref="H1803">IF(COUNT(FIND(Keywords!$B$3:$B$12,I1803)),"개인질환","")</f>
        <v/>
      </c>
      <c r="I1803" t="s">
        <v>9022</v>
      </c>
      <c r="J1803" t="s">
        <v>18047</v>
      </c>
      <c r="K1803" t="s">
        <v>18639</v>
      </c>
      <c r="L1803" t="s">
        <v>18471</v>
      </c>
      <c r="M1803" t="s">
        <v>18153</v>
      </c>
      <c r="N1803" t="s">
        <v>18363</v>
      </c>
      <c r="O1803" t="s">
        <v>18153</v>
      </c>
    </row>
    <row r="1804" spans="1:15">
      <c r="A1804" t="s">
        <v>16</v>
      </c>
      <c r="B1804" t="s">
        <v>53</v>
      </c>
      <c r="C1804" t="s">
        <v>1855</v>
      </c>
      <c r="D1804" t="s">
        <v>7204</v>
      </c>
      <c r="E1804" t="s">
        <v>7208</v>
      </c>
      <c r="F1804" s="4" t="str">
        <f t="array" ref="F1804">IF(COUNT(FIND(Keywords!$C$3:$C$41,I1804)),"일반조난","")</f>
        <v/>
      </c>
      <c r="G1804" s="4" t="str">
        <f t="array" ref="G1804">IF(COUNT(FIND(Keywords!$E$3:$E$5,I1804)),"실족추락","")</f>
        <v/>
      </c>
      <c r="H1804" s="4" t="str">
        <f t="array" ref="H1804">IF(COUNT(FIND(Keywords!$B$3:$B$12,I1804)),"개인질환","")</f>
        <v/>
      </c>
      <c r="I1804" t="s">
        <v>9023</v>
      </c>
      <c r="J1804" t="s">
        <v>18047</v>
      </c>
      <c r="K1804" t="s">
        <v>18639</v>
      </c>
      <c r="L1804" t="s">
        <v>18471</v>
      </c>
      <c r="M1804" t="s">
        <v>18153</v>
      </c>
      <c r="N1804" t="s">
        <v>18363</v>
      </c>
      <c r="O1804" t="s">
        <v>18153</v>
      </c>
    </row>
    <row r="1805" spans="1:15">
      <c r="A1805" t="s">
        <v>16</v>
      </c>
      <c r="B1805" t="s">
        <v>53</v>
      </c>
      <c r="C1805" t="s">
        <v>1856</v>
      </c>
      <c r="D1805" t="s">
        <v>7204</v>
      </c>
      <c r="E1805" t="s">
        <v>7209</v>
      </c>
      <c r="F1805" s="4" t="str">
        <f t="array" ref="F1805">IF(COUNT(FIND(Keywords!$C$3:$C$41,I1805)),"일반조난","")</f>
        <v/>
      </c>
      <c r="G1805" s="4" t="str">
        <f t="array" ref="G1805">IF(COUNT(FIND(Keywords!$E$3:$E$5,I1805)),"실족추락","")</f>
        <v/>
      </c>
      <c r="H1805" s="4" t="str">
        <f t="array" ref="H1805">IF(COUNT(FIND(Keywords!$B$3:$B$12,I1805)),"개인질환","")</f>
        <v/>
      </c>
      <c r="I1805" t="s">
        <v>9024</v>
      </c>
      <c r="J1805" t="s">
        <v>18080</v>
      </c>
      <c r="K1805" t="s">
        <v>18377</v>
      </c>
      <c r="L1805" t="s">
        <v>18467</v>
      </c>
      <c r="M1805" t="s">
        <v>18153</v>
      </c>
      <c r="N1805" t="s">
        <v>18760</v>
      </c>
      <c r="O1805" t="s">
        <v>18153</v>
      </c>
    </row>
    <row r="1806" spans="1:15">
      <c r="A1806" t="s">
        <v>16</v>
      </c>
      <c r="B1806" t="s">
        <v>53</v>
      </c>
      <c r="C1806" t="s">
        <v>1856</v>
      </c>
      <c r="D1806" t="s">
        <v>7204</v>
      </c>
      <c r="E1806" t="s">
        <v>7210</v>
      </c>
      <c r="F1806" s="4" t="str">
        <f t="array" ref="F1806">IF(COUNT(FIND(Keywords!$C$3:$C$41,I1806)),"일반조난","")</f>
        <v/>
      </c>
      <c r="G1806" s="4" t="str">
        <f t="array" ref="G1806">IF(COUNT(FIND(Keywords!$E$3:$E$5,I1806)),"실족추락","")</f>
        <v/>
      </c>
      <c r="H1806" s="4" t="str">
        <f t="array" ref="H1806">IF(COUNT(FIND(Keywords!$B$3:$B$12,I1806)),"개인질환","")</f>
        <v/>
      </c>
      <c r="I1806" t="s">
        <v>9025</v>
      </c>
      <c r="J1806" t="s">
        <v>18080</v>
      </c>
      <c r="K1806" t="s">
        <v>18377</v>
      </c>
      <c r="L1806" t="s">
        <v>18467</v>
      </c>
      <c r="M1806" t="s">
        <v>18153</v>
      </c>
      <c r="N1806" t="s">
        <v>18760</v>
      </c>
      <c r="O1806" t="s">
        <v>18153</v>
      </c>
    </row>
    <row r="1807" spans="1:15">
      <c r="A1807" t="s">
        <v>16</v>
      </c>
      <c r="B1807" t="s">
        <v>53</v>
      </c>
      <c r="C1807" t="s">
        <v>1857</v>
      </c>
      <c r="D1807" t="s">
        <v>7202</v>
      </c>
      <c r="E1807" t="s">
        <v>7210</v>
      </c>
      <c r="F1807" s="4" t="str">
        <f t="array" ref="F1807">IF(COUNT(FIND(Keywords!$C$3:$C$41,I1807)),"일반조난","")</f>
        <v>일반조난</v>
      </c>
      <c r="G1807" s="4" t="str">
        <f t="array" ref="G1807">IF(COUNT(FIND(Keywords!$E$3:$E$5,I1807)),"실족추락","")</f>
        <v/>
      </c>
      <c r="H1807" s="4" t="str">
        <f t="array" ref="H1807">IF(COUNT(FIND(Keywords!$B$3:$B$12,I1807)),"개인질환","")</f>
        <v/>
      </c>
      <c r="I1807" t="s">
        <v>9026</v>
      </c>
      <c r="J1807" t="s">
        <v>18131</v>
      </c>
      <c r="K1807" t="s">
        <v>18763</v>
      </c>
      <c r="L1807" t="s">
        <v>18816</v>
      </c>
      <c r="M1807" t="s">
        <v>18153</v>
      </c>
      <c r="N1807" t="s">
        <v>18171</v>
      </c>
      <c r="O1807" t="s">
        <v>18153</v>
      </c>
    </row>
    <row r="1808" spans="1:15">
      <c r="A1808" t="s">
        <v>16</v>
      </c>
      <c r="B1808" t="s">
        <v>53</v>
      </c>
      <c r="C1808" t="s">
        <v>1858</v>
      </c>
      <c r="D1808" t="s">
        <v>7204</v>
      </c>
      <c r="E1808" t="s">
        <v>7210</v>
      </c>
      <c r="F1808" s="4" t="str">
        <f t="array" ref="F1808">IF(COUNT(FIND(Keywords!$C$3:$C$41,I1808)),"일반조난","")</f>
        <v/>
      </c>
      <c r="G1808" s="4" t="str">
        <f t="array" ref="G1808">IF(COUNT(FIND(Keywords!$E$3:$E$5,I1808)),"실족추락","")</f>
        <v/>
      </c>
      <c r="H1808" s="4" t="str">
        <f t="array" ref="H1808">IF(COUNT(FIND(Keywords!$B$3:$B$12,I1808)),"개인질환","")</f>
        <v/>
      </c>
      <c r="I1808" t="s">
        <v>9027</v>
      </c>
      <c r="J1808" t="s">
        <v>18054</v>
      </c>
      <c r="K1808" t="s">
        <v>18497</v>
      </c>
      <c r="L1808" t="s">
        <v>18904</v>
      </c>
      <c r="M1808" t="s">
        <v>18153</v>
      </c>
      <c r="N1808" t="s">
        <v>18471</v>
      </c>
      <c r="O1808" t="s">
        <v>18153</v>
      </c>
    </row>
    <row r="1809" spans="1:15">
      <c r="A1809" t="s">
        <v>16</v>
      </c>
      <c r="B1809" t="s">
        <v>53</v>
      </c>
      <c r="C1809" t="s">
        <v>1385</v>
      </c>
      <c r="D1809" t="s">
        <v>7202</v>
      </c>
      <c r="E1809" t="s">
        <v>7209</v>
      </c>
      <c r="F1809" s="4" t="str">
        <f t="array" ref="F1809">IF(COUNT(FIND(Keywords!$C$3:$C$41,I1809)),"일반조난","")</f>
        <v>일반조난</v>
      </c>
      <c r="G1809" s="4" t="str">
        <f t="array" ref="G1809">IF(COUNT(FIND(Keywords!$E$3:$E$5,I1809)),"실족추락","")</f>
        <v/>
      </c>
      <c r="H1809" s="4" t="str">
        <f t="array" ref="H1809">IF(COUNT(FIND(Keywords!$B$3:$B$12,I1809)),"개인질환","")</f>
        <v>개인질환</v>
      </c>
      <c r="I1809" t="s">
        <v>9028</v>
      </c>
      <c r="J1809" t="s">
        <v>18080</v>
      </c>
      <c r="K1809" t="s">
        <v>18623</v>
      </c>
      <c r="L1809" t="s">
        <v>18572</v>
      </c>
      <c r="M1809" t="s">
        <v>18153</v>
      </c>
      <c r="N1809" t="s">
        <v>18158</v>
      </c>
      <c r="O1809" t="s">
        <v>18153</v>
      </c>
    </row>
    <row r="1810" spans="1:15">
      <c r="A1810" t="s">
        <v>16</v>
      </c>
      <c r="B1810" t="s">
        <v>53</v>
      </c>
      <c r="C1810" t="s">
        <v>1859</v>
      </c>
      <c r="D1810" t="s">
        <v>19249</v>
      </c>
      <c r="E1810" t="s">
        <v>7210</v>
      </c>
      <c r="F1810" s="4" t="str">
        <f t="array" ref="F1810">IF(COUNT(FIND(Keywords!$C$3:$C$41,I1810)),"일반조난","")</f>
        <v/>
      </c>
      <c r="G1810" s="4" t="str">
        <f t="array" ref="G1810">IF(COUNT(FIND(Keywords!$E$3:$E$5,I1810)),"실족추락","")</f>
        <v/>
      </c>
      <c r="H1810" s="4" t="str">
        <f t="array" ref="H1810">IF(COUNT(FIND(Keywords!$B$3:$B$12,I1810)),"개인질환","")</f>
        <v/>
      </c>
      <c r="I1810" t="s">
        <v>9029</v>
      </c>
      <c r="J1810" t="s">
        <v>18111</v>
      </c>
      <c r="K1810" t="s">
        <v>18687</v>
      </c>
      <c r="L1810" t="s">
        <v>18562</v>
      </c>
      <c r="M1810" t="s">
        <v>18153</v>
      </c>
      <c r="N1810" t="s">
        <v>18804</v>
      </c>
      <c r="O1810" t="s">
        <v>18153</v>
      </c>
    </row>
    <row r="1811" spans="1:15">
      <c r="A1811" t="s">
        <v>16</v>
      </c>
      <c r="B1811" t="s">
        <v>53</v>
      </c>
      <c r="C1811" t="s">
        <v>1860</v>
      </c>
      <c r="D1811" t="s">
        <v>7202</v>
      </c>
      <c r="E1811" t="s">
        <v>7210</v>
      </c>
      <c r="F1811" s="4" t="str">
        <f t="array" ref="F1811">IF(COUNT(FIND(Keywords!$C$3:$C$41,I1811)),"일반조난","")</f>
        <v>일반조난</v>
      </c>
      <c r="G1811" s="4" t="str">
        <f t="array" ref="G1811">IF(COUNT(FIND(Keywords!$E$3:$E$5,I1811)),"실족추락","")</f>
        <v/>
      </c>
      <c r="H1811" s="4" t="str">
        <f t="array" ref="H1811">IF(COUNT(FIND(Keywords!$B$3:$B$12,I1811)),"개인질환","")</f>
        <v/>
      </c>
      <c r="I1811" t="s">
        <v>9030</v>
      </c>
      <c r="J1811" t="s">
        <v>18067</v>
      </c>
      <c r="K1811" t="s">
        <v>18295</v>
      </c>
      <c r="L1811" t="s">
        <v>18560</v>
      </c>
      <c r="M1811" t="s">
        <v>18153</v>
      </c>
      <c r="N1811" t="s">
        <v>18187</v>
      </c>
      <c r="O1811" t="s">
        <v>18153</v>
      </c>
    </row>
    <row r="1812" spans="1:15">
      <c r="A1812" t="s">
        <v>16</v>
      </c>
      <c r="B1812" t="s">
        <v>53</v>
      </c>
      <c r="C1812" t="s">
        <v>1861</v>
      </c>
      <c r="D1812" t="s">
        <v>7202</v>
      </c>
      <c r="E1812" t="s">
        <v>7209</v>
      </c>
      <c r="F1812" s="4" t="str">
        <f t="array" ref="F1812">IF(COUNT(FIND(Keywords!$C$3:$C$41,I1812)),"일반조난","")</f>
        <v>일반조난</v>
      </c>
      <c r="G1812" s="4" t="str">
        <f t="array" ref="G1812">IF(COUNT(FIND(Keywords!$E$3:$E$5,I1812)),"실족추락","")</f>
        <v/>
      </c>
      <c r="H1812" s="4" t="str">
        <f t="array" ref="H1812">IF(COUNT(FIND(Keywords!$B$3:$B$12,I1812)),"개인질환","")</f>
        <v/>
      </c>
      <c r="I1812" t="s">
        <v>9031</v>
      </c>
      <c r="J1812" t="s">
        <v>18108</v>
      </c>
      <c r="K1812" t="s">
        <v>18427</v>
      </c>
      <c r="L1812" t="s">
        <v>18335</v>
      </c>
      <c r="M1812" t="s">
        <v>18153</v>
      </c>
      <c r="N1812" t="s">
        <v>18715</v>
      </c>
      <c r="O1812" t="s">
        <v>18153</v>
      </c>
    </row>
    <row r="1813" spans="1:15">
      <c r="A1813" t="s">
        <v>16</v>
      </c>
      <c r="B1813" t="s">
        <v>53</v>
      </c>
      <c r="C1813" t="s">
        <v>1862</v>
      </c>
      <c r="D1813" t="s">
        <v>7204</v>
      </c>
      <c r="E1813" t="s">
        <v>7209</v>
      </c>
      <c r="F1813" s="4" t="str">
        <f t="array" ref="F1813">IF(COUNT(FIND(Keywords!$C$3:$C$41,I1813)),"일반조난","")</f>
        <v/>
      </c>
      <c r="G1813" s="4" t="str">
        <f t="array" ref="G1813">IF(COUNT(FIND(Keywords!$E$3:$E$5,I1813)),"실족추락","")</f>
        <v/>
      </c>
      <c r="H1813" s="4" t="str">
        <f t="array" ref="H1813">IF(COUNT(FIND(Keywords!$B$3:$B$12,I1813)),"개인질환","")</f>
        <v/>
      </c>
      <c r="I1813" t="s">
        <v>9032</v>
      </c>
      <c r="J1813" t="s">
        <v>18057</v>
      </c>
      <c r="K1813" t="s">
        <v>18264</v>
      </c>
      <c r="L1813" t="s">
        <v>18760</v>
      </c>
      <c r="M1813" t="s">
        <v>18153</v>
      </c>
      <c r="N1813" t="s">
        <v>18871</v>
      </c>
      <c r="O1813" t="s">
        <v>18153</v>
      </c>
    </row>
    <row r="1814" spans="1:15">
      <c r="A1814" t="s">
        <v>16</v>
      </c>
      <c r="B1814" t="s">
        <v>53</v>
      </c>
      <c r="C1814" t="s">
        <v>1863</v>
      </c>
      <c r="D1814" t="s">
        <v>19249</v>
      </c>
      <c r="E1814" t="s">
        <v>7210</v>
      </c>
      <c r="F1814" s="4" t="str">
        <f t="array" ref="F1814">IF(COUNT(FIND(Keywords!$C$3:$C$41,I1814)),"일반조난","")</f>
        <v>일반조난</v>
      </c>
      <c r="G1814" s="4" t="str">
        <f t="array" ref="G1814">IF(COUNT(FIND(Keywords!$E$3:$E$5,I1814)),"실족추락","")</f>
        <v/>
      </c>
      <c r="H1814" s="4" t="str">
        <f t="array" ref="H1814">IF(COUNT(FIND(Keywords!$B$3:$B$12,I1814)),"개인질환","")</f>
        <v/>
      </c>
      <c r="I1814" t="s">
        <v>9033</v>
      </c>
      <c r="J1814" t="s">
        <v>18101</v>
      </c>
      <c r="K1814" t="s">
        <v>18421</v>
      </c>
      <c r="L1814" t="s">
        <v>18163</v>
      </c>
      <c r="M1814" t="s">
        <v>18153</v>
      </c>
      <c r="N1814" t="s">
        <v>18549</v>
      </c>
      <c r="O1814" t="s">
        <v>18153</v>
      </c>
    </row>
    <row r="1815" spans="1:15">
      <c r="A1815" t="s">
        <v>16</v>
      </c>
      <c r="B1815" t="s">
        <v>53</v>
      </c>
      <c r="C1815" t="s">
        <v>1864</v>
      </c>
      <c r="D1815" t="s">
        <v>7203</v>
      </c>
      <c r="E1815" t="s">
        <v>7210</v>
      </c>
      <c r="F1815" s="4" t="str">
        <f t="array" ref="F1815">IF(COUNT(FIND(Keywords!$C$3:$C$41,I1815)),"일반조난","")</f>
        <v>일반조난</v>
      </c>
      <c r="G1815" s="4" t="str">
        <f t="array" ref="G1815">IF(COUNT(FIND(Keywords!$E$3:$E$5,I1815)),"실족추락","")</f>
        <v/>
      </c>
      <c r="H1815" s="4" t="str">
        <f t="array" ref="H1815">IF(COUNT(FIND(Keywords!$B$3:$B$12,I1815)),"개인질환","")</f>
        <v/>
      </c>
      <c r="I1815" t="s">
        <v>9034</v>
      </c>
      <c r="J1815" t="s">
        <v>18113</v>
      </c>
      <c r="K1815" t="s">
        <v>18624</v>
      </c>
      <c r="L1815" t="s">
        <v>18576</v>
      </c>
      <c r="M1815" t="s">
        <v>18153</v>
      </c>
      <c r="N1815" t="s">
        <v>18566</v>
      </c>
      <c r="O1815" t="s">
        <v>18153</v>
      </c>
    </row>
    <row r="1816" spans="1:15">
      <c r="A1816" t="s">
        <v>16</v>
      </c>
      <c r="B1816" t="s">
        <v>53</v>
      </c>
      <c r="C1816" t="s">
        <v>1865</v>
      </c>
      <c r="D1816" t="s">
        <v>7203</v>
      </c>
      <c r="E1816" t="s">
        <v>7210</v>
      </c>
      <c r="F1816" s="4" t="str">
        <f t="array" ref="F1816">IF(COUNT(FIND(Keywords!$C$3:$C$41,I1816)),"일반조난","")</f>
        <v/>
      </c>
      <c r="G1816" s="4" t="str">
        <f t="array" ref="G1816">IF(COUNT(FIND(Keywords!$E$3:$E$5,I1816)),"실족추락","")</f>
        <v/>
      </c>
      <c r="H1816" s="4" t="str">
        <f t="array" ref="H1816">IF(COUNT(FIND(Keywords!$B$3:$B$12,I1816)),"개인질환","")</f>
        <v/>
      </c>
      <c r="I1816" t="s">
        <v>9035</v>
      </c>
      <c r="J1816" t="s">
        <v>18103</v>
      </c>
      <c r="K1816" t="s">
        <v>18513</v>
      </c>
      <c r="L1816" t="s">
        <v>18615</v>
      </c>
      <c r="M1816" t="s">
        <v>18153</v>
      </c>
      <c r="N1816" t="s">
        <v>18643</v>
      </c>
      <c r="O1816" t="s">
        <v>18153</v>
      </c>
    </row>
    <row r="1817" spans="1:15">
      <c r="A1817" t="s">
        <v>16</v>
      </c>
      <c r="B1817" t="s">
        <v>53</v>
      </c>
      <c r="C1817" t="s">
        <v>1866</v>
      </c>
      <c r="D1817" t="s">
        <v>7202</v>
      </c>
      <c r="E1817" t="s">
        <v>7210</v>
      </c>
      <c r="F1817" s="4" t="str">
        <f t="array" ref="F1817">IF(COUNT(FIND(Keywords!$C$3:$C$41,I1817)),"일반조난","")</f>
        <v>일반조난</v>
      </c>
      <c r="G1817" s="4" t="str">
        <f t="array" ref="G1817">IF(COUNT(FIND(Keywords!$E$3:$E$5,I1817)),"실족추락","")</f>
        <v/>
      </c>
      <c r="H1817" s="4" t="str">
        <f t="array" ref="H1817">IF(COUNT(FIND(Keywords!$B$3:$B$12,I1817)),"개인질환","")</f>
        <v/>
      </c>
      <c r="I1817" t="s">
        <v>9036</v>
      </c>
      <c r="J1817" t="s">
        <v>18094</v>
      </c>
      <c r="K1817" t="s">
        <v>18212</v>
      </c>
      <c r="L1817" t="s">
        <v>18154</v>
      </c>
      <c r="M1817" t="s">
        <v>18153</v>
      </c>
      <c r="N1817" t="s">
        <v>18441</v>
      </c>
      <c r="O1817" t="s">
        <v>18153</v>
      </c>
    </row>
    <row r="1818" spans="1:15">
      <c r="A1818" t="s">
        <v>16</v>
      </c>
      <c r="B1818" t="s">
        <v>53</v>
      </c>
      <c r="C1818" t="s">
        <v>1867</v>
      </c>
      <c r="D1818" t="s">
        <v>7206</v>
      </c>
      <c r="E1818" t="s">
        <v>7210</v>
      </c>
      <c r="F1818" s="4" t="str">
        <f t="array" ref="F1818">IF(COUNT(FIND(Keywords!$C$3:$C$41,I1818)),"일반조난","")</f>
        <v/>
      </c>
      <c r="G1818" s="4" t="str">
        <f t="array" ref="G1818">IF(COUNT(FIND(Keywords!$E$3:$E$5,I1818)),"실족추락","")</f>
        <v/>
      </c>
      <c r="H1818" s="4" t="str">
        <f t="array" ref="H1818">IF(COUNT(FIND(Keywords!$B$3:$B$12,I1818)),"개인질환","")</f>
        <v>개인질환</v>
      </c>
      <c r="I1818" t="s">
        <v>9037</v>
      </c>
      <c r="J1818" t="s">
        <v>18089</v>
      </c>
      <c r="K1818" t="s">
        <v>18386</v>
      </c>
      <c r="L1818" t="s">
        <v>18161</v>
      </c>
      <c r="M1818" t="s">
        <v>18153</v>
      </c>
      <c r="N1818" t="s">
        <v>18733</v>
      </c>
      <c r="O1818" t="s">
        <v>18153</v>
      </c>
    </row>
    <row r="1819" spans="1:15">
      <c r="A1819" t="s">
        <v>16</v>
      </c>
      <c r="B1819" t="s">
        <v>53</v>
      </c>
      <c r="C1819" t="s">
        <v>593</v>
      </c>
      <c r="D1819" t="s">
        <v>7202</v>
      </c>
      <c r="E1819" t="s">
        <v>7210</v>
      </c>
      <c r="F1819" s="4" t="str">
        <f t="array" ref="F1819">IF(COUNT(FIND(Keywords!$C$3:$C$41,I1819)),"일반조난","")</f>
        <v>일반조난</v>
      </c>
      <c r="G1819" s="4" t="str">
        <f t="array" ref="G1819">IF(COUNT(FIND(Keywords!$E$3:$E$5,I1819)),"실족추락","")</f>
        <v>실족추락</v>
      </c>
      <c r="H1819" s="4" t="str">
        <f t="array" ref="H1819">IF(COUNT(FIND(Keywords!$B$3:$B$12,I1819)),"개인질환","")</f>
        <v/>
      </c>
      <c r="I1819" t="s">
        <v>9038</v>
      </c>
      <c r="J1819" t="s">
        <v>18103</v>
      </c>
      <c r="K1819" t="s">
        <v>18396</v>
      </c>
      <c r="L1819" t="s">
        <v>18476</v>
      </c>
      <c r="M1819" t="s">
        <v>18153</v>
      </c>
      <c r="N1819" t="s">
        <v>18500</v>
      </c>
      <c r="O1819" t="s">
        <v>18153</v>
      </c>
    </row>
    <row r="1820" spans="1:15">
      <c r="A1820" t="s">
        <v>16</v>
      </c>
      <c r="B1820" t="s">
        <v>53</v>
      </c>
      <c r="C1820" t="s">
        <v>1868</v>
      </c>
      <c r="D1820" t="s">
        <v>7202</v>
      </c>
      <c r="E1820" t="s">
        <v>7209</v>
      </c>
      <c r="F1820" s="4" t="str">
        <f t="array" ref="F1820">IF(COUNT(FIND(Keywords!$C$3:$C$41,I1820)),"일반조난","")</f>
        <v>일반조난</v>
      </c>
      <c r="G1820" s="4" t="str">
        <f t="array" ref="G1820">IF(COUNT(FIND(Keywords!$E$3:$E$5,I1820)),"실족추락","")</f>
        <v/>
      </c>
      <c r="H1820" s="4" t="str">
        <f t="array" ref="H1820">IF(COUNT(FIND(Keywords!$B$3:$B$12,I1820)),"개인질환","")</f>
        <v/>
      </c>
      <c r="I1820" t="s">
        <v>9039</v>
      </c>
      <c r="J1820" t="s">
        <v>18090</v>
      </c>
      <c r="K1820" t="s">
        <v>18764</v>
      </c>
      <c r="L1820" t="s">
        <v>18835</v>
      </c>
      <c r="M1820" t="s">
        <v>18153</v>
      </c>
      <c r="N1820" t="s">
        <v>18379</v>
      </c>
      <c r="O1820" t="s">
        <v>18153</v>
      </c>
    </row>
    <row r="1821" spans="1:15">
      <c r="A1821" t="s">
        <v>16</v>
      </c>
      <c r="B1821" t="s">
        <v>53</v>
      </c>
      <c r="C1821" t="s">
        <v>1869</v>
      </c>
      <c r="D1821" t="s">
        <v>7203</v>
      </c>
      <c r="E1821" t="s">
        <v>7209</v>
      </c>
      <c r="F1821" s="4" t="str">
        <f t="array" ref="F1821">IF(COUNT(FIND(Keywords!$C$3:$C$41,I1821)),"일반조난","")</f>
        <v/>
      </c>
      <c r="G1821" s="4" t="str">
        <f t="array" ref="G1821">IF(COUNT(FIND(Keywords!$E$3:$E$5,I1821)),"실족추락","")</f>
        <v>실족추락</v>
      </c>
      <c r="H1821" s="4" t="str">
        <f t="array" ref="H1821">IF(COUNT(FIND(Keywords!$B$3:$B$12,I1821)),"개인질환","")</f>
        <v/>
      </c>
      <c r="I1821" t="s">
        <v>9040</v>
      </c>
      <c r="J1821" t="s">
        <v>18097</v>
      </c>
      <c r="K1821" t="s">
        <v>18227</v>
      </c>
      <c r="L1821" t="s">
        <v>18328</v>
      </c>
      <c r="M1821" t="s">
        <v>18153</v>
      </c>
      <c r="N1821" t="s">
        <v>18197</v>
      </c>
      <c r="O1821" t="s">
        <v>18153</v>
      </c>
    </row>
    <row r="1822" spans="1:15">
      <c r="A1822" t="s">
        <v>16</v>
      </c>
      <c r="B1822" t="s">
        <v>53</v>
      </c>
      <c r="C1822" t="s">
        <v>1870</v>
      </c>
      <c r="D1822" t="s">
        <v>7204</v>
      </c>
      <c r="E1822" t="s">
        <v>7210</v>
      </c>
      <c r="F1822" s="4" t="str">
        <f t="array" ref="F1822">IF(COUNT(FIND(Keywords!$C$3:$C$41,I1822)),"일반조난","")</f>
        <v/>
      </c>
      <c r="G1822" s="4" t="str">
        <f t="array" ref="G1822">IF(COUNT(FIND(Keywords!$E$3:$E$5,I1822)),"실족추락","")</f>
        <v/>
      </c>
      <c r="H1822" s="4" t="str">
        <f t="array" ref="H1822">IF(COUNT(FIND(Keywords!$B$3:$B$12,I1822)),"개인질환","")</f>
        <v/>
      </c>
      <c r="I1822" t="s">
        <v>9041</v>
      </c>
      <c r="J1822" t="s">
        <v>18060</v>
      </c>
      <c r="K1822" t="s">
        <v>18250</v>
      </c>
      <c r="L1822" t="s">
        <v>18471</v>
      </c>
      <c r="M1822" t="s">
        <v>18153</v>
      </c>
      <c r="N1822" t="s">
        <v>18746</v>
      </c>
      <c r="O1822" t="s">
        <v>18153</v>
      </c>
    </row>
    <row r="1823" spans="1:15">
      <c r="A1823" t="s">
        <v>16</v>
      </c>
      <c r="B1823" t="s">
        <v>53</v>
      </c>
      <c r="C1823" t="s">
        <v>626</v>
      </c>
      <c r="D1823" t="s">
        <v>7204</v>
      </c>
      <c r="E1823" t="s">
        <v>7209</v>
      </c>
      <c r="F1823" s="4" t="str">
        <f t="array" ref="F1823">IF(COUNT(FIND(Keywords!$C$3:$C$41,I1823)),"일반조난","")</f>
        <v/>
      </c>
      <c r="G1823" s="4" t="str">
        <f t="array" ref="G1823">IF(COUNT(FIND(Keywords!$E$3:$E$5,I1823)),"실족추락","")</f>
        <v/>
      </c>
      <c r="H1823" s="4" t="str">
        <f t="array" ref="H1823">IF(COUNT(FIND(Keywords!$B$3:$B$12,I1823)),"개인질환","")</f>
        <v/>
      </c>
      <c r="I1823" t="s">
        <v>9042</v>
      </c>
      <c r="J1823" t="s">
        <v>18081</v>
      </c>
      <c r="K1823" t="s">
        <v>18405</v>
      </c>
      <c r="L1823" t="s">
        <v>18349</v>
      </c>
      <c r="M1823" t="s">
        <v>18153</v>
      </c>
      <c r="N1823" t="s">
        <v>18851</v>
      </c>
      <c r="O1823" t="s">
        <v>18153</v>
      </c>
    </row>
    <row r="1824" spans="1:15">
      <c r="A1824" t="s">
        <v>16</v>
      </c>
      <c r="B1824" t="s">
        <v>53</v>
      </c>
      <c r="C1824" t="s">
        <v>1871</v>
      </c>
      <c r="D1824" t="s">
        <v>7202</v>
      </c>
      <c r="E1824" t="s">
        <v>7209</v>
      </c>
      <c r="F1824" s="4" t="str">
        <f t="array" ref="F1824">IF(COUNT(FIND(Keywords!$C$3:$C$41,I1824)),"일반조난","")</f>
        <v>일반조난</v>
      </c>
      <c r="G1824" s="4" t="str">
        <f t="array" ref="G1824">IF(COUNT(FIND(Keywords!$E$3:$E$5,I1824)),"실족추락","")</f>
        <v/>
      </c>
      <c r="H1824" s="4" t="str">
        <f t="array" ref="H1824">IF(COUNT(FIND(Keywords!$B$3:$B$12,I1824)),"개인질환","")</f>
        <v/>
      </c>
      <c r="I1824" t="s">
        <v>9043</v>
      </c>
      <c r="J1824" t="s">
        <v>18091</v>
      </c>
      <c r="K1824" t="s">
        <v>18765</v>
      </c>
      <c r="L1824" t="s">
        <v>18140</v>
      </c>
      <c r="M1824" t="s">
        <v>18153</v>
      </c>
      <c r="N1824" t="s">
        <v>18547</v>
      </c>
      <c r="O1824" t="s">
        <v>18153</v>
      </c>
    </row>
    <row r="1825" spans="1:15">
      <c r="A1825" t="s">
        <v>16</v>
      </c>
      <c r="B1825" t="s">
        <v>53</v>
      </c>
      <c r="C1825" t="s">
        <v>1872</v>
      </c>
      <c r="D1825" t="s">
        <v>7202</v>
      </c>
      <c r="E1825" t="s">
        <v>7209</v>
      </c>
      <c r="F1825" s="4" t="str">
        <f t="array" ref="F1825">IF(COUNT(FIND(Keywords!$C$3:$C$41,I1825)),"일반조난","")</f>
        <v>일반조난</v>
      </c>
      <c r="G1825" s="4" t="str">
        <f t="array" ref="G1825">IF(COUNT(FIND(Keywords!$E$3:$E$5,I1825)),"실족추락","")</f>
        <v/>
      </c>
      <c r="H1825" s="4" t="str">
        <f t="array" ref="H1825">IF(COUNT(FIND(Keywords!$B$3:$B$12,I1825)),"개인질환","")</f>
        <v/>
      </c>
      <c r="I1825" t="s">
        <v>9044</v>
      </c>
      <c r="J1825" t="s">
        <v>18051</v>
      </c>
      <c r="K1825" t="s">
        <v>18734</v>
      </c>
      <c r="L1825" t="s">
        <v>18153</v>
      </c>
      <c r="M1825" t="s">
        <v>18153</v>
      </c>
      <c r="N1825" t="s">
        <v>18308</v>
      </c>
      <c r="O1825" t="s">
        <v>18153</v>
      </c>
    </row>
    <row r="1826" spans="1:15">
      <c r="A1826" t="s">
        <v>16</v>
      </c>
      <c r="B1826" t="s">
        <v>53</v>
      </c>
      <c r="C1826" t="s">
        <v>640</v>
      </c>
      <c r="D1826" t="s">
        <v>7203</v>
      </c>
      <c r="E1826" t="s">
        <v>7210</v>
      </c>
      <c r="F1826" s="4" t="str">
        <f t="array" ref="F1826">IF(COUNT(FIND(Keywords!$C$3:$C$41,I1826)),"일반조난","")</f>
        <v>일반조난</v>
      </c>
      <c r="G1826" s="4" t="str">
        <f t="array" ref="G1826">IF(COUNT(FIND(Keywords!$E$3:$E$5,I1826)),"실족추락","")</f>
        <v/>
      </c>
      <c r="H1826" s="4" t="str">
        <f t="array" ref="H1826">IF(COUNT(FIND(Keywords!$B$3:$B$12,I1826)),"개인질환","")</f>
        <v/>
      </c>
      <c r="I1826" t="s">
        <v>9045</v>
      </c>
      <c r="J1826" t="s">
        <v>18050</v>
      </c>
      <c r="K1826" t="s">
        <v>18210</v>
      </c>
      <c r="L1826" t="s">
        <v>18360</v>
      </c>
      <c r="M1826" t="s">
        <v>18153</v>
      </c>
      <c r="N1826" t="s">
        <v>18703</v>
      </c>
      <c r="O1826" t="s">
        <v>18153</v>
      </c>
    </row>
    <row r="1827" spans="1:15">
      <c r="A1827" t="s">
        <v>16</v>
      </c>
      <c r="B1827" t="s">
        <v>53</v>
      </c>
      <c r="C1827" t="s">
        <v>1873</v>
      </c>
      <c r="D1827" t="s">
        <v>7203</v>
      </c>
      <c r="E1827" t="s">
        <v>7209</v>
      </c>
      <c r="F1827" s="4" t="str">
        <f t="array" ref="F1827">IF(COUNT(FIND(Keywords!$C$3:$C$41,I1827)),"일반조난","")</f>
        <v/>
      </c>
      <c r="G1827" s="4" t="str">
        <f t="array" ref="G1827">IF(COUNT(FIND(Keywords!$E$3:$E$5,I1827)),"실족추락","")</f>
        <v>실족추락</v>
      </c>
      <c r="H1827" s="4" t="str">
        <f t="array" ref="H1827">IF(COUNT(FIND(Keywords!$B$3:$B$12,I1827)),"개인질환","")</f>
        <v/>
      </c>
      <c r="I1827" t="s">
        <v>9046</v>
      </c>
      <c r="J1827" t="s">
        <v>18047</v>
      </c>
      <c r="K1827" t="s">
        <v>18529</v>
      </c>
      <c r="L1827" t="s">
        <v>18148</v>
      </c>
      <c r="M1827" t="s">
        <v>18153</v>
      </c>
      <c r="N1827" t="s">
        <v>18187</v>
      </c>
      <c r="O1827" t="s">
        <v>18153</v>
      </c>
    </row>
    <row r="1828" spans="1:15">
      <c r="A1828" t="s">
        <v>16</v>
      </c>
      <c r="B1828" t="s">
        <v>53</v>
      </c>
      <c r="C1828" t="s">
        <v>1874</v>
      </c>
      <c r="D1828" t="s">
        <v>7202</v>
      </c>
      <c r="E1828" t="s">
        <v>7209</v>
      </c>
      <c r="F1828" s="4" t="str">
        <f t="array" ref="F1828">IF(COUNT(FIND(Keywords!$C$3:$C$41,I1828)),"일반조난","")</f>
        <v>일반조난</v>
      </c>
      <c r="G1828" s="4" t="str">
        <f t="array" ref="G1828">IF(COUNT(FIND(Keywords!$E$3:$E$5,I1828)),"실족추락","")</f>
        <v/>
      </c>
      <c r="H1828" s="4" t="str">
        <f t="array" ref="H1828">IF(COUNT(FIND(Keywords!$B$3:$B$12,I1828)),"개인질환","")</f>
        <v/>
      </c>
      <c r="I1828" t="s">
        <v>9047</v>
      </c>
      <c r="J1828" t="s">
        <v>18113</v>
      </c>
      <c r="K1828" t="s">
        <v>18219</v>
      </c>
      <c r="L1828" t="s">
        <v>18868</v>
      </c>
      <c r="M1828" t="s">
        <v>18153</v>
      </c>
      <c r="N1828" t="s">
        <v>18498</v>
      </c>
      <c r="O1828" t="s">
        <v>18153</v>
      </c>
    </row>
    <row r="1829" spans="1:15">
      <c r="A1829" t="s">
        <v>16</v>
      </c>
      <c r="B1829" t="s">
        <v>53</v>
      </c>
      <c r="C1829" t="s">
        <v>1875</v>
      </c>
      <c r="D1829" t="s">
        <v>7202</v>
      </c>
      <c r="E1829" t="s">
        <v>7209</v>
      </c>
      <c r="F1829" s="4" t="str">
        <f t="array" ref="F1829">IF(COUNT(FIND(Keywords!$C$3:$C$41,I1829)),"일반조난","")</f>
        <v>일반조난</v>
      </c>
      <c r="G1829" s="4" t="str">
        <f t="array" ref="G1829">IF(COUNT(FIND(Keywords!$E$3:$E$5,I1829)),"실족추락","")</f>
        <v/>
      </c>
      <c r="H1829" s="4" t="str">
        <f t="array" ref="H1829">IF(COUNT(FIND(Keywords!$B$3:$B$12,I1829)),"개인질환","")</f>
        <v/>
      </c>
      <c r="I1829" t="s">
        <v>9048</v>
      </c>
      <c r="J1829" t="s">
        <v>18053</v>
      </c>
      <c r="K1829" t="s">
        <v>18374</v>
      </c>
      <c r="L1829" t="s">
        <v>18550</v>
      </c>
      <c r="M1829" t="s">
        <v>18153</v>
      </c>
      <c r="N1829" t="s">
        <v>18446</v>
      </c>
      <c r="O1829" t="s">
        <v>18153</v>
      </c>
    </row>
    <row r="1830" spans="1:15">
      <c r="A1830" t="s">
        <v>16</v>
      </c>
      <c r="B1830" t="s">
        <v>53</v>
      </c>
      <c r="C1830" t="s">
        <v>1876</v>
      </c>
      <c r="D1830" t="s">
        <v>19249</v>
      </c>
      <c r="E1830" t="s">
        <v>7209</v>
      </c>
      <c r="F1830" s="4" t="str">
        <f t="array" ref="F1830">IF(COUNT(FIND(Keywords!$C$3:$C$41,I1830)),"일반조난","")</f>
        <v>일반조난</v>
      </c>
      <c r="G1830" s="4" t="str">
        <f t="array" ref="G1830">IF(COUNT(FIND(Keywords!$E$3:$E$5,I1830)),"실족추락","")</f>
        <v/>
      </c>
      <c r="H1830" s="4" t="str">
        <f t="array" ref="H1830">IF(COUNT(FIND(Keywords!$B$3:$B$12,I1830)),"개인질환","")</f>
        <v/>
      </c>
      <c r="I1830" t="s">
        <v>9049</v>
      </c>
      <c r="J1830" t="s">
        <v>18082</v>
      </c>
      <c r="K1830" t="s">
        <v>18310</v>
      </c>
      <c r="L1830" t="s">
        <v>18341</v>
      </c>
      <c r="M1830" t="s">
        <v>18153</v>
      </c>
      <c r="N1830" t="s">
        <v>18620</v>
      </c>
      <c r="O1830" t="s">
        <v>18153</v>
      </c>
    </row>
    <row r="1831" spans="1:15">
      <c r="A1831" t="s">
        <v>16</v>
      </c>
      <c r="B1831" t="s">
        <v>53</v>
      </c>
      <c r="C1831" t="s">
        <v>1877</v>
      </c>
      <c r="D1831" t="s">
        <v>7203</v>
      </c>
      <c r="E1831" t="s">
        <v>7208</v>
      </c>
      <c r="F1831" s="4" t="str">
        <f t="array" ref="F1831">IF(COUNT(FIND(Keywords!$C$3:$C$41,I1831)),"일반조난","")</f>
        <v/>
      </c>
      <c r="G1831" s="4" t="str">
        <f t="array" ref="G1831">IF(COUNT(FIND(Keywords!$E$3:$E$5,I1831)),"실족추락","")</f>
        <v>실족추락</v>
      </c>
      <c r="H1831" s="4" t="str">
        <f t="array" ref="H1831">IF(COUNT(FIND(Keywords!$B$3:$B$12,I1831)),"개인질환","")</f>
        <v/>
      </c>
      <c r="I1831" t="s">
        <v>9050</v>
      </c>
      <c r="J1831" t="s">
        <v>18055</v>
      </c>
      <c r="K1831" t="s">
        <v>18507</v>
      </c>
      <c r="L1831" t="s">
        <v>18555</v>
      </c>
      <c r="M1831" t="s">
        <v>18153</v>
      </c>
      <c r="N1831" t="s">
        <v>18180</v>
      </c>
      <c r="O1831" t="s">
        <v>18153</v>
      </c>
    </row>
    <row r="1832" spans="1:15">
      <c r="A1832" t="s">
        <v>16</v>
      </c>
      <c r="B1832" t="s">
        <v>53</v>
      </c>
      <c r="C1832" t="s">
        <v>1878</v>
      </c>
      <c r="D1832" t="s">
        <v>7203</v>
      </c>
      <c r="E1832" t="s">
        <v>7210</v>
      </c>
      <c r="F1832" s="4" t="str">
        <f t="array" ref="F1832">IF(COUNT(FIND(Keywords!$C$3:$C$41,I1832)),"일반조난","")</f>
        <v/>
      </c>
      <c r="G1832" s="4" t="str">
        <f t="array" ref="G1832">IF(COUNT(FIND(Keywords!$E$3:$E$5,I1832)),"실족추락","")</f>
        <v>실족추락</v>
      </c>
      <c r="H1832" s="4" t="str">
        <f t="array" ref="H1832">IF(COUNT(FIND(Keywords!$B$3:$B$12,I1832)),"개인질환","")</f>
        <v/>
      </c>
      <c r="I1832" t="s">
        <v>9051</v>
      </c>
      <c r="J1832" t="s">
        <v>18057</v>
      </c>
      <c r="K1832" t="s">
        <v>18386</v>
      </c>
      <c r="L1832" t="s">
        <v>18334</v>
      </c>
      <c r="M1832" t="s">
        <v>18153</v>
      </c>
      <c r="N1832" t="s">
        <v>18487</v>
      </c>
      <c r="O1832" t="s">
        <v>18153</v>
      </c>
    </row>
    <row r="1833" spans="1:15">
      <c r="A1833" t="s">
        <v>16</v>
      </c>
      <c r="B1833" t="s">
        <v>53</v>
      </c>
      <c r="C1833" t="s">
        <v>1879</v>
      </c>
      <c r="D1833" t="s">
        <v>7204</v>
      </c>
      <c r="E1833" t="s">
        <v>7210</v>
      </c>
      <c r="F1833" s="4" t="str">
        <f t="array" ref="F1833">IF(COUNT(FIND(Keywords!$C$3:$C$41,I1833)),"일반조난","")</f>
        <v/>
      </c>
      <c r="G1833" s="4" t="str">
        <f t="array" ref="G1833">IF(COUNT(FIND(Keywords!$E$3:$E$5,I1833)),"실족추락","")</f>
        <v/>
      </c>
      <c r="H1833" s="4" t="str">
        <f t="array" ref="H1833">IF(COUNT(FIND(Keywords!$B$3:$B$12,I1833)),"개인질환","")</f>
        <v/>
      </c>
      <c r="I1833" t="s">
        <v>9052</v>
      </c>
      <c r="J1833" t="s">
        <v>18050</v>
      </c>
      <c r="K1833" t="s">
        <v>18432</v>
      </c>
      <c r="L1833" t="s">
        <v>18550</v>
      </c>
      <c r="M1833" t="s">
        <v>18153</v>
      </c>
      <c r="N1833" t="s">
        <v>18488</v>
      </c>
      <c r="O1833" t="s">
        <v>18153</v>
      </c>
    </row>
    <row r="1834" spans="1:15">
      <c r="A1834" t="s">
        <v>16</v>
      </c>
      <c r="B1834" t="s">
        <v>53</v>
      </c>
      <c r="C1834" t="s">
        <v>1880</v>
      </c>
      <c r="D1834" t="s">
        <v>7203</v>
      </c>
      <c r="E1834" t="s">
        <v>7210</v>
      </c>
      <c r="F1834" s="4" t="str">
        <f t="array" ref="F1834">IF(COUNT(FIND(Keywords!$C$3:$C$41,I1834)),"일반조난","")</f>
        <v/>
      </c>
      <c r="G1834" s="4" t="str">
        <f t="array" ref="G1834">IF(COUNT(FIND(Keywords!$E$3:$E$5,I1834)),"실족추락","")</f>
        <v/>
      </c>
      <c r="H1834" s="4" t="str">
        <f t="array" ref="H1834">IF(COUNT(FIND(Keywords!$B$3:$B$12,I1834)),"개인질환","")</f>
        <v/>
      </c>
      <c r="I1834" t="s">
        <v>9053</v>
      </c>
      <c r="J1834" t="s">
        <v>18088</v>
      </c>
      <c r="K1834" t="s">
        <v>18664</v>
      </c>
      <c r="L1834" t="s">
        <v>18866</v>
      </c>
      <c r="M1834" t="s">
        <v>18153</v>
      </c>
      <c r="N1834" t="s">
        <v>18484</v>
      </c>
      <c r="O1834" t="s">
        <v>18153</v>
      </c>
    </row>
    <row r="1835" spans="1:15">
      <c r="A1835" t="s">
        <v>16</v>
      </c>
      <c r="B1835" t="s">
        <v>53</v>
      </c>
      <c r="C1835" t="s">
        <v>1881</v>
      </c>
      <c r="D1835" t="s">
        <v>7203</v>
      </c>
      <c r="E1835" t="s">
        <v>7210</v>
      </c>
      <c r="F1835" s="4" t="str">
        <f t="array" ref="F1835">IF(COUNT(FIND(Keywords!$C$3:$C$41,I1835)),"일반조난","")</f>
        <v/>
      </c>
      <c r="G1835" s="4" t="str">
        <f t="array" ref="G1835">IF(COUNT(FIND(Keywords!$E$3:$E$5,I1835)),"실족추락","")</f>
        <v/>
      </c>
      <c r="H1835" s="4" t="str">
        <f t="array" ref="H1835">IF(COUNT(FIND(Keywords!$B$3:$B$12,I1835)),"개인질환","")</f>
        <v/>
      </c>
      <c r="I1835" t="s">
        <v>9054</v>
      </c>
      <c r="J1835" t="s">
        <v>18089</v>
      </c>
      <c r="K1835" t="s">
        <v>18469</v>
      </c>
      <c r="L1835" t="s">
        <v>18676</v>
      </c>
      <c r="M1835" t="s">
        <v>18153</v>
      </c>
      <c r="N1835" t="s">
        <v>18790</v>
      </c>
      <c r="O1835" t="s">
        <v>18153</v>
      </c>
    </row>
    <row r="1836" spans="1:15">
      <c r="A1836" t="s">
        <v>16</v>
      </c>
      <c r="B1836" t="s">
        <v>53</v>
      </c>
      <c r="C1836" t="s">
        <v>1420</v>
      </c>
      <c r="D1836" t="s">
        <v>7204</v>
      </c>
      <c r="E1836" t="s">
        <v>7209</v>
      </c>
      <c r="F1836" s="4" t="str">
        <f t="array" ref="F1836">IF(COUNT(FIND(Keywords!$C$3:$C$41,I1836)),"일반조난","")</f>
        <v/>
      </c>
      <c r="G1836" s="4" t="str">
        <f t="array" ref="G1836">IF(COUNT(FIND(Keywords!$E$3:$E$5,I1836)),"실족추락","")</f>
        <v/>
      </c>
      <c r="H1836" s="4" t="str">
        <f t="array" ref="H1836">IF(COUNT(FIND(Keywords!$B$3:$B$12,I1836)),"개인질환","")</f>
        <v/>
      </c>
      <c r="I1836" t="s">
        <v>9055</v>
      </c>
      <c r="J1836" t="s">
        <v>18083</v>
      </c>
      <c r="K1836" t="s">
        <v>18687</v>
      </c>
      <c r="L1836" t="s">
        <v>18857</v>
      </c>
      <c r="M1836" t="s">
        <v>18153</v>
      </c>
      <c r="N1836" t="s">
        <v>18484</v>
      </c>
      <c r="O1836" t="s">
        <v>18153</v>
      </c>
    </row>
    <row r="1837" spans="1:15">
      <c r="A1837" t="s">
        <v>16</v>
      </c>
      <c r="B1837" t="s">
        <v>53</v>
      </c>
      <c r="C1837" t="s">
        <v>1882</v>
      </c>
      <c r="D1837" t="s">
        <v>7202</v>
      </c>
      <c r="E1837" t="s">
        <v>7209</v>
      </c>
      <c r="F1837" s="4" t="str">
        <f t="array" ref="F1837">IF(COUNT(FIND(Keywords!$C$3:$C$41,I1837)),"일반조난","")</f>
        <v>일반조난</v>
      </c>
      <c r="G1837" s="4" t="str">
        <f t="array" ref="G1837">IF(COUNT(FIND(Keywords!$E$3:$E$5,I1837)),"실족추락","")</f>
        <v/>
      </c>
      <c r="H1837" s="4" t="str">
        <f t="array" ref="H1837">IF(COUNT(FIND(Keywords!$B$3:$B$12,I1837)),"개인질환","")</f>
        <v/>
      </c>
      <c r="I1837" t="s">
        <v>9056</v>
      </c>
      <c r="J1837" t="s">
        <v>18122</v>
      </c>
      <c r="K1837" t="s">
        <v>18766</v>
      </c>
      <c r="L1837" t="s">
        <v>18143</v>
      </c>
      <c r="M1837" t="s">
        <v>18153</v>
      </c>
      <c r="N1837" t="s">
        <v>18677</v>
      </c>
      <c r="O1837" t="s">
        <v>18153</v>
      </c>
    </row>
    <row r="1838" spans="1:15">
      <c r="A1838" t="s">
        <v>16</v>
      </c>
      <c r="B1838" t="s">
        <v>53</v>
      </c>
      <c r="C1838" t="s">
        <v>1883</v>
      </c>
      <c r="D1838" t="s">
        <v>7202</v>
      </c>
      <c r="E1838" t="s">
        <v>7210</v>
      </c>
      <c r="F1838" s="4" t="str">
        <f t="array" ref="F1838">IF(COUNT(FIND(Keywords!$C$3:$C$41,I1838)),"일반조난","")</f>
        <v>일반조난</v>
      </c>
      <c r="G1838" s="4" t="str">
        <f t="array" ref="G1838">IF(COUNT(FIND(Keywords!$E$3:$E$5,I1838)),"실족추락","")</f>
        <v/>
      </c>
      <c r="H1838" s="4" t="str">
        <f t="array" ref="H1838">IF(COUNT(FIND(Keywords!$B$3:$B$12,I1838)),"개인질환","")</f>
        <v/>
      </c>
      <c r="I1838" t="s">
        <v>9057</v>
      </c>
      <c r="J1838" t="s">
        <v>18103</v>
      </c>
      <c r="K1838" t="s">
        <v>18310</v>
      </c>
      <c r="L1838" t="s">
        <v>18560</v>
      </c>
      <c r="M1838" t="s">
        <v>18153</v>
      </c>
      <c r="N1838" t="s">
        <v>18703</v>
      </c>
      <c r="O1838" t="s">
        <v>18153</v>
      </c>
    </row>
    <row r="1839" spans="1:15">
      <c r="A1839" t="s">
        <v>16</v>
      </c>
      <c r="B1839" t="s">
        <v>53</v>
      </c>
      <c r="C1839" t="s">
        <v>1884</v>
      </c>
      <c r="D1839" t="s">
        <v>19250</v>
      </c>
      <c r="E1839" t="s">
        <v>7209</v>
      </c>
      <c r="F1839" s="4" t="str">
        <f t="array" ref="F1839">IF(COUNT(FIND(Keywords!$C$3:$C$41,I1839)),"일반조난","")</f>
        <v/>
      </c>
      <c r="G1839" s="4" t="str">
        <f t="array" ref="G1839">IF(COUNT(FIND(Keywords!$E$3:$E$5,I1839)),"실족추락","")</f>
        <v/>
      </c>
      <c r="H1839" s="4" t="str">
        <f t="array" ref="H1839">IF(COUNT(FIND(Keywords!$B$3:$B$12,I1839)),"개인질환","")</f>
        <v/>
      </c>
      <c r="I1839" t="s">
        <v>9058</v>
      </c>
      <c r="J1839" t="s">
        <v>18126</v>
      </c>
      <c r="K1839" t="s">
        <v>18456</v>
      </c>
      <c r="L1839" t="s">
        <v>18890</v>
      </c>
      <c r="M1839" t="s">
        <v>18828</v>
      </c>
      <c r="N1839" t="s">
        <v>18187</v>
      </c>
      <c r="O1839" t="s">
        <v>18153</v>
      </c>
    </row>
    <row r="1840" spans="1:15">
      <c r="A1840" t="s">
        <v>16</v>
      </c>
      <c r="B1840" t="s">
        <v>53</v>
      </c>
      <c r="C1840" t="s">
        <v>1885</v>
      </c>
      <c r="D1840" t="s">
        <v>7202</v>
      </c>
      <c r="E1840" t="s">
        <v>7209</v>
      </c>
      <c r="F1840" s="4" t="str">
        <f t="array" ref="F1840">IF(COUNT(FIND(Keywords!$C$3:$C$41,I1840)),"일반조난","")</f>
        <v>일반조난</v>
      </c>
      <c r="G1840" s="4" t="str">
        <f t="array" ref="G1840">IF(COUNT(FIND(Keywords!$E$3:$E$5,I1840)),"실족추락","")</f>
        <v/>
      </c>
      <c r="H1840" s="4" t="str">
        <f t="array" ref="H1840">IF(COUNT(FIND(Keywords!$B$3:$B$12,I1840)),"개인질환","")</f>
        <v/>
      </c>
      <c r="I1840" t="s">
        <v>9059</v>
      </c>
      <c r="J1840" t="s">
        <v>18055</v>
      </c>
      <c r="K1840" t="s">
        <v>18563</v>
      </c>
      <c r="L1840" t="s">
        <v>18348</v>
      </c>
      <c r="M1840" t="s">
        <v>18153</v>
      </c>
      <c r="N1840" t="s">
        <v>18146</v>
      </c>
      <c r="O1840" t="s">
        <v>18153</v>
      </c>
    </row>
    <row r="1841" spans="1:15">
      <c r="A1841" t="s">
        <v>16</v>
      </c>
      <c r="B1841" t="s">
        <v>53</v>
      </c>
      <c r="C1841" t="s">
        <v>1886</v>
      </c>
      <c r="D1841" t="s">
        <v>7202</v>
      </c>
      <c r="E1841" t="s">
        <v>7209</v>
      </c>
      <c r="F1841" s="4" t="str">
        <f t="array" ref="F1841">IF(COUNT(FIND(Keywords!$C$3:$C$41,I1841)),"일반조난","")</f>
        <v>일반조난</v>
      </c>
      <c r="G1841" s="4" t="str">
        <f t="array" ref="G1841">IF(COUNT(FIND(Keywords!$E$3:$E$5,I1841)),"실족추락","")</f>
        <v/>
      </c>
      <c r="H1841" s="4" t="str">
        <f t="array" ref="H1841">IF(COUNT(FIND(Keywords!$B$3:$B$12,I1841)),"개인질환","")</f>
        <v/>
      </c>
      <c r="I1841" t="s">
        <v>9060</v>
      </c>
      <c r="J1841" t="s">
        <v>18091</v>
      </c>
      <c r="K1841" t="s">
        <v>18731</v>
      </c>
      <c r="L1841" t="s">
        <v>18940</v>
      </c>
      <c r="M1841" t="s">
        <v>18153</v>
      </c>
      <c r="N1841" t="s">
        <v>18828</v>
      </c>
      <c r="O1841" t="s">
        <v>18153</v>
      </c>
    </row>
    <row r="1842" spans="1:15">
      <c r="A1842" t="s">
        <v>16</v>
      </c>
      <c r="B1842" t="s">
        <v>53</v>
      </c>
      <c r="C1842" t="s">
        <v>704</v>
      </c>
      <c r="D1842" t="s">
        <v>7202</v>
      </c>
      <c r="E1842" t="s">
        <v>7209</v>
      </c>
      <c r="F1842" s="4" t="str">
        <f t="array" ref="F1842">IF(COUNT(FIND(Keywords!$C$3:$C$41,I1842)),"일반조난","")</f>
        <v>일반조난</v>
      </c>
      <c r="G1842" s="4" t="str">
        <f t="array" ref="G1842">IF(COUNT(FIND(Keywords!$E$3:$E$5,I1842)),"실족추락","")</f>
        <v/>
      </c>
      <c r="H1842" s="4" t="str">
        <f t="array" ref="H1842">IF(COUNT(FIND(Keywords!$B$3:$B$12,I1842)),"개인질환","")</f>
        <v/>
      </c>
      <c r="I1842" t="s">
        <v>9061</v>
      </c>
      <c r="J1842" t="s">
        <v>18059</v>
      </c>
      <c r="K1842" t="s">
        <v>18453</v>
      </c>
      <c r="L1842" t="s">
        <v>18459</v>
      </c>
      <c r="M1842" t="s">
        <v>18153</v>
      </c>
      <c r="N1842" t="s">
        <v>18888</v>
      </c>
      <c r="O1842" t="s">
        <v>18153</v>
      </c>
    </row>
    <row r="1843" spans="1:15">
      <c r="A1843" t="s">
        <v>16</v>
      </c>
      <c r="B1843" t="s">
        <v>53</v>
      </c>
      <c r="C1843" t="s">
        <v>1887</v>
      </c>
      <c r="D1843" t="s">
        <v>7204</v>
      </c>
      <c r="E1843" t="s">
        <v>7208</v>
      </c>
      <c r="F1843" s="4" t="str">
        <f t="array" ref="F1843">IF(COUNT(FIND(Keywords!$C$3:$C$41,I1843)),"일반조난","")</f>
        <v/>
      </c>
      <c r="G1843" s="4" t="str">
        <f t="array" ref="G1843">IF(COUNT(FIND(Keywords!$E$3:$E$5,I1843)),"실족추락","")</f>
        <v/>
      </c>
      <c r="H1843" s="4" t="str">
        <f t="array" ref="H1843">IF(COUNT(FIND(Keywords!$B$3:$B$12,I1843)),"개인질환","")</f>
        <v/>
      </c>
      <c r="I1843" t="s">
        <v>9062</v>
      </c>
      <c r="J1843" t="s">
        <v>18122</v>
      </c>
      <c r="K1843" t="s">
        <v>18370</v>
      </c>
      <c r="L1843" t="s">
        <v>18555</v>
      </c>
      <c r="M1843" t="s">
        <v>18153</v>
      </c>
      <c r="N1843" t="s">
        <v>18702</v>
      </c>
      <c r="O1843" t="s">
        <v>18153</v>
      </c>
    </row>
    <row r="1844" spans="1:15">
      <c r="A1844" t="s">
        <v>16</v>
      </c>
      <c r="B1844" t="s">
        <v>53</v>
      </c>
      <c r="C1844" t="s">
        <v>1439</v>
      </c>
      <c r="D1844" t="s">
        <v>7202</v>
      </c>
      <c r="E1844" t="s">
        <v>7209</v>
      </c>
      <c r="F1844" s="4" t="str">
        <f t="array" ref="F1844">IF(COUNT(FIND(Keywords!$C$3:$C$41,I1844)),"일반조난","")</f>
        <v>일반조난</v>
      </c>
      <c r="G1844" s="4" t="str">
        <f t="array" ref="G1844">IF(COUNT(FIND(Keywords!$E$3:$E$5,I1844)),"실족추락","")</f>
        <v/>
      </c>
      <c r="H1844" s="4" t="str">
        <f t="array" ref="H1844">IF(COUNT(FIND(Keywords!$B$3:$B$12,I1844)),"개인질환","")</f>
        <v/>
      </c>
      <c r="I1844" t="s">
        <v>9063</v>
      </c>
      <c r="J1844" t="s">
        <v>18072</v>
      </c>
      <c r="K1844" t="s">
        <v>18696</v>
      </c>
      <c r="L1844" t="s">
        <v>18474</v>
      </c>
      <c r="M1844" t="s">
        <v>18153</v>
      </c>
      <c r="N1844" t="s">
        <v>19044</v>
      </c>
      <c r="O1844" t="s">
        <v>18163</v>
      </c>
    </row>
    <row r="1845" spans="1:15">
      <c r="A1845" t="s">
        <v>16</v>
      </c>
      <c r="B1845" t="s">
        <v>53</v>
      </c>
      <c r="C1845" t="s">
        <v>1783</v>
      </c>
      <c r="D1845" t="s">
        <v>7204</v>
      </c>
      <c r="E1845" t="s">
        <v>7209</v>
      </c>
      <c r="F1845" s="4" t="str">
        <f t="array" ref="F1845">IF(COUNT(FIND(Keywords!$C$3:$C$41,I1845)),"일반조난","")</f>
        <v/>
      </c>
      <c r="G1845" s="4" t="str">
        <f t="array" ref="G1845">IF(COUNT(FIND(Keywords!$E$3:$E$5,I1845)),"실족추락","")</f>
        <v/>
      </c>
      <c r="H1845" s="4" t="str">
        <f t="array" ref="H1845">IF(COUNT(FIND(Keywords!$B$3:$B$12,I1845)),"개인질환","")</f>
        <v/>
      </c>
      <c r="I1845" t="s">
        <v>9064</v>
      </c>
      <c r="J1845" t="s">
        <v>18049</v>
      </c>
      <c r="K1845" t="s">
        <v>18656</v>
      </c>
      <c r="L1845" t="s">
        <v>18141</v>
      </c>
      <c r="M1845" t="s">
        <v>18153</v>
      </c>
      <c r="N1845" t="s">
        <v>19032</v>
      </c>
      <c r="O1845" t="s">
        <v>18153</v>
      </c>
    </row>
    <row r="1846" spans="1:15">
      <c r="A1846" t="s">
        <v>16</v>
      </c>
      <c r="B1846" t="s">
        <v>53</v>
      </c>
      <c r="C1846" t="s">
        <v>1888</v>
      </c>
      <c r="D1846" t="s">
        <v>7204</v>
      </c>
      <c r="E1846" t="s">
        <v>7210</v>
      </c>
      <c r="F1846" s="4" t="str">
        <f t="array" ref="F1846">IF(COUNT(FIND(Keywords!$C$3:$C$41,I1846)),"일반조난","")</f>
        <v/>
      </c>
      <c r="G1846" s="4" t="str">
        <f t="array" ref="G1846">IF(COUNT(FIND(Keywords!$E$3:$E$5,I1846)),"실족추락","")</f>
        <v/>
      </c>
      <c r="H1846" s="4" t="str">
        <f t="array" ref="H1846">IF(COUNT(FIND(Keywords!$B$3:$B$12,I1846)),"개인질환","")</f>
        <v/>
      </c>
      <c r="I1846" t="s">
        <v>9065</v>
      </c>
      <c r="J1846" t="s">
        <v>18047</v>
      </c>
      <c r="K1846" t="s">
        <v>18150</v>
      </c>
      <c r="L1846" t="s">
        <v>18143</v>
      </c>
      <c r="M1846" t="s">
        <v>18153</v>
      </c>
      <c r="N1846" t="s">
        <v>19119</v>
      </c>
      <c r="O1846" t="s">
        <v>18153</v>
      </c>
    </row>
    <row r="1847" spans="1:15">
      <c r="A1847" t="s">
        <v>16</v>
      </c>
      <c r="B1847" t="s">
        <v>53</v>
      </c>
      <c r="C1847" t="s">
        <v>1889</v>
      </c>
      <c r="D1847" t="s">
        <v>7202</v>
      </c>
      <c r="E1847" t="s">
        <v>7210</v>
      </c>
      <c r="F1847" s="4" t="str">
        <f t="array" ref="F1847">IF(COUNT(FIND(Keywords!$C$3:$C$41,I1847)),"일반조난","")</f>
        <v>일반조난</v>
      </c>
      <c r="G1847" s="4" t="str">
        <f t="array" ref="G1847">IF(COUNT(FIND(Keywords!$E$3:$E$5,I1847)),"실족추락","")</f>
        <v/>
      </c>
      <c r="H1847" s="4" t="str">
        <f t="array" ref="H1847">IF(COUNT(FIND(Keywords!$B$3:$B$12,I1847)),"개인질환","")</f>
        <v/>
      </c>
      <c r="I1847" t="s">
        <v>9066</v>
      </c>
      <c r="J1847" t="s">
        <v>18058</v>
      </c>
      <c r="K1847" t="s">
        <v>18590</v>
      </c>
      <c r="L1847" t="s">
        <v>18612</v>
      </c>
      <c r="M1847" t="s">
        <v>18153</v>
      </c>
      <c r="N1847" t="s">
        <v>19022</v>
      </c>
      <c r="O1847" t="s">
        <v>18153</v>
      </c>
    </row>
    <row r="1848" spans="1:15">
      <c r="A1848" t="s">
        <v>16</v>
      </c>
      <c r="B1848" t="s">
        <v>53</v>
      </c>
      <c r="C1848" t="s">
        <v>725</v>
      </c>
      <c r="D1848" t="s">
        <v>7202</v>
      </c>
      <c r="E1848" t="s">
        <v>7209</v>
      </c>
      <c r="F1848" s="4" t="str">
        <f t="array" ref="F1848">IF(COUNT(FIND(Keywords!$C$3:$C$41,I1848)),"일반조난","")</f>
        <v>일반조난</v>
      </c>
      <c r="G1848" s="4" t="str">
        <f t="array" ref="G1848">IF(COUNT(FIND(Keywords!$E$3:$E$5,I1848)),"실족추락","")</f>
        <v/>
      </c>
      <c r="H1848" s="4" t="str">
        <f t="array" ref="H1848">IF(COUNT(FIND(Keywords!$B$3:$B$12,I1848)),"개인질환","")</f>
        <v/>
      </c>
      <c r="I1848" t="s">
        <v>9067</v>
      </c>
      <c r="J1848" t="s">
        <v>18083</v>
      </c>
      <c r="K1848" t="s">
        <v>18351</v>
      </c>
      <c r="L1848" t="s">
        <v>18816</v>
      </c>
      <c r="M1848" t="s">
        <v>18153</v>
      </c>
      <c r="N1848" t="s">
        <v>18869</v>
      </c>
      <c r="O1848" t="s">
        <v>18153</v>
      </c>
    </row>
    <row r="1849" spans="1:15">
      <c r="A1849" t="s">
        <v>16</v>
      </c>
      <c r="B1849" t="s">
        <v>53</v>
      </c>
      <c r="C1849" t="s">
        <v>728</v>
      </c>
      <c r="D1849" t="s">
        <v>7204</v>
      </c>
      <c r="E1849" t="s">
        <v>7208</v>
      </c>
      <c r="F1849" s="4" t="str">
        <f t="array" ref="F1849">IF(COUNT(FIND(Keywords!$C$3:$C$41,I1849)),"일반조난","")</f>
        <v/>
      </c>
      <c r="G1849" s="4" t="str">
        <f t="array" ref="G1849">IF(COUNT(FIND(Keywords!$E$3:$E$5,I1849)),"실족추락","")</f>
        <v/>
      </c>
      <c r="H1849" s="4" t="str">
        <f t="array" ref="H1849">IF(COUNT(FIND(Keywords!$B$3:$B$12,I1849)),"개인질환","")</f>
        <v/>
      </c>
      <c r="I1849" t="s">
        <v>9068</v>
      </c>
      <c r="J1849" t="s">
        <v>18072</v>
      </c>
      <c r="K1849" t="s">
        <v>18467</v>
      </c>
      <c r="L1849" t="s">
        <v>18350</v>
      </c>
      <c r="M1849" t="s">
        <v>18153</v>
      </c>
      <c r="N1849" t="s">
        <v>18968</v>
      </c>
      <c r="O1849" t="s">
        <v>18153</v>
      </c>
    </row>
    <row r="1850" spans="1:15">
      <c r="A1850" t="s">
        <v>16</v>
      </c>
      <c r="B1850" t="s">
        <v>53</v>
      </c>
      <c r="C1850" t="s">
        <v>1890</v>
      </c>
      <c r="D1850" t="s">
        <v>7202</v>
      </c>
      <c r="E1850" t="s">
        <v>7210</v>
      </c>
      <c r="F1850" s="4" t="str">
        <f t="array" ref="F1850">IF(COUNT(FIND(Keywords!$C$3:$C$41,I1850)),"일반조난","")</f>
        <v/>
      </c>
      <c r="G1850" s="4" t="str">
        <f t="array" ref="G1850">IF(COUNT(FIND(Keywords!$E$3:$E$5,I1850)),"실족추락","")</f>
        <v/>
      </c>
      <c r="H1850" s="4" t="str">
        <f t="array" ref="H1850">IF(COUNT(FIND(Keywords!$B$3:$B$12,I1850)),"개인질환","")</f>
        <v/>
      </c>
      <c r="I1850" t="s">
        <v>9069</v>
      </c>
      <c r="J1850" t="s">
        <v>18056</v>
      </c>
      <c r="K1850" t="s">
        <v>18577</v>
      </c>
      <c r="L1850" t="s">
        <v>18349</v>
      </c>
      <c r="M1850" t="s">
        <v>18153</v>
      </c>
      <c r="N1850" t="s">
        <v>19120</v>
      </c>
      <c r="O1850" t="s">
        <v>18153</v>
      </c>
    </row>
    <row r="1851" spans="1:15">
      <c r="A1851" t="s">
        <v>16</v>
      </c>
      <c r="B1851" t="s">
        <v>53</v>
      </c>
      <c r="C1851" t="s">
        <v>1891</v>
      </c>
      <c r="D1851" t="s">
        <v>7204</v>
      </c>
      <c r="E1851" t="s">
        <v>7209</v>
      </c>
      <c r="F1851" s="4" t="str">
        <f t="array" ref="F1851">IF(COUNT(FIND(Keywords!$C$3:$C$41,I1851)),"일반조난","")</f>
        <v/>
      </c>
      <c r="G1851" s="4" t="str">
        <f t="array" ref="G1851">IF(COUNT(FIND(Keywords!$E$3:$E$5,I1851)),"실족추락","")</f>
        <v/>
      </c>
      <c r="H1851" s="4" t="str">
        <f t="array" ref="H1851">IF(COUNT(FIND(Keywords!$B$3:$B$12,I1851)),"개인질환","")</f>
        <v/>
      </c>
      <c r="I1851" t="s">
        <v>9070</v>
      </c>
      <c r="J1851" t="s">
        <v>18111</v>
      </c>
      <c r="K1851" t="s">
        <v>18767</v>
      </c>
      <c r="L1851" t="s">
        <v>18767</v>
      </c>
      <c r="M1851" t="s">
        <v>18153</v>
      </c>
      <c r="N1851" t="s">
        <v>18907</v>
      </c>
      <c r="O1851" t="s">
        <v>18153</v>
      </c>
    </row>
    <row r="1852" spans="1:15">
      <c r="A1852" t="s">
        <v>16</v>
      </c>
      <c r="B1852" t="s">
        <v>53</v>
      </c>
      <c r="C1852" t="s">
        <v>1892</v>
      </c>
      <c r="D1852" t="s">
        <v>7203</v>
      </c>
      <c r="E1852" t="s">
        <v>7210</v>
      </c>
      <c r="F1852" s="4" t="str">
        <f t="array" ref="F1852">IF(COUNT(FIND(Keywords!$C$3:$C$41,I1852)),"일반조난","")</f>
        <v/>
      </c>
      <c r="G1852" s="4" t="str">
        <f t="array" ref="G1852">IF(COUNT(FIND(Keywords!$E$3:$E$5,I1852)),"실족추락","")</f>
        <v>실족추락</v>
      </c>
      <c r="H1852" s="4" t="str">
        <f t="array" ref="H1852">IF(COUNT(FIND(Keywords!$B$3:$B$12,I1852)),"개인질환","")</f>
        <v/>
      </c>
      <c r="I1852" t="s">
        <v>9071</v>
      </c>
      <c r="J1852" t="s">
        <v>18098</v>
      </c>
      <c r="K1852" t="s">
        <v>18345</v>
      </c>
      <c r="L1852" t="s">
        <v>18342</v>
      </c>
      <c r="M1852" t="s">
        <v>18153</v>
      </c>
      <c r="N1852" t="s">
        <v>18355</v>
      </c>
      <c r="O1852" t="s">
        <v>18153</v>
      </c>
    </row>
    <row r="1853" spans="1:15">
      <c r="A1853" t="s">
        <v>16</v>
      </c>
      <c r="B1853" t="s">
        <v>53</v>
      </c>
      <c r="C1853" t="s">
        <v>1893</v>
      </c>
      <c r="D1853" t="s">
        <v>19249</v>
      </c>
      <c r="E1853" t="s">
        <v>7210</v>
      </c>
      <c r="F1853" s="4" t="str">
        <f t="array" ref="F1853">IF(COUNT(FIND(Keywords!$C$3:$C$41,I1853)),"일반조난","")</f>
        <v/>
      </c>
      <c r="G1853" s="4" t="str">
        <f t="array" ref="G1853">IF(COUNT(FIND(Keywords!$E$3:$E$5,I1853)),"실족추락","")</f>
        <v/>
      </c>
      <c r="H1853" s="4" t="str">
        <f t="array" ref="H1853">IF(COUNT(FIND(Keywords!$B$3:$B$12,I1853)),"개인질환","")</f>
        <v/>
      </c>
      <c r="I1853" t="s">
        <v>9072</v>
      </c>
      <c r="J1853" t="s">
        <v>18072</v>
      </c>
      <c r="K1853" t="s">
        <v>18579</v>
      </c>
      <c r="L1853" t="s">
        <v>18463</v>
      </c>
      <c r="M1853" t="s">
        <v>18153</v>
      </c>
      <c r="N1853" t="s">
        <v>19089</v>
      </c>
      <c r="O1853" t="s">
        <v>18153</v>
      </c>
    </row>
    <row r="1854" spans="1:15">
      <c r="A1854" t="s">
        <v>16</v>
      </c>
      <c r="B1854" t="s">
        <v>53</v>
      </c>
      <c r="C1854" t="s">
        <v>1894</v>
      </c>
      <c r="D1854" t="s">
        <v>7202</v>
      </c>
      <c r="E1854" t="s">
        <v>7208</v>
      </c>
      <c r="F1854" s="4" t="str">
        <f t="array" ref="F1854">IF(COUNT(FIND(Keywords!$C$3:$C$41,I1854)),"일반조난","")</f>
        <v>일반조난</v>
      </c>
      <c r="G1854" s="4" t="str">
        <f t="array" ref="G1854">IF(COUNT(FIND(Keywords!$E$3:$E$5,I1854)),"실족추락","")</f>
        <v/>
      </c>
      <c r="H1854" s="4" t="str">
        <f t="array" ref="H1854">IF(COUNT(FIND(Keywords!$B$3:$B$12,I1854)),"개인질환","")</f>
        <v/>
      </c>
      <c r="I1854" t="s">
        <v>9073</v>
      </c>
      <c r="J1854" t="s">
        <v>18073</v>
      </c>
      <c r="K1854" t="s">
        <v>18541</v>
      </c>
      <c r="L1854" t="s">
        <v>18186</v>
      </c>
      <c r="M1854" t="s">
        <v>18153</v>
      </c>
      <c r="N1854" t="s">
        <v>18848</v>
      </c>
      <c r="O1854" t="s">
        <v>18153</v>
      </c>
    </row>
    <row r="1855" spans="1:15">
      <c r="A1855" t="s">
        <v>16</v>
      </c>
      <c r="B1855" t="s">
        <v>53</v>
      </c>
      <c r="C1855" t="s">
        <v>1895</v>
      </c>
      <c r="D1855" t="s">
        <v>7204</v>
      </c>
      <c r="E1855" t="s">
        <v>7209</v>
      </c>
      <c r="F1855" s="4" t="str">
        <f t="array" ref="F1855">IF(COUNT(FIND(Keywords!$C$3:$C$41,I1855)),"일반조난","")</f>
        <v/>
      </c>
      <c r="G1855" s="4" t="str">
        <f t="array" ref="G1855">IF(COUNT(FIND(Keywords!$E$3:$E$5,I1855)),"실족추락","")</f>
        <v/>
      </c>
      <c r="H1855" s="4" t="str">
        <f t="array" ref="H1855">IF(COUNT(FIND(Keywords!$B$3:$B$12,I1855)),"개인질환","")</f>
        <v/>
      </c>
      <c r="I1855" t="s">
        <v>9074</v>
      </c>
      <c r="J1855" t="s">
        <v>18054</v>
      </c>
      <c r="K1855" t="s">
        <v>18687</v>
      </c>
      <c r="L1855" t="s">
        <v>18672</v>
      </c>
      <c r="M1855" t="s">
        <v>18153</v>
      </c>
      <c r="N1855" t="s">
        <v>18760</v>
      </c>
      <c r="O1855" t="s">
        <v>18153</v>
      </c>
    </row>
    <row r="1856" spans="1:15">
      <c r="A1856" t="s">
        <v>16</v>
      </c>
      <c r="B1856" t="s">
        <v>53</v>
      </c>
      <c r="C1856" t="s">
        <v>1896</v>
      </c>
      <c r="D1856" t="s">
        <v>7204</v>
      </c>
      <c r="E1856" t="s">
        <v>7209</v>
      </c>
      <c r="F1856" s="4" t="str">
        <f t="array" ref="F1856">IF(COUNT(FIND(Keywords!$C$3:$C$41,I1856)),"일반조난","")</f>
        <v/>
      </c>
      <c r="G1856" s="4" t="str">
        <f t="array" ref="G1856">IF(COUNT(FIND(Keywords!$E$3:$E$5,I1856)),"실족추락","")</f>
        <v/>
      </c>
      <c r="H1856" s="4" t="str">
        <f t="array" ref="H1856">IF(COUNT(FIND(Keywords!$B$3:$B$12,I1856)),"개인질환","")</f>
        <v/>
      </c>
      <c r="I1856" t="s">
        <v>9075</v>
      </c>
      <c r="J1856" t="s">
        <v>18069</v>
      </c>
      <c r="K1856" t="s">
        <v>18665</v>
      </c>
      <c r="L1856" t="s">
        <v>18341</v>
      </c>
      <c r="M1856" t="s">
        <v>18153</v>
      </c>
      <c r="N1856" t="s">
        <v>18572</v>
      </c>
      <c r="O1856" t="s">
        <v>18153</v>
      </c>
    </row>
    <row r="1857" spans="1:15">
      <c r="A1857" t="s">
        <v>16</v>
      </c>
      <c r="B1857" t="s">
        <v>53</v>
      </c>
      <c r="C1857" t="s">
        <v>1897</v>
      </c>
      <c r="D1857" t="s">
        <v>7203</v>
      </c>
      <c r="E1857" t="s">
        <v>7210</v>
      </c>
      <c r="F1857" s="4" t="str">
        <f t="array" ref="F1857">IF(COUNT(FIND(Keywords!$C$3:$C$41,I1857)),"일반조난","")</f>
        <v/>
      </c>
      <c r="G1857" s="4" t="str">
        <f t="array" ref="G1857">IF(COUNT(FIND(Keywords!$E$3:$E$5,I1857)),"실족추락","")</f>
        <v/>
      </c>
      <c r="H1857" s="4" t="str">
        <f t="array" ref="H1857">IF(COUNT(FIND(Keywords!$B$3:$B$12,I1857)),"개인질환","")</f>
        <v/>
      </c>
      <c r="I1857" t="s">
        <v>9076</v>
      </c>
      <c r="J1857" t="s">
        <v>18087</v>
      </c>
      <c r="K1857" t="s">
        <v>18386</v>
      </c>
      <c r="L1857" t="s">
        <v>18474</v>
      </c>
      <c r="M1857" t="s">
        <v>18153</v>
      </c>
      <c r="N1857" t="s">
        <v>18942</v>
      </c>
      <c r="O1857" t="s">
        <v>18153</v>
      </c>
    </row>
    <row r="1858" spans="1:15">
      <c r="A1858" t="s">
        <v>16</v>
      </c>
      <c r="B1858" t="s">
        <v>53</v>
      </c>
      <c r="C1858" t="s">
        <v>1898</v>
      </c>
      <c r="D1858" t="s">
        <v>7204</v>
      </c>
      <c r="E1858" t="s">
        <v>7209</v>
      </c>
      <c r="F1858" s="4" t="str">
        <f t="array" ref="F1858">IF(COUNT(FIND(Keywords!$C$3:$C$41,I1858)),"일반조난","")</f>
        <v/>
      </c>
      <c r="G1858" s="4" t="str">
        <f t="array" ref="G1858">IF(COUNT(FIND(Keywords!$E$3:$E$5,I1858)),"실족추락","")</f>
        <v/>
      </c>
      <c r="H1858" s="4" t="str">
        <f t="array" ref="H1858">IF(COUNT(FIND(Keywords!$B$3:$B$12,I1858)),"개인질환","")</f>
        <v/>
      </c>
      <c r="I1858" t="s">
        <v>9077</v>
      </c>
      <c r="J1858" t="s">
        <v>18073</v>
      </c>
      <c r="K1858" t="s">
        <v>18230</v>
      </c>
      <c r="L1858" t="s">
        <v>18351</v>
      </c>
      <c r="M1858" t="s">
        <v>18153</v>
      </c>
      <c r="N1858" t="s">
        <v>18468</v>
      </c>
      <c r="O1858" t="s">
        <v>18153</v>
      </c>
    </row>
    <row r="1859" spans="1:15">
      <c r="A1859" t="s">
        <v>16</v>
      </c>
      <c r="B1859" t="s">
        <v>53</v>
      </c>
      <c r="C1859" t="s">
        <v>812</v>
      </c>
      <c r="D1859" t="s">
        <v>7202</v>
      </c>
      <c r="E1859" t="s">
        <v>7210</v>
      </c>
      <c r="F1859" s="4" t="str">
        <f t="array" ref="F1859">IF(COUNT(FIND(Keywords!$C$3:$C$41,I1859)),"일반조난","")</f>
        <v>일반조난</v>
      </c>
      <c r="G1859" s="4" t="str">
        <f t="array" ref="G1859">IF(COUNT(FIND(Keywords!$E$3:$E$5,I1859)),"실족추락","")</f>
        <v/>
      </c>
      <c r="H1859" s="4" t="str">
        <f t="array" ref="H1859">IF(COUNT(FIND(Keywords!$B$3:$B$12,I1859)),"개인질환","")</f>
        <v/>
      </c>
      <c r="I1859" t="s">
        <v>9078</v>
      </c>
      <c r="J1859" t="s">
        <v>18057</v>
      </c>
      <c r="K1859" t="s">
        <v>18213</v>
      </c>
      <c r="L1859" t="s">
        <v>18476</v>
      </c>
      <c r="M1859" t="s">
        <v>18153</v>
      </c>
      <c r="N1859" t="s">
        <v>18703</v>
      </c>
      <c r="O1859" t="s">
        <v>18153</v>
      </c>
    </row>
    <row r="1860" spans="1:15">
      <c r="A1860" t="s">
        <v>16</v>
      </c>
      <c r="B1860" t="s">
        <v>53</v>
      </c>
      <c r="C1860" t="s">
        <v>815</v>
      </c>
      <c r="D1860" t="s">
        <v>7202</v>
      </c>
      <c r="E1860" t="s">
        <v>7208</v>
      </c>
      <c r="F1860" s="4" t="str">
        <f t="array" ref="F1860">IF(COUNT(FIND(Keywords!$C$3:$C$41,I1860)),"일반조난","")</f>
        <v>일반조난</v>
      </c>
      <c r="G1860" s="4" t="str">
        <f t="array" ref="G1860">IF(COUNT(FIND(Keywords!$E$3:$E$5,I1860)),"실족추락","")</f>
        <v/>
      </c>
      <c r="H1860" s="4" t="str">
        <f t="array" ref="H1860">IF(COUNT(FIND(Keywords!$B$3:$B$12,I1860)),"개인질환","")</f>
        <v/>
      </c>
      <c r="I1860" t="s">
        <v>9079</v>
      </c>
      <c r="J1860" t="s">
        <v>18068</v>
      </c>
      <c r="K1860" t="s">
        <v>18262</v>
      </c>
      <c r="L1860" t="s">
        <v>18343</v>
      </c>
      <c r="M1860" t="s">
        <v>18153</v>
      </c>
      <c r="N1860" t="s">
        <v>18452</v>
      </c>
      <c r="O1860" t="s">
        <v>18153</v>
      </c>
    </row>
    <row r="1861" spans="1:15">
      <c r="A1861" t="s">
        <v>16</v>
      </c>
      <c r="B1861" t="s">
        <v>53</v>
      </c>
      <c r="C1861" t="s">
        <v>1899</v>
      </c>
      <c r="D1861" t="s">
        <v>7202</v>
      </c>
      <c r="E1861" t="s">
        <v>7209</v>
      </c>
      <c r="F1861" s="4" t="str">
        <f t="array" ref="F1861">IF(COUNT(FIND(Keywords!$C$3:$C$41,I1861)),"일반조난","")</f>
        <v>일반조난</v>
      </c>
      <c r="G1861" s="4" t="str">
        <f t="array" ref="G1861">IF(COUNT(FIND(Keywords!$E$3:$E$5,I1861)),"실족추락","")</f>
        <v/>
      </c>
      <c r="H1861" s="4" t="str">
        <f t="array" ref="H1861">IF(COUNT(FIND(Keywords!$B$3:$B$12,I1861)),"개인질환","")</f>
        <v/>
      </c>
      <c r="I1861" t="s">
        <v>9080</v>
      </c>
      <c r="J1861" t="s">
        <v>18072</v>
      </c>
      <c r="K1861" t="s">
        <v>18536</v>
      </c>
      <c r="L1861" t="s">
        <v>18791</v>
      </c>
      <c r="M1861" t="s">
        <v>18153</v>
      </c>
      <c r="N1861" t="s">
        <v>18901</v>
      </c>
      <c r="O1861" t="s">
        <v>18153</v>
      </c>
    </row>
    <row r="1862" spans="1:15">
      <c r="A1862" t="s">
        <v>16</v>
      </c>
      <c r="B1862" t="s">
        <v>53</v>
      </c>
      <c r="C1862" t="s">
        <v>1900</v>
      </c>
      <c r="D1862" t="s">
        <v>7203</v>
      </c>
      <c r="E1862" t="s">
        <v>7210</v>
      </c>
      <c r="F1862" s="4" t="str">
        <f t="array" ref="F1862">IF(COUNT(FIND(Keywords!$C$3:$C$41,I1862)),"일반조난","")</f>
        <v/>
      </c>
      <c r="G1862" s="4" t="str">
        <f t="array" ref="G1862">IF(COUNT(FIND(Keywords!$E$3:$E$5,I1862)),"실족추락","")</f>
        <v/>
      </c>
      <c r="H1862" s="4" t="str">
        <f t="array" ref="H1862">IF(COUNT(FIND(Keywords!$B$3:$B$12,I1862)),"개인질환","")</f>
        <v/>
      </c>
      <c r="I1862" t="s">
        <v>9081</v>
      </c>
      <c r="J1862" t="s">
        <v>18050</v>
      </c>
      <c r="K1862" t="s">
        <v>18381</v>
      </c>
      <c r="L1862" t="s">
        <v>18140</v>
      </c>
      <c r="M1862" t="s">
        <v>18153</v>
      </c>
      <c r="N1862" t="s">
        <v>18498</v>
      </c>
      <c r="O1862" t="s">
        <v>18153</v>
      </c>
    </row>
    <row r="1863" spans="1:15">
      <c r="A1863" t="s">
        <v>16</v>
      </c>
      <c r="B1863" t="s">
        <v>53</v>
      </c>
      <c r="C1863" t="s">
        <v>1901</v>
      </c>
      <c r="D1863" t="s">
        <v>7203</v>
      </c>
      <c r="E1863" t="s">
        <v>7210</v>
      </c>
      <c r="F1863" s="4" t="str">
        <f t="array" ref="F1863">IF(COUNT(FIND(Keywords!$C$3:$C$41,I1863)),"일반조난","")</f>
        <v>일반조난</v>
      </c>
      <c r="G1863" s="4" t="str">
        <f t="array" ref="G1863">IF(COUNT(FIND(Keywords!$E$3:$E$5,I1863)),"실족추락","")</f>
        <v>실족추락</v>
      </c>
      <c r="H1863" s="4" t="str">
        <f t="array" ref="H1863">IF(COUNT(FIND(Keywords!$B$3:$B$12,I1863)),"개인질환","")</f>
        <v/>
      </c>
      <c r="I1863" t="s">
        <v>9082</v>
      </c>
      <c r="J1863" t="s">
        <v>18089</v>
      </c>
      <c r="K1863" t="s">
        <v>18416</v>
      </c>
      <c r="L1863" t="s">
        <v>18562</v>
      </c>
      <c r="M1863" t="s">
        <v>18153</v>
      </c>
      <c r="N1863" t="s">
        <v>18852</v>
      </c>
      <c r="O1863" t="s">
        <v>18153</v>
      </c>
    </row>
    <row r="1864" spans="1:15">
      <c r="A1864" t="s">
        <v>16</v>
      </c>
      <c r="B1864" t="s">
        <v>53</v>
      </c>
      <c r="C1864" t="s">
        <v>1902</v>
      </c>
      <c r="D1864" t="s">
        <v>7203</v>
      </c>
      <c r="E1864" t="s">
        <v>7210</v>
      </c>
      <c r="F1864" s="4" t="str">
        <f t="array" ref="F1864">IF(COUNT(FIND(Keywords!$C$3:$C$41,I1864)),"일반조난","")</f>
        <v/>
      </c>
      <c r="G1864" s="4" t="str">
        <f t="array" ref="G1864">IF(COUNT(FIND(Keywords!$E$3:$E$5,I1864)),"실족추락","")</f>
        <v>실족추락</v>
      </c>
      <c r="H1864" s="4" t="str">
        <f t="array" ref="H1864">IF(COUNT(FIND(Keywords!$B$3:$B$12,I1864)),"개인질환","")</f>
        <v/>
      </c>
      <c r="I1864" t="s">
        <v>9083</v>
      </c>
      <c r="J1864" t="s">
        <v>18098</v>
      </c>
      <c r="K1864" t="s">
        <v>18418</v>
      </c>
      <c r="L1864" t="s">
        <v>18767</v>
      </c>
      <c r="M1864" t="s">
        <v>18153</v>
      </c>
      <c r="N1864" t="s">
        <v>18520</v>
      </c>
      <c r="O1864" t="s">
        <v>18153</v>
      </c>
    </row>
    <row r="1865" spans="1:15">
      <c r="A1865" t="s">
        <v>16</v>
      </c>
      <c r="B1865" t="s">
        <v>53</v>
      </c>
      <c r="C1865" t="s">
        <v>1773</v>
      </c>
      <c r="D1865" t="s">
        <v>7202</v>
      </c>
      <c r="E1865" t="s">
        <v>7210</v>
      </c>
      <c r="F1865" s="4" t="str">
        <f t="array" ref="F1865">IF(COUNT(FIND(Keywords!$C$3:$C$41,I1865)),"일반조난","")</f>
        <v>일반조난</v>
      </c>
      <c r="G1865" s="4" t="str">
        <f t="array" ref="G1865">IF(COUNT(FIND(Keywords!$E$3:$E$5,I1865)),"실족추락","")</f>
        <v/>
      </c>
      <c r="H1865" s="4" t="str">
        <f t="array" ref="H1865">IF(COUNT(FIND(Keywords!$B$3:$B$12,I1865)),"개인질환","")</f>
        <v/>
      </c>
      <c r="I1865" t="s">
        <v>9084</v>
      </c>
      <c r="J1865" t="s">
        <v>18109</v>
      </c>
      <c r="K1865" t="s">
        <v>18504</v>
      </c>
      <c r="L1865" t="s">
        <v>18346</v>
      </c>
      <c r="M1865" t="s">
        <v>18153</v>
      </c>
      <c r="N1865" t="s">
        <v>18520</v>
      </c>
      <c r="O1865" t="s">
        <v>18153</v>
      </c>
    </row>
    <row r="1866" spans="1:15">
      <c r="A1866" t="s">
        <v>16</v>
      </c>
      <c r="B1866" t="s">
        <v>53</v>
      </c>
      <c r="C1866" t="s">
        <v>1784</v>
      </c>
      <c r="D1866" t="s">
        <v>7203</v>
      </c>
      <c r="E1866" t="s">
        <v>7209</v>
      </c>
      <c r="F1866" s="4" t="str">
        <f t="array" ref="F1866">IF(COUNT(FIND(Keywords!$C$3:$C$41,I1866)),"일반조난","")</f>
        <v/>
      </c>
      <c r="G1866" s="4" t="str">
        <f t="array" ref="G1866">IF(COUNT(FIND(Keywords!$E$3:$E$5,I1866)),"실족추락","")</f>
        <v/>
      </c>
      <c r="H1866" s="4" t="str">
        <f t="array" ref="H1866">IF(COUNT(FIND(Keywords!$B$3:$B$12,I1866)),"개인질환","")</f>
        <v/>
      </c>
      <c r="I1866" t="s">
        <v>9085</v>
      </c>
      <c r="J1866" t="s">
        <v>18097</v>
      </c>
      <c r="K1866" t="s">
        <v>18408</v>
      </c>
      <c r="L1866" t="s">
        <v>18857</v>
      </c>
      <c r="M1866" t="s">
        <v>18153</v>
      </c>
      <c r="N1866" t="s">
        <v>18520</v>
      </c>
      <c r="O1866" t="s">
        <v>18153</v>
      </c>
    </row>
    <row r="1867" spans="1:15">
      <c r="A1867" t="s">
        <v>16</v>
      </c>
      <c r="B1867" t="s">
        <v>53</v>
      </c>
      <c r="C1867" t="s">
        <v>1903</v>
      </c>
      <c r="D1867" t="s">
        <v>7203</v>
      </c>
      <c r="E1867" t="s">
        <v>7210</v>
      </c>
      <c r="F1867" s="4" t="str">
        <f t="array" ref="F1867">IF(COUNT(FIND(Keywords!$C$3:$C$41,I1867)),"일반조난","")</f>
        <v/>
      </c>
      <c r="G1867" s="4" t="str">
        <f t="array" ref="G1867">IF(COUNT(FIND(Keywords!$E$3:$E$5,I1867)),"실족추락","")</f>
        <v/>
      </c>
      <c r="H1867" s="4" t="str">
        <f t="array" ref="H1867">IF(COUNT(FIND(Keywords!$B$3:$B$12,I1867)),"개인질환","")</f>
        <v/>
      </c>
      <c r="I1867" t="s">
        <v>9086</v>
      </c>
      <c r="J1867" t="s">
        <v>18068</v>
      </c>
      <c r="K1867" t="s">
        <v>18531</v>
      </c>
      <c r="L1867" t="s">
        <v>18560</v>
      </c>
      <c r="M1867" t="s">
        <v>18153</v>
      </c>
      <c r="N1867" t="s">
        <v>18659</v>
      </c>
      <c r="O1867" t="s">
        <v>18153</v>
      </c>
    </row>
    <row r="1868" spans="1:15">
      <c r="A1868" t="s">
        <v>16</v>
      </c>
      <c r="B1868" t="s">
        <v>53</v>
      </c>
      <c r="C1868" t="s">
        <v>1904</v>
      </c>
      <c r="D1868" t="s">
        <v>7204</v>
      </c>
      <c r="E1868" t="s">
        <v>7209</v>
      </c>
      <c r="F1868" s="4" t="str">
        <f t="array" ref="F1868">IF(COUNT(FIND(Keywords!$C$3:$C$41,I1868)),"일반조난","")</f>
        <v/>
      </c>
      <c r="G1868" s="4" t="str">
        <f t="array" ref="G1868">IF(COUNT(FIND(Keywords!$E$3:$E$5,I1868)),"실족추락","")</f>
        <v/>
      </c>
      <c r="H1868" s="4" t="str">
        <f t="array" ref="H1868">IF(COUNT(FIND(Keywords!$B$3:$B$12,I1868)),"개인질환","")</f>
        <v/>
      </c>
      <c r="I1868" t="s">
        <v>9087</v>
      </c>
      <c r="J1868" t="s">
        <v>18078</v>
      </c>
      <c r="K1868" t="s">
        <v>18285</v>
      </c>
      <c r="L1868" t="s">
        <v>18475</v>
      </c>
      <c r="M1868" t="s">
        <v>18153</v>
      </c>
      <c r="N1868" t="s">
        <v>18766</v>
      </c>
      <c r="O1868" t="s">
        <v>18153</v>
      </c>
    </row>
    <row r="1869" spans="1:15">
      <c r="A1869" t="s">
        <v>16</v>
      </c>
      <c r="B1869" t="s">
        <v>53</v>
      </c>
      <c r="C1869" t="s">
        <v>1905</v>
      </c>
      <c r="D1869" t="s">
        <v>19249</v>
      </c>
      <c r="E1869" t="s">
        <v>7209</v>
      </c>
      <c r="F1869" s="4" t="str">
        <f t="array" ref="F1869">IF(COUNT(FIND(Keywords!$C$3:$C$41,I1869)),"일반조난","")</f>
        <v/>
      </c>
      <c r="G1869" s="4" t="str">
        <f t="array" ref="G1869">IF(COUNT(FIND(Keywords!$E$3:$E$5,I1869)),"실족추락","")</f>
        <v/>
      </c>
      <c r="H1869" s="4" t="str">
        <f t="array" ref="H1869">IF(COUNT(FIND(Keywords!$B$3:$B$12,I1869)),"개인질환","")</f>
        <v/>
      </c>
      <c r="I1869" t="s">
        <v>9088</v>
      </c>
      <c r="J1869" t="s">
        <v>18077</v>
      </c>
      <c r="K1869" t="s">
        <v>18238</v>
      </c>
      <c r="L1869" t="s">
        <v>18360</v>
      </c>
      <c r="M1869" t="s">
        <v>18153</v>
      </c>
      <c r="N1869" t="s">
        <v>18442</v>
      </c>
      <c r="O1869" t="s">
        <v>18153</v>
      </c>
    </row>
    <row r="1870" spans="1:15">
      <c r="A1870" t="s">
        <v>16</v>
      </c>
      <c r="B1870" t="s">
        <v>53</v>
      </c>
      <c r="C1870" t="s">
        <v>1906</v>
      </c>
      <c r="D1870" t="s">
        <v>7203</v>
      </c>
      <c r="E1870" t="s">
        <v>7210</v>
      </c>
      <c r="F1870" s="4" t="str">
        <f t="array" ref="F1870">IF(COUNT(FIND(Keywords!$C$3:$C$41,I1870)),"일반조난","")</f>
        <v/>
      </c>
      <c r="G1870" s="4" t="str">
        <f t="array" ref="G1870">IF(COUNT(FIND(Keywords!$E$3:$E$5,I1870)),"실족추락","")</f>
        <v/>
      </c>
      <c r="H1870" s="4" t="str">
        <f t="array" ref="H1870">IF(COUNT(FIND(Keywords!$B$3:$B$12,I1870)),"개인질환","")</f>
        <v/>
      </c>
      <c r="I1870" t="s">
        <v>9089</v>
      </c>
      <c r="J1870" t="s">
        <v>18073</v>
      </c>
      <c r="K1870" t="s">
        <v>18269</v>
      </c>
      <c r="L1870" t="s">
        <v>18560</v>
      </c>
      <c r="M1870" t="s">
        <v>18153</v>
      </c>
      <c r="N1870" t="s">
        <v>18613</v>
      </c>
      <c r="O1870" t="s">
        <v>18153</v>
      </c>
    </row>
    <row r="1871" spans="1:15">
      <c r="A1871" t="s">
        <v>16</v>
      </c>
      <c r="B1871" t="s">
        <v>53</v>
      </c>
      <c r="C1871" t="s">
        <v>1907</v>
      </c>
      <c r="D1871" t="s">
        <v>7202</v>
      </c>
      <c r="E1871" t="s">
        <v>7209</v>
      </c>
      <c r="F1871" s="4" t="str">
        <f t="array" ref="F1871">IF(COUNT(FIND(Keywords!$C$3:$C$41,I1871)),"일반조난","")</f>
        <v>일반조난</v>
      </c>
      <c r="G1871" s="4" t="str">
        <f t="array" ref="G1871">IF(COUNT(FIND(Keywords!$E$3:$E$5,I1871)),"실족추락","")</f>
        <v/>
      </c>
      <c r="H1871" s="4" t="str">
        <f t="array" ref="H1871">IF(COUNT(FIND(Keywords!$B$3:$B$12,I1871)),"개인질환","")</f>
        <v/>
      </c>
      <c r="I1871" t="s">
        <v>9090</v>
      </c>
      <c r="J1871" t="s">
        <v>18054</v>
      </c>
      <c r="K1871" t="s">
        <v>18586</v>
      </c>
      <c r="L1871" t="s">
        <v>18353</v>
      </c>
      <c r="M1871" t="s">
        <v>18153</v>
      </c>
      <c r="N1871" t="s">
        <v>18358</v>
      </c>
      <c r="O1871" t="s">
        <v>18153</v>
      </c>
    </row>
    <row r="1872" spans="1:15">
      <c r="A1872" t="s">
        <v>16</v>
      </c>
      <c r="B1872" t="s">
        <v>53</v>
      </c>
      <c r="C1872" t="s">
        <v>1908</v>
      </c>
      <c r="D1872" t="s">
        <v>7202</v>
      </c>
      <c r="E1872" t="s">
        <v>7209</v>
      </c>
      <c r="F1872" s="4" t="str">
        <f t="array" ref="F1872">IF(COUNT(FIND(Keywords!$C$3:$C$41,I1872)),"일반조난","")</f>
        <v>일반조난</v>
      </c>
      <c r="G1872" s="4" t="str">
        <f t="array" ref="G1872">IF(COUNT(FIND(Keywords!$E$3:$E$5,I1872)),"실족추락","")</f>
        <v/>
      </c>
      <c r="H1872" s="4" t="str">
        <f t="array" ref="H1872">IF(COUNT(FIND(Keywords!$B$3:$B$12,I1872)),"개인질환","")</f>
        <v/>
      </c>
      <c r="I1872" t="s">
        <v>9091</v>
      </c>
      <c r="J1872" t="s">
        <v>18054</v>
      </c>
      <c r="K1872" t="s">
        <v>18505</v>
      </c>
      <c r="L1872" t="s">
        <v>18335</v>
      </c>
      <c r="M1872" t="s">
        <v>18153</v>
      </c>
      <c r="N1872" t="s">
        <v>18337</v>
      </c>
      <c r="O1872" t="s">
        <v>18153</v>
      </c>
    </row>
    <row r="1873" spans="1:15">
      <c r="A1873" t="s">
        <v>16</v>
      </c>
      <c r="B1873" t="s">
        <v>53</v>
      </c>
      <c r="C1873" t="s">
        <v>1909</v>
      </c>
      <c r="D1873" t="s">
        <v>19249</v>
      </c>
      <c r="E1873" t="s">
        <v>7210</v>
      </c>
      <c r="F1873" s="4" t="str">
        <f t="array" ref="F1873">IF(COUNT(FIND(Keywords!$C$3:$C$41,I1873)),"일반조난","")</f>
        <v>일반조난</v>
      </c>
      <c r="G1873" s="4" t="str">
        <f t="array" ref="G1873">IF(COUNT(FIND(Keywords!$E$3:$E$5,I1873)),"실족추락","")</f>
        <v/>
      </c>
      <c r="H1873" s="4" t="str">
        <f t="array" ref="H1873">IF(COUNT(FIND(Keywords!$B$3:$B$12,I1873)),"개인질환","")</f>
        <v/>
      </c>
      <c r="I1873" t="s">
        <v>9092</v>
      </c>
      <c r="J1873" t="s">
        <v>18093</v>
      </c>
      <c r="K1873" t="s">
        <v>18731</v>
      </c>
      <c r="L1873" t="s">
        <v>18868</v>
      </c>
      <c r="M1873" t="s">
        <v>18153</v>
      </c>
      <c r="N1873" t="s">
        <v>18335</v>
      </c>
      <c r="O1873" t="s">
        <v>18153</v>
      </c>
    </row>
    <row r="1874" spans="1:15">
      <c r="A1874" t="s">
        <v>16</v>
      </c>
      <c r="B1874" t="s">
        <v>53</v>
      </c>
      <c r="C1874" t="s">
        <v>1910</v>
      </c>
      <c r="D1874" t="s">
        <v>19250</v>
      </c>
      <c r="E1874" t="s">
        <v>7210</v>
      </c>
      <c r="F1874" s="4" t="str">
        <f t="array" ref="F1874">IF(COUNT(FIND(Keywords!$C$3:$C$41,I1874)),"일반조난","")</f>
        <v/>
      </c>
      <c r="G1874" s="4" t="str">
        <f t="array" ref="G1874">IF(COUNT(FIND(Keywords!$E$3:$E$5,I1874)),"실족추락","")</f>
        <v/>
      </c>
      <c r="H1874" s="4" t="str">
        <f t="array" ref="H1874">IF(COUNT(FIND(Keywords!$B$3:$B$12,I1874)),"개인질환","")</f>
        <v/>
      </c>
      <c r="I1874" t="s">
        <v>9093</v>
      </c>
      <c r="J1874" t="s">
        <v>18123</v>
      </c>
      <c r="K1874" t="s">
        <v>18469</v>
      </c>
      <c r="L1874" t="s">
        <v>18940</v>
      </c>
      <c r="M1874" t="s">
        <v>18153</v>
      </c>
      <c r="N1874" t="s">
        <v>18484</v>
      </c>
      <c r="O1874" t="s">
        <v>18153</v>
      </c>
    </row>
    <row r="1875" spans="1:15">
      <c r="A1875" t="s">
        <v>16</v>
      </c>
      <c r="B1875" t="s">
        <v>53</v>
      </c>
      <c r="C1875" t="s">
        <v>1911</v>
      </c>
      <c r="D1875" t="s">
        <v>7203</v>
      </c>
      <c r="E1875" t="s">
        <v>7209</v>
      </c>
      <c r="F1875" s="4" t="str">
        <f t="array" ref="F1875">IF(COUNT(FIND(Keywords!$C$3:$C$41,I1875)),"일반조난","")</f>
        <v/>
      </c>
      <c r="G1875" s="4" t="str">
        <f t="array" ref="G1875">IF(COUNT(FIND(Keywords!$E$3:$E$5,I1875)),"실족추락","")</f>
        <v/>
      </c>
      <c r="H1875" s="4" t="str">
        <f t="array" ref="H1875">IF(COUNT(FIND(Keywords!$B$3:$B$12,I1875)),"개인질환","")</f>
        <v/>
      </c>
      <c r="I1875" t="s">
        <v>9094</v>
      </c>
      <c r="J1875" t="s">
        <v>18051</v>
      </c>
      <c r="K1875" t="s">
        <v>18193</v>
      </c>
      <c r="L1875" t="s">
        <v>18360</v>
      </c>
      <c r="M1875" t="s">
        <v>18153</v>
      </c>
      <c r="N1875" t="s">
        <v>18593</v>
      </c>
      <c r="O1875" t="s">
        <v>18153</v>
      </c>
    </row>
    <row r="1876" spans="1:15">
      <c r="A1876" t="s">
        <v>16</v>
      </c>
      <c r="B1876" t="s">
        <v>53</v>
      </c>
      <c r="C1876" t="s">
        <v>1798</v>
      </c>
      <c r="D1876" t="s">
        <v>7203</v>
      </c>
      <c r="E1876" t="s">
        <v>7209</v>
      </c>
      <c r="F1876" s="4" t="str">
        <f t="array" ref="F1876">IF(COUNT(FIND(Keywords!$C$3:$C$41,I1876)),"일반조난","")</f>
        <v/>
      </c>
      <c r="G1876" s="4" t="str">
        <f t="array" ref="G1876">IF(COUNT(FIND(Keywords!$E$3:$E$5,I1876)),"실족추락","")</f>
        <v>실족추락</v>
      </c>
      <c r="H1876" s="4" t="str">
        <f t="array" ref="H1876">IF(COUNT(FIND(Keywords!$B$3:$B$12,I1876)),"개인질환","")</f>
        <v/>
      </c>
      <c r="I1876" t="s">
        <v>9095</v>
      </c>
      <c r="J1876" t="s">
        <v>18102</v>
      </c>
      <c r="K1876" t="s">
        <v>18420</v>
      </c>
      <c r="L1876" t="s">
        <v>18576</v>
      </c>
      <c r="M1876" t="s">
        <v>18153</v>
      </c>
      <c r="N1876" t="s">
        <v>18368</v>
      </c>
      <c r="O1876" t="s">
        <v>18153</v>
      </c>
    </row>
    <row r="1877" spans="1:15">
      <c r="A1877" t="s">
        <v>16</v>
      </c>
      <c r="B1877" t="s">
        <v>53</v>
      </c>
      <c r="C1877" t="s">
        <v>1912</v>
      </c>
      <c r="D1877" t="s">
        <v>7203</v>
      </c>
      <c r="E1877" t="s">
        <v>7210</v>
      </c>
      <c r="F1877" s="4" t="str">
        <f t="array" ref="F1877">IF(COUNT(FIND(Keywords!$C$3:$C$41,I1877)),"일반조난","")</f>
        <v>일반조난</v>
      </c>
      <c r="G1877" s="4" t="str">
        <f t="array" ref="G1877">IF(COUNT(FIND(Keywords!$E$3:$E$5,I1877)),"실족추락","")</f>
        <v/>
      </c>
      <c r="H1877" s="4" t="str">
        <f t="array" ref="H1877">IF(COUNT(FIND(Keywords!$B$3:$B$12,I1877)),"개인질환","")</f>
        <v/>
      </c>
      <c r="I1877" t="s">
        <v>9096</v>
      </c>
      <c r="J1877" t="s">
        <v>18091</v>
      </c>
      <c r="K1877" t="s">
        <v>18719</v>
      </c>
      <c r="L1877" t="s">
        <v>18474</v>
      </c>
      <c r="M1877" t="s">
        <v>18153</v>
      </c>
      <c r="N1877" t="s">
        <v>18171</v>
      </c>
      <c r="O1877" t="s">
        <v>18153</v>
      </c>
    </row>
    <row r="1878" spans="1:15">
      <c r="A1878" t="s">
        <v>16</v>
      </c>
      <c r="B1878" t="s">
        <v>53</v>
      </c>
      <c r="C1878" t="s">
        <v>1763</v>
      </c>
      <c r="D1878" t="s">
        <v>7203</v>
      </c>
      <c r="E1878" t="s">
        <v>7209</v>
      </c>
      <c r="F1878" s="4" t="str">
        <f t="array" ref="F1878">IF(COUNT(FIND(Keywords!$C$3:$C$41,I1878)),"일반조난","")</f>
        <v/>
      </c>
      <c r="G1878" s="4" t="str">
        <f t="array" ref="G1878">IF(COUNT(FIND(Keywords!$E$3:$E$5,I1878)),"실족추락","")</f>
        <v>실족추락</v>
      </c>
      <c r="H1878" s="4" t="str">
        <f t="array" ref="H1878">IF(COUNT(FIND(Keywords!$B$3:$B$12,I1878)),"개인질환","")</f>
        <v/>
      </c>
      <c r="I1878" t="s">
        <v>9097</v>
      </c>
      <c r="J1878" t="s">
        <v>18086</v>
      </c>
      <c r="K1878" t="s">
        <v>18372</v>
      </c>
      <c r="L1878" t="s">
        <v>18560</v>
      </c>
      <c r="M1878" t="s">
        <v>18153</v>
      </c>
      <c r="N1878" t="s">
        <v>18134</v>
      </c>
      <c r="O1878" t="s">
        <v>18153</v>
      </c>
    </row>
    <row r="1879" spans="1:15">
      <c r="A1879" t="s">
        <v>16</v>
      </c>
      <c r="B1879" t="s">
        <v>53</v>
      </c>
      <c r="C1879" t="s">
        <v>1913</v>
      </c>
      <c r="D1879" t="s">
        <v>7203</v>
      </c>
      <c r="E1879" t="s">
        <v>7210</v>
      </c>
      <c r="F1879" s="4" t="str">
        <f t="array" ref="F1879">IF(COUNT(FIND(Keywords!$C$3:$C$41,I1879)),"일반조난","")</f>
        <v/>
      </c>
      <c r="G1879" s="4" t="str">
        <f t="array" ref="G1879">IF(COUNT(FIND(Keywords!$E$3:$E$5,I1879)),"실족추락","")</f>
        <v/>
      </c>
      <c r="H1879" s="4" t="str">
        <f t="array" ref="H1879">IF(COUNT(FIND(Keywords!$B$3:$B$12,I1879)),"개인질환","")</f>
        <v/>
      </c>
      <c r="I1879" t="s">
        <v>9098</v>
      </c>
      <c r="J1879" t="s">
        <v>18094</v>
      </c>
      <c r="K1879" t="s">
        <v>18347</v>
      </c>
      <c r="L1879" t="s">
        <v>18164</v>
      </c>
      <c r="M1879" t="s">
        <v>18153</v>
      </c>
      <c r="N1879" t="s">
        <v>18714</v>
      </c>
      <c r="O1879" t="s">
        <v>18153</v>
      </c>
    </row>
    <row r="1880" spans="1:15">
      <c r="A1880" t="s">
        <v>16</v>
      </c>
      <c r="B1880" t="s">
        <v>53</v>
      </c>
      <c r="C1880" t="s">
        <v>1914</v>
      </c>
      <c r="D1880" t="s">
        <v>7204</v>
      </c>
      <c r="E1880" t="s">
        <v>7209</v>
      </c>
      <c r="F1880" s="4" t="str">
        <f t="array" ref="F1880">IF(COUNT(FIND(Keywords!$C$3:$C$41,I1880)),"일반조난","")</f>
        <v/>
      </c>
      <c r="G1880" s="4" t="str">
        <f t="array" ref="G1880">IF(COUNT(FIND(Keywords!$E$3:$E$5,I1880)),"실족추락","")</f>
        <v/>
      </c>
      <c r="H1880" s="4" t="str">
        <f t="array" ref="H1880">IF(COUNT(FIND(Keywords!$B$3:$B$12,I1880)),"개인질환","")</f>
        <v/>
      </c>
      <c r="I1880" t="s">
        <v>9099</v>
      </c>
      <c r="J1880" t="s">
        <v>18046</v>
      </c>
      <c r="K1880" t="s">
        <v>18459</v>
      </c>
      <c r="L1880" t="s">
        <v>18348</v>
      </c>
      <c r="M1880" t="s">
        <v>18153</v>
      </c>
      <c r="N1880" t="s">
        <v>18599</v>
      </c>
      <c r="O1880" t="s">
        <v>18153</v>
      </c>
    </row>
    <row r="1881" spans="1:15">
      <c r="A1881" t="s">
        <v>16</v>
      </c>
      <c r="B1881" t="s">
        <v>53</v>
      </c>
      <c r="C1881" t="s">
        <v>955</v>
      </c>
      <c r="D1881" t="s">
        <v>7203</v>
      </c>
      <c r="E1881" t="s">
        <v>7209</v>
      </c>
      <c r="F1881" s="4" t="str">
        <f t="array" ref="F1881">IF(COUNT(FIND(Keywords!$C$3:$C$41,I1881)),"일반조난","")</f>
        <v/>
      </c>
      <c r="G1881" s="4" t="str">
        <f t="array" ref="G1881">IF(COUNT(FIND(Keywords!$E$3:$E$5,I1881)),"실족추락","")</f>
        <v>실족추락</v>
      </c>
      <c r="H1881" s="4" t="str">
        <f t="array" ref="H1881">IF(COUNT(FIND(Keywords!$B$3:$B$12,I1881)),"개인질환","")</f>
        <v/>
      </c>
      <c r="I1881" t="s">
        <v>9100</v>
      </c>
      <c r="J1881" t="s">
        <v>18048</v>
      </c>
      <c r="K1881" t="s">
        <v>18557</v>
      </c>
      <c r="L1881" t="s">
        <v>18153</v>
      </c>
      <c r="M1881" t="s">
        <v>18153</v>
      </c>
      <c r="N1881" t="s">
        <v>18923</v>
      </c>
      <c r="O1881" t="s">
        <v>18153</v>
      </c>
    </row>
    <row r="1882" spans="1:15">
      <c r="A1882" t="s">
        <v>16</v>
      </c>
      <c r="B1882" t="s">
        <v>53</v>
      </c>
      <c r="C1882" t="s">
        <v>1251</v>
      </c>
      <c r="D1882" t="s">
        <v>7202</v>
      </c>
      <c r="E1882" t="s">
        <v>7208</v>
      </c>
      <c r="F1882" s="4" t="str">
        <f t="array" ref="F1882">IF(COUNT(FIND(Keywords!$C$3:$C$41,I1882)),"일반조난","")</f>
        <v>일반조난</v>
      </c>
      <c r="G1882" s="4" t="str">
        <f t="array" ref="G1882">IF(COUNT(FIND(Keywords!$E$3:$E$5,I1882)),"실족추락","")</f>
        <v/>
      </c>
      <c r="H1882" s="4" t="str">
        <f t="array" ref="H1882">IF(COUNT(FIND(Keywords!$B$3:$B$12,I1882)),"개인질환","")</f>
        <v/>
      </c>
      <c r="I1882" t="s">
        <v>9101</v>
      </c>
      <c r="J1882" t="s">
        <v>18098</v>
      </c>
      <c r="K1882" t="s">
        <v>18157</v>
      </c>
      <c r="L1882" t="s">
        <v>18347</v>
      </c>
      <c r="M1882" t="s">
        <v>18153</v>
      </c>
      <c r="N1882" t="s">
        <v>18810</v>
      </c>
      <c r="O1882" t="s">
        <v>18153</v>
      </c>
    </row>
    <row r="1883" spans="1:15">
      <c r="A1883" t="s">
        <v>16</v>
      </c>
      <c r="B1883" t="s">
        <v>53</v>
      </c>
      <c r="C1883" t="s">
        <v>1915</v>
      </c>
      <c r="D1883" t="s">
        <v>7202</v>
      </c>
      <c r="E1883" t="s">
        <v>7209</v>
      </c>
      <c r="F1883" s="4" t="str">
        <f t="array" ref="F1883">IF(COUNT(FIND(Keywords!$C$3:$C$41,I1883)),"일반조난","")</f>
        <v>일반조난</v>
      </c>
      <c r="G1883" s="4" t="str">
        <f t="array" ref="G1883">IF(COUNT(FIND(Keywords!$E$3:$E$5,I1883)),"실족추락","")</f>
        <v/>
      </c>
      <c r="H1883" s="4" t="str">
        <f t="array" ref="H1883">IF(COUNT(FIND(Keywords!$B$3:$B$12,I1883)),"개인질환","")</f>
        <v/>
      </c>
      <c r="I1883" t="s">
        <v>9102</v>
      </c>
      <c r="J1883" t="s">
        <v>18121</v>
      </c>
      <c r="K1883" t="s">
        <v>18185</v>
      </c>
      <c r="L1883" t="s">
        <v>18676</v>
      </c>
      <c r="M1883" t="s">
        <v>18153</v>
      </c>
      <c r="N1883" t="s">
        <v>18335</v>
      </c>
      <c r="O1883" t="s">
        <v>18153</v>
      </c>
    </row>
    <row r="1884" spans="1:15">
      <c r="A1884" t="s">
        <v>16</v>
      </c>
      <c r="B1884" t="s">
        <v>53</v>
      </c>
      <c r="C1884" t="s">
        <v>1764</v>
      </c>
      <c r="D1884" t="s">
        <v>7202</v>
      </c>
      <c r="E1884" t="s">
        <v>7210</v>
      </c>
      <c r="F1884" s="4" t="str">
        <f t="array" ref="F1884">IF(COUNT(FIND(Keywords!$C$3:$C$41,I1884)),"일반조난","")</f>
        <v/>
      </c>
      <c r="G1884" s="4" t="str">
        <f t="array" ref="G1884">IF(COUNT(FIND(Keywords!$E$3:$E$5,I1884)),"실족추락","")</f>
        <v/>
      </c>
      <c r="H1884" s="4" t="str">
        <f t="array" ref="H1884">IF(COUNT(FIND(Keywords!$B$3:$B$12,I1884)),"개인질환","")</f>
        <v/>
      </c>
      <c r="I1884" t="s">
        <v>9103</v>
      </c>
      <c r="J1884" t="s">
        <v>18058</v>
      </c>
      <c r="K1884" t="s">
        <v>18563</v>
      </c>
      <c r="L1884" t="s">
        <v>18186</v>
      </c>
      <c r="M1884" t="s">
        <v>18153</v>
      </c>
      <c r="N1884" t="s">
        <v>19021</v>
      </c>
      <c r="O1884" t="s">
        <v>18153</v>
      </c>
    </row>
    <row r="1885" spans="1:15">
      <c r="A1885" t="s">
        <v>16</v>
      </c>
      <c r="B1885" t="s">
        <v>53</v>
      </c>
      <c r="C1885" t="s">
        <v>1916</v>
      </c>
      <c r="D1885" t="s">
        <v>7202</v>
      </c>
      <c r="E1885" t="s">
        <v>7209</v>
      </c>
      <c r="F1885" s="4" t="str">
        <f t="array" ref="F1885">IF(COUNT(FIND(Keywords!$C$3:$C$41,I1885)),"일반조난","")</f>
        <v>일반조난</v>
      </c>
      <c r="G1885" s="4" t="str">
        <f t="array" ref="G1885">IF(COUNT(FIND(Keywords!$E$3:$E$5,I1885)),"실족추락","")</f>
        <v/>
      </c>
      <c r="H1885" s="4" t="str">
        <f t="array" ref="H1885">IF(COUNT(FIND(Keywords!$B$3:$B$12,I1885)),"개인질환","")</f>
        <v/>
      </c>
      <c r="I1885" t="s">
        <v>9104</v>
      </c>
      <c r="J1885" t="s">
        <v>18072</v>
      </c>
      <c r="K1885" t="s">
        <v>18154</v>
      </c>
      <c r="L1885" t="s">
        <v>18154</v>
      </c>
      <c r="M1885" t="s">
        <v>18153</v>
      </c>
      <c r="N1885" t="s">
        <v>19021</v>
      </c>
      <c r="O1885" t="s">
        <v>18153</v>
      </c>
    </row>
    <row r="1886" spans="1:15">
      <c r="A1886" t="s">
        <v>16</v>
      </c>
      <c r="B1886" t="s">
        <v>53</v>
      </c>
      <c r="C1886" t="s">
        <v>1917</v>
      </c>
      <c r="D1886" t="s">
        <v>7202</v>
      </c>
      <c r="E1886" t="s">
        <v>7210</v>
      </c>
      <c r="F1886" s="4" t="str">
        <f t="array" ref="F1886">IF(COUNT(FIND(Keywords!$C$3:$C$41,I1886)),"일반조난","")</f>
        <v>일반조난</v>
      </c>
      <c r="G1886" s="4" t="str">
        <f t="array" ref="G1886">IF(COUNT(FIND(Keywords!$E$3:$E$5,I1886)),"실족추락","")</f>
        <v/>
      </c>
      <c r="H1886" s="4" t="str">
        <f t="array" ref="H1886">IF(COUNT(FIND(Keywords!$B$3:$B$12,I1886)),"개인질환","")</f>
        <v/>
      </c>
      <c r="I1886" t="s">
        <v>9105</v>
      </c>
      <c r="J1886" t="s">
        <v>18068</v>
      </c>
      <c r="K1886" t="s">
        <v>18462</v>
      </c>
      <c r="L1886" t="s">
        <v>18345</v>
      </c>
      <c r="M1886" t="s">
        <v>18153</v>
      </c>
      <c r="N1886" t="s">
        <v>19006</v>
      </c>
      <c r="O1886" t="s">
        <v>18153</v>
      </c>
    </row>
    <row r="1887" spans="1:15">
      <c r="A1887" t="s">
        <v>16</v>
      </c>
      <c r="B1887" t="s">
        <v>53</v>
      </c>
      <c r="C1887" t="s">
        <v>1918</v>
      </c>
      <c r="D1887" t="s">
        <v>7203</v>
      </c>
      <c r="E1887" t="s">
        <v>7209</v>
      </c>
      <c r="F1887" s="4" t="str">
        <f t="array" ref="F1887">IF(COUNT(FIND(Keywords!$C$3:$C$41,I1887)),"일반조난","")</f>
        <v>일반조난</v>
      </c>
      <c r="G1887" s="4" t="str">
        <f t="array" ref="G1887">IF(COUNT(FIND(Keywords!$E$3:$E$5,I1887)),"실족추락","")</f>
        <v>실족추락</v>
      </c>
      <c r="H1887" s="4" t="str">
        <f t="array" ref="H1887">IF(COUNT(FIND(Keywords!$B$3:$B$12,I1887)),"개인질환","")</f>
        <v/>
      </c>
      <c r="I1887" t="s">
        <v>9106</v>
      </c>
      <c r="J1887" t="s">
        <v>18054</v>
      </c>
      <c r="K1887" t="s">
        <v>18767</v>
      </c>
      <c r="L1887" t="s">
        <v>18350</v>
      </c>
      <c r="M1887" t="s">
        <v>18153</v>
      </c>
      <c r="N1887" t="s">
        <v>19104</v>
      </c>
      <c r="O1887" t="s">
        <v>18153</v>
      </c>
    </row>
    <row r="1888" spans="1:15">
      <c r="A1888" t="s">
        <v>16</v>
      </c>
      <c r="B1888" t="s">
        <v>53</v>
      </c>
      <c r="C1888" t="s">
        <v>1765</v>
      </c>
      <c r="D1888" t="s">
        <v>7203</v>
      </c>
      <c r="E1888" t="s">
        <v>7208</v>
      </c>
      <c r="F1888" s="4" t="str">
        <f t="array" ref="F1888">IF(COUNT(FIND(Keywords!$C$3:$C$41,I1888)),"일반조난","")</f>
        <v>일반조난</v>
      </c>
      <c r="G1888" s="4" t="str">
        <f t="array" ref="G1888">IF(COUNT(FIND(Keywords!$E$3:$E$5,I1888)),"실족추락","")</f>
        <v/>
      </c>
      <c r="H1888" s="4" t="str">
        <f t="array" ref="H1888">IF(COUNT(FIND(Keywords!$B$3:$B$12,I1888)),"개인질환","")</f>
        <v/>
      </c>
      <c r="I1888" t="s">
        <v>9107</v>
      </c>
      <c r="J1888" t="s">
        <v>18051</v>
      </c>
      <c r="K1888" t="s">
        <v>18215</v>
      </c>
      <c r="L1888" t="s">
        <v>18572</v>
      </c>
      <c r="M1888" t="s">
        <v>18153</v>
      </c>
      <c r="N1888" t="s">
        <v>18690</v>
      </c>
      <c r="O1888" t="s">
        <v>18153</v>
      </c>
    </row>
    <row r="1889" spans="1:15">
      <c r="A1889" t="s">
        <v>16</v>
      </c>
      <c r="B1889" t="s">
        <v>53</v>
      </c>
      <c r="C1889" t="s">
        <v>1919</v>
      </c>
      <c r="D1889" t="s">
        <v>19249</v>
      </c>
      <c r="E1889" t="s">
        <v>7208</v>
      </c>
      <c r="F1889" s="4" t="str">
        <f t="array" ref="F1889">IF(COUNT(FIND(Keywords!$C$3:$C$41,I1889)),"일반조난","")</f>
        <v>일반조난</v>
      </c>
      <c r="G1889" s="4" t="str">
        <f t="array" ref="G1889">IF(COUNT(FIND(Keywords!$E$3:$E$5,I1889)),"실족추락","")</f>
        <v/>
      </c>
      <c r="H1889" s="4" t="str">
        <f t="array" ref="H1889">IF(COUNT(FIND(Keywords!$B$3:$B$12,I1889)),"개인질환","")</f>
        <v/>
      </c>
      <c r="I1889" t="s">
        <v>9108</v>
      </c>
      <c r="J1889" t="s">
        <v>18132</v>
      </c>
      <c r="K1889" t="s">
        <v>18307</v>
      </c>
      <c r="L1889" t="s">
        <v>18140</v>
      </c>
      <c r="M1889" t="s">
        <v>18326</v>
      </c>
      <c r="N1889" t="s">
        <v>18618</v>
      </c>
      <c r="O1889" t="s">
        <v>18153</v>
      </c>
    </row>
    <row r="1890" spans="1:15">
      <c r="A1890" t="s">
        <v>16</v>
      </c>
      <c r="B1890" t="s">
        <v>53</v>
      </c>
      <c r="C1890" t="s">
        <v>1920</v>
      </c>
      <c r="D1890" t="s">
        <v>19249</v>
      </c>
      <c r="E1890" t="s">
        <v>7209</v>
      </c>
      <c r="F1890" s="4" t="str">
        <f t="array" ref="F1890">IF(COUNT(FIND(Keywords!$C$3:$C$41,I1890)),"일반조난","")</f>
        <v/>
      </c>
      <c r="G1890" s="4" t="str">
        <f t="array" ref="G1890">IF(COUNT(FIND(Keywords!$E$3:$E$5,I1890)),"실족추락","")</f>
        <v/>
      </c>
      <c r="H1890" s="4" t="str">
        <f t="array" ref="H1890">IF(COUNT(FIND(Keywords!$B$3:$B$12,I1890)),"개인질환","")</f>
        <v/>
      </c>
      <c r="I1890" t="s">
        <v>9109</v>
      </c>
      <c r="J1890" t="s">
        <v>18103</v>
      </c>
      <c r="K1890" t="s">
        <v>18768</v>
      </c>
      <c r="L1890" t="s">
        <v>18351</v>
      </c>
      <c r="M1890" t="s">
        <v>18153</v>
      </c>
      <c r="N1890" t="s">
        <v>18659</v>
      </c>
      <c r="O1890" t="s">
        <v>18153</v>
      </c>
    </row>
    <row r="1891" spans="1:15">
      <c r="A1891" t="s">
        <v>16</v>
      </c>
      <c r="B1891" t="s">
        <v>53</v>
      </c>
      <c r="C1891" t="s">
        <v>1921</v>
      </c>
      <c r="D1891" t="s">
        <v>7202</v>
      </c>
      <c r="E1891" t="s">
        <v>7209</v>
      </c>
      <c r="F1891" s="4" t="str">
        <f t="array" ref="F1891">IF(COUNT(FIND(Keywords!$C$3:$C$41,I1891)),"일반조난","")</f>
        <v>일반조난</v>
      </c>
      <c r="G1891" s="4" t="str">
        <f t="array" ref="G1891">IF(COUNT(FIND(Keywords!$E$3:$E$5,I1891)),"실족추락","")</f>
        <v/>
      </c>
      <c r="H1891" s="4" t="str">
        <f t="array" ref="H1891">IF(COUNT(FIND(Keywords!$B$3:$B$12,I1891)),"개인질환","")</f>
        <v/>
      </c>
      <c r="I1891" t="s">
        <v>9110</v>
      </c>
      <c r="J1891" t="s">
        <v>18065</v>
      </c>
      <c r="K1891" t="s">
        <v>18705</v>
      </c>
      <c r="L1891" t="s">
        <v>18160</v>
      </c>
      <c r="M1891" t="s">
        <v>18153</v>
      </c>
      <c r="N1891" t="s">
        <v>18659</v>
      </c>
      <c r="O1891" t="s">
        <v>18153</v>
      </c>
    </row>
    <row r="1892" spans="1:15">
      <c r="A1892" t="s">
        <v>16</v>
      </c>
      <c r="B1892" t="s">
        <v>53</v>
      </c>
      <c r="C1892" t="s">
        <v>1922</v>
      </c>
      <c r="D1892" t="s">
        <v>7203</v>
      </c>
      <c r="E1892" t="s">
        <v>7209</v>
      </c>
      <c r="F1892" s="4" t="str">
        <f t="array" ref="F1892">IF(COUNT(FIND(Keywords!$C$3:$C$41,I1892)),"일반조난","")</f>
        <v/>
      </c>
      <c r="G1892" s="4" t="str">
        <f t="array" ref="G1892">IF(COUNT(FIND(Keywords!$E$3:$E$5,I1892)),"실족추락","")</f>
        <v/>
      </c>
      <c r="H1892" s="4" t="str">
        <f t="array" ref="H1892">IF(COUNT(FIND(Keywords!$B$3:$B$12,I1892)),"개인질환","")</f>
        <v/>
      </c>
      <c r="I1892" t="s">
        <v>9111</v>
      </c>
      <c r="J1892" t="s">
        <v>18064</v>
      </c>
      <c r="K1892" t="s">
        <v>18405</v>
      </c>
      <c r="L1892" t="s">
        <v>18760</v>
      </c>
      <c r="M1892" t="s">
        <v>18153</v>
      </c>
      <c r="N1892" t="s">
        <v>18593</v>
      </c>
      <c r="O1892" t="s">
        <v>18153</v>
      </c>
    </row>
    <row r="1893" spans="1:15">
      <c r="A1893" t="s">
        <v>16</v>
      </c>
      <c r="B1893" t="s">
        <v>53</v>
      </c>
      <c r="C1893" t="s">
        <v>1923</v>
      </c>
      <c r="D1893" t="s">
        <v>7204</v>
      </c>
      <c r="E1893" t="s">
        <v>7209</v>
      </c>
      <c r="F1893" s="4" t="str">
        <f t="array" ref="F1893">IF(COUNT(FIND(Keywords!$C$3:$C$41,I1893)),"일반조난","")</f>
        <v/>
      </c>
      <c r="G1893" s="4" t="str">
        <f t="array" ref="G1893">IF(COUNT(FIND(Keywords!$E$3:$E$5,I1893)),"실족추락","")</f>
        <v/>
      </c>
      <c r="H1893" s="4" t="str">
        <f t="array" ref="H1893">IF(COUNT(FIND(Keywords!$B$3:$B$12,I1893)),"개인질환","")</f>
        <v/>
      </c>
      <c r="I1893" t="s">
        <v>9112</v>
      </c>
      <c r="J1893" t="s">
        <v>18067</v>
      </c>
      <c r="K1893" t="s">
        <v>18665</v>
      </c>
      <c r="L1893" t="s">
        <v>18672</v>
      </c>
      <c r="M1893" t="s">
        <v>18153</v>
      </c>
      <c r="N1893" t="s">
        <v>18481</v>
      </c>
      <c r="O1893" t="s">
        <v>18153</v>
      </c>
    </row>
    <row r="1894" spans="1:15">
      <c r="A1894" t="s">
        <v>16</v>
      </c>
      <c r="B1894" t="s">
        <v>53</v>
      </c>
      <c r="C1894" t="s">
        <v>1924</v>
      </c>
      <c r="D1894" t="s">
        <v>7203</v>
      </c>
      <c r="E1894" t="s">
        <v>7208</v>
      </c>
      <c r="F1894" s="4" t="str">
        <f t="array" ref="F1894">IF(COUNT(FIND(Keywords!$C$3:$C$41,I1894)),"일반조난","")</f>
        <v/>
      </c>
      <c r="G1894" s="4" t="str">
        <f t="array" ref="G1894">IF(COUNT(FIND(Keywords!$E$3:$E$5,I1894)),"실족추락","")</f>
        <v/>
      </c>
      <c r="H1894" s="4" t="str">
        <f t="array" ref="H1894">IF(COUNT(FIND(Keywords!$B$3:$B$12,I1894)),"개인질환","")</f>
        <v/>
      </c>
      <c r="I1894" t="s">
        <v>9113</v>
      </c>
      <c r="J1894" t="s">
        <v>18068</v>
      </c>
      <c r="K1894" t="s">
        <v>18769</v>
      </c>
      <c r="L1894" t="s">
        <v>18760</v>
      </c>
      <c r="M1894" t="s">
        <v>18153</v>
      </c>
      <c r="N1894" t="s">
        <v>18691</v>
      </c>
      <c r="O1894" t="s">
        <v>18153</v>
      </c>
    </row>
    <row r="1895" spans="1:15">
      <c r="A1895" t="s">
        <v>16</v>
      </c>
      <c r="B1895" t="s">
        <v>53</v>
      </c>
      <c r="C1895" t="s">
        <v>1925</v>
      </c>
      <c r="D1895" t="s">
        <v>19249</v>
      </c>
      <c r="E1895" t="s">
        <v>7210</v>
      </c>
      <c r="F1895" s="4" t="str">
        <f t="array" ref="F1895">IF(COUNT(FIND(Keywords!$C$3:$C$41,I1895)),"일반조난","")</f>
        <v>일반조난</v>
      </c>
      <c r="G1895" s="4" t="str">
        <f t="array" ref="G1895">IF(COUNT(FIND(Keywords!$E$3:$E$5,I1895)),"실족추락","")</f>
        <v/>
      </c>
      <c r="H1895" s="4" t="str">
        <f t="array" ref="H1895">IF(COUNT(FIND(Keywords!$B$3:$B$12,I1895)),"개인질환","")</f>
        <v/>
      </c>
      <c r="I1895" t="s">
        <v>9114</v>
      </c>
      <c r="J1895" t="s">
        <v>18070</v>
      </c>
      <c r="K1895" t="s">
        <v>18245</v>
      </c>
      <c r="L1895" t="s">
        <v>18854</v>
      </c>
      <c r="M1895" t="s">
        <v>18153</v>
      </c>
      <c r="N1895" t="s">
        <v>18487</v>
      </c>
      <c r="O1895" t="s">
        <v>18153</v>
      </c>
    </row>
    <row r="1896" spans="1:15">
      <c r="A1896" t="s">
        <v>16</v>
      </c>
      <c r="B1896" t="s">
        <v>53</v>
      </c>
      <c r="C1896" t="s">
        <v>1926</v>
      </c>
      <c r="D1896" t="s">
        <v>7204</v>
      </c>
      <c r="E1896" t="s">
        <v>7209</v>
      </c>
      <c r="F1896" s="4" t="str">
        <f t="array" ref="F1896">IF(COUNT(FIND(Keywords!$C$3:$C$41,I1896)),"일반조난","")</f>
        <v/>
      </c>
      <c r="G1896" s="4" t="str">
        <f t="array" ref="G1896">IF(COUNT(FIND(Keywords!$E$3:$E$5,I1896)),"실족추락","")</f>
        <v/>
      </c>
      <c r="H1896" s="4" t="str">
        <f t="array" ref="H1896">IF(COUNT(FIND(Keywords!$B$3:$B$12,I1896)),"개인질환","")</f>
        <v/>
      </c>
      <c r="I1896" t="s">
        <v>9115</v>
      </c>
      <c r="J1896" t="s">
        <v>18113</v>
      </c>
      <c r="K1896" t="s">
        <v>18381</v>
      </c>
      <c r="L1896" t="s">
        <v>18773</v>
      </c>
      <c r="M1896" t="s">
        <v>18153</v>
      </c>
      <c r="N1896" t="s">
        <v>18286</v>
      </c>
      <c r="O1896" t="s">
        <v>18153</v>
      </c>
    </row>
    <row r="1897" spans="1:15">
      <c r="A1897" t="s">
        <v>16</v>
      </c>
      <c r="B1897" t="s">
        <v>53</v>
      </c>
      <c r="C1897" t="s">
        <v>1927</v>
      </c>
      <c r="D1897" t="s">
        <v>19249</v>
      </c>
      <c r="E1897" t="s">
        <v>7210</v>
      </c>
      <c r="F1897" s="4" t="str">
        <f t="array" ref="F1897">IF(COUNT(FIND(Keywords!$C$3:$C$41,I1897)),"일반조난","")</f>
        <v>일반조난</v>
      </c>
      <c r="G1897" s="4" t="str">
        <f t="array" ref="G1897">IF(COUNT(FIND(Keywords!$E$3:$E$5,I1897)),"실족추락","")</f>
        <v/>
      </c>
      <c r="H1897" s="4" t="str">
        <f t="array" ref="H1897">IF(COUNT(FIND(Keywords!$B$3:$B$12,I1897)),"개인질환","")</f>
        <v/>
      </c>
      <c r="I1897" t="s">
        <v>9116</v>
      </c>
      <c r="J1897" t="s">
        <v>18090</v>
      </c>
      <c r="K1897" t="s">
        <v>18409</v>
      </c>
      <c r="L1897" t="s">
        <v>18335</v>
      </c>
      <c r="M1897" t="s">
        <v>18153</v>
      </c>
      <c r="N1897" t="s">
        <v>18436</v>
      </c>
      <c r="O1897" t="s">
        <v>18153</v>
      </c>
    </row>
    <row r="1898" spans="1:15">
      <c r="A1898" t="s">
        <v>16</v>
      </c>
      <c r="B1898" t="s">
        <v>53</v>
      </c>
      <c r="C1898" t="s">
        <v>1785</v>
      </c>
      <c r="D1898" t="s">
        <v>7202</v>
      </c>
      <c r="E1898" t="s">
        <v>7209</v>
      </c>
      <c r="F1898" s="4" t="str">
        <f t="array" ref="F1898">IF(COUNT(FIND(Keywords!$C$3:$C$41,I1898)),"일반조난","")</f>
        <v>일반조난</v>
      </c>
      <c r="G1898" s="4" t="str">
        <f t="array" ref="G1898">IF(COUNT(FIND(Keywords!$E$3:$E$5,I1898)),"실족추락","")</f>
        <v/>
      </c>
      <c r="H1898" s="4" t="str">
        <f t="array" ref="H1898">IF(COUNT(FIND(Keywords!$B$3:$B$12,I1898)),"개인질환","")</f>
        <v/>
      </c>
      <c r="I1898" t="s">
        <v>9117</v>
      </c>
      <c r="J1898" t="s">
        <v>18122</v>
      </c>
      <c r="K1898" t="s">
        <v>18510</v>
      </c>
      <c r="L1898" t="s">
        <v>18352</v>
      </c>
      <c r="M1898" t="s">
        <v>18672</v>
      </c>
      <c r="N1898" t="s">
        <v>18292</v>
      </c>
      <c r="O1898" t="s">
        <v>18153</v>
      </c>
    </row>
    <row r="1899" spans="1:15">
      <c r="A1899" t="s">
        <v>16</v>
      </c>
      <c r="B1899" t="s">
        <v>53</v>
      </c>
      <c r="C1899" t="s">
        <v>1786</v>
      </c>
      <c r="D1899" t="s">
        <v>7202</v>
      </c>
      <c r="E1899" t="s">
        <v>7210</v>
      </c>
      <c r="F1899" s="4" t="str">
        <f t="array" ref="F1899">IF(COUNT(FIND(Keywords!$C$3:$C$41,I1899)),"일반조난","")</f>
        <v/>
      </c>
      <c r="G1899" s="4" t="str">
        <f t="array" ref="G1899">IF(COUNT(FIND(Keywords!$E$3:$E$5,I1899)),"실족추락","")</f>
        <v/>
      </c>
      <c r="H1899" s="4" t="str">
        <f t="array" ref="H1899">IF(COUNT(FIND(Keywords!$B$3:$B$12,I1899)),"개인질환","")</f>
        <v/>
      </c>
      <c r="I1899" t="s">
        <v>9118</v>
      </c>
      <c r="J1899" t="s">
        <v>18119</v>
      </c>
      <c r="K1899" t="s">
        <v>18258</v>
      </c>
      <c r="L1899" t="s">
        <v>18353</v>
      </c>
      <c r="M1899" t="s">
        <v>18940</v>
      </c>
      <c r="N1899" t="s">
        <v>18209</v>
      </c>
      <c r="O1899" t="s">
        <v>18153</v>
      </c>
    </row>
    <row r="1900" spans="1:15">
      <c r="A1900" t="s">
        <v>16</v>
      </c>
      <c r="B1900" t="s">
        <v>53</v>
      </c>
      <c r="C1900" t="s">
        <v>1775</v>
      </c>
      <c r="D1900" t="s">
        <v>7202</v>
      </c>
      <c r="E1900" t="s">
        <v>7209</v>
      </c>
      <c r="F1900" s="4" t="str">
        <f t="array" ref="F1900">IF(COUNT(FIND(Keywords!$C$3:$C$41,I1900)),"일반조난","")</f>
        <v>일반조난</v>
      </c>
      <c r="G1900" s="4" t="str">
        <f t="array" ref="G1900">IF(COUNT(FIND(Keywords!$E$3:$E$5,I1900)),"실족추락","")</f>
        <v/>
      </c>
      <c r="H1900" s="4" t="str">
        <f t="array" ref="H1900">IF(COUNT(FIND(Keywords!$B$3:$B$12,I1900)),"개인질환","")</f>
        <v/>
      </c>
      <c r="I1900" t="s">
        <v>9119</v>
      </c>
      <c r="J1900" t="s">
        <v>18111</v>
      </c>
      <c r="K1900" t="s">
        <v>18255</v>
      </c>
      <c r="L1900" t="s">
        <v>18353</v>
      </c>
      <c r="M1900" t="s">
        <v>18153</v>
      </c>
      <c r="N1900" t="s">
        <v>18852</v>
      </c>
      <c r="O1900" t="s">
        <v>18153</v>
      </c>
    </row>
    <row r="1901" spans="1:15">
      <c r="A1901" t="s">
        <v>16</v>
      </c>
      <c r="B1901" t="s">
        <v>53</v>
      </c>
      <c r="C1901" t="s">
        <v>1928</v>
      </c>
      <c r="D1901" t="s">
        <v>7204</v>
      </c>
      <c r="E1901" t="s">
        <v>7210</v>
      </c>
      <c r="F1901" s="4" t="str">
        <f t="array" ref="F1901">IF(COUNT(FIND(Keywords!$C$3:$C$41,I1901)),"일반조난","")</f>
        <v/>
      </c>
      <c r="G1901" s="4" t="str">
        <f t="array" ref="G1901">IF(COUNT(FIND(Keywords!$E$3:$E$5,I1901)),"실족추락","")</f>
        <v/>
      </c>
      <c r="H1901" s="4" t="str">
        <f t="array" ref="H1901">IF(COUNT(FIND(Keywords!$B$3:$B$12,I1901)),"개인질환","")</f>
        <v/>
      </c>
      <c r="I1901" t="s">
        <v>9120</v>
      </c>
      <c r="J1901" t="s">
        <v>18051</v>
      </c>
      <c r="K1901" t="s">
        <v>18770</v>
      </c>
      <c r="L1901" t="s">
        <v>18161</v>
      </c>
      <c r="M1901" t="s">
        <v>18153</v>
      </c>
      <c r="N1901" t="s">
        <v>18833</v>
      </c>
      <c r="O1901" t="s">
        <v>18153</v>
      </c>
    </row>
    <row r="1902" spans="1:15">
      <c r="A1902" t="s">
        <v>16</v>
      </c>
      <c r="B1902" t="s">
        <v>53</v>
      </c>
      <c r="C1902" t="s">
        <v>1929</v>
      </c>
      <c r="D1902" t="s">
        <v>7203</v>
      </c>
      <c r="E1902" t="s">
        <v>7209</v>
      </c>
      <c r="F1902" s="4" t="str">
        <f t="array" ref="F1902">IF(COUNT(FIND(Keywords!$C$3:$C$41,I1902)),"일반조난","")</f>
        <v>일반조난</v>
      </c>
      <c r="G1902" s="4" t="str">
        <f t="array" ref="G1902">IF(COUNT(FIND(Keywords!$E$3:$E$5,I1902)),"실족추락","")</f>
        <v/>
      </c>
      <c r="H1902" s="4" t="str">
        <f t="array" ref="H1902">IF(COUNT(FIND(Keywords!$B$3:$B$12,I1902)),"개인질환","")</f>
        <v/>
      </c>
      <c r="I1902" t="s">
        <v>9121</v>
      </c>
      <c r="J1902" t="s">
        <v>18116</v>
      </c>
      <c r="K1902" t="s">
        <v>18644</v>
      </c>
      <c r="L1902" t="s">
        <v>18710</v>
      </c>
      <c r="M1902" t="s">
        <v>18153</v>
      </c>
      <c r="N1902" t="s">
        <v>18197</v>
      </c>
      <c r="O1902" t="s">
        <v>18153</v>
      </c>
    </row>
    <row r="1903" spans="1:15">
      <c r="A1903" t="s">
        <v>16</v>
      </c>
      <c r="B1903" t="s">
        <v>53</v>
      </c>
      <c r="C1903" t="s">
        <v>1930</v>
      </c>
      <c r="D1903" t="s">
        <v>7202</v>
      </c>
      <c r="E1903" t="s">
        <v>7209</v>
      </c>
      <c r="F1903" s="4" t="str">
        <f t="array" ref="F1903">IF(COUNT(FIND(Keywords!$C$3:$C$41,I1903)),"일반조난","")</f>
        <v>일반조난</v>
      </c>
      <c r="G1903" s="4" t="str">
        <f t="array" ref="G1903">IF(COUNT(FIND(Keywords!$E$3:$E$5,I1903)),"실족추락","")</f>
        <v/>
      </c>
      <c r="H1903" s="4" t="str">
        <f t="array" ref="H1903">IF(COUNT(FIND(Keywords!$B$3:$B$12,I1903)),"개인질환","")</f>
        <v/>
      </c>
      <c r="I1903" t="s">
        <v>9122</v>
      </c>
      <c r="J1903" t="s">
        <v>18091</v>
      </c>
      <c r="K1903" t="s">
        <v>18517</v>
      </c>
      <c r="L1903" t="s">
        <v>18351</v>
      </c>
      <c r="M1903" t="s">
        <v>18153</v>
      </c>
      <c r="N1903" t="s">
        <v>18197</v>
      </c>
      <c r="O1903" t="s">
        <v>18153</v>
      </c>
    </row>
    <row r="1904" spans="1:15">
      <c r="A1904" t="s">
        <v>16</v>
      </c>
      <c r="B1904" t="s">
        <v>53</v>
      </c>
      <c r="C1904" t="s">
        <v>1766</v>
      </c>
      <c r="D1904" t="s">
        <v>7202</v>
      </c>
      <c r="E1904" t="s">
        <v>7209</v>
      </c>
      <c r="F1904" s="4" t="str">
        <f t="array" ref="F1904">IF(COUNT(FIND(Keywords!$C$3:$C$41,I1904)),"일반조난","")</f>
        <v>일반조난</v>
      </c>
      <c r="G1904" s="4" t="str">
        <f t="array" ref="G1904">IF(COUNT(FIND(Keywords!$E$3:$E$5,I1904)),"실족추락","")</f>
        <v/>
      </c>
      <c r="H1904" s="4" t="str">
        <f t="array" ref="H1904">IF(COUNT(FIND(Keywords!$B$3:$B$12,I1904)),"개인질환","")</f>
        <v/>
      </c>
      <c r="I1904" t="s">
        <v>9123</v>
      </c>
      <c r="J1904" t="s">
        <v>18099</v>
      </c>
      <c r="K1904" t="s">
        <v>18272</v>
      </c>
      <c r="L1904" t="s">
        <v>18156</v>
      </c>
      <c r="M1904" t="s">
        <v>18153</v>
      </c>
      <c r="N1904" t="s">
        <v>18188</v>
      </c>
      <c r="O1904" t="s">
        <v>18153</v>
      </c>
    </row>
    <row r="1905" spans="1:15">
      <c r="A1905" t="s">
        <v>16</v>
      </c>
      <c r="B1905" t="s">
        <v>53</v>
      </c>
      <c r="C1905" t="s">
        <v>1776</v>
      </c>
      <c r="D1905" t="s">
        <v>7204</v>
      </c>
      <c r="E1905" t="s">
        <v>7209</v>
      </c>
      <c r="F1905" s="4" t="str">
        <f t="array" ref="F1905">IF(COUNT(FIND(Keywords!$C$3:$C$41,I1905)),"일반조난","")</f>
        <v/>
      </c>
      <c r="G1905" s="4" t="str">
        <f t="array" ref="G1905">IF(COUNT(FIND(Keywords!$E$3:$E$5,I1905)),"실족추락","")</f>
        <v/>
      </c>
      <c r="H1905" s="4" t="str">
        <f t="array" ref="H1905">IF(COUNT(FIND(Keywords!$B$3:$B$12,I1905)),"개인질환","")</f>
        <v/>
      </c>
      <c r="I1905" t="s">
        <v>9124</v>
      </c>
      <c r="J1905" t="s">
        <v>18096</v>
      </c>
      <c r="K1905" t="s">
        <v>18503</v>
      </c>
      <c r="L1905" t="s">
        <v>18360</v>
      </c>
      <c r="M1905" t="s">
        <v>18153</v>
      </c>
      <c r="N1905" t="s">
        <v>18645</v>
      </c>
      <c r="O1905" t="s">
        <v>18153</v>
      </c>
    </row>
    <row r="1906" spans="1:15">
      <c r="A1906" t="s">
        <v>16</v>
      </c>
      <c r="B1906" t="s">
        <v>53</v>
      </c>
      <c r="C1906" t="s">
        <v>1931</v>
      </c>
      <c r="D1906" t="s">
        <v>7202</v>
      </c>
      <c r="E1906" t="s">
        <v>7208</v>
      </c>
      <c r="F1906" s="4" t="str">
        <f t="array" ref="F1906">IF(COUNT(FIND(Keywords!$C$3:$C$41,I1906)),"일반조난","")</f>
        <v>일반조난</v>
      </c>
      <c r="G1906" s="4" t="str">
        <f t="array" ref="G1906">IF(COUNT(FIND(Keywords!$E$3:$E$5,I1906)),"실족추락","")</f>
        <v/>
      </c>
      <c r="H1906" s="4" t="str">
        <f t="array" ref="H1906">IF(COUNT(FIND(Keywords!$B$3:$B$12,I1906)),"개인질환","")</f>
        <v/>
      </c>
      <c r="I1906" t="s">
        <v>9125</v>
      </c>
      <c r="J1906" t="s">
        <v>18052</v>
      </c>
      <c r="K1906" t="s">
        <v>18665</v>
      </c>
      <c r="L1906" t="s">
        <v>18857</v>
      </c>
      <c r="M1906" t="s">
        <v>18153</v>
      </c>
      <c r="N1906" t="s">
        <v>18761</v>
      </c>
      <c r="O1906" t="s">
        <v>18153</v>
      </c>
    </row>
    <row r="1907" spans="1:15">
      <c r="A1907" t="s">
        <v>16</v>
      </c>
      <c r="B1907" t="s">
        <v>53</v>
      </c>
      <c r="C1907" t="s">
        <v>1767</v>
      </c>
      <c r="D1907" t="s">
        <v>7203</v>
      </c>
      <c r="E1907" t="s">
        <v>7208</v>
      </c>
      <c r="F1907" s="4" t="str">
        <f t="array" ref="F1907">IF(COUNT(FIND(Keywords!$C$3:$C$41,I1907)),"일반조난","")</f>
        <v>일반조난</v>
      </c>
      <c r="G1907" s="4" t="str">
        <f t="array" ref="G1907">IF(COUNT(FIND(Keywords!$E$3:$E$5,I1907)),"실족추락","")</f>
        <v/>
      </c>
      <c r="H1907" s="4" t="str">
        <f t="array" ref="H1907">IF(COUNT(FIND(Keywords!$B$3:$B$12,I1907)),"개인질환","")</f>
        <v/>
      </c>
      <c r="I1907" t="s">
        <v>9126</v>
      </c>
      <c r="J1907" t="s">
        <v>18093</v>
      </c>
      <c r="K1907" t="s">
        <v>18436</v>
      </c>
      <c r="L1907" t="s">
        <v>18550</v>
      </c>
      <c r="M1907" t="s">
        <v>18153</v>
      </c>
      <c r="N1907" t="s">
        <v>18173</v>
      </c>
      <c r="O1907" t="s">
        <v>18153</v>
      </c>
    </row>
    <row r="1908" spans="1:15">
      <c r="A1908" t="s">
        <v>16</v>
      </c>
      <c r="B1908" t="s">
        <v>53</v>
      </c>
      <c r="C1908" t="s">
        <v>1932</v>
      </c>
      <c r="D1908" t="s">
        <v>7202</v>
      </c>
      <c r="E1908" t="s">
        <v>7210</v>
      </c>
      <c r="F1908" s="4" t="str">
        <f t="array" ref="F1908">IF(COUNT(FIND(Keywords!$C$3:$C$41,I1908)),"일반조난","")</f>
        <v>일반조난</v>
      </c>
      <c r="G1908" s="4" t="str">
        <f t="array" ref="G1908">IF(COUNT(FIND(Keywords!$E$3:$E$5,I1908)),"실족추락","")</f>
        <v/>
      </c>
      <c r="H1908" s="4" t="str">
        <f t="array" ref="H1908">IF(COUNT(FIND(Keywords!$B$3:$B$12,I1908)),"개인질환","")</f>
        <v/>
      </c>
      <c r="I1908" t="s">
        <v>9127</v>
      </c>
      <c r="J1908" t="s">
        <v>18102</v>
      </c>
      <c r="K1908" t="s">
        <v>18313</v>
      </c>
      <c r="L1908" t="s">
        <v>18342</v>
      </c>
      <c r="M1908" t="s">
        <v>18153</v>
      </c>
      <c r="N1908" t="s">
        <v>18363</v>
      </c>
      <c r="O1908" t="s">
        <v>18153</v>
      </c>
    </row>
    <row r="1909" spans="1:15">
      <c r="A1909" t="s">
        <v>16</v>
      </c>
      <c r="B1909" t="s">
        <v>53</v>
      </c>
      <c r="C1909" t="s">
        <v>1768</v>
      </c>
      <c r="D1909" t="s">
        <v>7202</v>
      </c>
      <c r="E1909" t="s">
        <v>7208</v>
      </c>
      <c r="F1909" s="4" t="str">
        <f t="array" ref="F1909">IF(COUNT(FIND(Keywords!$C$3:$C$41,I1909)),"일반조난","")</f>
        <v>일반조난</v>
      </c>
      <c r="G1909" s="4" t="str">
        <f t="array" ref="G1909">IF(COUNT(FIND(Keywords!$E$3:$E$5,I1909)),"실족추락","")</f>
        <v/>
      </c>
      <c r="H1909" s="4" t="str">
        <f t="array" ref="H1909">IF(COUNT(FIND(Keywords!$B$3:$B$12,I1909)),"개인질환","")</f>
        <v/>
      </c>
      <c r="I1909" t="s">
        <v>9128</v>
      </c>
      <c r="J1909" t="s">
        <v>18084</v>
      </c>
      <c r="K1909" t="s">
        <v>18650</v>
      </c>
      <c r="L1909" t="s">
        <v>18673</v>
      </c>
      <c r="M1909" t="s">
        <v>18153</v>
      </c>
      <c r="N1909" t="s">
        <v>18870</v>
      </c>
      <c r="O1909" t="s">
        <v>18153</v>
      </c>
    </row>
    <row r="1910" spans="1:15">
      <c r="A1910" t="s">
        <v>16</v>
      </c>
      <c r="B1910" t="s">
        <v>53</v>
      </c>
      <c r="C1910" t="s">
        <v>1933</v>
      </c>
      <c r="D1910" t="s">
        <v>7202</v>
      </c>
      <c r="E1910" t="s">
        <v>7210</v>
      </c>
      <c r="F1910" s="4" t="str">
        <f t="array" ref="F1910">IF(COUNT(FIND(Keywords!$C$3:$C$41,I1910)),"일반조난","")</f>
        <v>일반조난</v>
      </c>
      <c r="G1910" s="4" t="str">
        <f t="array" ref="G1910">IF(COUNT(FIND(Keywords!$E$3:$E$5,I1910)),"실족추락","")</f>
        <v/>
      </c>
      <c r="H1910" s="4" t="str">
        <f t="array" ref="H1910">IF(COUNT(FIND(Keywords!$B$3:$B$12,I1910)),"개인질환","")</f>
        <v/>
      </c>
      <c r="I1910" t="s">
        <v>9129</v>
      </c>
      <c r="J1910" t="s">
        <v>18084</v>
      </c>
      <c r="K1910" t="s">
        <v>18450</v>
      </c>
      <c r="L1910" t="s">
        <v>18349</v>
      </c>
      <c r="M1910" t="s">
        <v>18153</v>
      </c>
      <c r="N1910" t="s">
        <v>18797</v>
      </c>
      <c r="O1910" t="s">
        <v>18153</v>
      </c>
    </row>
    <row r="1911" spans="1:15">
      <c r="A1911" t="s">
        <v>16</v>
      </c>
      <c r="B1911" t="s">
        <v>53</v>
      </c>
      <c r="C1911" t="s">
        <v>1934</v>
      </c>
      <c r="D1911" t="s">
        <v>7202</v>
      </c>
      <c r="E1911" t="s">
        <v>7212</v>
      </c>
      <c r="F1911" s="4" t="str">
        <f t="array" ref="F1911">IF(COUNT(FIND(Keywords!$C$3:$C$41,I1911)),"일반조난","")</f>
        <v>일반조난</v>
      </c>
      <c r="G1911" s="4" t="str">
        <f t="array" ref="G1911">IF(COUNT(FIND(Keywords!$E$3:$E$5,I1911)),"실족추락","")</f>
        <v/>
      </c>
      <c r="H1911" s="4" t="str">
        <f t="array" ref="H1911">IF(COUNT(FIND(Keywords!$B$3:$B$12,I1911)),"개인질환","")</f>
        <v/>
      </c>
      <c r="I1911" t="s">
        <v>9130</v>
      </c>
      <c r="J1911" t="s">
        <v>18110</v>
      </c>
      <c r="K1911" t="s">
        <v>18737</v>
      </c>
      <c r="L1911" t="s">
        <v>18738</v>
      </c>
      <c r="M1911" t="s">
        <v>18153</v>
      </c>
      <c r="N1911" t="s">
        <v>18888</v>
      </c>
      <c r="O1911" t="s">
        <v>18153</v>
      </c>
    </row>
    <row r="1912" spans="1:15">
      <c r="A1912" t="s">
        <v>16</v>
      </c>
      <c r="B1912" t="s">
        <v>53</v>
      </c>
      <c r="C1912" t="s">
        <v>1801</v>
      </c>
      <c r="D1912" t="s">
        <v>7206</v>
      </c>
      <c r="E1912" t="s">
        <v>7212</v>
      </c>
      <c r="F1912" s="4" t="str">
        <f t="array" ref="F1912">IF(COUNT(FIND(Keywords!$C$3:$C$41,I1912)),"일반조난","")</f>
        <v>일반조난</v>
      </c>
      <c r="G1912" s="4" t="str">
        <f t="array" ref="G1912">IF(COUNT(FIND(Keywords!$E$3:$E$5,I1912)),"실족추락","")</f>
        <v/>
      </c>
      <c r="H1912" s="4" t="str">
        <f t="array" ref="H1912">IF(COUNT(FIND(Keywords!$B$3:$B$12,I1912)),"개인질환","")</f>
        <v>개인질환</v>
      </c>
      <c r="I1912" t="s">
        <v>9131</v>
      </c>
      <c r="J1912" t="s">
        <v>18091</v>
      </c>
      <c r="K1912" t="s">
        <v>18191</v>
      </c>
      <c r="L1912" t="s">
        <v>18562</v>
      </c>
      <c r="M1912" t="s">
        <v>18153</v>
      </c>
      <c r="N1912" t="s">
        <v>18333</v>
      </c>
      <c r="O1912" t="s">
        <v>18153</v>
      </c>
    </row>
    <row r="1913" spans="1:15">
      <c r="A1913" t="s">
        <v>16</v>
      </c>
      <c r="B1913" t="s">
        <v>53</v>
      </c>
      <c r="C1913" t="s">
        <v>1769</v>
      </c>
      <c r="D1913" t="s">
        <v>7203</v>
      </c>
      <c r="E1913" t="s">
        <v>7212</v>
      </c>
      <c r="F1913" s="4" t="str">
        <f t="array" ref="F1913">IF(COUNT(FIND(Keywords!$C$3:$C$41,I1913)),"일반조난","")</f>
        <v/>
      </c>
      <c r="G1913" s="4" t="str">
        <f t="array" ref="G1913">IF(COUNT(FIND(Keywords!$E$3:$E$5,I1913)),"실족추락","")</f>
        <v>실족추락</v>
      </c>
      <c r="H1913" s="4" t="str">
        <f t="array" ref="H1913">IF(COUNT(FIND(Keywords!$B$3:$B$12,I1913)),"개인질환","")</f>
        <v/>
      </c>
      <c r="I1913" t="s">
        <v>9132</v>
      </c>
      <c r="J1913" t="s">
        <v>18123</v>
      </c>
      <c r="K1913" t="s">
        <v>18751</v>
      </c>
      <c r="L1913" t="s">
        <v>18552</v>
      </c>
      <c r="M1913" t="s">
        <v>18153</v>
      </c>
      <c r="N1913" t="s">
        <v>18355</v>
      </c>
      <c r="O1913" t="s">
        <v>18553</v>
      </c>
    </row>
    <row r="1914" spans="1:15">
      <c r="A1914" t="s">
        <v>16</v>
      </c>
      <c r="B1914" t="s">
        <v>53</v>
      </c>
      <c r="C1914" t="s">
        <v>1935</v>
      </c>
      <c r="D1914" t="s">
        <v>7203</v>
      </c>
      <c r="E1914" t="s">
        <v>7212</v>
      </c>
      <c r="F1914" s="4" t="str">
        <f t="array" ref="F1914">IF(COUNT(FIND(Keywords!$C$3:$C$41,I1914)),"일반조난","")</f>
        <v>일반조난</v>
      </c>
      <c r="G1914" s="4" t="str">
        <f t="array" ref="G1914">IF(COUNT(FIND(Keywords!$E$3:$E$5,I1914)),"실족추락","")</f>
        <v/>
      </c>
      <c r="H1914" s="4" t="str">
        <f t="array" ref="H1914">IF(COUNT(FIND(Keywords!$B$3:$B$12,I1914)),"개인질환","")</f>
        <v/>
      </c>
      <c r="I1914" t="s">
        <v>9133</v>
      </c>
      <c r="J1914" t="s">
        <v>18090</v>
      </c>
      <c r="K1914" t="s">
        <v>18771</v>
      </c>
      <c r="L1914" t="s">
        <v>18562</v>
      </c>
      <c r="M1914" t="s">
        <v>18153</v>
      </c>
      <c r="N1914" t="s">
        <v>19061</v>
      </c>
      <c r="O1914" t="s">
        <v>18161</v>
      </c>
    </row>
    <row r="1915" spans="1:15">
      <c r="A1915" t="s">
        <v>16</v>
      </c>
      <c r="B1915" t="s">
        <v>53</v>
      </c>
      <c r="C1915" t="s">
        <v>1936</v>
      </c>
      <c r="D1915" t="s">
        <v>7203</v>
      </c>
      <c r="E1915" t="s">
        <v>7212</v>
      </c>
      <c r="F1915" s="4" t="str">
        <f t="array" ref="F1915">IF(COUNT(FIND(Keywords!$C$3:$C$41,I1915)),"일반조난","")</f>
        <v>일반조난</v>
      </c>
      <c r="G1915" s="4" t="str">
        <f t="array" ref="G1915">IF(COUNT(FIND(Keywords!$E$3:$E$5,I1915)),"실족추락","")</f>
        <v/>
      </c>
      <c r="H1915" s="4" t="str">
        <f t="array" ref="H1915">IF(COUNT(FIND(Keywords!$B$3:$B$12,I1915)),"개인질환","")</f>
        <v/>
      </c>
      <c r="I1915" t="s">
        <v>9134</v>
      </c>
      <c r="J1915" t="s">
        <v>18082</v>
      </c>
      <c r="K1915" t="s">
        <v>18772</v>
      </c>
      <c r="L1915" t="s">
        <v>18835</v>
      </c>
      <c r="M1915" t="s">
        <v>18153</v>
      </c>
      <c r="N1915" t="s">
        <v>19071</v>
      </c>
      <c r="O1915" t="s">
        <v>18760</v>
      </c>
    </row>
    <row r="1916" spans="1:15">
      <c r="A1916" t="s">
        <v>16</v>
      </c>
      <c r="B1916" t="s">
        <v>53</v>
      </c>
      <c r="C1916" t="s">
        <v>1937</v>
      </c>
      <c r="D1916" t="s">
        <v>19252</v>
      </c>
      <c r="E1916" t="s">
        <v>7212</v>
      </c>
      <c r="F1916" s="4" t="str">
        <f t="array" ref="F1916">IF(COUNT(FIND(Keywords!$C$3:$C$41,I1916)),"일반조난","")</f>
        <v>일반조난</v>
      </c>
      <c r="G1916" s="4" t="str">
        <f t="array" ref="G1916">IF(COUNT(FIND(Keywords!$E$3:$E$5,I1916)),"실족추락","")</f>
        <v>실족추락</v>
      </c>
      <c r="H1916" s="4" t="str">
        <f t="array" ref="H1916">IF(COUNT(FIND(Keywords!$B$3:$B$12,I1916)),"개인질환","")</f>
        <v/>
      </c>
      <c r="I1916" t="s">
        <v>9135</v>
      </c>
      <c r="J1916" t="s">
        <v>18072</v>
      </c>
      <c r="K1916" t="s">
        <v>18349</v>
      </c>
      <c r="L1916" t="s">
        <v>18459</v>
      </c>
      <c r="M1916" t="s">
        <v>18153</v>
      </c>
      <c r="N1916" t="s">
        <v>18965</v>
      </c>
      <c r="O1916" t="s">
        <v>18153</v>
      </c>
    </row>
    <row r="1917" spans="1:15">
      <c r="A1917" t="s">
        <v>16</v>
      </c>
      <c r="B1917" t="s">
        <v>53</v>
      </c>
      <c r="C1917" t="s">
        <v>1788</v>
      </c>
      <c r="D1917" t="s">
        <v>7203</v>
      </c>
      <c r="E1917" t="s">
        <v>7212</v>
      </c>
      <c r="F1917" s="4" t="str">
        <f t="array" ref="F1917">IF(COUNT(FIND(Keywords!$C$3:$C$41,I1917)),"일반조난","")</f>
        <v/>
      </c>
      <c r="G1917" s="4" t="str">
        <f t="array" ref="G1917">IF(COUNT(FIND(Keywords!$E$3:$E$5,I1917)),"실족추락","")</f>
        <v>실족추락</v>
      </c>
      <c r="H1917" s="4" t="str">
        <f t="array" ref="H1917">IF(COUNT(FIND(Keywords!$B$3:$B$12,I1917)),"개인질환","")</f>
        <v/>
      </c>
      <c r="I1917" t="s">
        <v>9136</v>
      </c>
      <c r="J1917" t="s">
        <v>18088</v>
      </c>
      <c r="K1917" t="s">
        <v>18152</v>
      </c>
      <c r="L1917" t="s">
        <v>18348</v>
      </c>
      <c r="M1917" t="s">
        <v>18153</v>
      </c>
      <c r="N1917" t="s">
        <v>19017</v>
      </c>
      <c r="O1917" t="s">
        <v>18153</v>
      </c>
    </row>
    <row r="1918" spans="1:15">
      <c r="A1918" t="s">
        <v>16</v>
      </c>
      <c r="B1918" t="s">
        <v>53</v>
      </c>
      <c r="C1918" t="s">
        <v>1789</v>
      </c>
      <c r="D1918" t="s">
        <v>7202</v>
      </c>
      <c r="E1918" t="s">
        <v>7212</v>
      </c>
      <c r="F1918" s="4" t="str">
        <f t="array" ref="F1918">IF(COUNT(FIND(Keywords!$C$3:$C$41,I1918)),"일반조난","")</f>
        <v>일반조난</v>
      </c>
      <c r="G1918" s="4" t="str">
        <f t="array" ref="G1918">IF(COUNT(FIND(Keywords!$E$3:$E$5,I1918)),"실족추락","")</f>
        <v/>
      </c>
      <c r="H1918" s="4" t="str">
        <f t="array" ref="H1918">IF(COUNT(FIND(Keywords!$B$3:$B$12,I1918)),"개인질환","")</f>
        <v/>
      </c>
      <c r="I1918" t="s">
        <v>9137</v>
      </c>
      <c r="J1918" t="s">
        <v>18073</v>
      </c>
      <c r="K1918" t="s">
        <v>18476</v>
      </c>
      <c r="L1918" t="s">
        <v>18165</v>
      </c>
      <c r="M1918" t="s">
        <v>18153</v>
      </c>
      <c r="N1918" t="s">
        <v>19007</v>
      </c>
      <c r="O1918" t="s">
        <v>18153</v>
      </c>
    </row>
    <row r="1919" spans="1:15">
      <c r="A1919" t="s">
        <v>16</v>
      </c>
      <c r="B1919" t="s">
        <v>53</v>
      </c>
      <c r="C1919" t="s">
        <v>1938</v>
      </c>
      <c r="D1919" t="s">
        <v>7202</v>
      </c>
      <c r="E1919" t="s">
        <v>7212</v>
      </c>
      <c r="F1919" s="4" t="str">
        <f t="array" ref="F1919">IF(COUNT(FIND(Keywords!$C$3:$C$41,I1919)),"일반조난","")</f>
        <v>일반조난</v>
      </c>
      <c r="G1919" s="4" t="str">
        <f t="array" ref="G1919">IF(COUNT(FIND(Keywords!$E$3:$E$5,I1919)),"실족추락","")</f>
        <v/>
      </c>
      <c r="H1919" s="4" t="str">
        <f t="array" ref="H1919">IF(COUNT(FIND(Keywords!$B$3:$B$12,I1919)),"개인질환","")</f>
        <v/>
      </c>
      <c r="I1919" t="s">
        <v>9138</v>
      </c>
      <c r="J1919" t="s">
        <v>18059</v>
      </c>
      <c r="K1919" t="s">
        <v>18773</v>
      </c>
      <c r="L1919" t="s">
        <v>18613</v>
      </c>
      <c r="M1919" t="s">
        <v>18153</v>
      </c>
      <c r="N1919" t="s">
        <v>19061</v>
      </c>
      <c r="O1919" t="s">
        <v>18153</v>
      </c>
    </row>
    <row r="1920" spans="1:15">
      <c r="A1920" t="s">
        <v>16</v>
      </c>
      <c r="B1920" t="s">
        <v>53</v>
      </c>
      <c r="C1920" t="s">
        <v>1777</v>
      </c>
      <c r="D1920" t="s">
        <v>7203</v>
      </c>
      <c r="E1920" t="s">
        <v>7212</v>
      </c>
      <c r="F1920" s="4" t="str">
        <f t="array" ref="F1920">IF(COUNT(FIND(Keywords!$C$3:$C$41,I1920)),"일반조난","")</f>
        <v>일반조난</v>
      </c>
      <c r="G1920" s="4" t="str">
        <f t="array" ref="G1920">IF(COUNT(FIND(Keywords!$E$3:$E$5,I1920)),"실족추락","")</f>
        <v>실족추락</v>
      </c>
      <c r="H1920" s="4" t="str">
        <f t="array" ref="H1920">IF(COUNT(FIND(Keywords!$B$3:$B$12,I1920)),"개인질환","")</f>
        <v/>
      </c>
      <c r="I1920" t="s">
        <v>9139</v>
      </c>
      <c r="J1920" t="s">
        <v>18050</v>
      </c>
      <c r="K1920" t="s">
        <v>18363</v>
      </c>
      <c r="L1920" t="s">
        <v>18615</v>
      </c>
      <c r="M1920" t="s">
        <v>18153</v>
      </c>
      <c r="N1920" t="s">
        <v>18936</v>
      </c>
      <c r="O1920" t="s">
        <v>18153</v>
      </c>
    </row>
    <row r="1921" spans="1:15">
      <c r="A1921" t="s">
        <v>16</v>
      </c>
      <c r="B1921" t="s">
        <v>53</v>
      </c>
      <c r="C1921" t="s">
        <v>1939</v>
      </c>
      <c r="D1921" t="s">
        <v>7202</v>
      </c>
      <c r="E1921" t="s">
        <v>7212</v>
      </c>
      <c r="F1921" s="4" t="str">
        <f t="array" ref="F1921">IF(COUNT(FIND(Keywords!$C$3:$C$41,I1921)),"일반조난","")</f>
        <v>일반조난</v>
      </c>
      <c r="G1921" s="4" t="str">
        <f t="array" ref="G1921">IF(COUNT(FIND(Keywords!$E$3:$E$5,I1921)),"실족추락","")</f>
        <v/>
      </c>
      <c r="H1921" s="4" t="str">
        <f t="array" ref="H1921">IF(COUNT(FIND(Keywords!$B$3:$B$12,I1921)),"개인질환","")</f>
        <v/>
      </c>
      <c r="I1921" t="s">
        <v>9140</v>
      </c>
      <c r="J1921" t="s">
        <v>18088</v>
      </c>
      <c r="K1921" t="s">
        <v>18774</v>
      </c>
      <c r="L1921" t="s">
        <v>18857</v>
      </c>
      <c r="M1921" t="s">
        <v>18153</v>
      </c>
      <c r="N1921" t="s">
        <v>18900</v>
      </c>
      <c r="O1921" t="s">
        <v>18153</v>
      </c>
    </row>
    <row r="1922" spans="1:15">
      <c r="A1922" t="s">
        <v>16</v>
      </c>
      <c r="B1922" t="s">
        <v>53</v>
      </c>
      <c r="C1922" t="s">
        <v>1778</v>
      </c>
      <c r="D1922" t="s">
        <v>7202</v>
      </c>
      <c r="E1922" t="s">
        <v>7212</v>
      </c>
      <c r="F1922" s="4" t="str">
        <f t="array" ref="F1922">IF(COUNT(FIND(Keywords!$C$3:$C$41,I1922)),"일반조난","")</f>
        <v>일반조난</v>
      </c>
      <c r="G1922" s="4" t="str">
        <f t="array" ref="G1922">IF(COUNT(FIND(Keywords!$E$3:$E$5,I1922)),"실족추락","")</f>
        <v/>
      </c>
      <c r="H1922" s="4" t="str">
        <f t="array" ref="H1922">IF(COUNT(FIND(Keywords!$B$3:$B$12,I1922)),"개인질환","")</f>
        <v/>
      </c>
      <c r="I1922" t="s">
        <v>9141</v>
      </c>
      <c r="J1922" t="s">
        <v>18109</v>
      </c>
      <c r="K1922" t="s">
        <v>18471</v>
      </c>
      <c r="L1922" t="s">
        <v>18335</v>
      </c>
      <c r="M1922" t="s">
        <v>18153</v>
      </c>
      <c r="N1922" t="s">
        <v>18355</v>
      </c>
      <c r="O1922" t="s">
        <v>18153</v>
      </c>
    </row>
    <row r="1923" spans="1:15">
      <c r="A1923" t="s">
        <v>16</v>
      </c>
      <c r="B1923" t="s">
        <v>53</v>
      </c>
      <c r="C1923" t="s">
        <v>1940</v>
      </c>
      <c r="D1923" t="s">
        <v>7206</v>
      </c>
      <c r="E1923" t="s">
        <v>7212</v>
      </c>
      <c r="F1923" s="4" t="str">
        <f t="array" ref="F1923">IF(COUNT(FIND(Keywords!$C$3:$C$41,I1923)),"일반조난","")</f>
        <v>일반조난</v>
      </c>
      <c r="G1923" s="4" t="str">
        <f t="array" ref="G1923">IF(COUNT(FIND(Keywords!$E$3:$E$5,I1923)),"실족추락","")</f>
        <v/>
      </c>
      <c r="H1923" s="4" t="str">
        <f t="array" ref="H1923">IF(COUNT(FIND(Keywords!$B$3:$B$12,I1923)),"개인질환","")</f>
        <v/>
      </c>
      <c r="I1923" t="s">
        <v>9142</v>
      </c>
      <c r="J1923" t="s">
        <v>18060</v>
      </c>
      <c r="K1923" t="s">
        <v>18775</v>
      </c>
      <c r="L1923" t="s">
        <v>18887</v>
      </c>
      <c r="M1923" t="s">
        <v>18153</v>
      </c>
      <c r="N1923" t="s">
        <v>18729</v>
      </c>
      <c r="O1923" t="s">
        <v>18153</v>
      </c>
    </row>
    <row r="1924" spans="1:15">
      <c r="A1924" t="s">
        <v>16</v>
      </c>
      <c r="B1924" t="s">
        <v>53</v>
      </c>
      <c r="C1924" t="s">
        <v>1941</v>
      </c>
      <c r="D1924" t="s">
        <v>7203</v>
      </c>
      <c r="E1924" t="s">
        <v>7215</v>
      </c>
      <c r="F1924" s="4" t="str">
        <f t="array" ref="F1924">IF(COUNT(FIND(Keywords!$C$3:$C$41,I1924)),"일반조난","")</f>
        <v>일반조난</v>
      </c>
      <c r="G1924" s="4" t="str">
        <f t="array" ref="G1924">IF(COUNT(FIND(Keywords!$E$3:$E$5,I1924)),"실족추락","")</f>
        <v/>
      </c>
      <c r="H1924" s="4" t="str">
        <f t="array" ref="H1924">IF(COUNT(FIND(Keywords!$B$3:$B$12,I1924)),"개인질환","")</f>
        <v/>
      </c>
      <c r="I1924" t="s">
        <v>9143</v>
      </c>
      <c r="J1924" t="s">
        <v>18109</v>
      </c>
      <c r="K1924" t="s">
        <v>18673</v>
      </c>
      <c r="L1924" t="s">
        <v>18352</v>
      </c>
      <c r="M1924" t="s">
        <v>18153</v>
      </c>
      <c r="N1924" t="s">
        <v>18333</v>
      </c>
      <c r="O1924" t="s">
        <v>18153</v>
      </c>
    </row>
    <row r="1925" spans="1:15">
      <c r="A1925" t="s">
        <v>16</v>
      </c>
      <c r="B1925" t="s">
        <v>53</v>
      </c>
      <c r="C1925" t="s">
        <v>1803</v>
      </c>
      <c r="D1925" t="s">
        <v>7203</v>
      </c>
      <c r="E1925" t="s">
        <v>7212</v>
      </c>
      <c r="F1925" s="4" t="str">
        <f t="array" ref="F1925">IF(COUNT(FIND(Keywords!$C$3:$C$41,I1925)),"일반조난","")</f>
        <v>일반조난</v>
      </c>
      <c r="G1925" s="4" t="str">
        <f t="array" ref="G1925">IF(COUNT(FIND(Keywords!$E$3:$E$5,I1925)),"실족추락","")</f>
        <v/>
      </c>
      <c r="H1925" s="4" t="str">
        <f t="array" ref="H1925">IF(COUNT(FIND(Keywords!$B$3:$B$12,I1925)),"개인질환","")</f>
        <v/>
      </c>
      <c r="I1925" t="s">
        <v>9144</v>
      </c>
      <c r="J1925" t="s">
        <v>18056</v>
      </c>
      <c r="K1925" t="s">
        <v>18318</v>
      </c>
      <c r="L1925" t="s">
        <v>18474</v>
      </c>
      <c r="M1925" t="s">
        <v>18153</v>
      </c>
      <c r="N1925" t="s">
        <v>18156</v>
      </c>
      <c r="O1925" t="s">
        <v>18153</v>
      </c>
    </row>
    <row r="1926" spans="1:15">
      <c r="A1926" t="s">
        <v>16</v>
      </c>
      <c r="B1926" t="s">
        <v>53</v>
      </c>
      <c r="C1926" t="s">
        <v>1779</v>
      </c>
      <c r="D1926" t="s">
        <v>7202</v>
      </c>
      <c r="E1926" t="s">
        <v>7212</v>
      </c>
      <c r="F1926" s="4" t="str">
        <f t="array" ref="F1926">IF(COUNT(FIND(Keywords!$C$3:$C$41,I1926)),"일반조난","")</f>
        <v>일반조난</v>
      </c>
      <c r="G1926" s="4" t="str">
        <f t="array" ref="G1926">IF(COUNT(FIND(Keywords!$E$3:$E$5,I1926)),"실족추락","")</f>
        <v/>
      </c>
      <c r="H1926" s="4" t="str">
        <f t="array" ref="H1926">IF(COUNT(FIND(Keywords!$B$3:$B$12,I1926)),"개인질환","")</f>
        <v/>
      </c>
      <c r="I1926" t="s">
        <v>9145</v>
      </c>
      <c r="J1926" t="s">
        <v>18079</v>
      </c>
      <c r="K1926" t="s">
        <v>18443</v>
      </c>
      <c r="L1926" t="s">
        <v>18141</v>
      </c>
      <c r="M1926" t="s">
        <v>18153</v>
      </c>
      <c r="N1926" t="s">
        <v>19105</v>
      </c>
      <c r="O1926" t="s">
        <v>18153</v>
      </c>
    </row>
    <row r="1927" spans="1:15">
      <c r="A1927" t="s">
        <v>16</v>
      </c>
      <c r="B1927" t="s">
        <v>53</v>
      </c>
      <c r="C1927" t="s">
        <v>1942</v>
      </c>
      <c r="D1927" t="s">
        <v>7203</v>
      </c>
      <c r="E1927" t="s">
        <v>7212</v>
      </c>
      <c r="F1927" s="4" t="str">
        <f t="array" ref="F1927">IF(COUNT(FIND(Keywords!$C$3:$C$41,I1927)),"일반조난","")</f>
        <v/>
      </c>
      <c r="G1927" s="4" t="str">
        <f t="array" ref="G1927">IF(COUNT(FIND(Keywords!$E$3:$E$5,I1927)),"실족추락","")</f>
        <v/>
      </c>
      <c r="H1927" s="4" t="str">
        <f t="array" ref="H1927">IF(COUNT(FIND(Keywords!$B$3:$B$12,I1927)),"개인질환","")</f>
        <v/>
      </c>
      <c r="I1927" t="s">
        <v>9146</v>
      </c>
      <c r="J1927" t="s">
        <v>18099</v>
      </c>
      <c r="K1927" t="s">
        <v>18215</v>
      </c>
      <c r="L1927" t="s">
        <v>18143</v>
      </c>
      <c r="M1927" t="s">
        <v>18153</v>
      </c>
      <c r="N1927" t="s">
        <v>18804</v>
      </c>
      <c r="O1927" t="s">
        <v>18153</v>
      </c>
    </row>
    <row r="1928" spans="1:15">
      <c r="A1928" t="s">
        <v>16</v>
      </c>
      <c r="B1928" t="s">
        <v>53</v>
      </c>
      <c r="C1928" t="s">
        <v>1804</v>
      </c>
      <c r="D1928" t="s">
        <v>7203</v>
      </c>
      <c r="E1928" t="s">
        <v>7212</v>
      </c>
      <c r="F1928" s="4" t="str">
        <f t="array" ref="F1928">IF(COUNT(FIND(Keywords!$C$3:$C$41,I1928)),"일반조난","")</f>
        <v/>
      </c>
      <c r="G1928" s="4" t="str">
        <f t="array" ref="G1928">IF(COUNT(FIND(Keywords!$E$3:$E$5,I1928)),"실족추락","")</f>
        <v/>
      </c>
      <c r="H1928" s="4" t="str">
        <f t="array" ref="H1928">IF(COUNT(FIND(Keywords!$B$3:$B$12,I1928)),"개인질환","")</f>
        <v/>
      </c>
      <c r="I1928" t="s">
        <v>9147</v>
      </c>
      <c r="J1928" t="s">
        <v>18097</v>
      </c>
      <c r="K1928" t="s">
        <v>18690</v>
      </c>
      <c r="L1928" t="s">
        <v>18672</v>
      </c>
      <c r="M1928" t="s">
        <v>18153</v>
      </c>
      <c r="N1928" t="s">
        <v>18154</v>
      </c>
      <c r="O1928" t="s">
        <v>18153</v>
      </c>
    </row>
    <row r="1929" spans="1:15">
      <c r="A1929" t="s">
        <v>16</v>
      </c>
      <c r="B1929" t="s">
        <v>53</v>
      </c>
      <c r="C1929" t="s">
        <v>1943</v>
      </c>
      <c r="D1929" t="s">
        <v>19250</v>
      </c>
      <c r="E1929" t="s">
        <v>7212</v>
      </c>
      <c r="F1929" s="4" t="str">
        <f t="array" ref="F1929">IF(COUNT(FIND(Keywords!$C$3:$C$41,I1929)),"일반조난","")</f>
        <v/>
      </c>
      <c r="G1929" s="4" t="str">
        <f t="array" ref="G1929">IF(COUNT(FIND(Keywords!$E$3:$E$5,I1929)),"실족추락","")</f>
        <v/>
      </c>
      <c r="H1929" s="4" t="str">
        <f t="array" ref="H1929">IF(COUNT(FIND(Keywords!$B$3:$B$12,I1929)),"개인질환","")</f>
        <v/>
      </c>
      <c r="I1929" t="s">
        <v>9148</v>
      </c>
      <c r="J1929" t="s">
        <v>18099</v>
      </c>
      <c r="K1929" t="s">
        <v>18193</v>
      </c>
      <c r="L1929" t="s">
        <v>18550</v>
      </c>
      <c r="M1929" t="s">
        <v>18153</v>
      </c>
      <c r="N1929" t="s">
        <v>18824</v>
      </c>
      <c r="O1929" t="s">
        <v>18153</v>
      </c>
    </row>
    <row r="1930" spans="1:15">
      <c r="A1930" t="s">
        <v>16</v>
      </c>
      <c r="B1930" t="s">
        <v>53</v>
      </c>
      <c r="C1930" t="s">
        <v>1036</v>
      </c>
      <c r="D1930" t="s">
        <v>7206</v>
      </c>
      <c r="E1930" t="s">
        <v>7212</v>
      </c>
      <c r="F1930" s="4" t="str">
        <f t="array" ref="F1930">IF(COUNT(FIND(Keywords!$C$3:$C$41,I1930)),"일반조난","")</f>
        <v>일반조난</v>
      </c>
      <c r="G1930" s="4" t="str">
        <f t="array" ref="G1930">IF(COUNT(FIND(Keywords!$E$3:$E$5,I1930)),"실족추락","")</f>
        <v/>
      </c>
      <c r="H1930" s="4" t="str">
        <f t="array" ref="H1930">IF(COUNT(FIND(Keywords!$B$3:$B$12,I1930)),"개인질환","")</f>
        <v>개인질환</v>
      </c>
      <c r="I1930" t="s">
        <v>9149</v>
      </c>
      <c r="J1930" t="s">
        <v>18059</v>
      </c>
      <c r="K1930" t="s">
        <v>18529</v>
      </c>
      <c r="L1930" t="s">
        <v>18345</v>
      </c>
      <c r="M1930" t="s">
        <v>18153</v>
      </c>
      <c r="N1930" t="s">
        <v>18449</v>
      </c>
      <c r="O1930" t="s">
        <v>18153</v>
      </c>
    </row>
    <row r="1931" spans="1:15">
      <c r="A1931" t="s">
        <v>16</v>
      </c>
      <c r="B1931" t="s">
        <v>53</v>
      </c>
      <c r="C1931" t="s">
        <v>1780</v>
      </c>
      <c r="D1931" t="s">
        <v>7203</v>
      </c>
      <c r="E1931" t="s">
        <v>7212</v>
      </c>
      <c r="F1931" s="4" t="str">
        <f t="array" ref="F1931">IF(COUNT(FIND(Keywords!$C$3:$C$41,I1931)),"일반조난","")</f>
        <v>일반조난</v>
      </c>
      <c r="G1931" s="4" t="str">
        <f t="array" ref="G1931">IF(COUNT(FIND(Keywords!$E$3:$E$5,I1931)),"실족추락","")</f>
        <v/>
      </c>
      <c r="H1931" s="4" t="str">
        <f t="array" ref="H1931">IF(COUNT(FIND(Keywords!$B$3:$B$12,I1931)),"개인질환","")</f>
        <v/>
      </c>
      <c r="I1931" t="s">
        <v>9150</v>
      </c>
      <c r="J1931" t="s">
        <v>18104</v>
      </c>
      <c r="K1931" t="s">
        <v>18218</v>
      </c>
      <c r="L1931" t="s">
        <v>18890</v>
      </c>
      <c r="M1931" t="s">
        <v>18153</v>
      </c>
      <c r="N1931" t="s">
        <v>18668</v>
      </c>
      <c r="O1931" t="s">
        <v>18153</v>
      </c>
    </row>
    <row r="1932" spans="1:15">
      <c r="A1932" t="s">
        <v>16</v>
      </c>
      <c r="B1932" t="s">
        <v>53</v>
      </c>
      <c r="C1932" t="s">
        <v>1944</v>
      </c>
      <c r="D1932" t="s">
        <v>7203</v>
      </c>
      <c r="E1932" t="s">
        <v>7212</v>
      </c>
      <c r="F1932" s="4" t="str">
        <f t="array" ref="F1932">IF(COUNT(FIND(Keywords!$C$3:$C$41,I1932)),"일반조난","")</f>
        <v/>
      </c>
      <c r="G1932" s="4" t="str">
        <f t="array" ref="G1932">IF(COUNT(FIND(Keywords!$E$3:$E$5,I1932)),"실족추락","")</f>
        <v/>
      </c>
      <c r="H1932" s="4" t="str">
        <f t="array" ref="H1932">IF(COUNT(FIND(Keywords!$B$3:$B$12,I1932)),"개인질환","")</f>
        <v/>
      </c>
      <c r="I1932" t="s">
        <v>9151</v>
      </c>
      <c r="J1932" t="s">
        <v>18065</v>
      </c>
      <c r="K1932" t="s">
        <v>18776</v>
      </c>
      <c r="L1932" t="s">
        <v>18887</v>
      </c>
      <c r="M1932" t="s">
        <v>18153</v>
      </c>
      <c r="N1932" t="s">
        <v>18671</v>
      </c>
      <c r="O1932" t="s">
        <v>18153</v>
      </c>
    </row>
    <row r="1933" spans="1:15">
      <c r="A1933" t="s">
        <v>16</v>
      </c>
      <c r="B1933" t="s">
        <v>53</v>
      </c>
      <c r="C1933" t="s">
        <v>1945</v>
      </c>
      <c r="D1933" t="s">
        <v>7202</v>
      </c>
      <c r="E1933" t="s">
        <v>7212</v>
      </c>
      <c r="F1933" s="4" t="str">
        <f t="array" ref="F1933">IF(COUNT(FIND(Keywords!$C$3:$C$41,I1933)),"일반조난","")</f>
        <v>일반조난</v>
      </c>
      <c r="G1933" s="4" t="str">
        <f t="array" ref="G1933">IF(COUNT(FIND(Keywords!$E$3:$E$5,I1933)),"실족추락","")</f>
        <v/>
      </c>
      <c r="H1933" s="4" t="str">
        <f t="array" ref="H1933">IF(COUNT(FIND(Keywords!$B$3:$B$12,I1933)),"개인질환","")</f>
        <v/>
      </c>
      <c r="I1933" t="s">
        <v>9152</v>
      </c>
      <c r="J1933" t="s">
        <v>18104</v>
      </c>
      <c r="K1933" t="s">
        <v>18378</v>
      </c>
      <c r="L1933" t="s">
        <v>18673</v>
      </c>
      <c r="M1933" t="s">
        <v>18153</v>
      </c>
      <c r="N1933" t="s">
        <v>18615</v>
      </c>
      <c r="O1933" t="s">
        <v>18153</v>
      </c>
    </row>
    <row r="1934" spans="1:15">
      <c r="A1934" t="s">
        <v>16</v>
      </c>
      <c r="B1934" t="s">
        <v>53</v>
      </c>
      <c r="C1934" t="s">
        <v>1946</v>
      </c>
      <c r="D1934" t="s">
        <v>7203</v>
      </c>
      <c r="E1934" t="s">
        <v>7212</v>
      </c>
      <c r="F1934" s="4" t="str">
        <f t="array" ref="F1934">IF(COUNT(FIND(Keywords!$C$3:$C$41,I1934)),"일반조난","")</f>
        <v/>
      </c>
      <c r="G1934" s="4" t="str">
        <f t="array" ref="G1934">IF(COUNT(FIND(Keywords!$E$3:$E$5,I1934)),"실족추락","")</f>
        <v>실족추락</v>
      </c>
      <c r="H1934" s="4" t="str">
        <f t="array" ref="H1934">IF(COUNT(FIND(Keywords!$B$3:$B$12,I1934)),"개인질환","")</f>
        <v/>
      </c>
      <c r="I1934" t="s">
        <v>9153</v>
      </c>
      <c r="J1934" t="s">
        <v>18082</v>
      </c>
      <c r="K1934" t="s">
        <v>18241</v>
      </c>
      <c r="L1934" t="s">
        <v>18340</v>
      </c>
      <c r="M1934" t="s">
        <v>18153</v>
      </c>
      <c r="N1934" t="s">
        <v>18079</v>
      </c>
      <c r="O1934" t="s">
        <v>18153</v>
      </c>
    </row>
    <row r="1935" spans="1:15">
      <c r="A1935" t="s">
        <v>16</v>
      </c>
      <c r="B1935" t="s">
        <v>53</v>
      </c>
      <c r="C1935" t="s">
        <v>1947</v>
      </c>
      <c r="D1935" t="s">
        <v>7203</v>
      </c>
      <c r="E1935" t="s">
        <v>7212</v>
      </c>
      <c r="F1935" s="4" t="str">
        <f t="array" ref="F1935">IF(COUNT(FIND(Keywords!$C$3:$C$41,I1935)),"일반조난","")</f>
        <v/>
      </c>
      <c r="G1935" s="4" t="str">
        <f t="array" ref="G1935">IF(COUNT(FIND(Keywords!$E$3:$E$5,I1935)),"실족추락","")</f>
        <v>실족추락</v>
      </c>
      <c r="H1935" s="4" t="str">
        <f t="array" ref="H1935">IF(COUNT(FIND(Keywords!$B$3:$B$12,I1935)),"개인질환","")</f>
        <v/>
      </c>
      <c r="I1935" t="s">
        <v>9154</v>
      </c>
      <c r="J1935" t="s">
        <v>18060</v>
      </c>
      <c r="K1935" t="s">
        <v>18270</v>
      </c>
      <c r="L1935" t="s">
        <v>18162</v>
      </c>
      <c r="M1935" t="s">
        <v>18153</v>
      </c>
      <c r="N1935" t="s">
        <v>18498</v>
      </c>
      <c r="O1935" t="s">
        <v>18153</v>
      </c>
    </row>
    <row r="1936" spans="1:15">
      <c r="A1936" t="s">
        <v>16</v>
      </c>
      <c r="B1936" t="s">
        <v>53</v>
      </c>
      <c r="C1936" t="s">
        <v>1655</v>
      </c>
      <c r="D1936" t="s">
        <v>7203</v>
      </c>
      <c r="E1936" t="s">
        <v>7213</v>
      </c>
      <c r="F1936" s="4" t="str">
        <f t="array" ref="F1936">IF(COUNT(FIND(Keywords!$C$3:$C$41,I1936)),"일반조난","")</f>
        <v/>
      </c>
      <c r="G1936" s="4" t="str">
        <f t="array" ref="G1936">IF(COUNT(FIND(Keywords!$E$3:$E$5,I1936)),"실족추락","")</f>
        <v/>
      </c>
      <c r="H1936" s="4" t="str">
        <f t="array" ref="H1936">IF(COUNT(FIND(Keywords!$B$3:$B$12,I1936)),"개인질환","")</f>
        <v/>
      </c>
      <c r="I1936" t="s">
        <v>9155</v>
      </c>
      <c r="J1936" t="s">
        <v>18088</v>
      </c>
      <c r="K1936" t="s">
        <v>18225</v>
      </c>
      <c r="L1936" t="s">
        <v>18475</v>
      </c>
      <c r="M1936" t="s">
        <v>18153</v>
      </c>
      <c r="N1936" t="s">
        <v>18571</v>
      </c>
      <c r="O1936" t="s">
        <v>18153</v>
      </c>
    </row>
    <row r="1937" spans="1:15">
      <c r="A1937" t="s">
        <v>16</v>
      </c>
      <c r="B1937" t="s">
        <v>53</v>
      </c>
      <c r="C1937" t="s">
        <v>1806</v>
      </c>
      <c r="D1937" t="s">
        <v>19250</v>
      </c>
      <c r="E1937" t="s">
        <v>7213</v>
      </c>
      <c r="F1937" s="4" t="str">
        <f t="array" ref="F1937">IF(COUNT(FIND(Keywords!$C$3:$C$41,I1937)),"일반조난","")</f>
        <v/>
      </c>
      <c r="G1937" s="4" t="str">
        <f t="array" ref="G1937">IF(COUNT(FIND(Keywords!$E$3:$E$5,I1937)),"실족추락","")</f>
        <v/>
      </c>
      <c r="H1937" s="4" t="str">
        <f t="array" ref="H1937">IF(COUNT(FIND(Keywords!$B$3:$B$12,I1937)),"개인질환","")</f>
        <v/>
      </c>
      <c r="I1937" t="s">
        <v>9156</v>
      </c>
      <c r="J1937" t="s">
        <v>18064</v>
      </c>
      <c r="K1937" t="s">
        <v>18403</v>
      </c>
      <c r="L1937" t="s">
        <v>18560</v>
      </c>
      <c r="M1937" t="s">
        <v>18153</v>
      </c>
      <c r="N1937" t="s">
        <v>18692</v>
      </c>
      <c r="O1937" t="s">
        <v>18153</v>
      </c>
    </row>
    <row r="1938" spans="1:15">
      <c r="A1938" t="s">
        <v>16</v>
      </c>
      <c r="B1938" t="s">
        <v>53</v>
      </c>
      <c r="C1938" t="s">
        <v>1948</v>
      </c>
      <c r="D1938" t="s">
        <v>19250</v>
      </c>
      <c r="E1938" t="s">
        <v>7212</v>
      </c>
      <c r="F1938" s="4" t="str">
        <f t="array" ref="F1938">IF(COUNT(FIND(Keywords!$C$3:$C$41,I1938)),"일반조난","")</f>
        <v/>
      </c>
      <c r="G1938" s="4" t="str">
        <f t="array" ref="G1938">IF(COUNT(FIND(Keywords!$E$3:$E$5,I1938)),"실족추락","")</f>
        <v/>
      </c>
      <c r="H1938" s="4" t="str">
        <f t="array" ref="H1938">IF(COUNT(FIND(Keywords!$B$3:$B$12,I1938)),"개인질환","")</f>
        <v/>
      </c>
      <c r="I1938" t="s">
        <v>9157</v>
      </c>
      <c r="J1938" t="s">
        <v>18113</v>
      </c>
      <c r="K1938" t="s">
        <v>18070</v>
      </c>
      <c r="L1938" t="s">
        <v>18352</v>
      </c>
      <c r="M1938" t="s">
        <v>18153</v>
      </c>
      <c r="N1938" t="s">
        <v>18432</v>
      </c>
      <c r="O1938" t="s">
        <v>18153</v>
      </c>
    </row>
    <row r="1939" spans="1:15">
      <c r="A1939" t="s">
        <v>16</v>
      </c>
      <c r="B1939" t="s">
        <v>53</v>
      </c>
      <c r="C1939" t="s">
        <v>1949</v>
      </c>
      <c r="D1939" t="s">
        <v>7206</v>
      </c>
      <c r="E1939" t="s">
        <v>7212</v>
      </c>
      <c r="F1939" s="4" t="str">
        <f t="array" ref="F1939">IF(COUNT(FIND(Keywords!$C$3:$C$41,I1939)),"일반조난","")</f>
        <v/>
      </c>
      <c r="G1939" s="4" t="str">
        <f t="array" ref="G1939">IF(COUNT(FIND(Keywords!$E$3:$E$5,I1939)),"실족추락","")</f>
        <v/>
      </c>
      <c r="H1939" s="4" t="str">
        <f t="array" ref="H1939">IF(COUNT(FIND(Keywords!$B$3:$B$12,I1939)),"개인질환","")</f>
        <v/>
      </c>
      <c r="I1939" t="s">
        <v>9158</v>
      </c>
      <c r="J1939" t="s">
        <v>18111</v>
      </c>
      <c r="K1939" t="s">
        <v>18210</v>
      </c>
      <c r="L1939" t="s">
        <v>18347</v>
      </c>
      <c r="M1939" t="s">
        <v>18153</v>
      </c>
      <c r="N1939" t="s">
        <v>18822</v>
      </c>
      <c r="O1939" t="s">
        <v>18153</v>
      </c>
    </row>
    <row r="1940" spans="1:15">
      <c r="A1940" t="s">
        <v>16</v>
      </c>
      <c r="B1940" t="s">
        <v>53</v>
      </c>
      <c r="C1940" t="s">
        <v>1950</v>
      </c>
      <c r="D1940" t="s">
        <v>7203</v>
      </c>
      <c r="E1940" t="s">
        <v>7212</v>
      </c>
      <c r="F1940" s="4" t="str">
        <f t="array" ref="F1940">IF(COUNT(FIND(Keywords!$C$3:$C$41,I1940)),"일반조난","")</f>
        <v>일반조난</v>
      </c>
      <c r="G1940" s="4" t="str">
        <f t="array" ref="G1940">IF(COUNT(FIND(Keywords!$E$3:$E$5,I1940)),"실족추락","")</f>
        <v>실족추락</v>
      </c>
      <c r="H1940" s="4" t="str">
        <f t="array" ref="H1940">IF(COUNT(FIND(Keywords!$B$3:$B$12,I1940)),"개인질환","")</f>
        <v/>
      </c>
      <c r="I1940" t="s">
        <v>9159</v>
      </c>
      <c r="J1940" t="s">
        <v>18101</v>
      </c>
      <c r="K1940" t="s">
        <v>18104</v>
      </c>
      <c r="L1940" t="s">
        <v>18342</v>
      </c>
      <c r="M1940" t="s">
        <v>18153</v>
      </c>
      <c r="N1940" t="s">
        <v>18733</v>
      </c>
      <c r="O1940" t="s">
        <v>18153</v>
      </c>
    </row>
    <row r="1941" spans="1:15">
      <c r="A1941" t="s">
        <v>16</v>
      </c>
      <c r="B1941" t="s">
        <v>53</v>
      </c>
      <c r="C1941" t="s">
        <v>1951</v>
      </c>
      <c r="D1941" t="s">
        <v>7203</v>
      </c>
      <c r="E1941" t="s">
        <v>7212</v>
      </c>
      <c r="F1941" s="4" t="str">
        <f t="array" ref="F1941">IF(COUNT(FIND(Keywords!$C$3:$C$41,I1941)),"일반조난","")</f>
        <v/>
      </c>
      <c r="G1941" s="4" t="str">
        <f t="array" ref="G1941">IF(COUNT(FIND(Keywords!$E$3:$E$5,I1941)),"실족추락","")</f>
        <v>실족추락</v>
      </c>
      <c r="H1941" s="4" t="str">
        <f t="array" ref="H1941">IF(COUNT(FIND(Keywords!$B$3:$B$12,I1941)),"개인질환","")</f>
        <v/>
      </c>
      <c r="I1941" t="s">
        <v>9160</v>
      </c>
      <c r="J1941" t="s">
        <v>18056</v>
      </c>
      <c r="K1941" t="s">
        <v>18227</v>
      </c>
      <c r="L1941" t="s">
        <v>18467</v>
      </c>
      <c r="M1941" t="s">
        <v>18153</v>
      </c>
      <c r="N1941" t="s">
        <v>18543</v>
      </c>
      <c r="O1941" t="s">
        <v>18153</v>
      </c>
    </row>
    <row r="1942" spans="1:15">
      <c r="A1942" t="s">
        <v>16</v>
      </c>
      <c r="B1942" t="s">
        <v>53</v>
      </c>
      <c r="C1942" t="s">
        <v>1952</v>
      </c>
      <c r="D1942" t="s">
        <v>7202</v>
      </c>
      <c r="E1942" t="s">
        <v>7212</v>
      </c>
      <c r="F1942" s="4" t="str">
        <f t="array" ref="F1942">IF(COUNT(FIND(Keywords!$C$3:$C$41,I1942)),"일반조난","")</f>
        <v>일반조난</v>
      </c>
      <c r="G1942" s="4" t="str">
        <f t="array" ref="G1942">IF(COUNT(FIND(Keywords!$E$3:$E$5,I1942)),"실족추락","")</f>
        <v/>
      </c>
      <c r="H1942" s="4" t="str">
        <f t="array" ref="H1942">IF(COUNT(FIND(Keywords!$B$3:$B$12,I1942)),"개인질환","")</f>
        <v/>
      </c>
      <c r="I1942" t="s">
        <v>9161</v>
      </c>
      <c r="J1942" t="s">
        <v>18050</v>
      </c>
      <c r="K1942" t="s">
        <v>18217</v>
      </c>
      <c r="L1942" t="s">
        <v>18335</v>
      </c>
      <c r="M1942" t="s">
        <v>18153</v>
      </c>
      <c r="N1942" t="s">
        <v>18447</v>
      </c>
      <c r="O1942" t="s">
        <v>18153</v>
      </c>
    </row>
    <row r="1943" spans="1:15">
      <c r="A1943" t="s">
        <v>16</v>
      </c>
      <c r="B1943" t="s">
        <v>53</v>
      </c>
      <c r="C1943" t="s">
        <v>1953</v>
      </c>
      <c r="D1943" t="s">
        <v>19250</v>
      </c>
      <c r="E1943" t="s">
        <v>7212</v>
      </c>
      <c r="F1943" s="4" t="str">
        <f t="array" ref="F1943">IF(COUNT(FIND(Keywords!$C$3:$C$41,I1943)),"일반조난","")</f>
        <v/>
      </c>
      <c r="G1943" s="4" t="str">
        <f t="array" ref="G1943">IF(COUNT(FIND(Keywords!$E$3:$E$5,I1943)),"실족추락","")</f>
        <v/>
      </c>
      <c r="H1943" s="4" t="str">
        <f t="array" ref="H1943">IF(COUNT(FIND(Keywords!$B$3:$B$12,I1943)),"개인질환","")</f>
        <v/>
      </c>
      <c r="I1943" t="s">
        <v>9162</v>
      </c>
      <c r="J1943" t="s">
        <v>18092</v>
      </c>
      <c r="K1943" t="s">
        <v>18432</v>
      </c>
      <c r="L1943" t="s">
        <v>18140</v>
      </c>
      <c r="M1943" t="s">
        <v>18153</v>
      </c>
      <c r="N1943" t="s">
        <v>18614</v>
      </c>
      <c r="O1943" t="s">
        <v>18153</v>
      </c>
    </row>
    <row r="1944" spans="1:15">
      <c r="A1944" t="s">
        <v>16</v>
      </c>
      <c r="B1944" t="s">
        <v>53</v>
      </c>
      <c r="C1944" t="s">
        <v>1954</v>
      </c>
      <c r="D1944" t="s">
        <v>7202</v>
      </c>
      <c r="E1944" t="s">
        <v>7212</v>
      </c>
      <c r="F1944" s="4" t="str">
        <f t="array" ref="F1944">IF(COUNT(FIND(Keywords!$C$3:$C$41,I1944)),"일반조난","")</f>
        <v>일반조난</v>
      </c>
      <c r="G1944" s="4" t="str">
        <f t="array" ref="G1944">IF(COUNT(FIND(Keywords!$E$3:$E$5,I1944)),"실족추락","")</f>
        <v/>
      </c>
      <c r="H1944" s="4" t="str">
        <f t="array" ref="H1944">IF(COUNT(FIND(Keywords!$B$3:$B$12,I1944)),"개인질환","")</f>
        <v/>
      </c>
      <c r="I1944" t="s">
        <v>9163</v>
      </c>
      <c r="J1944" t="s">
        <v>18082</v>
      </c>
      <c r="K1944" t="s">
        <v>18286</v>
      </c>
      <c r="L1944" t="s">
        <v>18356</v>
      </c>
      <c r="M1944" t="s">
        <v>18153</v>
      </c>
      <c r="N1944" t="s">
        <v>18930</v>
      </c>
      <c r="O1944" t="s">
        <v>18153</v>
      </c>
    </row>
    <row r="1945" spans="1:15">
      <c r="A1945" t="s">
        <v>16</v>
      </c>
      <c r="B1945" t="s">
        <v>53</v>
      </c>
      <c r="C1945" t="s">
        <v>1955</v>
      </c>
      <c r="D1945" t="s">
        <v>7203</v>
      </c>
      <c r="E1945" t="s">
        <v>7212</v>
      </c>
      <c r="F1945" s="4" t="str">
        <f t="array" ref="F1945">IF(COUNT(FIND(Keywords!$C$3:$C$41,I1945)),"일반조난","")</f>
        <v/>
      </c>
      <c r="G1945" s="4" t="str">
        <f t="array" ref="G1945">IF(COUNT(FIND(Keywords!$E$3:$E$5,I1945)),"실족추락","")</f>
        <v/>
      </c>
      <c r="H1945" s="4" t="str">
        <f t="array" ref="H1945">IF(COUNT(FIND(Keywords!$B$3:$B$12,I1945)),"개인질환","")</f>
        <v/>
      </c>
      <c r="I1945" t="s">
        <v>9164</v>
      </c>
      <c r="J1945" t="s">
        <v>18086</v>
      </c>
      <c r="K1945" t="s">
        <v>18437</v>
      </c>
      <c r="L1945" t="s">
        <v>18868</v>
      </c>
      <c r="M1945" t="s">
        <v>18153</v>
      </c>
      <c r="N1945" t="s">
        <v>18182</v>
      </c>
      <c r="O1945" t="s">
        <v>18153</v>
      </c>
    </row>
    <row r="1946" spans="1:15">
      <c r="A1946" t="s">
        <v>16</v>
      </c>
      <c r="B1946" t="s">
        <v>53</v>
      </c>
      <c r="C1946" t="s">
        <v>1956</v>
      </c>
      <c r="D1946" t="s">
        <v>7206</v>
      </c>
      <c r="E1946" t="s">
        <v>7212</v>
      </c>
      <c r="F1946" s="4" t="str">
        <f t="array" ref="F1946">IF(COUNT(FIND(Keywords!$C$3:$C$41,I1946)),"일반조난","")</f>
        <v/>
      </c>
      <c r="G1946" s="4" t="str">
        <f t="array" ref="G1946">IF(COUNT(FIND(Keywords!$E$3:$E$5,I1946)),"실족추락","")</f>
        <v/>
      </c>
      <c r="H1946" s="4" t="str">
        <f t="array" ref="H1946">IF(COUNT(FIND(Keywords!$B$3:$B$12,I1946)),"개인질환","")</f>
        <v/>
      </c>
      <c r="I1946" t="s">
        <v>9165</v>
      </c>
      <c r="J1946" t="s">
        <v>18103</v>
      </c>
      <c r="K1946" t="s">
        <v>18777</v>
      </c>
      <c r="L1946" t="s">
        <v>18346</v>
      </c>
      <c r="M1946" t="s">
        <v>18153</v>
      </c>
      <c r="N1946" t="s">
        <v>18316</v>
      </c>
      <c r="O1946" t="s">
        <v>18153</v>
      </c>
    </row>
    <row r="1947" spans="1:15">
      <c r="A1947" t="s">
        <v>16</v>
      </c>
      <c r="B1947" t="s">
        <v>53</v>
      </c>
      <c r="C1947" t="s">
        <v>1809</v>
      </c>
      <c r="D1947" t="s">
        <v>7202</v>
      </c>
      <c r="E1947" t="s">
        <v>7213</v>
      </c>
      <c r="F1947" s="4" t="str">
        <f t="array" ref="F1947">IF(COUNT(FIND(Keywords!$C$3:$C$41,I1947)),"일반조난","")</f>
        <v>일반조난</v>
      </c>
      <c r="G1947" s="4" t="str">
        <f t="array" ref="G1947">IF(COUNT(FIND(Keywords!$E$3:$E$5,I1947)),"실족추락","")</f>
        <v/>
      </c>
      <c r="H1947" s="4" t="str">
        <f t="array" ref="H1947">IF(COUNT(FIND(Keywords!$B$3:$B$12,I1947)),"개인질환","")</f>
        <v/>
      </c>
      <c r="I1947" t="s">
        <v>9166</v>
      </c>
      <c r="J1947" t="s">
        <v>18091</v>
      </c>
      <c r="K1947" t="s">
        <v>18538</v>
      </c>
      <c r="L1947" t="s">
        <v>18353</v>
      </c>
      <c r="M1947" t="s">
        <v>18153</v>
      </c>
      <c r="N1947" t="s">
        <v>18331</v>
      </c>
      <c r="O1947" t="s">
        <v>18153</v>
      </c>
    </row>
    <row r="1948" spans="1:15">
      <c r="A1948" t="s">
        <v>16</v>
      </c>
      <c r="B1948" t="s">
        <v>53</v>
      </c>
      <c r="C1948" t="s">
        <v>1957</v>
      </c>
      <c r="D1948" t="s">
        <v>7203</v>
      </c>
      <c r="E1948" t="s">
        <v>7212</v>
      </c>
      <c r="F1948" s="4" t="str">
        <f t="array" ref="F1948">IF(COUNT(FIND(Keywords!$C$3:$C$41,I1948)),"일반조난","")</f>
        <v/>
      </c>
      <c r="G1948" s="4" t="str">
        <f t="array" ref="G1948">IF(COUNT(FIND(Keywords!$E$3:$E$5,I1948)),"실족추락","")</f>
        <v/>
      </c>
      <c r="H1948" s="4" t="str">
        <f t="array" ref="H1948">IF(COUNT(FIND(Keywords!$B$3:$B$12,I1948)),"개인질환","")</f>
        <v/>
      </c>
      <c r="I1948" t="s">
        <v>9167</v>
      </c>
      <c r="J1948" t="s">
        <v>18055</v>
      </c>
      <c r="K1948" t="s">
        <v>18374</v>
      </c>
      <c r="L1948" t="s">
        <v>18560</v>
      </c>
      <c r="M1948" t="s">
        <v>18153</v>
      </c>
      <c r="N1948" t="s">
        <v>18476</v>
      </c>
      <c r="O1948" t="s">
        <v>18153</v>
      </c>
    </row>
    <row r="1949" spans="1:15">
      <c r="A1949" t="s">
        <v>16</v>
      </c>
      <c r="B1949" t="s">
        <v>53</v>
      </c>
      <c r="C1949" t="s">
        <v>1958</v>
      </c>
      <c r="D1949" t="s">
        <v>7202</v>
      </c>
      <c r="E1949" t="s">
        <v>7212</v>
      </c>
      <c r="F1949" s="4" t="str">
        <f t="array" ref="F1949">IF(COUNT(FIND(Keywords!$C$3:$C$41,I1949)),"일반조난","")</f>
        <v>일반조난</v>
      </c>
      <c r="G1949" s="4" t="str">
        <f t="array" ref="G1949">IF(COUNT(FIND(Keywords!$E$3:$E$5,I1949)),"실족추락","")</f>
        <v/>
      </c>
      <c r="H1949" s="4" t="str">
        <f t="array" ref="H1949">IF(COUNT(FIND(Keywords!$B$3:$B$12,I1949)),"개인질환","")</f>
        <v/>
      </c>
      <c r="I1949" t="s">
        <v>9168</v>
      </c>
      <c r="J1949" t="s">
        <v>18111</v>
      </c>
      <c r="K1949" t="s">
        <v>18439</v>
      </c>
      <c r="L1949" t="s">
        <v>18348</v>
      </c>
      <c r="M1949" t="s">
        <v>18153</v>
      </c>
      <c r="N1949" t="s">
        <v>18614</v>
      </c>
      <c r="O1949" t="s">
        <v>18153</v>
      </c>
    </row>
    <row r="1950" spans="1:15">
      <c r="A1950" t="s">
        <v>16</v>
      </c>
      <c r="B1950" t="s">
        <v>53</v>
      </c>
      <c r="C1950" t="s">
        <v>1278</v>
      </c>
      <c r="D1950" t="s">
        <v>7203</v>
      </c>
      <c r="E1950" t="s">
        <v>7212</v>
      </c>
      <c r="F1950" s="4" t="str">
        <f t="array" ref="F1950">IF(COUNT(FIND(Keywords!$C$3:$C$41,I1950)),"일반조난","")</f>
        <v/>
      </c>
      <c r="G1950" s="4" t="str">
        <f t="array" ref="G1950">IF(COUNT(FIND(Keywords!$E$3:$E$5,I1950)),"실족추락","")</f>
        <v>실족추락</v>
      </c>
      <c r="H1950" s="4" t="str">
        <f t="array" ref="H1950">IF(COUNT(FIND(Keywords!$B$3:$B$12,I1950)),"개인질환","")</f>
        <v/>
      </c>
      <c r="I1950" t="s">
        <v>9169</v>
      </c>
      <c r="J1950" t="s">
        <v>18059</v>
      </c>
      <c r="K1950" t="s">
        <v>18537</v>
      </c>
      <c r="L1950" t="s">
        <v>18342</v>
      </c>
      <c r="M1950" t="s">
        <v>18153</v>
      </c>
      <c r="N1950" t="s">
        <v>18358</v>
      </c>
      <c r="O1950" t="s">
        <v>18153</v>
      </c>
    </row>
    <row r="1951" spans="1:15">
      <c r="A1951" t="s">
        <v>16</v>
      </c>
      <c r="B1951" t="s">
        <v>53</v>
      </c>
      <c r="C1951" t="s">
        <v>1959</v>
      </c>
      <c r="D1951" t="s">
        <v>19250</v>
      </c>
      <c r="E1951" t="s">
        <v>7212</v>
      </c>
      <c r="F1951" s="4" t="str">
        <f t="array" ref="F1951">IF(COUNT(FIND(Keywords!$C$3:$C$41,I1951)),"일반조난","")</f>
        <v/>
      </c>
      <c r="G1951" s="4" t="str">
        <f t="array" ref="G1951">IF(COUNT(FIND(Keywords!$E$3:$E$5,I1951)),"실족추락","")</f>
        <v/>
      </c>
      <c r="H1951" s="4" t="str">
        <f t="array" ref="H1951">IF(COUNT(FIND(Keywords!$B$3:$B$12,I1951)),"개인질환","")</f>
        <v/>
      </c>
      <c r="I1951" t="s">
        <v>9170</v>
      </c>
      <c r="J1951" t="s">
        <v>18112</v>
      </c>
      <c r="K1951" t="s">
        <v>18778</v>
      </c>
      <c r="L1951" t="s">
        <v>18345</v>
      </c>
      <c r="M1951" t="s">
        <v>18153</v>
      </c>
      <c r="N1951" t="s">
        <v>18452</v>
      </c>
      <c r="O1951" t="s">
        <v>18153</v>
      </c>
    </row>
    <row r="1952" spans="1:15">
      <c r="A1952" t="s">
        <v>16</v>
      </c>
      <c r="B1952" t="s">
        <v>53</v>
      </c>
      <c r="C1952" t="s">
        <v>1790</v>
      </c>
      <c r="D1952" t="s">
        <v>7202</v>
      </c>
      <c r="E1952" t="s">
        <v>7212</v>
      </c>
      <c r="F1952" s="4" t="str">
        <f t="array" ref="F1952">IF(COUNT(FIND(Keywords!$C$3:$C$41,I1952)),"일반조난","")</f>
        <v>일반조난</v>
      </c>
      <c r="G1952" s="4" t="str">
        <f t="array" ref="G1952">IF(COUNT(FIND(Keywords!$E$3:$E$5,I1952)),"실족추락","")</f>
        <v>실족추락</v>
      </c>
      <c r="H1952" s="4" t="str">
        <f t="array" ref="H1952">IF(COUNT(FIND(Keywords!$B$3:$B$12,I1952)),"개인질환","")</f>
        <v/>
      </c>
      <c r="I1952" t="s">
        <v>9171</v>
      </c>
      <c r="J1952" t="s">
        <v>18069</v>
      </c>
      <c r="K1952" t="s">
        <v>18483</v>
      </c>
      <c r="L1952" t="s">
        <v>18329</v>
      </c>
      <c r="M1952" t="s">
        <v>18153</v>
      </c>
      <c r="N1952" t="s">
        <v>19023</v>
      </c>
      <c r="O1952" t="s">
        <v>18153</v>
      </c>
    </row>
    <row r="1953" spans="1:15">
      <c r="A1953" t="s">
        <v>16</v>
      </c>
      <c r="B1953" t="s">
        <v>53</v>
      </c>
      <c r="C1953" t="s">
        <v>1960</v>
      </c>
      <c r="D1953" t="s">
        <v>7202</v>
      </c>
      <c r="E1953" t="s">
        <v>7213</v>
      </c>
      <c r="F1953" s="4" t="str">
        <f t="array" ref="F1953">IF(COUNT(FIND(Keywords!$C$3:$C$41,I1953)),"일반조난","")</f>
        <v>일반조난</v>
      </c>
      <c r="G1953" s="4" t="str">
        <f t="array" ref="G1953">IF(COUNT(FIND(Keywords!$E$3:$E$5,I1953)),"실족추락","")</f>
        <v/>
      </c>
      <c r="H1953" s="4" t="str">
        <f t="array" ref="H1953">IF(COUNT(FIND(Keywords!$B$3:$B$12,I1953)),"개인질환","")</f>
        <v/>
      </c>
      <c r="I1953" t="s">
        <v>9172</v>
      </c>
      <c r="J1953" t="s">
        <v>18066</v>
      </c>
      <c r="K1953" t="s">
        <v>18779</v>
      </c>
      <c r="L1953" t="s">
        <v>18475</v>
      </c>
      <c r="M1953" t="s">
        <v>18153</v>
      </c>
      <c r="N1953" t="s">
        <v>19113</v>
      </c>
      <c r="O1953" t="s">
        <v>18153</v>
      </c>
    </row>
    <row r="1954" spans="1:15">
      <c r="A1954" t="s">
        <v>16</v>
      </c>
      <c r="B1954" t="s">
        <v>53</v>
      </c>
      <c r="C1954" t="s">
        <v>1791</v>
      </c>
      <c r="D1954" t="s">
        <v>7203</v>
      </c>
      <c r="E1954" t="s">
        <v>7213</v>
      </c>
      <c r="F1954" s="4" t="str">
        <f t="array" ref="F1954">IF(COUNT(FIND(Keywords!$C$3:$C$41,I1954)),"일반조난","")</f>
        <v/>
      </c>
      <c r="G1954" s="4" t="str">
        <f t="array" ref="G1954">IF(COUNT(FIND(Keywords!$E$3:$E$5,I1954)),"실족추락","")</f>
        <v/>
      </c>
      <c r="H1954" s="4" t="str">
        <f t="array" ref="H1954">IF(COUNT(FIND(Keywords!$B$3:$B$12,I1954)),"개인질환","")</f>
        <v/>
      </c>
      <c r="I1954" t="s">
        <v>9173</v>
      </c>
      <c r="J1954" t="s">
        <v>18105</v>
      </c>
      <c r="K1954" t="s">
        <v>18668</v>
      </c>
      <c r="L1954" t="s">
        <v>18347</v>
      </c>
      <c r="M1954" t="s">
        <v>18153</v>
      </c>
      <c r="N1954" t="s">
        <v>18163</v>
      </c>
      <c r="O1954" t="s">
        <v>18767</v>
      </c>
    </row>
    <row r="1955" spans="1:15">
      <c r="A1955" t="s">
        <v>16</v>
      </c>
      <c r="B1955" t="s">
        <v>53</v>
      </c>
      <c r="C1955" t="s">
        <v>1961</v>
      </c>
      <c r="D1955" t="s">
        <v>7206</v>
      </c>
      <c r="E1955" t="s">
        <v>7212</v>
      </c>
      <c r="F1955" s="4" t="str">
        <f t="array" ref="F1955">IF(COUNT(FIND(Keywords!$C$3:$C$41,I1955)),"일반조난","")</f>
        <v/>
      </c>
      <c r="G1955" s="4" t="str">
        <f t="array" ref="G1955">IF(COUNT(FIND(Keywords!$E$3:$E$5,I1955)),"실족추락","")</f>
        <v/>
      </c>
      <c r="H1955" s="4" t="str">
        <f t="array" ref="H1955">IF(COUNT(FIND(Keywords!$B$3:$B$12,I1955)),"개인질환","")</f>
        <v>개인질환</v>
      </c>
      <c r="I1955" t="s">
        <v>9174</v>
      </c>
      <c r="J1955" t="s">
        <v>18070</v>
      </c>
      <c r="K1955" t="s">
        <v>18780</v>
      </c>
      <c r="L1955" t="s">
        <v>18156</v>
      </c>
      <c r="M1955" t="s">
        <v>18153</v>
      </c>
      <c r="N1955" t="s">
        <v>19121</v>
      </c>
      <c r="O1955" t="s">
        <v>18153</v>
      </c>
    </row>
    <row r="1956" spans="1:15">
      <c r="A1956" t="s">
        <v>16</v>
      </c>
      <c r="B1956" t="s">
        <v>53</v>
      </c>
      <c r="C1956" t="s">
        <v>1962</v>
      </c>
      <c r="D1956" t="s">
        <v>7202</v>
      </c>
      <c r="E1956" t="s">
        <v>7212</v>
      </c>
      <c r="F1956" s="4" t="str">
        <f t="array" ref="F1956">IF(COUNT(FIND(Keywords!$C$3:$C$41,I1956)),"일반조난","")</f>
        <v>일반조난</v>
      </c>
      <c r="G1956" s="4" t="str">
        <f t="array" ref="G1956">IF(COUNT(FIND(Keywords!$E$3:$E$5,I1956)),"실족추락","")</f>
        <v>실족추락</v>
      </c>
      <c r="H1956" s="4" t="str">
        <f t="array" ref="H1956">IF(COUNT(FIND(Keywords!$B$3:$B$12,I1956)),"개인질환","")</f>
        <v/>
      </c>
      <c r="I1956" t="s">
        <v>9175</v>
      </c>
      <c r="J1956" t="s">
        <v>18080</v>
      </c>
      <c r="K1956" t="s">
        <v>18757</v>
      </c>
      <c r="L1956" t="s">
        <v>18341</v>
      </c>
      <c r="M1956" t="s">
        <v>18153</v>
      </c>
      <c r="N1956" t="s">
        <v>19088</v>
      </c>
      <c r="O1956" t="s">
        <v>18153</v>
      </c>
    </row>
    <row r="1957" spans="1:15">
      <c r="A1957" t="s">
        <v>16</v>
      </c>
      <c r="B1957" t="s">
        <v>53</v>
      </c>
      <c r="C1957" t="s">
        <v>1792</v>
      </c>
      <c r="D1957" t="s">
        <v>7203</v>
      </c>
      <c r="E1957" t="s">
        <v>7213</v>
      </c>
      <c r="F1957" s="4" t="str">
        <f t="array" ref="F1957">IF(COUNT(FIND(Keywords!$C$3:$C$41,I1957)),"일반조난","")</f>
        <v/>
      </c>
      <c r="G1957" s="4" t="str">
        <f t="array" ref="G1957">IF(COUNT(FIND(Keywords!$E$3:$E$5,I1957)),"실족추락","")</f>
        <v/>
      </c>
      <c r="H1957" s="4" t="str">
        <f t="array" ref="H1957">IF(COUNT(FIND(Keywords!$B$3:$B$12,I1957)),"개인질환","")</f>
        <v/>
      </c>
      <c r="I1957" t="s">
        <v>9176</v>
      </c>
      <c r="J1957" t="s">
        <v>18058</v>
      </c>
      <c r="K1957" t="s">
        <v>18343</v>
      </c>
      <c r="L1957" t="s">
        <v>18347</v>
      </c>
      <c r="M1957" t="s">
        <v>18153</v>
      </c>
      <c r="N1957" t="s">
        <v>18781</v>
      </c>
      <c r="O1957" t="s">
        <v>18153</v>
      </c>
    </row>
    <row r="1958" spans="1:15">
      <c r="A1958" t="s">
        <v>16</v>
      </c>
      <c r="B1958" t="s">
        <v>53</v>
      </c>
      <c r="C1958" t="s">
        <v>1963</v>
      </c>
      <c r="D1958" t="s">
        <v>7203</v>
      </c>
      <c r="E1958" t="s">
        <v>7212</v>
      </c>
      <c r="F1958" s="4" t="str">
        <f t="array" ref="F1958">IF(COUNT(FIND(Keywords!$C$3:$C$41,I1958)),"일반조난","")</f>
        <v/>
      </c>
      <c r="G1958" s="4" t="str">
        <f t="array" ref="G1958">IF(COUNT(FIND(Keywords!$E$3:$E$5,I1958)),"실족추락","")</f>
        <v/>
      </c>
      <c r="H1958" s="4" t="str">
        <f t="array" ref="H1958">IF(COUNT(FIND(Keywords!$B$3:$B$12,I1958)),"개인질환","")</f>
        <v/>
      </c>
      <c r="I1958" t="s">
        <v>9177</v>
      </c>
      <c r="J1958" t="s">
        <v>18068</v>
      </c>
      <c r="K1958" t="s">
        <v>18781</v>
      </c>
      <c r="L1958" t="s">
        <v>18835</v>
      </c>
      <c r="M1958" t="s">
        <v>18153</v>
      </c>
      <c r="N1958" t="s">
        <v>19122</v>
      </c>
      <c r="O1958" t="s">
        <v>18552</v>
      </c>
    </row>
    <row r="1959" spans="1:15">
      <c r="A1959" t="s">
        <v>16</v>
      </c>
      <c r="B1959" t="s">
        <v>53</v>
      </c>
      <c r="C1959" t="s">
        <v>1116</v>
      </c>
      <c r="D1959" t="s">
        <v>7203</v>
      </c>
      <c r="E1959" t="s">
        <v>7213</v>
      </c>
      <c r="F1959" s="4" t="str">
        <f t="array" ref="F1959">IF(COUNT(FIND(Keywords!$C$3:$C$41,I1959)),"일반조난","")</f>
        <v/>
      </c>
      <c r="G1959" s="4" t="str">
        <f t="array" ref="G1959">IF(COUNT(FIND(Keywords!$E$3:$E$5,I1959)),"실족추락","")</f>
        <v>실족추락</v>
      </c>
      <c r="H1959" s="4" t="str">
        <f t="array" ref="H1959">IF(COUNT(FIND(Keywords!$B$3:$B$12,I1959)),"개인질환","")</f>
        <v/>
      </c>
      <c r="I1959" t="s">
        <v>9178</v>
      </c>
      <c r="J1959" t="s">
        <v>18087</v>
      </c>
      <c r="K1959" t="s">
        <v>18342</v>
      </c>
      <c r="L1959" t="s">
        <v>18143</v>
      </c>
      <c r="M1959" t="s">
        <v>18153</v>
      </c>
      <c r="N1959" t="s">
        <v>19037</v>
      </c>
      <c r="O1959" t="s">
        <v>18153</v>
      </c>
    </row>
    <row r="1960" spans="1:15">
      <c r="A1960" t="s">
        <v>16</v>
      </c>
      <c r="B1960" t="s">
        <v>53</v>
      </c>
      <c r="C1960" t="s">
        <v>1118</v>
      </c>
      <c r="D1960" t="s">
        <v>7203</v>
      </c>
      <c r="E1960" t="s">
        <v>7212</v>
      </c>
      <c r="F1960" s="4" t="str">
        <f t="array" ref="F1960">IF(COUNT(FIND(Keywords!$C$3:$C$41,I1960)),"일반조난","")</f>
        <v/>
      </c>
      <c r="G1960" s="4" t="str">
        <f t="array" ref="G1960">IF(COUNT(FIND(Keywords!$E$3:$E$5,I1960)),"실족추락","")</f>
        <v>실족추락</v>
      </c>
      <c r="H1960" s="4" t="str">
        <f t="array" ref="H1960">IF(COUNT(FIND(Keywords!$B$3:$B$12,I1960)),"개인질환","")</f>
        <v/>
      </c>
      <c r="I1960" t="s">
        <v>9179</v>
      </c>
      <c r="J1960" t="s">
        <v>18066</v>
      </c>
      <c r="K1960" t="s">
        <v>18613</v>
      </c>
      <c r="L1960" t="s">
        <v>18576</v>
      </c>
      <c r="M1960" t="s">
        <v>18153</v>
      </c>
      <c r="N1960" t="s">
        <v>19051</v>
      </c>
      <c r="O1960" t="s">
        <v>18153</v>
      </c>
    </row>
    <row r="1961" spans="1:15">
      <c r="A1961" t="s">
        <v>16</v>
      </c>
      <c r="B1961" t="s">
        <v>53</v>
      </c>
      <c r="C1961" t="s">
        <v>1964</v>
      </c>
      <c r="D1961" t="s">
        <v>7203</v>
      </c>
      <c r="E1961" t="s">
        <v>7213</v>
      </c>
      <c r="F1961" s="4" t="str">
        <f t="array" ref="F1961">IF(COUNT(FIND(Keywords!$C$3:$C$41,I1961)),"일반조난","")</f>
        <v>일반조난</v>
      </c>
      <c r="G1961" s="4" t="str">
        <f t="array" ref="G1961">IF(COUNT(FIND(Keywords!$E$3:$E$5,I1961)),"실족추락","")</f>
        <v/>
      </c>
      <c r="H1961" s="4" t="str">
        <f t="array" ref="H1961">IF(COUNT(FIND(Keywords!$B$3:$B$12,I1961)),"개인질환","")</f>
        <v/>
      </c>
      <c r="I1961" t="s">
        <v>9180</v>
      </c>
      <c r="J1961" t="s">
        <v>18073</v>
      </c>
      <c r="K1961" t="s">
        <v>18556</v>
      </c>
      <c r="L1961" t="s">
        <v>18615</v>
      </c>
      <c r="M1961" t="s">
        <v>18153</v>
      </c>
      <c r="N1961" t="s">
        <v>19057</v>
      </c>
      <c r="O1961" t="s">
        <v>18153</v>
      </c>
    </row>
    <row r="1962" spans="1:15">
      <c r="A1962" t="s">
        <v>16</v>
      </c>
      <c r="B1962" t="s">
        <v>53</v>
      </c>
      <c r="C1962" t="s">
        <v>1121</v>
      </c>
      <c r="D1962" t="s">
        <v>7206</v>
      </c>
      <c r="E1962" t="s">
        <v>7213</v>
      </c>
      <c r="F1962" s="4" t="str">
        <f t="array" ref="F1962">IF(COUNT(FIND(Keywords!$C$3:$C$41,I1962)),"일반조난","")</f>
        <v/>
      </c>
      <c r="G1962" s="4" t="str">
        <f t="array" ref="G1962">IF(COUNT(FIND(Keywords!$E$3:$E$5,I1962)),"실족추락","")</f>
        <v/>
      </c>
      <c r="H1962" s="4" t="str">
        <f t="array" ref="H1962">IF(COUNT(FIND(Keywords!$B$3:$B$12,I1962)),"개인질환","")</f>
        <v/>
      </c>
      <c r="I1962" t="s">
        <v>9181</v>
      </c>
      <c r="J1962" t="s">
        <v>18071</v>
      </c>
      <c r="K1962" t="s">
        <v>18460</v>
      </c>
      <c r="L1962" t="s">
        <v>18868</v>
      </c>
      <c r="M1962" t="s">
        <v>18153</v>
      </c>
      <c r="N1962" t="s">
        <v>19005</v>
      </c>
      <c r="O1962" t="s">
        <v>18153</v>
      </c>
    </row>
    <row r="1963" spans="1:15">
      <c r="A1963" t="s">
        <v>16</v>
      </c>
      <c r="B1963" t="s">
        <v>53</v>
      </c>
      <c r="C1963" t="s">
        <v>1122</v>
      </c>
      <c r="D1963" t="s">
        <v>19250</v>
      </c>
      <c r="E1963" t="s">
        <v>7213</v>
      </c>
      <c r="F1963" s="4" t="str">
        <f t="array" ref="F1963">IF(COUNT(FIND(Keywords!$C$3:$C$41,I1963)),"일반조난","")</f>
        <v/>
      </c>
      <c r="G1963" s="4" t="str">
        <f t="array" ref="G1963">IF(COUNT(FIND(Keywords!$E$3:$E$5,I1963)),"실족추락","")</f>
        <v/>
      </c>
      <c r="H1963" s="4" t="str">
        <f t="array" ref="H1963">IF(COUNT(FIND(Keywords!$B$3:$B$12,I1963)),"개인질환","")</f>
        <v/>
      </c>
      <c r="I1963" t="s">
        <v>9182</v>
      </c>
      <c r="J1963" t="s">
        <v>18070</v>
      </c>
      <c r="K1963" t="s">
        <v>18551</v>
      </c>
      <c r="L1963" t="s">
        <v>18345</v>
      </c>
      <c r="M1963" t="s">
        <v>18153</v>
      </c>
      <c r="N1963" t="s">
        <v>19073</v>
      </c>
      <c r="O1963" t="s">
        <v>18153</v>
      </c>
    </row>
    <row r="1964" spans="1:15">
      <c r="A1964" t="s">
        <v>16</v>
      </c>
      <c r="B1964" t="s">
        <v>53</v>
      </c>
      <c r="C1964" t="s">
        <v>1965</v>
      </c>
      <c r="D1964" t="s">
        <v>7203</v>
      </c>
      <c r="E1964" t="s">
        <v>7212</v>
      </c>
      <c r="F1964" s="4" t="str">
        <f t="array" ref="F1964">IF(COUNT(FIND(Keywords!$C$3:$C$41,I1964)),"일반조난","")</f>
        <v>일반조난</v>
      </c>
      <c r="G1964" s="4" t="str">
        <f t="array" ref="G1964">IF(COUNT(FIND(Keywords!$E$3:$E$5,I1964)),"실족추락","")</f>
        <v>실족추락</v>
      </c>
      <c r="H1964" s="4" t="str">
        <f t="array" ref="H1964">IF(COUNT(FIND(Keywords!$B$3:$B$12,I1964)),"개인질환","")</f>
        <v/>
      </c>
      <c r="I1964" t="s">
        <v>9183</v>
      </c>
      <c r="J1964" t="s">
        <v>18050</v>
      </c>
      <c r="K1964" t="s">
        <v>18672</v>
      </c>
      <c r="L1964" t="s">
        <v>18834</v>
      </c>
      <c r="M1964" t="s">
        <v>18153</v>
      </c>
      <c r="N1964" t="s">
        <v>18979</v>
      </c>
      <c r="O1964" t="s">
        <v>18153</v>
      </c>
    </row>
    <row r="1965" spans="1:15">
      <c r="A1965" t="s">
        <v>16</v>
      </c>
      <c r="B1965" t="s">
        <v>53</v>
      </c>
      <c r="C1965" t="s">
        <v>1966</v>
      </c>
      <c r="D1965" t="s">
        <v>7202</v>
      </c>
      <c r="E1965" t="s">
        <v>7212</v>
      </c>
      <c r="F1965" s="4" t="str">
        <f t="array" ref="F1965">IF(COUNT(FIND(Keywords!$C$3:$C$41,I1965)),"일반조난","")</f>
        <v>일반조난</v>
      </c>
      <c r="G1965" s="4" t="str">
        <f t="array" ref="G1965">IF(COUNT(FIND(Keywords!$E$3:$E$5,I1965)),"실족추락","")</f>
        <v/>
      </c>
      <c r="H1965" s="4" t="str">
        <f t="array" ref="H1965">IF(COUNT(FIND(Keywords!$B$3:$B$12,I1965)),"개인질환","")</f>
        <v/>
      </c>
      <c r="I1965" t="s">
        <v>9184</v>
      </c>
      <c r="J1965" t="s">
        <v>18059</v>
      </c>
      <c r="K1965" t="s">
        <v>18778</v>
      </c>
      <c r="L1965" t="s">
        <v>18343</v>
      </c>
      <c r="M1965" t="s">
        <v>18153</v>
      </c>
      <c r="N1965" t="s">
        <v>18573</v>
      </c>
      <c r="O1965" t="s">
        <v>18153</v>
      </c>
    </row>
    <row r="1966" spans="1:15">
      <c r="A1966" t="s">
        <v>16</v>
      </c>
      <c r="B1966" t="s">
        <v>53</v>
      </c>
      <c r="C1966" t="s">
        <v>1720</v>
      </c>
      <c r="D1966" t="s">
        <v>19250</v>
      </c>
      <c r="E1966" t="s">
        <v>7212</v>
      </c>
      <c r="F1966" s="4" t="str">
        <f t="array" ref="F1966">IF(COUNT(FIND(Keywords!$C$3:$C$41,I1966)),"일반조난","")</f>
        <v/>
      </c>
      <c r="G1966" s="4" t="str">
        <f t="array" ref="G1966">IF(COUNT(FIND(Keywords!$E$3:$E$5,I1966)),"실족추락","")</f>
        <v/>
      </c>
      <c r="H1966" s="4" t="str">
        <f t="array" ref="H1966">IF(COUNT(FIND(Keywords!$B$3:$B$12,I1966)),"개인질환","")</f>
        <v/>
      </c>
      <c r="I1966" t="s">
        <v>9185</v>
      </c>
      <c r="J1966" t="s">
        <v>18071</v>
      </c>
      <c r="K1966" t="s">
        <v>18330</v>
      </c>
      <c r="L1966" t="s">
        <v>18613</v>
      </c>
      <c r="M1966" t="s">
        <v>18153</v>
      </c>
      <c r="N1966" t="s">
        <v>19105</v>
      </c>
      <c r="O1966" t="s">
        <v>18153</v>
      </c>
    </row>
    <row r="1967" spans="1:15">
      <c r="A1967" t="s">
        <v>16</v>
      </c>
      <c r="B1967" t="s">
        <v>53</v>
      </c>
      <c r="C1967" t="s">
        <v>1139</v>
      </c>
      <c r="D1967" t="s">
        <v>7202</v>
      </c>
      <c r="E1967" t="s">
        <v>7213</v>
      </c>
      <c r="F1967" s="4" t="str">
        <f t="array" ref="F1967">IF(COUNT(FIND(Keywords!$C$3:$C$41,I1967)),"일반조난","")</f>
        <v>일반조난</v>
      </c>
      <c r="G1967" s="4" t="str">
        <f t="array" ref="G1967">IF(COUNT(FIND(Keywords!$E$3:$E$5,I1967)),"실족추락","")</f>
        <v/>
      </c>
      <c r="H1967" s="4" t="str">
        <f t="array" ref="H1967">IF(COUNT(FIND(Keywords!$B$3:$B$12,I1967)),"개인질환","")</f>
        <v/>
      </c>
      <c r="I1967" t="s">
        <v>9186</v>
      </c>
      <c r="J1967" t="s">
        <v>18079</v>
      </c>
      <c r="K1967" t="s">
        <v>18068</v>
      </c>
      <c r="L1967" t="s">
        <v>18162</v>
      </c>
      <c r="M1967" t="s">
        <v>18153</v>
      </c>
      <c r="N1967" t="s">
        <v>18912</v>
      </c>
      <c r="O1967" t="s">
        <v>18153</v>
      </c>
    </row>
    <row r="1968" spans="1:15">
      <c r="A1968" t="s">
        <v>16</v>
      </c>
      <c r="B1968" t="s">
        <v>53</v>
      </c>
      <c r="C1968" t="s">
        <v>1967</v>
      </c>
      <c r="D1968" t="s">
        <v>7203</v>
      </c>
      <c r="E1968" t="s">
        <v>7213</v>
      </c>
      <c r="F1968" s="4" t="str">
        <f t="array" ref="F1968">IF(COUNT(FIND(Keywords!$C$3:$C$41,I1968)),"일반조난","")</f>
        <v/>
      </c>
      <c r="G1968" s="4" t="str">
        <f t="array" ref="G1968">IF(COUNT(FIND(Keywords!$E$3:$E$5,I1968)),"실족추락","")</f>
        <v>실족추락</v>
      </c>
      <c r="H1968" s="4" t="str">
        <f t="array" ref="H1968">IF(COUNT(FIND(Keywords!$B$3:$B$12,I1968)),"개인질환","")</f>
        <v/>
      </c>
      <c r="I1968" t="s">
        <v>9187</v>
      </c>
      <c r="J1968" t="s">
        <v>18046</v>
      </c>
      <c r="K1968" t="s">
        <v>18642</v>
      </c>
      <c r="L1968" t="s">
        <v>18459</v>
      </c>
      <c r="M1968" t="s">
        <v>18153</v>
      </c>
      <c r="N1968" t="s">
        <v>18446</v>
      </c>
      <c r="O1968" t="s">
        <v>18153</v>
      </c>
    </row>
    <row r="1969" spans="1:15">
      <c r="A1969" t="s">
        <v>16</v>
      </c>
      <c r="B1969" t="s">
        <v>53</v>
      </c>
      <c r="C1969" t="s">
        <v>1968</v>
      </c>
      <c r="D1969" t="s">
        <v>7203</v>
      </c>
      <c r="E1969" t="s">
        <v>7212</v>
      </c>
      <c r="F1969" s="4" t="str">
        <f t="array" ref="F1969">IF(COUNT(FIND(Keywords!$C$3:$C$41,I1969)),"일반조난","")</f>
        <v/>
      </c>
      <c r="G1969" s="4" t="str">
        <f t="array" ref="G1969">IF(COUNT(FIND(Keywords!$E$3:$E$5,I1969)),"실족추락","")</f>
        <v>실족추락</v>
      </c>
      <c r="H1969" s="4" t="str">
        <f t="array" ref="H1969">IF(COUNT(FIND(Keywords!$B$3:$B$12,I1969)),"개인질환","")</f>
        <v/>
      </c>
      <c r="I1969" t="s">
        <v>9188</v>
      </c>
      <c r="J1969" t="s">
        <v>18100</v>
      </c>
      <c r="K1969" t="s">
        <v>18304</v>
      </c>
      <c r="L1969" t="s">
        <v>18360</v>
      </c>
      <c r="M1969" t="s">
        <v>18153</v>
      </c>
      <c r="N1969" t="s">
        <v>18761</v>
      </c>
      <c r="O1969" t="s">
        <v>18153</v>
      </c>
    </row>
    <row r="1970" spans="1:15">
      <c r="A1970" t="s">
        <v>16</v>
      </c>
      <c r="B1970" t="s">
        <v>53</v>
      </c>
      <c r="C1970" t="s">
        <v>1770</v>
      </c>
      <c r="D1970" t="s">
        <v>7202</v>
      </c>
      <c r="E1970" t="s">
        <v>7212</v>
      </c>
      <c r="F1970" s="4" t="str">
        <f t="array" ref="F1970">IF(COUNT(FIND(Keywords!$C$3:$C$41,I1970)),"일반조난","")</f>
        <v>일반조난</v>
      </c>
      <c r="G1970" s="4" t="str">
        <f t="array" ref="G1970">IF(COUNT(FIND(Keywords!$E$3:$E$5,I1970)),"실족추락","")</f>
        <v/>
      </c>
      <c r="H1970" s="4" t="str">
        <f t="array" ref="H1970">IF(COUNT(FIND(Keywords!$B$3:$B$12,I1970)),"개인질환","")</f>
        <v/>
      </c>
      <c r="I1970" t="s">
        <v>9189</v>
      </c>
      <c r="J1970" t="s">
        <v>18055</v>
      </c>
      <c r="K1970" t="s">
        <v>18284</v>
      </c>
      <c r="L1970" t="s">
        <v>18816</v>
      </c>
      <c r="M1970" t="s">
        <v>18153</v>
      </c>
      <c r="N1970" t="s">
        <v>18901</v>
      </c>
      <c r="O1970" t="s">
        <v>18153</v>
      </c>
    </row>
    <row r="1971" spans="1:15">
      <c r="A1971" t="s">
        <v>16</v>
      </c>
      <c r="B1971" t="s">
        <v>53</v>
      </c>
      <c r="C1971" t="s">
        <v>1969</v>
      </c>
      <c r="D1971" t="s">
        <v>19251</v>
      </c>
      <c r="E1971" t="s">
        <v>7212</v>
      </c>
      <c r="F1971" s="4" t="str">
        <f t="array" ref="F1971">IF(COUNT(FIND(Keywords!$C$3:$C$41,I1971)),"일반조난","")</f>
        <v>일반조난</v>
      </c>
      <c r="G1971" s="4" t="str">
        <f t="array" ref="G1971">IF(COUNT(FIND(Keywords!$E$3:$E$5,I1971)),"실족추락","")</f>
        <v/>
      </c>
      <c r="H1971" s="4" t="str">
        <f t="array" ref="H1971">IF(COUNT(FIND(Keywords!$B$3:$B$12,I1971)),"개인질환","")</f>
        <v/>
      </c>
      <c r="I1971" t="s">
        <v>9190</v>
      </c>
      <c r="J1971" t="s">
        <v>18084</v>
      </c>
      <c r="K1971" t="s">
        <v>18206</v>
      </c>
      <c r="L1971" t="s">
        <v>18791</v>
      </c>
      <c r="M1971" t="s">
        <v>18153</v>
      </c>
      <c r="N1971" t="s">
        <v>18368</v>
      </c>
      <c r="O1971" t="s">
        <v>18153</v>
      </c>
    </row>
    <row r="1972" spans="1:15">
      <c r="A1972" t="s">
        <v>16</v>
      </c>
      <c r="B1972" t="s">
        <v>53</v>
      </c>
      <c r="C1972" t="s">
        <v>1162</v>
      </c>
      <c r="D1972" t="s">
        <v>7206</v>
      </c>
      <c r="E1972" t="s">
        <v>7212</v>
      </c>
      <c r="F1972" s="4" t="str">
        <f t="array" ref="F1972">IF(COUNT(FIND(Keywords!$C$3:$C$41,I1972)),"일반조난","")</f>
        <v/>
      </c>
      <c r="G1972" s="4" t="str">
        <f t="array" ref="G1972">IF(COUNT(FIND(Keywords!$E$3:$E$5,I1972)),"실족추락","")</f>
        <v/>
      </c>
      <c r="H1972" s="4" t="str">
        <f t="array" ref="H1972">IF(COUNT(FIND(Keywords!$B$3:$B$12,I1972)),"개인질환","")</f>
        <v/>
      </c>
      <c r="I1972" t="s">
        <v>9191</v>
      </c>
      <c r="J1972" t="s">
        <v>18097</v>
      </c>
      <c r="K1972" t="s">
        <v>18405</v>
      </c>
      <c r="L1972" t="s">
        <v>18335</v>
      </c>
      <c r="M1972" t="s">
        <v>18153</v>
      </c>
      <c r="N1972" t="s">
        <v>18715</v>
      </c>
      <c r="O1972" t="s">
        <v>18153</v>
      </c>
    </row>
    <row r="1973" spans="1:15">
      <c r="A1973" t="s">
        <v>16</v>
      </c>
      <c r="B1973" t="s">
        <v>53</v>
      </c>
      <c r="C1973" t="s">
        <v>1793</v>
      </c>
      <c r="D1973" t="s">
        <v>7203</v>
      </c>
      <c r="E1973" t="s">
        <v>7212</v>
      </c>
      <c r="F1973" s="4" t="str">
        <f t="array" ref="F1973">IF(COUNT(FIND(Keywords!$C$3:$C$41,I1973)),"일반조난","")</f>
        <v>일반조난</v>
      </c>
      <c r="G1973" s="4" t="str">
        <f t="array" ref="G1973">IF(COUNT(FIND(Keywords!$E$3:$E$5,I1973)),"실족추락","")</f>
        <v/>
      </c>
      <c r="H1973" s="4" t="str">
        <f t="array" ref="H1973">IF(COUNT(FIND(Keywords!$B$3:$B$12,I1973)),"개인질환","")</f>
        <v/>
      </c>
      <c r="I1973" t="s">
        <v>9192</v>
      </c>
      <c r="J1973" t="s">
        <v>18097</v>
      </c>
      <c r="K1973" t="s">
        <v>18419</v>
      </c>
      <c r="L1973" t="s">
        <v>18560</v>
      </c>
      <c r="M1973" t="s">
        <v>18153</v>
      </c>
      <c r="N1973" t="s">
        <v>18438</v>
      </c>
      <c r="O1973" t="s">
        <v>18153</v>
      </c>
    </row>
    <row r="1974" spans="1:15">
      <c r="A1974" t="s">
        <v>16</v>
      </c>
      <c r="B1974" t="s">
        <v>53</v>
      </c>
      <c r="C1974" t="s">
        <v>1970</v>
      </c>
      <c r="D1974" t="s">
        <v>7203</v>
      </c>
      <c r="E1974" t="s">
        <v>7212</v>
      </c>
      <c r="F1974" s="4" t="str">
        <f t="array" ref="F1974">IF(COUNT(FIND(Keywords!$C$3:$C$41,I1974)),"일반조난","")</f>
        <v/>
      </c>
      <c r="G1974" s="4" t="str">
        <f t="array" ref="G1974">IF(COUNT(FIND(Keywords!$E$3:$E$5,I1974)),"실족추락","")</f>
        <v/>
      </c>
      <c r="H1974" s="4" t="str">
        <f t="array" ref="H1974">IF(COUNT(FIND(Keywords!$B$3:$B$12,I1974)),"개인질환","")</f>
        <v/>
      </c>
      <c r="I1974" t="s">
        <v>9193</v>
      </c>
      <c r="J1974" t="s">
        <v>18106</v>
      </c>
      <c r="K1974" t="s">
        <v>18287</v>
      </c>
      <c r="L1974" t="s">
        <v>18760</v>
      </c>
      <c r="M1974" t="s">
        <v>18153</v>
      </c>
      <c r="N1974" t="s">
        <v>18066</v>
      </c>
      <c r="O1974" t="s">
        <v>18153</v>
      </c>
    </row>
    <row r="1975" spans="1:15">
      <c r="A1975" t="s">
        <v>16</v>
      </c>
      <c r="B1975" t="s">
        <v>53</v>
      </c>
      <c r="C1975" t="s">
        <v>1971</v>
      </c>
      <c r="D1975" t="s">
        <v>7206</v>
      </c>
      <c r="E1975" t="s">
        <v>7213</v>
      </c>
      <c r="F1975" s="4" t="str">
        <f t="array" ref="F1975">IF(COUNT(FIND(Keywords!$C$3:$C$41,I1975)),"일반조난","")</f>
        <v>일반조난</v>
      </c>
      <c r="G1975" s="4" t="str">
        <f t="array" ref="G1975">IF(COUNT(FIND(Keywords!$E$3:$E$5,I1975)),"실족추락","")</f>
        <v/>
      </c>
      <c r="H1975" s="4" t="str">
        <f t="array" ref="H1975">IF(COUNT(FIND(Keywords!$B$3:$B$12,I1975)),"개인질환","")</f>
        <v>개인질환</v>
      </c>
      <c r="I1975" t="s">
        <v>9194</v>
      </c>
      <c r="J1975" t="s">
        <v>18056</v>
      </c>
      <c r="K1975" t="s">
        <v>18279</v>
      </c>
      <c r="L1975" t="s">
        <v>18459</v>
      </c>
      <c r="M1975" t="s">
        <v>18153</v>
      </c>
      <c r="N1975" t="s">
        <v>18187</v>
      </c>
      <c r="O1975" t="s">
        <v>18153</v>
      </c>
    </row>
    <row r="1976" spans="1:15">
      <c r="A1976" t="s">
        <v>16</v>
      </c>
      <c r="B1976" t="s">
        <v>53</v>
      </c>
      <c r="C1976" t="s">
        <v>1972</v>
      </c>
      <c r="D1976" t="s">
        <v>7203</v>
      </c>
      <c r="E1976" t="s">
        <v>7212</v>
      </c>
      <c r="F1976" s="4" t="str">
        <f t="array" ref="F1976">IF(COUNT(FIND(Keywords!$C$3:$C$41,I1976)),"일반조난","")</f>
        <v>일반조난</v>
      </c>
      <c r="G1976" s="4" t="str">
        <f t="array" ref="G1976">IF(COUNT(FIND(Keywords!$E$3:$E$5,I1976)),"실족추락","")</f>
        <v>실족추락</v>
      </c>
      <c r="H1976" s="4" t="str">
        <f t="array" ref="H1976">IF(COUNT(FIND(Keywords!$B$3:$B$12,I1976)),"개인질환","")</f>
        <v/>
      </c>
      <c r="I1976" t="s">
        <v>9195</v>
      </c>
      <c r="J1976" t="s">
        <v>18083</v>
      </c>
      <c r="K1976" t="s">
        <v>18270</v>
      </c>
      <c r="L1976" t="s">
        <v>18760</v>
      </c>
      <c r="M1976" t="s">
        <v>18153</v>
      </c>
      <c r="N1976" t="s">
        <v>18440</v>
      </c>
      <c r="O1976" t="s">
        <v>18153</v>
      </c>
    </row>
    <row r="1977" spans="1:15">
      <c r="A1977" t="s">
        <v>16</v>
      </c>
      <c r="B1977" t="s">
        <v>53</v>
      </c>
      <c r="C1977" t="s">
        <v>1973</v>
      </c>
      <c r="D1977" t="s">
        <v>7203</v>
      </c>
      <c r="E1977" t="s">
        <v>7212</v>
      </c>
      <c r="F1977" s="4" t="str">
        <f t="array" ref="F1977">IF(COUNT(FIND(Keywords!$C$3:$C$41,I1977)),"일반조난","")</f>
        <v/>
      </c>
      <c r="G1977" s="4" t="str">
        <f t="array" ref="G1977">IF(COUNT(FIND(Keywords!$E$3:$E$5,I1977)),"실족추락","")</f>
        <v/>
      </c>
      <c r="H1977" s="4" t="str">
        <f t="array" ref="H1977">IF(COUNT(FIND(Keywords!$B$3:$B$12,I1977)),"개인질환","")</f>
        <v/>
      </c>
      <c r="I1977" t="s">
        <v>9196</v>
      </c>
      <c r="J1977" t="s">
        <v>18092</v>
      </c>
      <c r="K1977" t="s">
        <v>18243</v>
      </c>
      <c r="L1977" t="s">
        <v>18816</v>
      </c>
      <c r="M1977" t="s">
        <v>18153</v>
      </c>
      <c r="N1977" t="s">
        <v>18312</v>
      </c>
      <c r="O1977" t="s">
        <v>18153</v>
      </c>
    </row>
    <row r="1978" spans="1:15">
      <c r="A1978" t="s">
        <v>16</v>
      </c>
      <c r="B1978" t="s">
        <v>53</v>
      </c>
      <c r="C1978" t="s">
        <v>1974</v>
      </c>
      <c r="D1978" t="s">
        <v>19250</v>
      </c>
      <c r="E1978" t="s">
        <v>7213</v>
      </c>
      <c r="F1978" s="4" t="str">
        <f t="array" ref="F1978">IF(COUNT(FIND(Keywords!$C$3:$C$41,I1978)),"일반조난","")</f>
        <v/>
      </c>
      <c r="G1978" s="4" t="str">
        <f t="array" ref="G1978">IF(COUNT(FIND(Keywords!$E$3:$E$5,I1978)),"실족추락","")</f>
        <v/>
      </c>
      <c r="H1978" s="4" t="str">
        <f t="array" ref="H1978">IF(COUNT(FIND(Keywords!$B$3:$B$12,I1978)),"개인질환","")</f>
        <v/>
      </c>
      <c r="I1978" t="s">
        <v>9197</v>
      </c>
      <c r="J1978" t="s">
        <v>18083</v>
      </c>
      <c r="K1978" t="s">
        <v>18642</v>
      </c>
      <c r="L1978" t="s">
        <v>18467</v>
      </c>
      <c r="M1978" t="s">
        <v>18153</v>
      </c>
      <c r="N1978" t="s">
        <v>18368</v>
      </c>
      <c r="O1978" t="s">
        <v>18153</v>
      </c>
    </row>
    <row r="1979" spans="1:15">
      <c r="A1979" t="s">
        <v>16</v>
      </c>
      <c r="B1979" t="s">
        <v>53</v>
      </c>
      <c r="C1979" t="s">
        <v>1975</v>
      </c>
      <c r="D1979" t="s">
        <v>7206</v>
      </c>
      <c r="E1979" t="s">
        <v>7213</v>
      </c>
      <c r="F1979" s="4" t="str">
        <f t="array" ref="F1979">IF(COUNT(FIND(Keywords!$C$3:$C$41,I1979)),"일반조난","")</f>
        <v/>
      </c>
      <c r="G1979" s="4" t="str">
        <f t="array" ref="G1979">IF(COUNT(FIND(Keywords!$E$3:$E$5,I1979)),"실족추락","")</f>
        <v/>
      </c>
      <c r="H1979" s="4" t="str">
        <f t="array" ref="H1979">IF(COUNT(FIND(Keywords!$B$3:$B$12,I1979)),"개인질환","")</f>
        <v/>
      </c>
      <c r="I1979" t="s">
        <v>9198</v>
      </c>
      <c r="J1979" t="s">
        <v>18108</v>
      </c>
      <c r="K1979" t="s">
        <v>18230</v>
      </c>
      <c r="L1979" t="s">
        <v>18343</v>
      </c>
      <c r="M1979" t="s">
        <v>18153</v>
      </c>
      <c r="N1979" t="s">
        <v>18375</v>
      </c>
      <c r="O1979" t="s">
        <v>18153</v>
      </c>
    </row>
    <row r="1980" spans="1:15">
      <c r="A1980" t="s">
        <v>16</v>
      </c>
      <c r="B1980" t="s">
        <v>53</v>
      </c>
      <c r="C1980" t="s">
        <v>1976</v>
      </c>
      <c r="D1980" t="s">
        <v>19251</v>
      </c>
      <c r="E1980" t="s">
        <v>7213</v>
      </c>
      <c r="F1980" s="4" t="str">
        <f t="array" ref="F1980">IF(COUNT(FIND(Keywords!$C$3:$C$41,I1980)),"일반조난","")</f>
        <v/>
      </c>
      <c r="G1980" s="4" t="str">
        <f t="array" ref="G1980">IF(COUNT(FIND(Keywords!$E$3:$E$5,I1980)),"실족추락","")</f>
        <v/>
      </c>
      <c r="H1980" s="4" t="str">
        <f t="array" ref="H1980">IF(COUNT(FIND(Keywords!$B$3:$B$12,I1980)),"개인질환","")</f>
        <v/>
      </c>
      <c r="I1980" t="s">
        <v>9199</v>
      </c>
      <c r="J1980" t="s">
        <v>18082</v>
      </c>
      <c r="K1980" t="s">
        <v>18782</v>
      </c>
      <c r="L1980" t="s">
        <v>18828</v>
      </c>
      <c r="M1980" t="s">
        <v>18153</v>
      </c>
      <c r="N1980" t="s">
        <v>18286</v>
      </c>
      <c r="O1980" t="s">
        <v>18153</v>
      </c>
    </row>
    <row r="1981" spans="1:15">
      <c r="A1981" t="s">
        <v>16</v>
      </c>
      <c r="B1981" t="s">
        <v>53</v>
      </c>
      <c r="C1981" t="s">
        <v>1977</v>
      </c>
      <c r="D1981" t="s">
        <v>7203</v>
      </c>
      <c r="E1981" t="s">
        <v>7213</v>
      </c>
      <c r="F1981" s="4" t="str">
        <f t="array" ref="F1981">IF(COUNT(FIND(Keywords!$C$3:$C$41,I1981)),"일반조난","")</f>
        <v>일반조난</v>
      </c>
      <c r="G1981" s="4" t="str">
        <f t="array" ref="G1981">IF(COUNT(FIND(Keywords!$E$3:$E$5,I1981)),"실족추락","")</f>
        <v/>
      </c>
      <c r="H1981" s="4" t="str">
        <f t="array" ref="H1981">IF(COUNT(FIND(Keywords!$B$3:$B$12,I1981)),"개인질환","")</f>
        <v/>
      </c>
      <c r="I1981" t="s">
        <v>9200</v>
      </c>
      <c r="J1981" t="s">
        <v>18091</v>
      </c>
      <c r="K1981" t="s">
        <v>18783</v>
      </c>
      <c r="L1981" t="s">
        <v>18760</v>
      </c>
      <c r="M1981" t="s">
        <v>18153</v>
      </c>
      <c r="N1981" t="s">
        <v>18286</v>
      </c>
      <c r="O1981" t="s">
        <v>18153</v>
      </c>
    </row>
    <row r="1982" spans="1:15">
      <c r="A1982" t="s">
        <v>16</v>
      </c>
      <c r="B1982" t="s">
        <v>53</v>
      </c>
      <c r="C1982" t="s">
        <v>1978</v>
      </c>
      <c r="D1982" t="s">
        <v>7202</v>
      </c>
      <c r="E1982" t="s">
        <v>7213</v>
      </c>
      <c r="F1982" s="4" t="str">
        <f t="array" ref="F1982">IF(COUNT(FIND(Keywords!$C$3:$C$41,I1982)),"일반조난","")</f>
        <v>일반조난</v>
      </c>
      <c r="G1982" s="4" t="str">
        <f t="array" ref="G1982">IF(COUNT(FIND(Keywords!$E$3:$E$5,I1982)),"실족추락","")</f>
        <v/>
      </c>
      <c r="H1982" s="4" t="str">
        <f t="array" ref="H1982">IF(COUNT(FIND(Keywords!$B$3:$B$12,I1982)),"개인질환","")</f>
        <v/>
      </c>
      <c r="I1982" t="s">
        <v>9201</v>
      </c>
      <c r="J1982" t="s">
        <v>18055</v>
      </c>
      <c r="K1982" t="s">
        <v>18784</v>
      </c>
      <c r="L1982" t="s">
        <v>18550</v>
      </c>
      <c r="M1982" t="s">
        <v>18153</v>
      </c>
      <c r="N1982" t="s">
        <v>18286</v>
      </c>
      <c r="O1982" t="s">
        <v>18153</v>
      </c>
    </row>
    <row r="1983" spans="1:15">
      <c r="A1983" t="s">
        <v>16</v>
      </c>
      <c r="B1983" t="s">
        <v>53</v>
      </c>
      <c r="C1983" t="s">
        <v>1979</v>
      </c>
      <c r="D1983" t="s">
        <v>7202</v>
      </c>
      <c r="E1983" t="s">
        <v>7212</v>
      </c>
      <c r="F1983" s="4" t="str">
        <f t="array" ref="F1983">IF(COUNT(FIND(Keywords!$C$3:$C$41,I1983)),"일반조난","")</f>
        <v>일반조난</v>
      </c>
      <c r="G1983" s="4" t="str">
        <f t="array" ref="G1983">IF(COUNT(FIND(Keywords!$E$3:$E$5,I1983)),"실족추락","")</f>
        <v/>
      </c>
      <c r="H1983" s="4" t="str">
        <f t="array" ref="H1983">IF(COUNT(FIND(Keywords!$B$3:$B$12,I1983)),"개인질환","")</f>
        <v/>
      </c>
      <c r="I1983" t="s">
        <v>9202</v>
      </c>
      <c r="J1983" t="s">
        <v>18056</v>
      </c>
      <c r="K1983" t="s">
        <v>18421</v>
      </c>
      <c r="L1983" t="s">
        <v>18459</v>
      </c>
      <c r="M1983" t="s">
        <v>18153</v>
      </c>
      <c r="N1983" t="s">
        <v>18488</v>
      </c>
      <c r="O1983" t="s">
        <v>18153</v>
      </c>
    </row>
    <row r="1984" spans="1:15">
      <c r="A1984" t="s">
        <v>16</v>
      </c>
      <c r="B1984" t="s">
        <v>53</v>
      </c>
      <c r="C1984" t="s">
        <v>1980</v>
      </c>
      <c r="D1984" t="s">
        <v>7203</v>
      </c>
      <c r="E1984" t="s">
        <v>7212</v>
      </c>
      <c r="F1984" s="4" t="str">
        <f t="array" ref="F1984">IF(COUNT(FIND(Keywords!$C$3:$C$41,I1984)),"일반조난","")</f>
        <v/>
      </c>
      <c r="G1984" s="4" t="str">
        <f t="array" ref="G1984">IF(COUNT(FIND(Keywords!$E$3:$E$5,I1984)),"실족추락","")</f>
        <v>실족추락</v>
      </c>
      <c r="H1984" s="4" t="str">
        <f t="array" ref="H1984">IF(COUNT(FIND(Keywords!$B$3:$B$12,I1984)),"개인질환","")</f>
        <v/>
      </c>
      <c r="I1984" t="s">
        <v>9203</v>
      </c>
      <c r="J1984" t="s">
        <v>18092</v>
      </c>
      <c r="K1984" t="s">
        <v>18504</v>
      </c>
      <c r="L1984" t="s">
        <v>18562</v>
      </c>
      <c r="M1984" t="s">
        <v>18153</v>
      </c>
      <c r="N1984" t="s">
        <v>18824</v>
      </c>
      <c r="O1984" t="s">
        <v>18153</v>
      </c>
    </row>
    <row r="1985" spans="1:15">
      <c r="A1985" t="s">
        <v>16</v>
      </c>
      <c r="B1985" t="s">
        <v>53</v>
      </c>
      <c r="C1985" t="s">
        <v>1981</v>
      </c>
      <c r="D1985" t="s">
        <v>7202</v>
      </c>
      <c r="E1985" t="s">
        <v>7212</v>
      </c>
      <c r="F1985" s="4" t="str">
        <f t="array" ref="F1985">IF(COUNT(FIND(Keywords!$C$3:$C$41,I1985)),"일반조난","")</f>
        <v>일반조난</v>
      </c>
      <c r="G1985" s="4" t="str">
        <f t="array" ref="G1985">IF(COUNT(FIND(Keywords!$E$3:$E$5,I1985)),"실족추락","")</f>
        <v/>
      </c>
      <c r="H1985" s="4" t="str">
        <f t="array" ref="H1985">IF(COUNT(FIND(Keywords!$B$3:$B$12,I1985)),"개인질환","")</f>
        <v/>
      </c>
      <c r="I1985" t="s">
        <v>9204</v>
      </c>
      <c r="J1985" t="s">
        <v>18057</v>
      </c>
      <c r="K1985" t="s">
        <v>18622</v>
      </c>
      <c r="L1985" t="s">
        <v>18351</v>
      </c>
      <c r="M1985" t="s">
        <v>18153</v>
      </c>
      <c r="N1985" t="s">
        <v>18790</v>
      </c>
      <c r="O1985" t="s">
        <v>18153</v>
      </c>
    </row>
    <row r="1986" spans="1:15">
      <c r="A1986" t="s">
        <v>16</v>
      </c>
      <c r="B1986" t="s">
        <v>53</v>
      </c>
      <c r="C1986" t="s">
        <v>1982</v>
      </c>
      <c r="D1986" t="s">
        <v>7202</v>
      </c>
      <c r="E1986" t="s">
        <v>7212</v>
      </c>
      <c r="F1986" s="4" t="str">
        <f t="array" ref="F1986">IF(COUNT(FIND(Keywords!$C$3:$C$41,I1986)),"일반조난","")</f>
        <v>일반조난</v>
      </c>
      <c r="G1986" s="4" t="str">
        <f t="array" ref="G1986">IF(COUNT(FIND(Keywords!$E$3:$E$5,I1986)),"실족추락","")</f>
        <v/>
      </c>
      <c r="H1986" s="4" t="str">
        <f t="array" ref="H1986">IF(COUNT(FIND(Keywords!$B$3:$B$12,I1986)),"개인질환","")</f>
        <v/>
      </c>
      <c r="I1986" t="s">
        <v>9205</v>
      </c>
      <c r="J1986" t="s">
        <v>18055</v>
      </c>
      <c r="K1986" t="s">
        <v>18727</v>
      </c>
      <c r="L1986" t="s">
        <v>18334</v>
      </c>
      <c r="M1986" t="s">
        <v>18153</v>
      </c>
      <c r="N1986" t="s">
        <v>18912</v>
      </c>
      <c r="O1986" t="s">
        <v>18153</v>
      </c>
    </row>
    <row r="1987" spans="1:15">
      <c r="A1987" t="s">
        <v>16</v>
      </c>
      <c r="B1987" t="s">
        <v>53</v>
      </c>
      <c r="C1987" t="s">
        <v>1772</v>
      </c>
      <c r="D1987" t="s">
        <v>7202</v>
      </c>
      <c r="E1987" t="s">
        <v>7212</v>
      </c>
      <c r="F1987" s="4" t="str">
        <f t="array" ref="F1987">IF(COUNT(FIND(Keywords!$C$3:$C$41,I1987)),"일반조난","")</f>
        <v>일반조난</v>
      </c>
      <c r="G1987" s="4" t="str">
        <f t="array" ref="G1987">IF(COUNT(FIND(Keywords!$E$3:$E$5,I1987)),"실족추락","")</f>
        <v/>
      </c>
      <c r="H1987" s="4" t="str">
        <f t="array" ref="H1987">IF(COUNT(FIND(Keywords!$B$3:$B$12,I1987)),"개인질환","")</f>
        <v/>
      </c>
      <c r="I1987" t="s">
        <v>9206</v>
      </c>
      <c r="J1987" t="s">
        <v>18059</v>
      </c>
      <c r="K1987" t="s">
        <v>18702</v>
      </c>
      <c r="L1987" t="s">
        <v>18576</v>
      </c>
      <c r="M1987" t="s">
        <v>18153</v>
      </c>
      <c r="N1987" t="s">
        <v>19035</v>
      </c>
      <c r="O1987" t="s">
        <v>18153</v>
      </c>
    </row>
    <row r="1988" spans="1:15">
      <c r="A1988" t="s">
        <v>16</v>
      </c>
      <c r="B1988" t="s">
        <v>53</v>
      </c>
      <c r="C1988" t="s">
        <v>1983</v>
      </c>
      <c r="D1988" t="s">
        <v>7202</v>
      </c>
      <c r="E1988" t="s">
        <v>7213</v>
      </c>
      <c r="F1988" s="4" t="str">
        <f t="array" ref="F1988">IF(COUNT(FIND(Keywords!$C$3:$C$41,I1988)),"일반조난","")</f>
        <v>일반조난</v>
      </c>
      <c r="G1988" s="4" t="str">
        <f t="array" ref="G1988">IF(COUNT(FIND(Keywords!$E$3:$E$5,I1988)),"실족추락","")</f>
        <v/>
      </c>
      <c r="H1988" s="4" t="str">
        <f t="array" ref="H1988">IF(COUNT(FIND(Keywords!$B$3:$B$12,I1988)),"개인질환","")</f>
        <v/>
      </c>
      <c r="I1988" t="s">
        <v>9207</v>
      </c>
      <c r="J1988" t="s">
        <v>18048</v>
      </c>
      <c r="K1988" t="s">
        <v>18331</v>
      </c>
      <c r="L1988" t="s">
        <v>18354</v>
      </c>
      <c r="M1988" t="s">
        <v>18153</v>
      </c>
      <c r="N1988" t="s">
        <v>18828</v>
      </c>
      <c r="O1988" t="s">
        <v>18934</v>
      </c>
    </row>
    <row r="1989" spans="1:15">
      <c r="A1989" t="s">
        <v>16</v>
      </c>
      <c r="B1989" t="s">
        <v>53</v>
      </c>
      <c r="C1989" t="s">
        <v>1984</v>
      </c>
      <c r="D1989" t="s">
        <v>19250</v>
      </c>
      <c r="E1989" t="s">
        <v>7216</v>
      </c>
      <c r="F1989" s="4" t="str">
        <f t="array" ref="F1989">IF(COUNT(FIND(Keywords!$C$3:$C$41,I1989)),"일반조난","")</f>
        <v/>
      </c>
      <c r="G1989" s="4" t="str">
        <f t="array" ref="G1989">IF(COUNT(FIND(Keywords!$E$3:$E$5,I1989)),"실족추락","")</f>
        <v/>
      </c>
      <c r="H1989" s="4" t="str">
        <f t="array" ref="H1989">IF(COUNT(FIND(Keywords!$B$3:$B$12,I1989)),"개인질환","")</f>
        <v/>
      </c>
      <c r="I1989" t="s">
        <v>9208</v>
      </c>
      <c r="J1989" t="s">
        <v>18104</v>
      </c>
      <c r="K1989" t="s">
        <v>18486</v>
      </c>
      <c r="L1989" t="s">
        <v>18164</v>
      </c>
      <c r="M1989" t="s">
        <v>18153</v>
      </c>
      <c r="N1989" t="s">
        <v>19064</v>
      </c>
      <c r="O1989" t="s">
        <v>18153</v>
      </c>
    </row>
    <row r="1990" spans="1:15">
      <c r="A1990" t="s">
        <v>16</v>
      </c>
      <c r="B1990" t="s">
        <v>53</v>
      </c>
      <c r="C1990" t="s">
        <v>1758</v>
      </c>
      <c r="D1990" t="s">
        <v>7203</v>
      </c>
      <c r="E1990" t="s">
        <v>7212</v>
      </c>
      <c r="F1990" s="4" t="str">
        <f t="array" ref="F1990">IF(COUNT(FIND(Keywords!$C$3:$C$41,I1990)),"일반조난","")</f>
        <v/>
      </c>
      <c r="G1990" s="4" t="str">
        <f t="array" ref="G1990">IF(COUNT(FIND(Keywords!$E$3:$E$5,I1990)),"실족추락","")</f>
        <v/>
      </c>
      <c r="H1990" s="4" t="str">
        <f t="array" ref="H1990">IF(COUNT(FIND(Keywords!$B$3:$B$12,I1990)),"개인질환","")</f>
        <v/>
      </c>
      <c r="I1990" t="s">
        <v>9209</v>
      </c>
      <c r="J1990" t="s">
        <v>18051</v>
      </c>
      <c r="K1990" t="s">
        <v>18446</v>
      </c>
      <c r="L1990" t="s">
        <v>18767</v>
      </c>
      <c r="M1990" t="s">
        <v>18153</v>
      </c>
      <c r="N1990" t="s">
        <v>18552</v>
      </c>
      <c r="O1990" t="s">
        <v>18153</v>
      </c>
    </row>
    <row r="1991" spans="1:15">
      <c r="A1991" t="s">
        <v>16</v>
      </c>
      <c r="B1991" t="s">
        <v>53</v>
      </c>
      <c r="C1991" t="s">
        <v>1985</v>
      </c>
      <c r="D1991" t="s">
        <v>7203</v>
      </c>
      <c r="E1991" t="s">
        <v>7212</v>
      </c>
      <c r="F1991" s="4" t="str">
        <f t="array" ref="F1991">IF(COUNT(FIND(Keywords!$C$3:$C$41,I1991)),"일반조난","")</f>
        <v>일반조난</v>
      </c>
      <c r="G1991" s="4" t="str">
        <f t="array" ref="G1991">IF(COUNT(FIND(Keywords!$E$3:$E$5,I1991)),"실족추락","")</f>
        <v/>
      </c>
      <c r="H1991" s="4" t="str">
        <f t="array" ref="H1991">IF(COUNT(FIND(Keywords!$B$3:$B$12,I1991)),"개인질환","")</f>
        <v/>
      </c>
      <c r="I1991" t="s">
        <v>9210</v>
      </c>
      <c r="J1991" t="s">
        <v>18103</v>
      </c>
      <c r="K1991" t="s">
        <v>18154</v>
      </c>
      <c r="L1991" t="s">
        <v>18352</v>
      </c>
      <c r="M1991" t="s">
        <v>18153</v>
      </c>
      <c r="N1991" t="s">
        <v>18911</v>
      </c>
      <c r="O1991" t="s">
        <v>18552</v>
      </c>
    </row>
    <row r="1992" spans="1:15">
      <c r="A1992" t="s">
        <v>16</v>
      </c>
      <c r="B1992" t="s">
        <v>53</v>
      </c>
      <c r="C1992" t="s">
        <v>1812</v>
      </c>
      <c r="D1992" t="s">
        <v>7203</v>
      </c>
      <c r="E1992" t="s">
        <v>7213</v>
      </c>
      <c r="F1992" s="4" t="str">
        <f t="array" ref="F1992">IF(COUNT(FIND(Keywords!$C$3:$C$41,I1992)),"일반조난","")</f>
        <v/>
      </c>
      <c r="G1992" s="4" t="str">
        <f t="array" ref="G1992">IF(COUNT(FIND(Keywords!$E$3:$E$5,I1992)),"실족추락","")</f>
        <v/>
      </c>
      <c r="H1992" s="4" t="str">
        <f t="array" ref="H1992">IF(COUNT(FIND(Keywords!$B$3:$B$12,I1992)),"개인질환","")</f>
        <v/>
      </c>
      <c r="I1992" t="s">
        <v>9211</v>
      </c>
      <c r="J1992" t="s">
        <v>18101</v>
      </c>
      <c r="K1992" t="s">
        <v>18754</v>
      </c>
      <c r="L1992" t="s">
        <v>18738</v>
      </c>
      <c r="M1992" t="s">
        <v>18153</v>
      </c>
      <c r="N1992" t="s">
        <v>19110</v>
      </c>
      <c r="O1992" t="s">
        <v>18153</v>
      </c>
    </row>
    <row r="1993" spans="1:15">
      <c r="A1993" t="s">
        <v>16</v>
      </c>
      <c r="B1993" t="s">
        <v>53</v>
      </c>
      <c r="C1993" t="s">
        <v>1244</v>
      </c>
      <c r="D1993" t="s">
        <v>7206</v>
      </c>
      <c r="E1993" t="s">
        <v>7213</v>
      </c>
      <c r="F1993" s="4" t="str">
        <f t="array" ref="F1993">IF(COUNT(FIND(Keywords!$C$3:$C$41,I1993)),"일반조난","")</f>
        <v>일반조난</v>
      </c>
      <c r="G1993" s="4" t="str">
        <f t="array" ref="G1993">IF(COUNT(FIND(Keywords!$E$3:$E$5,I1993)),"실족추락","")</f>
        <v/>
      </c>
      <c r="H1993" s="4" t="str">
        <f t="array" ref="H1993">IF(COUNT(FIND(Keywords!$B$3:$B$12,I1993)),"개인질환","")</f>
        <v>개인질환</v>
      </c>
      <c r="I1993" t="s">
        <v>9212</v>
      </c>
      <c r="J1993" t="s">
        <v>18078</v>
      </c>
      <c r="K1993" t="s">
        <v>18550</v>
      </c>
      <c r="L1993" t="s">
        <v>18552</v>
      </c>
      <c r="M1993" t="s">
        <v>18153</v>
      </c>
      <c r="N1993" t="s">
        <v>18991</v>
      </c>
      <c r="O1993" t="s">
        <v>18153</v>
      </c>
    </row>
    <row r="1994" spans="1:15">
      <c r="A1994" t="s">
        <v>16</v>
      </c>
      <c r="B1994" t="s">
        <v>53</v>
      </c>
      <c r="C1994" t="s">
        <v>1245</v>
      </c>
      <c r="D1994" t="s">
        <v>7202</v>
      </c>
      <c r="E1994" t="s">
        <v>7212</v>
      </c>
      <c r="F1994" s="4" t="str">
        <f t="array" ref="F1994">IF(COUNT(FIND(Keywords!$C$3:$C$41,I1994)),"일반조난","")</f>
        <v>일반조난</v>
      </c>
      <c r="G1994" s="4" t="str">
        <f t="array" ref="G1994">IF(COUNT(FIND(Keywords!$E$3:$E$5,I1994)),"실족추락","")</f>
        <v/>
      </c>
      <c r="H1994" s="4" t="str">
        <f t="array" ref="H1994">IF(COUNT(FIND(Keywords!$B$3:$B$12,I1994)),"개인질환","")</f>
        <v/>
      </c>
      <c r="I1994" t="s">
        <v>9213</v>
      </c>
      <c r="J1994" t="s">
        <v>18059</v>
      </c>
      <c r="M1994" t="s">
        <v>18153</v>
      </c>
      <c r="N1994" t="s">
        <v>19090</v>
      </c>
      <c r="O1994" t="s">
        <v>18153</v>
      </c>
    </row>
    <row r="1995" spans="1:15">
      <c r="A1995" t="s">
        <v>16</v>
      </c>
      <c r="B1995" t="s">
        <v>59</v>
      </c>
      <c r="C1995" t="s">
        <v>1893</v>
      </c>
      <c r="D1995" t="s">
        <v>7202</v>
      </c>
      <c r="E1995" t="s">
        <v>7210</v>
      </c>
      <c r="F1995" s="4" t="str">
        <f t="array" ref="F1995">IF(COUNT(FIND(Keywords!$C$3:$C$41,I1995)),"일반조난","")</f>
        <v/>
      </c>
      <c r="G1995" s="4" t="str">
        <f t="array" ref="G1995">IF(COUNT(FIND(Keywords!$E$3:$E$5,I1995)),"실족추락","")</f>
        <v/>
      </c>
      <c r="H1995" s="4" t="str">
        <f t="array" ref="H1995">IF(COUNT(FIND(Keywords!$B$3:$B$12,I1995)),"개인질환","")</f>
        <v/>
      </c>
      <c r="I1995" t="s">
        <v>9214</v>
      </c>
      <c r="J1995" t="s">
        <v>18072</v>
      </c>
      <c r="K1995" t="s">
        <v>18579</v>
      </c>
      <c r="L1995" t="s">
        <v>18463</v>
      </c>
      <c r="M1995" t="s">
        <v>18153</v>
      </c>
      <c r="N1995" t="s">
        <v>19089</v>
      </c>
      <c r="O1995" t="s">
        <v>18153</v>
      </c>
    </row>
    <row r="1996" spans="1:15">
      <c r="A1996" t="s">
        <v>16</v>
      </c>
      <c r="B1996" t="s">
        <v>59</v>
      </c>
      <c r="C1996" t="s">
        <v>1986</v>
      </c>
      <c r="D1996" t="s">
        <v>7204</v>
      </c>
      <c r="E1996" t="s">
        <v>7210</v>
      </c>
      <c r="F1996" s="4" t="str">
        <f t="array" ref="F1996">IF(COUNT(FIND(Keywords!$C$3:$C$41,I1996)),"일반조난","")</f>
        <v/>
      </c>
      <c r="G1996" s="4" t="str">
        <f t="array" ref="G1996">IF(COUNT(FIND(Keywords!$E$3:$E$5,I1996)),"실족추락","")</f>
        <v/>
      </c>
      <c r="H1996" s="4" t="str">
        <f t="array" ref="H1996">IF(COUNT(FIND(Keywords!$B$3:$B$12,I1996)),"개인질환","")</f>
        <v/>
      </c>
      <c r="I1996" t="s">
        <v>9215</v>
      </c>
      <c r="J1996" t="s">
        <v>18091</v>
      </c>
      <c r="K1996" t="s">
        <v>18702</v>
      </c>
      <c r="L1996" t="s">
        <v>18854</v>
      </c>
      <c r="M1996" t="s">
        <v>18153</v>
      </c>
      <c r="N1996" t="s">
        <v>18611</v>
      </c>
      <c r="O1996" t="s">
        <v>18153</v>
      </c>
    </row>
    <row r="1997" spans="1:15">
      <c r="A1997" t="s">
        <v>16</v>
      </c>
      <c r="B1997" t="s">
        <v>59</v>
      </c>
      <c r="C1997" t="s">
        <v>1987</v>
      </c>
      <c r="D1997" t="s">
        <v>19250</v>
      </c>
      <c r="E1997" t="s">
        <v>7212</v>
      </c>
      <c r="F1997" s="4" t="str">
        <f t="array" ref="F1997">IF(COUNT(FIND(Keywords!$C$3:$C$41,I1997)),"일반조난","")</f>
        <v/>
      </c>
      <c r="G1997" s="4" t="str">
        <f t="array" ref="G1997">IF(COUNT(FIND(Keywords!$E$3:$E$5,I1997)),"실족추락","")</f>
        <v/>
      </c>
      <c r="H1997" s="4" t="str">
        <f t="array" ref="H1997">IF(COUNT(FIND(Keywords!$B$3:$B$12,I1997)),"개인질환","")</f>
        <v/>
      </c>
      <c r="I1997" t="s">
        <v>9216</v>
      </c>
      <c r="J1997" t="s">
        <v>18080</v>
      </c>
      <c r="K1997" t="s">
        <v>18785</v>
      </c>
      <c r="L1997" t="s">
        <v>18156</v>
      </c>
      <c r="M1997" t="s">
        <v>18153</v>
      </c>
      <c r="N1997" t="s">
        <v>19004</v>
      </c>
      <c r="O1997" t="s">
        <v>18760</v>
      </c>
    </row>
    <row r="1998" spans="1:15">
      <c r="A1998" t="s">
        <v>16</v>
      </c>
      <c r="B1998" t="s">
        <v>59</v>
      </c>
      <c r="C1998" t="s">
        <v>1988</v>
      </c>
      <c r="D1998" t="s">
        <v>19251</v>
      </c>
      <c r="E1998" t="s">
        <v>7212</v>
      </c>
      <c r="F1998" s="4" t="str">
        <f t="array" ref="F1998">IF(COUNT(FIND(Keywords!$C$3:$C$41,I1998)),"일반조난","")</f>
        <v/>
      </c>
      <c r="G1998" s="4" t="str">
        <f t="array" ref="G1998">IF(COUNT(FIND(Keywords!$E$3:$E$5,I1998)),"실족추락","")</f>
        <v/>
      </c>
      <c r="H1998" s="4" t="str">
        <f t="array" ref="H1998">IF(COUNT(FIND(Keywords!$B$3:$B$12,I1998)),"개인질환","")</f>
        <v/>
      </c>
      <c r="I1998" t="s">
        <v>9217</v>
      </c>
      <c r="J1998" t="s">
        <v>18054</v>
      </c>
      <c r="K1998" t="s">
        <v>18741</v>
      </c>
      <c r="L1998" t="s">
        <v>18159</v>
      </c>
      <c r="M1998" t="s">
        <v>18153</v>
      </c>
      <c r="N1998" t="s">
        <v>19057</v>
      </c>
      <c r="O1998" t="s">
        <v>18934</v>
      </c>
    </row>
    <row r="1999" spans="1:15">
      <c r="A1999" t="s">
        <v>16</v>
      </c>
      <c r="B1999" t="s">
        <v>59</v>
      </c>
      <c r="C1999" t="s">
        <v>1947</v>
      </c>
      <c r="D1999" t="s">
        <v>7203</v>
      </c>
      <c r="E1999" t="s">
        <v>7212</v>
      </c>
      <c r="F1999" s="4" t="str">
        <f t="array" ref="F1999">IF(COUNT(FIND(Keywords!$C$3:$C$41,I1999)),"일반조난","")</f>
        <v/>
      </c>
      <c r="G1999" s="4" t="str">
        <f t="array" ref="G1999">IF(COUNT(FIND(Keywords!$E$3:$E$5,I1999)),"실족추락","")</f>
        <v>실족추락</v>
      </c>
      <c r="H1999" s="4" t="str">
        <f t="array" ref="H1999">IF(COUNT(FIND(Keywords!$B$3:$B$12,I1999)),"개인질환","")</f>
        <v/>
      </c>
      <c r="I1999" t="s">
        <v>9218</v>
      </c>
      <c r="J1999" t="s">
        <v>18060</v>
      </c>
      <c r="K1999" t="s">
        <v>18270</v>
      </c>
      <c r="L1999" t="s">
        <v>18162</v>
      </c>
      <c r="M1999" t="s">
        <v>18153</v>
      </c>
      <c r="N1999" t="s">
        <v>18498</v>
      </c>
      <c r="O1999" t="s">
        <v>18153</v>
      </c>
    </row>
    <row r="2000" spans="1:15">
      <c r="A2000" t="s">
        <v>16</v>
      </c>
      <c r="B2000" t="s">
        <v>59</v>
      </c>
      <c r="C2000" t="s">
        <v>1950</v>
      </c>
      <c r="D2000" t="s">
        <v>19250</v>
      </c>
      <c r="E2000" t="s">
        <v>7212</v>
      </c>
      <c r="F2000" s="4" t="str">
        <f t="array" ref="F2000">IF(COUNT(FIND(Keywords!$C$3:$C$41,I2000)),"일반조난","")</f>
        <v/>
      </c>
      <c r="G2000" s="4" t="str">
        <f t="array" ref="G2000">IF(COUNT(FIND(Keywords!$E$3:$E$5,I2000)),"실족추락","")</f>
        <v/>
      </c>
      <c r="H2000" s="4" t="str">
        <f t="array" ref="H2000">IF(COUNT(FIND(Keywords!$B$3:$B$12,I2000)),"개인질환","")</f>
        <v/>
      </c>
      <c r="I2000" t="s">
        <v>9219</v>
      </c>
      <c r="J2000" t="s">
        <v>18101</v>
      </c>
      <c r="K2000" t="s">
        <v>18104</v>
      </c>
      <c r="L2000" t="s">
        <v>18342</v>
      </c>
      <c r="M2000" t="s">
        <v>18153</v>
      </c>
      <c r="N2000" t="s">
        <v>18733</v>
      </c>
      <c r="O2000" t="s">
        <v>18153</v>
      </c>
    </row>
    <row r="2001" spans="1:15">
      <c r="A2001" t="s">
        <v>16</v>
      </c>
      <c r="B2001" t="s">
        <v>59</v>
      </c>
      <c r="C2001" t="s">
        <v>1989</v>
      </c>
      <c r="D2001" t="s">
        <v>7203</v>
      </c>
      <c r="E2001" t="s">
        <v>7212</v>
      </c>
      <c r="F2001" s="4" t="str">
        <f t="array" ref="F2001">IF(COUNT(FIND(Keywords!$C$3:$C$41,I2001)),"일반조난","")</f>
        <v/>
      </c>
      <c r="G2001" s="4" t="str">
        <f t="array" ref="G2001">IF(COUNT(FIND(Keywords!$E$3:$E$5,I2001)),"실족추락","")</f>
        <v>실족추락</v>
      </c>
      <c r="H2001" s="4" t="str">
        <f t="array" ref="H2001">IF(COUNT(FIND(Keywords!$B$3:$B$12,I2001)),"개인질환","")</f>
        <v/>
      </c>
      <c r="I2001" t="s">
        <v>9220</v>
      </c>
      <c r="J2001" t="s">
        <v>18077</v>
      </c>
      <c r="K2001" t="s">
        <v>18392</v>
      </c>
      <c r="L2001" t="s">
        <v>18143</v>
      </c>
      <c r="M2001" t="s">
        <v>18153</v>
      </c>
      <c r="N2001" t="s">
        <v>18178</v>
      </c>
      <c r="O2001" t="s">
        <v>18153</v>
      </c>
    </row>
    <row r="2002" spans="1:15">
      <c r="A2002" t="s">
        <v>17</v>
      </c>
      <c r="B2002" t="s">
        <v>60</v>
      </c>
      <c r="C2002" t="s">
        <v>1990</v>
      </c>
      <c r="D2002" t="s">
        <v>7202</v>
      </c>
      <c r="E2002" t="s">
        <v>7210</v>
      </c>
      <c r="F2002" s="4" t="str">
        <f t="array" ref="F2002">IF(COUNT(FIND(Keywords!$C$3:$C$41,I2002)),"일반조난","")</f>
        <v>일반조난</v>
      </c>
      <c r="G2002" s="4" t="str">
        <f t="array" ref="G2002">IF(COUNT(FIND(Keywords!$E$3:$E$5,I2002)),"실족추락","")</f>
        <v/>
      </c>
      <c r="H2002" s="4" t="str">
        <f t="array" ref="H2002">IF(COUNT(FIND(Keywords!$B$3:$B$12,I2002)),"개인질환","")</f>
        <v/>
      </c>
      <c r="I2002" t="s">
        <v>9221</v>
      </c>
      <c r="J2002" t="s">
        <v>18113</v>
      </c>
      <c r="K2002" t="s">
        <v>18704</v>
      </c>
      <c r="L2002" t="s">
        <v>18140</v>
      </c>
      <c r="M2002" t="s">
        <v>18153</v>
      </c>
      <c r="N2002" t="s">
        <v>18283</v>
      </c>
      <c r="O2002" t="s">
        <v>18153</v>
      </c>
    </row>
    <row r="2003" spans="1:15">
      <c r="A2003" t="s">
        <v>17</v>
      </c>
      <c r="B2003" t="s">
        <v>60</v>
      </c>
      <c r="C2003" t="s">
        <v>586</v>
      </c>
      <c r="D2003" t="s">
        <v>7202</v>
      </c>
      <c r="E2003" t="s">
        <v>7209</v>
      </c>
      <c r="F2003" s="4" t="str">
        <f t="array" ref="F2003">IF(COUNT(FIND(Keywords!$C$3:$C$41,I2003)),"일반조난","")</f>
        <v>일반조난</v>
      </c>
      <c r="G2003" s="4" t="str">
        <f t="array" ref="G2003">IF(COUNT(FIND(Keywords!$E$3:$E$5,I2003)),"실족추락","")</f>
        <v/>
      </c>
      <c r="H2003" s="4" t="str">
        <f t="array" ref="H2003">IF(COUNT(FIND(Keywords!$B$3:$B$12,I2003)),"개인질환","")</f>
        <v/>
      </c>
      <c r="I2003" t="s">
        <v>9222</v>
      </c>
      <c r="J2003" t="s">
        <v>18111</v>
      </c>
      <c r="K2003" t="s">
        <v>18236</v>
      </c>
      <c r="L2003" t="s">
        <v>18459</v>
      </c>
      <c r="M2003" t="s">
        <v>18153</v>
      </c>
      <c r="N2003" t="s">
        <v>18846</v>
      </c>
      <c r="O2003" t="s">
        <v>18153</v>
      </c>
    </row>
    <row r="2004" spans="1:15">
      <c r="A2004" t="s">
        <v>17</v>
      </c>
      <c r="B2004" t="s">
        <v>60</v>
      </c>
      <c r="C2004" t="s">
        <v>1991</v>
      </c>
      <c r="D2004" t="s">
        <v>7204</v>
      </c>
      <c r="E2004" t="s">
        <v>7209</v>
      </c>
      <c r="F2004" s="4" t="str">
        <f t="array" ref="F2004">IF(COUNT(FIND(Keywords!$C$3:$C$41,I2004)),"일반조난","")</f>
        <v/>
      </c>
      <c r="G2004" s="4" t="str">
        <f t="array" ref="G2004">IF(COUNT(FIND(Keywords!$E$3:$E$5,I2004)),"실족추락","")</f>
        <v/>
      </c>
      <c r="H2004" s="4" t="str">
        <f t="array" ref="H2004">IF(COUNT(FIND(Keywords!$B$3:$B$12,I2004)),"개인질환","")</f>
        <v/>
      </c>
      <c r="I2004" t="s">
        <v>9223</v>
      </c>
      <c r="J2004" t="s">
        <v>18099</v>
      </c>
      <c r="K2004" t="s">
        <v>18405</v>
      </c>
      <c r="L2004" t="s">
        <v>18143</v>
      </c>
      <c r="M2004" t="s">
        <v>18153</v>
      </c>
      <c r="N2004" t="s">
        <v>18643</v>
      </c>
      <c r="O2004" t="s">
        <v>18153</v>
      </c>
    </row>
    <row r="2005" spans="1:15">
      <c r="A2005" t="s">
        <v>17</v>
      </c>
      <c r="B2005" t="s">
        <v>60</v>
      </c>
      <c r="C2005" t="s">
        <v>1992</v>
      </c>
      <c r="D2005" t="s">
        <v>7202</v>
      </c>
      <c r="E2005" t="s">
        <v>7217</v>
      </c>
      <c r="F2005" s="4" t="str">
        <f t="array" ref="F2005">IF(COUNT(FIND(Keywords!$C$3:$C$41,I2005)),"일반조난","")</f>
        <v>일반조난</v>
      </c>
      <c r="G2005" s="4" t="str">
        <f t="array" ref="G2005">IF(COUNT(FIND(Keywords!$E$3:$E$5,I2005)),"실족추락","")</f>
        <v/>
      </c>
      <c r="H2005" s="4" t="str">
        <f t="array" ref="H2005">IF(COUNT(FIND(Keywords!$B$3:$B$12,I2005)),"개인질환","")</f>
        <v/>
      </c>
      <c r="I2005" t="s">
        <v>9224</v>
      </c>
      <c r="J2005" t="s">
        <v>18047</v>
      </c>
      <c r="K2005" t="s">
        <v>18177</v>
      </c>
      <c r="L2005" t="s">
        <v>18353</v>
      </c>
      <c r="M2005" t="s">
        <v>18153</v>
      </c>
      <c r="N2005" t="s">
        <v>18573</v>
      </c>
      <c r="O2005" t="s">
        <v>18153</v>
      </c>
    </row>
    <row r="2006" spans="1:15">
      <c r="A2006" t="s">
        <v>17</v>
      </c>
      <c r="B2006" t="s">
        <v>60</v>
      </c>
      <c r="C2006" t="s">
        <v>849</v>
      </c>
      <c r="D2006" t="s">
        <v>19249</v>
      </c>
      <c r="E2006" t="s">
        <v>7208</v>
      </c>
      <c r="F2006" s="4" t="str">
        <f t="array" ref="F2006">IF(COUNT(FIND(Keywords!$C$3:$C$41,I2006)),"일반조난","")</f>
        <v/>
      </c>
      <c r="G2006" s="4" t="str">
        <f t="array" ref="G2006">IF(COUNT(FIND(Keywords!$E$3:$E$5,I2006)),"실족추락","")</f>
        <v/>
      </c>
      <c r="H2006" s="4" t="str">
        <f t="array" ref="H2006">IF(COUNT(FIND(Keywords!$B$3:$B$12,I2006)),"개인질환","")</f>
        <v/>
      </c>
      <c r="I2006" t="s">
        <v>9225</v>
      </c>
      <c r="J2006" t="s">
        <v>18093</v>
      </c>
      <c r="K2006" t="s">
        <v>18405</v>
      </c>
      <c r="L2006" t="s">
        <v>18347</v>
      </c>
      <c r="M2006" t="s">
        <v>18153</v>
      </c>
      <c r="N2006" t="s">
        <v>18536</v>
      </c>
      <c r="O2006" t="s">
        <v>18153</v>
      </c>
    </row>
    <row r="2007" spans="1:15">
      <c r="A2007" t="s">
        <v>17</v>
      </c>
      <c r="B2007" t="s">
        <v>60</v>
      </c>
      <c r="C2007" t="s">
        <v>1909</v>
      </c>
      <c r="D2007" t="s">
        <v>19249</v>
      </c>
      <c r="E2007" t="s">
        <v>7217</v>
      </c>
      <c r="F2007" s="4" t="str">
        <f t="array" ref="F2007">IF(COUNT(FIND(Keywords!$C$3:$C$41,I2007)),"일반조난","")</f>
        <v>일반조난</v>
      </c>
      <c r="G2007" s="4" t="str">
        <f t="array" ref="G2007">IF(COUNT(FIND(Keywords!$E$3:$E$5,I2007)),"실족추락","")</f>
        <v/>
      </c>
      <c r="H2007" s="4" t="str">
        <f t="array" ref="H2007">IF(COUNT(FIND(Keywords!$B$3:$B$12,I2007)),"개인질환","")</f>
        <v/>
      </c>
      <c r="I2007" t="s">
        <v>9226</v>
      </c>
      <c r="J2007" t="s">
        <v>18093</v>
      </c>
      <c r="K2007" t="s">
        <v>18731</v>
      </c>
      <c r="L2007" t="s">
        <v>18868</v>
      </c>
      <c r="M2007" t="s">
        <v>18153</v>
      </c>
      <c r="N2007" t="s">
        <v>18335</v>
      </c>
      <c r="O2007" t="s">
        <v>18153</v>
      </c>
    </row>
    <row r="2008" spans="1:15">
      <c r="A2008" t="s">
        <v>17</v>
      </c>
      <c r="B2008" t="s">
        <v>60</v>
      </c>
      <c r="C2008" t="s">
        <v>1993</v>
      </c>
      <c r="D2008" t="s">
        <v>7202</v>
      </c>
      <c r="E2008" t="s">
        <v>7209</v>
      </c>
      <c r="F2008" s="4" t="str">
        <f t="array" ref="F2008">IF(COUNT(FIND(Keywords!$C$3:$C$41,I2008)),"일반조난","")</f>
        <v>일반조난</v>
      </c>
      <c r="G2008" s="4" t="str">
        <f t="array" ref="G2008">IF(COUNT(FIND(Keywords!$E$3:$E$5,I2008)),"실족추락","")</f>
        <v/>
      </c>
      <c r="H2008" s="4" t="str">
        <f t="array" ref="H2008">IF(COUNT(FIND(Keywords!$B$3:$B$12,I2008)),"개인질환","")</f>
        <v/>
      </c>
      <c r="I2008" t="s">
        <v>9227</v>
      </c>
      <c r="J2008" t="s">
        <v>18120</v>
      </c>
      <c r="K2008" t="s">
        <v>18786</v>
      </c>
      <c r="L2008" t="s">
        <v>18459</v>
      </c>
      <c r="M2008" t="s">
        <v>18153</v>
      </c>
      <c r="N2008" t="s">
        <v>18692</v>
      </c>
      <c r="O2008" t="s">
        <v>18153</v>
      </c>
    </row>
    <row r="2009" spans="1:15">
      <c r="A2009" t="s">
        <v>17</v>
      </c>
      <c r="B2009" t="s">
        <v>60</v>
      </c>
      <c r="C2009" t="s">
        <v>1994</v>
      </c>
      <c r="D2009" t="s">
        <v>7204</v>
      </c>
      <c r="E2009" t="s">
        <v>7209</v>
      </c>
      <c r="F2009" s="4" t="str">
        <f t="array" ref="F2009">IF(COUNT(FIND(Keywords!$C$3:$C$41,I2009)),"일반조난","")</f>
        <v/>
      </c>
      <c r="G2009" s="4" t="str">
        <f t="array" ref="G2009">IF(COUNT(FIND(Keywords!$E$3:$E$5,I2009)),"실족추락","")</f>
        <v/>
      </c>
      <c r="H2009" s="4" t="str">
        <f t="array" ref="H2009">IF(COUNT(FIND(Keywords!$B$3:$B$12,I2009)),"개인질환","")</f>
        <v/>
      </c>
      <c r="I2009" t="s">
        <v>9228</v>
      </c>
      <c r="J2009" t="s">
        <v>18053</v>
      </c>
      <c r="K2009" t="s">
        <v>18649</v>
      </c>
      <c r="L2009" t="s">
        <v>18341</v>
      </c>
      <c r="M2009" t="s">
        <v>18153</v>
      </c>
      <c r="N2009" t="s">
        <v>18484</v>
      </c>
      <c r="O2009" t="s">
        <v>18153</v>
      </c>
    </row>
    <row r="2010" spans="1:15">
      <c r="A2010" t="s">
        <v>17</v>
      </c>
      <c r="B2010" t="s">
        <v>60</v>
      </c>
      <c r="C2010" t="s">
        <v>1995</v>
      </c>
      <c r="D2010" t="s">
        <v>7204</v>
      </c>
      <c r="E2010" t="s">
        <v>7209</v>
      </c>
      <c r="F2010" s="4" t="str">
        <f t="array" ref="F2010">IF(COUNT(FIND(Keywords!$C$3:$C$41,I2010)),"일반조난","")</f>
        <v/>
      </c>
      <c r="G2010" s="4" t="str">
        <f t="array" ref="G2010">IF(COUNT(FIND(Keywords!$E$3:$E$5,I2010)),"실족추락","")</f>
        <v/>
      </c>
      <c r="H2010" s="4" t="str">
        <f t="array" ref="H2010">IF(COUNT(FIND(Keywords!$B$3:$B$12,I2010)),"개인질환","")</f>
        <v/>
      </c>
      <c r="I2010" t="s">
        <v>9229</v>
      </c>
      <c r="J2010" t="s">
        <v>18094</v>
      </c>
      <c r="K2010" t="s">
        <v>18373</v>
      </c>
      <c r="L2010" t="s">
        <v>18354</v>
      </c>
      <c r="M2010" t="s">
        <v>18153</v>
      </c>
      <c r="N2010" t="s">
        <v>18727</v>
      </c>
      <c r="O2010" t="s">
        <v>18153</v>
      </c>
    </row>
    <row r="2011" spans="1:15">
      <c r="A2011" t="s">
        <v>17</v>
      </c>
      <c r="B2011" t="s">
        <v>60</v>
      </c>
      <c r="C2011" t="s">
        <v>1925</v>
      </c>
      <c r="D2011" t="s">
        <v>7202</v>
      </c>
      <c r="E2011" t="s">
        <v>7209</v>
      </c>
      <c r="F2011" s="4" t="str">
        <f t="array" ref="F2011">IF(COUNT(FIND(Keywords!$C$3:$C$41,I2011)),"일반조난","")</f>
        <v>일반조난</v>
      </c>
      <c r="G2011" s="4" t="str">
        <f t="array" ref="G2011">IF(COUNT(FIND(Keywords!$E$3:$E$5,I2011)),"실족추락","")</f>
        <v/>
      </c>
      <c r="H2011" s="4" t="str">
        <f t="array" ref="H2011">IF(COUNT(FIND(Keywords!$B$3:$B$12,I2011)),"개인질환","")</f>
        <v/>
      </c>
      <c r="I2011" t="s">
        <v>9230</v>
      </c>
      <c r="J2011" t="s">
        <v>18070</v>
      </c>
      <c r="K2011" t="s">
        <v>18245</v>
      </c>
      <c r="L2011" t="s">
        <v>18854</v>
      </c>
      <c r="M2011" t="s">
        <v>18153</v>
      </c>
      <c r="N2011" t="s">
        <v>18487</v>
      </c>
      <c r="O2011" t="s">
        <v>18153</v>
      </c>
    </row>
    <row r="2012" spans="1:15">
      <c r="A2012" t="s">
        <v>17</v>
      </c>
      <c r="B2012" t="s">
        <v>60</v>
      </c>
      <c r="C2012" t="s">
        <v>1996</v>
      </c>
      <c r="D2012" t="s">
        <v>19249</v>
      </c>
      <c r="E2012" t="s">
        <v>7209</v>
      </c>
      <c r="F2012" s="4" t="str">
        <f t="array" ref="F2012">IF(COUNT(FIND(Keywords!$C$3:$C$41,I2012)),"일반조난","")</f>
        <v/>
      </c>
      <c r="G2012" s="4" t="str">
        <f t="array" ref="G2012">IF(COUNT(FIND(Keywords!$E$3:$E$5,I2012)),"실족추락","")</f>
        <v/>
      </c>
      <c r="H2012" s="4" t="str">
        <f t="array" ref="H2012">IF(COUNT(FIND(Keywords!$B$3:$B$12,I2012)),"개인질환","")</f>
        <v/>
      </c>
      <c r="I2012" t="s">
        <v>9231</v>
      </c>
      <c r="J2012" t="s">
        <v>18057</v>
      </c>
      <c r="K2012" t="s">
        <v>18787</v>
      </c>
      <c r="L2012" t="s">
        <v>18471</v>
      </c>
      <c r="M2012" t="s">
        <v>18153</v>
      </c>
      <c r="N2012" t="s">
        <v>18643</v>
      </c>
      <c r="O2012" t="s">
        <v>18153</v>
      </c>
    </row>
    <row r="2013" spans="1:15">
      <c r="A2013" t="s">
        <v>17</v>
      </c>
      <c r="B2013" t="s">
        <v>60</v>
      </c>
      <c r="C2013" t="s">
        <v>1997</v>
      </c>
      <c r="D2013" t="s">
        <v>7204</v>
      </c>
      <c r="E2013" t="s">
        <v>7209</v>
      </c>
      <c r="F2013" s="4" t="str">
        <f t="array" ref="F2013">IF(COUNT(FIND(Keywords!$C$3:$C$41,I2013)),"일반조난","")</f>
        <v/>
      </c>
      <c r="G2013" s="4" t="str">
        <f t="array" ref="G2013">IF(COUNT(FIND(Keywords!$E$3:$E$5,I2013)),"실족추락","")</f>
        <v/>
      </c>
      <c r="H2013" s="4" t="str">
        <f t="array" ref="H2013">IF(COUNT(FIND(Keywords!$B$3:$B$12,I2013)),"개인질환","")</f>
        <v/>
      </c>
      <c r="I2013" t="s">
        <v>9232</v>
      </c>
      <c r="J2013" t="s">
        <v>18082</v>
      </c>
      <c r="K2013" t="s">
        <v>18308</v>
      </c>
      <c r="L2013" t="s">
        <v>18791</v>
      </c>
      <c r="M2013" t="s">
        <v>18153</v>
      </c>
      <c r="N2013" t="s">
        <v>18141</v>
      </c>
      <c r="O2013" t="s">
        <v>18153</v>
      </c>
    </row>
    <row r="2014" spans="1:15">
      <c r="A2014" t="s">
        <v>17</v>
      </c>
      <c r="B2014" t="s">
        <v>60</v>
      </c>
      <c r="C2014" t="s">
        <v>1998</v>
      </c>
      <c r="D2014" t="s">
        <v>7202</v>
      </c>
      <c r="E2014" t="s">
        <v>7209</v>
      </c>
      <c r="F2014" s="4" t="str">
        <f t="array" ref="F2014">IF(COUNT(FIND(Keywords!$C$3:$C$41,I2014)),"일반조난","")</f>
        <v>일반조난</v>
      </c>
      <c r="G2014" s="4" t="str">
        <f t="array" ref="G2014">IF(COUNT(FIND(Keywords!$E$3:$E$5,I2014)),"실족추락","")</f>
        <v/>
      </c>
      <c r="H2014" s="4" t="str">
        <f t="array" ref="H2014">IF(COUNT(FIND(Keywords!$B$3:$B$12,I2014)),"개인질환","")</f>
        <v/>
      </c>
      <c r="I2014" t="s">
        <v>9233</v>
      </c>
      <c r="J2014" t="s">
        <v>18058</v>
      </c>
      <c r="K2014" t="s">
        <v>18788</v>
      </c>
      <c r="L2014" t="s">
        <v>18346</v>
      </c>
      <c r="M2014" t="s">
        <v>18153</v>
      </c>
      <c r="N2014" t="s">
        <v>19088</v>
      </c>
      <c r="O2014" t="s">
        <v>18153</v>
      </c>
    </row>
    <row r="2015" spans="1:15">
      <c r="A2015" t="s">
        <v>17</v>
      </c>
      <c r="B2015" t="s">
        <v>60</v>
      </c>
      <c r="C2015" t="s">
        <v>1999</v>
      </c>
      <c r="D2015" t="s">
        <v>7202</v>
      </c>
      <c r="E2015" t="s">
        <v>7215</v>
      </c>
      <c r="F2015" s="4" t="str">
        <f t="array" ref="F2015">IF(COUNT(FIND(Keywords!$C$3:$C$41,I2015)),"일반조난","")</f>
        <v>일반조난</v>
      </c>
      <c r="G2015" s="4" t="str">
        <f t="array" ref="G2015">IF(COUNT(FIND(Keywords!$E$3:$E$5,I2015)),"실족추락","")</f>
        <v/>
      </c>
      <c r="H2015" s="4" t="str">
        <f t="array" ref="H2015">IF(COUNT(FIND(Keywords!$B$3:$B$12,I2015)),"개인질환","")</f>
        <v/>
      </c>
      <c r="I2015" t="s">
        <v>9234</v>
      </c>
      <c r="J2015" t="s">
        <v>18091</v>
      </c>
      <c r="K2015" t="s">
        <v>18513</v>
      </c>
      <c r="L2015" t="s">
        <v>18760</v>
      </c>
      <c r="M2015" t="s">
        <v>18153</v>
      </c>
      <c r="N2015" t="s">
        <v>18885</v>
      </c>
      <c r="O2015" t="s">
        <v>18153</v>
      </c>
    </row>
    <row r="2016" spans="1:15">
      <c r="A2016" t="s">
        <v>17</v>
      </c>
      <c r="B2016" t="s">
        <v>61</v>
      </c>
      <c r="C2016" t="s">
        <v>2000</v>
      </c>
      <c r="D2016" t="s">
        <v>19249</v>
      </c>
      <c r="E2016" t="s">
        <v>7210</v>
      </c>
      <c r="F2016" s="4" t="str">
        <f t="array" ref="F2016">IF(COUNT(FIND(Keywords!$C$3:$C$41,I2016)),"일반조난","")</f>
        <v/>
      </c>
      <c r="G2016" s="4" t="str">
        <f t="array" ref="G2016">IF(COUNT(FIND(Keywords!$E$3:$E$5,I2016)),"실족추락","")</f>
        <v/>
      </c>
      <c r="H2016" s="4" t="str">
        <f t="array" ref="H2016">IF(COUNT(FIND(Keywords!$B$3:$B$12,I2016)),"개인질환","")</f>
        <v/>
      </c>
      <c r="I2016" t="s">
        <v>9235</v>
      </c>
      <c r="J2016" t="s">
        <v>18116</v>
      </c>
      <c r="K2016" t="s">
        <v>18262</v>
      </c>
      <c r="L2016" t="s">
        <v>18160</v>
      </c>
      <c r="M2016" t="s">
        <v>18153</v>
      </c>
      <c r="N2016" t="s">
        <v>18291</v>
      </c>
      <c r="O2016" t="s">
        <v>18153</v>
      </c>
    </row>
    <row r="2017" spans="1:15">
      <c r="A2017" t="s">
        <v>17</v>
      </c>
      <c r="B2017" t="s">
        <v>61</v>
      </c>
      <c r="C2017" t="s">
        <v>2001</v>
      </c>
      <c r="D2017" t="s">
        <v>7204</v>
      </c>
      <c r="E2017" t="s">
        <v>7210</v>
      </c>
      <c r="F2017" s="4" t="str">
        <f t="array" ref="F2017">IF(COUNT(FIND(Keywords!$C$3:$C$41,I2017)),"일반조난","")</f>
        <v/>
      </c>
      <c r="G2017" s="4" t="str">
        <f t="array" ref="G2017">IF(COUNT(FIND(Keywords!$E$3:$E$5,I2017)),"실족추락","")</f>
        <v/>
      </c>
      <c r="H2017" s="4" t="str">
        <f t="array" ref="H2017">IF(COUNT(FIND(Keywords!$B$3:$B$12,I2017)),"개인질환","")</f>
        <v/>
      </c>
      <c r="I2017" t="s">
        <v>9236</v>
      </c>
      <c r="J2017" t="s">
        <v>18072</v>
      </c>
      <c r="K2017" t="s">
        <v>18408</v>
      </c>
      <c r="L2017" t="s">
        <v>18140</v>
      </c>
      <c r="M2017" t="s">
        <v>18153</v>
      </c>
      <c r="N2017" t="s">
        <v>18299</v>
      </c>
      <c r="O2017" t="s">
        <v>18153</v>
      </c>
    </row>
    <row r="2018" spans="1:15">
      <c r="A2018" t="s">
        <v>17</v>
      </c>
      <c r="B2018" t="s">
        <v>61</v>
      </c>
      <c r="C2018" t="s">
        <v>2002</v>
      </c>
      <c r="D2018" t="s">
        <v>7202</v>
      </c>
      <c r="E2018" t="s">
        <v>7208</v>
      </c>
      <c r="F2018" s="4" t="str">
        <f t="array" ref="F2018">IF(COUNT(FIND(Keywords!$C$3:$C$41,I2018)),"일반조난","")</f>
        <v/>
      </c>
      <c r="G2018" s="4" t="str">
        <f t="array" ref="G2018">IF(COUNT(FIND(Keywords!$E$3:$E$5,I2018)),"실족추락","")</f>
        <v/>
      </c>
      <c r="H2018" s="4" t="str">
        <f t="array" ref="H2018">IF(COUNT(FIND(Keywords!$B$3:$B$12,I2018)),"개인질환","")</f>
        <v/>
      </c>
      <c r="I2018" t="s">
        <v>9237</v>
      </c>
      <c r="J2018" t="s">
        <v>18047</v>
      </c>
      <c r="K2018" t="s">
        <v>18418</v>
      </c>
      <c r="L2018" t="s">
        <v>18346</v>
      </c>
      <c r="M2018" t="s">
        <v>18153</v>
      </c>
      <c r="N2018" t="s">
        <v>18446</v>
      </c>
      <c r="O2018" t="s">
        <v>18153</v>
      </c>
    </row>
    <row r="2019" spans="1:15">
      <c r="A2019" t="s">
        <v>17</v>
      </c>
      <c r="B2019" t="s">
        <v>61</v>
      </c>
      <c r="C2019" t="s">
        <v>2003</v>
      </c>
      <c r="D2019" t="s">
        <v>7202</v>
      </c>
      <c r="E2019" t="s">
        <v>7210</v>
      </c>
      <c r="F2019" s="4" t="str">
        <f t="array" ref="F2019">IF(COUNT(FIND(Keywords!$C$3:$C$41,I2019)),"일반조난","")</f>
        <v/>
      </c>
      <c r="G2019" s="4" t="str">
        <f t="array" ref="G2019">IF(COUNT(FIND(Keywords!$E$3:$E$5,I2019)),"실족추락","")</f>
        <v/>
      </c>
      <c r="H2019" s="4" t="str">
        <f t="array" ref="H2019">IF(COUNT(FIND(Keywords!$B$3:$B$12,I2019)),"개인질환","")</f>
        <v/>
      </c>
      <c r="I2019" t="s">
        <v>9238</v>
      </c>
      <c r="J2019" t="s">
        <v>18054</v>
      </c>
      <c r="K2019" t="s">
        <v>18279</v>
      </c>
      <c r="L2019" t="s">
        <v>18341</v>
      </c>
      <c r="M2019" t="s">
        <v>18153</v>
      </c>
      <c r="N2019" t="s">
        <v>18901</v>
      </c>
      <c r="O2019" t="s">
        <v>18153</v>
      </c>
    </row>
    <row r="2020" spans="1:15">
      <c r="A2020" t="s">
        <v>17</v>
      </c>
      <c r="B2020" t="s">
        <v>61</v>
      </c>
      <c r="C2020" t="s">
        <v>2004</v>
      </c>
      <c r="D2020" t="s">
        <v>7202</v>
      </c>
      <c r="E2020" t="s">
        <v>7209</v>
      </c>
      <c r="F2020" s="4" t="str">
        <f t="array" ref="F2020">IF(COUNT(FIND(Keywords!$C$3:$C$41,I2020)),"일반조난","")</f>
        <v/>
      </c>
      <c r="G2020" s="4" t="str">
        <f t="array" ref="G2020">IF(COUNT(FIND(Keywords!$E$3:$E$5,I2020)),"실족추락","")</f>
        <v/>
      </c>
      <c r="H2020" s="4" t="str">
        <f t="array" ref="H2020">IF(COUNT(FIND(Keywords!$B$3:$B$12,I2020)),"개인질환","")</f>
        <v/>
      </c>
      <c r="I2020" t="s">
        <v>9239</v>
      </c>
      <c r="J2020" t="s">
        <v>18091</v>
      </c>
      <c r="K2020" t="s">
        <v>18789</v>
      </c>
      <c r="L2020" t="s">
        <v>18940</v>
      </c>
      <c r="M2020" t="s">
        <v>18153</v>
      </c>
      <c r="N2020" t="s">
        <v>18481</v>
      </c>
      <c r="O2020" t="s">
        <v>18153</v>
      </c>
    </row>
    <row r="2021" spans="1:15">
      <c r="A2021" t="s">
        <v>17</v>
      </c>
      <c r="B2021" t="s">
        <v>61</v>
      </c>
      <c r="C2021" t="s">
        <v>1871</v>
      </c>
      <c r="D2021" t="s">
        <v>7204</v>
      </c>
      <c r="E2021" t="s">
        <v>7209</v>
      </c>
      <c r="F2021" s="4" t="str">
        <f t="array" ref="F2021">IF(COUNT(FIND(Keywords!$C$3:$C$41,I2021)),"일반조난","")</f>
        <v/>
      </c>
      <c r="G2021" s="4" t="str">
        <f t="array" ref="G2021">IF(COUNT(FIND(Keywords!$E$3:$E$5,I2021)),"실족추락","")</f>
        <v/>
      </c>
      <c r="H2021" s="4" t="str">
        <f t="array" ref="H2021">IF(COUNT(FIND(Keywords!$B$3:$B$12,I2021)),"개인질환","")</f>
        <v/>
      </c>
      <c r="J2021" t="s">
        <v>18091</v>
      </c>
      <c r="K2021" t="s">
        <v>18765</v>
      </c>
      <c r="L2021" t="s">
        <v>18140</v>
      </c>
      <c r="M2021" t="s">
        <v>18153</v>
      </c>
      <c r="N2021" t="s">
        <v>18547</v>
      </c>
      <c r="O2021" t="s">
        <v>18153</v>
      </c>
    </row>
    <row r="2022" spans="1:15">
      <c r="A2022" t="s">
        <v>17</v>
      </c>
      <c r="B2022" t="s">
        <v>61</v>
      </c>
      <c r="C2022" t="s">
        <v>2005</v>
      </c>
      <c r="D2022" t="s">
        <v>7204</v>
      </c>
      <c r="E2022" t="s">
        <v>7209</v>
      </c>
      <c r="F2022" s="4" t="str">
        <f t="array" ref="F2022">IF(COUNT(FIND(Keywords!$C$3:$C$41,I2022)),"일반조난","")</f>
        <v/>
      </c>
      <c r="G2022" s="4" t="str">
        <f t="array" ref="G2022">IF(COUNT(FIND(Keywords!$E$3:$E$5,I2022)),"실족추락","")</f>
        <v/>
      </c>
      <c r="H2022" s="4" t="str">
        <f t="array" ref="H2022">IF(COUNT(FIND(Keywords!$B$3:$B$12,I2022)),"개인질환","")</f>
        <v/>
      </c>
      <c r="I2022" t="s">
        <v>9240</v>
      </c>
      <c r="J2022" t="s">
        <v>18103</v>
      </c>
      <c r="K2022" t="s">
        <v>18533</v>
      </c>
      <c r="L2022" t="s">
        <v>18352</v>
      </c>
      <c r="M2022" t="s">
        <v>18153</v>
      </c>
      <c r="N2022" t="s">
        <v>18582</v>
      </c>
      <c r="O2022" t="s">
        <v>18153</v>
      </c>
    </row>
    <row r="2023" spans="1:15">
      <c r="A2023" t="s">
        <v>17</v>
      </c>
      <c r="B2023" t="s">
        <v>61</v>
      </c>
      <c r="C2023" t="s">
        <v>1876</v>
      </c>
      <c r="D2023" t="s">
        <v>7204</v>
      </c>
      <c r="E2023" t="s">
        <v>7209</v>
      </c>
      <c r="F2023" s="4" t="str">
        <f t="array" ref="F2023">IF(COUNT(FIND(Keywords!$C$3:$C$41,I2023)),"일반조난","")</f>
        <v/>
      </c>
      <c r="G2023" s="4" t="str">
        <f t="array" ref="G2023">IF(COUNT(FIND(Keywords!$E$3:$E$5,I2023)),"실족추락","")</f>
        <v/>
      </c>
      <c r="H2023" s="4" t="str">
        <f t="array" ref="H2023">IF(COUNT(FIND(Keywords!$B$3:$B$12,I2023)),"개인질환","")</f>
        <v/>
      </c>
      <c r="J2023" t="s">
        <v>18082</v>
      </c>
      <c r="K2023" t="s">
        <v>18310</v>
      </c>
      <c r="L2023" t="s">
        <v>18341</v>
      </c>
      <c r="M2023" t="s">
        <v>18153</v>
      </c>
      <c r="N2023" t="s">
        <v>18620</v>
      </c>
      <c r="O2023" t="s">
        <v>18153</v>
      </c>
    </row>
    <row r="2024" spans="1:15">
      <c r="A2024" t="s">
        <v>17</v>
      </c>
      <c r="B2024" t="s">
        <v>61</v>
      </c>
      <c r="C2024" t="s">
        <v>1895</v>
      </c>
      <c r="D2024" t="s">
        <v>7204</v>
      </c>
      <c r="E2024" t="s">
        <v>7209</v>
      </c>
      <c r="F2024" s="4" t="str">
        <f t="array" ref="F2024">IF(COUNT(FIND(Keywords!$C$3:$C$41,I2024)),"일반조난","")</f>
        <v/>
      </c>
      <c r="G2024" s="4" t="str">
        <f t="array" ref="G2024">IF(COUNT(FIND(Keywords!$E$3:$E$5,I2024)),"실족추락","")</f>
        <v/>
      </c>
      <c r="H2024" s="4" t="str">
        <f t="array" ref="H2024">IF(COUNT(FIND(Keywords!$B$3:$B$12,I2024)),"개인질환","")</f>
        <v/>
      </c>
      <c r="I2024" t="s">
        <v>9241</v>
      </c>
      <c r="J2024" t="s">
        <v>18054</v>
      </c>
      <c r="K2024" t="s">
        <v>18687</v>
      </c>
      <c r="L2024" t="s">
        <v>18672</v>
      </c>
      <c r="M2024" t="s">
        <v>18153</v>
      </c>
      <c r="N2024" t="s">
        <v>18760</v>
      </c>
      <c r="O2024" t="s">
        <v>18153</v>
      </c>
    </row>
    <row r="2025" spans="1:15">
      <c r="A2025" t="s">
        <v>17</v>
      </c>
      <c r="B2025" t="s">
        <v>61</v>
      </c>
      <c r="C2025" t="s">
        <v>1625</v>
      </c>
      <c r="D2025" t="s">
        <v>7202</v>
      </c>
      <c r="E2025" t="s">
        <v>7212</v>
      </c>
      <c r="F2025" s="4" t="str">
        <f t="array" ref="F2025">IF(COUNT(FIND(Keywords!$C$3:$C$41,I2025)),"일반조난","")</f>
        <v>일반조난</v>
      </c>
      <c r="G2025" s="4" t="str">
        <f t="array" ref="G2025">IF(COUNT(FIND(Keywords!$E$3:$E$5,I2025)),"실족추락","")</f>
        <v/>
      </c>
      <c r="H2025" s="4" t="str">
        <f t="array" ref="H2025">IF(COUNT(FIND(Keywords!$B$3:$B$12,I2025)),"개인질환","")</f>
        <v/>
      </c>
      <c r="I2025" t="s">
        <v>9242</v>
      </c>
      <c r="J2025" t="s">
        <v>18113</v>
      </c>
      <c r="K2025" t="s">
        <v>18615</v>
      </c>
      <c r="L2025" t="s">
        <v>18710</v>
      </c>
      <c r="M2025" t="s">
        <v>18153</v>
      </c>
      <c r="N2025" t="s">
        <v>18738</v>
      </c>
      <c r="O2025" t="s">
        <v>18153</v>
      </c>
    </row>
    <row r="2026" spans="1:15">
      <c r="A2026" t="s">
        <v>17</v>
      </c>
      <c r="B2026" t="s">
        <v>61</v>
      </c>
      <c r="C2026" t="s">
        <v>2006</v>
      </c>
      <c r="D2026" t="s">
        <v>7202</v>
      </c>
      <c r="E2026" t="s">
        <v>7213</v>
      </c>
      <c r="F2026" s="4" t="str">
        <f t="array" ref="F2026">IF(COUNT(FIND(Keywords!$C$3:$C$41,I2026)),"일반조난","")</f>
        <v>일반조난</v>
      </c>
      <c r="G2026" s="4" t="str">
        <f t="array" ref="G2026">IF(COUNT(FIND(Keywords!$E$3:$E$5,I2026)),"실족추락","")</f>
        <v/>
      </c>
      <c r="H2026" s="4" t="str">
        <f t="array" ref="H2026">IF(COUNT(FIND(Keywords!$B$3:$B$12,I2026)),"개인질환","")</f>
        <v/>
      </c>
      <c r="I2026" t="s">
        <v>9243</v>
      </c>
      <c r="J2026" t="s">
        <v>18049</v>
      </c>
      <c r="K2026" t="s">
        <v>18274</v>
      </c>
      <c r="L2026" t="s">
        <v>18562</v>
      </c>
      <c r="M2026" t="s">
        <v>18153</v>
      </c>
      <c r="N2026" t="s">
        <v>18775</v>
      </c>
      <c r="O2026" t="s">
        <v>18153</v>
      </c>
    </row>
    <row r="2027" spans="1:15">
      <c r="A2027" t="s">
        <v>17</v>
      </c>
      <c r="B2027" t="s">
        <v>61</v>
      </c>
      <c r="C2027" t="s">
        <v>2007</v>
      </c>
      <c r="D2027" t="s">
        <v>7202</v>
      </c>
      <c r="E2027" t="s">
        <v>7218</v>
      </c>
      <c r="F2027" s="4" t="str">
        <f t="array" ref="F2027">IF(COUNT(FIND(Keywords!$C$3:$C$41,I2027)),"일반조난","")</f>
        <v>일반조난</v>
      </c>
      <c r="G2027" s="4" t="str">
        <f t="array" ref="G2027">IF(COUNT(FIND(Keywords!$E$3:$E$5,I2027)),"실족추락","")</f>
        <v/>
      </c>
      <c r="H2027" s="4" t="str">
        <f t="array" ref="H2027">IF(COUNT(FIND(Keywords!$B$3:$B$12,I2027)),"개인질환","")</f>
        <v/>
      </c>
      <c r="I2027" t="s">
        <v>9244</v>
      </c>
      <c r="J2027" t="s">
        <v>18070</v>
      </c>
      <c r="K2027" t="s">
        <v>18706</v>
      </c>
      <c r="L2027" t="s">
        <v>18559</v>
      </c>
      <c r="M2027" t="s">
        <v>18153</v>
      </c>
      <c r="N2027" t="s">
        <v>18877</v>
      </c>
      <c r="O2027" t="s">
        <v>18153</v>
      </c>
    </row>
    <row r="2028" spans="1:15">
      <c r="A2028" t="s">
        <v>17</v>
      </c>
      <c r="B2028" t="s">
        <v>61</v>
      </c>
      <c r="C2028" t="s">
        <v>1982</v>
      </c>
      <c r="D2028" t="s">
        <v>7202</v>
      </c>
      <c r="E2028" t="s">
        <v>7212</v>
      </c>
      <c r="F2028" s="4" t="str">
        <f t="array" ref="F2028">IF(COUNT(FIND(Keywords!$C$3:$C$41,I2028)),"일반조난","")</f>
        <v>일반조난</v>
      </c>
      <c r="G2028" s="4" t="str">
        <f t="array" ref="G2028">IF(COUNT(FIND(Keywords!$E$3:$E$5,I2028)),"실족추락","")</f>
        <v/>
      </c>
      <c r="H2028" s="4" t="str">
        <f t="array" ref="H2028">IF(COUNT(FIND(Keywords!$B$3:$B$12,I2028)),"개인질환","")</f>
        <v/>
      </c>
      <c r="I2028" t="s">
        <v>9245</v>
      </c>
      <c r="J2028" t="s">
        <v>18055</v>
      </c>
      <c r="K2028" t="s">
        <v>18727</v>
      </c>
      <c r="L2028" t="s">
        <v>18334</v>
      </c>
      <c r="M2028" t="s">
        <v>18153</v>
      </c>
      <c r="N2028" t="s">
        <v>18912</v>
      </c>
      <c r="O2028" t="s">
        <v>18153</v>
      </c>
    </row>
    <row r="2029" spans="1:15">
      <c r="A2029" t="s">
        <v>17</v>
      </c>
      <c r="B2029" t="s">
        <v>61</v>
      </c>
      <c r="C2029" t="s">
        <v>2008</v>
      </c>
      <c r="D2029" t="s">
        <v>7202</v>
      </c>
      <c r="E2029" t="s">
        <v>7212</v>
      </c>
      <c r="F2029" s="4" t="str">
        <f t="array" ref="F2029">IF(COUNT(FIND(Keywords!$C$3:$C$41,I2029)),"일반조난","")</f>
        <v/>
      </c>
      <c r="G2029" s="4" t="str">
        <f t="array" ref="G2029">IF(COUNT(FIND(Keywords!$E$3:$E$5,I2029)),"실족추락","")</f>
        <v/>
      </c>
      <c r="H2029" s="4" t="str">
        <f t="array" ref="H2029">IF(COUNT(FIND(Keywords!$B$3:$B$12,I2029)),"개인질환","")</f>
        <v/>
      </c>
      <c r="I2029" t="s">
        <v>9246</v>
      </c>
      <c r="J2029" t="s">
        <v>18096</v>
      </c>
      <c r="K2029" t="s">
        <v>18357</v>
      </c>
      <c r="L2029" t="s">
        <v>18857</v>
      </c>
      <c r="M2029" t="s">
        <v>18153</v>
      </c>
      <c r="N2029" t="s">
        <v>18774</v>
      </c>
      <c r="O2029" t="s">
        <v>18153</v>
      </c>
    </row>
    <row r="2030" spans="1:15">
      <c r="A2030" t="s">
        <v>17</v>
      </c>
      <c r="B2030" t="s">
        <v>62</v>
      </c>
      <c r="C2030" t="s">
        <v>2009</v>
      </c>
      <c r="D2030" t="s">
        <v>7203</v>
      </c>
      <c r="E2030" t="s">
        <v>7210</v>
      </c>
      <c r="F2030" s="4" t="str">
        <f t="array" ref="F2030">IF(COUNT(FIND(Keywords!$C$3:$C$41,I2030)),"일반조난","")</f>
        <v/>
      </c>
      <c r="G2030" s="4" t="str">
        <f t="array" ref="G2030">IF(COUNT(FIND(Keywords!$E$3:$E$5,I2030)),"실족추락","")</f>
        <v/>
      </c>
      <c r="H2030" s="4" t="str">
        <f t="array" ref="H2030">IF(COUNT(FIND(Keywords!$B$3:$B$12,I2030)),"개인질환","")</f>
        <v/>
      </c>
      <c r="I2030" t="s">
        <v>9247</v>
      </c>
      <c r="J2030" t="s">
        <v>18067</v>
      </c>
      <c r="K2030" t="s">
        <v>18217</v>
      </c>
      <c r="L2030" t="s">
        <v>18161</v>
      </c>
      <c r="M2030" t="s">
        <v>18153</v>
      </c>
      <c r="N2030" t="s">
        <v>18456</v>
      </c>
      <c r="O2030" t="s">
        <v>18153</v>
      </c>
    </row>
    <row r="2031" spans="1:15">
      <c r="A2031" t="s">
        <v>17</v>
      </c>
      <c r="B2031" t="s">
        <v>62</v>
      </c>
      <c r="C2031" t="s">
        <v>2010</v>
      </c>
      <c r="D2031" t="s">
        <v>7203</v>
      </c>
      <c r="E2031" t="s">
        <v>7210</v>
      </c>
      <c r="F2031" s="4" t="str">
        <f t="array" ref="F2031">IF(COUNT(FIND(Keywords!$C$3:$C$41,I2031)),"일반조난","")</f>
        <v/>
      </c>
      <c r="G2031" s="4" t="str">
        <f t="array" ref="G2031">IF(COUNT(FIND(Keywords!$E$3:$E$5,I2031)),"실족추락","")</f>
        <v/>
      </c>
      <c r="H2031" s="4" t="str">
        <f t="array" ref="H2031">IF(COUNT(FIND(Keywords!$B$3:$B$12,I2031)),"개인질환","")</f>
        <v/>
      </c>
      <c r="I2031" t="s">
        <v>9248</v>
      </c>
      <c r="J2031" t="s">
        <v>18088</v>
      </c>
      <c r="K2031" t="s">
        <v>18239</v>
      </c>
      <c r="L2031" t="s">
        <v>18340</v>
      </c>
      <c r="M2031" t="s">
        <v>18153</v>
      </c>
      <c r="N2031" t="s">
        <v>18732</v>
      </c>
      <c r="O2031" t="s">
        <v>18153</v>
      </c>
    </row>
    <row r="2032" spans="1:15">
      <c r="A2032" t="s">
        <v>17</v>
      </c>
      <c r="B2032" t="s">
        <v>62</v>
      </c>
      <c r="C2032" t="s">
        <v>2011</v>
      </c>
      <c r="D2032" t="s">
        <v>7204</v>
      </c>
      <c r="E2032" t="s">
        <v>7209</v>
      </c>
      <c r="F2032" s="4" t="str">
        <f t="array" ref="F2032">IF(COUNT(FIND(Keywords!$C$3:$C$41,I2032)),"일반조난","")</f>
        <v/>
      </c>
      <c r="G2032" s="4" t="str">
        <f t="array" ref="G2032">IF(COUNT(FIND(Keywords!$E$3:$E$5,I2032)),"실족추락","")</f>
        <v/>
      </c>
      <c r="H2032" s="4" t="str">
        <f t="array" ref="H2032">IF(COUNT(FIND(Keywords!$B$3:$B$12,I2032)),"개인질환","")</f>
        <v/>
      </c>
      <c r="J2032" t="s">
        <v>18054</v>
      </c>
      <c r="K2032" t="s">
        <v>18494</v>
      </c>
      <c r="L2032" t="s">
        <v>18154</v>
      </c>
      <c r="M2032" t="s">
        <v>18153</v>
      </c>
      <c r="N2032" t="s">
        <v>18573</v>
      </c>
      <c r="O2032" t="s">
        <v>18153</v>
      </c>
    </row>
    <row r="2033" spans="1:15">
      <c r="A2033" t="s">
        <v>17</v>
      </c>
      <c r="B2033" t="s">
        <v>62</v>
      </c>
      <c r="C2033" t="s">
        <v>2012</v>
      </c>
      <c r="D2033" t="s">
        <v>19249</v>
      </c>
      <c r="E2033" t="s">
        <v>7210</v>
      </c>
      <c r="F2033" s="4" t="str">
        <f t="array" ref="F2033">IF(COUNT(FIND(Keywords!$C$3:$C$41,I2033)),"일반조난","")</f>
        <v/>
      </c>
      <c r="G2033" s="4" t="str">
        <f t="array" ref="G2033">IF(COUNT(FIND(Keywords!$E$3:$E$5,I2033)),"실족추락","")</f>
        <v/>
      </c>
      <c r="H2033" s="4" t="str">
        <f t="array" ref="H2033">IF(COUNT(FIND(Keywords!$B$3:$B$12,I2033)),"개인질환","")</f>
        <v/>
      </c>
      <c r="I2033" t="s">
        <v>9249</v>
      </c>
      <c r="J2033" t="s">
        <v>18072</v>
      </c>
      <c r="K2033" t="s">
        <v>18510</v>
      </c>
      <c r="L2033" t="s">
        <v>18550</v>
      </c>
      <c r="M2033" t="s">
        <v>18153</v>
      </c>
      <c r="N2033" t="s">
        <v>18447</v>
      </c>
      <c r="O2033" t="s">
        <v>18153</v>
      </c>
    </row>
    <row r="2034" spans="1:15">
      <c r="A2034" t="s">
        <v>17</v>
      </c>
      <c r="B2034" t="s">
        <v>62</v>
      </c>
      <c r="C2034" t="s">
        <v>2013</v>
      </c>
      <c r="D2034" t="s">
        <v>7203</v>
      </c>
      <c r="E2034" t="s">
        <v>7212</v>
      </c>
      <c r="F2034" s="4" t="str">
        <f t="array" ref="F2034">IF(COUNT(FIND(Keywords!$C$3:$C$41,I2034)),"일반조난","")</f>
        <v/>
      </c>
      <c r="G2034" s="4" t="str">
        <f t="array" ref="G2034">IF(COUNT(FIND(Keywords!$E$3:$E$5,I2034)),"실족추락","")</f>
        <v>실족추락</v>
      </c>
      <c r="H2034" s="4" t="str">
        <f t="array" ref="H2034">IF(COUNT(FIND(Keywords!$B$3:$B$12,I2034)),"개인질환","")</f>
        <v/>
      </c>
      <c r="I2034" t="s">
        <v>9250</v>
      </c>
      <c r="J2034" t="s">
        <v>18047</v>
      </c>
      <c r="K2034" t="s">
        <v>18509</v>
      </c>
      <c r="L2034" t="s">
        <v>18161</v>
      </c>
      <c r="M2034" t="s">
        <v>18153</v>
      </c>
      <c r="N2034" t="s">
        <v>18181</v>
      </c>
      <c r="O2034" t="s">
        <v>18153</v>
      </c>
    </row>
    <row r="2035" spans="1:15">
      <c r="A2035" t="s">
        <v>17</v>
      </c>
      <c r="B2035" t="s">
        <v>62</v>
      </c>
      <c r="C2035" t="s">
        <v>2014</v>
      </c>
      <c r="D2035" t="s">
        <v>19250</v>
      </c>
      <c r="E2035" t="s">
        <v>7212</v>
      </c>
      <c r="F2035" s="4" t="str">
        <f t="array" ref="F2035">IF(COUNT(FIND(Keywords!$C$3:$C$41,I2035)),"일반조난","")</f>
        <v/>
      </c>
      <c r="G2035" s="4" t="str">
        <f t="array" ref="G2035">IF(COUNT(FIND(Keywords!$E$3:$E$5,I2035)),"실족추락","")</f>
        <v/>
      </c>
      <c r="H2035" s="4" t="str">
        <f t="array" ref="H2035">IF(COUNT(FIND(Keywords!$B$3:$B$12,I2035)),"개인질환","")</f>
        <v/>
      </c>
      <c r="I2035" t="s">
        <v>9251</v>
      </c>
      <c r="J2035" t="s">
        <v>18058</v>
      </c>
      <c r="K2035" t="s">
        <v>18334</v>
      </c>
      <c r="L2035" t="s">
        <v>18710</v>
      </c>
      <c r="M2035" t="s">
        <v>18153</v>
      </c>
      <c r="N2035" t="s">
        <v>18781</v>
      </c>
      <c r="O2035" t="s">
        <v>18153</v>
      </c>
    </row>
    <row r="2036" spans="1:15">
      <c r="A2036" t="s">
        <v>17</v>
      </c>
      <c r="B2036" t="s">
        <v>63</v>
      </c>
      <c r="C2036" t="s">
        <v>2015</v>
      </c>
      <c r="D2036" t="s">
        <v>7204</v>
      </c>
      <c r="E2036" t="s">
        <v>7210</v>
      </c>
      <c r="F2036" s="4" t="str">
        <f t="array" ref="F2036">IF(COUNT(FIND(Keywords!$C$3:$C$41,I2036)),"일반조난","")</f>
        <v/>
      </c>
      <c r="G2036" s="4" t="str">
        <f t="array" ref="G2036">IF(COUNT(FIND(Keywords!$E$3:$E$5,I2036)),"실족추락","")</f>
        <v/>
      </c>
      <c r="H2036" s="4" t="str">
        <f t="array" ref="H2036">IF(COUNT(FIND(Keywords!$B$3:$B$12,I2036)),"개인질환","")</f>
        <v/>
      </c>
      <c r="I2036" t="s">
        <v>9252</v>
      </c>
      <c r="J2036" t="s">
        <v>18069</v>
      </c>
      <c r="K2036" t="s">
        <v>18411</v>
      </c>
      <c r="L2036" t="s">
        <v>18767</v>
      </c>
      <c r="M2036" t="s">
        <v>18153</v>
      </c>
      <c r="N2036" t="s">
        <v>18702</v>
      </c>
      <c r="O2036" t="s">
        <v>18153</v>
      </c>
    </row>
    <row r="2037" spans="1:15">
      <c r="A2037" t="s">
        <v>17</v>
      </c>
      <c r="B2037" t="s">
        <v>63</v>
      </c>
      <c r="C2037" t="s">
        <v>2016</v>
      </c>
      <c r="D2037" t="s">
        <v>19249</v>
      </c>
      <c r="E2037" t="s">
        <v>7210</v>
      </c>
      <c r="F2037" s="4" t="str">
        <f t="array" ref="F2037">IF(COUNT(FIND(Keywords!$C$3:$C$41,I2037)),"일반조난","")</f>
        <v/>
      </c>
      <c r="G2037" s="4" t="str">
        <f t="array" ref="G2037">IF(COUNT(FIND(Keywords!$E$3:$E$5,I2037)),"실족추락","")</f>
        <v/>
      </c>
      <c r="H2037" s="4" t="str">
        <f t="array" ref="H2037">IF(COUNT(FIND(Keywords!$B$3:$B$12,I2037)),"개인질환","")</f>
        <v/>
      </c>
      <c r="J2037" t="s">
        <v>18046</v>
      </c>
      <c r="K2037" t="s">
        <v>18790</v>
      </c>
      <c r="L2037" t="s">
        <v>18890</v>
      </c>
      <c r="M2037" t="s">
        <v>18153</v>
      </c>
      <c r="N2037" t="s">
        <v>18710</v>
      </c>
      <c r="O2037" t="s">
        <v>18153</v>
      </c>
    </row>
    <row r="2038" spans="1:15">
      <c r="A2038" t="s">
        <v>17</v>
      </c>
      <c r="B2038" t="s">
        <v>63</v>
      </c>
      <c r="C2038" t="s">
        <v>1442</v>
      </c>
      <c r="D2038" t="s">
        <v>19250</v>
      </c>
      <c r="E2038" t="s">
        <v>7210</v>
      </c>
      <c r="F2038" s="4" t="str">
        <f t="array" ref="F2038">IF(COUNT(FIND(Keywords!$C$3:$C$41,I2038)),"일반조난","")</f>
        <v/>
      </c>
      <c r="G2038" s="4" t="str">
        <f t="array" ref="G2038">IF(COUNT(FIND(Keywords!$E$3:$E$5,I2038)),"실족추락","")</f>
        <v/>
      </c>
      <c r="H2038" s="4" t="str">
        <f t="array" ref="H2038">IF(COUNT(FIND(Keywords!$B$3:$B$12,I2038)),"개인질환","")</f>
        <v/>
      </c>
      <c r="I2038" t="s">
        <v>9253</v>
      </c>
      <c r="J2038" t="s">
        <v>18093</v>
      </c>
      <c r="K2038" t="s">
        <v>18558</v>
      </c>
      <c r="L2038" t="s">
        <v>18860</v>
      </c>
      <c r="M2038" t="s">
        <v>18153</v>
      </c>
      <c r="N2038" t="s">
        <v>18457</v>
      </c>
      <c r="O2038" t="s">
        <v>18153</v>
      </c>
    </row>
    <row r="2039" spans="1:15">
      <c r="A2039" t="s">
        <v>17</v>
      </c>
      <c r="B2039" t="s">
        <v>63</v>
      </c>
      <c r="C2039" t="s">
        <v>2017</v>
      </c>
      <c r="D2039" t="s">
        <v>19249</v>
      </c>
      <c r="E2039" t="s">
        <v>7210</v>
      </c>
      <c r="F2039" s="4" t="str">
        <f t="array" ref="F2039">IF(COUNT(FIND(Keywords!$C$3:$C$41,I2039)),"일반조난","")</f>
        <v/>
      </c>
      <c r="G2039" s="4" t="str">
        <f t="array" ref="G2039">IF(COUNT(FIND(Keywords!$E$3:$E$5,I2039)),"실족추락","")</f>
        <v/>
      </c>
      <c r="H2039" s="4" t="str">
        <f t="array" ref="H2039">IF(COUNT(FIND(Keywords!$B$3:$B$12,I2039)),"개인질환","")</f>
        <v/>
      </c>
      <c r="I2039" t="s">
        <v>9254</v>
      </c>
      <c r="J2039" t="s">
        <v>18078</v>
      </c>
      <c r="K2039" t="s">
        <v>18791</v>
      </c>
      <c r="L2039" t="s">
        <v>18672</v>
      </c>
      <c r="M2039" t="s">
        <v>18153</v>
      </c>
      <c r="N2039" t="s">
        <v>18136</v>
      </c>
      <c r="O2039" t="s">
        <v>18153</v>
      </c>
    </row>
    <row r="2040" spans="1:15">
      <c r="A2040" t="s">
        <v>17</v>
      </c>
      <c r="B2040" t="s">
        <v>63</v>
      </c>
      <c r="C2040" t="s">
        <v>2018</v>
      </c>
      <c r="D2040" t="s">
        <v>7204</v>
      </c>
      <c r="E2040" t="s">
        <v>7209</v>
      </c>
      <c r="F2040" s="4" t="str">
        <f t="array" ref="F2040">IF(COUNT(FIND(Keywords!$C$3:$C$41,I2040)),"일반조난","")</f>
        <v/>
      </c>
      <c r="G2040" s="4" t="str">
        <f t="array" ref="G2040">IF(COUNT(FIND(Keywords!$E$3:$E$5,I2040)),"실족추락","")</f>
        <v/>
      </c>
      <c r="H2040" s="4" t="str">
        <f t="array" ref="H2040">IF(COUNT(FIND(Keywords!$B$3:$B$12,I2040)),"개인질환","")</f>
        <v/>
      </c>
      <c r="I2040" t="s">
        <v>9255</v>
      </c>
      <c r="J2040" t="s">
        <v>18128</v>
      </c>
      <c r="K2040" t="s">
        <v>18234</v>
      </c>
      <c r="L2040" t="s">
        <v>18156</v>
      </c>
      <c r="M2040" t="s">
        <v>18348</v>
      </c>
      <c r="N2040" t="s">
        <v>18236</v>
      </c>
      <c r="O2040" t="s">
        <v>18153</v>
      </c>
    </row>
    <row r="2041" spans="1:15">
      <c r="A2041" t="s">
        <v>17</v>
      </c>
      <c r="B2041" t="s">
        <v>63</v>
      </c>
      <c r="C2041" t="s">
        <v>2019</v>
      </c>
      <c r="D2041" t="s">
        <v>7202</v>
      </c>
      <c r="E2041" t="s">
        <v>7210</v>
      </c>
      <c r="F2041" s="4" t="str">
        <f t="array" ref="F2041">IF(COUNT(FIND(Keywords!$C$3:$C$41,I2041)),"일반조난","")</f>
        <v/>
      </c>
      <c r="G2041" s="4" t="str">
        <f t="array" ref="G2041">IF(COUNT(FIND(Keywords!$E$3:$E$5,I2041)),"실족추락","")</f>
        <v/>
      </c>
      <c r="H2041" s="4" t="str">
        <f t="array" ref="H2041">IF(COUNT(FIND(Keywords!$B$3:$B$12,I2041)),"개인질환","")</f>
        <v/>
      </c>
      <c r="J2041" t="s">
        <v>18081</v>
      </c>
      <c r="K2041" t="s">
        <v>18321</v>
      </c>
      <c r="L2041" t="s">
        <v>18348</v>
      </c>
      <c r="M2041" t="s">
        <v>18153</v>
      </c>
      <c r="N2041" t="s">
        <v>18573</v>
      </c>
      <c r="O2041" t="s">
        <v>18153</v>
      </c>
    </row>
    <row r="2042" spans="1:15">
      <c r="A2042" t="s">
        <v>17</v>
      </c>
      <c r="B2042" t="s">
        <v>63</v>
      </c>
      <c r="C2042" t="s">
        <v>2020</v>
      </c>
      <c r="D2042" t="s">
        <v>19250</v>
      </c>
      <c r="E2042" t="s">
        <v>7212</v>
      </c>
      <c r="F2042" s="4" t="str">
        <f t="array" ref="F2042">IF(COUNT(FIND(Keywords!$C$3:$C$41,I2042)),"일반조난","")</f>
        <v/>
      </c>
      <c r="G2042" s="4" t="str">
        <f t="array" ref="G2042">IF(COUNT(FIND(Keywords!$E$3:$E$5,I2042)),"실족추락","")</f>
        <v/>
      </c>
      <c r="H2042" s="4" t="str">
        <f t="array" ref="H2042">IF(COUNT(FIND(Keywords!$B$3:$B$12,I2042)),"개인질환","")</f>
        <v/>
      </c>
      <c r="I2042" t="s">
        <v>9256</v>
      </c>
      <c r="J2042" t="s">
        <v>18048</v>
      </c>
      <c r="K2042" t="s">
        <v>18792</v>
      </c>
      <c r="L2042" t="s">
        <v>18940</v>
      </c>
      <c r="M2042" t="s">
        <v>18153</v>
      </c>
      <c r="N2042" t="s">
        <v>18933</v>
      </c>
      <c r="O2042" t="s">
        <v>18153</v>
      </c>
    </row>
    <row r="2043" spans="1:15">
      <c r="A2043" t="s">
        <v>17</v>
      </c>
      <c r="B2043" t="s">
        <v>64</v>
      </c>
      <c r="C2043" t="s">
        <v>2021</v>
      </c>
      <c r="D2043" t="s">
        <v>7204</v>
      </c>
      <c r="E2043" t="s">
        <v>7208</v>
      </c>
      <c r="F2043" s="4" t="str">
        <f t="array" ref="F2043">IF(COUNT(FIND(Keywords!$C$3:$C$41,I2043)),"일반조난","")</f>
        <v/>
      </c>
      <c r="G2043" s="4" t="str">
        <f t="array" ref="G2043">IF(COUNT(FIND(Keywords!$E$3:$E$5,I2043)),"실족추락","")</f>
        <v/>
      </c>
      <c r="H2043" s="4" t="str">
        <f t="array" ref="H2043">IF(COUNT(FIND(Keywords!$B$3:$B$12,I2043)),"개인질환","")</f>
        <v/>
      </c>
      <c r="J2043" t="s">
        <v>18067</v>
      </c>
      <c r="K2043" t="s">
        <v>18178</v>
      </c>
      <c r="L2043" t="s">
        <v>18350</v>
      </c>
      <c r="M2043" t="s">
        <v>18153</v>
      </c>
      <c r="N2043" t="s">
        <v>18153</v>
      </c>
      <c r="O2043" t="s">
        <v>18153</v>
      </c>
    </row>
    <row r="2044" spans="1:15">
      <c r="A2044" t="s">
        <v>17</v>
      </c>
      <c r="B2044" t="s">
        <v>64</v>
      </c>
      <c r="C2044" t="s">
        <v>2022</v>
      </c>
      <c r="D2044" t="s">
        <v>7202</v>
      </c>
      <c r="E2044" t="s">
        <v>7210</v>
      </c>
      <c r="F2044" s="4" t="str">
        <f t="array" ref="F2044">IF(COUNT(FIND(Keywords!$C$3:$C$41,I2044)),"일반조난","")</f>
        <v/>
      </c>
      <c r="G2044" s="4" t="str">
        <f t="array" ref="G2044">IF(COUNT(FIND(Keywords!$E$3:$E$5,I2044)),"실족추락","")</f>
        <v/>
      </c>
      <c r="H2044" s="4" t="str">
        <f t="array" ref="H2044">IF(COUNT(FIND(Keywords!$B$3:$B$12,I2044)),"개인질환","")</f>
        <v/>
      </c>
      <c r="J2044" t="s">
        <v>18051</v>
      </c>
      <c r="K2044" t="s">
        <v>18416</v>
      </c>
      <c r="L2044" t="s">
        <v>18474</v>
      </c>
      <c r="M2044" t="s">
        <v>18153</v>
      </c>
      <c r="N2044" t="s">
        <v>18733</v>
      </c>
      <c r="O2044" t="s">
        <v>18153</v>
      </c>
    </row>
    <row r="2045" spans="1:15">
      <c r="A2045" t="s">
        <v>17</v>
      </c>
      <c r="B2045" t="s">
        <v>64</v>
      </c>
      <c r="C2045" t="s">
        <v>2023</v>
      </c>
      <c r="D2045" t="s">
        <v>7202</v>
      </c>
      <c r="E2045" t="s">
        <v>7210</v>
      </c>
      <c r="F2045" s="4" t="str">
        <f t="array" ref="F2045">IF(COUNT(FIND(Keywords!$C$3:$C$41,I2045)),"일반조난","")</f>
        <v>일반조난</v>
      </c>
      <c r="G2045" s="4" t="str">
        <f t="array" ref="G2045">IF(COUNT(FIND(Keywords!$E$3:$E$5,I2045)),"실족추락","")</f>
        <v/>
      </c>
      <c r="H2045" s="4" t="str">
        <f t="array" ref="H2045">IF(COUNT(FIND(Keywords!$B$3:$B$12,I2045)),"개인질환","")</f>
        <v/>
      </c>
      <c r="I2045" t="s">
        <v>9257</v>
      </c>
      <c r="J2045" t="s">
        <v>18051</v>
      </c>
      <c r="K2045" t="s">
        <v>18393</v>
      </c>
      <c r="L2045" t="s">
        <v>18562</v>
      </c>
      <c r="M2045" t="s">
        <v>18153</v>
      </c>
      <c r="N2045" t="s">
        <v>18202</v>
      </c>
      <c r="O2045" t="s">
        <v>18153</v>
      </c>
    </row>
    <row r="2046" spans="1:15">
      <c r="A2046" t="s">
        <v>17</v>
      </c>
      <c r="B2046" t="s">
        <v>64</v>
      </c>
      <c r="C2046" t="s">
        <v>2024</v>
      </c>
      <c r="D2046" t="s">
        <v>7202</v>
      </c>
      <c r="E2046" t="s">
        <v>7209</v>
      </c>
      <c r="F2046" s="4" t="str">
        <f t="array" ref="F2046">IF(COUNT(FIND(Keywords!$C$3:$C$41,I2046)),"일반조난","")</f>
        <v/>
      </c>
      <c r="G2046" s="4" t="str">
        <f t="array" ref="G2046">IF(COUNT(FIND(Keywords!$E$3:$E$5,I2046)),"실족추락","")</f>
        <v/>
      </c>
      <c r="H2046" s="4" t="str">
        <f t="array" ref="H2046">IF(COUNT(FIND(Keywords!$B$3:$B$12,I2046)),"개인질환","")</f>
        <v/>
      </c>
      <c r="I2046" t="s">
        <v>9258</v>
      </c>
      <c r="J2046" t="s">
        <v>18067</v>
      </c>
      <c r="K2046" t="s">
        <v>18793</v>
      </c>
      <c r="L2046" t="s">
        <v>18562</v>
      </c>
      <c r="M2046" t="s">
        <v>18153</v>
      </c>
      <c r="N2046" t="s">
        <v>19123</v>
      </c>
      <c r="O2046" t="s">
        <v>18153</v>
      </c>
    </row>
    <row r="2047" spans="1:15">
      <c r="A2047" t="s">
        <v>17</v>
      </c>
      <c r="B2047" t="s">
        <v>64</v>
      </c>
      <c r="C2047" t="s">
        <v>2025</v>
      </c>
      <c r="D2047" t="s">
        <v>19249</v>
      </c>
      <c r="E2047" t="s">
        <v>7210</v>
      </c>
      <c r="F2047" s="4" t="str">
        <f t="array" ref="F2047">IF(COUNT(FIND(Keywords!$C$3:$C$41,I2047)),"일반조난","")</f>
        <v/>
      </c>
      <c r="G2047" s="4" t="str">
        <f t="array" ref="G2047">IF(COUNT(FIND(Keywords!$E$3:$E$5,I2047)),"실족추락","")</f>
        <v/>
      </c>
      <c r="H2047" s="4" t="str">
        <f t="array" ref="H2047">IF(COUNT(FIND(Keywords!$B$3:$B$12,I2047)),"개인질환","")</f>
        <v/>
      </c>
      <c r="I2047" t="s">
        <v>9259</v>
      </c>
      <c r="J2047" t="s">
        <v>18082</v>
      </c>
      <c r="K2047" t="s">
        <v>18200</v>
      </c>
      <c r="L2047" t="s">
        <v>18356</v>
      </c>
      <c r="M2047" t="s">
        <v>18153</v>
      </c>
      <c r="N2047" t="s">
        <v>18762</v>
      </c>
      <c r="O2047" t="s">
        <v>18153</v>
      </c>
    </row>
    <row r="2048" spans="1:15">
      <c r="A2048" t="s">
        <v>17</v>
      </c>
      <c r="B2048" t="s">
        <v>64</v>
      </c>
      <c r="C2048" t="s">
        <v>2026</v>
      </c>
      <c r="D2048" t="s">
        <v>7202</v>
      </c>
      <c r="E2048" t="s">
        <v>7209</v>
      </c>
      <c r="F2048" s="4" t="str">
        <f t="array" ref="F2048">IF(COUNT(FIND(Keywords!$C$3:$C$41,I2048)),"일반조난","")</f>
        <v>일반조난</v>
      </c>
      <c r="G2048" s="4" t="str">
        <f t="array" ref="G2048">IF(COUNT(FIND(Keywords!$E$3:$E$5,I2048)),"실족추락","")</f>
        <v/>
      </c>
      <c r="H2048" s="4" t="str">
        <f t="array" ref="H2048">IF(COUNT(FIND(Keywords!$B$3:$B$12,I2048)),"개인질환","")</f>
        <v/>
      </c>
      <c r="I2048" t="s">
        <v>9260</v>
      </c>
      <c r="J2048" t="s">
        <v>18084</v>
      </c>
      <c r="K2048" t="s">
        <v>18534</v>
      </c>
      <c r="L2048" t="s">
        <v>18161</v>
      </c>
      <c r="M2048" t="s">
        <v>18153</v>
      </c>
      <c r="N2048" t="s">
        <v>18545</v>
      </c>
      <c r="O2048" t="s">
        <v>18153</v>
      </c>
    </row>
    <row r="2049" spans="1:15">
      <c r="A2049" t="s">
        <v>17</v>
      </c>
      <c r="B2049" t="s">
        <v>64</v>
      </c>
      <c r="C2049" t="s">
        <v>2027</v>
      </c>
      <c r="D2049" t="s">
        <v>7204</v>
      </c>
      <c r="E2049" t="s">
        <v>7209</v>
      </c>
      <c r="F2049" s="4" t="str">
        <f t="array" ref="F2049">IF(COUNT(FIND(Keywords!$C$3:$C$41,I2049)),"일반조난","")</f>
        <v/>
      </c>
      <c r="G2049" s="4" t="str">
        <f t="array" ref="G2049">IF(COUNT(FIND(Keywords!$E$3:$E$5,I2049)),"실족추락","")</f>
        <v/>
      </c>
      <c r="H2049" s="4" t="str">
        <f t="array" ref="H2049">IF(COUNT(FIND(Keywords!$B$3:$B$12,I2049)),"개인질환","")</f>
        <v/>
      </c>
      <c r="I2049" t="s">
        <v>9261</v>
      </c>
      <c r="J2049" t="s">
        <v>18085</v>
      </c>
      <c r="K2049" t="s">
        <v>18228</v>
      </c>
      <c r="L2049" t="s">
        <v>18349</v>
      </c>
      <c r="M2049" t="s">
        <v>18153</v>
      </c>
      <c r="N2049" t="s">
        <v>18074</v>
      </c>
      <c r="O2049" t="s">
        <v>18153</v>
      </c>
    </row>
    <row r="2050" spans="1:15">
      <c r="A2050" t="s">
        <v>17</v>
      </c>
      <c r="B2050" t="s">
        <v>64</v>
      </c>
      <c r="C2050" t="s">
        <v>2028</v>
      </c>
      <c r="D2050" t="s">
        <v>7203</v>
      </c>
      <c r="E2050" t="s">
        <v>7208</v>
      </c>
      <c r="F2050" s="4" t="str">
        <f t="array" ref="F2050">IF(COUNT(FIND(Keywords!$C$3:$C$41,I2050)),"일반조난","")</f>
        <v/>
      </c>
      <c r="G2050" s="4" t="str">
        <f t="array" ref="G2050">IF(COUNT(FIND(Keywords!$E$3:$E$5,I2050)),"실족추락","")</f>
        <v>실족추락</v>
      </c>
      <c r="H2050" s="4" t="str">
        <f t="array" ref="H2050">IF(COUNT(FIND(Keywords!$B$3:$B$12,I2050)),"개인질환","")</f>
        <v/>
      </c>
      <c r="I2050" t="s">
        <v>9262</v>
      </c>
      <c r="J2050" t="s">
        <v>18124</v>
      </c>
      <c r="K2050" t="s">
        <v>18240</v>
      </c>
      <c r="L2050" t="s">
        <v>18773</v>
      </c>
      <c r="M2050" t="s">
        <v>18153</v>
      </c>
      <c r="N2050" t="s">
        <v>18644</v>
      </c>
      <c r="O2050" t="s">
        <v>18153</v>
      </c>
    </row>
    <row r="2051" spans="1:15">
      <c r="A2051" t="s">
        <v>17</v>
      </c>
      <c r="B2051" t="s">
        <v>64</v>
      </c>
      <c r="C2051" t="s">
        <v>2029</v>
      </c>
      <c r="D2051" t="s">
        <v>7204</v>
      </c>
      <c r="E2051" t="s">
        <v>7210</v>
      </c>
      <c r="F2051" s="4" t="str">
        <f t="array" ref="F2051">IF(COUNT(FIND(Keywords!$C$3:$C$41,I2051)),"일반조난","")</f>
        <v/>
      </c>
      <c r="G2051" s="4" t="str">
        <f t="array" ref="G2051">IF(COUNT(FIND(Keywords!$E$3:$E$5,I2051)),"실족추락","")</f>
        <v/>
      </c>
      <c r="H2051" s="4" t="str">
        <f t="array" ref="H2051">IF(COUNT(FIND(Keywords!$B$3:$B$12,I2051)),"개인질환","")</f>
        <v/>
      </c>
      <c r="I2051" t="s">
        <v>9263</v>
      </c>
      <c r="J2051" t="s">
        <v>18101</v>
      </c>
      <c r="K2051" t="s">
        <v>18794</v>
      </c>
      <c r="L2051" t="s">
        <v>18156</v>
      </c>
      <c r="M2051" t="s">
        <v>18153</v>
      </c>
      <c r="N2051" t="s">
        <v>19046</v>
      </c>
      <c r="O2051" t="s">
        <v>18153</v>
      </c>
    </row>
    <row r="2052" spans="1:15">
      <c r="A2052" t="s">
        <v>17</v>
      </c>
      <c r="B2052" t="s">
        <v>64</v>
      </c>
      <c r="C2052" t="s">
        <v>2030</v>
      </c>
      <c r="D2052" t="s">
        <v>7203</v>
      </c>
      <c r="E2052" t="s">
        <v>7212</v>
      </c>
      <c r="F2052" s="4" t="str">
        <f t="array" ref="F2052">IF(COUNT(FIND(Keywords!$C$3:$C$41,I2052)),"일반조난","")</f>
        <v/>
      </c>
      <c r="G2052" s="4" t="str">
        <f t="array" ref="G2052">IF(COUNT(FIND(Keywords!$E$3:$E$5,I2052)),"실족추락","")</f>
        <v>실족추락</v>
      </c>
      <c r="H2052" s="4" t="str">
        <f t="array" ref="H2052">IF(COUNT(FIND(Keywords!$B$3:$B$12,I2052)),"개인질환","")</f>
        <v/>
      </c>
      <c r="I2052" t="s">
        <v>9264</v>
      </c>
      <c r="J2052" t="s">
        <v>18101</v>
      </c>
      <c r="K2052" t="s">
        <v>18582</v>
      </c>
      <c r="L2052" t="s">
        <v>18160</v>
      </c>
      <c r="M2052" t="s">
        <v>18153</v>
      </c>
      <c r="N2052" t="s">
        <v>18572</v>
      </c>
      <c r="O2052" t="s">
        <v>18153</v>
      </c>
    </row>
    <row r="2053" spans="1:15">
      <c r="A2053" t="s">
        <v>17</v>
      </c>
      <c r="B2053" t="s">
        <v>64</v>
      </c>
      <c r="C2053" t="s">
        <v>2031</v>
      </c>
      <c r="D2053" t="s">
        <v>19250</v>
      </c>
      <c r="E2053" t="s">
        <v>7212</v>
      </c>
      <c r="F2053" s="4" t="str">
        <f t="array" ref="F2053">IF(COUNT(FIND(Keywords!$C$3:$C$41,I2053)),"일반조난","")</f>
        <v/>
      </c>
      <c r="G2053" s="4" t="str">
        <f t="array" ref="G2053">IF(COUNT(FIND(Keywords!$E$3:$E$5,I2053)),"실족추락","")</f>
        <v/>
      </c>
      <c r="H2053" s="4" t="str">
        <f t="array" ref="H2053">IF(COUNT(FIND(Keywords!$B$3:$B$12,I2053)),"개인질환","")</f>
        <v/>
      </c>
      <c r="I2053" t="s">
        <v>9265</v>
      </c>
      <c r="J2053" t="s">
        <v>18086</v>
      </c>
      <c r="K2053" t="s">
        <v>18427</v>
      </c>
      <c r="L2053" t="s">
        <v>18352</v>
      </c>
      <c r="M2053" t="s">
        <v>18153</v>
      </c>
      <c r="N2053" t="s">
        <v>18885</v>
      </c>
      <c r="O2053" t="s">
        <v>18153</v>
      </c>
    </row>
    <row r="2054" spans="1:15">
      <c r="A2054" t="s">
        <v>17</v>
      </c>
      <c r="B2054" t="s">
        <v>64</v>
      </c>
      <c r="C2054" t="s">
        <v>2032</v>
      </c>
      <c r="D2054" t="s">
        <v>7206</v>
      </c>
      <c r="E2054" t="s">
        <v>7212</v>
      </c>
      <c r="F2054" s="4" t="str">
        <f t="array" ref="F2054">IF(COUNT(FIND(Keywords!$C$3:$C$41,I2054)),"일반조난","")</f>
        <v/>
      </c>
      <c r="G2054" s="4" t="str">
        <f t="array" ref="G2054">IF(COUNT(FIND(Keywords!$E$3:$E$5,I2054)),"실족추락","")</f>
        <v/>
      </c>
      <c r="H2054" s="4" t="str">
        <f t="array" ref="H2054">IF(COUNT(FIND(Keywords!$B$3:$B$12,I2054)),"개인질환","")</f>
        <v/>
      </c>
      <c r="I2054" t="s">
        <v>9266</v>
      </c>
      <c r="J2054" t="s">
        <v>18107</v>
      </c>
      <c r="K2054" t="s">
        <v>18519</v>
      </c>
      <c r="L2054" t="s">
        <v>18154</v>
      </c>
      <c r="M2054" t="s">
        <v>18153</v>
      </c>
      <c r="N2054" t="s">
        <v>18273</v>
      </c>
      <c r="O2054" t="s">
        <v>18153</v>
      </c>
    </row>
    <row r="2055" spans="1:15">
      <c r="A2055" t="s">
        <v>17</v>
      </c>
      <c r="B2055" t="s">
        <v>64</v>
      </c>
      <c r="C2055" t="s">
        <v>2033</v>
      </c>
      <c r="D2055" t="s">
        <v>19250</v>
      </c>
      <c r="E2055" t="s">
        <v>7212</v>
      </c>
      <c r="F2055" s="4" t="str">
        <f t="array" ref="F2055">IF(COUNT(FIND(Keywords!$C$3:$C$41,I2055)),"일반조난","")</f>
        <v/>
      </c>
      <c r="G2055" s="4" t="str">
        <f t="array" ref="G2055">IF(COUNT(FIND(Keywords!$E$3:$E$5,I2055)),"실족추락","")</f>
        <v/>
      </c>
      <c r="H2055" s="4" t="str">
        <f t="array" ref="H2055">IF(COUNT(FIND(Keywords!$B$3:$B$12,I2055)),"개인질환","")</f>
        <v/>
      </c>
      <c r="I2055" t="s">
        <v>9267</v>
      </c>
      <c r="J2055" t="s">
        <v>18107</v>
      </c>
      <c r="K2055" t="s">
        <v>18537</v>
      </c>
      <c r="L2055" t="s">
        <v>18934</v>
      </c>
      <c r="M2055" t="s">
        <v>18153</v>
      </c>
      <c r="N2055" t="s">
        <v>18863</v>
      </c>
      <c r="O2055" t="s">
        <v>18153</v>
      </c>
    </row>
    <row r="2056" spans="1:15">
      <c r="A2056" t="s">
        <v>17</v>
      </c>
      <c r="B2056" t="s">
        <v>53</v>
      </c>
      <c r="C2056" t="s">
        <v>2034</v>
      </c>
      <c r="D2056" t="s">
        <v>19250</v>
      </c>
      <c r="E2056" t="s">
        <v>7210</v>
      </c>
      <c r="F2056" s="4" t="str">
        <f t="array" ref="F2056">IF(COUNT(FIND(Keywords!$C$3:$C$41,I2056)),"일반조난","")</f>
        <v/>
      </c>
      <c r="G2056" s="4" t="str">
        <f t="array" ref="G2056">IF(COUNT(FIND(Keywords!$E$3:$E$5,I2056)),"실족추락","")</f>
        <v/>
      </c>
      <c r="H2056" s="4" t="str">
        <f t="array" ref="H2056">IF(COUNT(FIND(Keywords!$B$3:$B$12,I2056)),"개인질환","")</f>
        <v/>
      </c>
      <c r="I2056" t="s">
        <v>9268</v>
      </c>
      <c r="J2056" t="s">
        <v>18052</v>
      </c>
      <c r="K2056" t="s">
        <v>18795</v>
      </c>
      <c r="L2056" t="s">
        <v>18698</v>
      </c>
      <c r="M2056" t="s">
        <v>18153</v>
      </c>
      <c r="N2056" t="s">
        <v>19094</v>
      </c>
      <c r="O2056" t="s">
        <v>18350</v>
      </c>
    </row>
    <row r="2057" spans="1:15">
      <c r="A2057" t="s">
        <v>17</v>
      </c>
      <c r="B2057" t="s">
        <v>53</v>
      </c>
      <c r="C2057" t="s">
        <v>2035</v>
      </c>
      <c r="D2057" t="s">
        <v>7202</v>
      </c>
      <c r="E2057" t="s">
        <v>7209</v>
      </c>
      <c r="F2057" s="4" t="str">
        <f t="array" ref="F2057">IF(COUNT(FIND(Keywords!$C$3:$C$41,I2057)),"일반조난","")</f>
        <v>일반조난</v>
      </c>
      <c r="G2057" s="4" t="str">
        <f t="array" ref="G2057">IF(COUNT(FIND(Keywords!$E$3:$E$5,I2057)),"실족추락","")</f>
        <v/>
      </c>
      <c r="H2057" s="4" t="str">
        <f t="array" ref="H2057">IF(COUNT(FIND(Keywords!$B$3:$B$12,I2057)),"개인질환","")</f>
        <v/>
      </c>
      <c r="I2057" t="s">
        <v>9269</v>
      </c>
      <c r="J2057" t="s">
        <v>18088</v>
      </c>
      <c r="K2057" t="s">
        <v>18165</v>
      </c>
      <c r="L2057" t="s">
        <v>18760</v>
      </c>
      <c r="M2057" t="s">
        <v>18153</v>
      </c>
      <c r="N2057" t="s">
        <v>19046</v>
      </c>
      <c r="O2057" t="s">
        <v>18148</v>
      </c>
    </row>
    <row r="2058" spans="1:15">
      <c r="A2058" t="s">
        <v>17</v>
      </c>
      <c r="B2058" t="s">
        <v>53</v>
      </c>
      <c r="C2058" t="s">
        <v>1283</v>
      </c>
      <c r="D2058" t="s">
        <v>7203</v>
      </c>
      <c r="E2058" t="s">
        <v>7211</v>
      </c>
      <c r="F2058" s="4" t="str">
        <f t="array" ref="F2058">IF(COUNT(FIND(Keywords!$C$3:$C$41,I2058)),"일반조난","")</f>
        <v>일반조난</v>
      </c>
      <c r="G2058" s="4" t="str">
        <f t="array" ref="G2058">IF(COUNT(FIND(Keywords!$E$3:$E$5,I2058)),"실족추락","")</f>
        <v>실족추락</v>
      </c>
      <c r="H2058" s="4" t="str">
        <f t="array" ref="H2058">IF(COUNT(FIND(Keywords!$B$3:$B$12,I2058)),"개인질환","")</f>
        <v/>
      </c>
      <c r="I2058" t="s">
        <v>9270</v>
      </c>
      <c r="J2058" t="s">
        <v>18047</v>
      </c>
      <c r="K2058" t="s">
        <v>18655</v>
      </c>
      <c r="L2058" t="s">
        <v>18673</v>
      </c>
      <c r="M2058" t="s">
        <v>18153</v>
      </c>
      <c r="N2058" t="s">
        <v>19040</v>
      </c>
      <c r="O2058" t="s">
        <v>18153</v>
      </c>
    </row>
    <row r="2059" spans="1:15">
      <c r="A2059" t="s">
        <v>17</v>
      </c>
      <c r="B2059" t="s">
        <v>53</v>
      </c>
      <c r="C2059" t="s">
        <v>2036</v>
      </c>
      <c r="D2059" t="s">
        <v>7202</v>
      </c>
      <c r="E2059" t="s">
        <v>7210</v>
      </c>
      <c r="F2059" s="4" t="str">
        <f t="array" ref="F2059">IF(COUNT(FIND(Keywords!$C$3:$C$41,I2059)),"일반조난","")</f>
        <v>일반조난</v>
      </c>
      <c r="G2059" s="4" t="str">
        <f t="array" ref="G2059">IF(COUNT(FIND(Keywords!$E$3:$E$5,I2059)),"실족추락","")</f>
        <v/>
      </c>
      <c r="H2059" s="4" t="str">
        <f t="array" ref="H2059">IF(COUNT(FIND(Keywords!$B$3:$B$12,I2059)),"개인질환","")</f>
        <v/>
      </c>
      <c r="I2059" t="s">
        <v>9271</v>
      </c>
      <c r="J2059" t="s">
        <v>18058</v>
      </c>
      <c r="K2059" t="s">
        <v>18796</v>
      </c>
      <c r="L2059" t="s">
        <v>18834</v>
      </c>
      <c r="M2059" t="s">
        <v>18153</v>
      </c>
      <c r="N2059" t="s">
        <v>19087</v>
      </c>
      <c r="O2059" t="s">
        <v>18182</v>
      </c>
    </row>
    <row r="2060" spans="1:15">
      <c r="A2060" t="s">
        <v>17</v>
      </c>
      <c r="B2060" t="s">
        <v>53</v>
      </c>
      <c r="C2060" t="s">
        <v>2037</v>
      </c>
      <c r="D2060" t="s">
        <v>7203</v>
      </c>
      <c r="E2060" t="s">
        <v>7210</v>
      </c>
      <c r="F2060" s="4" t="str">
        <f t="array" ref="F2060">IF(COUNT(FIND(Keywords!$C$3:$C$41,I2060)),"일반조난","")</f>
        <v/>
      </c>
      <c r="G2060" s="4" t="str">
        <f t="array" ref="G2060">IF(COUNT(FIND(Keywords!$E$3:$E$5,I2060)),"실족추락","")</f>
        <v/>
      </c>
      <c r="H2060" s="4" t="str">
        <f t="array" ref="H2060">IF(COUNT(FIND(Keywords!$B$3:$B$12,I2060)),"개인질환","")</f>
        <v/>
      </c>
      <c r="I2060" t="s">
        <v>9272</v>
      </c>
      <c r="J2060" t="s">
        <v>18056</v>
      </c>
      <c r="K2060" t="s">
        <v>18797</v>
      </c>
      <c r="L2060" t="s">
        <v>18148</v>
      </c>
      <c r="M2060" t="s">
        <v>18153</v>
      </c>
      <c r="N2060" t="s">
        <v>19044</v>
      </c>
      <c r="O2060" t="s">
        <v>18153</v>
      </c>
    </row>
    <row r="2061" spans="1:15">
      <c r="A2061" t="s">
        <v>17</v>
      </c>
      <c r="B2061" t="s">
        <v>53</v>
      </c>
      <c r="C2061" t="s">
        <v>2038</v>
      </c>
      <c r="D2061" t="s">
        <v>7203</v>
      </c>
      <c r="E2061" t="s">
        <v>7208</v>
      </c>
      <c r="F2061" s="4" t="str">
        <f t="array" ref="F2061">IF(COUNT(FIND(Keywords!$C$3:$C$41,I2061)),"일반조난","")</f>
        <v/>
      </c>
      <c r="G2061" s="4" t="str">
        <f t="array" ref="G2061">IF(COUNT(FIND(Keywords!$E$3:$E$5,I2061)),"실족추락","")</f>
        <v/>
      </c>
      <c r="H2061" s="4" t="str">
        <f t="array" ref="H2061">IF(COUNT(FIND(Keywords!$B$3:$B$12,I2061)),"개인질환","")</f>
        <v/>
      </c>
      <c r="I2061" t="s">
        <v>9273</v>
      </c>
      <c r="J2061" t="s">
        <v>18099</v>
      </c>
      <c r="K2061" t="s">
        <v>18484</v>
      </c>
      <c r="L2061" t="s">
        <v>18351</v>
      </c>
      <c r="M2061" t="s">
        <v>18153</v>
      </c>
      <c r="N2061" t="s">
        <v>18153</v>
      </c>
      <c r="O2061" t="s">
        <v>18153</v>
      </c>
    </row>
    <row r="2062" spans="1:15">
      <c r="A2062" t="s">
        <v>17</v>
      </c>
      <c r="B2062" t="s">
        <v>53</v>
      </c>
      <c r="C2062" t="s">
        <v>2039</v>
      </c>
      <c r="D2062" t="s">
        <v>7204</v>
      </c>
      <c r="E2062" t="s">
        <v>7210</v>
      </c>
      <c r="F2062" s="4" t="str">
        <f t="array" ref="F2062">IF(COUNT(FIND(Keywords!$C$3:$C$41,I2062)),"일반조난","")</f>
        <v/>
      </c>
      <c r="G2062" s="4" t="str">
        <f t="array" ref="G2062">IF(COUNT(FIND(Keywords!$E$3:$E$5,I2062)),"실족추락","")</f>
        <v/>
      </c>
      <c r="H2062" s="4" t="str">
        <f t="array" ref="H2062">IF(COUNT(FIND(Keywords!$B$3:$B$12,I2062)),"개인질환","")</f>
        <v/>
      </c>
      <c r="I2062" t="s">
        <v>9274</v>
      </c>
      <c r="J2062" t="s">
        <v>18071</v>
      </c>
      <c r="K2062" t="s">
        <v>18135</v>
      </c>
      <c r="L2062" t="s">
        <v>18555</v>
      </c>
      <c r="M2062" t="s">
        <v>18153</v>
      </c>
      <c r="N2062" t="s">
        <v>19106</v>
      </c>
      <c r="O2062" t="s">
        <v>18153</v>
      </c>
    </row>
    <row r="2063" spans="1:15">
      <c r="A2063" t="s">
        <v>17</v>
      </c>
      <c r="B2063" t="s">
        <v>53</v>
      </c>
      <c r="C2063" t="s">
        <v>2040</v>
      </c>
      <c r="D2063" t="s">
        <v>7203</v>
      </c>
      <c r="E2063" t="s">
        <v>7210</v>
      </c>
      <c r="F2063" s="4" t="str">
        <f t="array" ref="F2063">IF(COUNT(FIND(Keywords!$C$3:$C$41,I2063)),"일반조난","")</f>
        <v/>
      </c>
      <c r="G2063" s="4" t="str">
        <f t="array" ref="G2063">IF(COUNT(FIND(Keywords!$E$3:$E$5,I2063)),"실족추락","")</f>
        <v>실족추락</v>
      </c>
      <c r="H2063" s="4" t="str">
        <f t="array" ref="H2063">IF(COUNT(FIND(Keywords!$B$3:$B$12,I2063)),"개인질환","")</f>
        <v/>
      </c>
      <c r="I2063" t="s">
        <v>9275</v>
      </c>
      <c r="J2063" t="s">
        <v>18059</v>
      </c>
      <c r="K2063" t="s">
        <v>18454</v>
      </c>
      <c r="L2063" t="s">
        <v>18483</v>
      </c>
      <c r="M2063" t="s">
        <v>18153</v>
      </c>
      <c r="N2063" t="s">
        <v>18911</v>
      </c>
      <c r="O2063" t="s">
        <v>18153</v>
      </c>
    </row>
    <row r="2064" spans="1:15">
      <c r="A2064" t="s">
        <v>17</v>
      </c>
      <c r="B2064" t="s">
        <v>53</v>
      </c>
      <c r="C2064" t="s">
        <v>2041</v>
      </c>
      <c r="D2064" t="s">
        <v>7203</v>
      </c>
      <c r="E2064" t="s">
        <v>7210</v>
      </c>
      <c r="F2064" s="4" t="str">
        <f t="array" ref="F2064">IF(COUNT(FIND(Keywords!$C$3:$C$41,I2064)),"일반조난","")</f>
        <v/>
      </c>
      <c r="G2064" s="4" t="str">
        <f t="array" ref="G2064">IF(COUNT(FIND(Keywords!$E$3:$E$5,I2064)),"실족추락","")</f>
        <v/>
      </c>
      <c r="H2064" s="4" t="str">
        <f t="array" ref="H2064">IF(COUNT(FIND(Keywords!$B$3:$B$12,I2064)),"개인질환","")</f>
        <v/>
      </c>
      <c r="I2064" t="s">
        <v>9276</v>
      </c>
      <c r="J2064" t="s">
        <v>18101</v>
      </c>
      <c r="K2064" t="s">
        <v>18173</v>
      </c>
      <c r="L2064" t="s">
        <v>18341</v>
      </c>
      <c r="M2064" t="s">
        <v>18153</v>
      </c>
      <c r="N2064" t="s">
        <v>18562</v>
      </c>
      <c r="O2064" t="s">
        <v>18153</v>
      </c>
    </row>
    <row r="2065" spans="1:15">
      <c r="A2065" t="s">
        <v>17</v>
      </c>
      <c r="B2065" t="s">
        <v>53</v>
      </c>
      <c r="C2065" t="s">
        <v>2042</v>
      </c>
      <c r="D2065" t="s">
        <v>19249</v>
      </c>
      <c r="E2065" t="s">
        <v>7210</v>
      </c>
      <c r="F2065" s="4" t="str">
        <f t="array" ref="F2065">IF(COUNT(FIND(Keywords!$C$3:$C$41,I2065)),"일반조난","")</f>
        <v>일반조난</v>
      </c>
      <c r="G2065" s="4" t="str">
        <f t="array" ref="G2065">IF(COUNT(FIND(Keywords!$E$3:$E$5,I2065)),"실족추락","")</f>
        <v/>
      </c>
      <c r="H2065" s="4" t="str">
        <f t="array" ref="H2065">IF(COUNT(FIND(Keywords!$B$3:$B$12,I2065)),"개인질환","")</f>
        <v/>
      </c>
      <c r="I2065" t="s">
        <v>9277</v>
      </c>
      <c r="J2065" t="s">
        <v>18071</v>
      </c>
      <c r="K2065" t="s">
        <v>18768</v>
      </c>
      <c r="L2065" t="s">
        <v>18612</v>
      </c>
      <c r="M2065" t="s">
        <v>18153</v>
      </c>
      <c r="N2065" t="s">
        <v>19025</v>
      </c>
      <c r="O2065" t="s">
        <v>18153</v>
      </c>
    </row>
    <row r="2066" spans="1:15">
      <c r="A2066" t="s">
        <v>17</v>
      </c>
      <c r="B2066" t="s">
        <v>53</v>
      </c>
      <c r="C2066" t="s">
        <v>2043</v>
      </c>
      <c r="D2066" t="s">
        <v>7203</v>
      </c>
      <c r="E2066" t="s">
        <v>7210</v>
      </c>
      <c r="F2066" s="4" t="str">
        <f t="array" ref="F2066">IF(COUNT(FIND(Keywords!$C$3:$C$41,I2066)),"일반조난","")</f>
        <v/>
      </c>
      <c r="G2066" s="4" t="str">
        <f t="array" ref="G2066">IF(COUNT(FIND(Keywords!$E$3:$E$5,I2066)),"실족추락","")</f>
        <v/>
      </c>
      <c r="H2066" s="4" t="str">
        <f t="array" ref="H2066">IF(COUNT(FIND(Keywords!$B$3:$B$12,I2066)),"개인질환","")</f>
        <v/>
      </c>
      <c r="I2066" t="s">
        <v>9278</v>
      </c>
      <c r="J2066" t="s">
        <v>18080</v>
      </c>
      <c r="K2066" t="s">
        <v>18640</v>
      </c>
      <c r="L2066" t="s">
        <v>18890</v>
      </c>
      <c r="M2066" t="s">
        <v>18153</v>
      </c>
      <c r="N2066" t="s">
        <v>18156</v>
      </c>
      <c r="O2066" t="s">
        <v>18153</v>
      </c>
    </row>
    <row r="2067" spans="1:15">
      <c r="A2067" t="s">
        <v>17</v>
      </c>
      <c r="B2067" t="s">
        <v>53</v>
      </c>
      <c r="C2067" t="s">
        <v>2044</v>
      </c>
      <c r="D2067" t="s">
        <v>19249</v>
      </c>
      <c r="E2067" t="s">
        <v>7208</v>
      </c>
      <c r="F2067" s="4" t="str">
        <f t="array" ref="F2067">IF(COUNT(FIND(Keywords!$C$3:$C$41,I2067)),"일반조난","")</f>
        <v/>
      </c>
      <c r="G2067" s="4" t="str">
        <f t="array" ref="G2067">IF(COUNT(FIND(Keywords!$E$3:$E$5,I2067)),"실족추락","")</f>
        <v/>
      </c>
      <c r="H2067" s="4" t="str">
        <f t="array" ref="H2067">IF(COUNT(FIND(Keywords!$B$3:$B$12,I2067)),"개인질환","")</f>
        <v/>
      </c>
      <c r="I2067" t="s">
        <v>9279</v>
      </c>
      <c r="J2067" t="s">
        <v>18092</v>
      </c>
      <c r="K2067" t="s">
        <v>18280</v>
      </c>
      <c r="L2067" t="s">
        <v>18345</v>
      </c>
      <c r="M2067" t="s">
        <v>18153</v>
      </c>
      <c r="N2067" t="s">
        <v>18593</v>
      </c>
      <c r="O2067" t="s">
        <v>18153</v>
      </c>
    </row>
    <row r="2068" spans="1:15">
      <c r="A2068" t="s">
        <v>17</v>
      </c>
      <c r="B2068" t="s">
        <v>53</v>
      </c>
      <c r="C2068" t="s">
        <v>2045</v>
      </c>
      <c r="D2068" t="s">
        <v>7204</v>
      </c>
      <c r="E2068" t="s">
        <v>7210</v>
      </c>
      <c r="F2068" s="4" t="str">
        <f t="array" ref="F2068">IF(COUNT(FIND(Keywords!$C$3:$C$41,I2068)),"일반조난","")</f>
        <v/>
      </c>
      <c r="G2068" s="4" t="str">
        <f t="array" ref="G2068">IF(COUNT(FIND(Keywords!$E$3:$E$5,I2068)),"실족추락","")</f>
        <v/>
      </c>
      <c r="H2068" s="4" t="str">
        <f t="array" ref="H2068">IF(COUNT(FIND(Keywords!$B$3:$B$12,I2068)),"개인질환","")</f>
        <v/>
      </c>
      <c r="I2068" t="s">
        <v>9280</v>
      </c>
      <c r="J2068" t="s">
        <v>18102</v>
      </c>
      <c r="K2068" t="s">
        <v>18248</v>
      </c>
      <c r="L2068" t="s">
        <v>18555</v>
      </c>
      <c r="M2068" t="s">
        <v>18153</v>
      </c>
      <c r="N2068" t="s">
        <v>18619</v>
      </c>
      <c r="O2068" t="s">
        <v>18153</v>
      </c>
    </row>
    <row r="2069" spans="1:15">
      <c r="A2069" t="s">
        <v>17</v>
      </c>
      <c r="B2069" t="s">
        <v>53</v>
      </c>
      <c r="C2069" t="s">
        <v>2046</v>
      </c>
      <c r="D2069" t="s">
        <v>7203</v>
      </c>
      <c r="E2069" t="s">
        <v>7210</v>
      </c>
      <c r="F2069" s="4" t="str">
        <f t="array" ref="F2069">IF(COUNT(FIND(Keywords!$C$3:$C$41,I2069)),"일반조난","")</f>
        <v/>
      </c>
      <c r="G2069" s="4" t="str">
        <f t="array" ref="G2069">IF(COUNT(FIND(Keywords!$E$3:$E$5,I2069)),"실족추락","")</f>
        <v>실족추락</v>
      </c>
      <c r="H2069" s="4" t="str">
        <f t="array" ref="H2069">IF(COUNT(FIND(Keywords!$B$3:$B$12,I2069)),"개인질환","")</f>
        <v/>
      </c>
      <c r="I2069" t="s">
        <v>9281</v>
      </c>
      <c r="J2069" t="s">
        <v>18111</v>
      </c>
      <c r="K2069" t="s">
        <v>18304</v>
      </c>
      <c r="L2069" t="s">
        <v>18360</v>
      </c>
      <c r="M2069" t="s">
        <v>18153</v>
      </c>
      <c r="N2069" t="s">
        <v>18374</v>
      </c>
      <c r="O2069" t="s">
        <v>18153</v>
      </c>
    </row>
    <row r="2070" spans="1:15">
      <c r="A2070" t="s">
        <v>17</v>
      </c>
      <c r="B2070" t="s">
        <v>53</v>
      </c>
      <c r="C2070" t="s">
        <v>2015</v>
      </c>
      <c r="D2070" t="s">
        <v>19249</v>
      </c>
      <c r="E2070" t="s">
        <v>7210</v>
      </c>
      <c r="F2070" s="4" t="str">
        <f t="array" ref="F2070">IF(COUNT(FIND(Keywords!$C$3:$C$41,I2070)),"일반조난","")</f>
        <v/>
      </c>
      <c r="G2070" s="4" t="str">
        <f t="array" ref="G2070">IF(COUNT(FIND(Keywords!$E$3:$E$5,I2070)),"실족추락","")</f>
        <v/>
      </c>
      <c r="H2070" s="4" t="str">
        <f t="array" ref="H2070">IF(COUNT(FIND(Keywords!$B$3:$B$12,I2070)),"개인질환","")</f>
        <v/>
      </c>
      <c r="I2070" t="s">
        <v>9282</v>
      </c>
      <c r="J2070" t="s">
        <v>18069</v>
      </c>
      <c r="K2070" t="s">
        <v>18411</v>
      </c>
      <c r="L2070" t="s">
        <v>18767</v>
      </c>
      <c r="M2070" t="s">
        <v>18153</v>
      </c>
      <c r="N2070" t="s">
        <v>18702</v>
      </c>
      <c r="O2070" t="s">
        <v>18153</v>
      </c>
    </row>
    <row r="2071" spans="1:15">
      <c r="A2071" t="s">
        <v>17</v>
      </c>
      <c r="B2071" t="s">
        <v>53</v>
      </c>
      <c r="C2071" t="s">
        <v>2047</v>
      </c>
      <c r="D2071" t="s">
        <v>7204</v>
      </c>
      <c r="E2071" t="s">
        <v>7210</v>
      </c>
      <c r="F2071" s="4" t="str">
        <f t="array" ref="F2071">IF(COUNT(FIND(Keywords!$C$3:$C$41,I2071)),"일반조난","")</f>
        <v/>
      </c>
      <c r="G2071" s="4" t="str">
        <f t="array" ref="G2071">IF(COUNT(FIND(Keywords!$E$3:$E$5,I2071)),"실족추락","")</f>
        <v/>
      </c>
      <c r="H2071" s="4" t="str">
        <f t="array" ref="H2071">IF(COUNT(FIND(Keywords!$B$3:$B$12,I2071)),"개인질환","")</f>
        <v/>
      </c>
      <c r="I2071" t="s">
        <v>9283</v>
      </c>
      <c r="J2071" t="s">
        <v>18102</v>
      </c>
      <c r="K2071" t="s">
        <v>18402</v>
      </c>
      <c r="L2071" t="s">
        <v>18459</v>
      </c>
      <c r="M2071" t="s">
        <v>18153</v>
      </c>
      <c r="N2071" t="s">
        <v>18312</v>
      </c>
      <c r="O2071" t="s">
        <v>18153</v>
      </c>
    </row>
    <row r="2072" spans="1:15">
      <c r="A2072" t="s">
        <v>17</v>
      </c>
      <c r="B2072" t="s">
        <v>53</v>
      </c>
      <c r="C2072" t="s">
        <v>2048</v>
      </c>
      <c r="D2072" t="s">
        <v>7203</v>
      </c>
      <c r="E2072" t="s">
        <v>7208</v>
      </c>
      <c r="F2072" s="4" t="str">
        <f t="array" ref="F2072">IF(COUNT(FIND(Keywords!$C$3:$C$41,I2072)),"일반조난","")</f>
        <v/>
      </c>
      <c r="G2072" s="4" t="str">
        <f t="array" ref="G2072">IF(COUNT(FIND(Keywords!$E$3:$E$5,I2072)),"실족추락","")</f>
        <v>실족추락</v>
      </c>
      <c r="H2072" s="4" t="str">
        <f t="array" ref="H2072">IF(COUNT(FIND(Keywords!$B$3:$B$12,I2072)),"개인질환","")</f>
        <v/>
      </c>
      <c r="I2072" t="s">
        <v>9284</v>
      </c>
      <c r="J2072" t="s">
        <v>18084</v>
      </c>
      <c r="K2072" t="s">
        <v>18210</v>
      </c>
      <c r="L2072" t="s">
        <v>18868</v>
      </c>
      <c r="M2072" t="s">
        <v>18153</v>
      </c>
      <c r="N2072" t="s">
        <v>18824</v>
      </c>
      <c r="O2072" t="s">
        <v>18153</v>
      </c>
    </row>
    <row r="2073" spans="1:15">
      <c r="A2073" t="s">
        <v>17</v>
      </c>
      <c r="B2073" t="s">
        <v>53</v>
      </c>
      <c r="C2073" t="s">
        <v>2010</v>
      </c>
      <c r="D2073" t="s">
        <v>7203</v>
      </c>
      <c r="E2073" t="s">
        <v>7210</v>
      </c>
      <c r="F2073" s="4" t="str">
        <f t="array" ref="F2073">IF(COUNT(FIND(Keywords!$C$3:$C$41,I2073)),"일반조난","")</f>
        <v/>
      </c>
      <c r="G2073" s="4" t="str">
        <f t="array" ref="G2073">IF(COUNT(FIND(Keywords!$E$3:$E$5,I2073)),"실족추락","")</f>
        <v/>
      </c>
      <c r="H2073" s="4" t="str">
        <f t="array" ref="H2073">IF(COUNT(FIND(Keywords!$B$3:$B$12,I2073)),"개인질환","")</f>
        <v/>
      </c>
      <c r="I2073" t="s">
        <v>9285</v>
      </c>
      <c r="J2073" t="s">
        <v>18088</v>
      </c>
      <c r="K2073" t="s">
        <v>18239</v>
      </c>
      <c r="L2073" t="s">
        <v>18340</v>
      </c>
      <c r="M2073" t="s">
        <v>18153</v>
      </c>
      <c r="N2073" t="s">
        <v>18732</v>
      </c>
      <c r="O2073" t="s">
        <v>18153</v>
      </c>
    </row>
    <row r="2074" spans="1:15">
      <c r="A2074" t="s">
        <v>17</v>
      </c>
      <c r="B2074" t="s">
        <v>53</v>
      </c>
      <c r="C2074" t="s">
        <v>2022</v>
      </c>
      <c r="D2074" t="s">
        <v>7203</v>
      </c>
      <c r="E2074" t="s">
        <v>7211</v>
      </c>
      <c r="F2074" s="4" t="str">
        <f t="array" ref="F2074">IF(COUNT(FIND(Keywords!$C$3:$C$41,I2074)),"일반조난","")</f>
        <v/>
      </c>
      <c r="G2074" s="4" t="str">
        <f t="array" ref="G2074">IF(COUNT(FIND(Keywords!$E$3:$E$5,I2074)),"실족추락","")</f>
        <v/>
      </c>
      <c r="H2074" s="4" t="str">
        <f t="array" ref="H2074">IF(COUNT(FIND(Keywords!$B$3:$B$12,I2074)),"개인질환","")</f>
        <v/>
      </c>
      <c r="I2074" t="s">
        <v>9286</v>
      </c>
      <c r="J2074" t="s">
        <v>18051</v>
      </c>
      <c r="K2074" t="s">
        <v>18416</v>
      </c>
      <c r="L2074" t="s">
        <v>18474</v>
      </c>
      <c r="M2074" t="s">
        <v>18153</v>
      </c>
      <c r="N2074" t="s">
        <v>18733</v>
      </c>
      <c r="O2074" t="s">
        <v>18153</v>
      </c>
    </row>
    <row r="2075" spans="1:15">
      <c r="A2075" t="s">
        <v>17</v>
      </c>
      <c r="B2075" t="s">
        <v>53</v>
      </c>
      <c r="C2075" t="s">
        <v>2000</v>
      </c>
      <c r="D2075" t="s">
        <v>19249</v>
      </c>
      <c r="E2075" t="s">
        <v>7210</v>
      </c>
      <c r="F2075" s="4" t="str">
        <f t="array" ref="F2075">IF(COUNT(FIND(Keywords!$C$3:$C$41,I2075)),"일반조난","")</f>
        <v>일반조난</v>
      </c>
      <c r="G2075" s="4" t="str">
        <f t="array" ref="G2075">IF(COUNT(FIND(Keywords!$E$3:$E$5,I2075)),"실족추락","")</f>
        <v/>
      </c>
      <c r="H2075" s="4" t="str">
        <f t="array" ref="H2075">IF(COUNT(FIND(Keywords!$B$3:$B$12,I2075)),"개인질환","")</f>
        <v/>
      </c>
      <c r="I2075" t="s">
        <v>9287</v>
      </c>
      <c r="J2075" t="s">
        <v>18116</v>
      </c>
      <c r="K2075" t="s">
        <v>18262</v>
      </c>
      <c r="L2075" t="s">
        <v>18160</v>
      </c>
      <c r="M2075" t="s">
        <v>18153</v>
      </c>
      <c r="N2075" t="s">
        <v>18291</v>
      </c>
      <c r="O2075" t="s">
        <v>18153</v>
      </c>
    </row>
    <row r="2076" spans="1:15">
      <c r="A2076" t="s">
        <v>17</v>
      </c>
      <c r="B2076" t="s">
        <v>53</v>
      </c>
      <c r="C2076" t="s">
        <v>2049</v>
      </c>
      <c r="D2076" t="s">
        <v>7203</v>
      </c>
      <c r="E2076" t="s">
        <v>7210</v>
      </c>
      <c r="F2076" s="4" t="str">
        <f t="array" ref="F2076">IF(COUNT(FIND(Keywords!$C$3:$C$41,I2076)),"일반조난","")</f>
        <v/>
      </c>
      <c r="G2076" s="4" t="str">
        <f t="array" ref="G2076">IF(COUNT(FIND(Keywords!$E$3:$E$5,I2076)),"실족추락","")</f>
        <v/>
      </c>
      <c r="H2076" s="4" t="str">
        <f t="array" ref="H2076">IF(COUNT(FIND(Keywords!$B$3:$B$12,I2076)),"개인질환","")</f>
        <v/>
      </c>
      <c r="I2076" t="s">
        <v>9288</v>
      </c>
      <c r="J2076" t="s">
        <v>18106</v>
      </c>
      <c r="K2076" t="s">
        <v>18404</v>
      </c>
      <c r="L2076" t="s">
        <v>18673</v>
      </c>
      <c r="M2076" t="s">
        <v>18153</v>
      </c>
      <c r="N2076" t="s">
        <v>18427</v>
      </c>
      <c r="O2076" t="s">
        <v>18153</v>
      </c>
    </row>
    <row r="2077" spans="1:15">
      <c r="A2077" t="s">
        <v>17</v>
      </c>
      <c r="B2077" t="s">
        <v>53</v>
      </c>
      <c r="C2077" t="s">
        <v>2050</v>
      </c>
      <c r="D2077" t="s">
        <v>7204</v>
      </c>
      <c r="E2077" t="s">
        <v>7210</v>
      </c>
      <c r="F2077" s="4" t="str">
        <f t="array" ref="F2077">IF(COUNT(FIND(Keywords!$C$3:$C$41,I2077)),"일반조난","")</f>
        <v/>
      </c>
      <c r="G2077" s="4" t="str">
        <f t="array" ref="G2077">IF(COUNT(FIND(Keywords!$E$3:$E$5,I2077)),"실족추락","")</f>
        <v/>
      </c>
      <c r="H2077" s="4" t="str">
        <f t="array" ref="H2077">IF(COUNT(FIND(Keywords!$B$3:$B$12,I2077)),"개인질환","")</f>
        <v/>
      </c>
      <c r="I2077" t="s">
        <v>9289</v>
      </c>
      <c r="J2077" t="s">
        <v>18085</v>
      </c>
      <c r="K2077" t="s">
        <v>18798</v>
      </c>
      <c r="L2077" t="s">
        <v>18550</v>
      </c>
      <c r="M2077" t="s">
        <v>18153</v>
      </c>
      <c r="N2077" t="s">
        <v>18385</v>
      </c>
      <c r="O2077" t="s">
        <v>18153</v>
      </c>
    </row>
    <row r="2078" spans="1:15">
      <c r="A2078" t="s">
        <v>17</v>
      </c>
      <c r="B2078" t="s">
        <v>53</v>
      </c>
      <c r="C2078" t="s">
        <v>2051</v>
      </c>
      <c r="D2078" t="s">
        <v>7202</v>
      </c>
      <c r="E2078" t="s">
        <v>7209</v>
      </c>
      <c r="F2078" s="4" t="str">
        <f t="array" ref="F2078">IF(COUNT(FIND(Keywords!$C$3:$C$41,I2078)),"일반조난","")</f>
        <v/>
      </c>
      <c r="G2078" s="4" t="str">
        <f t="array" ref="G2078">IF(COUNT(FIND(Keywords!$E$3:$E$5,I2078)),"실족추락","")</f>
        <v/>
      </c>
      <c r="H2078" s="4" t="str">
        <f t="array" ref="H2078">IF(COUNT(FIND(Keywords!$B$3:$B$12,I2078)),"개인질환","")</f>
        <v/>
      </c>
      <c r="I2078" t="s">
        <v>9290</v>
      </c>
      <c r="J2078" t="s">
        <v>18102</v>
      </c>
      <c r="K2078" t="s">
        <v>18514</v>
      </c>
      <c r="L2078" t="s">
        <v>18791</v>
      </c>
      <c r="M2078" t="s">
        <v>18153</v>
      </c>
      <c r="N2078" t="s">
        <v>18619</v>
      </c>
      <c r="O2078" t="s">
        <v>18153</v>
      </c>
    </row>
    <row r="2079" spans="1:15">
      <c r="A2079" t="s">
        <v>17</v>
      </c>
      <c r="B2079" t="s">
        <v>53</v>
      </c>
      <c r="C2079" t="s">
        <v>2001</v>
      </c>
      <c r="D2079" t="s">
        <v>7203</v>
      </c>
      <c r="E2079" t="s">
        <v>7210</v>
      </c>
      <c r="F2079" s="4" t="str">
        <f t="array" ref="F2079">IF(COUNT(FIND(Keywords!$C$3:$C$41,I2079)),"일반조난","")</f>
        <v/>
      </c>
      <c r="G2079" s="4" t="str">
        <f t="array" ref="G2079">IF(COUNT(FIND(Keywords!$E$3:$E$5,I2079)),"실족추락","")</f>
        <v/>
      </c>
      <c r="H2079" s="4" t="str">
        <f t="array" ref="H2079">IF(COUNT(FIND(Keywords!$B$3:$B$12,I2079)),"개인질환","")</f>
        <v/>
      </c>
      <c r="I2079" t="s">
        <v>9291</v>
      </c>
      <c r="J2079" t="s">
        <v>18072</v>
      </c>
      <c r="K2079" t="s">
        <v>18408</v>
      </c>
      <c r="L2079" t="s">
        <v>18140</v>
      </c>
      <c r="M2079" t="s">
        <v>18153</v>
      </c>
      <c r="N2079" t="s">
        <v>18299</v>
      </c>
      <c r="O2079" t="s">
        <v>18153</v>
      </c>
    </row>
    <row r="2080" spans="1:15">
      <c r="A2080" t="s">
        <v>17</v>
      </c>
      <c r="B2080" t="s">
        <v>53</v>
      </c>
      <c r="C2080" t="s">
        <v>2052</v>
      </c>
      <c r="D2080" t="s">
        <v>7204</v>
      </c>
      <c r="E2080" t="s">
        <v>7209</v>
      </c>
      <c r="F2080" s="4" t="str">
        <f t="array" ref="F2080">IF(COUNT(FIND(Keywords!$C$3:$C$41,I2080)),"일반조난","")</f>
        <v/>
      </c>
      <c r="G2080" s="4" t="str">
        <f t="array" ref="G2080">IF(COUNT(FIND(Keywords!$E$3:$E$5,I2080)),"실족추락","")</f>
        <v/>
      </c>
      <c r="H2080" s="4" t="str">
        <f t="array" ref="H2080">IF(COUNT(FIND(Keywords!$B$3:$B$12,I2080)),"개인질환","")</f>
        <v/>
      </c>
      <c r="I2080" t="s">
        <v>9292</v>
      </c>
      <c r="J2080" t="s">
        <v>18086</v>
      </c>
      <c r="K2080" t="s">
        <v>18237</v>
      </c>
      <c r="L2080" t="s">
        <v>18346</v>
      </c>
      <c r="M2080" t="s">
        <v>18153</v>
      </c>
      <c r="N2080" t="s">
        <v>18733</v>
      </c>
      <c r="O2080" t="s">
        <v>18153</v>
      </c>
    </row>
    <row r="2081" spans="1:15">
      <c r="A2081" t="s">
        <v>17</v>
      </c>
      <c r="B2081" t="s">
        <v>53</v>
      </c>
      <c r="C2081" t="s">
        <v>2053</v>
      </c>
      <c r="D2081" t="s">
        <v>7203</v>
      </c>
      <c r="E2081" t="s">
        <v>7210</v>
      </c>
      <c r="F2081" s="4" t="str">
        <f t="array" ref="F2081">IF(COUNT(FIND(Keywords!$C$3:$C$41,I2081)),"일반조난","")</f>
        <v/>
      </c>
      <c r="G2081" s="4" t="str">
        <f t="array" ref="G2081">IF(COUNT(FIND(Keywords!$E$3:$E$5,I2081)),"실족추락","")</f>
        <v/>
      </c>
      <c r="H2081" s="4" t="str">
        <f t="array" ref="H2081">IF(COUNT(FIND(Keywords!$B$3:$B$12,I2081)),"개인질환","")</f>
        <v/>
      </c>
      <c r="I2081" t="s">
        <v>9293</v>
      </c>
      <c r="J2081" t="s">
        <v>18077</v>
      </c>
      <c r="K2081" t="s">
        <v>18427</v>
      </c>
      <c r="L2081" t="s">
        <v>18773</v>
      </c>
      <c r="M2081" t="s">
        <v>18153</v>
      </c>
      <c r="N2081" t="s">
        <v>18134</v>
      </c>
      <c r="O2081" t="s">
        <v>18153</v>
      </c>
    </row>
    <row r="2082" spans="1:15">
      <c r="A2082" t="s">
        <v>17</v>
      </c>
      <c r="B2082" t="s">
        <v>53</v>
      </c>
      <c r="C2082" t="s">
        <v>2054</v>
      </c>
      <c r="D2082" t="s">
        <v>7204</v>
      </c>
      <c r="E2082" t="s">
        <v>7209</v>
      </c>
      <c r="F2082" s="4" t="str">
        <f t="array" ref="F2082">IF(COUNT(FIND(Keywords!$C$3:$C$41,I2082)),"일반조난","")</f>
        <v/>
      </c>
      <c r="G2082" s="4" t="str">
        <f t="array" ref="G2082">IF(COUNT(FIND(Keywords!$E$3:$E$5,I2082)),"실족추락","")</f>
        <v/>
      </c>
      <c r="H2082" s="4" t="str">
        <f t="array" ref="H2082">IF(COUNT(FIND(Keywords!$B$3:$B$12,I2082)),"개인질환","")</f>
        <v/>
      </c>
      <c r="I2082" t="s">
        <v>9294</v>
      </c>
      <c r="J2082" t="s">
        <v>18111</v>
      </c>
      <c r="K2082" t="s">
        <v>18074</v>
      </c>
      <c r="L2082" t="s">
        <v>18868</v>
      </c>
      <c r="M2082" t="s">
        <v>18153</v>
      </c>
      <c r="N2082" t="s">
        <v>18310</v>
      </c>
      <c r="O2082" t="s">
        <v>18153</v>
      </c>
    </row>
    <row r="2083" spans="1:15">
      <c r="A2083" t="s">
        <v>17</v>
      </c>
      <c r="B2083" t="s">
        <v>53</v>
      </c>
      <c r="C2083" t="s">
        <v>2003</v>
      </c>
      <c r="D2083" t="s">
        <v>7203</v>
      </c>
      <c r="E2083" t="s">
        <v>7210</v>
      </c>
      <c r="F2083" s="4" t="str">
        <f t="array" ref="F2083">IF(COUNT(FIND(Keywords!$C$3:$C$41,I2083)),"일반조난","")</f>
        <v/>
      </c>
      <c r="G2083" s="4" t="str">
        <f t="array" ref="G2083">IF(COUNT(FIND(Keywords!$E$3:$E$5,I2083)),"실족추락","")</f>
        <v/>
      </c>
      <c r="H2083" s="4" t="str">
        <f t="array" ref="H2083">IF(COUNT(FIND(Keywords!$B$3:$B$12,I2083)),"개인질환","")</f>
        <v/>
      </c>
      <c r="I2083" t="s">
        <v>9295</v>
      </c>
      <c r="J2083" t="s">
        <v>18054</v>
      </c>
      <c r="K2083" t="s">
        <v>18279</v>
      </c>
      <c r="L2083" t="s">
        <v>18341</v>
      </c>
      <c r="M2083" t="s">
        <v>18153</v>
      </c>
      <c r="N2083" t="s">
        <v>18901</v>
      </c>
      <c r="O2083" t="s">
        <v>18153</v>
      </c>
    </row>
    <row r="2084" spans="1:15">
      <c r="A2084" t="s">
        <v>17</v>
      </c>
      <c r="B2084" t="s">
        <v>53</v>
      </c>
      <c r="C2084" t="s">
        <v>2055</v>
      </c>
      <c r="D2084" t="s">
        <v>7202</v>
      </c>
      <c r="E2084" t="s">
        <v>7209</v>
      </c>
      <c r="F2084" s="4" t="str">
        <f t="array" ref="F2084">IF(COUNT(FIND(Keywords!$C$3:$C$41,I2084)),"일반조난","")</f>
        <v>일반조난</v>
      </c>
      <c r="G2084" s="4" t="str">
        <f t="array" ref="G2084">IF(COUNT(FIND(Keywords!$E$3:$E$5,I2084)),"실족추락","")</f>
        <v/>
      </c>
      <c r="H2084" s="4" t="str">
        <f t="array" ref="H2084">IF(COUNT(FIND(Keywords!$B$3:$B$12,I2084)),"개인질환","")</f>
        <v/>
      </c>
      <c r="I2084" t="s">
        <v>9296</v>
      </c>
      <c r="J2084" t="s">
        <v>18106</v>
      </c>
      <c r="K2084" t="s">
        <v>18203</v>
      </c>
      <c r="L2084" t="s">
        <v>18779</v>
      </c>
      <c r="M2084" t="s">
        <v>18153</v>
      </c>
      <c r="N2084" t="s">
        <v>18851</v>
      </c>
      <c r="O2084" t="s">
        <v>18153</v>
      </c>
    </row>
    <row r="2085" spans="1:15">
      <c r="A2085" t="s">
        <v>17</v>
      </c>
      <c r="B2085" t="s">
        <v>53</v>
      </c>
      <c r="C2085" t="s">
        <v>2056</v>
      </c>
      <c r="D2085" t="s">
        <v>19249</v>
      </c>
      <c r="E2085" t="s">
        <v>7208</v>
      </c>
      <c r="F2085" s="4" t="str">
        <f t="array" ref="F2085">IF(COUNT(FIND(Keywords!$C$3:$C$41,I2085)),"일반조난","")</f>
        <v>일반조난</v>
      </c>
      <c r="G2085" s="4" t="str">
        <f t="array" ref="G2085">IF(COUNT(FIND(Keywords!$E$3:$E$5,I2085)),"실족추락","")</f>
        <v/>
      </c>
      <c r="H2085" s="4" t="str">
        <f t="array" ref="H2085">IF(COUNT(FIND(Keywords!$B$3:$B$12,I2085)),"개인질환","")</f>
        <v/>
      </c>
      <c r="I2085" t="s">
        <v>9297</v>
      </c>
      <c r="J2085" t="s">
        <v>18061</v>
      </c>
      <c r="K2085" t="s">
        <v>18432</v>
      </c>
      <c r="L2085" t="s">
        <v>18595</v>
      </c>
      <c r="M2085" t="s">
        <v>18153</v>
      </c>
      <c r="N2085" t="s">
        <v>18351</v>
      </c>
      <c r="O2085" t="s">
        <v>18153</v>
      </c>
    </row>
    <row r="2086" spans="1:15">
      <c r="A2086" t="s">
        <v>17</v>
      </c>
      <c r="B2086" t="s">
        <v>53</v>
      </c>
      <c r="C2086" t="s">
        <v>2004</v>
      </c>
      <c r="D2086" t="s">
        <v>7202</v>
      </c>
      <c r="E2086" t="s">
        <v>7208</v>
      </c>
      <c r="F2086" s="4" t="str">
        <f t="array" ref="F2086">IF(COUNT(FIND(Keywords!$C$3:$C$41,I2086)),"일반조난","")</f>
        <v>일반조난</v>
      </c>
      <c r="G2086" s="4" t="str">
        <f t="array" ref="G2086">IF(COUNT(FIND(Keywords!$E$3:$E$5,I2086)),"실족추락","")</f>
        <v/>
      </c>
      <c r="H2086" s="4" t="str">
        <f t="array" ref="H2086">IF(COUNT(FIND(Keywords!$B$3:$B$12,I2086)),"개인질환","")</f>
        <v/>
      </c>
      <c r="I2086" t="s">
        <v>9298</v>
      </c>
      <c r="J2086" t="s">
        <v>18091</v>
      </c>
      <c r="K2086" t="s">
        <v>18789</v>
      </c>
      <c r="L2086" t="s">
        <v>18940</v>
      </c>
      <c r="M2086" t="s">
        <v>18153</v>
      </c>
      <c r="N2086" t="s">
        <v>18481</v>
      </c>
      <c r="O2086" t="s">
        <v>18153</v>
      </c>
    </row>
    <row r="2087" spans="1:15">
      <c r="A2087" t="s">
        <v>17</v>
      </c>
      <c r="B2087" t="s">
        <v>53</v>
      </c>
      <c r="C2087" t="s">
        <v>2057</v>
      </c>
      <c r="D2087" t="s">
        <v>7202</v>
      </c>
      <c r="E2087" t="s">
        <v>7209</v>
      </c>
      <c r="F2087" s="4" t="str">
        <f t="array" ref="F2087">IF(COUNT(FIND(Keywords!$C$3:$C$41,I2087)),"일반조난","")</f>
        <v>일반조난</v>
      </c>
      <c r="G2087" s="4" t="str">
        <f t="array" ref="G2087">IF(COUNT(FIND(Keywords!$E$3:$E$5,I2087)),"실족추락","")</f>
        <v/>
      </c>
      <c r="H2087" s="4" t="str">
        <f t="array" ref="H2087">IF(COUNT(FIND(Keywords!$B$3:$B$12,I2087)),"개인질환","")</f>
        <v/>
      </c>
      <c r="I2087" t="s">
        <v>9299</v>
      </c>
      <c r="J2087" t="s">
        <v>18058</v>
      </c>
      <c r="K2087" t="s">
        <v>18498</v>
      </c>
      <c r="L2087" t="s">
        <v>18576</v>
      </c>
      <c r="M2087" t="s">
        <v>18153</v>
      </c>
      <c r="N2087" t="s">
        <v>18797</v>
      </c>
      <c r="O2087" t="s">
        <v>18153</v>
      </c>
    </row>
    <row r="2088" spans="1:15">
      <c r="A2088" t="s">
        <v>17</v>
      </c>
      <c r="B2088" t="s">
        <v>53</v>
      </c>
      <c r="C2088" t="s">
        <v>2058</v>
      </c>
      <c r="D2088" t="s">
        <v>7203</v>
      </c>
      <c r="E2088" t="s">
        <v>7208</v>
      </c>
      <c r="F2088" s="4" t="str">
        <f t="array" ref="F2088">IF(COUNT(FIND(Keywords!$C$3:$C$41,I2088)),"일반조난","")</f>
        <v/>
      </c>
      <c r="G2088" s="4" t="str">
        <f t="array" ref="G2088">IF(COUNT(FIND(Keywords!$E$3:$E$5,I2088)),"실족추락","")</f>
        <v/>
      </c>
      <c r="H2088" s="4" t="str">
        <f t="array" ref="H2088">IF(COUNT(FIND(Keywords!$B$3:$B$12,I2088)),"개인질환","")</f>
        <v/>
      </c>
      <c r="I2088" t="s">
        <v>9300</v>
      </c>
      <c r="J2088" t="s">
        <v>18059</v>
      </c>
      <c r="K2088" t="s">
        <v>18799</v>
      </c>
      <c r="L2088" t="s">
        <v>18562</v>
      </c>
      <c r="M2088" t="s">
        <v>18153</v>
      </c>
      <c r="N2088" t="s">
        <v>19027</v>
      </c>
      <c r="O2088" t="s">
        <v>18153</v>
      </c>
    </row>
    <row r="2089" spans="1:15">
      <c r="A2089" t="s">
        <v>17</v>
      </c>
      <c r="B2089" t="s">
        <v>53</v>
      </c>
      <c r="C2089" t="s">
        <v>2059</v>
      </c>
      <c r="D2089" t="s">
        <v>7204</v>
      </c>
      <c r="E2089" t="s">
        <v>7209</v>
      </c>
      <c r="F2089" s="4" t="str">
        <f t="array" ref="F2089">IF(COUNT(FIND(Keywords!$C$3:$C$41,I2089)),"일반조난","")</f>
        <v/>
      </c>
      <c r="G2089" s="4" t="str">
        <f t="array" ref="G2089">IF(COUNT(FIND(Keywords!$E$3:$E$5,I2089)),"실족추락","")</f>
        <v/>
      </c>
      <c r="H2089" s="4" t="str">
        <f t="array" ref="H2089">IF(COUNT(FIND(Keywords!$B$3:$B$12,I2089)),"개인질환","")</f>
        <v/>
      </c>
      <c r="I2089" t="s">
        <v>9301</v>
      </c>
      <c r="J2089" t="s">
        <v>18091</v>
      </c>
      <c r="K2089" t="s">
        <v>18137</v>
      </c>
      <c r="L2089" t="s">
        <v>18467</v>
      </c>
      <c r="M2089" t="s">
        <v>18153</v>
      </c>
      <c r="N2089" t="s">
        <v>18997</v>
      </c>
      <c r="O2089" t="s">
        <v>18153</v>
      </c>
    </row>
    <row r="2090" spans="1:15">
      <c r="A2090" t="s">
        <v>17</v>
      </c>
      <c r="B2090" t="s">
        <v>53</v>
      </c>
      <c r="C2090" t="s">
        <v>502</v>
      </c>
      <c r="D2090" t="s">
        <v>7203</v>
      </c>
      <c r="E2090" t="s">
        <v>7208</v>
      </c>
      <c r="F2090" s="4" t="str">
        <f t="array" ref="F2090">IF(COUNT(FIND(Keywords!$C$3:$C$41,I2090)),"일반조난","")</f>
        <v/>
      </c>
      <c r="G2090" s="4" t="str">
        <f t="array" ref="G2090">IF(COUNT(FIND(Keywords!$E$3:$E$5,I2090)),"실족추락","")</f>
        <v/>
      </c>
      <c r="H2090" s="4" t="str">
        <f t="array" ref="H2090">IF(COUNT(FIND(Keywords!$B$3:$B$12,I2090)),"개인질환","")</f>
        <v/>
      </c>
      <c r="I2090" t="s">
        <v>9302</v>
      </c>
      <c r="J2090" t="s">
        <v>18074</v>
      </c>
      <c r="K2090" t="s">
        <v>18348</v>
      </c>
      <c r="L2090" t="s">
        <v>18760</v>
      </c>
      <c r="M2090" t="s">
        <v>18153</v>
      </c>
      <c r="N2090" t="s">
        <v>19004</v>
      </c>
      <c r="O2090" t="s">
        <v>18153</v>
      </c>
    </row>
    <row r="2091" spans="1:15">
      <c r="A2091" t="s">
        <v>17</v>
      </c>
      <c r="B2091" t="s">
        <v>53</v>
      </c>
      <c r="C2091" t="s">
        <v>2060</v>
      </c>
      <c r="D2091" t="s">
        <v>7206</v>
      </c>
      <c r="E2091" t="s">
        <v>7209</v>
      </c>
      <c r="F2091" s="4" t="str">
        <f t="array" ref="F2091">IF(COUNT(FIND(Keywords!$C$3:$C$41,I2091)),"일반조난","")</f>
        <v/>
      </c>
      <c r="G2091" s="4" t="str">
        <f t="array" ref="G2091">IF(COUNT(FIND(Keywords!$E$3:$E$5,I2091)),"실족추락","")</f>
        <v/>
      </c>
      <c r="H2091" s="4" t="str">
        <f t="array" ref="H2091">IF(COUNT(FIND(Keywords!$B$3:$B$12,I2091)),"개인질환","")</f>
        <v>개인질환</v>
      </c>
      <c r="I2091" t="s">
        <v>9303</v>
      </c>
      <c r="J2091" t="s">
        <v>18111</v>
      </c>
      <c r="K2091" t="s">
        <v>18463</v>
      </c>
      <c r="L2091" t="s">
        <v>18341</v>
      </c>
      <c r="M2091" t="s">
        <v>18153</v>
      </c>
      <c r="N2091" t="s">
        <v>19065</v>
      </c>
      <c r="O2091" t="s">
        <v>18671</v>
      </c>
    </row>
    <row r="2092" spans="1:15">
      <c r="A2092" t="s">
        <v>17</v>
      </c>
      <c r="B2092" t="s">
        <v>53</v>
      </c>
      <c r="C2092" t="s">
        <v>2016</v>
      </c>
      <c r="D2092" t="s">
        <v>7204</v>
      </c>
      <c r="E2092" t="s">
        <v>7210</v>
      </c>
      <c r="F2092" s="4" t="str">
        <f t="array" ref="F2092">IF(COUNT(FIND(Keywords!$C$3:$C$41,I2092)),"일반조난","")</f>
        <v/>
      </c>
      <c r="G2092" s="4" t="str">
        <f t="array" ref="G2092">IF(COUNT(FIND(Keywords!$E$3:$E$5,I2092)),"실족추락","")</f>
        <v/>
      </c>
      <c r="H2092" s="4" t="str">
        <f t="array" ref="H2092">IF(COUNT(FIND(Keywords!$B$3:$B$12,I2092)),"개인질환","")</f>
        <v/>
      </c>
      <c r="I2092" t="s">
        <v>9304</v>
      </c>
      <c r="J2092" t="s">
        <v>18046</v>
      </c>
      <c r="K2092" t="s">
        <v>18790</v>
      </c>
      <c r="L2092" t="s">
        <v>18890</v>
      </c>
      <c r="M2092" t="s">
        <v>18153</v>
      </c>
      <c r="N2092" t="s">
        <v>18710</v>
      </c>
      <c r="O2092" t="s">
        <v>18153</v>
      </c>
    </row>
    <row r="2093" spans="1:15">
      <c r="A2093" t="s">
        <v>17</v>
      </c>
      <c r="B2093" t="s">
        <v>53</v>
      </c>
      <c r="C2093" t="s">
        <v>2061</v>
      </c>
      <c r="D2093" t="s">
        <v>7204</v>
      </c>
      <c r="E2093" t="s">
        <v>7209</v>
      </c>
      <c r="F2093" s="4" t="str">
        <f t="array" ref="F2093">IF(COUNT(FIND(Keywords!$C$3:$C$41,I2093)),"일반조난","")</f>
        <v/>
      </c>
      <c r="G2093" s="4" t="str">
        <f t="array" ref="G2093">IF(COUNT(FIND(Keywords!$E$3:$E$5,I2093)),"실족추락","")</f>
        <v/>
      </c>
      <c r="H2093" s="4" t="str">
        <f t="array" ref="H2093">IF(COUNT(FIND(Keywords!$B$3:$B$12,I2093)),"개인질환","")</f>
        <v/>
      </c>
      <c r="I2093" t="s">
        <v>9305</v>
      </c>
      <c r="J2093" t="s">
        <v>18096</v>
      </c>
      <c r="K2093" t="s">
        <v>18330</v>
      </c>
      <c r="L2093" t="s">
        <v>18576</v>
      </c>
      <c r="M2093" t="s">
        <v>18153</v>
      </c>
      <c r="N2093" t="s">
        <v>18357</v>
      </c>
      <c r="O2093" t="s">
        <v>18153</v>
      </c>
    </row>
    <row r="2094" spans="1:15">
      <c r="A2094" t="s">
        <v>17</v>
      </c>
      <c r="B2094" t="s">
        <v>53</v>
      </c>
      <c r="C2094" t="s">
        <v>2062</v>
      </c>
      <c r="D2094" t="s">
        <v>7204</v>
      </c>
      <c r="E2094" t="s">
        <v>7210</v>
      </c>
      <c r="F2094" s="4" t="str">
        <f t="array" ref="F2094">IF(COUNT(FIND(Keywords!$C$3:$C$41,I2094)),"일반조난","")</f>
        <v/>
      </c>
      <c r="G2094" s="4" t="str">
        <f t="array" ref="G2094">IF(COUNT(FIND(Keywords!$E$3:$E$5,I2094)),"실족추락","")</f>
        <v/>
      </c>
      <c r="H2094" s="4" t="str">
        <f t="array" ref="H2094">IF(COUNT(FIND(Keywords!$B$3:$B$12,I2094)),"개인질환","")</f>
        <v/>
      </c>
      <c r="I2094" t="s">
        <v>9306</v>
      </c>
      <c r="J2094" t="s">
        <v>18067</v>
      </c>
      <c r="K2094" t="s">
        <v>18087</v>
      </c>
      <c r="L2094" t="s">
        <v>18550</v>
      </c>
      <c r="M2094" t="s">
        <v>18153</v>
      </c>
      <c r="N2094" t="s">
        <v>18572</v>
      </c>
      <c r="O2094" t="s">
        <v>18153</v>
      </c>
    </row>
    <row r="2095" spans="1:15">
      <c r="A2095" t="s">
        <v>17</v>
      </c>
      <c r="B2095" t="s">
        <v>53</v>
      </c>
      <c r="C2095" t="s">
        <v>2063</v>
      </c>
      <c r="D2095" t="s">
        <v>7203</v>
      </c>
      <c r="E2095" t="s">
        <v>7210</v>
      </c>
      <c r="F2095" s="4" t="str">
        <f t="array" ref="F2095">IF(COUNT(FIND(Keywords!$C$3:$C$41,I2095)),"일반조난","")</f>
        <v>일반조난</v>
      </c>
      <c r="G2095" s="4" t="str">
        <f t="array" ref="G2095">IF(COUNT(FIND(Keywords!$E$3:$E$5,I2095)),"실족추락","")</f>
        <v/>
      </c>
      <c r="H2095" s="4" t="str">
        <f t="array" ref="H2095">IF(COUNT(FIND(Keywords!$B$3:$B$12,I2095)),"개인질환","")</f>
        <v/>
      </c>
      <c r="I2095" t="s">
        <v>9307</v>
      </c>
      <c r="J2095" t="s">
        <v>18054</v>
      </c>
      <c r="K2095" t="s">
        <v>18665</v>
      </c>
      <c r="L2095" t="s">
        <v>18163</v>
      </c>
      <c r="M2095" t="s">
        <v>18153</v>
      </c>
      <c r="N2095" t="s">
        <v>18614</v>
      </c>
      <c r="O2095" t="s">
        <v>18153</v>
      </c>
    </row>
    <row r="2096" spans="1:15">
      <c r="A2096" t="s">
        <v>17</v>
      </c>
      <c r="B2096" t="s">
        <v>53</v>
      </c>
      <c r="C2096" t="s">
        <v>1385</v>
      </c>
      <c r="D2096" t="s">
        <v>19249</v>
      </c>
      <c r="E2096" t="s">
        <v>7210</v>
      </c>
      <c r="F2096" s="4" t="str">
        <f t="array" ref="F2096">IF(COUNT(FIND(Keywords!$C$3:$C$41,I2096)),"일반조난","")</f>
        <v>일반조난</v>
      </c>
      <c r="G2096" s="4" t="str">
        <f t="array" ref="G2096">IF(COUNT(FIND(Keywords!$E$3:$E$5,I2096)),"실족추락","")</f>
        <v/>
      </c>
      <c r="H2096" s="4" t="str">
        <f t="array" ref="H2096">IF(COUNT(FIND(Keywords!$B$3:$B$12,I2096)),"개인질환","")</f>
        <v/>
      </c>
      <c r="I2096" t="s">
        <v>9308</v>
      </c>
      <c r="J2096" t="s">
        <v>18080</v>
      </c>
      <c r="K2096" t="s">
        <v>18623</v>
      </c>
      <c r="L2096" t="s">
        <v>18572</v>
      </c>
      <c r="M2096" t="s">
        <v>18153</v>
      </c>
      <c r="N2096" t="s">
        <v>18158</v>
      </c>
      <c r="O2096" t="s">
        <v>18153</v>
      </c>
    </row>
    <row r="2097" spans="1:15">
      <c r="A2097" t="s">
        <v>17</v>
      </c>
      <c r="B2097" t="s">
        <v>53</v>
      </c>
      <c r="C2097" t="s">
        <v>2064</v>
      </c>
      <c r="D2097" t="s">
        <v>7203</v>
      </c>
      <c r="E2097" t="s">
        <v>7210</v>
      </c>
      <c r="F2097" s="4" t="str">
        <f t="array" ref="F2097">IF(COUNT(FIND(Keywords!$C$3:$C$41,I2097)),"일반조난","")</f>
        <v/>
      </c>
      <c r="G2097" s="4" t="str">
        <f t="array" ref="G2097">IF(COUNT(FIND(Keywords!$E$3:$E$5,I2097)),"실족추락","")</f>
        <v/>
      </c>
      <c r="H2097" s="4" t="str">
        <f t="array" ref="H2097">IF(COUNT(FIND(Keywords!$B$3:$B$12,I2097)),"개인질환","")</f>
        <v/>
      </c>
      <c r="I2097" t="s">
        <v>9309</v>
      </c>
      <c r="J2097" t="s">
        <v>18097</v>
      </c>
      <c r="K2097" t="s">
        <v>18313</v>
      </c>
      <c r="L2097" t="s">
        <v>18560</v>
      </c>
      <c r="M2097" t="s">
        <v>18153</v>
      </c>
      <c r="N2097" t="s">
        <v>18683</v>
      </c>
      <c r="O2097" t="s">
        <v>18153</v>
      </c>
    </row>
    <row r="2098" spans="1:15">
      <c r="A2098" t="s">
        <v>17</v>
      </c>
      <c r="B2098" t="s">
        <v>53</v>
      </c>
      <c r="C2098" t="s">
        <v>1860</v>
      </c>
      <c r="D2098" t="s">
        <v>7203</v>
      </c>
      <c r="E2098" t="s">
        <v>7210</v>
      </c>
      <c r="F2098" s="4" t="str">
        <f t="array" ref="F2098">IF(COUNT(FIND(Keywords!$C$3:$C$41,I2098)),"일반조난","")</f>
        <v>일반조난</v>
      </c>
      <c r="G2098" s="4" t="str">
        <f t="array" ref="G2098">IF(COUNT(FIND(Keywords!$E$3:$E$5,I2098)),"실족추락","")</f>
        <v/>
      </c>
      <c r="H2098" s="4" t="str">
        <f t="array" ref="H2098">IF(COUNT(FIND(Keywords!$B$3:$B$12,I2098)),"개인질환","")</f>
        <v/>
      </c>
      <c r="I2098" t="s">
        <v>9310</v>
      </c>
      <c r="J2098" t="s">
        <v>18067</v>
      </c>
      <c r="K2098" t="s">
        <v>18295</v>
      </c>
      <c r="L2098" t="s">
        <v>18560</v>
      </c>
      <c r="M2098" t="s">
        <v>18153</v>
      </c>
      <c r="N2098" t="s">
        <v>18187</v>
      </c>
      <c r="O2098" t="s">
        <v>18153</v>
      </c>
    </row>
    <row r="2099" spans="1:15">
      <c r="A2099" t="s">
        <v>17</v>
      </c>
      <c r="B2099" t="s">
        <v>53</v>
      </c>
      <c r="C2099" t="s">
        <v>2065</v>
      </c>
      <c r="D2099" t="s">
        <v>7203</v>
      </c>
      <c r="E2099" t="s">
        <v>7210</v>
      </c>
      <c r="F2099" s="4" t="str">
        <f t="array" ref="F2099">IF(COUNT(FIND(Keywords!$C$3:$C$41,I2099)),"일반조난","")</f>
        <v>일반조난</v>
      </c>
      <c r="G2099" s="4" t="str">
        <f t="array" ref="G2099">IF(COUNT(FIND(Keywords!$E$3:$E$5,I2099)),"실족추락","")</f>
        <v/>
      </c>
      <c r="H2099" s="4" t="str">
        <f t="array" ref="H2099">IF(COUNT(FIND(Keywords!$B$3:$B$12,I2099)),"개인질환","")</f>
        <v/>
      </c>
      <c r="I2099" t="s">
        <v>9311</v>
      </c>
      <c r="J2099" t="s">
        <v>18088</v>
      </c>
      <c r="K2099" t="s">
        <v>18234</v>
      </c>
      <c r="L2099" t="s">
        <v>18475</v>
      </c>
      <c r="M2099" t="s">
        <v>18153</v>
      </c>
      <c r="N2099" t="s">
        <v>18871</v>
      </c>
      <c r="O2099" t="s">
        <v>18153</v>
      </c>
    </row>
    <row r="2100" spans="1:15">
      <c r="A2100" t="s">
        <v>17</v>
      </c>
      <c r="B2100" t="s">
        <v>53</v>
      </c>
      <c r="C2100" t="s">
        <v>2066</v>
      </c>
      <c r="D2100" t="s">
        <v>7204</v>
      </c>
      <c r="E2100" t="s">
        <v>7208</v>
      </c>
      <c r="F2100" s="4" t="str">
        <f t="array" ref="F2100">IF(COUNT(FIND(Keywords!$C$3:$C$41,I2100)),"일반조난","")</f>
        <v/>
      </c>
      <c r="G2100" s="4" t="str">
        <f t="array" ref="G2100">IF(COUNT(FIND(Keywords!$E$3:$E$5,I2100)),"실족추락","")</f>
        <v/>
      </c>
      <c r="H2100" s="4" t="str">
        <f t="array" ref="H2100">IF(COUNT(FIND(Keywords!$B$3:$B$12,I2100)),"개인질환","")</f>
        <v/>
      </c>
      <c r="I2100" t="s">
        <v>9312</v>
      </c>
      <c r="J2100" t="s">
        <v>18100</v>
      </c>
      <c r="K2100" t="s">
        <v>18383</v>
      </c>
      <c r="L2100" t="s">
        <v>18340</v>
      </c>
      <c r="M2100" t="s">
        <v>18153</v>
      </c>
      <c r="N2100" t="s">
        <v>18548</v>
      </c>
      <c r="O2100" t="s">
        <v>18153</v>
      </c>
    </row>
    <row r="2101" spans="1:15">
      <c r="A2101" t="s">
        <v>17</v>
      </c>
      <c r="B2101" t="s">
        <v>53</v>
      </c>
      <c r="C2101" t="s">
        <v>2067</v>
      </c>
      <c r="D2101" t="s">
        <v>7202</v>
      </c>
      <c r="E2101" t="s">
        <v>7210</v>
      </c>
      <c r="F2101" s="4" t="str">
        <f t="array" ref="F2101">IF(COUNT(FIND(Keywords!$C$3:$C$41,I2101)),"일반조난","")</f>
        <v>일반조난</v>
      </c>
      <c r="G2101" s="4" t="str">
        <f t="array" ref="G2101">IF(COUNT(FIND(Keywords!$E$3:$E$5,I2101)),"실족추락","")</f>
        <v/>
      </c>
      <c r="H2101" s="4" t="str">
        <f t="array" ref="H2101">IF(COUNT(FIND(Keywords!$B$3:$B$12,I2101)),"개인질환","")</f>
        <v/>
      </c>
      <c r="I2101" t="s">
        <v>9313</v>
      </c>
      <c r="J2101" t="s">
        <v>18127</v>
      </c>
      <c r="K2101" t="s">
        <v>18800</v>
      </c>
      <c r="L2101" t="s">
        <v>18351</v>
      </c>
      <c r="M2101" t="s">
        <v>18153</v>
      </c>
      <c r="N2101" t="s">
        <v>18066</v>
      </c>
      <c r="O2101" t="s">
        <v>18153</v>
      </c>
    </row>
    <row r="2102" spans="1:15">
      <c r="A2102" t="s">
        <v>17</v>
      </c>
      <c r="B2102" t="s">
        <v>53</v>
      </c>
      <c r="C2102" t="s">
        <v>2068</v>
      </c>
      <c r="D2102" t="s">
        <v>7203</v>
      </c>
      <c r="E2102" t="s">
        <v>7210</v>
      </c>
      <c r="F2102" s="4" t="str">
        <f t="array" ref="F2102">IF(COUNT(FIND(Keywords!$C$3:$C$41,I2102)),"일반조난","")</f>
        <v/>
      </c>
      <c r="G2102" s="4" t="str">
        <f t="array" ref="G2102">IF(COUNT(FIND(Keywords!$E$3:$E$5,I2102)),"실족추락","")</f>
        <v>실족추락</v>
      </c>
      <c r="H2102" s="4" t="str">
        <f t="array" ref="H2102">IF(COUNT(FIND(Keywords!$B$3:$B$12,I2102)),"개인질환","")</f>
        <v/>
      </c>
      <c r="I2102" t="s">
        <v>9314</v>
      </c>
      <c r="J2102" t="s">
        <v>18083</v>
      </c>
      <c r="K2102" t="s">
        <v>18221</v>
      </c>
      <c r="L2102" t="s">
        <v>18552</v>
      </c>
      <c r="M2102" t="s">
        <v>18153</v>
      </c>
      <c r="N2102" t="s">
        <v>18652</v>
      </c>
      <c r="O2102" t="s">
        <v>18153</v>
      </c>
    </row>
    <row r="2103" spans="1:15">
      <c r="A2103" t="s">
        <v>17</v>
      </c>
      <c r="B2103" t="s">
        <v>53</v>
      </c>
      <c r="C2103" t="s">
        <v>2069</v>
      </c>
      <c r="D2103" t="s">
        <v>19249</v>
      </c>
      <c r="E2103" t="s">
        <v>7210</v>
      </c>
      <c r="F2103" s="4" t="str">
        <f t="array" ref="F2103">IF(COUNT(FIND(Keywords!$C$3:$C$41,I2103)),"일반조난","")</f>
        <v/>
      </c>
      <c r="G2103" s="4" t="str">
        <f t="array" ref="G2103">IF(COUNT(FIND(Keywords!$E$3:$E$5,I2103)),"실족추락","")</f>
        <v/>
      </c>
      <c r="H2103" s="4" t="str">
        <f t="array" ref="H2103">IF(COUNT(FIND(Keywords!$B$3:$B$12,I2103)),"개인질환","")</f>
        <v/>
      </c>
      <c r="I2103" t="s">
        <v>9315</v>
      </c>
      <c r="J2103" t="s">
        <v>18086</v>
      </c>
      <c r="K2103" t="s">
        <v>18274</v>
      </c>
      <c r="L2103" t="s">
        <v>18471</v>
      </c>
      <c r="M2103" t="s">
        <v>18153</v>
      </c>
      <c r="N2103" t="s">
        <v>18520</v>
      </c>
      <c r="O2103" t="s">
        <v>18153</v>
      </c>
    </row>
    <row r="2104" spans="1:15">
      <c r="A2104" t="s">
        <v>17</v>
      </c>
      <c r="B2104" t="s">
        <v>53</v>
      </c>
      <c r="C2104" t="s">
        <v>1391</v>
      </c>
      <c r="D2104" t="s">
        <v>7204</v>
      </c>
      <c r="E2104" t="s">
        <v>7209</v>
      </c>
      <c r="F2104" s="4" t="str">
        <f t="array" ref="F2104">IF(COUNT(FIND(Keywords!$C$3:$C$41,I2104)),"일반조난","")</f>
        <v/>
      </c>
      <c r="G2104" s="4" t="str">
        <f t="array" ref="G2104">IF(COUNT(FIND(Keywords!$E$3:$E$5,I2104)),"실족추락","")</f>
        <v/>
      </c>
      <c r="H2104" s="4" t="str">
        <f t="array" ref="H2104">IF(COUNT(FIND(Keywords!$B$3:$B$12,I2104)),"개인질환","")</f>
        <v/>
      </c>
      <c r="I2104" t="s">
        <v>9316</v>
      </c>
      <c r="J2104" t="s">
        <v>18054</v>
      </c>
      <c r="K2104" t="s">
        <v>18255</v>
      </c>
      <c r="L2104" t="s">
        <v>18773</v>
      </c>
      <c r="M2104" t="s">
        <v>18153</v>
      </c>
      <c r="N2104" t="s">
        <v>18183</v>
      </c>
      <c r="O2104" t="s">
        <v>18153</v>
      </c>
    </row>
    <row r="2105" spans="1:15">
      <c r="A2105" t="s">
        <v>17</v>
      </c>
      <c r="B2105" t="s">
        <v>53</v>
      </c>
      <c r="C2105" t="s">
        <v>1990</v>
      </c>
      <c r="D2105" t="s">
        <v>7202</v>
      </c>
      <c r="E2105" t="s">
        <v>7209</v>
      </c>
      <c r="F2105" s="4" t="str">
        <f t="array" ref="F2105">IF(COUNT(FIND(Keywords!$C$3:$C$41,I2105)),"일반조난","")</f>
        <v>일반조난</v>
      </c>
      <c r="G2105" s="4" t="str">
        <f t="array" ref="G2105">IF(COUNT(FIND(Keywords!$E$3:$E$5,I2105)),"실족추락","")</f>
        <v>실족추락</v>
      </c>
      <c r="H2105" s="4" t="str">
        <f t="array" ref="H2105">IF(COUNT(FIND(Keywords!$B$3:$B$12,I2105)),"개인질환","")</f>
        <v/>
      </c>
      <c r="I2105" t="s">
        <v>9317</v>
      </c>
      <c r="J2105" t="s">
        <v>18113</v>
      </c>
      <c r="K2105" t="s">
        <v>18704</v>
      </c>
      <c r="L2105" t="s">
        <v>18140</v>
      </c>
      <c r="M2105" t="s">
        <v>18153</v>
      </c>
      <c r="N2105" t="s">
        <v>18283</v>
      </c>
      <c r="O2105" t="s">
        <v>18153</v>
      </c>
    </row>
    <row r="2106" spans="1:15">
      <c r="A2106" t="s">
        <v>17</v>
      </c>
      <c r="B2106" t="s">
        <v>53</v>
      </c>
      <c r="C2106" t="s">
        <v>2070</v>
      </c>
      <c r="D2106" t="s">
        <v>7202</v>
      </c>
      <c r="E2106" t="s">
        <v>7210</v>
      </c>
      <c r="F2106" s="4" t="str">
        <f t="array" ref="F2106">IF(COUNT(FIND(Keywords!$C$3:$C$41,I2106)),"일반조난","")</f>
        <v>일반조난</v>
      </c>
      <c r="G2106" s="4" t="str">
        <f t="array" ref="G2106">IF(COUNT(FIND(Keywords!$E$3:$E$5,I2106)),"실족추락","")</f>
        <v>실족추락</v>
      </c>
      <c r="H2106" s="4" t="str">
        <f t="array" ref="H2106">IF(COUNT(FIND(Keywords!$B$3:$B$12,I2106)),"개인질환","")</f>
        <v/>
      </c>
      <c r="I2106" t="s">
        <v>9318</v>
      </c>
      <c r="J2106" t="s">
        <v>18105</v>
      </c>
      <c r="K2106" t="s">
        <v>18065</v>
      </c>
      <c r="L2106" t="s">
        <v>18676</v>
      </c>
      <c r="M2106" t="s">
        <v>18153</v>
      </c>
      <c r="N2106" t="s">
        <v>18733</v>
      </c>
      <c r="O2106" t="s">
        <v>18153</v>
      </c>
    </row>
    <row r="2107" spans="1:15">
      <c r="A2107" t="s">
        <v>17</v>
      </c>
      <c r="B2107" t="s">
        <v>53</v>
      </c>
      <c r="C2107" t="s">
        <v>2071</v>
      </c>
      <c r="D2107" t="s">
        <v>19249</v>
      </c>
      <c r="E2107" t="s">
        <v>7209</v>
      </c>
      <c r="F2107" s="4" t="str">
        <f t="array" ref="F2107">IF(COUNT(FIND(Keywords!$C$3:$C$41,I2107)),"일반조난","")</f>
        <v/>
      </c>
      <c r="G2107" s="4" t="str">
        <f t="array" ref="G2107">IF(COUNT(FIND(Keywords!$E$3:$E$5,I2107)),"실족추락","")</f>
        <v/>
      </c>
      <c r="H2107" s="4" t="str">
        <f t="array" ref="H2107">IF(COUNT(FIND(Keywords!$B$3:$B$12,I2107)),"개인질환","")</f>
        <v/>
      </c>
      <c r="I2107" t="s">
        <v>9319</v>
      </c>
      <c r="J2107" t="s">
        <v>18089</v>
      </c>
      <c r="K2107" t="s">
        <v>18567</v>
      </c>
      <c r="L2107" t="s">
        <v>18828</v>
      </c>
      <c r="M2107" t="s">
        <v>18153</v>
      </c>
      <c r="N2107" t="s">
        <v>18283</v>
      </c>
      <c r="O2107" t="s">
        <v>18153</v>
      </c>
    </row>
    <row r="2108" spans="1:15">
      <c r="A2108" t="s">
        <v>17</v>
      </c>
      <c r="B2108" t="s">
        <v>53</v>
      </c>
      <c r="C2108" t="s">
        <v>2072</v>
      </c>
      <c r="D2108" t="s">
        <v>19250</v>
      </c>
      <c r="E2108" t="s">
        <v>7209</v>
      </c>
      <c r="F2108" s="4" t="str">
        <f t="array" ref="F2108">IF(COUNT(FIND(Keywords!$C$3:$C$41,I2108)),"일반조난","")</f>
        <v/>
      </c>
      <c r="G2108" s="4" t="str">
        <f t="array" ref="G2108">IF(COUNT(FIND(Keywords!$E$3:$E$5,I2108)),"실족추락","")</f>
        <v/>
      </c>
      <c r="H2108" s="4" t="str">
        <f t="array" ref="H2108">IF(COUNT(FIND(Keywords!$B$3:$B$12,I2108)),"개인질환","")</f>
        <v/>
      </c>
      <c r="I2108" t="s">
        <v>9320</v>
      </c>
      <c r="J2108" t="s">
        <v>18089</v>
      </c>
      <c r="K2108" t="s">
        <v>18205</v>
      </c>
      <c r="L2108" t="s">
        <v>18164</v>
      </c>
      <c r="M2108" t="s">
        <v>18153</v>
      </c>
      <c r="N2108" t="s">
        <v>18310</v>
      </c>
      <c r="O2108" t="s">
        <v>18153</v>
      </c>
    </row>
    <row r="2109" spans="1:15">
      <c r="A2109" t="s">
        <v>17</v>
      </c>
      <c r="B2109" t="s">
        <v>53</v>
      </c>
      <c r="C2109" t="s">
        <v>2073</v>
      </c>
      <c r="D2109" t="s">
        <v>7204</v>
      </c>
      <c r="E2109" t="s">
        <v>7210</v>
      </c>
      <c r="F2109" s="4" t="str">
        <f t="array" ref="F2109">IF(COUNT(FIND(Keywords!$C$3:$C$41,I2109)),"일반조난","")</f>
        <v/>
      </c>
      <c r="G2109" s="4" t="str">
        <f t="array" ref="G2109">IF(COUNT(FIND(Keywords!$E$3:$E$5,I2109)),"실족추락","")</f>
        <v/>
      </c>
      <c r="H2109" s="4" t="str">
        <f t="array" ref="H2109">IF(COUNT(FIND(Keywords!$B$3:$B$12,I2109)),"개인질환","")</f>
        <v/>
      </c>
      <c r="I2109" t="s">
        <v>9321</v>
      </c>
      <c r="J2109" t="s">
        <v>18111</v>
      </c>
      <c r="K2109" t="s">
        <v>18532</v>
      </c>
      <c r="L2109" t="s">
        <v>18791</v>
      </c>
      <c r="M2109" t="s">
        <v>18153</v>
      </c>
      <c r="N2109" t="s">
        <v>18733</v>
      </c>
      <c r="O2109" t="s">
        <v>18153</v>
      </c>
    </row>
    <row r="2110" spans="1:15">
      <c r="A2110" t="s">
        <v>17</v>
      </c>
      <c r="B2110" t="s">
        <v>53</v>
      </c>
      <c r="C2110" t="s">
        <v>2074</v>
      </c>
      <c r="D2110" t="s">
        <v>7204</v>
      </c>
      <c r="E2110" t="s">
        <v>7209</v>
      </c>
      <c r="F2110" s="4" t="str">
        <f t="array" ref="F2110">IF(COUNT(FIND(Keywords!$C$3:$C$41,I2110)),"일반조난","")</f>
        <v/>
      </c>
      <c r="G2110" s="4" t="str">
        <f t="array" ref="G2110">IF(COUNT(FIND(Keywords!$E$3:$E$5,I2110)),"실족추락","")</f>
        <v/>
      </c>
      <c r="H2110" s="4" t="str">
        <f t="array" ref="H2110">IF(COUNT(FIND(Keywords!$B$3:$B$12,I2110)),"개인질환","")</f>
        <v/>
      </c>
      <c r="I2110" t="s">
        <v>9322</v>
      </c>
      <c r="J2110" t="s">
        <v>18106</v>
      </c>
      <c r="K2110" t="s">
        <v>18240</v>
      </c>
      <c r="L2110" t="s">
        <v>18356</v>
      </c>
      <c r="M2110" t="s">
        <v>18153</v>
      </c>
      <c r="N2110" t="s">
        <v>18520</v>
      </c>
      <c r="O2110" t="s">
        <v>18153</v>
      </c>
    </row>
    <row r="2111" spans="1:15">
      <c r="A2111" t="s">
        <v>17</v>
      </c>
      <c r="B2111" t="s">
        <v>53</v>
      </c>
      <c r="C2111" t="s">
        <v>629</v>
      </c>
      <c r="D2111" t="s">
        <v>7204</v>
      </c>
      <c r="E2111" t="s">
        <v>7209</v>
      </c>
      <c r="F2111" s="4" t="str">
        <f t="array" ref="F2111">IF(COUNT(FIND(Keywords!$C$3:$C$41,I2111)),"일반조난","")</f>
        <v/>
      </c>
      <c r="G2111" s="4" t="str">
        <f t="array" ref="G2111">IF(COUNT(FIND(Keywords!$E$3:$E$5,I2111)),"실족추락","")</f>
        <v/>
      </c>
      <c r="H2111" s="4" t="str">
        <f t="array" ref="H2111">IF(COUNT(FIND(Keywords!$B$3:$B$12,I2111)),"개인질환","")</f>
        <v/>
      </c>
      <c r="I2111" t="s">
        <v>9323</v>
      </c>
      <c r="J2111" t="s">
        <v>18092</v>
      </c>
      <c r="K2111" t="s">
        <v>18245</v>
      </c>
      <c r="L2111" t="s">
        <v>18868</v>
      </c>
      <c r="M2111" t="s">
        <v>18153</v>
      </c>
      <c r="N2111" t="s">
        <v>18202</v>
      </c>
      <c r="O2111" t="s">
        <v>18153</v>
      </c>
    </row>
    <row r="2112" spans="1:15">
      <c r="A2112" t="s">
        <v>17</v>
      </c>
      <c r="B2112" t="s">
        <v>53</v>
      </c>
      <c r="C2112" t="s">
        <v>2012</v>
      </c>
      <c r="D2112" t="s">
        <v>7204</v>
      </c>
      <c r="E2112" t="s">
        <v>7209</v>
      </c>
      <c r="F2112" s="4" t="str">
        <f t="array" ref="F2112">IF(COUNT(FIND(Keywords!$C$3:$C$41,I2112)),"일반조난","")</f>
        <v/>
      </c>
      <c r="G2112" s="4" t="str">
        <f t="array" ref="G2112">IF(COUNT(FIND(Keywords!$E$3:$E$5,I2112)),"실족추락","")</f>
        <v/>
      </c>
      <c r="H2112" s="4" t="str">
        <f t="array" ref="H2112">IF(COUNT(FIND(Keywords!$B$3:$B$12,I2112)),"개인질환","")</f>
        <v/>
      </c>
      <c r="I2112" t="s">
        <v>9324</v>
      </c>
      <c r="J2112" t="s">
        <v>18072</v>
      </c>
      <c r="K2112" t="s">
        <v>18510</v>
      </c>
      <c r="L2112" t="s">
        <v>18550</v>
      </c>
      <c r="M2112" t="s">
        <v>18153</v>
      </c>
      <c r="N2112" t="s">
        <v>18447</v>
      </c>
      <c r="O2112" t="s">
        <v>18153</v>
      </c>
    </row>
    <row r="2113" spans="1:15">
      <c r="A2113" t="s">
        <v>17</v>
      </c>
      <c r="B2113" t="s">
        <v>53</v>
      </c>
      <c r="C2113" t="s">
        <v>2075</v>
      </c>
      <c r="D2113" t="s">
        <v>19249</v>
      </c>
      <c r="E2113" t="s">
        <v>7210</v>
      </c>
      <c r="F2113" s="4" t="str">
        <f t="array" ref="F2113">IF(COUNT(FIND(Keywords!$C$3:$C$41,I2113)),"일반조난","")</f>
        <v/>
      </c>
      <c r="G2113" s="4" t="str">
        <f t="array" ref="G2113">IF(COUNT(FIND(Keywords!$E$3:$E$5,I2113)),"실족추락","")</f>
        <v/>
      </c>
      <c r="H2113" s="4" t="str">
        <f t="array" ref="H2113">IF(COUNT(FIND(Keywords!$B$3:$B$12,I2113)),"개인질환","")</f>
        <v/>
      </c>
      <c r="I2113" t="s">
        <v>9325</v>
      </c>
      <c r="J2113" t="s">
        <v>18081</v>
      </c>
      <c r="K2113" t="s">
        <v>18530</v>
      </c>
      <c r="L2113" t="s">
        <v>18334</v>
      </c>
      <c r="M2113" t="s">
        <v>18153</v>
      </c>
      <c r="N2113" t="s">
        <v>18873</v>
      </c>
      <c r="O2113" t="s">
        <v>18153</v>
      </c>
    </row>
    <row r="2114" spans="1:15">
      <c r="A2114" t="s">
        <v>17</v>
      </c>
      <c r="B2114" t="s">
        <v>53</v>
      </c>
      <c r="C2114" t="s">
        <v>2076</v>
      </c>
      <c r="D2114" t="s">
        <v>7203</v>
      </c>
      <c r="E2114" t="s">
        <v>7209</v>
      </c>
      <c r="F2114" s="4" t="str">
        <f t="array" ref="F2114">IF(COUNT(FIND(Keywords!$C$3:$C$41,I2114)),"일반조난","")</f>
        <v/>
      </c>
      <c r="G2114" s="4" t="str">
        <f t="array" ref="G2114">IF(COUNT(FIND(Keywords!$E$3:$E$5,I2114)),"실족추락","")</f>
        <v/>
      </c>
      <c r="H2114" s="4" t="str">
        <f t="array" ref="H2114">IF(COUNT(FIND(Keywords!$B$3:$B$12,I2114)),"개인질환","")</f>
        <v/>
      </c>
      <c r="I2114" t="s">
        <v>9326</v>
      </c>
      <c r="J2114" t="s">
        <v>18050</v>
      </c>
      <c r="K2114" t="s">
        <v>18704</v>
      </c>
      <c r="L2114" t="s">
        <v>18767</v>
      </c>
      <c r="M2114" t="s">
        <v>18153</v>
      </c>
      <c r="N2114" t="s">
        <v>18180</v>
      </c>
      <c r="O2114" t="s">
        <v>18153</v>
      </c>
    </row>
    <row r="2115" spans="1:15">
      <c r="A2115" t="s">
        <v>17</v>
      </c>
      <c r="B2115" t="s">
        <v>53</v>
      </c>
      <c r="C2115" t="s">
        <v>2077</v>
      </c>
      <c r="D2115" t="s">
        <v>7203</v>
      </c>
      <c r="E2115" t="s">
        <v>7210</v>
      </c>
      <c r="F2115" s="4" t="str">
        <f t="array" ref="F2115">IF(COUNT(FIND(Keywords!$C$3:$C$41,I2115)),"일반조난","")</f>
        <v/>
      </c>
      <c r="G2115" s="4" t="str">
        <f t="array" ref="G2115">IF(COUNT(FIND(Keywords!$E$3:$E$5,I2115)),"실족추락","")</f>
        <v>실족추락</v>
      </c>
      <c r="H2115" s="4" t="str">
        <f t="array" ref="H2115">IF(COUNT(FIND(Keywords!$B$3:$B$12,I2115)),"개인질환","")</f>
        <v/>
      </c>
      <c r="I2115" t="s">
        <v>9327</v>
      </c>
      <c r="J2115" t="s">
        <v>18102</v>
      </c>
      <c r="K2115" t="s">
        <v>18587</v>
      </c>
      <c r="L2115" t="s">
        <v>18154</v>
      </c>
      <c r="M2115" t="s">
        <v>18153</v>
      </c>
      <c r="N2115" t="s">
        <v>18439</v>
      </c>
      <c r="O2115" t="s">
        <v>18153</v>
      </c>
    </row>
    <row r="2116" spans="1:15">
      <c r="A2116" t="s">
        <v>17</v>
      </c>
      <c r="B2116" t="s">
        <v>53</v>
      </c>
      <c r="C2116" t="s">
        <v>659</v>
      </c>
      <c r="D2116" t="s">
        <v>7202</v>
      </c>
      <c r="E2116" t="s">
        <v>7209</v>
      </c>
      <c r="F2116" s="4" t="str">
        <f t="array" ref="F2116">IF(COUNT(FIND(Keywords!$C$3:$C$41,I2116)),"일반조난","")</f>
        <v>일반조난</v>
      </c>
      <c r="G2116" s="4" t="str">
        <f t="array" ref="G2116">IF(COUNT(FIND(Keywords!$E$3:$E$5,I2116)),"실족추락","")</f>
        <v/>
      </c>
      <c r="H2116" s="4" t="str">
        <f t="array" ref="H2116">IF(COUNT(FIND(Keywords!$B$3:$B$12,I2116)),"개인질환","")</f>
        <v/>
      </c>
      <c r="I2116" t="s">
        <v>9328</v>
      </c>
      <c r="J2116" t="s">
        <v>18067</v>
      </c>
      <c r="K2116" t="s">
        <v>18427</v>
      </c>
      <c r="L2116" t="s">
        <v>18335</v>
      </c>
      <c r="M2116" t="s">
        <v>18153</v>
      </c>
      <c r="N2116" t="s">
        <v>18691</v>
      </c>
      <c r="O2116" t="s">
        <v>18153</v>
      </c>
    </row>
    <row r="2117" spans="1:15">
      <c r="A2117" t="s">
        <v>17</v>
      </c>
      <c r="B2117" t="s">
        <v>53</v>
      </c>
      <c r="C2117" t="s">
        <v>2078</v>
      </c>
      <c r="D2117" t="s">
        <v>7204</v>
      </c>
      <c r="E2117" t="s">
        <v>7208</v>
      </c>
      <c r="F2117" s="4" t="str">
        <f t="array" ref="F2117">IF(COUNT(FIND(Keywords!$C$3:$C$41,I2117)),"일반조난","")</f>
        <v/>
      </c>
      <c r="G2117" s="4" t="str">
        <f t="array" ref="G2117">IF(COUNT(FIND(Keywords!$E$3:$E$5,I2117)),"실족추락","")</f>
        <v/>
      </c>
      <c r="H2117" s="4" t="str">
        <f t="array" ref="H2117">IF(COUNT(FIND(Keywords!$B$3:$B$12,I2117)),"개인질환","")</f>
        <v/>
      </c>
      <c r="I2117" t="s">
        <v>9329</v>
      </c>
      <c r="J2117" t="s">
        <v>18081</v>
      </c>
      <c r="K2117" t="s">
        <v>18801</v>
      </c>
      <c r="L2117" t="s">
        <v>18562</v>
      </c>
      <c r="M2117" t="s">
        <v>18153</v>
      </c>
      <c r="N2117" t="s">
        <v>18553</v>
      </c>
      <c r="O2117" t="s">
        <v>18153</v>
      </c>
    </row>
    <row r="2118" spans="1:15">
      <c r="A2118" t="s">
        <v>17</v>
      </c>
      <c r="B2118" t="s">
        <v>53</v>
      </c>
      <c r="C2118" t="s">
        <v>2079</v>
      </c>
      <c r="D2118" t="s">
        <v>7202</v>
      </c>
      <c r="E2118" t="s">
        <v>7210</v>
      </c>
      <c r="F2118" s="4" t="str">
        <f t="array" ref="F2118">IF(COUNT(FIND(Keywords!$C$3:$C$41,I2118)),"일반조난","")</f>
        <v/>
      </c>
      <c r="G2118" s="4" t="str">
        <f t="array" ref="G2118">IF(COUNT(FIND(Keywords!$E$3:$E$5,I2118)),"실족추락","")</f>
        <v/>
      </c>
      <c r="H2118" s="4" t="str">
        <f t="array" ref="H2118">IF(COUNT(FIND(Keywords!$B$3:$B$12,I2118)),"개인질환","")</f>
        <v/>
      </c>
      <c r="I2118" t="s">
        <v>9330</v>
      </c>
      <c r="J2118" t="s">
        <v>18080</v>
      </c>
      <c r="K2118" t="s">
        <v>18788</v>
      </c>
      <c r="L2118" t="s">
        <v>18334</v>
      </c>
      <c r="M2118" t="s">
        <v>18153</v>
      </c>
      <c r="N2118" t="s">
        <v>19075</v>
      </c>
      <c r="O2118" t="s">
        <v>18153</v>
      </c>
    </row>
    <row r="2119" spans="1:15">
      <c r="A2119" t="s">
        <v>17</v>
      </c>
      <c r="B2119" t="s">
        <v>53</v>
      </c>
      <c r="C2119" t="s">
        <v>2080</v>
      </c>
      <c r="D2119" t="s">
        <v>7204</v>
      </c>
      <c r="E2119" t="s">
        <v>7209</v>
      </c>
      <c r="F2119" s="4" t="str">
        <f t="array" ref="F2119">IF(COUNT(FIND(Keywords!$C$3:$C$41,I2119)),"일반조난","")</f>
        <v/>
      </c>
      <c r="G2119" s="4" t="str">
        <f t="array" ref="G2119">IF(COUNT(FIND(Keywords!$E$3:$E$5,I2119)),"실족추락","")</f>
        <v/>
      </c>
      <c r="H2119" s="4" t="str">
        <f t="array" ref="H2119">IF(COUNT(FIND(Keywords!$B$3:$B$12,I2119)),"개인질환","")</f>
        <v/>
      </c>
      <c r="I2119" t="s">
        <v>9331</v>
      </c>
      <c r="J2119" t="s">
        <v>18100</v>
      </c>
      <c r="K2119" t="s">
        <v>18557</v>
      </c>
      <c r="L2119" t="s">
        <v>18360</v>
      </c>
      <c r="M2119" t="s">
        <v>18153</v>
      </c>
      <c r="N2119" t="s">
        <v>18967</v>
      </c>
      <c r="O2119" t="s">
        <v>18153</v>
      </c>
    </row>
    <row r="2120" spans="1:15">
      <c r="A2120" t="s">
        <v>17</v>
      </c>
      <c r="B2120" t="s">
        <v>53</v>
      </c>
      <c r="C2120" t="s">
        <v>2081</v>
      </c>
      <c r="D2120" t="s">
        <v>7204</v>
      </c>
      <c r="E2120" t="s">
        <v>7209</v>
      </c>
      <c r="F2120" s="4" t="str">
        <f t="array" ref="F2120">IF(COUNT(FIND(Keywords!$C$3:$C$41,I2120)),"일반조난","")</f>
        <v/>
      </c>
      <c r="G2120" s="4" t="str">
        <f t="array" ref="G2120">IF(COUNT(FIND(Keywords!$E$3:$E$5,I2120)),"실족추락","")</f>
        <v/>
      </c>
      <c r="H2120" s="4" t="str">
        <f t="array" ref="H2120">IF(COUNT(FIND(Keywords!$B$3:$B$12,I2120)),"개인질환","")</f>
        <v/>
      </c>
      <c r="I2120" t="s">
        <v>9332</v>
      </c>
      <c r="J2120" t="s">
        <v>18057</v>
      </c>
      <c r="K2120" t="s">
        <v>18802</v>
      </c>
      <c r="L2120" t="s">
        <v>18612</v>
      </c>
      <c r="M2120" t="s">
        <v>18153</v>
      </c>
      <c r="N2120" t="s">
        <v>19109</v>
      </c>
      <c r="O2120" t="s">
        <v>18153</v>
      </c>
    </row>
    <row r="2121" spans="1:15">
      <c r="A2121" t="s">
        <v>17</v>
      </c>
      <c r="B2121" t="s">
        <v>53</v>
      </c>
      <c r="C2121" t="s">
        <v>2024</v>
      </c>
      <c r="D2121" t="s">
        <v>7203</v>
      </c>
      <c r="E2121" t="s">
        <v>7209</v>
      </c>
      <c r="F2121" s="4" t="str">
        <f t="array" ref="F2121">IF(COUNT(FIND(Keywords!$C$3:$C$41,I2121)),"일반조난","")</f>
        <v/>
      </c>
      <c r="G2121" s="4" t="str">
        <f t="array" ref="G2121">IF(COUNT(FIND(Keywords!$E$3:$E$5,I2121)),"실족추락","")</f>
        <v/>
      </c>
      <c r="H2121" s="4" t="str">
        <f t="array" ref="H2121">IF(COUNT(FIND(Keywords!$B$3:$B$12,I2121)),"개인질환","")</f>
        <v/>
      </c>
      <c r="I2121" t="s">
        <v>9333</v>
      </c>
      <c r="J2121" t="s">
        <v>18067</v>
      </c>
      <c r="K2121" t="s">
        <v>18793</v>
      </c>
      <c r="L2121" t="s">
        <v>18562</v>
      </c>
      <c r="M2121" t="s">
        <v>18153</v>
      </c>
      <c r="N2121" t="s">
        <v>19123</v>
      </c>
      <c r="O2121" t="s">
        <v>18153</v>
      </c>
    </row>
    <row r="2122" spans="1:15">
      <c r="A2122" t="s">
        <v>17</v>
      </c>
      <c r="B2122" t="s">
        <v>53</v>
      </c>
      <c r="C2122" t="s">
        <v>2082</v>
      </c>
      <c r="D2122" t="s">
        <v>7203</v>
      </c>
      <c r="E2122" t="s">
        <v>7209</v>
      </c>
      <c r="F2122" s="4" t="str">
        <f t="array" ref="F2122">IF(COUNT(FIND(Keywords!$C$3:$C$41,I2122)),"일반조난","")</f>
        <v/>
      </c>
      <c r="G2122" s="4" t="str">
        <f t="array" ref="G2122">IF(COUNT(FIND(Keywords!$E$3:$E$5,I2122)),"실족추락","")</f>
        <v/>
      </c>
      <c r="H2122" s="4" t="str">
        <f t="array" ref="H2122">IF(COUNT(FIND(Keywords!$B$3:$B$12,I2122)),"개인질환","")</f>
        <v/>
      </c>
      <c r="I2122" t="s">
        <v>9334</v>
      </c>
      <c r="J2122" t="s">
        <v>18097</v>
      </c>
      <c r="K2122" t="s">
        <v>18358</v>
      </c>
      <c r="L2122" t="s">
        <v>18346</v>
      </c>
      <c r="M2122" t="s">
        <v>18153</v>
      </c>
      <c r="N2122" t="s">
        <v>18942</v>
      </c>
      <c r="O2122" t="s">
        <v>18153</v>
      </c>
    </row>
    <row r="2123" spans="1:15">
      <c r="A2123" t="s">
        <v>17</v>
      </c>
      <c r="B2123" t="s">
        <v>53</v>
      </c>
      <c r="C2123" t="s">
        <v>2017</v>
      </c>
      <c r="D2123" t="s">
        <v>19249</v>
      </c>
      <c r="E2123" t="s">
        <v>7210</v>
      </c>
      <c r="F2123" s="4" t="str">
        <f t="array" ref="F2123">IF(COUNT(FIND(Keywords!$C$3:$C$41,I2123)),"일반조난","")</f>
        <v/>
      </c>
      <c r="G2123" s="4" t="str">
        <f t="array" ref="G2123">IF(COUNT(FIND(Keywords!$E$3:$E$5,I2123)),"실족추락","")</f>
        <v/>
      </c>
      <c r="H2123" s="4" t="str">
        <f t="array" ref="H2123">IF(COUNT(FIND(Keywords!$B$3:$B$12,I2123)),"개인질환","")</f>
        <v/>
      </c>
      <c r="I2123" t="s">
        <v>9335</v>
      </c>
      <c r="J2123" t="s">
        <v>18078</v>
      </c>
      <c r="K2123" t="s">
        <v>18791</v>
      </c>
      <c r="L2123" t="s">
        <v>18672</v>
      </c>
      <c r="M2123" t="s">
        <v>18153</v>
      </c>
      <c r="N2123" t="s">
        <v>18136</v>
      </c>
      <c r="O2123" t="s">
        <v>18153</v>
      </c>
    </row>
    <row r="2124" spans="1:15">
      <c r="A2124" t="s">
        <v>17</v>
      </c>
      <c r="B2124" t="s">
        <v>53</v>
      </c>
      <c r="C2124" t="s">
        <v>747</v>
      </c>
      <c r="D2124" t="s">
        <v>19249</v>
      </c>
      <c r="E2124" t="s">
        <v>7209</v>
      </c>
      <c r="F2124" s="4" t="str">
        <f t="array" ref="F2124">IF(COUNT(FIND(Keywords!$C$3:$C$41,I2124)),"일반조난","")</f>
        <v/>
      </c>
      <c r="G2124" s="4" t="str">
        <f t="array" ref="G2124">IF(COUNT(FIND(Keywords!$E$3:$E$5,I2124)),"실족추락","")</f>
        <v/>
      </c>
      <c r="H2124" s="4" t="str">
        <f t="array" ref="H2124">IF(COUNT(FIND(Keywords!$B$3:$B$12,I2124)),"개인질환","")</f>
        <v/>
      </c>
      <c r="I2124" t="s">
        <v>9336</v>
      </c>
      <c r="J2124" t="s">
        <v>18059</v>
      </c>
      <c r="K2124" t="s">
        <v>18481</v>
      </c>
      <c r="L2124" t="s">
        <v>18773</v>
      </c>
      <c r="M2124" t="s">
        <v>18153</v>
      </c>
      <c r="N2124" t="s">
        <v>18936</v>
      </c>
      <c r="O2124" t="s">
        <v>18153</v>
      </c>
    </row>
    <row r="2125" spans="1:15">
      <c r="A2125" t="s">
        <v>17</v>
      </c>
      <c r="B2125" t="s">
        <v>53</v>
      </c>
      <c r="C2125" t="s">
        <v>2083</v>
      </c>
      <c r="D2125" t="s">
        <v>7202</v>
      </c>
      <c r="E2125" t="s">
        <v>7210</v>
      </c>
      <c r="F2125" s="4" t="str">
        <f t="array" ref="F2125">IF(COUNT(FIND(Keywords!$C$3:$C$41,I2125)),"일반조난","")</f>
        <v>일반조난</v>
      </c>
      <c r="G2125" s="4" t="str">
        <f t="array" ref="G2125">IF(COUNT(FIND(Keywords!$E$3:$E$5,I2125)),"실족추락","")</f>
        <v/>
      </c>
      <c r="H2125" s="4" t="str">
        <f t="array" ref="H2125">IF(COUNT(FIND(Keywords!$B$3:$B$12,I2125)),"개인질환","")</f>
        <v/>
      </c>
      <c r="I2125" t="s">
        <v>9337</v>
      </c>
      <c r="J2125" t="s">
        <v>18065</v>
      </c>
      <c r="K2125" t="s">
        <v>18651</v>
      </c>
      <c r="L2125" t="s">
        <v>18334</v>
      </c>
      <c r="M2125" t="s">
        <v>18153</v>
      </c>
      <c r="N2125" t="s">
        <v>18923</v>
      </c>
      <c r="O2125" t="s">
        <v>18153</v>
      </c>
    </row>
    <row r="2126" spans="1:15">
      <c r="A2126" t="s">
        <v>17</v>
      </c>
      <c r="B2126" t="s">
        <v>53</v>
      </c>
      <c r="C2126" t="s">
        <v>2084</v>
      </c>
      <c r="D2126" t="s">
        <v>7203</v>
      </c>
      <c r="E2126" t="s">
        <v>7209</v>
      </c>
      <c r="F2126" s="4" t="str">
        <f t="array" ref="F2126">IF(COUNT(FIND(Keywords!$C$3:$C$41,I2126)),"일반조난","")</f>
        <v/>
      </c>
      <c r="G2126" s="4" t="str">
        <f t="array" ref="G2126">IF(COUNT(FIND(Keywords!$E$3:$E$5,I2126)),"실족추락","")</f>
        <v/>
      </c>
      <c r="H2126" s="4" t="str">
        <f t="array" ref="H2126">IF(COUNT(FIND(Keywords!$B$3:$B$12,I2126)),"개인질환","")</f>
        <v/>
      </c>
      <c r="I2126" t="s">
        <v>9338</v>
      </c>
      <c r="J2126" t="s">
        <v>18081</v>
      </c>
      <c r="K2126" t="s">
        <v>18438</v>
      </c>
      <c r="L2126" t="s">
        <v>18854</v>
      </c>
      <c r="M2126" t="s">
        <v>18153</v>
      </c>
      <c r="N2126" t="s">
        <v>18158</v>
      </c>
      <c r="O2126" t="s">
        <v>18153</v>
      </c>
    </row>
    <row r="2127" spans="1:15">
      <c r="A2127" t="s">
        <v>17</v>
      </c>
      <c r="B2127" t="s">
        <v>53</v>
      </c>
      <c r="C2127" t="s">
        <v>2085</v>
      </c>
      <c r="D2127" t="s">
        <v>7203</v>
      </c>
      <c r="E2127" t="s">
        <v>7209</v>
      </c>
      <c r="F2127" s="4" t="str">
        <f t="array" ref="F2127">IF(COUNT(FIND(Keywords!$C$3:$C$41,I2127)),"일반조난","")</f>
        <v/>
      </c>
      <c r="G2127" s="4" t="str">
        <f t="array" ref="G2127">IF(COUNT(FIND(Keywords!$E$3:$E$5,I2127)),"실족추락","")</f>
        <v/>
      </c>
      <c r="H2127" s="4" t="str">
        <f t="array" ref="H2127">IF(COUNT(FIND(Keywords!$B$3:$B$12,I2127)),"개인질환","")</f>
        <v/>
      </c>
      <c r="I2127" t="s">
        <v>9338</v>
      </c>
      <c r="J2127" t="s">
        <v>18063</v>
      </c>
      <c r="K2127" t="s">
        <v>18270</v>
      </c>
      <c r="L2127" t="s">
        <v>18148</v>
      </c>
      <c r="M2127" t="s">
        <v>18153</v>
      </c>
      <c r="N2127" t="s">
        <v>18591</v>
      </c>
      <c r="O2127" t="s">
        <v>18153</v>
      </c>
    </row>
    <row r="2128" spans="1:15">
      <c r="A2128" t="s">
        <v>17</v>
      </c>
      <c r="B2128" t="s">
        <v>53</v>
      </c>
      <c r="C2128" t="s">
        <v>812</v>
      </c>
      <c r="D2128" t="s">
        <v>19249</v>
      </c>
      <c r="E2128" t="s">
        <v>7210</v>
      </c>
      <c r="F2128" s="4" t="str">
        <f t="array" ref="F2128">IF(COUNT(FIND(Keywords!$C$3:$C$41,I2128)),"일반조난","")</f>
        <v/>
      </c>
      <c r="G2128" s="4" t="str">
        <f t="array" ref="G2128">IF(COUNT(FIND(Keywords!$E$3:$E$5,I2128)),"실족추락","")</f>
        <v/>
      </c>
      <c r="H2128" s="4" t="str">
        <f t="array" ref="H2128">IF(COUNT(FIND(Keywords!$B$3:$B$12,I2128)),"개인질환","")</f>
        <v/>
      </c>
      <c r="I2128" t="s">
        <v>9339</v>
      </c>
      <c r="J2128" t="s">
        <v>18057</v>
      </c>
      <c r="K2128" t="s">
        <v>18213</v>
      </c>
      <c r="L2128" t="s">
        <v>18476</v>
      </c>
      <c r="M2128" t="s">
        <v>18153</v>
      </c>
      <c r="N2128" t="s">
        <v>18703</v>
      </c>
      <c r="O2128" t="s">
        <v>18153</v>
      </c>
    </row>
    <row r="2129" spans="1:15">
      <c r="A2129" t="s">
        <v>17</v>
      </c>
      <c r="B2129" t="s">
        <v>53</v>
      </c>
      <c r="C2129" t="s">
        <v>849</v>
      </c>
      <c r="D2129" t="s">
        <v>19249</v>
      </c>
      <c r="E2129" t="s">
        <v>7209</v>
      </c>
      <c r="F2129" s="4" t="str">
        <f t="array" ref="F2129">IF(COUNT(FIND(Keywords!$C$3:$C$41,I2129)),"일반조난","")</f>
        <v/>
      </c>
      <c r="G2129" s="4" t="str">
        <f t="array" ref="G2129">IF(COUNT(FIND(Keywords!$E$3:$E$5,I2129)),"실족추락","")</f>
        <v/>
      </c>
      <c r="H2129" s="4" t="str">
        <f t="array" ref="H2129">IF(COUNT(FIND(Keywords!$B$3:$B$12,I2129)),"개인질환","")</f>
        <v/>
      </c>
      <c r="I2129" t="s">
        <v>9340</v>
      </c>
      <c r="J2129" t="s">
        <v>18093</v>
      </c>
      <c r="K2129" t="s">
        <v>18405</v>
      </c>
      <c r="L2129" t="s">
        <v>18347</v>
      </c>
      <c r="M2129" t="s">
        <v>18153</v>
      </c>
      <c r="N2129" t="s">
        <v>18536</v>
      </c>
      <c r="O2129" t="s">
        <v>18153</v>
      </c>
    </row>
    <row r="2130" spans="1:15">
      <c r="A2130" t="s">
        <v>17</v>
      </c>
      <c r="B2130" t="s">
        <v>53</v>
      </c>
      <c r="C2130" t="s">
        <v>2086</v>
      </c>
      <c r="D2130" t="s">
        <v>7204</v>
      </c>
      <c r="E2130" t="s">
        <v>7209</v>
      </c>
      <c r="F2130" s="4" t="str">
        <f t="array" ref="F2130">IF(COUNT(FIND(Keywords!$C$3:$C$41,I2130)),"일반조난","")</f>
        <v/>
      </c>
      <c r="G2130" s="4" t="str">
        <f t="array" ref="G2130">IF(COUNT(FIND(Keywords!$E$3:$E$5,I2130)),"실족추락","")</f>
        <v/>
      </c>
      <c r="H2130" s="4" t="str">
        <f t="array" ref="H2130">IF(COUNT(FIND(Keywords!$B$3:$B$12,I2130)),"개인질환","")</f>
        <v/>
      </c>
      <c r="I2130" t="s">
        <v>9341</v>
      </c>
      <c r="J2130" t="s">
        <v>18109</v>
      </c>
      <c r="K2130" t="s">
        <v>18285</v>
      </c>
      <c r="L2130" t="s">
        <v>18348</v>
      </c>
      <c r="M2130" t="s">
        <v>18153</v>
      </c>
      <c r="N2130" t="s">
        <v>18643</v>
      </c>
      <c r="O2130" t="s">
        <v>18153</v>
      </c>
    </row>
    <row r="2131" spans="1:15">
      <c r="A2131" t="s">
        <v>17</v>
      </c>
      <c r="B2131" t="s">
        <v>53</v>
      </c>
      <c r="C2131" t="s">
        <v>2087</v>
      </c>
      <c r="D2131" t="s">
        <v>7203</v>
      </c>
      <c r="E2131" t="s">
        <v>7209</v>
      </c>
      <c r="F2131" s="4" t="str">
        <f t="array" ref="F2131">IF(COUNT(FIND(Keywords!$C$3:$C$41,I2131)),"일반조난","")</f>
        <v/>
      </c>
      <c r="G2131" s="4" t="str">
        <f t="array" ref="G2131">IF(COUNT(FIND(Keywords!$E$3:$E$5,I2131)),"실족추락","")</f>
        <v/>
      </c>
      <c r="H2131" s="4" t="str">
        <f t="array" ref="H2131">IF(COUNT(FIND(Keywords!$B$3:$B$12,I2131)),"개인질환","")</f>
        <v/>
      </c>
      <c r="I2131" t="s">
        <v>9342</v>
      </c>
      <c r="J2131" t="s">
        <v>18058</v>
      </c>
      <c r="K2131" t="s">
        <v>18681</v>
      </c>
      <c r="L2131" t="s">
        <v>18562</v>
      </c>
      <c r="M2131" t="s">
        <v>18153</v>
      </c>
      <c r="N2131" t="s">
        <v>18449</v>
      </c>
      <c r="O2131" t="s">
        <v>18153</v>
      </c>
    </row>
    <row r="2132" spans="1:15">
      <c r="A2132" t="s">
        <v>17</v>
      </c>
      <c r="B2132" t="s">
        <v>53</v>
      </c>
      <c r="C2132" t="s">
        <v>1993</v>
      </c>
      <c r="D2132" t="s">
        <v>7202</v>
      </c>
      <c r="E2132" t="s">
        <v>7208</v>
      </c>
      <c r="F2132" s="4" t="str">
        <f t="array" ref="F2132">IF(COUNT(FIND(Keywords!$C$3:$C$41,I2132)),"일반조난","")</f>
        <v>일반조난</v>
      </c>
      <c r="G2132" s="4" t="str">
        <f t="array" ref="G2132">IF(COUNT(FIND(Keywords!$E$3:$E$5,I2132)),"실족추락","")</f>
        <v/>
      </c>
      <c r="H2132" s="4" t="str">
        <f t="array" ref="H2132">IF(COUNT(FIND(Keywords!$B$3:$B$12,I2132)),"개인질환","")</f>
        <v/>
      </c>
      <c r="I2132" t="s">
        <v>9343</v>
      </c>
      <c r="J2132" t="s">
        <v>18120</v>
      </c>
      <c r="K2132" t="s">
        <v>18786</v>
      </c>
      <c r="L2132" t="s">
        <v>18459</v>
      </c>
      <c r="M2132" t="s">
        <v>18153</v>
      </c>
      <c r="N2132" t="s">
        <v>18692</v>
      </c>
      <c r="O2132" t="s">
        <v>18153</v>
      </c>
    </row>
    <row r="2133" spans="1:15">
      <c r="A2133" t="s">
        <v>17</v>
      </c>
      <c r="B2133" t="s">
        <v>53</v>
      </c>
      <c r="C2133" t="s">
        <v>2088</v>
      </c>
      <c r="D2133" t="s">
        <v>7203</v>
      </c>
      <c r="E2133" t="s">
        <v>7209</v>
      </c>
      <c r="F2133" s="4" t="str">
        <f t="array" ref="F2133">IF(COUNT(FIND(Keywords!$C$3:$C$41,I2133)),"일반조난","")</f>
        <v/>
      </c>
      <c r="G2133" s="4" t="str">
        <f t="array" ref="G2133">IF(COUNT(FIND(Keywords!$E$3:$E$5,I2133)),"실족추락","")</f>
        <v/>
      </c>
      <c r="H2133" s="4" t="str">
        <f t="array" ref="H2133">IF(COUNT(FIND(Keywords!$B$3:$B$12,I2133)),"개인질환","")</f>
        <v/>
      </c>
      <c r="I2133" t="s">
        <v>9344</v>
      </c>
      <c r="J2133" t="s">
        <v>18060</v>
      </c>
      <c r="K2133" t="s">
        <v>18497</v>
      </c>
      <c r="L2133" t="s">
        <v>18345</v>
      </c>
      <c r="M2133" t="s">
        <v>18153</v>
      </c>
      <c r="N2133" t="s">
        <v>18484</v>
      </c>
      <c r="O2133" t="s">
        <v>18153</v>
      </c>
    </row>
    <row r="2134" spans="1:15">
      <c r="A2134" t="s">
        <v>17</v>
      </c>
      <c r="B2134" t="s">
        <v>53</v>
      </c>
      <c r="C2134" t="s">
        <v>2026</v>
      </c>
      <c r="D2134" t="s">
        <v>7204</v>
      </c>
      <c r="E2134" t="s">
        <v>7209</v>
      </c>
      <c r="F2134" s="4" t="str">
        <f t="array" ref="F2134">IF(COUNT(FIND(Keywords!$C$3:$C$41,I2134)),"일반조난","")</f>
        <v/>
      </c>
      <c r="G2134" s="4" t="str">
        <f t="array" ref="G2134">IF(COUNT(FIND(Keywords!$E$3:$E$5,I2134)),"실족추락","")</f>
        <v/>
      </c>
      <c r="H2134" s="4" t="str">
        <f t="array" ref="H2134">IF(COUNT(FIND(Keywords!$B$3:$B$12,I2134)),"개인질환","")</f>
        <v/>
      </c>
      <c r="I2134" t="s">
        <v>9345</v>
      </c>
      <c r="J2134" t="s">
        <v>18084</v>
      </c>
      <c r="K2134" t="s">
        <v>18534</v>
      </c>
      <c r="L2134" t="s">
        <v>18161</v>
      </c>
      <c r="M2134" t="s">
        <v>18153</v>
      </c>
      <c r="N2134" t="s">
        <v>18545</v>
      </c>
      <c r="O2134" t="s">
        <v>18153</v>
      </c>
    </row>
    <row r="2135" spans="1:15">
      <c r="A2135" t="s">
        <v>17</v>
      </c>
      <c r="B2135" t="s">
        <v>53</v>
      </c>
      <c r="C2135" t="s">
        <v>2026</v>
      </c>
      <c r="D2135" t="s">
        <v>7204</v>
      </c>
      <c r="E2135" t="s">
        <v>7209</v>
      </c>
      <c r="F2135" s="4" t="str">
        <f t="array" ref="F2135">IF(COUNT(FIND(Keywords!$C$3:$C$41,I2135)),"일반조난","")</f>
        <v/>
      </c>
      <c r="G2135" s="4" t="str">
        <f t="array" ref="G2135">IF(COUNT(FIND(Keywords!$E$3:$E$5,I2135)),"실족추락","")</f>
        <v/>
      </c>
      <c r="H2135" s="4" t="str">
        <f t="array" ref="H2135">IF(COUNT(FIND(Keywords!$B$3:$B$12,I2135)),"개인질환","")</f>
        <v/>
      </c>
      <c r="I2135" t="s">
        <v>9346</v>
      </c>
      <c r="J2135" t="s">
        <v>18084</v>
      </c>
      <c r="K2135" t="s">
        <v>18534</v>
      </c>
      <c r="L2135" t="s">
        <v>18161</v>
      </c>
      <c r="M2135" t="s">
        <v>18153</v>
      </c>
      <c r="N2135" t="s">
        <v>18545</v>
      </c>
      <c r="O2135" t="s">
        <v>18153</v>
      </c>
    </row>
    <row r="2136" spans="1:15">
      <c r="A2136" t="s">
        <v>17</v>
      </c>
      <c r="B2136" t="s">
        <v>53</v>
      </c>
      <c r="C2136" t="s">
        <v>2089</v>
      </c>
      <c r="D2136" t="s">
        <v>7203</v>
      </c>
      <c r="E2136" t="s">
        <v>7209</v>
      </c>
      <c r="F2136" s="4" t="str">
        <f t="array" ref="F2136">IF(COUNT(FIND(Keywords!$C$3:$C$41,I2136)),"일반조난","")</f>
        <v/>
      </c>
      <c r="G2136" s="4" t="str">
        <f t="array" ref="G2136">IF(COUNT(FIND(Keywords!$E$3:$E$5,I2136)),"실족추락","")</f>
        <v/>
      </c>
      <c r="H2136" s="4" t="str">
        <f t="array" ref="H2136">IF(COUNT(FIND(Keywords!$B$3:$B$12,I2136)),"개인질환","")</f>
        <v/>
      </c>
      <c r="I2136" t="s">
        <v>9347</v>
      </c>
      <c r="J2136" t="s">
        <v>18085</v>
      </c>
      <c r="K2136" t="s">
        <v>18566</v>
      </c>
      <c r="L2136" t="s">
        <v>18349</v>
      </c>
      <c r="M2136" t="s">
        <v>18153</v>
      </c>
      <c r="N2136" t="s">
        <v>18182</v>
      </c>
      <c r="O2136" t="s">
        <v>18153</v>
      </c>
    </row>
    <row r="2137" spans="1:15">
      <c r="A2137" t="s">
        <v>17</v>
      </c>
      <c r="B2137" t="s">
        <v>53</v>
      </c>
      <c r="C2137" t="s">
        <v>2090</v>
      </c>
      <c r="D2137" t="s">
        <v>7203</v>
      </c>
      <c r="E2137" t="s">
        <v>7209</v>
      </c>
      <c r="F2137" s="4" t="str">
        <f t="array" ref="F2137">IF(COUNT(FIND(Keywords!$C$3:$C$41,I2137)),"일반조난","")</f>
        <v/>
      </c>
      <c r="G2137" s="4" t="str">
        <f t="array" ref="G2137">IF(COUNT(FIND(Keywords!$E$3:$E$5,I2137)),"실족추락","")</f>
        <v/>
      </c>
      <c r="H2137" s="4" t="str">
        <f t="array" ref="H2137">IF(COUNT(FIND(Keywords!$B$3:$B$12,I2137)),"개인질환","")</f>
        <v/>
      </c>
      <c r="I2137" t="s">
        <v>9348</v>
      </c>
      <c r="J2137" t="s">
        <v>18070</v>
      </c>
      <c r="K2137" t="s">
        <v>18803</v>
      </c>
      <c r="L2137" t="s">
        <v>18471</v>
      </c>
      <c r="M2137" t="s">
        <v>18153</v>
      </c>
      <c r="N2137" t="s">
        <v>18986</v>
      </c>
      <c r="O2137" t="s">
        <v>18153</v>
      </c>
    </row>
    <row r="2138" spans="1:15">
      <c r="A2138" t="s">
        <v>17</v>
      </c>
      <c r="B2138" t="s">
        <v>53</v>
      </c>
      <c r="C2138" t="s">
        <v>2091</v>
      </c>
      <c r="D2138" t="s">
        <v>7204</v>
      </c>
      <c r="E2138" t="s">
        <v>7209</v>
      </c>
      <c r="F2138" s="4" t="str">
        <f t="array" ref="F2138">IF(COUNT(FIND(Keywords!$C$3:$C$41,I2138)),"일반조난","")</f>
        <v/>
      </c>
      <c r="G2138" s="4" t="str">
        <f t="array" ref="G2138">IF(COUNT(FIND(Keywords!$E$3:$E$5,I2138)),"실족추락","")</f>
        <v/>
      </c>
      <c r="H2138" s="4" t="str">
        <f t="array" ref="H2138">IF(COUNT(FIND(Keywords!$B$3:$B$12,I2138)),"개인질환","")</f>
        <v/>
      </c>
      <c r="I2138" t="s">
        <v>9349</v>
      </c>
      <c r="J2138" t="s">
        <v>18048</v>
      </c>
      <c r="K2138" t="s">
        <v>18804</v>
      </c>
      <c r="L2138" t="s">
        <v>18550</v>
      </c>
      <c r="M2138" t="s">
        <v>18153</v>
      </c>
      <c r="N2138" t="s">
        <v>18847</v>
      </c>
      <c r="O2138" t="s">
        <v>18153</v>
      </c>
    </row>
    <row r="2139" spans="1:15">
      <c r="A2139" t="s">
        <v>17</v>
      </c>
      <c r="B2139" t="s">
        <v>53</v>
      </c>
      <c r="C2139" t="s">
        <v>2092</v>
      </c>
      <c r="D2139" t="s">
        <v>7204</v>
      </c>
      <c r="E2139" t="s">
        <v>7209</v>
      </c>
      <c r="F2139" s="4" t="str">
        <f t="array" ref="F2139">IF(COUNT(FIND(Keywords!$C$3:$C$41,I2139)),"일반조난","")</f>
        <v/>
      </c>
      <c r="G2139" s="4" t="str">
        <f t="array" ref="G2139">IF(COUNT(FIND(Keywords!$E$3:$E$5,I2139)),"실족추락","")</f>
        <v/>
      </c>
      <c r="H2139" s="4" t="str">
        <f t="array" ref="H2139">IF(COUNT(FIND(Keywords!$B$3:$B$12,I2139)),"개인질환","")</f>
        <v/>
      </c>
      <c r="I2139" t="s">
        <v>9350</v>
      </c>
      <c r="J2139" t="s">
        <v>18085</v>
      </c>
      <c r="K2139" t="s">
        <v>18805</v>
      </c>
      <c r="L2139" t="s">
        <v>18351</v>
      </c>
      <c r="M2139" t="s">
        <v>18153</v>
      </c>
      <c r="N2139" t="s">
        <v>18594</v>
      </c>
      <c r="O2139" t="s">
        <v>18153</v>
      </c>
    </row>
    <row r="2140" spans="1:15">
      <c r="A2140" t="s">
        <v>17</v>
      </c>
      <c r="B2140" t="s">
        <v>53</v>
      </c>
      <c r="C2140" t="s">
        <v>2093</v>
      </c>
      <c r="D2140" t="s">
        <v>7203</v>
      </c>
      <c r="E2140" t="s">
        <v>7209</v>
      </c>
      <c r="F2140" s="4" t="str">
        <f t="array" ref="F2140">IF(COUNT(FIND(Keywords!$C$3:$C$41,I2140)),"일반조난","")</f>
        <v/>
      </c>
      <c r="G2140" s="4" t="str">
        <f t="array" ref="G2140">IF(COUNT(FIND(Keywords!$E$3:$E$5,I2140)),"실족추락","")</f>
        <v>실족추락</v>
      </c>
      <c r="H2140" s="4" t="str">
        <f t="array" ref="H2140">IF(COUNT(FIND(Keywords!$B$3:$B$12,I2140)),"개인질환","")</f>
        <v/>
      </c>
      <c r="I2140" t="s">
        <v>9351</v>
      </c>
      <c r="J2140" t="s">
        <v>18070</v>
      </c>
      <c r="K2140" t="s">
        <v>18157</v>
      </c>
      <c r="L2140" t="s">
        <v>18474</v>
      </c>
      <c r="M2140" t="s">
        <v>18153</v>
      </c>
      <c r="N2140" t="s">
        <v>19120</v>
      </c>
      <c r="O2140" t="s">
        <v>18153</v>
      </c>
    </row>
    <row r="2141" spans="1:15">
      <c r="A2141" t="s">
        <v>17</v>
      </c>
      <c r="B2141" t="s">
        <v>53</v>
      </c>
      <c r="C2141" t="s">
        <v>2094</v>
      </c>
      <c r="D2141" t="s">
        <v>7202</v>
      </c>
      <c r="E2141" t="s">
        <v>7211</v>
      </c>
      <c r="F2141" s="4" t="str">
        <f t="array" ref="F2141">IF(COUNT(FIND(Keywords!$C$3:$C$41,I2141)),"일반조난","")</f>
        <v>일반조난</v>
      </c>
      <c r="G2141" s="4" t="str">
        <f t="array" ref="G2141">IF(COUNT(FIND(Keywords!$E$3:$E$5,I2141)),"실족추락","")</f>
        <v/>
      </c>
      <c r="H2141" s="4" t="str">
        <f t="array" ref="H2141">IF(COUNT(FIND(Keywords!$B$3:$B$12,I2141)),"개인질환","")</f>
        <v/>
      </c>
      <c r="I2141" t="s">
        <v>9352</v>
      </c>
      <c r="J2141" t="s">
        <v>18049</v>
      </c>
      <c r="K2141" t="s">
        <v>18806</v>
      </c>
      <c r="L2141" t="s">
        <v>18613</v>
      </c>
      <c r="M2141" t="s">
        <v>18153</v>
      </c>
      <c r="N2141" t="s">
        <v>19097</v>
      </c>
      <c r="O2141" t="s">
        <v>18153</v>
      </c>
    </row>
    <row r="2142" spans="1:15">
      <c r="A2142" t="s">
        <v>17</v>
      </c>
      <c r="B2142" t="s">
        <v>53</v>
      </c>
      <c r="C2142" t="s">
        <v>2095</v>
      </c>
      <c r="D2142" t="s">
        <v>7203</v>
      </c>
      <c r="E2142" t="s">
        <v>7209</v>
      </c>
      <c r="F2142" s="4" t="str">
        <f t="array" ref="F2142">IF(COUNT(FIND(Keywords!$C$3:$C$41,I2142)),"일반조난","")</f>
        <v/>
      </c>
      <c r="G2142" s="4" t="str">
        <f t="array" ref="G2142">IF(COUNT(FIND(Keywords!$E$3:$E$5,I2142)),"실족추락","")</f>
        <v>실족추락</v>
      </c>
      <c r="H2142" s="4" t="str">
        <f t="array" ref="H2142">IF(COUNT(FIND(Keywords!$B$3:$B$12,I2142)),"개인질환","")</f>
        <v/>
      </c>
      <c r="I2142" t="s">
        <v>9353</v>
      </c>
      <c r="J2142" t="s">
        <v>18047</v>
      </c>
      <c r="K2142" t="s">
        <v>18660</v>
      </c>
      <c r="L2142" t="s">
        <v>18161</v>
      </c>
      <c r="M2142" t="s">
        <v>18153</v>
      </c>
      <c r="N2142" t="s">
        <v>18759</v>
      </c>
      <c r="O2142" t="s">
        <v>18153</v>
      </c>
    </row>
    <row r="2143" spans="1:15">
      <c r="A2143" t="s">
        <v>17</v>
      </c>
      <c r="B2143" t="s">
        <v>53</v>
      </c>
      <c r="C2143" t="s">
        <v>2096</v>
      </c>
      <c r="D2143" t="s">
        <v>7204</v>
      </c>
      <c r="E2143" t="s">
        <v>7210</v>
      </c>
      <c r="F2143" s="4" t="str">
        <f t="array" ref="F2143">IF(COUNT(FIND(Keywords!$C$3:$C$41,I2143)),"일반조난","")</f>
        <v/>
      </c>
      <c r="G2143" s="4" t="str">
        <f t="array" ref="G2143">IF(COUNT(FIND(Keywords!$E$3:$E$5,I2143)),"실족추락","")</f>
        <v/>
      </c>
      <c r="H2143" s="4" t="str">
        <f t="array" ref="H2143">IF(COUNT(FIND(Keywords!$B$3:$B$12,I2143)),"개인질환","")</f>
        <v/>
      </c>
      <c r="I2143" t="s">
        <v>9354</v>
      </c>
      <c r="J2143" t="s">
        <v>18094</v>
      </c>
      <c r="K2143" t="s">
        <v>18545</v>
      </c>
      <c r="L2143" t="s">
        <v>18676</v>
      </c>
      <c r="M2143" t="s">
        <v>18153</v>
      </c>
      <c r="N2143" t="s">
        <v>18174</v>
      </c>
      <c r="O2143" t="s">
        <v>18153</v>
      </c>
    </row>
    <row r="2144" spans="1:15">
      <c r="A2144" t="s">
        <v>17</v>
      </c>
      <c r="B2144" t="s">
        <v>53</v>
      </c>
      <c r="C2144" t="s">
        <v>2097</v>
      </c>
      <c r="D2144" t="s">
        <v>7202</v>
      </c>
      <c r="E2144" t="s">
        <v>7209</v>
      </c>
      <c r="F2144" s="4" t="str">
        <f t="array" ref="F2144">IF(COUNT(FIND(Keywords!$C$3:$C$41,I2144)),"일반조난","")</f>
        <v>일반조난</v>
      </c>
      <c r="G2144" s="4" t="str">
        <f t="array" ref="G2144">IF(COUNT(FIND(Keywords!$E$3:$E$5,I2144)),"실족추락","")</f>
        <v/>
      </c>
      <c r="H2144" s="4" t="str">
        <f t="array" ref="H2144">IF(COUNT(FIND(Keywords!$B$3:$B$12,I2144)),"개인질환","")</f>
        <v/>
      </c>
      <c r="I2144" t="s">
        <v>9355</v>
      </c>
      <c r="J2144" t="s">
        <v>18111</v>
      </c>
      <c r="K2144" t="s">
        <v>18807</v>
      </c>
      <c r="L2144" t="s">
        <v>18380</v>
      </c>
      <c r="M2144" t="s">
        <v>18153</v>
      </c>
      <c r="N2144" t="s">
        <v>18620</v>
      </c>
      <c r="O2144" t="s">
        <v>18153</v>
      </c>
    </row>
    <row r="2145" spans="1:15">
      <c r="A2145" t="s">
        <v>17</v>
      </c>
      <c r="B2145" t="s">
        <v>53</v>
      </c>
      <c r="C2145" t="s">
        <v>1995</v>
      </c>
      <c r="D2145" t="s">
        <v>7204</v>
      </c>
      <c r="E2145" t="s">
        <v>7209</v>
      </c>
      <c r="F2145" s="4" t="str">
        <f t="array" ref="F2145">IF(COUNT(FIND(Keywords!$C$3:$C$41,I2145)),"일반조난","")</f>
        <v/>
      </c>
      <c r="G2145" s="4" t="str">
        <f t="array" ref="G2145">IF(COUNT(FIND(Keywords!$E$3:$E$5,I2145)),"실족추락","")</f>
        <v/>
      </c>
      <c r="H2145" s="4" t="str">
        <f t="array" ref="H2145">IF(COUNT(FIND(Keywords!$B$3:$B$12,I2145)),"개인질환","")</f>
        <v/>
      </c>
      <c r="I2145" t="s">
        <v>9356</v>
      </c>
      <c r="J2145" t="s">
        <v>18094</v>
      </c>
      <c r="K2145" t="s">
        <v>18373</v>
      </c>
      <c r="L2145" t="s">
        <v>18354</v>
      </c>
      <c r="M2145" t="s">
        <v>18153</v>
      </c>
      <c r="N2145" t="s">
        <v>18727</v>
      </c>
      <c r="O2145" t="s">
        <v>18153</v>
      </c>
    </row>
    <row r="2146" spans="1:15">
      <c r="A2146" t="s">
        <v>17</v>
      </c>
      <c r="B2146" t="s">
        <v>53</v>
      </c>
      <c r="C2146" t="s">
        <v>1995</v>
      </c>
      <c r="D2146" t="s">
        <v>7204</v>
      </c>
      <c r="E2146" t="s">
        <v>7209</v>
      </c>
      <c r="F2146" s="4" t="str">
        <f t="array" ref="F2146">IF(COUNT(FIND(Keywords!$C$3:$C$41,I2146)),"일반조난","")</f>
        <v/>
      </c>
      <c r="G2146" s="4" t="str">
        <f t="array" ref="G2146">IF(COUNT(FIND(Keywords!$E$3:$E$5,I2146)),"실족추락","")</f>
        <v/>
      </c>
      <c r="H2146" s="4" t="str">
        <f t="array" ref="H2146">IF(COUNT(FIND(Keywords!$B$3:$B$12,I2146)),"개인질환","")</f>
        <v/>
      </c>
      <c r="I2146" t="s">
        <v>9357</v>
      </c>
      <c r="J2146" t="s">
        <v>18094</v>
      </c>
      <c r="K2146" t="s">
        <v>18373</v>
      </c>
      <c r="L2146" t="s">
        <v>18354</v>
      </c>
      <c r="M2146" t="s">
        <v>18153</v>
      </c>
      <c r="N2146" t="s">
        <v>18727</v>
      </c>
      <c r="O2146" t="s">
        <v>18153</v>
      </c>
    </row>
    <row r="2147" spans="1:15">
      <c r="A2147" t="s">
        <v>17</v>
      </c>
      <c r="B2147" t="s">
        <v>53</v>
      </c>
      <c r="C2147" t="s">
        <v>2098</v>
      </c>
      <c r="D2147" t="s">
        <v>19249</v>
      </c>
      <c r="E2147" t="s">
        <v>7208</v>
      </c>
      <c r="F2147" s="4" t="str">
        <f t="array" ref="F2147">IF(COUNT(FIND(Keywords!$C$3:$C$41,I2147)),"일반조난","")</f>
        <v/>
      </c>
      <c r="G2147" s="4" t="str">
        <f t="array" ref="G2147">IF(COUNT(FIND(Keywords!$E$3:$E$5,I2147)),"실족추락","")</f>
        <v/>
      </c>
      <c r="H2147" s="4" t="str">
        <f t="array" ref="H2147">IF(COUNT(FIND(Keywords!$B$3:$B$12,I2147)),"개인질환","")</f>
        <v/>
      </c>
      <c r="I2147" t="s">
        <v>9358</v>
      </c>
      <c r="J2147" t="s">
        <v>18097</v>
      </c>
      <c r="K2147" t="s">
        <v>18313</v>
      </c>
      <c r="L2147" t="s">
        <v>18857</v>
      </c>
      <c r="M2147" t="s">
        <v>18153</v>
      </c>
      <c r="N2147" t="s">
        <v>18134</v>
      </c>
      <c r="O2147" t="s">
        <v>18153</v>
      </c>
    </row>
    <row r="2148" spans="1:15">
      <c r="A2148" t="s">
        <v>17</v>
      </c>
      <c r="B2148" t="s">
        <v>53</v>
      </c>
      <c r="C2148" t="s">
        <v>2099</v>
      </c>
      <c r="D2148" t="s">
        <v>7204</v>
      </c>
      <c r="E2148" t="s">
        <v>7209</v>
      </c>
      <c r="F2148" s="4" t="str">
        <f t="array" ref="F2148">IF(COUNT(FIND(Keywords!$C$3:$C$41,I2148)),"일반조난","")</f>
        <v/>
      </c>
      <c r="G2148" s="4" t="str">
        <f t="array" ref="G2148">IF(COUNT(FIND(Keywords!$E$3:$E$5,I2148)),"실족추락","")</f>
        <v/>
      </c>
      <c r="H2148" s="4" t="str">
        <f t="array" ref="H2148">IF(COUNT(FIND(Keywords!$B$3:$B$12,I2148)),"개인질환","")</f>
        <v/>
      </c>
      <c r="I2148" t="s">
        <v>9359</v>
      </c>
      <c r="J2148" t="s">
        <v>18106</v>
      </c>
      <c r="K2148" t="s">
        <v>18207</v>
      </c>
      <c r="L2148" t="s">
        <v>18760</v>
      </c>
      <c r="M2148" t="s">
        <v>18153</v>
      </c>
      <c r="N2148" t="s">
        <v>18549</v>
      </c>
      <c r="O2148" t="s">
        <v>18153</v>
      </c>
    </row>
    <row r="2149" spans="1:15">
      <c r="A2149" t="s">
        <v>17</v>
      </c>
      <c r="B2149" t="s">
        <v>53</v>
      </c>
      <c r="C2149" t="s">
        <v>2100</v>
      </c>
      <c r="D2149" t="s">
        <v>7204</v>
      </c>
      <c r="E2149" t="s">
        <v>7209</v>
      </c>
      <c r="F2149" s="4" t="str">
        <f t="array" ref="F2149">IF(COUNT(FIND(Keywords!$C$3:$C$41,I2149)),"일반조난","")</f>
        <v/>
      </c>
      <c r="G2149" s="4" t="str">
        <f t="array" ref="G2149">IF(COUNT(FIND(Keywords!$E$3:$E$5,I2149)),"실족추락","")</f>
        <v/>
      </c>
      <c r="H2149" s="4" t="str">
        <f t="array" ref="H2149">IF(COUNT(FIND(Keywords!$B$3:$B$12,I2149)),"개인질환","")</f>
        <v/>
      </c>
      <c r="I2149" t="s">
        <v>9360</v>
      </c>
      <c r="J2149" t="s">
        <v>18060</v>
      </c>
      <c r="K2149" t="s">
        <v>18242</v>
      </c>
      <c r="L2149" t="s">
        <v>18940</v>
      </c>
      <c r="M2149" t="s">
        <v>18153</v>
      </c>
      <c r="N2149" t="s">
        <v>18202</v>
      </c>
      <c r="O2149" t="s">
        <v>18153</v>
      </c>
    </row>
    <row r="2150" spans="1:15">
      <c r="A2150" t="s">
        <v>17</v>
      </c>
      <c r="B2150" t="s">
        <v>53</v>
      </c>
      <c r="C2150" t="s">
        <v>2101</v>
      </c>
      <c r="D2150" t="s">
        <v>7204</v>
      </c>
      <c r="E2150" t="s">
        <v>7209</v>
      </c>
      <c r="F2150" s="4" t="str">
        <f t="array" ref="F2150">IF(COUNT(FIND(Keywords!$C$3:$C$41,I2150)),"일반조난","")</f>
        <v/>
      </c>
      <c r="G2150" s="4" t="str">
        <f t="array" ref="G2150">IF(COUNT(FIND(Keywords!$E$3:$E$5,I2150)),"실족추락","")</f>
        <v/>
      </c>
      <c r="H2150" s="4" t="str">
        <f t="array" ref="H2150">IF(COUNT(FIND(Keywords!$B$3:$B$12,I2150)),"개인질환","")</f>
        <v/>
      </c>
      <c r="I2150" t="s">
        <v>9361</v>
      </c>
      <c r="J2150" t="s">
        <v>18047</v>
      </c>
      <c r="K2150" t="s">
        <v>18514</v>
      </c>
      <c r="L2150" t="s">
        <v>18854</v>
      </c>
      <c r="M2150" t="s">
        <v>18153</v>
      </c>
      <c r="N2150" t="s">
        <v>18171</v>
      </c>
      <c r="O2150" t="s">
        <v>18153</v>
      </c>
    </row>
    <row r="2151" spans="1:15">
      <c r="A2151" t="s">
        <v>17</v>
      </c>
      <c r="B2151" t="s">
        <v>53</v>
      </c>
      <c r="C2151" t="s">
        <v>2102</v>
      </c>
      <c r="D2151" t="s">
        <v>7204</v>
      </c>
      <c r="E2151" t="s">
        <v>7208</v>
      </c>
      <c r="F2151" s="4" t="str">
        <f t="array" ref="F2151">IF(COUNT(FIND(Keywords!$C$3:$C$41,I2151)),"일반조난","")</f>
        <v/>
      </c>
      <c r="G2151" s="4" t="str">
        <f t="array" ref="G2151">IF(COUNT(FIND(Keywords!$E$3:$E$5,I2151)),"실족추락","")</f>
        <v/>
      </c>
      <c r="H2151" s="4" t="str">
        <f t="array" ref="H2151">IF(COUNT(FIND(Keywords!$B$3:$B$12,I2151)),"개인질환","")</f>
        <v/>
      </c>
      <c r="I2151" t="s">
        <v>9362</v>
      </c>
      <c r="J2151" t="s">
        <v>18081</v>
      </c>
      <c r="K2151" t="s">
        <v>18526</v>
      </c>
      <c r="L2151" t="s">
        <v>18356</v>
      </c>
      <c r="M2151" t="s">
        <v>18153</v>
      </c>
      <c r="N2151" t="s">
        <v>18733</v>
      </c>
      <c r="O2151" t="s">
        <v>18153</v>
      </c>
    </row>
    <row r="2152" spans="1:15">
      <c r="A2152" t="s">
        <v>17</v>
      </c>
      <c r="B2152" t="s">
        <v>53</v>
      </c>
      <c r="C2152" t="s">
        <v>2027</v>
      </c>
      <c r="D2152" t="s">
        <v>7202</v>
      </c>
      <c r="E2152" t="s">
        <v>7209</v>
      </c>
      <c r="F2152" s="4" t="str">
        <f t="array" ref="F2152">IF(COUNT(FIND(Keywords!$C$3:$C$41,I2152)),"일반조난","")</f>
        <v/>
      </c>
      <c r="G2152" s="4" t="str">
        <f t="array" ref="G2152">IF(COUNT(FIND(Keywords!$E$3:$E$5,I2152)),"실족추락","")</f>
        <v>실족추락</v>
      </c>
      <c r="H2152" s="4" t="str">
        <f t="array" ref="H2152">IF(COUNT(FIND(Keywords!$B$3:$B$12,I2152)),"개인질환","")</f>
        <v/>
      </c>
      <c r="I2152" t="s">
        <v>9363</v>
      </c>
      <c r="J2152" t="s">
        <v>18085</v>
      </c>
      <c r="K2152" t="s">
        <v>18228</v>
      </c>
      <c r="L2152" t="s">
        <v>18349</v>
      </c>
      <c r="M2152" t="s">
        <v>18153</v>
      </c>
      <c r="N2152" t="s">
        <v>18074</v>
      </c>
      <c r="O2152" t="s">
        <v>18153</v>
      </c>
    </row>
    <row r="2153" spans="1:15">
      <c r="A2153" t="s">
        <v>17</v>
      </c>
      <c r="B2153" t="s">
        <v>53</v>
      </c>
      <c r="C2153" t="s">
        <v>1996</v>
      </c>
      <c r="D2153" t="s">
        <v>7204</v>
      </c>
      <c r="E2153" t="s">
        <v>7209</v>
      </c>
      <c r="F2153" s="4" t="str">
        <f t="array" ref="F2153">IF(COUNT(FIND(Keywords!$C$3:$C$41,I2153)),"일반조난","")</f>
        <v/>
      </c>
      <c r="G2153" s="4" t="str">
        <f t="array" ref="G2153">IF(COUNT(FIND(Keywords!$E$3:$E$5,I2153)),"실족추락","")</f>
        <v/>
      </c>
      <c r="H2153" s="4" t="str">
        <f t="array" ref="H2153">IF(COUNT(FIND(Keywords!$B$3:$B$12,I2153)),"개인질환","")</f>
        <v/>
      </c>
      <c r="I2153" t="s">
        <v>9364</v>
      </c>
      <c r="J2153" t="s">
        <v>18057</v>
      </c>
      <c r="K2153" t="s">
        <v>18787</v>
      </c>
      <c r="L2153" t="s">
        <v>18471</v>
      </c>
      <c r="M2153" t="s">
        <v>18153</v>
      </c>
      <c r="N2153" t="s">
        <v>18643</v>
      </c>
      <c r="O2153" t="s">
        <v>18153</v>
      </c>
    </row>
    <row r="2154" spans="1:15">
      <c r="A2154" t="s">
        <v>17</v>
      </c>
      <c r="B2154" t="s">
        <v>53</v>
      </c>
      <c r="C2154" t="s">
        <v>2103</v>
      </c>
      <c r="D2154" t="s">
        <v>7204</v>
      </c>
      <c r="E2154" t="s">
        <v>7209</v>
      </c>
      <c r="F2154" s="4" t="str">
        <f t="array" ref="F2154">IF(COUNT(FIND(Keywords!$C$3:$C$41,I2154)),"일반조난","")</f>
        <v/>
      </c>
      <c r="G2154" s="4" t="str">
        <f t="array" ref="G2154">IF(COUNT(FIND(Keywords!$E$3:$E$5,I2154)),"실족추락","")</f>
        <v/>
      </c>
      <c r="H2154" s="4" t="str">
        <f t="array" ref="H2154">IF(COUNT(FIND(Keywords!$B$3:$B$12,I2154)),"개인질환","")</f>
        <v/>
      </c>
      <c r="I2154" t="s">
        <v>9365</v>
      </c>
      <c r="J2154" t="s">
        <v>18091</v>
      </c>
      <c r="K2154" t="s">
        <v>18569</v>
      </c>
      <c r="L2154" t="s">
        <v>18474</v>
      </c>
      <c r="M2154" t="s">
        <v>18153</v>
      </c>
      <c r="N2154" t="s">
        <v>18208</v>
      </c>
      <c r="O2154" t="s">
        <v>18153</v>
      </c>
    </row>
    <row r="2155" spans="1:15">
      <c r="A2155" t="s">
        <v>17</v>
      </c>
      <c r="B2155" t="s">
        <v>53</v>
      </c>
      <c r="C2155" t="s">
        <v>2104</v>
      </c>
      <c r="D2155" t="s">
        <v>7204</v>
      </c>
      <c r="E2155" t="s">
        <v>7210</v>
      </c>
      <c r="F2155" s="4" t="str">
        <f t="array" ref="F2155">IF(COUNT(FIND(Keywords!$C$3:$C$41,I2155)),"일반조난","")</f>
        <v/>
      </c>
      <c r="G2155" s="4" t="str">
        <f t="array" ref="G2155">IF(COUNT(FIND(Keywords!$E$3:$E$5,I2155)),"실족추락","")</f>
        <v/>
      </c>
      <c r="H2155" s="4" t="str">
        <f t="array" ref="H2155">IF(COUNT(FIND(Keywords!$B$3:$B$12,I2155)),"개인질환","")</f>
        <v/>
      </c>
      <c r="I2155" t="s">
        <v>9366</v>
      </c>
      <c r="J2155" t="s">
        <v>18050</v>
      </c>
      <c r="K2155" t="s">
        <v>18635</v>
      </c>
      <c r="L2155" t="s">
        <v>18143</v>
      </c>
      <c r="M2155" t="s">
        <v>18153</v>
      </c>
      <c r="N2155" t="s">
        <v>18432</v>
      </c>
      <c r="O2155" t="s">
        <v>18153</v>
      </c>
    </row>
    <row r="2156" spans="1:15">
      <c r="A2156" t="s">
        <v>17</v>
      </c>
      <c r="B2156" t="s">
        <v>53</v>
      </c>
      <c r="C2156" t="s">
        <v>2105</v>
      </c>
      <c r="D2156" t="s">
        <v>7202</v>
      </c>
      <c r="E2156" t="s">
        <v>7210</v>
      </c>
      <c r="F2156" s="4" t="str">
        <f t="array" ref="F2156">IF(COUNT(FIND(Keywords!$C$3:$C$41,I2156)),"일반조난","")</f>
        <v>일반조난</v>
      </c>
      <c r="G2156" s="4" t="str">
        <f t="array" ref="G2156">IF(COUNT(FIND(Keywords!$E$3:$E$5,I2156)),"실족추락","")</f>
        <v/>
      </c>
      <c r="H2156" s="4" t="str">
        <f t="array" ref="H2156">IF(COUNT(FIND(Keywords!$B$3:$B$12,I2156)),"개인질환","")</f>
        <v/>
      </c>
      <c r="I2156" t="s">
        <v>9367</v>
      </c>
      <c r="J2156" t="s">
        <v>18047</v>
      </c>
      <c r="K2156" t="s">
        <v>18503</v>
      </c>
      <c r="L2156" t="s">
        <v>18738</v>
      </c>
      <c r="M2156" t="s">
        <v>18153</v>
      </c>
      <c r="N2156" t="s">
        <v>18362</v>
      </c>
      <c r="O2156" t="s">
        <v>18153</v>
      </c>
    </row>
    <row r="2157" spans="1:15">
      <c r="A2157" t="s">
        <v>17</v>
      </c>
      <c r="B2157" t="s">
        <v>53</v>
      </c>
      <c r="C2157" t="s">
        <v>2106</v>
      </c>
      <c r="D2157" t="s">
        <v>7202</v>
      </c>
      <c r="E2157" t="s">
        <v>7209</v>
      </c>
      <c r="F2157" s="4" t="str">
        <f t="array" ref="F2157">IF(COUNT(FIND(Keywords!$C$3:$C$41,I2157)),"일반조난","")</f>
        <v>일반조난</v>
      </c>
      <c r="G2157" s="4" t="str">
        <f t="array" ref="G2157">IF(COUNT(FIND(Keywords!$E$3:$E$5,I2157)),"실족추락","")</f>
        <v/>
      </c>
      <c r="H2157" s="4" t="str">
        <f t="array" ref="H2157">IF(COUNT(FIND(Keywords!$B$3:$B$12,I2157)),"개인질환","")</f>
        <v/>
      </c>
      <c r="I2157" t="s">
        <v>9368</v>
      </c>
      <c r="J2157" t="s">
        <v>18102</v>
      </c>
      <c r="K2157" t="s">
        <v>18641</v>
      </c>
      <c r="L2157" t="s">
        <v>18463</v>
      </c>
      <c r="M2157" t="s">
        <v>18153</v>
      </c>
      <c r="N2157" t="s">
        <v>18174</v>
      </c>
      <c r="O2157" t="s">
        <v>18153</v>
      </c>
    </row>
    <row r="2158" spans="1:15">
      <c r="A2158" t="s">
        <v>17</v>
      </c>
      <c r="B2158" t="s">
        <v>53</v>
      </c>
      <c r="C2158" t="s">
        <v>2028</v>
      </c>
      <c r="D2158" t="s">
        <v>7203</v>
      </c>
      <c r="E2158" t="s">
        <v>7210</v>
      </c>
      <c r="F2158" s="4" t="str">
        <f t="array" ref="F2158">IF(COUNT(FIND(Keywords!$C$3:$C$41,I2158)),"일반조난","")</f>
        <v/>
      </c>
      <c r="G2158" s="4" t="str">
        <f t="array" ref="G2158">IF(COUNT(FIND(Keywords!$E$3:$E$5,I2158)),"실족추락","")</f>
        <v/>
      </c>
      <c r="H2158" s="4" t="str">
        <f t="array" ref="H2158">IF(COUNT(FIND(Keywords!$B$3:$B$12,I2158)),"개인질환","")</f>
        <v/>
      </c>
      <c r="I2158" t="s">
        <v>9369</v>
      </c>
      <c r="J2158" t="s">
        <v>18124</v>
      </c>
      <c r="K2158" t="s">
        <v>18240</v>
      </c>
      <c r="L2158" t="s">
        <v>18773</v>
      </c>
      <c r="M2158" t="s">
        <v>18153</v>
      </c>
      <c r="N2158" t="s">
        <v>18644</v>
      </c>
      <c r="O2158" t="s">
        <v>18153</v>
      </c>
    </row>
    <row r="2159" spans="1:15">
      <c r="A2159" t="s">
        <v>17</v>
      </c>
      <c r="B2159" t="s">
        <v>53</v>
      </c>
      <c r="C2159" t="s">
        <v>2107</v>
      </c>
      <c r="D2159" t="s">
        <v>7204</v>
      </c>
      <c r="E2159" t="s">
        <v>7209</v>
      </c>
      <c r="F2159" s="4" t="str">
        <f t="array" ref="F2159">IF(COUNT(FIND(Keywords!$C$3:$C$41,I2159)),"일반조난","")</f>
        <v/>
      </c>
      <c r="G2159" s="4" t="str">
        <f t="array" ref="G2159">IF(COUNT(FIND(Keywords!$E$3:$E$5,I2159)),"실족추락","")</f>
        <v/>
      </c>
      <c r="H2159" s="4" t="str">
        <f t="array" ref="H2159">IF(COUNT(FIND(Keywords!$B$3:$B$12,I2159)),"개인질환","")</f>
        <v/>
      </c>
      <c r="I2159" t="s">
        <v>9370</v>
      </c>
      <c r="J2159" t="s">
        <v>18092</v>
      </c>
      <c r="K2159" t="s">
        <v>18383</v>
      </c>
      <c r="L2159" t="s">
        <v>18340</v>
      </c>
      <c r="M2159" t="s">
        <v>18153</v>
      </c>
      <c r="N2159" t="s">
        <v>18744</v>
      </c>
      <c r="O2159" t="s">
        <v>18153</v>
      </c>
    </row>
    <row r="2160" spans="1:15">
      <c r="A2160" t="s">
        <v>17</v>
      </c>
      <c r="B2160" t="s">
        <v>53</v>
      </c>
      <c r="C2160" t="s">
        <v>1997</v>
      </c>
      <c r="D2160" t="s">
        <v>19249</v>
      </c>
      <c r="E2160" t="s">
        <v>7210</v>
      </c>
      <c r="F2160" s="4" t="str">
        <f t="array" ref="F2160">IF(COUNT(FIND(Keywords!$C$3:$C$41,I2160)),"일반조난","")</f>
        <v/>
      </c>
      <c r="G2160" s="4" t="str">
        <f t="array" ref="G2160">IF(COUNT(FIND(Keywords!$E$3:$E$5,I2160)),"실족추락","")</f>
        <v/>
      </c>
      <c r="H2160" s="4" t="str">
        <f t="array" ref="H2160">IF(COUNT(FIND(Keywords!$B$3:$B$12,I2160)),"개인질환","")</f>
        <v/>
      </c>
      <c r="I2160" t="s">
        <v>9371</v>
      </c>
      <c r="J2160" t="s">
        <v>18082</v>
      </c>
      <c r="K2160" t="s">
        <v>18308</v>
      </c>
      <c r="L2160" t="s">
        <v>18791</v>
      </c>
      <c r="M2160" t="s">
        <v>18153</v>
      </c>
      <c r="N2160" t="s">
        <v>18141</v>
      </c>
      <c r="O2160" t="s">
        <v>18153</v>
      </c>
    </row>
    <row r="2161" spans="1:15">
      <c r="A2161" t="s">
        <v>17</v>
      </c>
      <c r="B2161" t="s">
        <v>53</v>
      </c>
      <c r="C2161" t="s">
        <v>2019</v>
      </c>
      <c r="D2161" t="s">
        <v>7202</v>
      </c>
      <c r="E2161" t="s">
        <v>7209</v>
      </c>
      <c r="F2161" s="4" t="str">
        <f t="array" ref="F2161">IF(COUNT(FIND(Keywords!$C$3:$C$41,I2161)),"일반조난","")</f>
        <v>일반조난</v>
      </c>
      <c r="G2161" s="4" t="str">
        <f t="array" ref="G2161">IF(COUNT(FIND(Keywords!$E$3:$E$5,I2161)),"실족추락","")</f>
        <v/>
      </c>
      <c r="H2161" s="4" t="str">
        <f t="array" ref="H2161">IF(COUNT(FIND(Keywords!$B$3:$B$12,I2161)),"개인질환","")</f>
        <v/>
      </c>
      <c r="I2161" t="s">
        <v>9372</v>
      </c>
      <c r="J2161" t="s">
        <v>18081</v>
      </c>
      <c r="K2161" t="s">
        <v>18321</v>
      </c>
      <c r="L2161" t="s">
        <v>18348</v>
      </c>
      <c r="M2161" t="s">
        <v>18153</v>
      </c>
      <c r="N2161" t="s">
        <v>18573</v>
      </c>
      <c r="O2161" t="s">
        <v>18153</v>
      </c>
    </row>
    <row r="2162" spans="1:15">
      <c r="A2162" t="s">
        <v>17</v>
      </c>
      <c r="B2162" t="s">
        <v>53</v>
      </c>
      <c r="C2162" t="s">
        <v>2108</v>
      </c>
      <c r="D2162" t="s">
        <v>7204</v>
      </c>
      <c r="E2162" t="s">
        <v>7209</v>
      </c>
      <c r="F2162" s="4" t="str">
        <f t="array" ref="F2162">IF(COUNT(FIND(Keywords!$C$3:$C$41,I2162)),"일반조난","")</f>
        <v/>
      </c>
      <c r="G2162" s="4" t="str">
        <f t="array" ref="G2162">IF(COUNT(FIND(Keywords!$E$3:$E$5,I2162)),"실족추락","")</f>
        <v/>
      </c>
      <c r="H2162" s="4" t="str">
        <f t="array" ref="H2162">IF(COUNT(FIND(Keywords!$B$3:$B$12,I2162)),"개인질환","")</f>
        <v/>
      </c>
      <c r="I2162" t="s">
        <v>9373</v>
      </c>
      <c r="J2162" t="s">
        <v>18072</v>
      </c>
      <c r="K2162" t="s">
        <v>18808</v>
      </c>
      <c r="L2162" t="s">
        <v>18779</v>
      </c>
      <c r="M2162" t="s">
        <v>18153</v>
      </c>
      <c r="N2162" t="s">
        <v>19073</v>
      </c>
      <c r="O2162" t="s">
        <v>18153</v>
      </c>
    </row>
    <row r="2163" spans="1:15">
      <c r="A2163" t="s">
        <v>17</v>
      </c>
      <c r="B2163" t="s">
        <v>53</v>
      </c>
      <c r="C2163" t="s">
        <v>2029</v>
      </c>
      <c r="D2163" t="s">
        <v>7203</v>
      </c>
      <c r="E2163" t="s">
        <v>7209</v>
      </c>
      <c r="F2163" s="4" t="str">
        <f t="array" ref="F2163">IF(COUNT(FIND(Keywords!$C$3:$C$41,I2163)),"일반조난","")</f>
        <v/>
      </c>
      <c r="G2163" s="4" t="str">
        <f t="array" ref="G2163">IF(COUNT(FIND(Keywords!$E$3:$E$5,I2163)),"실족추락","")</f>
        <v>실족추락</v>
      </c>
      <c r="H2163" s="4" t="str">
        <f t="array" ref="H2163">IF(COUNT(FIND(Keywords!$B$3:$B$12,I2163)),"개인질환","")</f>
        <v/>
      </c>
      <c r="I2163" t="s">
        <v>9374</v>
      </c>
      <c r="J2163" t="s">
        <v>18101</v>
      </c>
      <c r="K2163" t="s">
        <v>18794</v>
      </c>
      <c r="L2163" t="s">
        <v>18156</v>
      </c>
      <c r="M2163" t="s">
        <v>18153</v>
      </c>
      <c r="N2163" t="s">
        <v>19046</v>
      </c>
      <c r="O2163" t="s">
        <v>18153</v>
      </c>
    </row>
    <row r="2164" spans="1:15">
      <c r="A2164" t="s">
        <v>17</v>
      </c>
      <c r="B2164" t="s">
        <v>53</v>
      </c>
      <c r="C2164" t="s">
        <v>2109</v>
      </c>
      <c r="D2164" t="s">
        <v>7203</v>
      </c>
      <c r="E2164" t="s">
        <v>7210</v>
      </c>
      <c r="F2164" s="4" t="str">
        <f t="array" ref="F2164">IF(COUNT(FIND(Keywords!$C$3:$C$41,I2164)),"일반조난","")</f>
        <v>일반조난</v>
      </c>
      <c r="G2164" s="4" t="str">
        <f t="array" ref="G2164">IF(COUNT(FIND(Keywords!$E$3:$E$5,I2164)),"실족추락","")</f>
        <v>실족추락</v>
      </c>
      <c r="H2164" s="4" t="str">
        <f t="array" ref="H2164">IF(COUNT(FIND(Keywords!$B$3:$B$12,I2164)),"개인질환","")</f>
        <v/>
      </c>
      <c r="I2164" t="s">
        <v>9375</v>
      </c>
      <c r="J2164" t="s">
        <v>18055</v>
      </c>
      <c r="K2164" t="s">
        <v>18726</v>
      </c>
      <c r="L2164" t="s">
        <v>18857</v>
      </c>
      <c r="M2164" t="s">
        <v>18153</v>
      </c>
      <c r="N2164" t="s">
        <v>19018</v>
      </c>
      <c r="O2164" t="s">
        <v>18153</v>
      </c>
    </row>
    <row r="2165" spans="1:15">
      <c r="A2165" t="s">
        <v>17</v>
      </c>
      <c r="B2165" t="s">
        <v>53</v>
      </c>
      <c r="C2165" t="s">
        <v>1625</v>
      </c>
      <c r="D2165" t="s">
        <v>7202</v>
      </c>
      <c r="E2165" t="s">
        <v>7212</v>
      </c>
      <c r="F2165" s="4" t="str">
        <f t="array" ref="F2165">IF(COUNT(FIND(Keywords!$C$3:$C$41,I2165)),"일반조난","")</f>
        <v>일반조난</v>
      </c>
      <c r="G2165" s="4" t="str">
        <f t="array" ref="G2165">IF(COUNT(FIND(Keywords!$E$3:$E$5,I2165)),"실족추락","")</f>
        <v/>
      </c>
      <c r="H2165" s="4" t="str">
        <f t="array" ref="H2165">IF(COUNT(FIND(Keywords!$B$3:$B$12,I2165)),"개인질환","")</f>
        <v/>
      </c>
      <c r="I2165" t="s">
        <v>9376</v>
      </c>
      <c r="J2165" t="s">
        <v>18113</v>
      </c>
      <c r="K2165" t="s">
        <v>18615</v>
      </c>
      <c r="L2165" t="s">
        <v>18710</v>
      </c>
      <c r="M2165" t="s">
        <v>18153</v>
      </c>
      <c r="N2165" t="s">
        <v>18738</v>
      </c>
      <c r="O2165" t="s">
        <v>18153</v>
      </c>
    </row>
    <row r="2166" spans="1:15">
      <c r="A2166" t="s">
        <v>17</v>
      </c>
      <c r="B2166" t="s">
        <v>53</v>
      </c>
      <c r="C2166" t="s">
        <v>2110</v>
      </c>
      <c r="D2166" t="s">
        <v>7202</v>
      </c>
      <c r="E2166" t="s">
        <v>7212</v>
      </c>
      <c r="F2166" s="4" t="str">
        <f t="array" ref="F2166">IF(COUNT(FIND(Keywords!$C$3:$C$41,I2166)),"일반조난","")</f>
        <v>일반조난</v>
      </c>
      <c r="G2166" s="4" t="str">
        <f t="array" ref="G2166">IF(COUNT(FIND(Keywords!$E$3:$E$5,I2166)),"실족추락","")</f>
        <v/>
      </c>
      <c r="H2166" s="4" t="str">
        <f t="array" ref="H2166">IF(COUNT(FIND(Keywords!$B$3:$B$12,I2166)),"개인질환","")</f>
        <v/>
      </c>
      <c r="I2166" t="s">
        <v>9377</v>
      </c>
      <c r="J2166" t="s">
        <v>18109</v>
      </c>
      <c r="K2166" t="s">
        <v>18809</v>
      </c>
      <c r="L2166" t="s">
        <v>18462</v>
      </c>
      <c r="M2166" t="s">
        <v>18153</v>
      </c>
      <c r="N2166" t="s">
        <v>18986</v>
      </c>
      <c r="O2166" t="s">
        <v>18153</v>
      </c>
    </row>
    <row r="2167" spans="1:15">
      <c r="A2167" t="s">
        <v>17</v>
      </c>
      <c r="B2167" t="s">
        <v>53</v>
      </c>
      <c r="C2167" t="s">
        <v>2111</v>
      </c>
      <c r="D2167" t="s">
        <v>7202</v>
      </c>
      <c r="E2167" t="s">
        <v>7212</v>
      </c>
      <c r="F2167" s="4" t="str">
        <f t="array" ref="F2167">IF(COUNT(FIND(Keywords!$C$3:$C$41,I2167)),"일반조난","")</f>
        <v/>
      </c>
      <c r="G2167" s="4" t="str">
        <f t="array" ref="G2167">IF(COUNT(FIND(Keywords!$E$3:$E$5,I2167)),"실족추락","")</f>
        <v>실족추락</v>
      </c>
      <c r="H2167" s="4" t="str">
        <f t="array" ref="H2167">IF(COUNT(FIND(Keywords!$B$3:$B$12,I2167)),"개인질환","")</f>
        <v/>
      </c>
      <c r="I2167" t="s">
        <v>9378</v>
      </c>
      <c r="J2167" t="s">
        <v>18072</v>
      </c>
      <c r="K2167" t="s">
        <v>18282</v>
      </c>
      <c r="L2167" t="s">
        <v>18148</v>
      </c>
      <c r="M2167" t="s">
        <v>18153</v>
      </c>
      <c r="N2167" t="s">
        <v>18357</v>
      </c>
      <c r="O2167" t="s">
        <v>18153</v>
      </c>
    </row>
    <row r="2168" spans="1:15">
      <c r="A2168" t="s">
        <v>17</v>
      </c>
      <c r="B2168" t="s">
        <v>53</v>
      </c>
      <c r="C2168" t="s">
        <v>2112</v>
      </c>
      <c r="D2168" t="s">
        <v>19250</v>
      </c>
      <c r="E2168" t="s">
        <v>7212</v>
      </c>
      <c r="F2168" s="4" t="str">
        <f t="array" ref="F2168">IF(COUNT(FIND(Keywords!$C$3:$C$41,I2168)),"일반조난","")</f>
        <v/>
      </c>
      <c r="G2168" s="4" t="str">
        <f t="array" ref="G2168">IF(COUNT(FIND(Keywords!$E$3:$E$5,I2168)),"실족추락","")</f>
        <v/>
      </c>
      <c r="H2168" s="4" t="str">
        <f t="array" ref="H2168">IF(COUNT(FIND(Keywords!$B$3:$B$12,I2168)),"개인질환","")</f>
        <v/>
      </c>
      <c r="I2168" t="s">
        <v>9379</v>
      </c>
      <c r="J2168" t="s">
        <v>18120</v>
      </c>
      <c r="K2168" t="s">
        <v>18378</v>
      </c>
      <c r="L2168" t="s">
        <v>18738</v>
      </c>
      <c r="M2168" t="s">
        <v>18161</v>
      </c>
      <c r="N2168" t="s">
        <v>18704</v>
      </c>
      <c r="O2168" t="s">
        <v>18153</v>
      </c>
    </row>
    <row r="2169" spans="1:15">
      <c r="A2169" t="s">
        <v>17</v>
      </c>
      <c r="B2169" t="s">
        <v>53</v>
      </c>
      <c r="C2169" t="s">
        <v>2113</v>
      </c>
      <c r="D2169" t="s">
        <v>7202</v>
      </c>
      <c r="E2169" t="s">
        <v>7212</v>
      </c>
      <c r="F2169" s="4" t="str">
        <f t="array" ref="F2169">IF(COUNT(FIND(Keywords!$C$3:$C$41,I2169)),"일반조난","")</f>
        <v>일반조난</v>
      </c>
      <c r="G2169" s="4" t="str">
        <f t="array" ref="G2169">IF(COUNT(FIND(Keywords!$E$3:$E$5,I2169)),"실족추락","")</f>
        <v/>
      </c>
      <c r="H2169" s="4" t="str">
        <f t="array" ref="H2169">IF(COUNT(FIND(Keywords!$B$3:$B$12,I2169)),"개인질환","")</f>
        <v/>
      </c>
      <c r="I2169" t="s">
        <v>9380</v>
      </c>
      <c r="J2169" t="s">
        <v>18100</v>
      </c>
      <c r="K2169" t="s">
        <v>18238</v>
      </c>
      <c r="L2169" t="s">
        <v>18143</v>
      </c>
      <c r="M2169" t="s">
        <v>18153</v>
      </c>
      <c r="N2169" t="s">
        <v>18313</v>
      </c>
      <c r="O2169" t="s">
        <v>18153</v>
      </c>
    </row>
    <row r="2170" spans="1:15">
      <c r="A2170" t="s">
        <v>17</v>
      </c>
      <c r="B2170" t="s">
        <v>53</v>
      </c>
      <c r="C2170" t="s">
        <v>2114</v>
      </c>
      <c r="D2170" t="s">
        <v>7202</v>
      </c>
      <c r="E2170" t="s">
        <v>7212</v>
      </c>
      <c r="F2170" s="4" t="str">
        <f t="array" ref="F2170">IF(COUNT(FIND(Keywords!$C$3:$C$41,I2170)),"일반조난","")</f>
        <v>일반조난</v>
      </c>
      <c r="G2170" s="4" t="str">
        <f t="array" ref="G2170">IF(COUNT(FIND(Keywords!$E$3:$E$5,I2170)),"실족추락","")</f>
        <v/>
      </c>
      <c r="H2170" s="4" t="str">
        <f t="array" ref="H2170">IF(COUNT(FIND(Keywords!$B$3:$B$12,I2170)),"개인질환","")</f>
        <v/>
      </c>
      <c r="I2170" t="s">
        <v>9381</v>
      </c>
      <c r="J2170" t="s">
        <v>18099</v>
      </c>
      <c r="K2170" t="s">
        <v>18289</v>
      </c>
      <c r="L2170" t="s">
        <v>18342</v>
      </c>
      <c r="M2170" t="s">
        <v>18153</v>
      </c>
      <c r="N2170" t="s">
        <v>18789</v>
      </c>
      <c r="O2170" t="s">
        <v>18153</v>
      </c>
    </row>
    <row r="2171" spans="1:15">
      <c r="A2171" t="s">
        <v>17</v>
      </c>
      <c r="B2171" t="s">
        <v>53</v>
      </c>
      <c r="C2171" t="s">
        <v>2115</v>
      </c>
      <c r="D2171" t="s">
        <v>7202</v>
      </c>
      <c r="E2171" t="s">
        <v>7212</v>
      </c>
      <c r="F2171" s="4" t="str">
        <f t="array" ref="F2171">IF(COUNT(FIND(Keywords!$C$3:$C$41,I2171)),"일반조난","")</f>
        <v>일반조난</v>
      </c>
      <c r="G2171" s="4" t="str">
        <f t="array" ref="G2171">IF(COUNT(FIND(Keywords!$E$3:$E$5,I2171)),"실족추락","")</f>
        <v/>
      </c>
      <c r="H2171" s="4" t="str">
        <f t="array" ref="H2171">IF(COUNT(FIND(Keywords!$B$3:$B$12,I2171)),"개인질환","")</f>
        <v/>
      </c>
      <c r="I2171" t="s">
        <v>9382</v>
      </c>
      <c r="J2171" t="s">
        <v>18121</v>
      </c>
      <c r="K2171" t="s">
        <v>18566</v>
      </c>
      <c r="L2171" t="s">
        <v>18710</v>
      </c>
      <c r="M2171" t="s">
        <v>18153</v>
      </c>
      <c r="N2171" t="s">
        <v>18680</v>
      </c>
      <c r="O2171" t="s">
        <v>18153</v>
      </c>
    </row>
    <row r="2172" spans="1:15">
      <c r="A2172" t="s">
        <v>17</v>
      </c>
      <c r="B2172" t="s">
        <v>53</v>
      </c>
      <c r="C2172" t="s">
        <v>1684</v>
      </c>
      <c r="D2172" t="s">
        <v>7203</v>
      </c>
      <c r="E2172" t="s">
        <v>7212</v>
      </c>
      <c r="F2172" s="4" t="str">
        <f t="array" ref="F2172">IF(COUNT(FIND(Keywords!$C$3:$C$41,I2172)),"일반조난","")</f>
        <v/>
      </c>
      <c r="G2172" s="4" t="str">
        <f t="array" ref="G2172">IF(COUNT(FIND(Keywords!$E$3:$E$5,I2172)),"실족추락","")</f>
        <v/>
      </c>
      <c r="H2172" s="4" t="str">
        <f t="array" ref="H2172">IF(COUNT(FIND(Keywords!$B$3:$B$12,I2172)),"개인질환","")</f>
        <v/>
      </c>
      <c r="I2172" t="s">
        <v>9383</v>
      </c>
      <c r="J2172" t="s">
        <v>18069</v>
      </c>
      <c r="K2172" t="s">
        <v>18734</v>
      </c>
      <c r="L2172" t="s">
        <v>18334</v>
      </c>
      <c r="M2172" t="s">
        <v>18153</v>
      </c>
      <c r="N2172" t="s">
        <v>18159</v>
      </c>
      <c r="O2172" t="s">
        <v>18153</v>
      </c>
    </row>
    <row r="2173" spans="1:15">
      <c r="A2173" t="s">
        <v>17</v>
      </c>
      <c r="B2173" t="s">
        <v>53</v>
      </c>
      <c r="C2173" t="s">
        <v>1963</v>
      </c>
      <c r="D2173" t="s">
        <v>7202</v>
      </c>
      <c r="E2173" t="s">
        <v>7212</v>
      </c>
      <c r="F2173" s="4" t="str">
        <f t="array" ref="F2173">IF(COUNT(FIND(Keywords!$C$3:$C$41,I2173)),"일반조난","")</f>
        <v/>
      </c>
      <c r="G2173" s="4" t="str">
        <f t="array" ref="G2173">IF(COUNT(FIND(Keywords!$E$3:$E$5,I2173)),"실족추락","")</f>
        <v/>
      </c>
      <c r="H2173" s="4" t="str">
        <f t="array" ref="H2173">IF(COUNT(FIND(Keywords!$B$3:$B$12,I2173)),"개인질환","")</f>
        <v/>
      </c>
      <c r="I2173" t="s">
        <v>9384</v>
      </c>
      <c r="J2173" t="s">
        <v>18068</v>
      </c>
      <c r="K2173" t="s">
        <v>18781</v>
      </c>
      <c r="L2173" t="s">
        <v>18835</v>
      </c>
      <c r="M2173" t="s">
        <v>18153</v>
      </c>
      <c r="N2173" t="s">
        <v>19122</v>
      </c>
      <c r="O2173" t="s">
        <v>18552</v>
      </c>
    </row>
    <row r="2174" spans="1:15">
      <c r="A2174" t="s">
        <v>17</v>
      </c>
      <c r="B2174" t="s">
        <v>53</v>
      </c>
      <c r="C2174" t="s">
        <v>2116</v>
      </c>
      <c r="D2174" t="s">
        <v>7203</v>
      </c>
      <c r="E2174" t="s">
        <v>7212</v>
      </c>
      <c r="F2174" s="4" t="str">
        <f t="array" ref="F2174">IF(COUNT(FIND(Keywords!$C$3:$C$41,I2174)),"일반조난","")</f>
        <v/>
      </c>
      <c r="G2174" s="4" t="str">
        <f t="array" ref="G2174">IF(COUNT(FIND(Keywords!$E$3:$E$5,I2174)),"실족추락","")</f>
        <v>실족추락</v>
      </c>
      <c r="H2174" s="4" t="str">
        <f t="array" ref="H2174">IF(COUNT(FIND(Keywords!$B$3:$B$12,I2174)),"개인질환","")</f>
        <v/>
      </c>
      <c r="I2174" t="s">
        <v>9385</v>
      </c>
      <c r="J2174" t="s">
        <v>18069</v>
      </c>
      <c r="K2174" t="s">
        <v>18810</v>
      </c>
      <c r="L2174" t="s">
        <v>18806</v>
      </c>
      <c r="M2174" t="s">
        <v>18153</v>
      </c>
      <c r="N2174" t="s">
        <v>19124</v>
      </c>
      <c r="O2174" t="s">
        <v>18153</v>
      </c>
    </row>
    <row r="2175" spans="1:15">
      <c r="A2175" t="s">
        <v>17</v>
      </c>
      <c r="B2175" t="s">
        <v>53</v>
      </c>
      <c r="C2175" t="s">
        <v>2030</v>
      </c>
      <c r="D2175" t="s">
        <v>19250</v>
      </c>
      <c r="E2175" t="s">
        <v>7212</v>
      </c>
      <c r="F2175" s="4" t="str">
        <f t="array" ref="F2175">IF(COUNT(FIND(Keywords!$C$3:$C$41,I2175)),"일반조난","")</f>
        <v/>
      </c>
      <c r="G2175" s="4" t="str">
        <f t="array" ref="G2175">IF(COUNT(FIND(Keywords!$E$3:$E$5,I2175)),"실족추락","")</f>
        <v/>
      </c>
      <c r="H2175" s="4" t="str">
        <f t="array" ref="H2175">IF(COUNT(FIND(Keywords!$B$3:$B$12,I2175)),"개인질환","")</f>
        <v/>
      </c>
      <c r="I2175" t="s">
        <v>9386</v>
      </c>
      <c r="J2175" t="s">
        <v>18101</v>
      </c>
      <c r="K2175" t="s">
        <v>18582</v>
      </c>
      <c r="L2175" t="s">
        <v>18160</v>
      </c>
      <c r="M2175" t="s">
        <v>18153</v>
      </c>
      <c r="N2175" t="s">
        <v>18572</v>
      </c>
      <c r="O2175" t="s">
        <v>18153</v>
      </c>
    </row>
    <row r="2176" spans="1:15">
      <c r="A2176" t="s">
        <v>17</v>
      </c>
      <c r="B2176" t="s">
        <v>53</v>
      </c>
      <c r="C2176" t="s">
        <v>2007</v>
      </c>
      <c r="D2176" t="s">
        <v>7202</v>
      </c>
      <c r="E2176" t="s">
        <v>7212</v>
      </c>
      <c r="F2176" s="4" t="str">
        <f t="array" ref="F2176">IF(COUNT(FIND(Keywords!$C$3:$C$41,I2176)),"일반조난","")</f>
        <v>일반조난</v>
      </c>
      <c r="G2176" s="4" t="str">
        <f t="array" ref="G2176">IF(COUNT(FIND(Keywords!$E$3:$E$5,I2176)),"실족추락","")</f>
        <v/>
      </c>
      <c r="H2176" s="4" t="str">
        <f t="array" ref="H2176">IF(COUNT(FIND(Keywords!$B$3:$B$12,I2176)),"개인질환","")</f>
        <v/>
      </c>
      <c r="I2176" t="s">
        <v>9387</v>
      </c>
      <c r="J2176" t="s">
        <v>18070</v>
      </c>
      <c r="K2176" t="s">
        <v>18706</v>
      </c>
      <c r="L2176" t="s">
        <v>18559</v>
      </c>
      <c r="M2176" t="s">
        <v>18153</v>
      </c>
      <c r="N2176" t="s">
        <v>18877</v>
      </c>
      <c r="O2176" t="s">
        <v>18153</v>
      </c>
    </row>
    <row r="2177" spans="1:15">
      <c r="A2177" t="s">
        <v>17</v>
      </c>
      <c r="B2177" t="s">
        <v>53</v>
      </c>
      <c r="C2177" t="s">
        <v>2031</v>
      </c>
      <c r="D2177" t="s">
        <v>19250</v>
      </c>
      <c r="E2177" t="s">
        <v>7212</v>
      </c>
      <c r="F2177" s="4" t="str">
        <f t="array" ref="F2177">IF(COUNT(FIND(Keywords!$C$3:$C$41,I2177)),"일반조난","")</f>
        <v/>
      </c>
      <c r="G2177" s="4" t="str">
        <f t="array" ref="G2177">IF(COUNT(FIND(Keywords!$E$3:$E$5,I2177)),"실족추락","")</f>
        <v/>
      </c>
      <c r="H2177" s="4" t="str">
        <f t="array" ref="H2177">IF(COUNT(FIND(Keywords!$B$3:$B$12,I2177)),"개인질환","")</f>
        <v/>
      </c>
      <c r="I2177" t="s">
        <v>9388</v>
      </c>
      <c r="J2177" t="s">
        <v>18086</v>
      </c>
      <c r="K2177" t="s">
        <v>18427</v>
      </c>
      <c r="L2177" t="s">
        <v>18352</v>
      </c>
      <c r="M2177" t="s">
        <v>18153</v>
      </c>
      <c r="N2177" t="s">
        <v>18885</v>
      </c>
      <c r="O2177" t="s">
        <v>18153</v>
      </c>
    </row>
    <row r="2178" spans="1:15">
      <c r="A2178" t="s">
        <v>17</v>
      </c>
      <c r="B2178" t="s">
        <v>53</v>
      </c>
      <c r="C2178" t="s">
        <v>2117</v>
      </c>
      <c r="D2178" t="s">
        <v>7202</v>
      </c>
      <c r="E2178" t="s">
        <v>7213</v>
      </c>
      <c r="F2178" s="4" t="str">
        <f t="array" ref="F2178">IF(COUNT(FIND(Keywords!$C$3:$C$41,I2178)),"일반조난","")</f>
        <v>일반조난</v>
      </c>
      <c r="G2178" s="4" t="str">
        <f t="array" ref="G2178">IF(COUNT(FIND(Keywords!$E$3:$E$5,I2178)),"실족추락","")</f>
        <v/>
      </c>
      <c r="H2178" s="4" t="str">
        <f t="array" ref="H2178">IF(COUNT(FIND(Keywords!$B$3:$B$12,I2178)),"개인질환","")</f>
        <v/>
      </c>
      <c r="I2178" t="s">
        <v>9389</v>
      </c>
      <c r="J2178" t="s">
        <v>18072</v>
      </c>
      <c r="K2178" t="s">
        <v>18200</v>
      </c>
      <c r="L2178" t="s">
        <v>18835</v>
      </c>
      <c r="M2178" t="s">
        <v>18153</v>
      </c>
      <c r="N2178" t="s">
        <v>18331</v>
      </c>
      <c r="O2178" t="s">
        <v>18153</v>
      </c>
    </row>
    <row r="2179" spans="1:15">
      <c r="A2179" t="s">
        <v>17</v>
      </c>
      <c r="B2179" t="s">
        <v>53</v>
      </c>
      <c r="C2179" t="s">
        <v>2118</v>
      </c>
      <c r="D2179" t="s">
        <v>7202</v>
      </c>
      <c r="E2179" t="s">
        <v>7212</v>
      </c>
      <c r="F2179" s="4" t="str">
        <f t="array" ref="F2179">IF(COUNT(FIND(Keywords!$C$3:$C$41,I2179)),"일반조난","")</f>
        <v>일반조난</v>
      </c>
      <c r="G2179" s="4" t="str">
        <f t="array" ref="G2179">IF(COUNT(FIND(Keywords!$E$3:$E$5,I2179)),"실족추락","")</f>
        <v/>
      </c>
      <c r="H2179" s="4" t="str">
        <f t="array" ref="H2179">IF(COUNT(FIND(Keywords!$B$3:$B$12,I2179)),"개인질환","")</f>
        <v/>
      </c>
      <c r="I2179" t="s">
        <v>9390</v>
      </c>
      <c r="J2179" t="s">
        <v>18088</v>
      </c>
      <c r="K2179" t="s">
        <v>18281</v>
      </c>
      <c r="L2179" t="s">
        <v>18352</v>
      </c>
      <c r="M2179" t="s">
        <v>18153</v>
      </c>
      <c r="N2179" t="s">
        <v>18330</v>
      </c>
      <c r="O2179" t="s">
        <v>18153</v>
      </c>
    </row>
    <row r="2180" spans="1:15">
      <c r="A2180" t="s">
        <v>17</v>
      </c>
      <c r="B2180" t="s">
        <v>53</v>
      </c>
      <c r="C2180" t="s">
        <v>2119</v>
      </c>
      <c r="D2180" t="s">
        <v>7203</v>
      </c>
      <c r="E2180" t="s">
        <v>7212</v>
      </c>
      <c r="F2180" s="4" t="str">
        <f t="array" ref="F2180">IF(COUNT(FIND(Keywords!$C$3:$C$41,I2180)),"일반조난","")</f>
        <v/>
      </c>
      <c r="G2180" s="4" t="str">
        <f t="array" ref="G2180">IF(COUNT(FIND(Keywords!$E$3:$E$5,I2180)),"실족추락","")</f>
        <v>실족추락</v>
      </c>
      <c r="H2180" s="4" t="str">
        <f t="array" ref="H2180">IF(COUNT(FIND(Keywords!$B$3:$B$12,I2180)),"개인질환","")</f>
        <v/>
      </c>
      <c r="I2180" t="s">
        <v>9391</v>
      </c>
      <c r="J2180" t="s">
        <v>18081</v>
      </c>
      <c r="K2180" t="s">
        <v>18704</v>
      </c>
      <c r="L2180" t="s">
        <v>18143</v>
      </c>
      <c r="M2180" t="s">
        <v>18153</v>
      </c>
      <c r="N2180" t="s">
        <v>18542</v>
      </c>
      <c r="O2180" t="s">
        <v>18153</v>
      </c>
    </row>
    <row r="2181" spans="1:15">
      <c r="A2181" t="s">
        <v>17</v>
      </c>
      <c r="B2181" t="s">
        <v>53</v>
      </c>
      <c r="C2181" t="s">
        <v>2120</v>
      </c>
      <c r="D2181" t="s">
        <v>19250</v>
      </c>
      <c r="E2181" t="s">
        <v>7212</v>
      </c>
      <c r="F2181" s="4" t="str">
        <f t="array" ref="F2181">IF(COUNT(FIND(Keywords!$C$3:$C$41,I2181)),"일반조난","")</f>
        <v/>
      </c>
      <c r="G2181" s="4" t="str">
        <f t="array" ref="G2181">IF(COUNT(FIND(Keywords!$E$3:$E$5,I2181)),"실족추락","")</f>
        <v/>
      </c>
      <c r="H2181" s="4" t="str">
        <f t="array" ref="H2181">IF(COUNT(FIND(Keywords!$B$3:$B$12,I2181)),"개인질환","")</f>
        <v/>
      </c>
      <c r="I2181" t="s">
        <v>9392</v>
      </c>
      <c r="J2181" t="s">
        <v>18086</v>
      </c>
      <c r="K2181" t="s">
        <v>18642</v>
      </c>
      <c r="L2181" t="s">
        <v>18164</v>
      </c>
      <c r="M2181" t="s">
        <v>18153</v>
      </c>
      <c r="N2181" t="s">
        <v>18075</v>
      </c>
      <c r="O2181" t="s">
        <v>18153</v>
      </c>
    </row>
    <row r="2182" spans="1:15">
      <c r="A2182" t="s">
        <v>17</v>
      </c>
      <c r="B2182" t="s">
        <v>53</v>
      </c>
      <c r="C2182" t="s">
        <v>2121</v>
      </c>
      <c r="D2182" t="s">
        <v>19250</v>
      </c>
      <c r="E2182" t="s">
        <v>7212</v>
      </c>
      <c r="F2182" s="4" t="str">
        <f t="array" ref="F2182">IF(COUNT(FIND(Keywords!$C$3:$C$41,I2182)),"일반조난","")</f>
        <v/>
      </c>
      <c r="G2182" s="4" t="str">
        <f t="array" ref="G2182">IF(COUNT(FIND(Keywords!$E$3:$E$5,I2182)),"실족추락","")</f>
        <v/>
      </c>
      <c r="H2182" s="4" t="str">
        <f t="array" ref="H2182">IF(COUNT(FIND(Keywords!$B$3:$B$12,I2182)),"개인질환","")</f>
        <v/>
      </c>
      <c r="I2182" t="s">
        <v>9393</v>
      </c>
      <c r="J2182" t="s">
        <v>18086</v>
      </c>
      <c r="K2182" t="s">
        <v>18295</v>
      </c>
      <c r="L2182" t="s">
        <v>18335</v>
      </c>
      <c r="M2182" t="s">
        <v>18153</v>
      </c>
      <c r="N2182" t="s">
        <v>18438</v>
      </c>
      <c r="O2182" t="s">
        <v>18153</v>
      </c>
    </row>
    <row r="2183" spans="1:15">
      <c r="A2183" t="s">
        <v>17</v>
      </c>
      <c r="B2183" t="s">
        <v>53</v>
      </c>
      <c r="C2183" t="s">
        <v>2122</v>
      </c>
      <c r="D2183" t="s">
        <v>7203</v>
      </c>
      <c r="E2183" t="s">
        <v>7212</v>
      </c>
      <c r="F2183" s="4" t="str">
        <f t="array" ref="F2183">IF(COUNT(FIND(Keywords!$C$3:$C$41,I2183)),"일반조난","")</f>
        <v/>
      </c>
      <c r="G2183" s="4" t="str">
        <f t="array" ref="G2183">IF(COUNT(FIND(Keywords!$E$3:$E$5,I2183)),"실족추락","")</f>
        <v/>
      </c>
      <c r="H2183" s="4" t="str">
        <f t="array" ref="H2183">IF(COUNT(FIND(Keywords!$B$3:$B$12,I2183)),"개인질환","")</f>
        <v/>
      </c>
      <c r="I2183" t="s">
        <v>9394</v>
      </c>
      <c r="J2183" t="s">
        <v>18090</v>
      </c>
      <c r="K2183" t="s">
        <v>18234</v>
      </c>
      <c r="L2183" t="s">
        <v>18773</v>
      </c>
      <c r="M2183" t="s">
        <v>18153</v>
      </c>
      <c r="N2183" t="s">
        <v>18822</v>
      </c>
      <c r="O2183" t="s">
        <v>18153</v>
      </c>
    </row>
    <row r="2184" spans="1:15">
      <c r="A2184" t="s">
        <v>17</v>
      </c>
      <c r="B2184" t="s">
        <v>53</v>
      </c>
      <c r="C2184" t="s">
        <v>2123</v>
      </c>
      <c r="D2184" t="s">
        <v>19250</v>
      </c>
      <c r="E2184" t="s">
        <v>7212</v>
      </c>
      <c r="F2184" s="4" t="str">
        <f t="array" ref="F2184">IF(COUNT(FIND(Keywords!$C$3:$C$41,I2184)),"일반조난","")</f>
        <v/>
      </c>
      <c r="G2184" s="4" t="str">
        <f t="array" ref="G2184">IF(COUNT(FIND(Keywords!$E$3:$E$5,I2184)),"실족추락","")</f>
        <v/>
      </c>
      <c r="H2184" s="4" t="str">
        <f t="array" ref="H2184">IF(COUNT(FIND(Keywords!$B$3:$B$12,I2184)),"개인질환","")</f>
        <v/>
      </c>
      <c r="I2184" t="s">
        <v>9395</v>
      </c>
      <c r="J2184" t="s">
        <v>18049</v>
      </c>
      <c r="K2184" t="s">
        <v>18230</v>
      </c>
      <c r="L2184" t="s">
        <v>18148</v>
      </c>
      <c r="M2184" t="s">
        <v>18153</v>
      </c>
      <c r="N2184" t="s">
        <v>18937</v>
      </c>
      <c r="O2184" t="s">
        <v>18153</v>
      </c>
    </row>
    <row r="2185" spans="1:15">
      <c r="A2185" t="s">
        <v>17</v>
      </c>
      <c r="B2185" t="s">
        <v>53</v>
      </c>
      <c r="C2185" t="s">
        <v>2124</v>
      </c>
      <c r="D2185" t="s">
        <v>19251</v>
      </c>
      <c r="E2185" t="s">
        <v>7212</v>
      </c>
      <c r="F2185" s="4" t="str">
        <f t="array" ref="F2185">IF(COUNT(FIND(Keywords!$C$3:$C$41,I2185)),"일반조난","")</f>
        <v>일반조난</v>
      </c>
      <c r="G2185" s="4" t="str">
        <f t="array" ref="G2185">IF(COUNT(FIND(Keywords!$E$3:$E$5,I2185)),"실족추락","")</f>
        <v/>
      </c>
      <c r="H2185" s="4" t="str">
        <f t="array" ref="H2185">IF(COUNT(FIND(Keywords!$B$3:$B$12,I2185)),"개인질환","")</f>
        <v/>
      </c>
      <c r="I2185" t="s">
        <v>9396</v>
      </c>
      <c r="J2185" t="s">
        <v>18045</v>
      </c>
      <c r="K2185" t="s">
        <v>18304</v>
      </c>
      <c r="L2185" t="s">
        <v>18341</v>
      </c>
      <c r="M2185" t="s">
        <v>18940</v>
      </c>
      <c r="N2185" t="s">
        <v>18643</v>
      </c>
      <c r="O2185" t="s">
        <v>18153</v>
      </c>
    </row>
    <row r="2186" spans="1:15">
      <c r="A2186" t="s">
        <v>17</v>
      </c>
      <c r="B2186" t="s">
        <v>53</v>
      </c>
      <c r="C2186" t="s">
        <v>2032</v>
      </c>
      <c r="D2186" t="s">
        <v>7206</v>
      </c>
      <c r="E2186" t="s">
        <v>7212</v>
      </c>
      <c r="F2186" s="4" t="str">
        <f t="array" ref="F2186">IF(COUNT(FIND(Keywords!$C$3:$C$41,I2186)),"일반조난","")</f>
        <v/>
      </c>
      <c r="G2186" s="4" t="str">
        <f t="array" ref="G2186">IF(COUNT(FIND(Keywords!$E$3:$E$5,I2186)),"실족추락","")</f>
        <v/>
      </c>
      <c r="H2186" s="4" t="str">
        <f t="array" ref="H2186">IF(COUNT(FIND(Keywords!$B$3:$B$12,I2186)),"개인질환","")</f>
        <v/>
      </c>
      <c r="I2186" t="s">
        <v>9397</v>
      </c>
      <c r="J2186" t="s">
        <v>18107</v>
      </c>
      <c r="K2186" t="s">
        <v>18519</v>
      </c>
      <c r="L2186" t="s">
        <v>18154</v>
      </c>
      <c r="M2186" t="s">
        <v>18153</v>
      </c>
      <c r="N2186" t="s">
        <v>18273</v>
      </c>
      <c r="O2186" t="s">
        <v>18153</v>
      </c>
    </row>
    <row r="2187" spans="1:15">
      <c r="A2187" t="s">
        <v>17</v>
      </c>
      <c r="B2187" t="s">
        <v>53</v>
      </c>
      <c r="C2187" t="s">
        <v>2125</v>
      </c>
      <c r="D2187" t="s">
        <v>7202</v>
      </c>
      <c r="E2187" t="s">
        <v>7212</v>
      </c>
      <c r="F2187" s="4" t="str">
        <f t="array" ref="F2187">IF(COUNT(FIND(Keywords!$C$3:$C$41,I2187)),"일반조난","")</f>
        <v>일반조난</v>
      </c>
      <c r="G2187" s="4" t="str">
        <f t="array" ref="G2187">IF(COUNT(FIND(Keywords!$E$3:$E$5,I2187)),"실족추락","")</f>
        <v/>
      </c>
      <c r="H2187" s="4" t="str">
        <f t="array" ref="H2187">IF(COUNT(FIND(Keywords!$B$3:$B$12,I2187)),"개인질환","")</f>
        <v/>
      </c>
      <c r="I2187" t="s">
        <v>9398</v>
      </c>
      <c r="J2187" t="s">
        <v>18051</v>
      </c>
      <c r="K2187" t="s">
        <v>18811</v>
      </c>
      <c r="L2187" t="s">
        <v>18767</v>
      </c>
      <c r="M2187" t="s">
        <v>18153</v>
      </c>
      <c r="N2187" t="s">
        <v>18071</v>
      </c>
      <c r="O2187" t="s">
        <v>18153</v>
      </c>
    </row>
    <row r="2188" spans="1:15">
      <c r="A2188" t="s">
        <v>17</v>
      </c>
      <c r="B2188" t="s">
        <v>53</v>
      </c>
      <c r="C2188" t="s">
        <v>2126</v>
      </c>
      <c r="D2188" t="s">
        <v>19251</v>
      </c>
      <c r="E2188" t="s">
        <v>7219</v>
      </c>
      <c r="F2188" s="4" t="str">
        <f t="array" ref="F2188">IF(COUNT(FIND(Keywords!$C$3:$C$41,I2188)),"일반조난","")</f>
        <v/>
      </c>
      <c r="G2188" s="4" t="str">
        <f t="array" ref="G2188">IF(COUNT(FIND(Keywords!$E$3:$E$5,I2188)),"실족추락","")</f>
        <v/>
      </c>
      <c r="H2188" s="4" t="str">
        <f t="array" ref="H2188">IF(COUNT(FIND(Keywords!$B$3:$B$12,I2188)),"개인질환","")</f>
        <v/>
      </c>
      <c r="I2188" t="s">
        <v>9399</v>
      </c>
      <c r="J2188" t="s">
        <v>18088</v>
      </c>
      <c r="K2188" t="s">
        <v>18054</v>
      </c>
      <c r="L2188" t="s">
        <v>18555</v>
      </c>
      <c r="M2188" t="s">
        <v>18153</v>
      </c>
      <c r="N2188" t="s">
        <v>18201</v>
      </c>
      <c r="O2188" t="s">
        <v>18153</v>
      </c>
    </row>
    <row r="2189" spans="1:15">
      <c r="A2189" t="s">
        <v>17</v>
      </c>
      <c r="B2189" t="s">
        <v>53</v>
      </c>
      <c r="C2189" t="s">
        <v>2127</v>
      </c>
      <c r="D2189" t="s">
        <v>7206</v>
      </c>
      <c r="E2189" t="s">
        <v>7212</v>
      </c>
      <c r="F2189" s="4" t="str">
        <f t="array" ref="F2189">IF(COUNT(FIND(Keywords!$C$3:$C$41,I2189)),"일반조난","")</f>
        <v/>
      </c>
      <c r="G2189" s="4" t="str">
        <f t="array" ref="G2189">IF(COUNT(FIND(Keywords!$E$3:$E$5,I2189)),"실족추락","")</f>
        <v/>
      </c>
      <c r="H2189" s="4" t="str">
        <f t="array" ref="H2189">IF(COUNT(FIND(Keywords!$B$3:$B$12,I2189)),"개인질환","")</f>
        <v>개인질환</v>
      </c>
      <c r="I2189" t="s">
        <v>9400</v>
      </c>
      <c r="J2189" t="s">
        <v>18089</v>
      </c>
      <c r="K2189" t="s">
        <v>18529</v>
      </c>
      <c r="L2189" t="s">
        <v>18676</v>
      </c>
      <c r="M2189" t="s">
        <v>18153</v>
      </c>
      <c r="N2189" t="s">
        <v>18071</v>
      </c>
      <c r="O2189" t="s">
        <v>18153</v>
      </c>
    </row>
    <row r="2190" spans="1:15">
      <c r="A2190" t="s">
        <v>17</v>
      </c>
      <c r="B2190" t="s">
        <v>53</v>
      </c>
      <c r="C2190" t="s">
        <v>1202</v>
      </c>
      <c r="D2190" t="s">
        <v>7202</v>
      </c>
      <c r="E2190" t="s">
        <v>7212</v>
      </c>
      <c r="F2190" s="4" t="str">
        <f t="array" ref="F2190">IF(COUNT(FIND(Keywords!$C$3:$C$41,I2190)),"일반조난","")</f>
        <v>일반조난</v>
      </c>
      <c r="G2190" s="4" t="str">
        <f t="array" ref="G2190">IF(COUNT(FIND(Keywords!$E$3:$E$5,I2190)),"실족추락","")</f>
        <v/>
      </c>
      <c r="H2190" s="4" t="str">
        <f t="array" ref="H2190">IF(COUNT(FIND(Keywords!$B$3:$B$12,I2190)),"개인질환","")</f>
        <v/>
      </c>
      <c r="I2190" t="s">
        <v>9401</v>
      </c>
      <c r="J2190" t="s">
        <v>18084</v>
      </c>
      <c r="K2190" t="s">
        <v>18381</v>
      </c>
      <c r="L2190" t="s">
        <v>18471</v>
      </c>
      <c r="M2190" t="s">
        <v>18153</v>
      </c>
      <c r="N2190" t="s">
        <v>18442</v>
      </c>
      <c r="O2190" t="s">
        <v>18153</v>
      </c>
    </row>
    <row r="2191" spans="1:15">
      <c r="A2191" t="s">
        <v>17</v>
      </c>
      <c r="B2191" t="s">
        <v>53</v>
      </c>
      <c r="C2191" t="s">
        <v>2128</v>
      </c>
      <c r="D2191" t="s">
        <v>7203</v>
      </c>
      <c r="E2191" t="s">
        <v>7212</v>
      </c>
      <c r="F2191" s="4" t="str">
        <f t="array" ref="F2191">IF(COUNT(FIND(Keywords!$C$3:$C$41,I2191)),"일반조난","")</f>
        <v/>
      </c>
      <c r="G2191" s="4" t="str">
        <f t="array" ref="G2191">IF(COUNT(FIND(Keywords!$E$3:$E$5,I2191)),"실족추락","")</f>
        <v/>
      </c>
      <c r="H2191" s="4" t="str">
        <f t="array" ref="H2191">IF(COUNT(FIND(Keywords!$B$3:$B$12,I2191)),"개인질환","")</f>
        <v/>
      </c>
      <c r="I2191" t="s">
        <v>9402</v>
      </c>
      <c r="J2191" t="s">
        <v>18046</v>
      </c>
      <c r="K2191" t="s">
        <v>18208</v>
      </c>
      <c r="L2191" t="s">
        <v>18471</v>
      </c>
      <c r="M2191" t="s">
        <v>18153</v>
      </c>
      <c r="N2191" t="s">
        <v>18549</v>
      </c>
      <c r="O2191" t="s">
        <v>18153</v>
      </c>
    </row>
    <row r="2192" spans="1:15">
      <c r="A2192" t="s">
        <v>17</v>
      </c>
      <c r="B2192" t="s">
        <v>53</v>
      </c>
      <c r="C2192" t="s">
        <v>2014</v>
      </c>
      <c r="D2192" t="s">
        <v>19250</v>
      </c>
      <c r="E2192" t="s">
        <v>7212</v>
      </c>
      <c r="F2192" s="4" t="str">
        <f t="array" ref="F2192">IF(COUNT(FIND(Keywords!$C$3:$C$41,I2192)),"일반조난","")</f>
        <v/>
      </c>
      <c r="G2192" s="4" t="str">
        <f t="array" ref="G2192">IF(COUNT(FIND(Keywords!$E$3:$E$5,I2192)),"실족추락","")</f>
        <v/>
      </c>
      <c r="H2192" s="4" t="str">
        <f t="array" ref="H2192">IF(COUNT(FIND(Keywords!$B$3:$B$12,I2192)),"개인질환","")</f>
        <v/>
      </c>
      <c r="I2192" t="s">
        <v>9403</v>
      </c>
      <c r="J2192" t="s">
        <v>18058</v>
      </c>
      <c r="K2192" t="s">
        <v>18334</v>
      </c>
      <c r="L2192" t="s">
        <v>18710</v>
      </c>
      <c r="M2192" t="s">
        <v>18153</v>
      </c>
      <c r="N2192" t="s">
        <v>18781</v>
      </c>
      <c r="O2192" t="s">
        <v>18153</v>
      </c>
    </row>
    <row r="2193" spans="1:15">
      <c r="A2193" t="s">
        <v>17</v>
      </c>
      <c r="B2193" t="s">
        <v>65</v>
      </c>
      <c r="C2193" t="s">
        <v>2036</v>
      </c>
      <c r="D2193" t="s">
        <v>7202</v>
      </c>
      <c r="E2193" t="s">
        <v>7210</v>
      </c>
      <c r="F2193" s="4" t="str">
        <f t="array" ref="F2193">IF(COUNT(FIND(Keywords!$C$3:$C$41,I2193)),"일반조난","")</f>
        <v>일반조난</v>
      </c>
      <c r="G2193" s="4" t="str">
        <f t="array" ref="G2193">IF(COUNT(FIND(Keywords!$E$3:$E$5,I2193)),"실족추락","")</f>
        <v/>
      </c>
      <c r="H2193" s="4" t="str">
        <f t="array" ref="H2193">IF(COUNT(FIND(Keywords!$B$3:$B$12,I2193)),"개인질환","")</f>
        <v/>
      </c>
      <c r="I2193" t="s">
        <v>9404</v>
      </c>
      <c r="J2193" t="s">
        <v>18058</v>
      </c>
      <c r="K2193" t="s">
        <v>18796</v>
      </c>
      <c r="L2193" t="s">
        <v>18834</v>
      </c>
      <c r="M2193" t="s">
        <v>18153</v>
      </c>
      <c r="N2193" t="s">
        <v>19087</v>
      </c>
      <c r="O2193" t="s">
        <v>18182</v>
      </c>
    </row>
    <row r="2194" spans="1:15">
      <c r="A2194" t="s">
        <v>18</v>
      </c>
      <c r="B2194" t="s">
        <v>66</v>
      </c>
      <c r="C2194" t="s">
        <v>819</v>
      </c>
      <c r="D2194" t="s">
        <v>7204</v>
      </c>
      <c r="E2194" t="s">
        <v>7209</v>
      </c>
      <c r="F2194" s="4" t="str">
        <f t="array" ref="F2194">IF(COUNT(FIND(Keywords!$C$3:$C$41,I2194)),"일반조난","")</f>
        <v/>
      </c>
      <c r="G2194" s="4" t="str">
        <f t="array" ref="G2194">IF(COUNT(FIND(Keywords!$E$3:$E$5,I2194)),"실족추락","")</f>
        <v/>
      </c>
      <c r="H2194" s="4" t="str">
        <f t="array" ref="H2194">IF(COUNT(FIND(Keywords!$B$3:$B$12,I2194)),"개인질환","")</f>
        <v/>
      </c>
      <c r="I2194" t="s">
        <v>9405</v>
      </c>
      <c r="J2194" t="s">
        <v>18081</v>
      </c>
      <c r="K2194" t="s">
        <v>18241</v>
      </c>
      <c r="L2194" t="s">
        <v>18467</v>
      </c>
      <c r="M2194" t="s">
        <v>18153</v>
      </c>
      <c r="N2194" t="s">
        <v>18494</v>
      </c>
      <c r="O2194" t="s">
        <v>18153</v>
      </c>
    </row>
    <row r="2195" spans="1:15">
      <c r="A2195" t="s">
        <v>18</v>
      </c>
      <c r="B2195" t="s">
        <v>66</v>
      </c>
      <c r="C2195" t="s">
        <v>2129</v>
      </c>
      <c r="D2195" t="s">
        <v>7204</v>
      </c>
      <c r="E2195" t="s">
        <v>7209</v>
      </c>
      <c r="F2195" s="4" t="str">
        <f t="array" ref="F2195">IF(COUNT(FIND(Keywords!$C$3:$C$41,I2195)),"일반조난","")</f>
        <v/>
      </c>
      <c r="G2195" s="4" t="str">
        <f t="array" ref="G2195">IF(COUNT(FIND(Keywords!$E$3:$E$5,I2195)),"실족추락","")</f>
        <v/>
      </c>
      <c r="H2195" s="4" t="str">
        <f t="array" ref="H2195">IF(COUNT(FIND(Keywords!$B$3:$B$12,I2195)),"개인질환","")</f>
        <v/>
      </c>
      <c r="I2195" t="s">
        <v>9406</v>
      </c>
      <c r="J2195" t="s">
        <v>18074</v>
      </c>
      <c r="K2195" t="s">
        <v>18528</v>
      </c>
      <c r="L2195" t="s">
        <v>18160</v>
      </c>
      <c r="M2195" t="s">
        <v>18153</v>
      </c>
      <c r="N2195" t="s">
        <v>18847</v>
      </c>
      <c r="O2195" t="s">
        <v>18153</v>
      </c>
    </row>
    <row r="2196" spans="1:15">
      <c r="A2196" t="s">
        <v>18</v>
      </c>
      <c r="B2196" t="s">
        <v>66</v>
      </c>
      <c r="C2196" t="s">
        <v>2130</v>
      </c>
      <c r="D2196" t="s">
        <v>19250</v>
      </c>
      <c r="E2196" t="s">
        <v>7215</v>
      </c>
      <c r="F2196" s="4" t="str">
        <f t="array" ref="F2196">IF(COUNT(FIND(Keywords!$C$3:$C$41,I2196)),"일반조난","")</f>
        <v/>
      </c>
      <c r="G2196" s="4" t="str">
        <f t="array" ref="G2196">IF(COUNT(FIND(Keywords!$E$3:$E$5,I2196)),"실족추락","")</f>
        <v/>
      </c>
      <c r="H2196" s="4" t="str">
        <f t="array" ref="H2196">IF(COUNT(FIND(Keywords!$B$3:$B$12,I2196)),"개인질환","")</f>
        <v/>
      </c>
      <c r="I2196" t="s">
        <v>9407</v>
      </c>
      <c r="J2196" t="s">
        <v>18055</v>
      </c>
      <c r="K2196" t="s">
        <v>18418</v>
      </c>
      <c r="L2196" t="s">
        <v>18671</v>
      </c>
      <c r="M2196" t="s">
        <v>18153</v>
      </c>
      <c r="N2196" t="s">
        <v>18171</v>
      </c>
      <c r="O2196" t="s">
        <v>18153</v>
      </c>
    </row>
    <row r="2197" spans="1:15">
      <c r="A2197" t="s">
        <v>18</v>
      </c>
      <c r="B2197" t="s">
        <v>67</v>
      </c>
      <c r="C2197" t="s">
        <v>2131</v>
      </c>
      <c r="D2197" t="s">
        <v>7203</v>
      </c>
      <c r="E2197" t="s">
        <v>7212</v>
      </c>
      <c r="F2197" s="4" t="str">
        <f t="array" ref="F2197">IF(COUNT(FIND(Keywords!$C$3:$C$41,I2197)),"일반조난","")</f>
        <v/>
      </c>
      <c r="G2197" s="4" t="str">
        <f t="array" ref="G2197">IF(COUNT(FIND(Keywords!$E$3:$E$5,I2197)),"실족추락","")</f>
        <v/>
      </c>
      <c r="H2197" s="4" t="str">
        <f t="array" ref="H2197">IF(COUNT(FIND(Keywords!$B$3:$B$12,I2197)),"개인질환","")</f>
        <v/>
      </c>
      <c r="I2197" t="s">
        <v>9408</v>
      </c>
      <c r="J2197" t="s">
        <v>18061</v>
      </c>
      <c r="K2197" t="s">
        <v>18777</v>
      </c>
      <c r="L2197" t="s">
        <v>18475</v>
      </c>
      <c r="M2197" t="s">
        <v>18153</v>
      </c>
      <c r="N2197" t="s">
        <v>18462</v>
      </c>
      <c r="O2197" t="s">
        <v>18153</v>
      </c>
    </row>
    <row r="2198" spans="1:15">
      <c r="A2198" t="s">
        <v>18</v>
      </c>
      <c r="B2198" t="s">
        <v>68</v>
      </c>
      <c r="C2198" t="s">
        <v>248</v>
      </c>
      <c r="D2198" t="s">
        <v>7204</v>
      </c>
      <c r="E2198" t="s">
        <v>7209</v>
      </c>
      <c r="F2198" s="4" t="str">
        <f t="array" ref="F2198">IF(COUNT(FIND(Keywords!$C$3:$C$41,I2198)),"일반조난","")</f>
        <v/>
      </c>
      <c r="G2198" s="4" t="str">
        <f t="array" ref="G2198">IF(COUNT(FIND(Keywords!$E$3:$E$5,I2198)),"실족추락","")</f>
        <v/>
      </c>
      <c r="H2198" s="4" t="str">
        <f t="array" ref="H2198">IF(COUNT(FIND(Keywords!$B$3:$B$12,I2198)),"개인질환","")</f>
        <v/>
      </c>
      <c r="I2198" t="s">
        <v>9409</v>
      </c>
      <c r="J2198" t="s">
        <v>18047</v>
      </c>
      <c r="K2198" t="s">
        <v>18138</v>
      </c>
      <c r="L2198" t="s">
        <v>18352</v>
      </c>
      <c r="M2198" t="s">
        <v>18153</v>
      </c>
      <c r="N2198" t="s">
        <v>18999</v>
      </c>
      <c r="O2198" t="s">
        <v>18368</v>
      </c>
    </row>
    <row r="2199" spans="1:15">
      <c r="A2199" t="s">
        <v>18</v>
      </c>
      <c r="B2199" t="s">
        <v>68</v>
      </c>
      <c r="C2199" t="s">
        <v>2132</v>
      </c>
      <c r="D2199" t="s">
        <v>7204</v>
      </c>
      <c r="E2199" t="s">
        <v>7209</v>
      </c>
      <c r="F2199" s="4" t="str">
        <f t="array" ref="F2199">IF(COUNT(FIND(Keywords!$C$3:$C$41,I2199)),"일반조난","")</f>
        <v/>
      </c>
      <c r="G2199" s="4" t="str">
        <f t="array" ref="G2199">IF(COUNT(FIND(Keywords!$E$3:$E$5,I2199)),"실족추락","")</f>
        <v/>
      </c>
      <c r="H2199" s="4" t="str">
        <f t="array" ref="H2199">IF(COUNT(FIND(Keywords!$B$3:$B$12,I2199)),"개인질환","")</f>
        <v/>
      </c>
      <c r="I2199" t="s">
        <v>9410</v>
      </c>
      <c r="J2199" t="s">
        <v>18061</v>
      </c>
      <c r="K2199" t="s">
        <v>18144</v>
      </c>
      <c r="L2199" t="s">
        <v>18828</v>
      </c>
      <c r="M2199" t="s">
        <v>18153</v>
      </c>
      <c r="N2199" t="s">
        <v>19125</v>
      </c>
      <c r="O2199" t="s">
        <v>18614</v>
      </c>
    </row>
    <row r="2200" spans="1:15">
      <c r="A2200" t="s">
        <v>18</v>
      </c>
      <c r="B2200" t="s">
        <v>68</v>
      </c>
      <c r="C2200" t="s">
        <v>2133</v>
      </c>
      <c r="D2200" t="s">
        <v>7202</v>
      </c>
      <c r="E2200" t="s">
        <v>7209</v>
      </c>
      <c r="F2200" s="4" t="str">
        <f t="array" ref="F2200">IF(COUNT(FIND(Keywords!$C$3:$C$41,I2200)),"일반조난","")</f>
        <v>일반조난</v>
      </c>
      <c r="G2200" s="4" t="str">
        <f t="array" ref="G2200">IF(COUNT(FIND(Keywords!$E$3:$E$5,I2200)),"실족추락","")</f>
        <v/>
      </c>
      <c r="H2200" s="4" t="str">
        <f t="array" ref="H2200">IF(COUNT(FIND(Keywords!$B$3:$B$12,I2200)),"개인질환","")</f>
        <v/>
      </c>
      <c r="I2200" t="s">
        <v>9411</v>
      </c>
      <c r="J2200" t="s">
        <v>18088</v>
      </c>
      <c r="K2200" t="s">
        <v>18600</v>
      </c>
      <c r="L2200" t="s">
        <v>18341</v>
      </c>
      <c r="M2200" t="s">
        <v>18153</v>
      </c>
      <c r="N2200" t="s">
        <v>18984</v>
      </c>
      <c r="O2200" t="s">
        <v>18562</v>
      </c>
    </row>
    <row r="2201" spans="1:15">
      <c r="A2201" t="s">
        <v>18</v>
      </c>
      <c r="B2201" t="s">
        <v>68</v>
      </c>
      <c r="C2201" t="s">
        <v>2134</v>
      </c>
      <c r="D2201" t="s">
        <v>7204</v>
      </c>
      <c r="E2201" t="s">
        <v>7209</v>
      </c>
      <c r="F2201" s="4" t="str">
        <f t="array" ref="F2201">IF(COUNT(FIND(Keywords!$C$3:$C$41,I2201)),"일반조난","")</f>
        <v/>
      </c>
      <c r="G2201" s="4" t="str">
        <f t="array" ref="G2201">IF(COUNT(FIND(Keywords!$E$3:$E$5,I2201)),"실족추락","")</f>
        <v/>
      </c>
      <c r="H2201" s="4" t="str">
        <f t="array" ref="H2201">IF(COUNT(FIND(Keywords!$B$3:$B$12,I2201)),"개인질환","")</f>
        <v/>
      </c>
      <c r="I2201" t="s">
        <v>9412</v>
      </c>
      <c r="J2201" t="s">
        <v>18064</v>
      </c>
      <c r="K2201" t="s">
        <v>18812</v>
      </c>
      <c r="L2201" t="s">
        <v>18476</v>
      </c>
      <c r="M2201" t="s">
        <v>18153</v>
      </c>
      <c r="N2201" t="s">
        <v>19126</v>
      </c>
      <c r="O2201" t="s">
        <v>18153</v>
      </c>
    </row>
    <row r="2202" spans="1:15">
      <c r="A2202" t="s">
        <v>18</v>
      </c>
      <c r="B2202" t="s">
        <v>68</v>
      </c>
      <c r="C2202" t="s">
        <v>2135</v>
      </c>
      <c r="D2202" t="s">
        <v>19249</v>
      </c>
      <c r="E2202" t="s">
        <v>7209</v>
      </c>
      <c r="F2202" s="4" t="str">
        <f t="array" ref="F2202">IF(COUNT(FIND(Keywords!$C$3:$C$41,I2202)),"일반조난","")</f>
        <v>일반조난</v>
      </c>
      <c r="G2202" s="4" t="str">
        <f t="array" ref="G2202">IF(COUNT(FIND(Keywords!$E$3:$E$5,I2202)),"실족추락","")</f>
        <v/>
      </c>
      <c r="H2202" s="4" t="str">
        <f t="array" ref="H2202">IF(COUNT(FIND(Keywords!$B$3:$B$12,I2202)),"개인질환","")</f>
        <v/>
      </c>
      <c r="I2202" t="s">
        <v>9413</v>
      </c>
      <c r="J2202" t="s">
        <v>18055</v>
      </c>
      <c r="K2202" t="s">
        <v>18613</v>
      </c>
      <c r="L2202" t="s">
        <v>18348</v>
      </c>
      <c r="M2202" t="s">
        <v>18153</v>
      </c>
      <c r="N2202" t="s">
        <v>19031</v>
      </c>
      <c r="O2202" t="s">
        <v>18153</v>
      </c>
    </row>
    <row r="2203" spans="1:15">
      <c r="A2203" t="s">
        <v>18</v>
      </c>
      <c r="B2203" t="s">
        <v>68</v>
      </c>
      <c r="C2203" t="s">
        <v>2136</v>
      </c>
      <c r="D2203" t="s">
        <v>19249</v>
      </c>
      <c r="E2203" t="s">
        <v>7209</v>
      </c>
      <c r="F2203" s="4" t="str">
        <f t="array" ref="F2203">IF(COUNT(FIND(Keywords!$C$3:$C$41,I2203)),"일반조난","")</f>
        <v/>
      </c>
      <c r="G2203" s="4" t="str">
        <f t="array" ref="G2203">IF(COUNT(FIND(Keywords!$E$3:$E$5,I2203)),"실족추락","")</f>
        <v>실족추락</v>
      </c>
      <c r="H2203" s="4" t="str">
        <f t="array" ref="H2203">IF(COUNT(FIND(Keywords!$B$3:$B$12,I2203)),"개인질환","")</f>
        <v/>
      </c>
      <c r="I2203" t="s">
        <v>9414</v>
      </c>
      <c r="J2203" t="s">
        <v>18081</v>
      </c>
      <c r="K2203" t="s">
        <v>18669</v>
      </c>
      <c r="L2203" t="s">
        <v>18806</v>
      </c>
      <c r="M2203" t="s">
        <v>18153</v>
      </c>
      <c r="N2203" t="s">
        <v>18912</v>
      </c>
      <c r="O2203" t="s">
        <v>18153</v>
      </c>
    </row>
    <row r="2204" spans="1:15">
      <c r="A2204" t="s">
        <v>18</v>
      </c>
      <c r="B2204" t="s">
        <v>68</v>
      </c>
      <c r="C2204" t="s">
        <v>2137</v>
      </c>
      <c r="D2204" t="s">
        <v>7202</v>
      </c>
      <c r="E2204" t="s">
        <v>7209</v>
      </c>
      <c r="F2204" s="4" t="str">
        <f t="array" ref="F2204">IF(COUNT(FIND(Keywords!$C$3:$C$41,I2204)),"일반조난","")</f>
        <v/>
      </c>
      <c r="G2204" s="4" t="str">
        <f t="array" ref="G2204">IF(COUNT(FIND(Keywords!$E$3:$E$5,I2204)),"실족추락","")</f>
        <v/>
      </c>
      <c r="H2204" s="4" t="str">
        <f t="array" ref="H2204">IF(COUNT(FIND(Keywords!$B$3:$B$12,I2204)),"개인질환","")</f>
        <v/>
      </c>
      <c r="I2204" t="s">
        <v>9415</v>
      </c>
      <c r="J2204" t="s">
        <v>18067</v>
      </c>
      <c r="K2204" t="s">
        <v>18264</v>
      </c>
      <c r="L2204" t="s">
        <v>18476</v>
      </c>
      <c r="M2204" t="s">
        <v>18153</v>
      </c>
      <c r="N2204" t="s">
        <v>18549</v>
      </c>
      <c r="O2204" t="s">
        <v>18153</v>
      </c>
    </row>
    <row r="2205" spans="1:15">
      <c r="A2205" t="s">
        <v>18</v>
      </c>
      <c r="B2205" t="s">
        <v>68</v>
      </c>
      <c r="C2205" t="s">
        <v>893</v>
      </c>
      <c r="D2205" t="s">
        <v>19249</v>
      </c>
      <c r="E2205" t="s">
        <v>7209</v>
      </c>
      <c r="F2205" s="4" t="str">
        <f t="array" ref="F2205">IF(COUNT(FIND(Keywords!$C$3:$C$41,I2205)),"일반조난","")</f>
        <v/>
      </c>
      <c r="G2205" s="4" t="str">
        <f t="array" ref="G2205">IF(COUNT(FIND(Keywords!$E$3:$E$5,I2205)),"실족추락","")</f>
        <v/>
      </c>
      <c r="H2205" s="4" t="str">
        <f t="array" ref="H2205">IF(COUNT(FIND(Keywords!$B$3:$B$12,I2205)),"개인질환","")</f>
        <v>개인질환</v>
      </c>
      <c r="I2205" t="s">
        <v>9416</v>
      </c>
      <c r="J2205" t="s">
        <v>18058</v>
      </c>
      <c r="K2205" t="s">
        <v>18418</v>
      </c>
      <c r="L2205" t="s">
        <v>18459</v>
      </c>
      <c r="M2205" t="s">
        <v>18153</v>
      </c>
      <c r="N2205" t="s">
        <v>18370</v>
      </c>
      <c r="O2205" t="s">
        <v>18153</v>
      </c>
    </row>
    <row r="2206" spans="1:15">
      <c r="A2206" t="s">
        <v>18</v>
      </c>
      <c r="B2206" t="s">
        <v>68</v>
      </c>
      <c r="C2206" t="s">
        <v>2138</v>
      </c>
      <c r="D2206" t="s">
        <v>7202</v>
      </c>
      <c r="E2206" t="s">
        <v>7209</v>
      </c>
      <c r="F2206" s="4" t="str">
        <f t="array" ref="F2206">IF(COUNT(FIND(Keywords!$C$3:$C$41,I2206)),"일반조난","")</f>
        <v/>
      </c>
      <c r="G2206" s="4" t="str">
        <f t="array" ref="G2206">IF(COUNT(FIND(Keywords!$E$3:$E$5,I2206)),"실족추락","")</f>
        <v/>
      </c>
      <c r="H2206" s="4" t="str">
        <f t="array" ref="H2206">IF(COUNT(FIND(Keywords!$B$3:$B$12,I2206)),"개인질환","")</f>
        <v/>
      </c>
      <c r="I2206" t="s">
        <v>9417</v>
      </c>
      <c r="J2206" t="s">
        <v>18097</v>
      </c>
      <c r="K2206" t="s">
        <v>18294</v>
      </c>
      <c r="L2206" t="s">
        <v>18576</v>
      </c>
      <c r="M2206" t="s">
        <v>18153</v>
      </c>
      <c r="N2206" t="s">
        <v>18615</v>
      </c>
      <c r="O2206" t="s">
        <v>18153</v>
      </c>
    </row>
    <row r="2207" spans="1:15">
      <c r="A2207" t="s">
        <v>18</v>
      </c>
      <c r="B2207" t="s">
        <v>68</v>
      </c>
      <c r="C2207" t="s">
        <v>2139</v>
      </c>
      <c r="D2207" t="s">
        <v>7204</v>
      </c>
      <c r="E2207" t="s">
        <v>7209</v>
      </c>
      <c r="F2207" s="4" t="str">
        <f t="array" ref="F2207">IF(COUNT(FIND(Keywords!$C$3:$C$41,I2207)),"일반조난","")</f>
        <v/>
      </c>
      <c r="G2207" s="4" t="str">
        <f t="array" ref="G2207">IF(COUNT(FIND(Keywords!$E$3:$E$5,I2207)),"실족추락","")</f>
        <v/>
      </c>
      <c r="H2207" s="4" t="str">
        <f t="array" ref="H2207">IF(COUNT(FIND(Keywords!$B$3:$B$12,I2207)),"개인질환","")</f>
        <v/>
      </c>
      <c r="I2207" t="s">
        <v>9418</v>
      </c>
      <c r="J2207" t="s">
        <v>18059</v>
      </c>
      <c r="K2207" t="s">
        <v>18813</v>
      </c>
      <c r="L2207" t="s">
        <v>18474</v>
      </c>
      <c r="M2207" t="s">
        <v>18153</v>
      </c>
      <c r="N2207" t="s">
        <v>18693</v>
      </c>
      <c r="O2207" t="s">
        <v>18153</v>
      </c>
    </row>
    <row r="2208" spans="1:15">
      <c r="A2208" t="s">
        <v>18</v>
      </c>
      <c r="B2208" t="s">
        <v>68</v>
      </c>
      <c r="C2208" t="s">
        <v>1933</v>
      </c>
      <c r="D2208" t="s">
        <v>7204</v>
      </c>
      <c r="E2208" t="s">
        <v>7209</v>
      </c>
      <c r="F2208" s="4" t="str">
        <f t="array" ref="F2208">IF(COUNT(FIND(Keywords!$C$3:$C$41,I2208)),"일반조난","")</f>
        <v/>
      </c>
      <c r="G2208" s="4" t="str">
        <f t="array" ref="G2208">IF(COUNT(FIND(Keywords!$E$3:$E$5,I2208)),"실족추락","")</f>
        <v/>
      </c>
      <c r="H2208" s="4" t="str">
        <f t="array" ref="H2208">IF(COUNT(FIND(Keywords!$B$3:$B$12,I2208)),"개인질환","")</f>
        <v/>
      </c>
      <c r="I2208" t="s">
        <v>9419</v>
      </c>
      <c r="J2208" t="s">
        <v>18084</v>
      </c>
      <c r="K2208" t="s">
        <v>18450</v>
      </c>
      <c r="L2208" t="s">
        <v>18349</v>
      </c>
      <c r="M2208" t="s">
        <v>18153</v>
      </c>
      <c r="N2208" t="s">
        <v>18797</v>
      </c>
      <c r="O2208" t="s">
        <v>18153</v>
      </c>
    </row>
    <row r="2209" spans="1:15">
      <c r="A2209" t="s">
        <v>18</v>
      </c>
      <c r="B2209" t="s">
        <v>68</v>
      </c>
      <c r="C2209" t="s">
        <v>2140</v>
      </c>
      <c r="D2209" t="s">
        <v>19249</v>
      </c>
      <c r="E2209" t="s">
        <v>7208</v>
      </c>
      <c r="F2209" s="4" t="str">
        <f t="array" ref="F2209">IF(COUNT(FIND(Keywords!$C$3:$C$41,I2209)),"일반조난","")</f>
        <v>일반조난</v>
      </c>
      <c r="G2209" s="4" t="str">
        <f t="array" ref="G2209">IF(COUNT(FIND(Keywords!$E$3:$E$5,I2209)),"실족추락","")</f>
        <v/>
      </c>
      <c r="H2209" s="4" t="str">
        <f t="array" ref="H2209">IF(COUNT(FIND(Keywords!$B$3:$B$12,I2209)),"개인질환","")</f>
        <v>개인질환</v>
      </c>
      <c r="I2209" t="s">
        <v>9420</v>
      </c>
      <c r="J2209" t="s">
        <v>18080</v>
      </c>
      <c r="K2209" t="s">
        <v>18814</v>
      </c>
      <c r="L2209" t="s">
        <v>18671</v>
      </c>
      <c r="M2209" t="s">
        <v>18153</v>
      </c>
      <c r="N2209" t="s">
        <v>19127</v>
      </c>
      <c r="O2209" t="s">
        <v>18738</v>
      </c>
    </row>
    <row r="2210" spans="1:15">
      <c r="A2210" t="s">
        <v>18</v>
      </c>
      <c r="B2210" t="s">
        <v>68</v>
      </c>
      <c r="C2210" t="s">
        <v>2141</v>
      </c>
      <c r="D2210" t="s">
        <v>7206</v>
      </c>
      <c r="E2210" t="s">
        <v>7212</v>
      </c>
      <c r="F2210" s="4" t="str">
        <f t="array" ref="F2210">IF(COUNT(FIND(Keywords!$C$3:$C$41,I2210)),"일반조난","")</f>
        <v/>
      </c>
      <c r="G2210" s="4" t="str">
        <f t="array" ref="G2210">IF(COUNT(FIND(Keywords!$E$3:$E$5,I2210)),"실족추락","")</f>
        <v/>
      </c>
      <c r="H2210" s="4" t="str">
        <f t="array" ref="H2210">IF(COUNT(FIND(Keywords!$B$3:$B$12,I2210)),"개인질환","")</f>
        <v/>
      </c>
      <c r="I2210" t="s">
        <v>9421</v>
      </c>
      <c r="J2210" t="s">
        <v>18055</v>
      </c>
      <c r="K2210" t="s">
        <v>18343</v>
      </c>
      <c r="L2210" t="s">
        <v>18142</v>
      </c>
      <c r="M2210" t="s">
        <v>18153</v>
      </c>
      <c r="N2210" t="s">
        <v>19038</v>
      </c>
      <c r="O2210" t="s">
        <v>18153</v>
      </c>
    </row>
    <row r="2211" spans="1:15">
      <c r="A2211" t="s">
        <v>18</v>
      </c>
      <c r="B2211" t="s">
        <v>68</v>
      </c>
      <c r="C2211" t="s">
        <v>2142</v>
      </c>
      <c r="D2211" t="s">
        <v>7203</v>
      </c>
      <c r="E2211" t="s">
        <v>7213</v>
      </c>
      <c r="F2211" s="4" t="str">
        <f t="array" ref="F2211">IF(COUNT(FIND(Keywords!$C$3:$C$41,I2211)),"일반조난","")</f>
        <v/>
      </c>
      <c r="G2211" s="4" t="str">
        <f t="array" ref="G2211">IF(COUNT(FIND(Keywords!$E$3:$E$5,I2211)),"실족추락","")</f>
        <v/>
      </c>
      <c r="H2211" s="4" t="str">
        <f t="array" ref="H2211">IF(COUNT(FIND(Keywords!$B$3:$B$12,I2211)),"개인질환","")</f>
        <v/>
      </c>
      <c r="I2211" t="s">
        <v>9422</v>
      </c>
      <c r="J2211" t="s">
        <v>18071</v>
      </c>
      <c r="K2211" t="s">
        <v>18688</v>
      </c>
      <c r="L2211" t="s">
        <v>18615</v>
      </c>
      <c r="M2211" t="s">
        <v>18153</v>
      </c>
      <c r="N2211" t="s">
        <v>18597</v>
      </c>
      <c r="O2211" t="s">
        <v>18153</v>
      </c>
    </row>
    <row r="2212" spans="1:15">
      <c r="A2212" t="s">
        <v>18</v>
      </c>
      <c r="B2212" t="s">
        <v>68</v>
      </c>
      <c r="C2212" t="s">
        <v>2143</v>
      </c>
      <c r="D2212" t="s">
        <v>7202</v>
      </c>
      <c r="E2212" t="s">
        <v>7213</v>
      </c>
      <c r="F2212" s="4" t="str">
        <f t="array" ref="F2212">IF(COUNT(FIND(Keywords!$C$3:$C$41,I2212)),"일반조난","")</f>
        <v/>
      </c>
      <c r="G2212" s="4" t="str">
        <f t="array" ref="G2212">IF(COUNT(FIND(Keywords!$E$3:$E$5,I2212)),"실족추락","")</f>
        <v/>
      </c>
      <c r="H2212" s="4" t="str">
        <f t="array" ref="H2212">IF(COUNT(FIND(Keywords!$B$3:$B$12,I2212)),"개인질환","")</f>
        <v/>
      </c>
      <c r="I2212" t="s">
        <v>9423</v>
      </c>
      <c r="J2212" t="s">
        <v>18060</v>
      </c>
      <c r="K2212" t="s">
        <v>18624</v>
      </c>
      <c r="L2212" t="s">
        <v>18474</v>
      </c>
      <c r="M2212" t="s">
        <v>18153</v>
      </c>
      <c r="N2212" t="s">
        <v>18182</v>
      </c>
      <c r="O2212" t="s">
        <v>18153</v>
      </c>
    </row>
    <row r="2213" spans="1:15">
      <c r="A2213" t="s">
        <v>18</v>
      </c>
      <c r="B2213" t="s">
        <v>68</v>
      </c>
      <c r="C2213" t="s">
        <v>2144</v>
      </c>
      <c r="D2213" t="s">
        <v>19250</v>
      </c>
      <c r="E2213" t="s">
        <v>7213</v>
      </c>
      <c r="F2213" s="4" t="str">
        <f t="array" ref="F2213">IF(COUNT(FIND(Keywords!$C$3:$C$41,I2213)),"일반조난","")</f>
        <v/>
      </c>
      <c r="G2213" s="4" t="str">
        <f t="array" ref="G2213">IF(COUNT(FIND(Keywords!$E$3:$E$5,I2213)),"실족추락","")</f>
        <v/>
      </c>
      <c r="H2213" s="4" t="str">
        <f t="array" ref="H2213">IF(COUNT(FIND(Keywords!$B$3:$B$12,I2213)),"개인질환","")</f>
        <v/>
      </c>
      <c r="I2213" t="s">
        <v>9424</v>
      </c>
      <c r="J2213" t="s">
        <v>18104</v>
      </c>
      <c r="K2213" t="s">
        <v>18662</v>
      </c>
      <c r="L2213" t="s">
        <v>18816</v>
      </c>
      <c r="M2213" t="s">
        <v>18153</v>
      </c>
      <c r="N2213" t="s">
        <v>18160</v>
      </c>
      <c r="O2213" t="s">
        <v>18153</v>
      </c>
    </row>
    <row r="2214" spans="1:15">
      <c r="A2214" t="s">
        <v>18</v>
      </c>
      <c r="B2214" t="s">
        <v>68</v>
      </c>
      <c r="C2214" t="s">
        <v>1780</v>
      </c>
      <c r="D2214" t="s">
        <v>19252</v>
      </c>
      <c r="E2214" t="s">
        <v>7213</v>
      </c>
      <c r="F2214" s="4" t="str">
        <f t="array" ref="F2214">IF(COUNT(FIND(Keywords!$C$3:$C$41,I2214)),"일반조난","")</f>
        <v/>
      </c>
      <c r="G2214" s="4" t="str">
        <f t="array" ref="G2214">IF(COUNT(FIND(Keywords!$E$3:$E$5,I2214)),"실족추락","")</f>
        <v>실족추락</v>
      </c>
      <c r="H2214" s="4" t="str">
        <f t="array" ref="H2214">IF(COUNT(FIND(Keywords!$B$3:$B$12,I2214)),"개인질환","")</f>
        <v/>
      </c>
      <c r="I2214" t="s">
        <v>9425</v>
      </c>
      <c r="J2214" t="s">
        <v>18104</v>
      </c>
      <c r="K2214" t="s">
        <v>18218</v>
      </c>
      <c r="L2214" t="s">
        <v>18890</v>
      </c>
      <c r="M2214" t="s">
        <v>18153</v>
      </c>
      <c r="N2214" t="s">
        <v>18668</v>
      </c>
      <c r="O2214" t="s">
        <v>18153</v>
      </c>
    </row>
    <row r="2215" spans="1:15">
      <c r="A2215" t="s">
        <v>18</v>
      </c>
      <c r="B2215" t="s">
        <v>68</v>
      </c>
      <c r="C2215" t="s">
        <v>2145</v>
      </c>
      <c r="D2215" t="s">
        <v>19250</v>
      </c>
      <c r="E2215" t="s">
        <v>7212</v>
      </c>
      <c r="F2215" s="4" t="str">
        <f t="array" ref="F2215">IF(COUNT(FIND(Keywords!$C$3:$C$41,I2215)),"일반조난","")</f>
        <v/>
      </c>
      <c r="G2215" s="4" t="str">
        <f t="array" ref="G2215">IF(COUNT(FIND(Keywords!$E$3:$E$5,I2215)),"실족추락","")</f>
        <v/>
      </c>
      <c r="H2215" s="4" t="str">
        <f t="array" ref="H2215">IF(COUNT(FIND(Keywords!$B$3:$B$12,I2215)),"개인질환","")</f>
        <v/>
      </c>
      <c r="I2215" t="s">
        <v>9426</v>
      </c>
      <c r="J2215" t="s">
        <v>18080</v>
      </c>
      <c r="K2215" t="s">
        <v>18405</v>
      </c>
      <c r="L2215" t="s">
        <v>18471</v>
      </c>
      <c r="M2215" t="s">
        <v>18153</v>
      </c>
      <c r="N2215" t="s">
        <v>18545</v>
      </c>
      <c r="O2215" t="s">
        <v>18153</v>
      </c>
    </row>
    <row r="2216" spans="1:15">
      <c r="A2216" t="s">
        <v>18</v>
      </c>
      <c r="B2216" t="s">
        <v>68</v>
      </c>
      <c r="C2216" t="s">
        <v>1069</v>
      </c>
      <c r="D2216" t="s">
        <v>7202</v>
      </c>
      <c r="E2216" t="s">
        <v>7213</v>
      </c>
      <c r="F2216" s="4" t="str">
        <f t="array" ref="F2216">IF(COUNT(FIND(Keywords!$C$3:$C$41,I2216)),"일반조난","")</f>
        <v>일반조난</v>
      </c>
      <c r="G2216" s="4" t="str">
        <f t="array" ref="G2216">IF(COUNT(FIND(Keywords!$E$3:$E$5,I2216)),"실족추락","")</f>
        <v/>
      </c>
      <c r="H2216" s="4" t="str">
        <f t="array" ref="H2216">IF(COUNT(FIND(Keywords!$B$3:$B$12,I2216)),"개인질환","")</f>
        <v/>
      </c>
      <c r="I2216" t="s">
        <v>9427</v>
      </c>
      <c r="J2216" t="s">
        <v>18047</v>
      </c>
      <c r="K2216" t="s">
        <v>18371</v>
      </c>
      <c r="L2216" t="s">
        <v>18767</v>
      </c>
      <c r="M2216" t="s">
        <v>18153</v>
      </c>
      <c r="N2216" t="s">
        <v>18164</v>
      </c>
      <c r="O2216" t="s">
        <v>18153</v>
      </c>
    </row>
    <row r="2217" spans="1:15">
      <c r="A2217" t="s">
        <v>18</v>
      </c>
      <c r="B2217" t="s">
        <v>68</v>
      </c>
      <c r="C2217" t="s">
        <v>1131</v>
      </c>
      <c r="D2217" t="s">
        <v>19250</v>
      </c>
      <c r="E2217" t="s">
        <v>7212</v>
      </c>
      <c r="F2217" s="4" t="str">
        <f t="array" ref="F2217">IF(COUNT(FIND(Keywords!$C$3:$C$41,I2217)),"일반조난","")</f>
        <v/>
      </c>
      <c r="G2217" s="4" t="str">
        <f t="array" ref="G2217">IF(COUNT(FIND(Keywords!$E$3:$E$5,I2217)),"실족추락","")</f>
        <v/>
      </c>
      <c r="H2217" s="4" t="str">
        <f t="array" ref="H2217">IF(COUNT(FIND(Keywords!$B$3:$B$12,I2217)),"개인질환","")</f>
        <v/>
      </c>
      <c r="I2217" t="s">
        <v>9428</v>
      </c>
      <c r="J2217" t="s">
        <v>18056</v>
      </c>
      <c r="K2217" t="s">
        <v>18189</v>
      </c>
      <c r="L2217" t="s">
        <v>18467</v>
      </c>
      <c r="M2217" t="s">
        <v>18153</v>
      </c>
      <c r="N2217" t="s">
        <v>18349</v>
      </c>
      <c r="O2217" t="s">
        <v>18153</v>
      </c>
    </row>
    <row r="2218" spans="1:15">
      <c r="A2218" t="s">
        <v>18</v>
      </c>
      <c r="B2218" t="s">
        <v>68</v>
      </c>
      <c r="C2218" t="s">
        <v>1184</v>
      </c>
      <c r="D2218" t="s">
        <v>19250</v>
      </c>
      <c r="E2218" t="s">
        <v>7213</v>
      </c>
      <c r="F2218" s="4" t="str">
        <f t="array" ref="F2218">IF(COUNT(FIND(Keywords!$C$3:$C$41,I2218)),"일반조난","")</f>
        <v/>
      </c>
      <c r="G2218" s="4" t="str">
        <f t="array" ref="G2218">IF(COUNT(FIND(Keywords!$E$3:$E$5,I2218)),"실족추락","")</f>
        <v/>
      </c>
      <c r="H2218" s="4" t="str">
        <f t="array" ref="H2218">IF(COUNT(FIND(Keywords!$B$3:$B$12,I2218)),"개인질환","")</f>
        <v/>
      </c>
      <c r="I2218" t="s">
        <v>9429</v>
      </c>
      <c r="J2218" t="s">
        <v>18047</v>
      </c>
      <c r="K2218" t="s">
        <v>18632</v>
      </c>
      <c r="L2218" t="s">
        <v>18161</v>
      </c>
      <c r="M2218" t="s">
        <v>18153</v>
      </c>
      <c r="N2218" t="s">
        <v>18313</v>
      </c>
      <c r="O2218" t="s">
        <v>18153</v>
      </c>
    </row>
    <row r="2219" spans="1:15">
      <c r="A2219" t="s">
        <v>18</v>
      </c>
      <c r="B2219" t="s">
        <v>68</v>
      </c>
      <c r="C2219" t="s">
        <v>2146</v>
      </c>
      <c r="D2219" t="s">
        <v>19250</v>
      </c>
      <c r="E2219" t="s">
        <v>7213</v>
      </c>
      <c r="F2219" s="4" t="str">
        <f t="array" ref="F2219">IF(COUNT(FIND(Keywords!$C$3:$C$41,I2219)),"일반조난","")</f>
        <v/>
      </c>
      <c r="G2219" s="4" t="str">
        <f t="array" ref="G2219">IF(COUNT(FIND(Keywords!$E$3:$E$5,I2219)),"실족추락","")</f>
        <v/>
      </c>
      <c r="H2219" s="4" t="str">
        <f t="array" ref="H2219">IF(COUNT(FIND(Keywords!$B$3:$B$12,I2219)),"개인질환","")</f>
        <v/>
      </c>
      <c r="I2219" t="s">
        <v>9430</v>
      </c>
      <c r="J2219" t="s">
        <v>18054</v>
      </c>
      <c r="K2219" t="s">
        <v>18402</v>
      </c>
      <c r="L2219" t="s">
        <v>18156</v>
      </c>
      <c r="M2219" t="s">
        <v>18153</v>
      </c>
      <c r="N2219" t="s">
        <v>18178</v>
      </c>
      <c r="O2219" t="s">
        <v>18153</v>
      </c>
    </row>
    <row r="2220" spans="1:15">
      <c r="A2220" t="s">
        <v>18</v>
      </c>
      <c r="B2220" t="s">
        <v>68</v>
      </c>
      <c r="C2220" t="s">
        <v>2147</v>
      </c>
      <c r="D2220" t="s">
        <v>19250</v>
      </c>
      <c r="E2220" t="s">
        <v>7213</v>
      </c>
      <c r="F2220" s="4" t="str">
        <f t="array" ref="F2220">IF(COUNT(FIND(Keywords!$C$3:$C$41,I2220)),"일반조난","")</f>
        <v/>
      </c>
      <c r="G2220" s="4" t="str">
        <f t="array" ref="G2220">IF(COUNT(FIND(Keywords!$E$3:$E$5,I2220)),"실족추락","")</f>
        <v/>
      </c>
      <c r="H2220" s="4" t="str">
        <f t="array" ref="H2220">IF(COUNT(FIND(Keywords!$B$3:$B$12,I2220)),"개인질환","")</f>
        <v/>
      </c>
      <c r="I2220" t="s">
        <v>9430</v>
      </c>
      <c r="J2220" t="s">
        <v>18050</v>
      </c>
      <c r="K2220" t="s">
        <v>18238</v>
      </c>
      <c r="L2220" t="s">
        <v>18940</v>
      </c>
      <c r="M2220" t="s">
        <v>18153</v>
      </c>
      <c r="N2220" t="s">
        <v>18440</v>
      </c>
      <c r="O2220" t="s">
        <v>18153</v>
      </c>
    </row>
    <row r="2221" spans="1:15">
      <c r="A2221" t="s">
        <v>18</v>
      </c>
      <c r="B2221" t="s">
        <v>68</v>
      </c>
      <c r="C2221" t="s">
        <v>2148</v>
      </c>
      <c r="D2221" t="s">
        <v>7202</v>
      </c>
      <c r="E2221" t="s">
        <v>7212</v>
      </c>
      <c r="F2221" s="4" t="str">
        <f t="array" ref="F2221">IF(COUNT(FIND(Keywords!$C$3:$C$41,I2221)),"일반조난","")</f>
        <v/>
      </c>
      <c r="G2221" s="4" t="str">
        <f t="array" ref="G2221">IF(COUNT(FIND(Keywords!$E$3:$E$5,I2221)),"실족추락","")</f>
        <v/>
      </c>
      <c r="H2221" s="4" t="str">
        <f t="array" ref="H2221">IF(COUNT(FIND(Keywords!$B$3:$B$12,I2221)),"개인질환","")</f>
        <v/>
      </c>
      <c r="I2221" t="s">
        <v>9431</v>
      </c>
      <c r="J2221" t="s">
        <v>18081</v>
      </c>
      <c r="K2221" t="s">
        <v>18512</v>
      </c>
      <c r="L2221" t="s">
        <v>18459</v>
      </c>
      <c r="M2221" t="s">
        <v>18153</v>
      </c>
      <c r="N2221" t="s">
        <v>18547</v>
      </c>
      <c r="O2221" t="s">
        <v>18153</v>
      </c>
    </row>
    <row r="2222" spans="1:15">
      <c r="A2222" t="s">
        <v>18</v>
      </c>
      <c r="B2222" t="s">
        <v>68</v>
      </c>
      <c r="C2222" t="s">
        <v>1200</v>
      </c>
      <c r="D2222" t="s">
        <v>7202</v>
      </c>
      <c r="E2222" t="s">
        <v>7212</v>
      </c>
      <c r="F2222" s="4" t="str">
        <f t="array" ref="F2222">IF(COUNT(FIND(Keywords!$C$3:$C$41,I2222)),"일반조난","")</f>
        <v/>
      </c>
      <c r="G2222" s="4" t="str">
        <f t="array" ref="G2222">IF(COUNT(FIND(Keywords!$E$3:$E$5,I2222)),"실족추락","")</f>
        <v/>
      </c>
      <c r="H2222" s="4" t="str">
        <f t="array" ref="H2222">IF(COUNT(FIND(Keywords!$B$3:$B$12,I2222)),"개인질환","")</f>
        <v/>
      </c>
      <c r="I2222" t="s">
        <v>9432</v>
      </c>
      <c r="J2222" t="s">
        <v>18072</v>
      </c>
      <c r="K2222" t="s">
        <v>18637</v>
      </c>
      <c r="L2222" t="s">
        <v>18467</v>
      </c>
      <c r="M2222" t="s">
        <v>18153</v>
      </c>
      <c r="N2222" t="s">
        <v>18789</v>
      </c>
      <c r="O2222" t="s">
        <v>18153</v>
      </c>
    </row>
    <row r="2223" spans="1:15">
      <c r="A2223" t="s">
        <v>18</v>
      </c>
      <c r="B2223" t="s">
        <v>68</v>
      </c>
      <c r="C2223" t="s">
        <v>1204</v>
      </c>
      <c r="D2223" t="s">
        <v>19250</v>
      </c>
      <c r="E2223" t="s">
        <v>7213</v>
      </c>
      <c r="F2223" s="4" t="str">
        <f t="array" ref="F2223">IF(COUNT(FIND(Keywords!$C$3:$C$41,I2223)),"일반조난","")</f>
        <v/>
      </c>
      <c r="G2223" s="4" t="str">
        <f t="array" ref="G2223">IF(COUNT(FIND(Keywords!$E$3:$E$5,I2223)),"실족추락","")</f>
        <v/>
      </c>
      <c r="H2223" s="4" t="str">
        <f t="array" ref="H2223">IF(COUNT(FIND(Keywords!$B$3:$B$12,I2223)),"개인질환","")</f>
        <v/>
      </c>
      <c r="I2223" t="s">
        <v>9433</v>
      </c>
      <c r="J2223" t="s">
        <v>18084</v>
      </c>
      <c r="K2223" t="s">
        <v>18638</v>
      </c>
      <c r="L2223" t="s">
        <v>18347</v>
      </c>
      <c r="M2223" t="s">
        <v>18153</v>
      </c>
      <c r="N2223" t="s">
        <v>18789</v>
      </c>
      <c r="O2223" t="s">
        <v>18153</v>
      </c>
    </row>
    <row r="2224" spans="1:15">
      <c r="A2224" t="s">
        <v>18</v>
      </c>
      <c r="B2224" t="s">
        <v>68</v>
      </c>
      <c r="C2224" t="s">
        <v>1214</v>
      </c>
      <c r="D2224" t="s">
        <v>7202</v>
      </c>
      <c r="E2224" t="s">
        <v>7213</v>
      </c>
      <c r="F2224" s="4" t="str">
        <f t="array" ref="F2224">IF(COUNT(FIND(Keywords!$C$3:$C$41,I2224)),"일반조난","")</f>
        <v/>
      </c>
      <c r="G2224" s="4" t="str">
        <f t="array" ref="G2224">IF(COUNT(FIND(Keywords!$E$3:$E$5,I2224)),"실족추락","")</f>
        <v/>
      </c>
      <c r="H2224" s="4" t="str">
        <f t="array" ref="H2224">IF(COUNT(FIND(Keywords!$B$3:$B$12,I2224)),"개인질환","")</f>
        <v/>
      </c>
      <c r="I2224" t="s">
        <v>9434</v>
      </c>
      <c r="J2224" t="s">
        <v>18086</v>
      </c>
      <c r="K2224" t="s">
        <v>18639</v>
      </c>
      <c r="L2224" t="s">
        <v>18562</v>
      </c>
      <c r="M2224" t="s">
        <v>18153</v>
      </c>
      <c r="N2224" t="s">
        <v>18871</v>
      </c>
      <c r="O2224" t="s">
        <v>18153</v>
      </c>
    </row>
    <row r="2225" spans="1:15">
      <c r="A2225" t="s">
        <v>18</v>
      </c>
      <c r="B2225" t="s">
        <v>68</v>
      </c>
      <c r="C2225" t="s">
        <v>2149</v>
      </c>
      <c r="D2225" t="s">
        <v>19250</v>
      </c>
      <c r="E2225" t="s">
        <v>7213</v>
      </c>
      <c r="F2225" s="4" t="str">
        <f t="array" ref="F2225">IF(COUNT(FIND(Keywords!$C$3:$C$41,I2225)),"일반조난","")</f>
        <v/>
      </c>
      <c r="G2225" s="4" t="str">
        <f t="array" ref="G2225">IF(COUNT(FIND(Keywords!$E$3:$E$5,I2225)),"실족추락","")</f>
        <v/>
      </c>
      <c r="H2225" s="4" t="str">
        <f t="array" ref="H2225">IF(COUNT(FIND(Keywords!$B$3:$B$12,I2225)),"개인질환","")</f>
        <v/>
      </c>
      <c r="I2225" t="s">
        <v>9433</v>
      </c>
      <c r="J2225" t="s">
        <v>18049</v>
      </c>
      <c r="K2225" t="s">
        <v>18687</v>
      </c>
      <c r="L2225" t="s">
        <v>18163</v>
      </c>
      <c r="M2225" t="s">
        <v>18153</v>
      </c>
      <c r="N2225" t="s">
        <v>18471</v>
      </c>
      <c r="O2225" t="s">
        <v>18153</v>
      </c>
    </row>
    <row r="2226" spans="1:15">
      <c r="A2226" t="s">
        <v>18</v>
      </c>
      <c r="B2226" t="s">
        <v>68</v>
      </c>
      <c r="C2226" t="s">
        <v>2150</v>
      </c>
      <c r="D2226" t="s">
        <v>19250</v>
      </c>
      <c r="E2226" t="s">
        <v>7214</v>
      </c>
      <c r="F2226" s="4" t="str">
        <f t="array" ref="F2226">IF(COUNT(FIND(Keywords!$C$3:$C$41,I2226)),"일반조난","")</f>
        <v/>
      </c>
      <c r="G2226" s="4" t="str">
        <f t="array" ref="G2226">IF(COUNT(FIND(Keywords!$E$3:$E$5,I2226)),"실족추락","")</f>
        <v/>
      </c>
      <c r="H2226" s="4" t="str">
        <f t="array" ref="H2226">IF(COUNT(FIND(Keywords!$B$3:$B$12,I2226)),"개인질환","")</f>
        <v/>
      </c>
      <c r="I2226" t="s">
        <v>9435</v>
      </c>
      <c r="J2226" t="s">
        <v>18080</v>
      </c>
      <c r="K2226" t="s">
        <v>18520</v>
      </c>
      <c r="L2226" t="s">
        <v>18347</v>
      </c>
      <c r="M2226" t="s">
        <v>18153</v>
      </c>
      <c r="N2226" t="s">
        <v>18142</v>
      </c>
      <c r="O2226" t="s">
        <v>18153</v>
      </c>
    </row>
    <row r="2227" spans="1:15">
      <c r="A2227" t="s">
        <v>18</v>
      </c>
      <c r="B2227" t="s">
        <v>68</v>
      </c>
      <c r="C2227" t="s">
        <v>1754</v>
      </c>
      <c r="D2227" t="s">
        <v>19250</v>
      </c>
      <c r="E2227" t="s">
        <v>7213</v>
      </c>
      <c r="F2227" s="4" t="str">
        <f t="array" ref="F2227">IF(COUNT(FIND(Keywords!$C$3:$C$41,I2227)),"일반조난","")</f>
        <v/>
      </c>
      <c r="G2227" s="4" t="str">
        <f t="array" ref="G2227">IF(COUNT(FIND(Keywords!$E$3:$E$5,I2227)),"실족추락","")</f>
        <v/>
      </c>
      <c r="H2227" s="4" t="str">
        <f t="array" ref="H2227">IF(COUNT(FIND(Keywords!$B$3:$B$12,I2227)),"개인질환","")</f>
        <v/>
      </c>
      <c r="I2227" t="s">
        <v>9433</v>
      </c>
      <c r="J2227" t="s">
        <v>18074</v>
      </c>
      <c r="K2227" t="s">
        <v>18296</v>
      </c>
      <c r="L2227" t="s">
        <v>18356</v>
      </c>
      <c r="M2227" t="s">
        <v>18153</v>
      </c>
      <c r="N2227" t="s">
        <v>18579</v>
      </c>
      <c r="O2227" t="s">
        <v>18153</v>
      </c>
    </row>
    <row r="2228" spans="1:15">
      <c r="A2228" t="s">
        <v>18</v>
      </c>
      <c r="B2228" t="s">
        <v>68</v>
      </c>
      <c r="C2228" t="s">
        <v>2151</v>
      </c>
      <c r="D2228" t="s">
        <v>7203</v>
      </c>
      <c r="E2228" t="s">
        <v>7213</v>
      </c>
      <c r="F2228" s="4" t="str">
        <f t="array" ref="F2228">IF(COUNT(FIND(Keywords!$C$3:$C$41,I2228)),"일반조난","")</f>
        <v/>
      </c>
      <c r="G2228" s="4" t="str">
        <f t="array" ref="G2228">IF(COUNT(FIND(Keywords!$E$3:$E$5,I2228)),"실족추락","")</f>
        <v/>
      </c>
      <c r="H2228" s="4" t="str">
        <f t="array" ref="H2228">IF(COUNT(FIND(Keywords!$B$3:$B$12,I2228)),"개인질환","")</f>
        <v/>
      </c>
      <c r="I2228" t="s">
        <v>9436</v>
      </c>
      <c r="J2228" t="s">
        <v>18056</v>
      </c>
      <c r="K2228" t="s">
        <v>18701</v>
      </c>
      <c r="L2228" t="s">
        <v>18163</v>
      </c>
      <c r="M2228" t="s">
        <v>18153</v>
      </c>
      <c r="N2228" t="s">
        <v>18573</v>
      </c>
      <c r="O2228" t="s">
        <v>18153</v>
      </c>
    </row>
    <row r="2229" spans="1:15">
      <c r="A2229" t="s">
        <v>18</v>
      </c>
      <c r="B2229" t="s">
        <v>68</v>
      </c>
      <c r="C2229" t="s">
        <v>2152</v>
      </c>
      <c r="D2229" t="s">
        <v>19251</v>
      </c>
      <c r="E2229" t="s">
        <v>7212</v>
      </c>
      <c r="F2229" s="4" t="str">
        <f t="array" ref="F2229">IF(COUNT(FIND(Keywords!$C$3:$C$41,I2229)),"일반조난","")</f>
        <v/>
      </c>
      <c r="G2229" s="4" t="str">
        <f t="array" ref="G2229">IF(COUNT(FIND(Keywords!$E$3:$E$5,I2229)),"실족추락","")</f>
        <v/>
      </c>
      <c r="H2229" s="4" t="str">
        <f t="array" ref="H2229">IF(COUNT(FIND(Keywords!$B$3:$B$12,I2229)),"개인질환","")</f>
        <v/>
      </c>
      <c r="I2229" t="s">
        <v>9437</v>
      </c>
      <c r="J2229" t="s">
        <v>18061</v>
      </c>
      <c r="K2229" t="s">
        <v>18325</v>
      </c>
      <c r="L2229" t="s">
        <v>18552</v>
      </c>
      <c r="M2229" t="s">
        <v>18153</v>
      </c>
      <c r="N2229" t="s">
        <v>18964</v>
      </c>
      <c r="O2229" t="s">
        <v>18153</v>
      </c>
    </row>
    <row r="2230" spans="1:15">
      <c r="A2230" t="s">
        <v>18</v>
      </c>
      <c r="B2230" t="s">
        <v>69</v>
      </c>
      <c r="C2230" t="s">
        <v>2153</v>
      </c>
      <c r="D2230" t="s">
        <v>19250</v>
      </c>
      <c r="E2230" t="s">
        <v>7212</v>
      </c>
      <c r="F2230" s="4" t="str">
        <f t="array" ref="F2230">IF(COUNT(FIND(Keywords!$C$3:$C$41,I2230)),"일반조난","")</f>
        <v/>
      </c>
      <c r="G2230" s="4" t="str">
        <f t="array" ref="G2230">IF(COUNT(FIND(Keywords!$E$3:$E$5,I2230)),"실족추락","")</f>
        <v/>
      </c>
      <c r="H2230" s="4" t="str">
        <f t="array" ref="H2230">IF(COUNT(FIND(Keywords!$B$3:$B$12,I2230)),"개인질환","")</f>
        <v/>
      </c>
      <c r="I2230" t="s">
        <v>9438</v>
      </c>
      <c r="J2230" t="s">
        <v>18050</v>
      </c>
      <c r="K2230" t="s">
        <v>18695</v>
      </c>
      <c r="L2230" t="s">
        <v>18835</v>
      </c>
      <c r="M2230" t="s">
        <v>18153</v>
      </c>
      <c r="N2230" t="s">
        <v>19039</v>
      </c>
      <c r="O2230" t="s">
        <v>18153</v>
      </c>
    </row>
    <row r="2231" spans="1:15">
      <c r="A2231" t="s">
        <v>18</v>
      </c>
      <c r="B2231" t="s">
        <v>70</v>
      </c>
      <c r="C2231" t="s">
        <v>2154</v>
      </c>
      <c r="D2231" t="s">
        <v>7203</v>
      </c>
      <c r="E2231" t="s">
        <v>7212</v>
      </c>
      <c r="F2231" s="4" t="str">
        <f t="array" ref="F2231">IF(COUNT(FIND(Keywords!$C$3:$C$41,I2231)),"일반조난","")</f>
        <v/>
      </c>
      <c r="G2231" s="4" t="str">
        <f t="array" ref="G2231">IF(COUNT(FIND(Keywords!$E$3:$E$5,I2231)),"실족추락","")</f>
        <v/>
      </c>
      <c r="H2231" s="4" t="str">
        <f t="array" ref="H2231">IF(COUNT(FIND(Keywords!$B$3:$B$12,I2231)),"개인질환","")</f>
        <v/>
      </c>
      <c r="I2231" t="s">
        <v>9439</v>
      </c>
      <c r="J2231" t="s">
        <v>18051</v>
      </c>
      <c r="K2231" t="s">
        <v>18815</v>
      </c>
      <c r="L2231" t="s">
        <v>18835</v>
      </c>
      <c r="M2231" t="s">
        <v>18153</v>
      </c>
      <c r="N2231" t="s">
        <v>19002</v>
      </c>
      <c r="O2231" t="s">
        <v>18153</v>
      </c>
    </row>
    <row r="2232" spans="1:15">
      <c r="A2232" t="s">
        <v>18</v>
      </c>
      <c r="B2232" t="s">
        <v>53</v>
      </c>
      <c r="C2232" t="s">
        <v>2132</v>
      </c>
      <c r="D2232" t="s">
        <v>7204</v>
      </c>
      <c r="E2232" t="s">
        <v>7208</v>
      </c>
      <c r="F2232" s="4" t="str">
        <f t="array" ref="F2232">IF(COUNT(FIND(Keywords!$C$3:$C$41,I2232)),"일반조난","")</f>
        <v/>
      </c>
      <c r="G2232" s="4" t="str">
        <f t="array" ref="G2232">IF(COUNT(FIND(Keywords!$E$3:$E$5,I2232)),"실족추락","")</f>
        <v/>
      </c>
      <c r="H2232" s="4" t="str">
        <f t="array" ref="H2232">IF(COUNT(FIND(Keywords!$B$3:$B$12,I2232)),"개인질환","")</f>
        <v/>
      </c>
      <c r="I2232" t="s">
        <v>9440</v>
      </c>
      <c r="J2232" t="s">
        <v>18061</v>
      </c>
      <c r="K2232" t="s">
        <v>18144</v>
      </c>
      <c r="L2232" t="s">
        <v>18828</v>
      </c>
      <c r="M2232" t="s">
        <v>18153</v>
      </c>
      <c r="N2232" t="s">
        <v>19125</v>
      </c>
      <c r="O2232" t="s">
        <v>18614</v>
      </c>
    </row>
    <row r="2233" spans="1:15">
      <c r="A2233" t="s">
        <v>18</v>
      </c>
      <c r="B2233" t="s">
        <v>53</v>
      </c>
      <c r="C2233" t="s">
        <v>2133</v>
      </c>
      <c r="D2233" t="s">
        <v>7203</v>
      </c>
      <c r="E2233" t="s">
        <v>7209</v>
      </c>
      <c r="F2233" s="4" t="str">
        <f t="array" ref="F2233">IF(COUNT(FIND(Keywords!$C$3:$C$41,I2233)),"일반조난","")</f>
        <v>일반조난</v>
      </c>
      <c r="G2233" s="4" t="str">
        <f t="array" ref="G2233">IF(COUNT(FIND(Keywords!$E$3:$E$5,I2233)),"실족추락","")</f>
        <v>실족추락</v>
      </c>
      <c r="H2233" s="4" t="str">
        <f t="array" ref="H2233">IF(COUNT(FIND(Keywords!$B$3:$B$12,I2233)),"개인질환","")</f>
        <v/>
      </c>
      <c r="I2233" t="s">
        <v>9441</v>
      </c>
      <c r="J2233" t="s">
        <v>18088</v>
      </c>
      <c r="K2233" t="s">
        <v>18600</v>
      </c>
      <c r="L2233" t="s">
        <v>18341</v>
      </c>
      <c r="M2233" t="s">
        <v>18153</v>
      </c>
      <c r="N2233" t="s">
        <v>18984</v>
      </c>
      <c r="O2233" t="s">
        <v>18562</v>
      </c>
    </row>
    <row r="2234" spans="1:15">
      <c r="A2234" t="s">
        <v>18</v>
      </c>
      <c r="B2234" t="s">
        <v>53</v>
      </c>
      <c r="C2234" t="s">
        <v>2134</v>
      </c>
      <c r="D2234" t="s">
        <v>7203</v>
      </c>
      <c r="E2234" t="s">
        <v>7210</v>
      </c>
      <c r="F2234" s="4" t="str">
        <f t="array" ref="F2234">IF(COUNT(FIND(Keywords!$C$3:$C$41,I2234)),"일반조난","")</f>
        <v/>
      </c>
      <c r="G2234" s="4" t="str">
        <f t="array" ref="G2234">IF(COUNT(FIND(Keywords!$E$3:$E$5,I2234)),"실족추락","")</f>
        <v>실족추락</v>
      </c>
      <c r="H2234" s="4" t="str">
        <f t="array" ref="H2234">IF(COUNT(FIND(Keywords!$B$3:$B$12,I2234)),"개인질환","")</f>
        <v/>
      </c>
      <c r="I2234" t="s">
        <v>9442</v>
      </c>
      <c r="J2234" t="s">
        <v>18064</v>
      </c>
      <c r="K2234" t="s">
        <v>18812</v>
      </c>
      <c r="L2234" t="s">
        <v>18476</v>
      </c>
      <c r="M2234" t="s">
        <v>18153</v>
      </c>
      <c r="N2234" t="s">
        <v>19126</v>
      </c>
      <c r="O2234" t="s">
        <v>18153</v>
      </c>
    </row>
    <row r="2235" spans="1:15">
      <c r="A2235" t="s">
        <v>18</v>
      </c>
      <c r="B2235" t="s">
        <v>53</v>
      </c>
      <c r="C2235" t="s">
        <v>257</v>
      </c>
      <c r="D2235" t="s">
        <v>7203</v>
      </c>
      <c r="E2235" t="s">
        <v>7208</v>
      </c>
      <c r="F2235" s="4" t="str">
        <f t="array" ref="F2235">IF(COUNT(FIND(Keywords!$C$3:$C$41,I2235)),"일반조난","")</f>
        <v>일반조난</v>
      </c>
      <c r="G2235" s="4" t="str">
        <f t="array" ref="G2235">IF(COUNT(FIND(Keywords!$E$3:$E$5,I2235)),"실족추락","")</f>
        <v>실족추락</v>
      </c>
      <c r="H2235" s="4" t="str">
        <f t="array" ref="H2235">IF(COUNT(FIND(Keywords!$B$3:$B$12,I2235)),"개인질환","")</f>
        <v/>
      </c>
      <c r="I2235" t="s">
        <v>9443</v>
      </c>
      <c r="J2235" t="s">
        <v>18056</v>
      </c>
      <c r="K2235" t="s">
        <v>18146</v>
      </c>
      <c r="L2235" t="s">
        <v>18162</v>
      </c>
      <c r="M2235" t="s">
        <v>18153</v>
      </c>
      <c r="N2235" t="s">
        <v>19003</v>
      </c>
      <c r="O2235" t="s">
        <v>18153</v>
      </c>
    </row>
    <row r="2236" spans="1:15">
      <c r="A2236" t="s">
        <v>18</v>
      </c>
      <c r="B2236" t="s">
        <v>53</v>
      </c>
      <c r="C2236" t="s">
        <v>2155</v>
      </c>
      <c r="D2236" t="s">
        <v>7204</v>
      </c>
      <c r="E2236" t="s">
        <v>7210</v>
      </c>
      <c r="F2236" s="4" t="str">
        <f t="array" ref="F2236">IF(COUNT(FIND(Keywords!$C$3:$C$41,I2236)),"일반조난","")</f>
        <v/>
      </c>
      <c r="G2236" s="4" t="str">
        <f t="array" ref="G2236">IF(COUNT(FIND(Keywords!$E$3:$E$5,I2236)),"실족추락","")</f>
        <v/>
      </c>
      <c r="H2236" s="4" t="str">
        <f t="array" ref="H2236">IF(COUNT(FIND(Keywords!$B$3:$B$12,I2236)),"개인질환","")</f>
        <v/>
      </c>
      <c r="I2236" t="s">
        <v>9444</v>
      </c>
      <c r="J2236" t="s">
        <v>18104</v>
      </c>
      <c r="K2236" t="s">
        <v>18804</v>
      </c>
      <c r="L2236" t="s">
        <v>18143</v>
      </c>
      <c r="M2236" t="s">
        <v>18153</v>
      </c>
      <c r="N2236" t="s">
        <v>18964</v>
      </c>
      <c r="O2236" t="s">
        <v>18153</v>
      </c>
    </row>
    <row r="2237" spans="1:15">
      <c r="A2237" t="s">
        <v>18</v>
      </c>
      <c r="B2237" t="s">
        <v>53</v>
      </c>
      <c r="C2237" t="s">
        <v>1288</v>
      </c>
      <c r="D2237" t="s">
        <v>7204</v>
      </c>
      <c r="E2237" t="s">
        <v>7209</v>
      </c>
      <c r="F2237" s="4" t="str">
        <f t="array" ref="F2237">IF(COUNT(FIND(Keywords!$C$3:$C$41,I2237)),"일반조난","")</f>
        <v/>
      </c>
      <c r="G2237" s="4" t="str">
        <f t="array" ref="G2237">IF(COUNT(FIND(Keywords!$E$3:$E$5,I2237)),"실족추락","")</f>
        <v/>
      </c>
      <c r="H2237" s="4" t="str">
        <f t="array" ref="H2237">IF(COUNT(FIND(Keywords!$B$3:$B$12,I2237)),"개인질환","")</f>
        <v/>
      </c>
      <c r="I2237" t="s">
        <v>9445</v>
      </c>
      <c r="J2237" t="s">
        <v>18058</v>
      </c>
      <c r="K2237" t="s">
        <v>18345</v>
      </c>
      <c r="L2237" t="s">
        <v>18828</v>
      </c>
      <c r="M2237" t="s">
        <v>18153</v>
      </c>
      <c r="N2237" t="s">
        <v>19075</v>
      </c>
      <c r="O2237" t="s">
        <v>18153</v>
      </c>
    </row>
    <row r="2238" spans="1:15">
      <c r="A2238" t="s">
        <v>18</v>
      </c>
      <c r="B2238" t="s">
        <v>53</v>
      </c>
      <c r="C2238" t="s">
        <v>2156</v>
      </c>
      <c r="D2238" t="s">
        <v>7204</v>
      </c>
      <c r="E2238" t="s">
        <v>7209</v>
      </c>
      <c r="F2238" s="4" t="str">
        <f t="array" ref="F2238">IF(COUNT(FIND(Keywords!$C$3:$C$41,I2238)),"일반조난","")</f>
        <v/>
      </c>
      <c r="G2238" s="4" t="str">
        <f t="array" ref="G2238">IF(COUNT(FIND(Keywords!$E$3:$E$5,I2238)),"실족추락","")</f>
        <v/>
      </c>
      <c r="H2238" s="4" t="str">
        <f t="array" ref="H2238">IF(COUNT(FIND(Keywords!$B$3:$B$12,I2238)),"개인질환","")</f>
        <v/>
      </c>
      <c r="I2238" t="s">
        <v>9446</v>
      </c>
      <c r="J2238" t="s">
        <v>18069</v>
      </c>
      <c r="K2238" t="s">
        <v>18816</v>
      </c>
      <c r="L2238" t="s">
        <v>18673</v>
      </c>
      <c r="M2238" t="s">
        <v>18153</v>
      </c>
      <c r="N2238" t="s">
        <v>19095</v>
      </c>
      <c r="O2238" t="s">
        <v>18153</v>
      </c>
    </row>
    <row r="2239" spans="1:15">
      <c r="A2239" t="s">
        <v>18</v>
      </c>
      <c r="B2239" t="s">
        <v>53</v>
      </c>
      <c r="C2239" t="s">
        <v>2157</v>
      </c>
      <c r="D2239" t="s">
        <v>7203</v>
      </c>
      <c r="E2239" t="s">
        <v>7211</v>
      </c>
      <c r="F2239" s="4" t="str">
        <f t="array" ref="F2239">IF(COUNT(FIND(Keywords!$C$3:$C$41,I2239)),"일반조난","")</f>
        <v/>
      </c>
      <c r="G2239" s="4" t="str">
        <f t="array" ref="G2239">IF(COUNT(FIND(Keywords!$E$3:$E$5,I2239)),"실족추락","")</f>
        <v/>
      </c>
      <c r="H2239" s="4" t="str">
        <f t="array" ref="H2239">IF(COUNT(FIND(Keywords!$B$3:$B$12,I2239)),"개인질환","")</f>
        <v/>
      </c>
      <c r="I2239" t="s">
        <v>9447</v>
      </c>
      <c r="J2239" t="s">
        <v>18069</v>
      </c>
      <c r="K2239" t="s">
        <v>18280</v>
      </c>
      <c r="L2239" t="s">
        <v>18155</v>
      </c>
      <c r="M2239" t="s">
        <v>18153</v>
      </c>
      <c r="N2239" t="s">
        <v>18476</v>
      </c>
      <c r="O2239" t="s">
        <v>18153</v>
      </c>
    </row>
    <row r="2240" spans="1:15">
      <c r="A2240" t="s">
        <v>18</v>
      </c>
      <c r="B2240" t="s">
        <v>53</v>
      </c>
      <c r="C2240" t="s">
        <v>2158</v>
      </c>
      <c r="D2240" t="s">
        <v>7204</v>
      </c>
      <c r="E2240" t="s">
        <v>7209</v>
      </c>
      <c r="F2240" s="4" t="str">
        <f t="array" ref="F2240">IF(COUNT(FIND(Keywords!$C$3:$C$41,I2240)),"일반조난","")</f>
        <v/>
      </c>
      <c r="G2240" s="4" t="str">
        <f t="array" ref="G2240">IF(COUNT(FIND(Keywords!$E$3:$E$5,I2240)),"실족추락","")</f>
        <v/>
      </c>
      <c r="H2240" s="4" t="str">
        <f t="array" ref="H2240">IF(COUNT(FIND(Keywords!$B$3:$B$12,I2240)),"개인질환","")</f>
        <v/>
      </c>
      <c r="I2240" t="s">
        <v>9448</v>
      </c>
      <c r="J2240" t="s">
        <v>18071</v>
      </c>
      <c r="K2240" t="s">
        <v>18817</v>
      </c>
      <c r="L2240" t="s">
        <v>18760</v>
      </c>
      <c r="M2240" t="s">
        <v>18153</v>
      </c>
      <c r="N2240" t="s">
        <v>18796</v>
      </c>
      <c r="O2240" t="s">
        <v>18153</v>
      </c>
    </row>
    <row r="2241" spans="1:15">
      <c r="A2241" t="s">
        <v>18</v>
      </c>
      <c r="B2241" t="s">
        <v>53</v>
      </c>
      <c r="C2241" t="s">
        <v>2159</v>
      </c>
      <c r="D2241" t="s">
        <v>7203</v>
      </c>
      <c r="E2241" t="s">
        <v>7210</v>
      </c>
      <c r="F2241" s="4" t="str">
        <f t="array" ref="F2241">IF(COUNT(FIND(Keywords!$C$3:$C$41,I2241)),"일반조난","")</f>
        <v>일반조난</v>
      </c>
      <c r="G2241" s="4" t="str">
        <f t="array" ref="G2241">IF(COUNT(FIND(Keywords!$E$3:$E$5,I2241)),"실족추락","")</f>
        <v/>
      </c>
      <c r="H2241" s="4" t="str">
        <f t="array" ref="H2241">IF(COUNT(FIND(Keywords!$B$3:$B$12,I2241)),"개인질환","")</f>
        <v/>
      </c>
      <c r="I2241" t="s">
        <v>9449</v>
      </c>
      <c r="J2241" t="s">
        <v>18094</v>
      </c>
      <c r="K2241" t="s">
        <v>18351</v>
      </c>
      <c r="L2241" t="s">
        <v>18550</v>
      </c>
      <c r="M2241" t="s">
        <v>18153</v>
      </c>
      <c r="N2241" t="s">
        <v>18759</v>
      </c>
      <c r="O2241" t="s">
        <v>18153</v>
      </c>
    </row>
    <row r="2242" spans="1:15">
      <c r="A2242" t="s">
        <v>18</v>
      </c>
      <c r="B2242" t="s">
        <v>53</v>
      </c>
      <c r="C2242" t="s">
        <v>2160</v>
      </c>
      <c r="D2242" t="s">
        <v>7202</v>
      </c>
      <c r="E2242" t="s">
        <v>7208</v>
      </c>
      <c r="F2242" s="4" t="str">
        <f t="array" ref="F2242">IF(COUNT(FIND(Keywords!$C$3:$C$41,I2242)),"일반조난","")</f>
        <v>일반조난</v>
      </c>
      <c r="G2242" s="4" t="str">
        <f t="array" ref="G2242">IF(COUNT(FIND(Keywords!$E$3:$E$5,I2242)),"실족추락","")</f>
        <v>실족추락</v>
      </c>
      <c r="H2242" s="4" t="str">
        <f t="array" ref="H2242">IF(COUNT(FIND(Keywords!$B$3:$B$12,I2242)),"개인질환","")</f>
        <v/>
      </c>
      <c r="I2242" t="s">
        <v>9450</v>
      </c>
      <c r="J2242" t="s">
        <v>18114</v>
      </c>
      <c r="K2242" t="s">
        <v>18370</v>
      </c>
      <c r="L2242" t="s">
        <v>18594</v>
      </c>
      <c r="M2242" t="s">
        <v>18153</v>
      </c>
      <c r="N2242" t="s">
        <v>19019</v>
      </c>
      <c r="O2242" t="s">
        <v>18153</v>
      </c>
    </row>
    <row r="2243" spans="1:15">
      <c r="A2243" t="s">
        <v>18</v>
      </c>
      <c r="B2243" t="s">
        <v>53</v>
      </c>
      <c r="C2243" t="s">
        <v>311</v>
      </c>
      <c r="D2243" t="s">
        <v>7203</v>
      </c>
      <c r="E2243" t="s">
        <v>7211</v>
      </c>
      <c r="F2243" s="4" t="str">
        <f t="array" ref="F2243">IF(COUNT(FIND(Keywords!$C$3:$C$41,I2243)),"일반조난","")</f>
        <v/>
      </c>
      <c r="G2243" s="4" t="str">
        <f t="array" ref="G2243">IF(COUNT(FIND(Keywords!$E$3:$E$5,I2243)),"실족추락","")</f>
        <v>실족추락</v>
      </c>
      <c r="H2243" s="4" t="str">
        <f t="array" ref="H2243">IF(COUNT(FIND(Keywords!$B$3:$B$12,I2243)),"개인질환","")</f>
        <v/>
      </c>
      <c r="I2243" t="s">
        <v>9451</v>
      </c>
      <c r="J2243" t="s">
        <v>18056</v>
      </c>
      <c r="K2243" t="s">
        <v>18197</v>
      </c>
      <c r="L2243" t="s">
        <v>18870</v>
      </c>
      <c r="M2243" t="s">
        <v>18153</v>
      </c>
      <c r="N2243" t="s">
        <v>18552</v>
      </c>
      <c r="O2243" t="s">
        <v>18153</v>
      </c>
    </row>
    <row r="2244" spans="1:15">
      <c r="A2244" t="s">
        <v>18</v>
      </c>
      <c r="B2244" t="s">
        <v>53</v>
      </c>
      <c r="C2244" t="s">
        <v>314</v>
      </c>
      <c r="D2244" t="s">
        <v>7203</v>
      </c>
      <c r="E2244" t="s">
        <v>7208</v>
      </c>
      <c r="F2244" s="4" t="str">
        <f t="array" ref="F2244">IF(COUNT(FIND(Keywords!$C$3:$C$41,I2244)),"일반조난","")</f>
        <v>일반조난</v>
      </c>
      <c r="G2244" s="4" t="str">
        <f t="array" ref="G2244">IF(COUNT(FIND(Keywords!$E$3:$E$5,I2244)),"실족추락","")</f>
        <v>실족추락</v>
      </c>
      <c r="H2244" s="4" t="str">
        <f t="array" ref="H2244">IF(COUNT(FIND(Keywords!$B$3:$B$12,I2244)),"개인질환","")</f>
        <v/>
      </c>
      <c r="I2244" t="s">
        <v>9452</v>
      </c>
      <c r="J2244" t="s">
        <v>18054</v>
      </c>
      <c r="K2244" t="s">
        <v>18199</v>
      </c>
      <c r="L2244" t="s">
        <v>18162</v>
      </c>
      <c r="M2244" t="s">
        <v>18153</v>
      </c>
      <c r="N2244" t="s">
        <v>18471</v>
      </c>
      <c r="O2244" t="s">
        <v>18153</v>
      </c>
    </row>
    <row r="2245" spans="1:15">
      <c r="A2245" t="s">
        <v>18</v>
      </c>
      <c r="B2245" t="s">
        <v>53</v>
      </c>
      <c r="C2245" t="s">
        <v>315</v>
      </c>
      <c r="D2245" t="s">
        <v>7203</v>
      </c>
      <c r="E2245" t="s">
        <v>7209</v>
      </c>
      <c r="F2245" s="4" t="str">
        <f t="array" ref="F2245">IF(COUNT(FIND(Keywords!$C$3:$C$41,I2245)),"일반조난","")</f>
        <v>일반조난</v>
      </c>
      <c r="G2245" s="4" t="str">
        <f t="array" ref="G2245">IF(COUNT(FIND(Keywords!$E$3:$E$5,I2245)),"실족추락","")</f>
        <v>실족추락</v>
      </c>
      <c r="H2245" s="4" t="str">
        <f t="array" ref="H2245">IF(COUNT(FIND(Keywords!$B$3:$B$12,I2245)),"개인질환","")</f>
        <v/>
      </c>
      <c r="I2245" t="s">
        <v>9453</v>
      </c>
      <c r="J2245" t="s">
        <v>18057</v>
      </c>
      <c r="K2245" t="s">
        <v>18065</v>
      </c>
      <c r="L2245" t="s">
        <v>18673</v>
      </c>
      <c r="M2245" t="s">
        <v>18153</v>
      </c>
      <c r="N2245" t="s">
        <v>18774</v>
      </c>
      <c r="O2245" t="s">
        <v>18153</v>
      </c>
    </row>
    <row r="2246" spans="1:15">
      <c r="A2246" t="s">
        <v>18</v>
      </c>
      <c r="B2246" t="s">
        <v>53</v>
      </c>
      <c r="C2246" t="s">
        <v>2161</v>
      </c>
      <c r="D2246" t="s">
        <v>7204</v>
      </c>
      <c r="E2246" t="s">
        <v>7209</v>
      </c>
      <c r="F2246" s="4" t="str">
        <f t="array" ref="F2246">IF(COUNT(FIND(Keywords!$C$3:$C$41,I2246)),"일반조난","")</f>
        <v/>
      </c>
      <c r="G2246" s="4" t="str">
        <f t="array" ref="G2246">IF(COUNT(FIND(Keywords!$E$3:$E$5,I2246)),"실족추락","")</f>
        <v/>
      </c>
      <c r="H2246" s="4" t="str">
        <f t="array" ref="H2246">IF(COUNT(FIND(Keywords!$B$3:$B$12,I2246)),"개인질환","")</f>
        <v/>
      </c>
      <c r="I2246" t="s">
        <v>9454</v>
      </c>
      <c r="J2246" t="s">
        <v>18080</v>
      </c>
      <c r="K2246" t="s">
        <v>18565</v>
      </c>
      <c r="L2246" t="s">
        <v>18459</v>
      </c>
      <c r="M2246" t="s">
        <v>18153</v>
      </c>
      <c r="N2246" t="s">
        <v>18870</v>
      </c>
      <c r="O2246" t="s">
        <v>18153</v>
      </c>
    </row>
    <row r="2247" spans="1:15">
      <c r="A2247" t="s">
        <v>18</v>
      </c>
      <c r="B2247" t="s">
        <v>53</v>
      </c>
      <c r="C2247" t="s">
        <v>2162</v>
      </c>
      <c r="D2247" t="s">
        <v>7204</v>
      </c>
      <c r="E2247" t="s">
        <v>7209</v>
      </c>
      <c r="F2247" s="4" t="str">
        <f t="array" ref="F2247">IF(COUNT(FIND(Keywords!$C$3:$C$41,I2247)),"일반조난","")</f>
        <v/>
      </c>
      <c r="G2247" s="4" t="str">
        <f t="array" ref="G2247">IF(COUNT(FIND(Keywords!$E$3:$E$5,I2247)),"실족추락","")</f>
        <v/>
      </c>
      <c r="H2247" s="4" t="str">
        <f t="array" ref="H2247">IF(COUNT(FIND(Keywords!$B$3:$B$12,I2247)),"개인질환","")</f>
        <v/>
      </c>
      <c r="I2247" t="s">
        <v>9455</v>
      </c>
      <c r="J2247" t="s">
        <v>18061</v>
      </c>
      <c r="K2247" t="s">
        <v>18429</v>
      </c>
      <c r="L2247" t="s">
        <v>18162</v>
      </c>
      <c r="M2247" t="s">
        <v>18153</v>
      </c>
      <c r="N2247" t="s">
        <v>18158</v>
      </c>
      <c r="O2247" t="s">
        <v>18153</v>
      </c>
    </row>
    <row r="2248" spans="1:15">
      <c r="A2248" t="s">
        <v>18</v>
      </c>
      <c r="B2248" t="s">
        <v>53</v>
      </c>
      <c r="C2248" t="s">
        <v>2163</v>
      </c>
      <c r="D2248" t="s">
        <v>7202</v>
      </c>
      <c r="E2248" t="s">
        <v>7209</v>
      </c>
      <c r="F2248" s="4" t="str">
        <f t="array" ref="F2248">IF(COUNT(FIND(Keywords!$C$3:$C$41,I2248)),"일반조난","")</f>
        <v>일반조난</v>
      </c>
      <c r="G2248" s="4" t="str">
        <f t="array" ref="G2248">IF(COUNT(FIND(Keywords!$E$3:$E$5,I2248)),"실족추락","")</f>
        <v/>
      </c>
      <c r="H2248" s="4" t="str">
        <f t="array" ref="H2248">IF(COUNT(FIND(Keywords!$B$3:$B$12,I2248)),"개인질환","")</f>
        <v/>
      </c>
      <c r="I2248" t="s">
        <v>9456</v>
      </c>
      <c r="J2248" t="s">
        <v>18070</v>
      </c>
      <c r="K2248" t="s">
        <v>18587</v>
      </c>
      <c r="L2248" t="s">
        <v>18342</v>
      </c>
      <c r="M2248" t="s">
        <v>18153</v>
      </c>
      <c r="N2248" t="s">
        <v>18600</v>
      </c>
      <c r="O2248" t="s">
        <v>18153</v>
      </c>
    </row>
    <row r="2249" spans="1:15">
      <c r="A2249" t="s">
        <v>18</v>
      </c>
      <c r="B2249" t="s">
        <v>53</v>
      </c>
      <c r="C2249" t="s">
        <v>2164</v>
      </c>
      <c r="D2249" t="s">
        <v>7202</v>
      </c>
      <c r="E2249" t="s">
        <v>7208</v>
      </c>
      <c r="F2249" s="4" t="str">
        <f t="array" ref="F2249">IF(COUNT(FIND(Keywords!$C$3:$C$41,I2249)),"일반조난","")</f>
        <v>일반조난</v>
      </c>
      <c r="G2249" s="4" t="str">
        <f t="array" ref="G2249">IF(COUNT(FIND(Keywords!$E$3:$E$5,I2249)),"실족추락","")</f>
        <v/>
      </c>
      <c r="H2249" s="4" t="str">
        <f t="array" ref="H2249">IF(COUNT(FIND(Keywords!$B$3:$B$12,I2249)),"개인질환","")</f>
        <v/>
      </c>
      <c r="I2249" t="s">
        <v>9457</v>
      </c>
      <c r="J2249" t="s">
        <v>18055</v>
      </c>
      <c r="K2249" t="s">
        <v>18508</v>
      </c>
      <c r="L2249" t="s">
        <v>18576</v>
      </c>
      <c r="M2249" t="s">
        <v>18153</v>
      </c>
      <c r="N2249" t="s">
        <v>18618</v>
      </c>
      <c r="O2249" t="s">
        <v>18153</v>
      </c>
    </row>
    <row r="2250" spans="1:15">
      <c r="A2250" t="s">
        <v>18</v>
      </c>
      <c r="B2250" t="s">
        <v>53</v>
      </c>
      <c r="C2250" t="s">
        <v>2165</v>
      </c>
      <c r="D2250" t="s">
        <v>7203</v>
      </c>
      <c r="E2250" t="s">
        <v>7209</v>
      </c>
      <c r="F2250" s="4" t="str">
        <f t="array" ref="F2250">IF(COUNT(FIND(Keywords!$C$3:$C$41,I2250)),"일반조난","")</f>
        <v>일반조난</v>
      </c>
      <c r="G2250" s="4" t="str">
        <f t="array" ref="G2250">IF(COUNT(FIND(Keywords!$E$3:$E$5,I2250)),"실족추락","")</f>
        <v>실족추락</v>
      </c>
      <c r="H2250" s="4" t="str">
        <f t="array" ref="H2250">IF(COUNT(FIND(Keywords!$B$3:$B$12,I2250)),"개인질환","")</f>
        <v/>
      </c>
      <c r="I2250" t="s">
        <v>9458</v>
      </c>
      <c r="J2250" t="s">
        <v>18074</v>
      </c>
      <c r="K2250" t="s">
        <v>18245</v>
      </c>
      <c r="L2250" t="s">
        <v>18550</v>
      </c>
      <c r="M2250" t="s">
        <v>18153</v>
      </c>
      <c r="N2250" t="s">
        <v>18330</v>
      </c>
      <c r="O2250" t="s">
        <v>18153</v>
      </c>
    </row>
    <row r="2251" spans="1:15">
      <c r="A2251" t="s">
        <v>18</v>
      </c>
      <c r="B2251" t="s">
        <v>53</v>
      </c>
      <c r="C2251" t="s">
        <v>344</v>
      </c>
      <c r="D2251" t="s">
        <v>7203</v>
      </c>
      <c r="E2251" t="s">
        <v>7210</v>
      </c>
      <c r="F2251" s="4" t="str">
        <f t="array" ref="F2251">IF(COUNT(FIND(Keywords!$C$3:$C$41,I2251)),"일반조난","")</f>
        <v>일반조난</v>
      </c>
      <c r="G2251" s="4" t="str">
        <f t="array" ref="G2251">IF(COUNT(FIND(Keywords!$E$3:$E$5,I2251)),"실족추락","")</f>
        <v>실족추락</v>
      </c>
      <c r="H2251" s="4" t="str">
        <f t="array" ref="H2251">IF(COUNT(FIND(Keywords!$B$3:$B$12,I2251)),"개인질환","")</f>
        <v/>
      </c>
      <c r="I2251" t="s">
        <v>9459</v>
      </c>
      <c r="J2251" t="s">
        <v>18054</v>
      </c>
      <c r="K2251" t="s">
        <v>18104</v>
      </c>
      <c r="L2251" t="s">
        <v>18773</v>
      </c>
      <c r="M2251" t="s">
        <v>18153</v>
      </c>
      <c r="N2251" t="s">
        <v>18135</v>
      </c>
      <c r="O2251" t="s">
        <v>18153</v>
      </c>
    </row>
    <row r="2252" spans="1:15">
      <c r="A2252" t="s">
        <v>18</v>
      </c>
      <c r="B2252" t="s">
        <v>53</v>
      </c>
      <c r="C2252" t="s">
        <v>2166</v>
      </c>
      <c r="D2252" t="s">
        <v>19249</v>
      </c>
      <c r="E2252" t="s">
        <v>7209</v>
      </c>
      <c r="F2252" s="4" t="str">
        <f t="array" ref="F2252">IF(COUNT(FIND(Keywords!$C$3:$C$41,I2252)),"일반조난","")</f>
        <v>일반조난</v>
      </c>
      <c r="G2252" s="4" t="str">
        <f t="array" ref="G2252">IF(COUNT(FIND(Keywords!$E$3:$E$5,I2252)),"실족추락","")</f>
        <v/>
      </c>
      <c r="H2252" s="4" t="str">
        <f t="array" ref="H2252">IF(COUNT(FIND(Keywords!$B$3:$B$12,I2252)),"개인질환","")</f>
        <v/>
      </c>
      <c r="I2252" t="s">
        <v>9460</v>
      </c>
      <c r="J2252" t="s">
        <v>18074</v>
      </c>
      <c r="K2252" t="s">
        <v>18515</v>
      </c>
      <c r="L2252" t="s">
        <v>18471</v>
      </c>
      <c r="M2252" t="s">
        <v>18153</v>
      </c>
      <c r="N2252" t="s">
        <v>18369</v>
      </c>
      <c r="O2252" t="s">
        <v>18153</v>
      </c>
    </row>
    <row r="2253" spans="1:15">
      <c r="A2253" t="s">
        <v>18</v>
      </c>
      <c r="B2253" t="s">
        <v>53</v>
      </c>
      <c r="C2253" t="s">
        <v>2167</v>
      </c>
      <c r="D2253" t="s">
        <v>7203</v>
      </c>
      <c r="E2253" t="s">
        <v>7210</v>
      </c>
      <c r="F2253" s="4" t="str">
        <f t="array" ref="F2253">IF(COUNT(FIND(Keywords!$C$3:$C$41,I2253)),"일반조난","")</f>
        <v>일반조난</v>
      </c>
      <c r="G2253" s="4" t="str">
        <f t="array" ref="G2253">IF(COUNT(FIND(Keywords!$E$3:$E$5,I2253)),"실족추락","")</f>
        <v/>
      </c>
      <c r="H2253" s="4" t="str">
        <f t="array" ref="H2253">IF(COUNT(FIND(Keywords!$B$3:$B$12,I2253)),"개인질환","")</f>
        <v/>
      </c>
      <c r="I2253" t="s">
        <v>9461</v>
      </c>
      <c r="J2253" t="s">
        <v>18068</v>
      </c>
      <c r="K2253" t="s">
        <v>18390</v>
      </c>
      <c r="L2253" t="s">
        <v>18160</v>
      </c>
      <c r="M2253" t="s">
        <v>18153</v>
      </c>
      <c r="N2253" t="s">
        <v>18187</v>
      </c>
      <c r="O2253" t="s">
        <v>18153</v>
      </c>
    </row>
    <row r="2254" spans="1:15">
      <c r="A2254" t="s">
        <v>18</v>
      </c>
      <c r="B2254" t="s">
        <v>53</v>
      </c>
      <c r="C2254" t="s">
        <v>2168</v>
      </c>
      <c r="D2254" t="s">
        <v>7203</v>
      </c>
      <c r="E2254" t="s">
        <v>7211</v>
      </c>
      <c r="F2254" s="4" t="str">
        <f t="array" ref="F2254">IF(COUNT(FIND(Keywords!$C$3:$C$41,I2254)),"일반조난","")</f>
        <v>일반조난</v>
      </c>
      <c r="G2254" s="4" t="str">
        <f t="array" ref="G2254">IF(COUNT(FIND(Keywords!$E$3:$E$5,I2254)),"실족추락","")</f>
        <v/>
      </c>
      <c r="H2254" s="4" t="str">
        <f t="array" ref="H2254">IF(COUNT(FIND(Keywords!$B$3:$B$12,I2254)),"개인질환","")</f>
        <v>개인질환</v>
      </c>
      <c r="I2254" t="s">
        <v>9462</v>
      </c>
      <c r="J2254" t="s">
        <v>18092</v>
      </c>
      <c r="K2254" t="s">
        <v>18268</v>
      </c>
      <c r="L2254" t="s">
        <v>18349</v>
      </c>
      <c r="M2254" t="s">
        <v>18153</v>
      </c>
      <c r="N2254" t="s">
        <v>18549</v>
      </c>
      <c r="O2254" t="s">
        <v>18153</v>
      </c>
    </row>
    <row r="2255" spans="1:15">
      <c r="A2255" t="s">
        <v>18</v>
      </c>
      <c r="B2255" t="s">
        <v>53</v>
      </c>
      <c r="C2255" t="s">
        <v>2169</v>
      </c>
      <c r="D2255" t="s">
        <v>7202</v>
      </c>
      <c r="E2255" t="s">
        <v>7209</v>
      </c>
      <c r="F2255" s="4" t="str">
        <f t="array" ref="F2255">IF(COUNT(FIND(Keywords!$C$3:$C$41,I2255)),"일반조난","")</f>
        <v>일반조난</v>
      </c>
      <c r="G2255" s="4" t="str">
        <f t="array" ref="G2255">IF(COUNT(FIND(Keywords!$E$3:$E$5,I2255)),"실족추락","")</f>
        <v/>
      </c>
      <c r="H2255" s="4" t="str">
        <f t="array" ref="H2255">IF(COUNT(FIND(Keywords!$B$3:$B$12,I2255)),"개인질환","")</f>
        <v/>
      </c>
      <c r="I2255" t="s">
        <v>9463</v>
      </c>
      <c r="J2255" t="s">
        <v>18060</v>
      </c>
      <c r="K2255" t="s">
        <v>18256</v>
      </c>
      <c r="L2255" t="s">
        <v>18163</v>
      </c>
      <c r="M2255" t="s">
        <v>18153</v>
      </c>
      <c r="N2255" t="s">
        <v>18283</v>
      </c>
      <c r="O2255" t="s">
        <v>18153</v>
      </c>
    </row>
    <row r="2256" spans="1:15">
      <c r="A2256" t="s">
        <v>18</v>
      </c>
      <c r="B2256" t="s">
        <v>53</v>
      </c>
      <c r="C2256" t="s">
        <v>2170</v>
      </c>
      <c r="D2256" t="s">
        <v>7203</v>
      </c>
      <c r="E2256" t="s">
        <v>7209</v>
      </c>
      <c r="F2256" s="4" t="str">
        <f t="array" ref="F2256">IF(COUNT(FIND(Keywords!$C$3:$C$41,I2256)),"일반조난","")</f>
        <v/>
      </c>
      <c r="G2256" s="4" t="str">
        <f t="array" ref="G2256">IF(COUNT(FIND(Keywords!$E$3:$E$5,I2256)),"실족추락","")</f>
        <v/>
      </c>
      <c r="H2256" s="4" t="str">
        <f t="array" ref="H2256">IF(COUNT(FIND(Keywords!$B$3:$B$12,I2256)),"개인질환","")</f>
        <v/>
      </c>
      <c r="I2256" t="s">
        <v>9464</v>
      </c>
      <c r="J2256" t="s">
        <v>18060</v>
      </c>
      <c r="K2256" t="s">
        <v>18720</v>
      </c>
      <c r="L2256" t="s">
        <v>18340</v>
      </c>
      <c r="M2256" t="s">
        <v>18153</v>
      </c>
      <c r="N2256" t="s">
        <v>18065</v>
      </c>
      <c r="O2256" t="s">
        <v>18153</v>
      </c>
    </row>
    <row r="2257" spans="1:15">
      <c r="A2257" t="s">
        <v>18</v>
      </c>
      <c r="B2257" t="s">
        <v>53</v>
      </c>
      <c r="C2257" t="s">
        <v>1315</v>
      </c>
      <c r="D2257" t="s">
        <v>7203</v>
      </c>
      <c r="E2257" t="s">
        <v>7209</v>
      </c>
      <c r="F2257" s="4" t="str">
        <f t="array" ref="F2257">IF(COUNT(FIND(Keywords!$C$3:$C$41,I2257)),"일반조난","")</f>
        <v>일반조난</v>
      </c>
      <c r="G2257" s="4" t="str">
        <f t="array" ref="G2257">IF(COUNT(FIND(Keywords!$E$3:$E$5,I2257)),"실족추락","")</f>
        <v>실족추락</v>
      </c>
      <c r="H2257" s="4" t="str">
        <f t="array" ref="H2257">IF(COUNT(FIND(Keywords!$B$3:$B$12,I2257)),"개인질환","")</f>
        <v/>
      </c>
      <c r="I2257" t="s">
        <v>9465</v>
      </c>
      <c r="J2257" t="s">
        <v>18112</v>
      </c>
      <c r="K2257" t="s">
        <v>18394</v>
      </c>
      <c r="L2257" t="s">
        <v>18348</v>
      </c>
      <c r="M2257" t="s">
        <v>18153</v>
      </c>
      <c r="N2257" t="s">
        <v>18313</v>
      </c>
      <c r="O2257" t="s">
        <v>18153</v>
      </c>
    </row>
    <row r="2258" spans="1:15">
      <c r="A2258" t="s">
        <v>18</v>
      </c>
      <c r="B2258" t="s">
        <v>53</v>
      </c>
      <c r="C2258" t="s">
        <v>2171</v>
      </c>
      <c r="D2258" t="s">
        <v>7203</v>
      </c>
      <c r="E2258" t="s">
        <v>7209</v>
      </c>
      <c r="F2258" s="4" t="str">
        <f t="array" ref="F2258">IF(COUNT(FIND(Keywords!$C$3:$C$41,I2258)),"일반조난","")</f>
        <v>일반조난</v>
      </c>
      <c r="G2258" s="4" t="str">
        <f t="array" ref="G2258">IF(COUNT(FIND(Keywords!$E$3:$E$5,I2258)),"실족추락","")</f>
        <v>실족추락</v>
      </c>
      <c r="H2258" s="4" t="str">
        <f t="array" ref="H2258">IF(COUNT(FIND(Keywords!$B$3:$B$12,I2258)),"개인질환","")</f>
        <v/>
      </c>
      <c r="I2258" t="s">
        <v>9466</v>
      </c>
      <c r="J2258" t="s">
        <v>18093</v>
      </c>
      <c r="K2258" t="s">
        <v>18220</v>
      </c>
      <c r="L2258" t="s">
        <v>18334</v>
      </c>
      <c r="M2258" t="s">
        <v>18153</v>
      </c>
      <c r="N2258" t="s">
        <v>18441</v>
      </c>
      <c r="O2258" t="s">
        <v>18153</v>
      </c>
    </row>
    <row r="2259" spans="1:15">
      <c r="A2259" t="s">
        <v>18</v>
      </c>
      <c r="B2259" t="s">
        <v>53</v>
      </c>
      <c r="C2259" t="s">
        <v>2172</v>
      </c>
      <c r="D2259" t="s">
        <v>7204</v>
      </c>
      <c r="E2259" t="s">
        <v>7209</v>
      </c>
      <c r="F2259" s="4" t="str">
        <f t="array" ref="F2259">IF(COUNT(FIND(Keywords!$C$3:$C$41,I2259)),"일반조난","")</f>
        <v/>
      </c>
      <c r="G2259" s="4" t="str">
        <f t="array" ref="G2259">IF(COUNT(FIND(Keywords!$E$3:$E$5,I2259)),"실족추락","")</f>
        <v/>
      </c>
      <c r="H2259" s="4" t="str">
        <f t="array" ref="H2259">IF(COUNT(FIND(Keywords!$B$3:$B$12,I2259)),"개인질환","")</f>
        <v/>
      </c>
      <c r="I2259" t="s">
        <v>9467</v>
      </c>
      <c r="J2259" t="s">
        <v>18082</v>
      </c>
      <c r="K2259" t="s">
        <v>18818</v>
      </c>
      <c r="L2259" t="s">
        <v>18353</v>
      </c>
      <c r="M2259" t="s">
        <v>18153</v>
      </c>
      <c r="N2259" t="s">
        <v>18884</v>
      </c>
      <c r="O2259" t="s">
        <v>18153</v>
      </c>
    </row>
    <row r="2260" spans="1:15">
      <c r="A2260" t="s">
        <v>18</v>
      </c>
      <c r="B2260" t="s">
        <v>53</v>
      </c>
      <c r="C2260" t="s">
        <v>2173</v>
      </c>
      <c r="D2260" t="s">
        <v>7204</v>
      </c>
      <c r="E2260" t="s">
        <v>7209</v>
      </c>
      <c r="F2260" s="4" t="str">
        <f t="array" ref="F2260">IF(COUNT(FIND(Keywords!$C$3:$C$41,I2260)),"일반조난","")</f>
        <v/>
      </c>
      <c r="G2260" s="4" t="str">
        <f t="array" ref="G2260">IF(COUNT(FIND(Keywords!$E$3:$E$5,I2260)),"실족추락","")</f>
        <v/>
      </c>
      <c r="H2260" s="4" t="str">
        <f t="array" ref="H2260">IF(COUNT(FIND(Keywords!$B$3:$B$12,I2260)),"개인질환","")</f>
        <v/>
      </c>
      <c r="I2260" t="s">
        <v>9468</v>
      </c>
      <c r="J2260" t="s">
        <v>18101</v>
      </c>
      <c r="K2260" t="s">
        <v>18523</v>
      </c>
      <c r="L2260" t="s">
        <v>18340</v>
      </c>
      <c r="M2260" t="s">
        <v>18153</v>
      </c>
      <c r="N2260" t="s">
        <v>18388</v>
      </c>
      <c r="O2260" t="s">
        <v>18153</v>
      </c>
    </row>
    <row r="2261" spans="1:15">
      <c r="A2261" t="s">
        <v>18</v>
      </c>
      <c r="B2261" t="s">
        <v>53</v>
      </c>
      <c r="C2261" t="s">
        <v>2174</v>
      </c>
      <c r="D2261" t="s">
        <v>7203</v>
      </c>
      <c r="E2261" t="s">
        <v>7209</v>
      </c>
      <c r="F2261" s="4" t="str">
        <f t="array" ref="F2261">IF(COUNT(FIND(Keywords!$C$3:$C$41,I2261)),"일반조난","")</f>
        <v/>
      </c>
      <c r="G2261" s="4" t="str">
        <f t="array" ref="G2261">IF(COUNT(FIND(Keywords!$E$3:$E$5,I2261)),"실족추락","")</f>
        <v/>
      </c>
      <c r="H2261" s="4" t="str">
        <f t="array" ref="H2261">IF(COUNT(FIND(Keywords!$B$3:$B$12,I2261)),"개인질환","")</f>
        <v/>
      </c>
      <c r="I2261" t="s">
        <v>9469</v>
      </c>
      <c r="J2261" t="s">
        <v>18093</v>
      </c>
      <c r="K2261" t="s">
        <v>18819</v>
      </c>
      <c r="L2261" t="s">
        <v>18335</v>
      </c>
      <c r="M2261" t="s">
        <v>18153</v>
      </c>
      <c r="N2261" t="s">
        <v>18583</v>
      </c>
      <c r="O2261" t="s">
        <v>18153</v>
      </c>
    </row>
    <row r="2262" spans="1:15">
      <c r="A2262" t="s">
        <v>18</v>
      </c>
      <c r="B2262" t="s">
        <v>53</v>
      </c>
      <c r="C2262" t="s">
        <v>2175</v>
      </c>
      <c r="D2262" t="s">
        <v>7203</v>
      </c>
      <c r="E2262" t="s">
        <v>7211</v>
      </c>
      <c r="F2262" s="4" t="str">
        <f t="array" ref="F2262">IF(COUNT(FIND(Keywords!$C$3:$C$41,I2262)),"일반조난","")</f>
        <v/>
      </c>
      <c r="G2262" s="4" t="str">
        <f t="array" ref="G2262">IF(COUNT(FIND(Keywords!$E$3:$E$5,I2262)),"실족추락","")</f>
        <v/>
      </c>
      <c r="H2262" s="4" t="str">
        <f t="array" ref="H2262">IF(COUNT(FIND(Keywords!$B$3:$B$12,I2262)),"개인질환","")</f>
        <v/>
      </c>
      <c r="I2262" t="s">
        <v>9470</v>
      </c>
      <c r="J2262" t="s">
        <v>18099</v>
      </c>
      <c r="K2262" t="s">
        <v>18748</v>
      </c>
      <c r="L2262" t="s">
        <v>18562</v>
      </c>
      <c r="M2262" t="s">
        <v>18153</v>
      </c>
      <c r="N2262" t="s">
        <v>18427</v>
      </c>
      <c r="O2262" t="s">
        <v>18153</v>
      </c>
    </row>
    <row r="2263" spans="1:15">
      <c r="A2263" t="s">
        <v>18</v>
      </c>
      <c r="B2263" t="s">
        <v>53</v>
      </c>
      <c r="C2263" t="s">
        <v>2176</v>
      </c>
      <c r="D2263" t="s">
        <v>7204</v>
      </c>
      <c r="E2263" t="s">
        <v>7209</v>
      </c>
      <c r="F2263" s="4" t="str">
        <f t="array" ref="F2263">IF(COUNT(FIND(Keywords!$C$3:$C$41,I2263)),"일반조난","")</f>
        <v/>
      </c>
      <c r="G2263" s="4" t="str">
        <f t="array" ref="G2263">IF(COUNT(FIND(Keywords!$E$3:$E$5,I2263)),"실족추락","")</f>
        <v/>
      </c>
      <c r="H2263" s="4" t="str">
        <f t="array" ref="H2263">IF(COUNT(FIND(Keywords!$B$3:$B$12,I2263)),"개인질환","")</f>
        <v/>
      </c>
      <c r="I2263" t="s">
        <v>9471</v>
      </c>
      <c r="J2263" t="s">
        <v>18046</v>
      </c>
      <c r="K2263" t="s">
        <v>18410</v>
      </c>
      <c r="L2263" t="s">
        <v>18459</v>
      </c>
      <c r="M2263" t="s">
        <v>18348</v>
      </c>
      <c r="N2263" t="s">
        <v>18583</v>
      </c>
      <c r="O2263" t="s">
        <v>18153</v>
      </c>
    </row>
    <row r="2264" spans="1:15">
      <c r="A2264" t="s">
        <v>18</v>
      </c>
      <c r="B2264" t="s">
        <v>53</v>
      </c>
      <c r="C2264" t="s">
        <v>394</v>
      </c>
      <c r="D2264" t="s">
        <v>7203</v>
      </c>
      <c r="E2264" t="s">
        <v>7209</v>
      </c>
      <c r="F2264" s="4" t="str">
        <f t="array" ref="F2264">IF(COUNT(FIND(Keywords!$C$3:$C$41,I2264)),"일반조난","")</f>
        <v/>
      </c>
      <c r="G2264" s="4" t="str">
        <f t="array" ref="G2264">IF(COUNT(FIND(Keywords!$E$3:$E$5,I2264)),"실족추락","")</f>
        <v/>
      </c>
      <c r="H2264" s="4" t="str">
        <f t="array" ref="H2264">IF(COUNT(FIND(Keywords!$B$3:$B$12,I2264)),"개인질환","")</f>
        <v/>
      </c>
      <c r="I2264" t="s">
        <v>9472</v>
      </c>
      <c r="J2264" t="s">
        <v>18101</v>
      </c>
      <c r="K2264" t="s">
        <v>18061</v>
      </c>
      <c r="L2264" t="s">
        <v>18467</v>
      </c>
      <c r="M2264" t="s">
        <v>18153</v>
      </c>
      <c r="N2264" t="s">
        <v>18686</v>
      </c>
      <c r="O2264" t="s">
        <v>18153</v>
      </c>
    </row>
    <row r="2265" spans="1:15">
      <c r="A2265" t="s">
        <v>18</v>
      </c>
      <c r="B2265" t="s">
        <v>53</v>
      </c>
      <c r="C2265" t="s">
        <v>2177</v>
      </c>
      <c r="D2265" t="s">
        <v>7203</v>
      </c>
      <c r="E2265" t="s">
        <v>7210</v>
      </c>
      <c r="F2265" s="4" t="str">
        <f t="array" ref="F2265">IF(COUNT(FIND(Keywords!$C$3:$C$41,I2265)),"일반조난","")</f>
        <v/>
      </c>
      <c r="G2265" s="4" t="str">
        <f t="array" ref="G2265">IF(COUNT(FIND(Keywords!$E$3:$E$5,I2265)),"실족추락","")</f>
        <v/>
      </c>
      <c r="H2265" s="4" t="str">
        <f t="array" ref="H2265">IF(COUNT(FIND(Keywords!$B$3:$B$12,I2265)),"개인질환","")</f>
        <v/>
      </c>
      <c r="I2265" t="s">
        <v>9473</v>
      </c>
      <c r="J2265" t="s">
        <v>18096</v>
      </c>
      <c r="K2265" t="s">
        <v>18280</v>
      </c>
      <c r="L2265" t="s">
        <v>18354</v>
      </c>
      <c r="M2265" t="s">
        <v>18153</v>
      </c>
      <c r="N2265" t="s">
        <v>18661</v>
      </c>
      <c r="O2265" t="s">
        <v>18153</v>
      </c>
    </row>
    <row r="2266" spans="1:15">
      <c r="A2266" t="s">
        <v>18</v>
      </c>
      <c r="B2266" t="s">
        <v>53</v>
      </c>
      <c r="C2266" t="s">
        <v>400</v>
      </c>
      <c r="D2266" t="s">
        <v>7203</v>
      </c>
      <c r="E2266" t="s">
        <v>7209</v>
      </c>
      <c r="F2266" s="4" t="str">
        <f t="array" ref="F2266">IF(COUNT(FIND(Keywords!$C$3:$C$41,I2266)),"일반조난","")</f>
        <v/>
      </c>
      <c r="G2266" s="4" t="str">
        <f t="array" ref="G2266">IF(COUNT(FIND(Keywords!$E$3:$E$5,I2266)),"실족추락","")</f>
        <v/>
      </c>
      <c r="H2266" s="4" t="str">
        <f t="array" ref="H2266">IF(COUNT(FIND(Keywords!$B$3:$B$12,I2266)),"개인질환","")</f>
        <v/>
      </c>
      <c r="I2266" t="s">
        <v>9474</v>
      </c>
      <c r="J2266" t="s">
        <v>18050</v>
      </c>
      <c r="K2266" t="s">
        <v>18270</v>
      </c>
      <c r="L2266" t="s">
        <v>18161</v>
      </c>
      <c r="M2266" t="s">
        <v>18153</v>
      </c>
      <c r="N2266" t="s">
        <v>18871</v>
      </c>
      <c r="O2266" t="s">
        <v>18153</v>
      </c>
    </row>
    <row r="2267" spans="1:15">
      <c r="A2267" t="s">
        <v>18</v>
      </c>
      <c r="B2267" t="s">
        <v>53</v>
      </c>
      <c r="C2267" t="s">
        <v>406</v>
      </c>
      <c r="D2267" t="s">
        <v>7203</v>
      </c>
      <c r="E2267" t="s">
        <v>7208</v>
      </c>
      <c r="F2267" s="4" t="str">
        <f t="array" ref="F2267">IF(COUNT(FIND(Keywords!$C$3:$C$41,I2267)),"일반조난","")</f>
        <v>일반조난</v>
      </c>
      <c r="G2267" s="4" t="str">
        <f t="array" ref="G2267">IF(COUNT(FIND(Keywords!$E$3:$E$5,I2267)),"실족추락","")</f>
        <v>실족추락</v>
      </c>
      <c r="H2267" s="4" t="str">
        <f t="array" ref="H2267">IF(COUNT(FIND(Keywords!$B$3:$B$12,I2267)),"개인질환","")</f>
        <v/>
      </c>
      <c r="I2267" t="s">
        <v>9475</v>
      </c>
      <c r="J2267" t="s">
        <v>18055</v>
      </c>
      <c r="K2267" t="s">
        <v>18274</v>
      </c>
      <c r="L2267" t="s">
        <v>18471</v>
      </c>
      <c r="M2267" t="s">
        <v>18153</v>
      </c>
      <c r="N2267" t="s">
        <v>18824</v>
      </c>
      <c r="O2267" t="s">
        <v>18153</v>
      </c>
    </row>
    <row r="2268" spans="1:15">
      <c r="A2268" t="s">
        <v>18</v>
      </c>
      <c r="B2268" t="s">
        <v>53</v>
      </c>
      <c r="C2268" t="s">
        <v>2178</v>
      </c>
      <c r="D2268" t="s">
        <v>7203</v>
      </c>
      <c r="E2268" t="s">
        <v>7210</v>
      </c>
      <c r="F2268" s="4" t="str">
        <f t="array" ref="F2268">IF(COUNT(FIND(Keywords!$C$3:$C$41,I2268)),"일반조난","")</f>
        <v/>
      </c>
      <c r="G2268" s="4" t="str">
        <f t="array" ref="G2268">IF(COUNT(FIND(Keywords!$E$3:$E$5,I2268)),"실족추락","")</f>
        <v>실족추락</v>
      </c>
      <c r="H2268" s="4" t="str">
        <f t="array" ref="H2268">IF(COUNT(FIND(Keywords!$B$3:$B$12,I2268)),"개인질환","")</f>
        <v/>
      </c>
      <c r="I2268" t="s">
        <v>9476</v>
      </c>
      <c r="J2268" t="s">
        <v>18099</v>
      </c>
      <c r="K2268" t="s">
        <v>18421</v>
      </c>
      <c r="L2268" t="s">
        <v>18353</v>
      </c>
      <c r="M2268" t="s">
        <v>18153</v>
      </c>
      <c r="N2268" t="s">
        <v>18652</v>
      </c>
      <c r="O2268" t="s">
        <v>18153</v>
      </c>
    </row>
    <row r="2269" spans="1:15">
      <c r="A2269" t="s">
        <v>18</v>
      </c>
      <c r="B2269" t="s">
        <v>53</v>
      </c>
      <c r="C2269" t="s">
        <v>2179</v>
      </c>
      <c r="D2269" t="s">
        <v>7204</v>
      </c>
      <c r="E2269" t="s">
        <v>7209</v>
      </c>
      <c r="F2269" s="4" t="str">
        <f t="array" ref="F2269">IF(COUNT(FIND(Keywords!$C$3:$C$41,I2269)),"일반조난","")</f>
        <v/>
      </c>
      <c r="G2269" s="4" t="str">
        <f t="array" ref="G2269">IF(COUNT(FIND(Keywords!$E$3:$E$5,I2269)),"실족추락","")</f>
        <v/>
      </c>
      <c r="H2269" s="4" t="str">
        <f t="array" ref="H2269">IF(COUNT(FIND(Keywords!$B$3:$B$12,I2269)),"개인질환","")</f>
        <v/>
      </c>
      <c r="I2269" t="s">
        <v>9477</v>
      </c>
      <c r="J2269" t="s">
        <v>18116</v>
      </c>
      <c r="K2269" t="s">
        <v>18385</v>
      </c>
      <c r="L2269" t="s">
        <v>18349</v>
      </c>
      <c r="M2269" t="s">
        <v>18153</v>
      </c>
      <c r="N2269" t="s">
        <v>18283</v>
      </c>
      <c r="O2269" t="s">
        <v>18153</v>
      </c>
    </row>
    <row r="2270" spans="1:15">
      <c r="A2270" t="s">
        <v>18</v>
      </c>
      <c r="B2270" t="s">
        <v>53</v>
      </c>
      <c r="C2270" t="s">
        <v>2180</v>
      </c>
      <c r="D2270" t="s">
        <v>7203</v>
      </c>
      <c r="E2270" t="s">
        <v>7211</v>
      </c>
      <c r="F2270" s="4" t="str">
        <f t="array" ref="F2270">IF(COUNT(FIND(Keywords!$C$3:$C$41,I2270)),"일반조난","")</f>
        <v/>
      </c>
      <c r="G2270" s="4" t="str">
        <f t="array" ref="G2270">IF(COUNT(FIND(Keywords!$E$3:$E$5,I2270)),"실족추락","")</f>
        <v>실족추락</v>
      </c>
      <c r="H2270" s="4" t="str">
        <f t="array" ref="H2270">IF(COUNT(FIND(Keywords!$B$3:$B$12,I2270)),"개인질환","")</f>
        <v/>
      </c>
      <c r="I2270" t="s">
        <v>9478</v>
      </c>
      <c r="J2270" t="s">
        <v>18050</v>
      </c>
      <c r="K2270" t="s">
        <v>18681</v>
      </c>
      <c r="L2270" t="s">
        <v>18576</v>
      </c>
      <c r="M2270" t="s">
        <v>18153</v>
      </c>
      <c r="N2270" t="s">
        <v>18456</v>
      </c>
      <c r="O2270" t="s">
        <v>18153</v>
      </c>
    </row>
    <row r="2271" spans="1:15">
      <c r="A2271" t="s">
        <v>18</v>
      </c>
      <c r="B2271" t="s">
        <v>53</v>
      </c>
      <c r="C2271" t="s">
        <v>414</v>
      </c>
      <c r="D2271" t="s">
        <v>7203</v>
      </c>
      <c r="E2271" t="s">
        <v>7209</v>
      </c>
      <c r="F2271" s="4" t="str">
        <f t="array" ref="F2271">IF(COUNT(FIND(Keywords!$C$3:$C$41,I2271)),"일반조난","")</f>
        <v>일반조난</v>
      </c>
      <c r="G2271" s="4" t="str">
        <f t="array" ref="G2271">IF(COUNT(FIND(Keywords!$E$3:$E$5,I2271)),"실족추락","")</f>
        <v/>
      </c>
      <c r="H2271" s="4" t="str">
        <f t="array" ref="H2271">IF(COUNT(FIND(Keywords!$B$3:$B$12,I2271)),"개인질환","")</f>
        <v/>
      </c>
      <c r="I2271" t="s">
        <v>9479</v>
      </c>
      <c r="J2271" t="s">
        <v>18052</v>
      </c>
      <c r="K2271" t="s">
        <v>18237</v>
      </c>
      <c r="L2271" t="s">
        <v>18890</v>
      </c>
      <c r="M2271" t="s">
        <v>18153</v>
      </c>
      <c r="N2271" t="s">
        <v>18566</v>
      </c>
      <c r="O2271" t="s">
        <v>18153</v>
      </c>
    </row>
    <row r="2272" spans="1:15">
      <c r="A2272" t="s">
        <v>18</v>
      </c>
      <c r="B2272" t="s">
        <v>53</v>
      </c>
      <c r="C2272" t="s">
        <v>2181</v>
      </c>
      <c r="D2272" t="s">
        <v>7202</v>
      </c>
      <c r="E2272" t="s">
        <v>7209</v>
      </c>
      <c r="F2272" s="4" t="str">
        <f t="array" ref="F2272">IF(COUNT(FIND(Keywords!$C$3:$C$41,I2272)),"일반조난","")</f>
        <v>일반조난</v>
      </c>
      <c r="G2272" s="4" t="str">
        <f t="array" ref="G2272">IF(COUNT(FIND(Keywords!$E$3:$E$5,I2272)),"실족추락","")</f>
        <v/>
      </c>
      <c r="H2272" s="4" t="str">
        <f t="array" ref="H2272">IF(COUNT(FIND(Keywords!$B$3:$B$12,I2272)),"개인질환","")</f>
        <v/>
      </c>
      <c r="I2272" t="s">
        <v>9480</v>
      </c>
      <c r="J2272" t="s">
        <v>18124</v>
      </c>
      <c r="K2272" t="s">
        <v>18666</v>
      </c>
      <c r="L2272" t="s">
        <v>18156</v>
      </c>
      <c r="M2272" t="s">
        <v>18348</v>
      </c>
      <c r="N2272" t="s">
        <v>18763</v>
      </c>
      <c r="O2272" t="s">
        <v>18153</v>
      </c>
    </row>
    <row r="2273" spans="1:15">
      <c r="A2273" t="s">
        <v>18</v>
      </c>
      <c r="B2273" t="s">
        <v>53</v>
      </c>
      <c r="C2273" t="s">
        <v>428</v>
      </c>
      <c r="D2273" t="s">
        <v>19249</v>
      </c>
      <c r="E2273" t="s">
        <v>7209</v>
      </c>
      <c r="F2273" s="4" t="str">
        <f t="array" ref="F2273">IF(COUNT(FIND(Keywords!$C$3:$C$41,I2273)),"일반조난","")</f>
        <v>일반조난</v>
      </c>
      <c r="G2273" s="4" t="str">
        <f t="array" ref="G2273">IF(COUNT(FIND(Keywords!$E$3:$E$5,I2273)),"실족추락","")</f>
        <v/>
      </c>
      <c r="H2273" s="4" t="str">
        <f t="array" ref="H2273">IF(COUNT(FIND(Keywords!$B$3:$B$12,I2273)),"개인질환","")</f>
        <v>개인질환</v>
      </c>
      <c r="I2273" t="s">
        <v>9481</v>
      </c>
      <c r="J2273" t="s">
        <v>18059</v>
      </c>
      <c r="K2273" t="s">
        <v>18288</v>
      </c>
      <c r="L2273" t="s">
        <v>18560</v>
      </c>
      <c r="M2273" t="s">
        <v>18153</v>
      </c>
      <c r="N2273" t="s">
        <v>18669</v>
      </c>
      <c r="O2273" t="s">
        <v>18153</v>
      </c>
    </row>
    <row r="2274" spans="1:15">
      <c r="A2274" t="s">
        <v>18</v>
      </c>
      <c r="B2274" t="s">
        <v>53</v>
      </c>
      <c r="C2274" t="s">
        <v>2182</v>
      </c>
      <c r="D2274" t="s">
        <v>7203</v>
      </c>
      <c r="E2274" t="s">
        <v>7209</v>
      </c>
      <c r="F2274" s="4" t="str">
        <f t="array" ref="F2274">IF(COUNT(FIND(Keywords!$C$3:$C$41,I2274)),"일반조난","")</f>
        <v/>
      </c>
      <c r="G2274" s="4" t="str">
        <f t="array" ref="G2274">IF(COUNT(FIND(Keywords!$E$3:$E$5,I2274)),"실족추락","")</f>
        <v/>
      </c>
      <c r="H2274" s="4" t="str">
        <f t="array" ref="H2274">IF(COUNT(FIND(Keywords!$B$3:$B$12,I2274)),"개인질환","")</f>
        <v/>
      </c>
      <c r="I2274" t="s">
        <v>9482</v>
      </c>
      <c r="J2274" t="s">
        <v>18077</v>
      </c>
      <c r="K2274" t="s">
        <v>18240</v>
      </c>
      <c r="L2274" t="s">
        <v>18476</v>
      </c>
      <c r="M2274" t="s">
        <v>18153</v>
      </c>
      <c r="N2274" t="s">
        <v>18582</v>
      </c>
      <c r="O2274" t="s">
        <v>18153</v>
      </c>
    </row>
    <row r="2275" spans="1:15">
      <c r="A2275" t="s">
        <v>18</v>
      </c>
      <c r="B2275" t="s">
        <v>53</v>
      </c>
      <c r="C2275" t="s">
        <v>2182</v>
      </c>
      <c r="D2275" t="s">
        <v>7204</v>
      </c>
      <c r="E2275" t="s">
        <v>7209</v>
      </c>
      <c r="F2275" s="4" t="str">
        <f t="array" ref="F2275">IF(COUNT(FIND(Keywords!$C$3:$C$41,I2275)),"일반조난","")</f>
        <v/>
      </c>
      <c r="G2275" s="4" t="str">
        <f t="array" ref="G2275">IF(COUNT(FIND(Keywords!$E$3:$E$5,I2275)),"실족추락","")</f>
        <v/>
      </c>
      <c r="H2275" s="4" t="str">
        <f t="array" ref="H2275">IF(COUNT(FIND(Keywords!$B$3:$B$12,I2275)),"개인질환","")</f>
        <v/>
      </c>
      <c r="I2275" t="s">
        <v>9483</v>
      </c>
      <c r="J2275" t="s">
        <v>18077</v>
      </c>
      <c r="K2275" t="s">
        <v>18240</v>
      </c>
      <c r="L2275" t="s">
        <v>18476</v>
      </c>
      <c r="M2275" t="s">
        <v>18153</v>
      </c>
      <c r="N2275" t="s">
        <v>18582</v>
      </c>
      <c r="O2275" t="s">
        <v>18153</v>
      </c>
    </row>
    <row r="2276" spans="1:15">
      <c r="A2276" t="s">
        <v>18</v>
      </c>
      <c r="B2276" t="s">
        <v>53</v>
      </c>
      <c r="C2276" t="s">
        <v>2183</v>
      </c>
      <c r="D2276" t="s">
        <v>7203</v>
      </c>
      <c r="E2276" t="s">
        <v>7211</v>
      </c>
      <c r="F2276" s="4" t="str">
        <f t="array" ref="F2276">IF(COUNT(FIND(Keywords!$C$3:$C$41,I2276)),"일반조난","")</f>
        <v/>
      </c>
      <c r="G2276" s="4" t="str">
        <f t="array" ref="G2276">IF(COUNT(FIND(Keywords!$E$3:$E$5,I2276)),"실족추락","")</f>
        <v>실족추락</v>
      </c>
      <c r="H2276" s="4" t="str">
        <f t="array" ref="H2276">IF(COUNT(FIND(Keywords!$B$3:$B$12,I2276)),"개인질환","")</f>
        <v/>
      </c>
      <c r="I2276" t="s">
        <v>9484</v>
      </c>
      <c r="J2276" t="s">
        <v>18060</v>
      </c>
      <c r="K2276" t="s">
        <v>18234</v>
      </c>
      <c r="L2276" t="s">
        <v>18353</v>
      </c>
      <c r="M2276" t="s">
        <v>18153</v>
      </c>
      <c r="N2276" t="s">
        <v>18822</v>
      </c>
      <c r="O2276" t="s">
        <v>18153</v>
      </c>
    </row>
    <row r="2277" spans="1:15">
      <c r="A2277" t="s">
        <v>18</v>
      </c>
      <c r="B2277" t="s">
        <v>53</v>
      </c>
      <c r="C2277" t="s">
        <v>433</v>
      </c>
      <c r="D2277" t="s">
        <v>7204</v>
      </c>
      <c r="E2277" t="s">
        <v>7209</v>
      </c>
      <c r="F2277" s="4" t="str">
        <f t="array" ref="F2277">IF(COUNT(FIND(Keywords!$C$3:$C$41,I2277)),"일반조난","")</f>
        <v/>
      </c>
      <c r="G2277" s="4" t="str">
        <f t="array" ref="G2277">IF(COUNT(FIND(Keywords!$E$3:$E$5,I2277)),"실족추락","")</f>
        <v/>
      </c>
      <c r="H2277" s="4" t="str">
        <f t="array" ref="H2277">IF(COUNT(FIND(Keywords!$B$3:$B$12,I2277)),"개인질환","")</f>
        <v/>
      </c>
      <c r="I2277" t="s">
        <v>9485</v>
      </c>
      <c r="J2277" t="s">
        <v>18055</v>
      </c>
      <c r="K2277" t="s">
        <v>18209</v>
      </c>
      <c r="L2277" t="s">
        <v>18334</v>
      </c>
      <c r="M2277" t="s">
        <v>18153</v>
      </c>
      <c r="N2277" t="s">
        <v>18804</v>
      </c>
      <c r="O2277" t="s">
        <v>18153</v>
      </c>
    </row>
    <row r="2278" spans="1:15">
      <c r="A2278" t="s">
        <v>18</v>
      </c>
      <c r="B2278" t="s">
        <v>53</v>
      </c>
      <c r="C2278" t="s">
        <v>2184</v>
      </c>
      <c r="D2278" t="s">
        <v>7202</v>
      </c>
      <c r="E2278" t="s">
        <v>7209</v>
      </c>
      <c r="F2278" s="4" t="str">
        <f t="array" ref="F2278">IF(COUNT(FIND(Keywords!$C$3:$C$41,I2278)),"일반조난","")</f>
        <v>일반조난</v>
      </c>
      <c r="G2278" s="4" t="str">
        <f t="array" ref="G2278">IF(COUNT(FIND(Keywords!$E$3:$E$5,I2278)),"실족추락","")</f>
        <v/>
      </c>
      <c r="H2278" s="4" t="str">
        <f t="array" ref="H2278">IF(COUNT(FIND(Keywords!$B$3:$B$12,I2278)),"개인질환","")</f>
        <v/>
      </c>
      <c r="I2278" t="s">
        <v>9486</v>
      </c>
      <c r="J2278" t="s">
        <v>18046</v>
      </c>
      <c r="K2278" t="s">
        <v>18820</v>
      </c>
      <c r="L2278" t="s">
        <v>18791</v>
      </c>
      <c r="M2278" t="s">
        <v>18153</v>
      </c>
      <c r="N2278" t="s">
        <v>18652</v>
      </c>
      <c r="O2278" t="s">
        <v>18153</v>
      </c>
    </row>
    <row r="2279" spans="1:15">
      <c r="A2279" t="s">
        <v>18</v>
      </c>
      <c r="B2279" t="s">
        <v>53</v>
      </c>
      <c r="C2279" t="s">
        <v>2185</v>
      </c>
      <c r="D2279" t="s">
        <v>7202</v>
      </c>
      <c r="E2279" t="s">
        <v>7209</v>
      </c>
      <c r="F2279" s="4" t="str">
        <f t="array" ref="F2279">IF(COUNT(FIND(Keywords!$C$3:$C$41,I2279)),"일반조난","")</f>
        <v>일반조난</v>
      </c>
      <c r="G2279" s="4" t="str">
        <f t="array" ref="G2279">IF(COUNT(FIND(Keywords!$E$3:$E$5,I2279)),"실족추락","")</f>
        <v>실족추락</v>
      </c>
      <c r="H2279" s="4" t="str">
        <f t="array" ref="H2279">IF(COUNT(FIND(Keywords!$B$3:$B$12,I2279)),"개인질환","")</f>
        <v/>
      </c>
      <c r="I2279" t="s">
        <v>9487</v>
      </c>
      <c r="J2279" t="s">
        <v>18088</v>
      </c>
      <c r="K2279" t="s">
        <v>18817</v>
      </c>
      <c r="L2279" t="s">
        <v>18854</v>
      </c>
      <c r="M2279" t="s">
        <v>18153</v>
      </c>
      <c r="N2279" t="s">
        <v>18348</v>
      </c>
      <c r="O2279" t="s">
        <v>18153</v>
      </c>
    </row>
    <row r="2280" spans="1:15">
      <c r="A2280" t="s">
        <v>18</v>
      </c>
      <c r="B2280" t="s">
        <v>53</v>
      </c>
      <c r="C2280" t="s">
        <v>2057</v>
      </c>
      <c r="D2280" t="s">
        <v>7204</v>
      </c>
      <c r="E2280" t="s">
        <v>7209</v>
      </c>
      <c r="F2280" s="4" t="str">
        <f t="array" ref="F2280">IF(COUNT(FIND(Keywords!$C$3:$C$41,I2280)),"일반조난","")</f>
        <v/>
      </c>
      <c r="G2280" s="4" t="str">
        <f t="array" ref="G2280">IF(COUNT(FIND(Keywords!$E$3:$E$5,I2280)),"실족추락","")</f>
        <v/>
      </c>
      <c r="H2280" s="4" t="str">
        <f t="array" ref="H2280">IF(COUNT(FIND(Keywords!$B$3:$B$12,I2280)),"개인질환","")</f>
        <v/>
      </c>
      <c r="I2280" t="s">
        <v>9488</v>
      </c>
      <c r="J2280" t="s">
        <v>18058</v>
      </c>
      <c r="K2280" t="s">
        <v>18498</v>
      </c>
      <c r="L2280" t="s">
        <v>18576</v>
      </c>
      <c r="M2280" t="s">
        <v>18153</v>
      </c>
      <c r="N2280" t="s">
        <v>18797</v>
      </c>
      <c r="O2280" t="s">
        <v>18153</v>
      </c>
    </row>
    <row r="2281" spans="1:15">
      <c r="A2281" t="s">
        <v>18</v>
      </c>
      <c r="B2281" t="s">
        <v>53</v>
      </c>
      <c r="C2281" t="s">
        <v>454</v>
      </c>
      <c r="D2281" t="s">
        <v>7203</v>
      </c>
      <c r="E2281" t="s">
        <v>7209</v>
      </c>
      <c r="F2281" s="4" t="str">
        <f t="array" ref="F2281">IF(COUNT(FIND(Keywords!$C$3:$C$41,I2281)),"일반조난","")</f>
        <v/>
      </c>
      <c r="G2281" s="4" t="str">
        <f t="array" ref="G2281">IF(COUNT(FIND(Keywords!$E$3:$E$5,I2281)),"실족추락","")</f>
        <v/>
      </c>
      <c r="H2281" s="4" t="str">
        <f t="array" ref="H2281">IF(COUNT(FIND(Keywords!$B$3:$B$12,I2281)),"개인질환","")</f>
        <v/>
      </c>
      <c r="I2281" t="s">
        <v>9489</v>
      </c>
      <c r="J2281" t="s">
        <v>18058</v>
      </c>
      <c r="K2281" t="s">
        <v>18310</v>
      </c>
      <c r="L2281" t="s">
        <v>18459</v>
      </c>
      <c r="M2281" t="s">
        <v>18153</v>
      </c>
      <c r="N2281" t="s">
        <v>18360</v>
      </c>
      <c r="O2281" t="s">
        <v>18153</v>
      </c>
    </row>
    <row r="2282" spans="1:15">
      <c r="A2282" t="s">
        <v>18</v>
      </c>
      <c r="B2282" t="s">
        <v>53</v>
      </c>
      <c r="C2282" t="s">
        <v>2186</v>
      </c>
      <c r="D2282" t="s">
        <v>7204</v>
      </c>
      <c r="E2282" t="s">
        <v>7209</v>
      </c>
      <c r="F2282" s="4" t="str">
        <f t="array" ref="F2282">IF(COUNT(FIND(Keywords!$C$3:$C$41,I2282)),"일반조난","")</f>
        <v/>
      </c>
      <c r="G2282" s="4" t="str">
        <f t="array" ref="G2282">IF(COUNT(FIND(Keywords!$E$3:$E$5,I2282)),"실족추락","")</f>
        <v/>
      </c>
      <c r="H2282" s="4" t="str">
        <f t="array" ref="H2282">IF(COUNT(FIND(Keywords!$B$3:$B$12,I2282)),"개인질환","")</f>
        <v/>
      </c>
      <c r="I2282" t="s">
        <v>9490</v>
      </c>
      <c r="J2282" t="s">
        <v>18072</v>
      </c>
      <c r="K2282" t="s">
        <v>18299</v>
      </c>
      <c r="L2282" t="s">
        <v>18552</v>
      </c>
      <c r="M2282" t="s">
        <v>18153</v>
      </c>
      <c r="N2282" t="s">
        <v>18767</v>
      </c>
      <c r="O2282" t="s">
        <v>18153</v>
      </c>
    </row>
    <row r="2283" spans="1:15">
      <c r="A2283" t="s">
        <v>18</v>
      </c>
      <c r="B2283" t="s">
        <v>53</v>
      </c>
      <c r="C2283" t="s">
        <v>2187</v>
      </c>
      <c r="D2283" t="s">
        <v>7203</v>
      </c>
      <c r="E2283" t="s">
        <v>7209</v>
      </c>
      <c r="F2283" s="4" t="str">
        <f t="array" ref="F2283">IF(COUNT(FIND(Keywords!$C$3:$C$41,I2283)),"일반조난","")</f>
        <v>일반조난</v>
      </c>
      <c r="G2283" s="4" t="str">
        <f t="array" ref="G2283">IF(COUNT(FIND(Keywords!$E$3:$E$5,I2283)),"실족추락","")</f>
        <v/>
      </c>
      <c r="H2283" s="4" t="str">
        <f t="array" ref="H2283">IF(COUNT(FIND(Keywords!$B$3:$B$12,I2283)),"개인질환","")</f>
        <v/>
      </c>
      <c r="I2283" t="s">
        <v>9491</v>
      </c>
      <c r="J2283" t="s">
        <v>18131</v>
      </c>
      <c r="K2283" t="s">
        <v>18177</v>
      </c>
      <c r="L2283" t="s">
        <v>18791</v>
      </c>
      <c r="M2283" t="s">
        <v>18576</v>
      </c>
      <c r="N2283" t="s">
        <v>18487</v>
      </c>
      <c r="O2283" t="s">
        <v>18153</v>
      </c>
    </row>
    <row r="2284" spans="1:15">
      <c r="A2284" t="s">
        <v>18</v>
      </c>
      <c r="B2284" t="s">
        <v>53</v>
      </c>
      <c r="C2284" t="s">
        <v>2188</v>
      </c>
      <c r="D2284" t="s">
        <v>7202</v>
      </c>
      <c r="E2284" t="s">
        <v>7211</v>
      </c>
      <c r="F2284" s="4" t="str">
        <f t="array" ref="F2284">IF(COUNT(FIND(Keywords!$C$3:$C$41,I2284)),"일반조난","")</f>
        <v>일반조난</v>
      </c>
      <c r="G2284" s="4" t="str">
        <f t="array" ref="G2284">IF(COUNT(FIND(Keywords!$E$3:$E$5,I2284)),"실족추락","")</f>
        <v/>
      </c>
      <c r="H2284" s="4" t="str">
        <f t="array" ref="H2284">IF(COUNT(FIND(Keywords!$B$3:$B$12,I2284)),"개인질환","")</f>
        <v/>
      </c>
      <c r="I2284" t="s">
        <v>9492</v>
      </c>
      <c r="J2284" t="s">
        <v>18085</v>
      </c>
      <c r="K2284" t="s">
        <v>18658</v>
      </c>
      <c r="L2284" t="s">
        <v>18791</v>
      </c>
      <c r="M2284" t="s">
        <v>18153</v>
      </c>
      <c r="N2284" t="s">
        <v>18488</v>
      </c>
      <c r="O2284" t="s">
        <v>18153</v>
      </c>
    </row>
    <row r="2285" spans="1:15">
      <c r="A2285" t="s">
        <v>18</v>
      </c>
      <c r="B2285" t="s">
        <v>53</v>
      </c>
      <c r="C2285" t="s">
        <v>464</v>
      </c>
      <c r="D2285" t="s">
        <v>7202</v>
      </c>
      <c r="E2285" t="s">
        <v>7209</v>
      </c>
      <c r="F2285" s="4" t="str">
        <f t="array" ref="F2285">IF(COUNT(FIND(Keywords!$C$3:$C$41,I2285)),"일반조난","")</f>
        <v>일반조난</v>
      </c>
      <c r="G2285" s="4" t="str">
        <f t="array" ref="G2285">IF(COUNT(FIND(Keywords!$E$3:$E$5,I2285)),"실족추락","")</f>
        <v>실족추락</v>
      </c>
      <c r="H2285" s="4" t="str">
        <f t="array" ref="H2285">IF(COUNT(FIND(Keywords!$B$3:$B$12,I2285)),"개인질환","")</f>
        <v/>
      </c>
      <c r="I2285" t="s">
        <v>9493</v>
      </c>
      <c r="J2285" t="s">
        <v>18082</v>
      </c>
      <c r="K2285" t="s">
        <v>18318</v>
      </c>
      <c r="L2285" t="s">
        <v>18341</v>
      </c>
      <c r="M2285" t="s">
        <v>18153</v>
      </c>
      <c r="N2285" t="s">
        <v>18490</v>
      </c>
      <c r="O2285" t="s">
        <v>18153</v>
      </c>
    </row>
    <row r="2286" spans="1:15">
      <c r="A2286" t="s">
        <v>18</v>
      </c>
      <c r="B2286" t="s">
        <v>53</v>
      </c>
      <c r="C2286" t="s">
        <v>466</v>
      </c>
      <c r="D2286" t="s">
        <v>7203</v>
      </c>
      <c r="E2286" t="s">
        <v>7209</v>
      </c>
      <c r="F2286" s="4" t="str">
        <f t="array" ref="F2286">IF(COUNT(FIND(Keywords!$C$3:$C$41,I2286)),"일반조난","")</f>
        <v/>
      </c>
      <c r="G2286" s="4" t="str">
        <f t="array" ref="G2286">IF(COUNT(FIND(Keywords!$E$3:$E$5,I2286)),"실족추락","")</f>
        <v/>
      </c>
      <c r="H2286" s="4" t="str">
        <f t="array" ref="H2286">IF(COUNT(FIND(Keywords!$B$3:$B$12,I2286)),"개인질환","")</f>
        <v/>
      </c>
      <c r="I2286" t="s">
        <v>9494</v>
      </c>
      <c r="J2286" t="s">
        <v>18061</v>
      </c>
      <c r="K2286" t="s">
        <v>18320</v>
      </c>
      <c r="L2286" t="s">
        <v>18169</v>
      </c>
      <c r="M2286" t="s">
        <v>18153</v>
      </c>
      <c r="N2286" t="s">
        <v>18968</v>
      </c>
      <c r="O2286" t="s">
        <v>18153</v>
      </c>
    </row>
    <row r="2287" spans="1:15">
      <c r="A2287" t="s">
        <v>18</v>
      </c>
      <c r="B2287" t="s">
        <v>53</v>
      </c>
      <c r="C2287" t="s">
        <v>2189</v>
      </c>
      <c r="D2287" t="s">
        <v>7204</v>
      </c>
      <c r="E2287" t="s">
        <v>7209</v>
      </c>
      <c r="F2287" s="4" t="str">
        <f t="array" ref="F2287">IF(COUNT(FIND(Keywords!$C$3:$C$41,I2287)),"일반조난","")</f>
        <v/>
      </c>
      <c r="G2287" s="4" t="str">
        <f t="array" ref="G2287">IF(COUNT(FIND(Keywords!$E$3:$E$5,I2287)),"실족추락","")</f>
        <v/>
      </c>
      <c r="H2287" s="4" t="str">
        <f t="array" ref="H2287">IF(COUNT(FIND(Keywords!$B$3:$B$12,I2287)),"개인질환","")</f>
        <v/>
      </c>
      <c r="I2287" t="s">
        <v>9495</v>
      </c>
      <c r="J2287" t="s">
        <v>18108</v>
      </c>
      <c r="K2287" t="s">
        <v>18191</v>
      </c>
      <c r="L2287" t="s">
        <v>18346</v>
      </c>
      <c r="M2287" t="s">
        <v>18153</v>
      </c>
      <c r="N2287" t="s">
        <v>18162</v>
      </c>
      <c r="O2287" t="s">
        <v>18153</v>
      </c>
    </row>
    <row r="2288" spans="1:15">
      <c r="A2288" t="s">
        <v>18</v>
      </c>
      <c r="B2288" t="s">
        <v>53</v>
      </c>
      <c r="C2288" t="s">
        <v>2190</v>
      </c>
      <c r="D2288" t="s">
        <v>7203</v>
      </c>
      <c r="E2288" t="s">
        <v>7209</v>
      </c>
      <c r="F2288" s="4" t="str">
        <f t="array" ref="F2288">IF(COUNT(FIND(Keywords!$C$3:$C$41,I2288)),"일반조난","")</f>
        <v/>
      </c>
      <c r="G2288" s="4" t="str">
        <f t="array" ref="G2288">IF(COUNT(FIND(Keywords!$E$3:$E$5,I2288)),"실족추락","")</f>
        <v/>
      </c>
      <c r="H2288" s="4" t="str">
        <f t="array" ref="H2288">IF(COUNT(FIND(Keywords!$B$3:$B$12,I2288)),"개인질환","")</f>
        <v/>
      </c>
      <c r="I2288" t="s">
        <v>9496</v>
      </c>
      <c r="J2288" t="s">
        <v>18091</v>
      </c>
      <c r="K2288" t="s">
        <v>18322</v>
      </c>
      <c r="L2288" t="s">
        <v>18165</v>
      </c>
      <c r="M2288" t="s">
        <v>18153</v>
      </c>
      <c r="N2288" t="s">
        <v>18941</v>
      </c>
      <c r="O2288" t="s">
        <v>18153</v>
      </c>
    </row>
    <row r="2289" spans="1:15">
      <c r="A2289" t="s">
        <v>18</v>
      </c>
      <c r="B2289" t="s">
        <v>53</v>
      </c>
      <c r="C2289" t="s">
        <v>2191</v>
      </c>
      <c r="D2289" t="s">
        <v>7202</v>
      </c>
      <c r="E2289" t="s">
        <v>7209</v>
      </c>
      <c r="F2289" s="4" t="str">
        <f t="array" ref="F2289">IF(COUNT(FIND(Keywords!$C$3:$C$41,I2289)),"일반조난","")</f>
        <v>일반조난</v>
      </c>
      <c r="G2289" s="4" t="str">
        <f t="array" ref="G2289">IF(COUNT(FIND(Keywords!$E$3:$E$5,I2289)),"실족추락","")</f>
        <v>실족추락</v>
      </c>
      <c r="H2289" s="4" t="str">
        <f t="array" ref="H2289">IF(COUNT(FIND(Keywords!$B$3:$B$12,I2289)),"개인질환","")</f>
        <v/>
      </c>
      <c r="I2289" t="s">
        <v>9497</v>
      </c>
      <c r="J2289" t="s">
        <v>18121</v>
      </c>
      <c r="K2289" t="s">
        <v>18551</v>
      </c>
      <c r="L2289" t="s">
        <v>18341</v>
      </c>
      <c r="M2289" t="s">
        <v>18153</v>
      </c>
      <c r="N2289" t="s">
        <v>18154</v>
      </c>
      <c r="O2289" t="s">
        <v>18153</v>
      </c>
    </row>
    <row r="2290" spans="1:15">
      <c r="A2290" t="s">
        <v>18</v>
      </c>
      <c r="B2290" t="s">
        <v>53</v>
      </c>
      <c r="C2290" t="s">
        <v>483</v>
      </c>
      <c r="D2290" t="s">
        <v>7203</v>
      </c>
      <c r="E2290" t="s">
        <v>7209</v>
      </c>
      <c r="F2290" s="4" t="str">
        <f t="array" ref="F2290">IF(COUNT(FIND(Keywords!$C$3:$C$41,I2290)),"일반조난","")</f>
        <v/>
      </c>
      <c r="G2290" s="4" t="str">
        <f t="array" ref="G2290">IF(COUNT(FIND(Keywords!$E$3:$E$5,I2290)),"실족추락","")</f>
        <v/>
      </c>
      <c r="H2290" s="4" t="str">
        <f t="array" ref="H2290">IF(COUNT(FIND(Keywords!$B$3:$B$12,I2290)),"개인질환","")</f>
        <v/>
      </c>
      <c r="I2290" t="s">
        <v>9498</v>
      </c>
      <c r="J2290" t="s">
        <v>18059</v>
      </c>
      <c r="K2290" t="s">
        <v>18153</v>
      </c>
      <c r="L2290" t="s">
        <v>18760</v>
      </c>
      <c r="M2290" t="s">
        <v>18153</v>
      </c>
      <c r="N2290" t="s">
        <v>19034</v>
      </c>
      <c r="O2290" t="s">
        <v>18594</v>
      </c>
    </row>
    <row r="2291" spans="1:15">
      <c r="A2291" t="s">
        <v>18</v>
      </c>
      <c r="B2291" t="s">
        <v>53</v>
      </c>
      <c r="C2291" t="s">
        <v>485</v>
      </c>
      <c r="D2291" t="s">
        <v>7202</v>
      </c>
      <c r="E2291" t="s">
        <v>7208</v>
      </c>
      <c r="F2291" s="4" t="str">
        <f t="array" ref="F2291">IF(COUNT(FIND(Keywords!$C$3:$C$41,I2291)),"일반조난","")</f>
        <v>일반조난</v>
      </c>
      <c r="G2291" s="4" t="str">
        <f t="array" ref="G2291">IF(COUNT(FIND(Keywords!$E$3:$E$5,I2291)),"실족추락","")</f>
        <v/>
      </c>
      <c r="H2291" s="4" t="str">
        <f t="array" ref="H2291">IF(COUNT(FIND(Keywords!$B$3:$B$12,I2291)),"개인질환","")</f>
        <v>개인질환</v>
      </c>
      <c r="I2291" t="s">
        <v>9499</v>
      </c>
      <c r="J2291" t="s">
        <v>18083</v>
      </c>
      <c r="K2291" t="s">
        <v>18328</v>
      </c>
      <c r="L2291" t="s">
        <v>18347</v>
      </c>
      <c r="M2291" t="s">
        <v>18153</v>
      </c>
      <c r="N2291" t="s">
        <v>18959</v>
      </c>
      <c r="O2291" t="s">
        <v>18153</v>
      </c>
    </row>
    <row r="2292" spans="1:15">
      <c r="A2292" t="s">
        <v>18</v>
      </c>
      <c r="B2292" t="s">
        <v>53</v>
      </c>
      <c r="C2292" t="s">
        <v>2192</v>
      </c>
      <c r="D2292" t="s">
        <v>7202</v>
      </c>
      <c r="E2292" t="s">
        <v>7210</v>
      </c>
      <c r="F2292" s="4" t="str">
        <f t="array" ref="F2292">IF(COUNT(FIND(Keywords!$C$3:$C$41,I2292)),"일반조난","")</f>
        <v>일반조난</v>
      </c>
      <c r="G2292" s="4" t="str">
        <f t="array" ref="G2292">IF(COUNT(FIND(Keywords!$E$3:$E$5,I2292)),"실족추락","")</f>
        <v/>
      </c>
      <c r="H2292" s="4" t="str">
        <f t="array" ref="H2292">IF(COUNT(FIND(Keywords!$B$3:$B$12,I2292)),"개인질환","")</f>
        <v/>
      </c>
      <c r="I2292" t="s">
        <v>9500</v>
      </c>
      <c r="J2292" t="s">
        <v>18051</v>
      </c>
      <c r="K2292" t="s">
        <v>18164</v>
      </c>
      <c r="L2292" t="s">
        <v>18710</v>
      </c>
      <c r="M2292" t="s">
        <v>18153</v>
      </c>
      <c r="N2292" t="s">
        <v>18743</v>
      </c>
      <c r="O2292" t="s">
        <v>18153</v>
      </c>
    </row>
    <row r="2293" spans="1:15">
      <c r="A2293" t="s">
        <v>18</v>
      </c>
      <c r="B2293" t="s">
        <v>53</v>
      </c>
      <c r="C2293" t="s">
        <v>2193</v>
      </c>
      <c r="D2293" t="s">
        <v>7203</v>
      </c>
      <c r="E2293" t="s">
        <v>7209</v>
      </c>
      <c r="F2293" s="4" t="str">
        <f t="array" ref="F2293">IF(COUNT(FIND(Keywords!$C$3:$C$41,I2293)),"일반조난","")</f>
        <v/>
      </c>
      <c r="G2293" s="4" t="str">
        <f t="array" ref="G2293">IF(COUNT(FIND(Keywords!$E$3:$E$5,I2293)),"실족추락","")</f>
        <v/>
      </c>
      <c r="H2293" s="4" t="str">
        <f t="array" ref="H2293">IF(COUNT(FIND(Keywords!$B$3:$B$12,I2293)),"개인질환","")</f>
        <v/>
      </c>
      <c r="I2293" t="s">
        <v>9501</v>
      </c>
      <c r="J2293" t="s">
        <v>18069</v>
      </c>
      <c r="K2293" t="s">
        <v>18154</v>
      </c>
      <c r="L2293" t="s">
        <v>18475</v>
      </c>
      <c r="M2293" t="s">
        <v>18153</v>
      </c>
      <c r="N2293" t="s">
        <v>19048</v>
      </c>
      <c r="O2293" t="s">
        <v>18153</v>
      </c>
    </row>
    <row r="2294" spans="1:15">
      <c r="A2294" t="s">
        <v>18</v>
      </c>
      <c r="B2294" t="s">
        <v>53</v>
      </c>
      <c r="C2294" t="s">
        <v>2194</v>
      </c>
      <c r="D2294" t="s">
        <v>7203</v>
      </c>
      <c r="E2294" t="s">
        <v>7209</v>
      </c>
      <c r="F2294" s="4" t="str">
        <f t="array" ref="F2294">IF(COUNT(FIND(Keywords!$C$3:$C$41,I2294)),"일반조난","")</f>
        <v/>
      </c>
      <c r="G2294" s="4" t="str">
        <f t="array" ref="G2294">IF(COUNT(FIND(Keywords!$E$3:$E$5,I2294)),"실족추락","")</f>
        <v/>
      </c>
      <c r="H2294" s="4" t="str">
        <f t="array" ref="H2294">IF(COUNT(FIND(Keywords!$B$3:$B$12,I2294)),"개인질환","")</f>
        <v/>
      </c>
      <c r="I2294" t="s">
        <v>9502</v>
      </c>
      <c r="J2294" t="s">
        <v>18058</v>
      </c>
      <c r="K2294" t="s">
        <v>18360</v>
      </c>
      <c r="L2294" t="s">
        <v>18857</v>
      </c>
      <c r="M2294" t="s">
        <v>18153</v>
      </c>
      <c r="N2294" t="s">
        <v>18989</v>
      </c>
      <c r="O2294" t="s">
        <v>18153</v>
      </c>
    </row>
    <row r="2295" spans="1:15">
      <c r="A2295" t="s">
        <v>18</v>
      </c>
      <c r="B2295" t="s">
        <v>53</v>
      </c>
      <c r="C2295" t="s">
        <v>2195</v>
      </c>
      <c r="D2295" t="s">
        <v>7203</v>
      </c>
      <c r="E2295" t="s">
        <v>7209</v>
      </c>
      <c r="F2295" s="4" t="str">
        <f t="array" ref="F2295">IF(COUNT(FIND(Keywords!$C$3:$C$41,I2295)),"일반조난","")</f>
        <v/>
      </c>
      <c r="G2295" s="4" t="str">
        <f t="array" ref="G2295">IF(COUNT(FIND(Keywords!$E$3:$E$5,I2295)),"실족추락","")</f>
        <v/>
      </c>
      <c r="H2295" s="4" t="str">
        <f t="array" ref="H2295">IF(COUNT(FIND(Keywords!$B$3:$B$12,I2295)),"개인질환","")</f>
        <v/>
      </c>
      <c r="I2295" t="s">
        <v>9503</v>
      </c>
      <c r="J2295" t="s">
        <v>18076</v>
      </c>
      <c r="K2295" t="s">
        <v>18821</v>
      </c>
      <c r="L2295" t="s">
        <v>18612</v>
      </c>
      <c r="M2295" t="s">
        <v>18153</v>
      </c>
      <c r="N2295" t="s">
        <v>19128</v>
      </c>
      <c r="O2295" t="s">
        <v>18153</v>
      </c>
    </row>
    <row r="2296" spans="1:15">
      <c r="A2296" t="s">
        <v>18</v>
      </c>
      <c r="B2296" t="s">
        <v>53</v>
      </c>
      <c r="C2296" t="s">
        <v>2196</v>
      </c>
      <c r="D2296" t="s">
        <v>7204</v>
      </c>
      <c r="E2296" t="s">
        <v>7209</v>
      </c>
      <c r="F2296" s="4" t="str">
        <f t="array" ref="F2296">IF(COUNT(FIND(Keywords!$C$3:$C$41,I2296)),"일반조난","")</f>
        <v/>
      </c>
      <c r="G2296" s="4" t="str">
        <f t="array" ref="G2296">IF(COUNT(FIND(Keywords!$E$3:$E$5,I2296)),"실족추락","")</f>
        <v/>
      </c>
      <c r="H2296" s="4" t="str">
        <f t="array" ref="H2296">IF(COUNT(FIND(Keywords!$B$3:$B$12,I2296)),"개인질환","")</f>
        <v/>
      </c>
      <c r="I2296" t="s">
        <v>9504</v>
      </c>
      <c r="J2296" t="s">
        <v>18063</v>
      </c>
      <c r="K2296" t="s">
        <v>18785</v>
      </c>
      <c r="L2296" t="s">
        <v>18162</v>
      </c>
      <c r="M2296" t="s">
        <v>18153</v>
      </c>
      <c r="N2296" t="s">
        <v>19129</v>
      </c>
      <c r="O2296" t="s">
        <v>18153</v>
      </c>
    </row>
    <row r="2297" spans="1:15">
      <c r="A2297" t="s">
        <v>18</v>
      </c>
      <c r="B2297" t="s">
        <v>53</v>
      </c>
      <c r="C2297" t="s">
        <v>509</v>
      </c>
      <c r="D2297" t="s">
        <v>7203</v>
      </c>
      <c r="E2297" t="s">
        <v>7210</v>
      </c>
      <c r="F2297" s="4" t="str">
        <f t="array" ref="F2297">IF(COUNT(FIND(Keywords!$C$3:$C$41,I2297)),"일반조난","")</f>
        <v/>
      </c>
      <c r="G2297" s="4" t="str">
        <f t="array" ref="G2297">IF(COUNT(FIND(Keywords!$E$3:$E$5,I2297)),"실족추락","")</f>
        <v/>
      </c>
      <c r="H2297" s="4" t="str">
        <f t="array" ref="H2297">IF(COUNT(FIND(Keywords!$B$3:$B$12,I2297)),"개인질환","")</f>
        <v/>
      </c>
      <c r="I2297" t="s">
        <v>9505</v>
      </c>
      <c r="J2297" t="s">
        <v>18100</v>
      </c>
      <c r="K2297" t="s">
        <v>18351</v>
      </c>
      <c r="L2297" t="s">
        <v>18334</v>
      </c>
      <c r="M2297" t="s">
        <v>18153</v>
      </c>
      <c r="N2297" t="s">
        <v>18900</v>
      </c>
      <c r="O2297" t="s">
        <v>18153</v>
      </c>
    </row>
    <row r="2298" spans="1:15">
      <c r="A2298" t="s">
        <v>18</v>
      </c>
      <c r="B2298" t="s">
        <v>53</v>
      </c>
      <c r="C2298" t="s">
        <v>526</v>
      </c>
      <c r="D2298" t="s">
        <v>7202</v>
      </c>
      <c r="E2298" t="s">
        <v>7209</v>
      </c>
      <c r="F2298" s="4" t="str">
        <f t="array" ref="F2298">IF(COUNT(FIND(Keywords!$C$3:$C$41,I2298)),"일반조난","")</f>
        <v>일반조난</v>
      </c>
      <c r="G2298" s="4" t="str">
        <f t="array" ref="G2298">IF(COUNT(FIND(Keywords!$E$3:$E$5,I2298)),"실족추락","")</f>
        <v/>
      </c>
      <c r="H2298" s="4" t="str">
        <f t="array" ref="H2298">IF(COUNT(FIND(Keywords!$B$3:$B$12,I2298)),"개인질환","")</f>
        <v/>
      </c>
      <c r="I2298" t="s">
        <v>9506</v>
      </c>
      <c r="J2298" t="s">
        <v>18049</v>
      </c>
      <c r="K2298" t="s">
        <v>18365</v>
      </c>
      <c r="L2298" t="s">
        <v>18342</v>
      </c>
      <c r="M2298" t="s">
        <v>18153</v>
      </c>
      <c r="N2298" t="s">
        <v>18601</v>
      </c>
      <c r="O2298" t="s">
        <v>18153</v>
      </c>
    </row>
    <row r="2299" spans="1:15">
      <c r="A2299" t="s">
        <v>18</v>
      </c>
      <c r="B2299" t="s">
        <v>53</v>
      </c>
      <c r="C2299" t="s">
        <v>2197</v>
      </c>
      <c r="D2299" t="s">
        <v>7203</v>
      </c>
      <c r="E2299" t="s">
        <v>7210</v>
      </c>
      <c r="F2299" s="4" t="str">
        <f t="array" ref="F2299">IF(COUNT(FIND(Keywords!$C$3:$C$41,I2299)),"일반조난","")</f>
        <v/>
      </c>
      <c r="G2299" s="4" t="str">
        <f t="array" ref="G2299">IF(COUNT(FIND(Keywords!$E$3:$E$5,I2299)),"실족추락","")</f>
        <v/>
      </c>
      <c r="H2299" s="4" t="str">
        <f t="array" ref="H2299">IF(COUNT(FIND(Keywords!$B$3:$B$12,I2299)),"개인질환","")</f>
        <v/>
      </c>
      <c r="I2299" t="s">
        <v>9507</v>
      </c>
      <c r="J2299" t="s">
        <v>18061</v>
      </c>
      <c r="K2299" t="s">
        <v>18790</v>
      </c>
      <c r="L2299" t="s">
        <v>18163</v>
      </c>
      <c r="M2299" t="s">
        <v>18153</v>
      </c>
      <c r="N2299" t="s">
        <v>18796</v>
      </c>
      <c r="O2299" t="s">
        <v>18153</v>
      </c>
    </row>
    <row r="2300" spans="1:15">
      <c r="A2300" t="s">
        <v>18</v>
      </c>
      <c r="B2300" t="s">
        <v>53</v>
      </c>
      <c r="C2300" t="s">
        <v>2198</v>
      </c>
      <c r="D2300" t="s">
        <v>7204</v>
      </c>
      <c r="E2300" t="s">
        <v>7209</v>
      </c>
      <c r="F2300" s="4" t="str">
        <f t="array" ref="F2300">IF(COUNT(FIND(Keywords!$C$3:$C$41,I2300)),"일반조난","")</f>
        <v/>
      </c>
      <c r="G2300" s="4" t="str">
        <f t="array" ref="G2300">IF(COUNT(FIND(Keywords!$E$3:$E$5,I2300)),"실족추락","")</f>
        <v/>
      </c>
      <c r="H2300" s="4" t="str">
        <f t="array" ref="H2300">IF(COUNT(FIND(Keywords!$B$3:$B$12,I2300)),"개인질환","")</f>
        <v/>
      </c>
      <c r="I2300" t="s">
        <v>9508</v>
      </c>
      <c r="J2300" t="s">
        <v>18051</v>
      </c>
      <c r="K2300" t="s">
        <v>18182</v>
      </c>
      <c r="L2300" t="s">
        <v>18816</v>
      </c>
      <c r="M2300" t="s">
        <v>18153</v>
      </c>
      <c r="N2300" t="s">
        <v>18154</v>
      </c>
      <c r="O2300" t="s">
        <v>18153</v>
      </c>
    </row>
    <row r="2301" spans="1:15">
      <c r="A2301" t="s">
        <v>18</v>
      </c>
      <c r="B2301" t="s">
        <v>53</v>
      </c>
      <c r="C2301" t="s">
        <v>2199</v>
      </c>
      <c r="D2301" t="s">
        <v>7204</v>
      </c>
      <c r="E2301" t="s">
        <v>7211</v>
      </c>
      <c r="F2301" s="4" t="str">
        <f t="array" ref="F2301">IF(COUNT(FIND(Keywords!$C$3:$C$41,I2301)),"일반조난","")</f>
        <v/>
      </c>
      <c r="G2301" s="4" t="str">
        <f t="array" ref="G2301">IF(COUNT(FIND(Keywords!$E$3:$E$5,I2301)),"실족추락","")</f>
        <v/>
      </c>
      <c r="H2301" s="4" t="str">
        <f t="array" ref="H2301">IF(COUNT(FIND(Keywords!$B$3:$B$12,I2301)),"개인질환","")</f>
        <v/>
      </c>
      <c r="I2301" t="s">
        <v>9509</v>
      </c>
      <c r="J2301" t="s">
        <v>18060</v>
      </c>
      <c r="K2301" t="s">
        <v>18481</v>
      </c>
      <c r="L2301" t="s">
        <v>18143</v>
      </c>
      <c r="M2301" t="s">
        <v>18153</v>
      </c>
      <c r="N2301" t="s">
        <v>18579</v>
      </c>
      <c r="O2301" t="s">
        <v>18153</v>
      </c>
    </row>
    <row r="2302" spans="1:15">
      <c r="A2302" t="s">
        <v>18</v>
      </c>
      <c r="B2302" t="s">
        <v>53</v>
      </c>
      <c r="C2302" t="s">
        <v>529</v>
      </c>
      <c r="D2302" t="s">
        <v>7204</v>
      </c>
      <c r="E2302" t="s">
        <v>7209</v>
      </c>
      <c r="F2302" s="4" t="str">
        <f t="array" ref="F2302">IF(COUNT(FIND(Keywords!$C$3:$C$41,I2302)),"일반조난","")</f>
        <v/>
      </c>
      <c r="G2302" s="4" t="str">
        <f t="array" ref="G2302">IF(COUNT(FIND(Keywords!$E$3:$E$5,I2302)),"실족추락","")</f>
        <v/>
      </c>
      <c r="H2302" s="4" t="str">
        <f t="array" ref="H2302">IF(COUNT(FIND(Keywords!$B$3:$B$12,I2302)),"개인질환","")</f>
        <v/>
      </c>
      <c r="I2302" t="s">
        <v>9510</v>
      </c>
      <c r="J2302" t="s">
        <v>18051</v>
      </c>
      <c r="K2302" t="s">
        <v>18368</v>
      </c>
      <c r="L2302" t="s">
        <v>18890</v>
      </c>
      <c r="M2302" t="s">
        <v>18153</v>
      </c>
      <c r="N2302" t="s">
        <v>18797</v>
      </c>
      <c r="O2302" t="s">
        <v>18153</v>
      </c>
    </row>
    <row r="2303" spans="1:15">
      <c r="A2303" t="s">
        <v>18</v>
      </c>
      <c r="B2303" t="s">
        <v>53</v>
      </c>
      <c r="C2303" t="s">
        <v>532</v>
      </c>
      <c r="D2303" t="s">
        <v>7204</v>
      </c>
      <c r="E2303" t="s">
        <v>7209</v>
      </c>
      <c r="F2303" s="4" t="str">
        <f t="array" ref="F2303">IF(COUNT(FIND(Keywords!$C$3:$C$41,I2303)),"일반조난","")</f>
        <v/>
      </c>
      <c r="G2303" s="4" t="str">
        <f t="array" ref="G2303">IF(COUNT(FIND(Keywords!$E$3:$E$5,I2303)),"실족추락","")</f>
        <v/>
      </c>
      <c r="H2303" s="4" t="str">
        <f t="array" ref="H2303">IF(COUNT(FIND(Keywords!$B$3:$B$12,I2303)),"개인질환","")</f>
        <v/>
      </c>
      <c r="I2303" t="s">
        <v>9511</v>
      </c>
      <c r="J2303" t="s">
        <v>18104</v>
      </c>
      <c r="K2303" t="s">
        <v>18179</v>
      </c>
      <c r="L2303" t="s">
        <v>18603</v>
      </c>
      <c r="M2303" t="s">
        <v>18153</v>
      </c>
      <c r="N2303" t="s">
        <v>19049</v>
      </c>
      <c r="O2303" t="s">
        <v>18153</v>
      </c>
    </row>
    <row r="2304" spans="1:15">
      <c r="A2304" t="s">
        <v>18</v>
      </c>
      <c r="B2304" t="s">
        <v>53</v>
      </c>
      <c r="C2304" t="s">
        <v>2200</v>
      </c>
      <c r="D2304" t="s">
        <v>7204</v>
      </c>
      <c r="E2304" t="s">
        <v>7209</v>
      </c>
      <c r="F2304" s="4" t="str">
        <f t="array" ref="F2304">IF(COUNT(FIND(Keywords!$C$3:$C$41,I2304)),"일반조난","")</f>
        <v/>
      </c>
      <c r="G2304" s="4" t="str">
        <f t="array" ref="G2304">IF(COUNT(FIND(Keywords!$E$3:$E$5,I2304)),"실족추락","")</f>
        <v/>
      </c>
      <c r="H2304" s="4" t="str">
        <f t="array" ref="H2304">IF(COUNT(FIND(Keywords!$B$3:$B$12,I2304)),"개인질환","")</f>
        <v/>
      </c>
      <c r="I2304" t="s">
        <v>9512</v>
      </c>
      <c r="J2304" t="s">
        <v>18057</v>
      </c>
      <c r="K2304" t="s">
        <v>18371</v>
      </c>
      <c r="L2304" t="s">
        <v>18559</v>
      </c>
      <c r="M2304" t="s">
        <v>18153</v>
      </c>
      <c r="N2304" t="s">
        <v>18611</v>
      </c>
      <c r="O2304" t="s">
        <v>18153</v>
      </c>
    </row>
    <row r="2305" spans="1:15">
      <c r="A2305" t="s">
        <v>18</v>
      </c>
      <c r="B2305" t="s">
        <v>53</v>
      </c>
      <c r="C2305" t="s">
        <v>2201</v>
      </c>
      <c r="D2305" t="s">
        <v>7204</v>
      </c>
      <c r="E2305" t="s">
        <v>7209</v>
      </c>
      <c r="F2305" s="4" t="str">
        <f t="array" ref="F2305">IF(COUNT(FIND(Keywords!$C$3:$C$41,I2305)),"일반조난","")</f>
        <v/>
      </c>
      <c r="G2305" s="4" t="str">
        <f t="array" ref="G2305">IF(COUNT(FIND(Keywords!$E$3:$E$5,I2305)),"실족추락","")</f>
        <v/>
      </c>
      <c r="H2305" s="4" t="str">
        <f t="array" ref="H2305">IF(COUNT(FIND(Keywords!$B$3:$B$12,I2305)),"개인질환","")</f>
        <v/>
      </c>
      <c r="I2305" t="s">
        <v>9513</v>
      </c>
      <c r="J2305" t="s">
        <v>18104</v>
      </c>
      <c r="K2305" t="s">
        <v>18651</v>
      </c>
      <c r="L2305" t="s">
        <v>18555</v>
      </c>
      <c r="M2305" t="s">
        <v>18153</v>
      </c>
      <c r="N2305" t="s">
        <v>18573</v>
      </c>
      <c r="O2305" t="s">
        <v>18153</v>
      </c>
    </row>
    <row r="2306" spans="1:15">
      <c r="A2306" t="s">
        <v>18</v>
      </c>
      <c r="B2306" t="s">
        <v>53</v>
      </c>
      <c r="C2306" t="s">
        <v>2202</v>
      </c>
      <c r="D2306" t="s">
        <v>7204</v>
      </c>
      <c r="E2306" t="s">
        <v>7209</v>
      </c>
      <c r="F2306" s="4" t="str">
        <f t="array" ref="F2306">IF(COUNT(FIND(Keywords!$C$3:$C$41,I2306)),"일반조난","")</f>
        <v/>
      </c>
      <c r="G2306" s="4" t="str">
        <f t="array" ref="G2306">IF(COUNT(FIND(Keywords!$E$3:$E$5,I2306)),"실족추락","")</f>
        <v/>
      </c>
      <c r="H2306" s="4" t="str">
        <f t="array" ref="H2306">IF(COUNT(FIND(Keywords!$B$3:$B$12,I2306)),"개인질환","")</f>
        <v/>
      </c>
      <c r="I2306" t="s">
        <v>9514</v>
      </c>
      <c r="J2306" t="s">
        <v>18084</v>
      </c>
      <c r="K2306" t="s">
        <v>18822</v>
      </c>
      <c r="L2306" t="s">
        <v>18774</v>
      </c>
      <c r="M2306" t="s">
        <v>18153</v>
      </c>
      <c r="N2306" t="s">
        <v>18185</v>
      </c>
      <c r="O2306" t="s">
        <v>18153</v>
      </c>
    </row>
    <row r="2307" spans="1:15">
      <c r="A2307" t="s">
        <v>18</v>
      </c>
      <c r="B2307" t="s">
        <v>53</v>
      </c>
      <c r="C2307" t="s">
        <v>2203</v>
      </c>
      <c r="D2307" t="s">
        <v>19249</v>
      </c>
      <c r="E2307" t="s">
        <v>7209</v>
      </c>
      <c r="F2307" s="4" t="str">
        <f t="array" ref="F2307">IF(COUNT(FIND(Keywords!$C$3:$C$41,I2307)),"일반조난","")</f>
        <v/>
      </c>
      <c r="G2307" s="4" t="str">
        <f t="array" ref="G2307">IF(COUNT(FIND(Keywords!$E$3:$E$5,I2307)),"실족추락","")</f>
        <v/>
      </c>
      <c r="H2307" s="4" t="str">
        <f t="array" ref="H2307">IF(COUNT(FIND(Keywords!$B$3:$B$12,I2307)),"개인질환","")</f>
        <v/>
      </c>
      <c r="I2307" t="s">
        <v>9515</v>
      </c>
      <c r="J2307" t="s">
        <v>18092</v>
      </c>
      <c r="K2307" t="s">
        <v>18650</v>
      </c>
      <c r="L2307" t="s">
        <v>18345</v>
      </c>
      <c r="M2307" t="s">
        <v>18153</v>
      </c>
      <c r="N2307" t="s">
        <v>18553</v>
      </c>
      <c r="O2307" t="s">
        <v>18153</v>
      </c>
    </row>
    <row r="2308" spans="1:15">
      <c r="A2308" t="s">
        <v>18</v>
      </c>
      <c r="B2308" t="s">
        <v>53</v>
      </c>
      <c r="C2308" t="s">
        <v>551</v>
      </c>
      <c r="D2308" t="s">
        <v>7203</v>
      </c>
      <c r="E2308" t="s">
        <v>7209</v>
      </c>
      <c r="F2308" s="4" t="str">
        <f t="array" ref="F2308">IF(COUNT(FIND(Keywords!$C$3:$C$41,I2308)),"일반조난","")</f>
        <v/>
      </c>
      <c r="G2308" s="4" t="str">
        <f t="array" ref="G2308">IF(COUNT(FIND(Keywords!$E$3:$E$5,I2308)),"실족추락","")</f>
        <v/>
      </c>
      <c r="H2308" s="4" t="str">
        <f t="array" ref="H2308">IF(COUNT(FIND(Keywords!$B$3:$B$12,I2308)),"개인질환","")</f>
        <v/>
      </c>
      <c r="I2308" t="s">
        <v>9516</v>
      </c>
      <c r="J2308" t="s">
        <v>18059</v>
      </c>
      <c r="K2308" t="s">
        <v>18205</v>
      </c>
      <c r="L2308" t="s">
        <v>18476</v>
      </c>
      <c r="M2308" t="s">
        <v>18153</v>
      </c>
      <c r="N2308" t="s">
        <v>18668</v>
      </c>
      <c r="O2308" t="s">
        <v>18153</v>
      </c>
    </row>
    <row r="2309" spans="1:15">
      <c r="A2309" t="s">
        <v>18</v>
      </c>
      <c r="B2309" t="s">
        <v>53</v>
      </c>
      <c r="C2309" t="s">
        <v>2204</v>
      </c>
      <c r="D2309" t="s">
        <v>7203</v>
      </c>
      <c r="E2309" t="s">
        <v>7211</v>
      </c>
      <c r="F2309" s="4" t="str">
        <f t="array" ref="F2309">IF(COUNT(FIND(Keywords!$C$3:$C$41,I2309)),"일반조난","")</f>
        <v>일반조난</v>
      </c>
      <c r="G2309" s="4" t="str">
        <f t="array" ref="G2309">IF(COUNT(FIND(Keywords!$E$3:$E$5,I2309)),"실족추락","")</f>
        <v/>
      </c>
      <c r="H2309" s="4" t="str">
        <f t="array" ref="H2309">IF(COUNT(FIND(Keywords!$B$3:$B$12,I2309)),"개인질환","")</f>
        <v/>
      </c>
      <c r="I2309" t="s">
        <v>9517</v>
      </c>
      <c r="J2309" t="s">
        <v>18123</v>
      </c>
      <c r="K2309" t="s">
        <v>18312</v>
      </c>
      <c r="L2309" t="s">
        <v>18476</v>
      </c>
      <c r="M2309" t="s">
        <v>18153</v>
      </c>
      <c r="N2309" t="s">
        <v>18763</v>
      </c>
      <c r="O2309" t="s">
        <v>18153</v>
      </c>
    </row>
    <row r="2310" spans="1:15">
      <c r="A2310" t="s">
        <v>18</v>
      </c>
      <c r="B2310" t="s">
        <v>53</v>
      </c>
      <c r="C2310" t="s">
        <v>2205</v>
      </c>
      <c r="D2310" t="s">
        <v>7202</v>
      </c>
      <c r="E2310" t="s">
        <v>7209</v>
      </c>
      <c r="F2310" s="4" t="str">
        <f t="array" ref="F2310">IF(COUNT(FIND(Keywords!$C$3:$C$41,I2310)),"일반조난","")</f>
        <v>일반조난</v>
      </c>
      <c r="G2310" s="4" t="str">
        <f t="array" ref="G2310">IF(COUNT(FIND(Keywords!$E$3:$E$5,I2310)),"실족추락","")</f>
        <v/>
      </c>
      <c r="H2310" s="4" t="str">
        <f t="array" ref="H2310">IF(COUNT(FIND(Keywords!$B$3:$B$12,I2310)),"개인질환","")</f>
        <v/>
      </c>
      <c r="I2310" t="s">
        <v>9518</v>
      </c>
      <c r="J2310" t="s">
        <v>18085</v>
      </c>
      <c r="K2310" t="s">
        <v>18453</v>
      </c>
      <c r="L2310" t="s">
        <v>18613</v>
      </c>
      <c r="M2310" t="s">
        <v>18156</v>
      </c>
      <c r="N2310" t="s">
        <v>18702</v>
      </c>
      <c r="O2310" t="s">
        <v>18153</v>
      </c>
    </row>
    <row r="2311" spans="1:15">
      <c r="A2311" t="s">
        <v>18</v>
      </c>
      <c r="B2311" t="s">
        <v>53</v>
      </c>
      <c r="C2311" t="s">
        <v>2206</v>
      </c>
      <c r="D2311" t="s">
        <v>19249</v>
      </c>
      <c r="E2311" t="s">
        <v>7209</v>
      </c>
      <c r="F2311" s="4" t="str">
        <f t="array" ref="F2311">IF(COUNT(FIND(Keywords!$C$3:$C$41,I2311)),"일반조난","")</f>
        <v/>
      </c>
      <c r="G2311" s="4" t="str">
        <f t="array" ref="G2311">IF(COUNT(FIND(Keywords!$E$3:$E$5,I2311)),"실족추락","")</f>
        <v/>
      </c>
      <c r="H2311" s="4" t="str">
        <f t="array" ref="H2311">IF(COUNT(FIND(Keywords!$B$3:$B$12,I2311)),"개인질환","")</f>
        <v/>
      </c>
      <c r="I2311" t="s">
        <v>9519</v>
      </c>
      <c r="J2311" t="s">
        <v>18069</v>
      </c>
      <c r="K2311" t="s">
        <v>18649</v>
      </c>
      <c r="L2311" t="s">
        <v>18140</v>
      </c>
      <c r="M2311" t="s">
        <v>18153</v>
      </c>
      <c r="N2311" t="s">
        <v>18470</v>
      </c>
      <c r="O2311" t="s">
        <v>18153</v>
      </c>
    </row>
    <row r="2312" spans="1:15">
      <c r="A2312" t="s">
        <v>18</v>
      </c>
      <c r="B2312" t="s">
        <v>53</v>
      </c>
      <c r="C2312" t="s">
        <v>2207</v>
      </c>
      <c r="D2312" t="s">
        <v>7203</v>
      </c>
      <c r="E2312" t="s">
        <v>7209</v>
      </c>
      <c r="F2312" s="4" t="str">
        <f t="array" ref="F2312">IF(COUNT(FIND(Keywords!$C$3:$C$41,I2312)),"일반조난","")</f>
        <v/>
      </c>
      <c r="G2312" s="4" t="str">
        <f t="array" ref="G2312">IF(COUNT(FIND(Keywords!$E$3:$E$5,I2312)),"실족추락","")</f>
        <v>실족추락</v>
      </c>
      <c r="H2312" s="4" t="str">
        <f t="array" ref="H2312">IF(COUNT(FIND(Keywords!$B$3:$B$12,I2312)),"개인질환","")</f>
        <v/>
      </c>
      <c r="I2312" t="s">
        <v>9520</v>
      </c>
      <c r="J2312" t="s">
        <v>18057</v>
      </c>
      <c r="K2312" t="s">
        <v>18226</v>
      </c>
      <c r="L2312" t="s">
        <v>18476</v>
      </c>
      <c r="M2312" t="s">
        <v>18153</v>
      </c>
      <c r="N2312" t="s">
        <v>18487</v>
      </c>
      <c r="O2312" t="s">
        <v>18153</v>
      </c>
    </row>
    <row r="2313" spans="1:15">
      <c r="A2313" t="s">
        <v>18</v>
      </c>
      <c r="B2313" t="s">
        <v>53</v>
      </c>
      <c r="C2313" t="s">
        <v>2208</v>
      </c>
      <c r="D2313" t="s">
        <v>19249</v>
      </c>
      <c r="E2313" t="s">
        <v>7209</v>
      </c>
      <c r="F2313" s="4" t="str">
        <f t="array" ref="F2313">IF(COUNT(FIND(Keywords!$C$3:$C$41,I2313)),"일반조난","")</f>
        <v/>
      </c>
      <c r="G2313" s="4" t="str">
        <f t="array" ref="G2313">IF(COUNT(FIND(Keywords!$E$3:$E$5,I2313)),"실족추락","")</f>
        <v/>
      </c>
      <c r="H2313" s="4" t="str">
        <f t="array" ref="H2313">IF(COUNT(FIND(Keywords!$B$3:$B$12,I2313)),"개인질환","")</f>
        <v/>
      </c>
      <c r="I2313" t="s">
        <v>9521</v>
      </c>
      <c r="J2313" t="s">
        <v>18103</v>
      </c>
      <c r="K2313" t="s">
        <v>18204</v>
      </c>
      <c r="L2313" t="s">
        <v>18613</v>
      </c>
      <c r="M2313" t="s">
        <v>18153</v>
      </c>
      <c r="N2313" t="s">
        <v>18115</v>
      </c>
      <c r="O2313" t="s">
        <v>18153</v>
      </c>
    </row>
    <row r="2314" spans="1:15">
      <c r="A2314" t="s">
        <v>18</v>
      </c>
      <c r="B2314" t="s">
        <v>53</v>
      </c>
      <c r="C2314" t="s">
        <v>2209</v>
      </c>
      <c r="D2314" t="s">
        <v>7202</v>
      </c>
      <c r="E2314" t="s">
        <v>7209</v>
      </c>
      <c r="F2314" s="4" t="str">
        <f t="array" ref="F2314">IF(COUNT(FIND(Keywords!$C$3:$C$41,I2314)),"일반조난","")</f>
        <v>일반조난</v>
      </c>
      <c r="G2314" s="4" t="str">
        <f t="array" ref="G2314">IF(COUNT(FIND(Keywords!$E$3:$E$5,I2314)),"실족추락","")</f>
        <v/>
      </c>
      <c r="H2314" s="4" t="str">
        <f t="array" ref="H2314">IF(COUNT(FIND(Keywords!$B$3:$B$12,I2314)),"개인질환","")</f>
        <v/>
      </c>
      <c r="I2314" t="s">
        <v>9522</v>
      </c>
      <c r="J2314" t="s">
        <v>18057</v>
      </c>
      <c r="K2314" t="s">
        <v>18293</v>
      </c>
      <c r="L2314" t="s">
        <v>18143</v>
      </c>
      <c r="M2314" t="s">
        <v>18153</v>
      </c>
      <c r="N2314" t="s">
        <v>18337</v>
      </c>
      <c r="O2314" t="s">
        <v>18153</v>
      </c>
    </row>
    <row r="2315" spans="1:15">
      <c r="A2315" t="s">
        <v>18</v>
      </c>
      <c r="B2315" t="s">
        <v>53</v>
      </c>
      <c r="C2315" t="s">
        <v>2210</v>
      </c>
      <c r="D2315" t="s">
        <v>7203</v>
      </c>
      <c r="E2315" t="s">
        <v>7209</v>
      </c>
      <c r="F2315" s="4" t="str">
        <f t="array" ref="F2315">IF(COUNT(FIND(Keywords!$C$3:$C$41,I2315)),"일반조난","")</f>
        <v>일반조난</v>
      </c>
      <c r="G2315" s="4" t="str">
        <f t="array" ref="G2315">IF(COUNT(FIND(Keywords!$E$3:$E$5,I2315)),"실족추락","")</f>
        <v/>
      </c>
      <c r="H2315" s="4" t="str">
        <f t="array" ref="H2315">IF(COUNT(FIND(Keywords!$B$3:$B$12,I2315)),"개인질환","")</f>
        <v/>
      </c>
      <c r="I2315" t="s">
        <v>9523</v>
      </c>
      <c r="J2315" t="s">
        <v>18097</v>
      </c>
      <c r="K2315" t="s">
        <v>18530</v>
      </c>
      <c r="L2315" t="s">
        <v>18352</v>
      </c>
      <c r="M2315" t="s">
        <v>18153</v>
      </c>
      <c r="N2315" t="s">
        <v>18885</v>
      </c>
      <c r="O2315" t="s">
        <v>18153</v>
      </c>
    </row>
    <row r="2316" spans="1:15">
      <c r="A2316" t="s">
        <v>18</v>
      </c>
      <c r="B2316" t="s">
        <v>53</v>
      </c>
      <c r="C2316" t="s">
        <v>579</v>
      </c>
      <c r="D2316" t="s">
        <v>7204</v>
      </c>
      <c r="E2316" t="s">
        <v>7208</v>
      </c>
      <c r="F2316" s="4" t="str">
        <f t="array" ref="F2316">IF(COUNT(FIND(Keywords!$C$3:$C$41,I2316)),"일반조난","")</f>
        <v/>
      </c>
      <c r="G2316" s="4" t="str">
        <f t="array" ref="G2316">IF(COUNT(FIND(Keywords!$E$3:$E$5,I2316)),"실족추락","")</f>
        <v/>
      </c>
      <c r="H2316" s="4" t="str">
        <f t="array" ref="H2316">IF(COUNT(FIND(Keywords!$B$3:$B$12,I2316)),"개인질환","")</f>
        <v/>
      </c>
      <c r="I2316" t="s">
        <v>9524</v>
      </c>
      <c r="J2316" t="s">
        <v>18059</v>
      </c>
      <c r="K2316" t="s">
        <v>18390</v>
      </c>
      <c r="L2316" t="s">
        <v>18459</v>
      </c>
      <c r="M2316" t="s">
        <v>18153</v>
      </c>
      <c r="N2316" t="s">
        <v>18312</v>
      </c>
      <c r="O2316" t="s">
        <v>18153</v>
      </c>
    </row>
    <row r="2317" spans="1:15">
      <c r="A2317" t="s">
        <v>18</v>
      </c>
      <c r="B2317" t="s">
        <v>53</v>
      </c>
      <c r="C2317" t="s">
        <v>2211</v>
      </c>
      <c r="D2317" t="s">
        <v>7203</v>
      </c>
      <c r="E2317" t="s">
        <v>7209</v>
      </c>
      <c r="F2317" s="4" t="str">
        <f t="array" ref="F2317">IF(COUNT(FIND(Keywords!$C$3:$C$41,I2317)),"일반조난","")</f>
        <v/>
      </c>
      <c r="G2317" s="4" t="str">
        <f t="array" ref="G2317">IF(COUNT(FIND(Keywords!$E$3:$E$5,I2317)),"실족추락","")</f>
        <v/>
      </c>
      <c r="H2317" s="4" t="str">
        <f t="array" ref="H2317">IF(COUNT(FIND(Keywords!$B$3:$B$12,I2317)),"개인질환","")</f>
        <v/>
      </c>
      <c r="I2317" t="s">
        <v>9525</v>
      </c>
      <c r="J2317" t="s">
        <v>18067</v>
      </c>
      <c r="K2317" t="s">
        <v>18247</v>
      </c>
      <c r="L2317" t="s">
        <v>18353</v>
      </c>
      <c r="M2317" t="s">
        <v>18153</v>
      </c>
      <c r="N2317" t="s">
        <v>18312</v>
      </c>
      <c r="O2317" t="s">
        <v>18153</v>
      </c>
    </row>
    <row r="2318" spans="1:15">
      <c r="A2318" t="s">
        <v>18</v>
      </c>
      <c r="B2318" t="s">
        <v>53</v>
      </c>
      <c r="C2318" t="s">
        <v>2212</v>
      </c>
      <c r="D2318" t="s">
        <v>7202</v>
      </c>
      <c r="E2318" t="s">
        <v>7210</v>
      </c>
      <c r="F2318" s="4" t="str">
        <f t="array" ref="F2318">IF(COUNT(FIND(Keywords!$C$3:$C$41,I2318)),"일반조난","")</f>
        <v>일반조난</v>
      </c>
      <c r="G2318" s="4" t="str">
        <f t="array" ref="G2318">IF(COUNT(FIND(Keywords!$E$3:$E$5,I2318)),"실족추락","")</f>
        <v/>
      </c>
      <c r="H2318" s="4" t="str">
        <f t="array" ref="H2318">IF(COUNT(FIND(Keywords!$B$3:$B$12,I2318)),"개인질환","")</f>
        <v/>
      </c>
      <c r="I2318" t="s">
        <v>9526</v>
      </c>
      <c r="J2318" t="s">
        <v>18046</v>
      </c>
      <c r="K2318" t="s">
        <v>18420</v>
      </c>
      <c r="L2318" t="s">
        <v>18349</v>
      </c>
      <c r="M2318" t="s">
        <v>18153</v>
      </c>
      <c r="N2318" t="s">
        <v>18846</v>
      </c>
      <c r="O2318" t="s">
        <v>18153</v>
      </c>
    </row>
    <row r="2319" spans="1:15">
      <c r="A2319" t="s">
        <v>18</v>
      </c>
      <c r="B2319" t="s">
        <v>53</v>
      </c>
      <c r="C2319" t="s">
        <v>2213</v>
      </c>
      <c r="D2319" t="s">
        <v>7203</v>
      </c>
      <c r="E2319" t="s">
        <v>7211</v>
      </c>
      <c r="F2319" s="4" t="str">
        <f t="array" ref="F2319">IF(COUNT(FIND(Keywords!$C$3:$C$41,I2319)),"일반조난","")</f>
        <v/>
      </c>
      <c r="G2319" s="4" t="str">
        <f t="array" ref="G2319">IF(COUNT(FIND(Keywords!$E$3:$E$5,I2319)),"실족추락","")</f>
        <v>실족추락</v>
      </c>
      <c r="H2319" s="4" t="str">
        <f t="array" ref="H2319">IF(COUNT(FIND(Keywords!$B$3:$B$12,I2319)),"개인질환","")</f>
        <v/>
      </c>
      <c r="I2319" t="s">
        <v>9527</v>
      </c>
      <c r="J2319" t="s">
        <v>18099</v>
      </c>
      <c r="K2319" t="s">
        <v>18231</v>
      </c>
      <c r="L2319" t="s">
        <v>18353</v>
      </c>
      <c r="M2319" t="s">
        <v>18153</v>
      </c>
      <c r="N2319" t="s">
        <v>18766</v>
      </c>
      <c r="O2319" t="s">
        <v>18153</v>
      </c>
    </row>
    <row r="2320" spans="1:15">
      <c r="A2320" t="s">
        <v>18</v>
      </c>
      <c r="B2320" t="s">
        <v>53</v>
      </c>
      <c r="C2320" t="s">
        <v>2214</v>
      </c>
      <c r="D2320" t="s">
        <v>7203</v>
      </c>
      <c r="E2320" t="s">
        <v>7208</v>
      </c>
      <c r="F2320" s="4" t="str">
        <f t="array" ref="F2320">IF(COUNT(FIND(Keywords!$C$3:$C$41,I2320)),"일반조난","")</f>
        <v>일반조난</v>
      </c>
      <c r="G2320" s="4" t="str">
        <f t="array" ref="G2320">IF(COUNT(FIND(Keywords!$E$3:$E$5,I2320)),"실족추락","")</f>
        <v>실족추락</v>
      </c>
      <c r="H2320" s="4" t="str">
        <f t="array" ref="H2320">IF(COUNT(FIND(Keywords!$B$3:$B$12,I2320)),"개인질환","")</f>
        <v/>
      </c>
      <c r="I2320" t="s">
        <v>9528</v>
      </c>
      <c r="J2320" t="s">
        <v>18051</v>
      </c>
      <c r="K2320" t="s">
        <v>18249</v>
      </c>
      <c r="L2320" t="s">
        <v>18154</v>
      </c>
      <c r="M2320" t="s">
        <v>18153</v>
      </c>
      <c r="N2320" t="s">
        <v>18076</v>
      </c>
      <c r="O2320" t="s">
        <v>18153</v>
      </c>
    </row>
    <row r="2321" spans="1:15">
      <c r="A2321" t="s">
        <v>18</v>
      </c>
      <c r="B2321" t="s">
        <v>53</v>
      </c>
      <c r="C2321" t="s">
        <v>2215</v>
      </c>
      <c r="D2321" t="s">
        <v>7203</v>
      </c>
      <c r="E2321" t="s">
        <v>7209</v>
      </c>
      <c r="F2321" s="4" t="str">
        <f t="array" ref="F2321">IF(COUNT(FIND(Keywords!$C$3:$C$41,I2321)),"일반조난","")</f>
        <v>일반조난</v>
      </c>
      <c r="G2321" s="4" t="str">
        <f t="array" ref="G2321">IF(COUNT(FIND(Keywords!$E$3:$E$5,I2321)),"실족추락","")</f>
        <v>실족추락</v>
      </c>
      <c r="H2321" s="4" t="str">
        <f t="array" ref="H2321">IF(COUNT(FIND(Keywords!$B$3:$B$12,I2321)),"개인질환","")</f>
        <v/>
      </c>
      <c r="I2321" t="s">
        <v>9529</v>
      </c>
      <c r="J2321" t="s">
        <v>18060</v>
      </c>
      <c r="K2321" t="s">
        <v>18416</v>
      </c>
      <c r="L2321" t="s">
        <v>18343</v>
      </c>
      <c r="M2321" t="s">
        <v>18153</v>
      </c>
      <c r="N2321" t="s">
        <v>18206</v>
      </c>
      <c r="O2321" t="s">
        <v>18153</v>
      </c>
    </row>
    <row r="2322" spans="1:15">
      <c r="A2322" t="s">
        <v>18</v>
      </c>
      <c r="B2322" t="s">
        <v>53</v>
      </c>
      <c r="C2322" t="s">
        <v>2216</v>
      </c>
      <c r="D2322" t="s">
        <v>7203</v>
      </c>
      <c r="E2322" t="s">
        <v>7211</v>
      </c>
      <c r="F2322" s="4" t="str">
        <f t="array" ref="F2322">IF(COUNT(FIND(Keywords!$C$3:$C$41,I2322)),"일반조난","")</f>
        <v/>
      </c>
      <c r="G2322" s="4" t="str">
        <f t="array" ref="G2322">IF(COUNT(FIND(Keywords!$E$3:$E$5,I2322)),"실족추락","")</f>
        <v/>
      </c>
      <c r="H2322" s="4" t="str">
        <f t="array" ref="H2322">IF(COUNT(FIND(Keywords!$B$3:$B$12,I2322)),"개인질환","")</f>
        <v/>
      </c>
      <c r="I2322" t="s">
        <v>9530</v>
      </c>
      <c r="J2322" t="s">
        <v>18084</v>
      </c>
      <c r="K2322" t="s">
        <v>18255</v>
      </c>
      <c r="L2322" t="s">
        <v>18773</v>
      </c>
      <c r="M2322" t="s">
        <v>18153</v>
      </c>
      <c r="N2322" t="s">
        <v>18645</v>
      </c>
      <c r="O2322" t="s">
        <v>18153</v>
      </c>
    </row>
    <row r="2323" spans="1:15">
      <c r="A2323" t="s">
        <v>18</v>
      </c>
      <c r="B2323" t="s">
        <v>53</v>
      </c>
      <c r="C2323" t="s">
        <v>2217</v>
      </c>
      <c r="D2323" t="s">
        <v>7204</v>
      </c>
      <c r="E2323" t="s">
        <v>7209</v>
      </c>
      <c r="F2323" s="4" t="str">
        <f t="array" ref="F2323">IF(COUNT(FIND(Keywords!$C$3:$C$41,I2323)),"일반조난","")</f>
        <v/>
      </c>
      <c r="G2323" s="4" t="str">
        <f t="array" ref="G2323">IF(COUNT(FIND(Keywords!$E$3:$E$5,I2323)),"실족추락","")</f>
        <v/>
      </c>
      <c r="H2323" s="4" t="str">
        <f t="array" ref="H2323">IF(COUNT(FIND(Keywords!$B$3:$B$12,I2323)),"개인질환","")</f>
        <v/>
      </c>
      <c r="I2323" t="s">
        <v>9531</v>
      </c>
      <c r="J2323" t="s">
        <v>18103</v>
      </c>
      <c r="K2323" t="s">
        <v>18220</v>
      </c>
      <c r="L2323" t="s">
        <v>18854</v>
      </c>
      <c r="M2323" t="s">
        <v>18153</v>
      </c>
      <c r="N2323" t="s">
        <v>18863</v>
      </c>
      <c r="O2323" t="s">
        <v>18153</v>
      </c>
    </row>
    <row r="2324" spans="1:15">
      <c r="A2324" t="s">
        <v>18</v>
      </c>
      <c r="B2324" t="s">
        <v>53</v>
      </c>
      <c r="C2324" t="s">
        <v>596</v>
      </c>
      <c r="D2324" t="s">
        <v>19249</v>
      </c>
      <c r="E2324" t="s">
        <v>7209</v>
      </c>
      <c r="F2324" s="4" t="str">
        <f t="array" ref="F2324">IF(COUNT(FIND(Keywords!$C$3:$C$41,I2324)),"일반조난","")</f>
        <v/>
      </c>
      <c r="G2324" s="4" t="str">
        <f t="array" ref="G2324">IF(COUNT(FIND(Keywords!$E$3:$E$5,I2324)),"실족추락","")</f>
        <v/>
      </c>
      <c r="H2324" s="4" t="str">
        <f t="array" ref="H2324">IF(COUNT(FIND(Keywords!$B$3:$B$12,I2324)),"개인질환","")</f>
        <v/>
      </c>
      <c r="I2324" t="s">
        <v>9532</v>
      </c>
      <c r="J2324" t="s">
        <v>18083</v>
      </c>
      <c r="K2324" t="s">
        <v>18252</v>
      </c>
      <c r="L2324" t="s">
        <v>18161</v>
      </c>
      <c r="M2324" t="s">
        <v>18153</v>
      </c>
      <c r="N2324" t="s">
        <v>18644</v>
      </c>
      <c r="O2324" t="s">
        <v>18153</v>
      </c>
    </row>
    <row r="2325" spans="1:15">
      <c r="A2325" t="s">
        <v>18</v>
      </c>
      <c r="B2325" t="s">
        <v>53</v>
      </c>
      <c r="C2325" t="s">
        <v>2218</v>
      </c>
      <c r="D2325" t="s">
        <v>7203</v>
      </c>
      <c r="E2325" t="s">
        <v>7209</v>
      </c>
      <c r="F2325" s="4" t="str">
        <f t="array" ref="F2325">IF(COUNT(FIND(Keywords!$C$3:$C$41,I2325)),"일반조난","")</f>
        <v/>
      </c>
      <c r="G2325" s="4" t="str">
        <f t="array" ref="G2325">IF(COUNT(FIND(Keywords!$E$3:$E$5,I2325)),"실족추락","")</f>
        <v/>
      </c>
      <c r="H2325" s="4" t="str">
        <f t="array" ref="H2325">IF(COUNT(FIND(Keywords!$B$3:$B$12,I2325)),"개인질환","")</f>
        <v/>
      </c>
      <c r="I2325" t="s">
        <v>9533</v>
      </c>
      <c r="J2325" t="s">
        <v>18051</v>
      </c>
      <c r="K2325" t="s">
        <v>18252</v>
      </c>
      <c r="L2325" t="s">
        <v>18475</v>
      </c>
      <c r="M2325" t="s">
        <v>18153</v>
      </c>
      <c r="N2325" t="s">
        <v>18566</v>
      </c>
      <c r="O2325" t="s">
        <v>18153</v>
      </c>
    </row>
    <row r="2326" spans="1:15">
      <c r="A2326" t="s">
        <v>18</v>
      </c>
      <c r="B2326" t="s">
        <v>53</v>
      </c>
      <c r="C2326" t="s">
        <v>2219</v>
      </c>
      <c r="D2326" t="s">
        <v>7202</v>
      </c>
      <c r="E2326" t="s">
        <v>7209</v>
      </c>
      <c r="F2326" s="4" t="str">
        <f t="array" ref="F2326">IF(COUNT(FIND(Keywords!$C$3:$C$41,I2326)),"일반조난","")</f>
        <v>일반조난</v>
      </c>
      <c r="G2326" s="4" t="str">
        <f t="array" ref="G2326">IF(COUNT(FIND(Keywords!$E$3:$E$5,I2326)),"실족추락","")</f>
        <v/>
      </c>
      <c r="H2326" s="4" t="str">
        <f t="array" ref="H2326">IF(COUNT(FIND(Keywords!$B$3:$B$12,I2326)),"개인질환","")</f>
        <v/>
      </c>
      <c r="I2326" t="s">
        <v>9534</v>
      </c>
      <c r="J2326" t="s">
        <v>18090</v>
      </c>
      <c r="K2326" t="s">
        <v>18509</v>
      </c>
      <c r="L2326" t="s">
        <v>18347</v>
      </c>
      <c r="M2326" t="s">
        <v>18153</v>
      </c>
      <c r="N2326" t="s">
        <v>18733</v>
      </c>
      <c r="O2326" t="s">
        <v>18153</v>
      </c>
    </row>
    <row r="2327" spans="1:15">
      <c r="A2327" t="s">
        <v>18</v>
      </c>
      <c r="B2327" t="s">
        <v>53</v>
      </c>
      <c r="C2327" t="s">
        <v>2220</v>
      </c>
      <c r="D2327" t="s">
        <v>7203</v>
      </c>
      <c r="E2327" t="s">
        <v>7209</v>
      </c>
      <c r="F2327" s="4" t="str">
        <f t="array" ref="F2327">IF(COUNT(FIND(Keywords!$C$3:$C$41,I2327)),"일반조난","")</f>
        <v/>
      </c>
      <c r="G2327" s="4" t="str">
        <f t="array" ref="G2327">IF(COUNT(FIND(Keywords!$E$3:$E$5,I2327)),"실족추락","")</f>
        <v/>
      </c>
      <c r="H2327" s="4" t="str">
        <f t="array" ref="H2327">IF(COUNT(FIND(Keywords!$B$3:$B$12,I2327)),"개인질환","")</f>
        <v/>
      </c>
      <c r="I2327" t="s">
        <v>9535</v>
      </c>
      <c r="J2327" t="s">
        <v>18101</v>
      </c>
      <c r="K2327" t="s">
        <v>18798</v>
      </c>
      <c r="L2327" t="s">
        <v>18148</v>
      </c>
      <c r="M2327" t="s">
        <v>18153</v>
      </c>
      <c r="N2327" t="s">
        <v>18884</v>
      </c>
      <c r="O2327" t="s">
        <v>18153</v>
      </c>
    </row>
    <row r="2328" spans="1:15">
      <c r="A2328" t="s">
        <v>18</v>
      </c>
      <c r="B2328" t="s">
        <v>53</v>
      </c>
      <c r="C2328" t="s">
        <v>2221</v>
      </c>
      <c r="D2328" t="s">
        <v>7202</v>
      </c>
      <c r="E2328" t="s">
        <v>7211</v>
      </c>
      <c r="F2328" s="4" t="str">
        <f t="array" ref="F2328">IF(COUNT(FIND(Keywords!$C$3:$C$41,I2328)),"일반조난","")</f>
        <v>일반조난</v>
      </c>
      <c r="G2328" s="4" t="str">
        <f t="array" ref="G2328">IF(COUNT(FIND(Keywords!$E$3:$E$5,I2328)),"실족추락","")</f>
        <v/>
      </c>
      <c r="H2328" s="4" t="str">
        <f t="array" ref="H2328">IF(COUNT(FIND(Keywords!$B$3:$B$12,I2328)),"개인질환","")</f>
        <v/>
      </c>
      <c r="I2328" t="s">
        <v>9536</v>
      </c>
      <c r="J2328" t="s">
        <v>18130</v>
      </c>
      <c r="K2328" t="s">
        <v>18534</v>
      </c>
      <c r="L2328" t="s">
        <v>18342</v>
      </c>
      <c r="M2328" t="s">
        <v>18153</v>
      </c>
      <c r="N2328" t="s">
        <v>18375</v>
      </c>
      <c r="O2328" t="s">
        <v>18153</v>
      </c>
    </row>
    <row r="2329" spans="1:15">
      <c r="A2329" t="s">
        <v>18</v>
      </c>
      <c r="B2329" t="s">
        <v>53</v>
      </c>
      <c r="C2329" t="s">
        <v>2222</v>
      </c>
      <c r="D2329" t="s">
        <v>7202</v>
      </c>
      <c r="E2329" t="s">
        <v>7209</v>
      </c>
      <c r="F2329" s="4" t="str">
        <f t="array" ref="F2329">IF(COUNT(FIND(Keywords!$C$3:$C$41,I2329)),"일반조난","")</f>
        <v>일반조난</v>
      </c>
      <c r="G2329" s="4" t="str">
        <f t="array" ref="G2329">IF(COUNT(FIND(Keywords!$E$3:$E$5,I2329)),"실족추락","")</f>
        <v/>
      </c>
      <c r="H2329" s="4" t="str">
        <f t="array" ref="H2329">IF(COUNT(FIND(Keywords!$B$3:$B$12,I2329)),"개인질환","")</f>
        <v/>
      </c>
      <c r="I2329" t="s">
        <v>9537</v>
      </c>
      <c r="J2329" t="s">
        <v>18085</v>
      </c>
      <c r="K2329" t="s">
        <v>18400</v>
      </c>
      <c r="L2329" t="s">
        <v>18471</v>
      </c>
      <c r="M2329" t="s">
        <v>18153</v>
      </c>
      <c r="N2329" t="s">
        <v>18201</v>
      </c>
      <c r="O2329" t="s">
        <v>18153</v>
      </c>
    </row>
    <row r="2330" spans="1:15">
      <c r="A2330" t="s">
        <v>18</v>
      </c>
      <c r="B2330" t="s">
        <v>53</v>
      </c>
      <c r="C2330" t="s">
        <v>2223</v>
      </c>
      <c r="D2330" t="s">
        <v>7204</v>
      </c>
      <c r="E2330" t="s">
        <v>7209</v>
      </c>
      <c r="F2330" s="4" t="str">
        <f t="array" ref="F2330">IF(COUNT(FIND(Keywords!$C$3:$C$41,I2330)),"일반조난","")</f>
        <v/>
      </c>
      <c r="G2330" s="4" t="str">
        <f t="array" ref="G2330">IF(COUNT(FIND(Keywords!$E$3:$E$5,I2330)),"실족추락","")</f>
        <v/>
      </c>
      <c r="H2330" s="4" t="str">
        <f t="array" ref="H2330">IF(COUNT(FIND(Keywords!$B$3:$B$12,I2330)),"개인질환","")</f>
        <v/>
      </c>
      <c r="I2330" t="s">
        <v>9538</v>
      </c>
      <c r="J2330" t="s">
        <v>18109</v>
      </c>
      <c r="K2330" t="s">
        <v>18413</v>
      </c>
      <c r="L2330" t="s">
        <v>18471</v>
      </c>
      <c r="M2330" t="s">
        <v>18153</v>
      </c>
      <c r="N2330" t="s">
        <v>18388</v>
      </c>
      <c r="O2330" t="s">
        <v>18153</v>
      </c>
    </row>
    <row r="2331" spans="1:15">
      <c r="A2331" t="s">
        <v>18</v>
      </c>
      <c r="B2331" t="s">
        <v>53</v>
      </c>
      <c r="C2331" t="s">
        <v>1868</v>
      </c>
      <c r="D2331" t="s">
        <v>7204</v>
      </c>
      <c r="E2331" t="s">
        <v>7209</v>
      </c>
      <c r="F2331" s="4" t="str">
        <f t="array" ref="F2331">IF(COUNT(FIND(Keywords!$C$3:$C$41,I2331)),"일반조난","")</f>
        <v/>
      </c>
      <c r="G2331" s="4" t="str">
        <f t="array" ref="G2331">IF(COUNT(FIND(Keywords!$E$3:$E$5,I2331)),"실족추락","")</f>
        <v/>
      </c>
      <c r="H2331" s="4" t="str">
        <f t="array" ref="H2331">IF(COUNT(FIND(Keywords!$B$3:$B$12,I2331)),"개인질환","")</f>
        <v/>
      </c>
      <c r="I2331" t="s">
        <v>9539</v>
      </c>
      <c r="J2331" t="s">
        <v>18090</v>
      </c>
      <c r="K2331" t="s">
        <v>18764</v>
      </c>
      <c r="L2331" t="s">
        <v>18835</v>
      </c>
      <c r="M2331" t="s">
        <v>18153</v>
      </c>
      <c r="N2331" t="s">
        <v>18379</v>
      </c>
      <c r="O2331" t="s">
        <v>18153</v>
      </c>
    </row>
    <row r="2332" spans="1:15">
      <c r="A2332" t="s">
        <v>18</v>
      </c>
      <c r="B2332" t="s">
        <v>53</v>
      </c>
      <c r="C2332" t="s">
        <v>2224</v>
      </c>
      <c r="D2332" t="s">
        <v>7204</v>
      </c>
      <c r="E2332" t="s">
        <v>7208</v>
      </c>
      <c r="F2332" s="4" t="str">
        <f t="array" ref="F2332">IF(COUNT(FIND(Keywords!$C$3:$C$41,I2332)),"일반조난","")</f>
        <v/>
      </c>
      <c r="G2332" s="4" t="str">
        <f t="array" ref="G2332">IF(COUNT(FIND(Keywords!$E$3:$E$5,I2332)),"실족추락","")</f>
        <v/>
      </c>
      <c r="H2332" s="4" t="str">
        <f t="array" ref="H2332">IF(COUNT(FIND(Keywords!$B$3:$B$12,I2332)),"개인질환","")</f>
        <v/>
      </c>
      <c r="I2332" t="s">
        <v>9540</v>
      </c>
      <c r="J2332" t="s">
        <v>18107</v>
      </c>
      <c r="K2332" t="s">
        <v>18384</v>
      </c>
      <c r="L2332" t="s">
        <v>18356</v>
      </c>
      <c r="M2332" t="s">
        <v>18153</v>
      </c>
      <c r="N2332" t="s">
        <v>18296</v>
      </c>
      <c r="O2332" t="s">
        <v>18153</v>
      </c>
    </row>
    <row r="2333" spans="1:15">
      <c r="A2333" t="s">
        <v>18</v>
      </c>
      <c r="B2333" t="s">
        <v>53</v>
      </c>
      <c r="C2333" t="s">
        <v>2225</v>
      </c>
      <c r="D2333" t="s">
        <v>7203</v>
      </c>
      <c r="E2333" t="s">
        <v>7209</v>
      </c>
      <c r="F2333" s="4" t="str">
        <f t="array" ref="F2333">IF(COUNT(FIND(Keywords!$C$3:$C$41,I2333)),"일반조난","")</f>
        <v>일반조난</v>
      </c>
      <c r="G2333" s="4" t="str">
        <f t="array" ref="G2333">IF(COUNT(FIND(Keywords!$E$3:$E$5,I2333)),"실족추락","")</f>
        <v>실족추락</v>
      </c>
      <c r="H2333" s="4" t="str">
        <f t="array" ref="H2333">IF(COUNT(FIND(Keywords!$B$3:$B$12,I2333)),"개인질환","")</f>
        <v/>
      </c>
      <c r="I2333" t="s">
        <v>9541</v>
      </c>
      <c r="J2333" t="s">
        <v>18081</v>
      </c>
      <c r="K2333" t="s">
        <v>18230</v>
      </c>
      <c r="L2333" t="s">
        <v>18351</v>
      </c>
      <c r="M2333" t="s">
        <v>18153</v>
      </c>
      <c r="N2333" t="s">
        <v>18431</v>
      </c>
      <c r="O2333" t="s">
        <v>18153</v>
      </c>
    </row>
    <row r="2334" spans="1:15">
      <c r="A2334" t="s">
        <v>18</v>
      </c>
      <c r="B2334" t="s">
        <v>53</v>
      </c>
      <c r="C2334" t="s">
        <v>2226</v>
      </c>
      <c r="D2334" t="s">
        <v>7204</v>
      </c>
      <c r="E2334" t="s">
        <v>7211</v>
      </c>
      <c r="F2334" s="4" t="str">
        <f t="array" ref="F2334">IF(COUNT(FIND(Keywords!$C$3:$C$41,I2334)),"일반조난","")</f>
        <v/>
      </c>
      <c r="G2334" s="4" t="str">
        <f t="array" ref="G2334">IF(COUNT(FIND(Keywords!$E$3:$E$5,I2334)),"실족추락","")</f>
        <v/>
      </c>
      <c r="H2334" s="4" t="str">
        <f t="array" ref="H2334">IF(COUNT(FIND(Keywords!$B$3:$B$12,I2334)),"개인질환","")</f>
        <v/>
      </c>
      <c r="I2334" t="s">
        <v>9542</v>
      </c>
      <c r="J2334" t="s">
        <v>18106</v>
      </c>
      <c r="K2334" t="s">
        <v>18267</v>
      </c>
      <c r="L2334" t="s">
        <v>18467</v>
      </c>
      <c r="M2334" t="s">
        <v>18153</v>
      </c>
      <c r="N2334" t="s">
        <v>18385</v>
      </c>
      <c r="O2334" t="s">
        <v>18153</v>
      </c>
    </row>
    <row r="2335" spans="1:15">
      <c r="A2335" t="s">
        <v>18</v>
      </c>
      <c r="B2335" t="s">
        <v>53</v>
      </c>
      <c r="C2335" t="s">
        <v>2227</v>
      </c>
      <c r="D2335" t="s">
        <v>7203</v>
      </c>
      <c r="E2335" t="s">
        <v>7209</v>
      </c>
      <c r="F2335" s="4" t="str">
        <f t="array" ref="F2335">IF(COUNT(FIND(Keywords!$C$3:$C$41,I2335)),"일반조난","")</f>
        <v/>
      </c>
      <c r="G2335" s="4" t="str">
        <f t="array" ref="G2335">IF(COUNT(FIND(Keywords!$E$3:$E$5,I2335)),"실족추락","")</f>
        <v/>
      </c>
      <c r="H2335" s="4" t="str">
        <f t="array" ref="H2335">IF(COUNT(FIND(Keywords!$B$3:$B$12,I2335)),"개인질환","")</f>
        <v/>
      </c>
      <c r="I2335" t="s">
        <v>9543</v>
      </c>
      <c r="J2335" t="s">
        <v>18121</v>
      </c>
      <c r="K2335" t="s">
        <v>18401</v>
      </c>
      <c r="L2335" t="s">
        <v>18890</v>
      </c>
      <c r="M2335" t="s">
        <v>18940</v>
      </c>
      <c r="N2335" t="s">
        <v>18534</v>
      </c>
      <c r="O2335" t="s">
        <v>18153</v>
      </c>
    </row>
    <row r="2336" spans="1:15">
      <c r="A2336" t="s">
        <v>18</v>
      </c>
      <c r="B2336" t="s">
        <v>53</v>
      </c>
      <c r="C2336" t="s">
        <v>2228</v>
      </c>
      <c r="D2336" t="s">
        <v>7204</v>
      </c>
      <c r="E2336" t="s">
        <v>7208</v>
      </c>
      <c r="F2336" s="4" t="str">
        <f t="array" ref="F2336">IF(COUNT(FIND(Keywords!$C$3:$C$41,I2336)),"일반조난","")</f>
        <v/>
      </c>
      <c r="G2336" s="4" t="str">
        <f t="array" ref="G2336">IF(COUNT(FIND(Keywords!$E$3:$E$5,I2336)),"실족추락","")</f>
        <v/>
      </c>
      <c r="H2336" s="4" t="str">
        <f t="array" ref="H2336">IF(COUNT(FIND(Keywords!$B$3:$B$12,I2336)),"개인질환","")</f>
        <v/>
      </c>
      <c r="I2336" t="s">
        <v>9544</v>
      </c>
      <c r="J2336" t="s">
        <v>18122</v>
      </c>
      <c r="K2336" t="s">
        <v>18507</v>
      </c>
      <c r="L2336" t="s">
        <v>18351</v>
      </c>
      <c r="M2336" t="s">
        <v>18153</v>
      </c>
      <c r="N2336" t="s">
        <v>18376</v>
      </c>
      <c r="O2336" t="s">
        <v>18153</v>
      </c>
    </row>
    <row r="2337" spans="1:15">
      <c r="A2337" t="s">
        <v>18</v>
      </c>
      <c r="B2337" t="s">
        <v>53</v>
      </c>
      <c r="C2337" t="s">
        <v>2229</v>
      </c>
      <c r="D2337" t="s">
        <v>7202</v>
      </c>
      <c r="E2337" t="s">
        <v>7209</v>
      </c>
      <c r="F2337" s="4" t="str">
        <f t="array" ref="F2337">IF(COUNT(FIND(Keywords!$C$3:$C$41,I2337)),"일반조난","")</f>
        <v>일반조난</v>
      </c>
      <c r="G2337" s="4" t="str">
        <f t="array" ref="G2337">IF(COUNT(FIND(Keywords!$E$3:$E$5,I2337)),"실족추락","")</f>
        <v/>
      </c>
      <c r="H2337" s="4" t="str">
        <f t="array" ref="H2337">IF(COUNT(FIND(Keywords!$B$3:$B$12,I2337)),"개인질환","")</f>
        <v/>
      </c>
      <c r="I2337" t="s">
        <v>9545</v>
      </c>
      <c r="J2337" t="s">
        <v>18077</v>
      </c>
      <c r="K2337" t="s">
        <v>18274</v>
      </c>
      <c r="L2337" t="s">
        <v>18816</v>
      </c>
      <c r="M2337" t="s">
        <v>18153</v>
      </c>
      <c r="N2337" t="s">
        <v>18761</v>
      </c>
      <c r="O2337" t="s">
        <v>18153</v>
      </c>
    </row>
    <row r="2338" spans="1:15">
      <c r="A2338" t="s">
        <v>18</v>
      </c>
      <c r="B2338" t="s">
        <v>53</v>
      </c>
      <c r="C2338" t="s">
        <v>2230</v>
      </c>
      <c r="D2338" t="s">
        <v>7203</v>
      </c>
      <c r="E2338" t="s">
        <v>7210</v>
      </c>
      <c r="F2338" s="4" t="str">
        <f t="array" ref="F2338">IF(COUNT(FIND(Keywords!$C$3:$C$41,I2338)),"일반조난","")</f>
        <v>일반조난</v>
      </c>
      <c r="G2338" s="4" t="str">
        <f t="array" ref="G2338">IF(COUNT(FIND(Keywords!$E$3:$E$5,I2338)),"실족추락","")</f>
        <v>실족추락</v>
      </c>
      <c r="H2338" s="4" t="str">
        <f t="array" ref="H2338">IF(COUNT(FIND(Keywords!$B$3:$B$12,I2338)),"개인질환","")</f>
        <v/>
      </c>
      <c r="I2338" t="s">
        <v>9546</v>
      </c>
      <c r="J2338" t="s">
        <v>18048</v>
      </c>
      <c r="K2338" t="s">
        <v>18240</v>
      </c>
      <c r="L2338" t="s">
        <v>18467</v>
      </c>
      <c r="M2338" t="s">
        <v>18153</v>
      </c>
      <c r="N2338" t="s">
        <v>18565</v>
      </c>
      <c r="O2338" t="s">
        <v>18153</v>
      </c>
    </row>
    <row r="2339" spans="1:15">
      <c r="A2339" t="s">
        <v>18</v>
      </c>
      <c r="B2339" t="s">
        <v>53</v>
      </c>
      <c r="C2339" t="s">
        <v>2231</v>
      </c>
      <c r="D2339" t="s">
        <v>7203</v>
      </c>
      <c r="E2339" t="s">
        <v>7209</v>
      </c>
      <c r="F2339" s="4" t="str">
        <f t="array" ref="F2339">IF(COUNT(FIND(Keywords!$C$3:$C$41,I2339)),"일반조난","")</f>
        <v/>
      </c>
      <c r="G2339" s="4" t="str">
        <f t="array" ref="G2339">IF(COUNT(FIND(Keywords!$E$3:$E$5,I2339)),"실족추락","")</f>
        <v/>
      </c>
      <c r="H2339" s="4" t="str">
        <f t="array" ref="H2339">IF(COUNT(FIND(Keywords!$B$3:$B$12,I2339)),"개인질환","")</f>
        <v/>
      </c>
      <c r="I2339" t="s">
        <v>9547</v>
      </c>
      <c r="J2339" t="s">
        <v>18111</v>
      </c>
      <c r="K2339" t="s">
        <v>18529</v>
      </c>
      <c r="L2339" t="s">
        <v>18560</v>
      </c>
      <c r="M2339" t="s">
        <v>18153</v>
      </c>
      <c r="N2339" t="s">
        <v>18300</v>
      </c>
      <c r="O2339" t="s">
        <v>18153</v>
      </c>
    </row>
    <row r="2340" spans="1:15">
      <c r="A2340" t="s">
        <v>18</v>
      </c>
      <c r="B2340" t="s">
        <v>53</v>
      </c>
      <c r="C2340" t="s">
        <v>2232</v>
      </c>
      <c r="D2340" t="s">
        <v>7203</v>
      </c>
      <c r="E2340" t="s">
        <v>7209</v>
      </c>
      <c r="F2340" s="4" t="str">
        <f t="array" ref="F2340">IF(COUNT(FIND(Keywords!$C$3:$C$41,I2340)),"일반조난","")</f>
        <v/>
      </c>
      <c r="G2340" s="4" t="str">
        <f t="array" ref="G2340">IF(COUNT(FIND(Keywords!$E$3:$E$5,I2340)),"실족추락","")</f>
        <v/>
      </c>
      <c r="H2340" s="4" t="str">
        <f t="array" ref="H2340">IF(COUNT(FIND(Keywords!$B$3:$B$12,I2340)),"개인질환","")</f>
        <v/>
      </c>
      <c r="I2340" t="s">
        <v>9548</v>
      </c>
      <c r="J2340" t="s">
        <v>18103</v>
      </c>
      <c r="K2340" t="s">
        <v>18244</v>
      </c>
      <c r="L2340" t="s">
        <v>18463</v>
      </c>
      <c r="M2340" t="s">
        <v>18153</v>
      </c>
      <c r="N2340" t="s">
        <v>18432</v>
      </c>
      <c r="O2340" t="s">
        <v>18153</v>
      </c>
    </row>
    <row r="2341" spans="1:15">
      <c r="A2341" t="s">
        <v>18</v>
      </c>
      <c r="B2341" t="s">
        <v>53</v>
      </c>
      <c r="C2341" t="s">
        <v>2233</v>
      </c>
      <c r="D2341" t="s">
        <v>7204</v>
      </c>
      <c r="E2341" t="s">
        <v>7209</v>
      </c>
      <c r="F2341" s="4" t="str">
        <f t="array" ref="F2341">IF(COUNT(FIND(Keywords!$C$3:$C$41,I2341)),"일반조난","")</f>
        <v/>
      </c>
      <c r="G2341" s="4" t="str">
        <f t="array" ref="G2341">IF(COUNT(FIND(Keywords!$E$3:$E$5,I2341)),"실족추락","")</f>
        <v/>
      </c>
      <c r="H2341" s="4" t="str">
        <f t="array" ref="H2341">IF(COUNT(FIND(Keywords!$B$3:$B$12,I2341)),"개인질환","")</f>
        <v/>
      </c>
      <c r="I2341" t="s">
        <v>9549</v>
      </c>
      <c r="J2341" t="s">
        <v>18048</v>
      </c>
      <c r="K2341" t="s">
        <v>18531</v>
      </c>
      <c r="L2341" t="s">
        <v>18552</v>
      </c>
      <c r="M2341" t="s">
        <v>18153</v>
      </c>
      <c r="N2341" t="s">
        <v>18071</v>
      </c>
      <c r="O2341" t="s">
        <v>18153</v>
      </c>
    </row>
    <row r="2342" spans="1:15">
      <c r="A2342" t="s">
        <v>18</v>
      </c>
      <c r="B2342" t="s">
        <v>53</v>
      </c>
      <c r="C2342" t="s">
        <v>2234</v>
      </c>
      <c r="D2342" t="s">
        <v>7204</v>
      </c>
      <c r="E2342" t="s">
        <v>7209</v>
      </c>
      <c r="F2342" s="4" t="str">
        <f t="array" ref="F2342">IF(COUNT(FIND(Keywords!$C$3:$C$41,I2342)),"일반조난","")</f>
        <v/>
      </c>
      <c r="G2342" s="4" t="str">
        <f t="array" ref="G2342">IF(COUNT(FIND(Keywords!$E$3:$E$5,I2342)),"실족추락","")</f>
        <v/>
      </c>
      <c r="H2342" s="4" t="str">
        <f t="array" ref="H2342">IF(COUNT(FIND(Keywords!$B$3:$B$12,I2342)),"개인질환","")</f>
        <v/>
      </c>
      <c r="I2342" t="s">
        <v>9550</v>
      </c>
      <c r="J2342" t="s">
        <v>18093</v>
      </c>
      <c r="K2342" t="s">
        <v>18258</v>
      </c>
      <c r="L2342" t="s">
        <v>18816</v>
      </c>
      <c r="M2342" t="s">
        <v>18153</v>
      </c>
      <c r="N2342" t="s">
        <v>18536</v>
      </c>
      <c r="O2342" t="s">
        <v>18153</v>
      </c>
    </row>
    <row r="2343" spans="1:15">
      <c r="A2343" t="s">
        <v>18</v>
      </c>
      <c r="B2343" t="s">
        <v>53</v>
      </c>
      <c r="C2343" t="s">
        <v>2235</v>
      </c>
      <c r="D2343" t="s">
        <v>7204</v>
      </c>
      <c r="E2343" t="s">
        <v>7209</v>
      </c>
      <c r="F2343" s="4" t="str">
        <f t="array" ref="F2343">IF(COUNT(FIND(Keywords!$C$3:$C$41,I2343)),"일반조난","")</f>
        <v/>
      </c>
      <c r="G2343" s="4" t="str">
        <f t="array" ref="G2343">IF(COUNT(FIND(Keywords!$E$3:$E$5,I2343)),"실족추락","")</f>
        <v/>
      </c>
      <c r="H2343" s="4" t="str">
        <f t="array" ref="H2343">IF(COUNT(FIND(Keywords!$B$3:$B$12,I2343)),"개인질환","")</f>
        <v/>
      </c>
      <c r="I2343" t="s">
        <v>9551</v>
      </c>
      <c r="J2343" t="s">
        <v>18046</v>
      </c>
      <c r="K2343" t="s">
        <v>18585</v>
      </c>
      <c r="L2343" t="s">
        <v>18854</v>
      </c>
      <c r="M2343" t="s">
        <v>18153</v>
      </c>
      <c r="N2343" t="s">
        <v>18565</v>
      </c>
      <c r="O2343" t="s">
        <v>18153</v>
      </c>
    </row>
    <row r="2344" spans="1:15">
      <c r="A2344" t="s">
        <v>18</v>
      </c>
      <c r="B2344" t="s">
        <v>53</v>
      </c>
      <c r="C2344" t="s">
        <v>621</v>
      </c>
      <c r="D2344" t="s">
        <v>7202</v>
      </c>
      <c r="E2344" t="s">
        <v>7209</v>
      </c>
      <c r="F2344" s="4" t="str">
        <f t="array" ref="F2344">IF(COUNT(FIND(Keywords!$C$3:$C$41,I2344)),"일반조난","")</f>
        <v>일반조난</v>
      </c>
      <c r="G2344" s="4" t="str">
        <f t="array" ref="G2344">IF(COUNT(FIND(Keywords!$E$3:$E$5,I2344)),"실족추락","")</f>
        <v/>
      </c>
      <c r="H2344" s="4" t="str">
        <f t="array" ref="H2344">IF(COUNT(FIND(Keywords!$B$3:$B$12,I2344)),"개인질환","")</f>
        <v/>
      </c>
      <c r="I2344" t="s">
        <v>9552</v>
      </c>
      <c r="J2344" t="s">
        <v>18097</v>
      </c>
      <c r="K2344" t="s">
        <v>18257</v>
      </c>
      <c r="L2344" t="s">
        <v>18352</v>
      </c>
      <c r="M2344" t="s">
        <v>18153</v>
      </c>
      <c r="N2344" t="s">
        <v>18431</v>
      </c>
      <c r="O2344" t="s">
        <v>18153</v>
      </c>
    </row>
    <row r="2345" spans="1:15">
      <c r="A2345" t="s">
        <v>18</v>
      </c>
      <c r="B2345" t="s">
        <v>53</v>
      </c>
      <c r="C2345" t="s">
        <v>2236</v>
      </c>
      <c r="D2345" t="s">
        <v>7204</v>
      </c>
      <c r="E2345" t="s">
        <v>7209</v>
      </c>
      <c r="F2345" s="4" t="str">
        <f t="array" ref="F2345">IF(COUNT(FIND(Keywords!$C$3:$C$41,I2345)),"일반조난","")</f>
        <v/>
      </c>
      <c r="G2345" s="4" t="str">
        <f t="array" ref="G2345">IF(COUNT(FIND(Keywords!$E$3:$E$5,I2345)),"실족추락","")</f>
        <v/>
      </c>
      <c r="H2345" s="4" t="str">
        <f t="array" ref="H2345">IF(COUNT(FIND(Keywords!$B$3:$B$12,I2345)),"개인질환","")</f>
        <v/>
      </c>
      <c r="I2345" t="s">
        <v>9553</v>
      </c>
      <c r="J2345" t="s">
        <v>18102</v>
      </c>
      <c r="K2345" t="s">
        <v>18628</v>
      </c>
      <c r="L2345" t="s">
        <v>18471</v>
      </c>
      <c r="M2345" t="s">
        <v>18153</v>
      </c>
      <c r="N2345" t="s">
        <v>18652</v>
      </c>
      <c r="O2345" t="s">
        <v>18153</v>
      </c>
    </row>
    <row r="2346" spans="1:15">
      <c r="A2346" t="s">
        <v>18</v>
      </c>
      <c r="B2346" t="s">
        <v>53</v>
      </c>
      <c r="C2346" t="s">
        <v>632</v>
      </c>
      <c r="D2346" t="s">
        <v>19249</v>
      </c>
      <c r="E2346" t="s">
        <v>7209</v>
      </c>
      <c r="F2346" s="4" t="str">
        <f t="array" ref="F2346">IF(COUNT(FIND(Keywords!$C$3:$C$41,I2346)),"일반조난","")</f>
        <v/>
      </c>
      <c r="G2346" s="4" t="str">
        <f t="array" ref="G2346">IF(COUNT(FIND(Keywords!$E$3:$E$5,I2346)),"실족추락","")</f>
        <v/>
      </c>
      <c r="H2346" s="4" t="str">
        <f t="array" ref="H2346">IF(COUNT(FIND(Keywords!$B$3:$B$12,I2346)),"개인질환","")</f>
        <v/>
      </c>
      <c r="I2346" t="s">
        <v>9512</v>
      </c>
      <c r="J2346" t="s">
        <v>18056</v>
      </c>
      <c r="K2346" t="s">
        <v>18417</v>
      </c>
      <c r="L2346" t="s">
        <v>18890</v>
      </c>
      <c r="M2346" t="s">
        <v>18153</v>
      </c>
      <c r="N2346" t="s">
        <v>18618</v>
      </c>
      <c r="O2346" t="s">
        <v>18153</v>
      </c>
    </row>
    <row r="2347" spans="1:15">
      <c r="A2347" t="s">
        <v>18</v>
      </c>
      <c r="B2347" t="s">
        <v>53</v>
      </c>
      <c r="C2347" t="s">
        <v>2237</v>
      </c>
      <c r="D2347" t="s">
        <v>19249</v>
      </c>
      <c r="E2347" t="s">
        <v>7208</v>
      </c>
      <c r="F2347" s="4" t="str">
        <f t="array" ref="F2347">IF(COUNT(FIND(Keywords!$C$3:$C$41,I2347)),"일반조난","")</f>
        <v>일반조난</v>
      </c>
      <c r="G2347" s="4" t="str">
        <f t="array" ref="G2347">IF(COUNT(FIND(Keywords!$E$3:$E$5,I2347)),"실족추락","")</f>
        <v/>
      </c>
      <c r="H2347" s="4" t="str">
        <f t="array" ref="H2347">IF(COUNT(FIND(Keywords!$B$3:$B$12,I2347)),"개인질환","")</f>
        <v/>
      </c>
      <c r="I2347" t="s">
        <v>9554</v>
      </c>
      <c r="J2347" t="s">
        <v>18090</v>
      </c>
      <c r="K2347" t="s">
        <v>18240</v>
      </c>
      <c r="L2347" t="s">
        <v>18773</v>
      </c>
      <c r="M2347" t="s">
        <v>18153</v>
      </c>
      <c r="N2347" t="s">
        <v>18548</v>
      </c>
      <c r="O2347" t="s">
        <v>18153</v>
      </c>
    </row>
    <row r="2348" spans="1:15">
      <c r="A2348" t="s">
        <v>18</v>
      </c>
      <c r="B2348" t="s">
        <v>53</v>
      </c>
      <c r="C2348" t="s">
        <v>2238</v>
      </c>
      <c r="D2348" t="s">
        <v>7204</v>
      </c>
      <c r="E2348" t="s">
        <v>7209</v>
      </c>
      <c r="F2348" s="4" t="str">
        <f t="array" ref="F2348">IF(COUNT(FIND(Keywords!$C$3:$C$41,I2348)),"일반조난","")</f>
        <v/>
      </c>
      <c r="G2348" s="4" t="str">
        <f t="array" ref="G2348">IF(COUNT(FIND(Keywords!$E$3:$E$5,I2348)),"실족추락","")</f>
        <v/>
      </c>
      <c r="H2348" s="4" t="str">
        <f t="array" ref="H2348">IF(COUNT(FIND(Keywords!$B$3:$B$12,I2348)),"개인질환","")</f>
        <v/>
      </c>
      <c r="I2348" t="s">
        <v>9555</v>
      </c>
      <c r="J2348" t="s">
        <v>18072</v>
      </c>
      <c r="K2348" t="s">
        <v>18823</v>
      </c>
      <c r="L2348" t="s">
        <v>18474</v>
      </c>
      <c r="M2348" t="s">
        <v>18153</v>
      </c>
      <c r="N2348" t="s">
        <v>18930</v>
      </c>
      <c r="O2348" t="s">
        <v>18153</v>
      </c>
    </row>
    <row r="2349" spans="1:15">
      <c r="A2349" t="s">
        <v>18</v>
      </c>
      <c r="B2349" t="s">
        <v>53</v>
      </c>
      <c r="C2349" t="s">
        <v>1409</v>
      </c>
      <c r="D2349" t="s">
        <v>7202</v>
      </c>
      <c r="E2349" t="s">
        <v>7208</v>
      </c>
      <c r="F2349" s="4" t="str">
        <f t="array" ref="F2349">IF(COUNT(FIND(Keywords!$C$3:$C$41,I2349)),"일반조난","")</f>
        <v>일반조난</v>
      </c>
      <c r="G2349" s="4" t="str">
        <f t="array" ref="G2349">IF(COUNT(FIND(Keywords!$E$3:$E$5,I2349)),"실족추락","")</f>
        <v/>
      </c>
      <c r="H2349" s="4" t="str">
        <f t="array" ref="H2349">IF(COUNT(FIND(Keywords!$B$3:$B$12,I2349)),"개인질환","")</f>
        <v/>
      </c>
      <c r="I2349" t="s">
        <v>9556</v>
      </c>
      <c r="J2349" t="s">
        <v>18069</v>
      </c>
      <c r="K2349" t="s">
        <v>18237</v>
      </c>
      <c r="L2349" t="s">
        <v>18560</v>
      </c>
      <c r="M2349" t="s">
        <v>18153</v>
      </c>
      <c r="N2349" t="s">
        <v>18702</v>
      </c>
      <c r="O2349" t="s">
        <v>18153</v>
      </c>
    </row>
    <row r="2350" spans="1:15">
      <c r="A2350" t="s">
        <v>18</v>
      </c>
      <c r="B2350" t="s">
        <v>53</v>
      </c>
      <c r="C2350" t="s">
        <v>2239</v>
      </c>
      <c r="D2350" t="s">
        <v>7204</v>
      </c>
      <c r="E2350" t="s">
        <v>7210</v>
      </c>
      <c r="F2350" s="4" t="str">
        <f t="array" ref="F2350">IF(COUNT(FIND(Keywords!$C$3:$C$41,I2350)),"일반조난","")</f>
        <v/>
      </c>
      <c r="G2350" s="4" t="str">
        <f t="array" ref="G2350">IF(COUNT(FIND(Keywords!$E$3:$E$5,I2350)),"실족추락","")</f>
        <v/>
      </c>
      <c r="H2350" s="4" t="str">
        <f t="array" ref="H2350">IF(COUNT(FIND(Keywords!$B$3:$B$12,I2350)),"개인질환","")</f>
        <v/>
      </c>
      <c r="I2350" t="s">
        <v>9557</v>
      </c>
      <c r="J2350" t="s">
        <v>18109</v>
      </c>
      <c r="K2350" t="s">
        <v>18288</v>
      </c>
      <c r="L2350" t="s">
        <v>18346</v>
      </c>
      <c r="M2350" t="s">
        <v>18153</v>
      </c>
      <c r="N2350" t="s">
        <v>18310</v>
      </c>
      <c r="O2350" t="s">
        <v>18153</v>
      </c>
    </row>
    <row r="2351" spans="1:15">
      <c r="A2351" t="s">
        <v>18</v>
      </c>
      <c r="B2351" t="s">
        <v>53</v>
      </c>
      <c r="C2351" t="s">
        <v>2240</v>
      </c>
      <c r="D2351" t="s">
        <v>7204</v>
      </c>
      <c r="E2351" t="s">
        <v>7210</v>
      </c>
      <c r="F2351" s="4" t="str">
        <f t="array" ref="F2351">IF(COUNT(FIND(Keywords!$C$3:$C$41,I2351)),"일반조난","")</f>
        <v/>
      </c>
      <c r="G2351" s="4" t="str">
        <f t="array" ref="G2351">IF(COUNT(FIND(Keywords!$E$3:$E$5,I2351)),"실족추락","")</f>
        <v/>
      </c>
      <c r="H2351" s="4" t="str">
        <f t="array" ref="H2351">IF(COUNT(FIND(Keywords!$B$3:$B$12,I2351)),"개인질환","")</f>
        <v/>
      </c>
      <c r="I2351" t="s">
        <v>9558</v>
      </c>
      <c r="J2351" t="s">
        <v>18050</v>
      </c>
      <c r="K2351" t="s">
        <v>18427</v>
      </c>
      <c r="L2351" t="s">
        <v>18816</v>
      </c>
      <c r="M2351" t="s">
        <v>18153</v>
      </c>
      <c r="N2351" t="s">
        <v>18488</v>
      </c>
      <c r="O2351" t="s">
        <v>18153</v>
      </c>
    </row>
    <row r="2352" spans="1:15">
      <c r="A2352" t="s">
        <v>18</v>
      </c>
      <c r="B2352" t="s">
        <v>53</v>
      </c>
      <c r="C2352" t="s">
        <v>2241</v>
      </c>
      <c r="D2352" t="s">
        <v>7204</v>
      </c>
      <c r="E2352" t="s">
        <v>7209</v>
      </c>
      <c r="F2352" s="4" t="str">
        <f t="array" ref="F2352">IF(COUNT(FIND(Keywords!$C$3:$C$41,I2352)),"일반조난","")</f>
        <v/>
      </c>
      <c r="G2352" s="4" t="str">
        <f t="array" ref="G2352">IF(COUNT(FIND(Keywords!$E$3:$E$5,I2352)),"실족추락","")</f>
        <v/>
      </c>
      <c r="H2352" s="4" t="str">
        <f t="array" ref="H2352">IF(COUNT(FIND(Keywords!$B$3:$B$12,I2352)),"개인질환","")</f>
        <v/>
      </c>
      <c r="I2352" t="s">
        <v>9559</v>
      </c>
      <c r="J2352" t="s">
        <v>18058</v>
      </c>
      <c r="K2352" t="s">
        <v>18734</v>
      </c>
      <c r="L2352" t="s">
        <v>18353</v>
      </c>
      <c r="M2352" t="s">
        <v>18153</v>
      </c>
      <c r="N2352" t="s">
        <v>18185</v>
      </c>
      <c r="O2352" t="s">
        <v>18153</v>
      </c>
    </row>
    <row r="2353" spans="1:15">
      <c r="A2353" t="s">
        <v>18</v>
      </c>
      <c r="B2353" t="s">
        <v>53</v>
      </c>
      <c r="C2353" t="s">
        <v>1879</v>
      </c>
      <c r="D2353" t="s">
        <v>7202</v>
      </c>
      <c r="E2353" t="s">
        <v>7209</v>
      </c>
      <c r="F2353" s="4" t="str">
        <f t="array" ref="F2353">IF(COUNT(FIND(Keywords!$C$3:$C$41,I2353)),"일반조난","")</f>
        <v/>
      </c>
      <c r="G2353" s="4" t="str">
        <f t="array" ref="G2353">IF(COUNT(FIND(Keywords!$E$3:$E$5,I2353)),"실족추락","")</f>
        <v/>
      </c>
      <c r="H2353" s="4" t="str">
        <f t="array" ref="H2353">IF(COUNT(FIND(Keywords!$B$3:$B$12,I2353)),"개인질환","")</f>
        <v/>
      </c>
      <c r="I2353" t="s">
        <v>9560</v>
      </c>
      <c r="J2353" t="s">
        <v>18050</v>
      </c>
      <c r="K2353" t="s">
        <v>18432</v>
      </c>
      <c r="L2353" t="s">
        <v>18550</v>
      </c>
      <c r="M2353" t="s">
        <v>18153</v>
      </c>
      <c r="N2353" t="s">
        <v>18488</v>
      </c>
      <c r="O2353" t="s">
        <v>18153</v>
      </c>
    </row>
    <row r="2354" spans="1:15">
      <c r="A2354" t="s">
        <v>18</v>
      </c>
      <c r="B2354" t="s">
        <v>53</v>
      </c>
      <c r="C2354" t="s">
        <v>2242</v>
      </c>
      <c r="D2354" t="s">
        <v>7202</v>
      </c>
      <c r="E2354" t="s">
        <v>7210</v>
      </c>
      <c r="F2354" s="4" t="str">
        <f t="array" ref="F2354">IF(COUNT(FIND(Keywords!$C$3:$C$41,I2354)),"일반조난","")</f>
        <v>일반조난</v>
      </c>
      <c r="G2354" s="4" t="str">
        <f t="array" ref="G2354">IF(COUNT(FIND(Keywords!$E$3:$E$5,I2354)),"실족추락","")</f>
        <v/>
      </c>
      <c r="H2354" s="4" t="str">
        <f t="array" ref="H2354">IF(COUNT(FIND(Keywords!$B$3:$B$12,I2354)),"개인질환","")</f>
        <v/>
      </c>
      <c r="I2354" t="s">
        <v>9561</v>
      </c>
      <c r="J2354" t="s">
        <v>18050</v>
      </c>
      <c r="K2354" t="s">
        <v>18428</v>
      </c>
      <c r="L2354" t="s">
        <v>18349</v>
      </c>
      <c r="M2354" t="s">
        <v>18153</v>
      </c>
      <c r="N2354" t="s">
        <v>18762</v>
      </c>
      <c r="O2354" t="s">
        <v>18153</v>
      </c>
    </row>
    <row r="2355" spans="1:15">
      <c r="A2355" t="s">
        <v>18</v>
      </c>
      <c r="B2355" t="s">
        <v>53</v>
      </c>
      <c r="C2355" t="s">
        <v>2243</v>
      </c>
      <c r="D2355" t="s">
        <v>19249</v>
      </c>
      <c r="E2355" t="s">
        <v>7210</v>
      </c>
      <c r="F2355" s="4" t="str">
        <f t="array" ref="F2355">IF(COUNT(FIND(Keywords!$C$3:$C$41,I2355)),"일반조난","")</f>
        <v/>
      </c>
      <c r="G2355" s="4" t="str">
        <f t="array" ref="G2355">IF(COUNT(FIND(Keywords!$E$3:$E$5,I2355)),"실족추락","")</f>
        <v/>
      </c>
      <c r="H2355" s="4" t="str">
        <f t="array" ref="H2355">IF(COUNT(FIND(Keywords!$B$3:$B$12,I2355)),"개인질환","")</f>
        <v/>
      </c>
      <c r="I2355" t="s">
        <v>9562</v>
      </c>
      <c r="J2355" t="s">
        <v>18054</v>
      </c>
      <c r="K2355" t="s">
        <v>18194</v>
      </c>
      <c r="L2355" t="s">
        <v>18157</v>
      </c>
      <c r="M2355" t="s">
        <v>18153</v>
      </c>
      <c r="N2355" t="s">
        <v>18740</v>
      </c>
      <c r="O2355" t="s">
        <v>18153</v>
      </c>
    </row>
    <row r="2356" spans="1:15">
      <c r="A2356" t="s">
        <v>18</v>
      </c>
      <c r="B2356" t="s">
        <v>53</v>
      </c>
      <c r="C2356" t="s">
        <v>2244</v>
      </c>
      <c r="D2356" t="s">
        <v>7204</v>
      </c>
      <c r="E2356" t="s">
        <v>7209</v>
      </c>
      <c r="F2356" s="4" t="str">
        <f t="array" ref="F2356">IF(COUNT(FIND(Keywords!$C$3:$C$41,I2356)),"일반조난","")</f>
        <v/>
      </c>
      <c r="G2356" s="4" t="str">
        <f t="array" ref="G2356">IF(COUNT(FIND(Keywords!$E$3:$E$5,I2356)),"실족추락","")</f>
        <v/>
      </c>
      <c r="H2356" s="4" t="str">
        <f t="array" ref="H2356">IF(COUNT(FIND(Keywords!$B$3:$B$12,I2356)),"개인질환","")</f>
        <v/>
      </c>
      <c r="I2356" t="s">
        <v>9563</v>
      </c>
      <c r="J2356" t="s">
        <v>18057</v>
      </c>
      <c r="K2356" t="s">
        <v>18195</v>
      </c>
      <c r="L2356" t="s">
        <v>18476</v>
      </c>
      <c r="M2356" t="s">
        <v>18153</v>
      </c>
      <c r="N2356" t="s">
        <v>18877</v>
      </c>
      <c r="O2356" t="s">
        <v>18153</v>
      </c>
    </row>
    <row r="2357" spans="1:15">
      <c r="A2357" t="s">
        <v>18</v>
      </c>
      <c r="B2357" t="s">
        <v>53</v>
      </c>
      <c r="C2357" t="s">
        <v>2245</v>
      </c>
      <c r="D2357" t="s">
        <v>7202</v>
      </c>
      <c r="E2357" t="s">
        <v>7209</v>
      </c>
      <c r="F2357" s="4" t="str">
        <f t="array" ref="F2357">IF(COUNT(FIND(Keywords!$C$3:$C$41,I2357)),"일반조난","")</f>
        <v>일반조난</v>
      </c>
      <c r="G2357" s="4" t="str">
        <f t="array" ref="G2357">IF(COUNT(FIND(Keywords!$E$3:$E$5,I2357)),"실족추락","")</f>
        <v/>
      </c>
      <c r="H2357" s="4" t="str">
        <f t="array" ref="H2357">IF(COUNT(FIND(Keywords!$B$3:$B$12,I2357)),"개인질환","")</f>
        <v/>
      </c>
      <c r="I2357" t="s">
        <v>9564</v>
      </c>
      <c r="J2357" t="s">
        <v>18059</v>
      </c>
      <c r="K2357" t="s">
        <v>18337</v>
      </c>
      <c r="L2357" t="s">
        <v>18791</v>
      </c>
      <c r="M2357" t="s">
        <v>18153</v>
      </c>
      <c r="N2357" t="s">
        <v>18936</v>
      </c>
      <c r="O2357" t="s">
        <v>18153</v>
      </c>
    </row>
    <row r="2358" spans="1:15">
      <c r="A2358" t="s">
        <v>18</v>
      </c>
      <c r="B2358" t="s">
        <v>53</v>
      </c>
      <c r="C2358" t="s">
        <v>2246</v>
      </c>
      <c r="D2358" t="s">
        <v>7202</v>
      </c>
      <c r="E2358" t="s">
        <v>7209</v>
      </c>
      <c r="F2358" s="4" t="str">
        <f t="array" ref="F2358">IF(COUNT(FIND(Keywords!$C$3:$C$41,I2358)),"일반조난","")</f>
        <v>일반조난</v>
      </c>
      <c r="G2358" s="4" t="str">
        <f t="array" ref="G2358">IF(COUNT(FIND(Keywords!$E$3:$E$5,I2358)),"실족추락","")</f>
        <v/>
      </c>
      <c r="H2358" s="4" t="str">
        <f t="array" ref="H2358">IF(COUNT(FIND(Keywords!$B$3:$B$12,I2358)),"개인질환","")</f>
        <v/>
      </c>
      <c r="I2358" t="s">
        <v>9565</v>
      </c>
      <c r="J2358" t="s">
        <v>18103</v>
      </c>
      <c r="K2358" t="s">
        <v>18824</v>
      </c>
      <c r="L2358" t="s">
        <v>18767</v>
      </c>
      <c r="M2358" t="s">
        <v>18153</v>
      </c>
      <c r="N2358" t="s">
        <v>18671</v>
      </c>
      <c r="O2358" t="s">
        <v>18153</v>
      </c>
    </row>
    <row r="2359" spans="1:15">
      <c r="A2359" t="s">
        <v>18</v>
      </c>
      <c r="B2359" t="s">
        <v>53</v>
      </c>
      <c r="C2359" t="s">
        <v>701</v>
      </c>
      <c r="D2359" t="s">
        <v>19249</v>
      </c>
      <c r="E2359" t="s">
        <v>7209</v>
      </c>
      <c r="F2359" s="4" t="str">
        <f t="array" ref="F2359">IF(COUNT(FIND(Keywords!$C$3:$C$41,I2359)),"일반조난","")</f>
        <v/>
      </c>
      <c r="G2359" s="4" t="str">
        <f t="array" ref="G2359">IF(COUNT(FIND(Keywords!$E$3:$E$5,I2359)),"실족추락","")</f>
        <v/>
      </c>
      <c r="H2359" s="4" t="str">
        <f t="array" ref="H2359">IF(COUNT(FIND(Keywords!$B$3:$B$12,I2359)),"개인질환","")</f>
        <v/>
      </c>
      <c r="I2359" t="s">
        <v>9566</v>
      </c>
      <c r="J2359" t="s">
        <v>18069</v>
      </c>
      <c r="K2359" t="s">
        <v>18134</v>
      </c>
      <c r="L2359" t="s">
        <v>18353</v>
      </c>
      <c r="M2359" t="s">
        <v>18153</v>
      </c>
      <c r="N2359" t="s">
        <v>18861</v>
      </c>
      <c r="O2359" t="s">
        <v>18153</v>
      </c>
    </row>
    <row r="2360" spans="1:15">
      <c r="A2360" t="s">
        <v>18</v>
      </c>
      <c r="B2360" t="s">
        <v>53</v>
      </c>
      <c r="C2360" t="s">
        <v>705</v>
      </c>
      <c r="D2360" t="s">
        <v>19249</v>
      </c>
      <c r="E2360" t="s">
        <v>7208</v>
      </c>
      <c r="F2360" s="4" t="str">
        <f t="array" ref="F2360">IF(COUNT(FIND(Keywords!$C$3:$C$41,I2360)),"일반조난","")</f>
        <v/>
      </c>
      <c r="G2360" s="4" t="str">
        <f t="array" ref="G2360">IF(COUNT(FIND(Keywords!$E$3:$E$5,I2360)),"실족추락","")</f>
        <v/>
      </c>
      <c r="H2360" s="4" t="str">
        <f t="array" ref="H2360">IF(COUNT(FIND(Keywords!$B$3:$B$12,I2360)),"개인질환","")</f>
        <v/>
      </c>
      <c r="I2360" t="s">
        <v>9567</v>
      </c>
      <c r="J2360" t="s">
        <v>18108</v>
      </c>
      <c r="K2360" t="s">
        <v>18454</v>
      </c>
      <c r="L2360" t="s">
        <v>18143</v>
      </c>
      <c r="M2360" t="s">
        <v>18153</v>
      </c>
      <c r="N2360" t="s">
        <v>18338</v>
      </c>
      <c r="O2360" t="s">
        <v>18153</v>
      </c>
    </row>
    <row r="2361" spans="1:15">
      <c r="A2361" t="s">
        <v>18</v>
      </c>
      <c r="B2361" t="s">
        <v>53</v>
      </c>
      <c r="C2361" t="s">
        <v>711</v>
      </c>
      <c r="D2361" t="s">
        <v>7203</v>
      </c>
      <c r="E2361" t="s">
        <v>7209</v>
      </c>
      <c r="F2361" s="4" t="str">
        <f t="array" ref="F2361">IF(COUNT(FIND(Keywords!$C$3:$C$41,I2361)),"일반조난","")</f>
        <v/>
      </c>
      <c r="G2361" s="4" t="str">
        <f t="array" ref="G2361">IF(COUNT(FIND(Keywords!$E$3:$E$5,I2361)),"실족추락","")</f>
        <v>실족추락</v>
      </c>
      <c r="H2361" s="4" t="str">
        <f t="array" ref="H2361">IF(COUNT(FIND(Keywords!$B$3:$B$12,I2361)),"개인질환","")</f>
        <v/>
      </c>
      <c r="I2361" t="s">
        <v>9568</v>
      </c>
      <c r="J2361" t="s">
        <v>18069</v>
      </c>
      <c r="K2361" t="s">
        <v>18459</v>
      </c>
      <c r="L2361" t="s">
        <v>18476</v>
      </c>
      <c r="M2361" t="s">
        <v>18153</v>
      </c>
      <c r="N2361" t="s">
        <v>19005</v>
      </c>
      <c r="O2361" t="s">
        <v>18153</v>
      </c>
    </row>
    <row r="2362" spans="1:15">
      <c r="A2362" t="s">
        <v>18</v>
      </c>
      <c r="B2362" t="s">
        <v>53</v>
      </c>
      <c r="C2362" t="s">
        <v>2247</v>
      </c>
      <c r="D2362" t="s">
        <v>7203</v>
      </c>
      <c r="E2362" t="s">
        <v>7209</v>
      </c>
      <c r="F2362" s="4" t="str">
        <f t="array" ref="F2362">IF(COUNT(FIND(Keywords!$C$3:$C$41,I2362)),"일반조난","")</f>
        <v/>
      </c>
      <c r="G2362" s="4" t="str">
        <f t="array" ref="G2362">IF(COUNT(FIND(Keywords!$E$3:$E$5,I2362)),"실족추락","")</f>
        <v/>
      </c>
      <c r="H2362" s="4" t="str">
        <f t="array" ref="H2362">IF(COUNT(FIND(Keywords!$B$3:$B$12,I2362)),"개인질환","")</f>
        <v/>
      </c>
      <c r="I2362" t="s">
        <v>9569</v>
      </c>
      <c r="J2362" t="s">
        <v>18064</v>
      </c>
      <c r="K2362" t="s">
        <v>18354</v>
      </c>
      <c r="L2362" t="s">
        <v>18342</v>
      </c>
      <c r="M2362" t="s">
        <v>18153</v>
      </c>
      <c r="N2362" t="s">
        <v>19120</v>
      </c>
      <c r="O2362" t="s">
        <v>18153</v>
      </c>
    </row>
    <row r="2363" spans="1:15">
      <c r="A2363" t="s">
        <v>18</v>
      </c>
      <c r="B2363" t="s">
        <v>53</v>
      </c>
      <c r="C2363" t="s">
        <v>2248</v>
      </c>
      <c r="D2363" t="s">
        <v>19249</v>
      </c>
      <c r="E2363" t="s">
        <v>7210</v>
      </c>
      <c r="F2363" s="4" t="str">
        <f t="array" ref="F2363">IF(COUNT(FIND(Keywords!$C$3:$C$41,I2363)),"일반조난","")</f>
        <v>일반조난</v>
      </c>
      <c r="G2363" s="4" t="str">
        <f t="array" ref="G2363">IF(COUNT(FIND(Keywords!$E$3:$E$5,I2363)),"실족추락","")</f>
        <v/>
      </c>
      <c r="H2363" s="4" t="str">
        <f t="array" ref="H2363">IF(COUNT(FIND(Keywords!$B$3:$B$12,I2363)),"개인질환","")</f>
        <v/>
      </c>
      <c r="I2363" t="s">
        <v>9570</v>
      </c>
      <c r="J2363" t="s">
        <v>18090</v>
      </c>
      <c r="K2363" t="s">
        <v>18327</v>
      </c>
      <c r="L2363" t="s">
        <v>18463</v>
      </c>
      <c r="M2363" t="s">
        <v>18153</v>
      </c>
      <c r="N2363" t="s">
        <v>18934</v>
      </c>
      <c r="O2363" t="s">
        <v>18153</v>
      </c>
    </row>
    <row r="2364" spans="1:15">
      <c r="A2364" t="s">
        <v>18</v>
      </c>
      <c r="B2364" t="s">
        <v>53</v>
      </c>
      <c r="C2364" t="s">
        <v>1444</v>
      </c>
      <c r="D2364" t="s">
        <v>7204</v>
      </c>
      <c r="E2364" t="s">
        <v>7209</v>
      </c>
      <c r="F2364" s="4" t="str">
        <f t="array" ref="F2364">IF(COUNT(FIND(Keywords!$C$3:$C$41,I2364)),"일반조난","")</f>
        <v/>
      </c>
      <c r="G2364" s="4" t="str">
        <f t="array" ref="G2364">IF(COUNT(FIND(Keywords!$E$3:$E$5,I2364)),"실족추락","")</f>
        <v/>
      </c>
      <c r="H2364" s="4" t="str">
        <f t="array" ref="H2364">IF(COUNT(FIND(Keywords!$B$3:$B$12,I2364)),"개인질환","")</f>
        <v/>
      </c>
      <c r="I2364" t="s">
        <v>9571</v>
      </c>
      <c r="J2364" t="s">
        <v>18090</v>
      </c>
      <c r="K2364" t="s">
        <v>18698</v>
      </c>
      <c r="L2364" t="s">
        <v>18165</v>
      </c>
      <c r="M2364" t="s">
        <v>18153</v>
      </c>
      <c r="N2364" t="s">
        <v>19099</v>
      </c>
      <c r="O2364" t="s">
        <v>18153</v>
      </c>
    </row>
    <row r="2365" spans="1:15">
      <c r="A2365" t="s">
        <v>18</v>
      </c>
      <c r="B2365" t="s">
        <v>53</v>
      </c>
      <c r="C2365" t="s">
        <v>2249</v>
      </c>
      <c r="D2365" t="s">
        <v>7204</v>
      </c>
      <c r="E2365" t="s">
        <v>7209</v>
      </c>
      <c r="F2365" s="4" t="str">
        <f t="array" ref="F2365">IF(COUNT(FIND(Keywords!$C$3:$C$41,I2365)),"일반조난","")</f>
        <v/>
      </c>
      <c r="G2365" s="4" t="str">
        <f t="array" ref="G2365">IF(COUNT(FIND(Keywords!$E$3:$E$5,I2365)),"실족추락","")</f>
        <v/>
      </c>
      <c r="H2365" s="4" t="str">
        <f t="array" ref="H2365">IF(COUNT(FIND(Keywords!$B$3:$B$12,I2365)),"개인질환","")</f>
        <v/>
      </c>
      <c r="I2365" t="s">
        <v>9572</v>
      </c>
      <c r="J2365" t="s">
        <v>18052</v>
      </c>
      <c r="K2365" t="s">
        <v>18557</v>
      </c>
      <c r="L2365" t="s">
        <v>18767</v>
      </c>
      <c r="M2365" t="s">
        <v>18153</v>
      </c>
      <c r="N2365" t="s">
        <v>19062</v>
      </c>
      <c r="O2365" t="s">
        <v>18934</v>
      </c>
    </row>
    <row r="2366" spans="1:15">
      <c r="A2366" t="s">
        <v>18</v>
      </c>
      <c r="B2366" t="s">
        <v>53</v>
      </c>
      <c r="C2366" t="s">
        <v>2250</v>
      </c>
      <c r="D2366" t="s">
        <v>7203</v>
      </c>
      <c r="E2366" t="s">
        <v>7209</v>
      </c>
      <c r="F2366" s="4" t="str">
        <f t="array" ref="F2366">IF(COUNT(FIND(Keywords!$C$3:$C$41,I2366)),"일반조난","")</f>
        <v/>
      </c>
      <c r="G2366" s="4" t="str">
        <f t="array" ref="G2366">IF(COUNT(FIND(Keywords!$E$3:$E$5,I2366)),"실족추락","")</f>
        <v/>
      </c>
      <c r="H2366" s="4" t="str">
        <f t="array" ref="H2366">IF(COUNT(FIND(Keywords!$B$3:$B$12,I2366)),"개인질환","")</f>
        <v/>
      </c>
      <c r="I2366" t="s">
        <v>9573</v>
      </c>
      <c r="J2366" t="s">
        <v>18056</v>
      </c>
      <c r="K2366" t="s">
        <v>18139</v>
      </c>
      <c r="L2366" t="s">
        <v>18562</v>
      </c>
      <c r="M2366" t="s">
        <v>18153</v>
      </c>
      <c r="N2366" t="s">
        <v>18989</v>
      </c>
      <c r="O2366" t="s">
        <v>18153</v>
      </c>
    </row>
    <row r="2367" spans="1:15">
      <c r="A2367" t="s">
        <v>18</v>
      </c>
      <c r="B2367" t="s">
        <v>53</v>
      </c>
      <c r="C2367" t="s">
        <v>2251</v>
      </c>
      <c r="D2367" t="s">
        <v>7204</v>
      </c>
      <c r="E2367" t="s">
        <v>7211</v>
      </c>
      <c r="F2367" s="4" t="str">
        <f t="array" ref="F2367">IF(COUNT(FIND(Keywords!$C$3:$C$41,I2367)),"일반조난","")</f>
        <v/>
      </c>
      <c r="G2367" s="4" t="str">
        <f t="array" ref="G2367">IF(COUNT(FIND(Keywords!$E$3:$E$5,I2367)),"실족추락","")</f>
        <v/>
      </c>
      <c r="H2367" s="4" t="str">
        <f t="array" ref="H2367">IF(COUNT(FIND(Keywords!$B$3:$B$12,I2367)),"개인질환","")</f>
        <v/>
      </c>
      <c r="I2367" t="s">
        <v>9574</v>
      </c>
      <c r="J2367" t="s">
        <v>18091</v>
      </c>
      <c r="K2367" t="s">
        <v>18774</v>
      </c>
      <c r="L2367" t="s">
        <v>18148</v>
      </c>
      <c r="M2367" t="s">
        <v>18153</v>
      </c>
      <c r="N2367" t="s">
        <v>18785</v>
      </c>
      <c r="O2367" t="s">
        <v>18153</v>
      </c>
    </row>
    <row r="2368" spans="1:15">
      <c r="A2368" t="s">
        <v>18</v>
      </c>
      <c r="B2368" t="s">
        <v>53</v>
      </c>
      <c r="C2368" t="s">
        <v>2252</v>
      </c>
      <c r="D2368" t="s">
        <v>7202</v>
      </c>
      <c r="E2368" t="s">
        <v>7210</v>
      </c>
      <c r="F2368" s="4" t="str">
        <f t="array" ref="F2368">IF(COUNT(FIND(Keywords!$C$3:$C$41,I2368)),"일반조난","")</f>
        <v>일반조난</v>
      </c>
      <c r="G2368" s="4" t="str">
        <f t="array" ref="G2368">IF(COUNT(FIND(Keywords!$E$3:$E$5,I2368)),"실족추락","")</f>
        <v/>
      </c>
      <c r="H2368" s="4" t="str">
        <f t="array" ref="H2368">IF(COUNT(FIND(Keywords!$B$3:$B$12,I2368)),"개인질환","")</f>
        <v/>
      </c>
      <c r="I2368" t="s">
        <v>9575</v>
      </c>
      <c r="J2368" t="s">
        <v>18055</v>
      </c>
      <c r="K2368" t="s">
        <v>18825</v>
      </c>
      <c r="L2368" t="s">
        <v>18857</v>
      </c>
      <c r="M2368" t="s">
        <v>18153</v>
      </c>
      <c r="N2368" t="s">
        <v>19054</v>
      </c>
      <c r="O2368" t="s">
        <v>18153</v>
      </c>
    </row>
    <row r="2369" spans="1:15">
      <c r="A2369" t="s">
        <v>18</v>
      </c>
      <c r="B2369" t="s">
        <v>53</v>
      </c>
      <c r="C2369" t="s">
        <v>2135</v>
      </c>
      <c r="D2369" t="s">
        <v>19249</v>
      </c>
      <c r="E2369" t="s">
        <v>7210</v>
      </c>
      <c r="F2369" s="4" t="str">
        <f t="array" ref="F2369">IF(COUNT(FIND(Keywords!$C$3:$C$41,I2369)),"일반조난","")</f>
        <v>일반조난</v>
      </c>
      <c r="G2369" s="4" t="str">
        <f t="array" ref="G2369">IF(COUNT(FIND(Keywords!$E$3:$E$5,I2369)),"실족추락","")</f>
        <v/>
      </c>
      <c r="H2369" s="4" t="str">
        <f t="array" ref="H2369">IF(COUNT(FIND(Keywords!$B$3:$B$12,I2369)),"개인질환","")</f>
        <v/>
      </c>
      <c r="I2369" t="s">
        <v>9576</v>
      </c>
      <c r="J2369" t="s">
        <v>18055</v>
      </c>
      <c r="K2369" t="s">
        <v>18613</v>
      </c>
      <c r="L2369" t="s">
        <v>18348</v>
      </c>
      <c r="M2369" t="s">
        <v>18153</v>
      </c>
      <c r="N2369" t="s">
        <v>19031</v>
      </c>
      <c r="O2369" t="s">
        <v>18153</v>
      </c>
    </row>
    <row r="2370" spans="1:15">
      <c r="A2370" t="s">
        <v>18</v>
      </c>
      <c r="B2370" t="s">
        <v>53</v>
      </c>
      <c r="C2370" t="s">
        <v>2253</v>
      </c>
      <c r="D2370" t="s">
        <v>7204</v>
      </c>
      <c r="E2370" t="s">
        <v>7210</v>
      </c>
      <c r="F2370" s="4" t="str">
        <f t="array" ref="F2370">IF(COUNT(FIND(Keywords!$C$3:$C$41,I2370)),"일반조난","")</f>
        <v/>
      </c>
      <c r="G2370" s="4" t="str">
        <f t="array" ref="G2370">IF(COUNT(FIND(Keywords!$E$3:$E$5,I2370)),"실족추락","")</f>
        <v/>
      </c>
      <c r="H2370" s="4" t="str">
        <f t="array" ref="H2370">IF(COUNT(FIND(Keywords!$B$3:$B$12,I2370)),"개인질환","")</f>
        <v/>
      </c>
      <c r="I2370" t="s">
        <v>9577</v>
      </c>
      <c r="J2370" t="s">
        <v>18073</v>
      </c>
      <c r="K2370" t="s">
        <v>18692</v>
      </c>
      <c r="L2370" t="s">
        <v>18328</v>
      </c>
      <c r="M2370" t="s">
        <v>18153</v>
      </c>
      <c r="N2370" t="s">
        <v>18979</v>
      </c>
      <c r="O2370" t="s">
        <v>18153</v>
      </c>
    </row>
    <row r="2371" spans="1:15">
      <c r="A2371" t="s">
        <v>18</v>
      </c>
      <c r="B2371" t="s">
        <v>53</v>
      </c>
      <c r="C2371" t="s">
        <v>2254</v>
      </c>
      <c r="D2371" t="s">
        <v>19249</v>
      </c>
      <c r="E2371" t="s">
        <v>7208</v>
      </c>
      <c r="F2371" s="4" t="str">
        <f t="array" ref="F2371">IF(COUNT(FIND(Keywords!$C$3:$C$41,I2371)),"일반조난","")</f>
        <v>일반조난</v>
      </c>
      <c r="G2371" s="4" t="str">
        <f t="array" ref="G2371">IF(COUNT(FIND(Keywords!$E$3:$E$5,I2371)),"실족추락","")</f>
        <v/>
      </c>
      <c r="H2371" s="4" t="str">
        <f t="array" ref="H2371">IF(COUNT(FIND(Keywords!$B$3:$B$12,I2371)),"개인질환","")</f>
        <v/>
      </c>
      <c r="I2371" t="s">
        <v>9578</v>
      </c>
      <c r="J2371" t="s">
        <v>18070</v>
      </c>
      <c r="K2371" t="s">
        <v>18826</v>
      </c>
      <c r="L2371" t="s">
        <v>18560</v>
      </c>
      <c r="M2371" t="s">
        <v>18153</v>
      </c>
      <c r="N2371" t="s">
        <v>18861</v>
      </c>
      <c r="O2371" t="s">
        <v>18153</v>
      </c>
    </row>
    <row r="2372" spans="1:15">
      <c r="A2372" t="s">
        <v>18</v>
      </c>
      <c r="B2372" t="s">
        <v>53</v>
      </c>
      <c r="C2372" t="s">
        <v>1460</v>
      </c>
      <c r="D2372" t="s">
        <v>7203</v>
      </c>
      <c r="E2372" t="s">
        <v>7208</v>
      </c>
      <c r="F2372" s="4" t="str">
        <f t="array" ref="F2372">IF(COUNT(FIND(Keywords!$C$3:$C$41,I2372)),"일반조난","")</f>
        <v>일반조난</v>
      </c>
      <c r="G2372" s="4" t="str">
        <f t="array" ref="G2372">IF(COUNT(FIND(Keywords!$E$3:$E$5,I2372)),"실족추락","")</f>
        <v/>
      </c>
      <c r="H2372" s="4" t="str">
        <f t="array" ref="H2372">IF(COUNT(FIND(Keywords!$B$3:$B$12,I2372)),"개인질환","")</f>
        <v/>
      </c>
      <c r="I2372" t="s">
        <v>9579</v>
      </c>
      <c r="J2372" t="s">
        <v>18063</v>
      </c>
      <c r="K2372" t="s">
        <v>18580</v>
      </c>
      <c r="L2372" t="s">
        <v>18154</v>
      </c>
      <c r="M2372" t="s">
        <v>18153</v>
      </c>
      <c r="N2372" t="s">
        <v>19061</v>
      </c>
      <c r="O2372" t="s">
        <v>18153</v>
      </c>
    </row>
    <row r="2373" spans="1:15">
      <c r="A2373" t="s">
        <v>18</v>
      </c>
      <c r="B2373" t="s">
        <v>53</v>
      </c>
      <c r="C2373" t="s">
        <v>773</v>
      </c>
      <c r="D2373" t="s">
        <v>7202</v>
      </c>
      <c r="E2373" t="s">
        <v>7209</v>
      </c>
      <c r="F2373" s="4" t="str">
        <f t="array" ref="F2373">IF(COUNT(FIND(Keywords!$C$3:$C$41,I2373)),"일반조난","")</f>
        <v>일반조난</v>
      </c>
      <c r="G2373" s="4" t="str">
        <f t="array" ref="G2373">IF(COUNT(FIND(Keywords!$E$3:$E$5,I2373)),"실족추락","")</f>
        <v/>
      </c>
      <c r="H2373" s="4" t="str">
        <f t="array" ref="H2373">IF(COUNT(FIND(Keywords!$B$3:$B$12,I2373)),"개인질환","")</f>
        <v/>
      </c>
      <c r="I2373" t="s">
        <v>9580</v>
      </c>
      <c r="J2373" t="s">
        <v>18057</v>
      </c>
      <c r="K2373" t="s">
        <v>18317</v>
      </c>
      <c r="L2373" t="s">
        <v>18615</v>
      </c>
      <c r="M2373" t="s">
        <v>18153</v>
      </c>
      <c r="N2373" t="s">
        <v>18698</v>
      </c>
      <c r="O2373" t="s">
        <v>18153</v>
      </c>
    </row>
    <row r="2374" spans="1:15">
      <c r="A2374" t="s">
        <v>18</v>
      </c>
      <c r="B2374" t="s">
        <v>53</v>
      </c>
      <c r="C2374" t="s">
        <v>2255</v>
      </c>
      <c r="D2374" t="s">
        <v>7203</v>
      </c>
      <c r="E2374" t="s">
        <v>7209</v>
      </c>
      <c r="F2374" s="4" t="str">
        <f t="array" ref="F2374">IF(COUNT(FIND(Keywords!$C$3:$C$41,I2374)),"일반조난","")</f>
        <v/>
      </c>
      <c r="G2374" s="4" t="str">
        <f t="array" ref="G2374">IF(COUNT(FIND(Keywords!$E$3:$E$5,I2374)),"실족추락","")</f>
        <v/>
      </c>
      <c r="H2374" s="4" t="str">
        <f t="array" ref="H2374">IF(COUNT(FIND(Keywords!$B$3:$B$12,I2374)),"개인질환","")</f>
        <v/>
      </c>
      <c r="I2374" t="s">
        <v>9581</v>
      </c>
      <c r="J2374" t="s">
        <v>18068</v>
      </c>
      <c r="K2374" t="s">
        <v>18587</v>
      </c>
      <c r="L2374" t="s">
        <v>18142</v>
      </c>
      <c r="M2374" t="s">
        <v>18153</v>
      </c>
      <c r="N2374" t="s">
        <v>18890</v>
      </c>
      <c r="O2374" t="s">
        <v>18153</v>
      </c>
    </row>
    <row r="2375" spans="1:15">
      <c r="A2375" t="s">
        <v>18</v>
      </c>
      <c r="B2375" t="s">
        <v>53</v>
      </c>
      <c r="C2375" t="s">
        <v>2256</v>
      </c>
      <c r="D2375" t="s">
        <v>7202</v>
      </c>
      <c r="E2375" t="s">
        <v>7211</v>
      </c>
      <c r="F2375" s="4" t="str">
        <f t="array" ref="F2375">IF(COUNT(FIND(Keywords!$C$3:$C$41,I2375)),"일반조난","")</f>
        <v>일반조난</v>
      </c>
      <c r="G2375" s="4" t="str">
        <f t="array" ref="G2375">IF(COUNT(FIND(Keywords!$E$3:$E$5,I2375)),"실족추락","")</f>
        <v/>
      </c>
      <c r="H2375" s="4" t="str">
        <f t="array" ref="H2375">IF(COUNT(FIND(Keywords!$B$3:$B$12,I2375)),"개인질환","")</f>
        <v/>
      </c>
      <c r="I2375" t="s">
        <v>9582</v>
      </c>
      <c r="J2375" t="s">
        <v>18084</v>
      </c>
      <c r="K2375" t="s">
        <v>18222</v>
      </c>
      <c r="L2375" t="s">
        <v>18595</v>
      </c>
      <c r="M2375" t="s">
        <v>18153</v>
      </c>
      <c r="N2375" t="s">
        <v>18824</v>
      </c>
      <c r="O2375" t="s">
        <v>18153</v>
      </c>
    </row>
    <row r="2376" spans="1:15">
      <c r="A2376" t="s">
        <v>18</v>
      </c>
      <c r="B2376" t="s">
        <v>53</v>
      </c>
      <c r="C2376" t="s">
        <v>2257</v>
      </c>
      <c r="D2376" t="s">
        <v>7204</v>
      </c>
      <c r="E2376" t="s">
        <v>7210</v>
      </c>
      <c r="F2376" s="4" t="str">
        <f t="array" ref="F2376">IF(COUNT(FIND(Keywords!$C$3:$C$41,I2376)),"일반조난","")</f>
        <v/>
      </c>
      <c r="G2376" s="4" t="str">
        <f t="array" ref="G2376">IF(COUNT(FIND(Keywords!$E$3:$E$5,I2376)),"실족추락","")</f>
        <v/>
      </c>
      <c r="H2376" s="4" t="str">
        <f t="array" ref="H2376">IF(COUNT(FIND(Keywords!$B$3:$B$12,I2376)),"개인질환","")</f>
        <v/>
      </c>
      <c r="I2376" t="s">
        <v>9583</v>
      </c>
      <c r="J2376" t="s">
        <v>18088</v>
      </c>
      <c r="K2376" t="s">
        <v>18291</v>
      </c>
      <c r="L2376" t="s">
        <v>18562</v>
      </c>
      <c r="M2376" t="s">
        <v>18153</v>
      </c>
      <c r="N2376" t="s">
        <v>18192</v>
      </c>
      <c r="O2376" t="s">
        <v>18153</v>
      </c>
    </row>
    <row r="2377" spans="1:15">
      <c r="A2377" t="s">
        <v>18</v>
      </c>
      <c r="B2377" t="s">
        <v>53</v>
      </c>
      <c r="C2377" t="s">
        <v>2258</v>
      </c>
      <c r="D2377" t="s">
        <v>7203</v>
      </c>
      <c r="E2377" t="s">
        <v>7209</v>
      </c>
      <c r="F2377" s="4" t="str">
        <f t="array" ref="F2377">IF(COUNT(FIND(Keywords!$C$3:$C$41,I2377)),"일반조난","")</f>
        <v>일반조난</v>
      </c>
      <c r="G2377" s="4" t="str">
        <f t="array" ref="G2377">IF(COUNT(FIND(Keywords!$E$3:$E$5,I2377)),"실족추락","")</f>
        <v/>
      </c>
      <c r="H2377" s="4" t="str">
        <f t="array" ref="H2377">IF(COUNT(FIND(Keywords!$B$3:$B$12,I2377)),"개인질환","")</f>
        <v/>
      </c>
      <c r="I2377" t="s">
        <v>9584</v>
      </c>
      <c r="J2377" t="s">
        <v>18052</v>
      </c>
      <c r="K2377" t="s">
        <v>18640</v>
      </c>
      <c r="L2377" t="s">
        <v>18767</v>
      </c>
      <c r="M2377" t="s">
        <v>18153</v>
      </c>
      <c r="N2377" t="s">
        <v>18362</v>
      </c>
      <c r="O2377" t="s">
        <v>18153</v>
      </c>
    </row>
    <row r="2378" spans="1:15">
      <c r="A2378" t="s">
        <v>18</v>
      </c>
      <c r="B2378" t="s">
        <v>53</v>
      </c>
      <c r="C2378" t="s">
        <v>2259</v>
      </c>
      <c r="D2378" t="s">
        <v>7203</v>
      </c>
      <c r="E2378" t="s">
        <v>7210</v>
      </c>
      <c r="F2378" s="4" t="str">
        <f t="array" ref="F2378">IF(COUNT(FIND(Keywords!$C$3:$C$41,I2378)),"일반조난","")</f>
        <v/>
      </c>
      <c r="G2378" s="4" t="str">
        <f t="array" ref="G2378">IF(COUNT(FIND(Keywords!$E$3:$E$5,I2378)),"실족추락","")</f>
        <v/>
      </c>
      <c r="H2378" s="4" t="str">
        <f t="array" ref="H2378">IF(COUNT(FIND(Keywords!$B$3:$B$12,I2378)),"개인질환","")</f>
        <v/>
      </c>
      <c r="I2378" t="s">
        <v>9585</v>
      </c>
      <c r="J2378" t="s">
        <v>18076</v>
      </c>
      <c r="K2378" t="s">
        <v>18068</v>
      </c>
      <c r="L2378" t="s">
        <v>18603</v>
      </c>
      <c r="M2378" t="s">
        <v>18153</v>
      </c>
      <c r="N2378" t="s">
        <v>18738</v>
      </c>
      <c r="O2378" t="s">
        <v>18153</v>
      </c>
    </row>
    <row r="2379" spans="1:15">
      <c r="A2379" t="s">
        <v>18</v>
      </c>
      <c r="B2379" t="s">
        <v>53</v>
      </c>
      <c r="C2379" t="s">
        <v>2260</v>
      </c>
      <c r="D2379" t="s">
        <v>7202</v>
      </c>
      <c r="E2379" t="s">
        <v>7209</v>
      </c>
      <c r="F2379" s="4" t="str">
        <f t="array" ref="F2379">IF(COUNT(FIND(Keywords!$C$3:$C$41,I2379)),"일반조난","")</f>
        <v>일반조난</v>
      </c>
      <c r="G2379" s="4" t="str">
        <f t="array" ref="G2379">IF(COUNT(FIND(Keywords!$E$3:$E$5,I2379)),"실족추락","")</f>
        <v/>
      </c>
      <c r="H2379" s="4" t="str">
        <f t="array" ref="H2379">IF(COUNT(FIND(Keywords!$B$3:$B$12,I2379)),"개인질환","")</f>
        <v/>
      </c>
      <c r="I2379" t="s">
        <v>9586</v>
      </c>
      <c r="J2379" t="s">
        <v>18081</v>
      </c>
      <c r="K2379" t="s">
        <v>18228</v>
      </c>
      <c r="L2379" t="s">
        <v>18835</v>
      </c>
      <c r="M2379" t="s">
        <v>18153</v>
      </c>
      <c r="N2379" t="s">
        <v>18520</v>
      </c>
      <c r="O2379" t="s">
        <v>18153</v>
      </c>
    </row>
    <row r="2380" spans="1:15">
      <c r="A2380" t="s">
        <v>18</v>
      </c>
      <c r="B2380" t="s">
        <v>53</v>
      </c>
      <c r="C2380" t="s">
        <v>2261</v>
      </c>
      <c r="D2380" t="s">
        <v>7203</v>
      </c>
      <c r="E2380" t="s">
        <v>7209</v>
      </c>
      <c r="F2380" s="4" t="str">
        <f t="array" ref="F2380">IF(COUNT(FIND(Keywords!$C$3:$C$41,I2380)),"일반조난","")</f>
        <v>일반조난</v>
      </c>
      <c r="G2380" s="4" t="str">
        <f t="array" ref="G2380">IF(COUNT(FIND(Keywords!$E$3:$E$5,I2380)),"실족추락","")</f>
        <v>실족추락</v>
      </c>
      <c r="H2380" s="4" t="str">
        <f t="array" ref="H2380">IF(COUNT(FIND(Keywords!$B$3:$B$12,I2380)),"개인질환","")</f>
        <v/>
      </c>
      <c r="I2380" t="s">
        <v>9587</v>
      </c>
      <c r="J2380" t="s">
        <v>18107</v>
      </c>
      <c r="K2380" t="s">
        <v>18074</v>
      </c>
      <c r="L2380" t="s">
        <v>18854</v>
      </c>
      <c r="M2380" t="s">
        <v>18153</v>
      </c>
      <c r="N2380" t="s">
        <v>18296</v>
      </c>
      <c r="O2380" t="s">
        <v>18153</v>
      </c>
    </row>
    <row r="2381" spans="1:15">
      <c r="A2381" t="s">
        <v>18</v>
      </c>
      <c r="B2381" t="s">
        <v>53</v>
      </c>
      <c r="C2381" t="s">
        <v>2262</v>
      </c>
      <c r="D2381" t="s">
        <v>7204</v>
      </c>
      <c r="E2381" t="s">
        <v>7211</v>
      </c>
      <c r="F2381" s="4" t="str">
        <f t="array" ref="F2381">IF(COUNT(FIND(Keywords!$C$3:$C$41,I2381)),"일반조난","")</f>
        <v/>
      </c>
      <c r="G2381" s="4" t="str">
        <f t="array" ref="G2381">IF(COUNT(FIND(Keywords!$E$3:$E$5,I2381)),"실족추락","")</f>
        <v/>
      </c>
      <c r="H2381" s="4" t="str">
        <f t="array" ref="H2381">IF(COUNT(FIND(Keywords!$B$3:$B$12,I2381)),"개인질환","")</f>
        <v/>
      </c>
      <c r="I2381" t="s">
        <v>9588</v>
      </c>
      <c r="J2381" t="s">
        <v>18100</v>
      </c>
      <c r="K2381" t="s">
        <v>18402</v>
      </c>
      <c r="L2381" t="s">
        <v>18471</v>
      </c>
      <c r="M2381" t="s">
        <v>18153</v>
      </c>
      <c r="N2381" t="s">
        <v>18565</v>
      </c>
      <c r="O2381" t="s">
        <v>18153</v>
      </c>
    </row>
    <row r="2382" spans="1:15">
      <c r="A2382" t="s">
        <v>18</v>
      </c>
      <c r="B2382" t="s">
        <v>53</v>
      </c>
      <c r="C2382" t="s">
        <v>2263</v>
      </c>
      <c r="D2382" t="s">
        <v>7204</v>
      </c>
      <c r="E2382" t="s">
        <v>7209</v>
      </c>
      <c r="F2382" s="4" t="str">
        <f t="array" ref="F2382">IF(COUNT(FIND(Keywords!$C$3:$C$41,I2382)),"일반조난","")</f>
        <v/>
      </c>
      <c r="G2382" s="4" t="str">
        <f t="array" ref="G2382">IF(COUNT(FIND(Keywords!$E$3:$E$5,I2382)),"실족추락","")</f>
        <v/>
      </c>
      <c r="H2382" s="4" t="str">
        <f t="array" ref="H2382">IF(COUNT(FIND(Keywords!$B$3:$B$12,I2382)),"개인질환","")</f>
        <v/>
      </c>
      <c r="I2382" t="s">
        <v>9589</v>
      </c>
      <c r="J2382" t="s">
        <v>18117</v>
      </c>
      <c r="K2382" t="s">
        <v>18392</v>
      </c>
      <c r="L2382" t="s">
        <v>18745</v>
      </c>
      <c r="M2382" t="s">
        <v>18817</v>
      </c>
      <c r="N2382" t="s">
        <v>18534</v>
      </c>
      <c r="O2382" t="s">
        <v>18153</v>
      </c>
    </row>
    <row r="2383" spans="1:15">
      <c r="A2383" t="s">
        <v>18</v>
      </c>
      <c r="B2383" t="s">
        <v>53</v>
      </c>
      <c r="C2383" t="s">
        <v>2264</v>
      </c>
      <c r="D2383" t="s">
        <v>7203</v>
      </c>
      <c r="E2383" t="s">
        <v>7209</v>
      </c>
      <c r="F2383" s="4" t="str">
        <f t="array" ref="F2383">IF(COUNT(FIND(Keywords!$C$3:$C$41,I2383)),"일반조난","")</f>
        <v>일반조난</v>
      </c>
      <c r="G2383" s="4" t="str">
        <f t="array" ref="G2383">IF(COUNT(FIND(Keywords!$E$3:$E$5,I2383)),"실족추락","")</f>
        <v/>
      </c>
      <c r="H2383" s="4" t="str">
        <f t="array" ref="H2383">IF(COUNT(FIND(Keywords!$B$3:$B$12,I2383)),"개인질환","")</f>
        <v/>
      </c>
      <c r="I2383" t="s">
        <v>9590</v>
      </c>
      <c r="J2383" t="s">
        <v>18100</v>
      </c>
      <c r="K2383" t="s">
        <v>18827</v>
      </c>
      <c r="L2383" t="s">
        <v>18346</v>
      </c>
      <c r="M2383" t="s">
        <v>18153</v>
      </c>
      <c r="N2383" t="s">
        <v>18305</v>
      </c>
      <c r="O2383" t="s">
        <v>18153</v>
      </c>
    </row>
    <row r="2384" spans="1:15">
      <c r="A2384" t="s">
        <v>18</v>
      </c>
      <c r="B2384" t="s">
        <v>53</v>
      </c>
      <c r="C2384" t="s">
        <v>2265</v>
      </c>
      <c r="D2384" t="s">
        <v>7203</v>
      </c>
      <c r="E2384" t="s">
        <v>7209</v>
      </c>
      <c r="F2384" s="4" t="str">
        <f t="array" ref="F2384">IF(COUNT(FIND(Keywords!$C$3:$C$41,I2384)),"일반조난","")</f>
        <v>일반조난</v>
      </c>
      <c r="G2384" s="4" t="str">
        <f t="array" ref="G2384">IF(COUNT(FIND(Keywords!$E$3:$E$5,I2384)),"실족추락","")</f>
        <v/>
      </c>
      <c r="H2384" s="4" t="str">
        <f t="array" ref="H2384">IF(COUNT(FIND(Keywords!$B$3:$B$12,I2384)),"개인질환","")</f>
        <v/>
      </c>
      <c r="I2384" t="s">
        <v>9591</v>
      </c>
      <c r="J2384" t="s">
        <v>18083</v>
      </c>
      <c r="K2384" t="s">
        <v>18584</v>
      </c>
      <c r="L2384" t="s">
        <v>18161</v>
      </c>
      <c r="M2384" t="s">
        <v>18153</v>
      </c>
      <c r="N2384" t="s">
        <v>18746</v>
      </c>
      <c r="O2384" t="s">
        <v>18153</v>
      </c>
    </row>
    <row r="2385" spans="1:15">
      <c r="A2385" t="s">
        <v>18</v>
      </c>
      <c r="B2385" t="s">
        <v>53</v>
      </c>
      <c r="C2385" t="s">
        <v>2266</v>
      </c>
      <c r="D2385" t="s">
        <v>7204</v>
      </c>
      <c r="E2385" t="s">
        <v>7209</v>
      </c>
      <c r="F2385" s="4" t="str">
        <f t="array" ref="F2385">IF(COUNT(FIND(Keywords!$C$3:$C$41,I2385)),"일반조난","")</f>
        <v/>
      </c>
      <c r="G2385" s="4" t="str">
        <f t="array" ref="G2385">IF(COUNT(FIND(Keywords!$E$3:$E$5,I2385)),"실족추락","")</f>
        <v/>
      </c>
      <c r="H2385" s="4" t="str">
        <f t="array" ref="H2385">IF(COUNT(FIND(Keywords!$B$3:$B$12,I2385)),"개인질환","")</f>
        <v/>
      </c>
      <c r="I2385" t="s">
        <v>9592</v>
      </c>
      <c r="J2385" t="s">
        <v>18083</v>
      </c>
      <c r="K2385" t="s">
        <v>18404</v>
      </c>
      <c r="L2385" t="s">
        <v>18773</v>
      </c>
      <c r="M2385" t="s">
        <v>18153</v>
      </c>
      <c r="N2385" t="s">
        <v>18297</v>
      </c>
      <c r="O2385" t="s">
        <v>18153</v>
      </c>
    </row>
    <row r="2386" spans="1:15">
      <c r="A2386" t="s">
        <v>18</v>
      </c>
      <c r="B2386" t="s">
        <v>53</v>
      </c>
      <c r="C2386" t="s">
        <v>2267</v>
      </c>
      <c r="D2386" t="s">
        <v>7202</v>
      </c>
      <c r="E2386" t="s">
        <v>7209</v>
      </c>
      <c r="F2386" s="4" t="str">
        <f t="array" ref="F2386">IF(COUNT(FIND(Keywords!$C$3:$C$41,I2386)),"일반조난","")</f>
        <v>일반조난</v>
      </c>
      <c r="G2386" s="4" t="str">
        <f t="array" ref="G2386">IF(COUNT(FIND(Keywords!$E$3:$E$5,I2386)),"실족추락","")</f>
        <v/>
      </c>
      <c r="H2386" s="4" t="str">
        <f t="array" ref="H2386">IF(COUNT(FIND(Keywords!$B$3:$B$12,I2386)),"개인질환","")</f>
        <v/>
      </c>
      <c r="I2386" t="s">
        <v>9593</v>
      </c>
      <c r="J2386" t="s">
        <v>18078</v>
      </c>
      <c r="K2386" t="s">
        <v>18638</v>
      </c>
      <c r="L2386" t="s">
        <v>18890</v>
      </c>
      <c r="M2386" t="s">
        <v>18153</v>
      </c>
      <c r="N2386" t="s">
        <v>18073</v>
      </c>
      <c r="O2386" t="s">
        <v>18153</v>
      </c>
    </row>
    <row r="2387" spans="1:15">
      <c r="A2387" t="s">
        <v>18</v>
      </c>
      <c r="B2387" t="s">
        <v>53</v>
      </c>
      <c r="C2387" t="s">
        <v>2268</v>
      </c>
      <c r="D2387" t="s">
        <v>7203</v>
      </c>
      <c r="E2387" t="s">
        <v>7211</v>
      </c>
      <c r="F2387" s="4" t="str">
        <f t="array" ref="F2387">IF(COUNT(FIND(Keywords!$C$3:$C$41,I2387)),"일반조난","")</f>
        <v/>
      </c>
      <c r="G2387" s="4" t="str">
        <f t="array" ref="G2387">IF(COUNT(FIND(Keywords!$E$3:$E$5,I2387)),"실족추락","")</f>
        <v>실족추락</v>
      </c>
      <c r="H2387" s="4" t="str">
        <f t="array" ref="H2387">IF(COUNT(FIND(Keywords!$B$3:$B$12,I2387)),"개인질환","")</f>
        <v/>
      </c>
      <c r="I2387" t="s">
        <v>9594</v>
      </c>
      <c r="J2387" t="s">
        <v>18046</v>
      </c>
      <c r="K2387" t="s">
        <v>18257</v>
      </c>
      <c r="L2387" t="s">
        <v>18163</v>
      </c>
      <c r="M2387" t="s">
        <v>18153</v>
      </c>
      <c r="N2387" t="s">
        <v>18280</v>
      </c>
      <c r="O2387" t="s">
        <v>18153</v>
      </c>
    </row>
    <row r="2388" spans="1:15">
      <c r="A2388" t="s">
        <v>18</v>
      </c>
      <c r="B2388" t="s">
        <v>53</v>
      </c>
      <c r="C2388" t="s">
        <v>860</v>
      </c>
      <c r="D2388" t="s">
        <v>7203</v>
      </c>
      <c r="E2388" t="s">
        <v>7210</v>
      </c>
      <c r="F2388" s="4" t="str">
        <f t="array" ref="F2388">IF(COUNT(FIND(Keywords!$C$3:$C$41,I2388)),"일반조난","")</f>
        <v/>
      </c>
      <c r="G2388" s="4" t="str">
        <f t="array" ref="G2388">IF(COUNT(FIND(Keywords!$E$3:$E$5,I2388)),"실족추락","")</f>
        <v/>
      </c>
      <c r="H2388" s="4" t="str">
        <f t="array" ref="H2388">IF(COUNT(FIND(Keywords!$B$3:$B$12,I2388)),"개인질환","")</f>
        <v/>
      </c>
      <c r="I2388" t="s">
        <v>9595</v>
      </c>
      <c r="J2388" t="s">
        <v>18086</v>
      </c>
      <c r="K2388" t="s">
        <v>18239</v>
      </c>
      <c r="L2388" t="s">
        <v>18560</v>
      </c>
      <c r="M2388" t="s">
        <v>18153</v>
      </c>
      <c r="N2388" t="s">
        <v>18734</v>
      </c>
      <c r="O2388" t="s">
        <v>18153</v>
      </c>
    </row>
    <row r="2389" spans="1:15">
      <c r="A2389" t="s">
        <v>18</v>
      </c>
      <c r="B2389" t="s">
        <v>53</v>
      </c>
      <c r="C2389" t="s">
        <v>2269</v>
      </c>
      <c r="D2389" t="s">
        <v>7204</v>
      </c>
      <c r="E2389" t="s">
        <v>7209</v>
      </c>
      <c r="F2389" s="4" t="str">
        <f t="array" ref="F2389">IF(COUNT(FIND(Keywords!$C$3:$C$41,I2389)),"일반조난","")</f>
        <v/>
      </c>
      <c r="G2389" s="4" t="str">
        <f t="array" ref="G2389">IF(COUNT(FIND(Keywords!$E$3:$E$5,I2389)),"실족추락","")</f>
        <v/>
      </c>
      <c r="H2389" s="4" t="str">
        <f t="array" ref="H2389">IF(COUNT(FIND(Keywords!$B$3:$B$12,I2389)),"개인질환","")</f>
        <v/>
      </c>
      <c r="I2389" t="s">
        <v>9596</v>
      </c>
      <c r="J2389" t="s">
        <v>18052</v>
      </c>
      <c r="K2389" t="s">
        <v>18225</v>
      </c>
      <c r="L2389" t="s">
        <v>18887</v>
      </c>
      <c r="M2389" t="s">
        <v>18153</v>
      </c>
      <c r="N2389" t="s">
        <v>18063</v>
      </c>
      <c r="O2389" t="s">
        <v>18153</v>
      </c>
    </row>
    <row r="2390" spans="1:15">
      <c r="A2390" t="s">
        <v>18</v>
      </c>
      <c r="B2390" t="s">
        <v>53</v>
      </c>
      <c r="C2390" t="s">
        <v>2270</v>
      </c>
      <c r="D2390" t="s">
        <v>7202</v>
      </c>
      <c r="E2390" t="s">
        <v>7210</v>
      </c>
      <c r="F2390" s="4" t="str">
        <f t="array" ref="F2390">IF(COUNT(FIND(Keywords!$C$3:$C$41,I2390)),"일반조난","")</f>
        <v>일반조난</v>
      </c>
      <c r="G2390" s="4" t="str">
        <f t="array" ref="G2390">IF(COUNT(FIND(Keywords!$E$3:$E$5,I2390)),"실족추락","")</f>
        <v/>
      </c>
      <c r="H2390" s="4" t="str">
        <f t="array" ref="H2390">IF(COUNT(FIND(Keywords!$B$3:$B$12,I2390)),"개인질환","")</f>
        <v/>
      </c>
      <c r="I2390" t="s">
        <v>9597</v>
      </c>
      <c r="J2390" t="s">
        <v>18100</v>
      </c>
      <c r="K2390" t="s">
        <v>18290</v>
      </c>
      <c r="L2390" t="s">
        <v>18767</v>
      </c>
      <c r="M2390" t="s">
        <v>18153</v>
      </c>
      <c r="N2390" t="s">
        <v>18851</v>
      </c>
      <c r="O2390" t="s">
        <v>18153</v>
      </c>
    </row>
    <row r="2391" spans="1:15">
      <c r="A2391" t="s">
        <v>18</v>
      </c>
      <c r="B2391" t="s">
        <v>53</v>
      </c>
      <c r="C2391" t="s">
        <v>2271</v>
      </c>
      <c r="D2391" t="s">
        <v>7204</v>
      </c>
      <c r="E2391" t="s">
        <v>7209</v>
      </c>
      <c r="F2391" s="4" t="str">
        <f t="array" ref="F2391">IF(COUNT(FIND(Keywords!$C$3:$C$41,I2391)),"일반조난","")</f>
        <v/>
      </c>
      <c r="G2391" s="4" t="str">
        <f t="array" ref="G2391">IF(COUNT(FIND(Keywords!$E$3:$E$5,I2391)),"실족추락","")</f>
        <v/>
      </c>
      <c r="H2391" s="4" t="str">
        <f t="array" ref="H2391">IF(COUNT(FIND(Keywords!$B$3:$B$12,I2391)),"개인질환","")</f>
        <v/>
      </c>
      <c r="I2391" t="s">
        <v>9598</v>
      </c>
      <c r="J2391" t="s">
        <v>18090</v>
      </c>
      <c r="K2391" t="s">
        <v>18271</v>
      </c>
      <c r="L2391" t="s">
        <v>18341</v>
      </c>
      <c r="M2391" t="s">
        <v>18153</v>
      </c>
      <c r="N2391" t="s">
        <v>18548</v>
      </c>
      <c r="O2391" t="s">
        <v>18153</v>
      </c>
    </row>
    <row r="2392" spans="1:15">
      <c r="A2392" t="s">
        <v>18</v>
      </c>
      <c r="B2392" t="s">
        <v>53</v>
      </c>
      <c r="C2392" t="s">
        <v>1249</v>
      </c>
      <c r="D2392" t="s">
        <v>7202</v>
      </c>
      <c r="E2392" t="s">
        <v>7209</v>
      </c>
      <c r="F2392" s="4" t="str">
        <f t="array" ref="F2392">IF(COUNT(FIND(Keywords!$C$3:$C$41,I2392)),"일반조난","")</f>
        <v>일반조난</v>
      </c>
      <c r="G2392" s="4" t="str">
        <f t="array" ref="G2392">IF(COUNT(FIND(Keywords!$E$3:$E$5,I2392)),"실족추락","")</f>
        <v/>
      </c>
      <c r="H2392" s="4" t="str">
        <f t="array" ref="H2392">IF(COUNT(FIND(Keywords!$B$3:$B$12,I2392)),"개인질환","")</f>
        <v/>
      </c>
      <c r="I2392" t="s">
        <v>9599</v>
      </c>
      <c r="J2392" t="s">
        <v>18051</v>
      </c>
      <c r="K2392" t="s">
        <v>18405</v>
      </c>
      <c r="L2392" t="s">
        <v>18351</v>
      </c>
      <c r="M2392" t="s">
        <v>18153</v>
      </c>
      <c r="N2392" t="s">
        <v>18066</v>
      </c>
      <c r="O2392" t="s">
        <v>18153</v>
      </c>
    </row>
    <row r="2393" spans="1:15">
      <c r="A2393" t="s">
        <v>18</v>
      </c>
      <c r="B2393" t="s">
        <v>53</v>
      </c>
      <c r="C2393" t="s">
        <v>2272</v>
      </c>
      <c r="D2393" t="s">
        <v>7202</v>
      </c>
      <c r="E2393" t="s">
        <v>7209</v>
      </c>
      <c r="F2393" s="4" t="str">
        <f t="array" ref="F2393">IF(COUNT(FIND(Keywords!$C$3:$C$41,I2393)),"일반조난","")</f>
        <v>일반조난</v>
      </c>
      <c r="G2393" s="4" t="str">
        <f t="array" ref="G2393">IF(COUNT(FIND(Keywords!$E$3:$E$5,I2393)),"실족추락","")</f>
        <v/>
      </c>
      <c r="H2393" s="4" t="str">
        <f t="array" ref="H2393">IF(COUNT(FIND(Keywords!$B$3:$B$12,I2393)),"개인질환","")</f>
        <v/>
      </c>
      <c r="I2393" t="s">
        <v>9600</v>
      </c>
      <c r="J2393" t="s">
        <v>18083</v>
      </c>
      <c r="K2393" t="s">
        <v>18408</v>
      </c>
      <c r="L2393" t="s">
        <v>18154</v>
      </c>
      <c r="M2393" t="s">
        <v>18153</v>
      </c>
      <c r="N2393" t="s">
        <v>18283</v>
      </c>
      <c r="O2393" t="s">
        <v>18153</v>
      </c>
    </row>
    <row r="2394" spans="1:15">
      <c r="A2394" t="s">
        <v>18</v>
      </c>
      <c r="B2394" t="s">
        <v>53</v>
      </c>
      <c r="C2394" t="s">
        <v>2273</v>
      </c>
      <c r="D2394" t="s">
        <v>7202</v>
      </c>
      <c r="E2394" t="s">
        <v>7209</v>
      </c>
      <c r="F2394" s="4" t="str">
        <f t="array" ref="F2394">IF(COUNT(FIND(Keywords!$C$3:$C$41,I2394)),"일반조난","")</f>
        <v>일반조난</v>
      </c>
      <c r="G2394" s="4" t="str">
        <f t="array" ref="G2394">IF(COUNT(FIND(Keywords!$E$3:$E$5,I2394)),"실족추락","")</f>
        <v>실족추락</v>
      </c>
      <c r="H2394" s="4" t="str">
        <f t="array" ref="H2394">IF(COUNT(FIND(Keywords!$B$3:$B$12,I2394)),"개인질환","")</f>
        <v/>
      </c>
      <c r="I2394" t="s">
        <v>9601</v>
      </c>
      <c r="J2394" t="s">
        <v>18080</v>
      </c>
      <c r="K2394" t="s">
        <v>18514</v>
      </c>
      <c r="L2394" t="s">
        <v>18562</v>
      </c>
      <c r="M2394" t="s">
        <v>18153</v>
      </c>
      <c r="N2394" t="s">
        <v>18543</v>
      </c>
      <c r="O2394" t="s">
        <v>18153</v>
      </c>
    </row>
    <row r="2395" spans="1:15">
      <c r="A2395" t="s">
        <v>18</v>
      </c>
      <c r="B2395" t="s">
        <v>53</v>
      </c>
      <c r="C2395" t="s">
        <v>2274</v>
      </c>
      <c r="D2395" t="s">
        <v>7204</v>
      </c>
      <c r="E2395" t="s">
        <v>7209</v>
      </c>
      <c r="F2395" s="4" t="str">
        <f t="array" ref="F2395">IF(COUNT(FIND(Keywords!$C$3:$C$41,I2395)),"일반조난","")</f>
        <v/>
      </c>
      <c r="G2395" s="4" t="str">
        <f t="array" ref="G2395">IF(COUNT(FIND(Keywords!$E$3:$E$5,I2395)),"실족추락","")</f>
        <v/>
      </c>
      <c r="H2395" s="4" t="str">
        <f t="array" ref="H2395">IF(COUNT(FIND(Keywords!$B$3:$B$12,I2395)),"개인질환","")</f>
        <v/>
      </c>
      <c r="I2395" t="s">
        <v>9602</v>
      </c>
      <c r="J2395" t="s">
        <v>18086</v>
      </c>
      <c r="K2395" t="s">
        <v>18430</v>
      </c>
      <c r="L2395" t="s">
        <v>18710</v>
      </c>
      <c r="M2395" t="s">
        <v>18153</v>
      </c>
      <c r="N2395" t="s">
        <v>18181</v>
      </c>
      <c r="O2395" t="s">
        <v>18153</v>
      </c>
    </row>
    <row r="2396" spans="1:15">
      <c r="A2396" t="s">
        <v>18</v>
      </c>
      <c r="B2396" t="s">
        <v>53</v>
      </c>
      <c r="C2396" t="s">
        <v>1509</v>
      </c>
      <c r="D2396" t="s">
        <v>7202</v>
      </c>
      <c r="E2396" t="s">
        <v>7208</v>
      </c>
      <c r="F2396" s="4" t="str">
        <f t="array" ref="F2396">IF(COUNT(FIND(Keywords!$C$3:$C$41,I2396)),"일반조난","")</f>
        <v>일반조난</v>
      </c>
      <c r="G2396" s="4" t="str">
        <f t="array" ref="G2396">IF(COUNT(FIND(Keywords!$E$3:$E$5,I2396)),"실족추락","")</f>
        <v/>
      </c>
      <c r="H2396" s="4" t="str">
        <f t="array" ref="H2396">IF(COUNT(FIND(Keywords!$B$3:$B$12,I2396)),"개인질환","")</f>
        <v/>
      </c>
      <c r="I2396" t="s">
        <v>9603</v>
      </c>
      <c r="J2396" t="s">
        <v>18088</v>
      </c>
      <c r="K2396" t="s">
        <v>18400</v>
      </c>
      <c r="L2396" t="s">
        <v>18143</v>
      </c>
      <c r="M2396" t="s">
        <v>18153</v>
      </c>
      <c r="N2396" t="s">
        <v>18374</v>
      </c>
      <c r="O2396" t="s">
        <v>18153</v>
      </c>
    </row>
    <row r="2397" spans="1:15">
      <c r="A2397" t="s">
        <v>18</v>
      </c>
      <c r="B2397" t="s">
        <v>53</v>
      </c>
      <c r="C2397" t="s">
        <v>2275</v>
      </c>
      <c r="D2397" t="s">
        <v>7203</v>
      </c>
      <c r="E2397" t="s">
        <v>7208</v>
      </c>
      <c r="F2397" s="4" t="str">
        <f t="array" ref="F2397">IF(COUNT(FIND(Keywords!$C$3:$C$41,I2397)),"일반조난","")</f>
        <v>일반조난</v>
      </c>
      <c r="G2397" s="4" t="str">
        <f t="array" ref="G2397">IF(COUNT(FIND(Keywords!$E$3:$E$5,I2397)),"실족추락","")</f>
        <v>실족추락</v>
      </c>
      <c r="H2397" s="4" t="str">
        <f t="array" ref="H2397">IF(COUNT(FIND(Keywords!$B$3:$B$12,I2397)),"개인질환","")</f>
        <v/>
      </c>
      <c r="I2397" t="s">
        <v>9604</v>
      </c>
      <c r="J2397" t="s">
        <v>18062</v>
      </c>
      <c r="K2397" t="s">
        <v>18513</v>
      </c>
      <c r="L2397" t="s">
        <v>18163</v>
      </c>
      <c r="M2397" t="s">
        <v>18153</v>
      </c>
      <c r="N2397" t="s">
        <v>18350</v>
      </c>
      <c r="O2397" t="s">
        <v>18153</v>
      </c>
    </row>
    <row r="2398" spans="1:15">
      <c r="A2398" t="s">
        <v>18</v>
      </c>
      <c r="B2398" t="s">
        <v>53</v>
      </c>
      <c r="C2398" t="s">
        <v>2276</v>
      </c>
      <c r="D2398" t="s">
        <v>7203</v>
      </c>
      <c r="E2398" t="s">
        <v>7210</v>
      </c>
      <c r="F2398" s="4" t="str">
        <f t="array" ref="F2398">IF(COUNT(FIND(Keywords!$C$3:$C$41,I2398)),"일반조난","")</f>
        <v>일반조난</v>
      </c>
      <c r="G2398" s="4" t="str">
        <f t="array" ref="G2398">IF(COUNT(FIND(Keywords!$E$3:$E$5,I2398)),"실족추락","")</f>
        <v/>
      </c>
      <c r="H2398" s="4" t="str">
        <f t="array" ref="H2398">IF(COUNT(FIND(Keywords!$B$3:$B$12,I2398)),"개인질환","")</f>
        <v/>
      </c>
      <c r="I2398" t="s">
        <v>9605</v>
      </c>
      <c r="J2398" t="s">
        <v>18064</v>
      </c>
      <c r="K2398" t="s">
        <v>18421</v>
      </c>
      <c r="L2398" t="s">
        <v>18760</v>
      </c>
      <c r="M2398" t="s">
        <v>18153</v>
      </c>
      <c r="N2398" t="s">
        <v>18847</v>
      </c>
      <c r="O2398" t="s">
        <v>18153</v>
      </c>
    </row>
    <row r="2399" spans="1:15">
      <c r="A2399" t="s">
        <v>18</v>
      </c>
      <c r="B2399" t="s">
        <v>53</v>
      </c>
      <c r="C2399" t="s">
        <v>2277</v>
      </c>
      <c r="D2399" t="s">
        <v>7202</v>
      </c>
      <c r="E2399" t="s">
        <v>7208</v>
      </c>
      <c r="F2399" s="4" t="str">
        <f t="array" ref="F2399">IF(COUNT(FIND(Keywords!$C$3:$C$41,I2399)),"일반조난","")</f>
        <v>일반조난</v>
      </c>
      <c r="G2399" s="4" t="str">
        <f t="array" ref="G2399">IF(COUNT(FIND(Keywords!$E$3:$E$5,I2399)),"실족추락","")</f>
        <v/>
      </c>
      <c r="H2399" s="4" t="str">
        <f t="array" ref="H2399">IF(COUNT(FIND(Keywords!$B$3:$B$12,I2399)),"개인질환","")</f>
        <v/>
      </c>
      <c r="I2399" t="s">
        <v>9606</v>
      </c>
      <c r="J2399" t="s">
        <v>18116</v>
      </c>
      <c r="K2399" t="s">
        <v>18368</v>
      </c>
      <c r="L2399" t="s">
        <v>18153</v>
      </c>
      <c r="M2399" t="s">
        <v>18153</v>
      </c>
      <c r="N2399" t="s">
        <v>18484</v>
      </c>
      <c r="O2399" t="s">
        <v>18153</v>
      </c>
    </row>
    <row r="2400" spans="1:15">
      <c r="A2400" t="s">
        <v>18</v>
      </c>
      <c r="B2400" t="s">
        <v>53</v>
      </c>
      <c r="C2400" t="s">
        <v>2278</v>
      </c>
      <c r="D2400" t="s">
        <v>7205</v>
      </c>
      <c r="E2400" t="s">
        <v>7209</v>
      </c>
      <c r="F2400" s="4" t="str">
        <f t="array" ref="F2400">IF(COUNT(FIND(Keywords!$C$3:$C$41,I2400)),"일반조난","")</f>
        <v>일반조난</v>
      </c>
      <c r="G2400" s="4" t="str">
        <f t="array" ref="G2400">IF(COUNT(FIND(Keywords!$E$3:$E$5,I2400)),"실족추락","")</f>
        <v/>
      </c>
      <c r="H2400" s="4" t="str">
        <f t="array" ref="H2400">IF(COUNT(FIND(Keywords!$B$3:$B$12,I2400)),"개인질환","")</f>
        <v/>
      </c>
      <c r="I2400" t="s">
        <v>9607</v>
      </c>
      <c r="J2400" t="s">
        <v>18080</v>
      </c>
      <c r="K2400" t="s">
        <v>18649</v>
      </c>
      <c r="L2400" t="s">
        <v>18773</v>
      </c>
      <c r="M2400" t="s">
        <v>18153</v>
      </c>
      <c r="N2400" t="s">
        <v>18349</v>
      </c>
      <c r="O2400" t="s">
        <v>18153</v>
      </c>
    </row>
    <row r="2401" spans="1:15">
      <c r="A2401" t="s">
        <v>18</v>
      </c>
      <c r="B2401" t="s">
        <v>53</v>
      </c>
      <c r="C2401" t="s">
        <v>2279</v>
      </c>
      <c r="D2401" t="s">
        <v>7202</v>
      </c>
      <c r="E2401" t="s">
        <v>7209</v>
      </c>
      <c r="F2401" s="4" t="str">
        <f t="array" ref="F2401">IF(COUNT(FIND(Keywords!$C$3:$C$41,I2401)),"일반조난","")</f>
        <v>일반조난</v>
      </c>
      <c r="G2401" s="4" t="str">
        <f t="array" ref="G2401">IF(COUNT(FIND(Keywords!$E$3:$E$5,I2401)),"실족추락","")</f>
        <v/>
      </c>
      <c r="H2401" s="4" t="str">
        <f t="array" ref="H2401">IF(COUNT(FIND(Keywords!$B$3:$B$12,I2401)),"개인질환","")</f>
        <v/>
      </c>
      <c r="I2401" t="s">
        <v>9608</v>
      </c>
      <c r="J2401" t="s">
        <v>18100</v>
      </c>
      <c r="K2401" t="s">
        <v>18789</v>
      </c>
      <c r="L2401" t="s">
        <v>18164</v>
      </c>
      <c r="M2401" t="s">
        <v>18153</v>
      </c>
      <c r="N2401" t="s">
        <v>18930</v>
      </c>
      <c r="O2401" t="s">
        <v>18153</v>
      </c>
    </row>
    <row r="2402" spans="1:15">
      <c r="A2402" t="s">
        <v>18</v>
      </c>
      <c r="B2402" t="s">
        <v>53</v>
      </c>
      <c r="C2402" t="s">
        <v>919</v>
      </c>
      <c r="D2402" t="s">
        <v>7203</v>
      </c>
      <c r="E2402" t="s">
        <v>7210</v>
      </c>
      <c r="F2402" s="4" t="str">
        <f t="array" ref="F2402">IF(COUNT(FIND(Keywords!$C$3:$C$41,I2402)),"일반조난","")</f>
        <v>일반조난</v>
      </c>
      <c r="G2402" s="4" t="str">
        <f t="array" ref="G2402">IF(COUNT(FIND(Keywords!$E$3:$E$5,I2402)),"실족추락","")</f>
        <v/>
      </c>
      <c r="H2402" s="4" t="str">
        <f t="array" ref="H2402">IF(COUNT(FIND(Keywords!$B$3:$B$12,I2402)),"개인질환","")</f>
        <v/>
      </c>
      <c r="I2402" t="s">
        <v>9609</v>
      </c>
      <c r="J2402" t="s">
        <v>18088</v>
      </c>
      <c r="K2402" t="s">
        <v>18290</v>
      </c>
      <c r="L2402" t="s">
        <v>18349</v>
      </c>
      <c r="M2402" t="s">
        <v>18153</v>
      </c>
      <c r="N2402" t="s">
        <v>18692</v>
      </c>
      <c r="O2402" t="s">
        <v>18153</v>
      </c>
    </row>
    <row r="2403" spans="1:15">
      <c r="A2403" t="s">
        <v>18</v>
      </c>
      <c r="B2403" t="s">
        <v>53</v>
      </c>
      <c r="C2403" t="s">
        <v>1798</v>
      </c>
      <c r="D2403" t="s">
        <v>7204</v>
      </c>
      <c r="E2403" t="s">
        <v>7209</v>
      </c>
      <c r="F2403" s="4" t="str">
        <f t="array" ref="F2403">IF(COUNT(FIND(Keywords!$C$3:$C$41,I2403)),"일반조난","")</f>
        <v/>
      </c>
      <c r="G2403" s="4" t="str">
        <f t="array" ref="G2403">IF(COUNT(FIND(Keywords!$E$3:$E$5,I2403)),"실족추락","")</f>
        <v/>
      </c>
      <c r="H2403" s="4" t="str">
        <f t="array" ref="H2403">IF(COUNT(FIND(Keywords!$B$3:$B$12,I2403)),"개인질환","")</f>
        <v/>
      </c>
      <c r="I2403" t="s">
        <v>9610</v>
      </c>
      <c r="J2403" t="s">
        <v>18102</v>
      </c>
      <c r="K2403" t="s">
        <v>18420</v>
      </c>
      <c r="L2403" t="s">
        <v>18576</v>
      </c>
      <c r="M2403" t="s">
        <v>18153</v>
      </c>
      <c r="N2403" t="s">
        <v>18368</v>
      </c>
      <c r="O2403" t="s">
        <v>18153</v>
      </c>
    </row>
    <row r="2404" spans="1:15">
      <c r="A2404" t="s">
        <v>18</v>
      </c>
      <c r="B2404" t="s">
        <v>53</v>
      </c>
      <c r="C2404" t="s">
        <v>2280</v>
      </c>
      <c r="D2404" t="s">
        <v>7204</v>
      </c>
      <c r="E2404" t="s">
        <v>7209</v>
      </c>
      <c r="F2404" s="4" t="str">
        <f t="array" ref="F2404">IF(COUNT(FIND(Keywords!$C$3:$C$41,I2404)),"일반조난","")</f>
        <v/>
      </c>
      <c r="G2404" s="4" t="str">
        <f t="array" ref="G2404">IF(COUNT(FIND(Keywords!$E$3:$E$5,I2404)),"실족추락","")</f>
        <v/>
      </c>
      <c r="H2404" s="4" t="str">
        <f t="array" ref="H2404">IF(COUNT(FIND(Keywords!$B$3:$B$12,I2404)),"개인질환","")</f>
        <v/>
      </c>
      <c r="I2404" t="s">
        <v>9611</v>
      </c>
      <c r="J2404" t="s">
        <v>18086</v>
      </c>
      <c r="K2404" t="s">
        <v>18303</v>
      </c>
      <c r="L2404" t="s">
        <v>18140</v>
      </c>
      <c r="M2404" t="s">
        <v>18153</v>
      </c>
      <c r="N2404" t="s">
        <v>18451</v>
      </c>
      <c r="O2404" t="s">
        <v>18153</v>
      </c>
    </row>
    <row r="2405" spans="1:15">
      <c r="A2405" t="s">
        <v>18</v>
      </c>
      <c r="B2405" t="s">
        <v>53</v>
      </c>
      <c r="C2405" t="s">
        <v>2281</v>
      </c>
      <c r="D2405" t="s">
        <v>7203</v>
      </c>
      <c r="E2405" t="s">
        <v>7209</v>
      </c>
      <c r="F2405" s="4" t="str">
        <f t="array" ref="F2405">IF(COUNT(FIND(Keywords!$C$3:$C$41,I2405)),"일반조난","")</f>
        <v>일반조난</v>
      </c>
      <c r="G2405" s="4" t="str">
        <f t="array" ref="G2405">IF(COUNT(FIND(Keywords!$E$3:$E$5,I2405)),"실족추락","")</f>
        <v/>
      </c>
      <c r="H2405" s="4" t="str">
        <f t="array" ref="H2405">IF(COUNT(FIND(Keywords!$B$3:$B$12,I2405)),"개인질환","")</f>
        <v/>
      </c>
      <c r="I2405" t="s">
        <v>9612</v>
      </c>
      <c r="J2405" t="s">
        <v>18050</v>
      </c>
      <c r="K2405" t="s">
        <v>18193</v>
      </c>
      <c r="L2405" t="s">
        <v>18334</v>
      </c>
      <c r="M2405" t="s">
        <v>18153</v>
      </c>
      <c r="N2405" t="s">
        <v>18490</v>
      </c>
      <c r="O2405" t="s">
        <v>18153</v>
      </c>
    </row>
    <row r="2406" spans="1:15">
      <c r="A2406" t="s">
        <v>18</v>
      </c>
      <c r="B2406" t="s">
        <v>53</v>
      </c>
      <c r="C2406" t="s">
        <v>2282</v>
      </c>
      <c r="D2406" t="s">
        <v>7202</v>
      </c>
      <c r="E2406" t="s">
        <v>7211</v>
      </c>
      <c r="F2406" s="4" t="str">
        <f t="array" ref="F2406">IF(COUNT(FIND(Keywords!$C$3:$C$41,I2406)),"일반조난","")</f>
        <v>일반조난</v>
      </c>
      <c r="G2406" s="4" t="str">
        <f t="array" ref="G2406">IF(COUNT(FIND(Keywords!$E$3:$E$5,I2406)),"실족추락","")</f>
        <v/>
      </c>
      <c r="H2406" s="4" t="str">
        <f t="array" ref="H2406">IF(COUNT(FIND(Keywords!$B$3:$B$12,I2406)),"개인질환","")</f>
        <v/>
      </c>
      <c r="I2406" t="s">
        <v>9613</v>
      </c>
      <c r="J2406" t="s">
        <v>18073</v>
      </c>
      <c r="K2406" t="s">
        <v>18446</v>
      </c>
      <c r="L2406" t="s">
        <v>18352</v>
      </c>
      <c r="M2406" t="s">
        <v>18153</v>
      </c>
      <c r="N2406" t="s">
        <v>18601</v>
      </c>
      <c r="O2406" t="s">
        <v>18153</v>
      </c>
    </row>
    <row r="2407" spans="1:15">
      <c r="A2407" t="s">
        <v>18</v>
      </c>
      <c r="B2407" t="s">
        <v>53</v>
      </c>
      <c r="C2407" t="s">
        <v>2283</v>
      </c>
      <c r="D2407" t="s">
        <v>7204</v>
      </c>
      <c r="E2407" t="s">
        <v>7209</v>
      </c>
      <c r="F2407" s="4" t="str">
        <f t="array" ref="F2407">IF(COUNT(FIND(Keywords!$C$3:$C$41,I2407)),"일반조난","")</f>
        <v/>
      </c>
      <c r="G2407" s="4" t="str">
        <f t="array" ref="G2407">IF(COUNT(FIND(Keywords!$E$3:$E$5,I2407)),"실족추락","")</f>
        <v/>
      </c>
      <c r="H2407" s="4" t="str">
        <f t="array" ref="H2407">IF(COUNT(FIND(Keywords!$B$3:$B$12,I2407)),"개인질환","")</f>
        <v/>
      </c>
      <c r="I2407" t="s">
        <v>9614</v>
      </c>
      <c r="J2407" t="s">
        <v>18072</v>
      </c>
      <c r="K2407" t="s">
        <v>18310</v>
      </c>
      <c r="L2407" t="s">
        <v>18353</v>
      </c>
      <c r="M2407" t="s">
        <v>18153</v>
      </c>
      <c r="N2407" t="s">
        <v>18806</v>
      </c>
      <c r="O2407" t="s">
        <v>18153</v>
      </c>
    </row>
    <row r="2408" spans="1:15">
      <c r="A2408" t="s">
        <v>18</v>
      </c>
      <c r="B2408" t="s">
        <v>53</v>
      </c>
      <c r="C2408" t="s">
        <v>2284</v>
      </c>
      <c r="D2408" t="s">
        <v>7203</v>
      </c>
      <c r="E2408" t="s">
        <v>7209</v>
      </c>
      <c r="F2408" s="4" t="str">
        <f t="array" ref="F2408">IF(COUNT(FIND(Keywords!$C$3:$C$41,I2408)),"일반조난","")</f>
        <v>일반조난</v>
      </c>
      <c r="G2408" s="4" t="str">
        <f t="array" ref="G2408">IF(COUNT(FIND(Keywords!$E$3:$E$5,I2408)),"실족추락","")</f>
        <v/>
      </c>
      <c r="H2408" s="4" t="str">
        <f t="array" ref="H2408">IF(COUNT(FIND(Keywords!$B$3:$B$12,I2408)),"개인질환","")</f>
        <v/>
      </c>
      <c r="I2408" t="s">
        <v>9615</v>
      </c>
      <c r="J2408" t="s">
        <v>18046</v>
      </c>
      <c r="K2408" t="s">
        <v>18714</v>
      </c>
      <c r="L2408" t="s">
        <v>18767</v>
      </c>
      <c r="M2408" t="s">
        <v>18153</v>
      </c>
      <c r="N2408" t="s">
        <v>18785</v>
      </c>
      <c r="O2408" t="s">
        <v>18153</v>
      </c>
    </row>
    <row r="2409" spans="1:15">
      <c r="A2409" t="s">
        <v>18</v>
      </c>
      <c r="B2409" t="s">
        <v>53</v>
      </c>
      <c r="C2409" t="s">
        <v>2285</v>
      </c>
      <c r="D2409" t="s">
        <v>7203</v>
      </c>
      <c r="E2409" t="s">
        <v>7210</v>
      </c>
      <c r="F2409" s="4" t="str">
        <f t="array" ref="F2409">IF(COUNT(FIND(Keywords!$C$3:$C$41,I2409)),"일반조난","")</f>
        <v/>
      </c>
      <c r="G2409" s="4" t="str">
        <f t="array" ref="G2409">IF(COUNT(FIND(Keywords!$E$3:$E$5,I2409)),"실족추락","")</f>
        <v/>
      </c>
      <c r="H2409" s="4" t="str">
        <f t="array" ref="H2409">IF(COUNT(FIND(Keywords!$B$3:$B$12,I2409)),"개인질환","")</f>
        <v/>
      </c>
      <c r="I2409" t="s">
        <v>9616</v>
      </c>
      <c r="J2409" t="s">
        <v>18102</v>
      </c>
      <c r="K2409" t="s">
        <v>18725</v>
      </c>
      <c r="L2409" t="s">
        <v>18356</v>
      </c>
      <c r="M2409" t="s">
        <v>18153</v>
      </c>
      <c r="N2409" t="s">
        <v>18867</v>
      </c>
      <c r="O2409" t="s">
        <v>18153</v>
      </c>
    </row>
    <row r="2410" spans="1:15">
      <c r="A2410" t="s">
        <v>18</v>
      </c>
      <c r="B2410" t="s">
        <v>53</v>
      </c>
      <c r="C2410" t="s">
        <v>2286</v>
      </c>
      <c r="D2410" t="s">
        <v>7203</v>
      </c>
      <c r="E2410" t="s">
        <v>7209</v>
      </c>
      <c r="F2410" s="4" t="str">
        <f t="array" ref="F2410">IF(COUNT(FIND(Keywords!$C$3:$C$41,I2410)),"일반조난","")</f>
        <v/>
      </c>
      <c r="G2410" s="4" t="str">
        <f t="array" ref="G2410">IF(COUNT(FIND(Keywords!$E$3:$E$5,I2410)),"실족추락","")</f>
        <v>실족추락</v>
      </c>
      <c r="H2410" s="4" t="str">
        <f t="array" ref="H2410">IF(COUNT(FIND(Keywords!$B$3:$B$12,I2410)),"개인질환","")</f>
        <v/>
      </c>
      <c r="I2410" t="s">
        <v>9617</v>
      </c>
      <c r="J2410" t="s">
        <v>18057</v>
      </c>
      <c r="K2410" t="s">
        <v>18727</v>
      </c>
      <c r="L2410" t="s">
        <v>18555</v>
      </c>
      <c r="M2410" t="s">
        <v>18153</v>
      </c>
      <c r="N2410" t="s">
        <v>18923</v>
      </c>
      <c r="O2410" t="s">
        <v>18153</v>
      </c>
    </row>
    <row r="2411" spans="1:15">
      <c r="A2411" t="s">
        <v>18</v>
      </c>
      <c r="B2411" t="s">
        <v>53</v>
      </c>
      <c r="C2411" t="s">
        <v>2287</v>
      </c>
      <c r="D2411" t="s">
        <v>7203</v>
      </c>
      <c r="E2411" t="s">
        <v>7210</v>
      </c>
      <c r="F2411" s="4" t="str">
        <f t="array" ref="F2411">IF(COUNT(FIND(Keywords!$C$3:$C$41,I2411)),"일반조난","")</f>
        <v/>
      </c>
      <c r="G2411" s="4" t="str">
        <f t="array" ref="G2411">IF(COUNT(FIND(Keywords!$E$3:$E$5,I2411)),"실족추락","")</f>
        <v>실족추락</v>
      </c>
      <c r="H2411" s="4" t="str">
        <f t="array" ref="H2411">IF(COUNT(FIND(Keywords!$B$3:$B$12,I2411)),"개인질환","")</f>
        <v/>
      </c>
      <c r="I2411" t="s">
        <v>9618</v>
      </c>
      <c r="J2411" t="s">
        <v>18070</v>
      </c>
      <c r="K2411" t="s">
        <v>18828</v>
      </c>
      <c r="L2411" t="s">
        <v>18334</v>
      </c>
      <c r="M2411" t="s">
        <v>18153</v>
      </c>
      <c r="N2411" t="s">
        <v>19069</v>
      </c>
      <c r="O2411" t="s">
        <v>18153</v>
      </c>
    </row>
    <row r="2412" spans="1:15">
      <c r="A2412" t="s">
        <v>18</v>
      </c>
      <c r="B2412" t="s">
        <v>53</v>
      </c>
      <c r="C2412" t="s">
        <v>954</v>
      </c>
      <c r="D2412" t="s">
        <v>7204</v>
      </c>
      <c r="E2412" t="s">
        <v>7209</v>
      </c>
      <c r="F2412" s="4" t="str">
        <f t="array" ref="F2412">IF(COUNT(FIND(Keywords!$C$3:$C$41,I2412)),"일반조난","")</f>
        <v/>
      </c>
      <c r="G2412" s="4" t="str">
        <f t="array" ref="G2412">IF(COUNT(FIND(Keywords!$E$3:$E$5,I2412)),"실족추락","")</f>
        <v/>
      </c>
      <c r="H2412" s="4" t="str">
        <f t="array" ref="H2412">IF(COUNT(FIND(Keywords!$B$3:$B$12,I2412)),"개인질환","")</f>
        <v/>
      </c>
      <c r="I2412" t="s">
        <v>9619</v>
      </c>
      <c r="J2412" t="s">
        <v>18119</v>
      </c>
      <c r="K2412" t="s">
        <v>18155</v>
      </c>
      <c r="L2412" t="s">
        <v>18459</v>
      </c>
      <c r="M2412" t="s">
        <v>18153</v>
      </c>
      <c r="N2412" t="s">
        <v>18360</v>
      </c>
      <c r="O2412" t="s">
        <v>18153</v>
      </c>
    </row>
    <row r="2413" spans="1:15">
      <c r="A2413" t="s">
        <v>18</v>
      </c>
      <c r="B2413" t="s">
        <v>53</v>
      </c>
      <c r="C2413" t="s">
        <v>2288</v>
      </c>
      <c r="D2413" t="s">
        <v>7204</v>
      </c>
      <c r="E2413" t="s">
        <v>7209</v>
      </c>
      <c r="F2413" s="4" t="str">
        <f t="array" ref="F2413">IF(COUNT(FIND(Keywords!$C$3:$C$41,I2413)),"일반조난","")</f>
        <v/>
      </c>
      <c r="G2413" s="4" t="str">
        <f t="array" ref="G2413">IF(COUNT(FIND(Keywords!$E$3:$E$5,I2413)),"실족추락","")</f>
        <v/>
      </c>
      <c r="H2413" s="4" t="str">
        <f t="array" ref="H2413">IF(COUNT(FIND(Keywords!$B$3:$B$12,I2413)),"개인질환","")</f>
        <v/>
      </c>
      <c r="I2413" t="s">
        <v>9620</v>
      </c>
      <c r="J2413" t="s">
        <v>18121</v>
      </c>
      <c r="K2413" t="s">
        <v>18809</v>
      </c>
      <c r="L2413" t="s">
        <v>18153</v>
      </c>
      <c r="M2413" t="s">
        <v>18153</v>
      </c>
      <c r="N2413" t="s">
        <v>19054</v>
      </c>
      <c r="O2413" t="s">
        <v>18153</v>
      </c>
    </row>
    <row r="2414" spans="1:15">
      <c r="A2414" t="s">
        <v>18</v>
      </c>
      <c r="B2414" t="s">
        <v>53</v>
      </c>
      <c r="C2414" t="s">
        <v>2289</v>
      </c>
      <c r="D2414" t="s">
        <v>7203</v>
      </c>
      <c r="E2414" t="s">
        <v>7210</v>
      </c>
      <c r="F2414" s="4" t="str">
        <f t="array" ref="F2414">IF(COUNT(FIND(Keywords!$C$3:$C$41,I2414)),"일반조난","")</f>
        <v>일반조난</v>
      </c>
      <c r="G2414" s="4" t="str">
        <f t="array" ref="G2414">IF(COUNT(FIND(Keywords!$E$3:$E$5,I2414)),"실족추락","")</f>
        <v>실족추락</v>
      </c>
      <c r="H2414" s="4" t="str">
        <f t="array" ref="H2414">IF(COUNT(FIND(Keywords!$B$3:$B$12,I2414)),"개인질환","")</f>
        <v/>
      </c>
      <c r="I2414" t="s">
        <v>9621</v>
      </c>
      <c r="J2414" t="s">
        <v>18102</v>
      </c>
      <c r="K2414" t="s">
        <v>18829</v>
      </c>
      <c r="L2414" t="s">
        <v>18572</v>
      </c>
      <c r="M2414" t="s">
        <v>18153</v>
      </c>
      <c r="N2414" t="s">
        <v>19130</v>
      </c>
      <c r="O2414" t="s">
        <v>18710</v>
      </c>
    </row>
    <row r="2415" spans="1:15">
      <c r="A2415" t="s">
        <v>18</v>
      </c>
      <c r="B2415" t="s">
        <v>53</v>
      </c>
      <c r="C2415" t="s">
        <v>2290</v>
      </c>
      <c r="D2415" t="s">
        <v>7202</v>
      </c>
      <c r="E2415" t="s">
        <v>7209</v>
      </c>
      <c r="F2415" s="4" t="str">
        <f t="array" ref="F2415">IF(COUNT(FIND(Keywords!$C$3:$C$41,I2415)),"일반조난","")</f>
        <v>일반조난</v>
      </c>
      <c r="G2415" s="4" t="str">
        <f t="array" ref="G2415">IF(COUNT(FIND(Keywords!$E$3:$E$5,I2415)),"실족추락","")</f>
        <v/>
      </c>
      <c r="H2415" s="4" t="str">
        <f t="array" ref="H2415">IF(COUNT(FIND(Keywords!$B$3:$B$12,I2415)),"개인질환","")</f>
        <v/>
      </c>
      <c r="I2415" t="s">
        <v>9622</v>
      </c>
      <c r="J2415" t="s">
        <v>18088</v>
      </c>
      <c r="K2415" t="s">
        <v>18830</v>
      </c>
      <c r="L2415" t="s">
        <v>18141</v>
      </c>
      <c r="M2415" t="s">
        <v>18153</v>
      </c>
      <c r="N2415" t="s">
        <v>19131</v>
      </c>
      <c r="O2415" t="s">
        <v>18153</v>
      </c>
    </row>
    <row r="2416" spans="1:15">
      <c r="A2416" t="s">
        <v>18</v>
      </c>
      <c r="B2416" t="s">
        <v>53</v>
      </c>
      <c r="C2416" t="s">
        <v>2291</v>
      </c>
      <c r="D2416" t="s">
        <v>7203</v>
      </c>
      <c r="E2416" t="s">
        <v>7211</v>
      </c>
      <c r="F2416" s="4" t="str">
        <f t="array" ref="F2416">IF(COUNT(FIND(Keywords!$C$3:$C$41,I2416)),"일반조난","")</f>
        <v/>
      </c>
      <c r="G2416" s="4" t="str">
        <f t="array" ref="G2416">IF(COUNT(FIND(Keywords!$E$3:$E$5,I2416)),"실족추락","")</f>
        <v/>
      </c>
      <c r="H2416" s="4" t="str">
        <f t="array" ref="H2416">IF(COUNT(FIND(Keywords!$B$3:$B$12,I2416)),"개인질환","")</f>
        <v/>
      </c>
      <c r="I2416" t="s">
        <v>9623</v>
      </c>
      <c r="J2416" t="s">
        <v>18057</v>
      </c>
      <c r="K2416" t="s">
        <v>18142</v>
      </c>
      <c r="L2416" t="s">
        <v>18854</v>
      </c>
      <c r="M2416" t="s">
        <v>18153</v>
      </c>
      <c r="N2416" t="s">
        <v>19024</v>
      </c>
      <c r="O2416" t="s">
        <v>18153</v>
      </c>
    </row>
    <row r="2417" spans="1:15">
      <c r="A2417" t="s">
        <v>18</v>
      </c>
      <c r="B2417" t="s">
        <v>53</v>
      </c>
      <c r="C2417" t="s">
        <v>2292</v>
      </c>
      <c r="D2417" t="s">
        <v>19250</v>
      </c>
      <c r="E2417" t="s">
        <v>7208</v>
      </c>
      <c r="F2417" s="4" t="str">
        <f t="array" ref="F2417">IF(COUNT(FIND(Keywords!$C$3:$C$41,I2417)),"일반조난","")</f>
        <v/>
      </c>
      <c r="G2417" s="4" t="str">
        <f t="array" ref="G2417">IF(COUNT(FIND(Keywords!$E$3:$E$5,I2417)),"실족추락","")</f>
        <v/>
      </c>
      <c r="H2417" s="4" t="str">
        <f t="array" ref="H2417">IF(COUNT(FIND(Keywords!$B$3:$B$12,I2417)),"개인질환","")</f>
        <v/>
      </c>
      <c r="I2417" t="s">
        <v>9624</v>
      </c>
      <c r="J2417" t="s">
        <v>18055</v>
      </c>
      <c r="K2417" t="s">
        <v>18160</v>
      </c>
      <c r="L2417" t="s">
        <v>18160</v>
      </c>
      <c r="M2417" t="s">
        <v>18153</v>
      </c>
      <c r="N2417" t="s">
        <v>19050</v>
      </c>
      <c r="O2417" t="s">
        <v>18153</v>
      </c>
    </row>
    <row r="2418" spans="1:15">
      <c r="A2418" t="s">
        <v>18</v>
      </c>
      <c r="B2418" t="s">
        <v>53</v>
      </c>
      <c r="C2418" t="s">
        <v>2293</v>
      </c>
      <c r="D2418" t="s">
        <v>7202</v>
      </c>
      <c r="E2418" t="s">
        <v>7211</v>
      </c>
      <c r="F2418" s="4" t="str">
        <f t="array" ref="F2418">IF(COUNT(FIND(Keywords!$C$3:$C$41,I2418)),"일반조난","")</f>
        <v>일반조난</v>
      </c>
      <c r="G2418" s="4" t="str">
        <f t="array" ref="G2418">IF(COUNT(FIND(Keywords!$E$3:$E$5,I2418)),"실족추락","")</f>
        <v/>
      </c>
      <c r="H2418" s="4" t="str">
        <f t="array" ref="H2418">IF(COUNT(FIND(Keywords!$B$3:$B$12,I2418)),"개인질환","")</f>
        <v/>
      </c>
      <c r="I2418" t="s">
        <v>9625</v>
      </c>
      <c r="J2418" t="s">
        <v>18070</v>
      </c>
      <c r="K2418" t="s">
        <v>18331</v>
      </c>
      <c r="L2418" t="s">
        <v>18155</v>
      </c>
      <c r="M2418" t="s">
        <v>18153</v>
      </c>
      <c r="N2418" t="s">
        <v>19061</v>
      </c>
      <c r="O2418" t="s">
        <v>18153</v>
      </c>
    </row>
    <row r="2419" spans="1:15">
      <c r="A2419" t="s">
        <v>18</v>
      </c>
      <c r="B2419" t="s">
        <v>53</v>
      </c>
      <c r="C2419" t="s">
        <v>2294</v>
      </c>
      <c r="D2419" t="s">
        <v>7203</v>
      </c>
      <c r="E2419" t="s">
        <v>7210</v>
      </c>
      <c r="F2419" s="4" t="str">
        <f t="array" ref="F2419">IF(COUNT(FIND(Keywords!$C$3:$C$41,I2419)),"일반조난","")</f>
        <v>일반조난</v>
      </c>
      <c r="G2419" s="4" t="str">
        <f t="array" ref="G2419">IF(COUNT(FIND(Keywords!$E$3:$E$5,I2419)),"실족추락","")</f>
        <v/>
      </c>
      <c r="H2419" s="4" t="str">
        <f t="array" ref="H2419">IF(COUNT(FIND(Keywords!$B$3:$B$12,I2419)),"개인질환","")</f>
        <v/>
      </c>
      <c r="I2419" t="s">
        <v>9626</v>
      </c>
      <c r="J2419" t="s">
        <v>18054</v>
      </c>
      <c r="K2419" t="s">
        <v>18185</v>
      </c>
      <c r="L2419" t="s">
        <v>18352</v>
      </c>
      <c r="M2419" t="s">
        <v>18153</v>
      </c>
      <c r="N2419" t="s">
        <v>19062</v>
      </c>
      <c r="O2419" t="s">
        <v>18153</v>
      </c>
    </row>
    <row r="2420" spans="1:15">
      <c r="A2420" t="s">
        <v>18</v>
      </c>
      <c r="B2420" t="s">
        <v>53</v>
      </c>
      <c r="C2420" t="s">
        <v>2295</v>
      </c>
      <c r="D2420" t="s">
        <v>7203</v>
      </c>
      <c r="E2420" t="s">
        <v>7210</v>
      </c>
      <c r="F2420" s="4" t="str">
        <f t="array" ref="F2420">IF(COUNT(FIND(Keywords!$C$3:$C$41,I2420)),"일반조난","")</f>
        <v>일반조난</v>
      </c>
      <c r="G2420" s="4" t="str">
        <f t="array" ref="G2420">IF(COUNT(FIND(Keywords!$E$3:$E$5,I2420)),"실족추락","")</f>
        <v/>
      </c>
      <c r="H2420" s="4" t="str">
        <f t="array" ref="H2420">IF(COUNT(FIND(Keywords!$B$3:$B$12,I2420)),"개인질환","")</f>
        <v/>
      </c>
      <c r="I2420" t="s">
        <v>9627</v>
      </c>
      <c r="J2420" t="s">
        <v>18091</v>
      </c>
      <c r="K2420" t="s">
        <v>18672</v>
      </c>
      <c r="L2420" t="s">
        <v>18328</v>
      </c>
      <c r="M2420" t="s">
        <v>18153</v>
      </c>
      <c r="N2420" t="s">
        <v>19031</v>
      </c>
      <c r="O2420" t="s">
        <v>18153</v>
      </c>
    </row>
    <row r="2421" spans="1:15">
      <c r="A2421" t="s">
        <v>18</v>
      </c>
      <c r="B2421" t="s">
        <v>53</v>
      </c>
      <c r="C2421" t="s">
        <v>2095</v>
      </c>
      <c r="D2421" t="s">
        <v>7203</v>
      </c>
      <c r="E2421" t="s">
        <v>7209</v>
      </c>
      <c r="F2421" s="4" t="str">
        <f t="array" ref="F2421">IF(COUNT(FIND(Keywords!$C$3:$C$41,I2421)),"일반조난","")</f>
        <v>일반조난</v>
      </c>
      <c r="G2421" s="4" t="str">
        <f t="array" ref="G2421">IF(COUNT(FIND(Keywords!$E$3:$E$5,I2421)),"실족추락","")</f>
        <v>실족추락</v>
      </c>
      <c r="H2421" s="4" t="str">
        <f t="array" ref="H2421">IF(COUNT(FIND(Keywords!$B$3:$B$12,I2421)),"개인질환","")</f>
        <v/>
      </c>
      <c r="I2421" t="s">
        <v>9628</v>
      </c>
      <c r="J2421" t="s">
        <v>18047</v>
      </c>
      <c r="K2421" t="s">
        <v>18660</v>
      </c>
      <c r="L2421" t="s">
        <v>18161</v>
      </c>
      <c r="M2421" t="s">
        <v>18153</v>
      </c>
      <c r="N2421" t="s">
        <v>18759</v>
      </c>
      <c r="O2421" t="s">
        <v>18153</v>
      </c>
    </row>
    <row r="2422" spans="1:15">
      <c r="A2422" t="s">
        <v>18</v>
      </c>
      <c r="B2422" t="s">
        <v>53</v>
      </c>
      <c r="C2422" t="s">
        <v>2296</v>
      </c>
      <c r="D2422" t="s">
        <v>7203</v>
      </c>
      <c r="E2422" t="s">
        <v>7210</v>
      </c>
      <c r="F2422" s="4" t="str">
        <f t="array" ref="F2422">IF(COUNT(FIND(Keywords!$C$3:$C$41,I2422)),"일반조난","")</f>
        <v>일반조난</v>
      </c>
      <c r="G2422" s="4" t="str">
        <f t="array" ref="G2422">IF(COUNT(FIND(Keywords!$E$3:$E$5,I2422)),"실족추락","")</f>
        <v/>
      </c>
      <c r="H2422" s="4" t="str">
        <f t="array" ref="H2422">IF(COUNT(FIND(Keywords!$B$3:$B$12,I2422)),"개인질환","")</f>
        <v/>
      </c>
      <c r="I2422" t="s">
        <v>9629</v>
      </c>
      <c r="J2422" t="s">
        <v>18083</v>
      </c>
      <c r="K2422" t="s">
        <v>18361</v>
      </c>
      <c r="L2422" t="s">
        <v>18471</v>
      </c>
      <c r="M2422" t="s">
        <v>18153</v>
      </c>
      <c r="N2422" t="s">
        <v>18557</v>
      </c>
      <c r="O2422" t="s">
        <v>18153</v>
      </c>
    </row>
    <row r="2423" spans="1:15">
      <c r="A2423" t="s">
        <v>18</v>
      </c>
      <c r="B2423" t="s">
        <v>53</v>
      </c>
      <c r="C2423" t="s">
        <v>2297</v>
      </c>
      <c r="D2423" t="s">
        <v>19249</v>
      </c>
      <c r="E2423" t="s">
        <v>7210</v>
      </c>
      <c r="F2423" s="4" t="str">
        <f t="array" ref="F2423">IF(COUNT(FIND(Keywords!$C$3:$C$41,I2423)),"일반조난","")</f>
        <v>일반조난</v>
      </c>
      <c r="G2423" s="4" t="str">
        <f t="array" ref="G2423">IF(COUNT(FIND(Keywords!$E$3:$E$5,I2423)),"실족추락","")</f>
        <v/>
      </c>
      <c r="H2423" s="4" t="str">
        <f t="array" ref="H2423">IF(COUNT(FIND(Keywords!$B$3:$B$12,I2423)),"개인질환","")</f>
        <v/>
      </c>
      <c r="I2423" t="s">
        <v>9629</v>
      </c>
      <c r="J2423" t="s">
        <v>18069</v>
      </c>
      <c r="K2423" t="s">
        <v>18831</v>
      </c>
      <c r="L2423" t="s">
        <v>18163</v>
      </c>
      <c r="M2423" t="s">
        <v>18153</v>
      </c>
      <c r="N2423" t="s">
        <v>18911</v>
      </c>
      <c r="O2423" t="s">
        <v>18153</v>
      </c>
    </row>
    <row r="2424" spans="1:15">
      <c r="A2424" t="s">
        <v>18</v>
      </c>
      <c r="B2424" t="s">
        <v>53</v>
      </c>
      <c r="C2424" t="s">
        <v>2298</v>
      </c>
      <c r="D2424" t="s">
        <v>7204</v>
      </c>
      <c r="E2424" t="s">
        <v>7209</v>
      </c>
      <c r="F2424" s="4" t="str">
        <f t="array" ref="F2424">IF(COUNT(FIND(Keywords!$C$3:$C$41,I2424)),"일반조난","")</f>
        <v/>
      </c>
      <c r="G2424" s="4" t="str">
        <f t="array" ref="G2424">IF(COUNT(FIND(Keywords!$E$3:$E$5,I2424)),"실족추락","")</f>
        <v/>
      </c>
      <c r="H2424" s="4" t="str">
        <f t="array" ref="H2424">IF(COUNT(FIND(Keywords!$B$3:$B$12,I2424)),"개인질환","")</f>
        <v/>
      </c>
      <c r="I2424" t="s">
        <v>9630</v>
      </c>
      <c r="J2424" t="s">
        <v>18070</v>
      </c>
      <c r="K2424" t="s">
        <v>18202</v>
      </c>
      <c r="L2424" t="s">
        <v>18673</v>
      </c>
      <c r="M2424" t="s">
        <v>18153</v>
      </c>
      <c r="N2424" t="s">
        <v>18832</v>
      </c>
      <c r="O2424" t="s">
        <v>18153</v>
      </c>
    </row>
    <row r="2425" spans="1:15">
      <c r="A2425" t="s">
        <v>18</v>
      </c>
      <c r="B2425" t="s">
        <v>53</v>
      </c>
      <c r="C2425" t="s">
        <v>2299</v>
      </c>
      <c r="D2425" t="s">
        <v>7202</v>
      </c>
      <c r="E2425" t="s">
        <v>7210</v>
      </c>
      <c r="F2425" s="4" t="str">
        <f t="array" ref="F2425">IF(COUNT(FIND(Keywords!$C$3:$C$41,I2425)),"일반조난","")</f>
        <v>일반조난</v>
      </c>
      <c r="G2425" s="4" t="str">
        <f t="array" ref="G2425">IF(COUNT(FIND(Keywords!$E$3:$E$5,I2425)),"실족추락","")</f>
        <v/>
      </c>
      <c r="H2425" s="4" t="str">
        <f t="array" ref="H2425">IF(COUNT(FIND(Keywords!$B$3:$B$12,I2425)),"개인질환","")</f>
        <v/>
      </c>
      <c r="I2425" t="s">
        <v>9631</v>
      </c>
      <c r="J2425" t="s">
        <v>18092</v>
      </c>
      <c r="K2425" t="s">
        <v>18445</v>
      </c>
      <c r="L2425" t="s">
        <v>18345</v>
      </c>
      <c r="M2425" t="s">
        <v>18153</v>
      </c>
      <c r="N2425" t="s">
        <v>18615</v>
      </c>
      <c r="O2425" t="s">
        <v>18153</v>
      </c>
    </row>
    <row r="2426" spans="1:15">
      <c r="A2426" t="s">
        <v>18</v>
      </c>
      <c r="B2426" t="s">
        <v>53</v>
      </c>
      <c r="C2426" t="s">
        <v>1567</v>
      </c>
      <c r="D2426" t="s">
        <v>19249</v>
      </c>
      <c r="E2426" t="s">
        <v>7217</v>
      </c>
      <c r="F2426" s="4" t="str">
        <f t="array" ref="F2426">IF(COUNT(FIND(Keywords!$C$3:$C$41,I2426)),"일반조난","")</f>
        <v/>
      </c>
      <c r="G2426" s="4" t="str">
        <f t="array" ref="G2426">IF(COUNT(FIND(Keywords!$E$3:$E$5,I2426)),"실족추락","")</f>
        <v/>
      </c>
      <c r="H2426" s="4" t="str">
        <f t="array" ref="H2426">IF(COUNT(FIND(Keywords!$B$3:$B$12,I2426)),"개인질환","")</f>
        <v/>
      </c>
      <c r="I2426" t="s">
        <v>9632</v>
      </c>
      <c r="J2426" t="s">
        <v>18047</v>
      </c>
      <c r="K2426" t="s">
        <v>18214</v>
      </c>
      <c r="L2426" t="s">
        <v>18160</v>
      </c>
      <c r="M2426" t="s">
        <v>18153</v>
      </c>
      <c r="N2426" t="s">
        <v>18671</v>
      </c>
      <c r="O2426" t="s">
        <v>18153</v>
      </c>
    </row>
    <row r="2427" spans="1:15">
      <c r="A2427" t="s">
        <v>18</v>
      </c>
      <c r="B2427" t="s">
        <v>53</v>
      </c>
      <c r="C2427" t="s">
        <v>2300</v>
      </c>
      <c r="D2427" t="s">
        <v>7204</v>
      </c>
      <c r="E2427" t="s">
        <v>7210</v>
      </c>
      <c r="F2427" s="4" t="str">
        <f t="array" ref="F2427">IF(COUNT(FIND(Keywords!$C$3:$C$41,I2427)),"일반조난","")</f>
        <v/>
      </c>
      <c r="G2427" s="4" t="str">
        <f t="array" ref="G2427">IF(COUNT(FIND(Keywords!$E$3:$E$5,I2427)),"실족추락","")</f>
        <v/>
      </c>
      <c r="H2427" s="4" t="str">
        <f t="array" ref="H2427">IF(COUNT(FIND(Keywords!$B$3:$B$12,I2427)),"개인질환","")</f>
        <v/>
      </c>
      <c r="I2427" t="s">
        <v>9633</v>
      </c>
      <c r="J2427" t="s">
        <v>18092</v>
      </c>
      <c r="K2427" t="s">
        <v>18644</v>
      </c>
      <c r="L2427" t="s">
        <v>18475</v>
      </c>
      <c r="M2427" t="s">
        <v>18153</v>
      </c>
      <c r="N2427" t="s">
        <v>18159</v>
      </c>
      <c r="O2427" t="s">
        <v>18153</v>
      </c>
    </row>
    <row r="2428" spans="1:15">
      <c r="A2428" t="s">
        <v>18</v>
      </c>
      <c r="B2428" t="s">
        <v>53</v>
      </c>
      <c r="C2428" t="s">
        <v>2301</v>
      </c>
      <c r="D2428" t="s">
        <v>7202</v>
      </c>
      <c r="E2428" t="s">
        <v>7209</v>
      </c>
      <c r="F2428" s="4" t="str">
        <f t="array" ref="F2428">IF(COUNT(FIND(Keywords!$C$3:$C$41,I2428)),"일반조난","")</f>
        <v>일반조난</v>
      </c>
      <c r="G2428" s="4" t="str">
        <f t="array" ref="G2428">IF(COUNT(FIND(Keywords!$E$3:$E$5,I2428)),"실족추락","")</f>
        <v/>
      </c>
      <c r="H2428" s="4" t="str">
        <f t="array" ref="H2428">IF(COUNT(FIND(Keywords!$B$3:$B$12,I2428)),"개인질환","")</f>
        <v/>
      </c>
      <c r="I2428" t="s">
        <v>9634</v>
      </c>
      <c r="J2428" t="s">
        <v>18055</v>
      </c>
      <c r="K2428" t="s">
        <v>18437</v>
      </c>
      <c r="L2428" t="s">
        <v>18870</v>
      </c>
      <c r="M2428" t="s">
        <v>18153</v>
      </c>
      <c r="N2428" t="s">
        <v>18553</v>
      </c>
      <c r="O2428" t="s">
        <v>18153</v>
      </c>
    </row>
    <row r="2429" spans="1:15">
      <c r="A2429" t="s">
        <v>18</v>
      </c>
      <c r="B2429" t="s">
        <v>53</v>
      </c>
      <c r="C2429" t="s">
        <v>2302</v>
      </c>
      <c r="D2429" t="s">
        <v>7204</v>
      </c>
      <c r="E2429" t="s">
        <v>7209</v>
      </c>
      <c r="F2429" s="4" t="str">
        <f t="array" ref="F2429">IF(COUNT(FIND(Keywords!$C$3:$C$41,I2429)),"일반조난","")</f>
        <v/>
      </c>
      <c r="G2429" s="4" t="str">
        <f t="array" ref="G2429">IF(COUNT(FIND(Keywords!$E$3:$E$5,I2429)),"실족추락","")</f>
        <v/>
      </c>
      <c r="H2429" s="4" t="str">
        <f t="array" ref="H2429">IF(COUNT(FIND(Keywords!$B$3:$B$12,I2429)),"개인질환","")</f>
        <v/>
      </c>
      <c r="I2429" t="s">
        <v>9635</v>
      </c>
      <c r="J2429" t="s">
        <v>18068</v>
      </c>
      <c r="K2429" t="s">
        <v>18509</v>
      </c>
      <c r="L2429" t="s">
        <v>18140</v>
      </c>
      <c r="M2429" t="s">
        <v>18153</v>
      </c>
      <c r="N2429" t="s">
        <v>18468</v>
      </c>
      <c r="O2429" t="s">
        <v>18153</v>
      </c>
    </row>
    <row r="2430" spans="1:15">
      <c r="A2430" t="s">
        <v>18</v>
      </c>
      <c r="B2430" t="s">
        <v>53</v>
      </c>
      <c r="C2430" t="s">
        <v>2303</v>
      </c>
      <c r="D2430" t="s">
        <v>7203</v>
      </c>
      <c r="E2430" t="s">
        <v>7210</v>
      </c>
      <c r="F2430" s="4" t="str">
        <f t="array" ref="F2430">IF(COUNT(FIND(Keywords!$C$3:$C$41,I2430)),"일반조난","")</f>
        <v>일반조난</v>
      </c>
      <c r="G2430" s="4" t="str">
        <f t="array" ref="G2430">IF(COUNT(FIND(Keywords!$E$3:$E$5,I2430)),"실족추락","")</f>
        <v>실족추락</v>
      </c>
      <c r="H2430" s="4" t="str">
        <f t="array" ref="H2430">IF(COUNT(FIND(Keywords!$B$3:$B$12,I2430)),"개인질환","")</f>
        <v/>
      </c>
      <c r="I2430" t="s">
        <v>9636</v>
      </c>
      <c r="J2430" t="s">
        <v>18068</v>
      </c>
      <c r="K2430" t="s">
        <v>18311</v>
      </c>
      <c r="L2430" t="s">
        <v>18698</v>
      </c>
      <c r="M2430" t="s">
        <v>18153</v>
      </c>
      <c r="N2430" t="s">
        <v>18797</v>
      </c>
      <c r="O2430" t="s">
        <v>18153</v>
      </c>
    </row>
    <row r="2431" spans="1:15">
      <c r="A2431" t="s">
        <v>18</v>
      </c>
      <c r="B2431" t="s">
        <v>53</v>
      </c>
      <c r="C2431" t="s">
        <v>2304</v>
      </c>
      <c r="D2431" t="s">
        <v>7203</v>
      </c>
      <c r="E2431" t="s">
        <v>7209</v>
      </c>
      <c r="F2431" s="4" t="str">
        <f t="array" ref="F2431">IF(COUNT(FIND(Keywords!$C$3:$C$41,I2431)),"일반조난","")</f>
        <v>일반조난</v>
      </c>
      <c r="G2431" s="4" t="str">
        <f t="array" ref="G2431">IF(COUNT(FIND(Keywords!$E$3:$E$5,I2431)),"실족추락","")</f>
        <v/>
      </c>
      <c r="H2431" s="4" t="str">
        <f t="array" ref="H2431">IF(COUNT(FIND(Keywords!$B$3:$B$12,I2431)),"개인질환","")</f>
        <v/>
      </c>
      <c r="I2431" t="s">
        <v>9637</v>
      </c>
      <c r="J2431" t="s">
        <v>18064</v>
      </c>
      <c r="K2431" t="s">
        <v>18411</v>
      </c>
      <c r="L2431" t="s">
        <v>18773</v>
      </c>
      <c r="M2431" t="s">
        <v>18153</v>
      </c>
      <c r="N2431" t="s">
        <v>18321</v>
      </c>
      <c r="O2431" t="s">
        <v>18153</v>
      </c>
    </row>
    <row r="2432" spans="1:15">
      <c r="A2432" t="s">
        <v>18</v>
      </c>
      <c r="B2432" t="s">
        <v>53</v>
      </c>
      <c r="C2432" t="s">
        <v>2305</v>
      </c>
      <c r="D2432" t="s">
        <v>19249</v>
      </c>
      <c r="E2432" t="s">
        <v>7210</v>
      </c>
      <c r="F2432" s="4" t="str">
        <f t="array" ref="F2432">IF(COUNT(FIND(Keywords!$C$3:$C$41,I2432)),"일반조난","")</f>
        <v/>
      </c>
      <c r="G2432" s="4" t="str">
        <f t="array" ref="G2432">IF(COUNT(FIND(Keywords!$E$3:$E$5,I2432)),"실족추락","")</f>
        <v/>
      </c>
      <c r="H2432" s="4" t="str">
        <f t="array" ref="H2432">IF(COUNT(FIND(Keywords!$B$3:$B$12,I2432)),"개인질환","")</f>
        <v/>
      </c>
      <c r="I2432" t="s">
        <v>9638</v>
      </c>
      <c r="J2432" t="s">
        <v>18072</v>
      </c>
      <c r="K2432" t="s">
        <v>18274</v>
      </c>
      <c r="L2432" t="s">
        <v>18353</v>
      </c>
      <c r="M2432" t="s">
        <v>18153</v>
      </c>
      <c r="N2432" t="s">
        <v>18804</v>
      </c>
      <c r="O2432" t="s">
        <v>18153</v>
      </c>
    </row>
    <row r="2433" spans="1:15">
      <c r="A2433" t="s">
        <v>18</v>
      </c>
      <c r="B2433" t="s">
        <v>53</v>
      </c>
      <c r="C2433" t="s">
        <v>2306</v>
      </c>
      <c r="D2433" t="s">
        <v>7203</v>
      </c>
      <c r="E2433" t="s">
        <v>7210</v>
      </c>
      <c r="F2433" s="4" t="str">
        <f t="array" ref="F2433">IF(COUNT(FIND(Keywords!$C$3:$C$41,I2433)),"일반조난","")</f>
        <v/>
      </c>
      <c r="G2433" s="4" t="str">
        <f t="array" ref="G2433">IF(COUNT(FIND(Keywords!$E$3:$E$5,I2433)),"실족추락","")</f>
        <v/>
      </c>
      <c r="H2433" s="4" t="str">
        <f t="array" ref="H2433">IF(COUNT(FIND(Keywords!$B$3:$B$12,I2433)),"개인질환","")</f>
        <v/>
      </c>
      <c r="I2433" t="s">
        <v>9639</v>
      </c>
      <c r="J2433" t="s">
        <v>18072</v>
      </c>
      <c r="K2433" t="s">
        <v>18513</v>
      </c>
      <c r="L2433" t="s">
        <v>18816</v>
      </c>
      <c r="M2433" t="s">
        <v>18153</v>
      </c>
      <c r="N2433" t="s">
        <v>18542</v>
      </c>
      <c r="O2433" t="s">
        <v>18153</v>
      </c>
    </row>
    <row r="2434" spans="1:15">
      <c r="A2434" t="s">
        <v>18</v>
      </c>
      <c r="B2434" t="s">
        <v>53</v>
      </c>
      <c r="C2434" t="s">
        <v>2307</v>
      </c>
      <c r="D2434" t="s">
        <v>7202</v>
      </c>
      <c r="E2434" t="s">
        <v>7209</v>
      </c>
      <c r="F2434" s="4" t="str">
        <f t="array" ref="F2434">IF(COUNT(FIND(Keywords!$C$3:$C$41,I2434)),"일반조난","")</f>
        <v>일반조난</v>
      </c>
      <c r="G2434" s="4" t="str">
        <f t="array" ref="G2434">IF(COUNT(FIND(Keywords!$E$3:$E$5,I2434)),"실족추락","")</f>
        <v/>
      </c>
      <c r="H2434" s="4" t="str">
        <f t="array" ref="H2434">IF(COUNT(FIND(Keywords!$B$3:$B$12,I2434)),"개인질환","")</f>
        <v/>
      </c>
      <c r="I2434" t="s">
        <v>9640</v>
      </c>
      <c r="J2434" t="s">
        <v>18061</v>
      </c>
      <c r="K2434" t="s">
        <v>18414</v>
      </c>
      <c r="L2434" t="s">
        <v>18673</v>
      </c>
      <c r="M2434" t="s">
        <v>18153</v>
      </c>
      <c r="N2434" t="s">
        <v>18321</v>
      </c>
      <c r="O2434" t="s">
        <v>18153</v>
      </c>
    </row>
    <row r="2435" spans="1:15">
      <c r="A2435" t="s">
        <v>18</v>
      </c>
      <c r="B2435" t="s">
        <v>53</v>
      </c>
      <c r="C2435" t="s">
        <v>2308</v>
      </c>
      <c r="D2435" t="s">
        <v>7202</v>
      </c>
      <c r="E2435" t="s">
        <v>7208</v>
      </c>
      <c r="F2435" s="4" t="str">
        <f t="array" ref="F2435">IF(COUNT(FIND(Keywords!$C$3:$C$41,I2435)),"일반조난","")</f>
        <v>일반조난</v>
      </c>
      <c r="G2435" s="4" t="str">
        <f t="array" ref="G2435">IF(COUNT(FIND(Keywords!$E$3:$E$5,I2435)),"실족추락","")</f>
        <v>실족추락</v>
      </c>
      <c r="H2435" s="4" t="str">
        <f t="array" ref="H2435">IF(COUNT(FIND(Keywords!$B$3:$B$12,I2435)),"개인질환","")</f>
        <v/>
      </c>
      <c r="I2435" t="s">
        <v>9641</v>
      </c>
      <c r="J2435" t="s">
        <v>18092</v>
      </c>
      <c r="K2435" t="s">
        <v>18530</v>
      </c>
      <c r="L2435" t="s">
        <v>18476</v>
      </c>
      <c r="M2435" t="s">
        <v>18153</v>
      </c>
      <c r="N2435" t="s">
        <v>18182</v>
      </c>
      <c r="O2435" t="s">
        <v>18153</v>
      </c>
    </row>
    <row r="2436" spans="1:15">
      <c r="A2436" t="s">
        <v>18</v>
      </c>
      <c r="B2436" t="s">
        <v>53</v>
      </c>
      <c r="C2436" t="s">
        <v>2309</v>
      </c>
      <c r="D2436" t="s">
        <v>19249</v>
      </c>
      <c r="E2436" t="s">
        <v>7209</v>
      </c>
      <c r="F2436" s="4" t="str">
        <f t="array" ref="F2436">IF(COUNT(FIND(Keywords!$C$3:$C$41,I2436)),"일반조난","")</f>
        <v/>
      </c>
      <c r="G2436" s="4" t="str">
        <f t="array" ref="G2436">IF(COUNT(FIND(Keywords!$E$3:$E$5,I2436)),"실족추락","")</f>
        <v/>
      </c>
      <c r="H2436" s="4" t="str">
        <f t="array" ref="H2436">IF(COUNT(FIND(Keywords!$B$3:$B$12,I2436)),"개인질환","")</f>
        <v/>
      </c>
      <c r="I2436" t="s">
        <v>9642</v>
      </c>
      <c r="J2436" t="s">
        <v>18097</v>
      </c>
      <c r="K2436" t="s">
        <v>18518</v>
      </c>
      <c r="L2436" t="s">
        <v>18162</v>
      </c>
      <c r="M2436" t="s">
        <v>18153</v>
      </c>
      <c r="N2436" t="s">
        <v>18644</v>
      </c>
      <c r="O2436" t="s">
        <v>18153</v>
      </c>
    </row>
    <row r="2437" spans="1:15">
      <c r="A2437" t="s">
        <v>18</v>
      </c>
      <c r="B2437" t="s">
        <v>53</v>
      </c>
      <c r="C2437" t="s">
        <v>992</v>
      </c>
      <c r="D2437" t="s">
        <v>7202</v>
      </c>
      <c r="E2437" t="s">
        <v>7208</v>
      </c>
      <c r="F2437" s="4" t="str">
        <f t="array" ref="F2437">IF(COUNT(FIND(Keywords!$C$3:$C$41,I2437)),"일반조난","")</f>
        <v>일반조난</v>
      </c>
      <c r="G2437" s="4" t="str">
        <f t="array" ref="G2437">IF(COUNT(FIND(Keywords!$E$3:$E$5,I2437)),"실족추락","")</f>
        <v>실족추락</v>
      </c>
      <c r="H2437" s="4" t="str">
        <f t="array" ref="H2437">IF(COUNT(FIND(Keywords!$B$3:$B$12,I2437)),"개인질환","")</f>
        <v/>
      </c>
      <c r="I2437" t="s">
        <v>9643</v>
      </c>
      <c r="J2437" t="s">
        <v>18101</v>
      </c>
      <c r="K2437" t="s">
        <v>18168</v>
      </c>
      <c r="L2437" t="s">
        <v>18335</v>
      </c>
      <c r="M2437" t="s">
        <v>18153</v>
      </c>
      <c r="N2437" t="s">
        <v>18789</v>
      </c>
      <c r="O2437" t="s">
        <v>18153</v>
      </c>
    </row>
    <row r="2438" spans="1:15">
      <c r="A2438" t="s">
        <v>18</v>
      </c>
      <c r="B2438" t="s">
        <v>53</v>
      </c>
      <c r="C2438" t="s">
        <v>2310</v>
      </c>
      <c r="D2438" t="s">
        <v>7204</v>
      </c>
      <c r="E2438" t="s">
        <v>7209</v>
      </c>
      <c r="F2438" s="4" t="str">
        <f t="array" ref="F2438">IF(COUNT(FIND(Keywords!$C$3:$C$41,I2438)),"일반조난","")</f>
        <v/>
      </c>
      <c r="G2438" s="4" t="str">
        <f t="array" ref="G2438">IF(COUNT(FIND(Keywords!$E$3:$E$5,I2438)),"실족추락","")</f>
        <v/>
      </c>
      <c r="H2438" s="4" t="str">
        <f t="array" ref="H2438">IF(COUNT(FIND(Keywords!$B$3:$B$12,I2438)),"개인질환","")</f>
        <v/>
      </c>
      <c r="I2438" t="s">
        <v>9644</v>
      </c>
      <c r="J2438" t="s">
        <v>18126</v>
      </c>
      <c r="K2438" t="s">
        <v>18434</v>
      </c>
      <c r="L2438" t="s">
        <v>18760</v>
      </c>
      <c r="M2438" t="s">
        <v>18556</v>
      </c>
      <c r="N2438" t="s">
        <v>18837</v>
      </c>
      <c r="O2438" t="s">
        <v>18153</v>
      </c>
    </row>
    <row r="2439" spans="1:15">
      <c r="A2439" t="s">
        <v>18</v>
      </c>
      <c r="B2439" t="s">
        <v>53</v>
      </c>
      <c r="C2439" t="s">
        <v>2311</v>
      </c>
      <c r="D2439" t="s">
        <v>19249</v>
      </c>
      <c r="E2439" t="s">
        <v>7210</v>
      </c>
      <c r="F2439" s="4" t="str">
        <f t="array" ref="F2439">IF(COUNT(FIND(Keywords!$C$3:$C$41,I2439)),"일반조난","")</f>
        <v/>
      </c>
      <c r="G2439" s="4" t="str">
        <f t="array" ref="G2439">IF(COUNT(FIND(Keywords!$E$3:$E$5,I2439)),"실족추락","")</f>
        <v/>
      </c>
      <c r="H2439" s="4" t="str">
        <f t="array" ref="H2439">IF(COUNT(FIND(Keywords!$B$3:$B$12,I2439)),"개인질환","")</f>
        <v/>
      </c>
      <c r="I2439" t="s">
        <v>9645</v>
      </c>
      <c r="J2439" t="s">
        <v>18045</v>
      </c>
      <c r="K2439" t="s">
        <v>18435</v>
      </c>
      <c r="L2439" t="s">
        <v>18791</v>
      </c>
      <c r="M2439" t="s">
        <v>18153</v>
      </c>
      <c r="N2439" t="s">
        <v>18283</v>
      </c>
      <c r="O2439" t="s">
        <v>18153</v>
      </c>
    </row>
    <row r="2440" spans="1:15">
      <c r="A2440" t="s">
        <v>18</v>
      </c>
      <c r="B2440" t="s">
        <v>53</v>
      </c>
      <c r="C2440" t="s">
        <v>1786</v>
      </c>
      <c r="D2440" t="s">
        <v>19249</v>
      </c>
      <c r="E2440" t="s">
        <v>7210</v>
      </c>
      <c r="F2440" s="4" t="str">
        <f t="array" ref="F2440">IF(COUNT(FIND(Keywords!$C$3:$C$41,I2440)),"일반조난","")</f>
        <v/>
      </c>
      <c r="G2440" s="4" t="str">
        <f t="array" ref="G2440">IF(COUNT(FIND(Keywords!$E$3:$E$5,I2440)),"실족추락","")</f>
        <v/>
      </c>
      <c r="H2440" s="4" t="str">
        <f t="array" ref="H2440">IF(COUNT(FIND(Keywords!$B$3:$B$12,I2440)),"개인질환","")</f>
        <v/>
      </c>
      <c r="I2440" t="s">
        <v>9646</v>
      </c>
      <c r="J2440" t="s">
        <v>18119</v>
      </c>
      <c r="K2440" t="s">
        <v>18258</v>
      </c>
      <c r="L2440" t="s">
        <v>18353</v>
      </c>
      <c r="M2440" t="s">
        <v>18940</v>
      </c>
      <c r="N2440" t="s">
        <v>18209</v>
      </c>
      <c r="O2440" t="s">
        <v>18153</v>
      </c>
    </row>
    <row r="2441" spans="1:15">
      <c r="A2441" t="s">
        <v>18</v>
      </c>
      <c r="B2441" t="s">
        <v>53</v>
      </c>
      <c r="C2441" t="s">
        <v>2312</v>
      </c>
      <c r="D2441" t="s">
        <v>19249</v>
      </c>
      <c r="E2441" t="s">
        <v>7217</v>
      </c>
      <c r="F2441" s="4" t="str">
        <f t="array" ref="F2441">IF(COUNT(FIND(Keywords!$C$3:$C$41,I2441)),"일반조난","")</f>
        <v/>
      </c>
      <c r="G2441" s="4" t="str">
        <f t="array" ref="G2441">IF(COUNT(FIND(Keywords!$E$3:$E$5,I2441)),"실족추락","")</f>
        <v/>
      </c>
      <c r="H2441" s="4" t="str">
        <f t="array" ref="H2441">IF(COUNT(FIND(Keywords!$B$3:$B$12,I2441)),"개인질환","")</f>
        <v>개인질환</v>
      </c>
      <c r="I2441" t="s">
        <v>9647</v>
      </c>
      <c r="J2441" t="s">
        <v>18048</v>
      </c>
      <c r="K2441" t="s">
        <v>18410</v>
      </c>
      <c r="L2441" t="s">
        <v>18348</v>
      </c>
      <c r="M2441" t="s">
        <v>18153</v>
      </c>
      <c r="N2441" t="s">
        <v>18394</v>
      </c>
      <c r="O2441" t="s">
        <v>18153</v>
      </c>
    </row>
    <row r="2442" spans="1:15">
      <c r="A2442" t="s">
        <v>18</v>
      </c>
      <c r="B2442" t="s">
        <v>53</v>
      </c>
      <c r="C2442" t="s">
        <v>2313</v>
      </c>
      <c r="D2442" t="s">
        <v>7203</v>
      </c>
      <c r="E2442" t="s">
        <v>7211</v>
      </c>
      <c r="F2442" s="4" t="str">
        <f t="array" ref="F2442">IF(COUNT(FIND(Keywords!$C$3:$C$41,I2442)),"일반조난","")</f>
        <v/>
      </c>
      <c r="G2442" s="4" t="str">
        <f t="array" ref="G2442">IF(COUNT(FIND(Keywords!$E$3:$E$5,I2442)),"실족추락","")</f>
        <v>실족추락</v>
      </c>
      <c r="H2442" s="4" t="str">
        <f t="array" ref="H2442">IF(COUNT(FIND(Keywords!$B$3:$B$12,I2442)),"개인질환","")</f>
        <v/>
      </c>
      <c r="I2442" t="s">
        <v>9648</v>
      </c>
      <c r="J2442" t="s">
        <v>18090</v>
      </c>
      <c r="K2442" t="s">
        <v>18059</v>
      </c>
      <c r="L2442" t="s">
        <v>18576</v>
      </c>
      <c r="M2442" t="s">
        <v>18153</v>
      </c>
      <c r="N2442" t="s">
        <v>18704</v>
      </c>
      <c r="O2442" t="s">
        <v>18153</v>
      </c>
    </row>
    <row r="2443" spans="1:15">
      <c r="A2443" t="s">
        <v>18</v>
      </c>
      <c r="B2443" t="s">
        <v>53</v>
      </c>
      <c r="C2443" t="s">
        <v>2314</v>
      </c>
      <c r="D2443" t="s">
        <v>7204</v>
      </c>
      <c r="E2443" t="s">
        <v>7209</v>
      </c>
      <c r="F2443" s="4" t="str">
        <f t="array" ref="F2443">IF(COUNT(FIND(Keywords!$C$3:$C$41,I2443)),"일반조난","")</f>
        <v/>
      </c>
      <c r="G2443" s="4" t="str">
        <f t="array" ref="G2443">IF(COUNT(FIND(Keywords!$E$3:$E$5,I2443)),"실족추락","")</f>
        <v/>
      </c>
      <c r="H2443" s="4" t="str">
        <f t="array" ref="H2443">IF(COUNT(FIND(Keywords!$B$3:$B$12,I2443)),"개인질환","")</f>
        <v/>
      </c>
      <c r="I2443" t="s">
        <v>9649</v>
      </c>
      <c r="J2443" t="s">
        <v>18111</v>
      </c>
      <c r="K2443" t="s">
        <v>18527</v>
      </c>
      <c r="L2443" t="s">
        <v>18934</v>
      </c>
      <c r="M2443" t="s">
        <v>18153</v>
      </c>
      <c r="N2443" t="s">
        <v>18062</v>
      </c>
      <c r="O2443" t="s">
        <v>18153</v>
      </c>
    </row>
    <row r="2444" spans="1:15">
      <c r="A2444" t="s">
        <v>18</v>
      </c>
      <c r="B2444" t="s">
        <v>53</v>
      </c>
      <c r="C2444" t="s">
        <v>2315</v>
      </c>
      <c r="D2444" t="s">
        <v>7203</v>
      </c>
      <c r="E2444" t="s">
        <v>7209</v>
      </c>
      <c r="F2444" s="4" t="str">
        <f t="array" ref="F2444">IF(COUNT(FIND(Keywords!$C$3:$C$41,I2444)),"일반조난","")</f>
        <v/>
      </c>
      <c r="G2444" s="4" t="str">
        <f t="array" ref="G2444">IF(COUNT(FIND(Keywords!$E$3:$E$5,I2444)),"실족추락","")</f>
        <v/>
      </c>
      <c r="H2444" s="4" t="str">
        <f t="array" ref="H2444">IF(COUNT(FIND(Keywords!$B$3:$B$12,I2444)),"개인질환","")</f>
        <v/>
      </c>
      <c r="I2444" t="s">
        <v>9650</v>
      </c>
      <c r="J2444" t="s">
        <v>18081</v>
      </c>
      <c r="K2444" t="s">
        <v>18071</v>
      </c>
      <c r="L2444" t="s">
        <v>18671</v>
      </c>
      <c r="M2444" t="s">
        <v>18153</v>
      </c>
      <c r="N2444" t="s">
        <v>18075</v>
      </c>
      <c r="O2444" t="s">
        <v>18153</v>
      </c>
    </row>
    <row r="2445" spans="1:15">
      <c r="A2445" t="s">
        <v>18</v>
      </c>
      <c r="B2445" t="s">
        <v>53</v>
      </c>
      <c r="C2445" t="s">
        <v>2316</v>
      </c>
      <c r="D2445" t="s">
        <v>19249</v>
      </c>
      <c r="E2445" t="s">
        <v>7209</v>
      </c>
      <c r="F2445" s="4" t="str">
        <f t="array" ref="F2445">IF(COUNT(FIND(Keywords!$C$3:$C$41,I2445)),"일반조난","")</f>
        <v/>
      </c>
      <c r="G2445" s="4" t="str">
        <f t="array" ref="G2445">IF(COUNT(FIND(Keywords!$E$3:$E$5,I2445)),"실족추락","")</f>
        <v/>
      </c>
      <c r="H2445" s="4" t="str">
        <f t="array" ref="H2445">IF(COUNT(FIND(Keywords!$B$3:$B$12,I2445)),"개인질환","")</f>
        <v/>
      </c>
      <c r="I2445" t="s">
        <v>9651</v>
      </c>
      <c r="J2445" t="s">
        <v>18100</v>
      </c>
      <c r="K2445" t="s">
        <v>18304</v>
      </c>
      <c r="L2445" t="s">
        <v>18834</v>
      </c>
      <c r="M2445" t="s">
        <v>18153</v>
      </c>
      <c r="N2445" t="s">
        <v>18763</v>
      </c>
      <c r="O2445" t="s">
        <v>18153</v>
      </c>
    </row>
    <row r="2446" spans="1:15">
      <c r="A2446" t="s">
        <v>18</v>
      </c>
      <c r="B2446" t="s">
        <v>53</v>
      </c>
      <c r="C2446" t="s">
        <v>2317</v>
      </c>
      <c r="D2446" t="s">
        <v>19249</v>
      </c>
      <c r="E2446" t="s">
        <v>7210</v>
      </c>
      <c r="F2446" s="4" t="str">
        <f t="array" ref="F2446">IF(COUNT(FIND(Keywords!$C$3:$C$41,I2446)),"일반조난","")</f>
        <v>일반조난</v>
      </c>
      <c r="G2446" s="4" t="str">
        <f t="array" ref="G2446">IF(COUNT(FIND(Keywords!$E$3:$E$5,I2446)),"실족추락","")</f>
        <v/>
      </c>
      <c r="H2446" s="4" t="str">
        <f t="array" ref="H2446">IF(COUNT(FIND(Keywords!$B$3:$B$12,I2446)),"개인질환","")</f>
        <v/>
      </c>
      <c r="I2446" t="s">
        <v>9652</v>
      </c>
      <c r="J2446" t="s">
        <v>18108</v>
      </c>
      <c r="K2446" t="s">
        <v>18567</v>
      </c>
      <c r="L2446" t="s">
        <v>18156</v>
      </c>
      <c r="M2446" t="s">
        <v>18153</v>
      </c>
      <c r="N2446" t="s">
        <v>18644</v>
      </c>
      <c r="O2446" t="s">
        <v>18153</v>
      </c>
    </row>
    <row r="2447" spans="1:15">
      <c r="A2447" t="s">
        <v>18</v>
      </c>
      <c r="B2447" t="s">
        <v>53</v>
      </c>
      <c r="C2447" t="s">
        <v>2318</v>
      </c>
      <c r="D2447" t="s">
        <v>19249</v>
      </c>
      <c r="E2447" t="s">
        <v>7209</v>
      </c>
      <c r="F2447" s="4" t="str">
        <f t="array" ref="F2447">IF(COUNT(FIND(Keywords!$C$3:$C$41,I2447)),"일반조난","")</f>
        <v>일반조난</v>
      </c>
      <c r="G2447" s="4" t="str">
        <f t="array" ref="G2447">IF(COUNT(FIND(Keywords!$E$3:$E$5,I2447)),"실족추락","")</f>
        <v/>
      </c>
      <c r="H2447" s="4" t="str">
        <f t="array" ref="H2447">IF(COUNT(FIND(Keywords!$B$3:$B$12,I2447)),"개인질환","")</f>
        <v/>
      </c>
      <c r="I2447" t="s">
        <v>9653</v>
      </c>
      <c r="J2447" t="s">
        <v>18089</v>
      </c>
      <c r="K2447" t="s">
        <v>18284</v>
      </c>
      <c r="L2447" t="s">
        <v>18934</v>
      </c>
      <c r="M2447" t="s">
        <v>18153</v>
      </c>
      <c r="N2447" t="s">
        <v>18863</v>
      </c>
      <c r="O2447" t="s">
        <v>18153</v>
      </c>
    </row>
    <row r="2448" spans="1:15">
      <c r="A2448" t="s">
        <v>18</v>
      </c>
      <c r="B2448" t="s">
        <v>53</v>
      </c>
      <c r="C2448" t="s">
        <v>2319</v>
      </c>
      <c r="D2448" t="s">
        <v>7203</v>
      </c>
      <c r="E2448" t="s">
        <v>7210</v>
      </c>
      <c r="F2448" s="4" t="str">
        <f t="array" ref="F2448">IF(COUNT(FIND(Keywords!$C$3:$C$41,I2448)),"일반조난","")</f>
        <v>일반조난</v>
      </c>
      <c r="G2448" s="4" t="str">
        <f t="array" ref="G2448">IF(COUNT(FIND(Keywords!$E$3:$E$5,I2448)),"실족추락","")</f>
        <v/>
      </c>
      <c r="H2448" s="4" t="str">
        <f t="array" ref="H2448">IF(COUNT(FIND(Keywords!$B$3:$B$12,I2448)),"개인질환","")</f>
        <v/>
      </c>
      <c r="I2448" t="s">
        <v>9654</v>
      </c>
      <c r="J2448" t="s">
        <v>18099</v>
      </c>
      <c r="K2448" t="s">
        <v>18247</v>
      </c>
      <c r="L2448" t="s">
        <v>18550</v>
      </c>
      <c r="M2448" t="s">
        <v>18153</v>
      </c>
      <c r="N2448" t="s">
        <v>18441</v>
      </c>
      <c r="O2448" t="s">
        <v>18153</v>
      </c>
    </row>
    <row r="2449" spans="1:15">
      <c r="A2449" t="s">
        <v>18</v>
      </c>
      <c r="B2449" t="s">
        <v>53</v>
      </c>
      <c r="C2449" t="s">
        <v>2320</v>
      </c>
      <c r="D2449" t="s">
        <v>7202</v>
      </c>
      <c r="E2449" t="s">
        <v>7209</v>
      </c>
      <c r="F2449" s="4" t="str">
        <f t="array" ref="F2449">IF(COUNT(FIND(Keywords!$C$3:$C$41,I2449)),"일반조난","")</f>
        <v>일반조난</v>
      </c>
      <c r="G2449" s="4" t="str">
        <f t="array" ref="G2449">IF(COUNT(FIND(Keywords!$E$3:$E$5,I2449)),"실족추락","")</f>
        <v/>
      </c>
      <c r="H2449" s="4" t="str">
        <f t="array" ref="H2449">IF(COUNT(FIND(Keywords!$B$3:$B$12,I2449)),"개인질환","")</f>
        <v/>
      </c>
      <c r="I2449" t="s">
        <v>9655</v>
      </c>
      <c r="J2449" t="s">
        <v>18082</v>
      </c>
      <c r="K2449" t="s">
        <v>18638</v>
      </c>
      <c r="L2449" t="s">
        <v>18550</v>
      </c>
      <c r="M2449" t="s">
        <v>18153</v>
      </c>
      <c r="N2449" t="s">
        <v>18677</v>
      </c>
      <c r="O2449" t="s">
        <v>18153</v>
      </c>
    </row>
    <row r="2450" spans="1:15">
      <c r="A2450" t="s">
        <v>18</v>
      </c>
      <c r="B2450" t="s">
        <v>53</v>
      </c>
      <c r="C2450" t="s">
        <v>2321</v>
      </c>
      <c r="D2450" t="s">
        <v>7204</v>
      </c>
      <c r="E2450" t="s">
        <v>7209</v>
      </c>
      <c r="F2450" s="4" t="str">
        <f t="array" ref="F2450">IF(COUNT(FIND(Keywords!$C$3:$C$41,I2450)),"일반조난","")</f>
        <v/>
      </c>
      <c r="G2450" s="4" t="str">
        <f t="array" ref="G2450">IF(COUNT(FIND(Keywords!$E$3:$E$5,I2450)),"실족추락","")</f>
        <v/>
      </c>
      <c r="H2450" s="4" t="str">
        <f t="array" ref="H2450">IF(COUNT(FIND(Keywords!$B$3:$B$12,I2450)),"개인질환","")</f>
        <v/>
      </c>
      <c r="I2450" t="s">
        <v>9656</v>
      </c>
      <c r="J2450" t="s">
        <v>18098</v>
      </c>
      <c r="K2450" t="s">
        <v>18587</v>
      </c>
      <c r="L2450" t="s">
        <v>18555</v>
      </c>
      <c r="M2450" t="s">
        <v>18153</v>
      </c>
      <c r="N2450" t="s">
        <v>18063</v>
      </c>
      <c r="O2450" t="s">
        <v>18153</v>
      </c>
    </row>
    <row r="2451" spans="1:15">
      <c r="A2451" t="s">
        <v>18</v>
      </c>
      <c r="B2451" t="s">
        <v>53</v>
      </c>
      <c r="C2451" t="s">
        <v>2322</v>
      </c>
      <c r="D2451" t="s">
        <v>7202</v>
      </c>
      <c r="E2451" t="s">
        <v>7209</v>
      </c>
      <c r="F2451" s="4" t="str">
        <f t="array" ref="F2451">IF(COUNT(FIND(Keywords!$C$3:$C$41,I2451)),"일반조난","")</f>
        <v>일반조난</v>
      </c>
      <c r="G2451" s="4" t="str">
        <f t="array" ref="G2451">IF(COUNT(FIND(Keywords!$E$3:$E$5,I2451)),"실족추락","")</f>
        <v/>
      </c>
      <c r="H2451" s="4" t="str">
        <f t="array" ref="H2451">IF(COUNT(FIND(Keywords!$B$3:$B$12,I2451)),"개인질환","")</f>
        <v/>
      </c>
      <c r="I2451" t="s">
        <v>9657</v>
      </c>
      <c r="J2451" t="s">
        <v>18084</v>
      </c>
      <c r="K2451" t="s">
        <v>18253</v>
      </c>
      <c r="L2451" t="s">
        <v>18340</v>
      </c>
      <c r="M2451" t="s">
        <v>18153</v>
      </c>
      <c r="N2451" t="s">
        <v>18079</v>
      </c>
      <c r="O2451" t="s">
        <v>18153</v>
      </c>
    </row>
    <row r="2452" spans="1:15">
      <c r="A2452" t="s">
        <v>18</v>
      </c>
      <c r="B2452" t="s">
        <v>53</v>
      </c>
      <c r="C2452" t="s">
        <v>2323</v>
      </c>
      <c r="D2452" t="s">
        <v>19249</v>
      </c>
      <c r="E2452" t="s">
        <v>7211</v>
      </c>
      <c r="F2452" s="4" t="str">
        <f t="array" ref="F2452">IF(COUNT(FIND(Keywords!$C$3:$C$41,I2452)),"일반조난","")</f>
        <v/>
      </c>
      <c r="G2452" s="4" t="str">
        <f t="array" ref="G2452">IF(COUNT(FIND(Keywords!$E$3:$E$5,I2452)),"실족추락","")</f>
        <v/>
      </c>
      <c r="H2452" s="4" t="str">
        <f t="array" ref="H2452">IF(COUNT(FIND(Keywords!$B$3:$B$12,I2452)),"개인질환","")</f>
        <v/>
      </c>
      <c r="I2452" t="s">
        <v>9658</v>
      </c>
      <c r="J2452" t="s">
        <v>18054</v>
      </c>
      <c r="K2452" t="s">
        <v>18505</v>
      </c>
      <c r="L2452" t="s">
        <v>18463</v>
      </c>
      <c r="M2452" t="s">
        <v>18153</v>
      </c>
      <c r="N2452" t="s">
        <v>18368</v>
      </c>
      <c r="O2452" t="s">
        <v>18153</v>
      </c>
    </row>
    <row r="2453" spans="1:15">
      <c r="A2453" t="s">
        <v>18</v>
      </c>
      <c r="B2453" t="s">
        <v>53</v>
      </c>
      <c r="C2453" t="s">
        <v>1767</v>
      </c>
      <c r="D2453" t="s">
        <v>7203</v>
      </c>
      <c r="E2453" t="s">
        <v>7210</v>
      </c>
      <c r="F2453" s="4" t="str">
        <f t="array" ref="F2453">IF(COUNT(FIND(Keywords!$C$3:$C$41,I2453)),"일반조난","")</f>
        <v/>
      </c>
      <c r="G2453" s="4" t="str">
        <f t="array" ref="G2453">IF(COUNT(FIND(Keywords!$E$3:$E$5,I2453)),"실족추락","")</f>
        <v/>
      </c>
      <c r="H2453" s="4" t="str">
        <f t="array" ref="H2453">IF(COUNT(FIND(Keywords!$B$3:$B$12,I2453)),"개인질환","")</f>
        <v/>
      </c>
      <c r="I2453" t="s">
        <v>9659</v>
      </c>
      <c r="J2453" t="s">
        <v>18093</v>
      </c>
      <c r="K2453" t="s">
        <v>18436</v>
      </c>
      <c r="L2453" t="s">
        <v>18550</v>
      </c>
      <c r="M2453" t="s">
        <v>18153</v>
      </c>
      <c r="N2453" t="s">
        <v>18173</v>
      </c>
      <c r="O2453" t="s">
        <v>18153</v>
      </c>
    </row>
    <row r="2454" spans="1:15">
      <c r="A2454" t="s">
        <v>18</v>
      </c>
      <c r="B2454" t="s">
        <v>53</v>
      </c>
      <c r="C2454" t="s">
        <v>2324</v>
      </c>
      <c r="D2454" t="s">
        <v>7205</v>
      </c>
      <c r="E2454" t="s">
        <v>7210</v>
      </c>
      <c r="F2454" s="4" t="str">
        <f t="array" ref="F2454">IF(COUNT(FIND(Keywords!$C$3:$C$41,I2454)),"일반조난","")</f>
        <v>일반조난</v>
      </c>
      <c r="G2454" s="4" t="str">
        <f t="array" ref="G2454">IF(COUNT(FIND(Keywords!$E$3:$E$5,I2454)),"실족추락","")</f>
        <v/>
      </c>
      <c r="H2454" s="4" t="str">
        <f t="array" ref="H2454">IF(COUNT(FIND(Keywords!$B$3:$B$12,I2454)),"개인질환","")</f>
        <v/>
      </c>
      <c r="I2454" t="s">
        <v>9660</v>
      </c>
      <c r="J2454" t="s">
        <v>18060</v>
      </c>
      <c r="K2454" t="s">
        <v>18624</v>
      </c>
      <c r="L2454" t="s">
        <v>18356</v>
      </c>
      <c r="M2454" t="s">
        <v>18153</v>
      </c>
      <c r="N2454" t="s">
        <v>18075</v>
      </c>
      <c r="O2454" t="s">
        <v>18153</v>
      </c>
    </row>
    <row r="2455" spans="1:15">
      <c r="A2455" t="s">
        <v>18</v>
      </c>
      <c r="B2455" t="s">
        <v>53</v>
      </c>
      <c r="C2455" t="s">
        <v>2325</v>
      </c>
      <c r="D2455" t="s">
        <v>19249</v>
      </c>
      <c r="E2455" t="s">
        <v>7209</v>
      </c>
      <c r="F2455" s="4" t="str">
        <f t="array" ref="F2455">IF(COUNT(FIND(Keywords!$C$3:$C$41,I2455)),"일반조난","")</f>
        <v>일반조난</v>
      </c>
      <c r="G2455" s="4" t="str">
        <f t="array" ref="G2455">IF(COUNT(FIND(Keywords!$E$3:$E$5,I2455)),"실족추락","")</f>
        <v/>
      </c>
      <c r="H2455" s="4" t="str">
        <f t="array" ref="H2455">IF(COUNT(FIND(Keywords!$B$3:$B$12,I2455)),"개인질환","")</f>
        <v/>
      </c>
      <c r="I2455" t="s">
        <v>9661</v>
      </c>
      <c r="J2455" t="s">
        <v>18051</v>
      </c>
      <c r="K2455" t="s">
        <v>18623</v>
      </c>
      <c r="L2455" t="s">
        <v>18471</v>
      </c>
      <c r="M2455" t="s">
        <v>18153</v>
      </c>
      <c r="N2455" t="s">
        <v>18545</v>
      </c>
      <c r="O2455" t="s">
        <v>18153</v>
      </c>
    </row>
    <row r="2456" spans="1:15">
      <c r="A2456" t="s">
        <v>18</v>
      </c>
      <c r="B2456" t="s">
        <v>53</v>
      </c>
      <c r="C2456" t="s">
        <v>1615</v>
      </c>
      <c r="D2456" t="s">
        <v>7203</v>
      </c>
      <c r="E2456" t="s">
        <v>7209</v>
      </c>
      <c r="F2456" s="4" t="str">
        <f t="array" ref="F2456">IF(COUNT(FIND(Keywords!$C$3:$C$41,I2456)),"일반조난","")</f>
        <v>일반조난</v>
      </c>
      <c r="G2456" s="4" t="str">
        <f t="array" ref="G2456">IF(COUNT(FIND(Keywords!$E$3:$E$5,I2456)),"실족추락","")</f>
        <v>실족추락</v>
      </c>
      <c r="H2456" s="4" t="str">
        <f t="array" ref="H2456">IF(COUNT(FIND(Keywords!$B$3:$B$12,I2456)),"개인질환","")</f>
        <v/>
      </c>
      <c r="I2456" t="s">
        <v>9662</v>
      </c>
      <c r="J2456" t="s">
        <v>18108</v>
      </c>
      <c r="K2456" t="s">
        <v>18183</v>
      </c>
      <c r="L2456" t="s">
        <v>18467</v>
      </c>
      <c r="M2456" t="s">
        <v>18153</v>
      </c>
      <c r="N2456" t="s">
        <v>18620</v>
      </c>
      <c r="O2456" t="s">
        <v>18153</v>
      </c>
    </row>
    <row r="2457" spans="1:15">
      <c r="A2457" t="s">
        <v>18</v>
      </c>
      <c r="B2457" t="s">
        <v>53</v>
      </c>
      <c r="C2457" t="s">
        <v>2326</v>
      </c>
      <c r="D2457" t="s">
        <v>19249</v>
      </c>
      <c r="E2457" t="s">
        <v>7209</v>
      </c>
      <c r="F2457" s="4" t="str">
        <f t="array" ref="F2457">IF(COUNT(FIND(Keywords!$C$3:$C$41,I2457)),"일반조난","")</f>
        <v/>
      </c>
      <c r="G2457" s="4" t="str">
        <f t="array" ref="G2457">IF(COUNT(FIND(Keywords!$E$3:$E$5,I2457)),"실족추락","")</f>
        <v/>
      </c>
      <c r="H2457" s="4" t="str">
        <f t="array" ref="H2457">IF(COUNT(FIND(Keywords!$B$3:$B$12,I2457)),"개인질환","")</f>
        <v/>
      </c>
      <c r="I2457" t="s">
        <v>9663</v>
      </c>
      <c r="J2457" t="s">
        <v>18113</v>
      </c>
      <c r="K2457" t="s">
        <v>18194</v>
      </c>
      <c r="L2457" t="s">
        <v>18698</v>
      </c>
      <c r="M2457" t="s">
        <v>18153</v>
      </c>
      <c r="N2457" t="s">
        <v>18134</v>
      </c>
      <c r="O2457" t="s">
        <v>18153</v>
      </c>
    </row>
    <row r="2458" spans="1:15">
      <c r="A2458" t="s">
        <v>18</v>
      </c>
      <c r="B2458" t="s">
        <v>53</v>
      </c>
      <c r="C2458" t="s">
        <v>2327</v>
      </c>
      <c r="D2458" t="s">
        <v>7203</v>
      </c>
      <c r="E2458" t="s">
        <v>7209</v>
      </c>
      <c r="F2458" s="4" t="str">
        <f t="array" ref="F2458">IF(COUNT(FIND(Keywords!$C$3:$C$41,I2458)),"일반조난","")</f>
        <v>일반조난</v>
      </c>
      <c r="G2458" s="4" t="str">
        <f t="array" ref="G2458">IF(COUNT(FIND(Keywords!$E$3:$E$5,I2458)),"실족추락","")</f>
        <v>실족추락</v>
      </c>
      <c r="H2458" s="4" t="str">
        <f t="array" ref="H2458">IF(COUNT(FIND(Keywords!$B$3:$B$12,I2458)),"개인질환","")</f>
        <v/>
      </c>
      <c r="I2458" t="s">
        <v>9664</v>
      </c>
      <c r="J2458" t="s">
        <v>18055</v>
      </c>
      <c r="K2458" t="s">
        <v>18192</v>
      </c>
      <c r="L2458" t="s">
        <v>18576</v>
      </c>
      <c r="M2458" t="s">
        <v>18153</v>
      </c>
      <c r="N2458" t="s">
        <v>18599</v>
      </c>
      <c r="O2458" t="s">
        <v>18153</v>
      </c>
    </row>
    <row r="2459" spans="1:15">
      <c r="A2459" t="s">
        <v>18</v>
      </c>
      <c r="B2459" t="s">
        <v>53</v>
      </c>
      <c r="C2459" t="s">
        <v>2328</v>
      </c>
      <c r="D2459" t="s">
        <v>7203</v>
      </c>
      <c r="E2459" t="s">
        <v>7209</v>
      </c>
      <c r="F2459" s="4" t="str">
        <f t="array" ref="F2459">IF(COUNT(FIND(Keywords!$C$3:$C$41,I2459)),"일반조난","")</f>
        <v/>
      </c>
      <c r="G2459" s="4" t="str">
        <f t="array" ref="G2459">IF(COUNT(FIND(Keywords!$E$3:$E$5,I2459)),"실족추락","")</f>
        <v/>
      </c>
      <c r="H2459" s="4" t="str">
        <f t="array" ref="H2459">IF(COUNT(FIND(Keywords!$B$3:$B$12,I2459)),"개인질환","")</f>
        <v/>
      </c>
      <c r="I2459" t="s">
        <v>9665</v>
      </c>
      <c r="J2459" t="s">
        <v>18114</v>
      </c>
      <c r="K2459" t="s">
        <v>18308</v>
      </c>
      <c r="L2459" t="s">
        <v>18156</v>
      </c>
      <c r="M2459" t="s">
        <v>18153</v>
      </c>
      <c r="N2459" t="s">
        <v>19064</v>
      </c>
      <c r="O2459" t="s">
        <v>18153</v>
      </c>
    </row>
    <row r="2460" spans="1:15">
      <c r="A2460" t="s">
        <v>18</v>
      </c>
      <c r="B2460" t="s">
        <v>53</v>
      </c>
      <c r="C2460" t="s">
        <v>2329</v>
      </c>
      <c r="D2460" t="s">
        <v>7204</v>
      </c>
      <c r="E2460" t="s">
        <v>7211</v>
      </c>
      <c r="F2460" s="4" t="str">
        <f t="array" ref="F2460">IF(COUNT(FIND(Keywords!$C$3:$C$41,I2460)),"일반조난","")</f>
        <v/>
      </c>
      <c r="G2460" s="4" t="str">
        <f t="array" ref="G2460">IF(COUNT(FIND(Keywords!$E$3:$E$5,I2460)),"실족추락","")</f>
        <v/>
      </c>
      <c r="H2460" s="4" t="str">
        <f t="array" ref="H2460">IF(COUNT(FIND(Keywords!$B$3:$B$12,I2460)),"개인질환","")</f>
        <v/>
      </c>
      <c r="I2460" t="s">
        <v>9666</v>
      </c>
      <c r="J2460" t="s">
        <v>18058</v>
      </c>
      <c r="K2460" t="s">
        <v>18331</v>
      </c>
      <c r="L2460" t="s">
        <v>18343</v>
      </c>
      <c r="M2460" t="s">
        <v>18153</v>
      </c>
      <c r="N2460" t="s">
        <v>19055</v>
      </c>
      <c r="O2460" t="s">
        <v>18153</v>
      </c>
    </row>
    <row r="2461" spans="1:15">
      <c r="A2461" t="s">
        <v>18</v>
      </c>
      <c r="B2461" t="s">
        <v>53</v>
      </c>
      <c r="C2461" t="s">
        <v>1617</v>
      </c>
      <c r="D2461" t="s">
        <v>7202</v>
      </c>
      <c r="E2461" t="s">
        <v>7211</v>
      </c>
      <c r="F2461" s="4" t="str">
        <f t="array" ref="F2461">IF(COUNT(FIND(Keywords!$C$3:$C$41,I2461)),"일반조난","")</f>
        <v>일반조난</v>
      </c>
      <c r="G2461" s="4" t="str">
        <f t="array" ref="G2461">IF(COUNT(FIND(Keywords!$E$3:$E$5,I2461)),"실족추락","")</f>
        <v/>
      </c>
      <c r="H2461" s="4" t="str">
        <f t="array" ref="H2461">IF(COUNT(FIND(Keywords!$B$3:$B$12,I2461)),"개인질환","")</f>
        <v/>
      </c>
      <c r="I2461" t="s">
        <v>9667</v>
      </c>
      <c r="J2461" t="s">
        <v>18111</v>
      </c>
      <c r="K2461" t="s">
        <v>18589</v>
      </c>
      <c r="L2461" t="s">
        <v>18476</v>
      </c>
      <c r="M2461" t="s">
        <v>18153</v>
      </c>
      <c r="N2461" t="s">
        <v>18691</v>
      </c>
      <c r="O2461" t="s">
        <v>18153</v>
      </c>
    </row>
    <row r="2462" spans="1:15">
      <c r="A2462" t="s">
        <v>18</v>
      </c>
      <c r="B2462" t="s">
        <v>53</v>
      </c>
      <c r="C2462" t="s">
        <v>2330</v>
      </c>
      <c r="D2462" t="s">
        <v>7202</v>
      </c>
      <c r="E2462" t="s">
        <v>7208</v>
      </c>
      <c r="F2462" s="4" t="str">
        <f t="array" ref="F2462">IF(COUNT(FIND(Keywords!$C$3:$C$41,I2462)),"일반조난","")</f>
        <v>일반조난</v>
      </c>
      <c r="G2462" s="4" t="str">
        <f t="array" ref="G2462">IF(COUNT(FIND(Keywords!$E$3:$E$5,I2462)),"실족추락","")</f>
        <v/>
      </c>
      <c r="H2462" s="4" t="str">
        <f t="array" ref="H2462">IF(COUNT(FIND(Keywords!$B$3:$B$12,I2462)),"개인질환","")</f>
        <v/>
      </c>
      <c r="I2462" t="s">
        <v>9668</v>
      </c>
      <c r="J2462" t="s">
        <v>18050</v>
      </c>
      <c r="K2462" t="s">
        <v>18216</v>
      </c>
      <c r="L2462" t="s">
        <v>18828</v>
      </c>
      <c r="M2462" t="s">
        <v>18153</v>
      </c>
      <c r="N2462" t="s">
        <v>18357</v>
      </c>
      <c r="O2462" t="s">
        <v>18153</v>
      </c>
    </row>
    <row r="2463" spans="1:15">
      <c r="A2463" t="s">
        <v>18</v>
      </c>
      <c r="B2463" t="s">
        <v>53</v>
      </c>
      <c r="C2463" t="s">
        <v>2331</v>
      </c>
      <c r="D2463" t="s">
        <v>7203</v>
      </c>
      <c r="E2463" t="s">
        <v>7209</v>
      </c>
      <c r="F2463" s="4" t="str">
        <f t="array" ref="F2463">IF(COUNT(FIND(Keywords!$C$3:$C$41,I2463)),"일반조난","")</f>
        <v>일반조난</v>
      </c>
      <c r="G2463" s="4" t="str">
        <f t="array" ref="G2463">IF(COUNT(FIND(Keywords!$E$3:$E$5,I2463)),"실족추락","")</f>
        <v/>
      </c>
      <c r="H2463" s="4" t="str">
        <f t="array" ref="H2463">IF(COUNT(FIND(Keywords!$B$3:$B$12,I2463)),"개인질환","")</f>
        <v/>
      </c>
      <c r="I2463" t="s">
        <v>9669</v>
      </c>
      <c r="J2463" t="s">
        <v>18059</v>
      </c>
      <c r="K2463" t="s">
        <v>18184</v>
      </c>
      <c r="L2463" t="s">
        <v>18615</v>
      </c>
      <c r="M2463" t="s">
        <v>18153</v>
      </c>
      <c r="N2463" t="s">
        <v>18611</v>
      </c>
      <c r="O2463" t="s">
        <v>18153</v>
      </c>
    </row>
    <row r="2464" spans="1:15">
      <c r="A2464" t="s">
        <v>18</v>
      </c>
      <c r="B2464" t="s">
        <v>53</v>
      </c>
      <c r="C2464" t="s">
        <v>2332</v>
      </c>
      <c r="D2464" t="s">
        <v>7203</v>
      </c>
      <c r="E2464" t="s">
        <v>7209</v>
      </c>
      <c r="F2464" s="4" t="str">
        <f t="array" ref="F2464">IF(COUNT(FIND(Keywords!$C$3:$C$41,I2464)),"일반조난","")</f>
        <v>일반조난</v>
      </c>
      <c r="G2464" s="4" t="str">
        <f t="array" ref="G2464">IF(COUNT(FIND(Keywords!$E$3:$E$5,I2464)),"실족추락","")</f>
        <v>실족추락</v>
      </c>
      <c r="H2464" s="4" t="str">
        <f t="array" ref="H2464">IF(COUNT(FIND(Keywords!$B$3:$B$12,I2464)),"개인질환","")</f>
        <v/>
      </c>
      <c r="I2464" t="s">
        <v>9670</v>
      </c>
      <c r="J2464" t="s">
        <v>18059</v>
      </c>
      <c r="K2464" t="s">
        <v>18647</v>
      </c>
      <c r="L2464" t="s">
        <v>18854</v>
      </c>
      <c r="M2464" t="s">
        <v>18153</v>
      </c>
      <c r="N2464" t="s">
        <v>19035</v>
      </c>
      <c r="O2464" t="s">
        <v>18153</v>
      </c>
    </row>
    <row r="2465" spans="1:15">
      <c r="A2465" t="s">
        <v>18</v>
      </c>
      <c r="B2465" t="s">
        <v>53</v>
      </c>
      <c r="C2465" t="s">
        <v>2333</v>
      </c>
      <c r="D2465" t="s">
        <v>7203</v>
      </c>
      <c r="E2465" t="s">
        <v>7208</v>
      </c>
      <c r="F2465" s="4" t="str">
        <f t="array" ref="F2465">IF(COUNT(FIND(Keywords!$C$3:$C$41,I2465)),"일반조난","")</f>
        <v>일반조난</v>
      </c>
      <c r="G2465" s="4" t="str">
        <f t="array" ref="G2465">IF(COUNT(FIND(Keywords!$E$3:$E$5,I2465)),"실족추락","")</f>
        <v>실족추락</v>
      </c>
      <c r="H2465" s="4" t="str">
        <f t="array" ref="H2465">IF(COUNT(FIND(Keywords!$B$3:$B$12,I2465)),"개인질환","")</f>
        <v/>
      </c>
      <c r="I2465" t="s">
        <v>9671</v>
      </c>
      <c r="J2465" t="s">
        <v>18116</v>
      </c>
      <c r="K2465" t="s">
        <v>18483</v>
      </c>
      <c r="L2465" t="s">
        <v>18351</v>
      </c>
      <c r="M2465" t="s">
        <v>18153</v>
      </c>
      <c r="N2465" t="s">
        <v>18160</v>
      </c>
      <c r="O2465" t="s">
        <v>18153</v>
      </c>
    </row>
    <row r="2466" spans="1:15">
      <c r="A2466" t="s">
        <v>18</v>
      </c>
      <c r="B2466" t="s">
        <v>53</v>
      </c>
      <c r="C2466" t="s">
        <v>2334</v>
      </c>
      <c r="D2466" t="s">
        <v>7203</v>
      </c>
      <c r="E2466" t="s">
        <v>7210</v>
      </c>
      <c r="F2466" s="4" t="str">
        <f t="array" ref="F2466">IF(COUNT(FIND(Keywords!$C$3:$C$41,I2466)),"일반조난","")</f>
        <v/>
      </c>
      <c r="G2466" s="4" t="str">
        <f t="array" ref="G2466">IF(COUNT(FIND(Keywords!$E$3:$E$5,I2466)),"실족추락","")</f>
        <v>실족추락</v>
      </c>
      <c r="H2466" s="4" t="str">
        <f t="array" ref="H2466">IF(COUNT(FIND(Keywords!$B$3:$B$12,I2466)),"개인질환","")</f>
        <v/>
      </c>
      <c r="I2466" t="s">
        <v>9672</v>
      </c>
      <c r="J2466" t="s">
        <v>18060</v>
      </c>
      <c r="K2466" t="s">
        <v>18460</v>
      </c>
      <c r="L2466" t="s">
        <v>18154</v>
      </c>
      <c r="M2466" t="s">
        <v>18153</v>
      </c>
      <c r="N2466" t="s">
        <v>18714</v>
      </c>
      <c r="O2466" t="s">
        <v>18153</v>
      </c>
    </row>
    <row r="2467" spans="1:15">
      <c r="A2467" t="s">
        <v>18</v>
      </c>
      <c r="B2467" t="s">
        <v>53</v>
      </c>
      <c r="C2467" t="s">
        <v>2335</v>
      </c>
      <c r="D2467" t="s">
        <v>7202</v>
      </c>
      <c r="E2467" t="s">
        <v>7210</v>
      </c>
      <c r="F2467" s="4" t="str">
        <f t="array" ref="F2467">IF(COUNT(FIND(Keywords!$C$3:$C$41,I2467)),"일반조난","")</f>
        <v>일반조난</v>
      </c>
      <c r="G2467" s="4" t="str">
        <f t="array" ref="G2467">IF(COUNT(FIND(Keywords!$E$3:$E$5,I2467)),"실족추락","")</f>
        <v/>
      </c>
      <c r="H2467" s="4" t="str">
        <f t="array" ref="H2467">IF(COUNT(FIND(Keywords!$B$3:$B$12,I2467)),"개인질환","")</f>
        <v/>
      </c>
      <c r="I2467" t="s">
        <v>9673</v>
      </c>
      <c r="J2467" t="s">
        <v>18102</v>
      </c>
      <c r="K2467" t="s">
        <v>18351</v>
      </c>
      <c r="L2467" t="s">
        <v>18576</v>
      </c>
      <c r="M2467" t="s">
        <v>18153</v>
      </c>
      <c r="N2467" t="s">
        <v>19024</v>
      </c>
      <c r="O2467" t="s">
        <v>18153</v>
      </c>
    </row>
    <row r="2468" spans="1:15">
      <c r="A2468" t="s">
        <v>18</v>
      </c>
      <c r="B2468" t="s">
        <v>53</v>
      </c>
      <c r="C2468" t="s">
        <v>2140</v>
      </c>
      <c r="D2468" t="s">
        <v>19249</v>
      </c>
      <c r="E2468" t="s">
        <v>7208</v>
      </c>
      <c r="F2468" s="4" t="str">
        <f t="array" ref="F2468">IF(COUNT(FIND(Keywords!$C$3:$C$41,I2468)),"일반조난","")</f>
        <v>일반조난</v>
      </c>
      <c r="G2468" s="4" t="str">
        <f t="array" ref="G2468">IF(COUNT(FIND(Keywords!$E$3:$E$5,I2468)),"실족추락","")</f>
        <v/>
      </c>
      <c r="H2468" s="4" t="str">
        <f t="array" ref="H2468">IF(COUNT(FIND(Keywords!$B$3:$B$12,I2468)),"개인질환","")</f>
        <v>개인질환</v>
      </c>
      <c r="I2468" t="s">
        <v>9674</v>
      </c>
      <c r="J2468" t="s">
        <v>18080</v>
      </c>
      <c r="K2468" t="s">
        <v>18814</v>
      </c>
      <c r="L2468" t="s">
        <v>18671</v>
      </c>
      <c r="M2468" t="s">
        <v>18153</v>
      </c>
      <c r="N2468" t="s">
        <v>19127</v>
      </c>
      <c r="O2468" t="s">
        <v>18738</v>
      </c>
    </row>
    <row r="2469" spans="1:15">
      <c r="A2469" t="s">
        <v>18</v>
      </c>
      <c r="B2469" t="s">
        <v>53</v>
      </c>
      <c r="C2469" t="s">
        <v>2336</v>
      </c>
      <c r="D2469" t="s">
        <v>7202</v>
      </c>
      <c r="E2469" t="s">
        <v>7212</v>
      </c>
      <c r="F2469" s="4" t="str">
        <f t="array" ref="F2469">IF(COUNT(FIND(Keywords!$C$3:$C$41,I2469)),"일반조난","")</f>
        <v>일반조난</v>
      </c>
      <c r="G2469" s="4" t="str">
        <f t="array" ref="G2469">IF(COUNT(FIND(Keywords!$E$3:$E$5,I2469)),"실족추락","")</f>
        <v/>
      </c>
      <c r="H2469" s="4" t="str">
        <f t="array" ref="H2469">IF(COUNT(FIND(Keywords!$B$3:$B$12,I2469)),"개인질환","")</f>
        <v/>
      </c>
      <c r="I2469" t="s">
        <v>9675</v>
      </c>
      <c r="J2469" t="s">
        <v>18102</v>
      </c>
      <c r="K2469" t="s">
        <v>18559</v>
      </c>
      <c r="L2469" t="s">
        <v>18156</v>
      </c>
      <c r="M2469" t="s">
        <v>18153</v>
      </c>
      <c r="N2469" t="s">
        <v>18964</v>
      </c>
      <c r="O2469" t="s">
        <v>18153</v>
      </c>
    </row>
    <row r="2470" spans="1:15">
      <c r="A2470" t="s">
        <v>18</v>
      </c>
      <c r="B2470" t="s">
        <v>53</v>
      </c>
      <c r="C2470" t="s">
        <v>2337</v>
      </c>
      <c r="D2470" t="s">
        <v>19250</v>
      </c>
      <c r="E2470" t="s">
        <v>7213</v>
      </c>
      <c r="F2470" s="4" t="str">
        <f t="array" ref="F2470">IF(COUNT(FIND(Keywords!$C$3:$C$41,I2470)),"일반조난","")</f>
        <v/>
      </c>
      <c r="G2470" s="4" t="str">
        <f t="array" ref="G2470">IF(COUNT(FIND(Keywords!$E$3:$E$5,I2470)),"실족추락","")</f>
        <v/>
      </c>
      <c r="H2470" s="4" t="str">
        <f t="array" ref="H2470">IF(COUNT(FIND(Keywords!$B$3:$B$12,I2470)),"개인질환","")</f>
        <v/>
      </c>
      <c r="I2470" t="s">
        <v>9676</v>
      </c>
      <c r="J2470" t="s">
        <v>18052</v>
      </c>
      <c r="K2470" t="s">
        <v>18452</v>
      </c>
      <c r="L2470" t="s">
        <v>18143</v>
      </c>
      <c r="M2470" t="s">
        <v>18153</v>
      </c>
      <c r="N2470" t="s">
        <v>18738</v>
      </c>
      <c r="O2470" t="s">
        <v>18153</v>
      </c>
    </row>
    <row r="2471" spans="1:15">
      <c r="A2471" t="s">
        <v>18</v>
      </c>
      <c r="B2471" t="s">
        <v>53</v>
      </c>
      <c r="C2471" t="s">
        <v>2338</v>
      </c>
      <c r="D2471" t="s">
        <v>7206</v>
      </c>
      <c r="E2471" t="s">
        <v>7212</v>
      </c>
      <c r="F2471" s="4" t="str">
        <f t="array" ref="F2471">IF(COUNT(FIND(Keywords!$C$3:$C$41,I2471)),"일반조난","")</f>
        <v>일반조난</v>
      </c>
      <c r="G2471" s="4" t="str">
        <f t="array" ref="G2471">IF(COUNT(FIND(Keywords!$E$3:$E$5,I2471)),"실족추락","")</f>
        <v/>
      </c>
      <c r="H2471" s="4" t="str">
        <f t="array" ref="H2471">IF(COUNT(FIND(Keywords!$B$3:$B$12,I2471)),"개인질환","")</f>
        <v/>
      </c>
      <c r="I2471" t="s">
        <v>9677</v>
      </c>
      <c r="J2471" t="s">
        <v>18088</v>
      </c>
      <c r="K2471" t="s">
        <v>18140</v>
      </c>
      <c r="L2471" t="s">
        <v>18767</v>
      </c>
      <c r="M2471" t="s">
        <v>18153</v>
      </c>
      <c r="N2471" t="s">
        <v>19055</v>
      </c>
      <c r="O2471" t="s">
        <v>18153</v>
      </c>
    </row>
    <row r="2472" spans="1:15">
      <c r="A2472" t="s">
        <v>18</v>
      </c>
      <c r="B2472" t="s">
        <v>53</v>
      </c>
      <c r="C2472" t="s">
        <v>2339</v>
      </c>
      <c r="D2472" t="s">
        <v>7202</v>
      </c>
      <c r="E2472" t="s">
        <v>7213</v>
      </c>
      <c r="F2472" s="4" t="str">
        <f t="array" ref="F2472">IF(COUNT(FIND(Keywords!$C$3:$C$41,I2472)),"일반조난","")</f>
        <v/>
      </c>
      <c r="G2472" s="4" t="str">
        <f t="array" ref="G2472">IF(COUNT(FIND(Keywords!$E$3:$E$5,I2472)),"실족추락","")</f>
        <v/>
      </c>
      <c r="H2472" s="4" t="str">
        <f t="array" ref="H2472">IF(COUNT(FIND(Keywords!$B$3:$B$12,I2472)),"개인질환","")</f>
        <v/>
      </c>
      <c r="I2472" t="s">
        <v>9678</v>
      </c>
      <c r="J2472" t="s">
        <v>18108</v>
      </c>
      <c r="K2472" t="s">
        <v>18832</v>
      </c>
      <c r="L2472" t="s">
        <v>18600</v>
      </c>
      <c r="M2472" t="s">
        <v>18153</v>
      </c>
      <c r="N2472" t="s">
        <v>19055</v>
      </c>
      <c r="O2472" t="s">
        <v>18331</v>
      </c>
    </row>
    <row r="2473" spans="1:15">
      <c r="A2473" t="s">
        <v>18</v>
      </c>
      <c r="B2473" t="s">
        <v>53</v>
      </c>
      <c r="C2473" t="s">
        <v>2340</v>
      </c>
      <c r="D2473" t="s">
        <v>7206</v>
      </c>
      <c r="E2473" t="s">
        <v>7220</v>
      </c>
      <c r="F2473" s="4" t="str">
        <f t="array" ref="F2473">IF(COUNT(FIND(Keywords!$C$3:$C$41,I2473)),"일반조난","")</f>
        <v/>
      </c>
      <c r="G2473" s="4" t="str">
        <f t="array" ref="G2473">IF(COUNT(FIND(Keywords!$E$3:$E$5,I2473)),"실족추락","")</f>
        <v/>
      </c>
      <c r="H2473" s="4" t="str">
        <f t="array" ref="H2473">IF(COUNT(FIND(Keywords!$B$3:$B$12,I2473)),"개인질환","")</f>
        <v/>
      </c>
      <c r="I2473" t="s">
        <v>9679</v>
      </c>
      <c r="J2473" t="s">
        <v>18052</v>
      </c>
      <c r="K2473" t="s">
        <v>18754</v>
      </c>
      <c r="L2473" t="s">
        <v>18463</v>
      </c>
      <c r="M2473" t="s">
        <v>18153</v>
      </c>
      <c r="N2473" t="s">
        <v>19057</v>
      </c>
      <c r="O2473" t="s">
        <v>18471</v>
      </c>
    </row>
    <row r="2474" spans="1:15">
      <c r="A2474" t="s">
        <v>18</v>
      </c>
      <c r="B2474" t="s">
        <v>53</v>
      </c>
      <c r="C2474" t="s">
        <v>2141</v>
      </c>
      <c r="D2474" t="s">
        <v>7206</v>
      </c>
      <c r="E2474" t="s">
        <v>7212</v>
      </c>
      <c r="F2474" s="4" t="str">
        <f t="array" ref="F2474">IF(COUNT(FIND(Keywords!$C$3:$C$41,I2474)),"일반조난","")</f>
        <v/>
      </c>
      <c r="G2474" s="4" t="str">
        <f t="array" ref="G2474">IF(COUNT(FIND(Keywords!$E$3:$E$5,I2474)),"실족추락","")</f>
        <v/>
      </c>
      <c r="H2474" s="4" t="str">
        <f t="array" ref="H2474">IF(COUNT(FIND(Keywords!$B$3:$B$12,I2474)),"개인질환","")</f>
        <v/>
      </c>
      <c r="I2474" t="s">
        <v>9680</v>
      </c>
      <c r="J2474" t="s">
        <v>18055</v>
      </c>
      <c r="K2474" t="s">
        <v>18343</v>
      </c>
      <c r="L2474" t="s">
        <v>18142</v>
      </c>
      <c r="M2474" t="s">
        <v>18153</v>
      </c>
      <c r="N2474" t="s">
        <v>19038</v>
      </c>
      <c r="O2474" t="s">
        <v>18153</v>
      </c>
    </row>
    <row r="2475" spans="1:15">
      <c r="A2475" t="s">
        <v>18</v>
      </c>
      <c r="B2475" t="s">
        <v>53</v>
      </c>
      <c r="C2475" t="s">
        <v>2154</v>
      </c>
      <c r="D2475" t="s">
        <v>19250</v>
      </c>
      <c r="E2475" t="s">
        <v>7212</v>
      </c>
      <c r="F2475" s="4" t="str">
        <f t="array" ref="F2475">IF(COUNT(FIND(Keywords!$C$3:$C$41,I2475)),"일반조난","")</f>
        <v/>
      </c>
      <c r="G2475" s="4" t="str">
        <f t="array" ref="G2475">IF(COUNT(FIND(Keywords!$E$3:$E$5,I2475)),"실족추락","")</f>
        <v/>
      </c>
      <c r="H2475" s="4" t="str">
        <f t="array" ref="H2475">IF(COUNT(FIND(Keywords!$B$3:$B$12,I2475)),"개인질환","")</f>
        <v/>
      </c>
      <c r="I2475" t="s">
        <v>9681</v>
      </c>
      <c r="J2475" t="s">
        <v>18051</v>
      </c>
      <c r="K2475" t="s">
        <v>18815</v>
      </c>
      <c r="L2475" t="s">
        <v>18835</v>
      </c>
      <c r="M2475" t="s">
        <v>18153</v>
      </c>
      <c r="N2475" t="s">
        <v>19002</v>
      </c>
      <c r="O2475" t="s">
        <v>18153</v>
      </c>
    </row>
    <row r="2476" spans="1:15">
      <c r="A2476" t="s">
        <v>18</v>
      </c>
      <c r="B2476" t="s">
        <v>53</v>
      </c>
      <c r="C2476" t="s">
        <v>2341</v>
      </c>
      <c r="D2476" t="s">
        <v>7206</v>
      </c>
      <c r="E2476" t="s">
        <v>7213</v>
      </c>
      <c r="F2476" s="4" t="str">
        <f t="array" ref="F2476">IF(COUNT(FIND(Keywords!$C$3:$C$41,I2476)),"일반조난","")</f>
        <v/>
      </c>
      <c r="G2476" s="4" t="str">
        <f t="array" ref="G2476">IF(COUNT(FIND(Keywords!$E$3:$E$5,I2476)),"실족추락","")</f>
        <v/>
      </c>
      <c r="H2476" s="4" t="str">
        <f t="array" ref="H2476">IF(COUNT(FIND(Keywords!$B$3:$B$12,I2476)),"개인질환","")</f>
        <v>개인질환</v>
      </c>
      <c r="I2476" t="s">
        <v>9682</v>
      </c>
      <c r="J2476" t="s">
        <v>18074</v>
      </c>
      <c r="K2476" t="s">
        <v>18594</v>
      </c>
      <c r="L2476" t="s">
        <v>18143</v>
      </c>
      <c r="M2476" t="s">
        <v>18153</v>
      </c>
      <c r="N2476" t="s">
        <v>19048</v>
      </c>
      <c r="O2476" t="s">
        <v>18153</v>
      </c>
    </row>
    <row r="2477" spans="1:15">
      <c r="A2477" t="s">
        <v>18</v>
      </c>
      <c r="B2477" t="s">
        <v>53</v>
      </c>
      <c r="C2477" t="s">
        <v>1789</v>
      </c>
      <c r="D2477" t="s">
        <v>7203</v>
      </c>
      <c r="E2477" t="s">
        <v>7213</v>
      </c>
      <c r="F2477" s="4" t="str">
        <f t="array" ref="F2477">IF(COUNT(FIND(Keywords!$C$3:$C$41,I2477)),"일반조난","")</f>
        <v/>
      </c>
      <c r="G2477" s="4" t="str">
        <f t="array" ref="G2477">IF(COUNT(FIND(Keywords!$E$3:$E$5,I2477)),"실족추락","")</f>
        <v/>
      </c>
      <c r="H2477" s="4" t="str">
        <f t="array" ref="H2477">IF(COUNT(FIND(Keywords!$B$3:$B$12,I2477)),"개인질환","")</f>
        <v/>
      </c>
      <c r="I2477" t="s">
        <v>9683</v>
      </c>
      <c r="J2477" t="s">
        <v>18073</v>
      </c>
      <c r="K2477" t="s">
        <v>18476</v>
      </c>
      <c r="L2477" t="s">
        <v>18165</v>
      </c>
      <c r="M2477" t="s">
        <v>18153</v>
      </c>
      <c r="N2477" t="s">
        <v>19007</v>
      </c>
      <c r="O2477" t="s">
        <v>18153</v>
      </c>
    </row>
    <row r="2478" spans="1:15">
      <c r="A2478" t="s">
        <v>18</v>
      </c>
      <c r="B2478" t="s">
        <v>53</v>
      </c>
      <c r="C2478" t="s">
        <v>2342</v>
      </c>
      <c r="D2478" t="s">
        <v>7203</v>
      </c>
      <c r="E2478" t="s">
        <v>7212</v>
      </c>
      <c r="F2478" s="4" t="str">
        <f t="array" ref="F2478">IF(COUNT(FIND(Keywords!$C$3:$C$41,I2478)),"일반조난","")</f>
        <v>일반조난</v>
      </c>
      <c r="G2478" s="4" t="str">
        <f t="array" ref="G2478">IF(COUNT(FIND(Keywords!$E$3:$E$5,I2478)),"실족추락","")</f>
        <v/>
      </c>
      <c r="H2478" s="4" t="str">
        <f t="array" ref="H2478">IF(COUNT(FIND(Keywords!$B$3:$B$12,I2478)),"개인질환","")</f>
        <v/>
      </c>
      <c r="I2478" t="s">
        <v>9684</v>
      </c>
      <c r="J2478" t="s">
        <v>18057</v>
      </c>
      <c r="K2478" t="s">
        <v>18166</v>
      </c>
      <c r="L2478" t="s">
        <v>18328</v>
      </c>
      <c r="M2478" t="s">
        <v>18153</v>
      </c>
      <c r="N2478" t="s">
        <v>19091</v>
      </c>
      <c r="O2478" t="s">
        <v>18153</v>
      </c>
    </row>
    <row r="2479" spans="1:15">
      <c r="A2479" t="s">
        <v>18</v>
      </c>
      <c r="B2479" t="s">
        <v>53</v>
      </c>
      <c r="C2479" t="s">
        <v>2343</v>
      </c>
      <c r="D2479" t="s">
        <v>7203</v>
      </c>
      <c r="E2479" t="s">
        <v>7212</v>
      </c>
      <c r="F2479" s="4" t="str">
        <f t="array" ref="F2479">IF(COUNT(FIND(Keywords!$C$3:$C$41,I2479)),"일반조난","")</f>
        <v/>
      </c>
      <c r="G2479" s="4" t="str">
        <f t="array" ref="G2479">IF(COUNT(FIND(Keywords!$E$3:$E$5,I2479)),"실족추락","")</f>
        <v>실족추락</v>
      </c>
      <c r="H2479" s="4" t="str">
        <f t="array" ref="H2479">IF(COUNT(FIND(Keywords!$B$3:$B$12,I2479)),"개인질환","")</f>
        <v/>
      </c>
      <c r="I2479" t="s">
        <v>9685</v>
      </c>
      <c r="J2479" t="s">
        <v>18058</v>
      </c>
      <c r="K2479" t="s">
        <v>18367</v>
      </c>
      <c r="L2479" t="s">
        <v>18163</v>
      </c>
      <c r="M2479" t="s">
        <v>18153</v>
      </c>
      <c r="N2479" t="s">
        <v>18933</v>
      </c>
      <c r="O2479" t="s">
        <v>18153</v>
      </c>
    </row>
    <row r="2480" spans="1:15">
      <c r="A2480" t="s">
        <v>18</v>
      </c>
      <c r="B2480" t="s">
        <v>53</v>
      </c>
      <c r="C2480" t="s">
        <v>2344</v>
      </c>
      <c r="D2480" t="s">
        <v>7203</v>
      </c>
      <c r="E2480" t="s">
        <v>7213</v>
      </c>
      <c r="F2480" s="4" t="str">
        <f t="array" ref="F2480">IF(COUNT(FIND(Keywords!$C$3:$C$41,I2480)),"일반조난","")</f>
        <v>일반조난</v>
      </c>
      <c r="G2480" s="4" t="str">
        <f t="array" ref="G2480">IF(COUNT(FIND(Keywords!$E$3:$E$5,I2480)),"실족추락","")</f>
        <v>실족추락</v>
      </c>
      <c r="H2480" s="4" t="str">
        <f t="array" ref="H2480">IF(COUNT(FIND(Keywords!$B$3:$B$12,I2480)),"개인질환","")</f>
        <v/>
      </c>
      <c r="I2480" t="s">
        <v>9686</v>
      </c>
      <c r="J2480" t="s">
        <v>18068</v>
      </c>
      <c r="K2480" t="s">
        <v>18196</v>
      </c>
      <c r="L2480" t="s">
        <v>18340</v>
      </c>
      <c r="M2480" t="s">
        <v>18153</v>
      </c>
      <c r="N2480" t="s">
        <v>18991</v>
      </c>
      <c r="O2480" t="s">
        <v>18153</v>
      </c>
    </row>
    <row r="2481" spans="1:15">
      <c r="A2481" t="s">
        <v>18</v>
      </c>
      <c r="B2481" t="s">
        <v>53</v>
      </c>
      <c r="C2481" t="s">
        <v>2345</v>
      </c>
      <c r="D2481" t="s">
        <v>7203</v>
      </c>
      <c r="E2481" t="s">
        <v>7213</v>
      </c>
      <c r="F2481" s="4" t="str">
        <f t="array" ref="F2481">IF(COUNT(FIND(Keywords!$C$3:$C$41,I2481)),"일반조난","")</f>
        <v/>
      </c>
      <c r="G2481" s="4" t="str">
        <f t="array" ref="G2481">IF(COUNT(FIND(Keywords!$E$3:$E$5,I2481)),"실족추락","")</f>
        <v/>
      </c>
      <c r="H2481" s="4" t="str">
        <f t="array" ref="H2481">IF(COUNT(FIND(Keywords!$B$3:$B$12,I2481)),"개인질환","")</f>
        <v/>
      </c>
      <c r="I2481" t="s">
        <v>9687</v>
      </c>
      <c r="J2481" t="s">
        <v>18081</v>
      </c>
      <c r="K2481" t="s">
        <v>18371</v>
      </c>
      <c r="L2481" t="s">
        <v>18347</v>
      </c>
      <c r="M2481" t="s">
        <v>18153</v>
      </c>
      <c r="N2481" t="s">
        <v>18148</v>
      </c>
      <c r="O2481" t="s">
        <v>18153</v>
      </c>
    </row>
    <row r="2482" spans="1:15">
      <c r="A2482" t="s">
        <v>18</v>
      </c>
      <c r="B2482" t="s">
        <v>53</v>
      </c>
      <c r="C2482" t="s">
        <v>2346</v>
      </c>
      <c r="D2482" t="s">
        <v>7202</v>
      </c>
      <c r="E2482" t="s">
        <v>7212</v>
      </c>
      <c r="F2482" s="4" t="str">
        <f t="array" ref="F2482">IF(COUNT(FIND(Keywords!$C$3:$C$41,I2482)),"일반조난","")</f>
        <v>일반조난</v>
      </c>
      <c r="G2482" s="4" t="str">
        <f t="array" ref="G2482">IF(COUNT(FIND(Keywords!$E$3:$E$5,I2482)),"실족추락","")</f>
        <v/>
      </c>
      <c r="H2482" s="4" t="str">
        <f t="array" ref="H2482">IF(COUNT(FIND(Keywords!$B$3:$B$12,I2482)),"개인질환","")</f>
        <v/>
      </c>
      <c r="I2482" t="s">
        <v>9688</v>
      </c>
      <c r="J2482" t="s">
        <v>18130</v>
      </c>
      <c r="K2482" t="s">
        <v>18575</v>
      </c>
      <c r="L2482" t="s">
        <v>18552</v>
      </c>
      <c r="M2482" t="s">
        <v>18153</v>
      </c>
      <c r="N2482" t="s">
        <v>18362</v>
      </c>
      <c r="O2482" t="s">
        <v>18153</v>
      </c>
    </row>
    <row r="2483" spans="1:15">
      <c r="A2483" t="s">
        <v>18</v>
      </c>
      <c r="B2483" t="s">
        <v>53</v>
      </c>
      <c r="C2483" t="s">
        <v>2347</v>
      </c>
      <c r="D2483" t="s">
        <v>7202</v>
      </c>
      <c r="E2483" t="s">
        <v>7212</v>
      </c>
      <c r="F2483" s="4" t="str">
        <f t="array" ref="F2483">IF(COUNT(FIND(Keywords!$C$3:$C$41,I2483)),"일반조난","")</f>
        <v>일반조난</v>
      </c>
      <c r="G2483" s="4" t="str">
        <f t="array" ref="G2483">IF(COUNT(FIND(Keywords!$E$3:$E$5,I2483)),"실족추락","")</f>
        <v/>
      </c>
      <c r="H2483" s="4" t="str">
        <f t="array" ref="H2483">IF(COUNT(FIND(Keywords!$B$3:$B$12,I2483)),"개인질환","")</f>
        <v/>
      </c>
      <c r="I2483" t="s">
        <v>9689</v>
      </c>
      <c r="J2483" t="s">
        <v>18113</v>
      </c>
      <c r="K2483" t="s">
        <v>18178</v>
      </c>
      <c r="L2483" t="s">
        <v>18462</v>
      </c>
      <c r="M2483" t="s">
        <v>18940</v>
      </c>
      <c r="N2483" t="s">
        <v>18484</v>
      </c>
      <c r="O2483" t="s">
        <v>18153</v>
      </c>
    </row>
    <row r="2484" spans="1:15">
      <c r="A2484" t="s">
        <v>18</v>
      </c>
      <c r="B2484" t="s">
        <v>53</v>
      </c>
      <c r="C2484" t="s">
        <v>2348</v>
      </c>
      <c r="D2484" t="s">
        <v>7206</v>
      </c>
      <c r="E2484" t="s">
        <v>7213</v>
      </c>
      <c r="F2484" s="4" t="str">
        <f t="array" ref="F2484">IF(COUNT(FIND(Keywords!$C$3:$C$41,I2484)),"일반조난","")</f>
        <v/>
      </c>
      <c r="G2484" s="4" t="str">
        <f t="array" ref="G2484">IF(COUNT(FIND(Keywords!$E$3:$E$5,I2484)),"실족추락","")</f>
        <v/>
      </c>
      <c r="H2484" s="4" t="str">
        <f t="array" ref="H2484">IF(COUNT(FIND(Keywords!$B$3:$B$12,I2484)),"개인질환","")</f>
        <v>개인질환</v>
      </c>
      <c r="I2484" t="s">
        <v>9690</v>
      </c>
      <c r="J2484" t="s">
        <v>18056</v>
      </c>
      <c r="K2484" t="s">
        <v>18768</v>
      </c>
      <c r="L2484" t="s">
        <v>18555</v>
      </c>
      <c r="M2484" t="s">
        <v>18153</v>
      </c>
      <c r="N2484" t="s">
        <v>18710</v>
      </c>
      <c r="O2484" t="s">
        <v>18153</v>
      </c>
    </row>
    <row r="2485" spans="1:15">
      <c r="A2485" t="s">
        <v>18</v>
      </c>
      <c r="B2485" t="s">
        <v>53</v>
      </c>
      <c r="C2485" t="s">
        <v>2349</v>
      </c>
      <c r="D2485" t="s">
        <v>7203</v>
      </c>
      <c r="E2485" t="s">
        <v>7213</v>
      </c>
      <c r="F2485" s="4" t="str">
        <f t="array" ref="F2485">IF(COUNT(FIND(Keywords!$C$3:$C$41,I2485)),"일반조난","")</f>
        <v/>
      </c>
      <c r="G2485" s="4" t="str">
        <f t="array" ref="G2485">IF(COUNT(FIND(Keywords!$E$3:$E$5,I2485)),"실족추락","")</f>
        <v/>
      </c>
      <c r="H2485" s="4" t="str">
        <f t="array" ref="H2485">IF(COUNT(FIND(Keywords!$B$3:$B$12,I2485)),"개인질환","")</f>
        <v/>
      </c>
      <c r="I2485" t="s">
        <v>9691</v>
      </c>
      <c r="J2485" t="s">
        <v>18049</v>
      </c>
      <c r="K2485" t="s">
        <v>18517</v>
      </c>
      <c r="L2485" t="s">
        <v>18572</v>
      </c>
      <c r="M2485" t="s">
        <v>18153</v>
      </c>
      <c r="N2485" t="s">
        <v>18484</v>
      </c>
      <c r="O2485" t="s">
        <v>18153</v>
      </c>
    </row>
    <row r="2486" spans="1:15">
      <c r="A2486" t="s">
        <v>18</v>
      </c>
      <c r="B2486" t="s">
        <v>53</v>
      </c>
      <c r="C2486" t="s">
        <v>2143</v>
      </c>
      <c r="D2486" t="s">
        <v>19250</v>
      </c>
      <c r="E2486" t="s">
        <v>7213</v>
      </c>
      <c r="F2486" s="4" t="str">
        <f t="array" ref="F2486">IF(COUNT(FIND(Keywords!$C$3:$C$41,I2486)),"일반조난","")</f>
        <v/>
      </c>
      <c r="G2486" s="4" t="str">
        <f t="array" ref="G2486">IF(COUNT(FIND(Keywords!$E$3:$E$5,I2486)),"실족추락","")</f>
        <v/>
      </c>
      <c r="H2486" s="4" t="str">
        <f t="array" ref="H2486">IF(COUNT(FIND(Keywords!$B$3:$B$12,I2486)),"개인질환","")</f>
        <v/>
      </c>
      <c r="I2486" t="s">
        <v>9692</v>
      </c>
      <c r="J2486" t="s">
        <v>18060</v>
      </c>
      <c r="K2486" t="s">
        <v>18624</v>
      </c>
      <c r="L2486" t="s">
        <v>18474</v>
      </c>
      <c r="M2486" t="s">
        <v>18153</v>
      </c>
      <c r="N2486" t="s">
        <v>18182</v>
      </c>
      <c r="O2486" t="s">
        <v>18153</v>
      </c>
    </row>
    <row r="2487" spans="1:15">
      <c r="A2487" t="s">
        <v>18</v>
      </c>
      <c r="B2487" t="s">
        <v>53</v>
      </c>
      <c r="C2487" t="s">
        <v>2350</v>
      </c>
      <c r="D2487" t="s">
        <v>7203</v>
      </c>
      <c r="E2487" t="s">
        <v>7212</v>
      </c>
      <c r="F2487" s="4" t="str">
        <f t="array" ref="F2487">IF(COUNT(FIND(Keywords!$C$3:$C$41,I2487)),"일반조난","")</f>
        <v>일반조난</v>
      </c>
      <c r="G2487" s="4" t="str">
        <f t="array" ref="G2487">IF(COUNT(FIND(Keywords!$E$3:$E$5,I2487)),"실족추락","")</f>
        <v/>
      </c>
      <c r="H2487" s="4" t="str">
        <f t="array" ref="H2487">IF(COUNT(FIND(Keywords!$B$3:$B$12,I2487)),"개인질환","")</f>
        <v/>
      </c>
      <c r="I2487" t="s">
        <v>9693</v>
      </c>
      <c r="J2487" t="s">
        <v>18070</v>
      </c>
      <c r="K2487" t="s">
        <v>18640</v>
      </c>
      <c r="L2487" t="s">
        <v>18185</v>
      </c>
      <c r="M2487" t="s">
        <v>18153</v>
      </c>
      <c r="N2487" t="s">
        <v>18611</v>
      </c>
      <c r="O2487" t="s">
        <v>18153</v>
      </c>
    </row>
    <row r="2488" spans="1:15">
      <c r="A2488" t="s">
        <v>18</v>
      </c>
      <c r="B2488" t="s">
        <v>53</v>
      </c>
      <c r="C2488" t="s">
        <v>2351</v>
      </c>
      <c r="D2488" t="s">
        <v>7203</v>
      </c>
      <c r="E2488" t="s">
        <v>7213</v>
      </c>
      <c r="F2488" s="4" t="str">
        <f t="array" ref="F2488">IF(COUNT(FIND(Keywords!$C$3:$C$41,I2488)),"일반조난","")</f>
        <v>일반조난</v>
      </c>
      <c r="G2488" s="4" t="str">
        <f t="array" ref="G2488">IF(COUNT(FIND(Keywords!$E$3:$E$5,I2488)),"실족추락","")</f>
        <v>실족추락</v>
      </c>
      <c r="H2488" s="4" t="str">
        <f t="array" ref="H2488">IF(COUNT(FIND(Keywords!$B$3:$B$12,I2488)),"개인질환","")</f>
        <v>개인질환</v>
      </c>
      <c r="I2488" t="s">
        <v>9694</v>
      </c>
      <c r="J2488" t="s">
        <v>18089</v>
      </c>
      <c r="K2488" t="s">
        <v>18803</v>
      </c>
      <c r="L2488" t="s">
        <v>18555</v>
      </c>
      <c r="M2488" t="s">
        <v>18153</v>
      </c>
      <c r="N2488" t="s">
        <v>18174</v>
      </c>
      <c r="O2488" t="s">
        <v>18153</v>
      </c>
    </row>
    <row r="2489" spans="1:15">
      <c r="A2489" t="s">
        <v>18</v>
      </c>
      <c r="B2489" t="s">
        <v>53</v>
      </c>
      <c r="C2489" t="s">
        <v>2352</v>
      </c>
      <c r="D2489" t="s">
        <v>7203</v>
      </c>
      <c r="E2489" t="s">
        <v>7213</v>
      </c>
      <c r="F2489" s="4" t="str">
        <f t="array" ref="F2489">IF(COUNT(FIND(Keywords!$C$3:$C$41,I2489)),"일반조난","")</f>
        <v/>
      </c>
      <c r="G2489" s="4" t="str">
        <f t="array" ref="G2489">IF(COUNT(FIND(Keywords!$E$3:$E$5,I2489)),"실족추락","")</f>
        <v/>
      </c>
      <c r="H2489" s="4" t="str">
        <f t="array" ref="H2489">IF(COUNT(FIND(Keywords!$B$3:$B$12,I2489)),"개인질환","")</f>
        <v/>
      </c>
      <c r="I2489" t="s">
        <v>9695</v>
      </c>
      <c r="J2489" t="s">
        <v>18076</v>
      </c>
      <c r="K2489" t="s">
        <v>18434</v>
      </c>
      <c r="L2489" t="s">
        <v>18339</v>
      </c>
      <c r="M2489" t="s">
        <v>18153</v>
      </c>
      <c r="N2489" t="s">
        <v>18832</v>
      </c>
      <c r="O2489" t="s">
        <v>18153</v>
      </c>
    </row>
    <row r="2490" spans="1:15">
      <c r="A2490" t="s">
        <v>18</v>
      </c>
      <c r="B2490" t="s">
        <v>53</v>
      </c>
      <c r="C2490" t="s">
        <v>2353</v>
      </c>
      <c r="D2490" t="s">
        <v>7202</v>
      </c>
      <c r="E2490" t="s">
        <v>7213</v>
      </c>
      <c r="F2490" s="4" t="str">
        <f t="array" ref="F2490">IF(COUNT(FIND(Keywords!$C$3:$C$41,I2490)),"일반조난","")</f>
        <v>일반조난</v>
      </c>
      <c r="G2490" s="4" t="str">
        <f t="array" ref="G2490">IF(COUNT(FIND(Keywords!$E$3:$E$5,I2490)),"실족추락","")</f>
        <v/>
      </c>
      <c r="H2490" s="4" t="str">
        <f t="array" ref="H2490">IF(COUNT(FIND(Keywords!$B$3:$B$12,I2490)),"개인질환","")</f>
        <v/>
      </c>
      <c r="I2490" t="s">
        <v>9696</v>
      </c>
      <c r="J2490" t="s">
        <v>18049</v>
      </c>
      <c r="K2490" t="s">
        <v>18567</v>
      </c>
      <c r="L2490" t="s">
        <v>18555</v>
      </c>
      <c r="M2490" t="s">
        <v>18153</v>
      </c>
      <c r="N2490" t="s">
        <v>18369</v>
      </c>
      <c r="O2490" t="s">
        <v>18153</v>
      </c>
    </row>
    <row r="2491" spans="1:15">
      <c r="A2491" t="s">
        <v>18</v>
      </c>
      <c r="B2491" t="s">
        <v>53</v>
      </c>
      <c r="C2491" t="s">
        <v>2354</v>
      </c>
      <c r="D2491" t="s">
        <v>7202</v>
      </c>
      <c r="E2491" t="s">
        <v>7213</v>
      </c>
      <c r="F2491" s="4" t="str">
        <f t="array" ref="F2491">IF(COUNT(FIND(Keywords!$C$3:$C$41,I2491)),"일반조난","")</f>
        <v>일반조난</v>
      </c>
      <c r="G2491" s="4" t="str">
        <f t="array" ref="G2491">IF(COUNT(FIND(Keywords!$E$3:$E$5,I2491)),"실족추락","")</f>
        <v/>
      </c>
      <c r="H2491" s="4" t="str">
        <f t="array" ref="H2491">IF(COUNT(FIND(Keywords!$B$3:$B$12,I2491)),"개인질환","")</f>
        <v/>
      </c>
      <c r="I2491" t="s">
        <v>9697</v>
      </c>
      <c r="J2491" t="s">
        <v>18054</v>
      </c>
      <c r="K2491" t="s">
        <v>18833</v>
      </c>
      <c r="L2491" t="s">
        <v>18360</v>
      </c>
      <c r="M2491" t="s">
        <v>18153</v>
      </c>
      <c r="N2491" t="s">
        <v>18462</v>
      </c>
      <c r="O2491" t="s">
        <v>18153</v>
      </c>
    </row>
    <row r="2492" spans="1:15">
      <c r="A2492" t="s">
        <v>18</v>
      </c>
      <c r="B2492" t="s">
        <v>53</v>
      </c>
      <c r="C2492" t="s">
        <v>2355</v>
      </c>
      <c r="D2492" t="s">
        <v>7202</v>
      </c>
      <c r="E2492" t="s">
        <v>7213</v>
      </c>
      <c r="F2492" s="4" t="str">
        <f t="array" ref="F2492">IF(COUNT(FIND(Keywords!$C$3:$C$41,I2492)),"일반조난","")</f>
        <v>일반조난</v>
      </c>
      <c r="G2492" s="4" t="str">
        <f t="array" ref="G2492">IF(COUNT(FIND(Keywords!$E$3:$E$5,I2492)),"실족추락","")</f>
        <v/>
      </c>
      <c r="H2492" s="4" t="str">
        <f t="array" ref="H2492">IF(COUNT(FIND(Keywords!$B$3:$B$12,I2492)),"개인질환","")</f>
        <v/>
      </c>
      <c r="I2492" t="s">
        <v>9698</v>
      </c>
      <c r="J2492" t="s">
        <v>18103</v>
      </c>
      <c r="K2492" t="s">
        <v>18273</v>
      </c>
      <c r="L2492" t="s">
        <v>18474</v>
      </c>
      <c r="M2492" t="s">
        <v>18153</v>
      </c>
      <c r="N2492" t="s">
        <v>18716</v>
      </c>
      <c r="O2492" t="s">
        <v>18153</v>
      </c>
    </row>
    <row r="2493" spans="1:15">
      <c r="A2493" t="s">
        <v>18</v>
      </c>
      <c r="B2493" t="s">
        <v>53</v>
      </c>
      <c r="C2493" t="s">
        <v>2356</v>
      </c>
      <c r="D2493" t="s">
        <v>7203</v>
      </c>
      <c r="E2493" t="s">
        <v>7212</v>
      </c>
      <c r="F2493" s="4" t="str">
        <f t="array" ref="F2493">IF(COUNT(FIND(Keywords!$C$3:$C$41,I2493)),"일반조난","")</f>
        <v>일반조난</v>
      </c>
      <c r="G2493" s="4" t="str">
        <f t="array" ref="G2493">IF(COUNT(FIND(Keywords!$E$3:$E$5,I2493)),"실족추락","")</f>
        <v/>
      </c>
      <c r="H2493" s="4" t="str">
        <f t="array" ref="H2493">IF(COUNT(FIND(Keywords!$B$3:$B$12,I2493)),"개인질환","")</f>
        <v/>
      </c>
      <c r="I2493" t="s">
        <v>9699</v>
      </c>
      <c r="J2493" t="s">
        <v>18054</v>
      </c>
      <c r="K2493" t="s">
        <v>18288</v>
      </c>
      <c r="L2493" t="s">
        <v>18612</v>
      </c>
      <c r="M2493" t="s">
        <v>18153</v>
      </c>
      <c r="N2493" t="s">
        <v>18174</v>
      </c>
      <c r="O2493" t="s">
        <v>18153</v>
      </c>
    </row>
    <row r="2494" spans="1:15">
      <c r="A2494" t="s">
        <v>18</v>
      </c>
      <c r="B2494" t="s">
        <v>53</v>
      </c>
      <c r="C2494" t="s">
        <v>2357</v>
      </c>
      <c r="D2494" t="s">
        <v>7203</v>
      </c>
      <c r="E2494" t="s">
        <v>7212</v>
      </c>
      <c r="F2494" s="4" t="str">
        <f t="array" ref="F2494">IF(COUNT(FIND(Keywords!$C$3:$C$41,I2494)),"일반조난","")</f>
        <v>일반조난</v>
      </c>
      <c r="G2494" s="4" t="str">
        <f t="array" ref="G2494">IF(COUNT(FIND(Keywords!$E$3:$E$5,I2494)),"실족추락","")</f>
        <v/>
      </c>
      <c r="H2494" s="4" t="str">
        <f t="array" ref="H2494">IF(COUNT(FIND(Keywords!$B$3:$B$12,I2494)),"개인질환","")</f>
        <v/>
      </c>
      <c r="I2494" t="s">
        <v>9700</v>
      </c>
      <c r="J2494" t="s">
        <v>18063</v>
      </c>
      <c r="K2494" t="s">
        <v>18070</v>
      </c>
      <c r="L2494" t="s">
        <v>18160</v>
      </c>
      <c r="M2494" t="s">
        <v>18153</v>
      </c>
      <c r="N2494" t="s">
        <v>18675</v>
      </c>
      <c r="O2494" t="s">
        <v>18153</v>
      </c>
    </row>
    <row r="2495" spans="1:15">
      <c r="A2495" t="s">
        <v>18</v>
      </c>
      <c r="B2495" t="s">
        <v>53</v>
      </c>
      <c r="C2495" t="s">
        <v>2358</v>
      </c>
      <c r="D2495" t="s">
        <v>7203</v>
      </c>
      <c r="E2495" t="s">
        <v>7212</v>
      </c>
      <c r="F2495" s="4" t="str">
        <f t="array" ref="F2495">IF(COUNT(FIND(Keywords!$C$3:$C$41,I2495)),"일반조난","")</f>
        <v>일반조난</v>
      </c>
      <c r="G2495" s="4" t="str">
        <f t="array" ref="G2495">IF(COUNT(FIND(Keywords!$E$3:$E$5,I2495)),"실족추락","")</f>
        <v/>
      </c>
      <c r="H2495" s="4" t="str">
        <f t="array" ref="H2495">IF(COUNT(FIND(Keywords!$B$3:$B$12,I2495)),"개인질환","")</f>
        <v/>
      </c>
      <c r="I2495" t="s">
        <v>9701</v>
      </c>
      <c r="J2495" t="s">
        <v>18063</v>
      </c>
      <c r="K2495" t="s">
        <v>18271</v>
      </c>
      <c r="L2495" t="s">
        <v>18471</v>
      </c>
      <c r="M2495" t="s">
        <v>18153</v>
      </c>
      <c r="N2495" t="s">
        <v>18934</v>
      </c>
      <c r="O2495" t="s">
        <v>18153</v>
      </c>
    </row>
    <row r="2496" spans="1:15">
      <c r="A2496" t="s">
        <v>18</v>
      </c>
      <c r="B2496" t="s">
        <v>53</v>
      </c>
      <c r="C2496" t="s">
        <v>2359</v>
      </c>
      <c r="D2496" t="s">
        <v>19251</v>
      </c>
      <c r="E2496" t="s">
        <v>7212</v>
      </c>
      <c r="F2496" s="4" t="str">
        <f t="array" ref="F2496">IF(COUNT(FIND(Keywords!$C$3:$C$41,I2496)),"일반조난","")</f>
        <v/>
      </c>
      <c r="G2496" s="4" t="str">
        <f t="array" ref="G2496">IF(COUNT(FIND(Keywords!$E$3:$E$5,I2496)),"실족추락","")</f>
        <v/>
      </c>
      <c r="H2496" s="4" t="str">
        <f t="array" ref="H2496">IF(COUNT(FIND(Keywords!$B$3:$B$12,I2496)),"개인질환","")</f>
        <v/>
      </c>
      <c r="I2496" t="s">
        <v>9702</v>
      </c>
      <c r="J2496" t="s">
        <v>18068</v>
      </c>
      <c r="K2496" t="s">
        <v>18395</v>
      </c>
      <c r="L2496" t="s">
        <v>18351</v>
      </c>
      <c r="M2496" t="s">
        <v>18153</v>
      </c>
      <c r="N2496" t="s">
        <v>18158</v>
      </c>
      <c r="O2496" t="s">
        <v>18153</v>
      </c>
    </row>
    <row r="2497" spans="1:15">
      <c r="A2497" t="s">
        <v>18</v>
      </c>
      <c r="B2497" t="s">
        <v>53</v>
      </c>
      <c r="C2497" t="s">
        <v>2360</v>
      </c>
      <c r="D2497" t="s">
        <v>7203</v>
      </c>
      <c r="E2497" t="s">
        <v>7213</v>
      </c>
      <c r="F2497" s="4" t="str">
        <f t="array" ref="F2497">IF(COUNT(FIND(Keywords!$C$3:$C$41,I2497)),"일반조난","")</f>
        <v>일반조난</v>
      </c>
      <c r="G2497" s="4" t="str">
        <f t="array" ref="G2497">IF(COUNT(FIND(Keywords!$E$3:$E$5,I2497)),"실족추락","")</f>
        <v>실족추락</v>
      </c>
      <c r="H2497" s="4" t="str">
        <f t="array" ref="H2497">IF(COUNT(FIND(Keywords!$B$3:$B$12,I2497)),"개인질환","")</f>
        <v/>
      </c>
      <c r="I2497" t="s">
        <v>9703</v>
      </c>
      <c r="J2497" t="s">
        <v>18071</v>
      </c>
      <c r="K2497" t="s">
        <v>18258</v>
      </c>
      <c r="L2497" t="s">
        <v>18773</v>
      </c>
      <c r="M2497" t="s">
        <v>18153</v>
      </c>
      <c r="N2497" t="s">
        <v>18357</v>
      </c>
      <c r="O2497" t="s">
        <v>18153</v>
      </c>
    </row>
    <row r="2498" spans="1:15">
      <c r="A2498" t="s">
        <v>18</v>
      </c>
      <c r="B2498" t="s">
        <v>53</v>
      </c>
      <c r="C2498" t="s">
        <v>1043</v>
      </c>
      <c r="D2498" t="s">
        <v>7203</v>
      </c>
      <c r="E2498" t="s">
        <v>7213</v>
      </c>
      <c r="F2498" s="4" t="str">
        <f t="array" ref="F2498">IF(COUNT(FIND(Keywords!$C$3:$C$41,I2498)),"일반조난","")</f>
        <v>일반조난</v>
      </c>
      <c r="G2498" s="4" t="str">
        <f t="array" ref="G2498">IF(COUNT(FIND(Keywords!$E$3:$E$5,I2498)),"실족추락","")</f>
        <v/>
      </c>
      <c r="H2498" s="4" t="str">
        <f t="array" ref="H2498">IF(COUNT(FIND(Keywords!$B$3:$B$12,I2498)),"개인질환","")</f>
        <v/>
      </c>
      <c r="I2498" t="s">
        <v>9704</v>
      </c>
      <c r="J2498" t="s">
        <v>18069</v>
      </c>
      <c r="K2498" t="s">
        <v>18246</v>
      </c>
      <c r="L2498" t="s">
        <v>18334</v>
      </c>
      <c r="M2498" t="s">
        <v>18153</v>
      </c>
      <c r="N2498" t="s">
        <v>18180</v>
      </c>
      <c r="O2498" t="s">
        <v>18153</v>
      </c>
    </row>
    <row r="2499" spans="1:15">
      <c r="A2499" t="s">
        <v>18</v>
      </c>
      <c r="B2499" t="s">
        <v>53</v>
      </c>
      <c r="C2499" t="s">
        <v>2361</v>
      </c>
      <c r="D2499" t="s">
        <v>7202</v>
      </c>
      <c r="E2499" t="s">
        <v>7213</v>
      </c>
      <c r="F2499" s="4" t="str">
        <f t="array" ref="F2499">IF(COUNT(FIND(Keywords!$C$3:$C$41,I2499)),"일반조난","")</f>
        <v>일반조난</v>
      </c>
      <c r="G2499" s="4" t="str">
        <f t="array" ref="G2499">IF(COUNT(FIND(Keywords!$E$3:$E$5,I2499)),"실족추락","")</f>
        <v/>
      </c>
      <c r="H2499" s="4" t="str">
        <f t="array" ref="H2499">IF(COUNT(FIND(Keywords!$B$3:$B$12,I2499)),"개인질환","")</f>
        <v/>
      </c>
      <c r="I2499" t="s">
        <v>9705</v>
      </c>
      <c r="J2499" t="s">
        <v>18054</v>
      </c>
      <c r="K2499" t="s">
        <v>18705</v>
      </c>
      <c r="L2499" t="s">
        <v>18595</v>
      </c>
      <c r="M2499" t="s">
        <v>18153</v>
      </c>
      <c r="N2499" t="s">
        <v>18183</v>
      </c>
      <c r="O2499" t="s">
        <v>18153</v>
      </c>
    </row>
    <row r="2500" spans="1:15">
      <c r="A2500" t="s">
        <v>18</v>
      </c>
      <c r="B2500" t="s">
        <v>53</v>
      </c>
      <c r="C2500" t="s">
        <v>2362</v>
      </c>
      <c r="D2500" t="s">
        <v>7203</v>
      </c>
      <c r="E2500" t="s">
        <v>7212</v>
      </c>
      <c r="F2500" s="4" t="str">
        <f t="array" ref="F2500">IF(COUNT(FIND(Keywords!$C$3:$C$41,I2500)),"일반조난","")</f>
        <v/>
      </c>
      <c r="G2500" s="4" t="str">
        <f t="array" ref="G2500">IF(COUNT(FIND(Keywords!$E$3:$E$5,I2500)),"실족추락","")</f>
        <v/>
      </c>
      <c r="H2500" s="4" t="str">
        <f t="array" ref="H2500">IF(COUNT(FIND(Keywords!$B$3:$B$12,I2500)),"개인질환","")</f>
        <v/>
      </c>
      <c r="I2500" t="s">
        <v>9706</v>
      </c>
      <c r="J2500" t="s">
        <v>18084</v>
      </c>
      <c r="K2500" t="s">
        <v>18509</v>
      </c>
      <c r="L2500" t="s">
        <v>18353</v>
      </c>
      <c r="M2500" t="s">
        <v>18153</v>
      </c>
      <c r="N2500" t="s">
        <v>18178</v>
      </c>
      <c r="O2500" t="s">
        <v>18153</v>
      </c>
    </row>
    <row r="2501" spans="1:15">
      <c r="A2501" t="s">
        <v>18</v>
      </c>
      <c r="B2501" t="s">
        <v>53</v>
      </c>
      <c r="C2501" t="s">
        <v>2363</v>
      </c>
      <c r="D2501" t="s">
        <v>7202</v>
      </c>
      <c r="E2501" t="s">
        <v>7213</v>
      </c>
      <c r="F2501" s="4" t="str">
        <f t="array" ref="F2501">IF(COUNT(FIND(Keywords!$C$3:$C$41,I2501)),"일반조난","")</f>
        <v>일반조난</v>
      </c>
      <c r="G2501" s="4" t="str">
        <f t="array" ref="G2501">IF(COUNT(FIND(Keywords!$E$3:$E$5,I2501)),"실족추락","")</f>
        <v/>
      </c>
      <c r="H2501" s="4" t="str">
        <f t="array" ref="H2501">IF(COUNT(FIND(Keywords!$B$3:$B$12,I2501)),"개인질환","")</f>
        <v/>
      </c>
      <c r="I2501" t="s">
        <v>9707</v>
      </c>
      <c r="J2501" t="s">
        <v>18095</v>
      </c>
      <c r="K2501" t="s">
        <v>18399</v>
      </c>
      <c r="L2501" t="s">
        <v>18335</v>
      </c>
      <c r="M2501" t="s">
        <v>18153</v>
      </c>
      <c r="N2501" t="s">
        <v>18236</v>
      </c>
      <c r="O2501" t="s">
        <v>18153</v>
      </c>
    </row>
    <row r="2502" spans="1:15">
      <c r="A2502" t="s">
        <v>18</v>
      </c>
      <c r="B2502" t="s">
        <v>53</v>
      </c>
      <c r="C2502" t="s">
        <v>2364</v>
      </c>
      <c r="D2502" t="s">
        <v>7203</v>
      </c>
      <c r="E2502" t="s">
        <v>7213</v>
      </c>
      <c r="F2502" s="4" t="str">
        <f t="array" ref="F2502">IF(COUNT(FIND(Keywords!$C$3:$C$41,I2502)),"일반조난","")</f>
        <v>일반조난</v>
      </c>
      <c r="G2502" s="4" t="str">
        <f t="array" ref="G2502">IF(COUNT(FIND(Keywords!$E$3:$E$5,I2502)),"실족추락","")</f>
        <v/>
      </c>
      <c r="H2502" s="4" t="str">
        <f t="array" ref="H2502">IF(COUNT(FIND(Keywords!$B$3:$B$12,I2502)),"개인질환","")</f>
        <v/>
      </c>
      <c r="I2502" t="s">
        <v>9708</v>
      </c>
      <c r="J2502" t="s">
        <v>18111</v>
      </c>
      <c r="K2502" t="s">
        <v>18268</v>
      </c>
      <c r="L2502" t="s">
        <v>18349</v>
      </c>
      <c r="M2502" t="s">
        <v>18153</v>
      </c>
      <c r="N2502" t="s">
        <v>18074</v>
      </c>
      <c r="O2502" t="s">
        <v>18153</v>
      </c>
    </row>
    <row r="2503" spans="1:15">
      <c r="A2503" t="s">
        <v>18</v>
      </c>
      <c r="B2503" t="s">
        <v>53</v>
      </c>
      <c r="C2503" t="s">
        <v>2365</v>
      </c>
      <c r="D2503" t="s">
        <v>7202</v>
      </c>
      <c r="E2503" t="s">
        <v>7213</v>
      </c>
      <c r="F2503" s="4" t="str">
        <f t="array" ref="F2503">IF(COUNT(FIND(Keywords!$C$3:$C$41,I2503)),"일반조난","")</f>
        <v>일반조난</v>
      </c>
      <c r="G2503" s="4" t="str">
        <f t="array" ref="G2503">IF(COUNT(FIND(Keywords!$E$3:$E$5,I2503)),"실족추락","")</f>
        <v/>
      </c>
      <c r="H2503" s="4" t="str">
        <f t="array" ref="H2503">IF(COUNT(FIND(Keywords!$B$3:$B$12,I2503)),"개인질환","")</f>
        <v/>
      </c>
      <c r="I2503" t="s">
        <v>9709</v>
      </c>
      <c r="J2503" t="s">
        <v>18082</v>
      </c>
      <c r="K2503" t="s">
        <v>18410</v>
      </c>
      <c r="L2503" t="s">
        <v>18854</v>
      </c>
      <c r="M2503" t="s">
        <v>18153</v>
      </c>
      <c r="N2503" t="s">
        <v>18298</v>
      </c>
      <c r="O2503" t="s">
        <v>18153</v>
      </c>
    </row>
    <row r="2504" spans="1:15">
      <c r="A2504" t="s">
        <v>18</v>
      </c>
      <c r="B2504" t="s">
        <v>53</v>
      </c>
      <c r="C2504" t="s">
        <v>2366</v>
      </c>
      <c r="D2504" t="s">
        <v>19250</v>
      </c>
      <c r="E2504" t="s">
        <v>7213</v>
      </c>
      <c r="F2504" s="4" t="str">
        <f t="array" ref="F2504">IF(COUNT(FIND(Keywords!$C$3:$C$41,I2504)),"일반조난","")</f>
        <v/>
      </c>
      <c r="G2504" s="4" t="str">
        <f t="array" ref="G2504">IF(COUNT(FIND(Keywords!$E$3:$E$5,I2504)),"실족추락","")</f>
        <v/>
      </c>
      <c r="H2504" s="4" t="str">
        <f t="array" ref="H2504">IF(COUNT(FIND(Keywords!$B$3:$B$12,I2504)),"개인질환","")</f>
        <v/>
      </c>
      <c r="I2504" t="s">
        <v>9710</v>
      </c>
      <c r="J2504" t="s">
        <v>18050</v>
      </c>
      <c r="K2504" t="s">
        <v>18764</v>
      </c>
      <c r="L2504" t="s">
        <v>18560</v>
      </c>
      <c r="M2504" t="s">
        <v>18153</v>
      </c>
      <c r="N2504" t="s">
        <v>18300</v>
      </c>
      <c r="O2504" t="s">
        <v>18153</v>
      </c>
    </row>
    <row r="2505" spans="1:15">
      <c r="A2505" t="s">
        <v>18</v>
      </c>
      <c r="B2505" t="s">
        <v>53</v>
      </c>
      <c r="C2505" t="s">
        <v>2367</v>
      </c>
      <c r="D2505" t="s">
        <v>7202</v>
      </c>
      <c r="E2505" t="s">
        <v>7213</v>
      </c>
      <c r="F2505" s="4" t="str">
        <f t="array" ref="F2505">IF(COUNT(FIND(Keywords!$C$3:$C$41,I2505)),"일반조난","")</f>
        <v>일반조난</v>
      </c>
      <c r="G2505" s="4" t="str">
        <f t="array" ref="G2505">IF(COUNT(FIND(Keywords!$E$3:$E$5,I2505)),"실족추락","")</f>
        <v/>
      </c>
      <c r="H2505" s="4" t="str">
        <f t="array" ref="H2505">IF(COUNT(FIND(Keywords!$B$3:$B$12,I2505)),"개인질환","")</f>
        <v/>
      </c>
      <c r="I2505" t="s">
        <v>9711</v>
      </c>
      <c r="J2505" t="s">
        <v>18078</v>
      </c>
      <c r="K2505" t="s">
        <v>18525</v>
      </c>
      <c r="L2505" t="s">
        <v>18360</v>
      </c>
      <c r="M2505" t="s">
        <v>18153</v>
      </c>
      <c r="N2505" t="s">
        <v>18074</v>
      </c>
      <c r="O2505" t="s">
        <v>18153</v>
      </c>
    </row>
    <row r="2506" spans="1:15">
      <c r="A2506" t="s">
        <v>18</v>
      </c>
      <c r="B2506" t="s">
        <v>53</v>
      </c>
      <c r="C2506" t="s">
        <v>2368</v>
      </c>
      <c r="D2506" t="s">
        <v>7203</v>
      </c>
      <c r="E2506" t="s">
        <v>7213</v>
      </c>
      <c r="F2506" s="4" t="str">
        <f t="array" ref="F2506">IF(COUNT(FIND(Keywords!$C$3:$C$41,I2506)),"일반조난","")</f>
        <v/>
      </c>
      <c r="G2506" s="4" t="str">
        <f t="array" ref="G2506">IF(COUNT(FIND(Keywords!$E$3:$E$5,I2506)),"실족추락","")</f>
        <v>실족추락</v>
      </c>
      <c r="H2506" s="4" t="str">
        <f t="array" ref="H2506">IF(COUNT(FIND(Keywords!$B$3:$B$12,I2506)),"개인질환","")</f>
        <v/>
      </c>
      <c r="I2506" t="s">
        <v>9712</v>
      </c>
      <c r="J2506" t="s">
        <v>18052</v>
      </c>
      <c r="K2506" t="s">
        <v>18273</v>
      </c>
      <c r="L2506" t="s">
        <v>18463</v>
      </c>
      <c r="M2506" t="s">
        <v>18153</v>
      </c>
      <c r="N2506" t="s">
        <v>18906</v>
      </c>
      <c r="O2506" t="s">
        <v>18153</v>
      </c>
    </row>
    <row r="2507" spans="1:15">
      <c r="A2507" t="s">
        <v>18</v>
      </c>
      <c r="B2507" t="s">
        <v>53</v>
      </c>
      <c r="C2507" t="s">
        <v>2369</v>
      </c>
      <c r="D2507" t="s">
        <v>7202</v>
      </c>
      <c r="E2507" t="s">
        <v>7213</v>
      </c>
      <c r="F2507" s="4" t="str">
        <f t="array" ref="F2507">IF(COUNT(FIND(Keywords!$C$3:$C$41,I2507)),"일반조난","")</f>
        <v>일반조난</v>
      </c>
      <c r="G2507" s="4" t="str">
        <f t="array" ref="G2507">IF(COUNT(FIND(Keywords!$E$3:$E$5,I2507)),"실족추락","")</f>
        <v/>
      </c>
      <c r="H2507" s="4" t="str">
        <f t="array" ref="H2507">IF(COUNT(FIND(Keywords!$B$3:$B$12,I2507)),"개인질환","")</f>
        <v/>
      </c>
      <c r="I2507" t="s">
        <v>9713</v>
      </c>
      <c r="J2507" t="s">
        <v>18100</v>
      </c>
      <c r="K2507" t="s">
        <v>18379</v>
      </c>
      <c r="L2507" t="s">
        <v>18791</v>
      </c>
      <c r="M2507" t="s">
        <v>18153</v>
      </c>
      <c r="N2507" t="s">
        <v>18087</v>
      </c>
      <c r="O2507" t="s">
        <v>18153</v>
      </c>
    </row>
    <row r="2508" spans="1:15">
      <c r="A2508" t="s">
        <v>18</v>
      </c>
      <c r="B2508" t="s">
        <v>53</v>
      </c>
      <c r="C2508" t="s">
        <v>2370</v>
      </c>
      <c r="D2508" t="s">
        <v>19250</v>
      </c>
      <c r="E2508" t="s">
        <v>7212</v>
      </c>
      <c r="F2508" s="4" t="str">
        <f t="array" ref="F2508">IF(COUNT(FIND(Keywords!$C$3:$C$41,I2508)),"일반조난","")</f>
        <v/>
      </c>
      <c r="G2508" s="4" t="str">
        <f t="array" ref="G2508">IF(COUNT(FIND(Keywords!$E$3:$E$5,I2508)),"실족추락","")</f>
        <v/>
      </c>
      <c r="H2508" s="4" t="str">
        <f t="array" ref="H2508">IF(COUNT(FIND(Keywords!$B$3:$B$12,I2508)),"개인질환","")</f>
        <v/>
      </c>
      <c r="I2508" t="s">
        <v>9714</v>
      </c>
      <c r="J2508" t="s">
        <v>18100</v>
      </c>
      <c r="K2508" t="s">
        <v>18441</v>
      </c>
      <c r="L2508" t="s">
        <v>18672</v>
      </c>
      <c r="M2508" t="s">
        <v>18153</v>
      </c>
      <c r="N2508" t="s">
        <v>18873</v>
      </c>
      <c r="O2508" t="s">
        <v>18153</v>
      </c>
    </row>
    <row r="2509" spans="1:15">
      <c r="A2509" t="s">
        <v>18</v>
      </c>
      <c r="B2509" t="s">
        <v>53</v>
      </c>
      <c r="C2509" t="s">
        <v>2371</v>
      </c>
      <c r="D2509" t="s">
        <v>7203</v>
      </c>
      <c r="E2509" t="s">
        <v>7214</v>
      </c>
      <c r="F2509" s="4" t="str">
        <f t="array" ref="F2509">IF(COUNT(FIND(Keywords!$C$3:$C$41,I2509)),"일반조난","")</f>
        <v/>
      </c>
      <c r="G2509" s="4" t="str">
        <f t="array" ref="G2509">IF(COUNT(FIND(Keywords!$E$3:$E$5,I2509)),"실족추락","")</f>
        <v>실족추락</v>
      </c>
      <c r="H2509" s="4" t="str">
        <f t="array" ref="H2509">IF(COUNT(FIND(Keywords!$B$3:$B$12,I2509)),"개인질환","")</f>
        <v/>
      </c>
      <c r="I2509" t="s">
        <v>9715</v>
      </c>
      <c r="J2509" t="s">
        <v>18098</v>
      </c>
      <c r="K2509" t="s">
        <v>18532</v>
      </c>
      <c r="L2509" t="s">
        <v>18156</v>
      </c>
      <c r="M2509" t="s">
        <v>18153</v>
      </c>
      <c r="N2509" t="s">
        <v>18114</v>
      </c>
      <c r="O2509" t="s">
        <v>18153</v>
      </c>
    </row>
    <row r="2510" spans="1:15">
      <c r="A2510" t="s">
        <v>18</v>
      </c>
      <c r="B2510" t="s">
        <v>53</v>
      </c>
      <c r="C2510" t="s">
        <v>2372</v>
      </c>
      <c r="D2510" t="s">
        <v>7203</v>
      </c>
      <c r="E2510" t="s">
        <v>7212</v>
      </c>
      <c r="F2510" s="4" t="str">
        <f t="array" ref="F2510">IF(COUNT(FIND(Keywords!$C$3:$C$41,I2510)),"일반조난","")</f>
        <v>일반조난</v>
      </c>
      <c r="G2510" s="4" t="str">
        <f t="array" ref="G2510">IF(COUNT(FIND(Keywords!$E$3:$E$5,I2510)),"실족추락","")</f>
        <v>실족추락</v>
      </c>
      <c r="H2510" s="4" t="str">
        <f t="array" ref="H2510">IF(COUNT(FIND(Keywords!$B$3:$B$12,I2510)),"개인질환","")</f>
        <v/>
      </c>
      <c r="I2510" t="s">
        <v>9716</v>
      </c>
      <c r="J2510" t="s">
        <v>18077</v>
      </c>
      <c r="K2510" t="s">
        <v>18638</v>
      </c>
      <c r="L2510" t="s">
        <v>18349</v>
      </c>
      <c r="M2510" t="s">
        <v>18153</v>
      </c>
      <c r="N2510" t="s">
        <v>18114</v>
      </c>
      <c r="O2510" t="s">
        <v>18153</v>
      </c>
    </row>
    <row r="2511" spans="1:15">
      <c r="A2511" t="s">
        <v>18</v>
      </c>
      <c r="B2511" t="s">
        <v>53</v>
      </c>
      <c r="C2511" t="s">
        <v>2373</v>
      </c>
      <c r="D2511" t="s">
        <v>7202</v>
      </c>
      <c r="E2511" t="s">
        <v>7213</v>
      </c>
      <c r="F2511" s="4" t="str">
        <f t="array" ref="F2511">IF(COUNT(FIND(Keywords!$C$3:$C$41,I2511)),"일반조난","")</f>
        <v>일반조난</v>
      </c>
      <c r="G2511" s="4" t="str">
        <f t="array" ref="G2511">IF(COUNT(FIND(Keywords!$E$3:$E$5,I2511)),"실족추락","")</f>
        <v/>
      </c>
      <c r="H2511" s="4" t="str">
        <f t="array" ref="H2511">IF(COUNT(FIND(Keywords!$B$3:$B$12,I2511)),"개인질환","")</f>
        <v/>
      </c>
      <c r="I2511" t="s">
        <v>9717</v>
      </c>
      <c r="J2511" t="s">
        <v>18067</v>
      </c>
      <c r="K2511" t="s">
        <v>18270</v>
      </c>
      <c r="L2511" t="s">
        <v>18560</v>
      </c>
      <c r="M2511" t="s">
        <v>18153</v>
      </c>
      <c r="N2511" t="s">
        <v>18542</v>
      </c>
      <c r="O2511" t="s">
        <v>18153</v>
      </c>
    </row>
    <row r="2512" spans="1:15">
      <c r="A2512" t="s">
        <v>18</v>
      </c>
      <c r="B2512" t="s">
        <v>53</v>
      </c>
      <c r="C2512" t="s">
        <v>2374</v>
      </c>
      <c r="D2512" t="s">
        <v>19250</v>
      </c>
      <c r="E2512" t="s">
        <v>7213</v>
      </c>
      <c r="F2512" s="4" t="str">
        <f t="array" ref="F2512">IF(COUNT(FIND(Keywords!$C$3:$C$41,I2512)),"일반조난","")</f>
        <v/>
      </c>
      <c r="G2512" s="4" t="str">
        <f t="array" ref="G2512">IF(COUNT(FIND(Keywords!$E$3:$E$5,I2512)),"실족추락","")</f>
        <v/>
      </c>
      <c r="H2512" s="4" t="str">
        <f t="array" ref="H2512">IF(COUNT(FIND(Keywords!$B$3:$B$12,I2512)),"개인질환","")</f>
        <v/>
      </c>
      <c r="I2512" t="s">
        <v>9718</v>
      </c>
      <c r="J2512" t="s">
        <v>18057</v>
      </c>
      <c r="K2512" t="s">
        <v>18539</v>
      </c>
      <c r="L2512" t="s">
        <v>18471</v>
      </c>
      <c r="M2512" t="s">
        <v>18153</v>
      </c>
      <c r="N2512" t="s">
        <v>18469</v>
      </c>
      <c r="O2512" t="s">
        <v>18153</v>
      </c>
    </row>
    <row r="2513" spans="1:15">
      <c r="A2513" t="s">
        <v>18</v>
      </c>
      <c r="B2513" t="s">
        <v>53</v>
      </c>
      <c r="C2513" t="s">
        <v>2375</v>
      </c>
      <c r="D2513" t="s">
        <v>7203</v>
      </c>
      <c r="E2513" t="s">
        <v>7213</v>
      </c>
      <c r="F2513" s="4" t="str">
        <f t="array" ref="F2513">IF(COUNT(FIND(Keywords!$C$3:$C$41,I2513)),"일반조난","")</f>
        <v/>
      </c>
      <c r="G2513" s="4" t="str">
        <f t="array" ref="G2513">IF(COUNT(FIND(Keywords!$E$3:$E$5,I2513)),"실족추락","")</f>
        <v>실족추락</v>
      </c>
      <c r="H2513" s="4" t="str">
        <f t="array" ref="H2513">IF(COUNT(FIND(Keywords!$B$3:$B$12,I2513)),"개인질환","")</f>
        <v/>
      </c>
      <c r="I2513" t="s">
        <v>9719</v>
      </c>
      <c r="J2513" t="s">
        <v>18088</v>
      </c>
      <c r="K2513" t="s">
        <v>18507</v>
      </c>
      <c r="L2513" t="s">
        <v>18156</v>
      </c>
      <c r="M2513" t="s">
        <v>18153</v>
      </c>
      <c r="N2513" t="s">
        <v>18730</v>
      </c>
      <c r="O2513" t="s">
        <v>18153</v>
      </c>
    </row>
    <row r="2514" spans="1:15">
      <c r="A2514" t="s">
        <v>18</v>
      </c>
      <c r="B2514" t="s">
        <v>53</v>
      </c>
      <c r="C2514" t="s">
        <v>2376</v>
      </c>
      <c r="D2514" t="s">
        <v>7203</v>
      </c>
      <c r="E2514" t="s">
        <v>7212</v>
      </c>
      <c r="F2514" s="4" t="str">
        <f t="array" ref="F2514">IF(COUNT(FIND(Keywords!$C$3:$C$41,I2514)),"일반조난","")</f>
        <v>일반조난</v>
      </c>
      <c r="G2514" s="4" t="str">
        <f t="array" ref="G2514">IF(COUNT(FIND(Keywords!$E$3:$E$5,I2514)),"실족추락","")</f>
        <v>실족추락</v>
      </c>
      <c r="H2514" s="4" t="str">
        <f t="array" ref="H2514">IF(COUNT(FIND(Keywords!$B$3:$B$12,I2514)),"개인질환","")</f>
        <v/>
      </c>
      <c r="I2514" t="s">
        <v>9720</v>
      </c>
      <c r="J2514" t="s">
        <v>18053</v>
      </c>
      <c r="K2514" t="s">
        <v>18734</v>
      </c>
      <c r="L2514" t="s">
        <v>18346</v>
      </c>
      <c r="M2514" t="s">
        <v>18153</v>
      </c>
      <c r="N2514" t="s">
        <v>18645</v>
      </c>
      <c r="O2514" t="s">
        <v>18153</v>
      </c>
    </row>
    <row r="2515" spans="1:15">
      <c r="A2515" t="s">
        <v>18</v>
      </c>
      <c r="B2515" t="s">
        <v>53</v>
      </c>
      <c r="C2515" t="s">
        <v>2377</v>
      </c>
      <c r="D2515" t="s">
        <v>19250</v>
      </c>
      <c r="E2515" t="s">
        <v>7212</v>
      </c>
      <c r="F2515" s="4" t="str">
        <f t="array" ref="F2515">IF(COUNT(FIND(Keywords!$C$3:$C$41,I2515)),"일반조난","")</f>
        <v/>
      </c>
      <c r="G2515" s="4" t="str">
        <f t="array" ref="G2515">IF(COUNT(FIND(Keywords!$E$3:$E$5,I2515)),"실족추락","")</f>
        <v/>
      </c>
      <c r="H2515" s="4" t="str">
        <f t="array" ref="H2515">IF(COUNT(FIND(Keywords!$B$3:$B$12,I2515)),"개인질환","")</f>
        <v/>
      </c>
      <c r="I2515" t="s">
        <v>9721</v>
      </c>
      <c r="J2515" t="s">
        <v>18050</v>
      </c>
      <c r="K2515" t="s">
        <v>18431</v>
      </c>
      <c r="L2515" t="s">
        <v>18350</v>
      </c>
      <c r="M2515" t="s">
        <v>18153</v>
      </c>
      <c r="N2515" t="s">
        <v>18322</v>
      </c>
      <c r="O2515" t="s">
        <v>18153</v>
      </c>
    </row>
    <row r="2516" spans="1:15">
      <c r="A2516" t="s">
        <v>18</v>
      </c>
      <c r="B2516" t="s">
        <v>53</v>
      </c>
      <c r="C2516" t="s">
        <v>2378</v>
      </c>
      <c r="D2516" t="s">
        <v>7203</v>
      </c>
      <c r="E2516" t="s">
        <v>7213</v>
      </c>
      <c r="F2516" s="4" t="str">
        <f t="array" ref="F2516">IF(COUNT(FIND(Keywords!$C$3:$C$41,I2516)),"일반조난","")</f>
        <v>일반조난</v>
      </c>
      <c r="G2516" s="4" t="str">
        <f t="array" ref="G2516">IF(COUNT(FIND(Keywords!$E$3:$E$5,I2516)),"실족추락","")</f>
        <v>실족추락</v>
      </c>
      <c r="H2516" s="4" t="str">
        <f t="array" ref="H2516">IF(COUNT(FIND(Keywords!$B$3:$B$12,I2516)),"개인질환","")</f>
        <v/>
      </c>
      <c r="I2516" t="s">
        <v>9722</v>
      </c>
      <c r="J2516" t="s">
        <v>18093</v>
      </c>
      <c r="K2516" t="s">
        <v>18065</v>
      </c>
      <c r="L2516" t="s">
        <v>18672</v>
      </c>
      <c r="M2516" t="s">
        <v>18153</v>
      </c>
      <c r="N2516" t="s">
        <v>18182</v>
      </c>
      <c r="O2516" t="s">
        <v>18153</v>
      </c>
    </row>
    <row r="2517" spans="1:15">
      <c r="A2517" t="s">
        <v>18</v>
      </c>
      <c r="B2517" t="s">
        <v>53</v>
      </c>
      <c r="C2517" t="s">
        <v>1808</v>
      </c>
      <c r="D2517" t="s">
        <v>7203</v>
      </c>
      <c r="E2517" t="s">
        <v>7213</v>
      </c>
      <c r="F2517" s="4" t="str">
        <f t="array" ref="F2517">IF(COUNT(FIND(Keywords!$C$3:$C$41,I2517)),"일반조난","")</f>
        <v/>
      </c>
      <c r="G2517" s="4" t="str">
        <f t="array" ref="G2517">IF(COUNT(FIND(Keywords!$E$3:$E$5,I2517)),"실족추락","")</f>
        <v>실족추락</v>
      </c>
      <c r="H2517" s="4" t="str">
        <f t="array" ref="H2517">IF(COUNT(FIND(Keywords!$B$3:$B$12,I2517)),"개인질환","")</f>
        <v/>
      </c>
      <c r="I2517" t="s">
        <v>9723</v>
      </c>
      <c r="J2517" t="s">
        <v>18081</v>
      </c>
      <c r="K2517" t="s">
        <v>18536</v>
      </c>
      <c r="L2517" t="s">
        <v>18360</v>
      </c>
      <c r="M2517" t="s">
        <v>18153</v>
      </c>
      <c r="N2517" t="s">
        <v>18187</v>
      </c>
      <c r="O2517" t="s">
        <v>18153</v>
      </c>
    </row>
    <row r="2518" spans="1:15">
      <c r="A2518" t="s">
        <v>18</v>
      </c>
      <c r="B2518" t="s">
        <v>53</v>
      </c>
      <c r="C2518" t="s">
        <v>2379</v>
      </c>
      <c r="D2518" t="s">
        <v>19250</v>
      </c>
      <c r="E2518" t="s">
        <v>7213</v>
      </c>
      <c r="F2518" s="4" t="str">
        <f t="array" ref="F2518">IF(COUNT(FIND(Keywords!$C$3:$C$41,I2518)),"일반조난","")</f>
        <v/>
      </c>
      <c r="G2518" s="4" t="str">
        <f t="array" ref="G2518">IF(COUNT(FIND(Keywords!$E$3:$E$5,I2518)),"실족추락","")</f>
        <v/>
      </c>
      <c r="H2518" s="4" t="str">
        <f t="array" ref="H2518">IF(COUNT(FIND(Keywords!$B$3:$B$12,I2518)),"개인질환","")</f>
        <v/>
      </c>
      <c r="I2518" t="s">
        <v>9724</v>
      </c>
      <c r="J2518" t="s">
        <v>18095</v>
      </c>
      <c r="K2518" t="s">
        <v>18496</v>
      </c>
      <c r="L2518" t="s">
        <v>18934</v>
      </c>
      <c r="M2518" t="s">
        <v>18153</v>
      </c>
      <c r="N2518" t="s">
        <v>18715</v>
      </c>
      <c r="O2518" t="s">
        <v>18153</v>
      </c>
    </row>
    <row r="2519" spans="1:15">
      <c r="A2519" t="s">
        <v>18</v>
      </c>
      <c r="B2519" t="s">
        <v>53</v>
      </c>
      <c r="C2519" t="s">
        <v>2380</v>
      </c>
      <c r="D2519" t="s">
        <v>7203</v>
      </c>
      <c r="E2519" t="s">
        <v>7212</v>
      </c>
      <c r="F2519" s="4" t="str">
        <f t="array" ref="F2519">IF(COUNT(FIND(Keywords!$C$3:$C$41,I2519)),"일반조난","")</f>
        <v/>
      </c>
      <c r="G2519" s="4" t="str">
        <f t="array" ref="G2519">IF(COUNT(FIND(Keywords!$E$3:$E$5,I2519)),"실족추락","")</f>
        <v/>
      </c>
      <c r="H2519" s="4" t="str">
        <f t="array" ref="H2519">IF(COUNT(FIND(Keywords!$B$3:$B$12,I2519)),"개인질환","")</f>
        <v/>
      </c>
      <c r="I2519" t="s">
        <v>9725</v>
      </c>
      <c r="J2519" t="s">
        <v>18046</v>
      </c>
      <c r="K2519" t="s">
        <v>18388</v>
      </c>
      <c r="L2519" t="s">
        <v>18360</v>
      </c>
      <c r="M2519" t="s">
        <v>18153</v>
      </c>
      <c r="N2519" t="s">
        <v>18652</v>
      </c>
      <c r="O2519" t="s">
        <v>18153</v>
      </c>
    </row>
    <row r="2520" spans="1:15">
      <c r="A2520" t="s">
        <v>18</v>
      </c>
      <c r="B2520" t="s">
        <v>53</v>
      </c>
      <c r="C2520" t="s">
        <v>2381</v>
      </c>
      <c r="D2520" t="s">
        <v>7206</v>
      </c>
      <c r="E2520" t="s">
        <v>7212</v>
      </c>
      <c r="F2520" s="4" t="str">
        <f t="array" ref="F2520">IF(COUNT(FIND(Keywords!$C$3:$C$41,I2520)),"일반조난","")</f>
        <v/>
      </c>
      <c r="G2520" s="4" t="str">
        <f t="array" ref="G2520">IF(COUNT(FIND(Keywords!$E$3:$E$5,I2520)),"실족추락","")</f>
        <v/>
      </c>
      <c r="H2520" s="4" t="str">
        <f t="array" ref="H2520">IF(COUNT(FIND(Keywords!$B$3:$B$12,I2520)),"개인질환","")</f>
        <v/>
      </c>
      <c r="I2520" t="s">
        <v>9726</v>
      </c>
      <c r="J2520" t="s">
        <v>18099</v>
      </c>
      <c r="K2520" t="s">
        <v>18429</v>
      </c>
      <c r="L2520" t="s">
        <v>18868</v>
      </c>
      <c r="M2520" t="s">
        <v>18153</v>
      </c>
      <c r="N2520" t="s">
        <v>18851</v>
      </c>
      <c r="O2520" t="s">
        <v>18153</v>
      </c>
    </row>
    <row r="2521" spans="1:15">
      <c r="A2521" t="s">
        <v>18</v>
      </c>
      <c r="B2521" t="s">
        <v>53</v>
      </c>
      <c r="C2521" t="s">
        <v>2382</v>
      </c>
      <c r="D2521" t="s">
        <v>7203</v>
      </c>
      <c r="E2521" t="s">
        <v>7213</v>
      </c>
      <c r="F2521" s="4" t="str">
        <f t="array" ref="F2521">IF(COUNT(FIND(Keywords!$C$3:$C$41,I2521)),"일반조난","")</f>
        <v>일반조난</v>
      </c>
      <c r="G2521" s="4" t="str">
        <f t="array" ref="G2521">IF(COUNT(FIND(Keywords!$E$3:$E$5,I2521)),"실족추락","")</f>
        <v/>
      </c>
      <c r="H2521" s="4" t="str">
        <f t="array" ref="H2521">IF(COUNT(FIND(Keywords!$B$3:$B$12,I2521)),"개인질환","")</f>
        <v/>
      </c>
      <c r="I2521" t="s">
        <v>9727</v>
      </c>
      <c r="J2521" t="s">
        <v>18080</v>
      </c>
      <c r="K2521" t="s">
        <v>18547</v>
      </c>
      <c r="L2521" t="s">
        <v>18760</v>
      </c>
      <c r="M2521" t="s">
        <v>18153</v>
      </c>
      <c r="N2521" t="s">
        <v>18160</v>
      </c>
      <c r="O2521" t="s">
        <v>18153</v>
      </c>
    </row>
    <row r="2522" spans="1:15">
      <c r="A2522" t="s">
        <v>18</v>
      </c>
      <c r="B2522" t="s">
        <v>53</v>
      </c>
      <c r="C2522" t="s">
        <v>1809</v>
      </c>
      <c r="D2522" t="s">
        <v>7203</v>
      </c>
      <c r="E2522" t="s">
        <v>7213</v>
      </c>
      <c r="F2522" s="4" t="str">
        <f t="array" ref="F2522">IF(COUNT(FIND(Keywords!$C$3:$C$41,I2522)),"일반조난","")</f>
        <v>일반조난</v>
      </c>
      <c r="G2522" s="4" t="str">
        <f t="array" ref="G2522">IF(COUNT(FIND(Keywords!$E$3:$E$5,I2522)),"실족추락","")</f>
        <v/>
      </c>
      <c r="H2522" s="4" t="str">
        <f t="array" ref="H2522">IF(COUNT(FIND(Keywords!$B$3:$B$12,I2522)),"개인질환","")</f>
        <v/>
      </c>
      <c r="I2522" t="s">
        <v>9728</v>
      </c>
      <c r="J2522" t="s">
        <v>18091</v>
      </c>
      <c r="K2522" t="s">
        <v>18538</v>
      </c>
      <c r="L2522" t="s">
        <v>18353</v>
      </c>
      <c r="M2522" t="s">
        <v>18153</v>
      </c>
      <c r="N2522" t="s">
        <v>18331</v>
      </c>
      <c r="O2522" t="s">
        <v>18153</v>
      </c>
    </row>
    <row r="2523" spans="1:15">
      <c r="A2523" t="s">
        <v>18</v>
      </c>
      <c r="B2523" t="s">
        <v>53</v>
      </c>
      <c r="C2523" t="s">
        <v>2383</v>
      </c>
      <c r="D2523" t="s">
        <v>7203</v>
      </c>
      <c r="E2523" t="s">
        <v>7212</v>
      </c>
      <c r="F2523" s="4" t="str">
        <f t="array" ref="F2523">IF(COUNT(FIND(Keywords!$C$3:$C$41,I2523)),"일반조난","")</f>
        <v/>
      </c>
      <c r="G2523" s="4" t="str">
        <f t="array" ref="G2523">IF(COUNT(FIND(Keywords!$E$3:$E$5,I2523)),"실족추락","")</f>
        <v>실족추락</v>
      </c>
      <c r="H2523" s="4" t="str">
        <f t="array" ref="H2523">IF(COUNT(FIND(Keywords!$B$3:$B$12,I2523)),"개인질환","")</f>
        <v/>
      </c>
      <c r="I2523" t="s">
        <v>9729</v>
      </c>
      <c r="J2523" t="s">
        <v>18058</v>
      </c>
      <c r="K2523" t="s">
        <v>18681</v>
      </c>
      <c r="L2523" t="s">
        <v>18773</v>
      </c>
      <c r="M2523" t="s">
        <v>18153</v>
      </c>
      <c r="N2523" t="s">
        <v>18460</v>
      </c>
      <c r="O2523" t="s">
        <v>18153</v>
      </c>
    </row>
    <row r="2524" spans="1:15">
      <c r="A2524" t="s">
        <v>18</v>
      </c>
      <c r="B2524" t="s">
        <v>53</v>
      </c>
      <c r="C2524" t="s">
        <v>2384</v>
      </c>
      <c r="D2524" t="s">
        <v>19250</v>
      </c>
      <c r="E2524" t="s">
        <v>7213</v>
      </c>
      <c r="F2524" s="4" t="str">
        <f t="array" ref="F2524">IF(COUNT(FIND(Keywords!$C$3:$C$41,I2524)),"일반조난","")</f>
        <v/>
      </c>
      <c r="G2524" s="4" t="str">
        <f t="array" ref="G2524">IF(COUNT(FIND(Keywords!$E$3:$E$5,I2524)),"실족추락","")</f>
        <v/>
      </c>
      <c r="H2524" s="4" t="str">
        <f t="array" ref="H2524">IF(COUNT(FIND(Keywords!$B$3:$B$12,I2524)),"개인질환","")</f>
        <v/>
      </c>
      <c r="I2524" t="s">
        <v>9730</v>
      </c>
      <c r="J2524" t="s">
        <v>18082</v>
      </c>
      <c r="K2524" t="s">
        <v>18440</v>
      </c>
      <c r="L2524" t="s">
        <v>18334</v>
      </c>
      <c r="M2524" t="s">
        <v>18153</v>
      </c>
      <c r="N2524" t="s">
        <v>18363</v>
      </c>
      <c r="O2524" t="s">
        <v>18153</v>
      </c>
    </row>
    <row r="2525" spans="1:15">
      <c r="A2525" t="s">
        <v>18</v>
      </c>
      <c r="B2525" t="s">
        <v>53</v>
      </c>
      <c r="C2525" t="s">
        <v>1278</v>
      </c>
      <c r="D2525" t="s">
        <v>7203</v>
      </c>
      <c r="E2525" t="s">
        <v>7213</v>
      </c>
      <c r="F2525" s="4" t="str">
        <f t="array" ref="F2525">IF(COUNT(FIND(Keywords!$C$3:$C$41,I2525)),"일반조난","")</f>
        <v>일반조난</v>
      </c>
      <c r="G2525" s="4" t="str">
        <f t="array" ref="G2525">IF(COUNT(FIND(Keywords!$E$3:$E$5,I2525)),"실족추락","")</f>
        <v/>
      </c>
      <c r="H2525" s="4" t="str">
        <f t="array" ref="H2525">IF(COUNT(FIND(Keywords!$B$3:$B$12,I2525)),"개인질환","")</f>
        <v/>
      </c>
      <c r="I2525" t="s">
        <v>9731</v>
      </c>
      <c r="J2525" t="s">
        <v>18059</v>
      </c>
      <c r="K2525" t="s">
        <v>18537</v>
      </c>
      <c r="L2525" t="s">
        <v>18342</v>
      </c>
      <c r="M2525" t="s">
        <v>18153</v>
      </c>
      <c r="N2525" t="s">
        <v>18358</v>
      </c>
      <c r="O2525" t="s">
        <v>18153</v>
      </c>
    </row>
    <row r="2526" spans="1:15">
      <c r="A2526" t="s">
        <v>18</v>
      </c>
      <c r="B2526" t="s">
        <v>53</v>
      </c>
      <c r="C2526" t="s">
        <v>2385</v>
      </c>
      <c r="D2526" t="s">
        <v>7203</v>
      </c>
      <c r="E2526" t="s">
        <v>7212</v>
      </c>
      <c r="F2526" s="4" t="str">
        <f t="array" ref="F2526">IF(COUNT(FIND(Keywords!$C$3:$C$41,I2526)),"일반조난","")</f>
        <v>일반조난</v>
      </c>
      <c r="G2526" s="4" t="str">
        <f t="array" ref="G2526">IF(COUNT(FIND(Keywords!$E$3:$E$5,I2526)),"실족추락","")</f>
        <v/>
      </c>
      <c r="H2526" s="4" t="str">
        <f t="array" ref="H2526">IF(COUNT(FIND(Keywords!$B$3:$B$12,I2526)),"개인질환","")</f>
        <v/>
      </c>
      <c r="I2526" t="s">
        <v>9732</v>
      </c>
      <c r="J2526" t="s">
        <v>18121</v>
      </c>
      <c r="K2526" t="s">
        <v>18307</v>
      </c>
      <c r="L2526" t="s">
        <v>18476</v>
      </c>
      <c r="M2526" t="s">
        <v>18153</v>
      </c>
      <c r="N2526" t="s">
        <v>18901</v>
      </c>
      <c r="O2526" t="s">
        <v>18153</v>
      </c>
    </row>
    <row r="2527" spans="1:15">
      <c r="A2527" t="s">
        <v>18</v>
      </c>
      <c r="B2527" t="s">
        <v>53</v>
      </c>
      <c r="C2527" t="s">
        <v>2386</v>
      </c>
      <c r="D2527" t="s">
        <v>7203</v>
      </c>
      <c r="E2527" t="s">
        <v>7213</v>
      </c>
      <c r="F2527" s="4" t="str">
        <f t="array" ref="F2527">IF(COUNT(FIND(Keywords!$C$3:$C$41,I2527)),"일반조난","")</f>
        <v>일반조난</v>
      </c>
      <c r="G2527" s="4" t="str">
        <f t="array" ref="G2527">IF(COUNT(FIND(Keywords!$E$3:$E$5,I2527)),"실족추락","")</f>
        <v/>
      </c>
      <c r="H2527" s="4" t="str">
        <f t="array" ref="H2527">IF(COUNT(FIND(Keywords!$B$3:$B$12,I2527)),"개인질환","")</f>
        <v/>
      </c>
      <c r="I2527" t="s">
        <v>9733</v>
      </c>
      <c r="J2527" t="s">
        <v>18083</v>
      </c>
      <c r="K2527" t="s">
        <v>18309</v>
      </c>
      <c r="L2527" t="s">
        <v>18462</v>
      </c>
      <c r="M2527" t="s">
        <v>18153</v>
      </c>
      <c r="N2527" t="s">
        <v>18593</v>
      </c>
      <c r="O2527" t="s">
        <v>18153</v>
      </c>
    </row>
    <row r="2528" spans="1:15">
      <c r="A2528" t="s">
        <v>18</v>
      </c>
      <c r="B2528" t="s">
        <v>53</v>
      </c>
      <c r="C2528" t="s">
        <v>2387</v>
      </c>
      <c r="D2528" t="s">
        <v>7202</v>
      </c>
      <c r="E2528" t="s">
        <v>7213</v>
      </c>
      <c r="F2528" s="4" t="str">
        <f t="array" ref="F2528">IF(COUNT(FIND(Keywords!$C$3:$C$41,I2528)),"일반조난","")</f>
        <v>일반조난</v>
      </c>
      <c r="G2528" s="4" t="str">
        <f t="array" ref="G2528">IF(COUNT(FIND(Keywords!$E$3:$E$5,I2528)),"실족추락","")</f>
        <v/>
      </c>
      <c r="H2528" s="4" t="str">
        <f t="array" ref="H2528">IF(COUNT(FIND(Keywords!$B$3:$B$12,I2528)),"개인질환","")</f>
        <v/>
      </c>
      <c r="I2528" t="s">
        <v>9734</v>
      </c>
      <c r="J2528" t="s">
        <v>18095</v>
      </c>
      <c r="K2528" t="s">
        <v>18377</v>
      </c>
      <c r="L2528" t="s">
        <v>18345</v>
      </c>
      <c r="M2528" t="s">
        <v>18153</v>
      </c>
      <c r="N2528" t="s">
        <v>18184</v>
      </c>
      <c r="O2528" t="s">
        <v>18153</v>
      </c>
    </row>
    <row r="2529" spans="1:15">
      <c r="A2529" t="s">
        <v>18</v>
      </c>
      <c r="B2529" t="s">
        <v>53</v>
      </c>
      <c r="C2529" t="s">
        <v>2388</v>
      </c>
      <c r="D2529" t="s">
        <v>7202</v>
      </c>
      <c r="E2529" t="s">
        <v>7212</v>
      </c>
      <c r="F2529" s="4" t="str">
        <f t="array" ref="F2529">IF(COUNT(FIND(Keywords!$C$3:$C$41,I2529)),"일반조난","")</f>
        <v>일반조난</v>
      </c>
      <c r="G2529" s="4" t="str">
        <f t="array" ref="G2529">IF(COUNT(FIND(Keywords!$E$3:$E$5,I2529)),"실족추락","")</f>
        <v/>
      </c>
      <c r="H2529" s="4" t="str">
        <f t="array" ref="H2529">IF(COUNT(FIND(Keywords!$B$3:$B$12,I2529)),"개인질환","")</f>
        <v/>
      </c>
      <c r="I2529" t="s">
        <v>9735</v>
      </c>
      <c r="J2529" t="s">
        <v>18056</v>
      </c>
      <c r="K2529" t="s">
        <v>18494</v>
      </c>
      <c r="L2529" t="s">
        <v>18767</v>
      </c>
      <c r="M2529" t="s">
        <v>18153</v>
      </c>
      <c r="N2529" t="s">
        <v>18137</v>
      </c>
      <c r="O2529" t="s">
        <v>18153</v>
      </c>
    </row>
    <row r="2530" spans="1:15">
      <c r="A2530" t="s">
        <v>18</v>
      </c>
      <c r="B2530" t="s">
        <v>53</v>
      </c>
      <c r="C2530" t="s">
        <v>1690</v>
      </c>
      <c r="D2530" t="s">
        <v>7203</v>
      </c>
      <c r="E2530" t="s">
        <v>7212</v>
      </c>
      <c r="F2530" s="4" t="str">
        <f t="array" ref="F2530">IF(COUNT(FIND(Keywords!$C$3:$C$41,I2530)),"일반조난","")</f>
        <v/>
      </c>
      <c r="G2530" s="4" t="str">
        <f t="array" ref="G2530">IF(COUNT(FIND(Keywords!$E$3:$E$5,I2530)),"실족추락","")</f>
        <v>실족추락</v>
      </c>
      <c r="H2530" s="4" t="str">
        <f t="array" ref="H2530">IF(COUNT(FIND(Keywords!$B$3:$B$12,I2530)),"개인질환","")</f>
        <v/>
      </c>
      <c r="I2530" t="s">
        <v>9736</v>
      </c>
      <c r="J2530" t="s">
        <v>18056</v>
      </c>
      <c r="K2530" t="s">
        <v>18575</v>
      </c>
      <c r="L2530" t="s">
        <v>18335</v>
      </c>
      <c r="M2530" t="s">
        <v>18153</v>
      </c>
      <c r="N2530" t="s">
        <v>18136</v>
      </c>
      <c r="O2530" t="s">
        <v>18153</v>
      </c>
    </row>
    <row r="2531" spans="1:15">
      <c r="A2531" t="s">
        <v>18</v>
      </c>
      <c r="B2531" t="s">
        <v>53</v>
      </c>
      <c r="C2531" t="s">
        <v>2389</v>
      </c>
      <c r="D2531" t="s">
        <v>7206</v>
      </c>
      <c r="E2531" t="s">
        <v>7213</v>
      </c>
      <c r="F2531" s="4" t="str">
        <f t="array" ref="F2531">IF(COUNT(FIND(Keywords!$C$3:$C$41,I2531)),"일반조난","")</f>
        <v/>
      </c>
      <c r="G2531" s="4" t="str">
        <f t="array" ref="G2531">IF(COUNT(FIND(Keywords!$E$3:$E$5,I2531)),"실족추락","")</f>
        <v/>
      </c>
      <c r="H2531" s="4" t="str">
        <f t="array" ref="H2531">IF(COUNT(FIND(Keywords!$B$3:$B$12,I2531)),"개인질환","")</f>
        <v/>
      </c>
      <c r="I2531" t="s">
        <v>9737</v>
      </c>
      <c r="J2531" t="s">
        <v>18055</v>
      </c>
      <c r="K2531" t="s">
        <v>18560</v>
      </c>
      <c r="L2531" t="s">
        <v>18342</v>
      </c>
      <c r="M2531" t="s">
        <v>18153</v>
      </c>
      <c r="N2531" t="s">
        <v>18979</v>
      </c>
      <c r="O2531" t="s">
        <v>18153</v>
      </c>
    </row>
    <row r="2532" spans="1:15">
      <c r="A2532" t="s">
        <v>18</v>
      </c>
      <c r="B2532" t="s">
        <v>53</v>
      </c>
      <c r="C2532" t="s">
        <v>2390</v>
      </c>
      <c r="D2532" t="s">
        <v>7202</v>
      </c>
      <c r="E2532" t="s">
        <v>7213</v>
      </c>
      <c r="F2532" s="4" t="str">
        <f t="array" ref="F2532">IF(COUNT(FIND(Keywords!$C$3:$C$41,I2532)),"일반조난","")</f>
        <v>일반조난</v>
      </c>
      <c r="G2532" s="4" t="str">
        <f t="array" ref="G2532">IF(COUNT(FIND(Keywords!$E$3:$E$5,I2532)),"실족추락","")</f>
        <v/>
      </c>
      <c r="H2532" s="4" t="str">
        <f t="array" ref="H2532">IF(COUNT(FIND(Keywords!$B$3:$B$12,I2532)),"개인질환","")</f>
        <v/>
      </c>
      <c r="I2532" t="s">
        <v>9738</v>
      </c>
      <c r="J2532" t="s">
        <v>18051</v>
      </c>
      <c r="K2532" t="s">
        <v>18348</v>
      </c>
      <c r="L2532" t="s">
        <v>18354</v>
      </c>
      <c r="M2532" t="s">
        <v>18153</v>
      </c>
      <c r="N2532" t="s">
        <v>18911</v>
      </c>
      <c r="O2532" t="s">
        <v>18153</v>
      </c>
    </row>
    <row r="2533" spans="1:15">
      <c r="A2533" t="s">
        <v>18</v>
      </c>
      <c r="B2533" t="s">
        <v>53</v>
      </c>
      <c r="C2533" t="s">
        <v>2391</v>
      </c>
      <c r="D2533" t="s">
        <v>7203</v>
      </c>
      <c r="E2533" t="s">
        <v>7212</v>
      </c>
      <c r="F2533" s="4" t="str">
        <f t="array" ref="F2533">IF(COUNT(FIND(Keywords!$C$3:$C$41,I2533)),"일반조난","")</f>
        <v>일반조난</v>
      </c>
      <c r="G2533" s="4" t="str">
        <f t="array" ref="G2533">IF(COUNT(FIND(Keywords!$E$3:$E$5,I2533)),"실족추락","")</f>
        <v>실족추락</v>
      </c>
      <c r="H2533" s="4" t="str">
        <f t="array" ref="H2533">IF(COUNT(FIND(Keywords!$B$3:$B$12,I2533)),"개인질환","")</f>
        <v/>
      </c>
      <c r="I2533" t="s">
        <v>9739</v>
      </c>
      <c r="J2533" t="s">
        <v>18057</v>
      </c>
      <c r="K2533" t="s">
        <v>18158</v>
      </c>
      <c r="L2533" t="s">
        <v>18342</v>
      </c>
      <c r="M2533" t="s">
        <v>18153</v>
      </c>
      <c r="N2533" t="s">
        <v>18986</v>
      </c>
      <c r="O2533" t="s">
        <v>18153</v>
      </c>
    </row>
    <row r="2534" spans="1:15">
      <c r="A2534" t="s">
        <v>18</v>
      </c>
      <c r="B2534" t="s">
        <v>53</v>
      </c>
      <c r="C2534" t="s">
        <v>2392</v>
      </c>
      <c r="D2534" t="s">
        <v>7203</v>
      </c>
      <c r="E2534" t="s">
        <v>7212</v>
      </c>
      <c r="F2534" s="4" t="str">
        <f t="array" ref="F2534">IF(COUNT(FIND(Keywords!$C$3:$C$41,I2534)),"일반조난","")</f>
        <v>일반조난</v>
      </c>
      <c r="G2534" s="4" t="str">
        <f t="array" ref="G2534">IF(COUNT(FIND(Keywords!$E$3:$E$5,I2534)),"실족추락","")</f>
        <v>실족추락</v>
      </c>
      <c r="H2534" s="4" t="str">
        <f t="array" ref="H2534">IF(COUNT(FIND(Keywords!$B$3:$B$12,I2534)),"개인질환","")</f>
        <v/>
      </c>
      <c r="I2534" t="s">
        <v>9740</v>
      </c>
      <c r="J2534" t="s">
        <v>18086</v>
      </c>
      <c r="K2534" t="s">
        <v>18320</v>
      </c>
      <c r="L2534" t="s">
        <v>18334</v>
      </c>
      <c r="M2534" t="s">
        <v>18153</v>
      </c>
      <c r="N2534" t="s">
        <v>18760</v>
      </c>
      <c r="O2534" t="s">
        <v>18153</v>
      </c>
    </row>
    <row r="2535" spans="1:15">
      <c r="A2535" t="s">
        <v>18</v>
      </c>
      <c r="B2535" t="s">
        <v>53</v>
      </c>
      <c r="C2535" t="s">
        <v>2393</v>
      </c>
      <c r="D2535" t="s">
        <v>7203</v>
      </c>
      <c r="E2535" t="s">
        <v>7213</v>
      </c>
      <c r="F2535" s="4" t="str">
        <f t="array" ref="F2535">IF(COUNT(FIND(Keywords!$C$3:$C$41,I2535)),"일반조난","")</f>
        <v/>
      </c>
      <c r="G2535" s="4" t="str">
        <f t="array" ref="G2535">IF(COUNT(FIND(Keywords!$E$3:$E$5,I2535)),"실족추락","")</f>
        <v/>
      </c>
      <c r="H2535" s="4" t="str">
        <f t="array" ref="H2535">IF(COUNT(FIND(Keywords!$B$3:$B$12,I2535)),"개인질환","")</f>
        <v/>
      </c>
      <c r="I2535" t="s">
        <v>9741</v>
      </c>
      <c r="J2535" t="s">
        <v>18126</v>
      </c>
      <c r="K2535" t="s">
        <v>18834</v>
      </c>
      <c r="L2535" t="s">
        <v>18356</v>
      </c>
      <c r="M2535" t="s">
        <v>18343</v>
      </c>
      <c r="N2535" t="s">
        <v>18165</v>
      </c>
      <c r="O2535" t="s">
        <v>18153</v>
      </c>
    </row>
    <row r="2536" spans="1:15">
      <c r="A2536" t="s">
        <v>18</v>
      </c>
      <c r="B2536" t="s">
        <v>53</v>
      </c>
      <c r="C2536" t="s">
        <v>2394</v>
      </c>
      <c r="D2536" t="s">
        <v>7203</v>
      </c>
      <c r="E2536" t="s">
        <v>7213</v>
      </c>
      <c r="F2536" s="4" t="str">
        <f t="array" ref="F2536">IF(COUNT(FIND(Keywords!$C$3:$C$41,I2536)),"일반조난","")</f>
        <v/>
      </c>
      <c r="G2536" s="4" t="str">
        <f t="array" ref="G2536">IF(COUNT(FIND(Keywords!$E$3:$E$5,I2536)),"실족추락","")</f>
        <v/>
      </c>
      <c r="H2536" s="4" t="str">
        <f t="array" ref="H2536">IF(COUNT(FIND(Keywords!$B$3:$B$12,I2536)),"개인질환","")</f>
        <v/>
      </c>
      <c r="I2536" t="s">
        <v>9742</v>
      </c>
      <c r="J2536" t="s">
        <v>18078</v>
      </c>
      <c r="K2536" t="s">
        <v>18459</v>
      </c>
      <c r="L2536" t="s">
        <v>18857</v>
      </c>
      <c r="M2536" t="s">
        <v>18153</v>
      </c>
      <c r="N2536" t="s">
        <v>18136</v>
      </c>
      <c r="O2536" t="s">
        <v>18153</v>
      </c>
    </row>
    <row r="2537" spans="1:15">
      <c r="A2537" t="s">
        <v>18</v>
      </c>
      <c r="B2537" t="s">
        <v>53</v>
      </c>
      <c r="C2537" t="s">
        <v>2395</v>
      </c>
      <c r="D2537" t="s">
        <v>7203</v>
      </c>
      <c r="E2537" t="s">
        <v>7212</v>
      </c>
      <c r="F2537" s="4" t="str">
        <f t="array" ref="F2537">IF(COUNT(FIND(Keywords!$C$3:$C$41,I2537)),"일반조난","")</f>
        <v/>
      </c>
      <c r="G2537" s="4" t="str">
        <f t="array" ref="G2537">IF(COUNT(FIND(Keywords!$E$3:$E$5,I2537)),"실족추락","")</f>
        <v/>
      </c>
      <c r="H2537" s="4" t="str">
        <f t="array" ref="H2537">IF(COUNT(FIND(Keywords!$B$3:$B$12,I2537)),"개인질환","")</f>
        <v/>
      </c>
      <c r="I2537" t="s">
        <v>9743</v>
      </c>
      <c r="J2537" t="s">
        <v>18106</v>
      </c>
      <c r="K2537" t="s">
        <v>18471</v>
      </c>
      <c r="L2537" t="s">
        <v>18163</v>
      </c>
      <c r="M2537" t="s">
        <v>18153</v>
      </c>
      <c r="N2537" t="s">
        <v>18911</v>
      </c>
      <c r="O2537" t="s">
        <v>18351</v>
      </c>
    </row>
    <row r="2538" spans="1:15">
      <c r="A2538" t="s">
        <v>18</v>
      </c>
      <c r="B2538" t="s">
        <v>53</v>
      </c>
      <c r="C2538" t="s">
        <v>2396</v>
      </c>
      <c r="D2538" t="s">
        <v>7206</v>
      </c>
      <c r="E2538" t="s">
        <v>7213</v>
      </c>
      <c r="F2538" s="4" t="str">
        <f t="array" ref="F2538">IF(COUNT(FIND(Keywords!$C$3:$C$41,I2538)),"일반조난","")</f>
        <v>일반조난</v>
      </c>
      <c r="G2538" s="4" t="str">
        <f t="array" ref="G2538">IF(COUNT(FIND(Keywords!$E$3:$E$5,I2538)),"실족추락","")</f>
        <v/>
      </c>
      <c r="H2538" s="4" t="str">
        <f t="array" ref="H2538">IF(COUNT(FIND(Keywords!$B$3:$B$12,I2538)),"개인질환","")</f>
        <v/>
      </c>
      <c r="I2538" t="s">
        <v>9744</v>
      </c>
      <c r="J2538" t="s">
        <v>18061</v>
      </c>
      <c r="K2538" t="s">
        <v>18462</v>
      </c>
      <c r="L2538" t="s">
        <v>18857</v>
      </c>
      <c r="M2538" t="s">
        <v>18153</v>
      </c>
      <c r="N2538" t="s">
        <v>19097</v>
      </c>
      <c r="O2538" t="s">
        <v>18153</v>
      </c>
    </row>
    <row r="2539" spans="1:15">
      <c r="A2539" t="s">
        <v>18</v>
      </c>
      <c r="B2539" t="s">
        <v>53</v>
      </c>
      <c r="C2539" t="s">
        <v>2397</v>
      </c>
      <c r="D2539" t="s">
        <v>19250</v>
      </c>
      <c r="E2539" t="s">
        <v>7212</v>
      </c>
      <c r="F2539" s="4" t="str">
        <f t="array" ref="F2539">IF(COUNT(FIND(Keywords!$C$3:$C$41,I2539)),"일반조난","")</f>
        <v/>
      </c>
      <c r="G2539" s="4" t="str">
        <f t="array" ref="G2539">IF(COUNT(FIND(Keywords!$E$3:$E$5,I2539)),"실족추락","")</f>
        <v/>
      </c>
      <c r="H2539" s="4" t="str">
        <f t="array" ref="H2539">IF(COUNT(FIND(Keywords!$B$3:$B$12,I2539)),"개인질환","")</f>
        <v/>
      </c>
      <c r="I2539" t="s">
        <v>9745</v>
      </c>
      <c r="J2539" t="s">
        <v>18070</v>
      </c>
      <c r="K2539" t="s">
        <v>18354</v>
      </c>
      <c r="L2539" t="s">
        <v>18143</v>
      </c>
      <c r="M2539" t="s">
        <v>18153</v>
      </c>
      <c r="N2539" t="s">
        <v>19130</v>
      </c>
      <c r="O2539" t="s">
        <v>18153</v>
      </c>
    </row>
    <row r="2540" spans="1:15">
      <c r="A2540" t="s">
        <v>18</v>
      </c>
      <c r="B2540" t="s">
        <v>53</v>
      </c>
      <c r="C2540" t="s">
        <v>2398</v>
      </c>
      <c r="D2540" t="s">
        <v>7203</v>
      </c>
      <c r="E2540" t="s">
        <v>7212</v>
      </c>
      <c r="F2540" s="4" t="str">
        <f t="array" ref="F2540">IF(COUNT(FIND(Keywords!$C$3:$C$41,I2540)),"일반조난","")</f>
        <v/>
      </c>
      <c r="G2540" s="4" t="str">
        <f t="array" ref="G2540">IF(COUNT(FIND(Keywords!$E$3:$E$5,I2540)),"실족추락","")</f>
        <v>실족추락</v>
      </c>
      <c r="H2540" s="4" t="str">
        <f t="array" ref="H2540">IF(COUNT(FIND(Keywords!$B$3:$B$12,I2540)),"개인질환","")</f>
        <v/>
      </c>
      <c r="I2540" t="s">
        <v>9746</v>
      </c>
      <c r="J2540" t="s">
        <v>18079</v>
      </c>
      <c r="K2540" t="s">
        <v>18835</v>
      </c>
      <c r="L2540" t="s">
        <v>18476</v>
      </c>
      <c r="M2540" t="s">
        <v>18153</v>
      </c>
      <c r="N2540" t="s">
        <v>19132</v>
      </c>
      <c r="O2540" t="s">
        <v>18153</v>
      </c>
    </row>
    <row r="2541" spans="1:15">
      <c r="A2541" t="s">
        <v>18</v>
      </c>
      <c r="B2541" t="s">
        <v>53</v>
      </c>
      <c r="C2541" t="s">
        <v>2399</v>
      </c>
      <c r="D2541" t="s">
        <v>7203</v>
      </c>
      <c r="E2541" t="s">
        <v>7213</v>
      </c>
      <c r="F2541" s="4" t="str">
        <f t="array" ref="F2541">IF(COUNT(FIND(Keywords!$C$3:$C$41,I2541)),"일반조난","")</f>
        <v>일반조난</v>
      </c>
      <c r="G2541" s="4" t="str">
        <f t="array" ref="G2541">IF(COUNT(FIND(Keywords!$E$3:$E$5,I2541)),"실족추락","")</f>
        <v/>
      </c>
      <c r="H2541" s="4" t="str">
        <f t="array" ref="H2541">IF(COUNT(FIND(Keywords!$B$3:$B$12,I2541)),"개인질환","")</f>
        <v/>
      </c>
      <c r="I2541" t="s">
        <v>9747</v>
      </c>
      <c r="J2541" t="s">
        <v>18076</v>
      </c>
      <c r="K2541" t="s">
        <v>18729</v>
      </c>
      <c r="L2541" t="s">
        <v>18350</v>
      </c>
      <c r="M2541" t="s">
        <v>18153</v>
      </c>
      <c r="N2541" t="s">
        <v>19087</v>
      </c>
      <c r="O2541" t="s">
        <v>18153</v>
      </c>
    </row>
    <row r="2542" spans="1:15">
      <c r="A2542" t="s">
        <v>18</v>
      </c>
      <c r="B2542" t="s">
        <v>53</v>
      </c>
      <c r="C2542" t="s">
        <v>1117</v>
      </c>
      <c r="D2542" t="s">
        <v>7203</v>
      </c>
      <c r="E2542" t="s">
        <v>7212</v>
      </c>
      <c r="F2542" s="4" t="str">
        <f t="array" ref="F2542">IF(COUNT(FIND(Keywords!$C$3:$C$41,I2542)),"일반조난","")</f>
        <v>일반조난</v>
      </c>
      <c r="G2542" s="4" t="str">
        <f t="array" ref="G2542">IF(COUNT(FIND(Keywords!$E$3:$E$5,I2542)),"실족추락","")</f>
        <v>실족추락</v>
      </c>
      <c r="H2542" s="4" t="str">
        <f t="array" ref="H2542">IF(COUNT(FIND(Keywords!$B$3:$B$12,I2542)),"개인질환","")</f>
        <v/>
      </c>
      <c r="I2542" t="s">
        <v>9748</v>
      </c>
      <c r="J2542" t="s">
        <v>18087</v>
      </c>
      <c r="K2542" t="s">
        <v>18612</v>
      </c>
      <c r="L2542" t="s">
        <v>18560</v>
      </c>
      <c r="M2542" t="s">
        <v>18153</v>
      </c>
      <c r="N2542" t="s">
        <v>19051</v>
      </c>
      <c r="O2542" t="s">
        <v>18153</v>
      </c>
    </row>
    <row r="2543" spans="1:15">
      <c r="A2543" t="s">
        <v>18</v>
      </c>
      <c r="B2543" t="s">
        <v>53</v>
      </c>
      <c r="C2543" t="s">
        <v>2400</v>
      </c>
      <c r="D2543" t="s">
        <v>7203</v>
      </c>
      <c r="E2543" t="s">
        <v>7212</v>
      </c>
      <c r="F2543" s="4" t="str">
        <f t="array" ref="F2543">IF(COUNT(FIND(Keywords!$C$3:$C$41,I2543)),"일반조난","")</f>
        <v/>
      </c>
      <c r="G2543" s="4" t="str">
        <f t="array" ref="G2543">IF(COUNT(FIND(Keywords!$E$3:$E$5,I2543)),"실족추락","")</f>
        <v>실족추락</v>
      </c>
      <c r="H2543" s="4" t="str">
        <f t="array" ref="H2543">IF(COUNT(FIND(Keywords!$B$3:$B$12,I2543)),"개인질환","")</f>
        <v/>
      </c>
      <c r="I2543" t="s">
        <v>9749</v>
      </c>
      <c r="J2543" t="s">
        <v>18066</v>
      </c>
      <c r="K2543" t="s">
        <v>18141</v>
      </c>
      <c r="L2543" t="s">
        <v>18342</v>
      </c>
      <c r="M2543" t="s">
        <v>18153</v>
      </c>
      <c r="N2543" t="s">
        <v>19133</v>
      </c>
      <c r="O2543" t="s">
        <v>18153</v>
      </c>
    </row>
    <row r="2544" spans="1:15">
      <c r="A2544" t="s">
        <v>18</v>
      </c>
      <c r="B2544" t="s">
        <v>53</v>
      </c>
      <c r="C2544" t="s">
        <v>2401</v>
      </c>
      <c r="D2544" t="s">
        <v>7202</v>
      </c>
      <c r="E2544" t="s">
        <v>7213</v>
      </c>
      <c r="F2544" s="4" t="str">
        <f t="array" ref="F2544">IF(COUNT(FIND(Keywords!$C$3:$C$41,I2544)),"일반조난","")</f>
        <v>일반조난</v>
      </c>
      <c r="G2544" s="4" t="str">
        <f t="array" ref="G2544">IF(COUNT(FIND(Keywords!$E$3:$E$5,I2544)),"실족추락","")</f>
        <v/>
      </c>
      <c r="H2544" s="4" t="str">
        <f t="array" ref="H2544">IF(COUNT(FIND(Keywords!$B$3:$B$12,I2544)),"개인질환","")</f>
        <v/>
      </c>
      <c r="I2544" t="s">
        <v>9750</v>
      </c>
      <c r="J2544" t="s">
        <v>18108</v>
      </c>
      <c r="K2544" t="s">
        <v>18465</v>
      </c>
      <c r="L2544" t="s">
        <v>18791</v>
      </c>
      <c r="M2544" t="s">
        <v>18153</v>
      </c>
      <c r="N2544" t="s">
        <v>18601</v>
      </c>
      <c r="O2544" t="s">
        <v>18153</v>
      </c>
    </row>
    <row r="2545" spans="1:15">
      <c r="A2545" t="s">
        <v>18</v>
      </c>
      <c r="B2545" t="s">
        <v>53</v>
      </c>
      <c r="C2545" t="s">
        <v>2402</v>
      </c>
      <c r="D2545" t="s">
        <v>19250</v>
      </c>
      <c r="E2545" t="s">
        <v>7213</v>
      </c>
      <c r="F2545" s="4" t="str">
        <f t="array" ref="F2545">IF(COUNT(FIND(Keywords!$C$3:$C$41,I2545)),"일반조난","")</f>
        <v/>
      </c>
      <c r="G2545" s="4" t="str">
        <f t="array" ref="G2545">IF(COUNT(FIND(Keywords!$E$3:$E$5,I2545)),"실족추락","")</f>
        <v/>
      </c>
      <c r="H2545" s="4" t="str">
        <f t="array" ref="H2545">IF(COUNT(FIND(Keywords!$B$3:$B$12,I2545)),"개인질환","")</f>
        <v/>
      </c>
      <c r="I2545" t="s">
        <v>9751</v>
      </c>
      <c r="J2545" t="s">
        <v>18067</v>
      </c>
      <c r="K2545" t="s">
        <v>18433</v>
      </c>
      <c r="L2545" t="s">
        <v>18462</v>
      </c>
      <c r="M2545" t="s">
        <v>18153</v>
      </c>
      <c r="N2545" t="s">
        <v>18321</v>
      </c>
      <c r="O2545" t="s">
        <v>18153</v>
      </c>
    </row>
    <row r="2546" spans="1:15">
      <c r="A2546" t="s">
        <v>18</v>
      </c>
      <c r="B2546" t="s">
        <v>53</v>
      </c>
      <c r="C2546" t="s">
        <v>2403</v>
      </c>
      <c r="D2546" t="s">
        <v>7202</v>
      </c>
      <c r="E2546" t="s">
        <v>7213</v>
      </c>
      <c r="F2546" s="4" t="str">
        <f t="array" ref="F2546">IF(COUNT(FIND(Keywords!$C$3:$C$41,I2546)),"일반조난","")</f>
        <v>일반조난</v>
      </c>
      <c r="G2546" s="4" t="str">
        <f t="array" ref="G2546">IF(COUNT(FIND(Keywords!$E$3:$E$5,I2546)),"실족추락","")</f>
        <v/>
      </c>
      <c r="H2546" s="4" t="str">
        <f t="array" ref="H2546">IF(COUNT(FIND(Keywords!$B$3:$B$12,I2546)),"개인질환","")</f>
        <v/>
      </c>
      <c r="I2546" t="s">
        <v>9752</v>
      </c>
      <c r="J2546" t="s">
        <v>18083</v>
      </c>
      <c r="K2546" t="s">
        <v>18836</v>
      </c>
      <c r="L2546" t="s">
        <v>18791</v>
      </c>
      <c r="M2546" t="s">
        <v>18153</v>
      </c>
      <c r="N2546" t="s">
        <v>18857</v>
      </c>
      <c r="O2546" t="s">
        <v>18153</v>
      </c>
    </row>
    <row r="2547" spans="1:15">
      <c r="A2547" t="s">
        <v>18</v>
      </c>
      <c r="B2547" t="s">
        <v>53</v>
      </c>
      <c r="C2547" t="s">
        <v>2404</v>
      </c>
      <c r="D2547" t="s">
        <v>7206</v>
      </c>
      <c r="E2547" t="s">
        <v>7212</v>
      </c>
      <c r="F2547" s="4" t="str">
        <f t="array" ref="F2547">IF(COUNT(FIND(Keywords!$C$3:$C$41,I2547)),"일반조난","")</f>
        <v/>
      </c>
      <c r="G2547" s="4" t="str">
        <f t="array" ref="G2547">IF(COUNT(FIND(Keywords!$E$3:$E$5,I2547)),"실족추락","")</f>
        <v/>
      </c>
      <c r="H2547" s="4" t="str">
        <f t="array" ref="H2547">IF(COUNT(FIND(Keywords!$B$3:$B$12,I2547)),"개인질환","")</f>
        <v>개인질환</v>
      </c>
      <c r="I2547" t="s">
        <v>9753</v>
      </c>
      <c r="J2547" t="s">
        <v>18050</v>
      </c>
      <c r="K2547" t="s">
        <v>18337</v>
      </c>
      <c r="L2547" t="s">
        <v>18341</v>
      </c>
      <c r="M2547" t="s">
        <v>18153</v>
      </c>
      <c r="N2547" t="s">
        <v>18991</v>
      </c>
      <c r="O2547" t="s">
        <v>18153</v>
      </c>
    </row>
    <row r="2548" spans="1:15">
      <c r="A2548" t="s">
        <v>18</v>
      </c>
      <c r="B2548" t="s">
        <v>53</v>
      </c>
      <c r="C2548" t="s">
        <v>2405</v>
      </c>
      <c r="D2548" t="s">
        <v>7203</v>
      </c>
      <c r="E2548" t="s">
        <v>7213</v>
      </c>
      <c r="F2548" s="4" t="str">
        <f t="array" ref="F2548">IF(COUNT(FIND(Keywords!$C$3:$C$41,I2548)),"일반조난","")</f>
        <v>일반조난</v>
      </c>
      <c r="G2548" s="4" t="str">
        <f t="array" ref="G2548">IF(COUNT(FIND(Keywords!$E$3:$E$5,I2548)),"실족추락","")</f>
        <v/>
      </c>
      <c r="H2548" s="4" t="str">
        <f t="array" ref="H2548">IF(COUNT(FIND(Keywords!$B$3:$B$12,I2548)),"개인질환","")</f>
        <v/>
      </c>
      <c r="I2548" t="s">
        <v>9754</v>
      </c>
      <c r="J2548" t="s">
        <v>18047</v>
      </c>
      <c r="K2548" t="s">
        <v>18214</v>
      </c>
      <c r="L2548" t="s">
        <v>18148</v>
      </c>
      <c r="M2548" t="s">
        <v>18153</v>
      </c>
      <c r="N2548" t="s">
        <v>18834</v>
      </c>
      <c r="O2548" t="s">
        <v>18153</v>
      </c>
    </row>
    <row r="2549" spans="1:15">
      <c r="A2549" t="s">
        <v>18</v>
      </c>
      <c r="B2549" t="s">
        <v>53</v>
      </c>
      <c r="C2549" t="s">
        <v>2406</v>
      </c>
      <c r="D2549" t="s">
        <v>7203</v>
      </c>
      <c r="E2549" t="s">
        <v>7212</v>
      </c>
      <c r="F2549" s="4" t="str">
        <f t="array" ref="F2549">IF(COUNT(FIND(Keywords!$C$3:$C$41,I2549)),"일반조난","")</f>
        <v/>
      </c>
      <c r="G2549" s="4" t="str">
        <f t="array" ref="G2549">IF(COUNT(FIND(Keywords!$E$3:$E$5,I2549)),"실족추락","")</f>
        <v/>
      </c>
      <c r="H2549" s="4" t="str">
        <f t="array" ref="H2549">IF(COUNT(FIND(Keywords!$B$3:$B$12,I2549)),"개인질환","")</f>
        <v/>
      </c>
      <c r="I2549" t="s">
        <v>9755</v>
      </c>
      <c r="J2549" t="s">
        <v>18064</v>
      </c>
      <c r="K2549" t="s">
        <v>18837</v>
      </c>
      <c r="L2549" t="s">
        <v>18161</v>
      </c>
      <c r="M2549" t="s">
        <v>18153</v>
      </c>
      <c r="N2549" t="s">
        <v>18153</v>
      </c>
      <c r="O2549" t="s">
        <v>18153</v>
      </c>
    </row>
    <row r="2550" spans="1:15">
      <c r="A2550" t="s">
        <v>18</v>
      </c>
      <c r="B2550" t="s">
        <v>53</v>
      </c>
      <c r="C2550" t="s">
        <v>2407</v>
      </c>
      <c r="D2550" t="s">
        <v>7203</v>
      </c>
      <c r="E2550" t="s">
        <v>7213</v>
      </c>
      <c r="F2550" s="4" t="str">
        <f t="array" ref="F2550">IF(COUNT(FIND(Keywords!$C$3:$C$41,I2550)),"일반조난","")</f>
        <v/>
      </c>
      <c r="G2550" s="4" t="str">
        <f t="array" ref="G2550">IF(COUNT(FIND(Keywords!$E$3:$E$5,I2550)),"실족추락","")</f>
        <v>실족추락</v>
      </c>
      <c r="H2550" s="4" t="str">
        <f t="array" ref="H2550">IF(COUNT(FIND(Keywords!$B$3:$B$12,I2550)),"개인질환","")</f>
        <v/>
      </c>
      <c r="I2550" t="s">
        <v>9756</v>
      </c>
      <c r="J2550" t="s">
        <v>18104</v>
      </c>
      <c r="K2550" t="s">
        <v>18321</v>
      </c>
      <c r="L2550" t="s">
        <v>18471</v>
      </c>
      <c r="M2550" t="s">
        <v>18153</v>
      </c>
      <c r="N2550" t="s">
        <v>19050</v>
      </c>
      <c r="O2550" t="s">
        <v>18153</v>
      </c>
    </row>
    <row r="2551" spans="1:15">
      <c r="A2551" t="s">
        <v>18</v>
      </c>
      <c r="B2551" t="s">
        <v>53</v>
      </c>
      <c r="C2551" t="s">
        <v>2408</v>
      </c>
      <c r="D2551" t="s">
        <v>7203</v>
      </c>
      <c r="E2551" t="s">
        <v>7213</v>
      </c>
      <c r="F2551" s="4" t="str">
        <f t="array" ref="F2551">IF(COUNT(FIND(Keywords!$C$3:$C$41,I2551)),"일반조난","")</f>
        <v>일반조난</v>
      </c>
      <c r="G2551" s="4" t="str">
        <f t="array" ref="G2551">IF(COUNT(FIND(Keywords!$E$3:$E$5,I2551)),"실족추락","")</f>
        <v/>
      </c>
      <c r="H2551" s="4" t="str">
        <f t="array" ref="H2551">IF(COUNT(FIND(Keywords!$B$3:$B$12,I2551)),"개인질환","")</f>
        <v/>
      </c>
      <c r="I2551" t="s">
        <v>9757</v>
      </c>
      <c r="J2551" t="s">
        <v>18058</v>
      </c>
      <c r="K2551" t="s">
        <v>18312</v>
      </c>
      <c r="L2551" t="s">
        <v>18154</v>
      </c>
      <c r="M2551" t="s">
        <v>18153</v>
      </c>
      <c r="N2551" t="s">
        <v>18599</v>
      </c>
      <c r="O2551" t="s">
        <v>18153</v>
      </c>
    </row>
    <row r="2552" spans="1:15">
      <c r="A2552" t="s">
        <v>18</v>
      </c>
      <c r="B2552" t="s">
        <v>53</v>
      </c>
      <c r="C2552" t="s">
        <v>2409</v>
      </c>
      <c r="D2552" t="s">
        <v>7203</v>
      </c>
      <c r="E2552" t="s">
        <v>7213</v>
      </c>
      <c r="F2552" s="4" t="str">
        <f t="array" ref="F2552">IF(COUNT(FIND(Keywords!$C$3:$C$41,I2552)),"일반조난","")</f>
        <v/>
      </c>
      <c r="G2552" s="4" t="str">
        <f t="array" ref="G2552">IF(COUNT(FIND(Keywords!$E$3:$E$5,I2552)),"실족추락","")</f>
        <v>실족추락</v>
      </c>
      <c r="H2552" s="4" t="str">
        <f t="array" ref="H2552">IF(COUNT(FIND(Keywords!$B$3:$B$12,I2552)),"개인질환","")</f>
        <v/>
      </c>
      <c r="I2552" t="s">
        <v>9758</v>
      </c>
      <c r="J2552" t="s">
        <v>18049</v>
      </c>
      <c r="K2552" t="s">
        <v>18838</v>
      </c>
      <c r="L2552" t="s">
        <v>18552</v>
      </c>
      <c r="M2552" t="s">
        <v>18153</v>
      </c>
      <c r="N2552" t="s">
        <v>19026</v>
      </c>
      <c r="O2552" t="s">
        <v>18153</v>
      </c>
    </row>
    <row r="2553" spans="1:15">
      <c r="A2553" t="s">
        <v>18</v>
      </c>
      <c r="B2553" t="s">
        <v>53</v>
      </c>
      <c r="C2553" t="s">
        <v>2410</v>
      </c>
      <c r="D2553" t="s">
        <v>7203</v>
      </c>
      <c r="E2553" t="s">
        <v>7213</v>
      </c>
      <c r="F2553" s="4" t="str">
        <f t="array" ref="F2553">IF(COUNT(FIND(Keywords!$C$3:$C$41,I2553)),"일반조난","")</f>
        <v>일반조난</v>
      </c>
      <c r="G2553" s="4" t="str">
        <f t="array" ref="G2553">IF(COUNT(FIND(Keywords!$E$3:$E$5,I2553)),"실족추락","")</f>
        <v/>
      </c>
      <c r="H2553" s="4" t="str">
        <f t="array" ref="H2553">IF(COUNT(FIND(Keywords!$B$3:$B$12,I2553)),"개인질환","")</f>
        <v/>
      </c>
      <c r="I2553" t="s">
        <v>9759</v>
      </c>
      <c r="J2553" t="s">
        <v>18064</v>
      </c>
      <c r="K2553" t="s">
        <v>18514</v>
      </c>
      <c r="L2553" t="s">
        <v>18471</v>
      </c>
      <c r="M2553" t="s">
        <v>18153</v>
      </c>
      <c r="N2553" t="s">
        <v>18363</v>
      </c>
      <c r="O2553" t="s">
        <v>18153</v>
      </c>
    </row>
    <row r="2554" spans="1:15">
      <c r="A2554" t="s">
        <v>18</v>
      </c>
      <c r="B2554" t="s">
        <v>53</v>
      </c>
      <c r="C2554" t="s">
        <v>2411</v>
      </c>
      <c r="D2554" t="s">
        <v>7202</v>
      </c>
      <c r="E2554" t="s">
        <v>7212</v>
      </c>
      <c r="F2554" s="4" t="str">
        <f t="array" ref="F2554">IF(COUNT(FIND(Keywords!$C$3:$C$41,I2554)),"일반조난","")</f>
        <v>일반조난</v>
      </c>
      <c r="G2554" s="4" t="str">
        <f t="array" ref="G2554">IF(COUNT(FIND(Keywords!$E$3:$E$5,I2554)),"실족추락","")</f>
        <v/>
      </c>
      <c r="H2554" s="4" t="str">
        <f t="array" ref="H2554">IF(COUNT(FIND(Keywords!$B$3:$B$12,I2554)),"개인질환","")</f>
        <v/>
      </c>
      <c r="I2554" t="s">
        <v>9760</v>
      </c>
      <c r="J2554" t="s">
        <v>18100</v>
      </c>
      <c r="K2554" t="s">
        <v>18813</v>
      </c>
      <c r="L2554" t="s">
        <v>18560</v>
      </c>
      <c r="M2554" t="s">
        <v>18348</v>
      </c>
      <c r="N2554" t="s">
        <v>18679</v>
      </c>
      <c r="O2554" t="s">
        <v>18153</v>
      </c>
    </row>
    <row r="2555" spans="1:15">
      <c r="A2555" t="s">
        <v>18</v>
      </c>
      <c r="B2555" t="s">
        <v>53</v>
      </c>
      <c r="C2555" t="s">
        <v>2412</v>
      </c>
      <c r="D2555" t="s">
        <v>7203</v>
      </c>
      <c r="E2555" t="s">
        <v>7213</v>
      </c>
      <c r="F2555" s="4" t="str">
        <f t="array" ref="F2555">IF(COUNT(FIND(Keywords!$C$3:$C$41,I2555)),"일반조난","")</f>
        <v/>
      </c>
      <c r="G2555" s="4" t="str">
        <f t="array" ref="G2555">IF(COUNT(FIND(Keywords!$E$3:$E$5,I2555)),"실족추락","")</f>
        <v/>
      </c>
      <c r="H2555" s="4" t="str">
        <f t="array" ref="H2555">IF(COUNT(FIND(Keywords!$B$3:$B$12,I2555)),"개인질환","")</f>
        <v/>
      </c>
      <c r="I2555" t="s">
        <v>9761</v>
      </c>
      <c r="J2555" t="s">
        <v>18104</v>
      </c>
      <c r="K2555" t="s">
        <v>18624</v>
      </c>
      <c r="L2555" t="s">
        <v>18562</v>
      </c>
      <c r="M2555" t="s">
        <v>18153</v>
      </c>
      <c r="N2555" t="s">
        <v>18161</v>
      </c>
      <c r="O2555" t="s">
        <v>18153</v>
      </c>
    </row>
    <row r="2556" spans="1:15">
      <c r="A2556" t="s">
        <v>18</v>
      </c>
      <c r="B2556" t="s">
        <v>53</v>
      </c>
      <c r="C2556" t="s">
        <v>2413</v>
      </c>
      <c r="D2556" t="s">
        <v>7203</v>
      </c>
      <c r="E2556" t="s">
        <v>7213</v>
      </c>
      <c r="F2556" s="4" t="str">
        <f t="array" ref="F2556">IF(COUNT(FIND(Keywords!$C$3:$C$41,I2556)),"일반조난","")</f>
        <v>일반조난</v>
      </c>
      <c r="G2556" s="4" t="str">
        <f t="array" ref="G2556">IF(COUNT(FIND(Keywords!$E$3:$E$5,I2556)),"실족추락","")</f>
        <v/>
      </c>
      <c r="H2556" s="4" t="str">
        <f t="array" ref="H2556">IF(COUNT(FIND(Keywords!$B$3:$B$12,I2556)),"개인질환","")</f>
        <v/>
      </c>
      <c r="I2556" t="s">
        <v>9762</v>
      </c>
      <c r="J2556" t="s">
        <v>18112</v>
      </c>
      <c r="K2556" t="s">
        <v>18198</v>
      </c>
      <c r="L2556" t="s">
        <v>18463</v>
      </c>
      <c r="M2556" t="s">
        <v>18153</v>
      </c>
      <c r="N2556" t="s">
        <v>18374</v>
      </c>
      <c r="O2556" t="s">
        <v>18153</v>
      </c>
    </row>
    <row r="2557" spans="1:15">
      <c r="A2557" t="s">
        <v>18</v>
      </c>
      <c r="B2557" t="s">
        <v>53</v>
      </c>
      <c r="C2557" t="s">
        <v>2414</v>
      </c>
      <c r="D2557" t="s">
        <v>7202</v>
      </c>
      <c r="E2557" t="s">
        <v>7213</v>
      </c>
      <c r="F2557" s="4" t="str">
        <f t="array" ref="F2557">IF(COUNT(FIND(Keywords!$C$3:$C$41,I2557)),"일반조난","")</f>
        <v>일반조난</v>
      </c>
      <c r="G2557" s="4" t="str">
        <f t="array" ref="G2557">IF(COUNT(FIND(Keywords!$E$3:$E$5,I2557)),"실족추락","")</f>
        <v/>
      </c>
      <c r="H2557" s="4" t="str">
        <f t="array" ref="H2557">IF(COUNT(FIND(Keywords!$B$3:$B$12,I2557)),"개인질환","")</f>
        <v/>
      </c>
      <c r="I2557" t="s">
        <v>9763</v>
      </c>
      <c r="J2557" t="s">
        <v>18097</v>
      </c>
      <c r="K2557" t="s">
        <v>18807</v>
      </c>
      <c r="L2557" t="s">
        <v>18560</v>
      </c>
      <c r="M2557" t="s">
        <v>18153</v>
      </c>
      <c r="N2557" t="s">
        <v>18462</v>
      </c>
      <c r="O2557" t="s">
        <v>18153</v>
      </c>
    </row>
    <row r="2558" spans="1:15">
      <c r="A2558" t="s">
        <v>18</v>
      </c>
      <c r="B2558" t="s">
        <v>53</v>
      </c>
      <c r="C2558" t="s">
        <v>2415</v>
      </c>
      <c r="D2558" t="s">
        <v>7203</v>
      </c>
      <c r="E2558" t="s">
        <v>7213</v>
      </c>
      <c r="F2558" s="4" t="str">
        <f t="array" ref="F2558">IF(COUNT(FIND(Keywords!$C$3:$C$41,I2558)),"일반조난","")</f>
        <v/>
      </c>
      <c r="G2558" s="4" t="str">
        <f t="array" ref="G2558">IF(COUNT(FIND(Keywords!$E$3:$E$5,I2558)),"실족추락","")</f>
        <v/>
      </c>
      <c r="H2558" s="4" t="str">
        <f t="array" ref="H2558">IF(COUNT(FIND(Keywords!$B$3:$B$12,I2558)),"개인질환","")</f>
        <v/>
      </c>
      <c r="I2558" t="s">
        <v>9764</v>
      </c>
      <c r="J2558" t="s">
        <v>18086</v>
      </c>
      <c r="K2558" t="s">
        <v>18746</v>
      </c>
      <c r="L2558" t="s">
        <v>18475</v>
      </c>
      <c r="M2558" t="s">
        <v>18153</v>
      </c>
      <c r="N2558" t="s">
        <v>18183</v>
      </c>
      <c r="O2558" t="s">
        <v>18153</v>
      </c>
    </row>
    <row r="2559" spans="1:15">
      <c r="A2559" t="s">
        <v>18</v>
      </c>
      <c r="B2559" t="s">
        <v>53</v>
      </c>
      <c r="C2559" t="s">
        <v>1770</v>
      </c>
      <c r="D2559" t="s">
        <v>7203</v>
      </c>
      <c r="E2559" t="s">
        <v>7212</v>
      </c>
      <c r="F2559" s="4" t="str">
        <f t="array" ref="F2559">IF(COUNT(FIND(Keywords!$C$3:$C$41,I2559)),"일반조난","")</f>
        <v/>
      </c>
      <c r="G2559" s="4" t="str">
        <f t="array" ref="G2559">IF(COUNT(FIND(Keywords!$E$3:$E$5,I2559)),"실족추락","")</f>
        <v/>
      </c>
      <c r="H2559" s="4" t="str">
        <f t="array" ref="H2559">IF(COUNT(FIND(Keywords!$B$3:$B$12,I2559)),"개인질환","")</f>
        <v/>
      </c>
      <c r="I2559" t="s">
        <v>9765</v>
      </c>
      <c r="J2559" t="s">
        <v>18055</v>
      </c>
      <c r="K2559" t="s">
        <v>18284</v>
      </c>
      <c r="L2559" t="s">
        <v>18816</v>
      </c>
      <c r="M2559" t="s">
        <v>18153</v>
      </c>
      <c r="N2559" t="s">
        <v>18901</v>
      </c>
      <c r="O2559" t="s">
        <v>18153</v>
      </c>
    </row>
    <row r="2560" spans="1:15">
      <c r="A2560" t="s">
        <v>18</v>
      </c>
      <c r="B2560" t="s">
        <v>53</v>
      </c>
      <c r="C2560" t="s">
        <v>2416</v>
      </c>
      <c r="D2560" t="s">
        <v>7203</v>
      </c>
      <c r="E2560" t="s">
        <v>7213</v>
      </c>
      <c r="F2560" s="4" t="str">
        <f t="array" ref="F2560">IF(COUNT(FIND(Keywords!$C$3:$C$41,I2560)),"일반조난","")</f>
        <v/>
      </c>
      <c r="G2560" s="4" t="str">
        <f t="array" ref="G2560">IF(COUNT(FIND(Keywords!$E$3:$E$5,I2560)),"실족추락","")</f>
        <v>실족추락</v>
      </c>
      <c r="H2560" s="4" t="str">
        <f t="array" ref="H2560">IF(COUNT(FIND(Keywords!$B$3:$B$12,I2560)),"개인질환","")</f>
        <v/>
      </c>
      <c r="I2560" t="s">
        <v>9766</v>
      </c>
      <c r="J2560" t="s">
        <v>18054</v>
      </c>
      <c r="K2560" t="s">
        <v>18746</v>
      </c>
      <c r="L2560" t="s">
        <v>18161</v>
      </c>
      <c r="M2560" t="s">
        <v>18153</v>
      </c>
      <c r="N2560" t="s">
        <v>18462</v>
      </c>
      <c r="O2560" t="s">
        <v>18153</v>
      </c>
    </row>
    <row r="2561" spans="1:15">
      <c r="A2561" t="s">
        <v>18</v>
      </c>
      <c r="B2561" t="s">
        <v>53</v>
      </c>
      <c r="C2561" t="s">
        <v>2417</v>
      </c>
      <c r="D2561" t="s">
        <v>19251</v>
      </c>
      <c r="E2561" t="s">
        <v>7213</v>
      </c>
      <c r="F2561" s="4" t="str">
        <f t="array" ref="F2561">IF(COUNT(FIND(Keywords!$C$3:$C$41,I2561)),"일반조난","")</f>
        <v/>
      </c>
      <c r="G2561" s="4" t="str">
        <f t="array" ref="G2561">IF(COUNT(FIND(Keywords!$E$3:$E$5,I2561)),"실족추락","")</f>
        <v/>
      </c>
      <c r="H2561" s="4" t="str">
        <f t="array" ref="H2561">IF(COUNT(FIND(Keywords!$B$3:$B$12,I2561)),"개인질환","")</f>
        <v/>
      </c>
      <c r="I2561" t="s">
        <v>9767</v>
      </c>
      <c r="J2561" t="s">
        <v>18059</v>
      </c>
      <c r="K2561" t="s">
        <v>18064</v>
      </c>
      <c r="L2561" t="s">
        <v>18560</v>
      </c>
      <c r="M2561" t="s">
        <v>18153</v>
      </c>
      <c r="N2561" t="s">
        <v>18456</v>
      </c>
      <c r="O2561" t="s">
        <v>18153</v>
      </c>
    </row>
    <row r="2562" spans="1:15">
      <c r="A2562" t="s">
        <v>18</v>
      </c>
      <c r="B2562" t="s">
        <v>53</v>
      </c>
      <c r="C2562" t="s">
        <v>2418</v>
      </c>
      <c r="D2562" t="s">
        <v>7203</v>
      </c>
      <c r="E2562" t="s">
        <v>7213</v>
      </c>
      <c r="F2562" s="4" t="str">
        <f t="array" ref="F2562">IF(COUNT(FIND(Keywords!$C$3:$C$41,I2562)),"일반조난","")</f>
        <v/>
      </c>
      <c r="G2562" s="4" t="str">
        <f t="array" ref="G2562">IF(COUNT(FIND(Keywords!$E$3:$E$5,I2562)),"실족추락","")</f>
        <v/>
      </c>
      <c r="H2562" s="4" t="str">
        <f t="array" ref="H2562">IF(COUNT(FIND(Keywords!$B$3:$B$12,I2562)),"개인질환","")</f>
        <v/>
      </c>
      <c r="I2562" t="s">
        <v>9768</v>
      </c>
      <c r="J2562" t="s">
        <v>18055</v>
      </c>
      <c r="K2562" t="s">
        <v>18276</v>
      </c>
      <c r="L2562" t="s">
        <v>18342</v>
      </c>
      <c r="M2562" t="s">
        <v>18153</v>
      </c>
      <c r="N2562" t="s">
        <v>18183</v>
      </c>
      <c r="O2562" t="s">
        <v>18153</v>
      </c>
    </row>
    <row r="2563" spans="1:15">
      <c r="A2563" t="s">
        <v>18</v>
      </c>
      <c r="B2563" t="s">
        <v>53</v>
      </c>
      <c r="C2563" t="s">
        <v>2419</v>
      </c>
      <c r="D2563" t="s">
        <v>7202</v>
      </c>
      <c r="E2563" t="s">
        <v>7213</v>
      </c>
      <c r="F2563" s="4" t="str">
        <f t="array" ref="F2563">IF(COUNT(FIND(Keywords!$C$3:$C$41,I2563)),"일반조난","")</f>
        <v/>
      </c>
      <c r="G2563" s="4" t="str">
        <f t="array" ref="G2563">IF(COUNT(FIND(Keywords!$E$3:$E$5,I2563)),"실족추락","")</f>
        <v/>
      </c>
      <c r="H2563" s="4" t="str">
        <f t="array" ref="H2563">IF(COUNT(FIND(Keywords!$B$3:$B$12,I2563)),"개인질환","")</f>
        <v/>
      </c>
      <c r="I2563" t="s">
        <v>9769</v>
      </c>
      <c r="J2563" t="s">
        <v>18046</v>
      </c>
      <c r="K2563" t="s">
        <v>18704</v>
      </c>
      <c r="L2563" t="s">
        <v>18555</v>
      </c>
      <c r="M2563" t="s">
        <v>18153</v>
      </c>
      <c r="N2563" t="s">
        <v>18548</v>
      </c>
      <c r="O2563" t="s">
        <v>18153</v>
      </c>
    </row>
    <row r="2564" spans="1:15">
      <c r="A2564" t="s">
        <v>18</v>
      </c>
      <c r="B2564" t="s">
        <v>53</v>
      </c>
      <c r="C2564" t="s">
        <v>2420</v>
      </c>
      <c r="D2564" t="s">
        <v>7203</v>
      </c>
      <c r="E2564" t="s">
        <v>7213</v>
      </c>
      <c r="F2564" s="4" t="str">
        <f t="array" ref="F2564">IF(COUNT(FIND(Keywords!$C$3:$C$41,I2564)),"일반조난","")</f>
        <v>일반조난</v>
      </c>
      <c r="G2564" s="4" t="str">
        <f t="array" ref="G2564">IF(COUNT(FIND(Keywords!$E$3:$E$5,I2564)),"실족추락","")</f>
        <v/>
      </c>
      <c r="H2564" s="4" t="str">
        <f t="array" ref="H2564">IF(COUNT(FIND(Keywords!$B$3:$B$12,I2564)),"개인질환","")</f>
        <v/>
      </c>
      <c r="I2564" t="s">
        <v>9770</v>
      </c>
      <c r="J2564" t="s">
        <v>18104</v>
      </c>
      <c r="K2564" t="s">
        <v>18528</v>
      </c>
      <c r="L2564" t="s">
        <v>18334</v>
      </c>
      <c r="M2564" t="s">
        <v>18153</v>
      </c>
      <c r="N2564" t="s">
        <v>18362</v>
      </c>
      <c r="O2564" t="s">
        <v>18153</v>
      </c>
    </row>
    <row r="2565" spans="1:15">
      <c r="A2565" t="s">
        <v>18</v>
      </c>
      <c r="B2565" t="s">
        <v>53</v>
      </c>
      <c r="C2565" t="s">
        <v>2421</v>
      </c>
      <c r="D2565" t="s">
        <v>7203</v>
      </c>
      <c r="E2565" t="s">
        <v>7213</v>
      </c>
      <c r="F2565" s="4" t="str">
        <f t="array" ref="F2565">IF(COUNT(FIND(Keywords!$C$3:$C$41,I2565)),"일반조난","")</f>
        <v/>
      </c>
      <c r="G2565" s="4" t="str">
        <f t="array" ref="G2565">IF(COUNT(FIND(Keywords!$E$3:$E$5,I2565)),"실족추락","")</f>
        <v>실족추락</v>
      </c>
      <c r="H2565" s="4" t="str">
        <f t="array" ref="H2565">IF(COUNT(FIND(Keywords!$B$3:$B$12,I2565)),"개인질환","")</f>
        <v/>
      </c>
      <c r="I2565" t="s">
        <v>9771</v>
      </c>
      <c r="J2565" t="s">
        <v>18068</v>
      </c>
      <c r="K2565" t="s">
        <v>18402</v>
      </c>
      <c r="L2565" t="s">
        <v>18345</v>
      </c>
      <c r="M2565" t="s">
        <v>18153</v>
      </c>
      <c r="N2565" t="s">
        <v>18593</v>
      </c>
      <c r="O2565" t="s">
        <v>18153</v>
      </c>
    </row>
    <row r="2566" spans="1:15">
      <c r="A2566" t="s">
        <v>18</v>
      </c>
      <c r="B2566" t="s">
        <v>53</v>
      </c>
      <c r="C2566" t="s">
        <v>2422</v>
      </c>
      <c r="D2566" t="s">
        <v>7203</v>
      </c>
      <c r="E2566" t="s">
        <v>7213</v>
      </c>
      <c r="F2566" s="4" t="str">
        <f t="array" ref="F2566">IF(COUNT(FIND(Keywords!$C$3:$C$41,I2566)),"일반조난","")</f>
        <v>일반조난</v>
      </c>
      <c r="G2566" s="4" t="str">
        <f t="array" ref="G2566">IF(COUNT(FIND(Keywords!$E$3:$E$5,I2566)),"실족추락","")</f>
        <v>실족추락</v>
      </c>
      <c r="H2566" s="4" t="str">
        <f t="array" ref="H2566">IF(COUNT(FIND(Keywords!$B$3:$B$12,I2566)),"개인질환","")</f>
        <v/>
      </c>
      <c r="I2566" t="s">
        <v>9772</v>
      </c>
      <c r="J2566" t="s">
        <v>18099</v>
      </c>
      <c r="K2566" t="s">
        <v>18297</v>
      </c>
      <c r="L2566" t="s">
        <v>18140</v>
      </c>
      <c r="M2566" t="s">
        <v>18153</v>
      </c>
      <c r="N2566" t="s">
        <v>18930</v>
      </c>
      <c r="O2566" t="s">
        <v>18153</v>
      </c>
    </row>
    <row r="2567" spans="1:15">
      <c r="A2567" t="s">
        <v>18</v>
      </c>
      <c r="B2567" t="s">
        <v>53</v>
      </c>
      <c r="C2567" t="s">
        <v>2423</v>
      </c>
      <c r="D2567" t="s">
        <v>7203</v>
      </c>
      <c r="E2567" t="s">
        <v>7213</v>
      </c>
      <c r="F2567" s="4" t="str">
        <f t="array" ref="F2567">IF(COUNT(FIND(Keywords!$C$3:$C$41,I2567)),"일반조난","")</f>
        <v>일반조난</v>
      </c>
      <c r="G2567" s="4" t="str">
        <f t="array" ref="G2567">IF(COUNT(FIND(Keywords!$E$3:$E$5,I2567)),"실족추락","")</f>
        <v/>
      </c>
      <c r="H2567" s="4" t="str">
        <f t="array" ref="H2567">IF(COUNT(FIND(Keywords!$B$3:$B$12,I2567)),"개인질환","")</f>
        <v/>
      </c>
      <c r="I2567" t="s">
        <v>9773</v>
      </c>
      <c r="J2567" t="s">
        <v>18072</v>
      </c>
      <c r="K2567" t="s">
        <v>18517</v>
      </c>
      <c r="L2567" t="s">
        <v>18854</v>
      </c>
      <c r="M2567" t="s">
        <v>18153</v>
      </c>
      <c r="N2567" t="s">
        <v>18730</v>
      </c>
      <c r="O2567" t="s">
        <v>18153</v>
      </c>
    </row>
    <row r="2568" spans="1:15">
      <c r="A2568" t="s">
        <v>18</v>
      </c>
      <c r="B2568" t="s">
        <v>53</v>
      </c>
      <c r="C2568" t="s">
        <v>2424</v>
      </c>
      <c r="D2568" t="s">
        <v>7203</v>
      </c>
      <c r="E2568" t="s">
        <v>7213</v>
      </c>
      <c r="F2568" s="4" t="str">
        <f t="array" ref="F2568">IF(COUNT(FIND(Keywords!$C$3:$C$41,I2568)),"일반조난","")</f>
        <v/>
      </c>
      <c r="G2568" s="4" t="str">
        <f t="array" ref="G2568">IF(COUNT(FIND(Keywords!$E$3:$E$5,I2568)),"실족추락","")</f>
        <v/>
      </c>
      <c r="H2568" s="4" t="str">
        <f t="array" ref="H2568">IF(COUNT(FIND(Keywords!$B$3:$B$12,I2568)),"개인질환","")</f>
        <v/>
      </c>
      <c r="I2568" t="s">
        <v>9774</v>
      </c>
      <c r="J2568" t="s">
        <v>18050</v>
      </c>
      <c r="K2568" t="s">
        <v>18508</v>
      </c>
      <c r="L2568" t="s">
        <v>18356</v>
      </c>
      <c r="M2568" t="s">
        <v>18153</v>
      </c>
      <c r="N2568" t="s">
        <v>18885</v>
      </c>
      <c r="O2568" t="s">
        <v>18153</v>
      </c>
    </row>
    <row r="2569" spans="1:15">
      <c r="A2569" t="s">
        <v>18</v>
      </c>
      <c r="B2569" t="s">
        <v>53</v>
      </c>
      <c r="C2569" t="s">
        <v>1174</v>
      </c>
      <c r="D2569" t="s">
        <v>7202</v>
      </c>
      <c r="E2569" t="s">
        <v>7213</v>
      </c>
      <c r="F2569" s="4" t="str">
        <f t="array" ref="F2569">IF(COUNT(FIND(Keywords!$C$3:$C$41,I2569)),"일반조난","")</f>
        <v/>
      </c>
      <c r="G2569" s="4" t="str">
        <f t="array" ref="G2569">IF(COUNT(FIND(Keywords!$E$3:$E$5,I2569)),"실족추락","")</f>
        <v/>
      </c>
      <c r="H2569" s="4" t="str">
        <f t="array" ref="H2569">IF(COUNT(FIND(Keywords!$B$3:$B$12,I2569)),"개인질환","")</f>
        <v/>
      </c>
      <c r="I2569" t="s">
        <v>9775</v>
      </c>
      <c r="J2569" t="s">
        <v>18092</v>
      </c>
      <c r="K2569" t="s">
        <v>18225</v>
      </c>
      <c r="L2569" t="s">
        <v>18835</v>
      </c>
      <c r="M2569" t="s">
        <v>18153</v>
      </c>
      <c r="N2569" t="s">
        <v>18312</v>
      </c>
      <c r="O2569" t="s">
        <v>18153</v>
      </c>
    </row>
    <row r="2570" spans="1:15">
      <c r="A2570" t="s">
        <v>18</v>
      </c>
      <c r="B2570" t="s">
        <v>53</v>
      </c>
      <c r="C2570" t="s">
        <v>2425</v>
      </c>
      <c r="D2570" t="s">
        <v>7202</v>
      </c>
      <c r="E2570" t="s">
        <v>7213</v>
      </c>
      <c r="F2570" s="4" t="str">
        <f t="array" ref="F2570">IF(COUNT(FIND(Keywords!$C$3:$C$41,I2570)),"일반조난","")</f>
        <v>일반조난</v>
      </c>
      <c r="G2570" s="4" t="str">
        <f t="array" ref="G2570">IF(COUNT(FIND(Keywords!$E$3:$E$5,I2570)),"실족추락","")</f>
        <v/>
      </c>
      <c r="H2570" s="4" t="str">
        <f t="array" ref="H2570">IF(COUNT(FIND(Keywords!$B$3:$B$12,I2570)),"개인질환","")</f>
        <v/>
      </c>
      <c r="I2570" t="s">
        <v>9776</v>
      </c>
      <c r="J2570" t="s">
        <v>18046</v>
      </c>
      <c r="K2570" t="s">
        <v>18168</v>
      </c>
      <c r="L2570" t="s">
        <v>18868</v>
      </c>
      <c r="M2570" t="s">
        <v>18153</v>
      </c>
      <c r="N2570" t="s">
        <v>18189</v>
      </c>
      <c r="O2570" t="s">
        <v>18153</v>
      </c>
    </row>
    <row r="2571" spans="1:15">
      <c r="A2571" t="s">
        <v>18</v>
      </c>
      <c r="B2571" t="s">
        <v>53</v>
      </c>
      <c r="C2571" t="s">
        <v>2426</v>
      </c>
      <c r="D2571" t="s">
        <v>7203</v>
      </c>
      <c r="E2571" t="s">
        <v>7213</v>
      </c>
      <c r="F2571" s="4" t="str">
        <f t="array" ref="F2571">IF(COUNT(FIND(Keywords!$C$3:$C$41,I2571)),"일반조난","")</f>
        <v/>
      </c>
      <c r="G2571" s="4" t="str">
        <f t="array" ref="G2571">IF(COUNT(FIND(Keywords!$E$3:$E$5,I2571)),"실족추락","")</f>
        <v>실족추락</v>
      </c>
      <c r="H2571" s="4" t="str">
        <f t="array" ref="H2571">IF(COUNT(FIND(Keywords!$B$3:$B$12,I2571)),"개인질환","")</f>
        <v/>
      </c>
      <c r="I2571" t="s">
        <v>9777</v>
      </c>
      <c r="J2571" t="s">
        <v>18049</v>
      </c>
      <c r="K2571" t="s">
        <v>18636</v>
      </c>
      <c r="L2571" t="s">
        <v>18595</v>
      </c>
      <c r="M2571" t="s">
        <v>18153</v>
      </c>
      <c r="N2571" t="s">
        <v>18744</v>
      </c>
      <c r="O2571" t="s">
        <v>18153</v>
      </c>
    </row>
    <row r="2572" spans="1:15">
      <c r="A2572" t="s">
        <v>18</v>
      </c>
      <c r="B2572" t="s">
        <v>53</v>
      </c>
      <c r="C2572" t="s">
        <v>2427</v>
      </c>
      <c r="D2572" t="s">
        <v>7203</v>
      </c>
      <c r="E2572" t="s">
        <v>7213</v>
      </c>
      <c r="F2572" s="4" t="str">
        <f t="array" ref="F2572">IF(COUNT(FIND(Keywords!$C$3:$C$41,I2572)),"일반조난","")</f>
        <v/>
      </c>
      <c r="G2572" s="4" t="str">
        <f t="array" ref="G2572">IF(COUNT(FIND(Keywords!$E$3:$E$5,I2572)),"실족추락","")</f>
        <v/>
      </c>
      <c r="H2572" s="4" t="str">
        <f t="array" ref="H2572">IF(COUNT(FIND(Keywords!$B$3:$B$12,I2572)),"개인질환","")</f>
        <v/>
      </c>
      <c r="I2572" t="s">
        <v>9778</v>
      </c>
      <c r="J2572" t="s">
        <v>18078</v>
      </c>
      <c r="K2572" t="s">
        <v>18504</v>
      </c>
      <c r="L2572" t="s">
        <v>18342</v>
      </c>
      <c r="M2572" t="s">
        <v>18153</v>
      </c>
      <c r="N2572" t="s">
        <v>18837</v>
      </c>
      <c r="O2572" t="s">
        <v>18153</v>
      </c>
    </row>
    <row r="2573" spans="1:15">
      <c r="A2573" t="s">
        <v>18</v>
      </c>
      <c r="B2573" t="s">
        <v>53</v>
      </c>
      <c r="C2573" t="s">
        <v>2428</v>
      </c>
      <c r="D2573" t="s">
        <v>7203</v>
      </c>
      <c r="E2573" t="s">
        <v>7213</v>
      </c>
      <c r="F2573" s="4" t="str">
        <f t="array" ref="F2573">IF(COUNT(FIND(Keywords!$C$3:$C$41,I2573)),"일반조난","")</f>
        <v/>
      </c>
      <c r="G2573" s="4" t="str">
        <f t="array" ref="G2573">IF(COUNT(FIND(Keywords!$E$3:$E$5,I2573)),"실족추락","")</f>
        <v/>
      </c>
      <c r="H2573" s="4" t="str">
        <f t="array" ref="H2573">IF(COUNT(FIND(Keywords!$B$3:$B$12,I2573)),"개인질환","")</f>
        <v/>
      </c>
      <c r="I2573" t="s">
        <v>9779</v>
      </c>
      <c r="J2573" t="s">
        <v>18046</v>
      </c>
      <c r="K2573" t="s">
        <v>18638</v>
      </c>
      <c r="L2573" t="s">
        <v>18828</v>
      </c>
      <c r="M2573" t="s">
        <v>18153</v>
      </c>
      <c r="N2573" t="s">
        <v>18863</v>
      </c>
      <c r="O2573" t="s">
        <v>18153</v>
      </c>
    </row>
    <row r="2574" spans="1:15">
      <c r="A2574" t="s">
        <v>18</v>
      </c>
      <c r="B2574" t="s">
        <v>53</v>
      </c>
      <c r="C2574" t="s">
        <v>2429</v>
      </c>
      <c r="D2574" t="s">
        <v>7203</v>
      </c>
      <c r="E2574" t="s">
        <v>7213</v>
      </c>
      <c r="F2574" s="4" t="str">
        <f t="array" ref="F2574">IF(COUNT(FIND(Keywords!$C$3:$C$41,I2574)),"일반조난","")</f>
        <v/>
      </c>
      <c r="G2574" s="4" t="str">
        <f t="array" ref="G2574">IF(COUNT(FIND(Keywords!$E$3:$E$5,I2574)),"실족추락","")</f>
        <v>실족추락</v>
      </c>
      <c r="H2574" s="4" t="str">
        <f t="array" ref="H2574">IF(COUNT(FIND(Keywords!$B$3:$B$12,I2574)),"개인질환","")</f>
        <v/>
      </c>
      <c r="I2574" t="s">
        <v>9780</v>
      </c>
      <c r="J2574" t="s">
        <v>18126</v>
      </c>
      <c r="K2574" t="s">
        <v>18393</v>
      </c>
      <c r="L2574" t="s">
        <v>18347</v>
      </c>
      <c r="M2574" t="s">
        <v>18153</v>
      </c>
      <c r="N2574" t="s">
        <v>18236</v>
      </c>
      <c r="O2574" t="s">
        <v>18153</v>
      </c>
    </row>
    <row r="2575" spans="1:15">
      <c r="A2575" t="s">
        <v>18</v>
      </c>
      <c r="B2575" t="s">
        <v>53</v>
      </c>
      <c r="C2575" t="s">
        <v>2430</v>
      </c>
      <c r="D2575" t="s">
        <v>7202</v>
      </c>
      <c r="E2575" t="s">
        <v>7213</v>
      </c>
      <c r="F2575" s="4" t="str">
        <f t="array" ref="F2575">IF(COUNT(FIND(Keywords!$C$3:$C$41,I2575)),"일반조난","")</f>
        <v>일반조난</v>
      </c>
      <c r="G2575" s="4" t="str">
        <f t="array" ref="G2575">IF(COUNT(FIND(Keywords!$E$3:$E$5,I2575)),"실족추락","")</f>
        <v/>
      </c>
      <c r="H2575" s="4" t="str">
        <f t="array" ref="H2575">IF(COUNT(FIND(Keywords!$B$3:$B$12,I2575)),"개인질환","")</f>
        <v/>
      </c>
      <c r="I2575" t="s">
        <v>9781</v>
      </c>
      <c r="J2575" t="s">
        <v>18078</v>
      </c>
      <c r="K2575" t="s">
        <v>18392</v>
      </c>
      <c r="L2575" t="s">
        <v>18560</v>
      </c>
      <c r="M2575" t="s">
        <v>18153</v>
      </c>
      <c r="N2575" t="s">
        <v>18536</v>
      </c>
      <c r="O2575" t="s">
        <v>18153</v>
      </c>
    </row>
    <row r="2576" spans="1:15">
      <c r="A2576" t="s">
        <v>18</v>
      </c>
      <c r="B2576" t="s">
        <v>53</v>
      </c>
      <c r="C2576" t="s">
        <v>2431</v>
      </c>
      <c r="D2576" t="s">
        <v>19251</v>
      </c>
      <c r="E2576" t="s">
        <v>7212</v>
      </c>
      <c r="F2576" s="4" t="str">
        <f t="array" ref="F2576">IF(COUNT(FIND(Keywords!$C$3:$C$41,I2576)),"일반조난","")</f>
        <v/>
      </c>
      <c r="G2576" s="4" t="str">
        <f t="array" ref="G2576">IF(COUNT(FIND(Keywords!$E$3:$E$5,I2576)),"실족추락","")</f>
        <v/>
      </c>
      <c r="H2576" s="4" t="str">
        <f t="array" ref="H2576">IF(COUNT(FIND(Keywords!$B$3:$B$12,I2576)),"개인질환","")</f>
        <v/>
      </c>
      <c r="I2576" t="s">
        <v>9782</v>
      </c>
      <c r="J2576" t="s">
        <v>18091</v>
      </c>
      <c r="K2576" t="s">
        <v>18209</v>
      </c>
      <c r="L2576" t="s">
        <v>18868</v>
      </c>
      <c r="M2576" t="s">
        <v>18153</v>
      </c>
      <c r="N2576" t="s">
        <v>18680</v>
      </c>
      <c r="O2576" t="s">
        <v>18153</v>
      </c>
    </row>
    <row r="2577" spans="1:15">
      <c r="A2577" t="s">
        <v>18</v>
      </c>
      <c r="B2577" t="s">
        <v>53</v>
      </c>
      <c r="C2577" t="s">
        <v>2124</v>
      </c>
      <c r="D2577" t="s">
        <v>7203</v>
      </c>
      <c r="E2577" t="s">
        <v>7213</v>
      </c>
      <c r="F2577" s="4" t="str">
        <f t="array" ref="F2577">IF(COUNT(FIND(Keywords!$C$3:$C$41,I2577)),"일반조난","")</f>
        <v/>
      </c>
      <c r="G2577" s="4" t="str">
        <f t="array" ref="G2577">IF(COUNT(FIND(Keywords!$E$3:$E$5,I2577)),"실족추락","")</f>
        <v/>
      </c>
      <c r="H2577" s="4" t="str">
        <f t="array" ref="H2577">IF(COUNT(FIND(Keywords!$B$3:$B$12,I2577)),"개인질환","")</f>
        <v/>
      </c>
      <c r="I2577" t="s">
        <v>9783</v>
      </c>
      <c r="J2577" t="s">
        <v>18045</v>
      </c>
      <c r="K2577" t="s">
        <v>18304</v>
      </c>
      <c r="L2577" t="s">
        <v>18341</v>
      </c>
      <c r="M2577" t="s">
        <v>18940</v>
      </c>
      <c r="N2577" t="s">
        <v>18643</v>
      </c>
      <c r="O2577" t="s">
        <v>18153</v>
      </c>
    </row>
    <row r="2578" spans="1:15">
      <c r="A2578" t="s">
        <v>18</v>
      </c>
      <c r="B2578" t="s">
        <v>53</v>
      </c>
      <c r="C2578" t="s">
        <v>2432</v>
      </c>
      <c r="D2578" t="s">
        <v>7206</v>
      </c>
      <c r="E2578" t="s">
        <v>7213</v>
      </c>
      <c r="F2578" s="4" t="str">
        <f t="array" ref="F2578">IF(COUNT(FIND(Keywords!$C$3:$C$41,I2578)),"일반조난","")</f>
        <v/>
      </c>
      <c r="G2578" s="4" t="str">
        <f t="array" ref="G2578">IF(COUNT(FIND(Keywords!$E$3:$E$5,I2578)),"실족추락","")</f>
        <v/>
      </c>
      <c r="H2578" s="4" t="str">
        <f t="array" ref="H2578">IF(COUNT(FIND(Keywords!$B$3:$B$12,I2578)),"개인질환","")</f>
        <v/>
      </c>
      <c r="I2578" t="s">
        <v>9784</v>
      </c>
      <c r="J2578" t="s">
        <v>18133</v>
      </c>
      <c r="K2578" t="s">
        <v>18536</v>
      </c>
      <c r="L2578" t="s">
        <v>18857</v>
      </c>
      <c r="M2578" t="s">
        <v>18556</v>
      </c>
      <c r="N2578" t="s">
        <v>18296</v>
      </c>
      <c r="O2578" t="s">
        <v>18153</v>
      </c>
    </row>
    <row r="2579" spans="1:15">
      <c r="A2579" t="s">
        <v>18</v>
      </c>
      <c r="B2579" t="s">
        <v>53</v>
      </c>
      <c r="C2579" t="s">
        <v>2433</v>
      </c>
      <c r="D2579" t="s">
        <v>7203</v>
      </c>
      <c r="E2579" t="s">
        <v>7212</v>
      </c>
      <c r="F2579" s="4" t="str">
        <f t="array" ref="F2579">IF(COUNT(FIND(Keywords!$C$3:$C$41,I2579)),"일반조난","")</f>
        <v>일반조난</v>
      </c>
      <c r="G2579" s="4" t="str">
        <f t="array" ref="G2579">IF(COUNT(FIND(Keywords!$E$3:$E$5,I2579)),"실족추락","")</f>
        <v>실족추락</v>
      </c>
      <c r="H2579" s="4" t="str">
        <f t="array" ref="H2579">IF(COUNT(FIND(Keywords!$B$3:$B$12,I2579)),"개인질환","")</f>
        <v/>
      </c>
      <c r="I2579" t="s">
        <v>9785</v>
      </c>
      <c r="J2579" t="s">
        <v>18100</v>
      </c>
      <c r="K2579" t="s">
        <v>18530</v>
      </c>
      <c r="L2579" t="s">
        <v>18940</v>
      </c>
      <c r="M2579" t="s">
        <v>18153</v>
      </c>
      <c r="N2579" t="s">
        <v>18435</v>
      </c>
      <c r="O2579" t="s">
        <v>18153</v>
      </c>
    </row>
    <row r="2580" spans="1:15">
      <c r="A2580" t="s">
        <v>18</v>
      </c>
      <c r="B2580" t="s">
        <v>53</v>
      </c>
      <c r="C2580" t="s">
        <v>2434</v>
      </c>
      <c r="D2580" t="s">
        <v>7203</v>
      </c>
      <c r="E2580" t="s">
        <v>7213</v>
      </c>
      <c r="F2580" s="4" t="str">
        <f t="array" ref="F2580">IF(COUNT(FIND(Keywords!$C$3:$C$41,I2580)),"일반조난","")</f>
        <v/>
      </c>
      <c r="G2580" s="4" t="str">
        <f t="array" ref="G2580">IF(COUNT(FIND(Keywords!$E$3:$E$5,I2580)),"실족추락","")</f>
        <v>실족추락</v>
      </c>
      <c r="H2580" s="4" t="str">
        <f t="array" ref="H2580">IF(COUNT(FIND(Keywords!$B$3:$B$12,I2580)),"개인질환","")</f>
        <v/>
      </c>
      <c r="I2580" t="s">
        <v>9786</v>
      </c>
      <c r="J2580" t="s">
        <v>18090</v>
      </c>
      <c r="K2580" t="s">
        <v>18770</v>
      </c>
      <c r="L2580" t="s">
        <v>18550</v>
      </c>
      <c r="M2580" t="s">
        <v>18153</v>
      </c>
      <c r="N2580" t="s">
        <v>18298</v>
      </c>
      <c r="O2580" t="s">
        <v>18153</v>
      </c>
    </row>
    <row r="2581" spans="1:15">
      <c r="A2581" t="s">
        <v>18</v>
      </c>
      <c r="B2581" t="s">
        <v>53</v>
      </c>
      <c r="C2581" t="s">
        <v>2435</v>
      </c>
      <c r="D2581" t="s">
        <v>19250</v>
      </c>
      <c r="E2581" t="s">
        <v>7213</v>
      </c>
      <c r="F2581" s="4" t="str">
        <f t="array" ref="F2581">IF(COUNT(FIND(Keywords!$C$3:$C$41,I2581)),"일반조난","")</f>
        <v/>
      </c>
      <c r="G2581" s="4" t="str">
        <f t="array" ref="G2581">IF(COUNT(FIND(Keywords!$E$3:$E$5,I2581)),"실족추락","")</f>
        <v/>
      </c>
      <c r="H2581" s="4" t="str">
        <f t="array" ref="H2581">IF(COUNT(FIND(Keywords!$B$3:$B$12,I2581)),"개인질환","")</f>
        <v/>
      </c>
      <c r="I2581" t="s">
        <v>9787</v>
      </c>
      <c r="J2581" t="s">
        <v>18091</v>
      </c>
      <c r="K2581" t="s">
        <v>18263</v>
      </c>
      <c r="L2581" t="s">
        <v>18350</v>
      </c>
      <c r="M2581" t="s">
        <v>18153</v>
      </c>
      <c r="N2581" t="s">
        <v>18540</v>
      </c>
      <c r="O2581" t="s">
        <v>18153</v>
      </c>
    </row>
    <row r="2582" spans="1:15">
      <c r="A2582" t="s">
        <v>18</v>
      </c>
      <c r="B2582" t="s">
        <v>53</v>
      </c>
      <c r="C2582" t="s">
        <v>2436</v>
      </c>
      <c r="D2582" t="s">
        <v>7202</v>
      </c>
      <c r="E2582" t="s">
        <v>7212</v>
      </c>
      <c r="F2582" s="4" t="str">
        <f t="array" ref="F2582">IF(COUNT(FIND(Keywords!$C$3:$C$41,I2582)),"일반조난","")</f>
        <v>일반조난</v>
      </c>
      <c r="G2582" s="4" t="str">
        <f t="array" ref="G2582">IF(COUNT(FIND(Keywords!$E$3:$E$5,I2582)),"실족추락","")</f>
        <v/>
      </c>
      <c r="H2582" s="4" t="str">
        <f t="array" ref="H2582">IF(COUNT(FIND(Keywords!$B$3:$B$12,I2582)),"개인질환","")</f>
        <v/>
      </c>
      <c r="I2582" t="s">
        <v>9788</v>
      </c>
      <c r="J2582" t="s">
        <v>18084</v>
      </c>
      <c r="K2582" t="s">
        <v>18839</v>
      </c>
      <c r="L2582" t="s">
        <v>18459</v>
      </c>
      <c r="M2582" t="s">
        <v>18153</v>
      </c>
      <c r="N2582" t="s">
        <v>18286</v>
      </c>
      <c r="O2582" t="s">
        <v>18153</v>
      </c>
    </row>
    <row r="2583" spans="1:15">
      <c r="A2583" t="s">
        <v>18</v>
      </c>
      <c r="B2583" t="s">
        <v>53</v>
      </c>
      <c r="C2583" t="s">
        <v>2437</v>
      </c>
      <c r="D2583" t="s">
        <v>19250</v>
      </c>
      <c r="E2583" t="s">
        <v>7213</v>
      </c>
      <c r="F2583" s="4" t="str">
        <f t="array" ref="F2583">IF(COUNT(FIND(Keywords!$C$3:$C$41,I2583)),"일반조난","")</f>
        <v/>
      </c>
      <c r="G2583" s="4" t="str">
        <f t="array" ref="G2583">IF(COUNT(FIND(Keywords!$E$3:$E$5,I2583)),"실족추락","")</f>
        <v/>
      </c>
      <c r="H2583" s="4" t="str">
        <f t="array" ref="H2583">IF(COUNT(FIND(Keywords!$B$3:$B$12,I2583)),"개인질환","")</f>
        <v/>
      </c>
      <c r="I2583" t="s">
        <v>9789</v>
      </c>
      <c r="J2583" t="s">
        <v>18046</v>
      </c>
      <c r="K2583" t="s">
        <v>18811</v>
      </c>
      <c r="L2583" t="s">
        <v>18353</v>
      </c>
      <c r="M2583" t="s">
        <v>18153</v>
      </c>
      <c r="N2583" t="s">
        <v>18212</v>
      </c>
      <c r="O2583" t="s">
        <v>18153</v>
      </c>
    </row>
    <row r="2584" spans="1:15">
      <c r="A2584" t="s">
        <v>18</v>
      </c>
      <c r="B2584" t="s">
        <v>53</v>
      </c>
      <c r="C2584" t="s">
        <v>2438</v>
      </c>
      <c r="D2584" t="s">
        <v>19250</v>
      </c>
      <c r="E2584" t="s">
        <v>7213</v>
      </c>
      <c r="F2584" s="4" t="str">
        <f t="array" ref="F2584">IF(COUNT(FIND(Keywords!$C$3:$C$41,I2584)),"일반조난","")</f>
        <v/>
      </c>
      <c r="G2584" s="4" t="str">
        <f t="array" ref="G2584">IF(COUNT(FIND(Keywords!$E$3:$E$5,I2584)),"실족추락","")</f>
        <v/>
      </c>
      <c r="H2584" s="4" t="str">
        <f t="array" ref="H2584">IF(COUNT(FIND(Keywords!$B$3:$B$12,I2584)),"개인질환","")</f>
        <v/>
      </c>
      <c r="I2584" t="s">
        <v>9790</v>
      </c>
      <c r="J2584" t="s">
        <v>18121</v>
      </c>
      <c r="K2584" t="s">
        <v>18378</v>
      </c>
      <c r="L2584" t="s">
        <v>18463</v>
      </c>
      <c r="M2584" t="s">
        <v>18153</v>
      </c>
      <c r="N2584" t="s">
        <v>18280</v>
      </c>
      <c r="O2584" t="s">
        <v>18153</v>
      </c>
    </row>
    <row r="2585" spans="1:15">
      <c r="A2585" t="s">
        <v>18</v>
      </c>
      <c r="B2585" t="s">
        <v>53</v>
      </c>
      <c r="C2585" t="s">
        <v>2439</v>
      </c>
      <c r="D2585" t="s">
        <v>7202</v>
      </c>
      <c r="E2585" t="s">
        <v>7213</v>
      </c>
      <c r="F2585" s="4" t="str">
        <f t="array" ref="F2585">IF(COUNT(FIND(Keywords!$C$3:$C$41,I2585)),"일반조난","")</f>
        <v>일반조난</v>
      </c>
      <c r="G2585" s="4" t="str">
        <f t="array" ref="G2585">IF(COUNT(FIND(Keywords!$E$3:$E$5,I2585)),"실족추락","")</f>
        <v/>
      </c>
      <c r="H2585" s="4" t="str">
        <f t="array" ref="H2585">IF(COUNT(FIND(Keywords!$B$3:$B$12,I2585)),"개인질환","")</f>
        <v/>
      </c>
      <c r="I2585" t="s">
        <v>9791</v>
      </c>
      <c r="J2585" t="s">
        <v>18092</v>
      </c>
      <c r="K2585" t="s">
        <v>18840</v>
      </c>
      <c r="L2585" t="s">
        <v>18673</v>
      </c>
      <c r="M2585" t="s">
        <v>18153</v>
      </c>
      <c r="N2585" t="s">
        <v>18298</v>
      </c>
      <c r="O2585" t="s">
        <v>18153</v>
      </c>
    </row>
    <row r="2586" spans="1:15">
      <c r="A2586" t="s">
        <v>18</v>
      </c>
      <c r="B2586" t="s">
        <v>53</v>
      </c>
      <c r="C2586" t="s">
        <v>2440</v>
      </c>
      <c r="D2586" t="s">
        <v>7202</v>
      </c>
      <c r="E2586" t="s">
        <v>7212</v>
      </c>
      <c r="F2586" s="4" t="str">
        <f t="array" ref="F2586">IF(COUNT(FIND(Keywords!$C$3:$C$41,I2586)),"일반조난","")</f>
        <v>일반조난</v>
      </c>
      <c r="G2586" s="4" t="str">
        <f t="array" ref="G2586">IF(COUNT(FIND(Keywords!$E$3:$E$5,I2586)),"실족추락","")</f>
        <v/>
      </c>
      <c r="H2586" s="4" t="str">
        <f t="array" ref="H2586">IF(COUNT(FIND(Keywords!$B$3:$B$12,I2586)),"개인질환","")</f>
        <v/>
      </c>
      <c r="I2586" t="s">
        <v>9792</v>
      </c>
      <c r="J2586" t="s">
        <v>18055</v>
      </c>
      <c r="K2586" t="s">
        <v>18841</v>
      </c>
      <c r="L2586" t="s">
        <v>18854</v>
      </c>
      <c r="M2586" t="s">
        <v>18153</v>
      </c>
      <c r="N2586" t="s">
        <v>18379</v>
      </c>
      <c r="O2586" t="s">
        <v>18153</v>
      </c>
    </row>
    <row r="2587" spans="1:15">
      <c r="A2587" t="s">
        <v>18</v>
      </c>
      <c r="B2587" t="s">
        <v>53</v>
      </c>
      <c r="C2587" t="s">
        <v>2441</v>
      </c>
      <c r="D2587" t="s">
        <v>19251</v>
      </c>
      <c r="E2587" t="s">
        <v>7212</v>
      </c>
      <c r="F2587" s="4" t="str">
        <f t="array" ref="F2587">IF(COUNT(FIND(Keywords!$C$3:$C$41,I2587)),"일반조난","")</f>
        <v/>
      </c>
      <c r="G2587" s="4" t="str">
        <f t="array" ref="G2587">IF(COUNT(FIND(Keywords!$E$3:$E$5,I2587)),"실족추락","")</f>
        <v/>
      </c>
      <c r="H2587" s="4" t="str">
        <f t="array" ref="H2587">IF(COUNT(FIND(Keywords!$B$3:$B$12,I2587)),"개인질환","")</f>
        <v/>
      </c>
      <c r="I2587" t="s">
        <v>9793</v>
      </c>
      <c r="J2587" t="s">
        <v>18107</v>
      </c>
      <c r="K2587" t="s">
        <v>18267</v>
      </c>
      <c r="L2587" t="s">
        <v>18349</v>
      </c>
      <c r="M2587" t="s">
        <v>18153</v>
      </c>
      <c r="N2587" t="s">
        <v>18292</v>
      </c>
      <c r="O2587" t="s">
        <v>18153</v>
      </c>
    </row>
    <row r="2588" spans="1:15">
      <c r="A2588" t="s">
        <v>18</v>
      </c>
      <c r="B2588" t="s">
        <v>53</v>
      </c>
      <c r="C2588" t="s">
        <v>2442</v>
      </c>
      <c r="D2588" t="s">
        <v>7203</v>
      </c>
      <c r="E2588" t="s">
        <v>7213</v>
      </c>
      <c r="F2588" s="4" t="str">
        <f t="array" ref="F2588">IF(COUNT(FIND(Keywords!$C$3:$C$41,I2588)),"일반조난","")</f>
        <v/>
      </c>
      <c r="G2588" s="4" t="str">
        <f t="array" ref="G2588">IF(COUNT(FIND(Keywords!$E$3:$E$5,I2588)),"실족추락","")</f>
        <v/>
      </c>
      <c r="H2588" s="4" t="str">
        <f t="array" ref="H2588">IF(COUNT(FIND(Keywords!$B$3:$B$12,I2588)),"개인질환","")</f>
        <v/>
      </c>
      <c r="I2588" t="s">
        <v>9794</v>
      </c>
      <c r="J2588" t="s">
        <v>18052</v>
      </c>
      <c r="K2588" t="s">
        <v>18839</v>
      </c>
      <c r="L2588" t="s">
        <v>18347</v>
      </c>
      <c r="M2588" t="s">
        <v>18153</v>
      </c>
      <c r="N2588" t="s">
        <v>18532</v>
      </c>
      <c r="O2588" t="s">
        <v>18153</v>
      </c>
    </row>
    <row r="2589" spans="1:15">
      <c r="A2589" t="s">
        <v>18</v>
      </c>
      <c r="B2589" t="s">
        <v>53</v>
      </c>
      <c r="C2589" t="s">
        <v>1187</v>
      </c>
      <c r="D2589" t="s">
        <v>7203</v>
      </c>
      <c r="E2589" t="s">
        <v>7213</v>
      </c>
      <c r="F2589" s="4" t="str">
        <f t="array" ref="F2589">IF(COUNT(FIND(Keywords!$C$3:$C$41,I2589)),"일반조난","")</f>
        <v/>
      </c>
      <c r="G2589" s="4" t="str">
        <f t="array" ref="G2589">IF(COUNT(FIND(Keywords!$E$3:$E$5,I2589)),"실족추락","")</f>
        <v>실족추락</v>
      </c>
      <c r="H2589" s="4" t="str">
        <f t="array" ref="H2589">IF(COUNT(FIND(Keywords!$B$3:$B$12,I2589)),"개인질환","")</f>
        <v/>
      </c>
      <c r="I2589" t="s">
        <v>9795</v>
      </c>
      <c r="J2589" t="s">
        <v>18072</v>
      </c>
      <c r="K2589" t="s">
        <v>18634</v>
      </c>
      <c r="L2589" t="s">
        <v>18550</v>
      </c>
      <c r="M2589" t="s">
        <v>18153</v>
      </c>
      <c r="N2589" t="s">
        <v>18441</v>
      </c>
      <c r="O2589" t="s">
        <v>18153</v>
      </c>
    </row>
    <row r="2590" spans="1:15">
      <c r="A2590" t="s">
        <v>18</v>
      </c>
      <c r="B2590" t="s">
        <v>53</v>
      </c>
      <c r="C2590" t="s">
        <v>2443</v>
      </c>
      <c r="D2590" t="s">
        <v>7203</v>
      </c>
      <c r="E2590" t="s">
        <v>7213</v>
      </c>
      <c r="F2590" s="4" t="str">
        <f t="array" ref="F2590">IF(COUNT(FIND(Keywords!$C$3:$C$41,I2590)),"일반조난","")</f>
        <v/>
      </c>
      <c r="G2590" s="4" t="str">
        <f t="array" ref="G2590">IF(COUNT(FIND(Keywords!$E$3:$E$5,I2590)),"실족추락","")</f>
        <v>실족추락</v>
      </c>
      <c r="H2590" s="4" t="str">
        <f t="array" ref="H2590">IF(COUNT(FIND(Keywords!$B$3:$B$12,I2590)),"개인질환","")</f>
        <v/>
      </c>
      <c r="I2590" t="s">
        <v>9796</v>
      </c>
      <c r="J2590" t="s">
        <v>18055</v>
      </c>
      <c r="K2590" t="s">
        <v>18842</v>
      </c>
      <c r="L2590" t="s">
        <v>18154</v>
      </c>
      <c r="M2590" t="s">
        <v>18153</v>
      </c>
      <c r="N2590" t="s">
        <v>18313</v>
      </c>
      <c r="O2590" t="s">
        <v>18153</v>
      </c>
    </row>
    <row r="2591" spans="1:15">
      <c r="A2591" t="s">
        <v>18</v>
      </c>
      <c r="B2591" t="s">
        <v>53</v>
      </c>
      <c r="C2591" t="s">
        <v>2444</v>
      </c>
      <c r="D2591" t="s">
        <v>7203</v>
      </c>
      <c r="E2591" t="s">
        <v>7213</v>
      </c>
      <c r="F2591" s="4" t="str">
        <f t="array" ref="F2591">IF(COUNT(FIND(Keywords!$C$3:$C$41,I2591)),"일반조난","")</f>
        <v>일반조난</v>
      </c>
      <c r="G2591" s="4" t="str">
        <f t="array" ref="G2591">IF(COUNT(FIND(Keywords!$E$3:$E$5,I2591)),"실족추락","")</f>
        <v/>
      </c>
      <c r="H2591" s="4" t="str">
        <f t="array" ref="H2591">IF(COUNT(FIND(Keywords!$B$3:$B$12,I2591)),"개인질환","")</f>
        <v/>
      </c>
      <c r="I2591" t="s">
        <v>9797</v>
      </c>
      <c r="J2591" t="s">
        <v>18051</v>
      </c>
      <c r="K2591" t="s">
        <v>18843</v>
      </c>
      <c r="L2591" t="s">
        <v>18341</v>
      </c>
      <c r="M2591" t="s">
        <v>18153</v>
      </c>
      <c r="N2591" t="s">
        <v>18565</v>
      </c>
      <c r="O2591" t="s">
        <v>18153</v>
      </c>
    </row>
    <row r="2592" spans="1:15">
      <c r="A2592" t="s">
        <v>18</v>
      </c>
      <c r="B2592" t="s">
        <v>53</v>
      </c>
      <c r="C2592" t="s">
        <v>2146</v>
      </c>
      <c r="D2592" t="s">
        <v>7203</v>
      </c>
      <c r="E2592" t="s">
        <v>7213</v>
      </c>
      <c r="F2592" s="4" t="str">
        <f t="array" ref="F2592">IF(COUNT(FIND(Keywords!$C$3:$C$41,I2592)),"일반조난","")</f>
        <v>일반조난</v>
      </c>
      <c r="G2592" s="4" t="str">
        <f t="array" ref="G2592">IF(COUNT(FIND(Keywords!$E$3:$E$5,I2592)),"실족추락","")</f>
        <v/>
      </c>
      <c r="H2592" s="4" t="str">
        <f t="array" ref="H2592">IF(COUNT(FIND(Keywords!$B$3:$B$12,I2592)),"개인질환","")</f>
        <v/>
      </c>
      <c r="I2592" t="s">
        <v>9798</v>
      </c>
      <c r="J2592" t="s">
        <v>18054</v>
      </c>
      <c r="K2592" t="s">
        <v>18402</v>
      </c>
      <c r="L2592" t="s">
        <v>18156</v>
      </c>
      <c r="M2592" t="s">
        <v>18153</v>
      </c>
      <c r="N2592" t="s">
        <v>18178</v>
      </c>
      <c r="O2592" t="s">
        <v>18153</v>
      </c>
    </row>
    <row r="2593" spans="1:15">
      <c r="A2593" t="s">
        <v>18</v>
      </c>
      <c r="B2593" t="s">
        <v>53</v>
      </c>
      <c r="C2593" t="s">
        <v>2147</v>
      </c>
      <c r="D2593" t="s">
        <v>7202</v>
      </c>
      <c r="E2593" t="s">
        <v>7213</v>
      </c>
      <c r="F2593" s="4" t="str">
        <f t="array" ref="F2593">IF(COUNT(FIND(Keywords!$C$3:$C$41,I2593)),"일반조난","")</f>
        <v>일반조난</v>
      </c>
      <c r="G2593" s="4" t="str">
        <f t="array" ref="G2593">IF(COUNT(FIND(Keywords!$E$3:$E$5,I2593)),"실족추락","")</f>
        <v/>
      </c>
      <c r="H2593" s="4" t="str">
        <f t="array" ref="H2593">IF(COUNT(FIND(Keywords!$B$3:$B$12,I2593)),"개인질환","")</f>
        <v/>
      </c>
      <c r="I2593" t="s">
        <v>9799</v>
      </c>
      <c r="J2593" t="s">
        <v>18050</v>
      </c>
      <c r="K2593" t="s">
        <v>18238</v>
      </c>
      <c r="L2593" t="s">
        <v>18940</v>
      </c>
      <c r="M2593" t="s">
        <v>18153</v>
      </c>
      <c r="N2593" t="s">
        <v>18440</v>
      </c>
      <c r="O2593" t="s">
        <v>18153</v>
      </c>
    </row>
    <row r="2594" spans="1:15">
      <c r="A2594" t="s">
        <v>18</v>
      </c>
      <c r="B2594" t="s">
        <v>53</v>
      </c>
      <c r="C2594" t="s">
        <v>1193</v>
      </c>
      <c r="D2594" t="s">
        <v>7203</v>
      </c>
      <c r="E2594" t="s">
        <v>7213</v>
      </c>
      <c r="F2594" s="4" t="str">
        <f t="array" ref="F2594">IF(COUNT(FIND(Keywords!$C$3:$C$41,I2594)),"일반조난","")</f>
        <v>일반조난</v>
      </c>
      <c r="G2594" s="4" t="str">
        <f t="array" ref="G2594">IF(COUNT(FIND(Keywords!$E$3:$E$5,I2594)),"실족추락","")</f>
        <v>실족추락</v>
      </c>
      <c r="H2594" s="4" t="str">
        <f t="array" ref="H2594">IF(COUNT(FIND(Keywords!$B$3:$B$12,I2594)),"개인질환","")</f>
        <v/>
      </c>
      <c r="I2594" t="s">
        <v>9800</v>
      </c>
      <c r="J2594" t="s">
        <v>18049</v>
      </c>
      <c r="K2594" t="s">
        <v>18635</v>
      </c>
      <c r="L2594" t="s">
        <v>18760</v>
      </c>
      <c r="M2594" t="s">
        <v>18153</v>
      </c>
      <c r="N2594" t="s">
        <v>18308</v>
      </c>
      <c r="O2594" t="s">
        <v>18153</v>
      </c>
    </row>
    <row r="2595" spans="1:15">
      <c r="A2595" t="s">
        <v>18</v>
      </c>
      <c r="B2595" t="s">
        <v>53</v>
      </c>
      <c r="C2595" t="s">
        <v>1745</v>
      </c>
      <c r="D2595" t="s">
        <v>7203</v>
      </c>
      <c r="E2595" t="s">
        <v>7213</v>
      </c>
      <c r="F2595" s="4" t="str">
        <f t="array" ref="F2595">IF(COUNT(FIND(Keywords!$C$3:$C$41,I2595)),"일반조난","")</f>
        <v>일반조난</v>
      </c>
      <c r="G2595" s="4" t="str">
        <f t="array" ref="G2595">IF(COUNT(FIND(Keywords!$E$3:$E$5,I2595)),"실족추락","")</f>
        <v>실족추락</v>
      </c>
      <c r="H2595" s="4" t="str">
        <f t="array" ref="H2595">IF(COUNT(FIND(Keywords!$B$3:$B$12,I2595)),"개인질환","")</f>
        <v/>
      </c>
      <c r="I2595" t="s">
        <v>9801</v>
      </c>
      <c r="J2595" t="s">
        <v>18052</v>
      </c>
      <c r="K2595" t="s">
        <v>18415</v>
      </c>
      <c r="L2595" t="s">
        <v>18868</v>
      </c>
      <c r="M2595" t="s">
        <v>18153</v>
      </c>
      <c r="N2595" t="s">
        <v>18063</v>
      </c>
      <c r="O2595" t="s">
        <v>18153</v>
      </c>
    </row>
    <row r="2596" spans="1:15">
      <c r="A2596" t="s">
        <v>18</v>
      </c>
      <c r="B2596" t="s">
        <v>53</v>
      </c>
      <c r="C2596" t="s">
        <v>1200</v>
      </c>
      <c r="D2596" t="s">
        <v>7202</v>
      </c>
      <c r="E2596" t="s">
        <v>7212</v>
      </c>
      <c r="F2596" s="4" t="str">
        <f t="array" ref="F2596">IF(COUNT(FIND(Keywords!$C$3:$C$41,I2596)),"일반조난","")</f>
        <v>일반조난</v>
      </c>
      <c r="G2596" s="4" t="str">
        <f t="array" ref="G2596">IF(COUNT(FIND(Keywords!$E$3:$E$5,I2596)),"실족추락","")</f>
        <v/>
      </c>
      <c r="H2596" s="4" t="str">
        <f t="array" ref="H2596">IF(COUNT(FIND(Keywords!$B$3:$B$12,I2596)),"개인질환","")</f>
        <v/>
      </c>
      <c r="I2596" t="s">
        <v>9802</v>
      </c>
      <c r="J2596" t="s">
        <v>18072</v>
      </c>
      <c r="K2596" t="s">
        <v>18637</v>
      </c>
      <c r="L2596" t="s">
        <v>18467</v>
      </c>
      <c r="M2596" t="s">
        <v>18153</v>
      </c>
      <c r="N2596" t="s">
        <v>18789</v>
      </c>
      <c r="O2596" t="s">
        <v>18153</v>
      </c>
    </row>
    <row r="2597" spans="1:15">
      <c r="A2597" t="s">
        <v>18</v>
      </c>
      <c r="B2597" t="s">
        <v>53</v>
      </c>
      <c r="C2597" t="s">
        <v>2445</v>
      </c>
      <c r="D2597" t="s">
        <v>19251</v>
      </c>
      <c r="E2597" t="s">
        <v>7213</v>
      </c>
      <c r="F2597" s="4" t="str">
        <f t="array" ref="F2597">IF(COUNT(FIND(Keywords!$C$3:$C$41,I2597)),"일반조난","")</f>
        <v/>
      </c>
      <c r="G2597" s="4" t="str">
        <f t="array" ref="G2597">IF(COUNT(FIND(Keywords!$E$3:$E$5,I2597)),"실족추락","")</f>
        <v/>
      </c>
      <c r="H2597" s="4" t="str">
        <f t="array" ref="H2597">IF(COUNT(FIND(Keywords!$B$3:$B$12,I2597)),"개인질환","")</f>
        <v/>
      </c>
      <c r="I2597" t="s">
        <v>9803</v>
      </c>
      <c r="J2597" t="s">
        <v>18113</v>
      </c>
      <c r="K2597" t="s">
        <v>18285</v>
      </c>
      <c r="L2597" t="s">
        <v>18140</v>
      </c>
      <c r="M2597" t="s">
        <v>18153</v>
      </c>
      <c r="N2597" t="s">
        <v>18733</v>
      </c>
      <c r="O2597" t="s">
        <v>18153</v>
      </c>
    </row>
    <row r="2598" spans="1:15">
      <c r="A2598" t="s">
        <v>18</v>
      </c>
      <c r="B2598" t="s">
        <v>53</v>
      </c>
      <c r="C2598" t="s">
        <v>2446</v>
      </c>
      <c r="D2598" t="s">
        <v>7203</v>
      </c>
      <c r="E2598" t="s">
        <v>7213</v>
      </c>
      <c r="F2598" s="4" t="str">
        <f t="array" ref="F2598">IF(COUNT(FIND(Keywords!$C$3:$C$41,I2598)),"일반조난","")</f>
        <v/>
      </c>
      <c r="G2598" s="4" t="str">
        <f t="array" ref="G2598">IF(COUNT(FIND(Keywords!$E$3:$E$5,I2598)),"실족추락","")</f>
        <v>실족추락</v>
      </c>
      <c r="H2598" s="4" t="str">
        <f t="array" ref="H2598">IF(COUNT(FIND(Keywords!$B$3:$B$12,I2598)),"개인질환","")</f>
        <v/>
      </c>
      <c r="I2598" t="s">
        <v>9804</v>
      </c>
      <c r="J2598" t="s">
        <v>18088</v>
      </c>
      <c r="K2598" t="s">
        <v>18227</v>
      </c>
      <c r="L2598" t="s">
        <v>18459</v>
      </c>
      <c r="M2598" t="s">
        <v>18153</v>
      </c>
      <c r="N2598" t="s">
        <v>18308</v>
      </c>
      <c r="O2598" t="s">
        <v>18153</v>
      </c>
    </row>
    <row r="2599" spans="1:15">
      <c r="A2599" t="s">
        <v>18</v>
      </c>
      <c r="B2599" t="s">
        <v>53</v>
      </c>
      <c r="C2599" t="s">
        <v>2447</v>
      </c>
      <c r="D2599" t="s">
        <v>7203</v>
      </c>
      <c r="E2599" t="s">
        <v>7212</v>
      </c>
      <c r="F2599" s="4" t="str">
        <f t="array" ref="F2599">IF(COUNT(FIND(Keywords!$C$3:$C$41,I2599)),"일반조난","")</f>
        <v/>
      </c>
      <c r="G2599" s="4" t="str">
        <f t="array" ref="G2599">IF(COUNT(FIND(Keywords!$E$3:$E$5,I2599)),"실족추락","")</f>
        <v>실족추락</v>
      </c>
      <c r="H2599" s="4" t="str">
        <f t="array" ref="H2599">IF(COUNT(FIND(Keywords!$B$3:$B$12,I2599)),"개인질환","")</f>
        <v/>
      </c>
      <c r="I2599" t="s">
        <v>9805</v>
      </c>
      <c r="J2599" t="s">
        <v>18048</v>
      </c>
      <c r="K2599" t="s">
        <v>18217</v>
      </c>
      <c r="L2599" t="s">
        <v>18356</v>
      </c>
      <c r="M2599" t="s">
        <v>18153</v>
      </c>
      <c r="N2599" t="s">
        <v>18063</v>
      </c>
      <c r="O2599" t="s">
        <v>18153</v>
      </c>
    </row>
    <row r="2600" spans="1:15">
      <c r="A2600" t="s">
        <v>18</v>
      </c>
      <c r="B2600" t="s">
        <v>53</v>
      </c>
      <c r="C2600" t="s">
        <v>2448</v>
      </c>
      <c r="D2600" t="s">
        <v>7202</v>
      </c>
      <c r="E2600" t="s">
        <v>7213</v>
      </c>
      <c r="F2600" s="4" t="str">
        <f t="array" ref="F2600">IF(COUNT(FIND(Keywords!$C$3:$C$41,I2600)),"일반조난","")</f>
        <v>일반조난</v>
      </c>
      <c r="G2600" s="4" t="str">
        <f t="array" ref="G2600">IF(COUNT(FIND(Keywords!$E$3:$E$5,I2600)),"실족추락","")</f>
        <v/>
      </c>
      <c r="H2600" s="4" t="str">
        <f t="array" ref="H2600">IF(COUNT(FIND(Keywords!$B$3:$B$12,I2600)),"개인질환","")</f>
        <v/>
      </c>
      <c r="I2600" t="s">
        <v>9806</v>
      </c>
      <c r="J2600" t="s">
        <v>18069</v>
      </c>
      <c r="K2600" t="s">
        <v>18236</v>
      </c>
      <c r="L2600" t="s">
        <v>18467</v>
      </c>
      <c r="M2600" t="s">
        <v>18153</v>
      </c>
      <c r="N2600" t="s">
        <v>18563</v>
      </c>
      <c r="O2600" t="s">
        <v>18153</v>
      </c>
    </row>
    <row r="2601" spans="1:15">
      <c r="A2601" t="s">
        <v>18</v>
      </c>
      <c r="B2601" t="s">
        <v>53</v>
      </c>
      <c r="C2601" t="s">
        <v>2449</v>
      </c>
      <c r="D2601" t="s">
        <v>7203</v>
      </c>
      <c r="E2601" t="s">
        <v>7213</v>
      </c>
      <c r="F2601" s="4" t="str">
        <f t="array" ref="F2601">IF(COUNT(FIND(Keywords!$C$3:$C$41,I2601)),"일반조난","")</f>
        <v/>
      </c>
      <c r="G2601" s="4" t="str">
        <f t="array" ref="G2601">IF(COUNT(FIND(Keywords!$E$3:$E$5,I2601)),"실족추락","")</f>
        <v>실족추락</v>
      </c>
      <c r="H2601" s="4" t="str">
        <f t="array" ref="H2601">IF(COUNT(FIND(Keywords!$B$3:$B$12,I2601)),"개인질환","")</f>
        <v/>
      </c>
      <c r="I2601" t="s">
        <v>9807</v>
      </c>
      <c r="J2601" t="s">
        <v>18056</v>
      </c>
      <c r="K2601" t="s">
        <v>18214</v>
      </c>
      <c r="L2601" t="s">
        <v>18354</v>
      </c>
      <c r="M2601" t="s">
        <v>18153</v>
      </c>
      <c r="N2601" t="s">
        <v>18847</v>
      </c>
      <c r="O2601" t="s">
        <v>18153</v>
      </c>
    </row>
    <row r="2602" spans="1:15">
      <c r="A2602" t="s">
        <v>18</v>
      </c>
      <c r="B2602" t="s">
        <v>53</v>
      </c>
      <c r="C2602" t="s">
        <v>2450</v>
      </c>
      <c r="D2602" t="s">
        <v>19251</v>
      </c>
      <c r="E2602" t="s">
        <v>7213</v>
      </c>
      <c r="F2602" s="4" t="str">
        <f t="array" ref="F2602">IF(COUNT(FIND(Keywords!$C$3:$C$41,I2602)),"일반조난","")</f>
        <v/>
      </c>
      <c r="G2602" s="4" t="str">
        <f t="array" ref="G2602">IF(COUNT(FIND(Keywords!$E$3:$E$5,I2602)),"실족추락","")</f>
        <v/>
      </c>
      <c r="H2602" s="4" t="str">
        <f t="array" ref="H2602">IF(COUNT(FIND(Keywords!$B$3:$B$12,I2602)),"개인질환","")</f>
        <v/>
      </c>
      <c r="I2602" t="s">
        <v>9808</v>
      </c>
      <c r="J2602" t="s">
        <v>18049</v>
      </c>
      <c r="K2602" t="s">
        <v>18539</v>
      </c>
      <c r="L2602" t="s">
        <v>18360</v>
      </c>
      <c r="M2602" t="s">
        <v>18153</v>
      </c>
      <c r="N2602" t="s">
        <v>18362</v>
      </c>
      <c r="O2602" t="s">
        <v>18153</v>
      </c>
    </row>
    <row r="2603" spans="1:15">
      <c r="A2603" t="s">
        <v>18</v>
      </c>
      <c r="B2603" t="s">
        <v>53</v>
      </c>
      <c r="C2603" t="s">
        <v>1214</v>
      </c>
      <c r="D2603" t="s">
        <v>19250</v>
      </c>
      <c r="E2603" t="s">
        <v>7213</v>
      </c>
      <c r="F2603" s="4" t="str">
        <f t="array" ref="F2603">IF(COUNT(FIND(Keywords!$C$3:$C$41,I2603)),"일반조난","")</f>
        <v/>
      </c>
      <c r="G2603" s="4" t="str">
        <f t="array" ref="G2603">IF(COUNT(FIND(Keywords!$E$3:$E$5,I2603)),"실족추락","")</f>
        <v/>
      </c>
      <c r="H2603" s="4" t="str">
        <f t="array" ref="H2603">IF(COUNT(FIND(Keywords!$B$3:$B$12,I2603)),"개인질환","")</f>
        <v/>
      </c>
      <c r="I2603" t="s">
        <v>9809</v>
      </c>
      <c r="J2603" t="s">
        <v>18086</v>
      </c>
      <c r="K2603" t="s">
        <v>18639</v>
      </c>
      <c r="L2603" t="s">
        <v>18562</v>
      </c>
      <c r="M2603" t="s">
        <v>18153</v>
      </c>
      <c r="N2603" t="s">
        <v>18871</v>
      </c>
      <c r="O2603" t="s">
        <v>18153</v>
      </c>
    </row>
    <row r="2604" spans="1:15">
      <c r="A2604" t="s">
        <v>18</v>
      </c>
      <c r="B2604" t="s">
        <v>53</v>
      </c>
      <c r="C2604" t="s">
        <v>1214</v>
      </c>
      <c r="D2604" t="s">
        <v>7203</v>
      </c>
      <c r="E2604" t="s">
        <v>7213</v>
      </c>
      <c r="F2604" s="4" t="str">
        <f t="array" ref="F2604">IF(COUNT(FIND(Keywords!$C$3:$C$41,I2604)),"일반조난","")</f>
        <v/>
      </c>
      <c r="G2604" s="4" t="str">
        <f t="array" ref="G2604">IF(COUNT(FIND(Keywords!$E$3:$E$5,I2604)),"실족추락","")</f>
        <v/>
      </c>
      <c r="H2604" s="4" t="str">
        <f t="array" ref="H2604">IF(COUNT(FIND(Keywords!$B$3:$B$12,I2604)),"개인질환","")</f>
        <v/>
      </c>
      <c r="I2604" t="s">
        <v>9810</v>
      </c>
      <c r="J2604" t="s">
        <v>18086</v>
      </c>
      <c r="K2604" t="s">
        <v>18639</v>
      </c>
      <c r="L2604" t="s">
        <v>18562</v>
      </c>
      <c r="M2604" t="s">
        <v>18153</v>
      </c>
      <c r="N2604" t="s">
        <v>18871</v>
      </c>
      <c r="O2604" t="s">
        <v>18153</v>
      </c>
    </row>
    <row r="2605" spans="1:15">
      <c r="A2605" t="s">
        <v>18</v>
      </c>
      <c r="B2605" t="s">
        <v>53</v>
      </c>
      <c r="C2605" t="s">
        <v>2451</v>
      </c>
      <c r="D2605" t="s">
        <v>7203</v>
      </c>
      <c r="E2605" t="s">
        <v>7213</v>
      </c>
      <c r="F2605" s="4" t="str">
        <f t="array" ref="F2605">IF(COUNT(FIND(Keywords!$C$3:$C$41,I2605)),"일반조난","")</f>
        <v/>
      </c>
      <c r="G2605" s="4" t="str">
        <f t="array" ref="G2605">IF(COUNT(FIND(Keywords!$E$3:$E$5,I2605)),"실족추락","")</f>
        <v/>
      </c>
      <c r="H2605" s="4" t="str">
        <f t="array" ref="H2605">IF(COUNT(FIND(Keywords!$B$3:$B$12,I2605)),"개인질환","")</f>
        <v/>
      </c>
      <c r="I2605" t="s">
        <v>9811</v>
      </c>
      <c r="J2605" t="s">
        <v>18077</v>
      </c>
      <c r="K2605" t="s">
        <v>18204</v>
      </c>
      <c r="L2605" t="s">
        <v>18474</v>
      </c>
      <c r="M2605" t="s">
        <v>18153</v>
      </c>
      <c r="N2605" t="s">
        <v>18135</v>
      </c>
      <c r="O2605" t="s">
        <v>18153</v>
      </c>
    </row>
    <row r="2606" spans="1:15">
      <c r="A2606" t="s">
        <v>18</v>
      </c>
      <c r="B2606" t="s">
        <v>53</v>
      </c>
      <c r="C2606" t="s">
        <v>2452</v>
      </c>
      <c r="D2606" t="s">
        <v>7202</v>
      </c>
      <c r="E2606" t="s">
        <v>7212</v>
      </c>
      <c r="F2606" s="4" t="str">
        <f t="array" ref="F2606">IF(COUNT(FIND(Keywords!$C$3:$C$41,I2606)),"일반조난","")</f>
        <v>일반조난</v>
      </c>
      <c r="G2606" s="4" t="str">
        <f t="array" ref="G2606">IF(COUNT(FIND(Keywords!$E$3:$E$5,I2606)),"실족추락","")</f>
        <v/>
      </c>
      <c r="H2606" s="4" t="str">
        <f t="array" ref="H2606">IF(COUNT(FIND(Keywords!$B$3:$B$12,I2606)),"개인질환","")</f>
        <v/>
      </c>
      <c r="I2606" t="s">
        <v>9812</v>
      </c>
      <c r="J2606" t="s">
        <v>18111</v>
      </c>
      <c r="K2606" t="s">
        <v>18688</v>
      </c>
      <c r="L2606" t="s">
        <v>18360</v>
      </c>
      <c r="M2606" t="s">
        <v>18153</v>
      </c>
      <c r="N2606" t="s">
        <v>18308</v>
      </c>
      <c r="O2606" t="s">
        <v>18153</v>
      </c>
    </row>
    <row r="2607" spans="1:15">
      <c r="A2607" t="s">
        <v>18</v>
      </c>
      <c r="B2607" t="s">
        <v>53</v>
      </c>
      <c r="C2607" t="s">
        <v>2453</v>
      </c>
      <c r="D2607" t="s">
        <v>7206</v>
      </c>
      <c r="E2607" t="s">
        <v>7212</v>
      </c>
      <c r="F2607" s="4" t="str">
        <f t="array" ref="F2607">IF(COUNT(FIND(Keywords!$C$3:$C$41,I2607)),"일반조난","")</f>
        <v>일반조난</v>
      </c>
      <c r="G2607" s="4" t="str">
        <f t="array" ref="G2607">IF(COUNT(FIND(Keywords!$E$3:$E$5,I2607)),"실족추락","")</f>
        <v/>
      </c>
      <c r="H2607" s="4" t="str">
        <f t="array" ref="H2607">IF(COUNT(FIND(Keywords!$B$3:$B$12,I2607)),"개인질환","")</f>
        <v/>
      </c>
      <c r="I2607" t="s">
        <v>9813</v>
      </c>
      <c r="J2607" t="s">
        <v>18055</v>
      </c>
      <c r="K2607" t="s">
        <v>18644</v>
      </c>
      <c r="L2607" t="s">
        <v>18854</v>
      </c>
      <c r="M2607" t="s">
        <v>18153</v>
      </c>
      <c r="N2607" t="s">
        <v>18165</v>
      </c>
      <c r="O2607" t="s">
        <v>18153</v>
      </c>
    </row>
    <row r="2608" spans="1:15">
      <c r="A2608" t="s">
        <v>18</v>
      </c>
      <c r="B2608" t="s">
        <v>53</v>
      </c>
      <c r="C2608" t="s">
        <v>1220</v>
      </c>
      <c r="D2608" t="s">
        <v>7203</v>
      </c>
      <c r="E2608" t="s">
        <v>7212</v>
      </c>
      <c r="F2608" s="4" t="str">
        <f t="array" ref="F2608">IF(COUNT(FIND(Keywords!$C$3:$C$41,I2608)),"일반조난","")</f>
        <v>일반조난</v>
      </c>
      <c r="G2608" s="4" t="str">
        <f t="array" ref="G2608">IF(COUNT(FIND(Keywords!$E$3:$E$5,I2608)),"실족추락","")</f>
        <v>실족추락</v>
      </c>
      <c r="H2608" s="4" t="str">
        <f t="array" ref="H2608">IF(COUNT(FIND(Keywords!$B$3:$B$12,I2608)),"개인질환","")</f>
        <v/>
      </c>
      <c r="I2608" t="s">
        <v>9814</v>
      </c>
      <c r="J2608" t="s">
        <v>18055</v>
      </c>
      <c r="K2608" t="s">
        <v>18640</v>
      </c>
      <c r="L2608" t="s">
        <v>18351</v>
      </c>
      <c r="M2608" t="s">
        <v>18153</v>
      </c>
      <c r="N2608" t="s">
        <v>18159</v>
      </c>
      <c r="O2608" t="s">
        <v>18153</v>
      </c>
    </row>
    <row r="2609" spans="1:15">
      <c r="A2609" t="s">
        <v>18</v>
      </c>
      <c r="B2609" t="s">
        <v>53</v>
      </c>
      <c r="C2609" t="s">
        <v>2454</v>
      </c>
      <c r="D2609" t="s">
        <v>7202</v>
      </c>
      <c r="E2609" t="s">
        <v>7212</v>
      </c>
      <c r="F2609" s="4" t="str">
        <f t="array" ref="F2609">IF(COUNT(FIND(Keywords!$C$3:$C$41,I2609)),"일반조난","")</f>
        <v>일반조난</v>
      </c>
      <c r="G2609" s="4" t="str">
        <f t="array" ref="G2609">IF(COUNT(FIND(Keywords!$E$3:$E$5,I2609)),"실족추락","")</f>
        <v/>
      </c>
      <c r="H2609" s="4" t="str">
        <f t="array" ref="H2609">IF(COUNT(FIND(Keywords!$B$3:$B$12,I2609)),"개인질환","")</f>
        <v/>
      </c>
      <c r="I2609" t="s">
        <v>9815</v>
      </c>
      <c r="J2609" t="s">
        <v>18047</v>
      </c>
      <c r="K2609" t="s">
        <v>18744</v>
      </c>
      <c r="L2609" t="s">
        <v>18791</v>
      </c>
      <c r="M2609" t="s">
        <v>18153</v>
      </c>
      <c r="N2609" t="s">
        <v>18560</v>
      </c>
      <c r="O2609" t="s">
        <v>18153</v>
      </c>
    </row>
    <row r="2610" spans="1:15">
      <c r="A2610" t="s">
        <v>18</v>
      </c>
      <c r="B2610" t="s">
        <v>53</v>
      </c>
      <c r="C2610" t="s">
        <v>2149</v>
      </c>
      <c r="D2610" t="s">
        <v>19251</v>
      </c>
      <c r="E2610" t="s">
        <v>7213</v>
      </c>
      <c r="F2610" s="4" t="str">
        <f t="array" ref="F2610">IF(COUNT(FIND(Keywords!$C$3:$C$41,I2610)),"일반조난","")</f>
        <v>일반조난</v>
      </c>
      <c r="G2610" s="4" t="str">
        <f t="array" ref="G2610">IF(COUNT(FIND(Keywords!$E$3:$E$5,I2610)),"실족추락","")</f>
        <v/>
      </c>
      <c r="H2610" s="4" t="str">
        <f t="array" ref="H2610">IF(COUNT(FIND(Keywords!$B$3:$B$12,I2610)),"개인질환","")</f>
        <v/>
      </c>
      <c r="I2610" t="s">
        <v>9816</v>
      </c>
      <c r="J2610" t="s">
        <v>18049</v>
      </c>
      <c r="K2610" t="s">
        <v>18687</v>
      </c>
      <c r="L2610" t="s">
        <v>18163</v>
      </c>
      <c r="M2610" t="s">
        <v>18153</v>
      </c>
      <c r="N2610" t="s">
        <v>18471</v>
      </c>
      <c r="O2610" t="s">
        <v>18153</v>
      </c>
    </row>
    <row r="2611" spans="1:15">
      <c r="A2611" t="s">
        <v>18</v>
      </c>
      <c r="B2611" t="s">
        <v>53</v>
      </c>
      <c r="C2611" t="s">
        <v>2455</v>
      </c>
      <c r="D2611" t="s">
        <v>7202</v>
      </c>
      <c r="E2611" t="s">
        <v>7212</v>
      </c>
      <c r="F2611" s="4" t="str">
        <f t="array" ref="F2611">IF(COUNT(FIND(Keywords!$C$3:$C$41,I2611)),"일반조난","")</f>
        <v>일반조난</v>
      </c>
      <c r="G2611" s="4" t="str">
        <f t="array" ref="G2611">IF(COUNT(FIND(Keywords!$E$3:$E$5,I2611)),"실족추락","")</f>
        <v>실족추락</v>
      </c>
      <c r="H2611" s="4" t="str">
        <f t="array" ref="H2611">IF(COUNT(FIND(Keywords!$B$3:$B$12,I2611)),"개인질환","")</f>
        <v/>
      </c>
      <c r="I2611" t="s">
        <v>9817</v>
      </c>
      <c r="J2611" t="s">
        <v>18054</v>
      </c>
      <c r="K2611" t="s">
        <v>18588</v>
      </c>
      <c r="L2611" t="s">
        <v>18143</v>
      </c>
      <c r="M2611" t="s">
        <v>18153</v>
      </c>
      <c r="N2611" t="s">
        <v>18160</v>
      </c>
      <c r="O2611" t="s">
        <v>18153</v>
      </c>
    </row>
    <row r="2612" spans="1:15">
      <c r="A2612" t="s">
        <v>18</v>
      </c>
      <c r="B2612" t="s">
        <v>53</v>
      </c>
      <c r="C2612" t="s">
        <v>2456</v>
      </c>
      <c r="D2612" t="s">
        <v>7203</v>
      </c>
      <c r="E2612" t="s">
        <v>7212</v>
      </c>
      <c r="F2612" s="4" t="str">
        <f t="array" ref="F2612">IF(COUNT(FIND(Keywords!$C$3:$C$41,I2612)),"일반조난","")</f>
        <v>일반조난</v>
      </c>
      <c r="G2612" s="4" t="str">
        <f t="array" ref="G2612">IF(COUNT(FIND(Keywords!$E$3:$E$5,I2612)),"실족추락","")</f>
        <v/>
      </c>
      <c r="H2612" s="4" t="str">
        <f t="array" ref="H2612">IF(COUNT(FIND(Keywords!$B$3:$B$12,I2612)),"개인질환","")</f>
        <v/>
      </c>
      <c r="I2612" t="s">
        <v>9818</v>
      </c>
      <c r="J2612" t="s">
        <v>18080</v>
      </c>
      <c r="K2612" t="s">
        <v>18645</v>
      </c>
      <c r="L2612" t="s">
        <v>18347</v>
      </c>
      <c r="M2612" t="s">
        <v>18153</v>
      </c>
      <c r="N2612" t="s">
        <v>18476</v>
      </c>
      <c r="O2612" t="s">
        <v>18153</v>
      </c>
    </row>
    <row r="2613" spans="1:15">
      <c r="A2613" t="s">
        <v>18</v>
      </c>
      <c r="B2613" t="s">
        <v>53</v>
      </c>
      <c r="C2613" t="s">
        <v>1754</v>
      </c>
      <c r="D2613" t="s">
        <v>7203</v>
      </c>
      <c r="E2613" t="s">
        <v>7213</v>
      </c>
      <c r="F2613" s="4" t="str">
        <f t="array" ref="F2613">IF(COUNT(FIND(Keywords!$C$3:$C$41,I2613)),"일반조난","")</f>
        <v>일반조난</v>
      </c>
      <c r="G2613" s="4" t="str">
        <f t="array" ref="G2613">IF(COUNT(FIND(Keywords!$E$3:$E$5,I2613)),"실족추락","")</f>
        <v/>
      </c>
      <c r="H2613" s="4" t="str">
        <f t="array" ref="H2613">IF(COUNT(FIND(Keywords!$B$3:$B$12,I2613)),"개인질환","")</f>
        <v/>
      </c>
      <c r="I2613" t="s">
        <v>9819</v>
      </c>
      <c r="J2613" t="s">
        <v>18074</v>
      </c>
      <c r="K2613" t="s">
        <v>18296</v>
      </c>
      <c r="L2613" t="s">
        <v>18356</v>
      </c>
      <c r="M2613" t="s">
        <v>18153</v>
      </c>
      <c r="N2613" t="s">
        <v>18579</v>
      </c>
      <c r="O2613" t="s">
        <v>18153</v>
      </c>
    </row>
    <row r="2614" spans="1:15">
      <c r="A2614" t="s">
        <v>18</v>
      </c>
      <c r="B2614" t="s">
        <v>53</v>
      </c>
      <c r="C2614" t="s">
        <v>2457</v>
      </c>
      <c r="D2614" t="s">
        <v>7202</v>
      </c>
      <c r="E2614" t="s">
        <v>7213</v>
      </c>
      <c r="F2614" s="4" t="str">
        <f t="array" ref="F2614">IF(COUNT(FIND(Keywords!$C$3:$C$41,I2614)),"일반조난","")</f>
        <v>일반조난</v>
      </c>
      <c r="G2614" s="4" t="str">
        <f t="array" ref="G2614">IF(COUNT(FIND(Keywords!$E$3:$E$5,I2614)),"실족추락","")</f>
        <v/>
      </c>
      <c r="H2614" s="4" t="str">
        <f t="array" ref="H2614">IF(COUNT(FIND(Keywords!$B$3:$B$12,I2614)),"개인질환","")</f>
        <v/>
      </c>
      <c r="I2614" t="s">
        <v>9820</v>
      </c>
      <c r="J2614" t="s">
        <v>18091</v>
      </c>
      <c r="K2614" t="s">
        <v>18325</v>
      </c>
      <c r="L2614" t="s">
        <v>18463</v>
      </c>
      <c r="M2614" t="s">
        <v>18153</v>
      </c>
      <c r="N2614" t="s">
        <v>18165</v>
      </c>
      <c r="O2614" t="s">
        <v>18153</v>
      </c>
    </row>
    <row r="2615" spans="1:15">
      <c r="A2615" t="s">
        <v>18</v>
      </c>
      <c r="B2615" t="s">
        <v>53</v>
      </c>
      <c r="C2615" t="s">
        <v>2458</v>
      </c>
      <c r="D2615" t="s">
        <v>7206</v>
      </c>
      <c r="E2615" t="s">
        <v>7212</v>
      </c>
      <c r="F2615" s="4" t="str">
        <f t="array" ref="F2615">IF(COUNT(FIND(Keywords!$C$3:$C$41,I2615)),"일반조난","")</f>
        <v>일반조난</v>
      </c>
      <c r="G2615" s="4" t="str">
        <f t="array" ref="G2615">IF(COUNT(FIND(Keywords!$E$3:$E$5,I2615)),"실족추락","")</f>
        <v/>
      </c>
      <c r="H2615" s="4" t="str">
        <f t="array" ref="H2615">IF(COUNT(FIND(Keywords!$B$3:$B$12,I2615)),"개인질환","")</f>
        <v/>
      </c>
      <c r="I2615" t="s">
        <v>9821</v>
      </c>
      <c r="J2615" t="s">
        <v>18050</v>
      </c>
      <c r="K2615" t="s">
        <v>18730</v>
      </c>
      <c r="L2615" t="s">
        <v>18791</v>
      </c>
      <c r="M2615" t="s">
        <v>18153</v>
      </c>
      <c r="N2615" t="s">
        <v>18760</v>
      </c>
      <c r="O2615" t="s">
        <v>18153</v>
      </c>
    </row>
    <row r="2616" spans="1:15">
      <c r="A2616" t="s">
        <v>18</v>
      </c>
      <c r="B2616" t="s">
        <v>53</v>
      </c>
      <c r="C2616" t="s">
        <v>1226</v>
      </c>
      <c r="D2616" t="s">
        <v>7203</v>
      </c>
      <c r="E2616" t="s">
        <v>7212</v>
      </c>
      <c r="F2616" s="4" t="str">
        <f t="array" ref="F2616">IF(COUNT(FIND(Keywords!$C$3:$C$41,I2616)),"일반조난","")</f>
        <v/>
      </c>
      <c r="G2616" s="4" t="str">
        <f t="array" ref="G2616">IF(COUNT(FIND(Keywords!$E$3:$E$5,I2616)),"실족추락","")</f>
        <v/>
      </c>
      <c r="H2616" s="4" t="str">
        <f t="array" ref="H2616">IF(COUNT(FIND(Keywords!$B$3:$B$12,I2616)),"개인질환","")</f>
        <v/>
      </c>
      <c r="I2616" t="s">
        <v>9822</v>
      </c>
      <c r="J2616" t="s">
        <v>18074</v>
      </c>
      <c r="K2616" t="s">
        <v>18642</v>
      </c>
      <c r="L2616" t="s">
        <v>18154</v>
      </c>
      <c r="M2616" t="s">
        <v>18153</v>
      </c>
      <c r="N2616" t="s">
        <v>18149</v>
      </c>
      <c r="O2616" t="s">
        <v>18153</v>
      </c>
    </row>
    <row r="2617" spans="1:15">
      <c r="A2617" t="s">
        <v>18</v>
      </c>
      <c r="B2617" t="s">
        <v>53</v>
      </c>
      <c r="C2617" t="s">
        <v>2459</v>
      </c>
      <c r="D2617" t="s">
        <v>7202</v>
      </c>
      <c r="E2617" t="s">
        <v>7213</v>
      </c>
      <c r="F2617" s="4" t="str">
        <f t="array" ref="F2617">IF(COUNT(FIND(Keywords!$C$3:$C$41,I2617)),"일반조난","")</f>
        <v>일반조난</v>
      </c>
      <c r="G2617" s="4" t="str">
        <f t="array" ref="G2617">IF(COUNT(FIND(Keywords!$E$3:$E$5,I2617)),"실족추락","")</f>
        <v/>
      </c>
      <c r="H2617" s="4" t="str">
        <f t="array" ref="H2617">IF(COUNT(FIND(Keywords!$B$3:$B$12,I2617)),"개인질환","")</f>
        <v/>
      </c>
      <c r="I2617" t="s">
        <v>9823</v>
      </c>
      <c r="J2617" t="s">
        <v>18083</v>
      </c>
      <c r="K2617" t="s">
        <v>18763</v>
      </c>
      <c r="L2617" t="s">
        <v>18351</v>
      </c>
      <c r="M2617" t="s">
        <v>18153</v>
      </c>
      <c r="N2617" t="s">
        <v>18185</v>
      </c>
      <c r="O2617" t="s">
        <v>18153</v>
      </c>
    </row>
    <row r="2618" spans="1:15">
      <c r="A2618" t="s">
        <v>18</v>
      </c>
      <c r="B2618" t="s">
        <v>53</v>
      </c>
      <c r="C2618" t="s">
        <v>2460</v>
      </c>
      <c r="D2618" t="s">
        <v>7202</v>
      </c>
      <c r="E2618" t="s">
        <v>7213</v>
      </c>
      <c r="F2618" s="4" t="str">
        <f t="array" ref="F2618">IF(COUNT(FIND(Keywords!$C$3:$C$41,I2618)),"일반조난","")</f>
        <v>일반조난</v>
      </c>
      <c r="G2618" s="4" t="str">
        <f t="array" ref="G2618">IF(COUNT(FIND(Keywords!$E$3:$E$5,I2618)),"실족추락","")</f>
        <v/>
      </c>
      <c r="H2618" s="4" t="str">
        <f t="array" ref="H2618">IF(COUNT(FIND(Keywords!$B$3:$B$12,I2618)),"개인질환","")</f>
        <v/>
      </c>
      <c r="I2618" t="s">
        <v>9824</v>
      </c>
      <c r="J2618" t="s">
        <v>18058</v>
      </c>
      <c r="K2618" t="s">
        <v>18434</v>
      </c>
      <c r="L2618" t="s">
        <v>18354</v>
      </c>
      <c r="M2618" t="s">
        <v>18153</v>
      </c>
      <c r="N2618" t="s">
        <v>18462</v>
      </c>
      <c r="O2618" t="s">
        <v>18153</v>
      </c>
    </row>
    <row r="2619" spans="1:15">
      <c r="A2619" t="s">
        <v>18</v>
      </c>
      <c r="B2619" t="s">
        <v>53</v>
      </c>
      <c r="C2619" t="s">
        <v>2461</v>
      </c>
      <c r="D2619" t="s">
        <v>7203</v>
      </c>
      <c r="E2619" t="s">
        <v>7213</v>
      </c>
      <c r="F2619" s="4" t="str">
        <f t="array" ref="F2619">IF(COUNT(FIND(Keywords!$C$3:$C$41,I2619)),"일반조난","")</f>
        <v/>
      </c>
      <c r="G2619" s="4" t="str">
        <f t="array" ref="G2619">IF(COUNT(FIND(Keywords!$E$3:$E$5,I2619)),"실족추락","")</f>
        <v>실족추락</v>
      </c>
      <c r="H2619" s="4" t="str">
        <f t="array" ref="H2619">IF(COUNT(FIND(Keywords!$B$3:$B$12,I2619)),"개인질환","")</f>
        <v/>
      </c>
      <c r="I2619" t="s">
        <v>9825</v>
      </c>
      <c r="J2619" t="s">
        <v>18085</v>
      </c>
      <c r="K2619" t="s">
        <v>18446</v>
      </c>
      <c r="L2619" t="s">
        <v>18156</v>
      </c>
      <c r="M2619" t="s">
        <v>18348</v>
      </c>
      <c r="N2619" t="s">
        <v>18337</v>
      </c>
      <c r="O2619" t="s">
        <v>18153</v>
      </c>
    </row>
    <row r="2620" spans="1:15">
      <c r="A2620" t="s">
        <v>18</v>
      </c>
      <c r="B2620" t="s">
        <v>53</v>
      </c>
      <c r="C2620" t="s">
        <v>2462</v>
      </c>
      <c r="D2620" t="s">
        <v>7203</v>
      </c>
      <c r="E2620" t="s">
        <v>7212</v>
      </c>
      <c r="F2620" s="4" t="str">
        <f t="array" ref="F2620">IF(COUNT(FIND(Keywords!$C$3:$C$41,I2620)),"일반조난","")</f>
        <v/>
      </c>
      <c r="G2620" s="4" t="str">
        <f t="array" ref="G2620">IF(COUNT(FIND(Keywords!$E$3:$E$5,I2620)),"실족추락","")</f>
        <v/>
      </c>
      <c r="H2620" s="4" t="str">
        <f t="array" ref="H2620">IF(COUNT(FIND(Keywords!$B$3:$B$12,I2620)),"개인질환","")</f>
        <v/>
      </c>
      <c r="I2620" t="s">
        <v>9826</v>
      </c>
      <c r="J2620" t="s">
        <v>18054</v>
      </c>
      <c r="K2620" t="s">
        <v>18689</v>
      </c>
      <c r="L2620" t="s">
        <v>18143</v>
      </c>
      <c r="M2620" t="s">
        <v>18153</v>
      </c>
      <c r="N2620" t="s">
        <v>18736</v>
      </c>
      <c r="O2620" t="s">
        <v>18153</v>
      </c>
    </row>
    <row r="2621" spans="1:15">
      <c r="A2621" t="s">
        <v>18</v>
      </c>
      <c r="B2621" t="s">
        <v>53</v>
      </c>
      <c r="C2621" t="s">
        <v>2463</v>
      </c>
      <c r="D2621" t="s">
        <v>7203</v>
      </c>
      <c r="E2621" t="s">
        <v>7213</v>
      </c>
      <c r="F2621" s="4" t="str">
        <f t="array" ref="F2621">IF(COUNT(FIND(Keywords!$C$3:$C$41,I2621)),"일반조난","")</f>
        <v/>
      </c>
      <c r="G2621" s="4" t="str">
        <f t="array" ref="G2621">IF(COUNT(FIND(Keywords!$E$3:$E$5,I2621)),"실족추락","")</f>
        <v/>
      </c>
      <c r="H2621" s="4" t="str">
        <f t="array" ref="H2621">IF(COUNT(FIND(Keywords!$B$3:$B$12,I2621)),"개인질환","")</f>
        <v/>
      </c>
      <c r="I2621" t="s">
        <v>9827</v>
      </c>
      <c r="J2621" t="s">
        <v>18054</v>
      </c>
      <c r="K2621" t="s">
        <v>18438</v>
      </c>
      <c r="L2621" t="s">
        <v>18552</v>
      </c>
      <c r="M2621" t="s">
        <v>18153</v>
      </c>
      <c r="N2621" t="s">
        <v>18348</v>
      </c>
      <c r="O2621" t="s">
        <v>18153</v>
      </c>
    </row>
    <row r="2622" spans="1:15">
      <c r="A2622" t="s">
        <v>18</v>
      </c>
      <c r="B2622" t="s">
        <v>53</v>
      </c>
      <c r="C2622" t="s">
        <v>2464</v>
      </c>
      <c r="D2622" t="s">
        <v>19250</v>
      </c>
      <c r="E2622" t="s">
        <v>7213</v>
      </c>
      <c r="F2622" s="4" t="str">
        <f t="array" ref="F2622">IF(COUNT(FIND(Keywords!$C$3:$C$41,I2622)),"일반조난","")</f>
        <v/>
      </c>
      <c r="G2622" s="4" t="str">
        <f t="array" ref="G2622">IF(COUNT(FIND(Keywords!$E$3:$E$5,I2622)),"실족추락","")</f>
        <v/>
      </c>
      <c r="H2622" s="4" t="str">
        <f t="array" ref="H2622">IF(COUNT(FIND(Keywords!$B$3:$B$12,I2622)),"개인질환","")</f>
        <v/>
      </c>
      <c r="I2622" t="s">
        <v>9828</v>
      </c>
      <c r="J2622" t="s">
        <v>18048</v>
      </c>
      <c r="K2622" t="s">
        <v>18652</v>
      </c>
      <c r="L2622" t="s">
        <v>18854</v>
      </c>
      <c r="M2622" t="s">
        <v>18153</v>
      </c>
      <c r="N2622" t="s">
        <v>18180</v>
      </c>
      <c r="O2622" t="s">
        <v>18153</v>
      </c>
    </row>
    <row r="2623" spans="1:15">
      <c r="A2623" t="s">
        <v>18</v>
      </c>
      <c r="B2623" t="s">
        <v>53</v>
      </c>
      <c r="C2623" t="s">
        <v>2151</v>
      </c>
      <c r="D2623" t="s">
        <v>7203</v>
      </c>
      <c r="E2623" t="s">
        <v>7213</v>
      </c>
      <c r="F2623" s="4" t="str">
        <f t="array" ref="F2623">IF(COUNT(FIND(Keywords!$C$3:$C$41,I2623)),"일반조난","")</f>
        <v>일반조난</v>
      </c>
      <c r="G2623" s="4" t="str">
        <f t="array" ref="G2623">IF(COUNT(FIND(Keywords!$E$3:$E$5,I2623)),"실족추락","")</f>
        <v>실족추락</v>
      </c>
      <c r="H2623" s="4" t="str">
        <f t="array" ref="H2623">IF(COUNT(FIND(Keywords!$B$3:$B$12,I2623)),"개인질환","")</f>
        <v/>
      </c>
      <c r="I2623" t="s">
        <v>9829</v>
      </c>
      <c r="J2623" t="s">
        <v>18056</v>
      </c>
      <c r="K2623" t="s">
        <v>18701</v>
      </c>
      <c r="L2623" t="s">
        <v>18163</v>
      </c>
      <c r="M2623" t="s">
        <v>18153</v>
      </c>
      <c r="N2623" t="s">
        <v>18573</v>
      </c>
      <c r="O2623" t="s">
        <v>18153</v>
      </c>
    </row>
    <row r="2624" spans="1:15">
      <c r="A2624" t="s">
        <v>18</v>
      </c>
      <c r="B2624" t="s">
        <v>53</v>
      </c>
      <c r="C2624" t="s">
        <v>2465</v>
      </c>
      <c r="D2624" t="s">
        <v>7203</v>
      </c>
      <c r="E2624" t="s">
        <v>7212</v>
      </c>
      <c r="F2624" s="4" t="str">
        <f t="array" ref="F2624">IF(COUNT(FIND(Keywords!$C$3:$C$41,I2624)),"일반조난","")</f>
        <v>일반조난</v>
      </c>
      <c r="G2624" s="4" t="str">
        <f t="array" ref="G2624">IF(COUNT(FIND(Keywords!$E$3:$E$5,I2624)),"실족추락","")</f>
        <v>실족추락</v>
      </c>
      <c r="H2624" s="4" t="str">
        <f t="array" ref="H2624">IF(COUNT(FIND(Keywords!$B$3:$B$12,I2624)),"개인질환","")</f>
        <v>개인질환</v>
      </c>
      <c r="I2624" t="s">
        <v>9830</v>
      </c>
      <c r="J2624" t="s">
        <v>18047</v>
      </c>
      <c r="K2624" t="s">
        <v>18359</v>
      </c>
      <c r="L2624" t="s">
        <v>18854</v>
      </c>
      <c r="M2624" t="s">
        <v>18153</v>
      </c>
      <c r="N2624" t="s">
        <v>18911</v>
      </c>
      <c r="O2624" t="s">
        <v>18153</v>
      </c>
    </row>
    <row r="2625" spans="1:15">
      <c r="A2625" t="s">
        <v>18</v>
      </c>
      <c r="B2625" t="s">
        <v>53</v>
      </c>
      <c r="C2625" t="s">
        <v>2466</v>
      </c>
      <c r="D2625" t="s">
        <v>19250</v>
      </c>
      <c r="E2625" t="s">
        <v>7213</v>
      </c>
      <c r="F2625" s="4" t="str">
        <f t="array" ref="F2625">IF(COUNT(FIND(Keywords!$C$3:$C$41,I2625)),"일반조난","")</f>
        <v/>
      </c>
      <c r="G2625" s="4" t="str">
        <f t="array" ref="G2625">IF(COUNT(FIND(Keywords!$E$3:$E$5,I2625)),"실족추락","")</f>
        <v/>
      </c>
      <c r="H2625" s="4" t="str">
        <f t="array" ref="H2625">IF(COUNT(FIND(Keywords!$B$3:$B$12,I2625)),"개인질환","")</f>
        <v/>
      </c>
      <c r="I2625" t="s">
        <v>9831</v>
      </c>
      <c r="J2625" t="s">
        <v>18083</v>
      </c>
      <c r="K2625" t="s">
        <v>18738</v>
      </c>
      <c r="L2625" t="s">
        <v>18698</v>
      </c>
      <c r="M2625" t="s">
        <v>18153</v>
      </c>
      <c r="N2625" t="s">
        <v>19056</v>
      </c>
      <c r="O2625" t="s">
        <v>18153</v>
      </c>
    </row>
    <row r="2626" spans="1:15">
      <c r="A2626" t="s">
        <v>18</v>
      </c>
      <c r="B2626" t="s">
        <v>53</v>
      </c>
      <c r="C2626" t="s">
        <v>2467</v>
      </c>
      <c r="D2626" t="s">
        <v>7203</v>
      </c>
      <c r="E2626" t="s">
        <v>7213</v>
      </c>
      <c r="F2626" s="4" t="str">
        <f t="array" ref="F2626">IF(COUNT(FIND(Keywords!$C$3:$C$41,I2626)),"일반조난","")</f>
        <v/>
      </c>
      <c r="G2626" s="4" t="str">
        <f t="array" ref="G2626">IF(COUNT(FIND(Keywords!$E$3:$E$5,I2626)),"실족추락","")</f>
        <v/>
      </c>
      <c r="H2626" s="4" t="str">
        <f t="array" ref="H2626">IF(COUNT(FIND(Keywords!$B$3:$B$12,I2626)),"개인질환","")</f>
        <v/>
      </c>
      <c r="I2626" t="s">
        <v>9832</v>
      </c>
      <c r="J2626" t="s">
        <v>18099</v>
      </c>
      <c r="K2626" t="s">
        <v>18844</v>
      </c>
      <c r="L2626" t="s">
        <v>18351</v>
      </c>
      <c r="M2626" t="s">
        <v>18153</v>
      </c>
      <c r="N2626" t="s">
        <v>18351</v>
      </c>
      <c r="O2626" t="s">
        <v>18857</v>
      </c>
    </row>
    <row r="2627" spans="1:15">
      <c r="A2627" t="s">
        <v>18</v>
      </c>
      <c r="B2627" t="s">
        <v>53</v>
      </c>
      <c r="C2627" t="s">
        <v>2468</v>
      </c>
      <c r="D2627" t="s">
        <v>7203</v>
      </c>
      <c r="E2627" t="s">
        <v>7213</v>
      </c>
      <c r="F2627" s="4" t="str">
        <f t="array" ref="F2627">IF(COUNT(FIND(Keywords!$C$3:$C$41,I2627)),"일반조난","")</f>
        <v>일반조난</v>
      </c>
      <c r="G2627" s="4" t="str">
        <f t="array" ref="G2627">IF(COUNT(FIND(Keywords!$E$3:$E$5,I2627)),"실족추락","")</f>
        <v/>
      </c>
      <c r="H2627" s="4" t="str">
        <f t="array" ref="H2627">IF(COUNT(FIND(Keywords!$B$3:$B$12,I2627)),"개인질환","")</f>
        <v/>
      </c>
      <c r="I2627" t="s">
        <v>9833</v>
      </c>
      <c r="J2627" t="s">
        <v>18073</v>
      </c>
      <c r="K2627" t="s">
        <v>18607</v>
      </c>
      <c r="L2627" t="s">
        <v>18161</v>
      </c>
      <c r="M2627" t="s">
        <v>18153</v>
      </c>
      <c r="N2627" t="s">
        <v>19134</v>
      </c>
      <c r="O2627" t="s">
        <v>18153</v>
      </c>
    </row>
    <row r="2628" spans="1:15">
      <c r="A2628" t="s">
        <v>18</v>
      </c>
      <c r="B2628" t="s">
        <v>53</v>
      </c>
      <c r="C2628" t="s">
        <v>2469</v>
      </c>
      <c r="D2628" t="s">
        <v>7203</v>
      </c>
      <c r="E2628" t="s">
        <v>7213</v>
      </c>
      <c r="F2628" s="4" t="str">
        <f t="array" ref="F2628">IF(COUNT(FIND(Keywords!$C$3:$C$41,I2628)),"일반조난","")</f>
        <v/>
      </c>
      <c r="G2628" s="4" t="str">
        <f t="array" ref="G2628">IF(COUNT(FIND(Keywords!$E$3:$E$5,I2628)),"실족추락","")</f>
        <v>실족추락</v>
      </c>
      <c r="H2628" s="4" t="str">
        <f t="array" ref="H2628">IF(COUNT(FIND(Keywords!$B$3:$B$12,I2628)),"개인질환","")</f>
        <v/>
      </c>
      <c r="I2628" t="s">
        <v>9834</v>
      </c>
      <c r="J2628" t="s">
        <v>18095</v>
      </c>
      <c r="K2628" t="s">
        <v>18845</v>
      </c>
      <c r="L2628" t="s">
        <v>18550</v>
      </c>
      <c r="M2628" t="s">
        <v>18153</v>
      </c>
      <c r="N2628" t="s">
        <v>18907</v>
      </c>
      <c r="O2628" t="s">
        <v>18934</v>
      </c>
    </row>
    <row r="2629" spans="1:15">
      <c r="A2629" t="s">
        <v>18</v>
      </c>
      <c r="B2629" t="s">
        <v>53</v>
      </c>
      <c r="C2629" t="s">
        <v>1244</v>
      </c>
      <c r="D2629" t="s">
        <v>19251</v>
      </c>
      <c r="E2629" t="s">
        <v>7213</v>
      </c>
      <c r="F2629" s="4" t="str">
        <f t="array" ref="F2629">IF(COUNT(FIND(Keywords!$C$3:$C$41,I2629)),"일반조난","")</f>
        <v>일반조난</v>
      </c>
      <c r="G2629" s="4" t="str">
        <f t="array" ref="G2629">IF(COUNT(FIND(Keywords!$E$3:$E$5,I2629)),"실족추락","")</f>
        <v/>
      </c>
      <c r="H2629" s="4" t="str">
        <f t="array" ref="H2629">IF(COUNT(FIND(Keywords!$B$3:$B$12,I2629)),"개인질환","")</f>
        <v/>
      </c>
      <c r="I2629" t="s">
        <v>9835</v>
      </c>
      <c r="J2629" t="s">
        <v>18078</v>
      </c>
      <c r="K2629" t="s">
        <v>18550</v>
      </c>
      <c r="L2629" t="s">
        <v>18552</v>
      </c>
      <c r="M2629" t="s">
        <v>18153</v>
      </c>
      <c r="N2629" t="s">
        <v>18991</v>
      </c>
      <c r="O2629" t="s">
        <v>18153</v>
      </c>
    </row>
    <row r="2630" spans="1:15">
      <c r="A2630" t="s">
        <v>18</v>
      </c>
      <c r="B2630" t="s">
        <v>53</v>
      </c>
      <c r="C2630" t="s">
        <v>2152</v>
      </c>
      <c r="D2630" t="s">
        <v>19251</v>
      </c>
      <c r="E2630" t="s">
        <v>7213</v>
      </c>
      <c r="F2630" s="4" t="str">
        <f t="array" ref="F2630">IF(COUNT(FIND(Keywords!$C$3:$C$41,I2630)),"일반조난","")</f>
        <v/>
      </c>
      <c r="G2630" s="4" t="str">
        <f t="array" ref="G2630">IF(COUNT(FIND(Keywords!$E$3:$E$5,I2630)),"실족추락","")</f>
        <v/>
      </c>
      <c r="H2630" s="4" t="str">
        <f t="array" ref="H2630">IF(COUNT(FIND(Keywords!$B$3:$B$12,I2630)),"개인질환","")</f>
        <v/>
      </c>
      <c r="I2630" t="s">
        <v>9836</v>
      </c>
      <c r="J2630" t="s">
        <v>18061</v>
      </c>
      <c r="K2630" t="s">
        <v>18325</v>
      </c>
      <c r="L2630" t="s">
        <v>18552</v>
      </c>
      <c r="M2630" t="s">
        <v>18153</v>
      </c>
      <c r="N2630" t="s">
        <v>18964</v>
      </c>
      <c r="O2630" t="s">
        <v>18153</v>
      </c>
    </row>
    <row r="2631" spans="1:15">
      <c r="A2631" t="s">
        <v>18</v>
      </c>
      <c r="B2631" t="s">
        <v>71</v>
      </c>
      <c r="C2631" t="s">
        <v>2145</v>
      </c>
      <c r="D2631" t="s">
        <v>7206</v>
      </c>
      <c r="E2631" t="s">
        <v>7212</v>
      </c>
      <c r="F2631" s="4" t="str">
        <f t="array" ref="F2631">IF(COUNT(FIND(Keywords!$C$3:$C$41,I2631)),"일반조난","")</f>
        <v/>
      </c>
      <c r="G2631" s="4" t="str">
        <f t="array" ref="G2631">IF(COUNT(FIND(Keywords!$E$3:$E$5,I2631)),"실족추락","")</f>
        <v/>
      </c>
      <c r="H2631" s="4" t="str">
        <f t="array" ref="H2631">IF(COUNT(FIND(Keywords!$B$3:$B$12,I2631)),"개인질환","")</f>
        <v/>
      </c>
      <c r="I2631" t="s">
        <v>9837</v>
      </c>
      <c r="J2631" t="s">
        <v>18080</v>
      </c>
      <c r="K2631" t="s">
        <v>18405</v>
      </c>
      <c r="L2631" t="s">
        <v>18471</v>
      </c>
      <c r="M2631" t="s">
        <v>18153</v>
      </c>
      <c r="N2631" t="s">
        <v>18545</v>
      </c>
      <c r="O2631" t="s">
        <v>18153</v>
      </c>
    </row>
    <row r="2632" spans="1:15">
      <c r="A2632" t="s">
        <v>18</v>
      </c>
      <c r="B2632" t="s">
        <v>71</v>
      </c>
      <c r="C2632" t="s">
        <v>2470</v>
      </c>
      <c r="D2632" t="s">
        <v>19251</v>
      </c>
      <c r="E2632" t="s">
        <v>7212</v>
      </c>
      <c r="F2632" s="4" t="str">
        <f t="array" ref="F2632">IF(COUNT(FIND(Keywords!$C$3:$C$41,I2632)),"일반조난","")</f>
        <v/>
      </c>
      <c r="G2632" s="4" t="str">
        <f t="array" ref="G2632">IF(COUNT(FIND(Keywords!$E$3:$E$5,I2632)),"실족추락","")</f>
        <v/>
      </c>
      <c r="H2632" s="4" t="str">
        <f t="array" ref="H2632">IF(COUNT(FIND(Keywords!$B$3:$B$12,I2632)),"개인질환","")</f>
        <v/>
      </c>
      <c r="I2632" t="s">
        <v>9838</v>
      </c>
      <c r="J2632" t="s">
        <v>18103</v>
      </c>
      <c r="K2632" t="s">
        <v>18827</v>
      </c>
      <c r="L2632" t="s">
        <v>18334</v>
      </c>
      <c r="M2632" t="s">
        <v>18153</v>
      </c>
      <c r="N2632" t="s">
        <v>18540</v>
      </c>
      <c r="O2632" t="s">
        <v>18153</v>
      </c>
    </row>
    <row r="2633" spans="1:15">
      <c r="A2633" t="s">
        <v>18</v>
      </c>
      <c r="B2633" t="s">
        <v>71</v>
      </c>
      <c r="C2633" t="s">
        <v>2371</v>
      </c>
      <c r="D2633" t="s">
        <v>19250</v>
      </c>
      <c r="E2633" t="s">
        <v>7212</v>
      </c>
      <c r="F2633" s="4" t="str">
        <f t="array" ref="F2633">IF(COUNT(FIND(Keywords!$C$3:$C$41,I2633)),"일반조난","")</f>
        <v/>
      </c>
      <c r="G2633" s="4" t="str">
        <f t="array" ref="G2633">IF(COUNT(FIND(Keywords!$E$3:$E$5,I2633)),"실족추락","")</f>
        <v/>
      </c>
      <c r="H2633" s="4" t="str">
        <f t="array" ref="H2633">IF(COUNT(FIND(Keywords!$B$3:$B$12,I2633)),"개인질환","")</f>
        <v/>
      </c>
      <c r="I2633" t="s">
        <v>9839</v>
      </c>
      <c r="J2633" t="s">
        <v>18098</v>
      </c>
      <c r="K2633" t="s">
        <v>18532</v>
      </c>
      <c r="L2633" t="s">
        <v>18156</v>
      </c>
      <c r="M2633" t="s">
        <v>18153</v>
      </c>
      <c r="N2633" t="s">
        <v>18114</v>
      </c>
      <c r="O2633" t="s">
        <v>18153</v>
      </c>
    </row>
    <row r="2634" spans="1:15">
      <c r="A2634" t="s">
        <v>18</v>
      </c>
      <c r="B2634" t="s">
        <v>71</v>
      </c>
      <c r="C2634" t="s">
        <v>2471</v>
      </c>
      <c r="D2634" t="s">
        <v>19250</v>
      </c>
      <c r="E2634" t="s">
        <v>7212</v>
      </c>
      <c r="F2634" s="4" t="str">
        <f t="array" ref="F2634">IF(COUNT(FIND(Keywords!$C$3:$C$41,I2634)),"일반조난","")</f>
        <v/>
      </c>
      <c r="G2634" s="4" t="str">
        <f t="array" ref="G2634">IF(COUNT(FIND(Keywords!$E$3:$E$5,I2634)),"실족추락","")</f>
        <v/>
      </c>
      <c r="H2634" s="4" t="str">
        <f t="array" ref="H2634">IF(COUNT(FIND(Keywords!$B$3:$B$12,I2634)),"개인질환","")</f>
        <v/>
      </c>
      <c r="I2634" t="s">
        <v>9840</v>
      </c>
      <c r="J2634" t="s">
        <v>18092</v>
      </c>
      <c r="K2634" t="s">
        <v>18199</v>
      </c>
      <c r="L2634" t="s">
        <v>18471</v>
      </c>
      <c r="M2634" t="s">
        <v>18153</v>
      </c>
      <c r="N2634" t="s">
        <v>18613</v>
      </c>
      <c r="O2634" t="s">
        <v>18153</v>
      </c>
    </row>
    <row r="2635" spans="1:15">
      <c r="A2635" t="s">
        <v>18</v>
      </c>
      <c r="B2635" t="s">
        <v>71</v>
      </c>
      <c r="C2635" t="s">
        <v>2452</v>
      </c>
      <c r="D2635" t="s">
        <v>7202</v>
      </c>
      <c r="E2635" t="s">
        <v>7212</v>
      </c>
      <c r="F2635" s="4" t="str">
        <f t="array" ref="F2635">IF(COUNT(FIND(Keywords!$C$3:$C$41,I2635)),"일반조난","")</f>
        <v>일반조난</v>
      </c>
      <c r="G2635" s="4" t="str">
        <f t="array" ref="G2635">IF(COUNT(FIND(Keywords!$E$3:$E$5,I2635)),"실족추락","")</f>
        <v/>
      </c>
      <c r="H2635" s="4" t="str">
        <f t="array" ref="H2635">IF(COUNT(FIND(Keywords!$B$3:$B$12,I2635)),"개인질환","")</f>
        <v/>
      </c>
      <c r="I2635" t="s">
        <v>9841</v>
      </c>
      <c r="J2635" t="s">
        <v>18111</v>
      </c>
      <c r="K2635" t="s">
        <v>18688</v>
      </c>
      <c r="L2635" t="s">
        <v>18360</v>
      </c>
      <c r="M2635" t="s">
        <v>18153</v>
      </c>
      <c r="N2635" t="s">
        <v>18308</v>
      </c>
      <c r="O2635" t="s">
        <v>18153</v>
      </c>
    </row>
    <row r="2636" spans="1:15">
      <c r="A2636" t="s">
        <v>19</v>
      </c>
      <c r="B2636" t="s">
        <v>51</v>
      </c>
      <c r="C2636" t="s">
        <v>2472</v>
      </c>
      <c r="D2636" t="s">
        <v>7204</v>
      </c>
      <c r="E2636" t="s">
        <v>7209</v>
      </c>
      <c r="F2636" s="4" t="str">
        <f t="array" ref="F2636">IF(COUNT(FIND(Keywords!$C$3:$C$41,I2636)),"일반조난","")</f>
        <v/>
      </c>
      <c r="G2636" s="4" t="str">
        <f t="array" ref="G2636">IF(COUNT(FIND(Keywords!$E$3:$E$5,I2636)),"실족추락","")</f>
        <v/>
      </c>
      <c r="H2636" s="4" t="str">
        <f t="array" ref="H2636">IF(COUNT(FIND(Keywords!$B$3:$B$12,I2636)),"개인질환","")</f>
        <v/>
      </c>
      <c r="I2636" t="s">
        <v>9842</v>
      </c>
      <c r="J2636" t="s">
        <v>18088</v>
      </c>
      <c r="K2636" t="s">
        <v>18364</v>
      </c>
      <c r="L2636" t="s">
        <v>18353</v>
      </c>
      <c r="M2636" t="s">
        <v>18153</v>
      </c>
      <c r="N2636" t="s">
        <v>19119</v>
      </c>
      <c r="O2636" t="s">
        <v>18153</v>
      </c>
    </row>
    <row r="2637" spans="1:15">
      <c r="A2637" t="s">
        <v>19</v>
      </c>
      <c r="B2637" t="s">
        <v>51</v>
      </c>
      <c r="C2637" t="s">
        <v>362</v>
      </c>
      <c r="D2637" t="s">
        <v>19249</v>
      </c>
      <c r="E2637" t="s">
        <v>7208</v>
      </c>
      <c r="F2637" s="4" t="str">
        <f t="array" ref="F2637">IF(COUNT(FIND(Keywords!$C$3:$C$41,I2637)),"일반조난","")</f>
        <v/>
      </c>
      <c r="G2637" s="4" t="str">
        <f t="array" ref="G2637">IF(COUNT(FIND(Keywords!$E$3:$E$5,I2637)),"실족추락","")</f>
        <v/>
      </c>
      <c r="H2637" s="4" t="str">
        <f t="array" ref="H2637">IF(COUNT(FIND(Keywords!$B$3:$B$12,I2637)),"개인질환","")</f>
        <v/>
      </c>
      <c r="I2637" t="s">
        <v>9843</v>
      </c>
      <c r="J2637" t="s">
        <v>18082</v>
      </c>
      <c r="K2637" t="s">
        <v>18239</v>
      </c>
      <c r="L2637" t="s">
        <v>18767</v>
      </c>
      <c r="M2637" t="s">
        <v>18153</v>
      </c>
      <c r="N2637" t="s">
        <v>18189</v>
      </c>
      <c r="O2637" t="s">
        <v>18153</v>
      </c>
    </row>
    <row r="2638" spans="1:15">
      <c r="A2638" t="s">
        <v>19</v>
      </c>
      <c r="B2638" t="s">
        <v>51</v>
      </c>
      <c r="C2638" t="s">
        <v>2473</v>
      </c>
      <c r="D2638" t="s">
        <v>7202</v>
      </c>
      <c r="E2638" t="s">
        <v>7210</v>
      </c>
      <c r="F2638" s="4" t="str">
        <f t="array" ref="F2638">IF(COUNT(FIND(Keywords!$C$3:$C$41,I2638)),"일반조난","")</f>
        <v/>
      </c>
      <c r="G2638" s="4" t="str">
        <f t="array" ref="G2638">IF(COUNT(FIND(Keywords!$E$3:$E$5,I2638)),"실족추락","")</f>
        <v/>
      </c>
      <c r="H2638" s="4" t="str">
        <f t="array" ref="H2638">IF(COUNT(FIND(Keywords!$B$3:$B$12,I2638)),"개인질환","")</f>
        <v/>
      </c>
      <c r="I2638" t="s">
        <v>9844</v>
      </c>
      <c r="J2638" t="s">
        <v>18124</v>
      </c>
      <c r="K2638" t="s">
        <v>18295</v>
      </c>
      <c r="L2638" t="s">
        <v>18676</v>
      </c>
      <c r="M2638" t="s">
        <v>18153</v>
      </c>
      <c r="N2638" t="s">
        <v>18665</v>
      </c>
      <c r="O2638" t="s">
        <v>18153</v>
      </c>
    </row>
    <row r="2639" spans="1:15">
      <c r="A2639" t="s">
        <v>19</v>
      </c>
      <c r="B2639" t="s">
        <v>51</v>
      </c>
      <c r="C2639" t="s">
        <v>2474</v>
      </c>
      <c r="D2639" t="s">
        <v>19249</v>
      </c>
      <c r="E2639" t="s">
        <v>7210</v>
      </c>
      <c r="F2639" s="4" t="str">
        <f t="array" ref="F2639">IF(COUNT(FIND(Keywords!$C$3:$C$41,I2639)),"일반조난","")</f>
        <v/>
      </c>
      <c r="G2639" s="4" t="str">
        <f t="array" ref="G2639">IF(COUNT(FIND(Keywords!$E$3:$E$5,I2639)),"실족추락","")</f>
        <v/>
      </c>
      <c r="H2639" s="4" t="str">
        <f t="array" ref="H2639">IF(COUNT(FIND(Keywords!$B$3:$B$12,I2639)),"개인질환","")</f>
        <v/>
      </c>
      <c r="I2639" t="s">
        <v>9845</v>
      </c>
      <c r="J2639" t="s">
        <v>18086</v>
      </c>
      <c r="K2639" t="s">
        <v>18430</v>
      </c>
      <c r="L2639" t="s">
        <v>18346</v>
      </c>
      <c r="M2639" t="s">
        <v>18153</v>
      </c>
      <c r="N2639" t="s">
        <v>18181</v>
      </c>
      <c r="O2639" t="s">
        <v>18153</v>
      </c>
    </row>
    <row r="2640" spans="1:15">
      <c r="A2640" t="s">
        <v>19</v>
      </c>
      <c r="B2640" t="s">
        <v>51</v>
      </c>
      <c r="C2640" t="s">
        <v>2475</v>
      </c>
      <c r="D2640" t="s">
        <v>7204</v>
      </c>
      <c r="E2640" t="s">
        <v>7209</v>
      </c>
      <c r="F2640" s="4" t="str">
        <f t="array" ref="F2640">IF(COUNT(FIND(Keywords!$C$3:$C$41,I2640)),"일반조난","")</f>
        <v/>
      </c>
      <c r="G2640" s="4" t="str">
        <f t="array" ref="G2640">IF(COUNT(FIND(Keywords!$E$3:$E$5,I2640)),"실족추락","")</f>
        <v/>
      </c>
      <c r="H2640" s="4" t="str">
        <f t="array" ref="H2640">IF(COUNT(FIND(Keywords!$B$3:$B$12,I2640)),"개인질환","")</f>
        <v/>
      </c>
      <c r="I2640" t="s">
        <v>9846</v>
      </c>
      <c r="J2640" t="s">
        <v>18067</v>
      </c>
      <c r="K2640" t="s">
        <v>18661</v>
      </c>
      <c r="L2640" t="s">
        <v>18360</v>
      </c>
      <c r="M2640" t="s">
        <v>18153</v>
      </c>
      <c r="N2640" t="s">
        <v>18674</v>
      </c>
      <c r="O2640" t="s">
        <v>18153</v>
      </c>
    </row>
    <row r="2641" spans="1:15">
      <c r="A2641" t="s">
        <v>19</v>
      </c>
      <c r="B2641" t="s">
        <v>51</v>
      </c>
      <c r="C2641" t="s">
        <v>2476</v>
      </c>
      <c r="D2641" t="s">
        <v>7203</v>
      </c>
      <c r="E2641" t="s">
        <v>7210</v>
      </c>
      <c r="F2641" s="4" t="str">
        <f t="array" ref="F2641">IF(COUNT(FIND(Keywords!$C$3:$C$41,I2641)),"일반조난","")</f>
        <v/>
      </c>
      <c r="G2641" s="4" t="str">
        <f t="array" ref="G2641">IF(COUNT(FIND(Keywords!$E$3:$E$5,I2641)),"실족추락","")</f>
        <v/>
      </c>
      <c r="H2641" s="4" t="str">
        <f t="array" ref="H2641">IF(COUNT(FIND(Keywords!$B$3:$B$12,I2641)),"개인질환","")</f>
        <v/>
      </c>
      <c r="I2641" t="s">
        <v>9847</v>
      </c>
      <c r="J2641" t="s">
        <v>18098</v>
      </c>
      <c r="K2641" t="s">
        <v>18152</v>
      </c>
      <c r="L2641" t="s">
        <v>18854</v>
      </c>
      <c r="M2641" t="s">
        <v>18153</v>
      </c>
      <c r="N2641" t="s">
        <v>18986</v>
      </c>
      <c r="O2641" t="s">
        <v>18600</v>
      </c>
    </row>
    <row r="2642" spans="1:15">
      <c r="A2642" t="s">
        <v>19</v>
      </c>
      <c r="B2642" t="s">
        <v>51</v>
      </c>
      <c r="C2642" t="s">
        <v>2477</v>
      </c>
      <c r="D2642" t="s">
        <v>7202</v>
      </c>
      <c r="E2642" t="s">
        <v>7208</v>
      </c>
      <c r="F2642" s="4" t="str">
        <f t="array" ref="F2642">IF(COUNT(FIND(Keywords!$C$3:$C$41,I2642)),"일반조난","")</f>
        <v/>
      </c>
      <c r="G2642" s="4" t="str">
        <f t="array" ref="G2642">IF(COUNT(FIND(Keywords!$E$3:$E$5,I2642)),"실족추락","")</f>
        <v/>
      </c>
      <c r="H2642" s="4" t="str">
        <f t="array" ref="H2642">IF(COUNT(FIND(Keywords!$B$3:$B$12,I2642)),"개인질환","")</f>
        <v/>
      </c>
      <c r="I2642" t="s">
        <v>9848</v>
      </c>
      <c r="J2642" t="s">
        <v>18093</v>
      </c>
      <c r="K2642" t="s">
        <v>18430</v>
      </c>
      <c r="L2642" t="s">
        <v>18774</v>
      </c>
      <c r="M2642" t="s">
        <v>18153</v>
      </c>
      <c r="N2642" t="s">
        <v>18543</v>
      </c>
      <c r="O2642" t="s">
        <v>18153</v>
      </c>
    </row>
    <row r="2643" spans="1:15">
      <c r="A2643" t="s">
        <v>19</v>
      </c>
      <c r="B2643" t="s">
        <v>51</v>
      </c>
      <c r="C2643" t="s">
        <v>2208</v>
      </c>
      <c r="D2643" t="s">
        <v>7203</v>
      </c>
      <c r="E2643" t="s">
        <v>7209</v>
      </c>
      <c r="F2643" s="4" t="str">
        <f t="array" ref="F2643">IF(COUNT(FIND(Keywords!$C$3:$C$41,I2643)),"일반조난","")</f>
        <v/>
      </c>
      <c r="G2643" s="4" t="str">
        <f t="array" ref="G2643">IF(COUNT(FIND(Keywords!$E$3:$E$5,I2643)),"실족추락","")</f>
        <v>실족추락</v>
      </c>
      <c r="H2643" s="4" t="str">
        <f t="array" ref="H2643">IF(COUNT(FIND(Keywords!$B$3:$B$12,I2643)),"개인질환","")</f>
        <v/>
      </c>
      <c r="I2643" t="s">
        <v>9849</v>
      </c>
      <c r="J2643" t="s">
        <v>18103</v>
      </c>
      <c r="K2643" t="s">
        <v>18204</v>
      </c>
      <c r="L2643" t="s">
        <v>18613</v>
      </c>
      <c r="M2643" t="s">
        <v>18153</v>
      </c>
      <c r="N2643" t="s">
        <v>18115</v>
      </c>
      <c r="O2643" t="s">
        <v>18153</v>
      </c>
    </row>
    <row r="2644" spans="1:15">
      <c r="A2644" t="s">
        <v>19</v>
      </c>
      <c r="B2644" t="s">
        <v>51</v>
      </c>
      <c r="C2644" t="s">
        <v>2478</v>
      </c>
      <c r="D2644" t="s">
        <v>7203</v>
      </c>
      <c r="E2644" t="s">
        <v>7210</v>
      </c>
      <c r="F2644" s="4" t="str">
        <f t="array" ref="F2644">IF(COUNT(FIND(Keywords!$C$3:$C$41,I2644)),"일반조난","")</f>
        <v/>
      </c>
      <c r="G2644" s="4" t="str">
        <f t="array" ref="G2644">IF(COUNT(FIND(Keywords!$E$3:$E$5,I2644)),"실족추락","")</f>
        <v/>
      </c>
      <c r="H2644" s="4" t="str">
        <f t="array" ref="H2644">IF(COUNT(FIND(Keywords!$B$3:$B$12,I2644)),"개인질환","")</f>
        <v/>
      </c>
      <c r="I2644" t="s">
        <v>9850</v>
      </c>
      <c r="J2644" t="s">
        <v>18100</v>
      </c>
      <c r="K2644" t="s">
        <v>18777</v>
      </c>
      <c r="L2644" t="s">
        <v>18356</v>
      </c>
      <c r="M2644" t="s">
        <v>18153</v>
      </c>
      <c r="N2644" t="s">
        <v>18438</v>
      </c>
      <c r="O2644" t="s">
        <v>18153</v>
      </c>
    </row>
    <row r="2645" spans="1:15">
      <c r="A2645" t="s">
        <v>19</v>
      </c>
      <c r="B2645" t="s">
        <v>51</v>
      </c>
      <c r="C2645" t="s">
        <v>2479</v>
      </c>
      <c r="D2645" t="s">
        <v>7202</v>
      </c>
      <c r="E2645" t="s">
        <v>7209</v>
      </c>
      <c r="F2645" s="4" t="str">
        <f t="array" ref="F2645">IF(COUNT(FIND(Keywords!$C$3:$C$41,I2645)),"일반조난","")</f>
        <v/>
      </c>
      <c r="G2645" s="4" t="str">
        <f t="array" ref="G2645">IF(COUNT(FIND(Keywords!$E$3:$E$5,I2645)),"실족추락","")</f>
        <v/>
      </c>
      <c r="H2645" s="4" t="str">
        <f t="array" ref="H2645">IF(COUNT(FIND(Keywords!$B$3:$B$12,I2645)),"개인질환","")</f>
        <v/>
      </c>
      <c r="I2645" t="s">
        <v>9851</v>
      </c>
      <c r="J2645" t="s">
        <v>18101</v>
      </c>
      <c r="K2645" t="s">
        <v>18827</v>
      </c>
      <c r="L2645" t="s">
        <v>18140</v>
      </c>
      <c r="M2645" t="s">
        <v>18153</v>
      </c>
      <c r="N2645" t="s">
        <v>18065</v>
      </c>
      <c r="O2645" t="s">
        <v>18153</v>
      </c>
    </row>
    <row r="2646" spans="1:15">
      <c r="A2646" t="s">
        <v>19</v>
      </c>
      <c r="B2646" t="s">
        <v>51</v>
      </c>
      <c r="C2646" t="s">
        <v>2480</v>
      </c>
      <c r="D2646" t="s">
        <v>7204</v>
      </c>
      <c r="E2646" t="s">
        <v>7210</v>
      </c>
      <c r="F2646" s="4" t="str">
        <f t="array" ref="F2646">IF(COUNT(FIND(Keywords!$C$3:$C$41,I2646)),"일반조난","")</f>
        <v/>
      </c>
      <c r="G2646" s="4" t="str">
        <f t="array" ref="G2646">IF(COUNT(FIND(Keywords!$E$3:$E$5,I2646)),"실족추락","")</f>
        <v/>
      </c>
      <c r="H2646" s="4" t="str">
        <f t="array" ref="H2646">IF(COUNT(FIND(Keywords!$B$3:$B$12,I2646)),"개인질환","")</f>
        <v/>
      </c>
      <c r="I2646" t="s">
        <v>9852</v>
      </c>
      <c r="J2646" t="s">
        <v>18085</v>
      </c>
      <c r="K2646" t="s">
        <v>18280</v>
      </c>
      <c r="L2646" t="s">
        <v>18552</v>
      </c>
      <c r="M2646" t="s">
        <v>18153</v>
      </c>
      <c r="N2646" t="s">
        <v>18661</v>
      </c>
      <c r="O2646" t="s">
        <v>18153</v>
      </c>
    </row>
    <row r="2647" spans="1:15">
      <c r="A2647" t="s">
        <v>19</v>
      </c>
      <c r="B2647" t="s">
        <v>51</v>
      </c>
      <c r="C2647" t="s">
        <v>2481</v>
      </c>
      <c r="D2647" t="s">
        <v>7204</v>
      </c>
      <c r="E2647" t="s">
        <v>7210</v>
      </c>
      <c r="F2647" s="4" t="str">
        <f t="array" ref="F2647">IF(COUNT(FIND(Keywords!$C$3:$C$41,I2647)),"일반조난","")</f>
        <v/>
      </c>
      <c r="G2647" s="4" t="str">
        <f t="array" ref="G2647">IF(COUNT(FIND(Keywords!$E$3:$E$5,I2647)),"실족추락","")</f>
        <v/>
      </c>
      <c r="H2647" s="4" t="str">
        <f t="array" ref="H2647">IF(COUNT(FIND(Keywords!$B$3:$B$12,I2647)),"개인질환","")</f>
        <v/>
      </c>
      <c r="I2647" t="s">
        <v>9853</v>
      </c>
      <c r="J2647" t="s">
        <v>18093</v>
      </c>
      <c r="K2647" t="s">
        <v>18585</v>
      </c>
      <c r="L2647" t="s">
        <v>18347</v>
      </c>
      <c r="M2647" t="s">
        <v>18153</v>
      </c>
      <c r="N2647" t="s">
        <v>18884</v>
      </c>
      <c r="O2647" t="s">
        <v>18153</v>
      </c>
    </row>
    <row r="2648" spans="1:15">
      <c r="A2648" t="s">
        <v>19</v>
      </c>
      <c r="B2648" t="s">
        <v>51</v>
      </c>
      <c r="C2648" t="s">
        <v>2482</v>
      </c>
      <c r="D2648" t="s">
        <v>7202</v>
      </c>
      <c r="E2648" t="s">
        <v>7209</v>
      </c>
      <c r="F2648" s="4" t="str">
        <f t="array" ref="F2648">IF(COUNT(FIND(Keywords!$C$3:$C$41,I2648)),"일반조난","")</f>
        <v/>
      </c>
      <c r="G2648" s="4" t="str">
        <f t="array" ref="G2648">IF(COUNT(FIND(Keywords!$E$3:$E$5,I2648)),"실족추락","")</f>
        <v/>
      </c>
      <c r="H2648" s="4" t="str">
        <f t="array" ref="H2648">IF(COUNT(FIND(Keywords!$B$3:$B$12,I2648)),"개인질환","")</f>
        <v/>
      </c>
      <c r="I2648" t="s">
        <v>9854</v>
      </c>
      <c r="J2648" t="s">
        <v>18102</v>
      </c>
      <c r="K2648" t="s">
        <v>18285</v>
      </c>
      <c r="L2648" t="s">
        <v>18356</v>
      </c>
      <c r="M2648" t="s">
        <v>18153</v>
      </c>
      <c r="N2648" t="s">
        <v>18824</v>
      </c>
      <c r="O2648" t="s">
        <v>18153</v>
      </c>
    </row>
    <row r="2649" spans="1:15">
      <c r="A2649" t="s">
        <v>19</v>
      </c>
      <c r="B2649" t="s">
        <v>51</v>
      </c>
      <c r="C2649" t="s">
        <v>2483</v>
      </c>
      <c r="D2649" t="s">
        <v>7204</v>
      </c>
      <c r="E2649" t="s">
        <v>7209</v>
      </c>
      <c r="F2649" s="4" t="str">
        <f t="array" ref="F2649">IF(COUNT(FIND(Keywords!$C$3:$C$41,I2649)),"일반조난","")</f>
        <v/>
      </c>
      <c r="G2649" s="4" t="str">
        <f t="array" ref="G2649">IF(COUNT(FIND(Keywords!$E$3:$E$5,I2649)),"실족추락","")</f>
        <v/>
      </c>
      <c r="H2649" s="4" t="str">
        <f t="array" ref="H2649">IF(COUNT(FIND(Keywords!$B$3:$B$12,I2649)),"개인질환","")</f>
        <v/>
      </c>
      <c r="I2649" t="s">
        <v>9855</v>
      </c>
      <c r="J2649" t="s">
        <v>18102</v>
      </c>
      <c r="K2649" t="s">
        <v>18289</v>
      </c>
      <c r="L2649" t="s">
        <v>18760</v>
      </c>
      <c r="M2649" t="s">
        <v>18153</v>
      </c>
      <c r="N2649" t="s">
        <v>18543</v>
      </c>
      <c r="O2649" t="s">
        <v>18153</v>
      </c>
    </row>
    <row r="2650" spans="1:15">
      <c r="A2650" t="s">
        <v>19</v>
      </c>
      <c r="B2650" t="s">
        <v>51</v>
      </c>
      <c r="C2650" t="s">
        <v>2484</v>
      </c>
      <c r="D2650" t="s">
        <v>7204</v>
      </c>
      <c r="E2650" t="s">
        <v>7209</v>
      </c>
      <c r="F2650" s="4" t="str">
        <f t="array" ref="F2650">IF(COUNT(FIND(Keywords!$C$3:$C$41,I2650)),"일반조난","")</f>
        <v/>
      </c>
      <c r="G2650" s="4" t="str">
        <f t="array" ref="G2650">IF(COUNT(FIND(Keywords!$E$3:$E$5,I2650)),"실족추락","")</f>
        <v/>
      </c>
      <c r="H2650" s="4" t="str">
        <f t="array" ref="H2650">IF(COUNT(FIND(Keywords!$B$3:$B$12,I2650)),"개인질환","")</f>
        <v/>
      </c>
      <c r="I2650" t="s">
        <v>9856</v>
      </c>
      <c r="J2650" t="s">
        <v>18051</v>
      </c>
      <c r="K2650" t="s">
        <v>18829</v>
      </c>
      <c r="L2650" t="s">
        <v>18672</v>
      </c>
      <c r="M2650" t="s">
        <v>18153</v>
      </c>
      <c r="N2650" t="s">
        <v>19117</v>
      </c>
      <c r="O2650" t="s">
        <v>18153</v>
      </c>
    </row>
    <row r="2651" spans="1:15">
      <c r="A2651" t="s">
        <v>19</v>
      </c>
      <c r="B2651" t="s">
        <v>51</v>
      </c>
      <c r="C2651" t="s">
        <v>2485</v>
      </c>
      <c r="D2651" t="s">
        <v>7204</v>
      </c>
      <c r="E2651" t="s">
        <v>7210</v>
      </c>
      <c r="F2651" s="4" t="str">
        <f t="array" ref="F2651">IF(COUNT(FIND(Keywords!$C$3:$C$41,I2651)),"일반조난","")</f>
        <v/>
      </c>
      <c r="G2651" s="4" t="str">
        <f t="array" ref="G2651">IF(COUNT(FIND(Keywords!$E$3:$E$5,I2651)),"실족추락","")</f>
        <v/>
      </c>
      <c r="H2651" s="4" t="str">
        <f t="array" ref="H2651">IF(COUNT(FIND(Keywords!$B$3:$B$12,I2651)),"개인질환","")</f>
        <v/>
      </c>
      <c r="I2651" t="s">
        <v>9857</v>
      </c>
      <c r="J2651" t="s">
        <v>18059</v>
      </c>
      <c r="K2651" t="s">
        <v>18708</v>
      </c>
      <c r="L2651" t="s">
        <v>18162</v>
      </c>
      <c r="M2651" t="s">
        <v>18153</v>
      </c>
      <c r="N2651" t="s">
        <v>19048</v>
      </c>
      <c r="O2651" t="s">
        <v>18153</v>
      </c>
    </row>
    <row r="2652" spans="1:15">
      <c r="A2652" t="s">
        <v>19</v>
      </c>
      <c r="B2652" t="s">
        <v>51</v>
      </c>
      <c r="C2652" t="s">
        <v>2486</v>
      </c>
      <c r="D2652" t="s">
        <v>7204</v>
      </c>
      <c r="E2652" t="s">
        <v>7210</v>
      </c>
      <c r="F2652" s="4" t="str">
        <f t="array" ref="F2652">IF(COUNT(FIND(Keywords!$C$3:$C$41,I2652)),"일반조난","")</f>
        <v/>
      </c>
      <c r="G2652" s="4" t="str">
        <f t="array" ref="G2652">IF(COUNT(FIND(Keywords!$E$3:$E$5,I2652)),"실족추락","")</f>
        <v/>
      </c>
      <c r="H2652" s="4" t="str">
        <f t="array" ref="H2652">IF(COUNT(FIND(Keywords!$B$3:$B$12,I2652)),"개인질환","")</f>
        <v/>
      </c>
      <c r="I2652" t="s">
        <v>9858</v>
      </c>
      <c r="J2652" t="s">
        <v>18065</v>
      </c>
      <c r="K2652" t="s">
        <v>18065</v>
      </c>
      <c r="L2652" t="s">
        <v>18474</v>
      </c>
      <c r="M2652" t="s">
        <v>18153</v>
      </c>
      <c r="N2652" t="s">
        <v>18753</v>
      </c>
      <c r="O2652" t="s">
        <v>18153</v>
      </c>
    </row>
    <row r="2653" spans="1:15">
      <c r="A2653" t="s">
        <v>19</v>
      </c>
      <c r="B2653" t="s">
        <v>51</v>
      </c>
      <c r="C2653" t="s">
        <v>785</v>
      </c>
      <c r="D2653" t="s">
        <v>7204</v>
      </c>
      <c r="E2653" t="s">
        <v>7210</v>
      </c>
      <c r="F2653" s="4" t="str">
        <f t="array" ref="F2653">IF(COUNT(FIND(Keywords!$C$3:$C$41,I2653)),"일반조난","")</f>
        <v/>
      </c>
      <c r="G2653" s="4" t="str">
        <f t="array" ref="G2653">IF(COUNT(FIND(Keywords!$E$3:$E$5,I2653)),"실족추락","")</f>
        <v/>
      </c>
      <c r="H2653" s="4" t="str">
        <f t="array" ref="H2653">IF(COUNT(FIND(Keywords!$B$3:$B$12,I2653)),"개인질환","")</f>
        <v/>
      </c>
      <c r="J2653" t="s">
        <v>18079</v>
      </c>
      <c r="K2653" t="s">
        <v>18273</v>
      </c>
      <c r="L2653" t="s">
        <v>18767</v>
      </c>
      <c r="M2653" t="s">
        <v>18153</v>
      </c>
      <c r="N2653" t="s">
        <v>18951</v>
      </c>
      <c r="O2653" t="s">
        <v>18153</v>
      </c>
    </row>
    <row r="2654" spans="1:15">
      <c r="A2654" t="s">
        <v>19</v>
      </c>
      <c r="B2654" t="s">
        <v>51</v>
      </c>
      <c r="C2654" t="s">
        <v>2487</v>
      </c>
      <c r="D2654" t="s">
        <v>7204</v>
      </c>
      <c r="E2654" t="s">
        <v>7209</v>
      </c>
      <c r="F2654" s="4" t="str">
        <f t="array" ref="F2654">IF(COUNT(FIND(Keywords!$C$3:$C$41,I2654)),"일반조난","")</f>
        <v/>
      </c>
      <c r="G2654" s="4" t="str">
        <f t="array" ref="G2654">IF(COUNT(FIND(Keywords!$E$3:$E$5,I2654)),"실족추락","")</f>
        <v/>
      </c>
      <c r="H2654" s="4" t="str">
        <f t="array" ref="H2654">IF(COUNT(FIND(Keywords!$B$3:$B$12,I2654)),"개인질환","")</f>
        <v/>
      </c>
      <c r="I2654" t="s">
        <v>9859</v>
      </c>
      <c r="J2654" t="s">
        <v>18050</v>
      </c>
      <c r="K2654" t="s">
        <v>18581</v>
      </c>
      <c r="L2654" t="s">
        <v>18940</v>
      </c>
      <c r="M2654" t="s">
        <v>18153</v>
      </c>
      <c r="N2654" t="s">
        <v>18877</v>
      </c>
      <c r="O2654" t="s">
        <v>18153</v>
      </c>
    </row>
    <row r="2655" spans="1:15">
      <c r="A2655" t="s">
        <v>19</v>
      </c>
      <c r="B2655" t="s">
        <v>51</v>
      </c>
      <c r="C2655" t="s">
        <v>2488</v>
      </c>
      <c r="D2655" t="s">
        <v>7204</v>
      </c>
      <c r="E2655" t="s">
        <v>7208</v>
      </c>
      <c r="F2655" s="4" t="str">
        <f t="array" ref="F2655">IF(COUNT(FIND(Keywords!$C$3:$C$41,I2655)),"일반조난","")</f>
        <v/>
      </c>
      <c r="G2655" s="4" t="str">
        <f t="array" ref="G2655">IF(COUNT(FIND(Keywords!$E$3:$E$5,I2655)),"실족추락","")</f>
        <v/>
      </c>
      <c r="H2655" s="4" t="str">
        <f t="array" ref="H2655">IF(COUNT(FIND(Keywords!$B$3:$B$12,I2655)),"개인질환","")</f>
        <v/>
      </c>
      <c r="I2655" t="s">
        <v>9860</v>
      </c>
      <c r="J2655" t="s">
        <v>18101</v>
      </c>
      <c r="K2655" t="s">
        <v>18530</v>
      </c>
      <c r="L2655" t="s">
        <v>18156</v>
      </c>
      <c r="M2655" t="s">
        <v>18153</v>
      </c>
      <c r="N2655" t="s">
        <v>18677</v>
      </c>
      <c r="O2655" t="s">
        <v>18153</v>
      </c>
    </row>
    <row r="2656" spans="1:15">
      <c r="A2656" t="s">
        <v>19</v>
      </c>
      <c r="B2656" t="s">
        <v>51</v>
      </c>
      <c r="C2656" t="s">
        <v>2489</v>
      </c>
      <c r="D2656" t="s">
        <v>7204</v>
      </c>
      <c r="E2656" t="s">
        <v>7209</v>
      </c>
      <c r="F2656" s="4" t="str">
        <f t="array" ref="F2656">IF(COUNT(FIND(Keywords!$C$3:$C$41,I2656)),"일반조난","")</f>
        <v/>
      </c>
      <c r="G2656" s="4" t="str">
        <f t="array" ref="G2656">IF(COUNT(FIND(Keywords!$E$3:$E$5,I2656)),"실족추락","")</f>
        <v/>
      </c>
      <c r="H2656" s="4" t="str">
        <f t="array" ref="H2656">IF(COUNT(FIND(Keywords!$B$3:$B$12,I2656)),"개인질환","")</f>
        <v/>
      </c>
      <c r="I2656" t="s">
        <v>9861</v>
      </c>
      <c r="J2656" t="s">
        <v>18083</v>
      </c>
      <c r="K2656" t="s">
        <v>18511</v>
      </c>
      <c r="L2656" t="s">
        <v>18760</v>
      </c>
      <c r="M2656" t="s">
        <v>18153</v>
      </c>
      <c r="N2656" t="s">
        <v>18733</v>
      </c>
      <c r="O2656" t="s">
        <v>18153</v>
      </c>
    </row>
    <row r="2657" spans="1:15">
      <c r="A2657" t="s">
        <v>19</v>
      </c>
      <c r="B2657" t="s">
        <v>51</v>
      </c>
      <c r="C2657" t="s">
        <v>2490</v>
      </c>
      <c r="D2657" t="s">
        <v>7204</v>
      </c>
      <c r="E2657" t="s">
        <v>7209</v>
      </c>
      <c r="F2657" s="4" t="str">
        <f t="array" ref="F2657">IF(COUNT(FIND(Keywords!$C$3:$C$41,I2657)),"일반조난","")</f>
        <v/>
      </c>
      <c r="G2657" s="4" t="str">
        <f t="array" ref="G2657">IF(COUNT(FIND(Keywords!$E$3:$E$5,I2657)),"실족추락","")</f>
        <v/>
      </c>
      <c r="H2657" s="4" t="str">
        <f t="array" ref="H2657">IF(COUNT(FIND(Keywords!$B$3:$B$12,I2657)),"개인질환","")</f>
        <v/>
      </c>
      <c r="I2657" t="s">
        <v>9862</v>
      </c>
      <c r="J2657" t="s">
        <v>18077</v>
      </c>
      <c r="K2657" t="s">
        <v>18419</v>
      </c>
      <c r="L2657" t="s">
        <v>18476</v>
      </c>
      <c r="M2657" t="s">
        <v>18153</v>
      </c>
      <c r="N2657" t="s">
        <v>18316</v>
      </c>
      <c r="O2657" t="s">
        <v>18153</v>
      </c>
    </row>
    <row r="2658" spans="1:15">
      <c r="A2658" t="s">
        <v>19</v>
      </c>
      <c r="B2658" t="s">
        <v>51</v>
      </c>
      <c r="C2658" t="s">
        <v>2491</v>
      </c>
      <c r="D2658" t="s">
        <v>7202</v>
      </c>
      <c r="E2658" t="s">
        <v>7210</v>
      </c>
      <c r="F2658" s="4" t="str">
        <f t="array" ref="F2658">IF(COUNT(FIND(Keywords!$C$3:$C$41,I2658)),"일반조난","")</f>
        <v/>
      </c>
      <c r="G2658" s="4" t="str">
        <f t="array" ref="G2658">IF(COUNT(FIND(Keywords!$E$3:$E$5,I2658)),"실족추락","")</f>
        <v/>
      </c>
      <c r="H2658" s="4" t="str">
        <f t="array" ref="H2658">IF(COUNT(FIND(Keywords!$B$3:$B$12,I2658)),"개인질환","")</f>
        <v/>
      </c>
      <c r="I2658" t="s">
        <v>9863</v>
      </c>
      <c r="J2658" t="s">
        <v>18109</v>
      </c>
      <c r="K2658" t="s">
        <v>18170</v>
      </c>
      <c r="L2658" t="s">
        <v>18868</v>
      </c>
      <c r="M2658" t="s">
        <v>18153</v>
      </c>
      <c r="N2658" t="s">
        <v>18562</v>
      </c>
      <c r="O2658" t="s">
        <v>18153</v>
      </c>
    </row>
    <row r="2659" spans="1:15">
      <c r="A2659" t="s">
        <v>19</v>
      </c>
      <c r="B2659" t="s">
        <v>51</v>
      </c>
      <c r="C2659" t="s">
        <v>2492</v>
      </c>
      <c r="D2659" t="s">
        <v>7204</v>
      </c>
      <c r="E2659" t="s">
        <v>7209</v>
      </c>
      <c r="F2659" s="4" t="str">
        <f t="array" ref="F2659">IF(COUNT(FIND(Keywords!$C$3:$C$41,I2659)),"일반조난","")</f>
        <v/>
      </c>
      <c r="G2659" s="4" t="str">
        <f t="array" ref="G2659">IF(COUNT(FIND(Keywords!$E$3:$E$5,I2659)),"실족추락","")</f>
        <v/>
      </c>
      <c r="H2659" s="4" t="str">
        <f t="array" ref="H2659">IF(COUNT(FIND(Keywords!$B$3:$B$12,I2659)),"개인질환","")</f>
        <v/>
      </c>
      <c r="I2659" t="s">
        <v>9864</v>
      </c>
      <c r="J2659" t="s">
        <v>18054</v>
      </c>
      <c r="K2659" t="s">
        <v>18745</v>
      </c>
      <c r="L2659" t="s">
        <v>18156</v>
      </c>
      <c r="M2659" t="s">
        <v>18153</v>
      </c>
      <c r="N2659" t="s">
        <v>19041</v>
      </c>
      <c r="O2659" t="s">
        <v>18153</v>
      </c>
    </row>
    <row r="2660" spans="1:15">
      <c r="A2660" t="s">
        <v>19</v>
      </c>
      <c r="B2660" t="s">
        <v>51</v>
      </c>
      <c r="C2660" t="s">
        <v>2493</v>
      </c>
      <c r="D2660" t="s">
        <v>7203</v>
      </c>
      <c r="E2660" t="s">
        <v>7208</v>
      </c>
      <c r="F2660" s="4" t="str">
        <f t="array" ref="F2660">IF(COUNT(FIND(Keywords!$C$3:$C$41,I2660)),"일반조난","")</f>
        <v/>
      </c>
      <c r="G2660" s="4" t="str">
        <f t="array" ref="G2660">IF(COUNT(FIND(Keywords!$E$3:$E$5,I2660)),"실족추락","")</f>
        <v>실족추락</v>
      </c>
      <c r="H2660" s="4" t="str">
        <f t="array" ref="H2660">IF(COUNT(FIND(Keywords!$B$3:$B$12,I2660)),"개인질환","")</f>
        <v/>
      </c>
      <c r="I2660" t="s">
        <v>9865</v>
      </c>
      <c r="J2660" t="s">
        <v>18071</v>
      </c>
      <c r="K2660" t="s">
        <v>18280</v>
      </c>
      <c r="L2660" t="s">
        <v>18340</v>
      </c>
      <c r="M2660" t="s">
        <v>18153</v>
      </c>
      <c r="N2660" t="s">
        <v>18557</v>
      </c>
      <c r="O2660" t="s">
        <v>18153</v>
      </c>
    </row>
    <row r="2661" spans="1:15">
      <c r="A2661" t="s">
        <v>19</v>
      </c>
      <c r="B2661" t="s">
        <v>51</v>
      </c>
      <c r="C2661" t="s">
        <v>2494</v>
      </c>
      <c r="D2661" t="s">
        <v>7204</v>
      </c>
      <c r="E2661" t="s">
        <v>7209</v>
      </c>
      <c r="F2661" s="4" t="str">
        <f t="array" ref="F2661">IF(COUNT(FIND(Keywords!$C$3:$C$41,I2661)),"일반조난","")</f>
        <v/>
      </c>
      <c r="G2661" s="4" t="str">
        <f t="array" ref="G2661">IF(COUNT(FIND(Keywords!$E$3:$E$5,I2661)),"실족추락","")</f>
        <v/>
      </c>
      <c r="H2661" s="4" t="str">
        <f t="array" ref="H2661">IF(COUNT(FIND(Keywords!$B$3:$B$12,I2661)),"개인질환","")</f>
        <v/>
      </c>
      <c r="I2661" t="s">
        <v>9866</v>
      </c>
      <c r="J2661" t="s">
        <v>18109</v>
      </c>
      <c r="K2661" t="s">
        <v>18277</v>
      </c>
      <c r="L2661" t="s">
        <v>18154</v>
      </c>
      <c r="M2661" t="s">
        <v>18153</v>
      </c>
      <c r="N2661" t="s">
        <v>18071</v>
      </c>
      <c r="O2661" t="s">
        <v>18153</v>
      </c>
    </row>
    <row r="2662" spans="1:15">
      <c r="A2662" t="s">
        <v>19</v>
      </c>
      <c r="B2662" t="s">
        <v>51</v>
      </c>
      <c r="C2662" t="s">
        <v>2495</v>
      </c>
      <c r="D2662" t="s">
        <v>19250</v>
      </c>
      <c r="E2662" t="s">
        <v>7212</v>
      </c>
      <c r="F2662" s="4" t="str">
        <f t="array" ref="F2662">IF(COUNT(FIND(Keywords!$C$3:$C$41,I2662)),"일반조난","")</f>
        <v/>
      </c>
      <c r="G2662" s="4" t="str">
        <f t="array" ref="G2662">IF(COUNT(FIND(Keywords!$E$3:$E$5,I2662)),"실족추락","")</f>
        <v/>
      </c>
      <c r="H2662" s="4" t="str">
        <f t="array" ref="H2662">IF(COUNT(FIND(Keywords!$B$3:$B$12,I2662)),"개인질환","")</f>
        <v/>
      </c>
      <c r="I2662" t="s">
        <v>9867</v>
      </c>
      <c r="J2662" t="s">
        <v>18081</v>
      </c>
      <c r="K2662" t="s">
        <v>18741</v>
      </c>
      <c r="L2662" t="s">
        <v>18346</v>
      </c>
      <c r="M2662" t="s">
        <v>18153</v>
      </c>
      <c r="N2662" t="s">
        <v>18997</v>
      </c>
      <c r="O2662" t="s">
        <v>18153</v>
      </c>
    </row>
    <row r="2663" spans="1:15">
      <c r="A2663" t="s">
        <v>19</v>
      </c>
      <c r="B2663" t="s">
        <v>51</v>
      </c>
      <c r="C2663" t="s">
        <v>2496</v>
      </c>
      <c r="D2663" t="s">
        <v>19250</v>
      </c>
      <c r="E2663" t="s">
        <v>7212</v>
      </c>
      <c r="F2663" s="4" t="str">
        <f t="array" ref="F2663">IF(COUNT(FIND(Keywords!$C$3:$C$41,I2663)),"일반조난","")</f>
        <v/>
      </c>
      <c r="G2663" s="4" t="str">
        <f t="array" ref="G2663">IF(COUNT(FIND(Keywords!$E$3:$E$5,I2663)),"실족추락","")</f>
        <v/>
      </c>
      <c r="H2663" s="4" t="str">
        <f t="array" ref="H2663">IF(COUNT(FIND(Keywords!$B$3:$B$12,I2663)),"개인질환","")</f>
        <v/>
      </c>
      <c r="I2663" t="s">
        <v>9868</v>
      </c>
      <c r="J2663" t="s">
        <v>18059</v>
      </c>
      <c r="K2663" t="s">
        <v>18730</v>
      </c>
      <c r="L2663" t="s">
        <v>18475</v>
      </c>
      <c r="M2663" t="s">
        <v>18153</v>
      </c>
      <c r="N2663" t="s">
        <v>18599</v>
      </c>
      <c r="O2663" t="s">
        <v>18153</v>
      </c>
    </row>
    <row r="2664" spans="1:15">
      <c r="A2664" t="s">
        <v>19</v>
      </c>
      <c r="B2664" t="s">
        <v>51</v>
      </c>
      <c r="C2664" t="s">
        <v>2497</v>
      </c>
      <c r="D2664" t="s">
        <v>19250</v>
      </c>
      <c r="E2664" t="s">
        <v>7212</v>
      </c>
      <c r="F2664" s="4" t="str">
        <f t="array" ref="F2664">IF(COUNT(FIND(Keywords!$C$3:$C$41,I2664)),"일반조난","")</f>
        <v/>
      </c>
      <c r="G2664" s="4" t="str">
        <f t="array" ref="G2664">IF(COUNT(FIND(Keywords!$E$3:$E$5,I2664)),"실족추락","")</f>
        <v/>
      </c>
      <c r="H2664" s="4" t="str">
        <f t="array" ref="H2664">IF(COUNT(FIND(Keywords!$B$3:$B$12,I2664)),"개인질환","")</f>
        <v/>
      </c>
      <c r="I2664" t="s">
        <v>9265</v>
      </c>
      <c r="J2664" t="s">
        <v>18070</v>
      </c>
      <c r="K2664" t="s">
        <v>18205</v>
      </c>
      <c r="L2664" t="s">
        <v>18343</v>
      </c>
      <c r="M2664" t="s">
        <v>18153</v>
      </c>
      <c r="N2664" t="s">
        <v>18877</v>
      </c>
      <c r="O2664" t="s">
        <v>18153</v>
      </c>
    </row>
    <row r="2665" spans="1:15">
      <c r="A2665" t="s">
        <v>19</v>
      </c>
      <c r="B2665" t="s">
        <v>51</v>
      </c>
      <c r="C2665" t="s">
        <v>2497</v>
      </c>
      <c r="D2665" t="s">
        <v>19250</v>
      </c>
      <c r="E2665" t="s">
        <v>7212</v>
      </c>
      <c r="F2665" s="4" t="str">
        <f t="array" ref="F2665">IF(COUNT(FIND(Keywords!$C$3:$C$41,I2665)),"일반조난","")</f>
        <v/>
      </c>
      <c r="G2665" s="4" t="str">
        <f t="array" ref="G2665">IF(COUNT(FIND(Keywords!$E$3:$E$5,I2665)),"실족추락","")</f>
        <v/>
      </c>
      <c r="H2665" s="4" t="str">
        <f t="array" ref="H2665">IF(COUNT(FIND(Keywords!$B$3:$B$12,I2665)),"개인질환","")</f>
        <v/>
      </c>
      <c r="I2665" t="s">
        <v>9869</v>
      </c>
      <c r="J2665" t="s">
        <v>18070</v>
      </c>
      <c r="K2665" t="s">
        <v>18205</v>
      </c>
      <c r="L2665" t="s">
        <v>18343</v>
      </c>
      <c r="M2665" t="s">
        <v>18153</v>
      </c>
      <c r="N2665" t="s">
        <v>18877</v>
      </c>
      <c r="O2665" t="s">
        <v>18153</v>
      </c>
    </row>
    <row r="2666" spans="1:15">
      <c r="A2666" t="s">
        <v>19</v>
      </c>
      <c r="B2666" t="s">
        <v>51</v>
      </c>
      <c r="C2666" t="s">
        <v>2498</v>
      </c>
      <c r="D2666" t="s">
        <v>7203</v>
      </c>
      <c r="E2666" t="s">
        <v>7213</v>
      </c>
      <c r="F2666" s="4" t="str">
        <f t="array" ref="F2666">IF(COUNT(FIND(Keywords!$C$3:$C$41,I2666)),"일반조난","")</f>
        <v/>
      </c>
      <c r="G2666" s="4" t="str">
        <f t="array" ref="G2666">IF(COUNT(FIND(Keywords!$E$3:$E$5,I2666)),"실족추락","")</f>
        <v/>
      </c>
      <c r="H2666" s="4" t="str">
        <f t="array" ref="H2666">IF(COUNT(FIND(Keywords!$B$3:$B$12,I2666)),"개인질환","")</f>
        <v/>
      </c>
      <c r="I2666" t="s">
        <v>9870</v>
      </c>
      <c r="J2666" t="s">
        <v>18075</v>
      </c>
      <c r="K2666" t="s">
        <v>18200</v>
      </c>
      <c r="L2666" t="s">
        <v>18562</v>
      </c>
      <c r="M2666" t="s">
        <v>18153</v>
      </c>
      <c r="N2666" t="s">
        <v>18796</v>
      </c>
      <c r="O2666" t="s">
        <v>18153</v>
      </c>
    </row>
    <row r="2667" spans="1:15">
      <c r="A2667" t="s">
        <v>19</v>
      </c>
      <c r="B2667" t="s">
        <v>51</v>
      </c>
      <c r="C2667" t="s">
        <v>1642</v>
      </c>
      <c r="D2667" t="s">
        <v>19251</v>
      </c>
      <c r="E2667" t="s">
        <v>7212</v>
      </c>
      <c r="F2667" s="4" t="str">
        <f t="array" ref="F2667">IF(COUNT(FIND(Keywords!$C$3:$C$41,I2667)),"일반조난","")</f>
        <v/>
      </c>
      <c r="G2667" s="4" t="str">
        <f t="array" ref="G2667">IF(COUNT(FIND(Keywords!$E$3:$E$5,I2667)),"실족추락","")</f>
        <v/>
      </c>
      <c r="H2667" s="4" t="str">
        <f t="array" ref="H2667">IF(COUNT(FIND(Keywords!$B$3:$B$12,I2667)),"개인질환","")</f>
        <v/>
      </c>
      <c r="I2667" t="s">
        <v>9871</v>
      </c>
      <c r="J2667" t="s">
        <v>18065</v>
      </c>
      <c r="K2667" t="s">
        <v>18377</v>
      </c>
      <c r="L2667" t="s">
        <v>18560</v>
      </c>
      <c r="M2667" t="s">
        <v>18153</v>
      </c>
      <c r="N2667" t="s">
        <v>19036</v>
      </c>
      <c r="O2667" t="s">
        <v>18153</v>
      </c>
    </row>
    <row r="2668" spans="1:15">
      <c r="A2668" t="s">
        <v>19</v>
      </c>
      <c r="B2668" t="s">
        <v>51</v>
      </c>
      <c r="C2668" t="s">
        <v>2499</v>
      </c>
      <c r="D2668" t="s">
        <v>7206</v>
      </c>
      <c r="E2668" t="s">
        <v>7212</v>
      </c>
      <c r="F2668" s="4" t="str">
        <f t="array" ref="F2668">IF(COUNT(FIND(Keywords!$C$3:$C$41,I2668)),"일반조난","")</f>
        <v/>
      </c>
      <c r="G2668" s="4" t="str">
        <f t="array" ref="G2668">IF(COUNT(FIND(Keywords!$E$3:$E$5,I2668)),"실족추락","")</f>
        <v/>
      </c>
      <c r="H2668" s="4" t="str">
        <f t="array" ref="H2668">IF(COUNT(FIND(Keywords!$B$3:$B$12,I2668)),"개인질환","")</f>
        <v>개인질환</v>
      </c>
      <c r="I2668" t="s">
        <v>9872</v>
      </c>
      <c r="J2668" t="s">
        <v>18131</v>
      </c>
      <c r="K2668" t="s">
        <v>18846</v>
      </c>
      <c r="L2668" t="s">
        <v>18779</v>
      </c>
      <c r="M2668" t="s">
        <v>18153</v>
      </c>
      <c r="N2668" t="s">
        <v>18189</v>
      </c>
      <c r="O2668" t="s">
        <v>18153</v>
      </c>
    </row>
    <row r="2669" spans="1:15">
      <c r="A2669" t="s">
        <v>19</v>
      </c>
      <c r="B2669" t="s">
        <v>51</v>
      </c>
      <c r="C2669" t="s">
        <v>2500</v>
      </c>
      <c r="D2669" t="s">
        <v>7203</v>
      </c>
      <c r="E2669" t="s">
        <v>7212</v>
      </c>
      <c r="F2669" s="4" t="str">
        <f t="array" ref="F2669">IF(COUNT(FIND(Keywords!$C$3:$C$41,I2669)),"일반조난","")</f>
        <v/>
      </c>
      <c r="G2669" s="4" t="str">
        <f t="array" ref="G2669">IF(COUNT(FIND(Keywords!$E$3:$E$5,I2669)),"실족추락","")</f>
        <v>실족추락</v>
      </c>
      <c r="H2669" s="4" t="str">
        <f t="array" ref="H2669">IF(COUNT(FIND(Keywords!$B$3:$B$12,I2669)),"개인질환","")</f>
        <v/>
      </c>
      <c r="I2669" t="s">
        <v>9873</v>
      </c>
      <c r="J2669" t="s">
        <v>18108</v>
      </c>
      <c r="K2669" t="s">
        <v>18207</v>
      </c>
      <c r="L2669" t="s">
        <v>18890</v>
      </c>
      <c r="M2669" t="s">
        <v>18153</v>
      </c>
      <c r="N2669" t="s">
        <v>18644</v>
      </c>
      <c r="O2669" t="s">
        <v>18153</v>
      </c>
    </row>
    <row r="2670" spans="1:15">
      <c r="A2670" t="s">
        <v>19</v>
      </c>
      <c r="B2670" t="s">
        <v>51</v>
      </c>
      <c r="C2670" t="s">
        <v>1067</v>
      </c>
      <c r="D2670" t="s">
        <v>19250</v>
      </c>
      <c r="E2670" t="s">
        <v>7212</v>
      </c>
      <c r="F2670" s="4" t="str">
        <f t="array" ref="F2670">IF(COUNT(FIND(Keywords!$C$3:$C$41,I2670)),"일반조난","")</f>
        <v/>
      </c>
      <c r="G2670" s="4" t="str">
        <f t="array" ref="G2670">IF(COUNT(FIND(Keywords!$E$3:$E$5,I2670)),"실족추락","")</f>
        <v/>
      </c>
      <c r="H2670" s="4" t="str">
        <f t="array" ref="H2670">IF(COUNT(FIND(Keywords!$B$3:$B$12,I2670)),"개인질환","")</f>
        <v/>
      </c>
      <c r="I2670" t="s">
        <v>9874</v>
      </c>
      <c r="J2670" t="s">
        <v>18049</v>
      </c>
      <c r="K2670" t="s">
        <v>18583</v>
      </c>
      <c r="L2670" t="s">
        <v>18349</v>
      </c>
      <c r="M2670" t="s">
        <v>18153</v>
      </c>
      <c r="N2670" t="s">
        <v>18369</v>
      </c>
      <c r="O2670" t="s">
        <v>18153</v>
      </c>
    </row>
    <row r="2671" spans="1:15">
      <c r="A2671" t="s">
        <v>19</v>
      </c>
      <c r="B2671" t="s">
        <v>51</v>
      </c>
      <c r="C2671" t="s">
        <v>2501</v>
      </c>
      <c r="D2671" t="s">
        <v>7202</v>
      </c>
      <c r="E2671" t="s">
        <v>7213</v>
      </c>
      <c r="F2671" s="4" t="str">
        <f t="array" ref="F2671">IF(COUNT(FIND(Keywords!$C$3:$C$41,I2671)),"일반조난","")</f>
        <v/>
      </c>
      <c r="G2671" s="4" t="str">
        <f t="array" ref="G2671">IF(COUNT(FIND(Keywords!$E$3:$E$5,I2671)),"실족추락","")</f>
        <v/>
      </c>
      <c r="H2671" s="4" t="str">
        <f t="array" ref="H2671">IF(COUNT(FIND(Keywords!$B$3:$B$12,I2671)),"개인질환","")</f>
        <v/>
      </c>
      <c r="I2671" t="s">
        <v>9875</v>
      </c>
      <c r="J2671" t="s">
        <v>18099</v>
      </c>
      <c r="K2671" t="s">
        <v>18762</v>
      </c>
      <c r="L2671" t="s">
        <v>18348</v>
      </c>
      <c r="M2671" t="s">
        <v>18153</v>
      </c>
      <c r="N2671" t="s">
        <v>18161</v>
      </c>
      <c r="O2671" t="s">
        <v>18153</v>
      </c>
    </row>
    <row r="2672" spans="1:15">
      <c r="A2672" t="s">
        <v>19</v>
      </c>
      <c r="B2672" t="s">
        <v>72</v>
      </c>
      <c r="C2672" t="s">
        <v>2502</v>
      </c>
      <c r="D2672" t="s">
        <v>19250</v>
      </c>
      <c r="E2672" t="s">
        <v>7212</v>
      </c>
      <c r="F2672" s="4" t="str">
        <f t="array" ref="F2672">IF(COUNT(FIND(Keywords!$C$3:$C$41,I2672)),"일반조난","")</f>
        <v/>
      </c>
      <c r="G2672" s="4" t="str">
        <f t="array" ref="G2672">IF(COUNT(FIND(Keywords!$E$3:$E$5,I2672)),"실족추락","")</f>
        <v/>
      </c>
      <c r="H2672" s="4" t="str">
        <f t="array" ref="H2672">IF(COUNT(FIND(Keywords!$B$3:$B$12,I2672)),"개인질환","")</f>
        <v/>
      </c>
      <c r="I2672" t="s">
        <v>9876</v>
      </c>
      <c r="J2672" t="s">
        <v>18057</v>
      </c>
      <c r="K2672" t="s">
        <v>18514</v>
      </c>
      <c r="L2672" t="s">
        <v>18560</v>
      </c>
      <c r="M2672" t="s">
        <v>18153</v>
      </c>
      <c r="N2672" t="s">
        <v>18134</v>
      </c>
      <c r="O2672" t="s">
        <v>18153</v>
      </c>
    </row>
    <row r="2673" spans="1:15">
      <c r="A2673" t="s">
        <v>19</v>
      </c>
      <c r="B2673" t="s">
        <v>73</v>
      </c>
      <c r="C2673" t="s">
        <v>2503</v>
      </c>
      <c r="D2673" t="s">
        <v>7204</v>
      </c>
      <c r="E2673" t="s">
        <v>7209</v>
      </c>
      <c r="F2673" s="4" t="str">
        <f t="array" ref="F2673">IF(COUNT(FIND(Keywords!$C$3:$C$41,I2673)),"일반조난","")</f>
        <v/>
      </c>
      <c r="G2673" s="4" t="str">
        <f t="array" ref="G2673">IF(COUNT(FIND(Keywords!$E$3:$E$5,I2673)),"실족추락","")</f>
        <v/>
      </c>
      <c r="H2673" s="4" t="str">
        <f t="array" ref="H2673">IF(COUNT(FIND(Keywords!$B$3:$B$12,I2673)),"개인질환","")</f>
        <v/>
      </c>
      <c r="J2673" t="s">
        <v>18057</v>
      </c>
      <c r="K2673" t="s">
        <v>18304</v>
      </c>
      <c r="L2673" t="s">
        <v>18558</v>
      </c>
      <c r="M2673" t="s">
        <v>18153</v>
      </c>
      <c r="N2673" t="s">
        <v>18774</v>
      </c>
      <c r="O2673" t="s">
        <v>18153</v>
      </c>
    </row>
    <row r="2674" spans="1:15">
      <c r="A2674" t="s">
        <v>19</v>
      </c>
      <c r="B2674" t="s">
        <v>73</v>
      </c>
      <c r="C2674" t="s">
        <v>2504</v>
      </c>
      <c r="D2674" t="s">
        <v>7204</v>
      </c>
      <c r="E2674" t="s">
        <v>7210</v>
      </c>
      <c r="F2674" s="4" t="str">
        <f t="array" ref="F2674">IF(COUNT(FIND(Keywords!$C$3:$C$41,I2674)),"일반조난","")</f>
        <v/>
      </c>
      <c r="G2674" s="4" t="str">
        <f t="array" ref="G2674">IF(COUNT(FIND(Keywords!$E$3:$E$5,I2674)),"실족추락","")</f>
        <v/>
      </c>
      <c r="H2674" s="4" t="str">
        <f t="array" ref="H2674">IF(COUNT(FIND(Keywords!$B$3:$B$12,I2674)),"개인질환","")</f>
        <v/>
      </c>
      <c r="I2674" t="s">
        <v>9877</v>
      </c>
      <c r="J2674" t="s">
        <v>18077</v>
      </c>
      <c r="K2674" t="s">
        <v>18216</v>
      </c>
      <c r="L2674" t="s">
        <v>18760</v>
      </c>
      <c r="M2674" t="s">
        <v>18153</v>
      </c>
      <c r="N2674" t="s">
        <v>18563</v>
      </c>
      <c r="O2674" t="s">
        <v>18153</v>
      </c>
    </row>
    <row r="2675" spans="1:15">
      <c r="A2675" t="s">
        <v>19</v>
      </c>
      <c r="B2675" t="s">
        <v>73</v>
      </c>
      <c r="C2675" t="s">
        <v>2505</v>
      </c>
      <c r="D2675" t="s">
        <v>7204</v>
      </c>
      <c r="E2675" t="s">
        <v>7209</v>
      </c>
      <c r="F2675" s="4" t="str">
        <f t="array" ref="F2675">IF(COUNT(FIND(Keywords!$C$3:$C$41,I2675)),"일반조난","")</f>
        <v/>
      </c>
      <c r="G2675" s="4" t="str">
        <f t="array" ref="G2675">IF(COUNT(FIND(Keywords!$E$3:$E$5,I2675)),"실족추락","")</f>
        <v/>
      </c>
      <c r="H2675" s="4" t="str">
        <f t="array" ref="H2675">IF(COUNT(FIND(Keywords!$B$3:$B$12,I2675)),"개인질환","")</f>
        <v/>
      </c>
      <c r="I2675" t="s">
        <v>9878</v>
      </c>
      <c r="J2675" t="s">
        <v>18068</v>
      </c>
      <c r="K2675" t="s">
        <v>18157</v>
      </c>
      <c r="L2675" t="s">
        <v>18471</v>
      </c>
      <c r="M2675" t="s">
        <v>18153</v>
      </c>
      <c r="N2675" t="s">
        <v>19071</v>
      </c>
      <c r="O2675" t="s">
        <v>18153</v>
      </c>
    </row>
    <row r="2676" spans="1:15">
      <c r="A2676" t="s">
        <v>19</v>
      </c>
      <c r="B2676" t="s">
        <v>73</v>
      </c>
      <c r="C2676" t="s">
        <v>2506</v>
      </c>
      <c r="D2676" t="s">
        <v>19249</v>
      </c>
      <c r="E2676" t="s">
        <v>7210</v>
      </c>
      <c r="F2676" s="4" t="str">
        <f t="array" ref="F2676">IF(COUNT(FIND(Keywords!$C$3:$C$41,I2676)),"일반조난","")</f>
        <v/>
      </c>
      <c r="G2676" s="4" t="str">
        <f t="array" ref="G2676">IF(COUNT(FIND(Keywords!$E$3:$E$5,I2676)),"실족추락","")</f>
        <v/>
      </c>
      <c r="H2676" s="4" t="str">
        <f t="array" ref="H2676">IF(COUNT(FIND(Keywords!$B$3:$B$12,I2676)),"개인질환","")</f>
        <v/>
      </c>
      <c r="I2676" t="s">
        <v>9879</v>
      </c>
      <c r="J2676" t="s">
        <v>18104</v>
      </c>
      <c r="K2676" t="s">
        <v>18764</v>
      </c>
      <c r="L2676" t="s">
        <v>18140</v>
      </c>
      <c r="M2676" t="s">
        <v>18153</v>
      </c>
      <c r="N2676" t="s">
        <v>18692</v>
      </c>
      <c r="O2676" t="s">
        <v>18153</v>
      </c>
    </row>
    <row r="2677" spans="1:15">
      <c r="A2677" t="s">
        <v>19</v>
      </c>
      <c r="B2677" t="s">
        <v>73</v>
      </c>
      <c r="C2677" t="s">
        <v>2480</v>
      </c>
      <c r="D2677" t="s">
        <v>7204</v>
      </c>
      <c r="E2677" t="s">
        <v>7209</v>
      </c>
      <c r="F2677" s="4" t="str">
        <f t="array" ref="F2677">IF(COUNT(FIND(Keywords!$C$3:$C$41,I2677)),"일반조난","")</f>
        <v/>
      </c>
      <c r="G2677" s="4" t="str">
        <f t="array" ref="G2677">IF(COUNT(FIND(Keywords!$E$3:$E$5,I2677)),"실족추락","")</f>
        <v/>
      </c>
      <c r="H2677" s="4" t="str">
        <f t="array" ref="H2677">IF(COUNT(FIND(Keywords!$B$3:$B$12,I2677)),"개인질환","")</f>
        <v/>
      </c>
      <c r="J2677" t="s">
        <v>18085</v>
      </c>
      <c r="K2677" t="s">
        <v>18280</v>
      </c>
      <c r="L2677" t="s">
        <v>18552</v>
      </c>
      <c r="M2677" t="s">
        <v>18153</v>
      </c>
      <c r="N2677" t="s">
        <v>18661</v>
      </c>
      <c r="O2677" t="s">
        <v>18153</v>
      </c>
    </row>
    <row r="2678" spans="1:15">
      <c r="A2678" t="s">
        <v>19</v>
      </c>
      <c r="B2678" t="s">
        <v>73</v>
      </c>
      <c r="C2678" t="s">
        <v>2507</v>
      </c>
      <c r="D2678" t="s">
        <v>7203</v>
      </c>
      <c r="E2678" t="s">
        <v>7210</v>
      </c>
      <c r="F2678" s="4" t="str">
        <f t="array" ref="F2678">IF(COUNT(FIND(Keywords!$C$3:$C$41,I2678)),"일반조난","")</f>
        <v/>
      </c>
      <c r="G2678" s="4" t="str">
        <f t="array" ref="G2678">IF(COUNT(FIND(Keywords!$E$3:$E$5,I2678)),"실족추락","")</f>
        <v>실족추락</v>
      </c>
      <c r="H2678" s="4" t="str">
        <f t="array" ref="H2678">IF(COUNT(FIND(Keywords!$B$3:$B$12,I2678)),"개인질환","")</f>
        <v/>
      </c>
      <c r="I2678" t="s">
        <v>9880</v>
      </c>
      <c r="J2678" t="s">
        <v>18093</v>
      </c>
      <c r="K2678" t="s">
        <v>18602</v>
      </c>
      <c r="L2678" t="s">
        <v>18360</v>
      </c>
      <c r="M2678" t="s">
        <v>18153</v>
      </c>
      <c r="N2678" t="s">
        <v>19057</v>
      </c>
      <c r="O2678" t="s">
        <v>18163</v>
      </c>
    </row>
    <row r="2679" spans="1:15">
      <c r="A2679" t="s">
        <v>19</v>
      </c>
      <c r="B2679" t="s">
        <v>73</v>
      </c>
      <c r="C2679" t="s">
        <v>1441</v>
      </c>
      <c r="D2679" t="s">
        <v>7204</v>
      </c>
      <c r="E2679" t="s">
        <v>7208</v>
      </c>
      <c r="F2679" s="4" t="str">
        <f t="array" ref="F2679">IF(COUNT(FIND(Keywords!$C$3:$C$41,I2679)),"일반조난","")</f>
        <v/>
      </c>
      <c r="G2679" s="4" t="str">
        <f t="array" ref="G2679">IF(COUNT(FIND(Keywords!$E$3:$E$5,I2679)),"실족추락","")</f>
        <v/>
      </c>
      <c r="H2679" s="4" t="str">
        <f t="array" ref="H2679">IF(COUNT(FIND(Keywords!$B$3:$B$12,I2679)),"개인질환","")</f>
        <v/>
      </c>
      <c r="I2679" t="s">
        <v>9881</v>
      </c>
      <c r="J2679" t="s">
        <v>18055</v>
      </c>
      <c r="K2679" t="s">
        <v>18555</v>
      </c>
      <c r="L2679" t="s">
        <v>18343</v>
      </c>
      <c r="M2679" t="s">
        <v>18153</v>
      </c>
      <c r="N2679" t="s">
        <v>19023</v>
      </c>
      <c r="O2679" t="s">
        <v>18153</v>
      </c>
    </row>
    <row r="2680" spans="1:15">
      <c r="A2680" t="s">
        <v>19</v>
      </c>
      <c r="B2680" t="s">
        <v>73</v>
      </c>
      <c r="C2680" t="s">
        <v>2508</v>
      </c>
      <c r="D2680" t="s">
        <v>7204</v>
      </c>
      <c r="E2680" t="s">
        <v>7209</v>
      </c>
      <c r="F2680" s="4" t="str">
        <f t="array" ref="F2680">IF(COUNT(FIND(Keywords!$C$3:$C$41,I2680)),"일반조난","")</f>
        <v/>
      </c>
      <c r="G2680" s="4" t="str">
        <f t="array" ref="G2680">IF(COUNT(FIND(Keywords!$E$3:$E$5,I2680)),"실족추락","")</f>
        <v/>
      </c>
      <c r="H2680" s="4" t="str">
        <f t="array" ref="H2680">IF(COUNT(FIND(Keywords!$B$3:$B$12,I2680)),"개인질환","")</f>
        <v/>
      </c>
      <c r="I2680" t="s">
        <v>9882</v>
      </c>
      <c r="J2680" t="s">
        <v>18131</v>
      </c>
      <c r="K2680" t="s">
        <v>18175</v>
      </c>
      <c r="L2680" t="s">
        <v>18353</v>
      </c>
      <c r="M2680" t="s">
        <v>18940</v>
      </c>
      <c r="N2680" t="s">
        <v>18469</v>
      </c>
      <c r="O2680" t="s">
        <v>18153</v>
      </c>
    </row>
    <row r="2681" spans="1:15">
      <c r="A2681" t="s">
        <v>19</v>
      </c>
      <c r="B2681" t="s">
        <v>73</v>
      </c>
      <c r="C2681" t="s">
        <v>2509</v>
      </c>
      <c r="D2681" t="s">
        <v>7204</v>
      </c>
      <c r="E2681" t="s">
        <v>7209</v>
      </c>
      <c r="F2681" s="4" t="str">
        <f t="array" ref="F2681">IF(COUNT(FIND(Keywords!$C$3:$C$41,I2681)),"일반조난","")</f>
        <v/>
      </c>
      <c r="G2681" s="4" t="str">
        <f t="array" ref="G2681">IF(COUNT(FIND(Keywords!$E$3:$E$5,I2681)),"실족추락","")</f>
        <v/>
      </c>
      <c r="H2681" s="4" t="str">
        <f t="array" ref="H2681">IF(COUNT(FIND(Keywords!$B$3:$B$12,I2681)),"개인질환","")</f>
        <v/>
      </c>
      <c r="I2681" t="s">
        <v>9883</v>
      </c>
      <c r="J2681" t="s">
        <v>18080</v>
      </c>
      <c r="K2681" t="s">
        <v>18065</v>
      </c>
      <c r="L2681" t="s">
        <v>18673</v>
      </c>
      <c r="M2681" t="s">
        <v>18153</v>
      </c>
      <c r="N2681" t="s">
        <v>18141</v>
      </c>
      <c r="O2681" t="s">
        <v>18153</v>
      </c>
    </row>
    <row r="2682" spans="1:15">
      <c r="A2682" t="s">
        <v>19</v>
      </c>
      <c r="B2682" t="s">
        <v>73</v>
      </c>
      <c r="C2682" t="s">
        <v>2510</v>
      </c>
      <c r="D2682" t="s">
        <v>7202</v>
      </c>
      <c r="E2682" t="s">
        <v>7208</v>
      </c>
      <c r="F2682" s="4" t="str">
        <f t="array" ref="F2682">IF(COUNT(FIND(Keywords!$C$3:$C$41,I2682)),"일반조난","")</f>
        <v/>
      </c>
      <c r="G2682" s="4" t="str">
        <f t="array" ref="G2682">IF(COUNT(FIND(Keywords!$E$3:$E$5,I2682)),"실족추락","")</f>
        <v/>
      </c>
      <c r="H2682" s="4" t="str">
        <f t="array" ref="H2682">IF(COUNT(FIND(Keywords!$B$3:$B$12,I2682)),"개인질환","")</f>
        <v/>
      </c>
      <c r="I2682" t="s">
        <v>9884</v>
      </c>
      <c r="J2682" t="s">
        <v>18049</v>
      </c>
      <c r="K2682" t="s">
        <v>18583</v>
      </c>
      <c r="L2682" t="s">
        <v>18459</v>
      </c>
      <c r="M2682" t="s">
        <v>18153</v>
      </c>
      <c r="N2682" t="s">
        <v>18752</v>
      </c>
      <c r="O2682" t="s">
        <v>18153</v>
      </c>
    </row>
    <row r="2683" spans="1:15">
      <c r="A2683" t="s">
        <v>19</v>
      </c>
      <c r="B2683" t="s">
        <v>73</v>
      </c>
      <c r="C2683" t="s">
        <v>2511</v>
      </c>
      <c r="D2683" t="s">
        <v>19249</v>
      </c>
      <c r="E2683" t="s">
        <v>7209</v>
      </c>
      <c r="F2683" s="4" t="str">
        <f t="array" ref="F2683">IF(COUNT(FIND(Keywords!$C$3:$C$41,I2683)),"일반조난","")</f>
        <v/>
      </c>
      <c r="G2683" s="4" t="str">
        <f t="array" ref="G2683">IF(COUNT(FIND(Keywords!$E$3:$E$5,I2683)),"실족추락","")</f>
        <v/>
      </c>
      <c r="H2683" s="4" t="str">
        <f t="array" ref="H2683">IF(COUNT(FIND(Keywords!$B$3:$B$12,I2683)),"개인질환","")</f>
        <v/>
      </c>
      <c r="I2683" t="s">
        <v>9885</v>
      </c>
      <c r="J2683" t="s">
        <v>18108</v>
      </c>
      <c r="K2683" t="s">
        <v>18847</v>
      </c>
      <c r="L2683" t="s">
        <v>18347</v>
      </c>
      <c r="M2683" t="s">
        <v>18153</v>
      </c>
      <c r="N2683" t="s">
        <v>18333</v>
      </c>
      <c r="O2683" t="s">
        <v>18153</v>
      </c>
    </row>
    <row r="2684" spans="1:15">
      <c r="A2684" t="s">
        <v>19</v>
      </c>
      <c r="B2684" t="s">
        <v>73</v>
      </c>
      <c r="C2684" t="s">
        <v>2512</v>
      </c>
      <c r="D2684" t="s">
        <v>7203</v>
      </c>
      <c r="E2684" t="s">
        <v>7209</v>
      </c>
      <c r="F2684" s="4" t="str">
        <f t="array" ref="F2684">IF(COUNT(FIND(Keywords!$C$3:$C$41,I2684)),"일반조난","")</f>
        <v/>
      </c>
      <c r="G2684" s="4" t="str">
        <f t="array" ref="G2684">IF(COUNT(FIND(Keywords!$E$3:$E$5,I2684)),"실족추락","")</f>
        <v/>
      </c>
      <c r="H2684" s="4" t="str">
        <f t="array" ref="H2684">IF(COUNT(FIND(Keywords!$B$3:$B$12,I2684)),"개인질환","")</f>
        <v/>
      </c>
      <c r="I2684" t="s">
        <v>9886</v>
      </c>
      <c r="J2684" t="s">
        <v>18050</v>
      </c>
      <c r="K2684" t="s">
        <v>18647</v>
      </c>
      <c r="L2684" t="s">
        <v>18760</v>
      </c>
      <c r="M2684" t="s">
        <v>18153</v>
      </c>
      <c r="N2684" t="s">
        <v>18554</v>
      </c>
      <c r="O2684" t="s">
        <v>18153</v>
      </c>
    </row>
    <row r="2685" spans="1:15">
      <c r="A2685" t="s">
        <v>19</v>
      </c>
      <c r="B2685" t="s">
        <v>73</v>
      </c>
      <c r="C2685" t="s">
        <v>1988</v>
      </c>
      <c r="D2685" t="s">
        <v>19250</v>
      </c>
      <c r="E2685" t="s">
        <v>7221</v>
      </c>
      <c r="F2685" s="4" t="str">
        <f t="array" ref="F2685">IF(COUNT(FIND(Keywords!$C$3:$C$41,I2685)),"일반조난","")</f>
        <v/>
      </c>
      <c r="G2685" s="4" t="str">
        <f t="array" ref="G2685">IF(COUNT(FIND(Keywords!$E$3:$E$5,I2685)),"실족추락","")</f>
        <v/>
      </c>
      <c r="H2685" s="4" t="str">
        <f t="array" ref="H2685">IF(COUNT(FIND(Keywords!$B$3:$B$12,I2685)),"개인질환","")</f>
        <v/>
      </c>
      <c r="I2685" t="s">
        <v>9887</v>
      </c>
      <c r="J2685" t="s">
        <v>18054</v>
      </c>
      <c r="K2685" t="s">
        <v>18741</v>
      </c>
      <c r="L2685" t="s">
        <v>18159</v>
      </c>
      <c r="M2685" t="s">
        <v>18153</v>
      </c>
      <c r="N2685" t="s">
        <v>19057</v>
      </c>
      <c r="O2685" t="s">
        <v>18934</v>
      </c>
    </row>
    <row r="2686" spans="1:15">
      <c r="A2686" t="s">
        <v>19</v>
      </c>
      <c r="B2686" t="s">
        <v>73</v>
      </c>
      <c r="C2686" t="s">
        <v>2513</v>
      </c>
      <c r="D2686" t="s">
        <v>19250</v>
      </c>
      <c r="E2686" t="s">
        <v>7212</v>
      </c>
      <c r="F2686" s="4" t="str">
        <f t="array" ref="F2686">IF(COUNT(FIND(Keywords!$C$3:$C$41,I2686)),"일반조난","")</f>
        <v/>
      </c>
      <c r="G2686" s="4" t="str">
        <f t="array" ref="G2686">IF(COUNT(FIND(Keywords!$E$3:$E$5,I2686)),"실족추락","")</f>
        <v/>
      </c>
      <c r="H2686" s="4" t="str">
        <f t="array" ref="H2686">IF(COUNT(FIND(Keywords!$B$3:$B$12,I2686)),"개인질환","")</f>
        <v/>
      </c>
      <c r="I2686" t="s">
        <v>9888</v>
      </c>
      <c r="J2686" t="s">
        <v>18090</v>
      </c>
      <c r="K2686" t="s">
        <v>18615</v>
      </c>
      <c r="L2686" t="s">
        <v>18857</v>
      </c>
      <c r="M2686" t="s">
        <v>18153</v>
      </c>
      <c r="N2686" t="s">
        <v>18694</v>
      </c>
      <c r="O2686" t="s">
        <v>18153</v>
      </c>
    </row>
    <row r="2687" spans="1:15">
      <c r="A2687" t="s">
        <v>19</v>
      </c>
      <c r="B2687" t="s">
        <v>73</v>
      </c>
      <c r="C2687" t="s">
        <v>2514</v>
      </c>
      <c r="D2687" t="s">
        <v>19250</v>
      </c>
      <c r="E2687" t="s">
        <v>7212</v>
      </c>
      <c r="F2687" s="4" t="str">
        <f t="array" ref="F2687">IF(COUNT(FIND(Keywords!$C$3:$C$41,I2687)),"일반조난","")</f>
        <v/>
      </c>
      <c r="G2687" s="4" t="str">
        <f t="array" ref="G2687">IF(COUNT(FIND(Keywords!$E$3:$E$5,I2687)),"실족추락","")</f>
        <v/>
      </c>
      <c r="H2687" s="4" t="str">
        <f t="array" ref="H2687">IF(COUNT(FIND(Keywords!$B$3:$B$12,I2687)),"개인질환","")</f>
        <v/>
      </c>
      <c r="I2687" t="s">
        <v>9889</v>
      </c>
      <c r="J2687" t="s">
        <v>18049</v>
      </c>
      <c r="K2687" t="s">
        <v>18241</v>
      </c>
      <c r="L2687" t="s">
        <v>18160</v>
      </c>
      <c r="M2687" t="s">
        <v>18153</v>
      </c>
      <c r="N2687" t="s">
        <v>18866</v>
      </c>
      <c r="O2687" t="s">
        <v>18153</v>
      </c>
    </row>
    <row r="2688" spans="1:15">
      <c r="A2688" t="s">
        <v>19</v>
      </c>
      <c r="B2688" t="s">
        <v>73</v>
      </c>
      <c r="C2688" t="s">
        <v>1036</v>
      </c>
      <c r="D2688" t="s">
        <v>7203</v>
      </c>
      <c r="E2688" t="s">
        <v>7212</v>
      </c>
      <c r="F2688" s="4" t="str">
        <f t="array" ref="F2688">IF(COUNT(FIND(Keywords!$C$3:$C$41,I2688)),"일반조난","")</f>
        <v/>
      </c>
      <c r="G2688" s="4" t="str">
        <f t="array" ref="G2688">IF(COUNT(FIND(Keywords!$E$3:$E$5,I2688)),"실족추락","")</f>
        <v>실족추락</v>
      </c>
      <c r="H2688" s="4" t="str">
        <f t="array" ref="H2688">IF(COUNT(FIND(Keywords!$B$3:$B$12,I2688)),"개인질환","")</f>
        <v/>
      </c>
      <c r="I2688" t="s">
        <v>9890</v>
      </c>
      <c r="J2688" t="s">
        <v>18059</v>
      </c>
      <c r="K2688" t="s">
        <v>18529</v>
      </c>
      <c r="L2688" t="s">
        <v>18345</v>
      </c>
      <c r="M2688" t="s">
        <v>18153</v>
      </c>
      <c r="N2688" t="s">
        <v>18449</v>
      </c>
      <c r="O2688" t="s">
        <v>18153</v>
      </c>
    </row>
    <row r="2689" spans="1:15">
      <c r="A2689" t="s">
        <v>19</v>
      </c>
      <c r="B2689" t="s">
        <v>73</v>
      </c>
      <c r="C2689" t="s">
        <v>2515</v>
      </c>
      <c r="D2689" t="s">
        <v>19250</v>
      </c>
      <c r="E2689" t="s">
        <v>7212</v>
      </c>
      <c r="F2689" s="4" t="str">
        <f t="array" ref="F2689">IF(COUNT(FIND(Keywords!$C$3:$C$41,I2689)),"일반조난","")</f>
        <v/>
      </c>
      <c r="G2689" s="4" t="str">
        <f t="array" ref="G2689">IF(COUNT(FIND(Keywords!$E$3:$E$5,I2689)),"실족추락","")</f>
        <v/>
      </c>
      <c r="H2689" s="4" t="str">
        <f t="array" ref="H2689">IF(COUNT(FIND(Keywords!$B$3:$B$12,I2689)),"개인질환","")</f>
        <v/>
      </c>
      <c r="I2689" t="s">
        <v>9891</v>
      </c>
      <c r="J2689" t="s">
        <v>18056</v>
      </c>
      <c r="K2689" t="s">
        <v>18434</v>
      </c>
      <c r="L2689" t="s">
        <v>18341</v>
      </c>
      <c r="M2689" t="s">
        <v>18153</v>
      </c>
      <c r="N2689" t="s">
        <v>18594</v>
      </c>
      <c r="O2689" t="s">
        <v>18153</v>
      </c>
    </row>
    <row r="2690" spans="1:15">
      <c r="A2690" t="s">
        <v>19</v>
      </c>
      <c r="B2690" t="s">
        <v>73</v>
      </c>
      <c r="C2690" t="s">
        <v>2516</v>
      </c>
      <c r="D2690" t="s">
        <v>7203</v>
      </c>
      <c r="E2690" t="s">
        <v>7212</v>
      </c>
      <c r="F2690" s="4" t="str">
        <f t="array" ref="F2690">IF(COUNT(FIND(Keywords!$C$3:$C$41,I2690)),"일반조난","")</f>
        <v/>
      </c>
      <c r="G2690" s="4" t="str">
        <f t="array" ref="G2690">IF(COUNT(FIND(Keywords!$E$3:$E$5,I2690)),"실족추락","")</f>
        <v/>
      </c>
      <c r="H2690" s="4" t="str">
        <f t="array" ref="H2690">IF(COUNT(FIND(Keywords!$B$3:$B$12,I2690)),"개인질환","")</f>
        <v/>
      </c>
      <c r="I2690" t="s">
        <v>9892</v>
      </c>
      <c r="J2690" t="s">
        <v>18070</v>
      </c>
      <c r="K2690" t="s">
        <v>18421</v>
      </c>
      <c r="L2690" t="s">
        <v>18835</v>
      </c>
      <c r="M2690" t="s">
        <v>18153</v>
      </c>
      <c r="N2690" t="s">
        <v>18834</v>
      </c>
      <c r="O2690" t="s">
        <v>18153</v>
      </c>
    </row>
    <row r="2691" spans="1:15">
      <c r="A2691" t="s">
        <v>19</v>
      </c>
      <c r="B2691" t="s">
        <v>73</v>
      </c>
      <c r="C2691" t="s">
        <v>2517</v>
      </c>
      <c r="D2691" t="s">
        <v>7202</v>
      </c>
      <c r="E2691" t="s">
        <v>7212</v>
      </c>
      <c r="F2691" s="4" t="str">
        <f t="array" ref="F2691">IF(COUNT(FIND(Keywords!$C$3:$C$41,I2691)),"일반조난","")</f>
        <v>일반조난</v>
      </c>
      <c r="G2691" s="4" t="str">
        <f t="array" ref="G2691">IF(COUNT(FIND(Keywords!$E$3:$E$5,I2691)),"실족추락","")</f>
        <v/>
      </c>
      <c r="H2691" s="4" t="str">
        <f t="array" ref="H2691">IF(COUNT(FIND(Keywords!$B$3:$B$12,I2691)),"개인질환","")</f>
        <v/>
      </c>
      <c r="I2691" t="s">
        <v>9893</v>
      </c>
      <c r="J2691" t="s">
        <v>18121</v>
      </c>
      <c r="K2691" t="s">
        <v>18652</v>
      </c>
      <c r="L2691" t="s">
        <v>18698</v>
      </c>
      <c r="M2691" t="s">
        <v>18153</v>
      </c>
      <c r="N2691" t="s">
        <v>18178</v>
      </c>
      <c r="O2691" t="s">
        <v>18153</v>
      </c>
    </row>
    <row r="2692" spans="1:15">
      <c r="A2692" t="s">
        <v>19</v>
      </c>
      <c r="B2692" t="s">
        <v>73</v>
      </c>
      <c r="C2692" t="s">
        <v>2518</v>
      </c>
      <c r="D2692" t="s">
        <v>7203</v>
      </c>
      <c r="E2692" t="s">
        <v>7212</v>
      </c>
      <c r="F2692" s="4" t="str">
        <f t="array" ref="F2692">IF(COUNT(FIND(Keywords!$C$3:$C$41,I2692)),"일반조난","")</f>
        <v/>
      </c>
      <c r="G2692" s="4" t="str">
        <f t="array" ref="G2692">IF(COUNT(FIND(Keywords!$E$3:$E$5,I2692)),"실족추락","")</f>
        <v>실족추락</v>
      </c>
      <c r="H2692" s="4" t="str">
        <f t="array" ref="H2692">IF(COUNT(FIND(Keywords!$B$3:$B$12,I2692)),"개인질환","")</f>
        <v/>
      </c>
      <c r="I2692" t="s">
        <v>9894</v>
      </c>
      <c r="J2692" t="s">
        <v>18101</v>
      </c>
      <c r="K2692" t="s">
        <v>18586</v>
      </c>
      <c r="L2692" t="s">
        <v>18348</v>
      </c>
      <c r="M2692" t="s">
        <v>18153</v>
      </c>
      <c r="N2692" t="s">
        <v>18873</v>
      </c>
      <c r="O2692" t="s">
        <v>18153</v>
      </c>
    </row>
    <row r="2693" spans="1:15">
      <c r="A2693" t="s">
        <v>19</v>
      </c>
      <c r="B2693" t="s">
        <v>73</v>
      </c>
      <c r="C2693" t="s">
        <v>2519</v>
      </c>
      <c r="D2693" t="s">
        <v>7203</v>
      </c>
      <c r="E2693" t="s">
        <v>7212</v>
      </c>
      <c r="F2693" s="4" t="str">
        <f t="array" ref="F2693">IF(COUNT(FIND(Keywords!$C$3:$C$41,I2693)),"일반조난","")</f>
        <v/>
      </c>
      <c r="G2693" s="4" t="str">
        <f t="array" ref="G2693">IF(COUNT(FIND(Keywords!$E$3:$E$5,I2693)),"실족추락","")</f>
        <v>실족추락</v>
      </c>
      <c r="H2693" s="4" t="str">
        <f t="array" ref="H2693">IF(COUNT(FIND(Keywords!$B$3:$B$12,I2693)),"개인질환","")</f>
        <v/>
      </c>
      <c r="I2693" t="s">
        <v>9895</v>
      </c>
      <c r="J2693" t="s">
        <v>18057</v>
      </c>
      <c r="K2693" t="s">
        <v>18186</v>
      </c>
      <c r="L2693" t="s">
        <v>18156</v>
      </c>
      <c r="M2693" t="s">
        <v>18153</v>
      </c>
      <c r="N2693" t="s">
        <v>18979</v>
      </c>
      <c r="O2693" t="s">
        <v>18153</v>
      </c>
    </row>
    <row r="2694" spans="1:15">
      <c r="A2694" t="s">
        <v>19</v>
      </c>
      <c r="B2694" t="s">
        <v>73</v>
      </c>
      <c r="C2694" t="s">
        <v>2520</v>
      </c>
      <c r="D2694" t="s">
        <v>19250</v>
      </c>
      <c r="E2694" t="s">
        <v>7212</v>
      </c>
      <c r="F2694" s="4" t="str">
        <f t="array" ref="F2694">IF(COUNT(FIND(Keywords!$C$3:$C$41,I2694)),"일반조난","")</f>
        <v/>
      </c>
      <c r="G2694" s="4" t="str">
        <f t="array" ref="G2694">IF(COUNT(FIND(Keywords!$E$3:$E$5,I2694)),"실족추락","")</f>
        <v/>
      </c>
      <c r="H2694" s="4" t="str">
        <f t="array" ref="H2694">IF(COUNT(FIND(Keywords!$B$3:$B$12,I2694)),"개인질환","")</f>
        <v/>
      </c>
      <c r="I2694" t="s">
        <v>9896</v>
      </c>
      <c r="J2694" t="s">
        <v>18047</v>
      </c>
      <c r="K2694" t="s">
        <v>18560</v>
      </c>
      <c r="L2694" t="s">
        <v>18868</v>
      </c>
      <c r="M2694" t="s">
        <v>18153</v>
      </c>
      <c r="N2694" t="s">
        <v>19064</v>
      </c>
      <c r="O2694" t="s">
        <v>18153</v>
      </c>
    </row>
    <row r="2695" spans="1:15">
      <c r="A2695" t="s">
        <v>19</v>
      </c>
      <c r="B2695" t="s">
        <v>73</v>
      </c>
      <c r="C2695" t="s">
        <v>2521</v>
      </c>
      <c r="D2695" t="s">
        <v>19251</v>
      </c>
      <c r="E2695" t="s">
        <v>7212</v>
      </c>
      <c r="F2695" s="4" t="str">
        <f t="array" ref="F2695">IF(COUNT(FIND(Keywords!$C$3:$C$41,I2695)),"일반조난","")</f>
        <v/>
      </c>
      <c r="G2695" s="4" t="str">
        <f t="array" ref="G2695">IF(COUNT(FIND(Keywords!$E$3:$E$5,I2695)),"실족추락","")</f>
        <v/>
      </c>
      <c r="H2695" s="4" t="str">
        <f t="array" ref="H2695">IF(COUNT(FIND(Keywords!$B$3:$B$12,I2695)),"개인질환","")</f>
        <v/>
      </c>
      <c r="I2695" t="s">
        <v>9897</v>
      </c>
      <c r="J2695" t="s">
        <v>18101</v>
      </c>
      <c r="K2695" t="s">
        <v>18799</v>
      </c>
      <c r="L2695" t="s">
        <v>18940</v>
      </c>
      <c r="M2695" t="s">
        <v>18153</v>
      </c>
      <c r="N2695" t="s">
        <v>18139</v>
      </c>
      <c r="O2695" t="s">
        <v>18153</v>
      </c>
    </row>
    <row r="2696" spans="1:15">
      <c r="A2696" t="s">
        <v>19</v>
      </c>
      <c r="B2696" t="s">
        <v>73</v>
      </c>
      <c r="C2696" t="s">
        <v>1237</v>
      </c>
      <c r="D2696" t="s">
        <v>19250</v>
      </c>
      <c r="E2696" t="s">
        <v>7212</v>
      </c>
      <c r="F2696" s="4" t="str">
        <f t="array" ref="F2696">IF(COUNT(FIND(Keywords!$C$3:$C$41,I2696)),"일반조난","")</f>
        <v/>
      </c>
      <c r="G2696" s="4" t="str">
        <f t="array" ref="G2696">IF(COUNT(FIND(Keywords!$E$3:$E$5,I2696)),"실족추락","")</f>
        <v/>
      </c>
      <c r="H2696" s="4" t="str">
        <f t="array" ref="H2696">IF(COUNT(FIND(Keywords!$B$3:$B$12,I2696)),"개인질환","")</f>
        <v/>
      </c>
      <c r="I2696" t="s">
        <v>9898</v>
      </c>
      <c r="J2696" t="s">
        <v>18053</v>
      </c>
      <c r="K2696" t="s">
        <v>18454</v>
      </c>
      <c r="L2696" t="s">
        <v>18773</v>
      </c>
      <c r="M2696" t="s">
        <v>18153</v>
      </c>
      <c r="N2696" t="s">
        <v>18159</v>
      </c>
      <c r="O2696" t="s">
        <v>18153</v>
      </c>
    </row>
    <row r="2697" spans="1:15">
      <c r="A2697" t="s">
        <v>19</v>
      </c>
      <c r="B2697" t="s">
        <v>74</v>
      </c>
      <c r="C2697" t="s">
        <v>2478</v>
      </c>
      <c r="D2697" t="s">
        <v>7204</v>
      </c>
      <c r="E2697" t="s">
        <v>7209</v>
      </c>
      <c r="F2697" s="4" t="str">
        <f t="array" ref="F2697">IF(COUNT(FIND(Keywords!$C$3:$C$41,I2697)),"일반조난","")</f>
        <v/>
      </c>
      <c r="G2697" s="4" t="str">
        <f t="array" ref="G2697">IF(COUNT(FIND(Keywords!$E$3:$E$5,I2697)),"실족추락","")</f>
        <v/>
      </c>
      <c r="H2697" s="4" t="str">
        <f t="array" ref="H2697">IF(COUNT(FIND(Keywords!$B$3:$B$12,I2697)),"개인질환","")</f>
        <v/>
      </c>
      <c r="I2697" t="s">
        <v>9899</v>
      </c>
      <c r="J2697" t="s">
        <v>18100</v>
      </c>
      <c r="K2697" t="s">
        <v>18777</v>
      </c>
      <c r="L2697" t="s">
        <v>18356</v>
      </c>
      <c r="M2697" t="s">
        <v>18153</v>
      </c>
      <c r="N2697" t="s">
        <v>18438</v>
      </c>
      <c r="O2697" t="s">
        <v>18153</v>
      </c>
    </row>
    <row r="2698" spans="1:15">
      <c r="A2698" t="s">
        <v>19</v>
      </c>
      <c r="B2698" t="s">
        <v>74</v>
      </c>
      <c r="C2698" t="s">
        <v>2522</v>
      </c>
      <c r="D2698" t="s">
        <v>7203</v>
      </c>
      <c r="E2698" t="s">
        <v>7209</v>
      </c>
      <c r="F2698" s="4" t="str">
        <f t="array" ref="F2698">IF(COUNT(FIND(Keywords!$C$3:$C$41,I2698)),"일반조난","")</f>
        <v/>
      </c>
      <c r="G2698" s="4" t="str">
        <f t="array" ref="G2698">IF(COUNT(FIND(Keywords!$E$3:$E$5,I2698)),"실족추락","")</f>
        <v>실족추락</v>
      </c>
      <c r="H2698" s="4" t="str">
        <f t="array" ref="H2698">IF(COUNT(FIND(Keywords!$B$3:$B$12,I2698)),"개인질환","")</f>
        <v/>
      </c>
      <c r="I2698" t="s">
        <v>9900</v>
      </c>
      <c r="J2698" t="s">
        <v>18082</v>
      </c>
      <c r="K2698" t="s">
        <v>18226</v>
      </c>
      <c r="L2698" t="s">
        <v>18760</v>
      </c>
      <c r="M2698" t="s">
        <v>18153</v>
      </c>
      <c r="N2698" t="s">
        <v>18619</v>
      </c>
      <c r="O2698" t="s">
        <v>18153</v>
      </c>
    </row>
    <row r="2699" spans="1:15">
      <c r="A2699" t="s">
        <v>19</v>
      </c>
      <c r="B2699" t="s">
        <v>74</v>
      </c>
      <c r="C2699" t="s">
        <v>2523</v>
      </c>
      <c r="D2699" t="s">
        <v>7206</v>
      </c>
      <c r="E2699" t="s">
        <v>7212</v>
      </c>
      <c r="F2699" s="4" t="str">
        <f t="array" ref="F2699">IF(COUNT(FIND(Keywords!$C$3:$C$41,I2699)),"일반조난","")</f>
        <v/>
      </c>
      <c r="G2699" s="4" t="str">
        <f t="array" ref="G2699">IF(COUNT(FIND(Keywords!$E$3:$E$5,I2699)),"실족추락","")</f>
        <v/>
      </c>
      <c r="H2699" s="4" t="str">
        <f t="array" ref="H2699">IF(COUNT(FIND(Keywords!$B$3:$B$12,I2699)),"개인질환","")</f>
        <v/>
      </c>
      <c r="I2699" t="s">
        <v>9901</v>
      </c>
      <c r="J2699" t="s">
        <v>18112</v>
      </c>
      <c r="K2699" t="s">
        <v>18717</v>
      </c>
      <c r="L2699" t="s">
        <v>18828</v>
      </c>
      <c r="M2699" t="s">
        <v>18153</v>
      </c>
      <c r="N2699" t="s">
        <v>18362</v>
      </c>
      <c r="O2699" t="s">
        <v>18153</v>
      </c>
    </row>
    <row r="2700" spans="1:15">
      <c r="A2700" t="s">
        <v>19</v>
      </c>
      <c r="B2700" t="s">
        <v>74</v>
      </c>
      <c r="C2700" t="s">
        <v>2524</v>
      </c>
      <c r="D2700" t="s">
        <v>19251</v>
      </c>
      <c r="E2700" t="s">
        <v>7212</v>
      </c>
      <c r="F2700" s="4" t="str">
        <f t="array" ref="F2700">IF(COUNT(FIND(Keywords!$C$3:$C$41,I2700)),"일반조난","")</f>
        <v/>
      </c>
      <c r="G2700" s="4" t="str">
        <f t="array" ref="G2700">IF(COUNT(FIND(Keywords!$E$3:$E$5,I2700)),"실족추락","")</f>
        <v/>
      </c>
      <c r="H2700" s="4" t="str">
        <f t="array" ref="H2700">IF(COUNT(FIND(Keywords!$B$3:$B$12,I2700)),"개인질환","")</f>
        <v/>
      </c>
      <c r="I2700" t="s">
        <v>9902</v>
      </c>
      <c r="J2700" t="s">
        <v>18108</v>
      </c>
      <c r="K2700" t="s">
        <v>18530</v>
      </c>
      <c r="L2700" t="s">
        <v>18791</v>
      </c>
      <c r="M2700" t="s">
        <v>18153</v>
      </c>
      <c r="N2700" t="s">
        <v>18884</v>
      </c>
      <c r="O2700" t="s">
        <v>18153</v>
      </c>
    </row>
    <row r="2701" spans="1:15">
      <c r="A2701" t="s">
        <v>19</v>
      </c>
      <c r="B2701" t="s">
        <v>74</v>
      </c>
      <c r="C2701" t="s">
        <v>2525</v>
      </c>
      <c r="D2701" t="s">
        <v>7206</v>
      </c>
      <c r="E2701" t="s">
        <v>7212</v>
      </c>
      <c r="F2701" s="4" t="str">
        <f t="array" ref="F2701">IF(COUNT(FIND(Keywords!$C$3:$C$41,I2701)),"일반조난","")</f>
        <v/>
      </c>
      <c r="G2701" s="4" t="str">
        <f t="array" ref="G2701">IF(COUNT(FIND(Keywords!$E$3:$E$5,I2701)),"실족추락","")</f>
        <v/>
      </c>
      <c r="H2701" s="4" t="str">
        <f t="array" ref="H2701">IF(COUNT(FIND(Keywords!$B$3:$B$12,I2701)),"개인질환","")</f>
        <v/>
      </c>
      <c r="I2701" t="s">
        <v>9903</v>
      </c>
      <c r="J2701" t="s">
        <v>18074</v>
      </c>
      <c r="K2701" t="s">
        <v>18566</v>
      </c>
      <c r="L2701" t="s">
        <v>18558</v>
      </c>
      <c r="M2701" t="s">
        <v>18153</v>
      </c>
      <c r="N2701" t="s">
        <v>18355</v>
      </c>
      <c r="O2701" t="s">
        <v>18153</v>
      </c>
    </row>
    <row r="2702" spans="1:15">
      <c r="A2702" t="s">
        <v>19</v>
      </c>
      <c r="B2702" t="s">
        <v>74</v>
      </c>
      <c r="C2702" t="s">
        <v>2526</v>
      </c>
      <c r="D2702" t="s">
        <v>7202</v>
      </c>
      <c r="E2702" t="s">
        <v>7212</v>
      </c>
      <c r="F2702" s="4" t="str">
        <f t="array" ref="F2702">IF(COUNT(FIND(Keywords!$C$3:$C$41,I2702)),"일반조난","")</f>
        <v/>
      </c>
      <c r="G2702" s="4" t="str">
        <f t="array" ref="G2702">IF(COUNT(FIND(Keywords!$E$3:$E$5,I2702)),"실족추락","")</f>
        <v/>
      </c>
      <c r="H2702" s="4" t="str">
        <f t="array" ref="H2702">IF(COUNT(FIND(Keywords!$B$3:$B$12,I2702)),"개인질환","")</f>
        <v/>
      </c>
      <c r="I2702" t="s">
        <v>9904</v>
      </c>
      <c r="J2702" t="s">
        <v>18091</v>
      </c>
      <c r="K2702" t="s">
        <v>18214</v>
      </c>
      <c r="L2702" t="s">
        <v>18474</v>
      </c>
      <c r="M2702" t="s">
        <v>18153</v>
      </c>
      <c r="N2702" t="s">
        <v>18901</v>
      </c>
      <c r="O2702" t="s">
        <v>18153</v>
      </c>
    </row>
    <row r="2703" spans="1:15">
      <c r="A2703" t="s">
        <v>19</v>
      </c>
      <c r="B2703" t="s">
        <v>74</v>
      </c>
      <c r="C2703" t="s">
        <v>2527</v>
      </c>
      <c r="D2703" t="s">
        <v>7203</v>
      </c>
      <c r="E2703" t="s">
        <v>7214</v>
      </c>
      <c r="F2703" s="4" t="str">
        <f t="array" ref="F2703">IF(COUNT(FIND(Keywords!$C$3:$C$41,I2703)),"일반조난","")</f>
        <v/>
      </c>
      <c r="G2703" s="4" t="str">
        <f t="array" ref="G2703">IF(COUNT(FIND(Keywords!$E$3:$E$5,I2703)),"실족추락","")</f>
        <v>실족추락</v>
      </c>
      <c r="H2703" s="4" t="str">
        <f t="array" ref="H2703">IF(COUNT(FIND(Keywords!$B$3:$B$12,I2703)),"개인질환","")</f>
        <v/>
      </c>
      <c r="I2703" t="s">
        <v>9905</v>
      </c>
      <c r="J2703" t="s">
        <v>18046</v>
      </c>
      <c r="K2703" t="s">
        <v>18273</v>
      </c>
      <c r="L2703" t="s">
        <v>18342</v>
      </c>
      <c r="M2703" t="s">
        <v>18153</v>
      </c>
      <c r="N2703" t="s">
        <v>18496</v>
      </c>
      <c r="O2703" t="s">
        <v>18153</v>
      </c>
    </row>
    <row r="2704" spans="1:15">
      <c r="A2704" t="s">
        <v>19</v>
      </c>
      <c r="B2704" t="s">
        <v>75</v>
      </c>
      <c r="C2704" t="s">
        <v>2528</v>
      </c>
      <c r="D2704" t="s">
        <v>7202</v>
      </c>
      <c r="E2704" t="s">
        <v>7209</v>
      </c>
      <c r="F2704" s="4" t="str">
        <f t="array" ref="F2704">IF(COUNT(FIND(Keywords!$C$3:$C$41,I2704)),"일반조난","")</f>
        <v/>
      </c>
      <c r="G2704" s="4" t="str">
        <f t="array" ref="G2704">IF(COUNT(FIND(Keywords!$E$3:$E$5,I2704)),"실족추락","")</f>
        <v/>
      </c>
      <c r="H2704" s="4" t="str">
        <f t="array" ref="H2704">IF(COUNT(FIND(Keywords!$B$3:$B$12,I2704)),"개인질환","")</f>
        <v/>
      </c>
      <c r="I2704" t="s">
        <v>9906</v>
      </c>
      <c r="J2704" t="s">
        <v>18074</v>
      </c>
      <c r="K2704" t="s">
        <v>18530</v>
      </c>
      <c r="L2704" t="s">
        <v>18462</v>
      </c>
      <c r="M2704" t="s">
        <v>18153</v>
      </c>
      <c r="N2704" t="s">
        <v>18806</v>
      </c>
      <c r="O2704" t="s">
        <v>18153</v>
      </c>
    </row>
    <row r="2705" spans="1:15">
      <c r="A2705" t="s">
        <v>19</v>
      </c>
      <c r="B2705" t="s">
        <v>75</v>
      </c>
      <c r="C2705" t="s">
        <v>2529</v>
      </c>
      <c r="D2705" t="s">
        <v>7202</v>
      </c>
      <c r="E2705" t="s">
        <v>7210</v>
      </c>
      <c r="F2705" s="4" t="str">
        <f t="array" ref="F2705">IF(COUNT(FIND(Keywords!$C$3:$C$41,I2705)),"일반조난","")</f>
        <v>일반조난</v>
      </c>
      <c r="G2705" s="4" t="str">
        <f t="array" ref="G2705">IF(COUNT(FIND(Keywords!$E$3:$E$5,I2705)),"실족추락","")</f>
        <v/>
      </c>
      <c r="H2705" s="4" t="str">
        <f t="array" ref="H2705">IF(COUNT(FIND(Keywords!$B$3:$B$12,I2705)),"개인질환","")</f>
        <v/>
      </c>
      <c r="I2705" t="s">
        <v>9907</v>
      </c>
      <c r="J2705" t="s">
        <v>18107</v>
      </c>
      <c r="K2705" t="s">
        <v>18487</v>
      </c>
      <c r="L2705" t="s">
        <v>18153</v>
      </c>
      <c r="M2705" t="s">
        <v>18153</v>
      </c>
      <c r="N2705" t="s">
        <v>18487</v>
      </c>
      <c r="O2705" t="s">
        <v>18153</v>
      </c>
    </row>
    <row r="2706" spans="1:15">
      <c r="A2706" t="s">
        <v>19</v>
      </c>
      <c r="B2706" t="s">
        <v>75</v>
      </c>
      <c r="C2706" t="s">
        <v>836</v>
      </c>
      <c r="D2706" t="s">
        <v>7203</v>
      </c>
      <c r="E2706" t="s">
        <v>7208</v>
      </c>
      <c r="F2706" s="4" t="str">
        <f t="array" ref="F2706">IF(COUNT(FIND(Keywords!$C$3:$C$41,I2706)),"일반조난","")</f>
        <v/>
      </c>
      <c r="G2706" s="4" t="str">
        <f t="array" ref="G2706">IF(COUNT(FIND(Keywords!$E$3:$E$5,I2706)),"실족추락","")</f>
        <v/>
      </c>
      <c r="H2706" s="4" t="str">
        <f t="array" ref="H2706">IF(COUNT(FIND(Keywords!$B$3:$B$12,I2706)),"개인질환","")</f>
        <v/>
      </c>
      <c r="I2706" t="s">
        <v>9908</v>
      </c>
      <c r="J2706" t="s">
        <v>18059</v>
      </c>
      <c r="K2706" t="s">
        <v>18518</v>
      </c>
      <c r="L2706" t="s">
        <v>18471</v>
      </c>
      <c r="M2706" t="s">
        <v>18153</v>
      </c>
      <c r="N2706" t="s">
        <v>18480</v>
      </c>
      <c r="O2706" t="s">
        <v>18153</v>
      </c>
    </row>
    <row r="2707" spans="1:15">
      <c r="A2707" t="s">
        <v>19</v>
      </c>
      <c r="B2707" t="s">
        <v>75</v>
      </c>
      <c r="C2707" t="s">
        <v>2530</v>
      </c>
      <c r="D2707" t="s">
        <v>7203</v>
      </c>
      <c r="E2707" t="s">
        <v>7209</v>
      </c>
      <c r="F2707" s="4" t="str">
        <f t="array" ref="F2707">IF(COUNT(FIND(Keywords!$C$3:$C$41,I2707)),"일반조난","")</f>
        <v/>
      </c>
      <c r="G2707" s="4" t="str">
        <f t="array" ref="G2707">IF(COUNT(FIND(Keywords!$E$3:$E$5,I2707)),"실족추락","")</f>
        <v>실족추락</v>
      </c>
      <c r="H2707" s="4" t="str">
        <f t="array" ref="H2707">IF(COUNT(FIND(Keywords!$B$3:$B$12,I2707)),"개인질환","")</f>
        <v/>
      </c>
      <c r="I2707" t="s">
        <v>9909</v>
      </c>
      <c r="J2707" t="s">
        <v>18091</v>
      </c>
      <c r="K2707" t="s">
        <v>18662</v>
      </c>
      <c r="L2707" t="s">
        <v>18163</v>
      </c>
      <c r="M2707" t="s">
        <v>18153</v>
      </c>
      <c r="N2707" t="s">
        <v>18171</v>
      </c>
      <c r="O2707" t="s">
        <v>18153</v>
      </c>
    </row>
    <row r="2708" spans="1:15">
      <c r="A2708" t="s">
        <v>19</v>
      </c>
      <c r="B2708" t="s">
        <v>75</v>
      </c>
      <c r="C2708" t="s">
        <v>2531</v>
      </c>
      <c r="D2708" t="s">
        <v>7204</v>
      </c>
      <c r="E2708" t="s">
        <v>7209</v>
      </c>
      <c r="F2708" s="4" t="str">
        <f t="array" ref="F2708">IF(COUNT(FIND(Keywords!$C$3:$C$41,I2708)),"일반조난","")</f>
        <v/>
      </c>
      <c r="G2708" s="4" t="str">
        <f t="array" ref="G2708">IF(COUNT(FIND(Keywords!$E$3:$E$5,I2708)),"실족추락","")</f>
        <v/>
      </c>
      <c r="H2708" s="4" t="str">
        <f t="array" ref="H2708">IF(COUNT(FIND(Keywords!$B$3:$B$12,I2708)),"개인질환","")</f>
        <v/>
      </c>
      <c r="I2708" t="s">
        <v>9910</v>
      </c>
      <c r="J2708" t="s">
        <v>18121</v>
      </c>
      <c r="K2708" t="s">
        <v>18619</v>
      </c>
      <c r="L2708" t="s">
        <v>18672</v>
      </c>
      <c r="M2708" t="s">
        <v>18153</v>
      </c>
      <c r="N2708" t="s">
        <v>18762</v>
      </c>
      <c r="O2708" t="s">
        <v>18153</v>
      </c>
    </row>
    <row r="2709" spans="1:15">
      <c r="A2709" t="s">
        <v>19</v>
      </c>
      <c r="B2709" t="s">
        <v>75</v>
      </c>
      <c r="C2709" t="s">
        <v>2532</v>
      </c>
      <c r="D2709" t="s">
        <v>7202</v>
      </c>
      <c r="E2709" t="s">
        <v>7209</v>
      </c>
      <c r="F2709" s="4" t="str">
        <f t="array" ref="F2709">IF(COUNT(FIND(Keywords!$C$3:$C$41,I2709)),"일반조난","")</f>
        <v>일반조난</v>
      </c>
      <c r="G2709" s="4" t="str">
        <f t="array" ref="G2709">IF(COUNT(FIND(Keywords!$E$3:$E$5,I2709)),"실족추락","")</f>
        <v/>
      </c>
      <c r="H2709" s="4" t="str">
        <f t="array" ref="H2709">IF(COUNT(FIND(Keywords!$B$3:$B$12,I2709)),"개인질환","")</f>
        <v/>
      </c>
      <c r="I2709" t="s">
        <v>9911</v>
      </c>
      <c r="J2709" t="s">
        <v>18080</v>
      </c>
      <c r="K2709" t="s">
        <v>18169</v>
      </c>
      <c r="L2709" t="s">
        <v>18940</v>
      </c>
      <c r="M2709" t="s">
        <v>18153</v>
      </c>
      <c r="N2709" t="s">
        <v>19063</v>
      </c>
      <c r="O2709" t="s">
        <v>18153</v>
      </c>
    </row>
    <row r="2710" spans="1:15">
      <c r="A2710" t="s">
        <v>19</v>
      </c>
      <c r="B2710" t="s">
        <v>75</v>
      </c>
      <c r="C2710" t="s">
        <v>2498</v>
      </c>
      <c r="D2710" t="s">
        <v>19250</v>
      </c>
      <c r="E2710" t="s">
        <v>7212</v>
      </c>
      <c r="F2710" s="4" t="str">
        <f t="array" ref="F2710">IF(COUNT(FIND(Keywords!$C$3:$C$41,I2710)),"일반조난","")</f>
        <v/>
      </c>
      <c r="G2710" s="4" t="str">
        <f t="array" ref="G2710">IF(COUNT(FIND(Keywords!$E$3:$E$5,I2710)),"실족추락","")</f>
        <v/>
      </c>
      <c r="H2710" s="4" t="str">
        <f t="array" ref="H2710">IF(COUNT(FIND(Keywords!$B$3:$B$12,I2710)),"개인질환","")</f>
        <v/>
      </c>
      <c r="I2710" t="s">
        <v>9912</v>
      </c>
      <c r="J2710" t="s">
        <v>18075</v>
      </c>
      <c r="K2710" t="s">
        <v>18200</v>
      </c>
      <c r="L2710" t="s">
        <v>18562</v>
      </c>
      <c r="M2710" t="s">
        <v>18153</v>
      </c>
      <c r="N2710" t="s">
        <v>18796</v>
      </c>
      <c r="O2710" t="s">
        <v>18153</v>
      </c>
    </row>
    <row r="2711" spans="1:15">
      <c r="A2711" t="s">
        <v>19</v>
      </c>
      <c r="B2711" t="s">
        <v>75</v>
      </c>
      <c r="C2711" t="s">
        <v>2533</v>
      </c>
      <c r="D2711" t="s">
        <v>19250</v>
      </c>
      <c r="E2711" t="s">
        <v>7212</v>
      </c>
      <c r="F2711" s="4" t="str">
        <f t="array" ref="F2711">IF(COUNT(FIND(Keywords!$C$3:$C$41,I2711)),"일반조난","")</f>
        <v/>
      </c>
      <c r="G2711" s="4" t="str">
        <f t="array" ref="G2711">IF(COUNT(FIND(Keywords!$E$3:$E$5,I2711)),"실족추락","")</f>
        <v/>
      </c>
      <c r="H2711" s="4" t="str">
        <f t="array" ref="H2711">IF(COUNT(FIND(Keywords!$B$3:$B$12,I2711)),"개인질환","")</f>
        <v/>
      </c>
      <c r="I2711" t="s">
        <v>9913</v>
      </c>
      <c r="J2711" t="s">
        <v>18068</v>
      </c>
      <c r="K2711" t="s">
        <v>18639</v>
      </c>
      <c r="L2711" t="s">
        <v>18476</v>
      </c>
      <c r="M2711" t="s">
        <v>18153</v>
      </c>
      <c r="N2711" t="s">
        <v>18335</v>
      </c>
      <c r="O2711" t="s">
        <v>18153</v>
      </c>
    </row>
    <row r="2712" spans="1:15">
      <c r="A2712" t="s">
        <v>19</v>
      </c>
      <c r="B2712" t="s">
        <v>75</v>
      </c>
      <c r="C2712" t="s">
        <v>2534</v>
      </c>
      <c r="D2712" t="s">
        <v>7206</v>
      </c>
      <c r="E2712" t="s">
        <v>7212</v>
      </c>
      <c r="F2712" s="4" t="str">
        <f t="array" ref="F2712">IF(COUNT(FIND(Keywords!$C$3:$C$41,I2712)),"일반조난","")</f>
        <v/>
      </c>
      <c r="G2712" s="4" t="str">
        <f t="array" ref="G2712">IF(COUNT(FIND(Keywords!$E$3:$E$5,I2712)),"실족추락","")</f>
        <v/>
      </c>
      <c r="H2712" s="4" t="str">
        <f t="array" ref="H2712">IF(COUNT(FIND(Keywords!$B$3:$B$12,I2712)),"개인질환","")</f>
        <v/>
      </c>
      <c r="I2712" t="s">
        <v>9914</v>
      </c>
      <c r="J2712" t="s">
        <v>18120</v>
      </c>
      <c r="K2712" t="s">
        <v>18211</v>
      </c>
      <c r="L2712" t="s">
        <v>18550</v>
      </c>
      <c r="M2712" t="s">
        <v>18940</v>
      </c>
      <c r="N2712" t="s">
        <v>18385</v>
      </c>
      <c r="O2712" t="s">
        <v>18153</v>
      </c>
    </row>
    <row r="2713" spans="1:15">
      <c r="A2713" t="s">
        <v>19</v>
      </c>
      <c r="B2713" t="s">
        <v>75</v>
      </c>
      <c r="C2713" t="s">
        <v>2535</v>
      </c>
      <c r="D2713" t="s">
        <v>7203</v>
      </c>
      <c r="E2713" t="s">
        <v>7212</v>
      </c>
      <c r="F2713" s="4" t="str">
        <f t="array" ref="F2713">IF(COUNT(FIND(Keywords!$C$3:$C$41,I2713)),"일반조난","")</f>
        <v/>
      </c>
      <c r="G2713" s="4" t="str">
        <f t="array" ref="G2713">IF(COUNT(FIND(Keywords!$E$3:$E$5,I2713)),"실족추락","")</f>
        <v>실족추락</v>
      </c>
      <c r="H2713" s="4" t="str">
        <f t="array" ref="H2713">IF(COUNT(FIND(Keywords!$B$3:$B$12,I2713)),"개인질환","")</f>
        <v/>
      </c>
      <c r="I2713" t="s">
        <v>9915</v>
      </c>
      <c r="J2713" t="s">
        <v>18101</v>
      </c>
      <c r="K2713" t="s">
        <v>18234</v>
      </c>
      <c r="L2713" t="s">
        <v>18868</v>
      </c>
      <c r="M2713" t="s">
        <v>18153</v>
      </c>
      <c r="N2713" t="s">
        <v>18733</v>
      </c>
      <c r="O2713" t="s">
        <v>18153</v>
      </c>
    </row>
    <row r="2714" spans="1:15">
      <c r="A2714" t="s">
        <v>19</v>
      </c>
      <c r="B2714" t="s">
        <v>75</v>
      </c>
      <c r="C2714" t="s">
        <v>1950</v>
      </c>
      <c r="D2714" t="s">
        <v>7203</v>
      </c>
      <c r="E2714" t="s">
        <v>7212</v>
      </c>
      <c r="F2714" s="4" t="str">
        <f t="array" ref="F2714">IF(COUNT(FIND(Keywords!$C$3:$C$41,I2714)),"일반조난","")</f>
        <v/>
      </c>
      <c r="G2714" s="4" t="str">
        <f t="array" ref="G2714">IF(COUNT(FIND(Keywords!$E$3:$E$5,I2714)),"실족추락","")</f>
        <v>실족추락</v>
      </c>
      <c r="H2714" s="4" t="str">
        <f t="array" ref="H2714">IF(COUNT(FIND(Keywords!$B$3:$B$12,I2714)),"개인질환","")</f>
        <v/>
      </c>
      <c r="I2714" t="s">
        <v>9916</v>
      </c>
      <c r="J2714" t="s">
        <v>18101</v>
      </c>
      <c r="K2714" t="s">
        <v>18104</v>
      </c>
      <c r="L2714" t="s">
        <v>18342</v>
      </c>
      <c r="M2714" t="s">
        <v>18153</v>
      </c>
      <c r="N2714" t="s">
        <v>18733</v>
      </c>
      <c r="O2714" t="s">
        <v>18153</v>
      </c>
    </row>
    <row r="2715" spans="1:15">
      <c r="A2715" t="s">
        <v>19</v>
      </c>
      <c r="B2715" t="s">
        <v>75</v>
      </c>
      <c r="C2715" t="s">
        <v>2536</v>
      </c>
      <c r="D2715" t="s">
        <v>7206</v>
      </c>
      <c r="E2715" t="s">
        <v>7212</v>
      </c>
      <c r="F2715" s="4" t="str">
        <f t="array" ref="F2715">IF(COUNT(FIND(Keywords!$C$3:$C$41,I2715)),"일반조난","")</f>
        <v/>
      </c>
      <c r="G2715" s="4" t="str">
        <f t="array" ref="G2715">IF(COUNT(FIND(Keywords!$E$3:$E$5,I2715)),"실족추락","")</f>
        <v/>
      </c>
      <c r="H2715" s="4" t="str">
        <f t="array" ref="H2715">IF(COUNT(FIND(Keywords!$B$3:$B$12,I2715)),"개인질환","")</f>
        <v/>
      </c>
      <c r="I2715" t="s">
        <v>9917</v>
      </c>
      <c r="J2715" t="s">
        <v>18083</v>
      </c>
      <c r="K2715" t="s">
        <v>18719</v>
      </c>
      <c r="L2715" t="s">
        <v>18353</v>
      </c>
      <c r="M2715" t="s">
        <v>18153</v>
      </c>
      <c r="N2715" t="s">
        <v>18182</v>
      </c>
      <c r="O2715" t="s">
        <v>18153</v>
      </c>
    </row>
    <row r="2716" spans="1:15">
      <c r="A2716" t="s">
        <v>19</v>
      </c>
      <c r="B2716" t="s">
        <v>76</v>
      </c>
      <c r="C2716" t="s">
        <v>362</v>
      </c>
      <c r="D2716" t="s">
        <v>7202</v>
      </c>
      <c r="E2716" t="s">
        <v>7208</v>
      </c>
      <c r="F2716" s="4" t="str">
        <f t="array" ref="F2716">IF(COUNT(FIND(Keywords!$C$3:$C$41,I2716)),"일반조난","")</f>
        <v/>
      </c>
      <c r="G2716" s="4" t="str">
        <f t="array" ref="G2716">IF(COUNT(FIND(Keywords!$E$3:$E$5,I2716)),"실족추락","")</f>
        <v/>
      </c>
      <c r="H2716" s="4" t="str">
        <f t="array" ref="H2716">IF(COUNT(FIND(Keywords!$B$3:$B$12,I2716)),"개인질환","")</f>
        <v/>
      </c>
      <c r="J2716" t="s">
        <v>18082</v>
      </c>
      <c r="K2716" t="s">
        <v>18239</v>
      </c>
      <c r="L2716" t="s">
        <v>18767</v>
      </c>
      <c r="M2716" t="s">
        <v>18153</v>
      </c>
      <c r="N2716" t="s">
        <v>18189</v>
      </c>
      <c r="O2716" t="s">
        <v>18153</v>
      </c>
    </row>
    <row r="2717" spans="1:15">
      <c r="A2717" t="s">
        <v>19</v>
      </c>
      <c r="B2717" t="s">
        <v>76</v>
      </c>
      <c r="C2717" t="s">
        <v>2537</v>
      </c>
      <c r="D2717" t="s">
        <v>7202</v>
      </c>
      <c r="E2717" t="s">
        <v>7209</v>
      </c>
      <c r="F2717" s="4" t="str">
        <f t="array" ref="F2717">IF(COUNT(FIND(Keywords!$C$3:$C$41,I2717)),"일반조난","")</f>
        <v/>
      </c>
      <c r="G2717" s="4" t="str">
        <f t="array" ref="G2717">IF(COUNT(FIND(Keywords!$E$3:$E$5,I2717)),"실족추락","")</f>
        <v/>
      </c>
      <c r="H2717" s="4" t="str">
        <f t="array" ref="H2717">IF(COUNT(FIND(Keywords!$B$3:$B$12,I2717)),"개인질환","")</f>
        <v/>
      </c>
      <c r="I2717" t="s">
        <v>9918</v>
      </c>
      <c r="J2717" t="s">
        <v>18088</v>
      </c>
      <c r="K2717" t="s">
        <v>18506</v>
      </c>
      <c r="L2717" t="s">
        <v>18463</v>
      </c>
      <c r="M2717" t="s">
        <v>18153</v>
      </c>
      <c r="N2717" t="s">
        <v>18374</v>
      </c>
      <c r="O2717" t="s">
        <v>18153</v>
      </c>
    </row>
    <row r="2718" spans="1:15">
      <c r="A2718" t="s">
        <v>19</v>
      </c>
      <c r="B2718" t="s">
        <v>76</v>
      </c>
      <c r="C2718" t="s">
        <v>2538</v>
      </c>
      <c r="D2718" t="s">
        <v>7204</v>
      </c>
      <c r="E2718" t="s">
        <v>7208</v>
      </c>
      <c r="F2718" s="4" t="str">
        <f t="array" ref="F2718">IF(COUNT(FIND(Keywords!$C$3:$C$41,I2718)),"일반조난","")</f>
        <v/>
      </c>
      <c r="G2718" s="4" t="str">
        <f t="array" ref="G2718">IF(COUNT(FIND(Keywords!$E$3:$E$5,I2718)),"실족추락","")</f>
        <v/>
      </c>
      <c r="H2718" s="4" t="str">
        <f t="array" ref="H2718">IF(COUNT(FIND(Keywords!$B$3:$B$12,I2718)),"개인질환","")</f>
        <v/>
      </c>
      <c r="I2718" t="s">
        <v>9919</v>
      </c>
      <c r="J2718" t="s">
        <v>18056</v>
      </c>
      <c r="K2718" t="s">
        <v>18626</v>
      </c>
      <c r="L2718" t="s">
        <v>18835</v>
      </c>
      <c r="M2718" t="s">
        <v>18153</v>
      </c>
      <c r="N2718" t="s">
        <v>18752</v>
      </c>
      <c r="O2718" t="s">
        <v>18153</v>
      </c>
    </row>
    <row r="2719" spans="1:15">
      <c r="A2719" t="s">
        <v>19</v>
      </c>
      <c r="B2719" t="s">
        <v>76</v>
      </c>
      <c r="C2719" t="s">
        <v>2539</v>
      </c>
      <c r="D2719" t="s">
        <v>7202</v>
      </c>
      <c r="E2719" t="s">
        <v>7208</v>
      </c>
      <c r="F2719" s="4" t="str">
        <f t="array" ref="F2719">IF(COUNT(FIND(Keywords!$C$3:$C$41,I2719)),"일반조난","")</f>
        <v/>
      </c>
      <c r="G2719" s="4" t="str">
        <f t="array" ref="G2719">IF(COUNT(FIND(Keywords!$E$3:$E$5,I2719)),"실족추락","")</f>
        <v/>
      </c>
      <c r="H2719" s="4" t="str">
        <f t="array" ref="H2719">IF(COUNT(FIND(Keywords!$B$3:$B$12,I2719)),"개인질환","")</f>
        <v/>
      </c>
      <c r="I2719" t="s">
        <v>9920</v>
      </c>
      <c r="J2719" t="s">
        <v>18084</v>
      </c>
      <c r="K2719" t="s">
        <v>18408</v>
      </c>
      <c r="L2719" t="s">
        <v>18854</v>
      </c>
      <c r="M2719" t="s">
        <v>18153</v>
      </c>
      <c r="N2719" t="s">
        <v>18197</v>
      </c>
      <c r="O2719" t="s">
        <v>18153</v>
      </c>
    </row>
    <row r="2720" spans="1:15">
      <c r="A2720" t="s">
        <v>19</v>
      </c>
      <c r="B2720" t="s">
        <v>76</v>
      </c>
      <c r="C2720" t="s">
        <v>1036</v>
      </c>
      <c r="D2720" t="s">
        <v>19250</v>
      </c>
      <c r="E2720" t="s">
        <v>7213</v>
      </c>
      <c r="F2720" s="4" t="str">
        <f t="array" ref="F2720">IF(COUNT(FIND(Keywords!$C$3:$C$41,I2720)),"일반조난","")</f>
        <v/>
      </c>
      <c r="G2720" s="4" t="str">
        <f t="array" ref="G2720">IF(COUNT(FIND(Keywords!$E$3:$E$5,I2720)),"실족추락","")</f>
        <v/>
      </c>
      <c r="H2720" s="4" t="str">
        <f t="array" ref="H2720">IF(COUNT(FIND(Keywords!$B$3:$B$12,I2720)),"개인질환","")</f>
        <v/>
      </c>
      <c r="I2720" t="s">
        <v>9921</v>
      </c>
      <c r="J2720" t="s">
        <v>18059</v>
      </c>
      <c r="K2720" t="s">
        <v>18529</v>
      </c>
      <c r="L2720" t="s">
        <v>18345</v>
      </c>
      <c r="M2720" t="s">
        <v>18153</v>
      </c>
      <c r="N2720" t="s">
        <v>18449</v>
      </c>
      <c r="O2720" t="s">
        <v>18153</v>
      </c>
    </row>
    <row r="2721" spans="1:15">
      <c r="A2721" t="s">
        <v>19</v>
      </c>
      <c r="B2721" t="s">
        <v>76</v>
      </c>
      <c r="C2721" t="s">
        <v>2540</v>
      </c>
      <c r="D2721" t="s">
        <v>7206</v>
      </c>
      <c r="E2721" t="s">
        <v>7212</v>
      </c>
      <c r="F2721" s="4" t="str">
        <f t="array" ref="F2721">IF(COUNT(FIND(Keywords!$C$3:$C$41,I2721)),"일반조난","")</f>
        <v/>
      </c>
      <c r="G2721" s="4" t="str">
        <f t="array" ref="G2721">IF(COUNT(FIND(Keywords!$E$3:$E$5,I2721)),"실족추락","")</f>
        <v/>
      </c>
      <c r="H2721" s="4" t="str">
        <f t="array" ref="H2721">IF(COUNT(FIND(Keywords!$B$3:$B$12,I2721)),"개인질환","")</f>
        <v/>
      </c>
      <c r="I2721" t="s">
        <v>9922</v>
      </c>
      <c r="J2721" t="s">
        <v>18104</v>
      </c>
      <c r="K2721" t="s">
        <v>18534</v>
      </c>
      <c r="L2721" t="s">
        <v>18161</v>
      </c>
      <c r="M2721" t="s">
        <v>18153</v>
      </c>
      <c r="N2721" t="s">
        <v>18572</v>
      </c>
      <c r="O2721" t="s">
        <v>18153</v>
      </c>
    </row>
    <row r="2722" spans="1:15">
      <c r="A2722" t="s">
        <v>19</v>
      </c>
      <c r="B2722" t="s">
        <v>77</v>
      </c>
      <c r="C2722" t="s">
        <v>2541</v>
      </c>
      <c r="D2722" t="s">
        <v>7202</v>
      </c>
      <c r="E2722" t="s">
        <v>7209</v>
      </c>
      <c r="F2722" s="4" t="str">
        <f t="array" ref="F2722">IF(COUNT(FIND(Keywords!$C$3:$C$41,I2722)),"일반조난","")</f>
        <v/>
      </c>
      <c r="G2722" s="4" t="str">
        <f t="array" ref="G2722">IF(COUNT(FIND(Keywords!$E$3:$E$5,I2722)),"실족추락","")</f>
        <v/>
      </c>
      <c r="H2722" s="4" t="str">
        <f t="array" ref="H2722">IF(COUNT(FIND(Keywords!$B$3:$B$12,I2722)),"개인질환","")</f>
        <v/>
      </c>
      <c r="I2722" t="s">
        <v>9923</v>
      </c>
      <c r="J2722" t="s">
        <v>18055</v>
      </c>
      <c r="K2722" t="s">
        <v>18300</v>
      </c>
      <c r="L2722" t="s">
        <v>18477</v>
      </c>
      <c r="M2722" t="s">
        <v>18153</v>
      </c>
      <c r="N2722" t="s">
        <v>18600</v>
      </c>
      <c r="O2722" t="s">
        <v>18153</v>
      </c>
    </row>
    <row r="2723" spans="1:15">
      <c r="A2723" t="s">
        <v>19</v>
      </c>
      <c r="B2723" t="s">
        <v>77</v>
      </c>
      <c r="C2723" t="s">
        <v>2497</v>
      </c>
      <c r="D2723" t="s">
        <v>7203</v>
      </c>
      <c r="E2723" t="s">
        <v>7212</v>
      </c>
      <c r="F2723" s="4" t="str">
        <f t="array" ref="F2723">IF(COUNT(FIND(Keywords!$C$3:$C$41,I2723)),"일반조난","")</f>
        <v/>
      </c>
      <c r="G2723" s="4" t="str">
        <f t="array" ref="G2723">IF(COUNT(FIND(Keywords!$E$3:$E$5,I2723)),"실족추락","")</f>
        <v/>
      </c>
      <c r="H2723" s="4" t="str">
        <f t="array" ref="H2723">IF(COUNT(FIND(Keywords!$B$3:$B$12,I2723)),"개인질환","")</f>
        <v/>
      </c>
      <c r="I2723" t="s">
        <v>9924</v>
      </c>
      <c r="J2723" t="s">
        <v>18070</v>
      </c>
      <c r="K2723" t="s">
        <v>18205</v>
      </c>
      <c r="L2723" t="s">
        <v>18343</v>
      </c>
      <c r="M2723" t="s">
        <v>18153</v>
      </c>
      <c r="N2723" t="s">
        <v>18877</v>
      </c>
      <c r="O2723" t="s">
        <v>18153</v>
      </c>
    </row>
    <row r="2724" spans="1:15">
      <c r="A2724" t="s">
        <v>19</v>
      </c>
      <c r="B2724" t="s">
        <v>77</v>
      </c>
      <c r="C2724" t="s">
        <v>2542</v>
      </c>
      <c r="D2724" t="s">
        <v>19250</v>
      </c>
      <c r="E2724" t="s">
        <v>7212</v>
      </c>
      <c r="F2724" s="4" t="str">
        <f t="array" ref="F2724">IF(COUNT(FIND(Keywords!$C$3:$C$41,I2724)),"일반조난","")</f>
        <v/>
      </c>
      <c r="G2724" s="4" t="str">
        <f t="array" ref="G2724">IF(COUNT(FIND(Keywords!$E$3:$E$5,I2724)),"실족추락","")</f>
        <v/>
      </c>
      <c r="H2724" s="4" t="str">
        <f t="array" ref="H2724">IF(COUNT(FIND(Keywords!$B$3:$B$12,I2724)),"개인질환","")</f>
        <v/>
      </c>
      <c r="I2724" t="s">
        <v>9925</v>
      </c>
      <c r="J2724" t="s">
        <v>18083</v>
      </c>
      <c r="K2724" t="s">
        <v>18538</v>
      </c>
      <c r="L2724" t="s">
        <v>18360</v>
      </c>
      <c r="M2724" t="s">
        <v>18153</v>
      </c>
      <c r="N2724" t="s">
        <v>18358</v>
      </c>
      <c r="O2724" t="s">
        <v>18153</v>
      </c>
    </row>
    <row r="2725" spans="1:15">
      <c r="A2725" t="s">
        <v>19</v>
      </c>
      <c r="B2725" t="s">
        <v>78</v>
      </c>
      <c r="C2725" t="s">
        <v>2543</v>
      </c>
      <c r="D2725" t="s">
        <v>7202</v>
      </c>
      <c r="E2725" t="s">
        <v>7212</v>
      </c>
      <c r="F2725" s="4" t="str">
        <f t="array" ref="F2725">IF(COUNT(FIND(Keywords!$C$3:$C$41,I2725)),"일반조난","")</f>
        <v>일반조난</v>
      </c>
      <c r="G2725" s="4" t="str">
        <f t="array" ref="G2725">IF(COUNT(FIND(Keywords!$E$3:$E$5,I2725)),"실족추락","")</f>
        <v/>
      </c>
      <c r="H2725" s="4" t="str">
        <f t="array" ref="H2725">IF(COUNT(FIND(Keywords!$B$3:$B$12,I2725)),"개인질환","")</f>
        <v/>
      </c>
      <c r="I2725" t="s">
        <v>9926</v>
      </c>
      <c r="J2725" t="s">
        <v>18124</v>
      </c>
      <c r="K2725" t="s">
        <v>18063</v>
      </c>
      <c r="L2725" t="s">
        <v>18156</v>
      </c>
      <c r="M2725" t="s">
        <v>18153</v>
      </c>
      <c r="N2725" t="s">
        <v>18715</v>
      </c>
      <c r="O2725" t="s">
        <v>18153</v>
      </c>
    </row>
    <row r="2726" spans="1:15">
      <c r="A2726" t="s">
        <v>19</v>
      </c>
      <c r="B2726" t="s">
        <v>78</v>
      </c>
      <c r="C2726" t="s">
        <v>2544</v>
      </c>
      <c r="D2726" t="s">
        <v>19250</v>
      </c>
      <c r="E2726" t="s">
        <v>7212</v>
      </c>
      <c r="F2726" s="4" t="str">
        <f t="array" ref="F2726">IF(COUNT(FIND(Keywords!$C$3:$C$41,I2726)),"일반조난","")</f>
        <v/>
      </c>
      <c r="G2726" s="4" t="str">
        <f t="array" ref="G2726">IF(COUNT(FIND(Keywords!$E$3:$E$5,I2726)),"실족추락","")</f>
        <v/>
      </c>
      <c r="H2726" s="4" t="str">
        <f t="array" ref="H2726">IF(COUNT(FIND(Keywords!$B$3:$B$12,I2726)),"개인질환","")</f>
        <v/>
      </c>
      <c r="I2726" t="s">
        <v>9927</v>
      </c>
      <c r="J2726" t="s">
        <v>18048</v>
      </c>
      <c r="K2726" t="s">
        <v>18375</v>
      </c>
      <c r="L2726" t="s">
        <v>18351</v>
      </c>
      <c r="M2726" t="s">
        <v>18940</v>
      </c>
      <c r="N2726" t="s">
        <v>18496</v>
      </c>
      <c r="O2726" t="s">
        <v>18153</v>
      </c>
    </row>
    <row r="2727" spans="1:15">
      <c r="A2727" t="s">
        <v>19</v>
      </c>
      <c r="B2727" t="s">
        <v>78</v>
      </c>
      <c r="C2727" t="s">
        <v>2545</v>
      </c>
      <c r="D2727" t="s">
        <v>19250</v>
      </c>
      <c r="E2727" t="s">
        <v>7212</v>
      </c>
      <c r="F2727" s="4" t="str">
        <f t="array" ref="F2727">IF(COUNT(FIND(Keywords!$C$3:$C$41,I2727)),"일반조난","")</f>
        <v/>
      </c>
      <c r="G2727" s="4" t="str">
        <f t="array" ref="G2727">IF(COUNT(FIND(Keywords!$E$3:$E$5,I2727)),"실족추락","")</f>
        <v/>
      </c>
      <c r="H2727" s="4" t="str">
        <f t="array" ref="H2727">IF(COUNT(FIND(Keywords!$B$3:$B$12,I2727)),"개인질환","")</f>
        <v/>
      </c>
      <c r="I2727" t="s">
        <v>9928</v>
      </c>
      <c r="J2727" t="s">
        <v>18064</v>
      </c>
      <c r="K2727" t="s">
        <v>18640</v>
      </c>
      <c r="L2727" t="s">
        <v>18552</v>
      </c>
      <c r="M2727" t="s">
        <v>18153</v>
      </c>
      <c r="N2727" t="s">
        <v>18333</v>
      </c>
      <c r="O2727" t="s">
        <v>18153</v>
      </c>
    </row>
    <row r="2728" spans="1:15">
      <c r="A2728" t="s">
        <v>19</v>
      </c>
      <c r="B2728" t="s">
        <v>53</v>
      </c>
      <c r="C2728" t="s">
        <v>2546</v>
      </c>
      <c r="D2728" t="s">
        <v>7202</v>
      </c>
      <c r="E2728" t="s">
        <v>7210</v>
      </c>
      <c r="F2728" s="4" t="str">
        <f t="array" ref="F2728">IF(COUNT(FIND(Keywords!$C$3:$C$41,I2728)),"일반조난","")</f>
        <v/>
      </c>
      <c r="G2728" s="4" t="str">
        <f t="array" ref="G2728">IF(COUNT(FIND(Keywords!$E$3:$E$5,I2728)),"실족추락","")</f>
        <v>실족추락</v>
      </c>
      <c r="H2728" s="4" t="str">
        <f t="array" ref="H2728">IF(COUNT(FIND(Keywords!$B$3:$B$12,I2728)),"개인질환","")</f>
        <v/>
      </c>
      <c r="I2728" t="s">
        <v>9929</v>
      </c>
      <c r="J2728" t="s">
        <v>18077</v>
      </c>
      <c r="K2728" t="s">
        <v>18335</v>
      </c>
      <c r="L2728" t="s">
        <v>18816</v>
      </c>
      <c r="M2728" t="s">
        <v>18153</v>
      </c>
      <c r="N2728" t="s">
        <v>19047</v>
      </c>
      <c r="O2728" t="s">
        <v>18350</v>
      </c>
    </row>
    <row r="2729" spans="1:15">
      <c r="A2729" t="s">
        <v>19</v>
      </c>
      <c r="B2729" t="s">
        <v>53</v>
      </c>
      <c r="C2729" t="s">
        <v>2547</v>
      </c>
      <c r="D2729" t="s">
        <v>7203</v>
      </c>
      <c r="E2729" t="s">
        <v>7210</v>
      </c>
      <c r="F2729" s="4" t="str">
        <f t="array" ref="F2729">IF(COUNT(FIND(Keywords!$C$3:$C$41,I2729)),"일반조난","")</f>
        <v/>
      </c>
      <c r="G2729" s="4" t="str">
        <f t="array" ref="G2729">IF(COUNT(FIND(Keywords!$E$3:$E$5,I2729)),"실족추락","")</f>
        <v/>
      </c>
      <c r="H2729" s="4" t="str">
        <f t="array" ref="H2729">IF(COUNT(FIND(Keywords!$B$3:$B$12,I2729)),"개인질환","")</f>
        <v/>
      </c>
      <c r="I2729" t="s">
        <v>9930</v>
      </c>
      <c r="J2729" t="s">
        <v>18094</v>
      </c>
      <c r="K2729" t="s">
        <v>18152</v>
      </c>
      <c r="L2729" t="s">
        <v>18349</v>
      </c>
      <c r="M2729" t="s">
        <v>18153</v>
      </c>
      <c r="N2729" t="s">
        <v>18780</v>
      </c>
      <c r="O2729" t="s">
        <v>18834</v>
      </c>
    </row>
    <row r="2730" spans="1:15">
      <c r="A2730" t="s">
        <v>19</v>
      </c>
      <c r="B2730" t="s">
        <v>53</v>
      </c>
      <c r="C2730" t="s">
        <v>2548</v>
      </c>
      <c r="D2730" t="s">
        <v>19249</v>
      </c>
      <c r="E2730" t="s">
        <v>7210</v>
      </c>
      <c r="F2730" s="4" t="str">
        <f t="array" ref="F2730">IF(COUNT(FIND(Keywords!$C$3:$C$41,I2730)),"일반조난","")</f>
        <v/>
      </c>
      <c r="G2730" s="4" t="str">
        <f t="array" ref="G2730">IF(COUNT(FIND(Keywords!$E$3:$E$5,I2730)),"실족추락","")</f>
        <v/>
      </c>
      <c r="H2730" s="4" t="str">
        <f t="array" ref="H2730">IF(COUNT(FIND(Keywords!$B$3:$B$12,I2730)),"개인질환","")</f>
        <v/>
      </c>
      <c r="I2730" t="s">
        <v>9931</v>
      </c>
      <c r="J2730" t="s">
        <v>18064</v>
      </c>
      <c r="K2730" t="s">
        <v>18848</v>
      </c>
      <c r="L2730" t="s">
        <v>18476</v>
      </c>
      <c r="M2730" t="s">
        <v>18153</v>
      </c>
      <c r="N2730" t="s">
        <v>19087</v>
      </c>
      <c r="O2730" t="s">
        <v>18153</v>
      </c>
    </row>
    <row r="2731" spans="1:15">
      <c r="A2731" t="s">
        <v>19</v>
      </c>
      <c r="B2731" t="s">
        <v>53</v>
      </c>
      <c r="C2731" t="s">
        <v>2472</v>
      </c>
      <c r="D2731" t="s">
        <v>7203</v>
      </c>
      <c r="E2731" t="s">
        <v>7208</v>
      </c>
      <c r="F2731" s="4" t="str">
        <f t="array" ref="F2731">IF(COUNT(FIND(Keywords!$C$3:$C$41,I2731)),"일반조난","")</f>
        <v/>
      </c>
      <c r="G2731" s="4" t="str">
        <f t="array" ref="G2731">IF(COUNT(FIND(Keywords!$E$3:$E$5,I2731)),"실족추락","")</f>
        <v>실족추락</v>
      </c>
      <c r="H2731" s="4" t="str">
        <f t="array" ref="H2731">IF(COUNT(FIND(Keywords!$B$3:$B$12,I2731)),"개인질환","")</f>
        <v/>
      </c>
      <c r="I2731" t="s">
        <v>9932</v>
      </c>
      <c r="J2731" t="s">
        <v>18088</v>
      </c>
      <c r="K2731" t="s">
        <v>18364</v>
      </c>
      <c r="L2731" t="s">
        <v>18353</v>
      </c>
      <c r="M2731" t="s">
        <v>18153</v>
      </c>
      <c r="N2731" t="s">
        <v>19119</v>
      </c>
      <c r="O2731" t="s">
        <v>18153</v>
      </c>
    </row>
    <row r="2732" spans="1:15">
      <c r="A2732" t="s">
        <v>19</v>
      </c>
      <c r="B2732" t="s">
        <v>53</v>
      </c>
      <c r="C2732" t="s">
        <v>2549</v>
      </c>
      <c r="D2732" t="s">
        <v>7204</v>
      </c>
      <c r="E2732" t="s">
        <v>7209</v>
      </c>
      <c r="F2732" s="4" t="str">
        <f t="array" ref="F2732">IF(COUNT(FIND(Keywords!$C$3:$C$41,I2732)),"일반조난","")</f>
        <v/>
      </c>
      <c r="G2732" s="4" t="str">
        <f t="array" ref="G2732">IF(COUNT(FIND(Keywords!$E$3:$E$5,I2732)),"실족추락","")</f>
        <v/>
      </c>
      <c r="H2732" s="4" t="str">
        <f t="array" ref="H2732">IF(COUNT(FIND(Keywords!$B$3:$B$12,I2732)),"개인질환","")</f>
        <v/>
      </c>
      <c r="I2732" t="s">
        <v>9933</v>
      </c>
      <c r="J2732" t="s">
        <v>18067</v>
      </c>
      <c r="K2732" t="s">
        <v>18148</v>
      </c>
      <c r="L2732" t="s">
        <v>18890</v>
      </c>
      <c r="M2732" t="s">
        <v>18153</v>
      </c>
      <c r="N2732" t="s">
        <v>19063</v>
      </c>
      <c r="O2732" t="s">
        <v>18153</v>
      </c>
    </row>
    <row r="2733" spans="1:15">
      <c r="A2733" t="s">
        <v>19</v>
      </c>
      <c r="B2733" t="s">
        <v>53</v>
      </c>
      <c r="C2733" t="s">
        <v>2550</v>
      </c>
      <c r="D2733" t="s">
        <v>19250</v>
      </c>
      <c r="E2733" t="s">
        <v>7210</v>
      </c>
      <c r="F2733" s="4" t="str">
        <f t="array" ref="F2733">IF(COUNT(FIND(Keywords!$C$3:$C$41,I2733)),"일반조난","")</f>
        <v/>
      </c>
      <c r="G2733" s="4" t="str">
        <f t="array" ref="G2733">IF(COUNT(FIND(Keywords!$E$3:$E$5,I2733)),"실족추락","")</f>
        <v/>
      </c>
      <c r="H2733" s="4" t="str">
        <f t="array" ref="H2733">IF(COUNT(FIND(Keywords!$B$3:$B$12,I2733)),"개인질환","")</f>
        <v/>
      </c>
      <c r="I2733" t="s">
        <v>9934</v>
      </c>
      <c r="J2733" t="s">
        <v>18069</v>
      </c>
      <c r="K2733" t="s">
        <v>18545</v>
      </c>
      <c r="L2733" t="s">
        <v>18148</v>
      </c>
      <c r="M2733" t="s">
        <v>18153</v>
      </c>
      <c r="N2733" t="s">
        <v>18848</v>
      </c>
      <c r="O2733" t="s">
        <v>18153</v>
      </c>
    </row>
    <row r="2734" spans="1:15">
      <c r="A2734" t="s">
        <v>19</v>
      </c>
      <c r="B2734" t="s">
        <v>53</v>
      </c>
      <c r="C2734" t="s">
        <v>1295</v>
      </c>
      <c r="D2734" t="s">
        <v>19249</v>
      </c>
      <c r="E2734" t="s">
        <v>7209</v>
      </c>
      <c r="F2734" s="4" t="str">
        <f t="array" ref="F2734">IF(COUNT(FIND(Keywords!$C$3:$C$41,I2734)),"일반조난","")</f>
        <v/>
      </c>
      <c r="G2734" s="4" t="str">
        <f t="array" ref="G2734">IF(COUNT(FIND(Keywords!$E$3:$E$5,I2734)),"실족추락","")</f>
        <v/>
      </c>
      <c r="H2734" s="4" t="str">
        <f t="array" ref="H2734">IF(COUNT(FIND(Keywords!$B$3:$B$12,I2734)),"개인질환","")</f>
        <v/>
      </c>
      <c r="I2734" t="s">
        <v>9935</v>
      </c>
      <c r="J2734" t="s">
        <v>18087</v>
      </c>
      <c r="K2734" t="s">
        <v>18575</v>
      </c>
      <c r="L2734" t="s">
        <v>18560</v>
      </c>
      <c r="M2734" t="s">
        <v>18153</v>
      </c>
      <c r="N2734" t="s">
        <v>19048</v>
      </c>
      <c r="O2734" t="s">
        <v>18153</v>
      </c>
    </row>
    <row r="2735" spans="1:15">
      <c r="A2735" t="s">
        <v>19</v>
      </c>
      <c r="B2735" t="s">
        <v>53</v>
      </c>
      <c r="C2735" t="s">
        <v>295</v>
      </c>
      <c r="D2735" t="s">
        <v>7204</v>
      </c>
      <c r="E2735" t="s">
        <v>7210</v>
      </c>
      <c r="F2735" s="4" t="str">
        <f t="array" ref="F2735">IF(COUNT(FIND(Keywords!$C$3:$C$41,I2735)),"일반조난","")</f>
        <v/>
      </c>
      <c r="G2735" s="4" t="str">
        <f t="array" ref="G2735">IF(COUNT(FIND(Keywords!$E$3:$E$5,I2735)),"실족추락","")</f>
        <v/>
      </c>
      <c r="H2735" s="4" t="str">
        <f t="array" ref="H2735">IF(COUNT(FIND(Keywords!$B$3:$B$12,I2735)),"개인질환","")</f>
        <v/>
      </c>
      <c r="I2735" t="s">
        <v>9936</v>
      </c>
      <c r="J2735" t="s">
        <v>18062</v>
      </c>
      <c r="K2735" t="s">
        <v>18181</v>
      </c>
      <c r="L2735" t="s">
        <v>18474</v>
      </c>
      <c r="M2735" t="s">
        <v>18153</v>
      </c>
      <c r="N2735" t="s">
        <v>19023</v>
      </c>
      <c r="O2735" t="s">
        <v>18153</v>
      </c>
    </row>
    <row r="2736" spans="1:15">
      <c r="A2736" t="s">
        <v>19</v>
      </c>
      <c r="B2736" t="s">
        <v>53</v>
      </c>
      <c r="C2736" t="s">
        <v>2551</v>
      </c>
      <c r="D2736" t="s">
        <v>7204</v>
      </c>
      <c r="E2736" t="s">
        <v>7210</v>
      </c>
      <c r="F2736" s="4" t="str">
        <f t="array" ref="F2736">IF(COUNT(FIND(Keywords!$C$3:$C$41,I2736)),"일반조난","")</f>
        <v/>
      </c>
      <c r="G2736" s="4" t="str">
        <f t="array" ref="G2736">IF(COUNT(FIND(Keywords!$E$3:$E$5,I2736)),"실족추락","")</f>
        <v/>
      </c>
      <c r="H2736" s="4" t="str">
        <f t="array" ref="H2736">IF(COUNT(FIND(Keywords!$B$3:$B$12,I2736)),"개인질환","")</f>
        <v/>
      </c>
      <c r="I2736" t="s">
        <v>9937</v>
      </c>
      <c r="J2736" t="s">
        <v>18054</v>
      </c>
      <c r="K2736" t="s">
        <v>18299</v>
      </c>
      <c r="L2736" t="s">
        <v>18334</v>
      </c>
      <c r="M2736" t="s">
        <v>18153</v>
      </c>
      <c r="N2736" t="s">
        <v>18729</v>
      </c>
      <c r="O2736" t="s">
        <v>18153</v>
      </c>
    </row>
    <row r="2737" spans="1:15">
      <c r="A2737" t="s">
        <v>19</v>
      </c>
      <c r="B2737" t="s">
        <v>53</v>
      </c>
      <c r="C2737" t="s">
        <v>2552</v>
      </c>
      <c r="D2737" t="s">
        <v>7202</v>
      </c>
      <c r="E2737" t="s">
        <v>7209</v>
      </c>
      <c r="F2737" s="4" t="str">
        <f t="array" ref="F2737">IF(COUNT(FIND(Keywords!$C$3:$C$41,I2737)),"일반조난","")</f>
        <v/>
      </c>
      <c r="G2737" s="4" t="str">
        <f t="array" ref="G2737">IF(COUNT(FIND(Keywords!$E$3:$E$5,I2737)),"실족추락","")</f>
        <v/>
      </c>
      <c r="H2737" s="4" t="str">
        <f t="array" ref="H2737">IF(COUNT(FIND(Keywords!$B$3:$B$12,I2737)),"개인질환","")</f>
        <v/>
      </c>
      <c r="I2737" t="s">
        <v>9938</v>
      </c>
      <c r="J2737" t="s">
        <v>18113</v>
      </c>
      <c r="K2737" t="s">
        <v>18304</v>
      </c>
      <c r="L2737" t="s">
        <v>18854</v>
      </c>
      <c r="M2737" t="s">
        <v>18940</v>
      </c>
      <c r="N2737" t="s">
        <v>18438</v>
      </c>
      <c r="O2737" t="s">
        <v>18153</v>
      </c>
    </row>
    <row r="2738" spans="1:15">
      <c r="A2738" t="s">
        <v>19</v>
      </c>
      <c r="B2738" t="s">
        <v>53</v>
      </c>
      <c r="C2738" t="s">
        <v>2553</v>
      </c>
      <c r="D2738" t="s">
        <v>7204</v>
      </c>
      <c r="E2738" t="s">
        <v>7209</v>
      </c>
      <c r="F2738" s="4" t="str">
        <f t="array" ref="F2738">IF(COUNT(FIND(Keywords!$C$3:$C$41,I2738)),"일반조난","")</f>
        <v/>
      </c>
      <c r="G2738" s="4" t="str">
        <f t="array" ref="G2738">IF(COUNT(FIND(Keywords!$E$3:$E$5,I2738)),"실족추락","")</f>
        <v/>
      </c>
      <c r="H2738" s="4" t="str">
        <f t="array" ref="H2738">IF(COUNT(FIND(Keywords!$B$3:$B$12,I2738)),"개인질환","")</f>
        <v/>
      </c>
      <c r="I2738" t="s">
        <v>9939</v>
      </c>
      <c r="J2738" t="s">
        <v>18130</v>
      </c>
      <c r="K2738" t="s">
        <v>18544</v>
      </c>
      <c r="L2738" t="s">
        <v>18854</v>
      </c>
      <c r="M2738" t="s">
        <v>18153</v>
      </c>
      <c r="N2738" t="s">
        <v>18761</v>
      </c>
      <c r="O2738" t="s">
        <v>18153</v>
      </c>
    </row>
    <row r="2739" spans="1:15">
      <c r="A2739" t="s">
        <v>19</v>
      </c>
      <c r="B2739" t="s">
        <v>53</v>
      </c>
      <c r="C2739" t="s">
        <v>2554</v>
      </c>
      <c r="D2739" t="s">
        <v>7203</v>
      </c>
      <c r="E2739" t="s">
        <v>7210</v>
      </c>
      <c r="F2739" s="4" t="str">
        <f t="array" ref="F2739">IF(COUNT(FIND(Keywords!$C$3:$C$41,I2739)),"일반조난","")</f>
        <v/>
      </c>
      <c r="G2739" s="4" t="str">
        <f t="array" ref="G2739">IF(COUNT(FIND(Keywords!$E$3:$E$5,I2739)),"실족추락","")</f>
        <v/>
      </c>
      <c r="H2739" s="4" t="str">
        <f t="array" ref="H2739">IF(COUNT(FIND(Keywords!$B$3:$B$12,I2739)),"개인질환","")</f>
        <v/>
      </c>
      <c r="I2739" t="s">
        <v>9940</v>
      </c>
      <c r="J2739" t="s">
        <v>18061</v>
      </c>
      <c r="K2739" t="s">
        <v>18515</v>
      </c>
      <c r="L2739" t="s">
        <v>18160</v>
      </c>
      <c r="M2739" t="s">
        <v>18153</v>
      </c>
      <c r="N2739" t="s">
        <v>18370</v>
      </c>
      <c r="O2739" t="s">
        <v>18153</v>
      </c>
    </row>
    <row r="2740" spans="1:15">
      <c r="A2740" t="s">
        <v>19</v>
      </c>
      <c r="B2740" t="s">
        <v>53</v>
      </c>
      <c r="C2740" t="s">
        <v>362</v>
      </c>
      <c r="D2740" t="s">
        <v>7203</v>
      </c>
      <c r="E2740" t="s">
        <v>7208</v>
      </c>
      <c r="F2740" s="4" t="str">
        <f t="array" ref="F2740">IF(COUNT(FIND(Keywords!$C$3:$C$41,I2740)),"일반조난","")</f>
        <v/>
      </c>
      <c r="G2740" s="4" t="str">
        <f t="array" ref="G2740">IF(COUNT(FIND(Keywords!$E$3:$E$5,I2740)),"실족추락","")</f>
        <v>실족추락</v>
      </c>
      <c r="H2740" s="4" t="str">
        <f t="array" ref="H2740">IF(COUNT(FIND(Keywords!$B$3:$B$12,I2740)),"개인질환","")</f>
        <v/>
      </c>
      <c r="I2740" t="s">
        <v>9941</v>
      </c>
      <c r="J2740" t="s">
        <v>18082</v>
      </c>
      <c r="K2740" t="s">
        <v>18239</v>
      </c>
      <c r="L2740" t="s">
        <v>18767</v>
      </c>
      <c r="M2740" t="s">
        <v>18153</v>
      </c>
      <c r="N2740" t="s">
        <v>18189</v>
      </c>
      <c r="O2740" t="s">
        <v>18153</v>
      </c>
    </row>
    <row r="2741" spans="1:15">
      <c r="A2741" t="s">
        <v>19</v>
      </c>
      <c r="B2741" t="s">
        <v>53</v>
      </c>
      <c r="C2741" t="s">
        <v>2555</v>
      </c>
      <c r="D2741" t="s">
        <v>19249</v>
      </c>
      <c r="E2741" t="s">
        <v>7208</v>
      </c>
      <c r="F2741" s="4" t="str">
        <f t="array" ref="F2741">IF(COUNT(FIND(Keywords!$C$3:$C$41,I2741)),"일반조난","")</f>
        <v/>
      </c>
      <c r="G2741" s="4" t="str">
        <f t="array" ref="G2741">IF(COUNT(FIND(Keywords!$E$3:$E$5,I2741)),"실족추락","")</f>
        <v/>
      </c>
      <c r="H2741" s="4" t="str">
        <f t="array" ref="H2741">IF(COUNT(FIND(Keywords!$B$3:$B$12,I2741)),"개인질환","")</f>
        <v/>
      </c>
      <c r="I2741" t="s">
        <v>9942</v>
      </c>
      <c r="J2741" t="s">
        <v>18101</v>
      </c>
      <c r="K2741" t="s">
        <v>18278</v>
      </c>
      <c r="L2741" t="s">
        <v>18353</v>
      </c>
      <c r="M2741" t="s">
        <v>18153</v>
      </c>
      <c r="N2741" t="s">
        <v>18733</v>
      </c>
      <c r="O2741" t="s">
        <v>18153</v>
      </c>
    </row>
    <row r="2742" spans="1:15">
      <c r="A2742" t="s">
        <v>19</v>
      </c>
      <c r="B2742" t="s">
        <v>53</v>
      </c>
      <c r="C2742" t="s">
        <v>2000</v>
      </c>
      <c r="D2742" t="s">
        <v>19249</v>
      </c>
      <c r="E2742" t="s">
        <v>7210</v>
      </c>
      <c r="F2742" s="4" t="str">
        <f t="array" ref="F2742">IF(COUNT(FIND(Keywords!$C$3:$C$41,I2742)),"일반조난","")</f>
        <v/>
      </c>
      <c r="G2742" s="4" t="str">
        <f t="array" ref="G2742">IF(COUNT(FIND(Keywords!$E$3:$E$5,I2742)),"실족추락","")</f>
        <v/>
      </c>
      <c r="H2742" s="4" t="str">
        <f t="array" ref="H2742">IF(COUNT(FIND(Keywords!$B$3:$B$12,I2742)),"개인질환","")</f>
        <v/>
      </c>
      <c r="I2742" t="s">
        <v>9943</v>
      </c>
      <c r="J2742" t="s">
        <v>18116</v>
      </c>
      <c r="K2742" t="s">
        <v>18262</v>
      </c>
      <c r="L2742" t="s">
        <v>18160</v>
      </c>
      <c r="M2742" t="s">
        <v>18153</v>
      </c>
      <c r="N2742" t="s">
        <v>18291</v>
      </c>
      <c r="O2742" t="s">
        <v>18153</v>
      </c>
    </row>
    <row r="2743" spans="1:15">
      <c r="A2743" t="s">
        <v>19</v>
      </c>
      <c r="B2743" t="s">
        <v>53</v>
      </c>
      <c r="C2743" t="s">
        <v>2556</v>
      </c>
      <c r="D2743" t="s">
        <v>19249</v>
      </c>
      <c r="E2743" t="s">
        <v>7208</v>
      </c>
      <c r="F2743" s="4" t="str">
        <f t="array" ref="F2743">IF(COUNT(FIND(Keywords!$C$3:$C$41,I2743)),"일반조난","")</f>
        <v/>
      </c>
      <c r="G2743" s="4" t="str">
        <f t="array" ref="G2743">IF(COUNT(FIND(Keywords!$E$3:$E$5,I2743)),"실족추락","")</f>
        <v/>
      </c>
      <c r="H2743" s="4" t="str">
        <f t="array" ref="H2743">IF(COUNT(FIND(Keywords!$B$3:$B$12,I2743)),"개인질환","")</f>
        <v/>
      </c>
      <c r="I2743" t="s">
        <v>9944</v>
      </c>
      <c r="J2743" t="s">
        <v>18100</v>
      </c>
      <c r="K2743" t="s">
        <v>18627</v>
      </c>
      <c r="L2743" t="s">
        <v>18347</v>
      </c>
      <c r="M2743" t="s">
        <v>18153</v>
      </c>
      <c r="N2743" t="s">
        <v>18236</v>
      </c>
      <c r="O2743" t="s">
        <v>18153</v>
      </c>
    </row>
    <row r="2744" spans="1:15">
      <c r="A2744" t="s">
        <v>19</v>
      </c>
      <c r="B2744" t="s">
        <v>53</v>
      </c>
      <c r="C2744" t="s">
        <v>2557</v>
      </c>
      <c r="D2744" t="s">
        <v>7202</v>
      </c>
      <c r="E2744" t="s">
        <v>7208</v>
      </c>
      <c r="F2744" s="4" t="str">
        <f t="array" ref="F2744">IF(COUNT(FIND(Keywords!$C$3:$C$41,I2744)),"일반조난","")</f>
        <v>일반조난</v>
      </c>
      <c r="G2744" s="4" t="str">
        <f t="array" ref="G2744">IF(COUNT(FIND(Keywords!$E$3:$E$5,I2744)),"실족추락","")</f>
        <v/>
      </c>
      <c r="H2744" s="4" t="str">
        <f t="array" ref="H2744">IF(COUNT(FIND(Keywords!$B$3:$B$12,I2744)),"개인질환","")</f>
        <v/>
      </c>
      <c r="I2744" t="s">
        <v>9945</v>
      </c>
      <c r="J2744" t="s">
        <v>18083</v>
      </c>
      <c r="K2744" t="s">
        <v>18260</v>
      </c>
      <c r="L2744" t="s">
        <v>18334</v>
      </c>
      <c r="M2744" t="s">
        <v>18153</v>
      </c>
      <c r="N2744" t="s">
        <v>18375</v>
      </c>
      <c r="O2744" t="s">
        <v>18153</v>
      </c>
    </row>
    <row r="2745" spans="1:15">
      <c r="A2745" t="s">
        <v>19</v>
      </c>
      <c r="B2745" t="s">
        <v>53</v>
      </c>
      <c r="C2745" t="s">
        <v>2558</v>
      </c>
      <c r="D2745" t="s">
        <v>19249</v>
      </c>
      <c r="E2745" t="s">
        <v>7208</v>
      </c>
      <c r="F2745" s="4" t="str">
        <f t="array" ref="F2745">IF(COUNT(FIND(Keywords!$C$3:$C$41,I2745)),"일반조난","")</f>
        <v/>
      </c>
      <c r="G2745" s="4" t="str">
        <f t="array" ref="G2745">IF(COUNT(FIND(Keywords!$E$3:$E$5,I2745)),"실족추락","")</f>
        <v>실족추락</v>
      </c>
      <c r="H2745" s="4" t="str">
        <f t="array" ref="H2745">IF(COUNT(FIND(Keywords!$B$3:$B$12,I2745)),"개인질환","")</f>
        <v/>
      </c>
      <c r="I2745" t="s">
        <v>9946</v>
      </c>
      <c r="J2745" t="s">
        <v>18086</v>
      </c>
      <c r="K2745" t="s">
        <v>18416</v>
      </c>
      <c r="L2745" t="s">
        <v>18163</v>
      </c>
      <c r="M2745" t="s">
        <v>18153</v>
      </c>
      <c r="N2745" t="s">
        <v>18433</v>
      </c>
      <c r="O2745" t="s">
        <v>18153</v>
      </c>
    </row>
    <row r="2746" spans="1:15">
      <c r="A2746" t="s">
        <v>19</v>
      </c>
      <c r="B2746" t="s">
        <v>53</v>
      </c>
      <c r="C2746" t="s">
        <v>2473</v>
      </c>
      <c r="D2746" t="s">
        <v>7203</v>
      </c>
      <c r="E2746" t="s">
        <v>7210</v>
      </c>
      <c r="F2746" s="4" t="str">
        <f t="array" ref="F2746">IF(COUNT(FIND(Keywords!$C$3:$C$41,I2746)),"일반조난","")</f>
        <v/>
      </c>
      <c r="G2746" s="4" t="str">
        <f t="array" ref="G2746">IF(COUNT(FIND(Keywords!$E$3:$E$5,I2746)),"실족추락","")</f>
        <v>실족추락</v>
      </c>
      <c r="H2746" s="4" t="str">
        <f t="array" ref="H2746">IF(COUNT(FIND(Keywords!$B$3:$B$12,I2746)),"개인질환","")</f>
        <v/>
      </c>
      <c r="I2746" t="s">
        <v>9947</v>
      </c>
      <c r="J2746" t="s">
        <v>18124</v>
      </c>
      <c r="K2746" t="s">
        <v>18295</v>
      </c>
      <c r="L2746" t="s">
        <v>18676</v>
      </c>
      <c r="M2746" t="s">
        <v>18153</v>
      </c>
      <c r="N2746" t="s">
        <v>18665</v>
      </c>
      <c r="O2746" t="s">
        <v>18153</v>
      </c>
    </row>
    <row r="2747" spans="1:15">
      <c r="A2747" t="s">
        <v>19</v>
      </c>
      <c r="B2747" t="s">
        <v>53</v>
      </c>
      <c r="C2747" t="s">
        <v>397</v>
      </c>
      <c r="D2747" t="s">
        <v>7203</v>
      </c>
      <c r="E2747" t="s">
        <v>7209</v>
      </c>
      <c r="F2747" s="4" t="str">
        <f t="array" ref="F2747">IF(COUNT(FIND(Keywords!$C$3:$C$41,I2747)),"일반조난","")</f>
        <v/>
      </c>
      <c r="G2747" s="4" t="str">
        <f t="array" ref="G2747">IF(COUNT(FIND(Keywords!$E$3:$E$5,I2747)),"실족추락","")</f>
        <v/>
      </c>
      <c r="H2747" s="4" t="str">
        <f t="array" ref="H2747">IF(COUNT(FIND(Keywords!$B$3:$B$12,I2747)),"개인질환","")</f>
        <v/>
      </c>
      <c r="I2747" t="s">
        <v>9948</v>
      </c>
      <c r="J2747" t="s">
        <v>18080</v>
      </c>
      <c r="K2747" t="s">
        <v>18267</v>
      </c>
      <c r="L2747" t="s">
        <v>18140</v>
      </c>
      <c r="M2747" t="s">
        <v>18153</v>
      </c>
      <c r="N2747" t="s">
        <v>18763</v>
      </c>
      <c r="O2747" t="s">
        <v>18153</v>
      </c>
    </row>
    <row r="2748" spans="1:15">
      <c r="A2748" t="s">
        <v>19</v>
      </c>
      <c r="B2748" t="s">
        <v>53</v>
      </c>
      <c r="C2748" t="s">
        <v>2559</v>
      </c>
      <c r="D2748" t="s">
        <v>7203</v>
      </c>
      <c r="E2748" t="s">
        <v>7210</v>
      </c>
      <c r="F2748" s="4" t="str">
        <f t="array" ref="F2748">IF(COUNT(FIND(Keywords!$C$3:$C$41,I2748)),"일반조난","")</f>
        <v/>
      </c>
      <c r="G2748" s="4" t="str">
        <f t="array" ref="G2748">IF(COUNT(FIND(Keywords!$E$3:$E$5,I2748)),"실족추락","")</f>
        <v>실족추락</v>
      </c>
      <c r="H2748" s="4" t="str">
        <f t="array" ref="H2748">IF(COUNT(FIND(Keywords!$B$3:$B$12,I2748)),"개인질환","")</f>
        <v/>
      </c>
      <c r="I2748" t="s">
        <v>9949</v>
      </c>
      <c r="J2748" t="s">
        <v>18102</v>
      </c>
      <c r="K2748" t="s">
        <v>18279</v>
      </c>
      <c r="L2748" t="s">
        <v>18767</v>
      </c>
      <c r="M2748" t="s">
        <v>18153</v>
      </c>
      <c r="N2748" t="s">
        <v>18545</v>
      </c>
      <c r="O2748" t="s">
        <v>18153</v>
      </c>
    </row>
    <row r="2749" spans="1:15">
      <c r="A2749" t="s">
        <v>19</v>
      </c>
      <c r="B2749" t="s">
        <v>53</v>
      </c>
      <c r="C2749" t="s">
        <v>2528</v>
      </c>
      <c r="D2749" t="s">
        <v>7204</v>
      </c>
      <c r="E2749" t="s">
        <v>7210</v>
      </c>
      <c r="F2749" s="4" t="str">
        <f t="array" ref="F2749">IF(COUNT(FIND(Keywords!$C$3:$C$41,I2749)),"일반조난","")</f>
        <v/>
      </c>
      <c r="G2749" s="4" t="str">
        <f t="array" ref="G2749">IF(COUNT(FIND(Keywords!$E$3:$E$5,I2749)),"실족추락","")</f>
        <v/>
      </c>
      <c r="H2749" s="4" t="str">
        <f t="array" ref="H2749">IF(COUNT(FIND(Keywords!$B$3:$B$12,I2749)),"개인질환","")</f>
        <v/>
      </c>
      <c r="I2749" t="s">
        <v>9950</v>
      </c>
      <c r="J2749" t="s">
        <v>18074</v>
      </c>
      <c r="K2749" t="s">
        <v>18530</v>
      </c>
      <c r="L2749" t="s">
        <v>18462</v>
      </c>
      <c r="M2749" t="s">
        <v>18153</v>
      </c>
      <c r="N2749" t="s">
        <v>18806</v>
      </c>
      <c r="O2749" t="s">
        <v>18153</v>
      </c>
    </row>
    <row r="2750" spans="1:15">
      <c r="A2750" t="s">
        <v>19</v>
      </c>
      <c r="B2750" t="s">
        <v>53</v>
      </c>
      <c r="C2750" t="s">
        <v>2560</v>
      </c>
      <c r="D2750" t="s">
        <v>7204</v>
      </c>
      <c r="E2750" t="s">
        <v>7210</v>
      </c>
      <c r="F2750" s="4" t="str">
        <f t="array" ref="F2750">IF(COUNT(FIND(Keywords!$C$3:$C$41,I2750)),"일반조난","")</f>
        <v/>
      </c>
      <c r="G2750" s="4" t="str">
        <f t="array" ref="G2750">IF(COUNT(FIND(Keywords!$E$3:$E$5,I2750)),"실족추락","")</f>
        <v/>
      </c>
      <c r="H2750" s="4" t="str">
        <f t="array" ref="H2750">IF(COUNT(FIND(Keywords!$B$3:$B$12,I2750)),"개인질환","")</f>
        <v/>
      </c>
      <c r="I2750" t="s">
        <v>9951</v>
      </c>
      <c r="J2750" t="s">
        <v>18092</v>
      </c>
      <c r="K2750" t="s">
        <v>18276</v>
      </c>
      <c r="L2750" t="s">
        <v>18467</v>
      </c>
      <c r="M2750" t="s">
        <v>18153</v>
      </c>
      <c r="N2750" t="s">
        <v>18730</v>
      </c>
      <c r="O2750" t="s">
        <v>18153</v>
      </c>
    </row>
    <row r="2751" spans="1:15">
      <c r="A2751" t="s">
        <v>19</v>
      </c>
      <c r="B2751" t="s">
        <v>53</v>
      </c>
      <c r="C2751" t="s">
        <v>2474</v>
      </c>
      <c r="D2751" t="s">
        <v>7202</v>
      </c>
      <c r="E2751" t="s">
        <v>7210</v>
      </c>
      <c r="F2751" s="4" t="str">
        <f t="array" ref="F2751">IF(COUNT(FIND(Keywords!$C$3:$C$41,I2751)),"일반조난","")</f>
        <v/>
      </c>
      <c r="G2751" s="4" t="str">
        <f t="array" ref="G2751">IF(COUNT(FIND(Keywords!$E$3:$E$5,I2751)),"실족추락","")</f>
        <v/>
      </c>
      <c r="H2751" s="4" t="str">
        <f t="array" ref="H2751">IF(COUNT(FIND(Keywords!$B$3:$B$12,I2751)),"개인질환","")</f>
        <v/>
      </c>
      <c r="I2751" t="s">
        <v>9952</v>
      </c>
      <c r="J2751" t="s">
        <v>18086</v>
      </c>
      <c r="K2751" t="s">
        <v>18430</v>
      </c>
      <c r="L2751" t="s">
        <v>18346</v>
      </c>
      <c r="M2751" t="s">
        <v>18153</v>
      </c>
      <c r="N2751" t="s">
        <v>18181</v>
      </c>
      <c r="O2751" t="s">
        <v>18153</v>
      </c>
    </row>
    <row r="2752" spans="1:15">
      <c r="A2752" t="s">
        <v>19</v>
      </c>
      <c r="B2752" t="s">
        <v>53</v>
      </c>
      <c r="C2752" t="s">
        <v>1827</v>
      </c>
      <c r="D2752" t="s">
        <v>7202</v>
      </c>
      <c r="E2752" t="s">
        <v>7209</v>
      </c>
      <c r="F2752" s="4" t="str">
        <f t="array" ref="F2752">IF(COUNT(FIND(Keywords!$C$3:$C$41,I2752)),"일반조난","")</f>
        <v>일반조난</v>
      </c>
      <c r="G2752" s="4" t="str">
        <f t="array" ref="G2752">IF(COUNT(FIND(Keywords!$E$3:$E$5,I2752)),"실족추락","")</f>
        <v/>
      </c>
      <c r="H2752" s="4" t="str">
        <f t="array" ref="H2752">IF(COUNT(FIND(Keywords!$B$3:$B$12,I2752)),"개인질환","")</f>
        <v/>
      </c>
      <c r="I2752" t="s">
        <v>9953</v>
      </c>
      <c r="J2752" t="s">
        <v>18104</v>
      </c>
      <c r="K2752" t="s">
        <v>18540</v>
      </c>
      <c r="L2752" t="s">
        <v>18474</v>
      </c>
      <c r="M2752" t="s">
        <v>18153</v>
      </c>
      <c r="N2752" t="s">
        <v>18710</v>
      </c>
      <c r="O2752" t="s">
        <v>18153</v>
      </c>
    </row>
    <row r="2753" spans="1:15">
      <c r="A2753" t="s">
        <v>19</v>
      </c>
      <c r="B2753" t="s">
        <v>53</v>
      </c>
      <c r="C2753" t="s">
        <v>2561</v>
      </c>
      <c r="D2753" t="s">
        <v>7204</v>
      </c>
      <c r="E2753" t="s">
        <v>7208</v>
      </c>
      <c r="F2753" s="4" t="str">
        <f t="array" ref="F2753">IF(COUNT(FIND(Keywords!$C$3:$C$41,I2753)),"일반조난","")</f>
        <v/>
      </c>
      <c r="G2753" s="4" t="str">
        <f t="array" ref="G2753">IF(COUNT(FIND(Keywords!$E$3:$E$5,I2753)),"실족추락","")</f>
        <v/>
      </c>
      <c r="H2753" s="4" t="str">
        <f t="array" ref="H2753">IF(COUNT(FIND(Keywords!$B$3:$B$12,I2753)),"개인질환","")</f>
        <v/>
      </c>
      <c r="I2753" t="s">
        <v>9954</v>
      </c>
      <c r="J2753" t="s">
        <v>18051</v>
      </c>
      <c r="K2753" t="s">
        <v>18536</v>
      </c>
      <c r="L2753" t="s">
        <v>18349</v>
      </c>
      <c r="M2753" t="s">
        <v>18153</v>
      </c>
      <c r="N2753" t="s">
        <v>18135</v>
      </c>
      <c r="O2753" t="s">
        <v>18153</v>
      </c>
    </row>
    <row r="2754" spans="1:15">
      <c r="A2754" t="s">
        <v>19</v>
      </c>
      <c r="B2754" t="s">
        <v>53</v>
      </c>
      <c r="C2754" t="s">
        <v>2562</v>
      </c>
      <c r="D2754" t="s">
        <v>7202</v>
      </c>
      <c r="E2754" t="s">
        <v>7210</v>
      </c>
      <c r="F2754" s="4" t="str">
        <f t="array" ref="F2754">IF(COUNT(FIND(Keywords!$C$3:$C$41,I2754)),"일반조난","")</f>
        <v>일반조난</v>
      </c>
      <c r="G2754" s="4" t="str">
        <f t="array" ref="G2754">IF(COUNT(FIND(Keywords!$E$3:$E$5,I2754)),"실족추락","")</f>
        <v/>
      </c>
      <c r="H2754" s="4" t="str">
        <f t="array" ref="H2754">IF(COUNT(FIND(Keywords!$B$3:$B$12,I2754)),"개인질환","")</f>
        <v/>
      </c>
      <c r="I2754" t="s">
        <v>9955</v>
      </c>
      <c r="J2754" t="s">
        <v>18080</v>
      </c>
      <c r="K2754" t="s">
        <v>18433</v>
      </c>
      <c r="L2754" t="s">
        <v>18342</v>
      </c>
      <c r="M2754" t="s">
        <v>18153</v>
      </c>
      <c r="N2754" t="s">
        <v>18659</v>
      </c>
      <c r="O2754" t="s">
        <v>18153</v>
      </c>
    </row>
    <row r="2755" spans="1:15">
      <c r="A2755" t="s">
        <v>19</v>
      </c>
      <c r="B2755" t="s">
        <v>53</v>
      </c>
      <c r="C2755" t="s">
        <v>2475</v>
      </c>
      <c r="D2755" t="s">
        <v>7203</v>
      </c>
      <c r="E2755" t="s">
        <v>7209</v>
      </c>
      <c r="F2755" s="4" t="str">
        <f t="array" ref="F2755">IF(COUNT(FIND(Keywords!$C$3:$C$41,I2755)),"일반조난","")</f>
        <v/>
      </c>
      <c r="G2755" s="4" t="str">
        <f t="array" ref="G2755">IF(COUNT(FIND(Keywords!$E$3:$E$5,I2755)),"실족추락","")</f>
        <v>실족추락</v>
      </c>
      <c r="H2755" s="4" t="str">
        <f t="array" ref="H2755">IF(COUNT(FIND(Keywords!$B$3:$B$12,I2755)),"개인질환","")</f>
        <v/>
      </c>
      <c r="I2755" t="s">
        <v>9956</v>
      </c>
      <c r="J2755" t="s">
        <v>18067</v>
      </c>
      <c r="K2755" t="s">
        <v>18661</v>
      </c>
      <c r="L2755" t="s">
        <v>18360</v>
      </c>
      <c r="M2755" t="s">
        <v>18153</v>
      </c>
      <c r="N2755" t="s">
        <v>18674</v>
      </c>
      <c r="O2755" t="s">
        <v>18153</v>
      </c>
    </row>
    <row r="2756" spans="1:15">
      <c r="A2756" t="s">
        <v>19</v>
      </c>
      <c r="B2756" t="s">
        <v>53</v>
      </c>
      <c r="C2756" t="s">
        <v>2504</v>
      </c>
      <c r="D2756" t="s">
        <v>7204</v>
      </c>
      <c r="E2756" t="s">
        <v>7208</v>
      </c>
      <c r="F2756" s="4" t="str">
        <f t="array" ref="F2756">IF(COUNT(FIND(Keywords!$C$3:$C$41,I2756)),"일반조난","")</f>
        <v/>
      </c>
      <c r="G2756" s="4" t="str">
        <f t="array" ref="G2756">IF(COUNT(FIND(Keywords!$E$3:$E$5,I2756)),"실족추락","")</f>
        <v/>
      </c>
      <c r="H2756" s="4" t="str">
        <f t="array" ref="H2756">IF(COUNT(FIND(Keywords!$B$3:$B$12,I2756)),"개인질환","")</f>
        <v/>
      </c>
      <c r="I2756" t="s">
        <v>9957</v>
      </c>
      <c r="J2756" t="s">
        <v>18077</v>
      </c>
      <c r="K2756" t="s">
        <v>18216</v>
      </c>
      <c r="L2756" t="s">
        <v>18760</v>
      </c>
      <c r="M2756" t="s">
        <v>18153</v>
      </c>
      <c r="N2756" t="s">
        <v>18563</v>
      </c>
      <c r="O2756" t="s">
        <v>18153</v>
      </c>
    </row>
    <row r="2757" spans="1:15">
      <c r="A2757" t="s">
        <v>19</v>
      </c>
      <c r="B2757" t="s">
        <v>53</v>
      </c>
      <c r="C2757" t="s">
        <v>2563</v>
      </c>
      <c r="D2757" t="s">
        <v>7204</v>
      </c>
      <c r="E2757" t="s">
        <v>7209</v>
      </c>
      <c r="F2757" s="4" t="str">
        <f t="array" ref="F2757">IF(COUNT(FIND(Keywords!$C$3:$C$41,I2757)),"일반조난","")</f>
        <v/>
      </c>
      <c r="G2757" s="4" t="str">
        <f t="array" ref="G2757">IF(COUNT(FIND(Keywords!$E$3:$E$5,I2757)),"실족추락","")</f>
        <v/>
      </c>
      <c r="H2757" s="4" t="str">
        <f t="array" ref="H2757">IF(COUNT(FIND(Keywords!$B$3:$B$12,I2757)),"개인질환","")</f>
        <v/>
      </c>
      <c r="I2757" t="s">
        <v>9958</v>
      </c>
      <c r="J2757" t="s">
        <v>18057</v>
      </c>
      <c r="K2757" t="s">
        <v>18180</v>
      </c>
      <c r="L2757" t="s">
        <v>18334</v>
      </c>
      <c r="M2757" t="s">
        <v>18153</v>
      </c>
      <c r="N2757" t="s">
        <v>18912</v>
      </c>
      <c r="O2757" t="s">
        <v>18153</v>
      </c>
    </row>
    <row r="2758" spans="1:15">
      <c r="A2758" t="s">
        <v>19</v>
      </c>
      <c r="B2758" t="s">
        <v>53</v>
      </c>
      <c r="C2758" t="s">
        <v>2564</v>
      </c>
      <c r="D2758" t="s">
        <v>7204</v>
      </c>
      <c r="E2758" t="s">
        <v>7209</v>
      </c>
      <c r="F2758" s="4" t="str">
        <f t="array" ref="F2758">IF(COUNT(FIND(Keywords!$C$3:$C$41,I2758)),"일반조난","")</f>
        <v/>
      </c>
      <c r="G2758" s="4" t="str">
        <f t="array" ref="G2758">IF(COUNT(FIND(Keywords!$E$3:$E$5,I2758)),"실족추락","")</f>
        <v/>
      </c>
      <c r="H2758" s="4" t="str">
        <f t="array" ref="H2758">IF(COUNT(FIND(Keywords!$B$3:$B$12,I2758)),"개인질환","")</f>
        <v/>
      </c>
      <c r="I2758" t="s">
        <v>9959</v>
      </c>
      <c r="J2758" t="s">
        <v>18054</v>
      </c>
      <c r="K2758" t="s">
        <v>18814</v>
      </c>
      <c r="L2758" t="s">
        <v>18934</v>
      </c>
      <c r="M2758" t="s">
        <v>18153</v>
      </c>
      <c r="N2758" t="s">
        <v>19012</v>
      </c>
      <c r="O2758" t="s">
        <v>18153</v>
      </c>
    </row>
    <row r="2759" spans="1:15">
      <c r="A2759" t="s">
        <v>19</v>
      </c>
      <c r="B2759" t="s">
        <v>53</v>
      </c>
      <c r="C2759" t="s">
        <v>2565</v>
      </c>
      <c r="D2759" t="s">
        <v>7204</v>
      </c>
      <c r="E2759" t="s">
        <v>7208</v>
      </c>
      <c r="F2759" s="4" t="str">
        <f t="array" ref="F2759">IF(COUNT(FIND(Keywords!$C$3:$C$41,I2759)),"일반조난","")</f>
        <v/>
      </c>
      <c r="G2759" s="4" t="str">
        <f t="array" ref="G2759">IF(COUNT(FIND(Keywords!$E$3:$E$5,I2759)),"실족추락","")</f>
        <v/>
      </c>
      <c r="H2759" s="4" t="str">
        <f t="array" ref="H2759">IF(COUNT(FIND(Keywords!$B$3:$B$12,I2759)),"개인질환","")</f>
        <v/>
      </c>
      <c r="I2759" t="s">
        <v>9960</v>
      </c>
      <c r="J2759" t="s">
        <v>18092</v>
      </c>
      <c r="K2759" t="s">
        <v>18477</v>
      </c>
      <c r="L2759" t="s">
        <v>18934</v>
      </c>
      <c r="M2759" t="s">
        <v>18153</v>
      </c>
      <c r="N2759" t="s">
        <v>18780</v>
      </c>
      <c r="O2759" t="s">
        <v>18153</v>
      </c>
    </row>
    <row r="2760" spans="1:15">
      <c r="A2760" t="s">
        <v>19</v>
      </c>
      <c r="B2760" t="s">
        <v>53</v>
      </c>
      <c r="C2760" t="s">
        <v>2566</v>
      </c>
      <c r="D2760" t="s">
        <v>7203</v>
      </c>
      <c r="E2760" t="s">
        <v>7209</v>
      </c>
      <c r="F2760" s="4" t="str">
        <f t="array" ref="F2760">IF(COUNT(FIND(Keywords!$C$3:$C$41,I2760)),"일반조난","")</f>
        <v/>
      </c>
      <c r="G2760" s="4" t="str">
        <f t="array" ref="G2760">IF(COUNT(FIND(Keywords!$E$3:$E$5,I2760)),"실족추락","")</f>
        <v>실족추락</v>
      </c>
      <c r="H2760" s="4" t="str">
        <f t="array" ref="H2760">IF(COUNT(FIND(Keywords!$B$3:$B$12,I2760)),"개인질환","")</f>
        <v/>
      </c>
      <c r="I2760" t="s">
        <v>9961</v>
      </c>
      <c r="J2760" t="s">
        <v>18092</v>
      </c>
      <c r="K2760" t="s">
        <v>18329</v>
      </c>
      <c r="L2760" t="s">
        <v>18738</v>
      </c>
      <c r="M2760" t="s">
        <v>18153</v>
      </c>
      <c r="N2760" t="s">
        <v>18821</v>
      </c>
      <c r="O2760" t="s">
        <v>18153</v>
      </c>
    </row>
    <row r="2761" spans="1:15">
      <c r="A2761" t="s">
        <v>19</v>
      </c>
      <c r="B2761" t="s">
        <v>53</v>
      </c>
      <c r="C2761" t="s">
        <v>2567</v>
      </c>
      <c r="D2761" t="s">
        <v>7204</v>
      </c>
      <c r="E2761" t="s">
        <v>7208</v>
      </c>
      <c r="F2761" s="4" t="str">
        <f t="array" ref="F2761">IF(COUNT(FIND(Keywords!$C$3:$C$41,I2761)),"일반조난","")</f>
        <v/>
      </c>
      <c r="G2761" s="4" t="str">
        <f t="array" ref="G2761">IF(COUNT(FIND(Keywords!$E$3:$E$5,I2761)),"실족추락","")</f>
        <v/>
      </c>
      <c r="H2761" s="4" t="str">
        <f t="array" ref="H2761">IF(COUNT(FIND(Keywords!$B$3:$B$12,I2761)),"개인질환","")</f>
        <v/>
      </c>
      <c r="I2761" t="s">
        <v>9962</v>
      </c>
      <c r="J2761" t="s">
        <v>18104</v>
      </c>
      <c r="K2761" t="s">
        <v>18363</v>
      </c>
      <c r="L2761" t="s">
        <v>18459</v>
      </c>
      <c r="M2761" t="s">
        <v>18153</v>
      </c>
      <c r="N2761" t="s">
        <v>19038</v>
      </c>
      <c r="O2761" t="s">
        <v>18153</v>
      </c>
    </row>
    <row r="2762" spans="1:15">
      <c r="A2762" t="s">
        <v>19</v>
      </c>
      <c r="B2762" t="s">
        <v>53</v>
      </c>
      <c r="C2762" t="s">
        <v>2568</v>
      </c>
      <c r="D2762" t="s">
        <v>7204</v>
      </c>
      <c r="E2762" t="s">
        <v>7209</v>
      </c>
      <c r="F2762" s="4" t="str">
        <f t="array" ref="F2762">IF(COUNT(FIND(Keywords!$C$3:$C$41,I2762)),"일반조난","")</f>
        <v/>
      </c>
      <c r="G2762" s="4" t="str">
        <f t="array" ref="G2762">IF(COUNT(FIND(Keywords!$E$3:$E$5,I2762)),"실족추락","")</f>
        <v/>
      </c>
      <c r="H2762" s="4" t="str">
        <f t="array" ref="H2762">IF(COUNT(FIND(Keywords!$B$3:$B$12,I2762)),"개인질환","")</f>
        <v/>
      </c>
      <c r="I2762" t="s">
        <v>9963</v>
      </c>
      <c r="J2762" t="s">
        <v>18100</v>
      </c>
      <c r="K2762" t="s">
        <v>18342</v>
      </c>
      <c r="L2762" t="s">
        <v>18351</v>
      </c>
      <c r="M2762" t="s">
        <v>18153</v>
      </c>
      <c r="N2762" t="s">
        <v>18355</v>
      </c>
      <c r="O2762" t="s">
        <v>18153</v>
      </c>
    </row>
    <row r="2763" spans="1:15">
      <c r="A2763" t="s">
        <v>19</v>
      </c>
      <c r="B2763" t="s">
        <v>53</v>
      </c>
      <c r="C2763" t="s">
        <v>1358</v>
      </c>
      <c r="D2763" t="s">
        <v>7203</v>
      </c>
      <c r="E2763" t="s">
        <v>7209</v>
      </c>
      <c r="F2763" s="4" t="str">
        <f t="array" ref="F2763">IF(COUNT(FIND(Keywords!$C$3:$C$41,I2763)),"일반조난","")</f>
        <v/>
      </c>
      <c r="G2763" s="4" t="str">
        <f t="array" ref="G2763">IF(COUNT(FIND(Keywords!$E$3:$E$5,I2763)),"실족추락","")</f>
        <v>실족추락</v>
      </c>
      <c r="H2763" s="4" t="str">
        <f t="array" ref="H2763">IF(COUNT(FIND(Keywords!$B$3:$B$12,I2763)),"개인질환","")</f>
        <v/>
      </c>
      <c r="I2763" t="s">
        <v>9964</v>
      </c>
      <c r="J2763" t="s">
        <v>18052</v>
      </c>
      <c r="K2763" t="s">
        <v>18672</v>
      </c>
      <c r="L2763" t="s">
        <v>18868</v>
      </c>
      <c r="M2763" t="s">
        <v>18153</v>
      </c>
      <c r="N2763" t="s">
        <v>18743</v>
      </c>
      <c r="O2763" t="s">
        <v>18153</v>
      </c>
    </row>
    <row r="2764" spans="1:15">
      <c r="A2764" t="s">
        <v>19</v>
      </c>
      <c r="B2764" t="s">
        <v>53</v>
      </c>
      <c r="C2764" t="s">
        <v>2476</v>
      </c>
      <c r="D2764" t="s">
        <v>7204</v>
      </c>
      <c r="E2764" t="s">
        <v>7209</v>
      </c>
      <c r="F2764" s="4" t="str">
        <f t="array" ref="F2764">IF(COUNT(FIND(Keywords!$C$3:$C$41,I2764)),"일반조난","")</f>
        <v/>
      </c>
      <c r="G2764" s="4" t="str">
        <f t="array" ref="G2764">IF(COUNT(FIND(Keywords!$E$3:$E$5,I2764)),"실족추락","")</f>
        <v/>
      </c>
      <c r="H2764" s="4" t="str">
        <f t="array" ref="H2764">IF(COUNT(FIND(Keywords!$B$3:$B$12,I2764)),"개인질환","")</f>
        <v/>
      </c>
      <c r="I2764" t="s">
        <v>9965</v>
      </c>
      <c r="J2764" t="s">
        <v>18098</v>
      </c>
      <c r="K2764" t="s">
        <v>18152</v>
      </c>
      <c r="L2764" t="s">
        <v>18854</v>
      </c>
      <c r="M2764" t="s">
        <v>18153</v>
      </c>
      <c r="N2764" t="s">
        <v>18986</v>
      </c>
      <c r="O2764" t="s">
        <v>18600</v>
      </c>
    </row>
    <row r="2765" spans="1:15">
      <c r="A2765" t="s">
        <v>19</v>
      </c>
      <c r="B2765" t="s">
        <v>53</v>
      </c>
      <c r="C2765" t="s">
        <v>515</v>
      </c>
      <c r="D2765" t="s">
        <v>7204</v>
      </c>
      <c r="E2765" t="s">
        <v>7209</v>
      </c>
      <c r="F2765" s="4" t="str">
        <f t="array" ref="F2765">IF(COUNT(FIND(Keywords!$C$3:$C$41,I2765)),"일반조난","")</f>
        <v/>
      </c>
      <c r="G2765" s="4" t="str">
        <f t="array" ref="G2765">IF(COUNT(FIND(Keywords!$E$3:$E$5,I2765)),"실족추락","")</f>
        <v/>
      </c>
      <c r="H2765" s="4" t="str">
        <f t="array" ref="H2765">IF(COUNT(FIND(Keywords!$B$3:$B$12,I2765)),"개인질환","")</f>
        <v/>
      </c>
      <c r="I2765" t="s">
        <v>9966</v>
      </c>
      <c r="J2765" t="s">
        <v>18067</v>
      </c>
      <c r="K2765" t="s">
        <v>18335</v>
      </c>
      <c r="L2765" t="s">
        <v>18828</v>
      </c>
      <c r="M2765" t="s">
        <v>18153</v>
      </c>
      <c r="N2765" t="s">
        <v>18986</v>
      </c>
      <c r="O2765" t="s">
        <v>18767</v>
      </c>
    </row>
    <row r="2766" spans="1:15">
      <c r="A2766" t="s">
        <v>19</v>
      </c>
      <c r="B2766" t="s">
        <v>53</v>
      </c>
      <c r="C2766" t="s">
        <v>2505</v>
      </c>
      <c r="D2766" t="s">
        <v>7203</v>
      </c>
      <c r="E2766" t="s">
        <v>7208</v>
      </c>
      <c r="F2766" s="4" t="str">
        <f t="array" ref="F2766">IF(COUNT(FIND(Keywords!$C$3:$C$41,I2766)),"일반조난","")</f>
        <v/>
      </c>
      <c r="G2766" s="4" t="str">
        <f t="array" ref="G2766">IF(COUNT(FIND(Keywords!$E$3:$E$5,I2766)),"실족추락","")</f>
        <v>실족추락</v>
      </c>
      <c r="H2766" s="4" t="str">
        <f t="array" ref="H2766">IF(COUNT(FIND(Keywords!$B$3:$B$12,I2766)),"개인질환","")</f>
        <v/>
      </c>
      <c r="I2766" t="s">
        <v>9967</v>
      </c>
      <c r="J2766" t="s">
        <v>18068</v>
      </c>
      <c r="K2766" t="s">
        <v>18157</v>
      </c>
      <c r="L2766" t="s">
        <v>18471</v>
      </c>
      <c r="M2766" t="s">
        <v>18153</v>
      </c>
      <c r="N2766" t="s">
        <v>19071</v>
      </c>
      <c r="O2766" t="s">
        <v>18153</v>
      </c>
    </row>
    <row r="2767" spans="1:15">
      <c r="A2767" t="s">
        <v>19</v>
      </c>
      <c r="B2767" t="s">
        <v>53</v>
      </c>
      <c r="C2767" t="s">
        <v>2569</v>
      </c>
      <c r="D2767" t="s">
        <v>7202</v>
      </c>
      <c r="E2767" t="s">
        <v>7209</v>
      </c>
      <c r="F2767" s="4" t="str">
        <f t="array" ref="F2767">IF(COUNT(FIND(Keywords!$C$3:$C$41,I2767)),"일반조난","")</f>
        <v/>
      </c>
      <c r="G2767" s="4" t="str">
        <f t="array" ref="G2767">IF(COUNT(FIND(Keywords!$E$3:$E$5,I2767)),"실족추락","")</f>
        <v/>
      </c>
      <c r="H2767" s="4" t="str">
        <f t="array" ref="H2767">IF(COUNT(FIND(Keywords!$B$3:$B$12,I2767)),"개인질환","")</f>
        <v/>
      </c>
      <c r="I2767" t="s">
        <v>9968</v>
      </c>
      <c r="J2767" t="s">
        <v>18052</v>
      </c>
      <c r="K2767" t="s">
        <v>18674</v>
      </c>
      <c r="L2767" t="s">
        <v>18562</v>
      </c>
      <c r="M2767" t="s">
        <v>18153</v>
      </c>
      <c r="N2767" t="s">
        <v>18829</v>
      </c>
      <c r="O2767" t="s">
        <v>18153</v>
      </c>
    </row>
    <row r="2768" spans="1:15">
      <c r="A2768" t="s">
        <v>19</v>
      </c>
      <c r="B2768" t="s">
        <v>53</v>
      </c>
      <c r="C2768" t="s">
        <v>2570</v>
      </c>
      <c r="D2768" t="s">
        <v>7202</v>
      </c>
      <c r="E2768" t="s">
        <v>7209</v>
      </c>
      <c r="F2768" s="4" t="str">
        <f t="array" ref="F2768">IF(COUNT(FIND(Keywords!$C$3:$C$41,I2768)),"일반조난","")</f>
        <v>일반조난</v>
      </c>
      <c r="G2768" s="4" t="str">
        <f t="array" ref="G2768">IF(COUNT(FIND(Keywords!$E$3:$E$5,I2768)),"실족추락","")</f>
        <v/>
      </c>
      <c r="H2768" s="4" t="str">
        <f t="array" ref="H2768">IF(COUNT(FIND(Keywords!$B$3:$B$12,I2768)),"개인질환","")</f>
        <v/>
      </c>
      <c r="I2768" t="s">
        <v>9969</v>
      </c>
      <c r="J2768" t="s">
        <v>18055</v>
      </c>
      <c r="K2768" t="s">
        <v>18475</v>
      </c>
      <c r="L2768" t="s">
        <v>18342</v>
      </c>
      <c r="M2768" t="s">
        <v>18153</v>
      </c>
      <c r="N2768" t="s">
        <v>19135</v>
      </c>
      <c r="O2768" t="s">
        <v>18153</v>
      </c>
    </row>
    <row r="2769" spans="1:15">
      <c r="A2769" t="s">
        <v>19</v>
      </c>
      <c r="B2769" t="s">
        <v>53</v>
      </c>
      <c r="C2769" t="s">
        <v>2571</v>
      </c>
      <c r="D2769" t="s">
        <v>19249</v>
      </c>
      <c r="E2769" t="s">
        <v>7209</v>
      </c>
      <c r="F2769" s="4" t="str">
        <f t="array" ref="F2769">IF(COUNT(FIND(Keywords!$C$3:$C$41,I2769)),"일반조난","")</f>
        <v/>
      </c>
      <c r="G2769" s="4" t="str">
        <f t="array" ref="G2769">IF(COUNT(FIND(Keywords!$E$3:$E$5,I2769)),"실족추락","")</f>
        <v/>
      </c>
      <c r="H2769" s="4" t="str">
        <f t="array" ref="H2769">IF(COUNT(FIND(Keywords!$B$3:$B$12,I2769)),"개인질환","")</f>
        <v/>
      </c>
      <c r="I2769" t="s">
        <v>9970</v>
      </c>
      <c r="J2769" t="s">
        <v>18109</v>
      </c>
      <c r="K2769" t="s">
        <v>18492</v>
      </c>
      <c r="L2769" t="s">
        <v>18160</v>
      </c>
      <c r="M2769" t="s">
        <v>18153</v>
      </c>
      <c r="N2769" t="s">
        <v>18180</v>
      </c>
      <c r="O2769" t="s">
        <v>18153</v>
      </c>
    </row>
    <row r="2770" spans="1:15">
      <c r="A2770" t="s">
        <v>19</v>
      </c>
      <c r="B2770" t="s">
        <v>53</v>
      </c>
      <c r="C2770" t="s">
        <v>2572</v>
      </c>
      <c r="D2770" t="s">
        <v>7204</v>
      </c>
      <c r="E2770" t="s">
        <v>7209</v>
      </c>
      <c r="F2770" s="4" t="str">
        <f t="array" ref="F2770">IF(COUNT(FIND(Keywords!$C$3:$C$41,I2770)),"일반조난","")</f>
        <v/>
      </c>
      <c r="G2770" s="4" t="str">
        <f t="array" ref="G2770">IF(COUNT(FIND(Keywords!$E$3:$E$5,I2770)),"실족추락","")</f>
        <v/>
      </c>
      <c r="H2770" s="4" t="str">
        <f t="array" ref="H2770">IF(COUNT(FIND(Keywords!$B$3:$B$12,I2770)),"개인질환","")</f>
        <v/>
      </c>
      <c r="I2770" t="s">
        <v>9971</v>
      </c>
      <c r="J2770" t="s">
        <v>18047</v>
      </c>
      <c r="K2770" t="s">
        <v>18683</v>
      </c>
      <c r="L2770" t="s">
        <v>18143</v>
      </c>
      <c r="M2770" t="s">
        <v>18153</v>
      </c>
      <c r="N2770" t="s">
        <v>18991</v>
      </c>
      <c r="O2770" t="s">
        <v>18153</v>
      </c>
    </row>
    <row r="2771" spans="1:15">
      <c r="A2771" t="s">
        <v>19</v>
      </c>
      <c r="B2771" t="s">
        <v>53</v>
      </c>
      <c r="C2771" t="s">
        <v>2573</v>
      </c>
      <c r="D2771" t="s">
        <v>7203</v>
      </c>
      <c r="E2771" t="s">
        <v>7209</v>
      </c>
      <c r="F2771" s="4" t="str">
        <f t="array" ref="F2771">IF(COUNT(FIND(Keywords!$C$3:$C$41,I2771)),"일반조난","")</f>
        <v/>
      </c>
      <c r="G2771" s="4" t="str">
        <f t="array" ref="G2771">IF(COUNT(FIND(Keywords!$E$3:$E$5,I2771)),"실족추락","")</f>
        <v>실족추락</v>
      </c>
      <c r="H2771" s="4" t="str">
        <f t="array" ref="H2771">IF(COUNT(FIND(Keywords!$B$3:$B$12,I2771)),"개인질환","")</f>
        <v/>
      </c>
      <c r="I2771" t="s">
        <v>9972</v>
      </c>
      <c r="J2771" t="s">
        <v>18076</v>
      </c>
      <c r="K2771" t="s">
        <v>18734</v>
      </c>
      <c r="L2771" t="s">
        <v>18816</v>
      </c>
      <c r="M2771" t="s">
        <v>18153</v>
      </c>
      <c r="N2771" t="s">
        <v>18740</v>
      </c>
      <c r="O2771" t="s">
        <v>18153</v>
      </c>
    </row>
    <row r="2772" spans="1:15">
      <c r="A2772" t="s">
        <v>19</v>
      </c>
      <c r="B2772" t="s">
        <v>53</v>
      </c>
      <c r="C2772" t="s">
        <v>2574</v>
      </c>
      <c r="D2772" t="s">
        <v>7203</v>
      </c>
      <c r="E2772" t="s">
        <v>7209</v>
      </c>
      <c r="F2772" s="4" t="str">
        <f t="array" ref="F2772">IF(COUNT(FIND(Keywords!$C$3:$C$41,I2772)),"일반조난","")</f>
        <v/>
      </c>
      <c r="G2772" s="4" t="str">
        <f t="array" ref="G2772">IF(COUNT(FIND(Keywords!$E$3:$E$5,I2772)),"실족추락","")</f>
        <v>실족추락</v>
      </c>
      <c r="H2772" s="4" t="str">
        <f t="array" ref="H2772">IF(COUNT(FIND(Keywords!$B$3:$B$12,I2772)),"개인질환","")</f>
        <v/>
      </c>
      <c r="I2772" t="s">
        <v>9973</v>
      </c>
      <c r="J2772" t="s">
        <v>18073</v>
      </c>
      <c r="K2772" t="s">
        <v>18200</v>
      </c>
      <c r="L2772" t="s">
        <v>18806</v>
      </c>
      <c r="M2772" t="s">
        <v>18153</v>
      </c>
      <c r="N2772" t="s">
        <v>18708</v>
      </c>
      <c r="O2772" t="s">
        <v>18153</v>
      </c>
    </row>
    <row r="2773" spans="1:15">
      <c r="A2773" t="s">
        <v>19</v>
      </c>
      <c r="B2773" t="s">
        <v>53</v>
      </c>
      <c r="C2773" t="s">
        <v>2575</v>
      </c>
      <c r="D2773" t="s">
        <v>19249</v>
      </c>
      <c r="E2773" t="s">
        <v>7210</v>
      </c>
      <c r="F2773" s="4" t="str">
        <f t="array" ref="F2773">IF(COUNT(FIND(Keywords!$C$3:$C$41,I2773)),"일반조난","")</f>
        <v/>
      </c>
      <c r="G2773" s="4" t="str">
        <f t="array" ref="G2773">IF(COUNT(FIND(Keywords!$E$3:$E$5,I2773)),"실족추락","")</f>
        <v/>
      </c>
      <c r="H2773" s="4" t="str">
        <f t="array" ref="H2773">IF(COUNT(FIND(Keywords!$B$3:$B$12,I2773)),"개인질환","")</f>
        <v/>
      </c>
      <c r="I2773" t="s">
        <v>9974</v>
      </c>
      <c r="J2773" t="s">
        <v>18054</v>
      </c>
      <c r="K2773" t="s">
        <v>18441</v>
      </c>
      <c r="L2773" t="s">
        <v>18165</v>
      </c>
      <c r="M2773" t="s">
        <v>18153</v>
      </c>
      <c r="N2773" t="s">
        <v>18476</v>
      </c>
      <c r="O2773" t="s">
        <v>18153</v>
      </c>
    </row>
    <row r="2774" spans="1:15">
      <c r="A2774" t="s">
        <v>19</v>
      </c>
      <c r="B2774" t="s">
        <v>53</v>
      </c>
      <c r="C2774" t="s">
        <v>2576</v>
      </c>
      <c r="D2774" t="s">
        <v>7204</v>
      </c>
      <c r="E2774" t="s">
        <v>7209</v>
      </c>
      <c r="F2774" s="4" t="str">
        <f t="array" ref="F2774">IF(COUNT(FIND(Keywords!$C$3:$C$41,I2774)),"일반조난","")</f>
        <v/>
      </c>
      <c r="G2774" s="4" t="str">
        <f t="array" ref="G2774">IF(COUNT(FIND(Keywords!$E$3:$E$5,I2774)),"실족추락","")</f>
        <v/>
      </c>
      <c r="H2774" s="4" t="str">
        <f t="array" ref="H2774">IF(COUNT(FIND(Keywords!$B$3:$B$12,I2774)),"개인질환","")</f>
        <v/>
      </c>
      <c r="I2774" t="s">
        <v>9975</v>
      </c>
      <c r="J2774" t="s">
        <v>18102</v>
      </c>
      <c r="K2774" t="s">
        <v>18619</v>
      </c>
      <c r="L2774" t="s">
        <v>18339</v>
      </c>
      <c r="M2774" t="s">
        <v>18153</v>
      </c>
      <c r="N2774" t="s">
        <v>18153</v>
      </c>
      <c r="O2774" t="s">
        <v>18153</v>
      </c>
    </row>
    <row r="2775" spans="1:15">
      <c r="A2775" t="s">
        <v>19</v>
      </c>
      <c r="B2775" t="s">
        <v>53</v>
      </c>
      <c r="C2775" t="s">
        <v>2477</v>
      </c>
      <c r="D2775" t="s">
        <v>19249</v>
      </c>
      <c r="E2775" t="s">
        <v>7209</v>
      </c>
      <c r="F2775" s="4" t="str">
        <f t="array" ref="F2775">IF(COUNT(FIND(Keywords!$C$3:$C$41,I2775)),"일반조난","")</f>
        <v/>
      </c>
      <c r="G2775" s="4" t="str">
        <f t="array" ref="G2775">IF(COUNT(FIND(Keywords!$E$3:$E$5,I2775)),"실족추락","")</f>
        <v/>
      </c>
      <c r="H2775" s="4" t="str">
        <f t="array" ref="H2775">IF(COUNT(FIND(Keywords!$B$3:$B$12,I2775)),"개인질환","")</f>
        <v/>
      </c>
      <c r="I2775" t="s">
        <v>9976</v>
      </c>
      <c r="J2775" t="s">
        <v>18093</v>
      </c>
      <c r="K2775" t="s">
        <v>18430</v>
      </c>
      <c r="L2775" t="s">
        <v>18774</v>
      </c>
      <c r="M2775" t="s">
        <v>18153</v>
      </c>
      <c r="N2775" t="s">
        <v>18543</v>
      </c>
      <c r="O2775" t="s">
        <v>18153</v>
      </c>
    </row>
    <row r="2776" spans="1:15">
      <c r="A2776" t="s">
        <v>19</v>
      </c>
      <c r="B2776" t="s">
        <v>53</v>
      </c>
      <c r="C2776" t="s">
        <v>2208</v>
      </c>
      <c r="D2776" t="s">
        <v>7204</v>
      </c>
      <c r="E2776" t="s">
        <v>7210</v>
      </c>
      <c r="F2776" s="4" t="str">
        <f t="array" ref="F2776">IF(COUNT(FIND(Keywords!$C$3:$C$41,I2776)),"일반조난","")</f>
        <v/>
      </c>
      <c r="G2776" s="4" t="str">
        <f t="array" ref="G2776">IF(COUNT(FIND(Keywords!$E$3:$E$5,I2776)),"실족추락","")</f>
        <v/>
      </c>
      <c r="H2776" s="4" t="str">
        <f t="array" ref="H2776">IF(COUNT(FIND(Keywords!$B$3:$B$12,I2776)),"개인질환","")</f>
        <v/>
      </c>
      <c r="I2776" t="s">
        <v>9977</v>
      </c>
      <c r="J2776" t="s">
        <v>18103</v>
      </c>
      <c r="K2776" t="s">
        <v>18204</v>
      </c>
      <c r="L2776" t="s">
        <v>18613</v>
      </c>
      <c r="M2776" t="s">
        <v>18153</v>
      </c>
      <c r="N2776" t="s">
        <v>18115</v>
      </c>
      <c r="O2776" t="s">
        <v>18153</v>
      </c>
    </row>
    <row r="2777" spans="1:15">
      <c r="A2777" t="s">
        <v>19</v>
      </c>
      <c r="B2777" t="s">
        <v>53</v>
      </c>
      <c r="C2777" t="s">
        <v>2478</v>
      </c>
      <c r="D2777" t="s">
        <v>7203</v>
      </c>
      <c r="E2777" t="s">
        <v>7209</v>
      </c>
      <c r="F2777" s="4" t="str">
        <f t="array" ref="F2777">IF(COUNT(FIND(Keywords!$C$3:$C$41,I2777)),"일반조난","")</f>
        <v/>
      </c>
      <c r="G2777" s="4" t="str">
        <f t="array" ref="G2777">IF(COUNT(FIND(Keywords!$E$3:$E$5,I2777)),"실족추락","")</f>
        <v>실족추락</v>
      </c>
      <c r="H2777" s="4" t="str">
        <f t="array" ref="H2777">IF(COUNT(FIND(Keywords!$B$3:$B$12,I2777)),"개인질환","")</f>
        <v/>
      </c>
      <c r="I2777" t="s">
        <v>9978</v>
      </c>
      <c r="J2777" t="s">
        <v>18100</v>
      </c>
      <c r="K2777" t="s">
        <v>18777</v>
      </c>
      <c r="L2777" t="s">
        <v>18356</v>
      </c>
      <c r="M2777" t="s">
        <v>18153</v>
      </c>
      <c r="N2777" t="s">
        <v>18438</v>
      </c>
      <c r="O2777" t="s">
        <v>18153</v>
      </c>
    </row>
    <row r="2778" spans="1:15">
      <c r="A2778" t="s">
        <v>19</v>
      </c>
      <c r="B2778" t="s">
        <v>53</v>
      </c>
      <c r="C2778" t="s">
        <v>2479</v>
      </c>
      <c r="D2778" t="s">
        <v>7203</v>
      </c>
      <c r="E2778" t="s">
        <v>7209</v>
      </c>
      <c r="F2778" s="4" t="str">
        <f t="array" ref="F2778">IF(COUNT(FIND(Keywords!$C$3:$C$41,I2778)),"일반조난","")</f>
        <v/>
      </c>
      <c r="G2778" s="4" t="str">
        <f t="array" ref="G2778">IF(COUNT(FIND(Keywords!$E$3:$E$5,I2778)),"실족추락","")</f>
        <v/>
      </c>
      <c r="H2778" s="4" t="str">
        <f t="array" ref="H2778">IF(COUNT(FIND(Keywords!$B$3:$B$12,I2778)),"개인질환","")</f>
        <v/>
      </c>
      <c r="I2778" t="s">
        <v>9979</v>
      </c>
      <c r="J2778" t="s">
        <v>18101</v>
      </c>
      <c r="K2778" t="s">
        <v>18827</v>
      </c>
      <c r="L2778" t="s">
        <v>18140</v>
      </c>
      <c r="M2778" t="s">
        <v>18153</v>
      </c>
      <c r="N2778" t="s">
        <v>18065</v>
      </c>
      <c r="O2778" t="s">
        <v>18153</v>
      </c>
    </row>
    <row r="2779" spans="1:15">
      <c r="A2779" t="s">
        <v>19</v>
      </c>
      <c r="B2779" t="s">
        <v>53</v>
      </c>
      <c r="C2779" t="s">
        <v>2481</v>
      </c>
      <c r="D2779" t="s">
        <v>7203</v>
      </c>
      <c r="E2779" t="s">
        <v>7210</v>
      </c>
      <c r="F2779" s="4" t="str">
        <f t="array" ref="F2779">IF(COUNT(FIND(Keywords!$C$3:$C$41,I2779)),"일반조난","")</f>
        <v/>
      </c>
      <c r="G2779" s="4" t="str">
        <f t="array" ref="G2779">IF(COUNT(FIND(Keywords!$E$3:$E$5,I2779)),"실족추락","")</f>
        <v>실족추락</v>
      </c>
      <c r="H2779" s="4" t="str">
        <f t="array" ref="H2779">IF(COUNT(FIND(Keywords!$B$3:$B$12,I2779)),"개인질환","")</f>
        <v/>
      </c>
      <c r="I2779" t="s">
        <v>9980</v>
      </c>
      <c r="J2779" t="s">
        <v>18093</v>
      </c>
      <c r="K2779" t="s">
        <v>18585</v>
      </c>
      <c r="L2779" t="s">
        <v>18347</v>
      </c>
      <c r="M2779" t="s">
        <v>18153</v>
      </c>
      <c r="N2779" t="s">
        <v>18884</v>
      </c>
      <c r="O2779" t="s">
        <v>18153</v>
      </c>
    </row>
    <row r="2780" spans="1:15">
      <c r="A2780" t="s">
        <v>19</v>
      </c>
      <c r="B2780" t="s">
        <v>53</v>
      </c>
      <c r="C2780" t="s">
        <v>2577</v>
      </c>
      <c r="D2780" t="s">
        <v>7204</v>
      </c>
      <c r="E2780" t="s">
        <v>7209</v>
      </c>
      <c r="F2780" s="4" t="str">
        <f t="array" ref="F2780">IF(COUNT(FIND(Keywords!$C$3:$C$41,I2780)),"일반조난","")</f>
        <v/>
      </c>
      <c r="G2780" s="4" t="str">
        <f t="array" ref="G2780">IF(COUNT(FIND(Keywords!$E$3:$E$5,I2780)),"실족추락","")</f>
        <v/>
      </c>
      <c r="H2780" s="4" t="str">
        <f t="array" ref="H2780">IF(COUNT(FIND(Keywords!$B$3:$B$12,I2780)),"개인질환","")</f>
        <v/>
      </c>
      <c r="I2780" t="s">
        <v>9981</v>
      </c>
      <c r="J2780" t="s">
        <v>18103</v>
      </c>
      <c r="K2780" t="s">
        <v>18288</v>
      </c>
      <c r="L2780" t="s">
        <v>18347</v>
      </c>
      <c r="M2780" t="s">
        <v>18153</v>
      </c>
      <c r="N2780" t="s">
        <v>18189</v>
      </c>
      <c r="O2780" t="s">
        <v>18153</v>
      </c>
    </row>
    <row r="2781" spans="1:15">
      <c r="A2781" t="s">
        <v>19</v>
      </c>
      <c r="B2781" t="s">
        <v>53</v>
      </c>
      <c r="C2781" t="s">
        <v>2578</v>
      </c>
      <c r="D2781" t="s">
        <v>7203</v>
      </c>
      <c r="E2781" t="s">
        <v>7210</v>
      </c>
      <c r="F2781" s="4" t="str">
        <f t="array" ref="F2781">IF(COUNT(FIND(Keywords!$C$3:$C$41,I2781)),"일반조난","")</f>
        <v/>
      </c>
      <c r="G2781" s="4" t="str">
        <f t="array" ref="G2781">IF(COUNT(FIND(Keywords!$E$3:$E$5,I2781)),"실족추락","")</f>
        <v>실족추락</v>
      </c>
      <c r="H2781" s="4" t="str">
        <f t="array" ref="H2781">IF(COUNT(FIND(Keywords!$B$3:$B$12,I2781)),"개인질환","")</f>
        <v/>
      </c>
      <c r="I2781" t="s">
        <v>9982</v>
      </c>
      <c r="J2781" t="s">
        <v>18045</v>
      </c>
      <c r="K2781" t="s">
        <v>18677</v>
      </c>
      <c r="L2781" t="s">
        <v>18348</v>
      </c>
      <c r="M2781" t="s">
        <v>18153</v>
      </c>
      <c r="N2781" t="s">
        <v>18789</v>
      </c>
      <c r="O2781" t="s">
        <v>18153</v>
      </c>
    </row>
    <row r="2782" spans="1:15">
      <c r="A2782" t="s">
        <v>19</v>
      </c>
      <c r="B2782" t="s">
        <v>53</v>
      </c>
      <c r="C2782" t="s">
        <v>2522</v>
      </c>
      <c r="D2782" t="s">
        <v>7204</v>
      </c>
      <c r="E2782" t="s">
        <v>7209</v>
      </c>
      <c r="F2782" s="4" t="str">
        <f t="array" ref="F2782">IF(COUNT(FIND(Keywords!$C$3:$C$41,I2782)),"일반조난","")</f>
        <v/>
      </c>
      <c r="G2782" s="4" t="str">
        <f t="array" ref="G2782">IF(COUNT(FIND(Keywords!$E$3:$E$5,I2782)),"실족추락","")</f>
        <v/>
      </c>
      <c r="H2782" s="4" t="str">
        <f t="array" ref="H2782">IF(COUNT(FIND(Keywords!$B$3:$B$12,I2782)),"개인질환","")</f>
        <v/>
      </c>
      <c r="I2782" t="s">
        <v>9983</v>
      </c>
      <c r="J2782" t="s">
        <v>18082</v>
      </c>
      <c r="K2782" t="s">
        <v>18226</v>
      </c>
      <c r="L2782" t="s">
        <v>18760</v>
      </c>
      <c r="M2782" t="s">
        <v>18153</v>
      </c>
      <c r="N2782" t="s">
        <v>18619</v>
      </c>
      <c r="O2782" t="s">
        <v>18153</v>
      </c>
    </row>
    <row r="2783" spans="1:15">
      <c r="A2783" t="s">
        <v>19</v>
      </c>
      <c r="B2783" t="s">
        <v>53</v>
      </c>
      <c r="C2783" t="s">
        <v>2482</v>
      </c>
      <c r="D2783" t="s">
        <v>7203</v>
      </c>
      <c r="E2783" t="s">
        <v>7209</v>
      </c>
      <c r="F2783" s="4" t="str">
        <f t="array" ref="F2783">IF(COUNT(FIND(Keywords!$C$3:$C$41,I2783)),"일반조난","")</f>
        <v>일반조난</v>
      </c>
      <c r="G2783" s="4" t="str">
        <f t="array" ref="G2783">IF(COUNT(FIND(Keywords!$E$3:$E$5,I2783)),"실족추락","")</f>
        <v/>
      </c>
      <c r="H2783" s="4" t="str">
        <f t="array" ref="H2783">IF(COUNT(FIND(Keywords!$B$3:$B$12,I2783)),"개인질환","")</f>
        <v/>
      </c>
      <c r="I2783" t="s">
        <v>9984</v>
      </c>
      <c r="J2783" t="s">
        <v>18102</v>
      </c>
      <c r="K2783" t="s">
        <v>18285</v>
      </c>
      <c r="L2783" t="s">
        <v>18356</v>
      </c>
      <c r="M2783" t="s">
        <v>18153</v>
      </c>
      <c r="N2783" t="s">
        <v>18824</v>
      </c>
      <c r="O2783" t="s">
        <v>18153</v>
      </c>
    </row>
    <row r="2784" spans="1:15">
      <c r="A2784" t="s">
        <v>19</v>
      </c>
      <c r="B2784" t="s">
        <v>53</v>
      </c>
      <c r="C2784" t="s">
        <v>1417</v>
      </c>
      <c r="D2784" t="s">
        <v>7204</v>
      </c>
      <c r="E2784" t="s">
        <v>7209</v>
      </c>
      <c r="F2784" s="4" t="str">
        <f t="array" ref="F2784">IF(COUNT(FIND(Keywords!$C$3:$C$41,I2784)),"일반조난","")</f>
        <v/>
      </c>
      <c r="G2784" s="4" t="str">
        <f t="array" ref="G2784">IF(COUNT(FIND(Keywords!$E$3:$E$5,I2784)),"실족추락","")</f>
        <v/>
      </c>
      <c r="H2784" s="4" t="str">
        <f t="array" ref="H2784">IF(COUNT(FIND(Keywords!$B$3:$B$12,I2784)),"개인질환","")</f>
        <v/>
      </c>
      <c r="I2784" t="s">
        <v>9985</v>
      </c>
      <c r="J2784" t="s">
        <v>18047</v>
      </c>
      <c r="K2784" t="s">
        <v>18686</v>
      </c>
      <c r="L2784" t="s">
        <v>18154</v>
      </c>
      <c r="M2784" t="s">
        <v>18153</v>
      </c>
      <c r="N2784" t="s">
        <v>18847</v>
      </c>
      <c r="O2784" t="s">
        <v>18153</v>
      </c>
    </row>
    <row r="2785" spans="1:15">
      <c r="A2785" t="s">
        <v>19</v>
      </c>
      <c r="B2785" t="s">
        <v>53</v>
      </c>
      <c r="C2785" t="s">
        <v>2483</v>
      </c>
      <c r="D2785" t="s">
        <v>7203</v>
      </c>
      <c r="E2785" t="s">
        <v>7209</v>
      </c>
      <c r="F2785" s="4" t="str">
        <f t="array" ref="F2785">IF(COUNT(FIND(Keywords!$C$3:$C$41,I2785)),"일반조난","")</f>
        <v/>
      </c>
      <c r="G2785" s="4" t="str">
        <f t="array" ref="G2785">IF(COUNT(FIND(Keywords!$E$3:$E$5,I2785)),"실족추락","")</f>
        <v>실족추락</v>
      </c>
      <c r="H2785" s="4" t="str">
        <f t="array" ref="H2785">IF(COUNT(FIND(Keywords!$B$3:$B$12,I2785)),"개인질환","")</f>
        <v/>
      </c>
      <c r="I2785" t="s">
        <v>9986</v>
      </c>
      <c r="J2785" t="s">
        <v>18102</v>
      </c>
      <c r="K2785" t="s">
        <v>18289</v>
      </c>
      <c r="L2785" t="s">
        <v>18760</v>
      </c>
      <c r="M2785" t="s">
        <v>18153</v>
      </c>
      <c r="N2785" t="s">
        <v>18543</v>
      </c>
      <c r="O2785" t="s">
        <v>18153</v>
      </c>
    </row>
    <row r="2786" spans="1:15">
      <c r="A2786" t="s">
        <v>19</v>
      </c>
      <c r="B2786" t="s">
        <v>53</v>
      </c>
      <c r="C2786" t="s">
        <v>2579</v>
      </c>
      <c r="D2786" t="s">
        <v>7204</v>
      </c>
      <c r="E2786" t="s">
        <v>7209</v>
      </c>
      <c r="F2786" s="4" t="str">
        <f t="array" ref="F2786">IF(COUNT(FIND(Keywords!$C$3:$C$41,I2786)),"일반조난","")</f>
        <v/>
      </c>
      <c r="G2786" s="4" t="str">
        <f t="array" ref="G2786">IF(COUNT(FIND(Keywords!$E$3:$E$5,I2786)),"실족추락","")</f>
        <v/>
      </c>
      <c r="H2786" s="4" t="str">
        <f t="array" ref="H2786">IF(COUNT(FIND(Keywords!$B$3:$B$12,I2786)),"개인질환","")</f>
        <v/>
      </c>
      <c r="I2786" t="s">
        <v>9987</v>
      </c>
      <c r="J2786" t="s">
        <v>18097</v>
      </c>
      <c r="K2786" t="s">
        <v>18170</v>
      </c>
      <c r="L2786" t="s">
        <v>18550</v>
      </c>
      <c r="M2786" t="s">
        <v>18153</v>
      </c>
      <c r="N2786" t="s">
        <v>18877</v>
      </c>
      <c r="O2786" t="s">
        <v>18153</v>
      </c>
    </row>
    <row r="2787" spans="1:15">
      <c r="A2787" t="s">
        <v>19</v>
      </c>
      <c r="B2787" t="s">
        <v>53</v>
      </c>
      <c r="C2787" t="s">
        <v>2580</v>
      </c>
      <c r="D2787" t="s">
        <v>7203</v>
      </c>
      <c r="E2787" t="s">
        <v>7210</v>
      </c>
      <c r="F2787" s="4" t="str">
        <f t="array" ref="F2787">IF(COUNT(FIND(Keywords!$C$3:$C$41,I2787)),"일반조난","")</f>
        <v/>
      </c>
      <c r="G2787" s="4" t="str">
        <f t="array" ref="G2787">IF(COUNT(FIND(Keywords!$E$3:$E$5,I2787)),"실족추락","")</f>
        <v>실족추락</v>
      </c>
      <c r="H2787" s="4" t="str">
        <f t="array" ref="H2787">IF(COUNT(FIND(Keywords!$B$3:$B$12,I2787)),"개인질환","")</f>
        <v/>
      </c>
      <c r="I2787" t="s">
        <v>9988</v>
      </c>
      <c r="J2787" t="s">
        <v>18051</v>
      </c>
      <c r="K2787" t="s">
        <v>18446</v>
      </c>
      <c r="L2787" t="s">
        <v>18161</v>
      </c>
      <c r="M2787" t="s">
        <v>18153</v>
      </c>
      <c r="N2787" t="s">
        <v>18161</v>
      </c>
      <c r="O2787" t="s">
        <v>18153</v>
      </c>
    </row>
    <row r="2788" spans="1:15">
      <c r="A2788" t="s">
        <v>19</v>
      </c>
      <c r="B2788" t="s">
        <v>53</v>
      </c>
      <c r="C2788" t="s">
        <v>2507</v>
      </c>
      <c r="D2788" t="s">
        <v>7203</v>
      </c>
      <c r="E2788" t="s">
        <v>7210</v>
      </c>
      <c r="F2788" s="4" t="str">
        <f t="array" ref="F2788">IF(COUNT(FIND(Keywords!$C$3:$C$41,I2788)),"일반조난","")</f>
        <v/>
      </c>
      <c r="G2788" s="4" t="str">
        <f t="array" ref="G2788">IF(COUNT(FIND(Keywords!$E$3:$E$5,I2788)),"실족추락","")</f>
        <v/>
      </c>
      <c r="H2788" s="4" t="str">
        <f t="array" ref="H2788">IF(COUNT(FIND(Keywords!$B$3:$B$12,I2788)),"개인질환","")</f>
        <v/>
      </c>
      <c r="I2788" t="s">
        <v>9989</v>
      </c>
      <c r="J2788" t="s">
        <v>18093</v>
      </c>
      <c r="K2788" t="s">
        <v>18602</v>
      </c>
      <c r="L2788" t="s">
        <v>18360</v>
      </c>
      <c r="M2788" t="s">
        <v>18153</v>
      </c>
      <c r="N2788" t="s">
        <v>19057</v>
      </c>
      <c r="O2788" t="s">
        <v>18163</v>
      </c>
    </row>
    <row r="2789" spans="1:15">
      <c r="A2789" t="s">
        <v>19</v>
      </c>
      <c r="B2789" t="s">
        <v>53</v>
      </c>
      <c r="C2789" t="s">
        <v>2484</v>
      </c>
      <c r="D2789" t="s">
        <v>7203</v>
      </c>
      <c r="E2789" t="s">
        <v>7209</v>
      </c>
      <c r="F2789" s="4" t="str">
        <f t="array" ref="F2789">IF(COUNT(FIND(Keywords!$C$3:$C$41,I2789)),"일반조난","")</f>
        <v/>
      </c>
      <c r="G2789" s="4" t="str">
        <f t="array" ref="G2789">IF(COUNT(FIND(Keywords!$E$3:$E$5,I2789)),"실족추락","")</f>
        <v>실족추락</v>
      </c>
      <c r="H2789" s="4" t="str">
        <f t="array" ref="H2789">IF(COUNT(FIND(Keywords!$B$3:$B$12,I2789)),"개인질환","")</f>
        <v/>
      </c>
      <c r="I2789" t="s">
        <v>9990</v>
      </c>
      <c r="J2789" t="s">
        <v>18051</v>
      </c>
      <c r="K2789" t="s">
        <v>18829</v>
      </c>
      <c r="L2789" t="s">
        <v>18672</v>
      </c>
      <c r="M2789" t="s">
        <v>18153</v>
      </c>
      <c r="N2789" t="s">
        <v>19117</v>
      </c>
      <c r="O2789" t="s">
        <v>18153</v>
      </c>
    </row>
    <row r="2790" spans="1:15">
      <c r="A2790" t="s">
        <v>19</v>
      </c>
      <c r="B2790" t="s">
        <v>53</v>
      </c>
      <c r="C2790" t="s">
        <v>718</v>
      </c>
      <c r="D2790" t="s">
        <v>7203</v>
      </c>
      <c r="E2790" t="s">
        <v>7209</v>
      </c>
      <c r="F2790" s="4" t="str">
        <f t="array" ref="F2790">IF(COUNT(FIND(Keywords!$C$3:$C$41,I2790)),"일반조난","")</f>
        <v/>
      </c>
      <c r="G2790" s="4" t="str">
        <f t="array" ref="G2790">IF(COUNT(FIND(Keywords!$E$3:$E$5,I2790)),"실족추락","")</f>
        <v>실족추락</v>
      </c>
      <c r="H2790" s="4" t="str">
        <f t="array" ref="H2790">IF(COUNT(FIND(Keywords!$B$3:$B$12,I2790)),"개인질환","")</f>
        <v/>
      </c>
      <c r="I2790" t="s">
        <v>9991</v>
      </c>
      <c r="J2790" t="s">
        <v>18055</v>
      </c>
      <c r="K2790" t="s">
        <v>18465</v>
      </c>
      <c r="L2790" t="s">
        <v>18343</v>
      </c>
      <c r="M2790" t="s">
        <v>18153</v>
      </c>
      <c r="N2790" t="s">
        <v>19052</v>
      </c>
      <c r="O2790" t="s">
        <v>18153</v>
      </c>
    </row>
    <row r="2791" spans="1:15">
      <c r="A2791" t="s">
        <v>19</v>
      </c>
      <c r="B2791" t="s">
        <v>53</v>
      </c>
      <c r="C2791" t="s">
        <v>1441</v>
      </c>
      <c r="D2791" t="s">
        <v>7203</v>
      </c>
      <c r="E2791" t="s">
        <v>7208</v>
      </c>
      <c r="F2791" s="4" t="str">
        <f t="array" ref="F2791">IF(COUNT(FIND(Keywords!$C$3:$C$41,I2791)),"일반조난","")</f>
        <v/>
      </c>
      <c r="G2791" s="4" t="str">
        <f t="array" ref="G2791">IF(COUNT(FIND(Keywords!$E$3:$E$5,I2791)),"실족추락","")</f>
        <v/>
      </c>
      <c r="H2791" s="4" t="str">
        <f t="array" ref="H2791">IF(COUNT(FIND(Keywords!$B$3:$B$12,I2791)),"개인질환","")</f>
        <v/>
      </c>
      <c r="I2791" t="s">
        <v>9992</v>
      </c>
      <c r="J2791" t="s">
        <v>18055</v>
      </c>
      <c r="K2791" t="s">
        <v>18555</v>
      </c>
      <c r="L2791" t="s">
        <v>18343</v>
      </c>
      <c r="M2791" t="s">
        <v>18153</v>
      </c>
      <c r="N2791" t="s">
        <v>19023</v>
      </c>
      <c r="O2791" t="s">
        <v>18153</v>
      </c>
    </row>
    <row r="2792" spans="1:15">
      <c r="A2792" t="s">
        <v>19</v>
      </c>
      <c r="B2792" t="s">
        <v>53</v>
      </c>
      <c r="C2792" t="s">
        <v>2581</v>
      </c>
      <c r="D2792" t="s">
        <v>7203</v>
      </c>
      <c r="E2792" t="s">
        <v>7209</v>
      </c>
      <c r="F2792" s="4" t="str">
        <f t="array" ref="F2792">IF(COUNT(FIND(Keywords!$C$3:$C$41,I2792)),"일반조난","")</f>
        <v/>
      </c>
      <c r="G2792" s="4" t="str">
        <f t="array" ref="G2792">IF(COUNT(FIND(Keywords!$E$3:$E$5,I2792)),"실족추락","")</f>
        <v/>
      </c>
      <c r="H2792" s="4" t="str">
        <f t="array" ref="H2792">IF(COUNT(FIND(Keywords!$B$3:$B$12,I2792)),"개인질환","")</f>
        <v/>
      </c>
      <c r="I2792" t="s">
        <v>9993</v>
      </c>
      <c r="J2792" t="s">
        <v>18097</v>
      </c>
      <c r="K2792" t="s">
        <v>18751</v>
      </c>
      <c r="L2792" t="s">
        <v>18816</v>
      </c>
      <c r="M2792" t="s">
        <v>18153</v>
      </c>
      <c r="N2792" t="s">
        <v>19117</v>
      </c>
      <c r="O2792" t="s">
        <v>18153</v>
      </c>
    </row>
    <row r="2793" spans="1:15">
      <c r="A2793" t="s">
        <v>19</v>
      </c>
      <c r="B2793" t="s">
        <v>53</v>
      </c>
      <c r="C2793" t="s">
        <v>2485</v>
      </c>
      <c r="D2793" t="s">
        <v>7204</v>
      </c>
      <c r="E2793" t="s">
        <v>7209</v>
      </c>
      <c r="F2793" s="4" t="str">
        <f t="array" ref="F2793">IF(COUNT(FIND(Keywords!$C$3:$C$41,I2793)),"일반조난","")</f>
        <v/>
      </c>
      <c r="G2793" s="4" t="str">
        <f t="array" ref="G2793">IF(COUNT(FIND(Keywords!$E$3:$E$5,I2793)),"실족추락","")</f>
        <v/>
      </c>
      <c r="H2793" s="4" t="str">
        <f t="array" ref="H2793">IF(COUNT(FIND(Keywords!$B$3:$B$12,I2793)),"개인질환","")</f>
        <v/>
      </c>
      <c r="I2793" t="s">
        <v>9994</v>
      </c>
      <c r="J2793" t="s">
        <v>18059</v>
      </c>
      <c r="K2793" t="s">
        <v>18708</v>
      </c>
      <c r="L2793" t="s">
        <v>18162</v>
      </c>
      <c r="M2793" t="s">
        <v>18153</v>
      </c>
      <c r="N2793" t="s">
        <v>19048</v>
      </c>
      <c r="O2793" t="s">
        <v>18153</v>
      </c>
    </row>
    <row r="2794" spans="1:15">
      <c r="A2794" t="s">
        <v>19</v>
      </c>
      <c r="B2794" t="s">
        <v>53</v>
      </c>
      <c r="C2794" t="s">
        <v>2582</v>
      </c>
      <c r="D2794" t="s">
        <v>7203</v>
      </c>
      <c r="E2794" t="s">
        <v>7209</v>
      </c>
      <c r="F2794" s="4" t="str">
        <f t="array" ref="F2794">IF(COUNT(FIND(Keywords!$C$3:$C$41,I2794)),"일반조난","")</f>
        <v/>
      </c>
      <c r="G2794" s="4" t="str">
        <f t="array" ref="G2794">IF(COUNT(FIND(Keywords!$E$3:$E$5,I2794)),"실족추락","")</f>
        <v/>
      </c>
      <c r="H2794" s="4" t="str">
        <f t="array" ref="H2794">IF(COUNT(FIND(Keywords!$B$3:$B$12,I2794)),"개인질환","")</f>
        <v/>
      </c>
      <c r="I2794" t="s">
        <v>9995</v>
      </c>
      <c r="J2794" t="s">
        <v>18088</v>
      </c>
      <c r="K2794" t="s">
        <v>18300</v>
      </c>
      <c r="L2794" t="s">
        <v>18671</v>
      </c>
      <c r="M2794" t="s">
        <v>18153</v>
      </c>
      <c r="N2794" t="s">
        <v>18321</v>
      </c>
      <c r="O2794" t="s">
        <v>18153</v>
      </c>
    </row>
    <row r="2795" spans="1:15">
      <c r="A2795" t="s">
        <v>19</v>
      </c>
      <c r="B2795" t="s">
        <v>53</v>
      </c>
      <c r="C2795" t="s">
        <v>2508</v>
      </c>
      <c r="D2795" t="s">
        <v>7203</v>
      </c>
      <c r="E2795" t="s">
        <v>7210</v>
      </c>
      <c r="F2795" s="4" t="str">
        <f t="array" ref="F2795">IF(COUNT(FIND(Keywords!$C$3:$C$41,I2795)),"일반조난","")</f>
        <v/>
      </c>
      <c r="G2795" s="4" t="str">
        <f t="array" ref="G2795">IF(COUNT(FIND(Keywords!$E$3:$E$5,I2795)),"실족추락","")</f>
        <v/>
      </c>
      <c r="H2795" s="4" t="str">
        <f t="array" ref="H2795">IF(COUNT(FIND(Keywords!$B$3:$B$12,I2795)),"개인질환","")</f>
        <v/>
      </c>
      <c r="I2795" t="s">
        <v>9996</v>
      </c>
      <c r="J2795" t="s">
        <v>18131</v>
      </c>
      <c r="K2795" t="s">
        <v>18175</v>
      </c>
      <c r="L2795" t="s">
        <v>18353</v>
      </c>
      <c r="M2795" t="s">
        <v>18940</v>
      </c>
      <c r="N2795" t="s">
        <v>18469</v>
      </c>
      <c r="O2795" t="s">
        <v>18153</v>
      </c>
    </row>
    <row r="2796" spans="1:15">
      <c r="A2796" t="s">
        <v>19</v>
      </c>
      <c r="B2796" t="s">
        <v>53</v>
      </c>
      <c r="C2796" t="s">
        <v>2486</v>
      </c>
      <c r="D2796" t="s">
        <v>7204</v>
      </c>
      <c r="E2796" t="s">
        <v>7209</v>
      </c>
      <c r="F2796" s="4" t="str">
        <f t="array" ref="F2796">IF(COUNT(FIND(Keywords!$C$3:$C$41,I2796)),"일반조난","")</f>
        <v/>
      </c>
      <c r="G2796" s="4" t="str">
        <f t="array" ref="G2796">IF(COUNT(FIND(Keywords!$E$3:$E$5,I2796)),"실족추락","")</f>
        <v/>
      </c>
      <c r="H2796" s="4" t="str">
        <f t="array" ref="H2796">IF(COUNT(FIND(Keywords!$B$3:$B$12,I2796)),"개인질환","")</f>
        <v/>
      </c>
      <c r="I2796" t="s">
        <v>9997</v>
      </c>
      <c r="J2796" t="s">
        <v>18065</v>
      </c>
      <c r="K2796" t="s">
        <v>18065</v>
      </c>
      <c r="L2796" t="s">
        <v>18474</v>
      </c>
      <c r="M2796" t="s">
        <v>18153</v>
      </c>
      <c r="N2796" t="s">
        <v>18753</v>
      </c>
      <c r="O2796" t="s">
        <v>18153</v>
      </c>
    </row>
    <row r="2797" spans="1:15">
      <c r="A2797" t="s">
        <v>19</v>
      </c>
      <c r="B2797" t="s">
        <v>53</v>
      </c>
      <c r="C2797" t="s">
        <v>785</v>
      </c>
      <c r="D2797" t="s">
        <v>7203</v>
      </c>
      <c r="E2797" t="s">
        <v>7209</v>
      </c>
      <c r="F2797" s="4" t="str">
        <f t="array" ref="F2797">IF(COUNT(FIND(Keywords!$C$3:$C$41,I2797)),"일반조난","")</f>
        <v/>
      </c>
      <c r="G2797" s="4" t="str">
        <f t="array" ref="G2797">IF(COUNT(FIND(Keywords!$E$3:$E$5,I2797)),"실족추락","")</f>
        <v>실족추락</v>
      </c>
      <c r="H2797" s="4" t="str">
        <f t="array" ref="H2797">IF(COUNT(FIND(Keywords!$B$3:$B$12,I2797)),"개인질환","")</f>
        <v/>
      </c>
      <c r="I2797" t="s">
        <v>9998</v>
      </c>
      <c r="J2797" t="s">
        <v>18079</v>
      </c>
      <c r="K2797" t="s">
        <v>18273</v>
      </c>
      <c r="L2797" t="s">
        <v>18767</v>
      </c>
      <c r="M2797" t="s">
        <v>18153</v>
      </c>
      <c r="N2797" t="s">
        <v>18951</v>
      </c>
      <c r="O2797" t="s">
        <v>18153</v>
      </c>
    </row>
    <row r="2798" spans="1:15">
      <c r="A2798" t="s">
        <v>19</v>
      </c>
      <c r="B2798" t="s">
        <v>53</v>
      </c>
      <c r="C2798" t="s">
        <v>2583</v>
      </c>
      <c r="D2798" t="s">
        <v>7203</v>
      </c>
      <c r="E2798" t="s">
        <v>7209</v>
      </c>
      <c r="F2798" s="4" t="str">
        <f t="array" ref="F2798">IF(COUNT(FIND(Keywords!$C$3:$C$41,I2798)),"일반조난","")</f>
        <v/>
      </c>
      <c r="G2798" s="4" t="str">
        <f t="array" ref="G2798">IF(COUNT(FIND(Keywords!$E$3:$E$5,I2798)),"실족추락","")</f>
        <v/>
      </c>
      <c r="H2798" s="4" t="str">
        <f t="array" ref="H2798">IF(COUNT(FIND(Keywords!$B$3:$B$12,I2798)),"개인질환","")</f>
        <v/>
      </c>
      <c r="I2798" t="s">
        <v>9999</v>
      </c>
      <c r="J2798" t="s">
        <v>18068</v>
      </c>
      <c r="K2798" t="s">
        <v>18286</v>
      </c>
      <c r="L2798" t="s">
        <v>18157</v>
      </c>
      <c r="M2798" t="s">
        <v>18153</v>
      </c>
      <c r="N2798" t="s">
        <v>18797</v>
      </c>
      <c r="O2798" t="s">
        <v>18153</v>
      </c>
    </row>
    <row r="2799" spans="1:15">
      <c r="A2799" t="s">
        <v>19</v>
      </c>
      <c r="B2799" t="s">
        <v>53</v>
      </c>
      <c r="C2799" t="s">
        <v>2487</v>
      </c>
      <c r="D2799" t="s">
        <v>7204</v>
      </c>
      <c r="E2799" t="s">
        <v>7208</v>
      </c>
      <c r="F2799" s="4" t="str">
        <f t="array" ref="F2799">IF(COUNT(FIND(Keywords!$C$3:$C$41,I2799)),"일반조난","")</f>
        <v/>
      </c>
      <c r="G2799" s="4" t="str">
        <f t="array" ref="G2799">IF(COUNT(FIND(Keywords!$E$3:$E$5,I2799)),"실족추락","")</f>
        <v/>
      </c>
      <c r="H2799" s="4" t="str">
        <f t="array" ref="H2799">IF(COUNT(FIND(Keywords!$B$3:$B$12,I2799)),"개인질환","")</f>
        <v/>
      </c>
      <c r="I2799" t="s">
        <v>10000</v>
      </c>
      <c r="J2799" t="s">
        <v>18050</v>
      </c>
      <c r="K2799" t="s">
        <v>18581</v>
      </c>
      <c r="L2799" t="s">
        <v>18940</v>
      </c>
      <c r="M2799" t="s">
        <v>18153</v>
      </c>
      <c r="N2799" t="s">
        <v>18877</v>
      </c>
      <c r="O2799" t="s">
        <v>18153</v>
      </c>
    </row>
    <row r="2800" spans="1:15">
      <c r="A2800" t="s">
        <v>19</v>
      </c>
      <c r="B2800" t="s">
        <v>53</v>
      </c>
      <c r="C2800" t="s">
        <v>2509</v>
      </c>
      <c r="D2800" t="s">
        <v>19249</v>
      </c>
      <c r="E2800" t="s">
        <v>7208</v>
      </c>
      <c r="F2800" s="4" t="str">
        <f t="array" ref="F2800">IF(COUNT(FIND(Keywords!$C$3:$C$41,I2800)),"일반조난","")</f>
        <v/>
      </c>
      <c r="G2800" s="4" t="str">
        <f t="array" ref="G2800">IF(COUNT(FIND(Keywords!$E$3:$E$5,I2800)),"실족추락","")</f>
        <v/>
      </c>
      <c r="H2800" s="4" t="str">
        <f t="array" ref="H2800">IF(COUNT(FIND(Keywords!$B$3:$B$12,I2800)),"개인질환","")</f>
        <v/>
      </c>
      <c r="I2800" t="s">
        <v>10001</v>
      </c>
      <c r="J2800" t="s">
        <v>18080</v>
      </c>
      <c r="K2800" t="s">
        <v>18065</v>
      </c>
      <c r="L2800" t="s">
        <v>18673</v>
      </c>
      <c r="M2800" t="s">
        <v>18153</v>
      </c>
      <c r="N2800" t="s">
        <v>18141</v>
      </c>
      <c r="O2800" t="s">
        <v>18153</v>
      </c>
    </row>
    <row r="2801" spans="1:15">
      <c r="A2801" t="s">
        <v>19</v>
      </c>
      <c r="B2801" t="s">
        <v>53</v>
      </c>
      <c r="C2801" t="s">
        <v>2538</v>
      </c>
      <c r="D2801" t="s">
        <v>7204</v>
      </c>
      <c r="E2801" t="s">
        <v>7210</v>
      </c>
      <c r="F2801" s="4" t="str">
        <f t="array" ref="F2801">IF(COUNT(FIND(Keywords!$C$3:$C$41,I2801)),"일반조난","")</f>
        <v/>
      </c>
      <c r="G2801" s="4" t="str">
        <f t="array" ref="G2801">IF(COUNT(FIND(Keywords!$E$3:$E$5,I2801)),"실족추락","")</f>
        <v/>
      </c>
      <c r="H2801" s="4" t="str">
        <f t="array" ref="H2801">IF(COUNT(FIND(Keywords!$B$3:$B$12,I2801)),"개인질환","")</f>
        <v/>
      </c>
      <c r="I2801" t="s">
        <v>10002</v>
      </c>
      <c r="J2801" t="s">
        <v>18056</v>
      </c>
      <c r="K2801" t="s">
        <v>18626</v>
      </c>
      <c r="L2801" t="s">
        <v>18835</v>
      </c>
      <c r="M2801" t="s">
        <v>18153</v>
      </c>
      <c r="N2801" t="s">
        <v>18752</v>
      </c>
      <c r="O2801" t="s">
        <v>18153</v>
      </c>
    </row>
    <row r="2802" spans="1:15">
      <c r="A2802" t="s">
        <v>19</v>
      </c>
      <c r="B2802" t="s">
        <v>53</v>
      </c>
      <c r="C2802" t="s">
        <v>2584</v>
      </c>
      <c r="D2802" t="s">
        <v>19249</v>
      </c>
      <c r="E2802" t="s">
        <v>7208</v>
      </c>
      <c r="F2802" s="4" t="str">
        <f t="array" ref="F2802">IF(COUNT(FIND(Keywords!$C$3:$C$41,I2802)),"일반조난","")</f>
        <v/>
      </c>
      <c r="G2802" s="4" t="str">
        <f t="array" ref="G2802">IF(COUNT(FIND(Keywords!$E$3:$E$5,I2802)),"실족추락","")</f>
        <v/>
      </c>
      <c r="H2802" s="4" t="str">
        <f t="array" ref="H2802">IF(COUNT(FIND(Keywords!$B$3:$B$12,I2802)),"개인질환","")</f>
        <v/>
      </c>
      <c r="I2802" t="s">
        <v>10003</v>
      </c>
      <c r="J2802" t="s">
        <v>18093</v>
      </c>
      <c r="K2802" t="s">
        <v>18199</v>
      </c>
      <c r="L2802" t="s">
        <v>18471</v>
      </c>
      <c r="M2802" t="s">
        <v>18153</v>
      </c>
      <c r="N2802" t="s">
        <v>18134</v>
      </c>
      <c r="O2802" t="s">
        <v>18153</v>
      </c>
    </row>
    <row r="2803" spans="1:15">
      <c r="A2803" t="s">
        <v>19</v>
      </c>
      <c r="B2803" t="s">
        <v>53</v>
      </c>
      <c r="C2803" t="s">
        <v>2488</v>
      </c>
      <c r="D2803" t="s">
        <v>7203</v>
      </c>
      <c r="E2803" t="s">
        <v>7209</v>
      </c>
      <c r="F2803" s="4" t="str">
        <f t="array" ref="F2803">IF(COUNT(FIND(Keywords!$C$3:$C$41,I2803)),"일반조난","")</f>
        <v/>
      </c>
      <c r="G2803" s="4" t="str">
        <f t="array" ref="G2803">IF(COUNT(FIND(Keywords!$E$3:$E$5,I2803)),"실족추락","")</f>
        <v>실족추락</v>
      </c>
      <c r="H2803" s="4" t="str">
        <f t="array" ref="H2803">IF(COUNT(FIND(Keywords!$B$3:$B$12,I2803)),"개인질환","")</f>
        <v/>
      </c>
      <c r="I2803" t="s">
        <v>10004</v>
      </c>
      <c r="J2803" t="s">
        <v>18101</v>
      </c>
      <c r="K2803" t="s">
        <v>18530</v>
      </c>
      <c r="L2803" t="s">
        <v>18156</v>
      </c>
      <c r="M2803" t="s">
        <v>18153</v>
      </c>
      <c r="N2803" t="s">
        <v>18677</v>
      </c>
      <c r="O2803" t="s">
        <v>18153</v>
      </c>
    </row>
    <row r="2804" spans="1:15">
      <c r="A2804" t="s">
        <v>19</v>
      </c>
      <c r="B2804" t="s">
        <v>53</v>
      </c>
      <c r="C2804" t="s">
        <v>2489</v>
      </c>
      <c r="D2804" t="s">
        <v>7203</v>
      </c>
      <c r="E2804" t="s">
        <v>7209</v>
      </c>
      <c r="F2804" s="4" t="str">
        <f t="array" ref="F2804">IF(COUNT(FIND(Keywords!$C$3:$C$41,I2804)),"일반조난","")</f>
        <v/>
      </c>
      <c r="G2804" s="4" t="str">
        <f t="array" ref="G2804">IF(COUNT(FIND(Keywords!$E$3:$E$5,I2804)),"실족추락","")</f>
        <v/>
      </c>
      <c r="H2804" s="4" t="str">
        <f t="array" ref="H2804">IF(COUNT(FIND(Keywords!$B$3:$B$12,I2804)),"개인질환","")</f>
        <v/>
      </c>
      <c r="I2804" t="s">
        <v>10005</v>
      </c>
      <c r="J2804" t="s">
        <v>18083</v>
      </c>
      <c r="K2804" t="s">
        <v>18511</v>
      </c>
      <c r="L2804" t="s">
        <v>18760</v>
      </c>
      <c r="M2804" t="s">
        <v>18153</v>
      </c>
      <c r="N2804" t="s">
        <v>18733</v>
      </c>
      <c r="O2804" t="s">
        <v>18153</v>
      </c>
    </row>
    <row r="2805" spans="1:15">
      <c r="A2805" t="s">
        <v>19</v>
      </c>
      <c r="B2805" t="s">
        <v>53</v>
      </c>
      <c r="C2805" t="s">
        <v>2490</v>
      </c>
      <c r="D2805" t="s">
        <v>7204</v>
      </c>
      <c r="E2805" t="s">
        <v>7209</v>
      </c>
      <c r="F2805" s="4" t="str">
        <f t="array" ref="F2805">IF(COUNT(FIND(Keywords!$C$3:$C$41,I2805)),"일반조난","")</f>
        <v/>
      </c>
      <c r="G2805" s="4" t="str">
        <f t="array" ref="G2805">IF(COUNT(FIND(Keywords!$E$3:$E$5,I2805)),"실족추락","")</f>
        <v/>
      </c>
      <c r="H2805" s="4" t="str">
        <f t="array" ref="H2805">IF(COUNT(FIND(Keywords!$B$3:$B$12,I2805)),"개인질환","")</f>
        <v/>
      </c>
      <c r="I2805" t="s">
        <v>10006</v>
      </c>
      <c r="J2805" t="s">
        <v>18077</v>
      </c>
      <c r="K2805" t="s">
        <v>18419</v>
      </c>
      <c r="L2805" t="s">
        <v>18476</v>
      </c>
      <c r="M2805" t="s">
        <v>18153</v>
      </c>
      <c r="N2805" t="s">
        <v>18316</v>
      </c>
      <c r="O2805" t="s">
        <v>18153</v>
      </c>
    </row>
    <row r="2806" spans="1:15">
      <c r="A2806" t="s">
        <v>19</v>
      </c>
      <c r="B2806" t="s">
        <v>53</v>
      </c>
      <c r="C2806" t="s">
        <v>2585</v>
      </c>
      <c r="D2806" t="s">
        <v>7203</v>
      </c>
      <c r="E2806" t="s">
        <v>7209</v>
      </c>
      <c r="F2806" s="4" t="str">
        <f t="array" ref="F2806">IF(COUNT(FIND(Keywords!$C$3:$C$41,I2806)),"일반조난","")</f>
        <v/>
      </c>
      <c r="G2806" s="4" t="str">
        <f t="array" ref="G2806">IF(COUNT(FIND(Keywords!$E$3:$E$5,I2806)),"실족추락","")</f>
        <v>실족추락</v>
      </c>
      <c r="H2806" s="4" t="str">
        <f t="array" ref="H2806">IF(COUNT(FIND(Keywords!$B$3:$B$12,I2806)),"개인질환","")</f>
        <v/>
      </c>
      <c r="I2806" t="s">
        <v>10007</v>
      </c>
      <c r="J2806" t="s">
        <v>18049</v>
      </c>
      <c r="K2806" t="s">
        <v>18220</v>
      </c>
      <c r="L2806" t="s">
        <v>18353</v>
      </c>
      <c r="M2806" t="s">
        <v>18153</v>
      </c>
      <c r="N2806" t="s">
        <v>18692</v>
      </c>
      <c r="O2806" t="s">
        <v>18153</v>
      </c>
    </row>
    <row r="2807" spans="1:15">
      <c r="A2807" t="s">
        <v>19</v>
      </c>
      <c r="B2807" t="s">
        <v>53</v>
      </c>
      <c r="C2807" t="s">
        <v>2586</v>
      </c>
      <c r="D2807" t="s">
        <v>7204</v>
      </c>
      <c r="E2807" t="s">
        <v>7209</v>
      </c>
      <c r="F2807" s="4" t="str">
        <f t="array" ref="F2807">IF(COUNT(FIND(Keywords!$C$3:$C$41,I2807)),"일반조난","")</f>
        <v/>
      </c>
      <c r="G2807" s="4" t="str">
        <f t="array" ref="G2807">IF(COUNT(FIND(Keywords!$E$3:$E$5,I2807)),"실족추락","")</f>
        <v/>
      </c>
      <c r="H2807" s="4" t="str">
        <f t="array" ref="H2807">IF(COUNT(FIND(Keywords!$B$3:$B$12,I2807)),"개인질환","")</f>
        <v/>
      </c>
      <c r="I2807" t="s">
        <v>10008</v>
      </c>
      <c r="J2807" t="s">
        <v>18123</v>
      </c>
      <c r="K2807" t="s">
        <v>18392</v>
      </c>
      <c r="L2807" t="s">
        <v>18156</v>
      </c>
      <c r="M2807" t="s">
        <v>18153</v>
      </c>
      <c r="N2807" t="s">
        <v>18273</v>
      </c>
      <c r="O2807" t="s">
        <v>18153</v>
      </c>
    </row>
    <row r="2808" spans="1:15">
      <c r="A2808" t="s">
        <v>19</v>
      </c>
      <c r="B2808" t="s">
        <v>53</v>
      </c>
      <c r="C2808" t="s">
        <v>2539</v>
      </c>
      <c r="D2808" t="s">
        <v>19249</v>
      </c>
      <c r="E2808" t="s">
        <v>7209</v>
      </c>
      <c r="F2808" s="4" t="str">
        <f t="array" ref="F2808">IF(COUNT(FIND(Keywords!$C$3:$C$41,I2808)),"일반조난","")</f>
        <v/>
      </c>
      <c r="G2808" s="4" t="str">
        <f t="array" ref="G2808">IF(COUNT(FIND(Keywords!$E$3:$E$5,I2808)),"실족추락","")</f>
        <v/>
      </c>
      <c r="H2808" s="4" t="str">
        <f t="array" ref="H2808">IF(COUNT(FIND(Keywords!$B$3:$B$12,I2808)),"개인질환","")</f>
        <v/>
      </c>
      <c r="I2808" t="s">
        <v>10009</v>
      </c>
      <c r="J2808" t="s">
        <v>18084</v>
      </c>
      <c r="K2808" t="s">
        <v>18408</v>
      </c>
      <c r="L2808" t="s">
        <v>18854</v>
      </c>
      <c r="M2808" t="s">
        <v>18153</v>
      </c>
      <c r="N2808" t="s">
        <v>18197</v>
      </c>
      <c r="O2808" t="s">
        <v>18153</v>
      </c>
    </row>
    <row r="2809" spans="1:15">
      <c r="A2809" t="s">
        <v>19</v>
      </c>
      <c r="B2809" t="s">
        <v>53</v>
      </c>
      <c r="C2809" t="s">
        <v>2510</v>
      </c>
      <c r="D2809" t="s">
        <v>7203</v>
      </c>
      <c r="E2809" t="s">
        <v>7208</v>
      </c>
      <c r="F2809" s="4" t="str">
        <f t="array" ref="F2809">IF(COUNT(FIND(Keywords!$C$3:$C$41,I2809)),"일반조난","")</f>
        <v/>
      </c>
      <c r="G2809" s="4" t="str">
        <f t="array" ref="G2809">IF(COUNT(FIND(Keywords!$E$3:$E$5,I2809)),"실족추락","")</f>
        <v>실족추락</v>
      </c>
      <c r="H2809" s="4" t="str">
        <f t="array" ref="H2809">IF(COUNT(FIND(Keywords!$B$3:$B$12,I2809)),"개인질환","")</f>
        <v/>
      </c>
      <c r="I2809" t="s">
        <v>10010</v>
      </c>
      <c r="J2809" t="s">
        <v>18049</v>
      </c>
      <c r="K2809" t="s">
        <v>18583</v>
      </c>
      <c r="L2809" t="s">
        <v>18459</v>
      </c>
      <c r="M2809" t="s">
        <v>18153</v>
      </c>
      <c r="N2809" t="s">
        <v>18752</v>
      </c>
      <c r="O2809" t="s">
        <v>18153</v>
      </c>
    </row>
    <row r="2810" spans="1:15">
      <c r="A2810" t="s">
        <v>19</v>
      </c>
      <c r="B2810" t="s">
        <v>53</v>
      </c>
      <c r="C2810" t="s">
        <v>1528</v>
      </c>
      <c r="D2810" t="s">
        <v>7204</v>
      </c>
      <c r="E2810" t="s">
        <v>7210</v>
      </c>
      <c r="F2810" s="4" t="str">
        <f t="array" ref="F2810">IF(COUNT(FIND(Keywords!$C$3:$C$41,I2810)),"일반조난","")</f>
        <v/>
      </c>
      <c r="G2810" s="4" t="str">
        <f t="array" ref="G2810">IF(COUNT(FIND(Keywords!$E$3:$E$5,I2810)),"실족추락","")</f>
        <v/>
      </c>
      <c r="H2810" s="4" t="str">
        <f t="array" ref="H2810">IF(COUNT(FIND(Keywords!$B$3:$B$12,I2810)),"개인질환","")</f>
        <v/>
      </c>
      <c r="I2810" t="s">
        <v>10011</v>
      </c>
      <c r="J2810" t="s">
        <v>18058</v>
      </c>
      <c r="K2810" t="s">
        <v>18593</v>
      </c>
      <c r="L2810" t="s">
        <v>18162</v>
      </c>
      <c r="M2810" t="s">
        <v>18153</v>
      </c>
      <c r="N2810" t="s">
        <v>19029</v>
      </c>
      <c r="O2810" t="s">
        <v>18153</v>
      </c>
    </row>
    <row r="2811" spans="1:15">
      <c r="A2811" t="s">
        <v>19</v>
      </c>
      <c r="B2811" t="s">
        <v>53</v>
      </c>
      <c r="C2811" t="s">
        <v>2587</v>
      </c>
      <c r="D2811" t="s">
        <v>7204</v>
      </c>
      <c r="E2811" t="s">
        <v>7210</v>
      </c>
      <c r="F2811" s="4" t="str">
        <f t="array" ref="F2811">IF(COUNT(FIND(Keywords!$C$3:$C$41,I2811)),"일반조난","")</f>
        <v/>
      </c>
      <c r="G2811" s="4" t="str">
        <f t="array" ref="G2811">IF(COUNT(FIND(Keywords!$E$3:$E$5,I2811)),"실족추락","")</f>
        <v/>
      </c>
      <c r="H2811" s="4" t="str">
        <f t="array" ref="H2811">IF(COUNT(FIND(Keywords!$B$3:$B$12,I2811)),"개인질환","")</f>
        <v/>
      </c>
      <c r="I2811" t="s">
        <v>10012</v>
      </c>
      <c r="J2811" t="s">
        <v>18064</v>
      </c>
      <c r="K2811" t="s">
        <v>18817</v>
      </c>
      <c r="L2811" t="s">
        <v>18767</v>
      </c>
      <c r="M2811" t="s">
        <v>18153</v>
      </c>
      <c r="N2811" t="s">
        <v>18867</v>
      </c>
      <c r="O2811" t="s">
        <v>18153</v>
      </c>
    </row>
    <row r="2812" spans="1:15">
      <c r="A2812" t="s">
        <v>19</v>
      </c>
      <c r="B2812" t="s">
        <v>53</v>
      </c>
      <c r="C2812" t="s">
        <v>939</v>
      </c>
      <c r="D2812" t="s">
        <v>19249</v>
      </c>
      <c r="E2812" t="s">
        <v>7208</v>
      </c>
      <c r="F2812" s="4" t="str">
        <f t="array" ref="F2812">IF(COUNT(FIND(Keywords!$C$3:$C$41,I2812)),"일반조난","")</f>
        <v/>
      </c>
      <c r="G2812" s="4" t="str">
        <f t="array" ref="G2812">IF(COUNT(FIND(Keywords!$E$3:$E$5,I2812)),"실족추락","")</f>
        <v/>
      </c>
      <c r="H2812" s="4" t="str">
        <f t="array" ref="H2812">IF(COUNT(FIND(Keywords!$B$3:$B$12,I2812)),"개인질환","")</f>
        <v/>
      </c>
      <c r="I2812" t="s">
        <v>10013</v>
      </c>
      <c r="J2812" t="s">
        <v>18078</v>
      </c>
      <c r="K2812" t="s">
        <v>18317</v>
      </c>
      <c r="L2812" t="s">
        <v>18334</v>
      </c>
      <c r="M2812" t="s">
        <v>18153</v>
      </c>
      <c r="N2812" t="s">
        <v>18368</v>
      </c>
      <c r="O2812" t="s">
        <v>18153</v>
      </c>
    </row>
    <row r="2813" spans="1:15">
      <c r="A2813" t="s">
        <v>19</v>
      </c>
      <c r="B2813" t="s">
        <v>53</v>
      </c>
      <c r="C2813" t="s">
        <v>2491</v>
      </c>
      <c r="D2813" t="s">
        <v>7203</v>
      </c>
      <c r="E2813" t="s">
        <v>7210</v>
      </c>
      <c r="F2813" s="4" t="str">
        <f t="array" ref="F2813">IF(COUNT(FIND(Keywords!$C$3:$C$41,I2813)),"일반조난","")</f>
        <v/>
      </c>
      <c r="G2813" s="4" t="str">
        <f t="array" ref="G2813">IF(COUNT(FIND(Keywords!$E$3:$E$5,I2813)),"실족추락","")</f>
        <v>실족추락</v>
      </c>
      <c r="H2813" s="4" t="str">
        <f t="array" ref="H2813">IF(COUNT(FIND(Keywords!$B$3:$B$12,I2813)),"개인질환","")</f>
        <v/>
      </c>
      <c r="I2813" t="s">
        <v>10014</v>
      </c>
      <c r="J2813" t="s">
        <v>18109</v>
      </c>
      <c r="K2813" t="s">
        <v>18170</v>
      </c>
      <c r="L2813" t="s">
        <v>18868</v>
      </c>
      <c r="M2813" t="s">
        <v>18153</v>
      </c>
      <c r="N2813" t="s">
        <v>18562</v>
      </c>
      <c r="O2813" t="s">
        <v>18153</v>
      </c>
    </row>
    <row r="2814" spans="1:15">
      <c r="A2814" t="s">
        <v>19</v>
      </c>
      <c r="B2814" t="s">
        <v>53</v>
      </c>
      <c r="C2814" t="s">
        <v>2492</v>
      </c>
      <c r="D2814" t="s">
        <v>19249</v>
      </c>
      <c r="E2814" t="s">
        <v>7210</v>
      </c>
      <c r="F2814" s="4" t="str">
        <f t="array" ref="F2814">IF(COUNT(FIND(Keywords!$C$3:$C$41,I2814)),"일반조난","")</f>
        <v/>
      </c>
      <c r="G2814" s="4" t="str">
        <f t="array" ref="G2814">IF(COUNT(FIND(Keywords!$E$3:$E$5,I2814)),"실족추락","")</f>
        <v/>
      </c>
      <c r="H2814" s="4" t="str">
        <f t="array" ref="H2814">IF(COUNT(FIND(Keywords!$B$3:$B$12,I2814)),"개인질환","")</f>
        <v/>
      </c>
      <c r="I2814" t="s">
        <v>10015</v>
      </c>
      <c r="J2814" t="s">
        <v>18054</v>
      </c>
      <c r="K2814" t="s">
        <v>18745</v>
      </c>
      <c r="L2814" t="s">
        <v>18156</v>
      </c>
      <c r="M2814" t="s">
        <v>18153</v>
      </c>
      <c r="N2814" t="s">
        <v>19041</v>
      </c>
      <c r="O2814" t="s">
        <v>18153</v>
      </c>
    </row>
    <row r="2815" spans="1:15">
      <c r="A2815" t="s">
        <v>19</v>
      </c>
      <c r="B2815" t="s">
        <v>53</v>
      </c>
      <c r="C2815" t="s">
        <v>2493</v>
      </c>
      <c r="D2815" t="s">
        <v>7203</v>
      </c>
      <c r="E2815" t="s">
        <v>7208</v>
      </c>
      <c r="F2815" s="4" t="str">
        <f t="array" ref="F2815">IF(COUNT(FIND(Keywords!$C$3:$C$41,I2815)),"일반조난","")</f>
        <v>일반조난</v>
      </c>
      <c r="G2815" s="4" t="str">
        <f t="array" ref="G2815">IF(COUNT(FIND(Keywords!$E$3:$E$5,I2815)),"실족추락","")</f>
        <v/>
      </c>
      <c r="H2815" s="4" t="str">
        <f t="array" ref="H2815">IF(COUNT(FIND(Keywords!$B$3:$B$12,I2815)),"개인질환","")</f>
        <v/>
      </c>
      <c r="I2815" t="s">
        <v>10016</v>
      </c>
      <c r="J2815" t="s">
        <v>18071</v>
      </c>
      <c r="K2815" t="s">
        <v>18280</v>
      </c>
      <c r="L2815" t="s">
        <v>18340</v>
      </c>
      <c r="M2815" t="s">
        <v>18153</v>
      </c>
      <c r="N2815" t="s">
        <v>18557</v>
      </c>
      <c r="O2815" t="s">
        <v>18153</v>
      </c>
    </row>
    <row r="2816" spans="1:15">
      <c r="A2816" t="s">
        <v>19</v>
      </c>
      <c r="B2816" t="s">
        <v>53</v>
      </c>
      <c r="C2816" t="s">
        <v>2588</v>
      </c>
      <c r="D2816" t="s">
        <v>7204</v>
      </c>
      <c r="E2816" t="s">
        <v>7209</v>
      </c>
      <c r="F2816" s="4" t="str">
        <f t="array" ref="F2816">IF(COUNT(FIND(Keywords!$C$3:$C$41,I2816)),"일반조난","")</f>
        <v/>
      </c>
      <c r="G2816" s="4" t="str">
        <f t="array" ref="G2816">IF(COUNT(FIND(Keywords!$E$3:$E$5,I2816)),"실족추락","")</f>
        <v/>
      </c>
      <c r="H2816" s="4" t="str">
        <f t="array" ref="H2816">IF(COUNT(FIND(Keywords!$B$3:$B$12,I2816)),"개인질환","")</f>
        <v/>
      </c>
      <c r="I2816" t="s">
        <v>10017</v>
      </c>
      <c r="J2816" t="s">
        <v>18061</v>
      </c>
      <c r="K2816" t="s">
        <v>18224</v>
      </c>
      <c r="L2816" t="s">
        <v>18345</v>
      </c>
      <c r="M2816" t="s">
        <v>18153</v>
      </c>
      <c r="N2816" t="s">
        <v>18698</v>
      </c>
      <c r="O2816" t="s">
        <v>18153</v>
      </c>
    </row>
    <row r="2817" spans="1:15">
      <c r="A2817" t="s">
        <v>19</v>
      </c>
      <c r="B2817" t="s">
        <v>53</v>
      </c>
      <c r="C2817" t="s">
        <v>2300</v>
      </c>
      <c r="D2817" t="s">
        <v>19249</v>
      </c>
      <c r="E2817" t="s">
        <v>7209</v>
      </c>
      <c r="F2817" s="4" t="str">
        <f t="array" ref="F2817">IF(COUNT(FIND(Keywords!$C$3:$C$41,I2817)),"일반조난","")</f>
        <v/>
      </c>
      <c r="G2817" s="4" t="str">
        <f t="array" ref="G2817">IF(COUNT(FIND(Keywords!$E$3:$E$5,I2817)),"실족추락","")</f>
        <v/>
      </c>
      <c r="H2817" s="4" t="str">
        <f t="array" ref="H2817">IF(COUNT(FIND(Keywords!$B$3:$B$12,I2817)),"개인질환","")</f>
        <v/>
      </c>
      <c r="I2817" t="s">
        <v>10018</v>
      </c>
      <c r="J2817" t="s">
        <v>18092</v>
      </c>
      <c r="K2817" t="s">
        <v>18644</v>
      </c>
      <c r="L2817" t="s">
        <v>18475</v>
      </c>
      <c r="M2817" t="s">
        <v>18153</v>
      </c>
      <c r="N2817" t="s">
        <v>18159</v>
      </c>
      <c r="O2817" t="s">
        <v>18153</v>
      </c>
    </row>
    <row r="2818" spans="1:15">
      <c r="A2818" t="s">
        <v>19</v>
      </c>
      <c r="B2818" t="s">
        <v>53</v>
      </c>
      <c r="C2818" t="s">
        <v>984</v>
      </c>
      <c r="D2818" t="s">
        <v>7204</v>
      </c>
      <c r="E2818" t="s">
        <v>7209</v>
      </c>
      <c r="F2818" s="4" t="str">
        <f t="array" ref="F2818">IF(COUNT(FIND(Keywords!$C$3:$C$41,I2818)),"일반조난","")</f>
        <v/>
      </c>
      <c r="G2818" s="4" t="str">
        <f t="array" ref="G2818">IF(COUNT(FIND(Keywords!$E$3:$E$5,I2818)),"실족추락","")</f>
        <v/>
      </c>
      <c r="H2818" s="4" t="str">
        <f t="array" ref="H2818">IF(COUNT(FIND(Keywords!$B$3:$B$12,I2818)),"개인질환","")</f>
        <v/>
      </c>
      <c r="I2818" t="s">
        <v>10019</v>
      </c>
      <c r="J2818" t="s">
        <v>18102</v>
      </c>
      <c r="K2818" t="s">
        <v>18276</v>
      </c>
      <c r="L2818" t="s">
        <v>18148</v>
      </c>
      <c r="M2818" t="s">
        <v>18153</v>
      </c>
      <c r="N2818" t="s">
        <v>18115</v>
      </c>
      <c r="O2818" t="s">
        <v>18153</v>
      </c>
    </row>
    <row r="2819" spans="1:15">
      <c r="A2819" t="s">
        <v>19</v>
      </c>
      <c r="B2819" t="s">
        <v>53</v>
      </c>
      <c r="C2819" t="s">
        <v>2589</v>
      </c>
      <c r="D2819" t="s">
        <v>7202</v>
      </c>
      <c r="E2819" t="s">
        <v>7209</v>
      </c>
      <c r="F2819" s="4" t="str">
        <f t="array" ref="F2819">IF(COUNT(FIND(Keywords!$C$3:$C$41,I2819)),"일반조난","")</f>
        <v>일반조난</v>
      </c>
      <c r="G2819" s="4" t="str">
        <f t="array" ref="G2819">IF(COUNT(FIND(Keywords!$E$3:$E$5,I2819)),"실족추락","")</f>
        <v>실족추락</v>
      </c>
      <c r="H2819" s="4" t="str">
        <f t="array" ref="H2819">IF(COUNT(FIND(Keywords!$B$3:$B$12,I2819)),"개인질환","")</f>
        <v/>
      </c>
      <c r="I2819" t="s">
        <v>10020</v>
      </c>
      <c r="J2819" t="s">
        <v>18050</v>
      </c>
      <c r="K2819" t="s">
        <v>18811</v>
      </c>
      <c r="L2819" t="s">
        <v>18767</v>
      </c>
      <c r="M2819" t="s">
        <v>18153</v>
      </c>
      <c r="N2819" t="s">
        <v>18435</v>
      </c>
      <c r="O2819" t="s">
        <v>18153</v>
      </c>
    </row>
    <row r="2820" spans="1:15">
      <c r="A2820" t="s">
        <v>19</v>
      </c>
      <c r="B2820" t="s">
        <v>53</v>
      </c>
      <c r="C2820" t="s">
        <v>2590</v>
      </c>
      <c r="D2820" t="s">
        <v>7202</v>
      </c>
      <c r="E2820" t="s">
        <v>7209</v>
      </c>
      <c r="F2820" s="4" t="str">
        <f t="array" ref="F2820">IF(COUNT(FIND(Keywords!$C$3:$C$41,I2820)),"일반조난","")</f>
        <v>일반조난</v>
      </c>
      <c r="G2820" s="4" t="str">
        <f t="array" ref="G2820">IF(COUNT(FIND(Keywords!$E$3:$E$5,I2820)),"실족추락","")</f>
        <v/>
      </c>
      <c r="H2820" s="4" t="str">
        <f t="array" ref="H2820">IF(COUNT(FIND(Keywords!$B$3:$B$12,I2820)),"개인질환","")</f>
        <v/>
      </c>
      <c r="I2820" t="s">
        <v>10021</v>
      </c>
      <c r="J2820" t="s">
        <v>18106</v>
      </c>
      <c r="K2820" t="s">
        <v>18685</v>
      </c>
      <c r="L2820" t="s">
        <v>18351</v>
      </c>
      <c r="M2820" t="s">
        <v>18153</v>
      </c>
      <c r="N2820" t="s">
        <v>18312</v>
      </c>
      <c r="O2820" t="s">
        <v>18153</v>
      </c>
    </row>
    <row r="2821" spans="1:15">
      <c r="A2821" t="s">
        <v>19</v>
      </c>
      <c r="B2821" t="s">
        <v>53</v>
      </c>
      <c r="C2821" t="s">
        <v>2591</v>
      </c>
      <c r="D2821" t="s">
        <v>7204</v>
      </c>
      <c r="E2821" t="s">
        <v>7209</v>
      </c>
      <c r="F2821" s="4" t="str">
        <f t="array" ref="F2821">IF(COUNT(FIND(Keywords!$C$3:$C$41,I2821)),"일반조난","")</f>
        <v/>
      </c>
      <c r="G2821" s="4" t="str">
        <f t="array" ref="G2821">IF(COUNT(FIND(Keywords!$E$3:$E$5,I2821)),"실족추락","")</f>
        <v/>
      </c>
      <c r="H2821" s="4" t="str">
        <f t="array" ref="H2821">IF(COUNT(FIND(Keywords!$B$3:$B$12,I2821)),"개인질환","")</f>
        <v/>
      </c>
      <c r="I2821" t="s">
        <v>10022</v>
      </c>
      <c r="J2821" t="s">
        <v>18051</v>
      </c>
      <c r="K2821" t="s">
        <v>18305</v>
      </c>
      <c r="L2821" t="s">
        <v>18354</v>
      </c>
      <c r="M2821" t="s">
        <v>18153</v>
      </c>
      <c r="N2821" t="s">
        <v>18824</v>
      </c>
      <c r="O2821" t="s">
        <v>18153</v>
      </c>
    </row>
    <row r="2822" spans="1:15">
      <c r="A2822" t="s">
        <v>19</v>
      </c>
      <c r="B2822" t="s">
        <v>53</v>
      </c>
      <c r="C2822" t="s">
        <v>2592</v>
      </c>
      <c r="D2822" t="s">
        <v>7203</v>
      </c>
      <c r="E2822" t="s">
        <v>7211</v>
      </c>
      <c r="F2822" s="4" t="str">
        <f t="array" ref="F2822">IF(COUNT(FIND(Keywords!$C$3:$C$41,I2822)),"일반조난","")</f>
        <v/>
      </c>
      <c r="G2822" s="4" t="str">
        <f t="array" ref="G2822">IF(COUNT(FIND(Keywords!$E$3:$E$5,I2822)),"실족추락","")</f>
        <v>실족추락</v>
      </c>
      <c r="H2822" s="4" t="str">
        <f t="array" ref="H2822">IF(COUNT(FIND(Keywords!$B$3:$B$12,I2822)),"개인질환","")</f>
        <v/>
      </c>
      <c r="I2822" t="s">
        <v>10023</v>
      </c>
      <c r="J2822" t="s">
        <v>18100</v>
      </c>
      <c r="K2822" t="s">
        <v>18589</v>
      </c>
      <c r="L2822" t="s">
        <v>18142</v>
      </c>
      <c r="M2822" t="s">
        <v>18153</v>
      </c>
      <c r="N2822" t="s">
        <v>18727</v>
      </c>
      <c r="O2822" t="s">
        <v>18153</v>
      </c>
    </row>
    <row r="2823" spans="1:15">
      <c r="A2823" t="s">
        <v>19</v>
      </c>
      <c r="B2823" t="s">
        <v>53</v>
      </c>
      <c r="C2823" t="s">
        <v>1624</v>
      </c>
      <c r="D2823" t="s">
        <v>7203</v>
      </c>
      <c r="E2823" t="s">
        <v>7212</v>
      </c>
      <c r="F2823" s="4" t="str">
        <f t="array" ref="F2823">IF(COUNT(FIND(Keywords!$C$3:$C$41,I2823)),"일반조난","")</f>
        <v>일반조난</v>
      </c>
      <c r="G2823" s="4" t="str">
        <f t="array" ref="G2823">IF(COUNT(FIND(Keywords!$E$3:$E$5,I2823)),"실족추락","")</f>
        <v>실족추락</v>
      </c>
      <c r="H2823" s="4" t="str">
        <f t="array" ref="H2823">IF(COUNT(FIND(Keywords!$B$3:$B$12,I2823)),"개인질환","")</f>
        <v/>
      </c>
      <c r="I2823" t="s">
        <v>10024</v>
      </c>
      <c r="J2823" t="s">
        <v>18045</v>
      </c>
      <c r="K2823" t="s">
        <v>18726</v>
      </c>
      <c r="L2823" t="s">
        <v>18779</v>
      </c>
      <c r="M2823" t="s">
        <v>18153</v>
      </c>
      <c r="N2823" t="s">
        <v>18810</v>
      </c>
      <c r="O2823" t="s">
        <v>18153</v>
      </c>
    </row>
    <row r="2824" spans="1:15">
      <c r="A2824" t="s">
        <v>19</v>
      </c>
      <c r="B2824" t="s">
        <v>53</v>
      </c>
      <c r="C2824" t="s">
        <v>2593</v>
      </c>
      <c r="D2824" t="s">
        <v>7203</v>
      </c>
      <c r="E2824" t="s">
        <v>7212</v>
      </c>
      <c r="F2824" s="4" t="str">
        <f t="array" ref="F2824">IF(COUNT(FIND(Keywords!$C$3:$C$41,I2824)),"일반조난","")</f>
        <v/>
      </c>
      <c r="G2824" s="4" t="str">
        <f t="array" ref="G2824">IF(COUNT(FIND(Keywords!$E$3:$E$5,I2824)),"실족추락","")</f>
        <v>실족추락</v>
      </c>
      <c r="H2824" s="4" t="str">
        <f t="array" ref="H2824">IF(COUNT(FIND(Keywords!$B$3:$B$12,I2824)),"개인질환","")</f>
        <v/>
      </c>
      <c r="I2824" t="s">
        <v>10025</v>
      </c>
      <c r="J2824" t="s">
        <v>18055</v>
      </c>
      <c r="K2824" t="s">
        <v>18849</v>
      </c>
      <c r="L2824" t="s">
        <v>18347</v>
      </c>
      <c r="M2824" t="s">
        <v>18153</v>
      </c>
      <c r="N2824" t="s">
        <v>19131</v>
      </c>
      <c r="O2824" t="s">
        <v>18153</v>
      </c>
    </row>
    <row r="2825" spans="1:15">
      <c r="A2825" t="s">
        <v>19</v>
      </c>
      <c r="B2825" t="s">
        <v>53</v>
      </c>
      <c r="C2825" t="s">
        <v>2513</v>
      </c>
      <c r="D2825" t="s">
        <v>7203</v>
      </c>
      <c r="E2825" t="s">
        <v>7212</v>
      </c>
      <c r="F2825" s="4" t="str">
        <f t="array" ref="F2825">IF(COUNT(FIND(Keywords!$C$3:$C$41,I2825)),"일반조난","")</f>
        <v/>
      </c>
      <c r="G2825" s="4" t="str">
        <f t="array" ref="G2825">IF(COUNT(FIND(Keywords!$E$3:$E$5,I2825)),"실족추락","")</f>
        <v>실족추락</v>
      </c>
      <c r="H2825" s="4" t="str">
        <f t="array" ref="H2825">IF(COUNT(FIND(Keywords!$B$3:$B$12,I2825)),"개인질환","")</f>
        <v/>
      </c>
      <c r="I2825" t="s">
        <v>10026</v>
      </c>
      <c r="J2825" t="s">
        <v>18090</v>
      </c>
      <c r="K2825" t="s">
        <v>18615</v>
      </c>
      <c r="L2825" t="s">
        <v>18857</v>
      </c>
      <c r="M2825" t="s">
        <v>18153</v>
      </c>
      <c r="N2825" t="s">
        <v>18694</v>
      </c>
      <c r="O2825" t="s">
        <v>18153</v>
      </c>
    </row>
    <row r="2826" spans="1:15">
      <c r="A2826" t="s">
        <v>19</v>
      </c>
      <c r="B2826" t="s">
        <v>53</v>
      </c>
      <c r="C2826" t="s">
        <v>2495</v>
      </c>
      <c r="D2826" t="s">
        <v>7203</v>
      </c>
      <c r="E2826" t="s">
        <v>7212</v>
      </c>
      <c r="F2826" s="4" t="str">
        <f t="array" ref="F2826">IF(COUNT(FIND(Keywords!$C$3:$C$41,I2826)),"일반조난","")</f>
        <v/>
      </c>
      <c r="G2826" s="4" t="str">
        <f t="array" ref="G2826">IF(COUNT(FIND(Keywords!$E$3:$E$5,I2826)),"실족추락","")</f>
        <v/>
      </c>
      <c r="H2826" s="4" t="str">
        <f t="array" ref="H2826">IF(COUNT(FIND(Keywords!$B$3:$B$12,I2826)),"개인질환","")</f>
        <v/>
      </c>
      <c r="I2826" t="s">
        <v>10027</v>
      </c>
      <c r="J2826" t="s">
        <v>18081</v>
      </c>
      <c r="K2826" t="s">
        <v>18741</v>
      </c>
      <c r="L2826" t="s">
        <v>18346</v>
      </c>
      <c r="M2826" t="s">
        <v>18153</v>
      </c>
      <c r="N2826" t="s">
        <v>18997</v>
      </c>
      <c r="O2826" t="s">
        <v>18153</v>
      </c>
    </row>
    <row r="2827" spans="1:15">
      <c r="A2827" t="s">
        <v>19</v>
      </c>
      <c r="B2827" t="s">
        <v>53</v>
      </c>
      <c r="C2827" t="s">
        <v>2594</v>
      </c>
      <c r="D2827" t="s">
        <v>7203</v>
      </c>
      <c r="E2827" t="s">
        <v>7212</v>
      </c>
      <c r="F2827" s="4" t="str">
        <f t="array" ref="F2827">IF(COUNT(FIND(Keywords!$C$3:$C$41,I2827)),"일반조난","")</f>
        <v/>
      </c>
      <c r="G2827" s="4" t="str">
        <f t="array" ref="G2827">IF(COUNT(FIND(Keywords!$E$3:$E$5,I2827)),"실족추락","")</f>
        <v>실족추락</v>
      </c>
      <c r="H2827" s="4" t="str">
        <f t="array" ref="H2827">IF(COUNT(FIND(Keywords!$B$3:$B$12,I2827)),"개인질환","")</f>
        <v/>
      </c>
      <c r="I2827" t="s">
        <v>10028</v>
      </c>
      <c r="J2827" t="s">
        <v>18059</v>
      </c>
      <c r="K2827" t="s">
        <v>18476</v>
      </c>
      <c r="L2827" t="s">
        <v>18760</v>
      </c>
      <c r="M2827" t="s">
        <v>18153</v>
      </c>
      <c r="N2827" t="s">
        <v>19015</v>
      </c>
      <c r="O2827" t="s">
        <v>18153</v>
      </c>
    </row>
    <row r="2828" spans="1:15">
      <c r="A2828" t="s">
        <v>19</v>
      </c>
      <c r="B2828" t="s">
        <v>53</v>
      </c>
      <c r="C2828" t="s">
        <v>2595</v>
      </c>
      <c r="D2828" t="s">
        <v>19250</v>
      </c>
      <c r="E2828" t="s">
        <v>7212</v>
      </c>
      <c r="F2828" s="4" t="str">
        <f t="array" ref="F2828">IF(COUNT(FIND(Keywords!$C$3:$C$41,I2828)),"일반조난","")</f>
        <v/>
      </c>
      <c r="G2828" s="4" t="str">
        <f t="array" ref="G2828">IF(COUNT(FIND(Keywords!$E$3:$E$5,I2828)),"실족추락","")</f>
        <v/>
      </c>
      <c r="H2828" s="4" t="str">
        <f t="array" ref="H2828">IF(COUNT(FIND(Keywords!$B$3:$B$12,I2828)),"개인질환","")</f>
        <v/>
      </c>
      <c r="I2828" t="s">
        <v>10029</v>
      </c>
      <c r="J2828" t="s">
        <v>18082</v>
      </c>
      <c r="K2828" t="s">
        <v>18824</v>
      </c>
      <c r="L2828" t="s">
        <v>18459</v>
      </c>
      <c r="M2828" t="s">
        <v>18153</v>
      </c>
      <c r="N2828" t="s">
        <v>18471</v>
      </c>
      <c r="O2828" t="s">
        <v>18153</v>
      </c>
    </row>
    <row r="2829" spans="1:15">
      <c r="A2829" t="s">
        <v>19</v>
      </c>
      <c r="B2829" t="s">
        <v>53</v>
      </c>
      <c r="C2829" t="s">
        <v>2496</v>
      </c>
      <c r="D2829" t="s">
        <v>7203</v>
      </c>
      <c r="E2829" t="s">
        <v>7212</v>
      </c>
      <c r="F2829" s="4" t="str">
        <f t="array" ref="F2829">IF(COUNT(FIND(Keywords!$C$3:$C$41,I2829)),"일반조난","")</f>
        <v/>
      </c>
      <c r="G2829" s="4" t="str">
        <f t="array" ref="G2829">IF(COUNT(FIND(Keywords!$E$3:$E$5,I2829)),"실족추락","")</f>
        <v>실족추락</v>
      </c>
      <c r="H2829" s="4" t="str">
        <f t="array" ref="H2829">IF(COUNT(FIND(Keywords!$B$3:$B$12,I2829)),"개인질환","")</f>
        <v/>
      </c>
      <c r="I2829" t="s">
        <v>10030</v>
      </c>
      <c r="J2829" t="s">
        <v>18059</v>
      </c>
      <c r="K2829" t="s">
        <v>18730</v>
      </c>
      <c r="L2829" t="s">
        <v>18475</v>
      </c>
      <c r="M2829" t="s">
        <v>18153</v>
      </c>
      <c r="N2829" t="s">
        <v>18599</v>
      </c>
      <c r="O2829" t="s">
        <v>18153</v>
      </c>
    </row>
    <row r="2830" spans="1:15">
      <c r="A2830" t="s">
        <v>19</v>
      </c>
      <c r="B2830" t="s">
        <v>53</v>
      </c>
      <c r="C2830" t="s">
        <v>2497</v>
      </c>
      <c r="D2830" t="s">
        <v>7203</v>
      </c>
      <c r="E2830" t="s">
        <v>7212</v>
      </c>
      <c r="F2830" s="4" t="str">
        <f t="array" ref="F2830">IF(COUNT(FIND(Keywords!$C$3:$C$41,I2830)),"일반조난","")</f>
        <v/>
      </c>
      <c r="G2830" s="4" t="str">
        <f t="array" ref="G2830">IF(COUNT(FIND(Keywords!$E$3:$E$5,I2830)),"실족추락","")</f>
        <v>실족추락</v>
      </c>
      <c r="H2830" s="4" t="str">
        <f t="array" ref="H2830">IF(COUNT(FIND(Keywords!$B$3:$B$12,I2830)),"개인질환","")</f>
        <v/>
      </c>
      <c r="I2830" t="s">
        <v>10031</v>
      </c>
      <c r="J2830" t="s">
        <v>18070</v>
      </c>
      <c r="K2830" t="s">
        <v>18205</v>
      </c>
      <c r="L2830" t="s">
        <v>18343</v>
      </c>
      <c r="M2830" t="s">
        <v>18153</v>
      </c>
      <c r="N2830" t="s">
        <v>18877</v>
      </c>
      <c r="O2830" t="s">
        <v>18153</v>
      </c>
    </row>
    <row r="2831" spans="1:15">
      <c r="A2831" t="s">
        <v>19</v>
      </c>
      <c r="B2831" t="s">
        <v>53</v>
      </c>
      <c r="C2831" t="s">
        <v>2497</v>
      </c>
      <c r="D2831" t="s">
        <v>7203</v>
      </c>
      <c r="E2831" t="s">
        <v>7212</v>
      </c>
      <c r="F2831" s="4" t="str">
        <f t="array" ref="F2831">IF(COUNT(FIND(Keywords!$C$3:$C$41,I2831)),"일반조난","")</f>
        <v/>
      </c>
      <c r="G2831" s="4" t="str">
        <f t="array" ref="G2831">IF(COUNT(FIND(Keywords!$E$3:$E$5,I2831)),"실족추락","")</f>
        <v/>
      </c>
      <c r="H2831" s="4" t="str">
        <f t="array" ref="H2831">IF(COUNT(FIND(Keywords!$B$3:$B$12,I2831)),"개인질환","")</f>
        <v/>
      </c>
      <c r="I2831" t="s">
        <v>10032</v>
      </c>
      <c r="J2831" t="s">
        <v>18070</v>
      </c>
      <c r="K2831" t="s">
        <v>18205</v>
      </c>
      <c r="L2831" t="s">
        <v>18343</v>
      </c>
      <c r="M2831" t="s">
        <v>18153</v>
      </c>
      <c r="N2831" t="s">
        <v>18877</v>
      </c>
      <c r="O2831" t="s">
        <v>18153</v>
      </c>
    </row>
    <row r="2832" spans="1:15">
      <c r="A2832" t="s">
        <v>19</v>
      </c>
      <c r="B2832" t="s">
        <v>53</v>
      </c>
      <c r="C2832" t="s">
        <v>2596</v>
      </c>
      <c r="D2832" t="s">
        <v>7203</v>
      </c>
      <c r="E2832" t="s">
        <v>7212</v>
      </c>
      <c r="F2832" s="4" t="str">
        <f t="array" ref="F2832">IF(COUNT(FIND(Keywords!$C$3:$C$41,I2832)),"일반조난","")</f>
        <v/>
      </c>
      <c r="G2832" s="4" t="str">
        <f t="array" ref="G2832">IF(COUNT(FIND(Keywords!$E$3:$E$5,I2832)),"실족추락","")</f>
        <v>실족추락</v>
      </c>
      <c r="H2832" s="4" t="str">
        <f t="array" ref="H2832">IF(COUNT(FIND(Keywords!$B$3:$B$12,I2832)),"개인질환","")</f>
        <v/>
      </c>
      <c r="I2832" t="s">
        <v>10033</v>
      </c>
      <c r="J2832" t="s">
        <v>18096</v>
      </c>
      <c r="K2832" t="s">
        <v>18183</v>
      </c>
      <c r="L2832" t="s">
        <v>18868</v>
      </c>
      <c r="M2832" t="s">
        <v>18153</v>
      </c>
      <c r="N2832" t="s">
        <v>18362</v>
      </c>
      <c r="O2832" t="s">
        <v>18153</v>
      </c>
    </row>
    <row r="2833" spans="1:15">
      <c r="A2833" t="s">
        <v>19</v>
      </c>
      <c r="B2833" t="s">
        <v>53</v>
      </c>
      <c r="C2833" t="s">
        <v>2523</v>
      </c>
      <c r="D2833" t="s">
        <v>7206</v>
      </c>
      <c r="E2833" t="s">
        <v>7212</v>
      </c>
      <c r="F2833" s="4" t="str">
        <f t="array" ref="F2833">IF(COUNT(FIND(Keywords!$C$3:$C$41,I2833)),"일반조난","")</f>
        <v/>
      </c>
      <c r="G2833" s="4" t="str">
        <f t="array" ref="G2833">IF(COUNT(FIND(Keywords!$E$3:$E$5,I2833)),"실족추락","")</f>
        <v/>
      </c>
      <c r="H2833" s="4" t="str">
        <f t="array" ref="H2833">IF(COUNT(FIND(Keywords!$B$3:$B$12,I2833)),"개인질환","")</f>
        <v/>
      </c>
      <c r="I2833" t="s">
        <v>10034</v>
      </c>
      <c r="J2833" t="s">
        <v>18112</v>
      </c>
      <c r="K2833" t="s">
        <v>18717</v>
      </c>
      <c r="L2833" t="s">
        <v>18828</v>
      </c>
      <c r="M2833" t="s">
        <v>18153</v>
      </c>
      <c r="N2833" t="s">
        <v>18362</v>
      </c>
      <c r="O2833" t="s">
        <v>18153</v>
      </c>
    </row>
    <row r="2834" spans="1:15">
      <c r="A2834" t="s">
        <v>19</v>
      </c>
      <c r="B2834" t="s">
        <v>53</v>
      </c>
      <c r="C2834" t="s">
        <v>2498</v>
      </c>
      <c r="D2834" t="s">
        <v>7203</v>
      </c>
      <c r="E2834" t="s">
        <v>7212</v>
      </c>
      <c r="F2834" s="4" t="str">
        <f t="array" ref="F2834">IF(COUNT(FIND(Keywords!$C$3:$C$41,I2834)),"일반조난","")</f>
        <v/>
      </c>
      <c r="G2834" s="4" t="str">
        <f t="array" ref="G2834">IF(COUNT(FIND(Keywords!$E$3:$E$5,I2834)),"실족추락","")</f>
        <v>실족추락</v>
      </c>
      <c r="H2834" s="4" t="str">
        <f t="array" ref="H2834">IF(COUNT(FIND(Keywords!$B$3:$B$12,I2834)),"개인질환","")</f>
        <v/>
      </c>
      <c r="I2834" t="s">
        <v>10035</v>
      </c>
      <c r="J2834" t="s">
        <v>18075</v>
      </c>
      <c r="K2834" t="s">
        <v>18200</v>
      </c>
      <c r="L2834" t="s">
        <v>18562</v>
      </c>
      <c r="M2834" t="s">
        <v>18153</v>
      </c>
      <c r="N2834" t="s">
        <v>18796</v>
      </c>
      <c r="O2834" t="s">
        <v>18153</v>
      </c>
    </row>
    <row r="2835" spans="1:15">
      <c r="A2835" t="s">
        <v>19</v>
      </c>
      <c r="B2835" t="s">
        <v>53</v>
      </c>
      <c r="C2835" t="s">
        <v>2597</v>
      </c>
      <c r="D2835" t="s">
        <v>7203</v>
      </c>
      <c r="E2835" t="s">
        <v>7212</v>
      </c>
      <c r="F2835" s="4" t="str">
        <f t="array" ref="F2835">IF(COUNT(FIND(Keywords!$C$3:$C$41,I2835)),"일반조난","")</f>
        <v/>
      </c>
      <c r="G2835" s="4" t="str">
        <f t="array" ref="G2835">IF(COUNT(FIND(Keywords!$E$3:$E$5,I2835)),"실족추락","")</f>
        <v>실족추락</v>
      </c>
      <c r="H2835" s="4" t="str">
        <f t="array" ref="H2835">IF(COUNT(FIND(Keywords!$B$3:$B$12,I2835)),"개인질환","")</f>
        <v/>
      </c>
      <c r="I2835" t="s">
        <v>10036</v>
      </c>
      <c r="J2835" t="s">
        <v>18047</v>
      </c>
      <c r="K2835" t="s">
        <v>18286</v>
      </c>
      <c r="L2835" t="s">
        <v>18890</v>
      </c>
      <c r="M2835" t="s">
        <v>18153</v>
      </c>
      <c r="N2835" t="s">
        <v>18158</v>
      </c>
      <c r="O2835" t="s">
        <v>18153</v>
      </c>
    </row>
    <row r="2836" spans="1:15">
      <c r="A2836" t="s">
        <v>19</v>
      </c>
      <c r="B2836" t="s">
        <v>53</v>
      </c>
      <c r="C2836" t="s">
        <v>1642</v>
      </c>
      <c r="D2836" t="s">
        <v>7206</v>
      </c>
      <c r="E2836" t="s">
        <v>7212</v>
      </c>
      <c r="F2836" s="4" t="str">
        <f t="array" ref="F2836">IF(COUNT(FIND(Keywords!$C$3:$C$41,I2836)),"일반조난","")</f>
        <v/>
      </c>
      <c r="G2836" s="4" t="str">
        <f t="array" ref="G2836">IF(COUNT(FIND(Keywords!$E$3:$E$5,I2836)),"실족추락","")</f>
        <v/>
      </c>
      <c r="H2836" s="4" t="str">
        <f t="array" ref="H2836">IF(COUNT(FIND(Keywords!$B$3:$B$12,I2836)),"개인질환","")</f>
        <v/>
      </c>
      <c r="I2836" t="s">
        <v>10037</v>
      </c>
      <c r="J2836" t="s">
        <v>18065</v>
      </c>
      <c r="K2836" t="s">
        <v>18377</v>
      </c>
      <c r="L2836" t="s">
        <v>18560</v>
      </c>
      <c r="M2836" t="s">
        <v>18153</v>
      </c>
      <c r="N2836" t="s">
        <v>19036</v>
      </c>
      <c r="O2836" t="s">
        <v>18153</v>
      </c>
    </row>
    <row r="2837" spans="1:15">
      <c r="A2837" t="s">
        <v>19</v>
      </c>
      <c r="B2837" t="s">
        <v>53</v>
      </c>
      <c r="C2837" t="s">
        <v>2111</v>
      </c>
      <c r="D2837" t="s">
        <v>19250</v>
      </c>
      <c r="E2837" t="s">
        <v>7212</v>
      </c>
      <c r="F2837" s="4" t="str">
        <f t="array" ref="F2837">IF(COUNT(FIND(Keywords!$C$3:$C$41,I2837)),"일반조난","")</f>
        <v/>
      </c>
      <c r="G2837" s="4" t="str">
        <f t="array" ref="G2837">IF(COUNT(FIND(Keywords!$E$3:$E$5,I2837)),"실족추락","")</f>
        <v/>
      </c>
      <c r="H2837" s="4" t="str">
        <f t="array" ref="H2837">IF(COUNT(FIND(Keywords!$B$3:$B$12,I2837)),"개인질환","")</f>
        <v/>
      </c>
      <c r="I2837" t="s">
        <v>10038</v>
      </c>
      <c r="J2837" t="s">
        <v>18072</v>
      </c>
      <c r="K2837" t="s">
        <v>18282</v>
      </c>
      <c r="L2837" t="s">
        <v>18148</v>
      </c>
      <c r="M2837" t="s">
        <v>18153</v>
      </c>
      <c r="N2837" t="s">
        <v>18357</v>
      </c>
      <c r="O2837" t="s">
        <v>18153</v>
      </c>
    </row>
    <row r="2838" spans="1:15">
      <c r="A2838" t="s">
        <v>19</v>
      </c>
      <c r="B2838" t="s">
        <v>53</v>
      </c>
      <c r="C2838" t="s">
        <v>2598</v>
      </c>
      <c r="D2838" t="s">
        <v>19250</v>
      </c>
      <c r="E2838" t="s">
        <v>7212</v>
      </c>
      <c r="F2838" s="4" t="str">
        <f t="array" ref="F2838">IF(COUNT(FIND(Keywords!$C$3:$C$41,I2838)),"일반조난","")</f>
        <v/>
      </c>
      <c r="G2838" s="4" t="str">
        <f t="array" ref="G2838">IF(COUNT(FIND(Keywords!$E$3:$E$5,I2838)),"실족추락","")</f>
        <v/>
      </c>
      <c r="H2838" s="4" t="str">
        <f t="array" ref="H2838">IF(COUNT(FIND(Keywords!$B$3:$B$12,I2838)),"개인질환","")</f>
        <v/>
      </c>
      <c r="I2838" t="s">
        <v>10039</v>
      </c>
      <c r="J2838" t="s">
        <v>18073</v>
      </c>
      <c r="K2838" t="s">
        <v>18540</v>
      </c>
      <c r="L2838" t="s">
        <v>18459</v>
      </c>
      <c r="M2838" t="s">
        <v>18153</v>
      </c>
      <c r="N2838" t="s">
        <v>18332</v>
      </c>
      <c r="O2838" t="s">
        <v>18153</v>
      </c>
    </row>
    <row r="2839" spans="1:15">
      <c r="A2839" t="s">
        <v>19</v>
      </c>
      <c r="B2839" t="s">
        <v>53</v>
      </c>
      <c r="C2839" t="s">
        <v>1036</v>
      </c>
      <c r="D2839" t="s">
        <v>19250</v>
      </c>
      <c r="E2839" t="s">
        <v>7212</v>
      </c>
      <c r="F2839" s="4" t="str">
        <f t="array" ref="F2839">IF(COUNT(FIND(Keywords!$C$3:$C$41,I2839)),"일반조난","")</f>
        <v/>
      </c>
      <c r="G2839" s="4" t="str">
        <f t="array" ref="G2839">IF(COUNT(FIND(Keywords!$E$3:$E$5,I2839)),"실족추락","")</f>
        <v/>
      </c>
      <c r="H2839" s="4" t="str">
        <f t="array" ref="H2839">IF(COUNT(FIND(Keywords!$B$3:$B$12,I2839)),"개인질환","")</f>
        <v/>
      </c>
      <c r="I2839" t="s">
        <v>10040</v>
      </c>
      <c r="J2839" t="s">
        <v>18059</v>
      </c>
      <c r="K2839" t="s">
        <v>18529</v>
      </c>
      <c r="L2839" t="s">
        <v>18345</v>
      </c>
      <c r="M2839" t="s">
        <v>18153</v>
      </c>
      <c r="N2839" t="s">
        <v>18449</v>
      </c>
      <c r="O2839" t="s">
        <v>18153</v>
      </c>
    </row>
    <row r="2840" spans="1:15">
      <c r="A2840" t="s">
        <v>19</v>
      </c>
      <c r="B2840" t="s">
        <v>53</v>
      </c>
      <c r="C2840" t="s">
        <v>2540</v>
      </c>
      <c r="D2840" t="s">
        <v>19251</v>
      </c>
      <c r="E2840" t="s">
        <v>7212</v>
      </c>
      <c r="F2840" s="4" t="str">
        <f t="array" ref="F2840">IF(COUNT(FIND(Keywords!$C$3:$C$41,I2840)),"일반조난","")</f>
        <v/>
      </c>
      <c r="G2840" s="4" t="str">
        <f t="array" ref="G2840">IF(COUNT(FIND(Keywords!$E$3:$E$5,I2840)),"실족추락","")</f>
        <v/>
      </c>
      <c r="H2840" s="4" t="str">
        <f t="array" ref="H2840">IF(COUNT(FIND(Keywords!$B$3:$B$12,I2840)),"개인질환","")</f>
        <v/>
      </c>
      <c r="I2840" t="s">
        <v>10041</v>
      </c>
      <c r="J2840" t="s">
        <v>18104</v>
      </c>
      <c r="K2840" t="s">
        <v>18534</v>
      </c>
      <c r="L2840" t="s">
        <v>18161</v>
      </c>
      <c r="M2840" t="s">
        <v>18153</v>
      </c>
      <c r="N2840" t="s">
        <v>18572</v>
      </c>
      <c r="O2840" t="s">
        <v>18153</v>
      </c>
    </row>
    <row r="2841" spans="1:15">
      <c r="A2841" t="s">
        <v>19</v>
      </c>
      <c r="B2841" t="s">
        <v>53</v>
      </c>
      <c r="C2841" t="s">
        <v>2516</v>
      </c>
      <c r="D2841" t="s">
        <v>7203</v>
      </c>
      <c r="E2841" t="s">
        <v>7212</v>
      </c>
      <c r="F2841" s="4" t="str">
        <f t="array" ref="F2841">IF(COUNT(FIND(Keywords!$C$3:$C$41,I2841)),"일반조난","")</f>
        <v/>
      </c>
      <c r="G2841" s="4" t="str">
        <f t="array" ref="G2841">IF(COUNT(FIND(Keywords!$E$3:$E$5,I2841)),"실족추락","")</f>
        <v>실족추락</v>
      </c>
      <c r="H2841" s="4" t="str">
        <f t="array" ref="H2841">IF(COUNT(FIND(Keywords!$B$3:$B$12,I2841)),"개인질환","")</f>
        <v/>
      </c>
      <c r="I2841" t="s">
        <v>10042</v>
      </c>
      <c r="J2841" t="s">
        <v>18070</v>
      </c>
      <c r="K2841" t="s">
        <v>18421</v>
      </c>
      <c r="L2841" t="s">
        <v>18835</v>
      </c>
      <c r="M2841" t="s">
        <v>18153</v>
      </c>
      <c r="N2841" t="s">
        <v>18834</v>
      </c>
      <c r="O2841" t="s">
        <v>18153</v>
      </c>
    </row>
    <row r="2842" spans="1:15">
      <c r="A2842" t="s">
        <v>19</v>
      </c>
      <c r="B2842" t="s">
        <v>53</v>
      </c>
      <c r="C2842" t="s">
        <v>2517</v>
      </c>
      <c r="D2842" t="s">
        <v>7202</v>
      </c>
      <c r="E2842" t="s">
        <v>7212</v>
      </c>
      <c r="F2842" s="4" t="str">
        <f t="array" ref="F2842">IF(COUNT(FIND(Keywords!$C$3:$C$41,I2842)),"일반조난","")</f>
        <v>일반조난</v>
      </c>
      <c r="G2842" s="4" t="str">
        <f t="array" ref="G2842">IF(COUNT(FIND(Keywords!$E$3:$E$5,I2842)),"실족추락","")</f>
        <v/>
      </c>
      <c r="H2842" s="4" t="str">
        <f t="array" ref="H2842">IF(COUNT(FIND(Keywords!$B$3:$B$12,I2842)),"개인질환","")</f>
        <v/>
      </c>
      <c r="I2842" t="s">
        <v>10043</v>
      </c>
      <c r="J2842" t="s">
        <v>18121</v>
      </c>
      <c r="K2842" t="s">
        <v>18652</v>
      </c>
      <c r="L2842" t="s">
        <v>18698</v>
      </c>
      <c r="M2842" t="s">
        <v>18153</v>
      </c>
      <c r="N2842" t="s">
        <v>18178</v>
      </c>
      <c r="O2842" t="s">
        <v>18153</v>
      </c>
    </row>
    <row r="2843" spans="1:15">
      <c r="A2843" t="s">
        <v>19</v>
      </c>
      <c r="B2843" t="s">
        <v>53</v>
      </c>
      <c r="C2843" t="s">
        <v>2599</v>
      </c>
      <c r="D2843" t="s">
        <v>7202</v>
      </c>
      <c r="E2843" t="s">
        <v>7212</v>
      </c>
      <c r="F2843" s="4" t="str">
        <f t="array" ref="F2843">IF(COUNT(FIND(Keywords!$C$3:$C$41,I2843)),"일반조난","")</f>
        <v>일반조난</v>
      </c>
      <c r="G2843" s="4" t="str">
        <f t="array" ref="G2843">IF(COUNT(FIND(Keywords!$E$3:$E$5,I2843)),"실족추락","")</f>
        <v/>
      </c>
      <c r="H2843" s="4" t="str">
        <f t="array" ref="H2843">IF(COUNT(FIND(Keywords!$B$3:$B$12,I2843)),"개인질환","")</f>
        <v/>
      </c>
      <c r="I2843" t="s">
        <v>10044</v>
      </c>
      <c r="J2843" t="s">
        <v>18090</v>
      </c>
      <c r="K2843" t="s">
        <v>18409</v>
      </c>
      <c r="L2843" t="s">
        <v>18576</v>
      </c>
      <c r="M2843" t="s">
        <v>18153</v>
      </c>
      <c r="N2843" t="s">
        <v>18436</v>
      </c>
      <c r="O2843" t="s">
        <v>18153</v>
      </c>
    </row>
    <row r="2844" spans="1:15">
      <c r="A2844" t="s">
        <v>19</v>
      </c>
      <c r="B2844" t="s">
        <v>53</v>
      </c>
      <c r="C2844" t="s">
        <v>2600</v>
      </c>
      <c r="D2844" t="s">
        <v>19250</v>
      </c>
      <c r="E2844" t="s">
        <v>7212</v>
      </c>
      <c r="F2844" s="4" t="str">
        <f t="array" ref="F2844">IF(COUNT(FIND(Keywords!$C$3:$C$41,I2844)),"일반조난","")</f>
        <v/>
      </c>
      <c r="G2844" s="4" t="str">
        <f t="array" ref="G2844">IF(COUNT(FIND(Keywords!$E$3:$E$5,I2844)),"실족추락","")</f>
        <v/>
      </c>
      <c r="H2844" s="4" t="str">
        <f t="array" ref="H2844">IF(COUNT(FIND(Keywords!$B$3:$B$12,I2844)),"개인질환","")</f>
        <v/>
      </c>
      <c r="I2844" t="s">
        <v>10045</v>
      </c>
      <c r="J2844" t="s">
        <v>18077</v>
      </c>
      <c r="K2844" t="s">
        <v>18748</v>
      </c>
      <c r="L2844" t="s">
        <v>18349</v>
      </c>
      <c r="M2844" t="s">
        <v>18153</v>
      </c>
      <c r="N2844" t="s">
        <v>18300</v>
      </c>
      <c r="O2844" t="s">
        <v>18153</v>
      </c>
    </row>
    <row r="2845" spans="1:15">
      <c r="A2845" t="s">
        <v>19</v>
      </c>
      <c r="B2845" t="s">
        <v>53</v>
      </c>
      <c r="C2845" t="s">
        <v>2524</v>
      </c>
      <c r="D2845" t="s">
        <v>19251</v>
      </c>
      <c r="E2845" t="s">
        <v>7212</v>
      </c>
      <c r="F2845" s="4" t="str">
        <f t="array" ref="F2845">IF(COUNT(FIND(Keywords!$C$3:$C$41,I2845)),"일반조난","")</f>
        <v/>
      </c>
      <c r="G2845" s="4" t="str">
        <f t="array" ref="G2845">IF(COUNT(FIND(Keywords!$E$3:$E$5,I2845)),"실족추락","")</f>
        <v/>
      </c>
      <c r="H2845" s="4" t="str">
        <f t="array" ref="H2845">IF(COUNT(FIND(Keywords!$B$3:$B$12,I2845)),"개인질환","")</f>
        <v/>
      </c>
      <c r="I2845" t="s">
        <v>10046</v>
      </c>
      <c r="J2845" t="s">
        <v>18108</v>
      </c>
      <c r="K2845" t="s">
        <v>18530</v>
      </c>
      <c r="L2845" t="s">
        <v>18791</v>
      </c>
      <c r="M2845" t="s">
        <v>18153</v>
      </c>
      <c r="N2845" t="s">
        <v>18884</v>
      </c>
      <c r="O2845" t="s">
        <v>18153</v>
      </c>
    </row>
    <row r="2846" spans="1:15">
      <c r="A2846" t="s">
        <v>19</v>
      </c>
      <c r="B2846" t="s">
        <v>53</v>
      </c>
      <c r="C2846" t="s">
        <v>2518</v>
      </c>
      <c r="D2846" t="s">
        <v>7203</v>
      </c>
      <c r="E2846" t="s">
        <v>7212</v>
      </c>
      <c r="F2846" s="4" t="str">
        <f t="array" ref="F2846">IF(COUNT(FIND(Keywords!$C$3:$C$41,I2846)),"일반조난","")</f>
        <v/>
      </c>
      <c r="G2846" s="4" t="str">
        <f t="array" ref="G2846">IF(COUNT(FIND(Keywords!$E$3:$E$5,I2846)),"실족추락","")</f>
        <v/>
      </c>
      <c r="H2846" s="4" t="str">
        <f t="array" ref="H2846">IF(COUNT(FIND(Keywords!$B$3:$B$12,I2846)),"개인질환","")</f>
        <v/>
      </c>
      <c r="I2846" t="s">
        <v>10047</v>
      </c>
      <c r="J2846" t="s">
        <v>18101</v>
      </c>
      <c r="K2846" t="s">
        <v>18586</v>
      </c>
      <c r="L2846" t="s">
        <v>18348</v>
      </c>
      <c r="M2846" t="s">
        <v>18153</v>
      </c>
      <c r="N2846" t="s">
        <v>18873</v>
      </c>
      <c r="O2846" t="s">
        <v>18153</v>
      </c>
    </row>
    <row r="2847" spans="1:15">
      <c r="A2847" t="s">
        <v>19</v>
      </c>
      <c r="B2847" t="s">
        <v>53</v>
      </c>
      <c r="C2847" t="s">
        <v>2601</v>
      </c>
      <c r="D2847" t="s">
        <v>19250</v>
      </c>
      <c r="E2847" t="s">
        <v>7212</v>
      </c>
      <c r="F2847" s="4" t="str">
        <f t="array" ref="F2847">IF(COUNT(FIND(Keywords!$C$3:$C$41,I2847)),"일반조난","")</f>
        <v/>
      </c>
      <c r="G2847" s="4" t="str">
        <f t="array" ref="G2847">IF(COUNT(FIND(Keywords!$E$3:$E$5,I2847)),"실족추락","")</f>
        <v/>
      </c>
      <c r="H2847" s="4" t="str">
        <f t="array" ref="H2847">IF(COUNT(FIND(Keywords!$B$3:$B$12,I2847)),"개인질환","")</f>
        <v/>
      </c>
      <c r="I2847" t="s">
        <v>10048</v>
      </c>
      <c r="J2847" t="s">
        <v>18093</v>
      </c>
      <c r="K2847" t="s">
        <v>18204</v>
      </c>
      <c r="L2847" t="s">
        <v>18347</v>
      </c>
      <c r="M2847" t="s">
        <v>18153</v>
      </c>
      <c r="N2847" t="s">
        <v>18184</v>
      </c>
      <c r="O2847" t="s">
        <v>18153</v>
      </c>
    </row>
    <row r="2848" spans="1:15">
      <c r="A2848" t="s">
        <v>19</v>
      </c>
      <c r="B2848" t="s">
        <v>53</v>
      </c>
      <c r="C2848" t="s">
        <v>2535</v>
      </c>
      <c r="D2848" t="s">
        <v>7203</v>
      </c>
      <c r="E2848" t="s">
        <v>7212</v>
      </c>
      <c r="F2848" s="4" t="str">
        <f t="array" ref="F2848">IF(COUNT(FIND(Keywords!$C$3:$C$41,I2848)),"일반조난","")</f>
        <v/>
      </c>
      <c r="G2848" s="4" t="str">
        <f t="array" ref="G2848">IF(COUNT(FIND(Keywords!$E$3:$E$5,I2848)),"실족추락","")</f>
        <v>실족추락</v>
      </c>
      <c r="H2848" s="4" t="str">
        <f t="array" ref="H2848">IF(COUNT(FIND(Keywords!$B$3:$B$12,I2848)),"개인질환","")</f>
        <v/>
      </c>
      <c r="I2848" t="s">
        <v>10049</v>
      </c>
      <c r="J2848" t="s">
        <v>18101</v>
      </c>
      <c r="K2848" t="s">
        <v>18234</v>
      </c>
      <c r="L2848" t="s">
        <v>18868</v>
      </c>
      <c r="M2848" t="s">
        <v>18153</v>
      </c>
      <c r="N2848" t="s">
        <v>18733</v>
      </c>
      <c r="O2848" t="s">
        <v>18153</v>
      </c>
    </row>
    <row r="2849" spans="1:15">
      <c r="A2849" t="s">
        <v>19</v>
      </c>
      <c r="B2849" t="s">
        <v>53</v>
      </c>
      <c r="C2849" t="s">
        <v>2499</v>
      </c>
      <c r="D2849" t="s">
        <v>19251</v>
      </c>
      <c r="E2849" t="s">
        <v>7212</v>
      </c>
      <c r="F2849" s="4" t="str">
        <f t="array" ref="F2849">IF(COUNT(FIND(Keywords!$C$3:$C$41,I2849)),"일반조난","")</f>
        <v/>
      </c>
      <c r="G2849" s="4" t="str">
        <f t="array" ref="G2849">IF(COUNT(FIND(Keywords!$E$3:$E$5,I2849)),"실족추락","")</f>
        <v/>
      </c>
      <c r="H2849" s="4" t="str">
        <f t="array" ref="H2849">IF(COUNT(FIND(Keywords!$B$3:$B$12,I2849)),"개인질환","")</f>
        <v>개인질환</v>
      </c>
      <c r="I2849" t="s">
        <v>10050</v>
      </c>
      <c r="J2849" t="s">
        <v>18131</v>
      </c>
      <c r="K2849" t="s">
        <v>18846</v>
      </c>
      <c r="L2849" t="s">
        <v>18779</v>
      </c>
      <c r="M2849" t="s">
        <v>18153</v>
      </c>
      <c r="N2849" t="s">
        <v>18189</v>
      </c>
      <c r="O2849" t="s">
        <v>18153</v>
      </c>
    </row>
    <row r="2850" spans="1:15">
      <c r="A2850" t="s">
        <v>19</v>
      </c>
      <c r="B2850" t="s">
        <v>53</v>
      </c>
      <c r="C2850" t="s">
        <v>2602</v>
      </c>
      <c r="D2850" t="s">
        <v>19251</v>
      </c>
      <c r="E2850" t="s">
        <v>7212</v>
      </c>
      <c r="F2850" s="4" t="str">
        <f t="array" ref="F2850">IF(COUNT(FIND(Keywords!$C$3:$C$41,I2850)),"일반조난","")</f>
        <v/>
      </c>
      <c r="G2850" s="4" t="str">
        <f t="array" ref="G2850">IF(COUNT(FIND(Keywords!$E$3:$E$5,I2850)),"실족추락","")</f>
        <v/>
      </c>
      <c r="H2850" s="4" t="str">
        <f t="array" ref="H2850">IF(COUNT(FIND(Keywords!$B$3:$B$12,I2850)),"개인질환","")</f>
        <v/>
      </c>
      <c r="I2850" t="s">
        <v>10051</v>
      </c>
      <c r="J2850" t="s">
        <v>18111</v>
      </c>
      <c r="K2850" t="s">
        <v>18392</v>
      </c>
      <c r="L2850" t="s">
        <v>18471</v>
      </c>
      <c r="M2850" t="s">
        <v>18153</v>
      </c>
      <c r="N2850" t="s">
        <v>18431</v>
      </c>
      <c r="O2850" t="s">
        <v>18153</v>
      </c>
    </row>
    <row r="2851" spans="1:15">
      <c r="A2851" t="s">
        <v>19</v>
      </c>
      <c r="B2851" t="s">
        <v>53</v>
      </c>
      <c r="C2851" t="s">
        <v>2500</v>
      </c>
      <c r="D2851" t="s">
        <v>7203</v>
      </c>
      <c r="E2851" t="s">
        <v>7212</v>
      </c>
      <c r="F2851" s="4" t="str">
        <f t="array" ref="F2851">IF(COUNT(FIND(Keywords!$C$3:$C$41,I2851)),"일반조난","")</f>
        <v/>
      </c>
      <c r="G2851" s="4" t="str">
        <f t="array" ref="G2851">IF(COUNT(FIND(Keywords!$E$3:$E$5,I2851)),"실족추락","")</f>
        <v/>
      </c>
      <c r="H2851" s="4" t="str">
        <f t="array" ref="H2851">IF(COUNT(FIND(Keywords!$B$3:$B$12,I2851)),"개인질환","")</f>
        <v/>
      </c>
      <c r="I2851" t="s">
        <v>10052</v>
      </c>
      <c r="J2851" t="s">
        <v>18108</v>
      </c>
      <c r="K2851" t="s">
        <v>18207</v>
      </c>
      <c r="L2851" t="s">
        <v>18890</v>
      </c>
      <c r="M2851" t="s">
        <v>18153</v>
      </c>
      <c r="N2851" t="s">
        <v>18644</v>
      </c>
      <c r="O2851" t="s">
        <v>18153</v>
      </c>
    </row>
    <row r="2852" spans="1:15">
      <c r="A2852" t="s">
        <v>19</v>
      </c>
      <c r="B2852" t="s">
        <v>53</v>
      </c>
      <c r="C2852" t="s">
        <v>2603</v>
      </c>
      <c r="D2852" t="s">
        <v>7203</v>
      </c>
      <c r="E2852" t="s">
        <v>7212</v>
      </c>
      <c r="F2852" s="4" t="str">
        <f t="array" ref="F2852">IF(COUNT(FIND(Keywords!$C$3:$C$41,I2852)),"일반조난","")</f>
        <v/>
      </c>
      <c r="G2852" s="4" t="str">
        <f t="array" ref="G2852">IF(COUNT(FIND(Keywords!$E$3:$E$5,I2852)),"실족추락","")</f>
        <v>실족추락</v>
      </c>
      <c r="H2852" s="4" t="str">
        <f t="array" ref="H2852">IF(COUNT(FIND(Keywords!$B$3:$B$12,I2852)),"개인질환","")</f>
        <v/>
      </c>
      <c r="I2852" t="s">
        <v>10053</v>
      </c>
      <c r="J2852" t="s">
        <v>18078</v>
      </c>
      <c r="K2852" t="s">
        <v>18434</v>
      </c>
      <c r="L2852" t="s">
        <v>18351</v>
      </c>
      <c r="M2852" t="s">
        <v>18153</v>
      </c>
      <c r="N2852" t="s">
        <v>18312</v>
      </c>
      <c r="O2852" t="s">
        <v>18153</v>
      </c>
    </row>
    <row r="2853" spans="1:15">
      <c r="A2853" t="s">
        <v>19</v>
      </c>
      <c r="B2853" t="s">
        <v>53</v>
      </c>
      <c r="C2853" t="s">
        <v>1067</v>
      </c>
      <c r="D2853" t="s">
        <v>7203</v>
      </c>
      <c r="E2853" t="s">
        <v>7212</v>
      </c>
      <c r="F2853" s="4" t="str">
        <f t="array" ref="F2853">IF(COUNT(FIND(Keywords!$C$3:$C$41,I2853)),"일반조난","")</f>
        <v/>
      </c>
      <c r="G2853" s="4" t="str">
        <f t="array" ref="G2853">IF(COUNT(FIND(Keywords!$E$3:$E$5,I2853)),"실족추락","")</f>
        <v/>
      </c>
      <c r="H2853" s="4" t="str">
        <f t="array" ref="H2853">IF(COUNT(FIND(Keywords!$B$3:$B$12,I2853)),"개인질환","")</f>
        <v/>
      </c>
      <c r="I2853" t="s">
        <v>10054</v>
      </c>
      <c r="J2853" t="s">
        <v>18049</v>
      </c>
      <c r="K2853" t="s">
        <v>18583</v>
      </c>
      <c r="L2853" t="s">
        <v>18349</v>
      </c>
      <c r="M2853" t="s">
        <v>18153</v>
      </c>
      <c r="N2853" t="s">
        <v>18369</v>
      </c>
      <c r="O2853" t="s">
        <v>18153</v>
      </c>
    </row>
    <row r="2854" spans="1:15">
      <c r="A2854" t="s">
        <v>19</v>
      </c>
      <c r="B2854" t="s">
        <v>53</v>
      </c>
      <c r="C2854" t="s">
        <v>2604</v>
      </c>
      <c r="D2854" t="s">
        <v>19250</v>
      </c>
      <c r="E2854" t="s">
        <v>7212</v>
      </c>
      <c r="F2854" s="4" t="str">
        <f t="array" ref="F2854">IF(COUNT(FIND(Keywords!$C$3:$C$41,I2854)),"일반조난","")</f>
        <v/>
      </c>
      <c r="G2854" s="4" t="str">
        <f t="array" ref="G2854">IF(COUNT(FIND(Keywords!$E$3:$E$5,I2854)),"실족추락","")</f>
        <v/>
      </c>
      <c r="H2854" s="4" t="str">
        <f t="array" ref="H2854">IF(COUNT(FIND(Keywords!$B$3:$B$12,I2854)),"개인질환","")</f>
        <v/>
      </c>
      <c r="I2854" t="s">
        <v>10055</v>
      </c>
      <c r="J2854" t="s">
        <v>18078</v>
      </c>
      <c r="K2854" t="s">
        <v>18370</v>
      </c>
      <c r="L2854" t="s">
        <v>18552</v>
      </c>
      <c r="M2854" t="s">
        <v>18153</v>
      </c>
      <c r="N2854" t="s">
        <v>18614</v>
      </c>
      <c r="O2854" t="s">
        <v>18153</v>
      </c>
    </row>
    <row r="2855" spans="1:15">
      <c r="A2855" t="s">
        <v>19</v>
      </c>
      <c r="B2855" t="s">
        <v>53</v>
      </c>
      <c r="C2855" t="s">
        <v>2525</v>
      </c>
      <c r="D2855" t="s">
        <v>19250</v>
      </c>
      <c r="E2855" t="s">
        <v>7212</v>
      </c>
      <c r="F2855" s="4" t="str">
        <f t="array" ref="F2855">IF(COUNT(FIND(Keywords!$C$3:$C$41,I2855)),"일반조난","")</f>
        <v/>
      </c>
      <c r="G2855" s="4" t="str">
        <f t="array" ref="G2855">IF(COUNT(FIND(Keywords!$E$3:$E$5,I2855)),"실족추락","")</f>
        <v/>
      </c>
      <c r="H2855" s="4" t="str">
        <f t="array" ref="H2855">IF(COUNT(FIND(Keywords!$B$3:$B$12,I2855)),"개인질환","")</f>
        <v/>
      </c>
      <c r="I2855" t="s">
        <v>10056</v>
      </c>
      <c r="J2855" t="s">
        <v>18074</v>
      </c>
      <c r="K2855" t="s">
        <v>18566</v>
      </c>
      <c r="L2855" t="s">
        <v>18558</v>
      </c>
      <c r="M2855" t="s">
        <v>18153</v>
      </c>
      <c r="N2855" t="s">
        <v>18355</v>
      </c>
      <c r="O2855" t="s">
        <v>18153</v>
      </c>
    </row>
    <row r="2856" spans="1:15">
      <c r="A2856" t="s">
        <v>19</v>
      </c>
      <c r="B2856" t="s">
        <v>53</v>
      </c>
      <c r="C2856" t="s">
        <v>2605</v>
      </c>
      <c r="D2856" t="s">
        <v>7203</v>
      </c>
      <c r="E2856" t="s">
        <v>7212</v>
      </c>
      <c r="F2856" s="4" t="str">
        <f t="array" ref="F2856">IF(COUNT(FIND(Keywords!$C$3:$C$41,I2856)),"일반조난","")</f>
        <v/>
      </c>
      <c r="G2856" s="4" t="str">
        <f t="array" ref="G2856">IF(COUNT(FIND(Keywords!$E$3:$E$5,I2856)),"실족추락","")</f>
        <v>실족추락</v>
      </c>
      <c r="H2856" s="4" t="str">
        <f t="array" ref="H2856">IF(COUNT(FIND(Keywords!$B$3:$B$12,I2856)),"개인질환","")</f>
        <v/>
      </c>
      <c r="I2856" t="s">
        <v>10057</v>
      </c>
      <c r="J2856" t="s">
        <v>18071</v>
      </c>
      <c r="K2856" t="s">
        <v>18850</v>
      </c>
      <c r="L2856" t="s">
        <v>18353</v>
      </c>
      <c r="M2856" t="s">
        <v>18153</v>
      </c>
      <c r="N2856" t="s">
        <v>18911</v>
      </c>
      <c r="O2856" t="s">
        <v>18153</v>
      </c>
    </row>
    <row r="2857" spans="1:15">
      <c r="A2857" t="s">
        <v>19</v>
      </c>
      <c r="B2857" t="s">
        <v>53</v>
      </c>
      <c r="C2857" t="s">
        <v>2606</v>
      </c>
      <c r="D2857" t="s">
        <v>7203</v>
      </c>
      <c r="E2857" t="s">
        <v>7212</v>
      </c>
      <c r="F2857" s="4" t="str">
        <f t="array" ref="F2857">IF(COUNT(FIND(Keywords!$C$3:$C$41,I2857)),"일반조난","")</f>
        <v/>
      </c>
      <c r="G2857" s="4" t="str">
        <f t="array" ref="G2857">IF(COUNT(FIND(Keywords!$E$3:$E$5,I2857)),"실족추락","")</f>
        <v>실족추락</v>
      </c>
      <c r="H2857" s="4" t="str">
        <f t="array" ref="H2857">IF(COUNT(FIND(Keywords!$B$3:$B$12,I2857)),"개인질환","")</f>
        <v/>
      </c>
      <c r="I2857" t="s">
        <v>10058</v>
      </c>
      <c r="J2857" t="s">
        <v>18118</v>
      </c>
      <c r="K2857" t="s">
        <v>18700</v>
      </c>
      <c r="L2857" t="s">
        <v>18463</v>
      </c>
      <c r="M2857" t="s">
        <v>18153</v>
      </c>
      <c r="N2857" t="s">
        <v>18137</v>
      </c>
      <c r="O2857" t="s">
        <v>18360</v>
      </c>
    </row>
    <row r="2858" spans="1:15">
      <c r="A2858" t="s">
        <v>19</v>
      </c>
      <c r="B2858" t="s">
        <v>53</v>
      </c>
      <c r="C2858" t="s">
        <v>2519</v>
      </c>
      <c r="D2858" t="s">
        <v>7203</v>
      </c>
      <c r="E2858" t="s">
        <v>7212</v>
      </c>
      <c r="F2858" s="4" t="str">
        <f t="array" ref="F2858">IF(COUNT(FIND(Keywords!$C$3:$C$41,I2858)),"일반조난","")</f>
        <v/>
      </c>
      <c r="G2858" s="4" t="str">
        <f t="array" ref="G2858">IF(COUNT(FIND(Keywords!$E$3:$E$5,I2858)),"실족추락","")</f>
        <v/>
      </c>
      <c r="H2858" s="4" t="str">
        <f t="array" ref="H2858">IF(COUNT(FIND(Keywords!$B$3:$B$12,I2858)),"개인질환","")</f>
        <v/>
      </c>
      <c r="I2858" t="s">
        <v>10059</v>
      </c>
      <c r="J2858" t="s">
        <v>18057</v>
      </c>
      <c r="K2858" t="s">
        <v>18186</v>
      </c>
      <c r="L2858" t="s">
        <v>18156</v>
      </c>
      <c r="M2858" t="s">
        <v>18153</v>
      </c>
      <c r="N2858" t="s">
        <v>18979</v>
      </c>
      <c r="O2858" t="s">
        <v>18153</v>
      </c>
    </row>
    <row r="2859" spans="1:15">
      <c r="A2859" t="s">
        <v>19</v>
      </c>
      <c r="B2859" t="s">
        <v>53</v>
      </c>
      <c r="C2859" t="s">
        <v>2607</v>
      </c>
      <c r="D2859" t="s">
        <v>19250</v>
      </c>
      <c r="E2859" t="s">
        <v>7218</v>
      </c>
      <c r="F2859" s="4" t="str">
        <f t="array" ref="F2859">IF(COUNT(FIND(Keywords!$C$3:$C$41,I2859)),"일반조난","")</f>
        <v/>
      </c>
      <c r="G2859" s="4" t="str">
        <f t="array" ref="G2859">IF(COUNT(FIND(Keywords!$E$3:$E$5,I2859)),"실족추락","")</f>
        <v/>
      </c>
      <c r="H2859" s="4" t="str">
        <f t="array" ref="H2859">IF(COUNT(FIND(Keywords!$B$3:$B$12,I2859)),"개인질환","")</f>
        <v/>
      </c>
      <c r="I2859" t="s">
        <v>10060</v>
      </c>
      <c r="J2859" t="s">
        <v>18056</v>
      </c>
      <c r="K2859" t="s">
        <v>18696</v>
      </c>
      <c r="L2859" t="s">
        <v>18348</v>
      </c>
      <c r="M2859" t="s">
        <v>18153</v>
      </c>
      <c r="N2859" t="s">
        <v>19005</v>
      </c>
      <c r="O2859" t="s">
        <v>18153</v>
      </c>
    </row>
    <row r="2860" spans="1:15">
      <c r="A2860" t="s">
        <v>19</v>
      </c>
      <c r="B2860" t="s">
        <v>53</v>
      </c>
      <c r="C2860" t="s">
        <v>2608</v>
      </c>
      <c r="D2860" t="s">
        <v>7203</v>
      </c>
      <c r="E2860" t="s">
        <v>7212</v>
      </c>
      <c r="F2860" s="4" t="str">
        <f t="array" ref="F2860">IF(COUNT(FIND(Keywords!$C$3:$C$41,I2860)),"일반조난","")</f>
        <v/>
      </c>
      <c r="G2860" s="4" t="str">
        <f t="array" ref="G2860">IF(COUNT(FIND(Keywords!$E$3:$E$5,I2860)),"실족추락","")</f>
        <v>실족추락</v>
      </c>
      <c r="H2860" s="4" t="str">
        <f t="array" ref="H2860">IF(COUNT(FIND(Keywords!$B$3:$B$12,I2860)),"개인질환","")</f>
        <v/>
      </c>
      <c r="I2860" t="s">
        <v>10061</v>
      </c>
      <c r="J2860" t="s">
        <v>18089</v>
      </c>
      <c r="K2860" t="s">
        <v>18576</v>
      </c>
      <c r="L2860" t="s">
        <v>18550</v>
      </c>
      <c r="M2860" t="s">
        <v>18153</v>
      </c>
      <c r="N2860" t="s">
        <v>18740</v>
      </c>
      <c r="O2860" t="s">
        <v>18153</v>
      </c>
    </row>
    <row r="2861" spans="1:15">
      <c r="A2861" t="s">
        <v>19</v>
      </c>
      <c r="B2861" t="s">
        <v>53</v>
      </c>
      <c r="C2861" t="s">
        <v>2609</v>
      </c>
      <c r="D2861" t="s">
        <v>7203</v>
      </c>
      <c r="E2861" t="s">
        <v>7212</v>
      </c>
      <c r="F2861" s="4" t="str">
        <f t="array" ref="F2861">IF(COUNT(FIND(Keywords!$C$3:$C$41,I2861)),"일반조난","")</f>
        <v/>
      </c>
      <c r="G2861" s="4" t="str">
        <f t="array" ref="G2861">IF(COUNT(FIND(Keywords!$E$3:$E$5,I2861)),"실족추락","")</f>
        <v>실족추락</v>
      </c>
      <c r="H2861" s="4" t="str">
        <f t="array" ref="H2861">IF(COUNT(FIND(Keywords!$B$3:$B$12,I2861)),"개인질환","")</f>
        <v/>
      </c>
      <c r="I2861" t="s">
        <v>10062</v>
      </c>
      <c r="J2861" t="s">
        <v>18105</v>
      </c>
      <c r="K2861" t="s">
        <v>18154</v>
      </c>
      <c r="L2861" t="s">
        <v>18890</v>
      </c>
      <c r="M2861" t="s">
        <v>18153</v>
      </c>
      <c r="N2861" t="s">
        <v>18153</v>
      </c>
      <c r="O2861" t="s">
        <v>18153</v>
      </c>
    </row>
    <row r="2862" spans="1:15">
      <c r="A2862" t="s">
        <v>19</v>
      </c>
      <c r="B2862" t="s">
        <v>53</v>
      </c>
      <c r="C2862" t="s">
        <v>2610</v>
      </c>
      <c r="D2862" t="s">
        <v>7203</v>
      </c>
      <c r="E2862" t="s">
        <v>7212</v>
      </c>
      <c r="F2862" s="4" t="str">
        <f t="array" ref="F2862">IF(COUNT(FIND(Keywords!$C$3:$C$41,I2862)),"일반조난","")</f>
        <v/>
      </c>
      <c r="G2862" s="4" t="str">
        <f t="array" ref="G2862">IF(COUNT(FIND(Keywords!$E$3:$E$5,I2862)),"실족추락","")</f>
        <v>실족추락</v>
      </c>
      <c r="H2862" s="4" t="str">
        <f t="array" ref="H2862">IF(COUNT(FIND(Keywords!$B$3:$B$12,I2862)),"개인질환","")</f>
        <v/>
      </c>
      <c r="I2862" t="s">
        <v>10063</v>
      </c>
      <c r="J2862" t="s">
        <v>18088</v>
      </c>
      <c r="K2862" t="s">
        <v>18079</v>
      </c>
      <c r="L2862" t="s">
        <v>18343</v>
      </c>
      <c r="M2862" t="s">
        <v>18153</v>
      </c>
      <c r="N2862" t="s">
        <v>18156</v>
      </c>
      <c r="O2862" t="s">
        <v>18153</v>
      </c>
    </row>
    <row r="2863" spans="1:15">
      <c r="A2863" t="s">
        <v>19</v>
      </c>
      <c r="B2863" t="s">
        <v>53</v>
      </c>
      <c r="C2863" t="s">
        <v>2611</v>
      </c>
      <c r="D2863" t="s">
        <v>19251</v>
      </c>
      <c r="E2863" t="s">
        <v>7212</v>
      </c>
      <c r="F2863" s="4" t="str">
        <f t="array" ref="F2863">IF(COUNT(FIND(Keywords!$C$3:$C$41,I2863)),"일반조난","")</f>
        <v/>
      </c>
      <c r="G2863" s="4" t="str">
        <f t="array" ref="G2863">IF(COUNT(FIND(Keywords!$E$3:$E$5,I2863)),"실족추락","")</f>
        <v/>
      </c>
      <c r="H2863" s="4" t="str">
        <f t="array" ref="H2863">IF(COUNT(FIND(Keywords!$B$3:$B$12,I2863)),"개인질환","")</f>
        <v/>
      </c>
      <c r="I2863" t="s">
        <v>10064</v>
      </c>
      <c r="J2863" t="s">
        <v>18050</v>
      </c>
      <c r="K2863" t="s">
        <v>18851</v>
      </c>
      <c r="L2863" t="s">
        <v>18904</v>
      </c>
      <c r="M2863" t="s">
        <v>18153</v>
      </c>
      <c r="N2863" t="s">
        <v>18600</v>
      </c>
      <c r="O2863" t="s">
        <v>18153</v>
      </c>
    </row>
    <row r="2864" spans="1:15">
      <c r="A2864" t="s">
        <v>19</v>
      </c>
      <c r="B2864" t="s">
        <v>53</v>
      </c>
      <c r="C2864" t="s">
        <v>2612</v>
      </c>
      <c r="D2864" t="s">
        <v>7206</v>
      </c>
      <c r="E2864" t="s">
        <v>7212</v>
      </c>
      <c r="F2864" s="4" t="str">
        <f t="array" ref="F2864">IF(COUNT(FIND(Keywords!$C$3:$C$41,I2864)),"일반조난","")</f>
        <v/>
      </c>
      <c r="G2864" s="4" t="str">
        <f t="array" ref="G2864">IF(COUNT(FIND(Keywords!$E$3:$E$5,I2864)),"실족추락","")</f>
        <v/>
      </c>
      <c r="H2864" s="4" t="str">
        <f t="array" ref="H2864">IF(COUNT(FIND(Keywords!$B$3:$B$12,I2864)),"개인질환","")</f>
        <v/>
      </c>
      <c r="I2864" t="s">
        <v>10065</v>
      </c>
      <c r="J2864" t="s">
        <v>18061</v>
      </c>
      <c r="K2864" t="s">
        <v>18311</v>
      </c>
      <c r="L2864" t="s">
        <v>18343</v>
      </c>
      <c r="M2864" t="s">
        <v>18153</v>
      </c>
      <c r="N2864" t="s">
        <v>18891</v>
      </c>
      <c r="O2864" t="s">
        <v>18153</v>
      </c>
    </row>
    <row r="2865" spans="1:15">
      <c r="A2865" t="s">
        <v>19</v>
      </c>
      <c r="B2865" t="s">
        <v>53</v>
      </c>
      <c r="C2865" t="s">
        <v>2536</v>
      </c>
      <c r="D2865" t="s">
        <v>7203</v>
      </c>
      <c r="E2865" t="s">
        <v>7212</v>
      </c>
      <c r="F2865" s="4" t="str">
        <f t="array" ref="F2865">IF(COUNT(FIND(Keywords!$C$3:$C$41,I2865)),"일반조난","")</f>
        <v/>
      </c>
      <c r="G2865" s="4" t="str">
        <f t="array" ref="G2865">IF(COUNT(FIND(Keywords!$E$3:$E$5,I2865)),"실족추락","")</f>
        <v>실족추락</v>
      </c>
      <c r="H2865" s="4" t="str">
        <f t="array" ref="H2865">IF(COUNT(FIND(Keywords!$B$3:$B$12,I2865)),"개인질환","")</f>
        <v/>
      </c>
      <c r="I2865" t="s">
        <v>10066</v>
      </c>
      <c r="J2865" t="s">
        <v>18083</v>
      </c>
      <c r="K2865" t="s">
        <v>18719</v>
      </c>
      <c r="L2865" t="s">
        <v>18353</v>
      </c>
      <c r="M2865" t="s">
        <v>18153</v>
      </c>
      <c r="N2865" t="s">
        <v>18182</v>
      </c>
      <c r="O2865" t="s">
        <v>18153</v>
      </c>
    </row>
    <row r="2866" spans="1:15">
      <c r="A2866" t="s">
        <v>19</v>
      </c>
      <c r="B2866" t="s">
        <v>53</v>
      </c>
      <c r="C2866" t="s">
        <v>2613</v>
      </c>
      <c r="D2866" t="s">
        <v>19250</v>
      </c>
      <c r="E2866" t="s">
        <v>7212</v>
      </c>
      <c r="F2866" s="4" t="str">
        <f t="array" ref="F2866">IF(COUNT(FIND(Keywords!$C$3:$C$41,I2866)),"일반조난","")</f>
        <v/>
      </c>
      <c r="G2866" s="4" t="str">
        <f t="array" ref="G2866">IF(COUNT(FIND(Keywords!$E$3:$E$5,I2866)),"실족추락","")</f>
        <v/>
      </c>
      <c r="H2866" s="4" t="str">
        <f t="array" ref="H2866">IF(COUNT(FIND(Keywords!$B$3:$B$12,I2866)),"개인질환","")</f>
        <v/>
      </c>
      <c r="I2866" t="s">
        <v>10067</v>
      </c>
      <c r="J2866" t="s">
        <v>18080</v>
      </c>
      <c r="K2866" t="s">
        <v>18827</v>
      </c>
      <c r="L2866" t="s">
        <v>18760</v>
      </c>
      <c r="M2866" t="s">
        <v>18153</v>
      </c>
      <c r="N2866" t="s">
        <v>18871</v>
      </c>
      <c r="O2866" t="s">
        <v>18153</v>
      </c>
    </row>
    <row r="2867" spans="1:15">
      <c r="A2867" t="s">
        <v>19</v>
      </c>
      <c r="B2867" t="s">
        <v>53</v>
      </c>
      <c r="C2867" t="s">
        <v>2614</v>
      </c>
      <c r="D2867" t="s">
        <v>7203</v>
      </c>
      <c r="E2867" t="s">
        <v>7212</v>
      </c>
      <c r="F2867" s="4" t="str">
        <f t="array" ref="F2867">IF(COUNT(FIND(Keywords!$C$3:$C$41,I2867)),"일반조난","")</f>
        <v>일반조난</v>
      </c>
      <c r="G2867" s="4" t="str">
        <f t="array" ref="G2867">IF(COUNT(FIND(Keywords!$E$3:$E$5,I2867)),"실족추락","")</f>
        <v>실족추락</v>
      </c>
      <c r="H2867" s="4" t="str">
        <f t="array" ref="H2867">IF(COUNT(FIND(Keywords!$B$3:$B$12,I2867)),"개인질환","")</f>
        <v/>
      </c>
      <c r="I2867" t="s">
        <v>10068</v>
      </c>
      <c r="J2867" t="s">
        <v>18093</v>
      </c>
      <c r="K2867" t="s">
        <v>18421</v>
      </c>
      <c r="L2867" t="s">
        <v>18887</v>
      </c>
      <c r="M2867" t="s">
        <v>18153</v>
      </c>
      <c r="N2867" t="s">
        <v>18716</v>
      </c>
      <c r="O2867" t="s">
        <v>18153</v>
      </c>
    </row>
    <row r="2868" spans="1:15">
      <c r="A2868" t="s">
        <v>19</v>
      </c>
      <c r="B2868" t="s">
        <v>53</v>
      </c>
      <c r="C2868" t="s">
        <v>2615</v>
      </c>
      <c r="D2868" t="s">
        <v>19250</v>
      </c>
      <c r="E2868" t="s">
        <v>7212</v>
      </c>
      <c r="F2868" s="4" t="str">
        <f t="array" ref="F2868">IF(COUNT(FIND(Keywords!$C$3:$C$41,I2868)),"일반조난","")</f>
        <v/>
      </c>
      <c r="G2868" s="4" t="str">
        <f t="array" ref="G2868">IF(COUNT(FIND(Keywords!$E$3:$E$5,I2868)),"실족추락","")</f>
        <v/>
      </c>
      <c r="H2868" s="4" t="str">
        <f t="array" ref="H2868">IF(COUNT(FIND(Keywords!$B$3:$B$12,I2868)),"개인질환","")</f>
        <v/>
      </c>
      <c r="I2868" t="s">
        <v>10069</v>
      </c>
      <c r="J2868" t="s">
        <v>18119</v>
      </c>
      <c r="K2868" t="s">
        <v>18393</v>
      </c>
      <c r="L2868" t="s">
        <v>18738</v>
      </c>
      <c r="M2868" t="s">
        <v>18153</v>
      </c>
      <c r="N2868" t="s">
        <v>18070</v>
      </c>
      <c r="O2868" t="s">
        <v>18153</v>
      </c>
    </row>
    <row r="2869" spans="1:15">
      <c r="A2869" t="s">
        <v>19</v>
      </c>
      <c r="B2869" t="s">
        <v>53</v>
      </c>
      <c r="C2869" t="s">
        <v>1744</v>
      </c>
      <c r="D2869" t="s">
        <v>7206</v>
      </c>
      <c r="E2869" t="s">
        <v>7212</v>
      </c>
      <c r="F2869" s="4" t="str">
        <f t="array" ref="F2869">IF(COUNT(FIND(Keywords!$C$3:$C$41,I2869)),"일반조난","")</f>
        <v/>
      </c>
      <c r="G2869" s="4" t="str">
        <f t="array" ref="G2869">IF(COUNT(FIND(Keywords!$E$3:$E$5,I2869)),"실족추락","")</f>
        <v/>
      </c>
      <c r="H2869" s="4" t="str">
        <f t="array" ref="H2869">IF(COUNT(FIND(Keywords!$B$3:$B$12,I2869)),"개인질환","")</f>
        <v/>
      </c>
      <c r="I2869" t="s">
        <v>10070</v>
      </c>
      <c r="J2869" t="s">
        <v>18054</v>
      </c>
      <c r="K2869" t="s">
        <v>18232</v>
      </c>
      <c r="L2869" t="s">
        <v>18868</v>
      </c>
      <c r="M2869" t="s">
        <v>18153</v>
      </c>
      <c r="N2869" t="s">
        <v>18079</v>
      </c>
      <c r="O2869" t="s">
        <v>18153</v>
      </c>
    </row>
    <row r="2870" spans="1:15">
      <c r="A2870" t="s">
        <v>19</v>
      </c>
      <c r="B2870" t="s">
        <v>53</v>
      </c>
      <c r="C2870" t="s">
        <v>2616</v>
      </c>
      <c r="D2870" t="s">
        <v>19250</v>
      </c>
      <c r="E2870" t="s">
        <v>7212</v>
      </c>
      <c r="F2870" s="4" t="str">
        <f t="array" ref="F2870">IF(COUNT(FIND(Keywords!$C$3:$C$41,I2870)),"일반조난","")</f>
        <v/>
      </c>
      <c r="G2870" s="4" t="str">
        <f t="array" ref="G2870">IF(COUNT(FIND(Keywords!$E$3:$E$5,I2870)),"실족추락","")</f>
        <v/>
      </c>
      <c r="H2870" s="4" t="str">
        <f t="array" ref="H2870">IF(COUNT(FIND(Keywords!$B$3:$B$12,I2870)),"개인질환","")</f>
        <v/>
      </c>
      <c r="I2870" t="s">
        <v>10071</v>
      </c>
      <c r="J2870" t="s">
        <v>18072</v>
      </c>
      <c r="K2870" t="s">
        <v>18211</v>
      </c>
      <c r="L2870" t="s">
        <v>18760</v>
      </c>
      <c r="M2870" t="s">
        <v>18153</v>
      </c>
      <c r="N2870" t="s">
        <v>18180</v>
      </c>
      <c r="O2870" t="s">
        <v>18153</v>
      </c>
    </row>
    <row r="2871" spans="1:15">
      <c r="A2871" t="s">
        <v>19</v>
      </c>
      <c r="B2871" t="s">
        <v>53</v>
      </c>
      <c r="C2871" t="s">
        <v>2617</v>
      </c>
      <c r="D2871" t="s">
        <v>7203</v>
      </c>
      <c r="E2871" t="s">
        <v>7221</v>
      </c>
      <c r="F2871" s="4" t="str">
        <f t="array" ref="F2871">IF(COUNT(FIND(Keywords!$C$3:$C$41,I2871)),"일반조난","")</f>
        <v/>
      </c>
      <c r="G2871" s="4" t="str">
        <f t="array" ref="G2871">IF(COUNT(FIND(Keywords!$E$3:$E$5,I2871)),"실족추락","")</f>
        <v>실족추락</v>
      </c>
      <c r="H2871" s="4" t="str">
        <f t="array" ref="H2871">IF(COUNT(FIND(Keywords!$B$3:$B$12,I2871)),"개인질환","")</f>
        <v/>
      </c>
      <c r="I2871" t="s">
        <v>10072</v>
      </c>
      <c r="J2871" t="s">
        <v>18072</v>
      </c>
      <c r="K2871" t="s">
        <v>18291</v>
      </c>
      <c r="L2871" t="s">
        <v>18555</v>
      </c>
      <c r="M2871" t="s">
        <v>18153</v>
      </c>
      <c r="N2871" t="s">
        <v>18703</v>
      </c>
      <c r="O2871" t="s">
        <v>18153</v>
      </c>
    </row>
    <row r="2872" spans="1:15">
      <c r="A2872" t="s">
        <v>19</v>
      </c>
      <c r="B2872" t="s">
        <v>53</v>
      </c>
      <c r="C2872" t="s">
        <v>2544</v>
      </c>
      <c r="D2872" t="s">
        <v>7203</v>
      </c>
      <c r="E2872" t="s">
        <v>7212</v>
      </c>
      <c r="F2872" s="4" t="str">
        <f t="array" ref="F2872">IF(COUNT(FIND(Keywords!$C$3:$C$41,I2872)),"일반조난","")</f>
        <v/>
      </c>
      <c r="G2872" s="4" t="str">
        <f t="array" ref="G2872">IF(COUNT(FIND(Keywords!$E$3:$E$5,I2872)),"실족추락","")</f>
        <v>실족추락</v>
      </c>
      <c r="H2872" s="4" t="str">
        <f t="array" ref="H2872">IF(COUNT(FIND(Keywords!$B$3:$B$12,I2872)),"개인질환","")</f>
        <v/>
      </c>
      <c r="I2872" t="s">
        <v>10073</v>
      </c>
      <c r="J2872" t="s">
        <v>18048</v>
      </c>
      <c r="K2872" t="s">
        <v>18375</v>
      </c>
      <c r="L2872" t="s">
        <v>18351</v>
      </c>
      <c r="M2872" t="s">
        <v>18940</v>
      </c>
      <c r="N2872" t="s">
        <v>18496</v>
      </c>
      <c r="O2872" t="s">
        <v>18153</v>
      </c>
    </row>
    <row r="2873" spans="1:15">
      <c r="A2873" t="s">
        <v>19</v>
      </c>
      <c r="B2873" t="s">
        <v>53</v>
      </c>
      <c r="C2873" t="s">
        <v>2618</v>
      </c>
      <c r="D2873" t="s">
        <v>19250</v>
      </c>
      <c r="E2873" t="s">
        <v>7212</v>
      </c>
      <c r="F2873" s="4" t="str">
        <f t="array" ref="F2873">IF(COUNT(FIND(Keywords!$C$3:$C$41,I2873)),"일반조난","")</f>
        <v/>
      </c>
      <c r="G2873" s="4" t="str">
        <f t="array" ref="G2873">IF(COUNT(FIND(Keywords!$E$3:$E$5,I2873)),"실족추락","")</f>
        <v/>
      </c>
      <c r="H2873" s="4" t="str">
        <f t="array" ref="H2873">IF(COUNT(FIND(Keywords!$B$3:$B$12,I2873)),"개인질환","")</f>
        <v/>
      </c>
      <c r="I2873" t="s">
        <v>10074</v>
      </c>
      <c r="J2873" t="s">
        <v>18055</v>
      </c>
      <c r="K2873" t="s">
        <v>18421</v>
      </c>
      <c r="L2873" t="s">
        <v>18346</v>
      </c>
      <c r="M2873" t="s">
        <v>18153</v>
      </c>
      <c r="N2873" t="s">
        <v>18171</v>
      </c>
      <c r="O2873" t="s">
        <v>18153</v>
      </c>
    </row>
    <row r="2874" spans="1:15">
      <c r="A2874" t="s">
        <v>19</v>
      </c>
      <c r="B2874" t="s">
        <v>53</v>
      </c>
      <c r="C2874" t="s">
        <v>2619</v>
      </c>
      <c r="D2874" t="s">
        <v>19250</v>
      </c>
      <c r="E2874" t="s">
        <v>7212</v>
      </c>
      <c r="F2874" s="4" t="str">
        <f t="array" ref="F2874">IF(COUNT(FIND(Keywords!$C$3:$C$41,I2874)),"일반조난","")</f>
        <v/>
      </c>
      <c r="G2874" s="4" t="str">
        <f t="array" ref="G2874">IF(COUNT(FIND(Keywords!$E$3:$E$5,I2874)),"실족추락","")</f>
        <v/>
      </c>
      <c r="H2874" s="4" t="str">
        <f t="array" ref="H2874">IF(COUNT(FIND(Keywords!$B$3:$B$12,I2874)),"개인질환","")</f>
        <v/>
      </c>
      <c r="I2874" t="s">
        <v>10075</v>
      </c>
      <c r="J2874" t="s">
        <v>18078</v>
      </c>
      <c r="K2874" t="s">
        <v>18564</v>
      </c>
      <c r="L2874" t="s">
        <v>18552</v>
      </c>
      <c r="M2874" t="s">
        <v>18153</v>
      </c>
      <c r="N2874" t="s">
        <v>18804</v>
      </c>
      <c r="O2874" t="s">
        <v>18153</v>
      </c>
    </row>
    <row r="2875" spans="1:15">
      <c r="A2875" t="s">
        <v>19</v>
      </c>
      <c r="B2875" t="s">
        <v>53</v>
      </c>
      <c r="C2875" t="s">
        <v>2620</v>
      </c>
      <c r="D2875" t="s">
        <v>7206</v>
      </c>
      <c r="E2875" t="s">
        <v>7212</v>
      </c>
      <c r="F2875" s="4" t="str">
        <f t="array" ref="F2875">IF(COUNT(FIND(Keywords!$C$3:$C$41,I2875)),"일반조난","")</f>
        <v/>
      </c>
      <c r="G2875" s="4" t="str">
        <f t="array" ref="G2875">IF(COUNT(FIND(Keywords!$E$3:$E$5,I2875)),"실족추락","")</f>
        <v/>
      </c>
      <c r="H2875" s="4" t="str">
        <f t="array" ref="H2875">IF(COUNT(FIND(Keywords!$B$3:$B$12,I2875)),"개인질환","")</f>
        <v/>
      </c>
      <c r="I2875" t="s">
        <v>10076</v>
      </c>
      <c r="J2875" t="s">
        <v>18055</v>
      </c>
      <c r="K2875" t="s">
        <v>18852</v>
      </c>
      <c r="L2875" t="s">
        <v>18140</v>
      </c>
      <c r="M2875" t="s">
        <v>18153</v>
      </c>
      <c r="N2875" t="s">
        <v>18593</v>
      </c>
      <c r="O2875" t="s">
        <v>18153</v>
      </c>
    </row>
    <row r="2876" spans="1:15">
      <c r="A2876" t="s">
        <v>19</v>
      </c>
      <c r="B2876" t="s">
        <v>53</v>
      </c>
      <c r="C2876" t="s">
        <v>1213</v>
      </c>
      <c r="D2876" t="s">
        <v>7203</v>
      </c>
      <c r="E2876" t="s">
        <v>7212</v>
      </c>
      <c r="F2876" s="4" t="str">
        <f t="array" ref="F2876">IF(COUNT(FIND(Keywords!$C$3:$C$41,I2876)),"일반조난","")</f>
        <v/>
      </c>
      <c r="G2876" s="4" t="str">
        <f t="array" ref="G2876">IF(COUNT(FIND(Keywords!$E$3:$E$5,I2876)),"실족추락","")</f>
        <v>실족추락</v>
      </c>
      <c r="H2876" s="4" t="str">
        <f t="array" ref="H2876">IF(COUNT(FIND(Keywords!$B$3:$B$12,I2876)),"개인질환","")</f>
        <v/>
      </c>
      <c r="I2876" t="s">
        <v>10077</v>
      </c>
      <c r="J2876" t="s">
        <v>18072</v>
      </c>
      <c r="K2876" t="s">
        <v>18286</v>
      </c>
      <c r="L2876" t="s">
        <v>18934</v>
      </c>
      <c r="M2876" t="s">
        <v>18153</v>
      </c>
      <c r="N2876" t="s">
        <v>18545</v>
      </c>
      <c r="O2876" t="s">
        <v>18153</v>
      </c>
    </row>
    <row r="2877" spans="1:15">
      <c r="A2877" t="s">
        <v>19</v>
      </c>
      <c r="B2877" t="s">
        <v>53</v>
      </c>
      <c r="C2877" t="s">
        <v>2621</v>
      </c>
      <c r="D2877" t="s">
        <v>19250</v>
      </c>
      <c r="E2877" t="s">
        <v>7212</v>
      </c>
      <c r="F2877" s="4" t="str">
        <f t="array" ref="F2877">IF(COUNT(FIND(Keywords!$C$3:$C$41,I2877)),"일반조난","")</f>
        <v/>
      </c>
      <c r="G2877" s="4" t="str">
        <f t="array" ref="G2877">IF(COUNT(FIND(Keywords!$E$3:$E$5,I2877)),"실족추락","")</f>
        <v/>
      </c>
      <c r="H2877" s="4" t="str">
        <f t="array" ref="H2877">IF(COUNT(FIND(Keywords!$B$3:$B$12,I2877)),"개인질환","")</f>
        <v/>
      </c>
      <c r="I2877" t="s">
        <v>10078</v>
      </c>
      <c r="J2877" t="s">
        <v>18102</v>
      </c>
      <c r="K2877" t="s">
        <v>18642</v>
      </c>
      <c r="L2877" t="s">
        <v>18868</v>
      </c>
      <c r="M2877" t="s">
        <v>18153</v>
      </c>
      <c r="N2877" t="s">
        <v>18460</v>
      </c>
      <c r="O2877" t="s">
        <v>18153</v>
      </c>
    </row>
    <row r="2878" spans="1:15">
      <c r="A2878" t="s">
        <v>19</v>
      </c>
      <c r="B2878" t="s">
        <v>53</v>
      </c>
      <c r="C2878" t="s">
        <v>2501</v>
      </c>
      <c r="D2878" t="s">
        <v>7203</v>
      </c>
      <c r="E2878" t="s">
        <v>7212</v>
      </c>
      <c r="F2878" s="4" t="str">
        <f t="array" ref="F2878">IF(COUNT(FIND(Keywords!$C$3:$C$41,I2878)),"일반조난","")</f>
        <v/>
      </c>
      <c r="G2878" s="4" t="str">
        <f t="array" ref="G2878">IF(COUNT(FIND(Keywords!$E$3:$E$5,I2878)),"실족추락","")</f>
        <v/>
      </c>
      <c r="H2878" s="4" t="str">
        <f t="array" ref="H2878">IF(COUNT(FIND(Keywords!$B$3:$B$12,I2878)),"개인질환","")</f>
        <v/>
      </c>
      <c r="I2878" t="s">
        <v>10079</v>
      </c>
      <c r="J2878" t="s">
        <v>18099</v>
      </c>
      <c r="K2878" t="s">
        <v>18762</v>
      </c>
      <c r="L2878" t="s">
        <v>18348</v>
      </c>
      <c r="M2878" t="s">
        <v>18153</v>
      </c>
      <c r="N2878" t="s">
        <v>18161</v>
      </c>
      <c r="O2878" t="s">
        <v>18153</v>
      </c>
    </row>
    <row r="2879" spans="1:15">
      <c r="A2879" t="s">
        <v>19</v>
      </c>
      <c r="B2879" t="s">
        <v>53</v>
      </c>
      <c r="C2879" t="s">
        <v>2545</v>
      </c>
      <c r="D2879" t="s">
        <v>7203</v>
      </c>
      <c r="E2879" t="s">
        <v>7212</v>
      </c>
      <c r="F2879" s="4" t="str">
        <f t="array" ref="F2879">IF(COUNT(FIND(Keywords!$C$3:$C$41,I2879)),"일반조난","")</f>
        <v/>
      </c>
      <c r="G2879" s="4" t="str">
        <f t="array" ref="G2879">IF(COUNT(FIND(Keywords!$E$3:$E$5,I2879)),"실족추락","")</f>
        <v/>
      </c>
      <c r="H2879" s="4" t="str">
        <f t="array" ref="H2879">IF(COUNT(FIND(Keywords!$B$3:$B$12,I2879)),"개인질환","")</f>
        <v/>
      </c>
      <c r="I2879" t="s">
        <v>10080</v>
      </c>
      <c r="J2879" t="s">
        <v>18064</v>
      </c>
      <c r="K2879" t="s">
        <v>18640</v>
      </c>
      <c r="L2879" t="s">
        <v>18552</v>
      </c>
      <c r="M2879" t="s">
        <v>18153</v>
      </c>
      <c r="N2879" t="s">
        <v>18333</v>
      </c>
      <c r="O2879" t="s">
        <v>18153</v>
      </c>
    </row>
    <row r="2880" spans="1:15">
      <c r="A2880" t="s">
        <v>19</v>
      </c>
      <c r="B2880" t="s">
        <v>53</v>
      </c>
      <c r="C2880" t="s">
        <v>2542</v>
      </c>
      <c r="D2880" t="s">
        <v>7203</v>
      </c>
      <c r="E2880" t="s">
        <v>7212</v>
      </c>
      <c r="F2880" s="4" t="str">
        <f t="array" ref="F2880">IF(COUNT(FIND(Keywords!$C$3:$C$41,I2880)),"일반조난","")</f>
        <v/>
      </c>
      <c r="G2880" s="4" t="str">
        <f t="array" ref="G2880">IF(COUNT(FIND(Keywords!$E$3:$E$5,I2880)),"실족추락","")</f>
        <v>실족추락</v>
      </c>
      <c r="H2880" s="4" t="str">
        <f t="array" ref="H2880">IF(COUNT(FIND(Keywords!$B$3:$B$12,I2880)),"개인질환","")</f>
        <v/>
      </c>
      <c r="I2880" t="s">
        <v>10081</v>
      </c>
      <c r="J2880" t="s">
        <v>18083</v>
      </c>
      <c r="K2880" t="s">
        <v>18538</v>
      </c>
      <c r="L2880" t="s">
        <v>18360</v>
      </c>
      <c r="M2880" t="s">
        <v>18153</v>
      </c>
      <c r="N2880" t="s">
        <v>18358</v>
      </c>
      <c r="O2880" t="s">
        <v>18153</v>
      </c>
    </row>
    <row r="2881" spans="1:15">
      <c r="A2881" t="s">
        <v>19</v>
      </c>
      <c r="B2881" t="s">
        <v>53</v>
      </c>
      <c r="C2881" t="s">
        <v>2622</v>
      </c>
      <c r="D2881" t="s">
        <v>7203</v>
      </c>
      <c r="E2881" t="s">
        <v>7212</v>
      </c>
      <c r="F2881" s="4" t="str">
        <f t="array" ref="F2881">IF(COUNT(FIND(Keywords!$C$3:$C$41,I2881)),"일반조난","")</f>
        <v/>
      </c>
      <c r="G2881" s="4" t="str">
        <f t="array" ref="G2881">IF(COUNT(FIND(Keywords!$E$3:$E$5,I2881)),"실족추락","")</f>
        <v/>
      </c>
      <c r="H2881" s="4" t="str">
        <f t="array" ref="H2881">IF(COUNT(FIND(Keywords!$B$3:$B$12,I2881)),"개인질환","")</f>
        <v/>
      </c>
      <c r="I2881" t="s">
        <v>10082</v>
      </c>
      <c r="J2881" t="s">
        <v>18064</v>
      </c>
      <c r="K2881" t="s">
        <v>18193</v>
      </c>
      <c r="L2881" t="s">
        <v>18471</v>
      </c>
      <c r="M2881" t="s">
        <v>18153</v>
      </c>
      <c r="N2881" t="s">
        <v>18738</v>
      </c>
      <c r="O2881" t="s">
        <v>18153</v>
      </c>
    </row>
    <row r="2882" spans="1:15">
      <c r="A2882" t="s">
        <v>19</v>
      </c>
      <c r="B2882" t="s">
        <v>53</v>
      </c>
      <c r="C2882" t="s">
        <v>1237</v>
      </c>
      <c r="D2882" t="s">
        <v>19250</v>
      </c>
      <c r="E2882" t="s">
        <v>7212</v>
      </c>
      <c r="F2882" s="4" t="str">
        <f t="array" ref="F2882">IF(COUNT(FIND(Keywords!$C$3:$C$41,I2882)),"일반조난","")</f>
        <v/>
      </c>
      <c r="G2882" s="4" t="str">
        <f t="array" ref="G2882">IF(COUNT(FIND(Keywords!$E$3:$E$5,I2882)),"실족추락","")</f>
        <v/>
      </c>
      <c r="H2882" s="4" t="str">
        <f t="array" ref="H2882">IF(COUNT(FIND(Keywords!$B$3:$B$12,I2882)),"개인질환","")</f>
        <v/>
      </c>
      <c r="I2882" t="s">
        <v>10083</v>
      </c>
      <c r="J2882" t="s">
        <v>18053</v>
      </c>
      <c r="K2882" t="s">
        <v>18454</v>
      </c>
      <c r="L2882" t="s">
        <v>18773</v>
      </c>
      <c r="M2882" t="s">
        <v>18153</v>
      </c>
      <c r="N2882" t="s">
        <v>18159</v>
      </c>
      <c r="O2882" t="s">
        <v>18153</v>
      </c>
    </row>
    <row r="2883" spans="1:15">
      <c r="A2883" t="s">
        <v>19</v>
      </c>
      <c r="B2883" t="s">
        <v>53</v>
      </c>
      <c r="C2883" t="s">
        <v>2623</v>
      </c>
      <c r="D2883" t="s">
        <v>7202</v>
      </c>
      <c r="E2883" t="s">
        <v>7212</v>
      </c>
      <c r="F2883" s="4" t="str">
        <f t="array" ref="F2883">IF(COUNT(FIND(Keywords!$C$3:$C$41,I2883)),"일반조난","")</f>
        <v>일반조난</v>
      </c>
      <c r="G2883" s="4" t="str">
        <f t="array" ref="G2883">IF(COUNT(FIND(Keywords!$E$3:$E$5,I2883)),"실족추락","")</f>
        <v/>
      </c>
      <c r="H2883" s="4" t="str">
        <f t="array" ref="H2883">IF(COUNT(FIND(Keywords!$B$3:$B$12,I2883)),"개인질환","")</f>
        <v/>
      </c>
      <c r="I2883" t="s">
        <v>10084</v>
      </c>
      <c r="J2883" t="s">
        <v>18098</v>
      </c>
      <c r="K2883" t="s">
        <v>18717</v>
      </c>
      <c r="L2883" t="s">
        <v>18890</v>
      </c>
      <c r="M2883" t="s">
        <v>18153</v>
      </c>
      <c r="N2883" t="s">
        <v>18604</v>
      </c>
      <c r="O2883" t="s">
        <v>18153</v>
      </c>
    </row>
    <row r="2884" spans="1:15">
      <c r="A2884" t="s">
        <v>19</v>
      </c>
      <c r="B2884" t="s">
        <v>53</v>
      </c>
      <c r="C2884" t="s">
        <v>2624</v>
      </c>
      <c r="D2884" t="s">
        <v>19250</v>
      </c>
      <c r="E2884" t="s">
        <v>7212</v>
      </c>
      <c r="F2884" s="4" t="str">
        <f t="array" ref="F2884">IF(COUNT(FIND(Keywords!$C$3:$C$41,I2884)),"일반조난","")</f>
        <v/>
      </c>
      <c r="G2884" s="4" t="str">
        <f t="array" ref="G2884">IF(COUNT(FIND(Keywords!$E$3:$E$5,I2884)),"실족추락","")</f>
        <v/>
      </c>
      <c r="H2884" s="4" t="str">
        <f t="array" ref="H2884">IF(COUNT(FIND(Keywords!$B$3:$B$12,I2884)),"개인질환","")</f>
        <v/>
      </c>
      <c r="I2884" t="s">
        <v>10085</v>
      </c>
      <c r="J2884" t="s">
        <v>18049</v>
      </c>
      <c r="K2884" t="s">
        <v>18345</v>
      </c>
      <c r="L2884" t="s">
        <v>18676</v>
      </c>
      <c r="M2884" t="s">
        <v>18153</v>
      </c>
      <c r="N2884" t="s">
        <v>19000</v>
      </c>
      <c r="O2884" t="s">
        <v>18153</v>
      </c>
    </row>
    <row r="2885" spans="1:15">
      <c r="A2885" t="s">
        <v>19</v>
      </c>
      <c r="B2885" t="s">
        <v>79</v>
      </c>
      <c r="C2885" t="s">
        <v>2578</v>
      </c>
      <c r="D2885" t="s">
        <v>7204</v>
      </c>
      <c r="E2885" t="s">
        <v>7208</v>
      </c>
      <c r="F2885" s="4" t="str">
        <f t="array" ref="F2885">IF(COUNT(FIND(Keywords!$C$3:$C$41,I2885)),"일반조난","")</f>
        <v/>
      </c>
      <c r="G2885" s="4" t="str">
        <f t="array" ref="G2885">IF(COUNT(FIND(Keywords!$E$3:$E$5,I2885)),"실족추락","")</f>
        <v/>
      </c>
      <c r="H2885" s="4" t="str">
        <f t="array" ref="H2885">IF(COUNT(FIND(Keywords!$B$3:$B$12,I2885)),"개인질환","")</f>
        <v/>
      </c>
      <c r="I2885" t="s">
        <v>10086</v>
      </c>
      <c r="J2885" t="s">
        <v>18045</v>
      </c>
      <c r="K2885" t="s">
        <v>18677</v>
      </c>
      <c r="L2885" t="s">
        <v>18348</v>
      </c>
      <c r="M2885" t="s">
        <v>18153</v>
      </c>
      <c r="N2885" t="s">
        <v>18789</v>
      </c>
      <c r="O2885" t="s">
        <v>18153</v>
      </c>
    </row>
    <row r="2886" spans="1:15">
      <c r="A2886" t="s">
        <v>19</v>
      </c>
      <c r="B2886" t="s">
        <v>79</v>
      </c>
      <c r="C2886" t="s">
        <v>2581</v>
      </c>
      <c r="D2886" t="s">
        <v>7203</v>
      </c>
      <c r="E2886" t="s">
        <v>7208</v>
      </c>
      <c r="F2886" s="4" t="str">
        <f t="array" ref="F2886">IF(COUNT(FIND(Keywords!$C$3:$C$41,I2886)),"일반조난","")</f>
        <v/>
      </c>
      <c r="G2886" s="4" t="str">
        <f t="array" ref="G2886">IF(COUNT(FIND(Keywords!$E$3:$E$5,I2886)),"실족추락","")</f>
        <v>실족추락</v>
      </c>
      <c r="H2886" s="4" t="str">
        <f t="array" ref="H2886">IF(COUNT(FIND(Keywords!$B$3:$B$12,I2886)),"개인질환","")</f>
        <v/>
      </c>
      <c r="I2886" t="s">
        <v>10087</v>
      </c>
      <c r="J2886" t="s">
        <v>18097</v>
      </c>
      <c r="K2886" t="s">
        <v>18751</v>
      </c>
      <c r="L2886" t="s">
        <v>18816</v>
      </c>
      <c r="M2886" t="s">
        <v>18153</v>
      </c>
      <c r="N2886" t="s">
        <v>19117</v>
      </c>
      <c r="O2886" t="s">
        <v>18153</v>
      </c>
    </row>
    <row r="2887" spans="1:15">
      <c r="A2887" t="s">
        <v>20</v>
      </c>
      <c r="B2887" t="s">
        <v>80</v>
      </c>
      <c r="C2887" t="s">
        <v>2625</v>
      </c>
      <c r="D2887" t="s">
        <v>7202</v>
      </c>
      <c r="E2887" t="s">
        <v>7210</v>
      </c>
      <c r="F2887" s="4" t="str">
        <f t="array" ref="F2887">IF(COUNT(FIND(Keywords!$C$3:$C$41,I2887)),"일반조난","")</f>
        <v>일반조난</v>
      </c>
      <c r="G2887" s="4" t="str">
        <f t="array" ref="G2887">IF(COUNT(FIND(Keywords!$E$3:$E$5,I2887)),"실족추락","")</f>
        <v>실족추락</v>
      </c>
      <c r="H2887" s="4" t="str">
        <f t="array" ref="H2887">IF(COUNT(FIND(Keywords!$B$3:$B$12,I2887)),"개인질환","")</f>
        <v/>
      </c>
      <c r="I2887" t="s">
        <v>10088</v>
      </c>
      <c r="J2887" t="s">
        <v>18065</v>
      </c>
      <c r="K2887" t="s">
        <v>18076</v>
      </c>
      <c r="L2887" t="s">
        <v>18612</v>
      </c>
      <c r="M2887" t="s">
        <v>18153</v>
      </c>
      <c r="N2887" t="s">
        <v>19054</v>
      </c>
      <c r="O2887" t="s">
        <v>18153</v>
      </c>
    </row>
    <row r="2888" spans="1:15">
      <c r="A2888" t="s">
        <v>20</v>
      </c>
      <c r="B2888" t="s">
        <v>80</v>
      </c>
      <c r="C2888" t="s">
        <v>919</v>
      </c>
      <c r="D2888" t="s">
        <v>7202</v>
      </c>
      <c r="E2888" t="s">
        <v>7210</v>
      </c>
      <c r="F2888" s="4" t="str">
        <f t="array" ref="F2888">IF(COUNT(FIND(Keywords!$C$3:$C$41,I2888)),"일반조난","")</f>
        <v/>
      </c>
      <c r="G2888" s="4" t="str">
        <f t="array" ref="G2888">IF(COUNT(FIND(Keywords!$E$3:$E$5,I2888)),"실족추락","")</f>
        <v/>
      </c>
      <c r="H2888" s="4" t="str">
        <f t="array" ref="H2888">IF(COUNT(FIND(Keywords!$B$3:$B$12,I2888)),"개인질환","")</f>
        <v/>
      </c>
      <c r="I2888" t="s">
        <v>10089</v>
      </c>
      <c r="J2888" t="s">
        <v>18088</v>
      </c>
      <c r="K2888" t="s">
        <v>18290</v>
      </c>
      <c r="L2888" t="s">
        <v>18349</v>
      </c>
      <c r="M2888" t="s">
        <v>18153</v>
      </c>
      <c r="N2888" t="s">
        <v>18692</v>
      </c>
      <c r="O2888" t="s">
        <v>18153</v>
      </c>
    </row>
    <row r="2889" spans="1:15">
      <c r="A2889" t="s">
        <v>20</v>
      </c>
      <c r="B2889" t="s">
        <v>81</v>
      </c>
      <c r="C2889" t="s">
        <v>2626</v>
      </c>
      <c r="D2889" t="s">
        <v>19249</v>
      </c>
      <c r="E2889" t="s">
        <v>7210</v>
      </c>
      <c r="F2889" s="4" t="str">
        <f t="array" ref="F2889">IF(COUNT(FIND(Keywords!$C$3:$C$41,I2889)),"일반조난","")</f>
        <v/>
      </c>
      <c r="G2889" s="4" t="str">
        <f t="array" ref="G2889">IF(COUNT(FIND(Keywords!$E$3:$E$5,I2889)),"실족추락","")</f>
        <v/>
      </c>
      <c r="H2889" s="4" t="str">
        <f t="array" ref="H2889">IF(COUNT(FIND(Keywords!$B$3:$B$12,I2889)),"개인질환","")</f>
        <v/>
      </c>
      <c r="I2889" t="s">
        <v>10090</v>
      </c>
      <c r="J2889" t="s">
        <v>18058</v>
      </c>
      <c r="K2889" t="s">
        <v>18483</v>
      </c>
      <c r="L2889" t="s">
        <v>18156</v>
      </c>
      <c r="M2889" t="s">
        <v>18153</v>
      </c>
      <c r="N2889" t="s">
        <v>19055</v>
      </c>
      <c r="O2889" t="s">
        <v>18153</v>
      </c>
    </row>
    <row r="2890" spans="1:15">
      <c r="A2890" t="s">
        <v>20</v>
      </c>
      <c r="B2890" t="s">
        <v>81</v>
      </c>
      <c r="C2890" t="s">
        <v>600</v>
      </c>
      <c r="D2890" t="s">
        <v>7204</v>
      </c>
      <c r="E2890" t="s">
        <v>7209</v>
      </c>
      <c r="F2890" s="4" t="str">
        <f t="array" ref="F2890">IF(COUNT(FIND(Keywords!$C$3:$C$41,I2890)),"일반조난","")</f>
        <v/>
      </c>
      <c r="G2890" s="4" t="str">
        <f t="array" ref="G2890">IF(COUNT(FIND(Keywords!$E$3:$E$5,I2890)),"실족추락","")</f>
        <v/>
      </c>
      <c r="H2890" s="4" t="str">
        <f t="array" ref="H2890">IF(COUNT(FIND(Keywords!$B$3:$B$12,I2890)),"개인질환","")</f>
        <v/>
      </c>
      <c r="I2890" t="s">
        <v>10091</v>
      </c>
      <c r="J2890" t="s">
        <v>18060</v>
      </c>
      <c r="K2890" t="s">
        <v>18401</v>
      </c>
      <c r="L2890" t="s">
        <v>18816</v>
      </c>
      <c r="M2890" t="s">
        <v>18153</v>
      </c>
      <c r="N2890" t="s">
        <v>18431</v>
      </c>
      <c r="O2890" t="s">
        <v>18153</v>
      </c>
    </row>
    <row r="2891" spans="1:15">
      <c r="A2891" t="s">
        <v>20</v>
      </c>
      <c r="B2891" t="s">
        <v>81</v>
      </c>
      <c r="C2891" t="s">
        <v>2627</v>
      </c>
      <c r="D2891" t="s">
        <v>7202</v>
      </c>
      <c r="E2891" t="s">
        <v>7210</v>
      </c>
      <c r="F2891" s="4" t="str">
        <f t="array" ref="F2891">IF(COUNT(FIND(Keywords!$C$3:$C$41,I2891)),"일반조난","")</f>
        <v/>
      </c>
      <c r="G2891" s="4" t="str">
        <f t="array" ref="G2891">IF(COUNT(FIND(Keywords!$E$3:$E$5,I2891)),"실족추락","")</f>
        <v>실족추락</v>
      </c>
      <c r="H2891" s="4" t="str">
        <f t="array" ref="H2891">IF(COUNT(FIND(Keywords!$B$3:$B$12,I2891)),"개인질환","")</f>
        <v/>
      </c>
      <c r="I2891" t="s">
        <v>10092</v>
      </c>
      <c r="J2891" t="s">
        <v>18082</v>
      </c>
      <c r="K2891" t="s">
        <v>18468</v>
      </c>
      <c r="L2891" t="s">
        <v>18847</v>
      </c>
      <c r="M2891" t="s">
        <v>18153</v>
      </c>
      <c r="N2891" t="s">
        <v>18146</v>
      </c>
      <c r="O2891" t="s">
        <v>18153</v>
      </c>
    </row>
    <row r="2892" spans="1:15">
      <c r="A2892" t="s">
        <v>20</v>
      </c>
      <c r="B2892" t="s">
        <v>81</v>
      </c>
      <c r="C2892" t="s">
        <v>2628</v>
      </c>
      <c r="D2892" t="s">
        <v>7204</v>
      </c>
      <c r="E2892" t="s">
        <v>7210</v>
      </c>
      <c r="F2892" s="4" t="str">
        <f t="array" ref="F2892">IF(COUNT(FIND(Keywords!$C$3:$C$41,I2892)),"일반조난","")</f>
        <v/>
      </c>
      <c r="G2892" s="4" t="str">
        <f t="array" ref="G2892">IF(COUNT(FIND(Keywords!$E$3:$E$5,I2892)),"실족추락","")</f>
        <v/>
      </c>
      <c r="H2892" s="4" t="str">
        <f t="array" ref="H2892">IF(COUNT(FIND(Keywords!$B$3:$B$12,I2892)),"개인질환","")</f>
        <v/>
      </c>
      <c r="I2892" t="s">
        <v>10093</v>
      </c>
      <c r="J2892" t="s">
        <v>18111</v>
      </c>
      <c r="K2892" t="s">
        <v>18467</v>
      </c>
      <c r="L2892" t="s">
        <v>18348</v>
      </c>
      <c r="M2892" t="s">
        <v>18153</v>
      </c>
      <c r="N2892" t="s">
        <v>18753</v>
      </c>
      <c r="O2892" t="s">
        <v>18153</v>
      </c>
    </row>
    <row r="2893" spans="1:15">
      <c r="A2893" t="s">
        <v>20</v>
      </c>
      <c r="B2893" t="s">
        <v>81</v>
      </c>
      <c r="C2893" t="s">
        <v>2629</v>
      </c>
      <c r="D2893" t="s">
        <v>7202</v>
      </c>
      <c r="E2893" t="s">
        <v>7209</v>
      </c>
      <c r="F2893" s="4" t="str">
        <f t="array" ref="F2893">IF(COUNT(FIND(Keywords!$C$3:$C$41,I2893)),"일반조난","")</f>
        <v/>
      </c>
      <c r="G2893" s="4" t="str">
        <f t="array" ref="G2893">IF(COUNT(FIND(Keywords!$E$3:$E$5,I2893)),"실족추락","")</f>
        <v/>
      </c>
      <c r="H2893" s="4" t="str">
        <f t="array" ref="H2893">IF(COUNT(FIND(Keywords!$B$3:$B$12,I2893)),"개인질환","")</f>
        <v/>
      </c>
      <c r="I2893" t="s">
        <v>10094</v>
      </c>
      <c r="J2893" t="s">
        <v>18102</v>
      </c>
      <c r="K2893" t="s">
        <v>18227</v>
      </c>
      <c r="L2893" t="s">
        <v>18868</v>
      </c>
      <c r="M2893" t="s">
        <v>18153</v>
      </c>
      <c r="N2893" t="s">
        <v>18181</v>
      </c>
      <c r="O2893" t="s">
        <v>18153</v>
      </c>
    </row>
    <row r="2894" spans="1:15">
      <c r="A2894" t="s">
        <v>20</v>
      </c>
      <c r="B2894" t="s">
        <v>81</v>
      </c>
      <c r="C2894" t="s">
        <v>2630</v>
      </c>
      <c r="D2894" t="s">
        <v>7203</v>
      </c>
      <c r="E2894" t="s">
        <v>7212</v>
      </c>
      <c r="F2894" s="4" t="str">
        <f t="array" ref="F2894">IF(COUNT(FIND(Keywords!$C$3:$C$41,I2894)),"일반조난","")</f>
        <v/>
      </c>
      <c r="G2894" s="4" t="str">
        <f t="array" ref="G2894">IF(COUNT(FIND(Keywords!$E$3:$E$5,I2894)),"실족추락","")</f>
        <v/>
      </c>
      <c r="H2894" s="4" t="str">
        <f t="array" ref="H2894">IF(COUNT(FIND(Keywords!$B$3:$B$12,I2894)),"개인질환","")</f>
        <v/>
      </c>
      <c r="I2894" t="s">
        <v>10095</v>
      </c>
      <c r="J2894" t="s">
        <v>18069</v>
      </c>
      <c r="K2894" t="s">
        <v>18574</v>
      </c>
      <c r="L2894" t="s">
        <v>18164</v>
      </c>
      <c r="M2894" t="s">
        <v>18153</v>
      </c>
      <c r="N2894" t="s">
        <v>19050</v>
      </c>
      <c r="O2894" t="s">
        <v>18153</v>
      </c>
    </row>
    <row r="2895" spans="1:15">
      <c r="A2895" t="s">
        <v>20</v>
      </c>
      <c r="B2895" t="s">
        <v>81</v>
      </c>
      <c r="C2895" t="s">
        <v>1636</v>
      </c>
      <c r="D2895" t="s">
        <v>7203</v>
      </c>
      <c r="E2895" t="s">
        <v>7212</v>
      </c>
      <c r="F2895" s="4" t="str">
        <f t="array" ref="F2895">IF(COUNT(FIND(Keywords!$C$3:$C$41,I2895)),"일반조난","")</f>
        <v/>
      </c>
      <c r="G2895" s="4" t="str">
        <f t="array" ref="G2895">IF(COUNT(FIND(Keywords!$E$3:$E$5,I2895)),"실족추락","")</f>
        <v>실족추락</v>
      </c>
      <c r="H2895" s="4" t="str">
        <f t="array" ref="H2895">IF(COUNT(FIND(Keywords!$B$3:$B$12,I2895)),"개인질환","")</f>
        <v/>
      </c>
      <c r="I2895" t="s">
        <v>10096</v>
      </c>
      <c r="J2895" t="s">
        <v>18062</v>
      </c>
      <c r="K2895" t="s">
        <v>18730</v>
      </c>
      <c r="L2895" t="s">
        <v>18555</v>
      </c>
      <c r="M2895" t="s">
        <v>18153</v>
      </c>
      <c r="N2895" t="s">
        <v>19020</v>
      </c>
      <c r="O2895" t="s">
        <v>18153</v>
      </c>
    </row>
    <row r="2896" spans="1:15">
      <c r="A2896" t="s">
        <v>20</v>
      </c>
      <c r="B2896" t="s">
        <v>81</v>
      </c>
      <c r="C2896" t="s">
        <v>2631</v>
      </c>
      <c r="D2896" t="s">
        <v>7202</v>
      </c>
      <c r="E2896" t="s">
        <v>7212</v>
      </c>
      <c r="F2896" s="4" t="str">
        <f t="array" ref="F2896">IF(COUNT(FIND(Keywords!$C$3:$C$41,I2896)),"일반조난","")</f>
        <v>일반조난</v>
      </c>
      <c r="G2896" s="4" t="str">
        <f t="array" ref="G2896">IF(COUNT(FIND(Keywords!$E$3:$E$5,I2896)),"실족추락","")</f>
        <v/>
      </c>
      <c r="H2896" s="4" t="str">
        <f t="array" ref="H2896">IF(COUNT(FIND(Keywords!$B$3:$B$12,I2896)),"개인질환","")</f>
        <v/>
      </c>
      <c r="I2896" t="s">
        <v>10097</v>
      </c>
      <c r="J2896" t="s">
        <v>18093</v>
      </c>
      <c r="K2896" t="s">
        <v>18681</v>
      </c>
      <c r="L2896" t="s">
        <v>18552</v>
      </c>
      <c r="M2896" t="s">
        <v>18153</v>
      </c>
      <c r="N2896" t="s">
        <v>18197</v>
      </c>
      <c r="O2896" t="s">
        <v>18153</v>
      </c>
    </row>
    <row r="2897" spans="1:15">
      <c r="A2897" t="s">
        <v>20</v>
      </c>
      <c r="B2897" t="s">
        <v>81</v>
      </c>
      <c r="C2897" t="s">
        <v>2632</v>
      </c>
      <c r="D2897" t="s">
        <v>7202</v>
      </c>
      <c r="E2897" t="s">
        <v>7212</v>
      </c>
      <c r="F2897" s="4" t="str">
        <f t="array" ref="F2897">IF(COUNT(FIND(Keywords!$C$3:$C$41,I2897)),"일반조난","")</f>
        <v/>
      </c>
      <c r="G2897" s="4" t="str">
        <f t="array" ref="G2897">IF(COUNT(FIND(Keywords!$E$3:$E$5,I2897)),"실족추락","")</f>
        <v>실족추락</v>
      </c>
      <c r="H2897" s="4" t="str">
        <f t="array" ref="H2897">IF(COUNT(FIND(Keywords!$B$3:$B$12,I2897)),"개인질환","")</f>
        <v/>
      </c>
      <c r="I2897" t="s">
        <v>10098</v>
      </c>
      <c r="J2897" t="s">
        <v>18105</v>
      </c>
      <c r="K2897" t="s">
        <v>18272</v>
      </c>
      <c r="L2897" t="s">
        <v>18934</v>
      </c>
      <c r="M2897" t="s">
        <v>18153</v>
      </c>
      <c r="N2897" t="s">
        <v>18565</v>
      </c>
      <c r="O2897" t="s">
        <v>18153</v>
      </c>
    </row>
    <row r="2898" spans="1:15">
      <c r="A2898" t="s">
        <v>20</v>
      </c>
      <c r="B2898" t="s">
        <v>81</v>
      </c>
      <c r="C2898" t="s">
        <v>2633</v>
      </c>
      <c r="D2898" t="s">
        <v>7203</v>
      </c>
      <c r="E2898" t="s">
        <v>7213</v>
      </c>
      <c r="F2898" s="4" t="str">
        <f t="array" ref="F2898">IF(COUNT(FIND(Keywords!$C$3:$C$41,I2898)),"일반조난","")</f>
        <v/>
      </c>
      <c r="G2898" s="4" t="str">
        <f t="array" ref="G2898">IF(COUNT(FIND(Keywords!$E$3:$E$5,I2898)),"실족추락","")</f>
        <v/>
      </c>
      <c r="H2898" s="4" t="str">
        <f t="array" ref="H2898">IF(COUNT(FIND(Keywords!$B$3:$B$12,I2898)),"개인질환","")</f>
        <v/>
      </c>
      <c r="I2898" t="s">
        <v>10099</v>
      </c>
      <c r="J2898" t="s">
        <v>18077</v>
      </c>
      <c r="K2898" t="s">
        <v>18428</v>
      </c>
      <c r="L2898" t="s">
        <v>18773</v>
      </c>
      <c r="M2898" t="s">
        <v>18153</v>
      </c>
      <c r="N2898" t="s">
        <v>18439</v>
      </c>
      <c r="O2898" t="s">
        <v>18153</v>
      </c>
    </row>
    <row r="2899" spans="1:15">
      <c r="A2899" t="s">
        <v>20</v>
      </c>
      <c r="B2899" t="s">
        <v>81</v>
      </c>
      <c r="C2899" t="s">
        <v>2417</v>
      </c>
      <c r="D2899" t="s">
        <v>7202</v>
      </c>
      <c r="E2899" t="s">
        <v>7212</v>
      </c>
      <c r="F2899" s="4" t="str">
        <f t="array" ref="F2899">IF(COUNT(FIND(Keywords!$C$3:$C$41,I2899)),"일반조난","")</f>
        <v>일반조난</v>
      </c>
      <c r="G2899" s="4" t="str">
        <f t="array" ref="G2899">IF(COUNT(FIND(Keywords!$E$3:$E$5,I2899)),"실족추락","")</f>
        <v/>
      </c>
      <c r="H2899" s="4" t="str">
        <f t="array" ref="H2899">IF(COUNT(FIND(Keywords!$B$3:$B$12,I2899)),"개인질환","")</f>
        <v/>
      </c>
      <c r="I2899" t="s">
        <v>10100</v>
      </c>
      <c r="J2899" t="s">
        <v>18059</v>
      </c>
      <c r="K2899" t="s">
        <v>18064</v>
      </c>
      <c r="L2899" t="s">
        <v>18560</v>
      </c>
      <c r="M2899" t="s">
        <v>18153</v>
      </c>
      <c r="N2899" t="s">
        <v>18456</v>
      </c>
      <c r="O2899" t="s">
        <v>18153</v>
      </c>
    </row>
    <row r="2900" spans="1:15">
      <c r="A2900" t="s">
        <v>20</v>
      </c>
      <c r="B2900" t="s">
        <v>81</v>
      </c>
      <c r="C2900" t="s">
        <v>2634</v>
      </c>
      <c r="D2900" t="s">
        <v>19250</v>
      </c>
      <c r="E2900" t="s">
        <v>7212</v>
      </c>
      <c r="F2900" s="4" t="str">
        <f t="array" ref="F2900">IF(COUNT(FIND(Keywords!$C$3:$C$41,I2900)),"일반조난","")</f>
        <v/>
      </c>
      <c r="G2900" s="4" t="str">
        <f t="array" ref="G2900">IF(COUNT(FIND(Keywords!$E$3:$E$5,I2900)),"실족추락","")</f>
        <v/>
      </c>
      <c r="H2900" s="4" t="str">
        <f t="array" ref="H2900">IF(COUNT(FIND(Keywords!$B$3:$B$12,I2900)),"개인질환","")</f>
        <v/>
      </c>
      <c r="I2900" t="s">
        <v>10101</v>
      </c>
      <c r="J2900" t="s">
        <v>18088</v>
      </c>
      <c r="K2900" t="s">
        <v>18509</v>
      </c>
      <c r="L2900" t="s">
        <v>18476</v>
      </c>
      <c r="M2900" t="s">
        <v>18153</v>
      </c>
      <c r="N2900" t="s">
        <v>18442</v>
      </c>
      <c r="O2900" t="s">
        <v>18153</v>
      </c>
    </row>
    <row r="2901" spans="1:15">
      <c r="A2901" t="s">
        <v>20</v>
      </c>
      <c r="B2901" t="s">
        <v>81</v>
      </c>
      <c r="C2901" t="s">
        <v>1218</v>
      </c>
      <c r="D2901" t="s">
        <v>7203</v>
      </c>
      <c r="E2901" t="s">
        <v>7213</v>
      </c>
      <c r="F2901" s="4" t="str">
        <f t="array" ref="F2901">IF(COUNT(FIND(Keywords!$C$3:$C$41,I2901)),"일반조난","")</f>
        <v/>
      </c>
      <c r="G2901" s="4" t="str">
        <f t="array" ref="G2901">IF(COUNT(FIND(Keywords!$E$3:$E$5,I2901)),"실족추락","")</f>
        <v/>
      </c>
      <c r="H2901" s="4" t="str">
        <f t="array" ref="H2901">IF(COUNT(FIND(Keywords!$B$3:$B$12,I2901)),"개인질환","")</f>
        <v/>
      </c>
      <c r="I2901" t="s">
        <v>10102</v>
      </c>
      <c r="J2901" t="s">
        <v>18102</v>
      </c>
      <c r="K2901" t="s">
        <v>18535</v>
      </c>
      <c r="L2901" t="s">
        <v>18471</v>
      </c>
      <c r="M2901" t="s">
        <v>18153</v>
      </c>
      <c r="N2901" t="s">
        <v>18593</v>
      </c>
      <c r="O2901" t="s">
        <v>18153</v>
      </c>
    </row>
    <row r="2902" spans="1:15">
      <c r="A2902" t="s">
        <v>20</v>
      </c>
      <c r="B2902" t="s">
        <v>81</v>
      </c>
      <c r="C2902" t="s">
        <v>2635</v>
      </c>
      <c r="D2902" t="s">
        <v>7203</v>
      </c>
      <c r="E2902" t="s">
        <v>7213</v>
      </c>
      <c r="F2902" s="4" t="str">
        <f t="array" ref="F2902">IF(COUNT(FIND(Keywords!$C$3:$C$41,I2902)),"일반조난","")</f>
        <v/>
      </c>
      <c r="G2902" s="4" t="str">
        <f t="array" ref="G2902">IF(COUNT(FIND(Keywords!$E$3:$E$5,I2902)),"실족추락","")</f>
        <v/>
      </c>
      <c r="H2902" s="4" t="str">
        <f t="array" ref="H2902">IF(COUNT(FIND(Keywords!$B$3:$B$12,I2902)),"개인질환","")</f>
        <v/>
      </c>
      <c r="I2902" t="s">
        <v>10103</v>
      </c>
      <c r="J2902" t="s">
        <v>18092</v>
      </c>
      <c r="K2902" t="s">
        <v>18546</v>
      </c>
      <c r="L2902" t="s">
        <v>18773</v>
      </c>
      <c r="M2902" t="s">
        <v>18153</v>
      </c>
      <c r="N2902" t="s">
        <v>18767</v>
      </c>
      <c r="O2902" t="s">
        <v>18153</v>
      </c>
    </row>
    <row r="2903" spans="1:15">
      <c r="A2903" t="s">
        <v>20</v>
      </c>
      <c r="B2903" t="s">
        <v>81</v>
      </c>
      <c r="C2903" t="s">
        <v>2636</v>
      </c>
      <c r="D2903" t="s">
        <v>19250</v>
      </c>
      <c r="E2903" t="s">
        <v>7212</v>
      </c>
      <c r="F2903" s="4" t="str">
        <f t="array" ref="F2903">IF(COUNT(FIND(Keywords!$C$3:$C$41,I2903)),"일반조난","")</f>
        <v/>
      </c>
      <c r="G2903" s="4" t="str">
        <f t="array" ref="G2903">IF(COUNT(FIND(Keywords!$E$3:$E$5,I2903)),"실족추락","")</f>
        <v/>
      </c>
      <c r="H2903" s="4" t="str">
        <f t="array" ref="H2903">IF(COUNT(FIND(Keywords!$B$3:$B$12,I2903)),"개인질환","")</f>
        <v/>
      </c>
      <c r="I2903" t="s">
        <v>10104</v>
      </c>
      <c r="J2903" t="s">
        <v>18064</v>
      </c>
      <c r="K2903" t="s">
        <v>18370</v>
      </c>
      <c r="L2903" t="s">
        <v>18934</v>
      </c>
      <c r="M2903" t="s">
        <v>18153</v>
      </c>
      <c r="N2903" t="s">
        <v>19020</v>
      </c>
      <c r="O2903" t="s">
        <v>18153</v>
      </c>
    </row>
    <row r="2904" spans="1:15">
      <c r="A2904" t="s">
        <v>20</v>
      </c>
      <c r="B2904" t="s">
        <v>82</v>
      </c>
      <c r="C2904" t="s">
        <v>2637</v>
      </c>
      <c r="D2904" t="s">
        <v>7202</v>
      </c>
      <c r="E2904" t="s">
        <v>7210</v>
      </c>
      <c r="F2904" s="4" t="str">
        <f t="array" ref="F2904">IF(COUNT(FIND(Keywords!$C$3:$C$41,I2904)),"일반조난","")</f>
        <v>일반조난</v>
      </c>
      <c r="G2904" s="4" t="str">
        <f t="array" ref="G2904">IF(COUNT(FIND(Keywords!$E$3:$E$5,I2904)),"실족추락","")</f>
        <v/>
      </c>
      <c r="H2904" s="4" t="str">
        <f t="array" ref="H2904">IF(COUNT(FIND(Keywords!$B$3:$B$12,I2904)),"개인질환","")</f>
        <v/>
      </c>
      <c r="I2904" t="s">
        <v>10105</v>
      </c>
      <c r="J2904" t="s">
        <v>18089</v>
      </c>
      <c r="K2904" t="s">
        <v>18817</v>
      </c>
      <c r="L2904" t="s">
        <v>18346</v>
      </c>
      <c r="M2904" t="s">
        <v>18153</v>
      </c>
      <c r="N2904" t="s">
        <v>18690</v>
      </c>
      <c r="O2904" t="s">
        <v>18153</v>
      </c>
    </row>
    <row r="2905" spans="1:15">
      <c r="A2905" t="s">
        <v>20</v>
      </c>
      <c r="B2905" t="s">
        <v>82</v>
      </c>
      <c r="C2905" t="s">
        <v>1356</v>
      </c>
      <c r="D2905" t="s">
        <v>7203</v>
      </c>
      <c r="E2905" t="s">
        <v>7210</v>
      </c>
      <c r="F2905" s="4" t="str">
        <f t="array" ref="F2905">IF(COUNT(FIND(Keywords!$C$3:$C$41,I2905)),"일반조난","")</f>
        <v/>
      </c>
      <c r="G2905" s="4" t="str">
        <f t="array" ref="G2905">IF(COUNT(FIND(Keywords!$E$3:$E$5,I2905)),"실족추락","")</f>
        <v>실족추락</v>
      </c>
      <c r="H2905" s="4" t="str">
        <f t="array" ref="H2905">IF(COUNT(FIND(Keywords!$B$3:$B$12,I2905)),"개인질환","")</f>
        <v/>
      </c>
      <c r="I2905" t="s">
        <v>10106</v>
      </c>
      <c r="J2905" t="s">
        <v>18047</v>
      </c>
      <c r="K2905" t="s">
        <v>18555</v>
      </c>
      <c r="L2905" t="s">
        <v>18342</v>
      </c>
      <c r="M2905" t="s">
        <v>18153</v>
      </c>
      <c r="N2905" t="s">
        <v>19094</v>
      </c>
      <c r="O2905" t="s">
        <v>18153</v>
      </c>
    </row>
    <row r="2906" spans="1:15">
      <c r="A2906" t="s">
        <v>20</v>
      </c>
      <c r="B2906" t="s">
        <v>82</v>
      </c>
      <c r="C2906" t="s">
        <v>2638</v>
      </c>
      <c r="D2906" t="s">
        <v>7202</v>
      </c>
      <c r="E2906" t="s">
        <v>7210</v>
      </c>
      <c r="F2906" s="4" t="str">
        <f t="array" ref="F2906">IF(COUNT(FIND(Keywords!$C$3:$C$41,I2906)),"일반조난","")</f>
        <v/>
      </c>
      <c r="G2906" s="4" t="str">
        <f t="array" ref="G2906">IF(COUNT(FIND(Keywords!$E$3:$E$5,I2906)),"실족추락","")</f>
        <v>실족추락</v>
      </c>
      <c r="H2906" s="4" t="str">
        <f t="array" ref="H2906">IF(COUNT(FIND(Keywords!$B$3:$B$12,I2906)),"개인질환","")</f>
        <v/>
      </c>
      <c r="I2906" t="s">
        <v>10107</v>
      </c>
      <c r="J2906" t="s">
        <v>18063</v>
      </c>
      <c r="K2906" t="s">
        <v>18467</v>
      </c>
      <c r="L2906" t="s">
        <v>18738</v>
      </c>
      <c r="M2906" t="s">
        <v>18153</v>
      </c>
      <c r="N2906" t="s">
        <v>19040</v>
      </c>
      <c r="O2906" t="s">
        <v>18153</v>
      </c>
    </row>
    <row r="2907" spans="1:15">
      <c r="A2907" t="s">
        <v>20</v>
      </c>
      <c r="B2907" t="s">
        <v>82</v>
      </c>
      <c r="C2907" t="s">
        <v>2639</v>
      </c>
      <c r="D2907" t="s">
        <v>19250</v>
      </c>
      <c r="E2907" t="s">
        <v>7210</v>
      </c>
      <c r="F2907" s="4" t="str">
        <f t="array" ref="F2907">IF(COUNT(FIND(Keywords!$C$3:$C$41,I2907)),"일반조난","")</f>
        <v/>
      </c>
      <c r="G2907" s="4" t="str">
        <f t="array" ref="G2907">IF(COUNT(FIND(Keywords!$E$3:$E$5,I2907)),"실족추락","")</f>
        <v/>
      </c>
      <c r="H2907" s="4" t="str">
        <f t="array" ref="H2907">IF(COUNT(FIND(Keywords!$B$3:$B$12,I2907)),"개인질환","")</f>
        <v/>
      </c>
      <c r="I2907" t="s">
        <v>10108</v>
      </c>
      <c r="J2907" t="s">
        <v>18046</v>
      </c>
      <c r="K2907" t="s">
        <v>18177</v>
      </c>
      <c r="L2907" t="s">
        <v>18334</v>
      </c>
      <c r="M2907" t="s">
        <v>18153</v>
      </c>
      <c r="N2907" t="s">
        <v>18612</v>
      </c>
      <c r="O2907" t="s">
        <v>18153</v>
      </c>
    </row>
    <row r="2908" spans="1:15">
      <c r="A2908" t="s">
        <v>20</v>
      </c>
      <c r="B2908" t="s">
        <v>82</v>
      </c>
      <c r="C2908" t="s">
        <v>2640</v>
      </c>
      <c r="D2908" t="s">
        <v>7204</v>
      </c>
      <c r="E2908" t="s">
        <v>7209</v>
      </c>
      <c r="F2908" s="4" t="str">
        <f t="array" ref="F2908">IF(COUNT(FIND(Keywords!$C$3:$C$41,I2908)),"일반조난","")</f>
        <v/>
      </c>
      <c r="G2908" s="4" t="str">
        <f t="array" ref="G2908">IF(COUNT(FIND(Keywords!$E$3:$E$5,I2908)),"실족추락","")</f>
        <v/>
      </c>
      <c r="H2908" s="4" t="str">
        <f t="array" ref="H2908">IF(COUNT(FIND(Keywords!$B$3:$B$12,I2908)),"개인질환","")</f>
        <v/>
      </c>
      <c r="I2908" t="s">
        <v>10109</v>
      </c>
      <c r="J2908" t="s">
        <v>18064</v>
      </c>
      <c r="K2908" t="s">
        <v>18173</v>
      </c>
      <c r="L2908" t="s">
        <v>18343</v>
      </c>
      <c r="M2908" t="s">
        <v>18153</v>
      </c>
      <c r="N2908" t="s">
        <v>18848</v>
      </c>
      <c r="O2908" t="s">
        <v>18153</v>
      </c>
    </row>
    <row r="2909" spans="1:15">
      <c r="A2909" t="s">
        <v>20</v>
      </c>
      <c r="B2909" t="s">
        <v>82</v>
      </c>
      <c r="C2909" t="s">
        <v>2641</v>
      </c>
      <c r="D2909" t="s">
        <v>7204</v>
      </c>
      <c r="E2909" t="s">
        <v>7209</v>
      </c>
      <c r="F2909" s="4" t="str">
        <f t="array" ref="F2909">IF(COUNT(FIND(Keywords!$C$3:$C$41,I2909)),"일반조난","")</f>
        <v/>
      </c>
      <c r="G2909" s="4" t="str">
        <f t="array" ref="G2909">IF(COUNT(FIND(Keywords!$E$3:$E$5,I2909)),"실족추락","")</f>
        <v/>
      </c>
      <c r="H2909" s="4" t="str">
        <f t="array" ref="H2909">IF(COUNT(FIND(Keywords!$B$3:$B$12,I2909)),"개인질환","")</f>
        <v/>
      </c>
      <c r="I2909" t="s">
        <v>10110</v>
      </c>
      <c r="J2909" t="s">
        <v>18111</v>
      </c>
      <c r="K2909" t="s">
        <v>18207</v>
      </c>
      <c r="L2909" t="s">
        <v>18160</v>
      </c>
      <c r="M2909" t="s">
        <v>18153</v>
      </c>
      <c r="N2909" t="s">
        <v>18547</v>
      </c>
      <c r="O2909" t="s">
        <v>18153</v>
      </c>
    </row>
    <row r="2910" spans="1:15">
      <c r="A2910" t="s">
        <v>20</v>
      </c>
      <c r="B2910" t="s">
        <v>82</v>
      </c>
      <c r="C2910" t="s">
        <v>2642</v>
      </c>
      <c r="D2910" t="s">
        <v>19249</v>
      </c>
      <c r="E2910" t="s">
        <v>7210</v>
      </c>
      <c r="F2910" s="4" t="str">
        <f t="array" ref="F2910">IF(COUNT(FIND(Keywords!$C$3:$C$41,I2910)),"일반조난","")</f>
        <v/>
      </c>
      <c r="G2910" s="4" t="str">
        <f t="array" ref="G2910">IF(COUNT(FIND(Keywords!$E$3:$E$5,I2910)),"실족추락","")</f>
        <v/>
      </c>
      <c r="H2910" s="4" t="str">
        <f t="array" ref="H2910">IF(COUNT(FIND(Keywords!$B$3:$B$12,I2910)),"개인질환","")</f>
        <v/>
      </c>
      <c r="I2910" t="s">
        <v>10111</v>
      </c>
      <c r="J2910" t="s">
        <v>18069</v>
      </c>
      <c r="K2910" t="s">
        <v>18405</v>
      </c>
      <c r="L2910" t="s">
        <v>18351</v>
      </c>
      <c r="M2910" t="s">
        <v>18153</v>
      </c>
      <c r="N2910" t="s">
        <v>18679</v>
      </c>
      <c r="O2910" t="s">
        <v>18153</v>
      </c>
    </row>
    <row r="2911" spans="1:15">
      <c r="A2911" t="s">
        <v>20</v>
      </c>
      <c r="B2911" t="s">
        <v>82</v>
      </c>
      <c r="C2911" t="s">
        <v>760</v>
      </c>
      <c r="D2911" t="s">
        <v>7203</v>
      </c>
      <c r="E2911" t="s">
        <v>7210</v>
      </c>
      <c r="F2911" s="4" t="str">
        <f t="array" ref="F2911">IF(COUNT(FIND(Keywords!$C$3:$C$41,I2911)),"일반조난","")</f>
        <v/>
      </c>
      <c r="G2911" s="4" t="str">
        <f t="array" ref="G2911">IF(COUNT(FIND(Keywords!$E$3:$E$5,I2911)),"실족추락","")</f>
        <v/>
      </c>
      <c r="H2911" s="4" t="str">
        <f t="array" ref="H2911">IF(COUNT(FIND(Keywords!$B$3:$B$12,I2911)),"개인질환","")</f>
        <v/>
      </c>
      <c r="I2911" t="s">
        <v>10112</v>
      </c>
      <c r="J2911" t="s">
        <v>18073</v>
      </c>
      <c r="K2911" t="s">
        <v>18195</v>
      </c>
      <c r="L2911" t="s">
        <v>18550</v>
      </c>
      <c r="M2911" t="s">
        <v>18153</v>
      </c>
      <c r="N2911" t="s">
        <v>19036</v>
      </c>
      <c r="O2911" t="s">
        <v>18153</v>
      </c>
    </row>
    <row r="2912" spans="1:15">
      <c r="A2912" t="s">
        <v>20</v>
      </c>
      <c r="B2912" t="s">
        <v>82</v>
      </c>
      <c r="C2912" t="s">
        <v>2643</v>
      </c>
      <c r="D2912" t="s">
        <v>7204</v>
      </c>
      <c r="E2912" t="s">
        <v>7210</v>
      </c>
      <c r="F2912" s="4" t="str">
        <f t="array" ref="F2912">IF(COUNT(FIND(Keywords!$C$3:$C$41,I2912)),"일반조난","")</f>
        <v/>
      </c>
      <c r="G2912" s="4" t="str">
        <f t="array" ref="G2912">IF(COUNT(FIND(Keywords!$E$3:$E$5,I2912)),"실족추락","")</f>
        <v/>
      </c>
      <c r="H2912" s="4" t="str">
        <f t="array" ref="H2912">IF(COUNT(FIND(Keywords!$B$3:$B$12,I2912)),"개인질환","")</f>
        <v/>
      </c>
      <c r="I2912" t="s">
        <v>10113</v>
      </c>
      <c r="J2912" t="s">
        <v>18086</v>
      </c>
      <c r="K2912" t="s">
        <v>18559</v>
      </c>
      <c r="L2912" t="s">
        <v>18854</v>
      </c>
      <c r="M2912" t="s">
        <v>18153</v>
      </c>
      <c r="N2912" t="s">
        <v>18599</v>
      </c>
      <c r="O2912" t="s">
        <v>18153</v>
      </c>
    </row>
    <row r="2913" spans="1:15">
      <c r="A2913" t="s">
        <v>20</v>
      </c>
      <c r="B2913" t="s">
        <v>82</v>
      </c>
      <c r="C2913" t="s">
        <v>2644</v>
      </c>
      <c r="D2913" t="s">
        <v>19249</v>
      </c>
      <c r="E2913" t="s">
        <v>7214</v>
      </c>
      <c r="F2913" s="4" t="str">
        <f t="array" ref="F2913">IF(COUNT(FIND(Keywords!$C$3:$C$41,I2913)),"일반조난","")</f>
        <v/>
      </c>
      <c r="G2913" s="4" t="str">
        <f t="array" ref="G2913">IF(COUNT(FIND(Keywords!$E$3:$E$5,I2913)),"실족추락","")</f>
        <v/>
      </c>
      <c r="H2913" s="4" t="str">
        <f t="array" ref="H2913">IF(COUNT(FIND(Keywords!$B$3:$B$12,I2913)),"개인질환","")</f>
        <v/>
      </c>
      <c r="I2913" t="s">
        <v>10114</v>
      </c>
      <c r="J2913" t="s">
        <v>18063</v>
      </c>
      <c r="K2913" t="s">
        <v>18531</v>
      </c>
      <c r="L2913" t="s">
        <v>18335</v>
      </c>
      <c r="M2913" t="s">
        <v>18153</v>
      </c>
      <c r="N2913" t="s">
        <v>18857</v>
      </c>
      <c r="O2913" t="s">
        <v>18153</v>
      </c>
    </row>
    <row r="2914" spans="1:15">
      <c r="A2914" t="s">
        <v>20</v>
      </c>
      <c r="B2914" t="s">
        <v>82</v>
      </c>
      <c r="C2914" t="s">
        <v>2645</v>
      </c>
      <c r="D2914" t="s">
        <v>7202</v>
      </c>
      <c r="E2914" t="s">
        <v>7212</v>
      </c>
      <c r="F2914" s="4" t="str">
        <f t="array" ref="F2914">IF(COUNT(FIND(Keywords!$C$3:$C$41,I2914)),"일반조난","")</f>
        <v>일반조난</v>
      </c>
      <c r="G2914" s="4" t="str">
        <f t="array" ref="G2914">IF(COUNT(FIND(Keywords!$E$3:$E$5,I2914)),"실족추락","")</f>
        <v/>
      </c>
      <c r="H2914" s="4" t="str">
        <f t="array" ref="H2914">IF(COUNT(FIND(Keywords!$B$3:$B$12,I2914)),"개인질환","")</f>
        <v/>
      </c>
      <c r="I2914" t="s">
        <v>10115</v>
      </c>
      <c r="J2914" t="s">
        <v>18093</v>
      </c>
      <c r="K2914" t="s">
        <v>18623</v>
      </c>
      <c r="L2914" t="s">
        <v>18354</v>
      </c>
      <c r="M2914" t="s">
        <v>18153</v>
      </c>
      <c r="N2914" t="s">
        <v>18715</v>
      </c>
      <c r="O2914" t="s">
        <v>18153</v>
      </c>
    </row>
    <row r="2915" spans="1:15">
      <c r="A2915" t="s">
        <v>20</v>
      </c>
      <c r="B2915" t="s">
        <v>82</v>
      </c>
      <c r="C2915" t="s">
        <v>2646</v>
      </c>
      <c r="D2915" t="s">
        <v>7202</v>
      </c>
      <c r="E2915" t="s">
        <v>7212</v>
      </c>
      <c r="F2915" s="4" t="str">
        <f t="array" ref="F2915">IF(COUNT(FIND(Keywords!$C$3:$C$41,I2915)),"일반조난","")</f>
        <v/>
      </c>
      <c r="G2915" s="4" t="str">
        <f t="array" ref="G2915">IF(COUNT(FIND(Keywords!$E$3:$E$5,I2915)),"실족추락","")</f>
        <v/>
      </c>
      <c r="H2915" s="4" t="str">
        <f t="array" ref="H2915">IF(COUNT(FIND(Keywords!$B$3:$B$12,I2915)),"개인질환","")</f>
        <v/>
      </c>
      <c r="I2915" t="s">
        <v>10116</v>
      </c>
      <c r="J2915" t="s">
        <v>18090</v>
      </c>
      <c r="K2915" t="s">
        <v>18500</v>
      </c>
      <c r="L2915" t="s">
        <v>18767</v>
      </c>
      <c r="M2915" t="s">
        <v>18153</v>
      </c>
      <c r="N2915" t="s">
        <v>18171</v>
      </c>
      <c r="O2915" t="s">
        <v>18153</v>
      </c>
    </row>
    <row r="2916" spans="1:15">
      <c r="A2916" t="s">
        <v>20</v>
      </c>
      <c r="B2916" t="s">
        <v>82</v>
      </c>
      <c r="C2916" t="s">
        <v>2647</v>
      </c>
      <c r="D2916" t="s">
        <v>7202</v>
      </c>
      <c r="E2916" t="s">
        <v>7213</v>
      </c>
      <c r="F2916" s="4" t="str">
        <f t="array" ref="F2916">IF(COUNT(FIND(Keywords!$C$3:$C$41,I2916)),"일반조난","")</f>
        <v>일반조난</v>
      </c>
      <c r="G2916" s="4" t="str">
        <f t="array" ref="G2916">IF(COUNT(FIND(Keywords!$E$3:$E$5,I2916)),"실족추락","")</f>
        <v/>
      </c>
      <c r="H2916" s="4" t="str">
        <f t="array" ref="H2916">IF(COUNT(FIND(Keywords!$B$3:$B$12,I2916)),"개인질환","")</f>
        <v/>
      </c>
      <c r="I2916" t="s">
        <v>10117</v>
      </c>
      <c r="J2916" t="s">
        <v>18050</v>
      </c>
      <c r="K2916" t="s">
        <v>18651</v>
      </c>
      <c r="L2916" t="s">
        <v>18353</v>
      </c>
      <c r="M2916" t="s">
        <v>18153</v>
      </c>
      <c r="N2916" t="s">
        <v>18620</v>
      </c>
      <c r="O2916" t="s">
        <v>18153</v>
      </c>
    </row>
    <row r="2917" spans="1:15">
      <c r="A2917" t="s">
        <v>20</v>
      </c>
      <c r="B2917" t="s">
        <v>82</v>
      </c>
      <c r="C2917" t="s">
        <v>2648</v>
      </c>
      <c r="D2917" t="s">
        <v>7202</v>
      </c>
      <c r="E2917" t="s">
        <v>7212</v>
      </c>
      <c r="F2917" s="4" t="str">
        <f t="array" ref="F2917">IF(COUNT(FIND(Keywords!$C$3:$C$41,I2917)),"일반조난","")</f>
        <v/>
      </c>
      <c r="G2917" s="4" t="str">
        <f t="array" ref="G2917">IF(COUNT(FIND(Keywords!$E$3:$E$5,I2917)),"실족추락","")</f>
        <v/>
      </c>
      <c r="H2917" s="4" t="str">
        <f t="array" ref="H2917">IF(COUNT(FIND(Keywords!$B$3:$B$12,I2917)),"개인질환","")</f>
        <v/>
      </c>
      <c r="I2917" t="s">
        <v>10118</v>
      </c>
      <c r="J2917" t="s">
        <v>18100</v>
      </c>
      <c r="K2917" t="s">
        <v>18186</v>
      </c>
      <c r="L2917" t="s">
        <v>18156</v>
      </c>
      <c r="M2917" t="s">
        <v>18153</v>
      </c>
      <c r="N2917" t="s">
        <v>18599</v>
      </c>
      <c r="O2917" t="s">
        <v>18153</v>
      </c>
    </row>
    <row r="2918" spans="1:15">
      <c r="A2918" t="s">
        <v>20</v>
      </c>
      <c r="B2918" t="s">
        <v>82</v>
      </c>
      <c r="C2918" t="s">
        <v>2649</v>
      </c>
      <c r="D2918" t="s">
        <v>19250</v>
      </c>
      <c r="E2918" t="s">
        <v>7212</v>
      </c>
      <c r="F2918" s="4" t="str">
        <f t="array" ref="F2918">IF(COUNT(FIND(Keywords!$C$3:$C$41,I2918)),"일반조난","")</f>
        <v/>
      </c>
      <c r="G2918" s="4" t="str">
        <f t="array" ref="G2918">IF(COUNT(FIND(Keywords!$E$3:$E$5,I2918)),"실족추락","")</f>
        <v/>
      </c>
      <c r="H2918" s="4" t="str">
        <f t="array" ref="H2918">IF(COUNT(FIND(Keywords!$B$3:$B$12,I2918)),"개인질환","")</f>
        <v/>
      </c>
      <c r="I2918" t="s">
        <v>10119</v>
      </c>
      <c r="J2918" t="s">
        <v>18059</v>
      </c>
      <c r="K2918" t="s">
        <v>18455</v>
      </c>
      <c r="L2918" t="s">
        <v>18595</v>
      </c>
      <c r="M2918" t="s">
        <v>18153</v>
      </c>
      <c r="N2918" t="s">
        <v>19054</v>
      </c>
      <c r="O2918" t="s">
        <v>18153</v>
      </c>
    </row>
    <row r="2919" spans="1:15">
      <c r="A2919" t="s">
        <v>20</v>
      </c>
      <c r="B2919" t="s">
        <v>82</v>
      </c>
      <c r="C2919" t="s">
        <v>2650</v>
      </c>
      <c r="D2919" t="s">
        <v>19250</v>
      </c>
      <c r="E2919" t="s">
        <v>7212</v>
      </c>
      <c r="F2919" s="4" t="str">
        <f t="array" ref="F2919">IF(COUNT(FIND(Keywords!$C$3:$C$41,I2919)),"일반조난","")</f>
        <v/>
      </c>
      <c r="G2919" s="4" t="str">
        <f t="array" ref="G2919">IF(COUNT(FIND(Keywords!$E$3:$E$5,I2919)),"실족추락","")</f>
        <v/>
      </c>
      <c r="H2919" s="4" t="str">
        <f t="array" ref="H2919">IF(COUNT(FIND(Keywords!$B$3:$B$12,I2919)),"개인질환","")</f>
        <v/>
      </c>
      <c r="I2919" t="s">
        <v>10120</v>
      </c>
      <c r="J2919" t="s">
        <v>18101</v>
      </c>
      <c r="K2919" t="s">
        <v>18279</v>
      </c>
      <c r="L2919" t="s">
        <v>18890</v>
      </c>
      <c r="M2919" t="s">
        <v>18153</v>
      </c>
      <c r="N2919" t="s">
        <v>18202</v>
      </c>
      <c r="O2919" t="s">
        <v>18153</v>
      </c>
    </row>
    <row r="2920" spans="1:15">
      <c r="A2920" t="s">
        <v>20</v>
      </c>
      <c r="B2920" t="s">
        <v>82</v>
      </c>
      <c r="C2920" t="s">
        <v>2651</v>
      </c>
      <c r="D2920" t="s">
        <v>19250</v>
      </c>
      <c r="E2920" t="s">
        <v>7213</v>
      </c>
      <c r="F2920" s="4" t="str">
        <f t="array" ref="F2920">IF(COUNT(FIND(Keywords!$C$3:$C$41,I2920)),"일반조난","")</f>
        <v/>
      </c>
      <c r="G2920" s="4" t="str">
        <f t="array" ref="G2920">IF(COUNT(FIND(Keywords!$E$3:$E$5,I2920)),"실족추락","")</f>
        <v/>
      </c>
      <c r="H2920" s="4" t="str">
        <f t="array" ref="H2920">IF(COUNT(FIND(Keywords!$B$3:$B$12,I2920)),"개인질환","")</f>
        <v/>
      </c>
      <c r="I2920" t="s">
        <v>10121</v>
      </c>
      <c r="J2920" t="s">
        <v>18089</v>
      </c>
      <c r="K2920" t="s">
        <v>18230</v>
      </c>
      <c r="L2920" t="s">
        <v>18160</v>
      </c>
      <c r="M2920" t="s">
        <v>18153</v>
      </c>
      <c r="N2920" t="s">
        <v>18375</v>
      </c>
      <c r="O2920" t="s">
        <v>18153</v>
      </c>
    </row>
    <row r="2921" spans="1:15">
      <c r="A2921" t="s">
        <v>20</v>
      </c>
      <c r="B2921" t="s">
        <v>82</v>
      </c>
      <c r="C2921" t="s">
        <v>2652</v>
      </c>
      <c r="D2921" t="s">
        <v>19250</v>
      </c>
      <c r="E2921" t="s">
        <v>7212</v>
      </c>
      <c r="F2921" s="4" t="str">
        <f t="array" ref="F2921">IF(COUNT(FIND(Keywords!$C$3:$C$41,I2921)),"일반조난","")</f>
        <v/>
      </c>
      <c r="G2921" s="4" t="str">
        <f t="array" ref="G2921">IF(COUNT(FIND(Keywords!$E$3:$E$5,I2921)),"실족추락","")</f>
        <v/>
      </c>
      <c r="H2921" s="4" t="str">
        <f t="array" ref="H2921">IF(COUNT(FIND(Keywords!$B$3:$B$12,I2921)),"개인질환","")</f>
        <v/>
      </c>
      <c r="I2921" t="s">
        <v>10122</v>
      </c>
      <c r="J2921" t="s">
        <v>18083</v>
      </c>
      <c r="K2921" t="s">
        <v>18262</v>
      </c>
      <c r="L2921" t="s">
        <v>18560</v>
      </c>
      <c r="M2921" t="s">
        <v>18153</v>
      </c>
      <c r="N2921" t="s">
        <v>18441</v>
      </c>
      <c r="O2921" t="s">
        <v>18153</v>
      </c>
    </row>
    <row r="2922" spans="1:15">
      <c r="A2922" t="s">
        <v>20</v>
      </c>
      <c r="B2922" t="s">
        <v>82</v>
      </c>
      <c r="C2922" t="s">
        <v>1738</v>
      </c>
      <c r="D2922" t="s">
        <v>19250</v>
      </c>
      <c r="E2922" t="s">
        <v>7213</v>
      </c>
      <c r="F2922" s="4" t="str">
        <f t="array" ref="F2922">IF(COUNT(FIND(Keywords!$C$3:$C$41,I2922)),"일반조난","")</f>
        <v/>
      </c>
      <c r="G2922" s="4" t="str">
        <f t="array" ref="G2922">IF(COUNT(FIND(Keywords!$E$3:$E$5,I2922)),"실족추락","")</f>
        <v/>
      </c>
      <c r="H2922" s="4" t="str">
        <f t="array" ref="H2922">IF(COUNT(FIND(Keywords!$B$3:$B$12,I2922)),"개인질환","")</f>
        <v/>
      </c>
      <c r="I2922" t="s">
        <v>10123</v>
      </c>
      <c r="J2922" t="s">
        <v>18077</v>
      </c>
      <c r="K2922" t="s">
        <v>18054</v>
      </c>
      <c r="L2922" t="s">
        <v>18352</v>
      </c>
      <c r="M2922" t="s">
        <v>18153</v>
      </c>
      <c r="N2922" t="s">
        <v>18297</v>
      </c>
      <c r="O2922" t="s">
        <v>18153</v>
      </c>
    </row>
    <row r="2923" spans="1:15">
      <c r="A2923" t="s">
        <v>20</v>
      </c>
      <c r="B2923" t="s">
        <v>82</v>
      </c>
      <c r="C2923" t="s">
        <v>2653</v>
      </c>
      <c r="D2923" t="s">
        <v>7202</v>
      </c>
      <c r="E2923" t="s">
        <v>7212</v>
      </c>
      <c r="F2923" s="4" t="str">
        <f t="array" ref="F2923">IF(COUNT(FIND(Keywords!$C$3:$C$41,I2923)),"일반조난","")</f>
        <v>일반조난</v>
      </c>
      <c r="G2923" s="4" t="str">
        <f t="array" ref="G2923">IF(COUNT(FIND(Keywords!$E$3:$E$5,I2923)),"실족추락","")</f>
        <v/>
      </c>
      <c r="H2923" s="4" t="str">
        <f t="array" ref="H2923">IF(COUNT(FIND(Keywords!$B$3:$B$12,I2923)),"개인질환","")</f>
        <v/>
      </c>
      <c r="I2923" t="s">
        <v>10124</v>
      </c>
      <c r="J2923" t="s">
        <v>18092</v>
      </c>
      <c r="K2923" t="s">
        <v>18401</v>
      </c>
      <c r="L2923" t="s">
        <v>18767</v>
      </c>
      <c r="M2923" t="s">
        <v>18153</v>
      </c>
      <c r="N2923" t="s">
        <v>18312</v>
      </c>
      <c r="O2923" t="s">
        <v>18153</v>
      </c>
    </row>
    <row r="2924" spans="1:15">
      <c r="A2924" t="s">
        <v>20</v>
      </c>
      <c r="B2924" t="s">
        <v>82</v>
      </c>
      <c r="C2924" t="s">
        <v>2654</v>
      </c>
      <c r="D2924" t="s">
        <v>7202</v>
      </c>
      <c r="E2924" t="s">
        <v>7213</v>
      </c>
      <c r="F2924" s="4" t="str">
        <f t="array" ref="F2924">IF(COUNT(FIND(Keywords!$C$3:$C$41,I2924)),"일반조난","")</f>
        <v>일반조난</v>
      </c>
      <c r="G2924" s="4" t="str">
        <f t="array" ref="G2924">IF(COUNT(FIND(Keywords!$E$3:$E$5,I2924)),"실족추락","")</f>
        <v/>
      </c>
      <c r="H2924" s="4" t="str">
        <f t="array" ref="H2924">IF(COUNT(FIND(Keywords!$B$3:$B$12,I2924)),"개인질환","")</f>
        <v/>
      </c>
      <c r="I2924" t="s">
        <v>10125</v>
      </c>
      <c r="J2924" t="s">
        <v>18086</v>
      </c>
      <c r="K2924" t="s">
        <v>18433</v>
      </c>
      <c r="L2924" t="s">
        <v>18154</v>
      </c>
      <c r="M2924" t="s">
        <v>18153</v>
      </c>
      <c r="N2924" t="s">
        <v>18732</v>
      </c>
      <c r="O2924" t="s">
        <v>18153</v>
      </c>
    </row>
    <row r="2925" spans="1:15">
      <c r="A2925" t="s">
        <v>20</v>
      </c>
      <c r="B2925" t="s">
        <v>82</v>
      </c>
      <c r="C2925" t="s">
        <v>2655</v>
      </c>
      <c r="D2925" t="s">
        <v>7202</v>
      </c>
      <c r="E2925" t="s">
        <v>7213</v>
      </c>
      <c r="F2925" s="4" t="str">
        <f t="array" ref="F2925">IF(COUNT(FIND(Keywords!$C$3:$C$41,I2925)),"일반조난","")</f>
        <v/>
      </c>
      <c r="G2925" s="4" t="str">
        <f t="array" ref="G2925">IF(COUNT(FIND(Keywords!$E$3:$E$5,I2925)),"실족추락","")</f>
        <v/>
      </c>
      <c r="H2925" s="4" t="str">
        <f t="array" ref="H2925">IF(COUNT(FIND(Keywords!$B$3:$B$12,I2925)),"개인질환","")</f>
        <v/>
      </c>
      <c r="I2925" t="s">
        <v>10126</v>
      </c>
      <c r="J2925" t="s">
        <v>18119</v>
      </c>
      <c r="K2925" t="s">
        <v>18283</v>
      </c>
      <c r="L2925" t="s">
        <v>18463</v>
      </c>
      <c r="M2925" t="s">
        <v>18153</v>
      </c>
      <c r="N2925" t="s">
        <v>18822</v>
      </c>
      <c r="O2925" t="s">
        <v>18153</v>
      </c>
    </row>
    <row r="2926" spans="1:15">
      <c r="A2926" t="s">
        <v>20</v>
      </c>
      <c r="B2926" t="s">
        <v>82</v>
      </c>
      <c r="C2926" t="s">
        <v>2656</v>
      </c>
      <c r="D2926" t="s">
        <v>7202</v>
      </c>
      <c r="E2926" t="s">
        <v>7212</v>
      </c>
      <c r="F2926" s="4" t="str">
        <f t="array" ref="F2926">IF(COUNT(FIND(Keywords!$C$3:$C$41,I2926)),"일반조난","")</f>
        <v>일반조난</v>
      </c>
      <c r="G2926" s="4" t="str">
        <f t="array" ref="G2926">IF(COUNT(FIND(Keywords!$E$3:$E$5,I2926)),"실족추락","")</f>
        <v/>
      </c>
      <c r="H2926" s="4" t="str">
        <f t="array" ref="H2926">IF(COUNT(FIND(Keywords!$B$3:$B$12,I2926)),"개인질환","")</f>
        <v/>
      </c>
      <c r="I2926" t="s">
        <v>10127</v>
      </c>
      <c r="J2926" t="s">
        <v>18080</v>
      </c>
      <c r="K2926" t="s">
        <v>18492</v>
      </c>
      <c r="L2926" t="s">
        <v>18340</v>
      </c>
      <c r="M2926" t="s">
        <v>18153</v>
      </c>
      <c r="N2926" t="s">
        <v>18767</v>
      </c>
      <c r="O2926" t="s">
        <v>18153</v>
      </c>
    </row>
    <row r="2927" spans="1:15">
      <c r="A2927" t="s">
        <v>20</v>
      </c>
      <c r="B2927" t="s">
        <v>82</v>
      </c>
      <c r="C2927" t="s">
        <v>1217</v>
      </c>
      <c r="D2927" t="s">
        <v>7202</v>
      </c>
      <c r="E2927" t="s">
        <v>7212</v>
      </c>
      <c r="F2927" s="4" t="str">
        <f t="array" ref="F2927">IF(COUNT(FIND(Keywords!$C$3:$C$41,I2927)),"일반조난","")</f>
        <v>일반조난</v>
      </c>
      <c r="G2927" s="4" t="str">
        <f t="array" ref="G2927">IF(COUNT(FIND(Keywords!$E$3:$E$5,I2927)),"실족추락","")</f>
        <v/>
      </c>
      <c r="H2927" s="4" t="str">
        <f t="array" ref="H2927">IF(COUNT(FIND(Keywords!$B$3:$B$12,I2927)),"개인질환","")</f>
        <v/>
      </c>
      <c r="I2927" t="s">
        <v>10128</v>
      </c>
      <c r="J2927" t="s">
        <v>18102</v>
      </c>
      <c r="K2927" t="s">
        <v>18375</v>
      </c>
      <c r="L2927" t="s">
        <v>18576</v>
      </c>
      <c r="M2927" t="s">
        <v>18153</v>
      </c>
      <c r="N2927" t="s">
        <v>18620</v>
      </c>
      <c r="O2927" t="s">
        <v>18153</v>
      </c>
    </row>
    <row r="2928" spans="1:15">
      <c r="A2928" t="s">
        <v>20</v>
      </c>
      <c r="B2928" t="s">
        <v>82</v>
      </c>
      <c r="C2928" t="s">
        <v>1218</v>
      </c>
      <c r="D2928" t="s">
        <v>7202</v>
      </c>
      <c r="E2928" t="s">
        <v>7213</v>
      </c>
      <c r="F2928" s="4" t="str">
        <f t="array" ref="F2928">IF(COUNT(FIND(Keywords!$C$3:$C$41,I2928)),"일반조난","")</f>
        <v/>
      </c>
      <c r="G2928" s="4" t="str">
        <f t="array" ref="G2928">IF(COUNT(FIND(Keywords!$E$3:$E$5,I2928)),"실족추락","")</f>
        <v/>
      </c>
      <c r="H2928" s="4" t="str">
        <f t="array" ref="H2928">IF(COUNT(FIND(Keywords!$B$3:$B$12,I2928)),"개인질환","")</f>
        <v/>
      </c>
      <c r="I2928" t="s">
        <v>10129</v>
      </c>
      <c r="J2928" t="s">
        <v>18102</v>
      </c>
      <c r="K2928" t="s">
        <v>18535</v>
      </c>
      <c r="L2928" t="s">
        <v>18471</v>
      </c>
      <c r="M2928" t="s">
        <v>18153</v>
      </c>
      <c r="N2928" t="s">
        <v>18593</v>
      </c>
      <c r="O2928" t="s">
        <v>18153</v>
      </c>
    </row>
    <row r="2929" spans="1:15">
      <c r="A2929" t="s">
        <v>20</v>
      </c>
      <c r="B2929" t="s">
        <v>83</v>
      </c>
      <c r="C2929" t="s">
        <v>429</v>
      </c>
      <c r="D2929" t="s">
        <v>7204</v>
      </c>
      <c r="E2929" t="s">
        <v>7209</v>
      </c>
      <c r="F2929" s="4" t="str">
        <f t="array" ref="F2929">IF(COUNT(FIND(Keywords!$C$3:$C$41,I2929)),"일반조난","")</f>
        <v/>
      </c>
      <c r="G2929" s="4" t="str">
        <f t="array" ref="G2929">IF(COUNT(FIND(Keywords!$E$3:$E$5,I2929)),"실족추락","")</f>
        <v/>
      </c>
      <c r="H2929" s="4" t="str">
        <f t="array" ref="H2929">IF(COUNT(FIND(Keywords!$B$3:$B$12,I2929)),"개인질환","")</f>
        <v/>
      </c>
      <c r="I2929" t="s">
        <v>10130</v>
      </c>
      <c r="J2929" t="s">
        <v>18104</v>
      </c>
      <c r="K2929" t="s">
        <v>18289</v>
      </c>
      <c r="L2929" t="s">
        <v>18148</v>
      </c>
      <c r="M2929" t="s">
        <v>18153</v>
      </c>
      <c r="N2929" t="s">
        <v>18594</v>
      </c>
      <c r="O2929" t="s">
        <v>18153</v>
      </c>
    </row>
    <row r="2930" spans="1:15">
      <c r="A2930" t="s">
        <v>20</v>
      </c>
      <c r="B2930" t="s">
        <v>83</v>
      </c>
      <c r="C2930" t="s">
        <v>2657</v>
      </c>
      <c r="D2930" t="s">
        <v>7204</v>
      </c>
      <c r="E2930" t="s">
        <v>7210</v>
      </c>
      <c r="F2930" s="4" t="str">
        <f t="array" ref="F2930">IF(COUNT(FIND(Keywords!$C$3:$C$41,I2930)),"일반조난","")</f>
        <v/>
      </c>
      <c r="G2930" s="4" t="str">
        <f t="array" ref="G2930">IF(COUNT(FIND(Keywords!$E$3:$E$5,I2930)),"실족추락","")</f>
        <v/>
      </c>
      <c r="H2930" s="4" t="str">
        <f t="array" ref="H2930">IF(COUNT(FIND(Keywords!$B$3:$B$12,I2930)),"개인질환","")</f>
        <v/>
      </c>
      <c r="J2930" t="s">
        <v>18064</v>
      </c>
      <c r="K2930" t="s">
        <v>18350</v>
      </c>
      <c r="L2930" t="s">
        <v>18550</v>
      </c>
      <c r="M2930" t="s">
        <v>18153</v>
      </c>
      <c r="N2930" t="s">
        <v>18781</v>
      </c>
      <c r="O2930" t="s">
        <v>18153</v>
      </c>
    </row>
    <row r="2931" spans="1:15">
      <c r="A2931" t="s">
        <v>20</v>
      </c>
      <c r="B2931" t="s">
        <v>83</v>
      </c>
      <c r="C2931" t="s">
        <v>2658</v>
      </c>
      <c r="D2931" t="s">
        <v>7202</v>
      </c>
      <c r="E2931" t="s">
        <v>7210</v>
      </c>
      <c r="F2931" s="4" t="str">
        <f t="array" ref="F2931">IF(COUNT(FIND(Keywords!$C$3:$C$41,I2931)),"일반조난","")</f>
        <v>일반조난</v>
      </c>
      <c r="G2931" s="4" t="str">
        <f t="array" ref="G2931">IF(COUNT(FIND(Keywords!$E$3:$E$5,I2931)),"실족추락","")</f>
        <v/>
      </c>
      <c r="H2931" s="4" t="str">
        <f t="array" ref="H2931">IF(COUNT(FIND(Keywords!$B$3:$B$12,I2931)),"개인질환","")</f>
        <v/>
      </c>
      <c r="I2931" t="s">
        <v>10131</v>
      </c>
      <c r="J2931" t="s">
        <v>18094</v>
      </c>
      <c r="K2931" t="s">
        <v>18740</v>
      </c>
      <c r="L2931" t="s">
        <v>18350</v>
      </c>
      <c r="M2931" t="s">
        <v>18153</v>
      </c>
      <c r="N2931" t="s">
        <v>18945</v>
      </c>
      <c r="O2931" t="s">
        <v>18828</v>
      </c>
    </row>
    <row r="2932" spans="1:15">
      <c r="A2932" t="s">
        <v>20</v>
      </c>
      <c r="B2932" t="s">
        <v>83</v>
      </c>
      <c r="C2932" t="s">
        <v>2659</v>
      </c>
      <c r="D2932" t="s">
        <v>7202</v>
      </c>
      <c r="E2932" t="s">
        <v>7210</v>
      </c>
      <c r="F2932" s="4" t="str">
        <f t="array" ref="F2932">IF(COUNT(FIND(Keywords!$C$3:$C$41,I2932)),"일반조난","")</f>
        <v/>
      </c>
      <c r="G2932" s="4" t="str">
        <f t="array" ref="G2932">IF(COUNT(FIND(Keywords!$E$3:$E$5,I2932)),"실족추락","")</f>
        <v/>
      </c>
      <c r="H2932" s="4" t="str">
        <f t="array" ref="H2932">IF(COUNT(FIND(Keywords!$B$3:$B$12,I2932)),"개인질환","")</f>
        <v/>
      </c>
      <c r="I2932" t="s">
        <v>10132</v>
      </c>
      <c r="J2932" t="s">
        <v>18070</v>
      </c>
      <c r="K2932" t="s">
        <v>18380</v>
      </c>
      <c r="L2932" t="s">
        <v>18352</v>
      </c>
      <c r="M2932" t="s">
        <v>18153</v>
      </c>
      <c r="N2932" t="s">
        <v>19089</v>
      </c>
      <c r="O2932" t="s">
        <v>18153</v>
      </c>
    </row>
    <row r="2933" spans="1:15">
      <c r="A2933" t="s">
        <v>20</v>
      </c>
      <c r="B2933" t="s">
        <v>83</v>
      </c>
      <c r="C2933" t="s">
        <v>2660</v>
      </c>
      <c r="D2933" t="s">
        <v>7204</v>
      </c>
      <c r="E2933" t="s">
        <v>7209</v>
      </c>
      <c r="F2933" s="4" t="str">
        <f t="array" ref="F2933">IF(COUNT(FIND(Keywords!$C$3:$C$41,I2933)),"일반조난","")</f>
        <v/>
      </c>
      <c r="G2933" s="4" t="str">
        <f t="array" ref="G2933">IF(COUNT(FIND(Keywords!$E$3:$E$5,I2933)),"실족추락","")</f>
        <v/>
      </c>
      <c r="H2933" s="4" t="str">
        <f t="array" ref="H2933">IF(COUNT(FIND(Keywords!$B$3:$B$12,I2933)),"개인질환","")</f>
        <v/>
      </c>
      <c r="I2933" t="s">
        <v>10133</v>
      </c>
      <c r="J2933" t="s">
        <v>18080</v>
      </c>
      <c r="K2933" t="s">
        <v>18367</v>
      </c>
      <c r="L2933" t="s">
        <v>18467</v>
      </c>
      <c r="M2933" t="s">
        <v>18153</v>
      </c>
      <c r="N2933" t="s">
        <v>18900</v>
      </c>
      <c r="O2933" t="s">
        <v>18153</v>
      </c>
    </row>
    <row r="2934" spans="1:15">
      <c r="A2934" t="s">
        <v>20</v>
      </c>
      <c r="B2934" t="s">
        <v>83</v>
      </c>
      <c r="C2934" t="s">
        <v>2661</v>
      </c>
      <c r="D2934" t="s">
        <v>7204</v>
      </c>
      <c r="E2934" t="s">
        <v>7209</v>
      </c>
      <c r="F2934" s="4" t="str">
        <f t="array" ref="F2934">IF(COUNT(FIND(Keywords!$C$3:$C$41,I2934)),"일반조난","")</f>
        <v/>
      </c>
      <c r="G2934" s="4" t="str">
        <f t="array" ref="G2934">IF(COUNT(FIND(Keywords!$E$3:$E$5,I2934)),"실족추락","")</f>
        <v/>
      </c>
      <c r="H2934" s="4" t="str">
        <f t="array" ref="H2934">IF(COUNT(FIND(Keywords!$B$3:$B$12,I2934)),"개인질환","")</f>
        <v/>
      </c>
      <c r="I2934" t="s">
        <v>10134</v>
      </c>
      <c r="J2934" t="s">
        <v>18057</v>
      </c>
      <c r="K2934" t="s">
        <v>18317</v>
      </c>
      <c r="L2934" t="s">
        <v>18148</v>
      </c>
      <c r="M2934" t="s">
        <v>18153</v>
      </c>
      <c r="N2934" t="s">
        <v>18332</v>
      </c>
      <c r="O2934" t="s">
        <v>18153</v>
      </c>
    </row>
    <row r="2935" spans="1:15">
      <c r="A2935" t="s">
        <v>20</v>
      </c>
      <c r="B2935" t="s">
        <v>83</v>
      </c>
      <c r="C2935" t="s">
        <v>2662</v>
      </c>
      <c r="D2935" t="s">
        <v>7203</v>
      </c>
      <c r="E2935" t="s">
        <v>7209</v>
      </c>
      <c r="F2935" s="4" t="str">
        <f t="array" ref="F2935">IF(COUNT(FIND(Keywords!$C$3:$C$41,I2935)),"일반조난","")</f>
        <v/>
      </c>
      <c r="G2935" s="4" t="str">
        <f t="array" ref="G2935">IF(COUNT(FIND(Keywords!$E$3:$E$5,I2935)),"실족추락","")</f>
        <v>실족추락</v>
      </c>
      <c r="H2935" s="4" t="str">
        <f t="array" ref="H2935">IF(COUNT(FIND(Keywords!$B$3:$B$12,I2935)),"개인질환","")</f>
        <v/>
      </c>
      <c r="I2935" t="s">
        <v>10135</v>
      </c>
      <c r="J2935" t="s">
        <v>18111</v>
      </c>
      <c r="K2935" t="s">
        <v>18424</v>
      </c>
      <c r="L2935" t="s">
        <v>18672</v>
      </c>
      <c r="M2935" t="s">
        <v>18153</v>
      </c>
      <c r="N2935" t="s">
        <v>18178</v>
      </c>
      <c r="O2935" t="s">
        <v>18153</v>
      </c>
    </row>
    <row r="2936" spans="1:15">
      <c r="A2936" t="s">
        <v>20</v>
      </c>
      <c r="B2936" t="s">
        <v>83</v>
      </c>
      <c r="C2936" t="s">
        <v>2663</v>
      </c>
      <c r="D2936" t="s">
        <v>19249</v>
      </c>
      <c r="E2936" t="s">
        <v>7209</v>
      </c>
      <c r="F2936" s="4" t="str">
        <f t="array" ref="F2936">IF(COUNT(FIND(Keywords!$C$3:$C$41,I2936)),"일반조난","")</f>
        <v>일반조난</v>
      </c>
      <c r="G2936" s="4" t="str">
        <f t="array" ref="G2936">IF(COUNT(FIND(Keywords!$E$3:$E$5,I2936)),"실족추락","")</f>
        <v/>
      </c>
      <c r="H2936" s="4" t="str">
        <f t="array" ref="H2936">IF(COUNT(FIND(Keywords!$B$3:$B$12,I2936)),"개인질환","")</f>
        <v>개인질환</v>
      </c>
      <c r="I2936" t="s">
        <v>10136</v>
      </c>
      <c r="J2936" t="s">
        <v>18098</v>
      </c>
      <c r="K2936" t="s">
        <v>18515</v>
      </c>
      <c r="L2936" t="s">
        <v>18555</v>
      </c>
      <c r="M2936" t="s">
        <v>18153</v>
      </c>
      <c r="N2936" t="s">
        <v>18540</v>
      </c>
      <c r="O2936" t="s">
        <v>18153</v>
      </c>
    </row>
    <row r="2937" spans="1:15">
      <c r="A2937" t="s">
        <v>20</v>
      </c>
      <c r="B2937" t="s">
        <v>83</v>
      </c>
      <c r="C2937" t="s">
        <v>2664</v>
      </c>
      <c r="D2937" t="s">
        <v>7204</v>
      </c>
      <c r="E2937" t="s">
        <v>7209</v>
      </c>
      <c r="F2937" s="4" t="str">
        <f t="array" ref="F2937">IF(COUNT(FIND(Keywords!$C$3:$C$41,I2937)),"일반조난","")</f>
        <v/>
      </c>
      <c r="G2937" s="4" t="str">
        <f t="array" ref="G2937">IF(COUNT(FIND(Keywords!$E$3:$E$5,I2937)),"실족추락","")</f>
        <v/>
      </c>
      <c r="H2937" s="4" t="str">
        <f t="array" ref="H2937">IF(COUNT(FIND(Keywords!$B$3:$B$12,I2937)),"개인질환","")</f>
        <v/>
      </c>
      <c r="I2937" t="s">
        <v>10137</v>
      </c>
      <c r="J2937" t="s">
        <v>18060</v>
      </c>
      <c r="K2937" t="s">
        <v>18235</v>
      </c>
      <c r="L2937" t="s">
        <v>18352</v>
      </c>
      <c r="M2937" t="s">
        <v>18153</v>
      </c>
      <c r="N2937" t="s">
        <v>18549</v>
      </c>
      <c r="O2937" t="s">
        <v>18153</v>
      </c>
    </row>
    <row r="2938" spans="1:15">
      <c r="A2938" t="s">
        <v>20</v>
      </c>
      <c r="B2938" t="s">
        <v>83</v>
      </c>
      <c r="C2938" t="s">
        <v>1605</v>
      </c>
      <c r="D2938" t="s">
        <v>7204</v>
      </c>
      <c r="E2938" t="s">
        <v>7209</v>
      </c>
      <c r="F2938" s="4" t="str">
        <f t="array" ref="F2938">IF(COUNT(FIND(Keywords!$C$3:$C$41,I2938)),"일반조난","")</f>
        <v/>
      </c>
      <c r="G2938" s="4" t="str">
        <f t="array" ref="G2938">IF(COUNT(FIND(Keywords!$E$3:$E$5,I2938)),"실족추락","")</f>
        <v/>
      </c>
      <c r="H2938" s="4" t="str">
        <f t="array" ref="H2938">IF(COUNT(FIND(Keywords!$B$3:$B$12,I2938)),"개인질환","")</f>
        <v/>
      </c>
      <c r="I2938" t="s">
        <v>10138</v>
      </c>
      <c r="J2938" t="s">
        <v>18084</v>
      </c>
      <c r="K2938" t="s">
        <v>18225</v>
      </c>
      <c r="L2938" t="s">
        <v>18767</v>
      </c>
      <c r="M2938" t="s">
        <v>18153</v>
      </c>
      <c r="N2938" t="s">
        <v>18716</v>
      </c>
      <c r="O2938" t="s">
        <v>18153</v>
      </c>
    </row>
    <row r="2939" spans="1:15">
      <c r="A2939" t="s">
        <v>20</v>
      </c>
      <c r="B2939" t="s">
        <v>83</v>
      </c>
      <c r="C2939" t="s">
        <v>2665</v>
      </c>
      <c r="D2939" t="s">
        <v>7204</v>
      </c>
      <c r="E2939" t="s">
        <v>7209</v>
      </c>
      <c r="F2939" s="4" t="str">
        <f t="array" ref="F2939">IF(COUNT(FIND(Keywords!$C$3:$C$41,I2939)),"일반조난","")</f>
        <v/>
      </c>
      <c r="G2939" s="4" t="str">
        <f t="array" ref="G2939">IF(COUNT(FIND(Keywords!$E$3:$E$5,I2939)),"실족추락","")</f>
        <v/>
      </c>
      <c r="H2939" s="4" t="str">
        <f t="array" ref="H2939">IF(COUNT(FIND(Keywords!$B$3:$B$12,I2939)),"개인질환","")</f>
        <v/>
      </c>
      <c r="I2939" t="s">
        <v>10139</v>
      </c>
      <c r="J2939" t="s">
        <v>18105</v>
      </c>
      <c r="K2939" t="s">
        <v>18657</v>
      </c>
      <c r="L2939" t="s">
        <v>18352</v>
      </c>
      <c r="M2939" t="s">
        <v>18153</v>
      </c>
      <c r="N2939" t="s">
        <v>18543</v>
      </c>
      <c r="O2939" t="s">
        <v>18153</v>
      </c>
    </row>
    <row r="2940" spans="1:15">
      <c r="A2940" t="s">
        <v>20</v>
      </c>
      <c r="B2940" t="s">
        <v>83</v>
      </c>
      <c r="C2940" t="s">
        <v>2666</v>
      </c>
      <c r="D2940" t="s">
        <v>7202</v>
      </c>
      <c r="E2940" t="s">
        <v>7213</v>
      </c>
      <c r="F2940" s="4" t="str">
        <f t="array" ref="F2940">IF(COUNT(FIND(Keywords!$C$3:$C$41,I2940)),"일반조난","")</f>
        <v>일반조난</v>
      </c>
      <c r="G2940" s="4" t="str">
        <f t="array" ref="G2940">IF(COUNT(FIND(Keywords!$E$3:$E$5,I2940)),"실족추락","")</f>
        <v/>
      </c>
      <c r="H2940" s="4" t="str">
        <f t="array" ref="H2940">IF(COUNT(FIND(Keywords!$B$3:$B$12,I2940)),"개인질환","")</f>
        <v/>
      </c>
      <c r="I2940" t="s">
        <v>10140</v>
      </c>
      <c r="J2940" t="s">
        <v>18094</v>
      </c>
      <c r="K2940" t="s">
        <v>18283</v>
      </c>
      <c r="L2940" t="s">
        <v>18870</v>
      </c>
      <c r="M2940" t="s">
        <v>18340</v>
      </c>
      <c r="N2940" t="s">
        <v>18443</v>
      </c>
      <c r="O2940" t="s">
        <v>18153</v>
      </c>
    </row>
    <row r="2941" spans="1:15">
      <c r="A2941" t="s">
        <v>20</v>
      </c>
      <c r="B2941" t="s">
        <v>83</v>
      </c>
      <c r="C2941" t="s">
        <v>2667</v>
      </c>
      <c r="D2941" t="s">
        <v>19250</v>
      </c>
      <c r="E2941" t="s">
        <v>7212</v>
      </c>
      <c r="F2941" s="4" t="str">
        <f t="array" ref="F2941">IF(COUNT(FIND(Keywords!$C$3:$C$41,I2941)),"일반조난","")</f>
        <v/>
      </c>
      <c r="G2941" s="4" t="str">
        <f t="array" ref="G2941">IF(COUNT(FIND(Keywords!$E$3:$E$5,I2941)),"실족추락","")</f>
        <v/>
      </c>
      <c r="H2941" s="4" t="str">
        <f t="array" ref="H2941">IF(COUNT(FIND(Keywords!$B$3:$B$12,I2941)),"개인질환","")</f>
        <v/>
      </c>
      <c r="I2941" t="s">
        <v>10141</v>
      </c>
      <c r="J2941" t="s">
        <v>18062</v>
      </c>
      <c r="K2941" t="s">
        <v>18278</v>
      </c>
      <c r="L2941" t="s">
        <v>18467</v>
      </c>
      <c r="M2941" t="s">
        <v>18153</v>
      </c>
      <c r="N2941" t="s">
        <v>18162</v>
      </c>
      <c r="O2941" t="s">
        <v>18153</v>
      </c>
    </row>
    <row r="2942" spans="1:15">
      <c r="A2942" t="s">
        <v>20</v>
      </c>
      <c r="B2942" t="s">
        <v>83</v>
      </c>
      <c r="C2942" t="s">
        <v>2668</v>
      </c>
      <c r="D2942" t="s">
        <v>7202</v>
      </c>
      <c r="E2942" t="s">
        <v>7212</v>
      </c>
      <c r="F2942" s="4" t="str">
        <f t="array" ref="F2942">IF(COUNT(FIND(Keywords!$C$3:$C$41,I2942)),"일반조난","")</f>
        <v/>
      </c>
      <c r="G2942" s="4" t="str">
        <f t="array" ref="G2942">IF(COUNT(FIND(Keywords!$E$3:$E$5,I2942)),"실족추락","")</f>
        <v/>
      </c>
      <c r="H2942" s="4" t="str">
        <f t="array" ref="H2942">IF(COUNT(FIND(Keywords!$B$3:$B$12,I2942)),"개인질환","")</f>
        <v/>
      </c>
      <c r="I2942" t="s">
        <v>10142</v>
      </c>
      <c r="J2942" t="s">
        <v>18068</v>
      </c>
      <c r="K2942" t="s">
        <v>18211</v>
      </c>
      <c r="L2942" t="s">
        <v>18476</v>
      </c>
      <c r="M2942" t="s">
        <v>18153</v>
      </c>
      <c r="N2942" t="s">
        <v>18335</v>
      </c>
      <c r="O2942" t="s">
        <v>18153</v>
      </c>
    </row>
    <row r="2943" spans="1:15">
      <c r="A2943" t="s">
        <v>20</v>
      </c>
      <c r="B2943" t="s">
        <v>83</v>
      </c>
      <c r="C2943" t="s">
        <v>1685</v>
      </c>
      <c r="D2943" t="s">
        <v>7203</v>
      </c>
      <c r="E2943" t="s">
        <v>7212</v>
      </c>
      <c r="F2943" s="4" t="str">
        <f t="array" ref="F2943">IF(COUNT(FIND(Keywords!$C$3:$C$41,I2943)),"일반조난","")</f>
        <v/>
      </c>
      <c r="G2943" s="4" t="str">
        <f t="array" ref="G2943">IF(COUNT(FIND(Keywords!$E$3:$E$5,I2943)),"실족추락","")</f>
        <v>실족추락</v>
      </c>
      <c r="H2943" s="4" t="str">
        <f t="array" ref="H2943">IF(COUNT(FIND(Keywords!$B$3:$B$12,I2943)),"개인질환","")</f>
        <v/>
      </c>
      <c r="I2943" t="s">
        <v>10143</v>
      </c>
      <c r="J2943" t="s">
        <v>18054</v>
      </c>
      <c r="K2943" t="s">
        <v>18435</v>
      </c>
      <c r="L2943" t="s">
        <v>18155</v>
      </c>
      <c r="M2943" t="s">
        <v>18153</v>
      </c>
      <c r="N2943" t="s">
        <v>18363</v>
      </c>
      <c r="O2943" t="s">
        <v>18153</v>
      </c>
    </row>
    <row r="2944" spans="1:15">
      <c r="A2944" t="s">
        <v>20</v>
      </c>
      <c r="B2944" t="s">
        <v>83</v>
      </c>
      <c r="C2944" t="s">
        <v>2669</v>
      </c>
      <c r="D2944" t="s">
        <v>7203</v>
      </c>
      <c r="E2944" t="s">
        <v>7212</v>
      </c>
      <c r="F2944" s="4" t="str">
        <f t="array" ref="F2944">IF(COUNT(FIND(Keywords!$C$3:$C$41,I2944)),"일반조난","")</f>
        <v>일반조난</v>
      </c>
      <c r="G2944" s="4" t="str">
        <f t="array" ref="G2944">IF(COUNT(FIND(Keywords!$E$3:$E$5,I2944)),"실족추락","")</f>
        <v/>
      </c>
      <c r="H2944" s="4" t="str">
        <f t="array" ref="H2944">IF(COUNT(FIND(Keywords!$B$3:$B$12,I2944)),"개인질환","")</f>
        <v/>
      </c>
      <c r="I2944" t="s">
        <v>10144</v>
      </c>
      <c r="J2944" t="s">
        <v>18073</v>
      </c>
      <c r="K2944" t="s">
        <v>18473</v>
      </c>
      <c r="L2944" t="s">
        <v>18165</v>
      </c>
      <c r="M2944" t="s">
        <v>18153</v>
      </c>
      <c r="N2944" t="s">
        <v>19011</v>
      </c>
      <c r="O2944" t="s">
        <v>18153</v>
      </c>
    </row>
    <row r="2945" spans="1:15">
      <c r="A2945" t="s">
        <v>20</v>
      </c>
      <c r="B2945" t="s">
        <v>83</v>
      </c>
      <c r="C2945" t="s">
        <v>2648</v>
      </c>
      <c r="D2945" t="s">
        <v>7202</v>
      </c>
      <c r="E2945" t="s">
        <v>7212</v>
      </c>
      <c r="F2945" s="4" t="str">
        <f t="array" ref="F2945">IF(COUNT(FIND(Keywords!$C$3:$C$41,I2945)),"일반조난","")</f>
        <v/>
      </c>
      <c r="G2945" s="4" t="str">
        <f t="array" ref="G2945">IF(COUNT(FIND(Keywords!$E$3:$E$5,I2945)),"실족추락","")</f>
        <v/>
      </c>
      <c r="H2945" s="4" t="str">
        <f t="array" ref="H2945">IF(COUNT(FIND(Keywords!$B$3:$B$12,I2945)),"개인질환","")</f>
        <v/>
      </c>
      <c r="I2945" t="s">
        <v>10145</v>
      </c>
      <c r="J2945" t="s">
        <v>18100</v>
      </c>
      <c r="K2945" t="s">
        <v>18186</v>
      </c>
      <c r="L2945" t="s">
        <v>18156</v>
      </c>
      <c r="M2945" t="s">
        <v>18153</v>
      </c>
      <c r="N2945" t="s">
        <v>18599</v>
      </c>
      <c r="O2945" t="s">
        <v>18153</v>
      </c>
    </row>
    <row r="2946" spans="1:15">
      <c r="A2946" t="s">
        <v>20</v>
      </c>
      <c r="B2946" t="s">
        <v>83</v>
      </c>
      <c r="C2946" t="s">
        <v>2670</v>
      </c>
      <c r="D2946" t="s">
        <v>7202</v>
      </c>
      <c r="E2946" t="s">
        <v>7213</v>
      </c>
      <c r="F2946" s="4" t="str">
        <f t="array" ref="F2946">IF(COUNT(FIND(Keywords!$C$3:$C$41,I2946)),"일반조난","")</f>
        <v/>
      </c>
      <c r="G2946" s="4" t="str">
        <f t="array" ref="G2946">IF(COUNT(FIND(Keywords!$E$3:$E$5,I2946)),"실족추락","")</f>
        <v/>
      </c>
      <c r="H2946" s="4" t="str">
        <f t="array" ref="H2946">IF(COUNT(FIND(Keywords!$B$3:$B$12,I2946)),"개인질환","")</f>
        <v/>
      </c>
      <c r="I2946" t="s">
        <v>10146</v>
      </c>
      <c r="J2946" t="s">
        <v>18083</v>
      </c>
      <c r="K2946" t="s">
        <v>18661</v>
      </c>
      <c r="L2946" t="s">
        <v>18142</v>
      </c>
      <c r="M2946" t="s">
        <v>18153</v>
      </c>
      <c r="N2946" t="s">
        <v>18593</v>
      </c>
      <c r="O2946" t="s">
        <v>18153</v>
      </c>
    </row>
    <row r="2947" spans="1:15">
      <c r="A2947" t="s">
        <v>20</v>
      </c>
      <c r="B2947" t="s">
        <v>83</v>
      </c>
      <c r="C2947" t="s">
        <v>1139</v>
      </c>
      <c r="D2947" t="s">
        <v>7206</v>
      </c>
      <c r="E2947" t="s">
        <v>7222</v>
      </c>
      <c r="F2947" s="4" t="str">
        <f t="array" ref="F2947">IF(COUNT(FIND(Keywords!$C$3:$C$41,I2947)),"일반조난","")</f>
        <v/>
      </c>
      <c r="G2947" s="4" t="str">
        <f t="array" ref="G2947">IF(COUNT(FIND(Keywords!$E$3:$E$5,I2947)),"실족추락","")</f>
        <v/>
      </c>
      <c r="H2947" s="4" t="str">
        <f t="array" ref="H2947">IF(COUNT(FIND(Keywords!$B$3:$B$12,I2947)),"개인질환","")</f>
        <v/>
      </c>
      <c r="I2947" t="s">
        <v>10147</v>
      </c>
      <c r="J2947" t="s">
        <v>18079</v>
      </c>
      <c r="K2947" t="s">
        <v>18068</v>
      </c>
      <c r="L2947" t="s">
        <v>18162</v>
      </c>
      <c r="M2947" t="s">
        <v>18153</v>
      </c>
      <c r="N2947" t="s">
        <v>18912</v>
      </c>
      <c r="O2947" t="s">
        <v>18153</v>
      </c>
    </row>
    <row r="2948" spans="1:15">
      <c r="A2948" t="s">
        <v>20</v>
      </c>
      <c r="B2948" t="s">
        <v>83</v>
      </c>
      <c r="C2948" t="s">
        <v>1156</v>
      </c>
      <c r="D2948" t="s">
        <v>7202</v>
      </c>
      <c r="E2948" t="s">
        <v>7212</v>
      </c>
      <c r="F2948" s="4" t="str">
        <f t="array" ref="F2948">IF(COUNT(FIND(Keywords!$C$3:$C$41,I2948)),"일반조난","")</f>
        <v>일반조난</v>
      </c>
      <c r="G2948" s="4" t="str">
        <f t="array" ref="G2948">IF(COUNT(FIND(Keywords!$E$3:$E$5,I2948)),"실족추락","")</f>
        <v/>
      </c>
      <c r="H2948" s="4" t="str">
        <f t="array" ref="H2948">IF(COUNT(FIND(Keywords!$B$3:$B$12,I2948)),"개인질환","")</f>
        <v/>
      </c>
      <c r="I2948" t="s">
        <v>10148</v>
      </c>
      <c r="J2948" t="s">
        <v>18054</v>
      </c>
      <c r="K2948" t="s">
        <v>18624</v>
      </c>
      <c r="L2948" t="s">
        <v>18163</v>
      </c>
      <c r="M2948" t="s">
        <v>18153</v>
      </c>
      <c r="N2948" t="s">
        <v>18574</v>
      </c>
      <c r="O2948" t="s">
        <v>18153</v>
      </c>
    </row>
    <row r="2949" spans="1:15">
      <c r="A2949" t="s">
        <v>20</v>
      </c>
      <c r="B2949" t="s">
        <v>83</v>
      </c>
      <c r="C2949" t="s">
        <v>2671</v>
      </c>
      <c r="D2949" t="s">
        <v>7202</v>
      </c>
      <c r="E2949" t="s">
        <v>7213</v>
      </c>
      <c r="F2949" s="4" t="str">
        <f t="array" ref="F2949">IF(COUNT(FIND(Keywords!$C$3:$C$41,I2949)),"일반조난","")</f>
        <v/>
      </c>
      <c r="G2949" s="4" t="str">
        <f t="array" ref="G2949">IF(COUNT(FIND(Keywords!$E$3:$E$5,I2949)),"실족추락","")</f>
        <v/>
      </c>
      <c r="H2949" s="4" t="str">
        <f t="array" ref="H2949">IF(COUNT(FIND(Keywords!$B$3:$B$12,I2949)),"개인질환","")</f>
        <v/>
      </c>
      <c r="I2949" t="s">
        <v>10149</v>
      </c>
      <c r="J2949" t="s">
        <v>18048</v>
      </c>
      <c r="K2949" t="s">
        <v>18441</v>
      </c>
      <c r="L2949" t="s">
        <v>18356</v>
      </c>
      <c r="M2949" t="s">
        <v>18153</v>
      </c>
      <c r="N2949" t="s">
        <v>18087</v>
      </c>
      <c r="O2949" t="s">
        <v>18153</v>
      </c>
    </row>
    <row r="2950" spans="1:15">
      <c r="A2950" t="s">
        <v>20</v>
      </c>
      <c r="B2950" t="s">
        <v>83</v>
      </c>
      <c r="C2950" t="s">
        <v>2672</v>
      </c>
      <c r="D2950" t="s">
        <v>7202</v>
      </c>
      <c r="E2950" t="s">
        <v>7213</v>
      </c>
      <c r="F2950" s="4" t="str">
        <f t="array" ref="F2950">IF(COUNT(FIND(Keywords!$C$3:$C$41,I2950)),"일반조난","")</f>
        <v>일반조난</v>
      </c>
      <c r="G2950" s="4" t="str">
        <f t="array" ref="G2950">IF(COUNT(FIND(Keywords!$E$3:$E$5,I2950)),"실족추락","")</f>
        <v/>
      </c>
      <c r="H2950" s="4" t="str">
        <f t="array" ref="H2950">IF(COUNT(FIND(Keywords!$B$3:$B$12,I2950)),"개인질환","")</f>
        <v/>
      </c>
      <c r="I2950" t="s">
        <v>10150</v>
      </c>
      <c r="J2950" t="s">
        <v>18110</v>
      </c>
      <c r="K2950" t="s">
        <v>18216</v>
      </c>
      <c r="L2950" t="s">
        <v>18550</v>
      </c>
      <c r="M2950" t="s">
        <v>18153</v>
      </c>
      <c r="N2950" t="s">
        <v>18716</v>
      </c>
      <c r="O2950" t="s">
        <v>18153</v>
      </c>
    </row>
    <row r="2951" spans="1:15">
      <c r="A2951" t="s">
        <v>20</v>
      </c>
      <c r="B2951" t="s">
        <v>83</v>
      </c>
      <c r="C2951" t="s">
        <v>1999</v>
      </c>
      <c r="D2951" t="s">
        <v>7202</v>
      </c>
      <c r="E2951" t="s">
        <v>7212</v>
      </c>
      <c r="F2951" s="4" t="str">
        <f t="array" ref="F2951">IF(COUNT(FIND(Keywords!$C$3:$C$41,I2951)),"일반조난","")</f>
        <v>일반조난</v>
      </c>
      <c r="G2951" s="4" t="str">
        <f t="array" ref="G2951">IF(COUNT(FIND(Keywords!$E$3:$E$5,I2951)),"실족추락","")</f>
        <v/>
      </c>
      <c r="H2951" s="4" t="str">
        <f t="array" ref="H2951">IF(COUNT(FIND(Keywords!$B$3:$B$12,I2951)),"개인질환","")</f>
        <v/>
      </c>
      <c r="I2951" t="s">
        <v>10151</v>
      </c>
      <c r="J2951" t="s">
        <v>18091</v>
      </c>
      <c r="K2951" t="s">
        <v>18513</v>
      </c>
      <c r="L2951" t="s">
        <v>18760</v>
      </c>
      <c r="M2951" t="s">
        <v>18153</v>
      </c>
      <c r="N2951" t="s">
        <v>18885</v>
      </c>
      <c r="O2951" t="s">
        <v>18153</v>
      </c>
    </row>
    <row r="2952" spans="1:15">
      <c r="A2952" t="s">
        <v>20</v>
      </c>
      <c r="B2952" t="s">
        <v>83</v>
      </c>
      <c r="C2952" t="s">
        <v>2673</v>
      </c>
      <c r="D2952" t="s">
        <v>7203</v>
      </c>
      <c r="E2952" t="s">
        <v>7212</v>
      </c>
      <c r="F2952" s="4" t="str">
        <f t="array" ref="F2952">IF(COUNT(FIND(Keywords!$C$3:$C$41,I2952)),"일반조난","")</f>
        <v/>
      </c>
      <c r="G2952" s="4" t="str">
        <f t="array" ref="G2952">IF(COUNT(FIND(Keywords!$E$3:$E$5,I2952)),"실족추락","")</f>
        <v>실족추락</v>
      </c>
      <c r="H2952" s="4" t="str">
        <f t="array" ref="H2952">IF(COUNT(FIND(Keywords!$B$3:$B$12,I2952)),"개인질환","")</f>
        <v/>
      </c>
      <c r="I2952" t="s">
        <v>10152</v>
      </c>
      <c r="J2952" t="s">
        <v>18085</v>
      </c>
      <c r="K2952" t="s">
        <v>18231</v>
      </c>
      <c r="L2952" t="s">
        <v>18156</v>
      </c>
      <c r="M2952" t="s">
        <v>18153</v>
      </c>
      <c r="N2952" t="s">
        <v>18516</v>
      </c>
      <c r="O2952" t="s">
        <v>18153</v>
      </c>
    </row>
    <row r="2953" spans="1:15">
      <c r="A2953" t="s">
        <v>20</v>
      </c>
      <c r="B2953" t="s">
        <v>83</v>
      </c>
      <c r="C2953" t="s">
        <v>2674</v>
      </c>
      <c r="D2953" t="s">
        <v>7206</v>
      </c>
      <c r="E2953" t="s">
        <v>7212</v>
      </c>
      <c r="F2953" s="4" t="str">
        <f t="array" ref="F2953">IF(COUNT(FIND(Keywords!$C$3:$C$41,I2953)),"일반조난","")</f>
        <v/>
      </c>
      <c r="G2953" s="4" t="str">
        <f t="array" ref="G2953">IF(COUNT(FIND(Keywords!$E$3:$E$5,I2953)),"실족추락","")</f>
        <v/>
      </c>
      <c r="H2953" s="4" t="str">
        <f t="array" ref="H2953">IF(COUNT(FIND(Keywords!$B$3:$B$12,I2953)),"개인질환","")</f>
        <v/>
      </c>
      <c r="I2953" t="s">
        <v>10153</v>
      </c>
      <c r="J2953" t="s">
        <v>18091</v>
      </c>
      <c r="K2953" t="s">
        <v>18264</v>
      </c>
      <c r="L2953" t="s">
        <v>18342</v>
      </c>
      <c r="M2953" t="s">
        <v>18153</v>
      </c>
      <c r="N2953" t="s">
        <v>18661</v>
      </c>
      <c r="O2953" t="s">
        <v>18153</v>
      </c>
    </row>
    <row r="2954" spans="1:15">
      <c r="A2954" t="s">
        <v>20</v>
      </c>
      <c r="B2954" t="s">
        <v>83</v>
      </c>
      <c r="C2954" t="s">
        <v>2675</v>
      </c>
      <c r="D2954" t="s">
        <v>7206</v>
      </c>
      <c r="E2954" t="s">
        <v>7212</v>
      </c>
      <c r="F2954" s="4" t="str">
        <f t="array" ref="F2954">IF(COUNT(FIND(Keywords!$C$3:$C$41,I2954)),"일반조난","")</f>
        <v/>
      </c>
      <c r="G2954" s="4" t="str">
        <f t="array" ref="G2954">IF(COUNT(FIND(Keywords!$E$3:$E$5,I2954)),"실족추락","")</f>
        <v/>
      </c>
      <c r="H2954" s="4" t="str">
        <f t="array" ref="H2954">IF(COUNT(FIND(Keywords!$B$3:$B$12,I2954)),"개인질환","")</f>
        <v/>
      </c>
      <c r="I2954" t="s">
        <v>10154</v>
      </c>
      <c r="J2954" t="s">
        <v>18081</v>
      </c>
      <c r="K2954" t="s">
        <v>18853</v>
      </c>
      <c r="L2954" t="s">
        <v>18351</v>
      </c>
      <c r="M2954" t="s">
        <v>18153</v>
      </c>
      <c r="N2954" t="s">
        <v>18433</v>
      </c>
      <c r="O2954" t="s">
        <v>18153</v>
      </c>
    </row>
    <row r="2955" spans="1:15">
      <c r="A2955" t="s">
        <v>20</v>
      </c>
      <c r="B2955" t="s">
        <v>83</v>
      </c>
      <c r="C2955" t="s">
        <v>1191</v>
      </c>
      <c r="D2955" t="s">
        <v>7203</v>
      </c>
      <c r="E2955" t="s">
        <v>7212</v>
      </c>
      <c r="F2955" s="4" t="str">
        <f t="array" ref="F2955">IF(COUNT(FIND(Keywords!$C$3:$C$41,I2955)),"일반조난","")</f>
        <v/>
      </c>
      <c r="G2955" s="4" t="str">
        <f t="array" ref="G2955">IF(COUNT(FIND(Keywords!$E$3:$E$5,I2955)),"실족추락","")</f>
        <v/>
      </c>
      <c r="H2955" s="4" t="str">
        <f t="array" ref="H2955">IF(COUNT(FIND(Keywords!$B$3:$B$12,I2955)),"개인질환","")</f>
        <v/>
      </c>
      <c r="I2955" t="s">
        <v>10155</v>
      </c>
      <c r="J2955" t="s">
        <v>18051</v>
      </c>
      <c r="K2955" t="s">
        <v>18271</v>
      </c>
      <c r="L2955" t="s">
        <v>18854</v>
      </c>
      <c r="M2955" t="s">
        <v>18153</v>
      </c>
      <c r="N2955" t="s">
        <v>18652</v>
      </c>
      <c r="O2955" t="s">
        <v>18153</v>
      </c>
    </row>
    <row r="2956" spans="1:15">
      <c r="A2956" t="s">
        <v>20</v>
      </c>
      <c r="B2956" t="s">
        <v>83</v>
      </c>
      <c r="C2956" t="s">
        <v>2676</v>
      </c>
      <c r="D2956" t="s">
        <v>7202</v>
      </c>
      <c r="E2956" t="s">
        <v>7212</v>
      </c>
      <c r="F2956" s="4" t="str">
        <f t="array" ref="F2956">IF(COUNT(FIND(Keywords!$C$3:$C$41,I2956)),"일반조난","")</f>
        <v>일반조난</v>
      </c>
      <c r="G2956" s="4" t="str">
        <f t="array" ref="G2956">IF(COUNT(FIND(Keywords!$E$3:$E$5,I2956)),"실족추락","")</f>
        <v/>
      </c>
      <c r="H2956" s="4" t="str">
        <f t="array" ref="H2956">IF(COUNT(FIND(Keywords!$B$3:$B$12,I2956)),"개인질환","")</f>
        <v/>
      </c>
      <c r="I2956" t="s">
        <v>10156</v>
      </c>
      <c r="J2956" t="s">
        <v>18110</v>
      </c>
      <c r="K2956" t="s">
        <v>18282</v>
      </c>
      <c r="L2956" t="s">
        <v>18153</v>
      </c>
      <c r="M2956" t="s">
        <v>18153</v>
      </c>
      <c r="N2956" t="s">
        <v>18570</v>
      </c>
      <c r="O2956" t="s">
        <v>18153</v>
      </c>
    </row>
    <row r="2957" spans="1:15">
      <c r="A2957" t="s">
        <v>20</v>
      </c>
      <c r="B2957" t="s">
        <v>83</v>
      </c>
      <c r="C2957" t="s">
        <v>1216</v>
      </c>
      <c r="D2957" t="s">
        <v>7203</v>
      </c>
      <c r="E2957" t="s">
        <v>7212</v>
      </c>
      <c r="F2957" s="4" t="str">
        <f t="array" ref="F2957">IF(COUNT(FIND(Keywords!$C$3:$C$41,I2957)),"일반조난","")</f>
        <v>일반조난</v>
      </c>
      <c r="G2957" s="4" t="str">
        <f t="array" ref="G2957">IF(COUNT(FIND(Keywords!$E$3:$E$5,I2957)),"실족추락","")</f>
        <v>실족추락</v>
      </c>
      <c r="H2957" s="4" t="str">
        <f t="array" ref="H2957">IF(COUNT(FIND(Keywords!$B$3:$B$12,I2957)),"개인질환","")</f>
        <v/>
      </c>
      <c r="I2957" t="s">
        <v>10157</v>
      </c>
      <c r="J2957" t="s">
        <v>18050</v>
      </c>
      <c r="K2957" t="s">
        <v>18296</v>
      </c>
      <c r="L2957" t="s">
        <v>18353</v>
      </c>
      <c r="M2957" t="s">
        <v>18153</v>
      </c>
      <c r="N2957" t="s">
        <v>18593</v>
      </c>
      <c r="O2957" t="s">
        <v>18153</v>
      </c>
    </row>
    <row r="2958" spans="1:15">
      <c r="A2958" t="s">
        <v>20</v>
      </c>
      <c r="B2958" t="s">
        <v>83</v>
      </c>
      <c r="C2958" t="s">
        <v>2677</v>
      </c>
      <c r="D2958" t="s">
        <v>7202</v>
      </c>
      <c r="E2958" t="s">
        <v>7212</v>
      </c>
      <c r="F2958" s="4" t="str">
        <f t="array" ref="F2958">IF(COUNT(FIND(Keywords!$C$3:$C$41,I2958)),"일반조난","")</f>
        <v>일반조난</v>
      </c>
      <c r="G2958" s="4" t="str">
        <f t="array" ref="G2958">IF(COUNT(FIND(Keywords!$E$3:$E$5,I2958)),"실족추락","")</f>
        <v/>
      </c>
      <c r="H2958" s="4" t="str">
        <f t="array" ref="H2958">IF(COUNT(FIND(Keywords!$B$3:$B$12,I2958)),"개인질환","")</f>
        <v/>
      </c>
      <c r="I2958" t="s">
        <v>10158</v>
      </c>
      <c r="J2958" t="s">
        <v>18050</v>
      </c>
      <c r="K2958" t="s">
        <v>18763</v>
      </c>
      <c r="L2958" t="s">
        <v>18767</v>
      </c>
      <c r="M2958" t="s">
        <v>18153</v>
      </c>
      <c r="N2958" t="s">
        <v>18162</v>
      </c>
      <c r="O2958" t="s">
        <v>18153</v>
      </c>
    </row>
    <row r="2959" spans="1:15">
      <c r="A2959" t="s">
        <v>20</v>
      </c>
      <c r="B2959" t="s">
        <v>83</v>
      </c>
      <c r="C2959" t="s">
        <v>2678</v>
      </c>
      <c r="D2959" t="s">
        <v>7203</v>
      </c>
      <c r="E2959" t="s">
        <v>7213</v>
      </c>
      <c r="F2959" s="4" t="str">
        <f t="array" ref="F2959">IF(COUNT(FIND(Keywords!$C$3:$C$41,I2959)),"일반조난","")</f>
        <v/>
      </c>
      <c r="G2959" s="4" t="str">
        <f t="array" ref="G2959">IF(COUNT(FIND(Keywords!$E$3:$E$5,I2959)),"실족추락","")</f>
        <v>실족추락</v>
      </c>
      <c r="H2959" s="4" t="str">
        <f t="array" ref="H2959">IF(COUNT(FIND(Keywords!$B$3:$B$12,I2959)),"개인질환","")</f>
        <v/>
      </c>
      <c r="I2959" t="s">
        <v>10159</v>
      </c>
      <c r="J2959" t="s">
        <v>18051</v>
      </c>
      <c r="K2959" t="s">
        <v>18854</v>
      </c>
      <c r="L2959" t="s">
        <v>18346</v>
      </c>
      <c r="M2959" t="s">
        <v>18153</v>
      </c>
      <c r="N2959" t="s">
        <v>18902</v>
      </c>
      <c r="O2959" t="s">
        <v>18153</v>
      </c>
    </row>
    <row r="2960" spans="1:15">
      <c r="A2960" t="s">
        <v>20</v>
      </c>
      <c r="B2960" t="s">
        <v>83</v>
      </c>
      <c r="C2960" t="s">
        <v>2679</v>
      </c>
      <c r="D2960" t="s">
        <v>19250</v>
      </c>
      <c r="E2960" t="s">
        <v>7212</v>
      </c>
      <c r="F2960" s="4" t="str">
        <f t="array" ref="F2960">IF(COUNT(FIND(Keywords!$C$3:$C$41,I2960)),"일반조난","")</f>
        <v/>
      </c>
      <c r="G2960" s="4" t="str">
        <f t="array" ref="G2960">IF(COUNT(FIND(Keywords!$E$3:$E$5,I2960)),"실족추락","")</f>
        <v/>
      </c>
      <c r="H2960" s="4" t="str">
        <f t="array" ref="H2960">IF(COUNT(FIND(Keywords!$B$3:$B$12,I2960)),"개인질환","")</f>
        <v/>
      </c>
      <c r="I2960" t="s">
        <v>10160</v>
      </c>
      <c r="J2960" t="s">
        <v>18061</v>
      </c>
      <c r="K2960" t="s">
        <v>18683</v>
      </c>
      <c r="L2960" t="s">
        <v>18672</v>
      </c>
      <c r="M2960" t="s">
        <v>18153</v>
      </c>
      <c r="N2960" t="s">
        <v>18743</v>
      </c>
      <c r="O2960" t="s">
        <v>18153</v>
      </c>
    </row>
    <row r="2961" spans="1:15">
      <c r="A2961" t="s">
        <v>20</v>
      </c>
      <c r="B2961" t="s">
        <v>84</v>
      </c>
      <c r="C2961" t="s">
        <v>2680</v>
      </c>
      <c r="D2961" t="s">
        <v>19251</v>
      </c>
      <c r="E2961" t="s">
        <v>7212</v>
      </c>
      <c r="F2961" s="4" t="str">
        <f t="array" ref="F2961">IF(COUNT(FIND(Keywords!$C$3:$C$41,I2961)),"일반조난","")</f>
        <v/>
      </c>
      <c r="G2961" s="4" t="str">
        <f t="array" ref="G2961">IF(COUNT(FIND(Keywords!$E$3:$E$5,I2961)),"실족추락","")</f>
        <v/>
      </c>
      <c r="H2961" s="4" t="str">
        <f t="array" ref="H2961">IF(COUNT(FIND(Keywords!$B$3:$B$12,I2961)),"개인질환","")</f>
        <v/>
      </c>
      <c r="I2961" t="s">
        <v>10161</v>
      </c>
      <c r="J2961" t="s">
        <v>18080</v>
      </c>
      <c r="K2961" t="s">
        <v>18321</v>
      </c>
      <c r="L2961" t="s">
        <v>18349</v>
      </c>
      <c r="M2961" t="s">
        <v>18153</v>
      </c>
      <c r="N2961" t="s">
        <v>18986</v>
      </c>
      <c r="O2961" t="s">
        <v>18153</v>
      </c>
    </row>
    <row r="2962" spans="1:15">
      <c r="A2962" t="s">
        <v>20</v>
      </c>
      <c r="B2962" t="s">
        <v>85</v>
      </c>
      <c r="C2962" t="s">
        <v>247</v>
      </c>
      <c r="D2962" t="s">
        <v>7203</v>
      </c>
      <c r="E2962" t="s">
        <v>7210</v>
      </c>
      <c r="F2962" s="4" t="str">
        <f t="array" ref="F2962">IF(COUNT(FIND(Keywords!$C$3:$C$41,I2962)),"일반조난","")</f>
        <v/>
      </c>
      <c r="G2962" s="4" t="str">
        <f t="array" ref="G2962">IF(COUNT(FIND(Keywords!$E$3:$E$5,I2962)),"실족추락","")</f>
        <v/>
      </c>
      <c r="H2962" s="4" t="str">
        <f t="array" ref="H2962">IF(COUNT(FIND(Keywords!$B$3:$B$12,I2962)),"개인질환","")</f>
        <v/>
      </c>
      <c r="I2962" t="s">
        <v>10162</v>
      </c>
      <c r="J2962" t="s">
        <v>18046</v>
      </c>
      <c r="K2962" t="s">
        <v>18137</v>
      </c>
      <c r="L2962" t="s">
        <v>18148</v>
      </c>
      <c r="M2962" t="s">
        <v>18153</v>
      </c>
      <c r="N2962" t="s">
        <v>18998</v>
      </c>
      <c r="O2962" t="s">
        <v>18937</v>
      </c>
    </row>
    <row r="2963" spans="1:15">
      <c r="A2963" t="s">
        <v>20</v>
      </c>
      <c r="B2963" t="s">
        <v>85</v>
      </c>
      <c r="C2963" t="s">
        <v>2681</v>
      </c>
      <c r="D2963" t="s">
        <v>7204</v>
      </c>
      <c r="E2963" t="s">
        <v>7209</v>
      </c>
      <c r="F2963" s="4" t="str">
        <f t="array" ref="F2963">IF(COUNT(FIND(Keywords!$C$3:$C$41,I2963)),"일반조난","")</f>
        <v/>
      </c>
      <c r="G2963" s="4" t="str">
        <f t="array" ref="G2963">IF(COUNT(FIND(Keywords!$E$3:$E$5,I2963)),"실족추락","")</f>
        <v/>
      </c>
      <c r="H2963" s="4" t="str">
        <f t="array" ref="H2963">IF(COUNT(FIND(Keywords!$B$3:$B$12,I2963)),"개인질환","")</f>
        <v/>
      </c>
      <c r="I2963" t="s">
        <v>10163</v>
      </c>
      <c r="J2963" t="s">
        <v>18047</v>
      </c>
      <c r="K2963" t="s">
        <v>18855</v>
      </c>
      <c r="L2963" t="s">
        <v>18339</v>
      </c>
      <c r="M2963" t="s">
        <v>18153</v>
      </c>
      <c r="N2963" t="s">
        <v>19087</v>
      </c>
      <c r="O2963" t="s">
        <v>18824</v>
      </c>
    </row>
    <row r="2964" spans="1:15">
      <c r="A2964" t="s">
        <v>20</v>
      </c>
      <c r="B2964" t="s">
        <v>85</v>
      </c>
      <c r="C2964" t="s">
        <v>2682</v>
      </c>
      <c r="D2964" t="s">
        <v>19249</v>
      </c>
      <c r="E2964" t="s">
        <v>7209</v>
      </c>
      <c r="F2964" s="4" t="str">
        <f t="array" ref="F2964">IF(COUNT(FIND(Keywords!$C$3:$C$41,I2964)),"일반조난","")</f>
        <v/>
      </c>
      <c r="G2964" s="4" t="str">
        <f t="array" ref="G2964">IF(COUNT(FIND(Keywords!$E$3:$E$5,I2964)),"실족추락","")</f>
        <v/>
      </c>
      <c r="H2964" s="4" t="str">
        <f t="array" ref="H2964">IF(COUNT(FIND(Keywords!$B$3:$B$12,I2964)),"개인질환","")</f>
        <v/>
      </c>
      <c r="I2964" t="s">
        <v>10164</v>
      </c>
      <c r="J2964" t="s">
        <v>18099</v>
      </c>
      <c r="K2964" t="s">
        <v>18550</v>
      </c>
      <c r="L2964" t="s">
        <v>18868</v>
      </c>
      <c r="M2964" t="s">
        <v>18153</v>
      </c>
      <c r="N2964" t="s">
        <v>19046</v>
      </c>
      <c r="O2964" t="s">
        <v>18890</v>
      </c>
    </row>
    <row r="2965" spans="1:15">
      <c r="A2965" t="s">
        <v>20</v>
      </c>
      <c r="B2965" t="s">
        <v>85</v>
      </c>
      <c r="C2965" t="s">
        <v>2683</v>
      </c>
      <c r="D2965" t="s">
        <v>7202</v>
      </c>
      <c r="E2965" t="s">
        <v>7210</v>
      </c>
      <c r="F2965" s="4" t="str">
        <f t="array" ref="F2965">IF(COUNT(FIND(Keywords!$C$3:$C$41,I2965)),"일반조난","")</f>
        <v>일반조난</v>
      </c>
      <c r="G2965" s="4" t="str">
        <f t="array" ref="G2965">IF(COUNT(FIND(Keywords!$E$3:$E$5,I2965)),"실족추락","")</f>
        <v/>
      </c>
      <c r="H2965" s="4" t="str">
        <f t="array" ref="H2965">IF(COUNT(FIND(Keywords!$B$3:$B$12,I2965)),"개인질환","")</f>
        <v/>
      </c>
      <c r="I2965" t="s">
        <v>10165</v>
      </c>
      <c r="J2965" t="s">
        <v>18112</v>
      </c>
      <c r="K2965" t="s">
        <v>18559</v>
      </c>
      <c r="L2965" t="s">
        <v>18463</v>
      </c>
      <c r="M2965" t="s">
        <v>18153</v>
      </c>
      <c r="N2965" t="s">
        <v>18710</v>
      </c>
      <c r="O2965" t="s">
        <v>18153</v>
      </c>
    </row>
    <row r="2966" spans="1:15">
      <c r="A2966" t="s">
        <v>20</v>
      </c>
      <c r="B2966" t="s">
        <v>85</v>
      </c>
      <c r="C2966" t="s">
        <v>256</v>
      </c>
      <c r="D2966" t="s">
        <v>7204</v>
      </c>
      <c r="E2966" t="s">
        <v>7210</v>
      </c>
      <c r="F2966" s="4" t="str">
        <f t="array" ref="F2966">IF(COUNT(FIND(Keywords!$C$3:$C$41,I2966)),"일반조난","")</f>
        <v/>
      </c>
      <c r="G2966" s="4" t="str">
        <f t="array" ref="G2966">IF(COUNT(FIND(Keywords!$E$3:$E$5,I2966)),"실족추락","")</f>
        <v/>
      </c>
      <c r="H2966" s="4" t="str">
        <f t="array" ref="H2966">IF(COUNT(FIND(Keywords!$B$3:$B$12,I2966)),"개인질환","")</f>
        <v/>
      </c>
      <c r="I2966" t="s">
        <v>10166</v>
      </c>
      <c r="J2966" t="s">
        <v>18055</v>
      </c>
      <c r="K2966" t="s">
        <v>18145</v>
      </c>
      <c r="L2966" t="s">
        <v>18186</v>
      </c>
      <c r="M2966" t="s">
        <v>18153</v>
      </c>
      <c r="N2966" t="s">
        <v>19002</v>
      </c>
      <c r="O2966" t="s">
        <v>18153</v>
      </c>
    </row>
    <row r="2967" spans="1:15">
      <c r="A2967" t="s">
        <v>20</v>
      </c>
      <c r="B2967" t="s">
        <v>85</v>
      </c>
      <c r="C2967" t="s">
        <v>2684</v>
      </c>
      <c r="D2967" t="s">
        <v>7202</v>
      </c>
      <c r="E2967" t="s">
        <v>7210</v>
      </c>
      <c r="F2967" s="4" t="str">
        <f t="array" ref="F2967">IF(COUNT(FIND(Keywords!$C$3:$C$41,I2967)),"일반조난","")</f>
        <v/>
      </c>
      <c r="G2967" s="4" t="str">
        <f t="array" ref="G2967">IF(COUNT(FIND(Keywords!$E$3:$E$5,I2967)),"실족추락","")</f>
        <v/>
      </c>
      <c r="H2967" s="4" t="str">
        <f t="array" ref="H2967">IF(COUNT(FIND(Keywords!$B$3:$B$12,I2967)),"개인질환","")</f>
        <v/>
      </c>
      <c r="I2967" t="s">
        <v>10167</v>
      </c>
      <c r="J2967" t="s">
        <v>18097</v>
      </c>
      <c r="K2967" t="s">
        <v>18596</v>
      </c>
      <c r="L2967" t="s">
        <v>18463</v>
      </c>
      <c r="M2967" t="s">
        <v>18153</v>
      </c>
      <c r="N2967" t="s">
        <v>19005</v>
      </c>
      <c r="O2967" t="s">
        <v>18153</v>
      </c>
    </row>
    <row r="2968" spans="1:15">
      <c r="A2968" t="s">
        <v>20</v>
      </c>
      <c r="B2968" t="s">
        <v>85</v>
      </c>
      <c r="C2968" t="s">
        <v>2685</v>
      </c>
      <c r="D2968" t="s">
        <v>7204</v>
      </c>
      <c r="E2968" t="s">
        <v>7211</v>
      </c>
      <c r="F2968" s="4" t="str">
        <f t="array" ref="F2968">IF(COUNT(FIND(Keywords!$C$3:$C$41,I2968)),"일반조난","")</f>
        <v/>
      </c>
      <c r="G2968" s="4" t="str">
        <f t="array" ref="G2968">IF(COUNT(FIND(Keywords!$E$3:$E$5,I2968)),"실족추락","")</f>
        <v/>
      </c>
      <c r="H2968" s="4" t="str">
        <f t="array" ref="H2968">IF(COUNT(FIND(Keywords!$B$3:$B$12,I2968)),"개인질환","")</f>
        <v/>
      </c>
      <c r="I2968" t="s">
        <v>10168</v>
      </c>
      <c r="J2968" t="s">
        <v>18077</v>
      </c>
      <c r="K2968" t="s">
        <v>18835</v>
      </c>
      <c r="L2968" t="s">
        <v>18857</v>
      </c>
      <c r="M2968" t="s">
        <v>18153</v>
      </c>
      <c r="N2968" t="s">
        <v>18607</v>
      </c>
      <c r="O2968" t="s">
        <v>18727</v>
      </c>
    </row>
    <row r="2969" spans="1:15">
      <c r="A2969" t="s">
        <v>20</v>
      </c>
      <c r="B2969" t="s">
        <v>85</v>
      </c>
      <c r="C2969" t="s">
        <v>2686</v>
      </c>
      <c r="D2969" t="s">
        <v>7202</v>
      </c>
      <c r="E2969" t="s">
        <v>7209</v>
      </c>
      <c r="F2969" s="4" t="str">
        <f t="array" ref="F2969">IF(COUNT(FIND(Keywords!$C$3:$C$41,I2969)),"일반조난","")</f>
        <v/>
      </c>
      <c r="G2969" s="4" t="str">
        <f t="array" ref="G2969">IF(COUNT(FIND(Keywords!$E$3:$E$5,I2969)),"실족추락","")</f>
        <v/>
      </c>
      <c r="H2969" s="4" t="str">
        <f t="array" ref="H2969">IF(COUNT(FIND(Keywords!$B$3:$B$12,I2969)),"개인질환","")</f>
        <v/>
      </c>
      <c r="I2969" t="s">
        <v>10169</v>
      </c>
      <c r="J2969" t="s">
        <v>18074</v>
      </c>
      <c r="K2969" t="s">
        <v>18856</v>
      </c>
      <c r="L2969" t="s">
        <v>18342</v>
      </c>
      <c r="M2969" t="s">
        <v>18153</v>
      </c>
      <c r="N2969" t="s">
        <v>19136</v>
      </c>
      <c r="O2969" t="s">
        <v>18806</v>
      </c>
    </row>
    <row r="2970" spans="1:15">
      <c r="A2970" t="s">
        <v>20</v>
      </c>
      <c r="B2970" t="s">
        <v>85</v>
      </c>
      <c r="C2970" t="s">
        <v>2687</v>
      </c>
      <c r="D2970" t="s">
        <v>7202</v>
      </c>
      <c r="E2970" t="s">
        <v>7208</v>
      </c>
      <c r="F2970" s="4" t="str">
        <f t="array" ref="F2970">IF(COUNT(FIND(Keywords!$C$3:$C$41,I2970)),"일반조난","")</f>
        <v>일반조난</v>
      </c>
      <c r="G2970" s="4" t="str">
        <f t="array" ref="G2970">IF(COUNT(FIND(Keywords!$E$3:$E$5,I2970)),"실족추락","")</f>
        <v/>
      </c>
      <c r="H2970" s="4" t="str">
        <f t="array" ref="H2970">IF(COUNT(FIND(Keywords!$B$3:$B$12,I2970)),"개인질환","")</f>
        <v/>
      </c>
      <c r="I2970" t="s">
        <v>10170</v>
      </c>
      <c r="J2970" t="s">
        <v>18071</v>
      </c>
      <c r="K2970" t="s">
        <v>18857</v>
      </c>
      <c r="L2970" t="s">
        <v>18161</v>
      </c>
      <c r="M2970" t="s">
        <v>18153</v>
      </c>
      <c r="N2970" t="s">
        <v>19077</v>
      </c>
      <c r="O2970" t="s">
        <v>18671</v>
      </c>
    </row>
    <row r="2971" spans="1:15">
      <c r="A2971" t="s">
        <v>20</v>
      </c>
      <c r="B2971" t="s">
        <v>85</v>
      </c>
      <c r="C2971" t="s">
        <v>2688</v>
      </c>
      <c r="D2971" t="s">
        <v>7202</v>
      </c>
      <c r="E2971" t="s">
        <v>7209</v>
      </c>
      <c r="F2971" s="4" t="str">
        <f t="array" ref="F2971">IF(COUNT(FIND(Keywords!$C$3:$C$41,I2971)),"일반조난","")</f>
        <v>일반조난</v>
      </c>
      <c r="G2971" s="4" t="str">
        <f t="array" ref="G2971">IF(COUNT(FIND(Keywords!$E$3:$E$5,I2971)),"실족추락","")</f>
        <v/>
      </c>
      <c r="H2971" s="4" t="str">
        <f t="array" ref="H2971">IF(COUNT(FIND(Keywords!$B$3:$B$12,I2971)),"개인질환","")</f>
        <v/>
      </c>
      <c r="I2971" t="s">
        <v>10171</v>
      </c>
      <c r="J2971" t="s">
        <v>18076</v>
      </c>
      <c r="K2971" t="s">
        <v>18482</v>
      </c>
      <c r="L2971" t="s">
        <v>18560</v>
      </c>
      <c r="M2971" t="s">
        <v>18153</v>
      </c>
      <c r="N2971" t="s">
        <v>19040</v>
      </c>
      <c r="O2971" t="s">
        <v>18153</v>
      </c>
    </row>
    <row r="2972" spans="1:15">
      <c r="A2972" t="s">
        <v>20</v>
      </c>
      <c r="B2972" t="s">
        <v>85</v>
      </c>
      <c r="C2972" t="s">
        <v>2689</v>
      </c>
      <c r="D2972" t="s">
        <v>7204</v>
      </c>
      <c r="E2972" t="s">
        <v>7209</v>
      </c>
      <c r="F2972" s="4" t="str">
        <f t="array" ref="F2972">IF(COUNT(FIND(Keywords!$C$3:$C$41,I2972)),"일반조난","")</f>
        <v/>
      </c>
      <c r="G2972" s="4" t="str">
        <f t="array" ref="G2972">IF(COUNT(FIND(Keywords!$E$3:$E$5,I2972)),"실족추락","")</f>
        <v/>
      </c>
      <c r="H2972" s="4" t="str">
        <f t="array" ref="H2972">IF(COUNT(FIND(Keywords!$B$3:$B$12,I2972)),"개인질환","")</f>
        <v/>
      </c>
      <c r="I2972" t="s">
        <v>10172</v>
      </c>
      <c r="J2972" t="s">
        <v>18090</v>
      </c>
      <c r="K2972" t="s">
        <v>18858</v>
      </c>
      <c r="L2972" t="s">
        <v>18562</v>
      </c>
      <c r="M2972" t="s">
        <v>18153</v>
      </c>
      <c r="N2972" t="s">
        <v>18696</v>
      </c>
      <c r="O2972" t="s">
        <v>18153</v>
      </c>
    </row>
    <row r="2973" spans="1:15">
      <c r="A2973" t="s">
        <v>20</v>
      </c>
      <c r="B2973" t="s">
        <v>85</v>
      </c>
      <c r="C2973" t="s">
        <v>2155</v>
      </c>
      <c r="D2973" t="s">
        <v>7202</v>
      </c>
      <c r="E2973" t="s">
        <v>7210</v>
      </c>
      <c r="F2973" s="4" t="str">
        <f t="array" ref="F2973">IF(COUNT(FIND(Keywords!$C$3:$C$41,I2973)),"일반조난","")</f>
        <v>일반조난</v>
      </c>
      <c r="G2973" s="4" t="str">
        <f t="array" ref="G2973">IF(COUNT(FIND(Keywords!$E$3:$E$5,I2973)),"실족추락","")</f>
        <v/>
      </c>
      <c r="H2973" s="4" t="str">
        <f t="array" ref="H2973">IF(COUNT(FIND(Keywords!$B$3:$B$12,I2973)),"개인질환","")</f>
        <v/>
      </c>
      <c r="I2973" t="s">
        <v>10173</v>
      </c>
      <c r="J2973" t="s">
        <v>18104</v>
      </c>
      <c r="K2973" t="s">
        <v>18804</v>
      </c>
      <c r="L2973" t="s">
        <v>18143</v>
      </c>
      <c r="M2973" t="s">
        <v>18153</v>
      </c>
      <c r="N2973" t="s">
        <v>18964</v>
      </c>
      <c r="O2973" t="s">
        <v>18153</v>
      </c>
    </row>
    <row r="2974" spans="1:15">
      <c r="A2974" t="s">
        <v>20</v>
      </c>
      <c r="B2974" t="s">
        <v>85</v>
      </c>
      <c r="C2974" t="s">
        <v>2690</v>
      </c>
      <c r="D2974" t="s">
        <v>7203</v>
      </c>
      <c r="E2974" t="s">
        <v>7208</v>
      </c>
      <c r="F2974" s="4" t="str">
        <f t="array" ref="F2974">IF(COUNT(FIND(Keywords!$C$3:$C$41,I2974)),"일반조난","")</f>
        <v>일반조난</v>
      </c>
      <c r="G2974" s="4" t="str">
        <f t="array" ref="G2974">IF(COUNT(FIND(Keywords!$E$3:$E$5,I2974)),"실족추락","")</f>
        <v/>
      </c>
      <c r="H2974" s="4" t="str">
        <f t="array" ref="H2974">IF(COUNT(FIND(Keywords!$B$3:$B$12,I2974)),"개인질환","")</f>
        <v/>
      </c>
      <c r="I2974" t="s">
        <v>10174</v>
      </c>
      <c r="J2974" t="s">
        <v>18102</v>
      </c>
      <c r="K2974" t="s">
        <v>18562</v>
      </c>
      <c r="L2974" t="s">
        <v>18482</v>
      </c>
      <c r="M2974" t="s">
        <v>18153</v>
      </c>
      <c r="N2974" t="s">
        <v>19024</v>
      </c>
      <c r="O2974" t="s">
        <v>18153</v>
      </c>
    </row>
    <row r="2975" spans="1:15">
      <c r="A2975" t="s">
        <v>20</v>
      </c>
      <c r="B2975" t="s">
        <v>85</v>
      </c>
      <c r="C2975" t="s">
        <v>2691</v>
      </c>
      <c r="D2975" t="s">
        <v>7204</v>
      </c>
      <c r="E2975" t="s">
        <v>7210</v>
      </c>
      <c r="F2975" s="4" t="str">
        <f t="array" ref="F2975">IF(COUNT(FIND(Keywords!$C$3:$C$41,I2975)),"일반조난","")</f>
        <v/>
      </c>
      <c r="G2975" s="4" t="str">
        <f t="array" ref="G2975">IF(COUNT(FIND(Keywords!$E$3:$E$5,I2975)),"실족추락","")</f>
        <v/>
      </c>
      <c r="H2975" s="4" t="str">
        <f t="array" ref="H2975">IF(COUNT(FIND(Keywords!$B$3:$B$12,I2975)),"개인질환","")</f>
        <v/>
      </c>
      <c r="I2975" t="s">
        <v>10175</v>
      </c>
      <c r="J2975" t="s">
        <v>18068</v>
      </c>
      <c r="K2975" t="s">
        <v>18371</v>
      </c>
      <c r="L2975" t="s">
        <v>18148</v>
      </c>
      <c r="M2975" t="s">
        <v>18153</v>
      </c>
      <c r="N2975" t="s">
        <v>19065</v>
      </c>
      <c r="O2975" t="s">
        <v>18153</v>
      </c>
    </row>
    <row r="2976" spans="1:15">
      <c r="A2976" t="s">
        <v>20</v>
      </c>
      <c r="B2976" t="s">
        <v>85</v>
      </c>
      <c r="C2976" t="s">
        <v>2692</v>
      </c>
      <c r="D2976" t="s">
        <v>7203</v>
      </c>
      <c r="E2976" t="s">
        <v>7209</v>
      </c>
      <c r="F2976" s="4" t="str">
        <f t="array" ref="F2976">IF(COUNT(FIND(Keywords!$C$3:$C$41,I2976)),"일반조난","")</f>
        <v/>
      </c>
      <c r="G2976" s="4" t="str">
        <f t="array" ref="G2976">IF(COUNT(FIND(Keywords!$E$3:$E$5,I2976)),"실족추락","")</f>
        <v/>
      </c>
      <c r="H2976" s="4" t="str">
        <f t="array" ref="H2976">IF(COUNT(FIND(Keywords!$B$3:$B$12,I2976)),"개인질환","")</f>
        <v/>
      </c>
      <c r="I2976" t="s">
        <v>10176</v>
      </c>
      <c r="J2976" t="s">
        <v>18076</v>
      </c>
      <c r="K2976" t="s">
        <v>18685</v>
      </c>
      <c r="L2976" t="s">
        <v>18328</v>
      </c>
      <c r="M2976" t="s">
        <v>18153</v>
      </c>
      <c r="N2976" t="s">
        <v>18146</v>
      </c>
      <c r="O2976" t="s">
        <v>18153</v>
      </c>
    </row>
    <row r="2977" spans="1:15">
      <c r="A2977" t="s">
        <v>20</v>
      </c>
      <c r="B2977" t="s">
        <v>85</v>
      </c>
      <c r="C2977" t="s">
        <v>2693</v>
      </c>
      <c r="D2977" t="s">
        <v>7202</v>
      </c>
      <c r="E2977" t="s">
        <v>7209</v>
      </c>
      <c r="F2977" s="4" t="str">
        <f t="array" ref="F2977">IF(COUNT(FIND(Keywords!$C$3:$C$41,I2977)),"일반조난","")</f>
        <v>일반조난</v>
      </c>
      <c r="G2977" s="4" t="str">
        <f t="array" ref="G2977">IF(COUNT(FIND(Keywords!$E$3:$E$5,I2977)),"실족추락","")</f>
        <v/>
      </c>
      <c r="H2977" s="4" t="str">
        <f t="array" ref="H2977">IF(COUNT(FIND(Keywords!$B$3:$B$12,I2977)),"개인질환","")</f>
        <v/>
      </c>
      <c r="I2977" t="s">
        <v>10177</v>
      </c>
      <c r="J2977" t="s">
        <v>18072</v>
      </c>
      <c r="K2977" t="s">
        <v>18340</v>
      </c>
      <c r="L2977" t="s">
        <v>18165</v>
      </c>
      <c r="M2977" t="s">
        <v>18153</v>
      </c>
      <c r="N2977" t="s">
        <v>19063</v>
      </c>
      <c r="O2977" t="s">
        <v>18153</v>
      </c>
    </row>
    <row r="2978" spans="1:15">
      <c r="A2978" t="s">
        <v>20</v>
      </c>
      <c r="B2978" t="s">
        <v>85</v>
      </c>
      <c r="C2978" t="s">
        <v>2694</v>
      </c>
      <c r="D2978" t="s">
        <v>19249</v>
      </c>
      <c r="E2978" t="s">
        <v>7210</v>
      </c>
      <c r="F2978" s="4" t="str">
        <f t="array" ref="F2978">IF(COUNT(FIND(Keywords!$C$3:$C$41,I2978)),"일반조난","")</f>
        <v/>
      </c>
      <c r="G2978" s="4" t="str">
        <f t="array" ref="G2978">IF(COUNT(FIND(Keywords!$E$3:$E$5,I2978)),"실족추락","")</f>
        <v/>
      </c>
      <c r="H2978" s="4" t="str">
        <f t="array" ref="H2978">IF(COUNT(FIND(Keywords!$B$3:$B$12,I2978)),"개인질환","")</f>
        <v/>
      </c>
      <c r="I2978" t="s">
        <v>10178</v>
      </c>
      <c r="J2978" t="s">
        <v>18058</v>
      </c>
      <c r="K2978" t="s">
        <v>18450</v>
      </c>
      <c r="L2978" t="s">
        <v>18334</v>
      </c>
      <c r="M2978" t="s">
        <v>18153</v>
      </c>
      <c r="N2978" t="s">
        <v>18712</v>
      </c>
      <c r="O2978" t="s">
        <v>18153</v>
      </c>
    </row>
    <row r="2979" spans="1:15">
      <c r="A2979" t="s">
        <v>20</v>
      </c>
      <c r="B2979" t="s">
        <v>85</v>
      </c>
      <c r="C2979" t="s">
        <v>2695</v>
      </c>
      <c r="D2979" t="s">
        <v>7204</v>
      </c>
      <c r="E2979" t="s">
        <v>7209</v>
      </c>
      <c r="F2979" s="4" t="str">
        <f t="array" ref="F2979">IF(COUNT(FIND(Keywords!$C$3:$C$41,I2979)),"일반조난","")</f>
        <v/>
      </c>
      <c r="G2979" s="4" t="str">
        <f t="array" ref="G2979">IF(COUNT(FIND(Keywords!$E$3:$E$5,I2979)),"실족추락","")</f>
        <v/>
      </c>
      <c r="H2979" s="4" t="str">
        <f t="array" ref="H2979">IF(COUNT(FIND(Keywords!$B$3:$B$12,I2979)),"개인질환","")</f>
        <v/>
      </c>
      <c r="I2979" t="s">
        <v>10179</v>
      </c>
      <c r="J2979" t="s">
        <v>18098</v>
      </c>
      <c r="K2979" t="s">
        <v>18742</v>
      </c>
      <c r="L2979" t="s">
        <v>18343</v>
      </c>
      <c r="M2979" t="s">
        <v>18153</v>
      </c>
      <c r="N2979" t="s">
        <v>18557</v>
      </c>
      <c r="O2979" t="s">
        <v>18153</v>
      </c>
    </row>
    <row r="2980" spans="1:15">
      <c r="A2980" t="s">
        <v>20</v>
      </c>
      <c r="B2980" t="s">
        <v>85</v>
      </c>
      <c r="C2980" t="s">
        <v>2696</v>
      </c>
      <c r="D2980" t="s">
        <v>19249</v>
      </c>
      <c r="E2980" t="s">
        <v>7210</v>
      </c>
      <c r="F2980" s="4" t="str">
        <f t="array" ref="F2980">IF(COUNT(FIND(Keywords!$C$3:$C$41,I2980)),"일반조난","")</f>
        <v>일반조난</v>
      </c>
      <c r="G2980" s="4" t="str">
        <f t="array" ref="G2980">IF(COUNT(FIND(Keywords!$E$3:$E$5,I2980)),"실족추락","")</f>
        <v/>
      </c>
      <c r="H2980" s="4" t="str">
        <f t="array" ref="H2980">IF(COUNT(FIND(Keywords!$B$3:$B$12,I2980)),"개인질환","")</f>
        <v/>
      </c>
      <c r="I2980" t="s">
        <v>10180</v>
      </c>
      <c r="J2980" t="s">
        <v>18064</v>
      </c>
      <c r="K2980" t="s">
        <v>18480</v>
      </c>
      <c r="L2980" t="s">
        <v>18868</v>
      </c>
      <c r="M2980" t="s">
        <v>18153</v>
      </c>
      <c r="N2980" t="s">
        <v>18712</v>
      </c>
      <c r="O2980" t="s">
        <v>18153</v>
      </c>
    </row>
    <row r="2981" spans="1:15">
      <c r="A2981" t="s">
        <v>20</v>
      </c>
      <c r="B2981" t="s">
        <v>85</v>
      </c>
      <c r="C2981" t="s">
        <v>1295</v>
      </c>
      <c r="D2981" t="s">
        <v>7202</v>
      </c>
      <c r="E2981" t="s">
        <v>7210</v>
      </c>
      <c r="F2981" s="4" t="str">
        <f t="array" ref="F2981">IF(COUNT(FIND(Keywords!$C$3:$C$41,I2981)),"일반조난","")</f>
        <v/>
      </c>
      <c r="G2981" s="4" t="str">
        <f t="array" ref="G2981">IF(COUNT(FIND(Keywords!$E$3:$E$5,I2981)),"실족추락","")</f>
        <v/>
      </c>
      <c r="H2981" s="4" t="str">
        <f t="array" ref="H2981">IF(COUNT(FIND(Keywords!$B$3:$B$12,I2981)),"개인질환","")</f>
        <v/>
      </c>
      <c r="I2981" t="s">
        <v>10181</v>
      </c>
      <c r="J2981" t="s">
        <v>18087</v>
      </c>
      <c r="K2981" t="s">
        <v>18575</v>
      </c>
      <c r="L2981" t="s">
        <v>18560</v>
      </c>
      <c r="M2981" t="s">
        <v>18153</v>
      </c>
      <c r="N2981" t="s">
        <v>19048</v>
      </c>
      <c r="O2981" t="s">
        <v>18153</v>
      </c>
    </row>
    <row r="2982" spans="1:15">
      <c r="A2982" t="s">
        <v>20</v>
      </c>
      <c r="B2982" t="s">
        <v>85</v>
      </c>
      <c r="C2982" t="s">
        <v>2697</v>
      </c>
      <c r="D2982" t="s">
        <v>19249</v>
      </c>
      <c r="E2982" t="s">
        <v>7210</v>
      </c>
      <c r="F2982" s="4" t="str">
        <f t="array" ref="F2982">IF(COUNT(FIND(Keywords!$C$3:$C$41,I2982)),"일반조난","")</f>
        <v>일반조난</v>
      </c>
      <c r="G2982" s="4" t="str">
        <f t="array" ref="G2982">IF(COUNT(FIND(Keywords!$E$3:$E$5,I2982)),"실족추락","")</f>
        <v/>
      </c>
      <c r="H2982" s="4" t="str">
        <f t="array" ref="H2982">IF(COUNT(FIND(Keywords!$B$3:$B$12,I2982)),"개인질환","")</f>
        <v/>
      </c>
      <c r="I2982" t="s">
        <v>10182</v>
      </c>
      <c r="J2982" t="s">
        <v>18080</v>
      </c>
      <c r="K2982" t="s">
        <v>18115</v>
      </c>
      <c r="L2982" t="s">
        <v>18350</v>
      </c>
      <c r="M2982" t="s">
        <v>18153</v>
      </c>
      <c r="N2982" t="s">
        <v>18136</v>
      </c>
      <c r="O2982" t="s">
        <v>18153</v>
      </c>
    </row>
    <row r="2983" spans="1:15">
      <c r="A2983" t="s">
        <v>20</v>
      </c>
      <c r="B2983" t="s">
        <v>85</v>
      </c>
      <c r="C2983" t="s">
        <v>2698</v>
      </c>
      <c r="D2983" t="s">
        <v>7204</v>
      </c>
      <c r="E2983" t="s">
        <v>7211</v>
      </c>
      <c r="F2983" s="4" t="str">
        <f t="array" ref="F2983">IF(COUNT(FIND(Keywords!$C$3:$C$41,I2983)),"일반조난","")</f>
        <v/>
      </c>
      <c r="G2983" s="4" t="str">
        <f t="array" ref="G2983">IF(COUNT(FIND(Keywords!$E$3:$E$5,I2983)),"실족추락","")</f>
        <v/>
      </c>
      <c r="H2983" s="4" t="str">
        <f t="array" ref="H2983">IF(COUNT(FIND(Keywords!$B$3:$B$12,I2983)),"개인질환","")</f>
        <v/>
      </c>
      <c r="I2983" t="s">
        <v>10183</v>
      </c>
      <c r="J2983" t="s">
        <v>18082</v>
      </c>
      <c r="K2983" t="s">
        <v>18460</v>
      </c>
      <c r="L2983" t="s">
        <v>18169</v>
      </c>
      <c r="M2983" t="s">
        <v>18153</v>
      </c>
      <c r="N2983" t="s">
        <v>18693</v>
      </c>
      <c r="O2983" t="s">
        <v>18153</v>
      </c>
    </row>
    <row r="2984" spans="1:15">
      <c r="A2984" t="s">
        <v>20</v>
      </c>
      <c r="B2984" t="s">
        <v>85</v>
      </c>
      <c r="C2984" t="s">
        <v>2699</v>
      </c>
      <c r="D2984" t="s">
        <v>19249</v>
      </c>
      <c r="E2984" t="s">
        <v>7209</v>
      </c>
      <c r="F2984" s="4" t="str">
        <f t="array" ref="F2984">IF(COUNT(FIND(Keywords!$C$3:$C$41,I2984)),"일반조난","")</f>
        <v>일반조난</v>
      </c>
      <c r="G2984" s="4" t="str">
        <f t="array" ref="G2984">IF(COUNT(FIND(Keywords!$E$3:$E$5,I2984)),"실족추락","")</f>
        <v/>
      </c>
      <c r="H2984" s="4" t="str">
        <f t="array" ref="H2984">IF(COUNT(FIND(Keywords!$B$3:$B$12,I2984)),"개인질환","")</f>
        <v/>
      </c>
      <c r="I2984" t="s">
        <v>10184</v>
      </c>
      <c r="J2984" t="s">
        <v>18079</v>
      </c>
      <c r="K2984" t="s">
        <v>18543</v>
      </c>
      <c r="L2984" t="s">
        <v>18478</v>
      </c>
      <c r="M2984" t="s">
        <v>18153</v>
      </c>
      <c r="N2984" t="s">
        <v>19033</v>
      </c>
      <c r="O2984" t="s">
        <v>18153</v>
      </c>
    </row>
    <row r="2985" spans="1:15">
      <c r="A2985" t="s">
        <v>20</v>
      </c>
      <c r="B2985" t="s">
        <v>85</v>
      </c>
      <c r="C2985" t="s">
        <v>309</v>
      </c>
      <c r="D2985" t="s">
        <v>7202</v>
      </c>
      <c r="E2985" t="s">
        <v>7209</v>
      </c>
      <c r="F2985" s="4" t="str">
        <f t="array" ref="F2985">IF(COUNT(FIND(Keywords!$C$3:$C$41,I2985)),"일반조난","")</f>
        <v/>
      </c>
      <c r="G2985" s="4" t="str">
        <f t="array" ref="G2985">IF(COUNT(FIND(Keywords!$E$3:$E$5,I2985)),"실족추락","")</f>
        <v/>
      </c>
      <c r="H2985" s="4" t="str">
        <f t="array" ref="H2985">IF(COUNT(FIND(Keywords!$B$3:$B$12,I2985)),"개인질환","")</f>
        <v/>
      </c>
      <c r="I2985" t="s">
        <v>10185</v>
      </c>
      <c r="J2985" t="s">
        <v>18069</v>
      </c>
      <c r="K2985" t="s">
        <v>18195</v>
      </c>
      <c r="L2985" t="s">
        <v>18828</v>
      </c>
      <c r="M2985" t="s">
        <v>18153</v>
      </c>
      <c r="N2985" t="s">
        <v>18888</v>
      </c>
      <c r="O2985" t="s">
        <v>18153</v>
      </c>
    </row>
    <row r="2986" spans="1:15">
      <c r="A2986" t="s">
        <v>20</v>
      </c>
      <c r="B2986" t="s">
        <v>85</v>
      </c>
      <c r="C2986" t="s">
        <v>2700</v>
      </c>
      <c r="D2986" t="s">
        <v>19249</v>
      </c>
      <c r="E2986" t="s">
        <v>7209</v>
      </c>
      <c r="F2986" s="4" t="str">
        <f t="array" ref="F2986">IF(COUNT(FIND(Keywords!$C$3:$C$41,I2986)),"일반조난","")</f>
        <v/>
      </c>
      <c r="G2986" s="4" t="str">
        <f t="array" ref="G2986">IF(COUNT(FIND(Keywords!$E$3:$E$5,I2986)),"실족추락","")</f>
        <v/>
      </c>
      <c r="H2986" s="4" t="str">
        <f t="array" ref="H2986">IF(COUNT(FIND(Keywords!$B$3:$B$12,I2986)),"개인질환","")</f>
        <v/>
      </c>
      <c r="I2986" t="s">
        <v>10186</v>
      </c>
      <c r="J2986" t="s">
        <v>18077</v>
      </c>
      <c r="K2986" t="s">
        <v>18496</v>
      </c>
      <c r="L2986" t="s">
        <v>18612</v>
      </c>
      <c r="M2986" t="s">
        <v>18153</v>
      </c>
      <c r="N2986" t="s">
        <v>18668</v>
      </c>
      <c r="O2986" t="s">
        <v>18153</v>
      </c>
    </row>
    <row r="2987" spans="1:15">
      <c r="A2987" t="s">
        <v>20</v>
      </c>
      <c r="B2987" t="s">
        <v>85</v>
      </c>
      <c r="C2987" t="s">
        <v>2701</v>
      </c>
      <c r="D2987" t="s">
        <v>7203</v>
      </c>
      <c r="E2987" t="s">
        <v>7210</v>
      </c>
      <c r="F2987" s="4" t="str">
        <f t="array" ref="F2987">IF(COUNT(FIND(Keywords!$C$3:$C$41,I2987)),"일반조난","")</f>
        <v>일반조난</v>
      </c>
      <c r="G2987" s="4" t="str">
        <f t="array" ref="G2987">IF(COUNT(FIND(Keywords!$E$3:$E$5,I2987)),"실족추락","")</f>
        <v>실족추락</v>
      </c>
      <c r="H2987" s="4" t="str">
        <f t="array" ref="H2987">IF(COUNT(FIND(Keywords!$B$3:$B$12,I2987)),"개인질환","")</f>
        <v/>
      </c>
      <c r="I2987" t="s">
        <v>10187</v>
      </c>
      <c r="J2987" t="s">
        <v>18084</v>
      </c>
      <c r="K2987" t="s">
        <v>18371</v>
      </c>
      <c r="L2987" t="s">
        <v>18345</v>
      </c>
      <c r="M2987" t="s">
        <v>18153</v>
      </c>
      <c r="N2987" t="s">
        <v>18154</v>
      </c>
      <c r="O2987" t="s">
        <v>18153</v>
      </c>
    </row>
    <row r="2988" spans="1:15">
      <c r="A2988" t="s">
        <v>20</v>
      </c>
      <c r="B2988" t="s">
        <v>85</v>
      </c>
      <c r="C2988" t="s">
        <v>317</v>
      </c>
      <c r="D2988" t="s">
        <v>7203</v>
      </c>
      <c r="E2988" t="s">
        <v>7209</v>
      </c>
      <c r="F2988" s="4" t="str">
        <f t="array" ref="F2988">IF(COUNT(FIND(Keywords!$C$3:$C$41,I2988)),"일반조난","")</f>
        <v/>
      </c>
      <c r="G2988" s="4" t="str">
        <f t="array" ref="G2988">IF(COUNT(FIND(Keywords!$E$3:$E$5,I2988)),"실족추락","")</f>
        <v>실족추락</v>
      </c>
      <c r="H2988" s="4" t="str">
        <f t="array" ref="H2988">IF(COUNT(FIND(Keywords!$B$3:$B$12,I2988)),"개인질환","")</f>
        <v/>
      </c>
      <c r="I2988" t="s">
        <v>10188</v>
      </c>
      <c r="J2988" t="s">
        <v>18081</v>
      </c>
      <c r="K2988" t="s">
        <v>18201</v>
      </c>
      <c r="L2988" t="s">
        <v>18834</v>
      </c>
      <c r="M2988" t="s">
        <v>18153</v>
      </c>
      <c r="N2988" t="s">
        <v>18370</v>
      </c>
      <c r="O2988" t="s">
        <v>18153</v>
      </c>
    </row>
    <row r="2989" spans="1:15">
      <c r="A2989" t="s">
        <v>20</v>
      </c>
      <c r="B2989" t="s">
        <v>85</v>
      </c>
      <c r="C2989" t="s">
        <v>1305</v>
      </c>
      <c r="D2989" t="s">
        <v>7202</v>
      </c>
      <c r="E2989" t="s">
        <v>7210</v>
      </c>
      <c r="F2989" s="4" t="str">
        <f t="array" ref="F2989">IF(COUNT(FIND(Keywords!$C$3:$C$41,I2989)),"일반조난","")</f>
        <v/>
      </c>
      <c r="G2989" s="4" t="str">
        <f t="array" ref="G2989">IF(COUNT(FIND(Keywords!$E$3:$E$5,I2989)),"실족추락","")</f>
        <v/>
      </c>
      <c r="H2989" s="4" t="str">
        <f t="array" ref="H2989">IF(COUNT(FIND(Keywords!$B$3:$B$12,I2989)),"개인질환","")</f>
        <v/>
      </c>
      <c r="I2989" t="s">
        <v>10189</v>
      </c>
      <c r="J2989" t="s">
        <v>18070</v>
      </c>
      <c r="K2989" t="s">
        <v>18623</v>
      </c>
      <c r="L2989" t="s">
        <v>18806</v>
      </c>
      <c r="M2989" t="s">
        <v>18153</v>
      </c>
      <c r="N2989" t="s">
        <v>18333</v>
      </c>
      <c r="O2989" t="s">
        <v>18153</v>
      </c>
    </row>
    <row r="2990" spans="1:15">
      <c r="A2990" t="s">
        <v>20</v>
      </c>
      <c r="B2990" t="s">
        <v>85</v>
      </c>
      <c r="C2990" t="s">
        <v>2702</v>
      </c>
      <c r="D2990" t="s">
        <v>7202</v>
      </c>
      <c r="E2990" t="s">
        <v>7210</v>
      </c>
      <c r="F2990" s="4" t="str">
        <f t="array" ref="F2990">IF(COUNT(FIND(Keywords!$C$3:$C$41,I2990)),"일반조난","")</f>
        <v/>
      </c>
      <c r="G2990" s="4" t="str">
        <f t="array" ref="G2990">IF(COUNT(FIND(Keywords!$E$3:$E$5,I2990)),"실족추락","")</f>
        <v/>
      </c>
      <c r="H2990" s="4" t="str">
        <f t="array" ref="H2990">IF(COUNT(FIND(Keywords!$B$3:$B$12,I2990)),"개인질환","")</f>
        <v/>
      </c>
      <c r="I2990" t="s">
        <v>10190</v>
      </c>
      <c r="J2990" t="s">
        <v>18104</v>
      </c>
      <c r="K2990" t="s">
        <v>18500</v>
      </c>
      <c r="L2990" t="s">
        <v>18186</v>
      </c>
      <c r="M2990" t="s">
        <v>18153</v>
      </c>
      <c r="N2990" t="s">
        <v>18344</v>
      </c>
      <c r="O2990" t="s">
        <v>18153</v>
      </c>
    </row>
    <row r="2991" spans="1:15">
      <c r="A2991" t="s">
        <v>20</v>
      </c>
      <c r="B2991" t="s">
        <v>85</v>
      </c>
      <c r="C2991" t="s">
        <v>2703</v>
      </c>
      <c r="D2991" t="s">
        <v>7202</v>
      </c>
      <c r="E2991" t="s">
        <v>7210</v>
      </c>
      <c r="F2991" s="4" t="str">
        <f t="array" ref="F2991">IF(COUNT(FIND(Keywords!$C$3:$C$41,I2991)),"일반조난","")</f>
        <v/>
      </c>
      <c r="G2991" s="4" t="str">
        <f t="array" ref="G2991">IF(COUNT(FIND(Keywords!$E$3:$E$5,I2991)),"실족추락","")</f>
        <v/>
      </c>
      <c r="H2991" s="4" t="str">
        <f t="array" ref="H2991">IF(COUNT(FIND(Keywords!$B$3:$B$12,I2991)),"개인질환","")</f>
        <v/>
      </c>
      <c r="I2991" t="s">
        <v>10191</v>
      </c>
      <c r="J2991" t="s">
        <v>18058</v>
      </c>
      <c r="K2991" t="s">
        <v>18587</v>
      </c>
      <c r="L2991" t="s">
        <v>18341</v>
      </c>
      <c r="M2991" t="s">
        <v>18153</v>
      </c>
      <c r="N2991" t="s">
        <v>18620</v>
      </c>
      <c r="O2991" t="s">
        <v>18153</v>
      </c>
    </row>
    <row r="2992" spans="1:15">
      <c r="A2992" t="s">
        <v>20</v>
      </c>
      <c r="B2992" t="s">
        <v>85</v>
      </c>
      <c r="C2992" t="s">
        <v>2704</v>
      </c>
      <c r="D2992" t="s">
        <v>7202</v>
      </c>
      <c r="E2992" t="s">
        <v>7210</v>
      </c>
      <c r="F2992" s="4" t="str">
        <f t="array" ref="F2992">IF(COUNT(FIND(Keywords!$C$3:$C$41,I2992)),"일반조난","")</f>
        <v/>
      </c>
      <c r="G2992" s="4" t="str">
        <f t="array" ref="G2992">IF(COUNT(FIND(Keywords!$E$3:$E$5,I2992)),"실족추락","")</f>
        <v>실족추락</v>
      </c>
      <c r="H2992" s="4" t="str">
        <f t="array" ref="H2992">IF(COUNT(FIND(Keywords!$B$3:$B$12,I2992)),"개인질환","")</f>
        <v/>
      </c>
      <c r="I2992" t="s">
        <v>10192</v>
      </c>
      <c r="J2992" t="s">
        <v>18072</v>
      </c>
      <c r="K2992" t="s">
        <v>18087</v>
      </c>
      <c r="L2992" t="s">
        <v>18352</v>
      </c>
      <c r="M2992" t="s">
        <v>18153</v>
      </c>
      <c r="N2992" t="s">
        <v>18600</v>
      </c>
      <c r="O2992" t="s">
        <v>18153</v>
      </c>
    </row>
    <row r="2993" spans="1:15">
      <c r="A2993" t="s">
        <v>20</v>
      </c>
      <c r="B2993" t="s">
        <v>85</v>
      </c>
      <c r="C2993" t="s">
        <v>2705</v>
      </c>
      <c r="D2993" t="s">
        <v>7202</v>
      </c>
      <c r="E2993" t="s">
        <v>7210</v>
      </c>
      <c r="F2993" s="4" t="str">
        <f t="array" ref="F2993">IF(COUNT(FIND(Keywords!$C$3:$C$41,I2993)),"일반조난","")</f>
        <v/>
      </c>
      <c r="G2993" s="4" t="str">
        <f t="array" ref="G2993">IF(COUNT(FIND(Keywords!$E$3:$E$5,I2993)),"실족추락","")</f>
        <v/>
      </c>
      <c r="H2993" s="4" t="str">
        <f t="array" ref="H2993">IF(COUNT(FIND(Keywords!$B$3:$B$12,I2993)),"개인질환","")</f>
        <v/>
      </c>
      <c r="I2993" t="s">
        <v>10193</v>
      </c>
      <c r="J2993" t="s">
        <v>18068</v>
      </c>
      <c r="K2993" t="s">
        <v>18288</v>
      </c>
      <c r="L2993" t="s">
        <v>18773</v>
      </c>
      <c r="M2993" t="s">
        <v>18153</v>
      </c>
      <c r="N2993" t="s">
        <v>18890</v>
      </c>
      <c r="O2993" t="s">
        <v>18153</v>
      </c>
    </row>
    <row r="2994" spans="1:15">
      <c r="A2994" t="s">
        <v>20</v>
      </c>
      <c r="B2994" t="s">
        <v>85</v>
      </c>
      <c r="C2994" t="s">
        <v>2706</v>
      </c>
      <c r="D2994" t="s">
        <v>7202</v>
      </c>
      <c r="E2994" t="s">
        <v>7209</v>
      </c>
      <c r="F2994" s="4" t="str">
        <f t="array" ref="F2994">IF(COUNT(FIND(Keywords!$C$3:$C$41,I2994)),"일반조난","")</f>
        <v>일반조난</v>
      </c>
      <c r="G2994" s="4" t="str">
        <f t="array" ref="G2994">IF(COUNT(FIND(Keywords!$E$3:$E$5,I2994)),"실족추락","")</f>
        <v/>
      </c>
      <c r="H2994" s="4" t="str">
        <f t="array" ref="H2994">IF(COUNT(FIND(Keywords!$B$3:$B$12,I2994)),"개인질환","")</f>
        <v/>
      </c>
      <c r="I2994" t="s">
        <v>10194</v>
      </c>
      <c r="J2994" t="s">
        <v>18107</v>
      </c>
      <c r="K2994" t="s">
        <v>18716</v>
      </c>
      <c r="L2994" t="s">
        <v>18474</v>
      </c>
      <c r="M2994" t="s">
        <v>18672</v>
      </c>
      <c r="N2994" t="s">
        <v>18075</v>
      </c>
      <c r="O2994" t="s">
        <v>18153</v>
      </c>
    </row>
    <row r="2995" spans="1:15">
      <c r="A2995" t="s">
        <v>20</v>
      </c>
      <c r="B2995" t="s">
        <v>85</v>
      </c>
      <c r="C2995" t="s">
        <v>336</v>
      </c>
      <c r="D2995" t="s">
        <v>7202</v>
      </c>
      <c r="E2995" t="s">
        <v>7210</v>
      </c>
      <c r="F2995" s="4" t="str">
        <f t="array" ref="F2995">IF(COUNT(FIND(Keywords!$C$3:$C$41,I2995)),"일반조난","")</f>
        <v>일반조난</v>
      </c>
      <c r="G2995" s="4" t="str">
        <f t="array" ref="G2995">IF(COUNT(FIND(Keywords!$E$3:$E$5,I2995)),"실족추락","")</f>
        <v/>
      </c>
      <c r="H2995" s="4" t="str">
        <f t="array" ref="H2995">IF(COUNT(FIND(Keywords!$B$3:$B$12,I2995)),"개인질환","")</f>
        <v/>
      </c>
      <c r="I2995" t="s">
        <v>10195</v>
      </c>
      <c r="J2995" t="s">
        <v>18074</v>
      </c>
      <c r="K2995" t="s">
        <v>18217</v>
      </c>
      <c r="L2995" t="s">
        <v>18562</v>
      </c>
      <c r="M2995" t="s">
        <v>18153</v>
      </c>
      <c r="N2995" t="s">
        <v>18143</v>
      </c>
      <c r="O2995" t="s">
        <v>18153</v>
      </c>
    </row>
    <row r="2996" spans="1:15">
      <c r="A2996" t="s">
        <v>20</v>
      </c>
      <c r="B2996" t="s">
        <v>85</v>
      </c>
      <c r="C2996" t="s">
        <v>2707</v>
      </c>
      <c r="D2996" t="s">
        <v>7202</v>
      </c>
      <c r="E2996" t="s">
        <v>7210</v>
      </c>
      <c r="F2996" s="4" t="str">
        <f t="array" ref="F2996">IF(COUNT(FIND(Keywords!$C$3:$C$41,I2996)),"일반조난","")</f>
        <v/>
      </c>
      <c r="G2996" s="4" t="str">
        <f t="array" ref="G2996">IF(COUNT(FIND(Keywords!$E$3:$E$5,I2996)),"실족추락","")</f>
        <v/>
      </c>
      <c r="H2996" s="4" t="str">
        <f t="array" ref="H2996">IF(COUNT(FIND(Keywords!$B$3:$B$12,I2996)),"개인질환","")</f>
        <v/>
      </c>
      <c r="I2996" t="s">
        <v>10196</v>
      </c>
      <c r="J2996" t="s">
        <v>18104</v>
      </c>
      <c r="K2996" t="s">
        <v>18530</v>
      </c>
      <c r="L2996" t="s">
        <v>18471</v>
      </c>
      <c r="M2996" t="s">
        <v>18153</v>
      </c>
      <c r="N2996" t="s">
        <v>18158</v>
      </c>
      <c r="O2996" t="s">
        <v>18153</v>
      </c>
    </row>
    <row r="2997" spans="1:15">
      <c r="A2997" t="s">
        <v>20</v>
      </c>
      <c r="B2997" t="s">
        <v>85</v>
      </c>
      <c r="C2997" t="s">
        <v>349</v>
      </c>
      <c r="D2997" t="s">
        <v>7203</v>
      </c>
      <c r="E2997" t="s">
        <v>7210</v>
      </c>
      <c r="F2997" s="4" t="str">
        <f t="array" ref="F2997">IF(COUNT(FIND(Keywords!$C$3:$C$41,I2997)),"일반조난","")</f>
        <v>일반조난</v>
      </c>
      <c r="G2997" s="4" t="str">
        <f t="array" ref="G2997">IF(COUNT(FIND(Keywords!$E$3:$E$5,I2997)),"실족추락","")</f>
        <v/>
      </c>
      <c r="H2997" s="4" t="str">
        <f t="array" ref="H2997">IF(COUNT(FIND(Keywords!$B$3:$B$12,I2997)),"개인질환","")</f>
        <v/>
      </c>
      <c r="I2997" t="s">
        <v>10197</v>
      </c>
      <c r="J2997" t="s">
        <v>18074</v>
      </c>
      <c r="K2997" t="s">
        <v>18228</v>
      </c>
      <c r="L2997" t="s">
        <v>18161</v>
      </c>
      <c r="M2997" t="s">
        <v>18153</v>
      </c>
      <c r="N2997" t="s">
        <v>18866</v>
      </c>
      <c r="O2997" t="s">
        <v>18153</v>
      </c>
    </row>
    <row r="2998" spans="1:15">
      <c r="A2998" t="s">
        <v>20</v>
      </c>
      <c r="B2998" t="s">
        <v>85</v>
      </c>
      <c r="C2998" t="s">
        <v>351</v>
      </c>
      <c r="D2998" t="s">
        <v>7203</v>
      </c>
      <c r="E2998" t="s">
        <v>7210</v>
      </c>
      <c r="F2998" s="4" t="str">
        <f t="array" ref="F2998">IF(COUNT(FIND(Keywords!$C$3:$C$41,I2998)),"일반조난","")</f>
        <v>일반조난</v>
      </c>
      <c r="G2998" s="4" t="str">
        <f t="array" ref="G2998">IF(COUNT(FIND(Keywords!$E$3:$E$5,I2998)),"실족추락","")</f>
        <v/>
      </c>
      <c r="H2998" s="4" t="str">
        <f t="array" ref="H2998">IF(COUNT(FIND(Keywords!$B$3:$B$12,I2998)),"개인질환","")</f>
        <v/>
      </c>
      <c r="I2998" t="s">
        <v>10198</v>
      </c>
      <c r="J2998" t="s">
        <v>18084</v>
      </c>
      <c r="K2998" t="s">
        <v>18069</v>
      </c>
      <c r="L2998" t="s">
        <v>18459</v>
      </c>
      <c r="M2998" t="s">
        <v>18153</v>
      </c>
      <c r="N2998" t="s">
        <v>18312</v>
      </c>
      <c r="O2998" t="s">
        <v>18153</v>
      </c>
    </row>
    <row r="2999" spans="1:15">
      <c r="A2999" t="s">
        <v>20</v>
      </c>
      <c r="B2999" t="s">
        <v>85</v>
      </c>
      <c r="C2999" t="s">
        <v>2708</v>
      </c>
      <c r="D2999" t="s">
        <v>7203</v>
      </c>
      <c r="E2999" t="s">
        <v>7210</v>
      </c>
      <c r="F2999" s="4" t="str">
        <f t="array" ref="F2999">IF(COUNT(FIND(Keywords!$C$3:$C$41,I2999)),"일반조난","")</f>
        <v>일반조난</v>
      </c>
      <c r="G2999" s="4" t="str">
        <f t="array" ref="G2999">IF(COUNT(FIND(Keywords!$E$3:$E$5,I2999)),"실족추락","")</f>
        <v/>
      </c>
      <c r="H2999" s="4" t="str">
        <f t="array" ref="H2999">IF(COUNT(FIND(Keywords!$B$3:$B$12,I2999)),"개인질환","")</f>
        <v/>
      </c>
      <c r="I2999" t="s">
        <v>10199</v>
      </c>
      <c r="J2999" t="s">
        <v>18050</v>
      </c>
      <c r="K2999" t="s">
        <v>18393</v>
      </c>
      <c r="L2999" t="s">
        <v>18467</v>
      </c>
      <c r="M2999" t="s">
        <v>18153</v>
      </c>
      <c r="N2999" t="s">
        <v>18652</v>
      </c>
      <c r="O2999" t="s">
        <v>18153</v>
      </c>
    </row>
    <row r="3000" spans="1:15">
      <c r="A3000" t="s">
        <v>20</v>
      </c>
      <c r="B3000" t="s">
        <v>85</v>
      </c>
      <c r="C3000" t="s">
        <v>2709</v>
      </c>
      <c r="D3000" t="s">
        <v>19249</v>
      </c>
      <c r="E3000" t="s">
        <v>7210</v>
      </c>
      <c r="F3000" s="4" t="str">
        <f t="array" ref="F3000">IF(COUNT(FIND(Keywords!$C$3:$C$41,I3000)),"일반조난","")</f>
        <v/>
      </c>
      <c r="G3000" s="4" t="str">
        <f t="array" ref="G3000">IF(COUNT(FIND(Keywords!$E$3:$E$5,I3000)),"실족추락","")</f>
        <v/>
      </c>
      <c r="H3000" s="4" t="str">
        <f t="array" ref="H3000">IF(COUNT(FIND(Keywords!$B$3:$B$12,I3000)),"개인질환","")</f>
        <v/>
      </c>
      <c r="I3000" t="s">
        <v>10200</v>
      </c>
      <c r="J3000" t="s">
        <v>18082</v>
      </c>
      <c r="K3000" t="s">
        <v>18409</v>
      </c>
      <c r="L3000" t="s">
        <v>18142</v>
      </c>
      <c r="M3000" t="s">
        <v>18153</v>
      </c>
      <c r="N3000" t="s">
        <v>18066</v>
      </c>
      <c r="O3000" t="s">
        <v>18153</v>
      </c>
    </row>
    <row r="3001" spans="1:15">
      <c r="A3001" t="s">
        <v>20</v>
      </c>
      <c r="B3001" t="s">
        <v>85</v>
      </c>
      <c r="C3001" t="s">
        <v>2710</v>
      </c>
      <c r="D3001" t="s">
        <v>19249</v>
      </c>
      <c r="E3001" t="s">
        <v>7210</v>
      </c>
      <c r="F3001" s="4" t="str">
        <f t="array" ref="F3001">IF(COUNT(FIND(Keywords!$C$3:$C$41,I3001)),"일반조난","")</f>
        <v>일반조난</v>
      </c>
      <c r="G3001" s="4" t="str">
        <f t="array" ref="G3001">IF(COUNT(FIND(Keywords!$E$3:$E$5,I3001)),"실족추락","")</f>
        <v/>
      </c>
      <c r="H3001" s="4" t="str">
        <f t="array" ref="H3001">IF(COUNT(FIND(Keywords!$B$3:$B$12,I3001)),"개인질환","")</f>
        <v/>
      </c>
      <c r="I3001" t="s">
        <v>10201</v>
      </c>
      <c r="J3001" t="s">
        <v>18097</v>
      </c>
      <c r="K3001" t="s">
        <v>18275</v>
      </c>
      <c r="L3001" t="s">
        <v>18475</v>
      </c>
      <c r="M3001" t="s">
        <v>18153</v>
      </c>
      <c r="N3001" t="s">
        <v>18680</v>
      </c>
      <c r="O3001" t="s">
        <v>18153</v>
      </c>
    </row>
    <row r="3002" spans="1:15">
      <c r="A3002" t="s">
        <v>20</v>
      </c>
      <c r="B3002" t="s">
        <v>85</v>
      </c>
      <c r="C3002" t="s">
        <v>2711</v>
      </c>
      <c r="D3002" t="s">
        <v>7204</v>
      </c>
      <c r="E3002" t="s">
        <v>7210</v>
      </c>
      <c r="F3002" s="4" t="str">
        <f t="array" ref="F3002">IF(COUNT(FIND(Keywords!$C$3:$C$41,I3002)),"일반조난","")</f>
        <v/>
      </c>
      <c r="G3002" s="4" t="str">
        <f t="array" ref="G3002">IF(COUNT(FIND(Keywords!$E$3:$E$5,I3002)),"실족추락","")</f>
        <v/>
      </c>
      <c r="H3002" s="4" t="str">
        <f t="array" ref="H3002">IF(COUNT(FIND(Keywords!$B$3:$B$12,I3002)),"개인질환","")</f>
        <v/>
      </c>
      <c r="I3002" t="s">
        <v>10202</v>
      </c>
      <c r="J3002" t="s">
        <v>18051</v>
      </c>
      <c r="K3002" t="s">
        <v>18518</v>
      </c>
      <c r="L3002" t="s">
        <v>18347</v>
      </c>
      <c r="M3002" t="s">
        <v>18153</v>
      </c>
      <c r="N3002" t="s">
        <v>18566</v>
      </c>
      <c r="O3002" t="s">
        <v>18153</v>
      </c>
    </row>
    <row r="3003" spans="1:15">
      <c r="A3003" t="s">
        <v>20</v>
      </c>
      <c r="B3003" t="s">
        <v>85</v>
      </c>
      <c r="C3003" t="s">
        <v>2712</v>
      </c>
      <c r="D3003" t="s">
        <v>7202</v>
      </c>
      <c r="E3003" t="s">
        <v>7209</v>
      </c>
      <c r="F3003" s="4" t="str">
        <f t="array" ref="F3003">IF(COUNT(FIND(Keywords!$C$3:$C$41,I3003)),"일반조난","")</f>
        <v>일반조난</v>
      </c>
      <c r="G3003" s="4" t="str">
        <f t="array" ref="G3003">IF(COUNT(FIND(Keywords!$E$3:$E$5,I3003)),"실족추락","")</f>
        <v/>
      </c>
      <c r="H3003" s="4" t="str">
        <f t="array" ref="H3003">IF(COUNT(FIND(Keywords!$B$3:$B$12,I3003)),"개인질환","")</f>
        <v/>
      </c>
      <c r="I3003" t="s">
        <v>10203</v>
      </c>
      <c r="J3003" t="s">
        <v>18113</v>
      </c>
      <c r="K3003" t="s">
        <v>18226</v>
      </c>
      <c r="L3003" t="s">
        <v>18334</v>
      </c>
      <c r="M3003" t="s">
        <v>18153</v>
      </c>
      <c r="N3003" t="s">
        <v>18286</v>
      </c>
      <c r="O3003" t="s">
        <v>18153</v>
      </c>
    </row>
    <row r="3004" spans="1:15">
      <c r="A3004" t="s">
        <v>20</v>
      </c>
      <c r="B3004" t="s">
        <v>85</v>
      </c>
      <c r="C3004" t="s">
        <v>2713</v>
      </c>
      <c r="D3004" t="s">
        <v>7202</v>
      </c>
      <c r="E3004" t="s">
        <v>7209</v>
      </c>
      <c r="F3004" s="4" t="str">
        <f t="array" ref="F3004">IF(COUNT(FIND(Keywords!$C$3:$C$41,I3004)),"일반조난","")</f>
        <v>일반조난</v>
      </c>
      <c r="G3004" s="4" t="str">
        <f t="array" ref="G3004">IF(COUNT(FIND(Keywords!$E$3:$E$5,I3004)),"실족추락","")</f>
        <v/>
      </c>
      <c r="H3004" s="4" t="str">
        <f t="array" ref="H3004">IF(COUNT(FIND(Keywords!$B$3:$B$12,I3004)),"개인질환","")</f>
        <v/>
      </c>
      <c r="I3004" t="s">
        <v>10204</v>
      </c>
      <c r="J3004" t="s">
        <v>18120</v>
      </c>
      <c r="K3004" t="s">
        <v>18505</v>
      </c>
      <c r="L3004" t="s">
        <v>18471</v>
      </c>
      <c r="M3004" t="s">
        <v>18556</v>
      </c>
      <c r="N3004" t="s">
        <v>18535</v>
      </c>
      <c r="O3004" t="s">
        <v>18153</v>
      </c>
    </row>
    <row r="3005" spans="1:15">
      <c r="A3005" t="s">
        <v>20</v>
      </c>
      <c r="B3005" t="s">
        <v>85</v>
      </c>
      <c r="C3005" t="s">
        <v>2714</v>
      </c>
      <c r="D3005" t="s">
        <v>7202</v>
      </c>
      <c r="E3005" t="s">
        <v>7209</v>
      </c>
      <c r="F3005" s="4" t="str">
        <f t="array" ref="F3005">IF(COUNT(FIND(Keywords!$C$3:$C$41,I3005)),"일반조난","")</f>
        <v>일반조난</v>
      </c>
      <c r="G3005" s="4" t="str">
        <f t="array" ref="G3005">IF(COUNT(FIND(Keywords!$E$3:$E$5,I3005)),"실족추락","")</f>
        <v/>
      </c>
      <c r="H3005" s="4" t="str">
        <f t="array" ref="H3005">IF(COUNT(FIND(Keywords!$B$3:$B$12,I3005)),"개인질환","")</f>
        <v/>
      </c>
      <c r="I3005" t="s">
        <v>10205</v>
      </c>
      <c r="J3005" t="s">
        <v>18046</v>
      </c>
      <c r="K3005" t="s">
        <v>18530</v>
      </c>
      <c r="L3005" t="s">
        <v>18463</v>
      </c>
      <c r="M3005" t="s">
        <v>18153</v>
      </c>
      <c r="N3005" t="s">
        <v>18884</v>
      </c>
      <c r="O3005" t="s">
        <v>18153</v>
      </c>
    </row>
    <row r="3006" spans="1:15">
      <c r="A3006" t="s">
        <v>20</v>
      </c>
      <c r="B3006" t="s">
        <v>85</v>
      </c>
      <c r="C3006" t="s">
        <v>2715</v>
      </c>
      <c r="D3006" t="s">
        <v>7202</v>
      </c>
      <c r="E3006" t="s">
        <v>7210</v>
      </c>
      <c r="F3006" s="4" t="str">
        <f t="array" ref="F3006">IF(COUNT(FIND(Keywords!$C$3:$C$41,I3006)),"일반조난","")</f>
        <v>일반조난</v>
      </c>
      <c r="G3006" s="4" t="str">
        <f t="array" ref="G3006">IF(COUNT(FIND(Keywords!$E$3:$E$5,I3006)),"실족추락","")</f>
        <v/>
      </c>
      <c r="H3006" s="4" t="str">
        <f t="array" ref="H3006">IF(COUNT(FIND(Keywords!$B$3:$B$12,I3006)),"개인질환","")</f>
        <v/>
      </c>
      <c r="I3006" t="s">
        <v>10206</v>
      </c>
      <c r="J3006" t="s">
        <v>18048</v>
      </c>
      <c r="K3006" t="s">
        <v>18510</v>
      </c>
      <c r="L3006" t="s">
        <v>18471</v>
      </c>
      <c r="M3006" t="s">
        <v>18153</v>
      </c>
      <c r="N3006" t="s">
        <v>18427</v>
      </c>
      <c r="O3006" t="s">
        <v>18153</v>
      </c>
    </row>
    <row r="3007" spans="1:15">
      <c r="A3007" t="s">
        <v>20</v>
      </c>
      <c r="B3007" t="s">
        <v>85</v>
      </c>
      <c r="C3007" t="s">
        <v>2716</v>
      </c>
      <c r="D3007" t="s">
        <v>7202</v>
      </c>
      <c r="E3007" t="s">
        <v>7211</v>
      </c>
      <c r="F3007" s="4" t="str">
        <f t="array" ref="F3007">IF(COUNT(FIND(Keywords!$C$3:$C$41,I3007)),"일반조난","")</f>
        <v/>
      </c>
      <c r="G3007" s="4" t="str">
        <f t="array" ref="G3007">IF(COUNT(FIND(Keywords!$E$3:$E$5,I3007)),"실족추락","")</f>
        <v/>
      </c>
      <c r="H3007" s="4" t="str">
        <f t="array" ref="H3007">IF(COUNT(FIND(Keywords!$B$3:$B$12,I3007)),"개인질환","")</f>
        <v/>
      </c>
      <c r="I3007" t="s">
        <v>10207</v>
      </c>
      <c r="J3007" t="s">
        <v>18122</v>
      </c>
      <c r="K3007" t="s">
        <v>18275</v>
      </c>
      <c r="L3007" t="s">
        <v>18345</v>
      </c>
      <c r="M3007" t="s">
        <v>18153</v>
      </c>
      <c r="N3007" t="s">
        <v>18074</v>
      </c>
      <c r="O3007" t="s">
        <v>18153</v>
      </c>
    </row>
    <row r="3008" spans="1:15">
      <c r="A3008" t="s">
        <v>20</v>
      </c>
      <c r="B3008" t="s">
        <v>85</v>
      </c>
      <c r="C3008" t="s">
        <v>2717</v>
      </c>
      <c r="D3008" t="s">
        <v>7204</v>
      </c>
      <c r="E3008" t="s">
        <v>7209</v>
      </c>
      <c r="F3008" s="4" t="str">
        <f t="array" ref="F3008">IF(COUNT(FIND(Keywords!$C$3:$C$41,I3008)),"일반조난","")</f>
        <v/>
      </c>
      <c r="G3008" s="4" t="str">
        <f t="array" ref="G3008">IF(COUNT(FIND(Keywords!$E$3:$E$5,I3008)),"실족추락","")</f>
        <v/>
      </c>
      <c r="H3008" s="4" t="str">
        <f t="array" ref="H3008">IF(COUNT(FIND(Keywords!$B$3:$B$12,I3008)),"개인질환","")</f>
        <v/>
      </c>
      <c r="I3008" t="s">
        <v>10208</v>
      </c>
      <c r="J3008" t="s">
        <v>18100</v>
      </c>
      <c r="K3008" t="s">
        <v>18225</v>
      </c>
      <c r="L3008" t="s">
        <v>18343</v>
      </c>
      <c r="M3008" t="s">
        <v>18153</v>
      </c>
      <c r="N3008" t="s">
        <v>18746</v>
      </c>
      <c r="O3008" t="s">
        <v>18153</v>
      </c>
    </row>
    <row r="3009" spans="1:15">
      <c r="A3009" t="s">
        <v>20</v>
      </c>
      <c r="B3009" t="s">
        <v>85</v>
      </c>
      <c r="C3009" t="s">
        <v>2718</v>
      </c>
      <c r="D3009" t="s">
        <v>19249</v>
      </c>
      <c r="E3009" t="s">
        <v>7210</v>
      </c>
      <c r="F3009" s="4" t="str">
        <f t="array" ref="F3009">IF(COUNT(FIND(Keywords!$C$3:$C$41,I3009)),"일반조난","")</f>
        <v/>
      </c>
      <c r="G3009" s="4" t="str">
        <f t="array" ref="G3009">IF(COUNT(FIND(Keywords!$E$3:$E$5,I3009)),"실족추락","")</f>
        <v/>
      </c>
      <c r="H3009" s="4" t="str">
        <f t="array" ref="H3009">IF(COUNT(FIND(Keywords!$B$3:$B$12,I3009)),"개인질환","")</f>
        <v/>
      </c>
      <c r="I3009" t="s">
        <v>10209</v>
      </c>
      <c r="J3009" t="s">
        <v>18130</v>
      </c>
      <c r="K3009" t="s">
        <v>18226</v>
      </c>
      <c r="L3009" t="s">
        <v>18560</v>
      </c>
      <c r="M3009" t="s">
        <v>18153</v>
      </c>
      <c r="N3009" t="s">
        <v>18388</v>
      </c>
      <c r="O3009" t="s">
        <v>18153</v>
      </c>
    </row>
    <row r="3010" spans="1:15">
      <c r="A3010" t="s">
        <v>20</v>
      </c>
      <c r="B3010" t="s">
        <v>85</v>
      </c>
      <c r="C3010" t="s">
        <v>2719</v>
      </c>
      <c r="D3010" t="s">
        <v>7204</v>
      </c>
      <c r="E3010" t="s">
        <v>7210</v>
      </c>
      <c r="F3010" s="4" t="str">
        <f t="array" ref="F3010">IF(COUNT(FIND(Keywords!$C$3:$C$41,I3010)),"일반조난","")</f>
        <v/>
      </c>
      <c r="G3010" s="4" t="str">
        <f t="array" ref="G3010">IF(COUNT(FIND(Keywords!$E$3:$E$5,I3010)),"실족추락","")</f>
        <v/>
      </c>
      <c r="H3010" s="4" t="str">
        <f t="array" ref="H3010">IF(COUNT(FIND(Keywords!$B$3:$B$12,I3010)),"개인질환","")</f>
        <v/>
      </c>
      <c r="I3010" t="s">
        <v>10210</v>
      </c>
      <c r="J3010" t="s">
        <v>18098</v>
      </c>
      <c r="K3010" t="s">
        <v>18859</v>
      </c>
      <c r="L3010" t="s">
        <v>18142</v>
      </c>
      <c r="M3010" t="s">
        <v>18153</v>
      </c>
      <c r="N3010" t="s">
        <v>18208</v>
      </c>
      <c r="O3010" t="s">
        <v>18153</v>
      </c>
    </row>
    <row r="3011" spans="1:15">
      <c r="A3011" t="s">
        <v>20</v>
      </c>
      <c r="B3011" t="s">
        <v>85</v>
      </c>
      <c r="C3011" t="s">
        <v>2720</v>
      </c>
      <c r="D3011" t="s">
        <v>7202</v>
      </c>
      <c r="E3011" t="s">
        <v>7209</v>
      </c>
      <c r="F3011" s="4" t="str">
        <f t="array" ref="F3011">IF(COUNT(FIND(Keywords!$C$3:$C$41,I3011)),"일반조난","")</f>
        <v>일반조난</v>
      </c>
      <c r="G3011" s="4" t="str">
        <f t="array" ref="G3011">IF(COUNT(FIND(Keywords!$E$3:$E$5,I3011)),"실족추락","")</f>
        <v/>
      </c>
      <c r="H3011" s="4" t="str">
        <f t="array" ref="H3011">IF(COUNT(FIND(Keywords!$B$3:$B$12,I3011)),"개인질환","")</f>
        <v/>
      </c>
      <c r="I3011" t="s">
        <v>10211</v>
      </c>
      <c r="J3011" t="s">
        <v>18112</v>
      </c>
      <c r="K3011" t="s">
        <v>18243</v>
      </c>
      <c r="L3011" t="s">
        <v>18868</v>
      </c>
      <c r="M3011" t="s">
        <v>18153</v>
      </c>
      <c r="N3011" t="s">
        <v>18718</v>
      </c>
      <c r="O3011" t="s">
        <v>18153</v>
      </c>
    </row>
    <row r="3012" spans="1:15">
      <c r="A3012" t="s">
        <v>20</v>
      </c>
      <c r="B3012" t="s">
        <v>85</v>
      </c>
      <c r="C3012" t="s">
        <v>2557</v>
      </c>
      <c r="D3012" t="s">
        <v>7202</v>
      </c>
      <c r="E3012" t="s">
        <v>7210</v>
      </c>
      <c r="F3012" s="4" t="str">
        <f t="array" ref="F3012">IF(COUNT(FIND(Keywords!$C$3:$C$41,I3012)),"일반조난","")</f>
        <v/>
      </c>
      <c r="G3012" s="4" t="str">
        <f t="array" ref="G3012">IF(COUNT(FIND(Keywords!$E$3:$E$5,I3012)),"실족추락","")</f>
        <v/>
      </c>
      <c r="H3012" s="4" t="str">
        <f t="array" ref="H3012">IF(COUNT(FIND(Keywords!$B$3:$B$12,I3012)),"개인질환","")</f>
        <v/>
      </c>
      <c r="I3012" t="s">
        <v>10212</v>
      </c>
      <c r="J3012" t="s">
        <v>18083</v>
      </c>
      <c r="K3012" t="s">
        <v>18260</v>
      </c>
      <c r="L3012" t="s">
        <v>18334</v>
      </c>
      <c r="M3012" t="s">
        <v>18153</v>
      </c>
      <c r="N3012" t="s">
        <v>18375</v>
      </c>
      <c r="O3012" t="s">
        <v>18153</v>
      </c>
    </row>
    <row r="3013" spans="1:15">
      <c r="A3013" t="s">
        <v>20</v>
      </c>
      <c r="B3013" t="s">
        <v>85</v>
      </c>
      <c r="C3013" t="s">
        <v>2721</v>
      </c>
      <c r="D3013" t="s">
        <v>19249</v>
      </c>
      <c r="E3013" t="s">
        <v>7211</v>
      </c>
      <c r="F3013" s="4" t="str">
        <f t="array" ref="F3013">IF(COUNT(FIND(Keywords!$C$3:$C$41,I3013)),"일반조난","")</f>
        <v/>
      </c>
      <c r="G3013" s="4" t="str">
        <f t="array" ref="G3013">IF(COUNT(FIND(Keywords!$E$3:$E$5,I3013)),"실족추락","")</f>
        <v/>
      </c>
      <c r="H3013" s="4" t="str">
        <f t="array" ref="H3013">IF(COUNT(FIND(Keywords!$B$3:$B$12,I3013)),"개인질환","")</f>
        <v>개인질환</v>
      </c>
      <c r="I3013" t="s">
        <v>10213</v>
      </c>
      <c r="J3013" t="s">
        <v>18052</v>
      </c>
      <c r="K3013" t="s">
        <v>18818</v>
      </c>
      <c r="L3013" t="s">
        <v>18342</v>
      </c>
      <c r="M3013" t="s">
        <v>18153</v>
      </c>
      <c r="N3013" t="s">
        <v>18201</v>
      </c>
      <c r="O3013" t="s">
        <v>18153</v>
      </c>
    </row>
    <row r="3014" spans="1:15">
      <c r="A3014" t="s">
        <v>20</v>
      </c>
      <c r="B3014" t="s">
        <v>85</v>
      </c>
      <c r="C3014" t="s">
        <v>2722</v>
      </c>
      <c r="D3014" t="s">
        <v>19249</v>
      </c>
      <c r="E3014" t="s">
        <v>7209</v>
      </c>
      <c r="F3014" s="4" t="str">
        <f t="array" ref="F3014">IF(COUNT(FIND(Keywords!$C$3:$C$41,I3014)),"일반조난","")</f>
        <v>일반조난</v>
      </c>
      <c r="G3014" s="4" t="str">
        <f t="array" ref="G3014">IF(COUNT(FIND(Keywords!$E$3:$E$5,I3014)),"실족추락","")</f>
        <v/>
      </c>
      <c r="H3014" s="4" t="str">
        <f t="array" ref="H3014">IF(COUNT(FIND(Keywords!$B$3:$B$12,I3014)),"개인질환","")</f>
        <v/>
      </c>
      <c r="I3014" t="s">
        <v>10214</v>
      </c>
      <c r="J3014" t="s">
        <v>18048</v>
      </c>
      <c r="K3014" t="s">
        <v>18264</v>
      </c>
      <c r="L3014" t="s">
        <v>18868</v>
      </c>
      <c r="M3014" t="s">
        <v>18153</v>
      </c>
      <c r="N3014" t="s">
        <v>18385</v>
      </c>
      <c r="O3014" t="s">
        <v>18153</v>
      </c>
    </row>
    <row r="3015" spans="1:15">
      <c r="A3015" t="s">
        <v>20</v>
      </c>
      <c r="B3015" t="s">
        <v>85</v>
      </c>
      <c r="C3015" t="s">
        <v>2723</v>
      </c>
      <c r="D3015" t="s">
        <v>7203</v>
      </c>
      <c r="E3015" t="s">
        <v>7210</v>
      </c>
      <c r="F3015" s="4" t="str">
        <f t="array" ref="F3015">IF(COUNT(FIND(Keywords!$C$3:$C$41,I3015)),"일반조난","")</f>
        <v/>
      </c>
      <c r="G3015" s="4" t="str">
        <f t="array" ref="G3015">IF(COUNT(FIND(Keywords!$E$3:$E$5,I3015)),"실족추락","")</f>
        <v>실족추락</v>
      </c>
      <c r="H3015" s="4" t="str">
        <f t="array" ref="H3015">IF(COUNT(FIND(Keywords!$B$3:$B$12,I3015)),"개인질환","")</f>
        <v/>
      </c>
      <c r="I3015" t="s">
        <v>10215</v>
      </c>
      <c r="J3015" t="s">
        <v>18102</v>
      </c>
      <c r="K3015" t="s">
        <v>18232</v>
      </c>
      <c r="L3015" t="s">
        <v>18351</v>
      </c>
      <c r="M3015" t="s">
        <v>18153</v>
      </c>
      <c r="N3015" t="s">
        <v>18066</v>
      </c>
      <c r="O3015" t="s">
        <v>18153</v>
      </c>
    </row>
    <row r="3016" spans="1:15">
      <c r="A3016" t="s">
        <v>20</v>
      </c>
      <c r="B3016" t="s">
        <v>85</v>
      </c>
      <c r="C3016" t="s">
        <v>2724</v>
      </c>
      <c r="D3016" t="s">
        <v>7202</v>
      </c>
      <c r="E3016" t="s">
        <v>7210</v>
      </c>
      <c r="F3016" s="4" t="str">
        <f t="array" ref="F3016">IF(COUNT(FIND(Keywords!$C$3:$C$41,I3016)),"일반조난","")</f>
        <v/>
      </c>
      <c r="G3016" s="4" t="str">
        <f t="array" ref="G3016">IF(COUNT(FIND(Keywords!$E$3:$E$5,I3016)),"실족추락","")</f>
        <v/>
      </c>
      <c r="H3016" s="4" t="str">
        <f t="array" ref="H3016">IF(COUNT(FIND(Keywords!$B$3:$B$12,I3016)),"개인질환","")</f>
        <v/>
      </c>
      <c r="I3016" t="s">
        <v>10216</v>
      </c>
      <c r="J3016" t="s">
        <v>18046</v>
      </c>
      <c r="K3016" t="s">
        <v>18217</v>
      </c>
      <c r="L3016" t="s">
        <v>18356</v>
      </c>
      <c r="M3016" t="s">
        <v>18153</v>
      </c>
      <c r="N3016" t="s">
        <v>18846</v>
      </c>
      <c r="O3016" t="s">
        <v>18153</v>
      </c>
    </row>
    <row r="3017" spans="1:15">
      <c r="A3017" t="s">
        <v>20</v>
      </c>
      <c r="B3017" t="s">
        <v>85</v>
      </c>
      <c r="C3017" t="s">
        <v>2725</v>
      </c>
      <c r="D3017" t="s">
        <v>7202</v>
      </c>
      <c r="E3017" t="s">
        <v>7209</v>
      </c>
      <c r="F3017" s="4" t="str">
        <f t="array" ref="F3017">IF(COUNT(FIND(Keywords!$C$3:$C$41,I3017)),"일반조난","")</f>
        <v>일반조난</v>
      </c>
      <c r="G3017" s="4" t="str">
        <f t="array" ref="G3017">IF(COUNT(FIND(Keywords!$E$3:$E$5,I3017)),"실족추락","")</f>
        <v/>
      </c>
      <c r="H3017" s="4" t="str">
        <f t="array" ref="H3017">IF(COUNT(FIND(Keywords!$B$3:$B$12,I3017)),"개인질환","")</f>
        <v/>
      </c>
      <c r="I3017" t="s">
        <v>10217</v>
      </c>
      <c r="J3017" t="s">
        <v>18094</v>
      </c>
      <c r="K3017" t="s">
        <v>18305</v>
      </c>
      <c r="L3017" t="s">
        <v>18552</v>
      </c>
      <c r="M3017" t="s">
        <v>18153</v>
      </c>
      <c r="N3017" t="s">
        <v>18733</v>
      </c>
      <c r="O3017" t="s">
        <v>18153</v>
      </c>
    </row>
    <row r="3018" spans="1:15">
      <c r="A3018" t="s">
        <v>20</v>
      </c>
      <c r="B3018" t="s">
        <v>85</v>
      </c>
      <c r="C3018" t="s">
        <v>2726</v>
      </c>
      <c r="D3018" t="s">
        <v>7202</v>
      </c>
      <c r="E3018" t="s">
        <v>7210</v>
      </c>
      <c r="F3018" s="4" t="str">
        <f t="array" ref="F3018">IF(COUNT(FIND(Keywords!$C$3:$C$41,I3018)),"일반조난","")</f>
        <v>일반조난</v>
      </c>
      <c r="G3018" s="4" t="str">
        <f t="array" ref="G3018">IF(COUNT(FIND(Keywords!$E$3:$E$5,I3018)),"실족추락","")</f>
        <v/>
      </c>
      <c r="H3018" s="4" t="str">
        <f t="array" ref="H3018">IF(COUNT(FIND(Keywords!$B$3:$B$12,I3018)),"개인질환","")</f>
        <v/>
      </c>
      <c r="I3018" t="s">
        <v>10218</v>
      </c>
      <c r="J3018" t="s">
        <v>18101</v>
      </c>
      <c r="K3018" t="s">
        <v>18567</v>
      </c>
      <c r="L3018" t="s">
        <v>18550</v>
      </c>
      <c r="M3018" t="s">
        <v>18153</v>
      </c>
      <c r="N3018" t="s">
        <v>18715</v>
      </c>
      <c r="O3018" t="s">
        <v>18153</v>
      </c>
    </row>
    <row r="3019" spans="1:15">
      <c r="A3019" t="s">
        <v>20</v>
      </c>
      <c r="B3019" t="s">
        <v>85</v>
      </c>
      <c r="C3019" t="s">
        <v>2727</v>
      </c>
      <c r="D3019" t="s">
        <v>7202</v>
      </c>
      <c r="E3019" t="s">
        <v>7209</v>
      </c>
      <c r="F3019" s="4" t="str">
        <f t="array" ref="F3019">IF(COUNT(FIND(Keywords!$C$3:$C$41,I3019)),"일반조난","")</f>
        <v>일반조난</v>
      </c>
      <c r="G3019" s="4" t="str">
        <f t="array" ref="G3019">IF(COUNT(FIND(Keywords!$E$3:$E$5,I3019)),"실족추락","")</f>
        <v/>
      </c>
      <c r="H3019" s="4" t="str">
        <f t="array" ref="H3019">IF(COUNT(FIND(Keywords!$B$3:$B$12,I3019)),"개인질환","")</f>
        <v/>
      </c>
      <c r="I3019" t="s">
        <v>10219</v>
      </c>
      <c r="J3019" t="s">
        <v>18056</v>
      </c>
      <c r="K3019" t="s">
        <v>18497</v>
      </c>
      <c r="L3019" t="s">
        <v>18672</v>
      </c>
      <c r="M3019" t="s">
        <v>18153</v>
      </c>
      <c r="N3019" t="s">
        <v>18614</v>
      </c>
      <c r="O3019" t="s">
        <v>18153</v>
      </c>
    </row>
    <row r="3020" spans="1:15">
      <c r="A3020" t="s">
        <v>20</v>
      </c>
      <c r="B3020" t="s">
        <v>85</v>
      </c>
      <c r="C3020" t="s">
        <v>2728</v>
      </c>
      <c r="D3020" t="s">
        <v>7203</v>
      </c>
      <c r="E3020" t="s">
        <v>7210</v>
      </c>
      <c r="F3020" s="4" t="str">
        <f t="array" ref="F3020">IF(COUNT(FIND(Keywords!$C$3:$C$41,I3020)),"일반조난","")</f>
        <v>일반조난</v>
      </c>
      <c r="G3020" s="4" t="str">
        <f t="array" ref="G3020">IF(COUNT(FIND(Keywords!$E$3:$E$5,I3020)),"실족추락","")</f>
        <v>실족추락</v>
      </c>
      <c r="H3020" s="4" t="str">
        <f t="array" ref="H3020">IF(COUNT(FIND(Keywords!$B$3:$B$12,I3020)),"개인질환","")</f>
        <v/>
      </c>
      <c r="I3020" t="s">
        <v>10220</v>
      </c>
      <c r="J3020" t="s">
        <v>18084</v>
      </c>
      <c r="K3020" t="s">
        <v>18704</v>
      </c>
      <c r="L3020" t="s">
        <v>18555</v>
      </c>
      <c r="M3020" t="s">
        <v>18153</v>
      </c>
      <c r="N3020" t="s">
        <v>18824</v>
      </c>
      <c r="O3020" t="s">
        <v>18153</v>
      </c>
    </row>
    <row r="3021" spans="1:15">
      <c r="A3021" t="s">
        <v>20</v>
      </c>
      <c r="B3021" t="s">
        <v>85</v>
      </c>
      <c r="C3021" t="s">
        <v>2729</v>
      </c>
      <c r="D3021" t="s">
        <v>7202</v>
      </c>
      <c r="E3021" t="s">
        <v>7209</v>
      </c>
      <c r="F3021" s="4" t="str">
        <f t="array" ref="F3021">IF(COUNT(FIND(Keywords!$C$3:$C$41,I3021)),"일반조난","")</f>
        <v>일반조난</v>
      </c>
      <c r="G3021" s="4" t="str">
        <f t="array" ref="G3021">IF(COUNT(FIND(Keywords!$E$3:$E$5,I3021)),"실족추락","")</f>
        <v/>
      </c>
      <c r="H3021" s="4" t="str">
        <f t="array" ref="H3021">IF(COUNT(FIND(Keywords!$B$3:$B$12,I3021)),"개인질환","")</f>
        <v/>
      </c>
      <c r="I3021" t="s">
        <v>10221</v>
      </c>
      <c r="J3021" t="s">
        <v>18108</v>
      </c>
      <c r="K3021" t="s">
        <v>18379</v>
      </c>
      <c r="L3021" t="s">
        <v>18767</v>
      </c>
      <c r="M3021" t="s">
        <v>18153</v>
      </c>
      <c r="N3021" t="s">
        <v>18549</v>
      </c>
      <c r="O3021" t="s">
        <v>18153</v>
      </c>
    </row>
    <row r="3022" spans="1:15">
      <c r="A3022" t="s">
        <v>20</v>
      </c>
      <c r="B3022" t="s">
        <v>85</v>
      </c>
      <c r="C3022" t="s">
        <v>2730</v>
      </c>
      <c r="D3022" t="s">
        <v>7202</v>
      </c>
      <c r="E3022" t="s">
        <v>7209</v>
      </c>
      <c r="F3022" s="4" t="str">
        <f t="array" ref="F3022">IF(COUNT(FIND(Keywords!$C$3:$C$41,I3022)),"일반조난","")</f>
        <v/>
      </c>
      <c r="G3022" s="4" t="str">
        <f t="array" ref="G3022">IF(COUNT(FIND(Keywords!$E$3:$E$5,I3022)),"실족추락","")</f>
        <v/>
      </c>
      <c r="H3022" s="4" t="str">
        <f t="array" ref="H3022">IF(COUNT(FIND(Keywords!$B$3:$B$12,I3022)),"개인질환","")</f>
        <v/>
      </c>
      <c r="I3022" t="s">
        <v>10222</v>
      </c>
      <c r="J3022" t="s">
        <v>18097</v>
      </c>
      <c r="K3022" t="s">
        <v>18537</v>
      </c>
      <c r="L3022" t="s">
        <v>18360</v>
      </c>
      <c r="M3022" t="s">
        <v>18153</v>
      </c>
      <c r="N3022" t="s">
        <v>18761</v>
      </c>
      <c r="O3022" t="s">
        <v>18153</v>
      </c>
    </row>
    <row r="3023" spans="1:15">
      <c r="A3023" t="s">
        <v>20</v>
      </c>
      <c r="B3023" t="s">
        <v>85</v>
      </c>
      <c r="C3023" t="s">
        <v>2731</v>
      </c>
      <c r="D3023" t="s">
        <v>7202</v>
      </c>
      <c r="E3023" t="s">
        <v>7209</v>
      </c>
      <c r="F3023" s="4" t="str">
        <f t="array" ref="F3023">IF(COUNT(FIND(Keywords!$C$3:$C$41,I3023)),"일반조난","")</f>
        <v>일반조난</v>
      </c>
      <c r="G3023" s="4" t="str">
        <f t="array" ref="G3023">IF(COUNT(FIND(Keywords!$E$3:$E$5,I3023)),"실족추락","")</f>
        <v/>
      </c>
      <c r="H3023" s="4" t="str">
        <f t="array" ref="H3023">IF(COUNT(FIND(Keywords!$B$3:$B$12,I3023)),"개인질환","")</f>
        <v/>
      </c>
      <c r="I3023" t="s">
        <v>10223</v>
      </c>
      <c r="J3023" t="s">
        <v>18045</v>
      </c>
      <c r="K3023" t="s">
        <v>18718</v>
      </c>
      <c r="L3023" t="s">
        <v>18760</v>
      </c>
      <c r="M3023" t="s">
        <v>18153</v>
      </c>
      <c r="N3023" t="s">
        <v>18565</v>
      </c>
      <c r="O3023" t="s">
        <v>18153</v>
      </c>
    </row>
    <row r="3024" spans="1:15">
      <c r="A3024" t="s">
        <v>20</v>
      </c>
      <c r="B3024" t="s">
        <v>85</v>
      </c>
      <c r="C3024" t="s">
        <v>411</v>
      </c>
      <c r="D3024" t="s">
        <v>7203</v>
      </c>
      <c r="E3024" t="s">
        <v>7209</v>
      </c>
      <c r="F3024" s="4" t="str">
        <f t="array" ref="F3024">IF(COUNT(FIND(Keywords!$C$3:$C$41,I3024)),"일반조난","")</f>
        <v>일반조난</v>
      </c>
      <c r="G3024" s="4" t="str">
        <f t="array" ref="G3024">IF(COUNT(FIND(Keywords!$E$3:$E$5,I3024)),"실족추락","")</f>
        <v>실족추락</v>
      </c>
      <c r="H3024" s="4" t="str">
        <f t="array" ref="H3024">IF(COUNT(FIND(Keywords!$B$3:$B$12,I3024)),"개인질환","")</f>
        <v/>
      </c>
      <c r="I3024" t="s">
        <v>10224</v>
      </c>
      <c r="J3024" t="s">
        <v>18077</v>
      </c>
      <c r="K3024" t="s">
        <v>18277</v>
      </c>
      <c r="L3024" t="s">
        <v>18142</v>
      </c>
      <c r="M3024" t="s">
        <v>18153</v>
      </c>
      <c r="N3024" t="s">
        <v>18716</v>
      </c>
      <c r="O3024" t="s">
        <v>18153</v>
      </c>
    </row>
    <row r="3025" spans="1:15">
      <c r="A3025" t="s">
        <v>20</v>
      </c>
      <c r="B3025" t="s">
        <v>85</v>
      </c>
      <c r="C3025" t="s">
        <v>2732</v>
      </c>
      <c r="D3025" t="s">
        <v>7202</v>
      </c>
      <c r="E3025" t="s">
        <v>7209</v>
      </c>
      <c r="F3025" s="4" t="str">
        <f t="array" ref="F3025">IF(COUNT(FIND(Keywords!$C$3:$C$41,I3025)),"일반조난","")</f>
        <v>일반조난</v>
      </c>
      <c r="G3025" s="4" t="str">
        <f t="array" ref="G3025">IF(COUNT(FIND(Keywords!$E$3:$E$5,I3025)),"실족추락","")</f>
        <v/>
      </c>
      <c r="H3025" s="4" t="str">
        <f t="array" ref="H3025">IF(COUNT(FIND(Keywords!$B$3:$B$12,I3025)),"개인질환","")</f>
        <v/>
      </c>
      <c r="I3025" t="s">
        <v>10225</v>
      </c>
      <c r="J3025" t="s">
        <v>18092</v>
      </c>
      <c r="K3025" t="s">
        <v>18530</v>
      </c>
      <c r="L3025" t="s">
        <v>18860</v>
      </c>
      <c r="M3025" t="s">
        <v>18153</v>
      </c>
      <c r="N3025" t="s">
        <v>18680</v>
      </c>
      <c r="O3025" t="s">
        <v>18153</v>
      </c>
    </row>
    <row r="3026" spans="1:15">
      <c r="A3026" t="s">
        <v>20</v>
      </c>
      <c r="B3026" t="s">
        <v>85</v>
      </c>
      <c r="C3026" t="s">
        <v>2733</v>
      </c>
      <c r="D3026" t="s">
        <v>7202</v>
      </c>
      <c r="E3026" t="s">
        <v>7208</v>
      </c>
      <c r="F3026" s="4" t="str">
        <f t="array" ref="F3026">IF(COUNT(FIND(Keywords!$C$3:$C$41,I3026)),"일반조난","")</f>
        <v>일반조난</v>
      </c>
      <c r="G3026" s="4" t="str">
        <f t="array" ref="G3026">IF(COUNT(FIND(Keywords!$E$3:$E$5,I3026)),"실족추락","")</f>
        <v/>
      </c>
      <c r="H3026" s="4" t="str">
        <f t="array" ref="H3026">IF(COUNT(FIND(Keywords!$B$3:$B$12,I3026)),"개인질환","")</f>
        <v>개인질환</v>
      </c>
      <c r="I3026" t="s">
        <v>10226</v>
      </c>
      <c r="J3026" t="s">
        <v>18090</v>
      </c>
      <c r="K3026" t="s">
        <v>18387</v>
      </c>
      <c r="L3026" t="s">
        <v>18562</v>
      </c>
      <c r="M3026" t="s">
        <v>18153</v>
      </c>
      <c r="N3026" t="s">
        <v>18733</v>
      </c>
      <c r="O3026" t="s">
        <v>18153</v>
      </c>
    </row>
    <row r="3027" spans="1:15">
      <c r="A3027" t="s">
        <v>20</v>
      </c>
      <c r="B3027" t="s">
        <v>85</v>
      </c>
      <c r="C3027" t="s">
        <v>2734</v>
      </c>
      <c r="D3027" t="s">
        <v>19249</v>
      </c>
      <c r="E3027" t="s">
        <v>7209</v>
      </c>
      <c r="F3027" s="4" t="str">
        <f t="array" ref="F3027">IF(COUNT(FIND(Keywords!$C$3:$C$41,I3027)),"일반조난","")</f>
        <v/>
      </c>
      <c r="G3027" s="4" t="str">
        <f t="array" ref="G3027">IF(COUNT(FIND(Keywords!$E$3:$E$5,I3027)),"실족추락","")</f>
        <v/>
      </c>
      <c r="H3027" s="4" t="str">
        <f t="array" ref="H3027">IF(COUNT(FIND(Keywords!$B$3:$B$12,I3027)),"개인질환","")</f>
        <v>개인질환</v>
      </c>
      <c r="I3027" t="s">
        <v>10227</v>
      </c>
      <c r="J3027" t="s">
        <v>18091</v>
      </c>
      <c r="K3027" t="s">
        <v>18418</v>
      </c>
      <c r="L3027" t="s">
        <v>18350</v>
      </c>
      <c r="M3027" t="s">
        <v>18153</v>
      </c>
      <c r="N3027" t="s">
        <v>18885</v>
      </c>
      <c r="O3027" t="s">
        <v>18153</v>
      </c>
    </row>
    <row r="3028" spans="1:15">
      <c r="A3028" t="s">
        <v>20</v>
      </c>
      <c r="B3028" t="s">
        <v>85</v>
      </c>
      <c r="C3028" t="s">
        <v>2735</v>
      </c>
      <c r="D3028" t="s">
        <v>7203</v>
      </c>
      <c r="E3028" t="s">
        <v>7210</v>
      </c>
      <c r="F3028" s="4" t="str">
        <f t="array" ref="F3028">IF(COUNT(FIND(Keywords!$C$3:$C$41,I3028)),"일반조난","")</f>
        <v>일반조난</v>
      </c>
      <c r="G3028" s="4" t="str">
        <f t="array" ref="G3028">IF(COUNT(FIND(Keywords!$E$3:$E$5,I3028)),"실족추락","")</f>
        <v/>
      </c>
      <c r="H3028" s="4" t="str">
        <f t="array" ref="H3028">IF(COUNT(FIND(Keywords!$B$3:$B$12,I3028)),"개인질환","")</f>
        <v/>
      </c>
      <c r="I3028" t="s">
        <v>10228</v>
      </c>
      <c r="J3028" t="s">
        <v>18081</v>
      </c>
      <c r="K3028" t="s">
        <v>18068</v>
      </c>
      <c r="L3028" t="s">
        <v>18475</v>
      </c>
      <c r="M3028" t="s">
        <v>18153</v>
      </c>
      <c r="N3028" t="s">
        <v>18906</v>
      </c>
      <c r="O3028" t="s">
        <v>18153</v>
      </c>
    </row>
    <row r="3029" spans="1:15">
      <c r="A3029" t="s">
        <v>20</v>
      </c>
      <c r="B3029" t="s">
        <v>85</v>
      </c>
      <c r="C3029" t="s">
        <v>2736</v>
      </c>
      <c r="D3029" t="s">
        <v>7202</v>
      </c>
      <c r="E3029" t="s">
        <v>7209</v>
      </c>
      <c r="F3029" s="4" t="str">
        <f t="array" ref="F3029">IF(COUNT(FIND(Keywords!$C$3:$C$41,I3029)),"일반조난","")</f>
        <v>일반조난</v>
      </c>
      <c r="G3029" s="4" t="str">
        <f t="array" ref="G3029">IF(COUNT(FIND(Keywords!$E$3:$E$5,I3029)),"실족추락","")</f>
        <v/>
      </c>
      <c r="H3029" s="4" t="str">
        <f t="array" ref="H3029">IF(COUNT(FIND(Keywords!$B$3:$B$12,I3029)),"개인질환","")</f>
        <v/>
      </c>
      <c r="I3029" t="s">
        <v>10229</v>
      </c>
      <c r="J3029" t="s">
        <v>18109</v>
      </c>
      <c r="K3029" t="s">
        <v>18426</v>
      </c>
      <c r="L3029" t="s">
        <v>18354</v>
      </c>
      <c r="M3029" t="s">
        <v>18153</v>
      </c>
      <c r="N3029" t="s">
        <v>18644</v>
      </c>
      <c r="O3029" t="s">
        <v>18153</v>
      </c>
    </row>
    <row r="3030" spans="1:15">
      <c r="A3030" t="s">
        <v>20</v>
      </c>
      <c r="B3030" t="s">
        <v>85</v>
      </c>
      <c r="C3030" t="s">
        <v>421</v>
      </c>
      <c r="D3030" t="s">
        <v>7203</v>
      </c>
      <c r="E3030" t="s">
        <v>7210</v>
      </c>
      <c r="F3030" s="4" t="str">
        <f t="array" ref="F3030">IF(COUNT(FIND(Keywords!$C$3:$C$41,I3030)),"일반조난","")</f>
        <v>일반조난</v>
      </c>
      <c r="G3030" s="4" t="str">
        <f t="array" ref="G3030">IF(COUNT(FIND(Keywords!$E$3:$E$5,I3030)),"실족추락","")</f>
        <v>실족추락</v>
      </c>
      <c r="H3030" s="4" t="str">
        <f t="array" ref="H3030">IF(COUNT(FIND(Keywords!$B$3:$B$12,I3030)),"개인질환","")</f>
        <v/>
      </c>
      <c r="I3030" t="s">
        <v>10230</v>
      </c>
      <c r="J3030" t="s">
        <v>18099</v>
      </c>
      <c r="K3030" t="s">
        <v>18282</v>
      </c>
      <c r="L3030" t="s">
        <v>18154</v>
      </c>
      <c r="M3030" t="s">
        <v>18153</v>
      </c>
      <c r="N3030" t="s">
        <v>18543</v>
      </c>
      <c r="O3030" t="s">
        <v>18153</v>
      </c>
    </row>
    <row r="3031" spans="1:15">
      <c r="A3031" t="s">
        <v>20</v>
      </c>
      <c r="B3031" t="s">
        <v>85</v>
      </c>
      <c r="C3031" t="s">
        <v>2737</v>
      </c>
      <c r="D3031" t="s">
        <v>7202</v>
      </c>
      <c r="E3031" t="s">
        <v>7211</v>
      </c>
      <c r="F3031" s="4" t="str">
        <f t="array" ref="F3031">IF(COUNT(FIND(Keywords!$C$3:$C$41,I3031)),"일반조난","")</f>
        <v>일반조난</v>
      </c>
      <c r="G3031" s="4" t="str">
        <f t="array" ref="G3031">IF(COUNT(FIND(Keywords!$E$3:$E$5,I3031)),"실족추락","")</f>
        <v/>
      </c>
      <c r="H3031" s="4" t="str">
        <f t="array" ref="H3031">IF(COUNT(FIND(Keywords!$B$3:$B$12,I3031)),"개인질환","")</f>
        <v/>
      </c>
      <c r="I3031" t="s">
        <v>10231</v>
      </c>
      <c r="J3031" t="s">
        <v>18110</v>
      </c>
      <c r="K3031" t="s">
        <v>18766</v>
      </c>
      <c r="L3031" t="s">
        <v>18156</v>
      </c>
      <c r="M3031" t="s">
        <v>18153</v>
      </c>
      <c r="N3031" t="s">
        <v>18197</v>
      </c>
      <c r="O3031" t="s">
        <v>18153</v>
      </c>
    </row>
    <row r="3032" spans="1:15">
      <c r="A3032" t="s">
        <v>20</v>
      </c>
      <c r="B3032" t="s">
        <v>85</v>
      </c>
      <c r="C3032" t="s">
        <v>2738</v>
      </c>
      <c r="D3032" t="s">
        <v>7203</v>
      </c>
      <c r="E3032" t="s">
        <v>7210</v>
      </c>
      <c r="F3032" s="4" t="str">
        <f t="array" ref="F3032">IF(COUNT(FIND(Keywords!$C$3:$C$41,I3032)),"일반조난","")</f>
        <v/>
      </c>
      <c r="G3032" s="4" t="str">
        <f t="array" ref="G3032">IF(COUNT(FIND(Keywords!$E$3:$E$5,I3032)),"실족추락","")</f>
        <v/>
      </c>
      <c r="H3032" s="4" t="str">
        <f t="array" ref="H3032">IF(COUNT(FIND(Keywords!$B$3:$B$12,I3032)),"개인질환","")</f>
        <v/>
      </c>
      <c r="I3032" t="s">
        <v>10232</v>
      </c>
      <c r="J3032" t="s">
        <v>18097</v>
      </c>
      <c r="K3032" t="s">
        <v>18392</v>
      </c>
      <c r="L3032" t="s">
        <v>18343</v>
      </c>
      <c r="M3032" t="s">
        <v>18153</v>
      </c>
      <c r="N3032" t="s">
        <v>18443</v>
      </c>
      <c r="O3032" t="s">
        <v>18153</v>
      </c>
    </row>
    <row r="3033" spans="1:15">
      <c r="A3033" t="s">
        <v>20</v>
      </c>
      <c r="B3033" t="s">
        <v>85</v>
      </c>
      <c r="C3033" t="s">
        <v>2739</v>
      </c>
      <c r="D3033" t="s">
        <v>7202</v>
      </c>
      <c r="E3033" t="s">
        <v>7209</v>
      </c>
      <c r="F3033" s="4" t="str">
        <f t="array" ref="F3033">IF(COUNT(FIND(Keywords!$C$3:$C$41,I3033)),"일반조난","")</f>
        <v>일반조난</v>
      </c>
      <c r="G3033" s="4" t="str">
        <f t="array" ref="G3033">IF(COUNT(FIND(Keywords!$E$3:$E$5,I3033)),"실족추락","")</f>
        <v/>
      </c>
      <c r="H3033" s="4" t="str">
        <f t="array" ref="H3033">IF(COUNT(FIND(Keywords!$B$3:$B$12,I3033)),"개인질환","")</f>
        <v/>
      </c>
      <c r="I3033" t="s">
        <v>10233</v>
      </c>
      <c r="J3033" t="s">
        <v>18082</v>
      </c>
      <c r="K3033" t="s">
        <v>18543</v>
      </c>
      <c r="L3033" t="s">
        <v>18738</v>
      </c>
      <c r="M3033" t="s">
        <v>18153</v>
      </c>
      <c r="N3033" t="s">
        <v>18659</v>
      </c>
      <c r="O3033" t="s">
        <v>18153</v>
      </c>
    </row>
    <row r="3034" spans="1:15">
      <c r="A3034" t="s">
        <v>20</v>
      </c>
      <c r="B3034" t="s">
        <v>85</v>
      </c>
      <c r="C3034" t="s">
        <v>2740</v>
      </c>
      <c r="D3034" t="s">
        <v>7203</v>
      </c>
      <c r="E3034" t="s">
        <v>7209</v>
      </c>
      <c r="F3034" s="4" t="str">
        <f t="array" ref="F3034">IF(COUNT(FIND(Keywords!$C$3:$C$41,I3034)),"일반조난","")</f>
        <v/>
      </c>
      <c r="G3034" s="4" t="str">
        <f t="array" ref="G3034">IF(COUNT(FIND(Keywords!$E$3:$E$5,I3034)),"실족추락","")</f>
        <v/>
      </c>
      <c r="H3034" s="4" t="str">
        <f t="array" ref="H3034">IF(COUNT(FIND(Keywords!$B$3:$B$12,I3034)),"개인질환","")</f>
        <v/>
      </c>
      <c r="I3034" t="s">
        <v>10234</v>
      </c>
      <c r="J3034" t="s">
        <v>18095</v>
      </c>
      <c r="K3034" t="s">
        <v>18282</v>
      </c>
      <c r="L3034" t="s">
        <v>18868</v>
      </c>
      <c r="M3034" t="s">
        <v>18940</v>
      </c>
      <c r="N3034" t="s">
        <v>18715</v>
      </c>
      <c r="O3034" t="s">
        <v>18153</v>
      </c>
    </row>
    <row r="3035" spans="1:15">
      <c r="A3035" t="s">
        <v>20</v>
      </c>
      <c r="B3035" t="s">
        <v>85</v>
      </c>
      <c r="C3035" t="s">
        <v>2741</v>
      </c>
      <c r="D3035" t="s">
        <v>7203</v>
      </c>
      <c r="E3035" t="s">
        <v>7208</v>
      </c>
      <c r="F3035" s="4" t="str">
        <f t="array" ref="F3035">IF(COUNT(FIND(Keywords!$C$3:$C$41,I3035)),"일반조난","")</f>
        <v>일반조난</v>
      </c>
      <c r="G3035" s="4" t="str">
        <f t="array" ref="G3035">IF(COUNT(FIND(Keywords!$E$3:$E$5,I3035)),"실족추락","")</f>
        <v>실족추락</v>
      </c>
      <c r="H3035" s="4" t="str">
        <f t="array" ref="H3035">IF(COUNT(FIND(Keywords!$B$3:$B$12,I3035)),"개인질환","")</f>
        <v/>
      </c>
      <c r="I3035" t="s">
        <v>10235</v>
      </c>
      <c r="J3035" t="s">
        <v>18090</v>
      </c>
      <c r="K3035" t="s">
        <v>18642</v>
      </c>
      <c r="L3035" t="s">
        <v>18348</v>
      </c>
      <c r="M3035" t="s">
        <v>18153</v>
      </c>
      <c r="N3035" t="s">
        <v>18692</v>
      </c>
      <c r="O3035" t="s">
        <v>18153</v>
      </c>
    </row>
    <row r="3036" spans="1:15">
      <c r="A3036" t="s">
        <v>20</v>
      </c>
      <c r="B3036" t="s">
        <v>85</v>
      </c>
      <c r="C3036" t="s">
        <v>446</v>
      </c>
      <c r="D3036" t="s">
        <v>7202</v>
      </c>
      <c r="E3036" t="s">
        <v>7210</v>
      </c>
      <c r="F3036" s="4" t="str">
        <f t="array" ref="F3036">IF(COUNT(FIND(Keywords!$C$3:$C$41,I3036)),"일반조난","")</f>
        <v/>
      </c>
      <c r="G3036" s="4" t="str">
        <f t="array" ref="G3036">IF(COUNT(FIND(Keywords!$E$3:$E$5,I3036)),"실족추락","")</f>
        <v/>
      </c>
      <c r="H3036" s="4" t="str">
        <f t="array" ref="H3036">IF(COUNT(FIND(Keywords!$B$3:$B$12,I3036)),"개인질환","")</f>
        <v/>
      </c>
      <c r="I3036" t="s">
        <v>10236</v>
      </c>
      <c r="J3036" t="s">
        <v>18057</v>
      </c>
      <c r="K3036" t="s">
        <v>18305</v>
      </c>
      <c r="L3036" t="s">
        <v>18352</v>
      </c>
      <c r="M3036" t="s">
        <v>18153</v>
      </c>
      <c r="N3036" t="s">
        <v>18775</v>
      </c>
      <c r="O3036" t="s">
        <v>18153</v>
      </c>
    </row>
    <row r="3037" spans="1:15">
      <c r="A3037" t="s">
        <v>20</v>
      </c>
      <c r="B3037" t="s">
        <v>85</v>
      </c>
      <c r="C3037" t="s">
        <v>2742</v>
      </c>
      <c r="D3037" t="s">
        <v>7202</v>
      </c>
      <c r="E3037" t="s">
        <v>7209</v>
      </c>
      <c r="F3037" s="4" t="str">
        <f t="array" ref="F3037">IF(COUNT(FIND(Keywords!$C$3:$C$41,I3037)),"일반조난","")</f>
        <v>일반조난</v>
      </c>
      <c r="G3037" s="4" t="str">
        <f t="array" ref="G3037">IF(COUNT(FIND(Keywords!$E$3:$E$5,I3037)),"실족추락","")</f>
        <v/>
      </c>
      <c r="H3037" s="4" t="str">
        <f t="array" ref="H3037">IF(COUNT(FIND(Keywords!$B$3:$B$12,I3037)),"개인질환","")</f>
        <v/>
      </c>
      <c r="I3037" t="s">
        <v>10237</v>
      </c>
      <c r="J3037" t="s">
        <v>18090</v>
      </c>
      <c r="K3037" t="s">
        <v>18549</v>
      </c>
      <c r="L3037" t="s">
        <v>18356</v>
      </c>
      <c r="M3037" t="s">
        <v>18153</v>
      </c>
      <c r="N3037" t="s">
        <v>18180</v>
      </c>
      <c r="O3037" t="s">
        <v>18153</v>
      </c>
    </row>
    <row r="3038" spans="1:15">
      <c r="A3038" t="s">
        <v>20</v>
      </c>
      <c r="B3038" t="s">
        <v>85</v>
      </c>
      <c r="C3038" t="s">
        <v>2743</v>
      </c>
      <c r="D3038" t="s">
        <v>19249</v>
      </c>
      <c r="E3038" t="s">
        <v>7210</v>
      </c>
      <c r="F3038" s="4" t="str">
        <f t="array" ref="F3038">IF(COUNT(FIND(Keywords!$C$3:$C$41,I3038)),"일반조난","")</f>
        <v/>
      </c>
      <c r="G3038" s="4" t="str">
        <f t="array" ref="G3038">IF(COUNT(FIND(Keywords!$E$3:$E$5,I3038)),"실족추락","")</f>
        <v/>
      </c>
      <c r="H3038" s="4" t="str">
        <f t="array" ref="H3038">IF(COUNT(FIND(Keywords!$B$3:$B$12,I3038)),"개인질환","")</f>
        <v/>
      </c>
      <c r="I3038" t="s">
        <v>10238</v>
      </c>
      <c r="J3038" t="s">
        <v>18080</v>
      </c>
      <c r="K3038" t="s">
        <v>18540</v>
      </c>
      <c r="L3038" t="s">
        <v>18140</v>
      </c>
      <c r="M3038" t="s">
        <v>18153</v>
      </c>
      <c r="N3038" t="s">
        <v>18141</v>
      </c>
      <c r="O3038" t="s">
        <v>18153</v>
      </c>
    </row>
    <row r="3039" spans="1:15">
      <c r="A3039" t="s">
        <v>20</v>
      </c>
      <c r="B3039" t="s">
        <v>85</v>
      </c>
      <c r="C3039" t="s">
        <v>451</v>
      </c>
      <c r="D3039" t="s">
        <v>7202</v>
      </c>
      <c r="E3039" t="s">
        <v>7210</v>
      </c>
      <c r="F3039" s="4" t="str">
        <f t="array" ref="F3039">IF(COUNT(FIND(Keywords!$C$3:$C$41,I3039)),"일반조난","")</f>
        <v>일반조난</v>
      </c>
      <c r="G3039" s="4" t="str">
        <f t="array" ref="G3039">IF(COUNT(FIND(Keywords!$E$3:$E$5,I3039)),"실족추락","")</f>
        <v/>
      </c>
      <c r="H3039" s="4" t="str">
        <f t="array" ref="H3039">IF(COUNT(FIND(Keywords!$B$3:$B$12,I3039)),"개인질환","")</f>
        <v/>
      </c>
      <c r="I3039" t="s">
        <v>10239</v>
      </c>
      <c r="J3039" t="s">
        <v>18055</v>
      </c>
      <c r="K3039" t="s">
        <v>18308</v>
      </c>
      <c r="L3039" t="s">
        <v>18156</v>
      </c>
      <c r="M3039" t="s">
        <v>18153</v>
      </c>
      <c r="N3039" t="s">
        <v>18698</v>
      </c>
      <c r="O3039" t="s">
        <v>18153</v>
      </c>
    </row>
    <row r="3040" spans="1:15">
      <c r="A3040" t="s">
        <v>20</v>
      </c>
      <c r="B3040" t="s">
        <v>85</v>
      </c>
      <c r="C3040" t="s">
        <v>2637</v>
      </c>
      <c r="D3040" t="s">
        <v>7202</v>
      </c>
      <c r="E3040" t="s">
        <v>7210</v>
      </c>
      <c r="F3040" s="4" t="str">
        <f t="array" ref="F3040">IF(COUNT(FIND(Keywords!$C$3:$C$41,I3040)),"일반조난","")</f>
        <v>일반조난</v>
      </c>
      <c r="G3040" s="4" t="str">
        <f t="array" ref="G3040">IF(COUNT(FIND(Keywords!$E$3:$E$5,I3040)),"실족추락","")</f>
        <v/>
      </c>
      <c r="H3040" s="4" t="str">
        <f t="array" ref="H3040">IF(COUNT(FIND(Keywords!$B$3:$B$12,I3040)),"개인질환","")</f>
        <v/>
      </c>
      <c r="I3040" t="s">
        <v>10240</v>
      </c>
      <c r="J3040" t="s">
        <v>18089</v>
      </c>
      <c r="K3040" t="s">
        <v>18817</v>
      </c>
      <c r="L3040" t="s">
        <v>18346</v>
      </c>
      <c r="M3040" t="s">
        <v>18153</v>
      </c>
      <c r="N3040" t="s">
        <v>18690</v>
      </c>
      <c r="O3040" t="s">
        <v>18153</v>
      </c>
    </row>
    <row r="3041" spans="1:15">
      <c r="A3041" t="s">
        <v>20</v>
      </c>
      <c r="B3041" t="s">
        <v>85</v>
      </c>
      <c r="C3041" t="s">
        <v>468</v>
      </c>
      <c r="D3041" t="s">
        <v>7203</v>
      </c>
      <c r="E3041" t="s">
        <v>7210</v>
      </c>
      <c r="F3041" s="4" t="str">
        <f t="array" ref="F3041">IF(COUNT(FIND(Keywords!$C$3:$C$41,I3041)),"일반조난","")</f>
        <v>일반조난</v>
      </c>
      <c r="G3041" s="4" t="str">
        <f t="array" ref="G3041">IF(COUNT(FIND(Keywords!$E$3:$E$5,I3041)),"실족추락","")</f>
        <v/>
      </c>
      <c r="H3041" s="4" t="str">
        <f t="array" ref="H3041">IF(COUNT(FIND(Keywords!$B$3:$B$12,I3041)),"개인질환","")</f>
        <v/>
      </c>
      <c r="I3041" t="s">
        <v>10241</v>
      </c>
      <c r="J3041" t="s">
        <v>18104</v>
      </c>
      <c r="K3041" t="s">
        <v>18322</v>
      </c>
      <c r="L3041" t="s">
        <v>18475</v>
      </c>
      <c r="M3041" t="s">
        <v>18153</v>
      </c>
      <c r="N3041" t="s">
        <v>19030</v>
      </c>
      <c r="O3041" t="s">
        <v>18153</v>
      </c>
    </row>
    <row r="3042" spans="1:15">
      <c r="A3042" t="s">
        <v>20</v>
      </c>
      <c r="B3042" t="s">
        <v>85</v>
      </c>
      <c r="C3042" t="s">
        <v>470</v>
      </c>
      <c r="D3042" t="s">
        <v>7203</v>
      </c>
      <c r="E3042" t="s">
        <v>7210</v>
      </c>
      <c r="F3042" s="4" t="str">
        <f t="array" ref="F3042">IF(COUNT(FIND(Keywords!$C$3:$C$41,I3042)),"일반조난","")</f>
        <v>일반조난</v>
      </c>
      <c r="G3042" s="4" t="str">
        <f t="array" ref="G3042">IF(COUNT(FIND(Keywords!$E$3:$E$5,I3042)),"실족추락","")</f>
        <v/>
      </c>
      <c r="H3042" s="4" t="str">
        <f t="array" ref="H3042">IF(COUNT(FIND(Keywords!$B$3:$B$12,I3042)),"개인질환","")</f>
        <v/>
      </c>
      <c r="I3042" t="s">
        <v>10242</v>
      </c>
      <c r="J3042" t="s">
        <v>18061</v>
      </c>
      <c r="K3042" t="s">
        <v>18324</v>
      </c>
      <c r="L3042" t="s">
        <v>18572</v>
      </c>
      <c r="M3042" t="s">
        <v>18153</v>
      </c>
      <c r="N3042" t="s">
        <v>19031</v>
      </c>
      <c r="O3042" t="s">
        <v>18153</v>
      </c>
    </row>
    <row r="3043" spans="1:15">
      <c r="A3043" t="s">
        <v>20</v>
      </c>
      <c r="B3043" t="s">
        <v>85</v>
      </c>
      <c r="C3043" t="s">
        <v>2744</v>
      </c>
      <c r="D3043" t="s">
        <v>7202</v>
      </c>
      <c r="E3043" t="s">
        <v>7210</v>
      </c>
      <c r="F3043" s="4" t="str">
        <f t="array" ref="F3043">IF(COUNT(FIND(Keywords!$C$3:$C$41,I3043)),"일반조난","")</f>
        <v>일반조난</v>
      </c>
      <c r="G3043" s="4" t="str">
        <f t="array" ref="G3043">IF(COUNT(FIND(Keywords!$E$3:$E$5,I3043)),"실족추락","")</f>
        <v/>
      </c>
      <c r="H3043" s="4" t="str">
        <f t="array" ref="H3043">IF(COUNT(FIND(Keywords!$B$3:$B$12,I3043)),"개인질환","")</f>
        <v/>
      </c>
      <c r="I3043" t="s">
        <v>10243</v>
      </c>
      <c r="J3043" t="s">
        <v>18071</v>
      </c>
      <c r="K3043" t="s">
        <v>18703</v>
      </c>
      <c r="L3043" t="s">
        <v>18347</v>
      </c>
      <c r="M3043" t="s">
        <v>18153</v>
      </c>
      <c r="N3043" t="s">
        <v>19050</v>
      </c>
      <c r="O3043" t="s">
        <v>18153</v>
      </c>
    </row>
    <row r="3044" spans="1:15">
      <c r="A3044" t="s">
        <v>20</v>
      </c>
      <c r="B3044" t="s">
        <v>85</v>
      </c>
      <c r="C3044" t="s">
        <v>2745</v>
      </c>
      <c r="D3044" t="s">
        <v>7204</v>
      </c>
      <c r="E3044" t="s">
        <v>7210</v>
      </c>
      <c r="F3044" s="4" t="str">
        <f t="array" ref="F3044">IF(COUNT(FIND(Keywords!$C$3:$C$41,I3044)),"일반조난","")</f>
        <v/>
      </c>
      <c r="G3044" s="4" t="str">
        <f t="array" ref="G3044">IF(COUNT(FIND(Keywords!$E$3:$E$5,I3044)),"실족추락","")</f>
        <v/>
      </c>
      <c r="H3044" s="4" t="str">
        <f t="array" ref="H3044">IF(COUNT(FIND(Keywords!$B$3:$B$12,I3044)),"개인질환","")</f>
        <v/>
      </c>
      <c r="I3044" t="s">
        <v>10244</v>
      </c>
      <c r="J3044" t="s">
        <v>18055</v>
      </c>
      <c r="K3044" t="s">
        <v>18174</v>
      </c>
      <c r="L3044" t="s">
        <v>18834</v>
      </c>
      <c r="M3044" t="s">
        <v>18153</v>
      </c>
      <c r="N3044" t="s">
        <v>18933</v>
      </c>
      <c r="O3044" t="s">
        <v>18153</v>
      </c>
    </row>
    <row r="3045" spans="1:15">
      <c r="A3045" t="s">
        <v>20</v>
      </c>
      <c r="B3045" t="s">
        <v>85</v>
      </c>
      <c r="C3045" t="s">
        <v>2746</v>
      </c>
      <c r="D3045" t="s">
        <v>7203</v>
      </c>
      <c r="E3045" t="s">
        <v>7210</v>
      </c>
      <c r="F3045" s="4" t="str">
        <f t="array" ref="F3045">IF(COUNT(FIND(Keywords!$C$3:$C$41,I3045)),"일반조난","")</f>
        <v>일반조난</v>
      </c>
      <c r="G3045" s="4" t="str">
        <f t="array" ref="G3045">IF(COUNT(FIND(Keywords!$E$3:$E$5,I3045)),"실족추락","")</f>
        <v>실족추락</v>
      </c>
      <c r="H3045" s="4" t="str">
        <f t="array" ref="H3045">IF(COUNT(FIND(Keywords!$B$3:$B$12,I3045)),"개인질환","")</f>
        <v/>
      </c>
      <c r="I3045" t="s">
        <v>10245</v>
      </c>
      <c r="J3045" t="s">
        <v>18100</v>
      </c>
      <c r="K3045" t="s">
        <v>18331</v>
      </c>
      <c r="L3045" t="s">
        <v>18459</v>
      </c>
      <c r="M3045" t="s">
        <v>18153</v>
      </c>
      <c r="N3045" t="s">
        <v>18333</v>
      </c>
      <c r="O3045" t="s">
        <v>18153</v>
      </c>
    </row>
    <row r="3046" spans="1:15">
      <c r="A3046" t="s">
        <v>20</v>
      </c>
      <c r="B3046" t="s">
        <v>85</v>
      </c>
      <c r="C3046" t="s">
        <v>480</v>
      </c>
      <c r="D3046" t="s">
        <v>7204</v>
      </c>
      <c r="E3046" t="s">
        <v>7210</v>
      </c>
      <c r="F3046" s="4" t="str">
        <f t="array" ref="F3046">IF(COUNT(FIND(Keywords!$C$3:$C$41,I3046)),"일반조난","")</f>
        <v/>
      </c>
      <c r="G3046" s="4" t="str">
        <f t="array" ref="G3046">IF(COUNT(FIND(Keywords!$E$3:$E$5,I3046)),"실족추락","")</f>
        <v/>
      </c>
      <c r="H3046" s="4" t="str">
        <f t="array" ref="H3046">IF(COUNT(FIND(Keywords!$B$3:$B$12,I3046)),"개인질환","")</f>
        <v/>
      </c>
      <c r="I3046" t="s">
        <v>10246</v>
      </c>
      <c r="J3046" t="s">
        <v>18048</v>
      </c>
      <c r="K3046" t="s">
        <v>18331</v>
      </c>
      <c r="L3046" t="s">
        <v>18868</v>
      </c>
      <c r="M3046" t="s">
        <v>18153</v>
      </c>
      <c r="N3046" t="s">
        <v>18154</v>
      </c>
      <c r="O3046" t="s">
        <v>18153</v>
      </c>
    </row>
    <row r="3047" spans="1:15">
      <c r="A3047" t="s">
        <v>20</v>
      </c>
      <c r="B3047" t="s">
        <v>85</v>
      </c>
      <c r="C3047" t="s">
        <v>2747</v>
      </c>
      <c r="D3047" t="s">
        <v>7203</v>
      </c>
      <c r="E3047" t="s">
        <v>7209</v>
      </c>
      <c r="F3047" s="4" t="str">
        <f t="array" ref="F3047">IF(COUNT(FIND(Keywords!$C$3:$C$41,I3047)),"일반조난","")</f>
        <v/>
      </c>
      <c r="G3047" s="4" t="str">
        <f t="array" ref="G3047">IF(COUNT(FIND(Keywords!$E$3:$E$5,I3047)),"실족추락","")</f>
        <v/>
      </c>
      <c r="H3047" s="4" t="str">
        <f t="array" ref="H3047">IF(COUNT(FIND(Keywords!$B$3:$B$12,I3047)),"개인질환","")</f>
        <v/>
      </c>
      <c r="I3047" t="s">
        <v>10247</v>
      </c>
      <c r="J3047" t="s">
        <v>18077</v>
      </c>
      <c r="K3047" t="s">
        <v>18577</v>
      </c>
      <c r="L3047" t="s">
        <v>18160</v>
      </c>
      <c r="M3047" t="s">
        <v>18153</v>
      </c>
      <c r="N3047" t="s">
        <v>19097</v>
      </c>
      <c r="O3047" t="s">
        <v>18338</v>
      </c>
    </row>
    <row r="3048" spans="1:15">
      <c r="A3048" t="s">
        <v>20</v>
      </c>
      <c r="B3048" t="s">
        <v>85</v>
      </c>
      <c r="C3048" t="s">
        <v>2748</v>
      </c>
      <c r="D3048" t="s">
        <v>7204</v>
      </c>
      <c r="E3048" t="s">
        <v>7210</v>
      </c>
      <c r="F3048" s="4" t="str">
        <f t="array" ref="F3048">IF(COUNT(FIND(Keywords!$C$3:$C$41,I3048)),"일반조난","")</f>
        <v/>
      </c>
      <c r="G3048" s="4" t="str">
        <f t="array" ref="G3048">IF(COUNT(FIND(Keywords!$E$3:$E$5,I3048)),"실족추락","")</f>
        <v/>
      </c>
      <c r="H3048" s="4" t="str">
        <f t="array" ref="H3048">IF(COUNT(FIND(Keywords!$B$3:$B$12,I3048)),"개인질환","")</f>
        <v/>
      </c>
      <c r="I3048" t="s">
        <v>10248</v>
      </c>
      <c r="J3048" t="s">
        <v>18050</v>
      </c>
      <c r="K3048" t="s">
        <v>18470</v>
      </c>
      <c r="L3048" t="s">
        <v>18558</v>
      </c>
      <c r="M3048" t="s">
        <v>18153</v>
      </c>
      <c r="N3048" t="s">
        <v>19101</v>
      </c>
      <c r="O3048" t="s">
        <v>18154</v>
      </c>
    </row>
    <row r="3049" spans="1:15">
      <c r="A3049" t="s">
        <v>20</v>
      </c>
      <c r="B3049" t="s">
        <v>85</v>
      </c>
      <c r="C3049" t="s">
        <v>1356</v>
      </c>
      <c r="D3049" t="s">
        <v>7203</v>
      </c>
      <c r="E3049" t="s">
        <v>7209</v>
      </c>
      <c r="F3049" s="4" t="str">
        <f t="array" ref="F3049">IF(COUNT(FIND(Keywords!$C$3:$C$41,I3049)),"일반조난","")</f>
        <v/>
      </c>
      <c r="G3049" s="4" t="str">
        <f t="array" ref="G3049">IF(COUNT(FIND(Keywords!$E$3:$E$5,I3049)),"실족추락","")</f>
        <v/>
      </c>
      <c r="H3049" s="4" t="str">
        <f t="array" ref="H3049">IF(COUNT(FIND(Keywords!$B$3:$B$12,I3049)),"개인질환","")</f>
        <v/>
      </c>
      <c r="I3049" t="s">
        <v>10249</v>
      </c>
      <c r="J3049" t="s">
        <v>18047</v>
      </c>
      <c r="K3049" t="s">
        <v>18555</v>
      </c>
      <c r="L3049" t="s">
        <v>18342</v>
      </c>
      <c r="M3049" t="s">
        <v>18153</v>
      </c>
      <c r="N3049" t="s">
        <v>19094</v>
      </c>
      <c r="O3049" t="s">
        <v>18153</v>
      </c>
    </row>
    <row r="3050" spans="1:15">
      <c r="A3050" t="s">
        <v>20</v>
      </c>
      <c r="B3050" t="s">
        <v>85</v>
      </c>
      <c r="C3050" t="s">
        <v>2749</v>
      </c>
      <c r="D3050" t="s">
        <v>7202</v>
      </c>
      <c r="E3050" t="s">
        <v>7210</v>
      </c>
      <c r="F3050" s="4" t="str">
        <f t="array" ref="F3050">IF(COUNT(FIND(Keywords!$C$3:$C$41,I3050)),"일반조난","")</f>
        <v/>
      </c>
      <c r="G3050" s="4" t="str">
        <f t="array" ref="G3050">IF(COUNT(FIND(Keywords!$E$3:$E$5,I3050)),"실족추락","")</f>
        <v/>
      </c>
      <c r="H3050" s="4" t="str">
        <f t="array" ref="H3050">IF(COUNT(FIND(Keywords!$B$3:$B$12,I3050)),"개인질환","")</f>
        <v/>
      </c>
      <c r="I3050" t="s">
        <v>10250</v>
      </c>
      <c r="J3050" t="s">
        <v>18050</v>
      </c>
      <c r="K3050" t="s">
        <v>18816</v>
      </c>
      <c r="L3050" t="s">
        <v>18347</v>
      </c>
      <c r="M3050" t="s">
        <v>18153</v>
      </c>
      <c r="N3050" t="s">
        <v>18861</v>
      </c>
      <c r="O3050" t="s">
        <v>18153</v>
      </c>
    </row>
    <row r="3051" spans="1:15">
      <c r="A3051" t="s">
        <v>20</v>
      </c>
      <c r="B3051" t="s">
        <v>85</v>
      </c>
      <c r="C3051" t="s">
        <v>2750</v>
      </c>
      <c r="D3051" t="s">
        <v>7204</v>
      </c>
      <c r="E3051" t="s">
        <v>7210</v>
      </c>
      <c r="F3051" s="4" t="str">
        <f t="array" ref="F3051">IF(COUNT(FIND(Keywords!$C$3:$C$41,I3051)),"일반조난","")</f>
        <v/>
      </c>
      <c r="G3051" s="4" t="str">
        <f t="array" ref="G3051">IF(COUNT(FIND(Keywords!$E$3:$E$5,I3051)),"실족추락","")</f>
        <v/>
      </c>
      <c r="H3051" s="4" t="str">
        <f t="array" ref="H3051">IF(COUNT(FIND(Keywords!$B$3:$B$12,I3051)),"개인질환","")</f>
        <v/>
      </c>
      <c r="I3051" t="s">
        <v>10251</v>
      </c>
      <c r="J3051" t="s">
        <v>18052</v>
      </c>
      <c r="K3051" t="s">
        <v>18156</v>
      </c>
      <c r="L3051" t="s">
        <v>18334</v>
      </c>
      <c r="M3051" t="s">
        <v>18153</v>
      </c>
      <c r="N3051" t="s">
        <v>18861</v>
      </c>
      <c r="O3051" t="s">
        <v>18153</v>
      </c>
    </row>
    <row r="3052" spans="1:15">
      <c r="A3052" t="s">
        <v>20</v>
      </c>
      <c r="B3052" t="s">
        <v>85</v>
      </c>
      <c r="C3052" t="s">
        <v>2751</v>
      </c>
      <c r="D3052" t="s">
        <v>7204</v>
      </c>
      <c r="E3052" t="s">
        <v>7210</v>
      </c>
      <c r="F3052" s="4" t="str">
        <f t="array" ref="F3052">IF(COUNT(FIND(Keywords!$C$3:$C$41,I3052)),"일반조난","")</f>
        <v/>
      </c>
      <c r="G3052" s="4" t="str">
        <f t="array" ref="G3052">IF(COUNT(FIND(Keywords!$E$3:$E$5,I3052)),"실족추락","")</f>
        <v/>
      </c>
      <c r="H3052" s="4" t="str">
        <f t="array" ref="H3052">IF(COUNT(FIND(Keywords!$B$3:$B$12,I3052)),"개인질환","")</f>
        <v/>
      </c>
      <c r="I3052" t="s">
        <v>10252</v>
      </c>
      <c r="J3052" t="s">
        <v>18080</v>
      </c>
      <c r="K3052" t="s">
        <v>18159</v>
      </c>
      <c r="L3052" t="s">
        <v>18353</v>
      </c>
      <c r="M3052" t="s">
        <v>18153</v>
      </c>
      <c r="N3052" t="s">
        <v>18796</v>
      </c>
      <c r="O3052" t="s">
        <v>18153</v>
      </c>
    </row>
    <row r="3053" spans="1:15">
      <c r="A3053" t="s">
        <v>20</v>
      </c>
      <c r="B3053" t="s">
        <v>85</v>
      </c>
      <c r="C3053" t="s">
        <v>2626</v>
      </c>
      <c r="D3053" t="s">
        <v>19249</v>
      </c>
      <c r="E3053" t="s">
        <v>7210</v>
      </c>
      <c r="F3053" s="4" t="str">
        <f t="array" ref="F3053">IF(COUNT(FIND(Keywords!$C$3:$C$41,I3053)),"일반조난","")</f>
        <v/>
      </c>
      <c r="G3053" s="4" t="str">
        <f t="array" ref="G3053">IF(COUNT(FIND(Keywords!$E$3:$E$5,I3053)),"실족추락","")</f>
        <v/>
      </c>
      <c r="H3053" s="4" t="str">
        <f t="array" ref="H3053">IF(COUNT(FIND(Keywords!$B$3:$B$12,I3053)),"개인질환","")</f>
        <v/>
      </c>
      <c r="I3053" t="s">
        <v>10253</v>
      </c>
      <c r="J3053" t="s">
        <v>18058</v>
      </c>
      <c r="K3053" t="s">
        <v>18483</v>
      </c>
      <c r="L3053" t="s">
        <v>18156</v>
      </c>
      <c r="M3053" t="s">
        <v>18153</v>
      </c>
      <c r="N3053" t="s">
        <v>19055</v>
      </c>
      <c r="O3053" t="s">
        <v>18153</v>
      </c>
    </row>
    <row r="3054" spans="1:15">
      <c r="A3054" t="s">
        <v>20</v>
      </c>
      <c r="B3054" t="s">
        <v>85</v>
      </c>
      <c r="C3054" t="s">
        <v>2752</v>
      </c>
      <c r="D3054" t="s">
        <v>7204</v>
      </c>
      <c r="E3054" t="s">
        <v>7210</v>
      </c>
      <c r="F3054" s="4" t="str">
        <f t="array" ref="F3054">IF(COUNT(FIND(Keywords!$C$3:$C$41,I3054)),"일반조난","")</f>
        <v/>
      </c>
      <c r="G3054" s="4" t="str">
        <f t="array" ref="G3054">IF(COUNT(FIND(Keywords!$E$3:$E$5,I3054)),"실족추락","")</f>
        <v/>
      </c>
      <c r="H3054" s="4" t="str">
        <f t="array" ref="H3054">IF(COUNT(FIND(Keywords!$B$3:$B$12,I3054)),"개인질환","")</f>
        <v/>
      </c>
      <c r="I3054" t="s">
        <v>10254</v>
      </c>
      <c r="J3054" t="s">
        <v>18121</v>
      </c>
      <c r="K3054" t="s">
        <v>18860</v>
      </c>
      <c r="L3054" t="s">
        <v>18673</v>
      </c>
      <c r="M3054" t="s">
        <v>18153</v>
      </c>
      <c r="N3054" t="s">
        <v>18875</v>
      </c>
      <c r="O3054" t="s">
        <v>18153</v>
      </c>
    </row>
    <row r="3055" spans="1:15">
      <c r="A3055" t="s">
        <v>20</v>
      </c>
      <c r="B3055" t="s">
        <v>85</v>
      </c>
      <c r="C3055" t="s">
        <v>495</v>
      </c>
      <c r="D3055" t="s">
        <v>7202</v>
      </c>
      <c r="E3055" t="s">
        <v>7208</v>
      </c>
      <c r="F3055" s="4" t="str">
        <f t="array" ref="F3055">IF(COUNT(FIND(Keywords!$C$3:$C$41,I3055)),"일반조난","")</f>
        <v>일반조난</v>
      </c>
      <c r="G3055" s="4" t="str">
        <f t="array" ref="G3055">IF(COUNT(FIND(Keywords!$E$3:$E$5,I3055)),"실족추락","")</f>
        <v/>
      </c>
      <c r="H3055" s="4" t="str">
        <f t="array" ref="H3055">IF(COUNT(FIND(Keywords!$B$3:$B$12,I3055)),"개인질환","")</f>
        <v/>
      </c>
      <c r="I3055" t="s">
        <v>10255</v>
      </c>
      <c r="J3055" t="s">
        <v>18055</v>
      </c>
      <c r="K3055" t="s">
        <v>18342</v>
      </c>
      <c r="L3055" t="s">
        <v>18162</v>
      </c>
      <c r="M3055" t="s">
        <v>18153</v>
      </c>
      <c r="N3055" t="s">
        <v>19038</v>
      </c>
      <c r="O3055" t="s">
        <v>18153</v>
      </c>
    </row>
    <row r="3056" spans="1:15">
      <c r="A3056" t="s">
        <v>20</v>
      </c>
      <c r="B3056" t="s">
        <v>85</v>
      </c>
      <c r="C3056" t="s">
        <v>2753</v>
      </c>
      <c r="D3056" t="s">
        <v>7202</v>
      </c>
      <c r="E3056" t="s">
        <v>7209</v>
      </c>
      <c r="F3056" s="4" t="str">
        <f t="array" ref="F3056">IF(COUNT(FIND(Keywords!$C$3:$C$41,I3056)),"일반조난","")</f>
        <v/>
      </c>
      <c r="G3056" s="4" t="str">
        <f t="array" ref="G3056">IF(COUNT(FIND(Keywords!$E$3:$E$5,I3056)),"실족추락","")</f>
        <v/>
      </c>
      <c r="H3056" s="4" t="str">
        <f t="array" ref="H3056">IF(COUNT(FIND(Keywords!$B$3:$B$12,I3056)),"개인질환","")</f>
        <v/>
      </c>
      <c r="I3056" t="s">
        <v>10256</v>
      </c>
      <c r="J3056" t="s">
        <v>18065</v>
      </c>
      <c r="K3056" t="s">
        <v>18461</v>
      </c>
      <c r="L3056" t="s">
        <v>18169</v>
      </c>
      <c r="M3056" t="s">
        <v>18153</v>
      </c>
      <c r="N3056" t="s">
        <v>19137</v>
      </c>
      <c r="O3056" t="s">
        <v>18153</v>
      </c>
    </row>
    <row r="3057" spans="1:15">
      <c r="A3057" t="s">
        <v>20</v>
      </c>
      <c r="B3057" t="s">
        <v>85</v>
      </c>
      <c r="C3057" t="s">
        <v>2754</v>
      </c>
      <c r="D3057" t="s">
        <v>7204</v>
      </c>
      <c r="E3057" t="s">
        <v>7210</v>
      </c>
      <c r="F3057" s="4" t="str">
        <f t="array" ref="F3057">IF(COUNT(FIND(Keywords!$C$3:$C$41,I3057)),"일반조난","")</f>
        <v/>
      </c>
      <c r="G3057" s="4" t="str">
        <f t="array" ref="G3057">IF(COUNT(FIND(Keywords!$E$3:$E$5,I3057)),"실족추락","")</f>
        <v/>
      </c>
      <c r="H3057" s="4" t="str">
        <f t="array" ref="H3057">IF(COUNT(FIND(Keywords!$B$3:$B$12,I3057)),"개인질환","")</f>
        <v/>
      </c>
      <c r="I3057" t="s">
        <v>10257</v>
      </c>
      <c r="J3057" t="s">
        <v>18063</v>
      </c>
      <c r="K3057" t="s">
        <v>18552</v>
      </c>
      <c r="L3057" t="s">
        <v>18828</v>
      </c>
      <c r="M3057" t="s">
        <v>18153</v>
      </c>
      <c r="N3057" t="s">
        <v>19138</v>
      </c>
      <c r="O3057" t="s">
        <v>18153</v>
      </c>
    </row>
    <row r="3058" spans="1:15">
      <c r="A3058" t="s">
        <v>20</v>
      </c>
      <c r="B3058" t="s">
        <v>85</v>
      </c>
      <c r="C3058" t="s">
        <v>504</v>
      </c>
      <c r="D3058" t="s">
        <v>7203</v>
      </c>
      <c r="E3058" t="s">
        <v>7210</v>
      </c>
      <c r="F3058" s="4" t="str">
        <f t="array" ref="F3058">IF(COUNT(FIND(Keywords!$C$3:$C$41,I3058)),"일반조난","")</f>
        <v/>
      </c>
      <c r="G3058" s="4" t="str">
        <f t="array" ref="G3058">IF(COUNT(FIND(Keywords!$E$3:$E$5,I3058)),"실족추락","")</f>
        <v>실족추락</v>
      </c>
      <c r="H3058" s="4" t="str">
        <f t="array" ref="H3058">IF(COUNT(FIND(Keywords!$B$3:$B$12,I3058)),"개인질환","")</f>
        <v/>
      </c>
      <c r="I3058" t="s">
        <v>10258</v>
      </c>
      <c r="J3058" t="s">
        <v>18074</v>
      </c>
      <c r="K3058" t="s">
        <v>18346</v>
      </c>
      <c r="L3058" t="s">
        <v>18140</v>
      </c>
      <c r="M3058" t="s">
        <v>18153</v>
      </c>
      <c r="N3058" t="s">
        <v>19004</v>
      </c>
      <c r="O3058" t="s">
        <v>18153</v>
      </c>
    </row>
    <row r="3059" spans="1:15">
      <c r="A3059" t="s">
        <v>20</v>
      </c>
      <c r="B3059" t="s">
        <v>85</v>
      </c>
      <c r="C3059" t="s">
        <v>2755</v>
      </c>
      <c r="D3059" t="s">
        <v>7202</v>
      </c>
      <c r="E3059" t="s">
        <v>7210</v>
      </c>
      <c r="F3059" s="4" t="str">
        <f t="array" ref="F3059">IF(COUNT(FIND(Keywords!$C$3:$C$41,I3059)),"일반조난","")</f>
        <v>일반조난</v>
      </c>
      <c r="G3059" s="4" t="str">
        <f t="array" ref="G3059">IF(COUNT(FIND(Keywords!$E$3:$E$5,I3059)),"실족추락","")</f>
        <v/>
      </c>
      <c r="H3059" s="4" t="str">
        <f t="array" ref="H3059">IF(COUNT(FIND(Keywords!$B$3:$B$12,I3059)),"개인질환","")</f>
        <v/>
      </c>
      <c r="I3059" t="s">
        <v>10259</v>
      </c>
      <c r="J3059" t="s">
        <v>18123</v>
      </c>
      <c r="K3059" t="s">
        <v>18779</v>
      </c>
      <c r="L3059" t="s">
        <v>18353</v>
      </c>
      <c r="M3059" t="s">
        <v>18161</v>
      </c>
      <c r="N3059" t="s">
        <v>18461</v>
      </c>
      <c r="O3059" t="s">
        <v>18668</v>
      </c>
    </row>
    <row r="3060" spans="1:15">
      <c r="A3060" t="s">
        <v>20</v>
      </c>
      <c r="B3060" t="s">
        <v>85</v>
      </c>
      <c r="C3060" t="s">
        <v>2756</v>
      </c>
      <c r="D3060" t="s">
        <v>7202</v>
      </c>
      <c r="E3060" t="s">
        <v>7209</v>
      </c>
      <c r="F3060" s="4" t="str">
        <f t="array" ref="F3060">IF(COUNT(FIND(Keywords!$C$3:$C$41,I3060)),"일반조난","")</f>
        <v/>
      </c>
      <c r="G3060" s="4" t="str">
        <f t="array" ref="G3060">IF(COUNT(FIND(Keywords!$E$3:$E$5,I3060)),"실족추락","")</f>
        <v/>
      </c>
      <c r="H3060" s="4" t="str">
        <f t="array" ref="H3060">IF(COUNT(FIND(Keywords!$B$3:$B$12,I3060)),"개인질환","")</f>
        <v/>
      </c>
      <c r="I3060" t="s">
        <v>10260</v>
      </c>
      <c r="J3060" t="s">
        <v>18096</v>
      </c>
      <c r="K3060" t="s">
        <v>18466</v>
      </c>
      <c r="L3060" t="s">
        <v>18595</v>
      </c>
      <c r="M3060" t="s">
        <v>18153</v>
      </c>
      <c r="N3060" t="s">
        <v>18146</v>
      </c>
      <c r="O3060" t="s">
        <v>18357</v>
      </c>
    </row>
    <row r="3061" spans="1:15">
      <c r="A3061" t="s">
        <v>20</v>
      </c>
      <c r="B3061" t="s">
        <v>85</v>
      </c>
      <c r="C3061" t="s">
        <v>2757</v>
      </c>
      <c r="D3061" t="s">
        <v>7202</v>
      </c>
      <c r="E3061" t="s">
        <v>7209</v>
      </c>
      <c r="F3061" s="4" t="str">
        <f t="array" ref="F3061">IF(COUNT(FIND(Keywords!$C$3:$C$41,I3061)),"일반조난","")</f>
        <v/>
      </c>
      <c r="G3061" s="4" t="str">
        <f t="array" ref="G3061">IF(COUNT(FIND(Keywords!$E$3:$E$5,I3061)),"실족추락","")</f>
        <v/>
      </c>
      <c r="H3061" s="4" t="str">
        <f t="array" ref="H3061">IF(COUNT(FIND(Keywords!$B$3:$B$12,I3061)),"개인질환","")</f>
        <v/>
      </c>
      <c r="I3061" t="s">
        <v>10261</v>
      </c>
      <c r="J3061" t="s">
        <v>18119</v>
      </c>
      <c r="K3061" t="s">
        <v>18594</v>
      </c>
      <c r="L3061" t="s">
        <v>18186</v>
      </c>
      <c r="M3061" t="s">
        <v>18153</v>
      </c>
      <c r="N3061" t="s">
        <v>18161</v>
      </c>
      <c r="O3061" t="s">
        <v>18153</v>
      </c>
    </row>
    <row r="3062" spans="1:15">
      <c r="A3062" t="s">
        <v>20</v>
      </c>
      <c r="B3062" t="s">
        <v>85</v>
      </c>
      <c r="C3062" t="s">
        <v>2758</v>
      </c>
      <c r="D3062" t="s">
        <v>7202</v>
      </c>
      <c r="E3062" t="s">
        <v>7210</v>
      </c>
      <c r="F3062" s="4" t="str">
        <f t="array" ref="F3062">IF(COUNT(FIND(Keywords!$C$3:$C$41,I3062)),"일반조난","")</f>
        <v/>
      </c>
      <c r="G3062" s="4" t="str">
        <f t="array" ref="G3062">IF(COUNT(FIND(Keywords!$E$3:$E$5,I3062)),"실족추락","")</f>
        <v/>
      </c>
      <c r="H3062" s="4" t="str">
        <f t="array" ref="H3062">IF(COUNT(FIND(Keywords!$B$3:$B$12,I3062)),"개인질환","")</f>
        <v/>
      </c>
      <c r="I3062" t="s">
        <v>10262</v>
      </c>
      <c r="J3062" t="s">
        <v>18058</v>
      </c>
      <c r="K3062" t="s">
        <v>18595</v>
      </c>
      <c r="L3062" t="s">
        <v>18673</v>
      </c>
      <c r="M3062" t="s">
        <v>18153</v>
      </c>
      <c r="N3062" t="s">
        <v>19094</v>
      </c>
      <c r="O3062" t="s">
        <v>18153</v>
      </c>
    </row>
    <row r="3063" spans="1:15">
      <c r="A3063" t="s">
        <v>20</v>
      </c>
      <c r="B3063" t="s">
        <v>85</v>
      </c>
      <c r="C3063" t="s">
        <v>2638</v>
      </c>
      <c r="D3063" t="s">
        <v>7202</v>
      </c>
      <c r="E3063" t="s">
        <v>7209</v>
      </c>
      <c r="F3063" s="4" t="str">
        <f t="array" ref="F3063">IF(COUNT(FIND(Keywords!$C$3:$C$41,I3063)),"일반조난","")</f>
        <v>일반조난</v>
      </c>
      <c r="G3063" s="4" t="str">
        <f t="array" ref="G3063">IF(COUNT(FIND(Keywords!$E$3:$E$5,I3063)),"실족추락","")</f>
        <v/>
      </c>
      <c r="H3063" s="4" t="str">
        <f t="array" ref="H3063">IF(COUNT(FIND(Keywords!$B$3:$B$12,I3063)),"개인질환","")</f>
        <v/>
      </c>
      <c r="I3063" t="s">
        <v>10263</v>
      </c>
      <c r="J3063" t="s">
        <v>18063</v>
      </c>
      <c r="K3063" t="s">
        <v>18467</v>
      </c>
      <c r="L3063" t="s">
        <v>18738</v>
      </c>
      <c r="M3063" t="s">
        <v>18153</v>
      </c>
      <c r="N3063" t="s">
        <v>19040</v>
      </c>
      <c r="O3063" t="s">
        <v>18153</v>
      </c>
    </row>
    <row r="3064" spans="1:15">
      <c r="A3064" t="s">
        <v>20</v>
      </c>
      <c r="B3064" t="s">
        <v>85</v>
      </c>
      <c r="C3064" t="s">
        <v>2759</v>
      </c>
      <c r="D3064" t="s">
        <v>7202</v>
      </c>
      <c r="E3064" t="s">
        <v>7209</v>
      </c>
      <c r="F3064" s="4" t="str">
        <f t="array" ref="F3064">IF(COUNT(FIND(Keywords!$C$3:$C$41,I3064)),"일반조난","")</f>
        <v>일반조난</v>
      </c>
      <c r="G3064" s="4" t="str">
        <f t="array" ref="G3064">IF(COUNT(FIND(Keywords!$E$3:$E$5,I3064)),"실족추락","")</f>
        <v/>
      </c>
      <c r="H3064" s="4" t="str">
        <f t="array" ref="H3064">IF(COUNT(FIND(Keywords!$B$3:$B$12,I3064)),"개인질환","")</f>
        <v/>
      </c>
      <c r="I3064" t="s">
        <v>10264</v>
      </c>
      <c r="J3064" t="s">
        <v>18074</v>
      </c>
      <c r="K3064" t="s">
        <v>18348</v>
      </c>
      <c r="L3064" t="s">
        <v>18348</v>
      </c>
      <c r="M3064" t="s">
        <v>18153</v>
      </c>
      <c r="N3064" t="s">
        <v>19006</v>
      </c>
      <c r="O3064" t="s">
        <v>18153</v>
      </c>
    </row>
    <row r="3065" spans="1:15">
      <c r="A3065" t="s">
        <v>20</v>
      </c>
      <c r="B3065" t="s">
        <v>85</v>
      </c>
      <c r="C3065" t="s">
        <v>2760</v>
      </c>
      <c r="D3065" t="s">
        <v>7204</v>
      </c>
      <c r="E3065" t="s">
        <v>7209</v>
      </c>
      <c r="F3065" s="4" t="str">
        <f t="array" ref="F3065">IF(COUNT(FIND(Keywords!$C$3:$C$41,I3065)),"일반조난","")</f>
        <v/>
      </c>
      <c r="G3065" s="4" t="str">
        <f t="array" ref="G3065">IF(COUNT(FIND(Keywords!$E$3:$E$5,I3065)),"실족추락","")</f>
        <v/>
      </c>
      <c r="H3065" s="4" t="str">
        <f t="array" ref="H3065">IF(COUNT(FIND(Keywords!$B$3:$B$12,I3065)),"개인질환","")</f>
        <v/>
      </c>
      <c r="I3065" t="s">
        <v>10265</v>
      </c>
      <c r="J3065" t="s">
        <v>18123</v>
      </c>
      <c r="K3065" t="s">
        <v>18562</v>
      </c>
      <c r="L3065" t="s">
        <v>18341</v>
      </c>
      <c r="M3065" t="s">
        <v>18343</v>
      </c>
      <c r="N3065" t="s">
        <v>18162</v>
      </c>
      <c r="O3065" t="s">
        <v>18153</v>
      </c>
    </row>
    <row r="3066" spans="1:15">
      <c r="A3066" t="s">
        <v>20</v>
      </c>
      <c r="B3066" t="s">
        <v>85</v>
      </c>
      <c r="C3066" t="s">
        <v>2761</v>
      </c>
      <c r="D3066" t="s">
        <v>19249</v>
      </c>
      <c r="E3066" t="s">
        <v>7209</v>
      </c>
      <c r="F3066" s="4" t="str">
        <f t="array" ref="F3066">IF(COUNT(FIND(Keywords!$C$3:$C$41,I3066)),"일반조난","")</f>
        <v/>
      </c>
      <c r="G3066" s="4" t="str">
        <f t="array" ref="G3066">IF(COUNT(FIND(Keywords!$E$3:$E$5,I3066)),"실족추락","")</f>
        <v>실족추락</v>
      </c>
      <c r="H3066" s="4" t="str">
        <f t="array" ref="H3066">IF(COUNT(FIND(Keywords!$B$3:$B$12,I3066)),"개인질환","")</f>
        <v/>
      </c>
      <c r="I3066" t="s">
        <v>10266</v>
      </c>
      <c r="J3066" t="s">
        <v>18131</v>
      </c>
      <c r="K3066" t="s">
        <v>18669</v>
      </c>
      <c r="L3066" t="s">
        <v>18857</v>
      </c>
      <c r="M3066" t="s">
        <v>18153</v>
      </c>
      <c r="N3066" t="s">
        <v>18553</v>
      </c>
      <c r="O3066" t="s">
        <v>18153</v>
      </c>
    </row>
    <row r="3067" spans="1:15">
      <c r="A3067" t="s">
        <v>20</v>
      </c>
      <c r="B3067" t="s">
        <v>85</v>
      </c>
      <c r="C3067" t="s">
        <v>2762</v>
      </c>
      <c r="D3067" t="s">
        <v>7204</v>
      </c>
      <c r="E3067" t="s">
        <v>7210</v>
      </c>
      <c r="F3067" s="4" t="str">
        <f t="array" ref="F3067">IF(COUNT(FIND(Keywords!$C$3:$C$41,I3067)),"일반조난","")</f>
        <v/>
      </c>
      <c r="G3067" s="4" t="str">
        <f t="array" ref="G3067">IF(COUNT(FIND(Keywords!$E$3:$E$5,I3067)),"실족추락","")</f>
        <v/>
      </c>
      <c r="H3067" s="4" t="str">
        <f t="array" ref="H3067">IF(COUNT(FIND(Keywords!$B$3:$B$12,I3067)),"개인질환","")</f>
        <v/>
      </c>
      <c r="I3067" t="s">
        <v>10267</v>
      </c>
      <c r="J3067" t="s">
        <v>18064</v>
      </c>
      <c r="K3067" t="s">
        <v>18861</v>
      </c>
      <c r="L3067" t="s">
        <v>18353</v>
      </c>
      <c r="M3067" t="s">
        <v>18153</v>
      </c>
      <c r="N3067" t="s">
        <v>19111</v>
      </c>
      <c r="O3067" t="s">
        <v>18153</v>
      </c>
    </row>
    <row r="3068" spans="1:15">
      <c r="A3068" t="s">
        <v>20</v>
      </c>
      <c r="B3068" t="s">
        <v>85</v>
      </c>
      <c r="C3068" t="s">
        <v>2763</v>
      </c>
      <c r="D3068" t="s">
        <v>7202</v>
      </c>
      <c r="E3068" t="s">
        <v>7209</v>
      </c>
      <c r="F3068" s="4" t="str">
        <f t="array" ref="F3068">IF(COUNT(FIND(Keywords!$C$3:$C$41,I3068)),"일반조난","")</f>
        <v>일반조난</v>
      </c>
      <c r="G3068" s="4" t="str">
        <f t="array" ref="G3068">IF(COUNT(FIND(Keywords!$E$3:$E$5,I3068)),"실족추락","")</f>
        <v/>
      </c>
      <c r="H3068" s="4" t="str">
        <f t="array" ref="H3068">IF(COUNT(FIND(Keywords!$B$3:$B$12,I3068)),"개인질환","")</f>
        <v/>
      </c>
      <c r="I3068" t="s">
        <v>10268</v>
      </c>
      <c r="J3068" t="s">
        <v>18077</v>
      </c>
      <c r="K3068" t="s">
        <v>18351</v>
      </c>
      <c r="L3068" t="s">
        <v>18676</v>
      </c>
      <c r="M3068" t="s">
        <v>18153</v>
      </c>
      <c r="N3068" t="s">
        <v>18967</v>
      </c>
      <c r="O3068" t="s">
        <v>18153</v>
      </c>
    </row>
    <row r="3069" spans="1:15">
      <c r="A3069" t="s">
        <v>20</v>
      </c>
      <c r="B3069" t="s">
        <v>85</v>
      </c>
      <c r="C3069" t="s">
        <v>2764</v>
      </c>
      <c r="D3069" t="s">
        <v>7202</v>
      </c>
      <c r="E3069" t="s">
        <v>7210</v>
      </c>
      <c r="F3069" s="4" t="str">
        <f t="array" ref="F3069">IF(COUNT(FIND(Keywords!$C$3:$C$41,I3069)),"일반조난","")</f>
        <v>일반조난</v>
      </c>
      <c r="G3069" s="4" t="str">
        <f t="array" ref="G3069">IF(COUNT(FIND(Keywords!$E$3:$E$5,I3069)),"실족추락","")</f>
        <v/>
      </c>
      <c r="H3069" s="4" t="str">
        <f t="array" ref="H3069">IF(COUNT(FIND(Keywords!$B$3:$B$12,I3069)),"개인질환","")</f>
        <v/>
      </c>
      <c r="I3069" t="s">
        <v>10269</v>
      </c>
      <c r="J3069" t="s">
        <v>18051</v>
      </c>
      <c r="K3069" t="s">
        <v>18338</v>
      </c>
      <c r="L3069" t="s">
        <v>18576</v>
      </c>
      <c r="M3069" t="s">
        <v>18153</v>
      </c>
      <c r="N3069" t="s">
        <v>18694</v>
      </c>
      <c r="O3069" t="s">
        <v>18153</v>
      </c>
    </row>
    <row r="3070" spans="1:15">
      <c r="A3070" t="s">
        <v>20</v>
      </c>
      <c r="B3070" t="s">
        <v>85</v>
      </c>
      <c r="C3070" t="s">
        <v>2765</v>
      </c>
      <c r="D3070" t="s">
        <v>7202</v>
      </c>
      <c r="E3070" t="s">
        <v>7210</v>
      </c>
      <c r="F3070" s="4" t="str">
        <f t="array" ref="F3070">IF(COUNT(FIND(Keywords!$C$3:$C$41,I3070)),"일반조난","")</f>
        <v>일반조난</v>
      </c>
      <c r="G3070" s="4" t="str">
        <f t="array" ref="G3070">IF(COUNT(FIND(Keywords!$E$3:$E$5,I3070)),"실족추락","")</f>
        <v/>
      </c>
      <c r="H3070" s="4" t="str">
        <f t="array" ref="H3070">IF(COUNT(FIND(Keywords!$B$3:$B$12,I3070)),"개인질환","")</f>
        <v/>
      </c>
      <c r="I3070" t="s">
        <v>10270</v>
      </c>
      <c r="J3070" t="s">
        <v>18052</v>
      </c>
      <c r="K3070" t="s">
        <v>18148</v>
      </c>
      <c r="L3070" t="s">
        <v>18347</v>
      </c>
      <c r="M3070" t="s">
        <v>18153</v>
      </c>
      <c r="N3070" t="s">
        <v>18936</v>
      </c>
      <c r="O3070" t="s">
        <v>18153</v>
      </c>
    </row>
    <row r="3071" spans="1:15">
      <c r="A3071" t="s">
        <v>20</v>
      </c>
      <c r="B3071" t="s">
        <v>85</v>
      </c>
      <c r="C3071" t="s">
        <v>2766</v>
      </c>
      <c r="D3071" t="s">
        <v>7202</v>
      </c>
      <c r="E3071" t="s">
        <v>7209</v>
      </c>
      <c r="F3071" s="4" t="str">
        <f t="array" ref="F3071">IF(COUNT(FIND(Keywords!$C$3:$C$41,I3071)),"일반조난","")</f>
        <v>일반조난</v>
      </c>
      <c r="G3071" s="4" t="str">
        <f t="array" ref="G3071">IF(COUNT(FIND(Keywords!$E$3:$E$5,I3071)),"실족추락","")</f>
        <v/>
      </c>
      <c r="H3071" s="4" t="str">
        <f t="array" ref="H3071">IF(COUNT(FIND(Keywords!$B$3:$B$12,I3071)),"개인질환","")</f>
        <v/>
      </c>
      <c r="I3071" t="s">
        <v>10271</v>
      </c>
      <c r="J3071" t="s">
        <v>18080</v>
      </c>
      <c r="K3071" t="s">
        <v>18603</v>
      </c>
      <c r="L3071" t="s">
        <v>18346</v>
      </c>
      <c r="M3071" t="s">
        <v>18153</v>
      </c>
      <c r="N3071" t="s">
        <v>19031</v>
      </c>
      <c r="O3071" t="s">
        <v>18153</v>
      </c>
    </row>
    <row r="3072" spans="1:15">
      <c r="A3072" t="s">
        <v>20</v>
      </c>
      <c r="B3072" t="s">
        <v>85</v>
      </c>
      <c r="C3072" t="s">
        <v>2767</v>
      </c>
      <c r="D3072" t="s">
        <v>7203</v>
      </c>
      <c r="E3072" t="s">
        <v>7210</v>
      </c>
      <c r="F3072" s="4" t="str">
        <f t="array" ref="F3072">IF(COUNT(FIND(Keywords!$C$3:$C$41,I3072)),"일반조난","")</f>
        <v>일반조난</v>
      </c>
      <c r="G3072" s="4" t="str">
        <f t="array" ref="G3072">IF(COUNT(FIND(Keywords!$E$3:$E$5,I3072)),"실족추락","")</f>
        <v/>
      </c>
      <c r="H3072" s="4" t="str">
        <f t="array" ref="H3072">IF(COUNT(FIND(Keywords!$B$3:$B$12,I3072)),"개인질환","")</f>
        <v/>
      </c>
      <c r="I3072" t="s">
        <v>10272</v>
      </c>
      <c r="J3072" t="s">
        <v>18072</v>
      </c>
      <c r="K3072" t="s">
        <v>18674</v>
      </c>
      <c r="L3072" t="s">
        <v>18162</v>
      </c>
      <c r="M3072" t="s">
        <v>18153</v>
      </c>
      <c r="N3072" t="s">
        <v>18861</v>
      </c>
      <c r="O3072" t="s">
        <v>18153</v>
      </c>
    </row>
    <row r="3073" spans="1:15">
      <c r="A3073" t="s">
        <v>20</v>
      </c>
      <c r="B3073" t="s">
        <v>85</v>
      </c>
      <c r="C3073" t="s">
        <v>2768</v>
      </c>
      <c r="D3073" t="s">
        <v>7202</v>
      </c>
      <c r="E3073" t="s">
        <v>7209</v>
      </c>
      <c r="F3073" s="4" t="str">
        <f t="array" ref="F3073">IF(COUNT(FIND(Keywords!$C$3:$C$41,I3073)),"일반조난","")</f>
        <v>일반조난</v>
      </c>
      <c r="G3073" s="4" t="str">
        <f t="array" ref="G3073">IF(COUNT(FIND(Keywords!$E$3:$E$5,I3073)),"실족추락","")</f>
        <v/>
      </c>
      <c r="H3073" s="4" t="str">
        <f t="array" ref="H3073">IF(COUNT(FIND(Keywords!$B$3:$B$12,I3073)),"개인질환","")</f>
        <v/>
      </c>
      <c r="I3073" t="s">
        <v>10273</v>
      </c>
      <c r="J3073" t="s">
        <v>18047</v>
      </c>
      <c r="K3073" t="s">
        <v>18618</v>
      </c>
      <c r="L3073" t="s">
        <v>18462</v>
      </c>
      <c r="M3073" t="s">
        <v>18153</v>
      </c>
      <c r="N3073" t="s">
        <v>18740</v>
      </c>
      <c r="O3073" t="s">
        <v>18153</v>
      </c>
    </row>
    <row r="3074" spans="1:15">
      <c r="A3074" t="s">
        <v>20</v>
      </c>
      <c r="B3074" t="s">
        <v>85</v>
      </c>
      <c r="C3074" t="s">
        <v>2769</v>
      </c>
      <c r="D3074" t="s">
        <v>7203</v>
      </c>
      <c r="E3074" t="s">
        <v>7210</v>
      </c>
      <c r="F3074" s="4" t="str">
        <f t="array" ref="F3074">IF(COUNT(FIND(Keywords!$C$3:$C$41,I3074)),"일반조난","")</f>
        <v>일반조난</v>
      </c>
      <c r="G3074" s="4" t="str">
        <f t="array" ref="G3074">IF(COUNT(FIND(Keywords!$E$3:$E$5,I3074)),"실족추락","")</f>
        <v>실족추락</v>
      </c>
      <c r="H3074" s="4" t="str">
        <f t="array" ref="H3074">IF(COUNT(FIND(Keywords!$B$3:$B$12,I3074)),"개인질환","")</f>
        <v/>
      </c>
      <c r="I3074" t="s">
        <v>10274</v>
      </c>
      <c r="J3074" t="s">
        <v>18070</v>
      </c>
      <c r="K3074" t="s">
        <v>18605</v>
      </c>
      <c r="L3074" t="s">
        <v>18159</v>
      </c>
      <c r="M3074" t="s">
        <v>18153</v>
      </c>
      <c r="N3074" t="s">
        <v>19005</v>
      </c>
      <c r="O3074" t="s">
        <v>18153</v>
      </c>
    </row>
    <row r="3075" spans="1:15">
      <c r="A3075" t="s">
        <v>20</v>
      </c>
      <c r="B3075" t="s">
        <v>85</v>
      </c>
      <c r="C3075" t="s">
        <v>537</v>
      </c>
      <c r="D3075" t="s">
        <v>19249</v>
      </c>
      <c r="E3075" t="s">
        <v>7210</v>
      </c>
      <c r="F3075" s="4" t="str">
        <f t="array" ref="F3075">IF(COUNT(FIND(Keywords!$C$3:$C$41,I3075)),"일반조난","")</f>
        <v>일반조난</v>
      </c>
      <c r="G3075" s="4" t="str">
        <f t="array" ref="G3075">IF(COUNT(FIND(Keywords!$E$3:$E$5,I3075)),"실족추락","")</f>
        <v/>
      </c>
      <c r="H3075" s="4" t="str">
        <f t="array" ref="H3075">IF(COUNT(FIND(Keywords!$B$3:$B$12,I3075)),"개인질환","")</f>
        <v/>
      </c>
      <c r="I3075" t="s">
        <v>10275</v>
      </c>
      <c r="J3075" t="s">
        <v>18084</v>
      </c>
      <c r="K3075" t="s">
        <v>18184</v>
      </c>
      <c r="L3075" t="s">
        <v>18760</v>
      </c>
      <c r="M3075" t="s">
        <v>18153</v>
      </c>
      <c r="N3075" t="s">
        <v>18471</v>
      </c>
      <c r="O3075" t="s">
        <v>18153</v>
      </c>
    </row>
    <row r="3076" spans="1:15">
      <c r="A3076" t="s">
        <v>20</v>
      </c>
      <c r="B3076" t="s">
        <v>85</v>
      </c>
      <c r="C3076" t="s">
        <v>1372</v>
      </c>
      <c r="D3076" t="s">
        <v>7203</v>
      </c>
      <c r="E3076" t="s">
        <v>7209</v>
      </c>
      <c r="F3076" s="4" t="str">
        <f t="array" ref="F3076">IF(COUNT(FIND(Keywords!$C$3:$C$41,I3076)),"일반조난","")</f>
        <v/>
      </c>
      <c r="G3076" s="4" t="str">
        <f t="array" ref="G3076">IF(COUNT(FIND(Keywords!$E$3:$E$5,I3076)),"실족추락","")</f>
        <v>실족추락</v>
      </c>
      <c r="H3076" s="4" t="str">
        <f t="array" ref="H3076">IF(COUNT(FIND(Keywords!$B$3:$B$12,I3076)),"개인질환","")</f>
        <v/>
      </c>
      <c r="I3076" t="s">
        <v>10276</v>
      </c>
      <c r="J3076" t="s">
        <v>18081</v>
      </c>
      <c r="K3076" t="s">
        <v>18680</v>
      </c>
      <c r="L3076" t="s">
        <v>18572</v>
      </c>
      <c r="M3076" t="s">
        <v>18153</v>
      </c>
      <c r="N3076" t="s">
        <v>18600</v>
      </c>
      <c r="O3076" t="s">
        <v>18153</v>
      </c>
    </row>
    <row r="3077" spans="1:15">
      <c r="A3077" t="s">
        <v>20</v>
      </c>
      <c r="B3077" t="s">
        <v>85</v>
      </c>
      <c r="C3077" t="s">
        <v>2770</v>
      </c>
      <c r="D3077" t="s">
        <v>7204</v>
      </c>
      <c r="E3077" t="s">
        <v>7209</v>
      </c>
      <c r="F3077" s="4" t="str">
        <f t="array" ref="F3077">IF(COUNT(FIND(Keywords!$C$3:$C$41,I3077)),"일반조난","")</f>
        <v/>
      </c>
      <c r="G3077" s="4" t="str">
        <f t="array" ref="G3077">IF(COUNT(FIND(Keywords!$E$3:$E$5,I3077)),"실족추락","")</f>
        <v/>
      </c>
      <c r="H3077" s="4" t="str">
        <f t="array" ref="H3077">IF(COUNT(FIND(Keywords!$B$3:$B$12,I3077)),"개인질환","")</f>
        <v/>
      </c>
      <c r="I3077" t="s">
        <v>10277</v>
      </c>
      <c r="J3077" t="s">
        <v>18088</v>
      </c>
      <c r="K3077" t="s">
        <v>18224</v>
      </c>
      <c r="L3077" t="s">
        <v>18774</v>
      </c>
      <c r="M3077" t="s">
        <v>18153</v>
      </c>
      <c r="N3077" t="s">
        <v>18790</v>
      </c>
      <c r="O3077" t="s">
        <v>18153</v>
      </c>
    </row>
    <row r="3078" spans="1:15">
      <c r="A3078" t="s">
        <v>20</v>
      </c>
      <c r="B3078" t="s">
        <v>85</v>
      </c>
      <c r="C3078" t="s">
        <v>2771</v>
      </c>
      <c r="D3078" t="s">
        <v>7203</v>
      </c>
      <c r="E3078" t="s">
        <v>7209</v>
      </c>
      <c r="F3078" s="4" t="str">
        <f t="array" ref="F3078">IF(COUNT(FIND(Keywords!$C$3:$C$41,I3078)),"일반조난","")</f>
        <v/>
      </c>
      <c r="G3078" s="4" t="str">
        <f t="array" ref="G3078">IF(COUNT(FIND(Keywords!$E$3:$E$5,I3078)),"실족추락","")</f>
        <v>실족추락</v>
      </c>
      <c r="H3078" s="4" t="str">
        <f t="array" ref="H3078">IF(COUNT(FIND(Keywords!$B$3:$B$12,I3078)),"개인질환","")</f>
        <v/>
      </c>
      <c r="I3078" t="s">
        <v>10278</v>
      </c>
      <c r="J3078" t="s">
        <v>18050</v>
      </c>
      <c r="K3078" t="s">
        <v>18424</v>
      </c>
      <c r="L3078" t="s">
        <v>18474</v>
      </c>
      <c r="M3078" t="s">
        <v>18153</v>
      </c>
      <c r="N3078" t="s">
        <v>18358</v>
      </c>
      <c r="O3078" t="s">
        <v>18153</v>
      </c>
    </row>
    <row r="3079" spans="1:15">
      <c r="A3079" t="s">
        <v>20</v>
      </c>
      <c r="B3079" t="s">
        <v>85</v>
      </c>
      <c r="C3079" t="s">
        <v>2772</v>
      </c>
      <c r="D3079" t="s">
        <v>7202</v>
      </c>
      <c r="E3079" t="s">
        <v>7209</v>
      </c>
      <c r="F3079" s="4" t="str">
        <f t="array" ref="F3079">IF(COUNT(FIND(Keywords!$C$3:$C$41,I3079)),"일반조난","")</f>
        <v>일반조난</v>
      </c>
      <c r="G3079" s="4" t="str">
        <f t="array" ref="G3079">IF(COUNT(FIND(Keywords!$E$3:$E$5,I3079)),"실족추락","")</f>
        <v>실족추락</v>
      </c>
      <c r="H3079" s="4" t="str">
        <f t="array" ref="H3079">IF(COUNT(FIND(Keywords!$B$3:$B$12,I3079)),"개인질환","")</f>
        <v/>
      </c>
      <c r="I3079" t="s">
        <v>10279</v>
      </c>
      <c r="J3079" t="s">
        <v>18092</v>
      </c>
      <c r="K3079" t="s">
        <v>18306</v>
      </c>
      <c r="L3079" t="s">
        <v>18773</v>
      </c>
      <c r="M3079" t="s">
        <v>18153</v>
      </c>
      <c r="N3079" t="s">
        <v>18141</v>
      </c>
      <c r="O3079" t="s">
        <v>18153</v>
      </c>
    </row>
    <row r="3080" spans="1:15">
      <c r="A3080" t="s">
        <v>20</v>
      </c>
      <c r="B3080" t="s">
        <v>85</v>
      </c>
      <c r="C3080" t="s">
        <v>2773</v>
      </c>
      <c r="D3080" t="s">
        <v>7203</v>
      </c>
      <c r="E3080" t="s">
        <v>7209</v>
      </c>
      <c r="F3080" s="4" t="str">
        <f t="array" ref="F3080">IF(COUNT(FIND(Keywords!$C$3:$C$41,I3080)),"일반조난","")</f>
        <v>일반조난</v>
      </c>
      <c r="G3080" s="4" t="str">
        <f t="array" ref="G3080">IF(COUNT(FIND(Keywords!$E$3:$E$5,I3080)),"실족추락","")</f>
        <v>실족추락</v>
      </c>
      <c r="H3080" s="4" t="str">
        <f t="array" ref="H3080">IF(COUNT(FIND(Keywords!$B$3:$B$12,I3080)),"개인질환","")</f>
        <v/>
      </c>
      <c r="I3080" t="s">
        <v>10280</v>
      </c>
      <c r="J3080" t="s">
        <v>18062</v>
      </c>
      <c r="K3080" t="s">
        <v>18071</v>
      </c>
      <c r="L3080" t="s">
        <v>18560</v>
      </c>
      <c r="M3080" t="s">
        <v>18153</v>
      </c>
      <c r="N3080" t="s">
        <v>18675</v>
      </c>
      <c r="O3080" t="s">
        <v>18153</v>
      </c>
    </row>
    <row r="3081" spans="1:15">
      <c r="A3081" t="s">
        <v>20</v>
      </c>
      <c r="B3081" t="s">
        <v>85</v>
      </c>
      <c r="C3081" t="s">
        <v>2640</v>
      </c>
      <c r="D3081" t="s">
        <v>19249</v>
      </c>
      <c r="E3081" t="s">
        <v>7210</v>
      </c>
      <c r="F3081" s="4" t="str">
        <f t="array" ref="F3081">IF(COUNT(FIND(Keywords!$C$3:$C$41,I3081)),"일반조난","")</f>
        <v/>
      </c>
      <c r="G3081" s="4" t="str">
        <f t="array" ref="G3081">IF(COUNT(FIND(Keywords!$E$3:$E$5,I3081)),"실족추락","")</f>
        <v/>
      </c>
      <c r="H3081" s="4" t="str">
        <f t="array" ref="H3081">IF(COUNT(FIND(Keywords!$B$3:$B$12,I3081)),"개인질환","")</f>
        <v/>
      </c>
      <c r="I3081" t="s">
        <v>10281</v>
      </c>
      <c r="J3081" t="s">
        <v>18064</v>
      </c>
      <c r="K3081" t="s">
        <v>18173</v>
      </c>
      <c r="L3081" t="s">
        <v>18343</v>
      </c>
      <c r="M3081" t="s">
        <v>18153</v>
      </c>
      <c r="N3081" t="s">
        <v>18848</v>
      </c>
      <c r="O3081" t="s">
        <v>18153</v>
      </c>
    </row>
    <row r="3082" spans="1:15">
      <c r="A3082" t="s">
        <v>20</v>
      </c>
      <c r="B3082" t="s">
        <v>85</v>
      </c>
      <c r="C3082" t="s">
        <v>2774</v>
      </c>
      <c r="D3082" t="s">
        <v>7202</v>
      </c>
      <c r="E3082" t="s">
        <v>7209</v>
      </c>
      <c r="F3082" s="4" t="str">
        <f t="array" ref="F3082">IF(COUNT(FIND(Keywords!$C$3:$C$41,I3082)),"일반조난","")</f>
        <v>일반조난</v>
      </c>
      <c r="G3082" s="4" t="str">
        <f t="array" ref="G3082">IF(COUNT(FIND(Keywords!$E$3:$E$5,I3082)),"실족추락","")</f>
        <v/>
      </c>
      <c r="H3082" s="4" t="str">
        <f t="array" ref="H3082">IF(COUNT(FIND(Keywords!$B$3:$B$12,I3082)),"개인질환","")</f>
        <v/>
      </c>
      <c r="I3082" t="s">
        <v>10282</v>
      </c>
      <c r="J3082" t="s">
        <v>18124</v>
      </c>
      <c r="K3082" t="s">
        <v>18172</v>
      </c>
      <c r="L3082" t="s">
        <v>18343</v>
      </c>
      <c r="M3082" t="s">
        <v>18153</v>
      </c>
      <c r="N3082" t="s">
        <v>18679</v>
      </c>
      <c r="O3082" t="s">
        <v>18153</v>
      </c>
    </row>
    <row r="3083" spans="1:15">
      <c r="A3083" t="s">
        <v>20</v>
      </c>
      <c r="B3083" t="s">
        <v>85</v>
      </c>
      <c r="C3083" t="s">
        <v>2775</v>
      </c>
      <c r="D3083" t="s">
        <v>7203</v>
      </c>
      <c r="E3083" t="s">
        <v>7208</v>
      </c>
      <c r="F3083" s="4" t="str">
        <f t="array" ref="F3083">IF(COUNT(FIND(Keywords!$C$3:$C$41,I3083)),"일반조난","")</f>
        <v>일반조난</v>
      </c>
      <c r="G3083" s="4" t="str">
        <f t="array" ref="G3083">IF(COUNT(FIND(Keywords!$E$3:$E$5,I3083)),"실족추락","")</f>
        <v>실족추락</v>
      </c>
      <c r="H3083" s="4" t="str">
        <f t="array" ref="H3083">IF(COUNT(FIND(Keywords!$B$3:$B$12,I3083)),"개인질환","")</f>
        <v/>
      </c>
      <c r="I3083" t="s">
        <v>10283</v>
      </c>
      <c r="J3083" t="s">
        <v>18106</v>
      </c>
      <c r="K3083" t="s">
        <v>18440</v>
      </c>
      <c r="L3083" t="s">
        <v>18356</v>
      </c>
      <c r="M3083" t="s">
        <v>18153</v>
      </c>
      <c r="N3083" t="s">
        <v>18702</v>
      </c>
      <c r="O3083" t="s">
        <v>18153</v>
      </c>
    </row>
    <row r="3084" spans="1:15">
      <c r="A3084" t="s">
        <v>20</v>
      </c>
      <c r="B3084" t="s">
        <v>85</v>
      </c>
      <c r="C3084" t="s">
        <v>2776</v>
      </c>
      <c r="D3084" t="s">
        <v>7202</v>
      </c>
      <c r="E3084" t="s">
        <v>7210</v>
      </c>
      <c r="F3084" s="4" t="str">
        <f t="array" ref="F3084">IF(COUNT(FIND(Keywords!$C$3:$C$41,I3084)),"일반조난","")</f>
        <v/>
      </c>
      <c r="G3084" s="4" t="str">
        <f t="array" ref="G3084">IF(COUNT(FIND(Keywords!$E$3:$E$5,I3084)),"실족추락","")</f>
        <v/>
      </c>
      <c r="H3084" s="4" t="str">
        <f t="array" ref="H3084">IF(COUNT(FIND(Keywords!$B$3:$B$12,I3084)),"개인질환","")</f>
        <v/>
      </c>
      <c r="I3084" t="s">
        <v>10284</v>
      </c>
      <c r="J3084" t="s">
        <v>18110</v>
      </c>
      <c r="K3084" t="s">
        <v>18862</v>
      </c>
      <c r="L3084" t="s">
        <v>18767</v>
      </c>
      <c r="M3084" t="s">
        <v>18153</v>
      </c>
      <c r="N3084" t="s">
        <v>18446</v>
      </c>
      <c r="O3084" t="s">
        <v>18153</v>
      </c>
    </row>
    <row r="3085" spans="1:15">
      <c r="A3085" t="s">
        <v>20</v>
      </c>
      <c r="B3085" t="s">
        <v>85</v>
      </c>
      <c r="C3085" t="s">
        <v>2777</v>
      </c>
      <c r="D3085" t="s">
        <v>7204</v>
      </c>
      <c r="E3085" t="s">
        <v>7209</v>
      </c>
      <c r="F3085" s="4" t="str">
        <f t="array" ref="F3085">IF(COUNT(FIND(Keywords!$C$3:$C$41,I3085)),"일반조난","")</f>
        <v/>
      </c>
      <c r="G3085" s="4" t="str">
        <f t="array" ref="G3085">IF(COUNT(FIND(Keywords!$E$3:$E$5,I3085)),"실족추락","")</f>
        <v/>
      </c>
      <c r="H3085" s="4" t="str">
        <f t="array" ref="H3085">IF(COUNT(FIND(Keywords!$B$3:$B$12,I3085)),"개인질환","")</f>
        <v/>
      </c>
      <c r="I3085" t="s">
        <v>10285</v>
      </c>
      <c r="J3085" t="s">
        <v>18054</v>
      </c>
      <c r="K3085" t="s">
        <v>18436</v>
      </c>
      <c r="L3085" t="s">
        <v>18342</v>
      </c>
      <c r="M3085" t="s">
        <v>18153</v>
      </c>
      <c r="N3085" t="s">
        <v>18615</v>
      </c>
      <c r="O3085" t="s">
        <v>18153</v>
      </c>
    </row>
    <row r="3086" spans="1:15">
      <c r="A3086" t="s">
        <v>20</v>
      </c>
      <c r="B3086" t="s">
        <v>85</v>
      </c>
      <c r="C3086" t="s">
        <v>2778</v>
      </c>
      <c r="D3086" t="s">
        <v>7204</v>
      </c>
      <c r="E3086" t="s">
        <v>7209</v>
      </c>
      <c r="F3086" s="4" t="str">
        <f t="array" ref="F3086">IF(COUNT(FIND(Keywords!$C$3:$C$41,I3086)),"일반조난","")</f>
        <v/>
      </c>
      <c r="G3086" s="4" t="str">
        <f t="array" ref="G3086">IF(COUNT(FIND(Keywords!$E$3:$E$5,I3086)),"실족추락","")</f>
        <v/>
      </c>
      <c r="H3086" s="4" t="str">
        <f t="array" ref="H3086">IF(COUNT(FIND(Keywords!$B$3:$B$12,I3086)),"개인질환","")</f>
        <v/>
      </c>
      <c r="I3086" t="s">
        <v>10286</v>
      </c>
      <c r="J3086" t="s">
        <v>18061</v>
      </c>
      <c r="K3086" t="s">
        <v>18623</v>
      </c>
      <c r="L3086" t="s">
        <v>18343</v>
      </c>
      <c r="M3086" t="s">
        <v>18153</v>
      </c>
      <c r="N3086" t="s">
        <v>18163</v>
      </c>
      <c r="O3086" t="s">
        <v>18153</v>
      </c>
    </row>
    <row r="3087" spans="1:15">
      <c r="A3087" t="s">
        <v>20</v>
      </c>
      <c r="B3087" t="s">
        <v>85</v>
      </c>
      <c r="C3087" t="s">
        <v>2779</v>
      </c>
      <c r="D3087" t="s">
        <v>7204</v>
      </c>
      <c r="E3087" t="s">
        <v>7210</v>
      </c>
      <c r="F3087" s="4" t="str">
        <f t="array" ref="F3087">IF(COUNT(FIND(Keywords!$C$3:$C$41,I3087)),"일반조난","")</f>
        <v/>
      </c>
      <c r="G3087" s="4" t="str">
        <f t="array" ref="G3087">IF(COUNT(FIND(Keywords!$E$3:$E$5,I3087)),"실족추락","")</f>
        <v/>
      </c>
      <c r="H3087" s="4" t="str">
        <f t="array" ref="H3087">IF(COUNT(FIND(Keywords!$B$3:$B$12,I3087)),"개인질환","")</f>
        <v/>
      </c>
      <c r="I3087" t="s">
        <v>10287</v>
      </c>
      <c r="J3087" t="s">
        <v>18064</v>
      </c>
      <c r="K3087" t="s">
        <v>18539</v>
      </c>
      <c r="L3087" t="s">
        <v>18162</v>
      </c>
      <c r="M3087" t="s">
        <v>18153</v>
      </c>
      <c r="N3087" t="s">
        <v>18668</v>
      </c>
      <c r="O3087" t="s">
        <v>18153</v>
      </c>
    </row>
    <row r="3088" spans="1:15">
      <c r="A3088" t="s">
        <v>20</v>
      </c>
      <c r="B3088" t="s">
        <v>85</v>
      </c>
      <c r="C3088" t="s">
        <v>2780</v>
      </c>
      <c r="D3088" t="s">
        <v>7202</v>
      </c>
      <c r="E3088" t="s">
        <v>7210</v>
      </c>
      <c r="F3088" s="4" t="str">
        <f t="array" ref="F3088">IF(COUNT(FIND(Keywords!$C$3:$C$41,I3088)),"일반조난","")</f>
        <v/>
      </c>
      <c r="G3088" s="4" t="str">
        <f t="array" ref="G3088">IF(COUNT(FIND(Keywords!$E$3:$E$5,I3088)),"실족추락","")</f>
        <v/>
      </c>
      <c r="H3088" s="4" t="str">
        <f t="array" ref="H3088">IF(COUNT(FIND(Keywords!$B$3:$B$12,I3088)),"개인질환","")</f>
        <v/>
      </c>
      <c r="I3088" t="s">
        <v>10288</v>
      </c>
      <c r="J3088" t="s">
        <v>18064</v>
      </c>
      <c r="K3088" t="s">
        <v>18203</v>
      </c>
      <c r="L3088" t="s">
        <v>18854</v>
      </c>
      <c r="M3088" t="s">
        <v>18153</v>
      </c>
      <c r="N3088" t="s">
        <v>18156</v>
      </c>
      <c r="O3088" t="s">
        <v>18153</v>
      </c>
    </row>
    <row r="3089" spans="1:15">
      <c r="A3089" t="s">
        <v>20</v>
      </c>
      <c r="B3089" t="s">
        <v>85</v>
      </c>
      <c r="C3089" t="s">
        <v>2781</v>
      </c>
      <c r="D3089" t="s">
        <v>7203</v>
      </c>
      <c r="E3089" t="s">
        <v>7210</v>
      </c>
      <c r="F3089" s="4" t="str">
        <f t="array" ref="F3089">IF(COUNT(FIND(Keywords!$C$3:$C$41,I3089)),"일반조난","")</f>
        <v/>
      </c>
      <c r="G3089" s="4" t="str">
        <f t="array" ref="G3089">IF(COUNT(FIND(Keywords!$E$3:$E$5,I3089)),"실족추락","")</f>
        <v>실족추락</v>
      </c>
      <c r="H3089" s="4" t="str">
        <f t="array" ref="H3089">IF(COUNT(FIND(Keywords!$B$3:$B$12,I3089)),"개인질환","")</f>
        <v/>
      </c>
      <c r="I3089" t="s">
        <v>10289</v>
      </c>
      <c r="J3089" t="s">
        <v>18078</v>
      </c>
      <c r="K3089" t="s">
        <v>18087</v>
      </c>
      <c r="L3089" t="s">
        <v>18482</v>
      </c>
      <c r="M3089" t="s">
        <v>18940</v>
      </c>
      <c r="N3089" t="s">
        <v>18930</v>
      </c>
      <c r="O3089" t="s">
        <v>18153</v>
      </c>
    </row>
    <row r="3090" spans="1:15">
      <c r="A3090" t="s">
        <v>20</v>
      </c>
      <c r="B3090" t="s">
        <v>85</v>
      </c>
      <c r="C3090" t="s">
        <v>2782</v>
      </c>
      <c r="D3090" t="s">
        <v>7203</v>
      </c>
      <c r="E3090" t="s">
        <v>7210</v>
      </c>
      <c r="F3090" s="4" t="str">
        <f t="array" ref="F3090">IF(COUNT(FIND(Keywords!$C$3:$C$41,I3090)),"일반조난","")</f>
        <v>일반조난</v>
      </c>
      <c r="G3090" s="4" t="str">
        <f t="array" ref="G3090">IF(COUNT(FIND(Keywords!$E$3:$E$5,I3090)),"실족추락","")</f>
        <v>실족추락</v>
      </c>
      <c r="H3090" s="4" t="str">
        <f t="array" ref="H3090">IF(COUNT(FIND(Keywords!$B$3:$B$12,I3090)),"개인질환","")</f>
        <v/>
      </c>
      <c r="I3090" t="s">
        <v>10290</v>
      </c>
      <c r="J3090" t="s">
        <v>18088</v>
      </c>
      <c r="K3090" t="s">
        <v>18685</v>
      </c>
      <c r="L3090" t="s">
        <v>18835</v>
      </c>
      <c r="M3090" t="s">
        <v>18153</v>
      </c>
      <c r="N3090" t="s">
        <v>18330</v>
      </c>
      <c r="O3090" t="s">
        <v>18153</v>
      </c>
    </row>
    <row r="3091" spans="1:15">
      <c r="A3091" t="s">
        <v>20</v>
      </c>
      <c r="B3091" t="s">
        <v>85</v>
      </c>
      <c r="C3091" t="s">
        <v>2783</v>
      </c>
      <c r="D3091" t="s">
        <v>7202</v>
      </c>
      <c r="E3091" t="s">
        <v>7209</v>
      </c>
      <c r="F3091" s="4" t="str">
        <f t="array" ref="F3091">IF(COUNT(FIND(Keywords!$C$3:$C$41,I3091)),"일반조난","")</f>
        <v>일반조난</v>
      </c>
      <c r="G3091" s="4" t="str">
        <f t="array" ref="G3091">IF(COUNT(FIND(Keywords!$E$3:$E$5,I3091)),"실족추락","")</f>
        <v/>
      </c>
      <c r="H3091" s="4" t="str">
        <f t="array" ref="H3091">IF(COUNT(FIND(Keywords!$B$3:$B$12,I3091)),"개인질환","")</f>
        <v/>
      </c>
      <c r="I3091" t="s">
        <v>10291</v>
      </c>
      <c r="J3091" t="s">
        <v>18128</v>
      </c>
      <c r="K3091" t="s">
        <v>18316</v>
      </c>
      <c r="L3091" t="s">
        <v>18671</v>
      </c>
      <c r="M3091" t="s">
        <v>18672</v>
      </c>
      <c r="N3091" t="s">
        <v>18316</v>
      </c>
      <c r="O3091" t="s">
        <v>18153</v>
      </c>
    </row>
    <row r="3092" spans="1:15">
      <c r="A3092" t="s">
        <v>20</v>
      </c>
      <c r="B3092" t="s">
        <v>85</v>
      </c>
      <c r="C3092" t="s">
        <v>2784</v>
      </c>
      <c r="D3092" t="s">
        <v>7202</v>
      </c>
      <c r="E3092" t="s">
        <v>7211</v>
      </c>
      <c r="F3092" s="4" t="str">
        <f t="array" ref="F3092">IF(COUNT(FIND(Keywords!$C$3:$C$41,I3092)),"일반조난","")</f>
        <v>일반조난</v>
      </c>
      <c r="G3092" s="4" t="str">
        <f t="array" ref="G3092">IF(COUNT(FIND(Keywords!$E$3:$E$5,I3092)),"실족추락","")</f>
        <v/>
      </c>
      <c r="H3092" s="4" t="str">
        <f t="array" ref="H3092">IF(COUNT(FIND(Keywords!$B$3:$B$12,I3092)),"개인질환","")</f>
        <v/>
      </c>
      <c r="I3092" t="s">
        <v>10292</v>
      </c>
      <c r="J3092" t="s">
        <v>18109</v>
      </c>
      <c r="K3092" t="s">
        <v>18687</v>
      </c>
      <c r="L3092" t="s">
        <v>18612</v>
      </c>
      <c r="M3092" t="s">
        <v>18153</v>
      </c>
      <c r="N3092" t="s">
        <v>18618</v>
      </c>
      <c r="O3092" t="s">
        <v>18153</v>
      </c>
    </row>
    <row r="3093" spans="1:15">
      <c r="A3093" t="s">
        <v>20</v>
      </c>
      <c r="B3093" t="s">
        <v>85</v>
      </c>
      <c r="C3093" t="s">
        <v>2785</v>
      </c>
      <c r="D3093" t="s">
        <v>7204</v>
      </c>
      <c r="E3093" t="s">
        <v>7210</v>
      </c>
      <c r="F3093" s="4" t="str">
        <f t="array" ref="F3093">IF(COUNT(FIND(Keywords!$C$3:$C$41,I3093)),"일반조난","")</f>
        <v/>
      </c>
      <c r="G3093" s="4" t="str">
        <f t="array" ref="G3093">IF(COUNT(FIND(Keywords!$E$3:$E$5,I3093)),"실족추락","")</f>
        <v/>
      </c>
      <c r="H3093" s="4" t="str">
        <f t="array" ref="H3093">IF(COUNT(FIND(Keywords!$B$3:$B$12,I3093)),"개인질환","")</f>
        <v/>
      </c>
      <c r="I3093" t="s">
        <v>10293</v>
      </c>
      <c r="J3093" t="s">
        <v>18059</v>
      </c>
      <c r="K3093" t="s">
        <v>18733</v>
      </c>
      <c r="L3093" t="s">
        <v>18816</v>
      </c>
      <c r="M3093" t="s">
        <v>18153</v>
      </c>
      <c r="N3093" t="s">
        <v>18163</v>
      </c>
      <c r="O3093" t="s">
        <v>18153</v>
      </c>
    </row>
    <row r="3094" spans="1:15">
      <c r="A3094" t="s">
        <v>20</v>
      </c>
      <c r="B3094" t="s">
        <v>85</v>
      </c>
      <c r="C3094" t="s">
        <v>566</v>
      </c>
      <c r="D3094" t="s">
        <v>7203</v>
      </c>
      <c r="E3094" t="s">
        <v>7209</v>
      </c>
      <c r="F3094" s="4" t="str">
        <f t="array" ref="F3094">IF(COUNT(FIND(Keywords!$C$3:$C$41,I3094)),"일반조난","")</f>
        <v>일반조난</v>
      </c>
      <c r="G3094" s="4" t="str">
        <f t="array" ref="G3094">IF(COUNT(FIND(Keywords!$E$3:$E$5,I3094)),"실족추락","")</f>
        <v/>
      </c>
      <c r="H3094" s="4" t="str">
        <f t="array" ref="H3094">IF(COUNT(FIND(Keywords!$B$3:$B$12,I3094)),"개인질환","")</f>
        <v/>
      </c>
      <c r="I3094" t="s">
        <v>10294</v>
      </c>
      <c r="J3094" t="s">
        <v>18084</v>
      </c>
      <c r="K3094" t="s">
        <v>18383</v>
      </c>
      <c r="L3094" t="s">
        <v>18868</v>
      </c>
      <c r="M3094" t="s">
        <v>18153</v>
      </c>
      <c r="N3094" t="s">
        <v>18618</v>
      </c>
      <c r="O3094" t="s">
        <v>18153</v>
      </c>
    </row>
    <row r="3095" spans="1:15">
      <c r="A3095" t="s">
        <v>20</v>
      </c>
      <c r="B3095" t="s">
        <v>85</v>
      </c>
      <c r="C3095" t="s">
        <v>2786</v>
      </c>
      <c r="D3095" t="s">
        <v>7203</v>
      </c>
      <c r="E3095" t="s">
        <v>7209</v>
      </c>
      <c r="F3095" s="4" t="str">
        <f t="array" ref="F3095">IF(COUNT(FIND(Keywords!$C$3:$C$41,I3095)),"일반조난","")</f>
        <v/>
      </c>
      <c r="G3095" s="4" t="str">
        <f t="array" ref="G3095">IF(COUNT(FIND(Keywords!$E$3:$E$5,I3095)),"실족추락","")</f>
        <v/>
      </c>
      <c r="H3095" s="4" t="str">
        <f t="array" ref="H3095">IF(COUNT(FIND(Keywords!$B$3:$B$12,I3095)),"개인질환","")</f>
        <v/>
      </c>
      <c r="I3095" t="s">
        <v>10295</v>
      </c>
      <c r="J3095" t="s">
        <v>18054</v>
      </c>
      <c r="K3095" t="s">
        <v>18211</v>
      </c>
      <c r="L3095" t="s">
        <v>18471</v>
      </c>
      <c r="M3095" t="s">
        <v>18153</v>
      </c>
      <c r="N3095" t="s">
        <v>18449</v>
      </c>
      <c r="O3095" t="s">
        <v>18153</v>
      </c>
    </row>
    <row r="3096" spans="1:15">
      <c r="A3096" t="s">
        <v>20</v>
      </c>
      <c r="B3096" t="s">
        <v>85</v>
      </c>
      <c r="C3096" t="s">
        <v>2787</v>
      </c>
      <c r="D3096" t="s">
        <v>7202</v>
      </c>
      <c r="E3096" t="s">
        <v>7208</v>
      </c>
      <c r="F3096" s="4" t="str">
        <f t="array" ref="F3096">IF(COUNT(FIND(Keywords!$C$3:$C$41,I3096)),"일반조난","")</f>
        <v>일반조난</v>
      </c>
      <c r="G3096" s="4" t="str">
        <f t="array" ref="G3096">IF(COUNT(FIND(Keywords!$E$3:$E$5,I3096)),"실족추락","")</f>
        <v/>
      </c>
      <c r="H3096" s="4" t="str">
        <f t="array" ref="H3096">IF(COUNT(FIND(Keywords!$B$3:$B$12,I3096)),"개인질환","")</f>
        <v/>
      </c>
      <c r="I3096" t="s">
        <v>10296</v>
      </c>
      <c r="J3096" t="s">
        <v>18088</v>
      </c>
      <c r="K3096" t="s">
        <v>18677</v>
      </c>
      <c r="L3096" t="s">
        <v>18698</v>
      </c>
      <c r="M3096" t="s">
        <v>18153</v>
      </c>
      <c r="N3096" t="s">
        <v>18775</v>
      </c>
      <c r="O3096" t="s">
        <v>18153</v>
      </c>
    </row>
    <row r="3097" spans="1:15">
      <c r="A3097" t="s">
        <v>20</v>
      </c>
      <c r="B3097" t="s">
        <v>85</v>
      </c>
      <c r="C3097" t="s">
        <v>2788</v>
      </c>
      <c r="D3097" t="s">
        <v>7202</v>
      </c>
      <c r="E3097" t="s">
        <v>7210</v>
      </c>
      <c r="F3097" s="4" t="str">
        <f t="array" ref="F3097">IF(COUNT(FIND(Keywords!$C$3:$C$41,I3097)),"일반조난","")</f>
        <v/>
      </c>
      <c r="G3097" s="4" t="str">
        <f t="array" ref="G3097">IF(COUNT(FIND(Keywords!$E$3:$E$5,I3097)),"실족추락","")</f>
        <v>실족추락</v>
      </c>
      <c r="H3097" s="4" t="str">
        <f t="array" ref="H3097">IF(COUNT(FIND(Keywords!$B$3:$B$12,I3097)),"개인질환","")</f>
        <v/>
      </c>
      <c r="I3097" t="s">
        <v>10297</v>
      </c>
      <c r="J3097" t="s">
        <v>18050</v>
      </c>
      <c r="K3097" t="s">
        <v>18209</v>
      </c>
      <c r="L3097" t="s">
        <v>18890</v>
      </c>
      <c r="M3097" t="s">
        <v>18153</v>
      </c>
      <c r="N3097" t="s">
        <v>18930</v>
      </c>
      <c r="O3097" t="s">
        <v>18153</v>
      </c>
    </row>
    <row r="3098" spans="1:15">
      <c r="A3098" t="s">
        <v>20</v>
      </c>
      <c r="B3098" t="s">
        <v>85</v>
      </c>
      <c r="C3098" t="s">
        <v>2210</v>
      </c>
      <c r="D3098" t="s">
        <v>7204</v>
      </c>
      <c r="E3098" t="s">
        <v>7209</v>
      </c>
      <c r="F3098" s="4" t="str">
        <f t="array" ref="F3098">IF(COUNT(FIND(Keywords!$C$3:$C$41,I3098)),"일반조난","")</f>
        <v/>
      </c>
      <c r="G3098" s="4" t="str">
        <f t="array" ref="G3098">IF(COUNT(FIND(Keywords!$E$3:$E$5,I3098)),"실족추락","")</f>
        <v/>
      </c>
      <c r="H3098" s="4" t="str">
        <f t="array" ref="H3098">IF(COUNT(FIND(Keywords!$B$3:$B$12,I3098)),"개인질환","")</f>
        <v/>
      </c>
      <c r="I3098" t="s">
        <v>10298</v>
      </c>
      <c r="J3098" t="s">
        <v>18097</v>
      </c>
      <c r="K3098" t="s">
        <v>18530</v>
      </c>
      <c r="L3098" t="s">
        <v>18352</v>
      </c>
      <c r="M3098" t="s">
        <v>18153</v>
      </c>
      <c r="N3098" t="s">
        <v>18885</v>
      </c>
      <c r="O3098" t="s">
        <v>18153</v>
      </c>
    </row>
    <row r="3099" spans="1:15">
      <c r="A3099" t="s">
        <v>20</v>
      </c>
      <c r="B3099" t="s">
        <v>85</v>
      </c>
      <c r="C3099" t="s">
        <v>2789</v>
      </c>
      <c r="D3099" t="s">
        <v>19249</v>
      </c>
      <c r="E3099" t="s">
        <v>7209</v>
      </c>
      <c r="F3099" s="4" t="str">
        <f t="array" ref="F3099">IF(COUNT(FIND(Keywords!$C$3:$C$41,I3099)),"일반조난","")</f>
        <v/>
      </c>
      <c r="G3099" s="4" t="str">
        <f t="array" ref="G3099">IF(COUNT(FIND(Keywords!$E$3:$E$5,I3099)),"실족추락","")</f>
        <v/>
      </c>
      <c r="H3099" s="4" t="str">
        <f t="array" ref="H3099">IF(COUNT(FIND(Keywords!$B$3:$B$12,I3099)),"개인질환","")</f>
        <v/>
      </c>
      <c r="I3099" t="s">
        <v>10299</v>
      </c>
      <c r="J3099" t="s">
        <v>18080</v>
      </c>
      <c r="K3099" t="s">
        <v>18254</v>
      </c>
      <c r="L3099" t="s">
        <v>18140</v>
      </c>
      <c r="M3099" t="s">
        <v>18153</v>
      </c>
      <c r="N3099" t="s">
        <v>18308</v>
      </c>
      <c r="O3099" t="s">
        <v>18153</v>
      </c>
    </row>
    <row r="3100" spans="1:15">
      <c r="A3100" t="s">
        <v>20</v>
      </c>
      <c r="B3100" t="s">
        <v>85</v>
      </c>
      <c r="C3100" t="s">
        <v>579</v>
      </c>
      <c r="D3100" t="s">
        <v>7202</v>
      </c>
      <c r="E3100" t="s">
        <v>7208</v>
      </c>
      <c r="F3100" s="4" t="str">
        <f t="array" ref="F3100">IF(COUNT(FIND(Keywords!$C$3:$C$41,I3100)),"일반조난","")</f>
        <v>일반조난</v>
      </c>
      <c r="G3100" s="4" t="str">
        <f t="array" ref="G3100">IF(COUNT(FIND(Keywords!$E$3:$E$5,I3100)),"실족추락","")</f>
        <v/>
      </c>
      <c r="H3100" s="4" t="str">
        <f t="array" ref="H3100">IF(COUNT(FIND(Keywords!$B$3:$B$12,I3100)),"개인질환","")</f>
        <v/>
      </c>
      <c r="I3100" t="s">
        <v>10300</v>
      </c>
      <c r="J3100" t="s">
        <v>18059</v>
      </c>
      <c r="K3100" t="s">
        <v>18390</v>
      </c>
      <c r="L3100" t="s">
        <v>18459</v>
      </c>
      <c r="M3100" t="s">
        <v>18153</v>
      </c>
      <c r="N3100" t="s">
        <v>18312</v>
      </c>
      <c r="O3100" t="s">
        <v>18153</v>
      </c>
    </row>
    <row r="3101" spans="1:15">
      <c r="A3101" t="s">
        <v>20</v>
      </c>
      <c r="B3101" t="s">
        <v>85</v>
      </c>
      <c r="C3101" t="s">
        <v>2790</v>
      </c>
      <c r="D3101" t="s">
        <v>7202</v>
      </c>
      <c r="E3101" t="s">
        <v>7210</v>
      </c>
      <c r="F3101" s="4" t="str">
        <f t="array" ref="F3101">IF(COUNT(FIND(Keywords!$C$3:$C$41,I3101)),"일반조난","")</f>
        <v>일반조난</v>
      </c>
      <c r="G3101" s="4" t="str">
        <f t="array" ref="G3101">IF(COUNT(FIND(Keywords!$E$3:$E$5,I3101)),"실족추락","")</f>
        <v/>
      </c>
      <c r="H3101" s="4" t="str">
        <f t="array" ref="H3101">IF(COUNT(FIND(Keywords!$B$3:$B$12,I3101)),"개인질환","")</f>
        <v/>
      </c>
      <c r="I3101" t="s">
        <v>10301</v>
      </c>
      <c r="J3101" t="s">
        <v>18099</v>
      </c>
      <c r="K3101" t="s">
        <v>18383</v>
      </c>
      <c r="L3101" t="s">
        <v>18161</v>
      </c>
      <c r="M3101" t="s">
        <v>18153</v>
      </c>
      <c r="N3101" t="s">
        <v>18652</v>
      </c>
      <c r="O3101" t="s">
        <v>18153</v>
      </c>
    </row>
    <row r="3102" spans="1:15">
      <c r="A3102" t="s">
        <v>20</v>
      </c>
      <c r="B3102" t="s">
        <v>85</v>
      </c>
      <c r="C3102" t="s">
        <v>2791</v>
      </c>
      <c r="D3102" t="s">
        <v>7203</v>
      </c>
      <c r="E3102" t="s">
        <v>7209</v>
      </c>
      <c r="F3102" s="4" t="str">
        <f t="array" ref="F3102">IF(COUNT(FIND(Keywords!$C$3:$C$41,I3102)),"일반조난","")</f>
        <v/>
      </c>
      <c r="G3102" s="4" t="str">
        <f t="array" ref="G3102">IF(COUNT(FIND(Keywords!$E$3:$E$5,I3102)),"실족추락","")</f>
        <v/>
      </c>
      <c r="H3102" s="4" t="str">
        <f t="array" ref="H3102">IF(COUNT(FIND(Keywords!$B$3:$B$12,I3102)),"개인질환","")</f>
        <v/>
      </c>
      <c r="I3102" t="s">
        <v>10302</v>
      </c>
      <c r="J3102" t="s">
        <v>18116</v>
      </c>
      <c r="K3102" t="s">
        <v>18309</v>
      </c>
      <c r="L3102" t="s">
        <v>18710</v>
      </c>
      <c r="M3102" t="s">
        <v>18153</v>
      </c>
      <c r="N3102" t="s">
        <v>18851</v>
      </c>
      <c r="O3102" t="s">
        <v>18153</v>
      </c>
    </row>
    <row r="3103" spans="1:15">
      <c r="A3103" t="s">
        <v>20</v>
      </c>
      <c r="B3103" t="s">
        <v>85</v>
      </c>
      <c r="C3103" t="s">
        <v>2792</v>
      </c>
      <c r="D3103" t="s">
        <v>7203</v>
      </c>
      <c r="E3103" t="s">
        <v>7211</v>
      </c>
      <c r="F3103" s="4" t="str">
        <f t="array" ref="F3103">IF(COUNT(FIND(Keywords!$C$3:$C$41,I3103)),"일반조난","")</f>
        <v/>
      </c>
      <c r="G3103" s="4" t="str">
        <f t="array" ref="G3103">IF(COUNT(FIND(Keywords!$E$3:$E$5,I3103)),"실족추락","")</f>
        <v>실족추락</v>
      </c>
      <c r="H3103" s="4" t="str">
        <f t="array" ref="H3103">IF(COUNT(FIND(Keywords!$B$3:$B$12,I3103)),"개인질환","")</f>
        <v/>
      </c>
      <c r="I3103" t="s">
        <v>10303</v>
      </c>
      <c r="J3103" t="s">
        <v>18101</v>
      </c>
      <c r="K3103" t="s">
        <v>18414</v>
      </c>
      <c r="L3103" t="s">
        <v>18576</v>
      </c>
      <c r="M3103" t="s">
        <v>18153</v>
      </c>
      <c r="N3103" t="s">
        <v>18547</v>
      </c>
      <c r="O3103" t="s">
        <v>18153</v>
      </c>
    </row>
    <row r="3104" spans="1:15">
      <c r="A3104" t="s">
        <v>20</v>
      </c>
      <c r="B3104" t="s">
        <v>85</v>
      </c>
      <c r="C3104" t="s">
        <v>2793</v>
      </c>
      <c r="D3104" t="s">
        <v>7203</v>
      </c>
      <c r="E3104" t="s">
        <v>7208</v>
      </c>
      <c r="F3104" s="4" t="str">
        <f t="array" ref="F3104">IF(COUNT(FIND(Keywords!$C$3:$C$41,I3104)),"일반조난","")</f>
        <v>일반조난</v>
      </c>
      <c r="G3104" s="4" t="str">
        <f t="array" ref="G3104">IF(COUNT(FIND(Keywords!$E$3:$E$5,I3104)),"실족추락","")</f>
        <v/>
      </c>
      <c r="H3104" s="4" t="str">
        <f t="array" ref="H3104">IF(COUNT(FIND(Keywords!$B$3:$B$12,I3104)),"개인질환","")</f>
        <v/>
      </c>
      <c r="I3104" t="s">
        <v>10304</v>
      </c>
      <c r="J3104" t="s">
        <v>18091</v>
      </c>
      <c r="K3104" t="s">
        <v>18418</v>
      </c>
      <c r="L3104" t="s">
        <v>18343</v>
      </c>
      <c r="M3104" t="s">
        <v>18153</v>
      </c>
      <c r="N3104" t="s">
        <v>18316</v>
      </c>
      <c r="O3104" t="s">
        <v>18153</v>
      </c>
    </row>
    <row r="3105" spans="1:15">
      <c r="A3105" t="s">
        <v>20</v>
      </c>
      <c r="B3105" t="s">
        <v>85</v>
      </c>
      <c r="C3105" t="s">
        <v>2641</v>
      </c>
      <c r="D3105" t="s">
        <v>7204</v>
      </c>
      <c r="E3105" t="s">
        <v>7210</v>
      </c>
      <c r="F3105" s="4" t="str">
        <f t="array" ref="F3105">IF(COUNT(FIND(Keywords!$C$3:$C$41,I3105)),"일반조난","")</f>
        <v/>
      </c>
      <c r="G3105" s="4" t="str">
        <f t="array" ref="G3105">IF(COUNT(FIND(Keywords!$E$3:$E$5,I3105)),"실족추락","")</f>
        <v/>
      </c>
      <c r="H3105" s="4" t="str">
        <f t="array" ref="H3105">IF(COUNT(FIND(Keywords!$B$3:$B$12,I3105)),"개인질환","")</f>
        <v/>
      </c>
      <c r="I3105" t="s">
        <v>10305</v>
      </c>
      <c r="J3105" t="s">
        <v>18111</v>
      </c>
      <c r="K3105" t="s">
        <v>18207</v>
      </c>
      <c r="L3105" t="s">
        <v>18160</v>
      </c>
      <c r="M3105" t="s">
        <v>18153</v>
      </c>
      <c r="N3105" t="s">
        <v>18547</v>
      </c>
      <c r="O3105" t="s">
        <v>18153</v>
      </c>
    </row>
    <row r="3106" spans="1:15">
      <c r="A3106" t="s">
        <v>20</v>
      </c>
      <c r="B3106" t="s">
        <v>85</v>
      </c>
      <c r="C3106" t="s">
        <v>2794</v>
      </c>
      <c r="D3106" t="s">
        <v>7204</v>
      </c>
      <c r="E3106" t="s">
        <v>7209</v>
      </c>
      <c r="F3106" s="4" t="str">
        <f t="array" ref="F3106">IF(COUNT(FIND(Keywords!$C$3:$C$41,I3106)),"일반조난","")</f>
        <v/>
      </c>
      <c r="G3106" s="4" t="str">
        <f t="array" ref="G3106">IF(COUNT(FIND(Keywords!$E$3:$E$5,I3106)),"실족추락","")</f>
        <v/>
      </c>
      <c r="H3106" s="4" t="str">
        <f t="array" ref="H3106">IF(COUNT(FIND(Keywords!$B$3:$B$12,I3106)),"개인질환","")</f>
        <v/>
      </c>
      <c r="I3106" t="s">
        <v>10306</v>
      </c>
      <c r="J3106" t="s">
        <v>18093</v>
      </c>
      <c r="K3106" t="s">
        <v>18271</v>
      </c>
      <c r="L3106" t="s">
        <v>18343</v>
      </c>
      <c r="M3106" t="s">
        <v>18153</v>
      </c>
      <c r="N3106" t="s">
        <v>18566</v>
      </c>
      <c r="O3106" t="s">
        <v>18153</v>
      </c>
    </row>
    <row r="3107" spans="1:15">
      <c r="A3107" t="s">
        <v>20</v>
      </c>
      <c r="B3107" t="s">
        <v>85</v>
      </c>
      <c r="C3107" t="s">
        <v>586</v>
      </c>
      <c r="D3107" t="s">
        <v>7203</v>
      </c>
      <c r="E3107" t="s">
        <v>7210</v>
      </c>
      <c r="F3107" s="4" t="str">
        <f t="array" ref="F3107">IF(COUNT(FIND(Keywords!$C$3:$C$41,I3107)),"일반조난","")</f>
        <v>일반조난</v>
      </c>
      <c r="G3107" s="4" t="str">
        <f t="array" ref="G3107">IF(COUNT(FIND(Keywords!$E$3:$E$5,I3107)),"실족추락","")</f>
        <v/>
      </c>
      <c r="H3107" s="4" t="str">
        <f t="array" ref="H3107">IF(COUNT(FIND(Keywords!$B$3:$B$12,I3107)),"개인질환","")</f>
        <v/>
      </c>
      <c r="I3107" t="s">
        <v>10307</v>
      </c>
      <c r="J3107" t="s">
        <v>18111</v>
      </c>
      <c r="K3107" t="s">
        <v>18236</v>
      </c>
      <c r="L3107" t="s">
        <v>18459</v>
      </c>
      <c r="M3107" t="s">
        <v>18153</v>
      </c>
      <c r="N3107" t="s">
        <v>18846</v>
      </c>
      <c r="O3107" t="s">
        <v>18153</v>
      </c>
    </row>
    <row r="3108" spans="1:15">
      <c r="A3108" t="s">
        <v>20</v>
      </c>
      <c r="B3108" t="s">
        <v>85</v>
      </c>
      <c r="C3108" t="s">
        <v>2795</v>
      </c>
      <c r="D3108" t="s">
        <v>7202</v>
      </c>
      <c r="E3108" t="s">
        <v>7209</v>
      </c>
      <c r="F3108" s="4" t="str">
        <f t="array" ref="F3108">IF(COUNT(FIND(Keywords!$C$3:$C$41,I3108)),"일반조난","")</f>
        <v>일반조난</v>
      </c>
      <c r="G3108" s="4" t="str">
        <f t="array" ref="G3108">IF(COUNT(FIND(Keywords!$E$3:$E$5,I3108)),"실족추락","")</f>
        <v/>
      </c>
      <c r="H3108" s="4" t="str">
        <f t="array" ref="H3108">IF(COUNT(FIND(Keywords!$B$3:$B$12,I3108)),"개인질환","")</f>
        <v/>
      </c>
      <c r="I3108" t="s">
        <v>10308</v>
      </c>
      <c r="J3108" t="s">
        <v>18081</v>
      </c>
      <c r="K3108" t="s">
        <v>18393</v>
      </c>
      <c r="L3108" t="s">
        <v>18474</v>
      </c>
      <c r="M3108" t="s">
        <v>18153</v>
      </c>
      <c r="N3108" t="s">
        <v>18715</v>
      </c>
      <c r="O3108" t="s">
        <v>18153</v>
      </c>
    </row>
    <row r="3109" spans="1:15">
      <c r="A3109" t="s">
        <v>20</v>
      </c>
      <c r="B3109" t="s">
        <v>85</v>
      </c>
      <c r="C3109" t="s">
        <v>2796</v>
      </c>
      <c r="D3109" t="s">
        <v>7202</v>
      </c>
      <c r="E3109" t="s">
        <v>7209</v>
      </c>
      <c r="F3109" s="4" t="str">
        <f t="array" ref="F3109">IF(COUNT(FIND(Keywords!$C$3:$C$41,I3109)),"일반조난","")</f>
        <v>일반조난</v>
      </c>
      <c r="G3109" s="4" t="str">
        <f t="array" ref="G3109">IF(COUNT(FIND(Keywords!$E$3:$E$5,I3109)),"실족추락","")</f>
        <v/>
      </c>
      <c r="H3109" s="4" t="str">
        <f t="array" ref="H3109">IF(COUNT(FIND(Keywords!$B$3:$B$12,I3109)),"개인질환","")</f>
        <v/>
      </c>
      <c r="I3109" t="s">
        <v>10309</v>
      </c>
      <c r="J3109" t="s">
        <v>18126</v>
      </c>
      <c r="K3109" t="s">
        <v>18290</v>
      </c>
      <c r="L3109" t="s">
        <v>18767</v>
      </c>
      <c r="M3109" t="s">
        <v>18153</v>
      </c>
      <c r="N3109" t="s">
        <v>18884</v>
      </c>
      <c r="O3109" t="s">
        <v>18153</v>
      </c>
    </row>
    <row r="3110" spans="1:15">
      <c r="A3110" t="s">
        <v>20</v>
      </c>
      <c r="B3110" t="s">
        <v>85</v>
      </c>
      <c r="C3110" t="s">
        <v>2797</v>
      </c>
      <c r="D3110" t="s">
        <v>7203</v>
      </c>
      <c r="E3110" t="s">
        <v>7210</v>
      </c>
      <c r="F3110" s="4" t="str">
        <f t="array" ref="F3110">IF(COUNT(FIND(Keywords!$C$3:$C$41,I3110)),"일반조난","")</f>
        <v>일반조난</v>
      </c>
      <c r="G3110" s="4" t="str">
        <f t="array" ref="G3110">IF(COUNT(FIND(Keywords!$E$3:$E$5,I3110)),"실족추락","")</f>
        <v/>
      </c>
      <c r="H3110" s="4" t="str">
        <f t="array" ref="H3110">IF(COUNT(FIND(Keywords!$B$3:$B$12,I3110)),"개인질환","")</f>
        <v/>
      </c>
      <c r="I3110" t="s">
        <v>10310</v>
      </c>
      <c r="J3110" t="s">
        <v>18101</v>
      </c>
      <c r="K3110" t="s">
        <v>18235</v>
      </c>
      <c r="L3110" t="s">
        <v>18767</v>
      </c>
      <c r="M3110" t="s">
        <v>18153</v>
      </c>
      <c r="N3110" t="s">
        <v>18431</v>
      </c>
      <c r="O3110" t="s">
        <v>18153</v>
      </c>
    </row>
    <row r="3111" spans="1:15">
      <c r="A3111" t="s">
        <v>20</v>
      </c>
      <c r="B3111" t="s">
        <v>85</v>
      </c>
      <c r="C3111" t="s">
        <v>2798</v>
      </c>
      <c r="D3111" t="s">
        <v>7202</v>
      </c>
      <c r="E3111" t="s">
        <v>7209</v>
      </c>
      <c r="F3111" s="4" t="str">
        <f t="array" ref="F3111">IF(COUNT(FIND(Keywords!$C$3:$C$41,I3111)),"일반조난","")</f>
        <v>일반조난</v>
      </c>
      <c r="G3111" s="4" t="str">
        <f t="array" ref="G3111">IF(COUNT(FIND(Keywords!$E$3:$E$5,I3111)),"실족추락","")</f>
        <v/>
      </c>
      <c r="H3111" s="4" t="str">
        <f t="array" ref="H3111">IF(COUNT(FIND(Keywords!$B$3:$B$12,I3111)),"개인질환","")</f>
        <v/>
      </c>
      <c r="I3111" t="s">
        <v>10311</v>
      </c>
      <c r="J3111" t="s">
        <v>18060</v>
      </c>
      <c r="K3111" t="s">
        <v>18064</v>
      </c>
      <c r="L3111" t="s">
        <v>18854</v>
      </c>
      <c r="M3111" t="s">
        <v>18153</v>
      </c>
      <c r="N3111" t="s">
        <v>18063</v>
      </c>
      <c r="O3111" t="s">
        <v>18153</v>
      </c>
    </row>
    <row r="3112" spans="1:15">
      <c r="A3112" t="s">
        <v>20</v>
      </c>
      <c r="B3112" t="s">
        <v>85</v>
      </c>
      <c r="C3112" t="s">
        <v>2799</v>
      </c>
      <c r="D3112" t="s">
        <v>7203</v>
      </c>
      <c r="E3112" t="s">
        <v>7211</v>
      </c>
      <c r="F3112" s="4" t="str">
        <f t="array" ref="F3112">IF(COUNT(FIND(Keywords!$C$3:$C$41,I3112)),"일반조난","")</f>
        <v>일반조난</v>
      </c>
      <c r="G3112" s="4" t="str">
        <f t="array" ref="G3112">IF(COUNT(FIND(Keywords!$E$3:$E$5,I3112)),"실족추락","")</f>
        <v/>
      </c>
      <c r="H3112" s="4" t="str">
        <f t="array" ref="H3112">IF(COUNT(FIND(Keywords!$B$3:$B$12,I3112)),"개인질환","")</f>
        <v/>
      </c>
      <c r="I3112" t="s">
        <v>10312</v>
      </c>
      <c r="J3112" t="s">
        <v>18101</v>
      </c>
      <c r="K3112" t="s">
        <v>18638</v>
      </c>
      <c r="L3112" t="s">
        <v>18562</v>
      </c>
      <c r="M3112" t="s">
        <v>18153</v>
      </c>
      <c r="N3112" t="s">
        <v>18520</v>
      </c>
      <c r="O3112" t="s">
        <v>18153</v>
      </c>
    </row>
    <row r="3113" spans="1:15">
      <c r="A3113" t="s">
        <v>20</v>
      </c>
      <c r="B3113" t="s">
        <v>85</v>
      </c>
      <c r="C3113" t="s">
        <v>2800</v>
      </c>
      <c r="D3113" t="s">
        <v>7202</v>
      </c>
      <c r="E3113" t="s">
        <v>7209</v>
      </c>
      <c r="F3113" s="4" t="str">
        <f t="array" ref="F3113">IF(COUNT(FIND(Keywords!$C$3:$C$41,I3113)),"일반조난","")</f>
        <v>일반조난</v>
      </c>
      <c r="G3113" s="4" t="str">
        <f t="array" ref="G3113">IF(COUNT(FIND(Keywords!$E$3:$E$5,I3113)),"실족추락","")</f>
        <v/>
      </c>
      <c r="H3113" s="4" t="str">
        <f t="array" ref="H3113">IF(COUNT(FIND(Keywords!$B$3:$B$12,I3113)),"개인질환","")</f>
        <v/>
      </c>
      <c r="I3113" t="s">
        <v>10313</v>
      </c>
      <c r="J3113" t="s">
        <v>18103</v>
      </c>
      <c r="K3113" t="s">
        <v>18274</v>
      </c>
      <c r="L3113" t="s">
        <v>18349</v>
      </c>
      <c r="M3113" t="s">
        <v>18153</v>
      </c>
      <c r="N3113" t="s">
        <v>18063</v>
      </c>
      <c r="O3113" t="s">
        <v>18153</v>
      </c>
    </row>
    <row r="3114" spans="1:15">
      <c r="A3114" t="s">
        <v>20</v>
      </c>
      <c r="B3114" t="s">
        <v>85</v>
      </c>
      <c r="C3114" t="s">
        <v>2801</v>
      </c>
      <c r="D3114" t="s">
        <v>7202</v>
      </c>
      <c r="E3114" t="s">
        <v>7209</v>
      </c>
      <c r="F3114" s="4" t="str">
        <f t="array" ref="F3114">IF(COUNT(FIND(Keywords!$C$3:$C$41,I3114)),"일반조난","")</f>
        <v/>
      </c>
      <c r="G3114" s="4" t="str">
        <f t="array" ref="G3114">IF(COUNT(FIND(Keywords!$E$3:$E$5,I3114)),"실족추락","")</f>
        <v/>
      </c>
      <c r="H3114" s="4" t="str">
        <f t="array" ref="H3114">IF(COUNT(FIND(Keywords!$B$3:$B$12,I3114)),"개인질환","")</f>
        <v/>
      </c>
      <c r="I3114" t="s">
        <v>10314</v>
      </c>
      <c r="J3114" t="s">
        <v>18109</v>
      </c>
      <c r="K3114" t="s">
        <v>18238</v>
      </c>
      <c r="L3114" t="s">
        <v>18555</v>
      </c>
      <c r="M3114" t="s">
        <v>18153</v>
      </c>
      <c r="N3114" t="s">
        <v>18286</v>
      </c>
      <c r="O3114" t="s">
        <v>18153</v>
      </c>
    </row>
    <row r="3115" spans="1:15">
      <c r="A3115" t="s">
        <v>20</v>
      </c>
      <c r="B3115" t="s">
        <v>85</v>
      </c>
      <c r="C3115" t="s">
        <v>600</v>
      </c>
      <c r="D3115" t="s">
        <v>7204</v>
      </c>
      <c r="E3115" t="s">
        <v>7208</v>
      </c>
      <c r="F3115" s="4" t="str">
        <f t="array" ref="F3115">IF(COUNT(FIND(Keywords!$C$3:$C$41,I3115)),"일반조난","")</f>
        <v/>
      </c>
      <c r="G3115" s="4" t="str">
        <f t="array" ref="G3115">IF(COUNT(FIND(Keywords!$E$3:$E$5,I3115)),"실족추락","")</f>
        <v/>
      </c>
      <c r="H3115" s="4" t="str">
        <f t="array" ref="H3115">IF(COUNT(FIND(Keywords!$B$3:$B$12,I3115)),"개인질환","")</f>
        <v/>
      </c>
      <c r="I3115" t="s">
        <v>10315</v>
      </c>
      <c r="J3115" t="s">
        <v>18060</v>
      </c>
      <c r="K3115" t="s">
        <v>18401</v>
      </c>
      <c r="L3115" t="s">
        <v>18816</v>
      </c>
      <c r="M3115" t="s">
        <v>18153</v>
      </c>
      <c r="N3115" t="s">
        <v>18431</v>
      </c>
      <c r="O3115" t="s">
        <v>18153</v>
      </c>
    </row>
    <row r="3116" spans="1:15">
      <c r="A3116" t="s">
        <v>20</v>
      </c>
      <c r="B3116" t="s">
        <v>85</v>
      </c>
      <c r="C3116" t="s">
        <v>2802</v>
      </c>
      <c r="D3116" t="s">
        <v>7202</v>
      </c>
      <c r="E3116" t="s">
        <v>7209</v>
      </c>
      <c r="F3116" s="4" t="str">
        <f t="array" ref="F3116">IF(COUNT(FIND(Keywords!$C$3:$C$41,I3116)),"일반조난","")</f>
        <v>일반조난</v>
      </c>
      <c r="G3116" s="4" t="str">
        <f t="array" ref="G3116">IF(COUNT(FIND(Keywords!$E$3:$E$5,I3116)),"실족추락","")</f>
        <v/>
      </c>
      <c r="H3116" s="4" t="str">
        <f t="array" ref="H3116">IF(COUNT(FIND(Keywords!$B$3:$B$12,I3116)),"개인질환","")</f>
        <v/>
      </c>
      <c r="I3116" t="s">
        <v>10316</v>
      </c>
      <c r="J3116" t="s">
        <v>18099</v>
      </c>
      <c r="K3116" t="s">
        <v>18239</v>
      </c>
      <c r="L3116" t="s">
        <v>18887</v>
      </c>
      <c r="M3116" t="s">
        <v>18153</v>
      </c>
      <c r="N3116" t="s">
        <v>18313</v>
      </c>
      <c r="O3116" t="s">
        <v>18153</v>
      </c>
    </row>
    <row r="3117" spans="1:15">
      <c r="A3117" t="s">
        <v>20</v>
      </c>
      <c r="B3117" t="s">
        <v>85</v>
      </c>
      <c r="C3117" t="s">
        <v>2803</v>
      </c>
      <c r="D3117" t="s">
        <v>7202</v>
      </c>
      <c r="E3117" t="s">
        <v>7209</v>
      </c>
      <c r="F3117" s="4" t="str">
        <f t="array" ref="F3117">IF(COUNT(FIND(Keywords!$C$3:$C$41,I3117)),"일반조난","")</f>
        <v>일반조난</v>
      </c>
      <c r="G3117" s="4" t="str">
        <f t="array" ref="G3117">IF(COUNT(FIND(Keywords!$E$3:$E$5,I3117)),"실족추락","")</f>
        <v/>
      </c>
      <c r="H3117" s="4" t="str">
        <f t="array" ref="H3117">IF(COUNT(FIND(Keywords!$B$3:$B$12,I3117)),"개인질환","")</f>
        <v/>
      </c>
      <c r="I3117" t="s">
        <v>10317</v>
      </c>
      <c r="J3117" t="s">
        <v>18130</v>
      </c>
      <c r="K3117" t="s">
        <v>18071</v>
      </c>
      <c r="L3117" t="s">
        <v>18767</v>
      </c>
      <c r="M3117" t="s">
        <v>18153</v>
      </c>
      <c r="N3117" t="s">
        <v>18286</v>
      </c>
      <c r="O3117" t="s">
        <v>18153</v>
      </c>
    </row>
    <row r="3118" spans="1:15">
      <c r="A3118" t="s">
        <v>20</v>
      </c>
      <c r="B3118" t="s">
        <v>85</v>
      </c>
      <c r="C3118" t="s">
        <v>2804</v>
      </c>
      <c r="D3118" t="s">
        <v>7202</v>
      </c>
      <c r="E3118" t="s">
        <v>7210</v>
      </c>
      <c r="F3118" s="4" t="str">
        <f t="array" ref="F3118">IF(COUNT(FIND(Keywords!$C$3:$C$41,I3118)),"일반조난","")</f>
        <v>일반조난</v>
      </c>
      <c r="G3118" s="4" t="str">
        <f t="array" ref="G3118">IF(COUNT(FIND(Keywords!$E$3:$E$5,I3118)),"실족추락","")</f>
        <v/>
      </c>
      <c r="H3118" s="4" t="str">
        <f t="array" ref="H3118">IF(COUNT(FIND(Keywords!$B$3:$B$12,I3118)),"개인질환","")</f>
        <v/>
      </c>
      <c r="I3118" t="s">
        <v>10318</v>
      </c>
      <c r="J3118" t="s">
        <v>18051</v>
      </c>
      <c r="K3118" t="s">
        <v>18783</v>
      </c>
      <c r="L3118" t="s">
        <v>18559</v>
      </c>
      <c r="M3118" t="s">
        <v>18153</v>
      </c>
      <c r="N3118" t="s">
        <v>18570</v>
      </c>
      <c r="O3118" t="s">
        <v>18153</v>
      </c>
    </row>
    <row r="3119" spans="1:15">
      <c r="A3119" t="s">
        <v>20</v>
      </c>
      <c r="B3119" t="s">
        <v>85</v>
      </c>
      <c r="C3119" t="s">
        <v>2805</v>
      </c>
      <c r="D3119" t="s">
        <v>7204</v>
      </c>
      <c r="E3119" t="s">
        <v>7209</v>
      </c>
      <c r="F3119" s="4" t="str">
        <f t="array" ref="F3119">IF(COUNT(FIND(Keywords!$C$3:$C$41,I3119)),"일반조난","")</f>
        <v/>
      </c>
      <c r="G3119" s="4" t="str">
        <f t="array" ref="G3119">IF(COUNT(FIND(Keywords!$E$3:$E$5,I3119)),"실족추락","")</f>
        <v/>
      </c>
      <c r="H3119" s="4" t="str">
        <f t="array" ref="H3119">IF(COUNT(FIND(Keywords!$B$3:$B$12,I3119)),"개인질환","")</f>
        <v/>
      </c>
      <c r="I3119" t="s">
        <v>10319</v>
      </c>
      <c r="J3119" t="s">
        <v>18050</v>
      </c>
      <c r="K3119" t="s">
        <v>18397</v>
      </c>
      <c r="L3119" t="s">
        <v>18816</v>
      </c>
      <c r="M3119" t="s">
        <v>18153</v>
      </c>
      <c r="N3119" t="s">
        <v>18652</v>
      </c>
      <c r="O3119" t="s">
        <v>18153</v>
      </c>
    </row>
    <row r="3120" spans="1:15">
      <c r="A3120" t="s">
        <v>20</v>
      </c>
      <c r="B3120" t="s">
        <v>85</v>
      </c>
      <c r="C3120" t="s">
        <v>2230</v>
      </c>
      <c r="D3120" t="s">
        <v>7203</v>
      </c>
      <c r="E3120" t="s">
        <v>7209</v>
      </c>
      <c r="F3120" s="4" t="str">
        <f t="array" ref="F3120">IF(COUNT(FIND(Keywords!$C$3:$C$41,I3120)),"일반조난","")</f>
        <v/>
      </c>
      <c r="G3120" s="4" t="str">
        <f t="array" ref="G3120">IF(COUNT(FIND(Keywords!$E$3:$E$5,I3120)),"실족추락","")</f>
        <v>실족추락</v>
      </c>
      <c r="H3120" s="4" t="str">
        <f t="array" ref="H3120">IF(COUNT(FIND(Keywords!$B$3:$B$12,I3120)),"개인질환","")</f>
        <v>개인질환</v>
      </c>
      <c r="I3120" t="s">
        <v>10320</v>
      </c>
      <c r="J3120" t="s">
        <v>18048</v>
      </c>
      <c r="K3120" t="s">
        <v>18240</v>
      </c>
      <c r="L3120" t="s">
        <v>18467</v>
      </c>
      <c r="M3120" t="s">
        <v>18153</v>
      </c>
      <c r="N3120" t="s">
        <v>18565</v>
      </c>
      <c r="O3120" t="s">
        <v>18153</v>
      </c>
    </row>
    <row r="3121" spans="1:15">
      <c r="A3121" t="s">
        <v>20</v>
      </c>
      <c r="B3121" t="s">
        <v>85</v>
      </c>
      <c r="C3121" t="s">
        <v>2806</v>
      </c>
      <c r="D3121" t="s">
        <v>7203</v>
      </c>
      <c r="E3121" t="s">
        <v>7209</v>
      </c>
      <c r="F3121" s="4" t="str">
        <f t="array" ref="F3121">IF(COUNT(FIND(Keywords!$C$3:$C$41,I3121)),"일반조난","")</f>
        <v>일반조난</v>
      </c>
      <c r="G3121" s="4" t="str">
        <f t="array" ref="G3121">IF(COUNT(FIND(Keywords!$E$3:$E$5,I3121)),"실족추락","")</f>
        <v>실족추락</v>
      </c>
      <c r="H3121" s="4" t="str">
        <f t="array" ref="H3121">IF(COUNT(FIND(Keywords!$B$3:$B$12,I3121)),"개인질환","")</f>
        <v/>
      </c>
      <c r="I3121" t="s">
        <v>10321</v>
      </c>
      <c r="J3121" t="s">
        <v>18109</v>
      </c>
      <c r="K3121" t="s">
        <v>18291</v>
      </c>
      <c r="L3121" t="s">
        <v>18767</v>
      </c>
      <c r="M3121" t="s">
        <v>18153</v>
      </c>
      <c r="N3121" t="s">
        <v>18733</v>
      </c>
      <c r="O3121" t="s">
        <v>18153</v>
      </c>
    </row>
    <row r="3122" spans="1:15">
      <c r="A3122" t="s">
        <v>20</v>
      </c>
      <c r="B3122" t="s">
        <v>85</v>
      </c>
      <c r="C3122" t="s">
        <v>616</v>
      </c>
      <c r="D3122" t="s">
        <v>7204</v>
      </c>
      <c r="E3122" t="s">
        <v>7208</v>
      </c>
      <c r="F3122" s="4" t="str">
        <f t="array" ref="F3122">IF(COUNT(FIND(Keywords!$C$3:$C$41,I3122)),"일반조난","")</f>
        <v/>
      </c>
      <c r="G3122" s="4" t="str">
        <f t="array" ref="G3122">IF(COUNT(FIND(Keywords!$E$3:$E$5,I3122)),"실족추락","")</f>
        <v/>
      </c>
      <c r="H3122" s="4" t="str">
        <f t="array" ref="H3122">IF(COUNT(FIND(Keywords!$B$3:$B$12,I3122)),"개인질환","")</f>
        <v/>
      </c>
      <c r="I3122" t="s">
        <v>10322</v>
      </c>
      <c r="J3122" t="s">
        <v>18083</v>
      </c>
      <c r="K3122" t="s">
        <v>18410</v>
      </c>
      <c r="L3122" t="s">
        <v>18550</v>
      </c>
      <c r="M3122" t="s">
        <v>18153</v>
      </c>
      <c r="N3122" t="s">
        <v>18296</v>
      </c>
      <c r="O3122" t="s">
        <v>18153</v>
      </c>
    </row>
    <row r="3123" spans="1:15">
      <c r="A3123" t="s">
        <v>20</v>
      </c>
      <c r="B3123" t="s">
        <v>85</v>
      </c>
      <c r="C3123" t="s">
        <v>2807</v>
      </c>
      <c r="D3123" t="s">
        <v>7203</v>
      </c>
      <c r="E3123" t="s">
        <v>7209</v>
      </c>
      <c r="F3123" s="4" t="str">
        <f t="array" ref="F3123">IF(COUNT(FIND(Keywords!$C$3:$C$41,I3123)),"일반조난","")</f>
        <v/>
      </c>
      <c r="G3123" s="4" t="str">
        <f t="array" ref="G3123">IF(COUNT(FIND(Keywords!$E$3:$E$5,I3123)),"실족추락","")</f>
        <v>실족추락</v>
      </c>
      <c r="H3123" s="4" t="str">
        <f t="array" ref="H3123">IF(COUNT(FIND(Keywords!$B$3:$B$12,I3123)),"개인질환","")</f>
        <v/>
      </c>
      <c r="I3123" t="s">
        <v>10323</v>
      </c>
      <c r="J3123" t="s">
        <v>18048</v>
      </c>
      <c r="K3123" t="s">
        <v>18411</v>
      </c>
      <c r="L3123" t="s">
        <v>18467</v>
      </c>
      <c r="M3123" t="s">
        <v>18153</v>
      </c>
      <c r="N3123" t="s">
        <v>18686</v>
      </c>
      <c r="O3123" t="s">
        <v>18153</v>
      </c>
    </row>
    <row r="3124" spans="1:15">
      <c r="A3124" t="s">
        <v>20</v>
      </c>
      <c r="B3124" t="s">
        <v>85</v>
      </c>
      <c r="C3124" t="s">
        <v>2808</v>
      </c>
      <c r="D3124" t="s">
        <v>7203</v>
      </c>
      <c r="E3124" t="s">
        <v>7210</v>
      </c>
      <c r="F3124" s="4" t="str">
        <f t="array" ref="F3124">IF(COUNT(FIND(Keywords!$C$3:$C$41,I3124)),"일반조난","")</f>
        <v/>
      </c>
      <c r="G3124" s="4" t="str">
        <f t="array" ref="G3124">IF(COUNT(FIND(Keywords!$E$3:$E$5,I3124)),"실족추락","")</f>
        <v/>
      </c>
      <c r="H3124" s="4" t="str">
        <f t="array" ref="H3124">IF(COUNT(FIND(Keywords!$B$3:$B$12,I3124)),"개인질환","")</f>
        <v/>
      </c>
      <c r="I3124" t="s">
        <v>10324</v>
      </c>
      <c r="J3124" t="s">
        <v>18121</v>
      </c>
      <c r="K3124" t="s">
        <v>18527</v>
      </c>
      <c r="L3124" t="s">
        <v>18163</v>
      </c>
      <c r="M3124" t="s">
        <v>18153</v>
      </c>
      <c r="N3124" t="s">
        <v>18516</v>
      </c>
      <c r="O3124" t="s">
        <v>18153</v>
      </c>
    </row>
    <row r="3125" spans="1:15">
      <c r="A3125" t="s">
        <v>20</v>
      </c>
      <c r="B3125" t="s">
        <v>85</v>
      </c>
      <c r="C3125" t="s">
        <v>2809</v>
      </c>
      <c r="D3125" t="s">
        <v>7202</v>
      </c>
      <c r="E3125" t="s">
        <v>7209</v>
      </c>
      <c r="F3125" s="4" t="str">
        <f t="array" ref="F3125">IF(COUNT(FIND(Keywords!$C$3:$C$41,I3125)),"일반조난","")</f>
        <v>일반조난</v>
      </c>
      <c r="G3125" s="4" t="str">
        <f t="array" ref="G3125">IF(COUNT(FIND(Keywords!$E$3:$E$5,I3125)),"실족추락","")</f>
        <v/>
      </c>
      <c r="H3125" s="4" t="str">
        <f t="array" ref="H3125">IF(COUNT(FIND(Keywords!$B$3:$B$12,I3125)),"개인질환","")</f>
        <v/>
      </c>
      <c r="I3125" t="s">
        <v>10325</v>
      </c>
      <c r="J3125" t="s">
        <v>18100</v>
      </c>
      <c r="K3125" t="s">
        <v>18252</v>
      </c>
      <c r="L3125" t="s">
        <v>18560</v>
      </c>
      <c r="M3125" t="s">
        <v>18153</v>
      </c>
      <c r="N3125" t="s">
        <v>18062</v>
      </c>
      <c r="O3125" t="s">
        <v>18153</v>
      </c>
    </row>
    <row r="3126" spans="1:15">
      <c r="A3126" t="s">
        <v>20</v>
      </c>
      <c r="B3126" t="s">
        <v>85</v>
      </c>
      <c r="C3126" t="s">
        <v>2810</v>
      </c>
      <c r="D3126" t="s">
        <v>7202</v>
      </c>
      <c r="E3126" t="s">
        <v>7210</v>
      </c>
      <c r="F3126" s="4" t="str">
        <f t="array" ref="F3126">IF(COUNT(FIND(Keywords!$C$3:$C$41,I3126)),"일반조난","")</f>
        <v>일반조난</v>
      </c>
      <c r="G3126" s="4" t="str">
        <f t="array" ref="G3126">IF(COUNT(FIND(Keywords!$E$3:$E$5,I3126)),"실족추락","")</f>
        <v/>
      </c>
      <c r="H3126" s="4" t="str">
        <f t="array" ref="H3126">IF(COUNT(FIND(Keywords!$B$3:$B$12,I3126)),"개인질환","")</f>
        <v/>
      </c>
      <c r="I3126" t="s">
        <v>10326</v>
      </c>
      <c r="J3126" t="s">
        <v>18085</v>
      </c>
      <c r="K3126" t="s">
        <v>18240</v>
      </c>
      <c r="L3126" t="s">
        <v>18854</v>
      </c>
      <c r="M3126" t="s">
        <v>18153</v>
      </c>
      <c r="N3126" t="s">
        <v>18297</v>
      </c>
      <c r="O3126" t="s">
        <v>18153</v>
      </c>
    </row>
    <row r="3127" spans="1:15">
      <c r="A3127" t="s">
        <v>20</v>
      </c>
      <c r="B3127" t="s">
        <v>85</v>
      </c>
      <c r="C3127" t="s">
        <v>2811</v>
      </c>
      <c r="D3127" t="s">
        <v>19249</v>
      </c>
      <c r="E3127" t="s">
        <v>7210</v>
      </c>
      <c r="F3127" s="4" t="str">
        <f t="array" ref="F3127">IF(COUNT(FIND(Keywords!$C$3:$C$41,I3127)),"일반조난","")</f>
        <v/>
      </c>
      <c r="G3127" s="4" t="str">
        <f t="array" ref="G3127">IF(COUNT(FIND(Keywords!$E$3:$E$5,I3127)),"실족추락","")</f>
        <v/>
      </c>
      <c r="H3127" s="4" t="str">
        <f t="array" ref="H3127">IF(COUNT(FIND(Keywords!$B$3:$B$12,I3127)),"개인질환","")</f>
        <v>개인질환</v>
      </c>
      <c r="I3127" t="s">
        <v>10327</v>
      </c>
      <c r="J3127" t="s">
        <v>18082</v>
      </c>
      <c r="K3127" t="s">
        <v>18512</v>
      </c>
      <c r="L3127" t="s">
        <v>18349</v>
      </c>
      <c r="M3127" t="s">
        <v>18153</v>
      </c>
      <c r="N3127" t="s">
        <v>18643</v>
      </c>
      <c r="O3127" t="s">
        <v>18153</v>
      </c>
    </row>
    <row r="3128" spans="1:15">
      <c r="A3128" t="s">
        <v>20</v>
      </c>
      <c r="B3128" t="s">
        <v>85</v>
      </c>
      <c r="C3128" t="s">
        <v>2812</v>
      </c>
      <c r="D3128" t="s">
        <v>7204</v>
      </c>
      <c r="E3128" t="s">
        <v>7210</v>
      </c>
      <c r="F3128" s="4" t="str">
        <f t="array" ref="F3128">IF(COUNT(FIND(Keywords!$C$3:$C$41,I3128)),"일반조난","")</f>
        <v/>
      </c>
      <c r="G3128" s="4" t="str">
        <f t="array" ref="G3128">IF(COUNT(FIND(Keywords!$E$3:$E$5,I3128)),"실족추락","")</f>
        <v/>
      </c>
      <c r="H3128" s="4" t="str">
        <f t="array" ref="H3128">IF(COUNT(FIND(Keywords!$B$3:$B$12,I3128)),"개인질환","")</f>
        <v/>
      </c>
      <c r="I3128" t="s">
        <v>10328</v>
      </c>
      <c r="J3128" t="s">
        <v>18060</v>
      </c>
      <c r="K3128" t="s">
        <v>18402</v>
      </c>
      <c r="L3128" t="s">
        <v>18341</v>
      </c>
      <c r="M3128" t="s">
        <v>18153</v>
      </c>
      <c r="N3128" t="s">
        <v>18065</v>
      </c>
      <c r="O3128" t="s">
        <v>18153</v>
      </c>
    </row>
    <row r="3129" spans="1:15">
      <c r="A3129" t="s">
        <v>20</v>
      </c>
      <c r="B3129" t="s">
        <v>85</v>
      </c>
      <c r="C3129" t="s">
        <v>2813</v>
      </c>
      <c r="D3129" t="s">
        <v>7204</v>
      </c>
      <c r="E3129" t="s">
        <v>7211</v>
      </c>
      <c r="F3129" s="4" t="str">
        <f t="array" ref="F3129">IF(COUNT(FIND(Keywords!$C$3:$C$41,I3129)),"일반조난","")</f>
        <v/>
      </c>
      <c r="G3129" s="4" t="str">
        <f t="array" ref="G3129">IF(COUNT(FIND(Keywords!$E$3:$E$5,I3129)),"실족추락","")</f>
        <v/>
      </c>
      <c r="H3129" s="4" t="str">
        <f t="array" ref="H3129">IF(COUNT(FIND(Keywords!$B$3:$B$12,I3129)),"개인질환","")</f>
        <v/>
      </c>
      <c r="I3129" t="s">
        <v>10329</v>
      </c>
      <c r="J3129" t="s">
        <v>18099</v>
      </c>
      <c r="K3129" t="s">
        <v>18239</v>
      </c>
      <c r="L3129" t="s">
        <v>18352</v>
      </c>
      <c r="M3129" t="s">
        <v>18153</v>
      </c>
      <c r="N3129" t="s">
        <v>18441</v>
      </c>
      <c r="O3129" t="s">
        <v>18153</v>
      </c>
    </row>
    <row r="3130" spans="1:15">
      <c r="A3130" t="s">
        <v>20</v>
      </c>
      <c r="B3130" t="s">
        <v>85</v>
      </c>
      <c r="C3130" t="s">
        <v>619</v>
      </c>
      <c r="D3130" t="s">
        <v>7204</v>
      </c>
      <c r="E3130" t="s">
        <v>7209</v>
      </c>
      <c r="F3130" s="4" t="str">
        <f t="array" ref="F3130">IF(COUNT(FIND(Keywords!$C$3:$C$41,I3130)),"일반조난","")</f>
        <v/>
      </c>
      <c r="G3130" s="4" t="str">
        <f t="array" ref="G3130">IF(COUNT(FIND(Keywords!$E$3:$E$5,I3130)),"실족추락","")</f>
        <v/>
      </c>
      <c r="H3130" s="4" t="str">
        <f t="array" ref="H3130">IF(COUNT(FIND(Keywords!$B$3:$B$12,I3130)),"개인질환","")</f>
        <v/>
      </c>
      <c r="I3130" t="s">
        <v>10330</v>
      </c>
      <c r="J3130" t="s">
        <v>18108</v>
      </c>
      <c r="K3130" t="s">
        <v>18411</v>
      </c>
      <c r="L3130" t="s">
        <v>18767</v>
      </c>
      <c r="M3130" t="s">
        <v>18153</v>
      </c>
      <c r="N3130" t="s">
        <v>18062</v>
      </c>
      <c r="O3130" t="s">
        <v>18153</v>
      </c>
    </row>
    <row r="3131" spans="1:15">
      <c r="A3131" t="s">
        <v>20</v>
      </c>
      <c r="B3131" t="s">
        <v>85</v>
      </c>
      <c r="C3131" t="s">
        <v>625</v>
      </c>
      <c r="D3131" t="s">
        <v>7203</v>
      </c>
      <c r="E3131" t="s">
        <v>7209</v>
      </c>
      <c r="F3131" s="4" t="str">
        <f t="array" ref="F3131">IF(COUNT(FIND(Keywords!$C$3:$C$41,I3131)),"일반조난","")</f>
        <v/>
      </c>
      <c r="G3131" s="4" t="str">
        <f t="array" ref="G3131">IF(COUNT(FIND(Keywords!$E$3:$E$5,I3131)),"실족추락","")</f>
        <v>실족추락</v>
      </c>
      <c r="H3131" s="4" t="str">
        <f t="array" ref="H3131">IF(COUNT(FIND(Keywords!$B$3:$B$12,I3131)),"개인질환","")</f>
        <v/>
      </c>
      <c r="I3131" t="s">
        <v>10331</v>
      </c>
      <c r="J3131" t="s">
        <v>18101</v>
      </c>
      <c r="K3131" t="s">
        <v>18275</v>
      </c>
      <c r="L3131" t="s">
        <v>18471</v>
      </c>
      <c r="M3131" t="s">
        <v>18153</v>
      </c>
      <c r="N3131" t="s">
        <v>18766</v>
      </c>
      <c r="O3131" t="s">
        <v>18153</v>
      </c>
    </row>
    <row r="3132" spans="1:15">
      <c r="A3132" t="s">
        <v>20</v>
      </c>
      <c r="B3132" t="s">
        <v>85</v>
      </c>
      <c r="C3132" t="s">
        <v>2814</v>
      </c>
      <c r="D3132" t="s">
        <v>7202</v>
      </c>
      <c r="E3132" t="s">
        <v>7209</v>
      </c>
      <c r="F3132" s="4" t="str">
        <f t="array" ref="F3132">IF(COUNT(FIND(Keywords!$C$3:$C$41,I3132)),"일반조난","")</f>
        <v>일반조난</v>
      </c>
      <c r="G3132" s="4" t="str">
        <f t="array" ref="G3132">IF(COUNT(FIND(Keywords!$E$3:$E$5,I3132)),"실족추락","")</f>
        <v/>
      </c>
      <c r="H3132" s="4" t="str">
        <f t="array" ref="H3132">IF(COUNT(FIND(Keywords!$B$3:$B$12,I3132)),"개인질환","")</f>
        <v/>
      </c>
      <c r="I3132" t="s">
        <v>10332</v>
      </c>
      <c r="J3132" t="s">
        <v>18052</v>
      </c>
      <c r="K3132" t="s">
        <v>18393</v>
      </c>
      <c r="L3132" t="s">
        <v>18161</v>
      </c>
      <c r="M3132" t="s">
        <v>18153</v>
      </c>
      <c r="N3132" t="s">
        <v>18643</v>
      </c>
      <c r="O3132" t="s">
        <v>18153</v>
      </c>
    </row>
    <row r="3133" spans="1:15">
      <c r="A3133" t="s">
        <v>20</v>
      </c>
      <c r="B3133" t="s">
        <v>85</v>
      </c>
      <c r="C3133" t="s">
        <v>2815</v>
      </c>
      <c r="D3133" t="s">
        <v>7204</v>
      </c>
      <c r="E3133" t="s">
        <v>7209</v>
      </c>
      <c r="F3133" s="4" t="str">
        <f t="array" ref="F3133">IF(COUNT(FIND(Keywords!$C$3:$C$41,I3133)),"일반조난","")</f>
        <v/>
      </c>
      <c r="G3133" s="4" t="str">
        <f t="array" ref="G3133">IF(COUNT(FIND(Keywords!$E$3:$E$5,I3133)),"실족추락","")</f>
        <v/>
      </c>
      <c r="H3133" s="4" t="str">
        <f t="array" ref="H3133">IF(COUNT(FIND(Keywords!$B$3:$B$12,I3133)),"개인질환","")</f>
        <v/>
      </c>
      <c r="I3133" t="s">
        <v>10333</v>
      </c>
      <c r="J3133" t="s">
        <v>18124</v>
      </c>
      <c r="K3133" t="s">
        <v>18313</v>
      </c>
      <c r="L3133" t="s">
        <v>18672</v>
      </c>
      <c r="M3133" t="s">
        <v>18153</v>
      </c>
      <c r="N3133" t="s">
        <v>18087</v>
      </c>
      <c r="O3133" t="s">
        <v>18153</v>
      </c>
    </row>
    <row r="3134" spans="1:15">
      <c r="A3134" t="s">
        <v>20</v>
      </c>
      <c r="B3134" t="s">
        <v>85</v>
      </c>
      <c r="C3134" t="s">
        <v>2816</v>
      </c>
      <c r="D3134" t="s">
        <v>7204</v>
      </c>
      <c r="E3134" t="s">
        <v>7209</v>
      </c>
      <c r="F3134" s="4" t="str">
        <f t="array" ref="F3134">IF(COUNT(FIND(Keywords!$C$3:$C$41,I3134)),"일반조난","")</f>
        <v/>
      </c>
      <c r="G3134" s="4" t="str">
        <f t="array" ref="G3134">IF(COUNT(FIND(Keywords!$E$3:$E$5,I3134)),"실족추락","")</f>
        <v/>
      </c>
      <c r="H3134" s="4" t="str">
        <f t="array" ref="H3134">IF(COUNT(FIND(Keywords!$B$3:$B$12,I3134)),"개인질환","")</f>
        <v/>
      </c>
      <c r="I3134" t="s">
        <v>10334</v>
      </c>
      <c r="J3134" t="s">
        <v>18113</v>
      </c>
      <c r="K3134" t="s">
        <v>18218</v>
      </c>
      <c r="L3134" t="s">
        <v>18672</v>
      </c>
      <c r="M3134" t="s">
        <v>18153</v>
      </c>
      <c r="N3134" t="s">
        <v>18432</v>
      </c>
      <c r="O3134" t="s">
        <v>18153</v>
      </c>
    </row>
    <row r="3135" spans="1:15">
      <c r="A3135" t="s">
        <v>20</v>
      </c>
      <c r="B3135" t="s">
        <v>85</v>
      </c>
      <c r="C3135" t="s">
        <v>2817</v>
      </c>
      <c r="D3135" t="s">
        <v>7202</v>
      </c>
      <c r="E3135" t="s">
        <v>7209</v>
      </c>
      <c r="F3135" s="4" t="str">
        <f t="array" ref="F3135">IF(COUNT(FIND(Keywords!$C$3:$C$41,I3135)),"일반조난","")</f>
        <v>일반조난</v>
      </c>
      <c r="G3135" s="4" t="str">
        <f t="array" ref="G3135">IF(COUNT(FIND(Keywords!$E$3:$E$5,I3135)),"실족추락","")</f>
        <v/>
      </c>
      <c r="H3135" s="4" t="str">
        <f t="array" ref="H3135">IF(COUNT(FIND(Keywords!$B$3:$B$12,I3135)),"개인질환","")</f>
        <v/>
      </c>
      <c r="I3135" t="s">
        <v>10335</v>
      </c>
      <c r="J3135" t="s">
        <v>18102</v>
      </c>
      <c r="K3135" t="s">
        <v>18241</v>
      </c>
      <c r="L3135" t="s">
        <v>18345</v>
      </c>
      <c r="M3135" t="s">
        <v>18153</v>
      </c>
      <c r="N3135" t="s">
        <v>18451</v>
      </c>
      <c r="O3135" t="s">
        <v>18153</v>
      </c>
    </row>
    <row r="3136" spans="1:15">
      <c r="A3136" t="s">
        <v>20</v>
      </c>
      <c r="B3136" t="s">
        <v>85</v>
      </c>
      <c r="C3136" t="s">
        <v>2818</v>
      </c>
      <c r="D3136" t="s">
        <v>7202</v>
      </c>
      <c r="E3136" t="s">
        <v>7211</v>
      </c>
      <c r="F3136" s="4" t="str">
        <f t="array" ref="F3136">IF(COUNT(FIND(Keywords!$C$3:$C$41,I3136)),"일반조난","")</f>
        <v>일반조난</v>
      </c>
      <c r="G3136" s="4" t="str">
        <f t="array" ref="G3136">IF(COUNT(FIND(Keywords!$E$3:$E$5,I3136)),"실족추락","")</f>
        <v/>
      </c>
      <c r="H3136" s="4" t="str">
        <f t="array" ref="H3136">IF(COUNT(FIND(Keywords!$B$3:$B$12,I3136)),"개인질환","")</f>
        <v/>
      </c>
      <c r="I3136" t="s">
        <v>10336</v>
      </c>
      <c r="J3136" t="s">
        <v>18083</v>
      </c>
      <c r="K3136" t="s">
        <v>18425</v>
      </c>
      <c r="L3136" t="s">
        <v>18934</v>
      </c>
      <c r="M3136" t="s">
        <v>18153</v>
      </c>
      <c r="N3136" t="s">
        <v>18075</v>
      </c>
      <c r="O3136" t="s">
        <v>18153</v>
      </c>
    </row>
    <row r="3137" spans="1:15">
      <c r="A3137" t="s">
        <v>20</v>
      </c>
      <c r="B3137" t="s">
        <v>85</v>
      </c>
      <c r="C3137" t="s">
        <v>2819</v>
      </c>
      <c r="D3137" t="s">
        <v>7202</v>
      </c>
      <c r="E3137" t="s">
        <v>7209</v>
      </c>
      <c r="F3137" s="4" t="str">
        <f t="array" ref="F3137">IF(COUNT(FIND(Keywords!$C$3:$C$41,I3137)),"일반조난","")</f>
        <v>일반조난</v>
      </c>
      <c r="G3137" s="4" t="str">
        <f t="array" ref="G3137">IF(COUNT(FIND(Keywords!$E$3:$E$5,I3137)),"실족추락","")</f>
        <v/>
      </c>
      <c r="H3137" s="4" t="str">
        <f t="array" ref="H3137">IF(COUNT(FIND(Keywords!$B$3:$B$12,I3137)),"개인질환","")</f>
        <v/>
      </c>
      <c r="I3137" t="s">
        <v>10337</v>
      </c>
      <c r="J3137" t="s">
        <v>18111</v>
      </c>
      <c r="K3137" t="s">
        <v>18282</v>
      </c>
      <c r="L3137" t="s">
        <v>18676</v>
      </c>
      <c r="M3137" t="s">
        <v>18153</v>
      </c>
      <c r="N3137" t="s">
        <v>18789</v>
      </c>
      <c r="O3137" t="s">
        <v>18153</v>
      </c>
    </row>
    <row r="3138" spans="1:15">
      <c r="A3138" t="s">
        <v>20</v>
      </c>
      <c r="B3138" t="s">
        <v>85</v>
      </c>
      <c r="C3138" t="s">
        <v>1872</v>
      </c>
      <c r="D3138" t="s">
        <v>7202</v>
      </c>
      <c r="E3138" t="s">
        <v>7209</v>
      </c>
      <c r="F3138" s="4" t="str">
        <f t="array" ref="F3138">IF(COUNT(FIND(Keywords!$C$3:$C$41,I3138)),"일반조난","")</f>
        <v>일반조난</v>
      </c>
      <c r="G3138" s="4" t="str">
        <f t="array" ref="G3138">IF(COUNT(FIND(Keywords!$E$3:$E$5,I3138)),"실족추락","")</f>
        <v/>
      </c>
      <c r="H3138" s="4" t="str">
        <f t="array" ref="H3138">IF(COUNT(FIND(Keywords!$B$3:$B$12,I3138)),"개인질환","")</f>
        <v/>
      </c>
      <c r="I3138" t="s">
        <v>10338</v>
      </c>
      <c r="J3138" t="s">
        <v>18051</v>
      </c>
      <c r="K3138" t="s">
        <v>18734</v>
      </c>
      <c r="L3138" t="s">
        <v>18153</v>
      </c>
      <c r="M3138" t="s">
        <v>18153</v>
      </c>
      <c r="N3138" t="s">
        <v>18308</v>
      </c>
      <c r="O3138" t="s">
        <v>18153</v>
      </c>
    </row>
    <row r="3139" spans="1:15">
      <c r="A3139" t="s">
        <v>20</v>
      </c>
      <c r="B3139" t="s">
        <v>85</v>
      </c>
      <c r="C3139" t="s">
        <v>2820</v>
      </c>
      <c r="D3139" t="s">
        <v>7203</v>
      </c>
      <c r="E3139" t="s">
        <v>7209</v>
      </c>
      <c r="F3139" s="4" t="str">
        <f t="array" ref="F3139">IF(COUNT(FIND(Keywords!$C$3:$C$41,I3139)),"일반조난","")</f>
        <v/>
      </c>
      <c r="G3139" s="4" t="str">
        <f t="array" ref="G3139">IF(COUNT(FIND(Keywords!$E$3:$E$5,I3139)),"실족추락","")</f>
        <v>실족추락</v>
      </c>
      <c r="H3139" s="4" t="str">
        <f t="array" ref="H3139">IF(COUNT(FIND(Keywords!$B$3:$B$12,I3139)),"개인질환","")</f>
        <v/>
      </c>
      <c r="I3139" t="s">
        <v>10339</v>
      </c>
      <c r="J3139" t="s">
        <v>18101</v>
      </c>
      <c r="K3139" t="s">
        <v>18288</v>
      </c>
      <c r="L3139" t="s">
        <v>18868</v>
      </c>
      <c r="M3139" t="s">
        <v>18153</v>
      </c>
      <c r="N3139" t="s">
        <v>18443</v>
      </c>
      <c r="O3139" t="s">
        <v>18153</v>
      </c>
    </row>
    <row r="3140" spans="1:15">
      <c r="A3140" t="s">
        <v>20</v>
      </c>
      <c r="B3140" t="s">
        <v>85</v>
      </c>
      <c r="C3140" t="s">
        <v>2821</v>
      </c>
      <c r="D3140" t="s">
        <v>19249</v>
      </c>
      <c r="E3140" t="s">
        <v>7210</v>
      </c>
      <c r="F3140" s="4" t="str">
        <f t="array" ref="F3140">IF(COUNT(FIND(Keywords!$C$3:$C$41,I3140)),"일반조난","")</f>
        <v/>
      </c>
      <c r="G3140" s="4" t="str">
        <f t="array" ref="G3140">IF(COUNT(FIND(Keywords!$E$3:$E$5,I3140)),"실족추락","")</f>
        <v/>
      </c>
      <c r="H3140" s="4" t="str">
        <f t="array" ref="H3140">IF(COUNT(FIND(Keywords!$B$3:$B$12,I3140)),"개인질환","")</f>
        <v/>
      </c>
      <c r="I3140" t="s">
        <v>10340</v>
      </c>
      <c r="J3140" t="s">
        <v>18059</v>
      </c>
      <c r="K3140" t="s">
        <v>18411</v>
      </c>
      <c r="L3140" t="s">
        <v>18868</v>
      </c>
      <c r="M3140" t="s">
        <v>18153</v>
      </c>
      <c r="N3140" t="s">
        <v>18487</v>
      </c>
      <c r="O3140" t="s">
        <v>18153</v>
      </c>
    </row>
    <row r="3141" spans="1:15">
      <c r="A3141" t="s">
        <v>20</v>
      </c>
      <c r="B3141" t="s">
        <v>85</v>
      </c>
      <c r="C3141" t="s">
        <v>2822</v>
      </c>
      <c r="D3141" t="s">
        <v>7203</v>
      </c>
      <c r="E3141" t="s">
        <v>7209</v>
      </c>
      <c r="F3141" s="4" t="str">
        <f t="array" ref="F3141">IF(COUNT(FIND(Keywords!$C$3:$C$41,I3141)),"일반조난","")</f>
        <v>일반조난</v>
      </c>
      <c r="G3141" s="4" t="str">
        <f t="array" ref="G3141">IF(COUNT(FIND(Keywords!$E$3:$E$5,I3141)),"실족추락","")</f>
        <v>실족추락</v>
      </c>
      <c r="H3141" s="4" t="str">
        <f t="array" ref="H3141">IF(COUNT(FIND(Keywords!$B$3:$B$12,I3141)),"개인질환","")</f>
        <v/>
      </c>
      <c r="I3141" t="s">
        <v>10341</v>
      </c>
      <c r="J3141" t="s">
        <v>18067</v>
      </c>
      <c r="K3141" t="s">
        <v>18226</v>
      </c>
      <c r="L3141" t="s">
        <v>18351</v>
      </c>
      <c r="M3141" t="s">
        <v>18153</v>
      </c>
      <c r="N3141" t="s">
        <v>18703</v>
      </c>
      <c r="O3141" t="s">
        <v>18153</v>
      </c>
    </row>
    <row r="3142" spans="1:15">
      <c r="A3142" t="s">
        <v>20</v>
      </c>
      <c r="B3142" t="s">
        <v>85</v>
      </c>
      <c r="C3142" t="s">
        <v>2823</v>
      </c>
      <c r="D3142" t="s">
        <v>7202</v>
      </c>
      <c r="E3142" t="s">
        <v>7209</v>
      </c>
      <c r="F3142" s="4" t="str">
        <f t="array" ref="F3142">IF(COUNT(FIND(Keywords!$C$3:$C$41,I3142)),"일반조난","")</f>
        <v>일반조난</v>
      </c>
      <c r="G3142" s="4" t="str">
        <f t="array" ref="G3142">IF(COUNT(FIND(Keywords!$E$3:$E$5,I3142)),"실족추락","")</f>
        <v/>
      </c>
      <c r="H3142" s="4" t="str">
        <f t="array" ref="H3142">IF(COUNT(FIND(Keywords!$B$3:$B$12,I3142)),"개인질환","")</f>
        <v/>
      </c>
      <c r="I3142" t="s">
        <v>10342</v>
      </c>
      <c r="J3142" t="s">
        <v>18116</v>
      </c>
      <c r="K3142" t="s">
        <v>18493</v>
      </c>
      <c r="L3142" t="s">
        <v>18934</v>
      </c>
      <c r="M3142" t="s">
        <v>18153</v>
      </c>
      <c r="N3142" t="s">
        <v>18566</v>
      </c>
      <c r="O3142" t="s">
        <v>18153</v>
      </c>
    </row>
    <row r="3143" spans="1:15">
      <c r="A3143" t="s">
        <v>20</v>
      </c>
      <c r="B3143" t="s">
        <v>85</v>
      </c>
      <c r="C3143" t="s">
        <v>2824</v>
      </c>
      <c r="D3143" t="s">
        <v>19249</v>
      </c>
      <c r="E3143" t="s">
        <v>7210</v>
      </c>
      <c r="F3143" s="4" t="str">
        <f t="array" ref="F3143">IF(COUNT(FIND(Keywords!$C$3:$C$41,I3143)),"일반조난","")</f>
        <v>일반조난</v>
      </c>
      <c r="G3143" s="4" t="str">
        <f t="array" ref="G3143">IF(COUNT(FIND(Keywords!$E$3:$E$5,I3143)),"실족추락","")</f>
        <v/>
      </c>
      <c r="H3143" s="4" t="str">
        <f t="array" ref="H3143">IF(COUNT(FIND(Keywords!$B$3:$B$12,I3143)),"개인질환","")</f>
        <v/>
      </c>
      <c r="I3143" t="s">
        <v>10343</v>
      </c>
      <c r="J3143" t="s">
        <v>18131</v>
      </c>
      <c r="K3143" t="s">
        <v>18549</v>
      </c>
      <c r="L3143" t="s">
        <v>18348</v>
      </c>
      <c r="M3143" t="s">
        <v>18153</v>
      </c>
      <c r="N3143" t="s">
        <v>18202</v>
      </c>
      <c r="O3143" t="s">
        <v>18153</v>
      </c>
    </row>
    <row r="3144" spans="1:15">
      <c r="A3144" t="s">
        <v>20</v>
      </c>
      <c r="B3144" t="s">
        <v>85</v>
      </c>
      <c r="C3144" t="s">
        <v>2825</v>
      </c>
      <c r="D3144" t="s">
        <v>7203</v>
      </c>
      <c r="E3144" t="s">
        <v>7209</v>
      </c>
      <c r="F3144" s="4" t="str">
        <f t="array" ref="F3144">IF(COUNT(FIND(Keywords!$C$3:$C$41,I3144)),"일반조난","")</f>
        <v/>
      </c>
      <c r="G3144" s="4" t="str">
        <f t="array" ref="G3144">IF(COUNT(FIND(Keywords!$E$3:$E$5,I3144)),"실족추락","")</f>
        <v/>
      </c>
      <c r="H3144" s="4" t="str">
        <f t="array" ref="H3144">IF(COUNT(FIND(Keywords!$B$3:$B$12,I3144)),"개인질환","")</f>
        <v/>
      </c>
      <c r="I3144" t="s">
        <v>10344</v>
      </c>
      <c r="J3144" t="s">
        <v>18060</v>
      </c>
      <c r="K3144" t="s">
        <v>18420</v>
      </c>
      <c r="L3144" t="s">
        <v>18163</v>
      </c>
      <c r="M3144" t="s">
        <v>18153</v>
      </c>
      <c r="N3144" t="s">
        <v>18442</v>
      </c>
      <c r="O3144" t="s">
        <v>18153</v>
      </c>
    </row>
    <row r="3145" spans="1:15">
      <c r="A3145" t="s">
        <v>20</v>
      </c>
      <c r="B3145" t="s">
        <v>85</v>
      </c>
      <c r="C3145" t="s">
        <v>2826</v>
      </c>
      <c r="D3145" t="s">
        <v>7202</v>
      </c>
      <c r="E3145" t="s">
        <v>7209</v>
      </c>
      <c r="F3145" s="4" t="str">
        <f t="array" ref="F3145">IF(COUNT(FIND(Keywords!$C$3:$C$41,I3145)),"일반조난","")</f>
        <v>일반조난</v>
      </c>
      <c r="G3145" s="4" t="str">
        <f t="array" ref="G3145">IF(COUNT(FIND(Keywords!$E$3:$E$5,I3145)),"실족추락","")</f>
        <v/>
      </c>
      <c r="H3145" s="4" t="str">
        <f t="array" ref="H3145">IF(COUNT(FIND(Keywords!$B$3:$B$12,I3145)),"개인질환","")</f>
        <v/>
      </c>
      <c r="I3145" t="s">
        <v>10345</v>
      </c>
      <c r="J3145" t="s">
        <v>18103</v>
      </c>
      <c r="K3145" t="s">
        <v>18863</v>
      </c>
      <c r="L3145" t="s">
        <v>18555</v>
      </c>
      <c r="M3145" t="s">
        <v>18153</v>
      </c>
      <c r="N3145" t="s">
        <v>18744</v>
      </c>
      <c r="O3145" t="s">
        <v>18153</v>
      </c>
    </row>
    <row r="3146" spans="1:15">
      <c r="A3146" t="s">
        <v>20</v>
      </c>
      <c r="B3146" t="s">
        <v>85</v>
      </c>
      <c r="C3146" t="s">
        <v>2827</v>
      </c>
      <c r="D3146" t="s">
        <v>19249</v>
      </c>
      <c r="E3146" t="s">
        <v>7210</v>
      </c>
      <c r="F3146" s="4" t="str">
        <f t="array" ref="F3146">IF(COUNT(FIND(Keywords!$C$3:$C$41,I3146)),"일반조난","")</f>
        <v>일반조난</v>
      </c>
      <c r="G3146" s="4" t="str">
        <f t="array" ref="G3146">IF(COUNT(FIND(Keywords!$E$3:$E$5,I3146)),"실족추락","")</f>
        <v/>
      </c>
      <c r="H3146" s="4" t="str">
        <f t="array" ref="H3146">IF(COUNT(FIND(Keywords!$B$3:$B$12,I3146)),"개인질환","")</f>
        <v/>
      </c>
      <c r="I3146" t="s">
        <v>10346</v>
      </c>
      <c r="J3146" t="s">
        <v>18103</v>
      </c>
      <c r="K3146" t="s">
        <v>18204</v>
      </c>
      <c r="L3146" t="s">
        <v>18471</v>
      </c>
      <c r="M3146" t="s">
        <v>18153</v>
      </c>
      <c r="N3146" t="s">
        <v>18571</v>
      </c>
      <c r="O3146" t="s">
        <v>18153</v>
      </c>
    </row>
    <row r="3147" spans="1:15">
      <c r="A3147" t="s">
        <v>20</v>
      </c>
      <c r="B3147" t="s">
        <v>85</v>
      </c>
      <c r="C3147" t="s">
        <v>2828</v>
      </c>
      <c r="D3147" t="s">
        <v>7202</v>
      </c>
      <c r="E3147" t="s">
        <v>7210</v>
      </c>
      <c r="F3147" s="4" t="str">
        <f t="array" ref="F3147">IF(COUNT(FIND(Keywords!$C$3:$C$41,I3147)),"일반조난","")</f>
        <v>일반조난</v>
      </c>
      <c r="G3147" s="4" t="str">
        <f t="array" ref="G3147">IF(COUNT(FIND(Keywords!$E$3:$E$5,I3147)),"실족추락","")</f>
        <v/>
      </c>
      <c r="H3147" s="4" t="str">
        <f t="array" ref="H3147">IF(COUNT(FIND(Keywords!$B$3:$B$12,I3147)),"개인질환","")</f>
        <v/>
      </c>
      <c r="I3147" t="s">
        <v>10347</v>
      </c>
      <c r="J3147" t="s">
        <v>18111</v>
      </c>
      <c r="K3147" t="s">
        <v>18430</v>
      </c>
      <c r="L3147" t="s">
        <v>18773</v>
      </c>
      <c r="M3147" t="s">
        <v>18153</v>
      </c>
      <c r="N3147" t="s">
        <v>18134</v>
      </c>
      <c r="O3147" t="s">
        <v>18153</v>
      </c>
    </row>
    <row r="3148" spans="1:15">
      <c r="A3148" t="s">
        <v>20</v>
      </c>
      <c r="B3148" t="s">
        <v>85</v>
      </c>
      <c r="C3148" t="s">
        <v>2829</v>
      </c>
      <c r="D3148" t="s">
        <v>7202</v>
      </c>
      <c r="E3148" t="s">
        <v>7210</v>
      </c>
      <c r="F3148" s="4" t="str">
        <f t="array" ref="F3148">IF(COUNT(FIND(Keywords!$C$3:$C$41,I3148)),"일반조난","")</f>
        <v>일반조난</v>
      </c>
      <c r="G3148" s="4" t="str">
        <f t="array" ref="G3148">IF(COUNT(FIND(Keywords!$E$3:$E$5,I3148)),"실족추락","")</f>
        <v/>
      </c>
      <c r="H3148" s="4" t="str">
        <f t="array" ref="H3148">IF(COUNT(FIND(Keywords!$B$3:$B$12,I3148)),"개인질환","")</f>
        <v/>
      </c>
      <c r="I3148" t="s">
        <v>10348</v>
      </c>
      <c r="J3148" t="s">
        <v>18085</v>
      </c>
      <c r="K3148" t="s">
        <v>18294</v>
      </c>
      <c r="L3148" t="s">
        <v>18360</v>
      </c>
      <c r="M3148" t="s">
        <v>18153</v>
      </c>
      <c r="N3148" t="s">
        <v>18618</v>
      </c>
      <c r="O3148" t="s">
        <v>18153</v>
      </c>
    </row>
    <row r="3149" spans="1:15">
      <c r="A3149" t="s">
        <v>20</v>
      </c>
      <c r="B3149" t="s">
        <v>85</v>
      </c>
      <c r="C3149" t="s">
        <v>2830</v>
      </c>
      <c r="D3149" t="s">
        <v>7202</v>
      </c>
      <c r="E3149" t="s">
        <v>7210</v>
      </c>
      <c r="F3149" s="4" t="str">
        <f t="array" ref="F3149">IF(COUNT(FIND(Keywords!$C$3:$C$41,I3149)),"일반조난","")</f>
        <v>일반조난</v>
      </c>
      <c r="G3149" s="4" t="str">
        <f t="array" ref="G3149">IF(COUNT(FIND(Keywords!$E$3:$E$5,I3149)),"실족추락","")</f>
        <v/>
      </c>
      <c r="H3149" s="4" t="str">
        <f t="array" ref="H3149">IF(COUNT(FIND(Keywords!$B$3:$B$12,I3149)),"개인질환","")</f>
        <v/>
      </c>
      <c r="I3149" t="s">
        <v>10349</v>
      </c>
      <c r="J3149" t="s">
        <v>18083</v>
      </c>
      <c r="K3149" t="s">
        <v>18189</v>
      </c>
      <c r="L3149" t="s">
        <v>18474</v>
      </c>
      <c r="M3149" t="s">
        <v>18153</v>
      </c>
      <c r="N3149" t="s">
        <v>18727</v>
      </c>
      <c r="O3149" t="s">
        <v>18153</v>
      </c>
    </row>
    <row r="3150" spans="1:15">
      <c r="A3150" t="s">
        <v>20</v>
      </c>
      <c r="B3150" t="s">
        <v>85</v>
      </c>
      <c r="C3150" t="s">
        <v>2831</v>
      </c>
      <c r="D3150" t="s">
        <v>7202</v>
      </c>
      <c r="E3150" t="s">
        <v>7209</v>
      </c>
      <c r="F3150" s="4" t="str">
        <f t="array" ref="F3150">IF(COUNT(FIND(Keywords!$C$3:$C$41,I3150)),"일반조난","")</f>
        <v>일반조난</v>
      </c>
      <c r="G3150" s="4" t="str">
        <f t="array" ref="G3150">IF(COUNT(FIND(Keywords!$E$3:$E$5,I3150)),"실족추락","")</f>
        <v/>
      </c>
      <c r="H3150" s="4" t="str">
        <f t="array" ref="H3150">IF(COUNT(FIND(Keywords!$B$3:$B$12,I3150)),"개인질환","")</f>
        <v/>
      </c>
      <c r="I3150" t="s">
        <v>10350</v>
      </c>
      <c r="J3150" t="s">
        <v>18099</v>
      </c>
      <c r="K3150" t="s">
        <v>18216</v>
      </c>
      <c r="L3150" t="s">
        <v>18555</v>
      </c>
      <c r="M3150" t="s">
        <v>18153</v>
      </c>
      <c r="N3150" t="s">
        <v>18727</v>
      </c>
      <c r="O3150" t="s">
        <v>18153</v>
      </c>
    </row>
    <row r="3151" spans="1:15">
      <c r="A3151" t="s">
        <v>20</v>
      </c>
      <c r="B3151" t="s">
        <v>85</v>
      </c>
      <c r="C3151" t="s">
        <v>2832</v>
      </c>
      <c r="D3151" t="s">
        <v>7204</v>
      </c>
      <c r="E3151" t="s">
        <v>7209</v>
      </c>
      <c r="F3151" s="4" t="str">
        <f t="array" ref="F3151">IF(COUNT(FIND(Keywords!$C$3:$C$41,I3151)),"일반조난","")</f>
        <v/>
      </c>
      <c r="G3151" s="4" t="str">
        <f t="array" ref="G3151">IF(COUNT(FIND(Keywords!$E$3:$E$5,I3151)),"실족추락","")</f>
        <v/>
      </c>
      <c r="H3151" s="4" t="str">
        <f t="array" ref="H3151">IF(COUNT(FIND(Keywords!$B$3:$B$12,I3151)),"개인질환","")</f>
        <v/>
      </c>
      <c r="I3151" t="s">
        <v>10351</v>
      </c>
      <c r="J3151" t="s">
        <v>18057</v>
      </c>
      <c r="K3151" t="s">
        <v>18376</v>
      </c>
      <c r="L3151" t="s">
        <v>18345</v>
      </c>
      <c r="M3151" t="s">
        <v>18153</v>
      </c>
      <c r="N3151" t="s">
        <v>18460</v>
      </c>
      <c r="O3151" t="s">
        <v>18153</v>
      </c>
    </row>
    <row r="3152" spans="1:15">
      <c r="A3152" t="s">
        <v>20</v>
      </c>
      <c r="B3152" t="s">
        <v>85</v>
      </c>
      <c r="C3152" t="s">
        <v>1878</v>
      </c>
      <c r="D3152" t="s">
        <v>7203</v>
      </c>
      <c r="E3152" t="s">
        <v>7209</v>
      </c>
      <c r="F3152" s="4" t="str">
        <f t="array" ref="F3152">IF(COUNT(FIND(Keywords!$C$3:$C$41,I3152)),"일반조난","")</f>
        <v/>
      </c>
      <c r="G3152" s="4" t="str">
        <f t="array" ref="G3152">IF(COUNT(FIND(Keywords!$E$3:$E$5,I3152)),"실족추락","")</f>
        <v>실족추락</v>
      </c>
      <c r="H3152" s="4" t="str">
        <f t="array" ref="H3152">IF(COUNT(FIND(Keywords!$B$3:$B$12,I3152)),"개인질환","")</f>
        <v/>
      </c>
      <c r="I3152" t="s">
        <v>10352</v>
      </c>
      <c r="J3152" t="s">
        <v>18057</v>
      </c>
      <c r="K3152" t="s">
        <v>18386</v>
      </c>
      <c r="L3152" t="s">
        <v>18334</v>
      </c>
      <c r="M3152" t="s">
        <v>18153</v>
      </c>
      <c r="N3152" t="s">
        <v>18487</v>
      </c>
      <c r="O3152" t="s">
        <v>18153</v>
      </c>
    </row>
    <row r="3153" spans="1:15">
      <c r="A3153" t="s">
        <v>20</v>
      </c>
      <c r="B3153" t="s">
        <v>85</v>
      </c>
      <c r="C3153" t="s">
        <v>2833</v>
      </c>
      <c r="D3153" t="s">
        <v>7202</v>
      </c>
      <c r="E3153" t="s">
        <v>7209</v>
      </c>
      <c r="F3153" s="4" t="str">
        <f t="array" ref="F3153">IF(COUNT(FIND(Keywords!$C$3:$C$41,I3153)),"일반조난","")</f>
        <v>일반조난</v>
      </c>
      <c r="G3153" s="4" t="str">
        <f t="array" ref="G3153">IF(COUNT(FIND(Keywords!$E$3:$E$5,I3153)),"실족추락","")</f>
        <v/>
      </c>
      <c r="H3153" s="4" t="str">
        <f t="array" ref="H3153">IF(COUNT(FIND(Keywords!$B$3:$B$12,I3153)),"개인질환","")</f>
        <v/>
      </c>
      <c r="I3153" t="s">
        <v>10353</v>
      </c>
      <c r="J3153" t="s">
        <v>18067</v>
      </c>
      <c r="K3153" t="s">
        <v>18385</v>
      </c>
      <c r="L3153" t="s">
        <v>18163</v>
      </c>
      <c r="M3153" t="s">
        <v>18153</v>
      </c>
      <c r="N3153" t="s">
        <v>18135</v>
      </c>
      <c r="O3153" t="s">
        <v>18153</v>
      </c>
    </row>
    <row r="3154" spans="1:15">
      <c r="A3154" t="s">
        <v>20</v>
      </c>
      <c r="B3154" t="s">
        <v>85</v>
      </c>
      <c r="C3154" t="s">
        <v>665</v>
      </c>
      <c r="D3154" t="s">
        <v>7202</v>
      </c>
      <c r="E3154" t="s">
        <v>7209</v>
      </c>
      <c r="F3154" s="4" t="str">
        <f t="array" ref="F3154">IF(COUNT(FIND(Keywords!$C$3:$C$41,I3154)),"일반조난","")</f>
        <v>일반조난</v>
      </c>
      <c r="G3154" s="4" t="str">
        <f t="array" ref="G3154">IF(COUNT(FIND(Keywords!$E$3:$E$5,I3154)),"실족추락","")</f>
        <v/>
      </c>
      <c r="H3154" s="4" t="str">
        <f t="array" ref="H3154">IF(COUNT(FIND(Keywords!$B$3:$B$12,I3154)),"개인질환","")</f>
        <v/>
      </c>
      <c r="I3154" t="s">
        <v>10354</v>
      </c>
      <c r="J3154" t="s">
        <v>18074</v>
      </c>
      <c r="K3154" t="s">
        <v>18399</v>
      </c>
      <c r="L3154" t="s">
        <v>18356</v>
      </c>
      <c r="M3154" t="s">
        <v>18153</v>
      </c>
      <c r="N3154" t="s">
        <v>18847</v>
      </c>
      <c r="O3154" t="s">
        <v>18153</v>
      </c>
    </row>
    <row r="3155" spans="1:15">
      <c r="A3155" t="s">
        <v>20</v>
      </c>
      <c r="B3155" t="s">
        <v>85</v>
      </c>
      <c r="C3155" t="s">
        <v>2834</v>
      </c>
      <c r="D3155" t="s">
        <v>7203</v>
      </c>
      <c r="E3155" t="s">
        <v>7209</v>
      </c>
      <c r="F3155" s="4" t="str">
        <f t="array" ref="F3155">IF(COUNT(FIND(Keywords!$C$3:$C$41,I3155)),"일반조난","")</f>
        <v/>
      </c>
      <c r="G3155" s="4" t="str">
        <f t="array" ref="G3155">IF(COUNT(FIND(Keywords!$E$3:$E$5,I3155)),"실족추락","")</f>
        <v>실족추락</v>
      </c>
      <c r="H3155" s="4" t="str">
        <f t="array" ref="H3155">IF(COUNT(FIND(Keywords!$B$3:$B$12,I3155)),"개인질환","")</f>
        <v/>
      </c>
      <c r="I3155" t="s">
        <v>10355</v>
      </c>
      <c r="J3155" t="s">
        <v>18080</v>
      </c>
      <c r="K3155" t="s">
        <v>18640</v>
      </c>
      <c r="L3155" t="s">
        <v>18163</v>
      </c>
      <c r="M3155" t="s">
        <v>18153</v>
      </c>
      <c r="N3155" t="s">
        <v>18142</v>
      </c>
      <c r="O3155" t="s">
        <v>18153</v>
      </c>
    </row>
    <row r="3156" spans="1:15">
      <c r="A3156" t="s">
        <v>20</v>
      </c>
      <c r="B3156" t="s">
        <v>85</v>
      </c>
      <c r="C3156" t="s">
        <v>2835</v>
      </c>
      <c r="D3156" t="s">
        <v>7202</v>
      </c>
      <c r="E3156" t="s">
        <v>7210</v>
      </c>
      <c r="F3156" s="4" t="str">
        <f t="array" ref="F3156">IF(COUNT(FIND(Keywords!$C$3:$C$41,I3156)),"일반조난","")</f>
        <v>일반조난</v>
      </c>
      <c r="G3156" s="4" t="str">
        <f t="array" ref="G3156">IF(COUNT(FIND(Keywords!$E$3:$E$5,I3156)),"실족추락","")</f>
        <v/>
      </c>
      <c r="H3156" s="4" t="str">
        <f t="array" ref="H3156">IF(COUNT(FIND(Keywords!$B$3:$B$12,I3156)),"개인질환","")</f>
        <v/>
      </c>
      <c r="I3156" t="s">
        <v>10356</v>
      </c>
      <c r="J3156" t="s">
        <v>18106</v>
      </c>
      <c r="K3156" t="s">
        <v>18864</v>
      </c>
      <c r="L3156" t="s">
        <v>18672</v>
      </c>
      <c r="M3156" t="s">
        <v>18153</v>
      </c>
      <c r="N3156" t="s">
        <v>18480</v>
      </c>
      <c r="O3156" t="s">
        <v>18153</v>
      </c>
    </row>
    <row r="3157" spans="1:15">
      <c r="A3157" t="s">
        <v>20</v>
      </c>
      <c r="B3157" t="s">
        <v>85</v>
      </c>
      <c r="C3157" t="s">
        <v>671</v>
      </c>
      <c r="D3157" t="s">
        <v>7204</v>
      </c>
      <c r="E3157" t="s">
        <v>7208</v>
      </c>
      <c r="F3157" s="4" t="str">
        <f t="array" ref="F3157">IF(COUNT(FIND(Keywords!$C$3:$C$41,I3157)),"일반조난","")</f>
        <v/>
      </c>
      <c r="G3157" s="4" t="str">
        <f t="array" ref="G3157">IF(COUNT(FIND(Keywords!$E$3:$E$5,I3157)),"실족추락","")</f>
        <v/>
      </c>
      <c r="H3157" s="4" t="str">
        <f t="array" ref="H3157">IF(COUNT(FIND(Keywords!$B$3:$B$12,I3157)),"개인질환","")</f>
        <v/>
      </c>
      <c r="I3157" t="s">
        <v>10357</v>
      </c>
      <c r="J3157" t="s">
        <v>18052</v>
      </c>
      <c r="K3157" t="s">
        <v>18065</v>
      </c>
      <c r="L3157" t="s">
        <v>18342</v>
      </c>
      <c r="M3157" t="s">
        <v>18153</v>
      </c>
      <c r="N3157" t="s">
        <v>18452</v>
      </c>
      <c r="O3157" t="s">
        <v>18153</v>
      </c>
    </row>
    <row r="3158" spans="1:15">
      <c r="A3158" t="s">
        <v>20</v>
      </c>
      <c r="B3158" t="s">
        <v>85</v>
      </c>
      <c r="C3158" t="s">
        <v>2836</v>
      </c>
      <c r="D3158" t="s">
        <v>7203</v>
      </c>
      <c r="E3158" t="s">
        <v>7208</v>
      </c>
      <c r="F3158" s="4" t="str">
        <f t="array" ref="F3158">IF(COUNT(FIND(Keywords!$C$3:$C$41,I3158)),"일반조난","")</f>
        <v>일반조난</v>
      </c>
      <c r="G3158" s="4" t="str">
        <f t="array" ref="G3158">IF(COUNT(FIND(Keywords!$E$3:$E$5,I3158)),"실족추락","")</f>
        <v>실족추락</v>
      </c>
      <c r="H3158" s="4" t="str">
        <f t="array" ref="H3158">IF(COUNT(FIND(Keywords!$B$3:$B$12,I3158)),"개인질환","")</f>
        <v/>
      </c>
      <c r="I3158" t="s">
        <v>10358</v>
      </c>
      <c r="J3158" t="s">
        <v>18102</v>
      </c>
      <c r="K3158" t="s">
        <v>18071</v>
      </c>
      <c r="L3158" t="s">
        <v>18550</v>
      </c>
      <c r="M3158" t="s">
        <v>18153</v>
      </c>
      <c r="N3158" t="s">
        <v>18362</v>
      </c>
      <c r="O3158" t="s">
        <v>18153</v>
      </c>
    </row>
    <row r="3159" spans="1:15">
      <c r="A3159" t="s">
        <v>20</v>
      </c>
      <c r="B3159" t="s">
        <v>85</v>
      </c>
      <c r="C3159" t="s">
        <v>2837</v>
      </c>
      <c r="D3159" t="s">
        <v>7204</v>
      </c>
      <c r="E3159" t="s">
        <v>7209</v>
      </c>
      <c r="F3159" s="4" t="str">
        <f t="array" ref="F3159">IF(COUNT(FIND(Keywords!$C$3:$C$41,I3159)),"일반조난","")</f>
        <v/>
      </c>
      <c r="G3159" s="4" t="str">
        <f t="array" ref="G3159">IF(COUNT(FIND(Keywords!$E$3:$E$5,I3159)),"실족추락","")</f>
        <v/>
      </c>
      <c r="H3159" s="4" t="str">
        <f t="array" ref="H3159">IF(COUNT(FIND(Keywords!$B$3:$B$12,I3159)),"개인질환","")</f>
        <v/>
      </c>
      <c r="I3159" t="s">
        <v>10359</v>
      </c>
      <c r="J3159" t="s">
        <v>18083</v>
      </c>
      <c r="K3159" t="s">
        <v>18199</v>
      </c>
      <c r="L3159" t="s">
        <v>18467</v>
      </c>
      <c r="M3159" t="s">
        <v>18153</v>
      </c>
      <c r="N3159" t="s">
        <v>18901</v>
      </c>
      <c r="O3159" t="s">
        <v>18153</v>
      </c>
    </row>
    <row r="3160" spans="1:15">
      <c r="A3160" t="s">
        <v>20</v>
      </c>
      <c r="B3160" t="s">
        <v>85</v>
      </c>
      <c r="C3160" t="s">
        <v>2838</v>
      </c>
      <c r="D3160" t="s">
        <v>7204</v>
      </c>
      <c r="E3160" t="s">
        <v>7210</v>
      </c>
      <c r="F3160" s="4" t="str">
        <f t="array" ref="F3160">IF(COUNT(FIND(Keywords!$C$3:$C$41,I3160)),"일반조난","")</f>
        <v/>
      </c>
      <c r="G3160" s="4" t="str">
        <f t="array" ref="G3160">IF(COUNT(FIND(Keywords!$E$3:$E$5,I3160)),"실족추락","")</f>
        <v/>
      </c>
      <c r="H3160" s="4" t="str">
        <f t="array" ref="H3160">IF(COUNT(FIND(Keywords!$B$3:$B$12,I3160)),"개인질환","")</f>
        <v/>
      </c>
      <c r="I3160" t="s">
        <v>10360</v>
      </c>
      <c r="J3160" t="s">
        <v>18111</v>
      </c>
      <c r="K3160" t="s">
        <v>18076</v>
      </c>
      <c r="L3160" t="s">
        <v>18467</v>
      </c>
      <c r="M3160" t="s">
        <v>18153</v>
      </c>
      <c r="N3160" t="s">
        <v>18763</v>
      </c>
      <c r="O3160" t="s">
        <v>18153</v>
      </c>
    </row>
    <row r="3161" spans="1:15">
      <c r="A3161" t="s">
        <v>20</v>
      </c>
      <c r="B3161" t="s">
        <v>85</v>
      </c>
      <c r="C3161" t="s">
        <v>682</v>
      </c>
      <c r="D3161" t="s">
        <v>19249</v>
      </c>
      <c r="E3161" t="s">
        <v>7209</v>
      </c>
      <c r="F3161" s="4" t="str">
        <f t="array" ref="F3161">IF(COUNT(FIND(Keywords!$C$3:$C$41,I3161)),"일반조난","")</f>
        <v>일반조난</v>
      </c>
      <c r="G3161" s="4" t="str">
        <f t="array" ref="G3161">IF(COUNT(FIND(Keywords!$E$3:$E$5,I3161)),"실족추락","")</f>
        <v/>
      </c>
      <c r="H3161" s="4" t="str">
        <f t="array" ref="H3161">IF(COUNT(FIND(Keywords!$B$3:$B$12,I3161)),"개인질환","")</f>
        <v/>
      </c>
      <c r="I3161" t="s">
        <v>10361</v>
      </c>
      <c r="J3161" t="s">
        <v>18089</v>
      </c>
      <c r="K3161" t="s">
        <v>18303</v>
      </c>
      <c r="L3161" t="s">
        <v>18560</v>
      </c>
      <c r="M3161" t="s">
        <v>18153</v>
      </c>
      <c r="N3161" t="s">
        <v>18184</v>
      </c>
      <c r="O3161" t="s">
        <v>18153</v>
      </c>
    </row>
    <row r="3162" spans="1:15">
      <c r="A3162" t="s">
        <v>20</v>
      </c>
      <c r="B3162" t="s">
        <v>85</v>
      </c>
      <c r="C3162" t="s">
        <v>2839</v>
      </c>
      <c r="D3162" t="s">
        <v>7202</v>
      </c>
      <c r="E3162" t="s">
        <v>7209</v>
      </c>
      <c r="F3162" s="4" t="str">
        <f t="array" ref="F3162">IF(COUNT(FIND(Keywords!$C$3:$C$41,I3162)),"일반조난","")</f>
        <v>일반조난</v>
      </c>
      <c r="G3162" s="4" t="str">
        <f t="array" ref="G3162">IF(COUNT(FIND(Keywords!$E$3:$E$5,I3162)),"실족추락","")</f>
        <v/>
      </c>
      <c r="H3162" s="4" t="str">
        <f t="array" ref="H3162">IF(COUNT(FIND(Keywords!$B$3:$B$12,I3162)),"개인질환","")</f>
        <v/>
      </c>
      <c r="I3162" t="s">
        <v>10362</v>
      </c>
      <c r="J3162" t="s">
        <v>18107</v>
      </c>
      <c r="K3162" t="s">
        <v>18640</v>
      </c>
      <c r="L3162" t="s">
        <v>18140</v>
      </c>
      <c r="M3162" t="s">
        <v>18153</v>
      </c>
      <c r="N3162" t="s">
        <v>18374</v>
      </c>
      <c r="O3162" t="s">
        <v>18153</v>
      </c>
    </row>
    <row r="3163" spans="1:15">
      <c r="A3163" t="s">
        <v>20</v>
      </c>
      <c r="B3163" t="s">
        <v>85</v>
      </c>
      <c r="C3163" t="s">
        <v>2840</v>
      </c>
      <c r="D3163" t="s">
        <v>7202</v>
      </c>
      <c r="E3163" t="s">
        <v>7210</v>
      </c>
      <c r="F3163" s="4" t="str">
        <f t="array" ref="F3163">IF(COUNT(FIND(Keywords!$C$3:$C$41,I3163)),"일반조난","")</f>
        <v>일반조난</v>
      </c>
      <c r="G3163" s="4" t="str">
        <f t="array" ref="G3163">IF(COUNT(FIND(Keywords!$E$3:$E$5,I3163)),"실족추락","")</f>
        <v/>
      </c>
      <c r="H3163" s="4" t="str">
        <f t="array" ref="H3163">IF(COUNT(FIND(Keywords!$B$3:$B$12,I3163)),"개인질환","")</f>
        <v/>
      </c>
      <c r="I3163" t="s">
        <v>10363</v>
      </c>
      <c r="J3163" t="s">
        <v>18058</v>
      </c>
      <c r="K3163" t="s">
        <v>18456</v>
      </c>
      <c r="L3163" t="s">
        <v>18164</v>
      </c>
      <c r="M3163" t="s">
        <v>18153</v>
      </c>
      <c r="N3163" t="s">
        <v>18941</v>
      </c>
      <c r="O3163" t="s">
        <v>18153</v>
      </c>
    </row>
    <row r="3164" spans="1:15">
      <c r="A3164" t="s">
        <v>20</v>
      </c>
      <c r="B3164" t="s">
        <v>85</v>
      </c>
      <c r="C3164" t="s">
        <v>2841</v>
      </c>
      <c r="D3164" t="s">
        <v>7203</v>
      </c>
      <c r="E3164" t="s">
        <v>7210</v>
      </c>
      <c r="F3164" s="4" t="str">
        <f t="array" ref="F3164">IF(COUNT(FIND(Keywords!$C$3:$C$41,I3164)),"일반조난","")</f>
        <v>일반조난</v>
      </c>
      <c r="G3164" s="4" t="str">
        <f t="array" ref="G3164">IF(COUNT(FIND(Keywords!$E$3:$E$5,I3164)),"실족추락","")</f>
        <v>실족추락</v>
      </c>
      <c r="H3164" s="4" t="str">
        <f t="array" ref="H3164">IF(COUNT(FIND(Keywords!$B$3:$B$12,I3164)),"개인질환","")</f>
        <v/>
      </c>
      <c r="I3164" t="s">
        <v>10364</v>
      </c>
      <c r="J3164" t="s">
        <v>18058</v>
      </c>
      <c r="K3164" t="s">
        <v>18311</v>
      </c>
      <c r="L3164" t="s">
        <v>18857</v>
      </c>
      <c r="M3164" t="s">
        <v>18153</v>
      </c>
      <c r="N3164" t="s">
        <v>18153</v>
      </c>
      <c r="O3164" t="s">
        <v>18153</v>
      </c>
    </row>
    <row r="3165" spans="1:15">
      <c r="A3165" t="s">
        <v>20</v>
      </c>
      <c r="B3165" t="s">
        <v>85</v>
      </c>
      <c r="C3165" t="s">
        <v>2842</v>
      </c>
      <c r="D3165" t="s">
        <v>7204</v>
      </c>
      <c r="E3165" t="s">
        <v>7209</v>
      </c>
      <c r="F3165" s="4" t="str">
        <f t="array" ref="F3165">IF(COUNT(FIND(Keywords!$C$3:$C$41,I3165)),"일반조난","")</f>
        <v/>
      </c>
      <c r="G3165" s="4" t="str">
        <f t="array" ref="G3165">IF(COUNT(FIND(Keywords!$E$3:$E$5,I3165)),"실족추락","")</f>
        <v/>
      </c>
      <c r="H3165" s="4" t="str">
        <f t="array" ref="H3165">IF(COUNT(FIND(Keywords!$B$3:$B$12,I3165)),"개인질환","")</f>
        <v/>
      </c>
      <c r="I3165" t="s">
        <v>10365</v>
      </c>
      <c r="J3165" t="s">
        <v>18101</v>
      </c>
      <c r="K3165" t="s">
        <v>18865</v>
      </c>
      <c r="L3165" t="s">
        <v>18672</v>
      </c>
      <c r="M3165" t="s">
        <v>18153</v>
      </c>
      <c r="N3165" t="s">
        <v>18806</v>
      </c>
      <c r="O3165" t="s">
        <v>18153</v>
      </c>
    </row>
    <row r="3166" spans="1:15">
      <c r="A3166" t="s">
        <v>20</v>
      </c>
      <c r="B3166" t="s">
        <v>85</v>
      </c>
      <c r="C3166" t="s">
        <v>694</v>
      </c>
      <c r="D3166" t="s">
        <v>7203</v>
      </c>
      <c r="E3166" t="s">
        <v>7209</v>
      </c>
      <c r="F3166" s="4" t="str">
        <f t="array" ref="F3166">IF(COUNT(FIND(Keywords!$C$3:$C$41,I3166)),"일반조난","")</f>
        <v>일반조난</v>
      </c>
      <c r="G3166" s="4" t="str">
        <f t="array" ref="G3166">IF(COUNT(FIND(Keywords!$E$3:$E$5,I3166)),"실족추락","")</f>
        <v>실족추락</v>
      </c>
      <c r="H3166" s="4" t="str">
        <f t="array" ref="H3166">IF(COUNT(FIND(Keywords!$B$3:$B$12,I3166)),"개인질환","")</f>
        <v/>
      </c>
      <c r="I3166" t="s">
        <v>10366</v>
      </c>
      <c r="J3166" t="s">
        <v>18060</v>
      </c>
      <c r="K3166" t="s">
        <v>18446</v>
      </c>
      <c r="L3166" t="s">
        <v>18463</v>
      </c>
      <c r="M3166" t="s">
        <v>18153</v>
      </c>
      <c r="N3166" t="s">
        <v>18142</v>
      </c>
      <c r="O3166" t="s">
        <v>18153</v>
      </c>
    </row>
    <row r="3167" spans="1:15">
      <c r="A3167" t="s">
        <v>20</v>
      </c>
      <c r="B3167" t="s">
        <v>85</v>
      </c>
      <c r="C3167" t="s">
        <v>696</v>
      </c>
      <c r="D3167" t="s">
        <v>7204</v>
      </c>
      <c r="E3167" t="s">
        <v>7208</v>
      </c>
      <c r="F3167" s="4" t="str">
        <f t="array" ref="F3167">IF(COUNT(FIND(Keywords!$C$3:$C$41,I3167)),"일반조난","")</f>
        <v/>
      </c>
      <c r="G3167" s="4" t="str">
        <f t="array" ref="G3167">IF(COUNT(FIND(Keywords!$E$3:$E$5,I3167)),"실족추락","")</f>
        <v/>
      </c>
      <c r="H3167" s="4" t="str">
        <f t="array" ref="H3167">IF(COUNT(FIND(Keywords!$B$3:$B$12,I3167)),"개인질환","")</f>
        <v/>
      </c>
      <c r="I3167" t="s">
        <v>10367</v>
      </c>
      <c r="J3167" t="s">
        <v>18106</v>
      </c>
      <c r="K3167" t="s">
        <v>18184</v>
      </c>
      <c r="L3167" t="s">
        <v>18164</v>
      </c>
      <c r="M3167" t="s">
        <v>18153</v>
      </c>
      <c r="N3167" t="s">
        <v>18321</v>
      </c>
      <c r="O3167" t="s">
        <v>18153</v>
      </c>
    </row>
    <row r="3168" spans="1:15">
      <c r="A3168" t="s">
        <v>20</v>
      </c>
      <c r="B3168" t="s">
        <v>85</v>
      </c>
      <c r="C3168" t="s">
        <v>1428</v>
      </c>
      <c r="D3168" t="s">
        <v>7202</v>
      </c>
      <c r="E3168" t="s">
        <v>7211</v>
      </c>
      <c r="F3168" s="4" t="str">
        <f t="array" ref="F3168">IF(COUNT(FIND(Keywords!$C$3:$C$41,I3168)),"일반조난","")</f>
        <v>일반조난</v>
      </c>
      <c r="G3168" s="4" t="str">
        <f t="array" ref="G3168">IF(COUNT(FIND(Keywords!$E$3:$E$5,I3168)),"실족추락","")</f>
        <v/>
      </c>
      <c r="H3168" s="4" t="str">
        <f t="array" ref="H3168">IF(COUNT(FIND(Keywords!$B$3:$B$12,I3168)),"개인질환","")</f>
        <v/>
      </c>
      <c r="I3168" t="s">
        <v>10368</v>
      </c>
      <c r="J3168" t="s">
        <v>18070</v>
      </c>
      <c r="K3168" t="s">
        <v>18690</v>
      </c>
      <c r="L3168" t="s">
        <v>18349</v>
      </c>
      <c r="M3168" t="s">
        <v>18153</v>
      </c>
      <c r="N3168" t="s">
        <v>18946</v>
      </c>
      <c r="O3168" t="s">
        <v>18153</v>
      </c>
    </row>
    <row r="3169" spans="1:15">
      <c r="A3169" t="s">
        <v>20</v>
      </c>
      <c r="B3169" t="s">
        <v>85</v>
      </c>
      <c r="C3169" t="s">
        <v>1428</v>
      </c>
      <c r="D3169" t="s">
        <v>7204</v>
      </c>
      <c r="E3169" t="s">
        <v>7209</v>
      </c>
      <c r="F3169" s="4" t="str">
        <f t="array" ref="F3169">IF(COUNT(FIND(Keywords!$C$3:$C$41,I3169)),"일반조난","")</f>
        <v/>
      </c>
      <c r="G3169" s="4" t="str">
        <f t="array" ref="G3169">IF(COUNT(FIND(Keywords!$E$3:$E$5,I3169)),"실족추락","")</f>
        <v/>
      </c>
      <c r="H3169" s="4" t="str">
        <f t="array" ref="H3169">IF(COUNT(FIND(Keywords!$B$3:$B$12,I3169)),"개인질환","")</f>
        <v/>
      </c>
      <c r="I3169" t="s">
        <v>10369</v>
      </c>
      <c r="J3169" t="s">
        <v>18070</v>
      </c>
      <c r="K3169" t="s">
        <v>18690</v>
      </c>
      <c r="L3169" t="s">
        <v>18349</v>
      </c>
      <c r="M3169" t="s">
        <v>18153</v>
      </c>
      <c r="N3169" t="s">
        <v>18946</v>
      </c>
      <c r="O3169" t="s">
        <v>18153</v>
      </c>
    </row>
    <row r="3170" spans="1:15">
      <c r="A3170" t="s">
        <v>20</v>
      </c>
      <c r="B3170" t="s">
        <v>85</v>
      </c>
      <c r="C3170" t="s">
        <v>2843</v>
      </c>
      <c r="D3170" t="s">
        <v>7202</v>
      </c>
      <c r="E3170" t="s">
        <v>7209</v>
      </c>
      <c r="F3170" s="4" t="str">
        <f t="array" ref="F3170">IF(COUNT(FIND(Keywords!$C$3:$C$41,I3170)),"일반조난","")</f>
        <v>일반조난</v>
      </c>
      <c r="G3170" s="4" t="str">
        <f t="array" ref="G3170">IF(COUNT(FIND(Keywords!$E$3:$E$5,I3170)),"실족추락","")</f>
        <v/>
      </c>
      <c r="H3170" s="4" t="str">
        <f t="array" ref="H3170">IF(COUNT(FIND(Keywords!$B$3:$B$12,I3170)),"개인질환","")</f>
        <v/>
      </c>
      <c r="I3170" t="s">
        <v>10370</v>
      </c>
      <c r="J3170" t="s">
        <v>18068</v>
      </c>
      <c r="K3170" t="s">
        <v>18314</v>
      </c>
      <c r="L3170" t="s">
        <v>18341</v>
      </c>
      <c r="M3170" t="s">
        <v>18153</v>
      </c>
      <c r="N3170" t="s">
        <v>18861</v>
      </c>
      <c r="O3170" t="s">
        <v>18153</v>
      </c>
    </row>
    <row r="3171" spans="1:15">
      <c r="A3171" t="s">
        <v>20</v>
      </c>
      <c r="B3171" t="s">
        <v>85</v>
      </c>
      <c r="C3171" t="s">
        <v>2844</v>
      </c>
      <c r="D3171" t="s">
        <v>7202</v>
      </c>
      <c r="E3171" t="s">
        <v>7209</v>
      </c>
      <c r="F3171" s="4" t="str">
        <f t="array" ref="F3171">IF(COUNT(FIND(Keywords!$C$3:$C$41,I3171)),"일반조난","")</f>
        <v>일반조난</v>
      </c>
      <c r="G3171" s="4" t="str">
        <f t="array" ref="G3171">IF(COUNT(FIND(Keywords!$E$3:$E$5,I3171)),"실족추락","")</f>
        <v/>
      </c>
      <c r="H3171" s="4" t="str">
        <f t="array" ref="H3171">IF(COUNT(FIND(Keywords!$B$3:$B$12,I3171)),"개인질환","")</f>
        <v/>
      </c>
      <c r="I3171" t="s">
        <v>10371</v>
      </c>
      <c r="J3171" t="s">
        <v>18090</v>
      </c>
      <c r="K3171" t="s">
        <v>18614</v>
      </c>
      <c r="L3171" t="s">
        <v>18354</v>
      </c>
      <c r="M3171" t="s">
        <v>18153</v>
      </c>
      <c r="N3171" t="s">
        <v>18332</v>
      </c>
      <c r="O3171" t="s">
        <v>18153</v>
      </c>
    </row>
    <row r="3172" spans="1:15">
      <c r="A3172" t="s">
        <v>20</v>
      </c>
      <c r="B3172" t="s">
        <v>85</v>
      </c>
      <c r="C3172" t="s">
        <v>704</v>
      </c>
      <c r="D3172" t="s">
        <v>7203</v>
      </c>
      <c r="E3172" t="s">
        <v>7209</v>
      </c>
      <c r="F3172" s="4" t="str">
        <f t="array" ref="F3172">IF(COUNT(FIND(Keywords!$C$3:$C$41,I3172)),"일반조난","")</f>
        <v/>
      </c>
      <c r="G3172" s="4" t="str">
        <f t="array" ref="G3172">IF(COUNT(FIND(Keywords!$E$3:$E$5,I3172)),"실족추락","")</f>
        <v>실족추락</v>
      </c>
      <c r="H3172" s="4" t="str">
        <f t="array" ref="H3172">IF(COUNT(FIND(Keywords!$B$3:$B$12,I3172)),"개인질환","")</f>
        <v/>
      </c>
      <c r="I3172" t="s">
        <v>10372</v>
      </c>
      <c r="J3172" t="s">
        <v>18059</v>
      </c>
      <c r="K3172" t="s">
        <v>18453</v>
      </c>
      <c r="L3172" t="s">
        <v>18459</v>
      </c>
      <c r="M3172" t="s">
        <v>18153</v>
      </c>
      <c r="N3172" t="s">
        <v>18888</v>
      </c>
      <c r="O3172" t="s">
        <v>18153</v>
      </c>
    </row>
    <row r="3173" spans="1:15">
      <c r="A3173" t="s">
        <v>20</v>
      </c>
      <c r="B3173" t="s">
        <v>85</v>
      </c>
      <c r="C3173" t="s">
        <v>2845</v>
      </c>
      <c r="D3173" t="s">
        <v>7202</v>
      </c>
      <c r="E3173" t="s">
        <v>7210</v>
      </c>
      <c r="F3173" s="4" t="str">
        <f t="array" ref="F3173">IF(COUNT(FIND(Keywords!$C$3:$C$41,I3173)),"일반조난","")</f>
        <v>일반조난</v>
      </c>
      <c r="G3173" s="4" t="str">
        <f t="array" ref="G3173">IF(COUNT(FIND(Keywords!$E$3:$E$5,I3173)),"실족추락","")</f>
        <v/>
      </c>
      <c r="H3173" s="4" t="str">
        <f t="array" ref="H3173">IF(COUNT(FIND(Keywords!$B$3:$B$12,I3173)),"개인질환","")</f>
        <v/>
      </c>
      <c r="I3173" t="s">
        <v>10373</v>
      </c>
      <c r="J3173" t="s">
        <v>18082</v>
      </c>
      <c r="K3173" t="s">
        <v>18824</v>
      </c>
      <c r="L3173" t="s">
        <v>18854</v>
      </c>
      <c r="M3173" t="s">
        <v>18153</v>
      </c>
      <c r="N3173" t="s">
        <v>18161</v>
      </c>
      <c r="O3173" t="s">
        <v>18153</v>
      </c>
    </row>
    <row r="3174" spans="1:15">
      <c r="A3174" t="s">
        <v>20</v>
      </c>
      <c r="B3174" t="s">
        <v>85</v>
      </c>
      <c r="C3174" t="s">
        <v>2846</v>
      </c>
      <c r="D3174" t="s">
        <v>7202</v>
      </c>
      <c r="E3174" t="s">
        <v>7209</v>
      </c>
      <c r="F3174" s="4" t="str">
        <f t="array" ref="F3174">IF(COUNT(FIND(Keywords!$C$3:$C$41,I3174)),"일반조난","")</f>
        <v>일반조난</v>
      </c>
      <c r="G3174" s="4" t="str">
        <f t="array" ref="G3174">IF(COUNT(FIND(Keywords!$E$3:$E$5,I3174)),"실족추락","")</f>
        <v/>
      </c>
      <c r="H3174" s="4" t="str">
        <f t="array" ref="H3174">IF(COUNT(FIND(Keywords!$B$3:$B$12,I3174)),"개인질환","")</f>
        <v/>
      </c>
      <c r="I3174" t="s">
        <v>10374</v>
      </c>
      <c r="J3174" t="s">
        <v>18053</v>
      </c>
      <c r="K3174" t="s">
        <v>18866</v>
      </c>
      <c r="L3174" t="s">
        <v>18710</v>
      </c>
      <c r="M3174" t="s">
        <v>18153</v>
      </c>
      <c r="N3174" t="s">
        <v>18671</v>
      </c>
      <c r="O3174" t="s">
        <v>18153</v>
      </c>
    </row>
    <row r="3175" spans="1:15">
      <c r="A3175" t="s">
        <v>20</v>
      </c>
      <c r="B3175" t="s">
        <v>85</v>
      </c>
      <c r="C3175" t="s">
        <v>2847</v>
      </c>
      <c r="D3175" t="s">
        <v>7202</v>
      </c>
      <c r="E3175" t="s">
        <v>7209</v>
      </c>
      <c r="F3175" s="4" t="str">
        <f t="array" ref="F3175">IF(COUNT(FIND(Keywords!$C$3:$C$41,I3175)),"일반조난","")</f>
        <v>일반조난</v>
      </c>
      <c r="G3175" s="4" t="str">
        <f t="array" ref="G3175">IF(COUNT(FIND(Keywords!$E$3:$E$5,I3175)),"실족추락","")</f>
        <v/>
      </c>
      <c r="H3175" s="4" t="str">
        <f t="array" ref="H3175">IF(COUNT(FIND(Keywords!$B$3:$B$12,I3175)),"개인질환","")</f>
        <v/>
      </c>
      <c r="I3175" t="s">
        <v>10375</v>
      </c>
      <c r="J3175" t="s">
        <v>18052</v>
      </c>
      <c r="K3175" t="s">
        <v>18693</v>
      </c>
      <c r="L3175" t="s">
        <v>18161</v>
      </c>
      <c r="M3175" t="s">
        <v>18153</v>
      </c>
      <c r="N3175" t="s">
        <v>19021</v>
      </c>
      <c r="O3175" t="s">
        <v>18153</v>
      </c>
    </row>
    <row r="3176" spans="1:15">
      <c r="A3176" t="s">
        <v>20</v>
      </c>
      <c r="B3176" t="s">
        <v>85</v>
      </c>
      <c r="C3176" t="s">
        <v>2848</v>
      </c>
      <c r="D3176" t="s">
        <v>7203</v>
      </c>
      <c r="E3176" t="s">
        <v>7210</v>
      </c>
      <c r="F3176" s="4" t="str">
        <f t="array" ref="F3176">IF(COUNT(FIND(Keywords!$C$3:$C$41,I3176)),"일반조난","")</f>
        <v/>
      </c>
      <c r="G3176" s="4" t="str">
        <f t="array" ref="G3176">IF(COUNT(FIND(Keywords!$E$3:$E$5,I3176)),"실족추락","")</f>
        <v/>
      </c>
      <c r="H3176" s="4" t="str">
        <f t="array" ref="H3176">IF(COUNT(FIND(Keywords!$B$3:$B$12,I3176)),"개인질환","")</f>
        <v/>
      </c>
      <c r="I3176" t="s">
        <v>10376</v>
      </c>
      <c r="J3176" t="s">
        <v>18104</v>
      </c>
      <c r="K3176" t="s">
        <v>18867</v>
      </c>
      <c r="L3176" t="s">
        <v>18459</v>
      </c>
      <c r="M3176" t="s">
        <v>18153</v>
      </c>
      <c r="N3176" t="s">
        <v>19113</v>
      </c>
      <c r="O3176" t="s">
        <v>18163</v>
      </c>
    </row>
    <row r="3177" spans="1:15">
      <c r="A3177" t="s">
        <v>20</v>
      </c>
      <c r="B3177" t="s">
        <v>85</v>
      </c>
      <c r="C3177" t="s">
        <v>1438</v>
      </c>
      <c r="D3177" t="s">
        <v>7202</v>
      </c>
      <c r="E3177" t="s">
        <v>7209</v>
      </c>
      <c r="F3177" s="4" t="str">
        <f t="array" ref="F3177">IF(COUNT(FIND(Keywords!$C$3:$C$41,I3177)),"일반조난","")</f>
        <v>일반조난</v>
      </c>
      <c r="G3177" s="4" t="str">
        <f t="array" ref="G3177">IF(COUNT(FIND(Keywords!$E$3:$E$5,I3177)),"실족추락","")</f>
        <v/>
      </c>
      <c r="H3177" s="4" t="str">
        <f t="array" ref="H3177">IF(COUNT(FIND(Keywords!$B$3:$B$12,I3177)),"개인질환","")</f>
        <v/>
      </c>
      <c r="I3177" t="s">
        <v>10377</v>
      </c>
      <c r="J3177" t="s">
        <v>18084</v>
      </c>
      <c r="K3177" t="s">
        <v>18137</v>
      </c>
      <c r="L3177" t="s">
        <v>18555</v>
      </c>
      <c r="M3177" t="s">
        <v>18153</v>
      </c>
      <c r="N3177" t="s">
        <v>19097</v>
      </c>
      <c r="O3177" t="s">
        <v>18349</v>
      </c>
    </row>
    <row r="3178" spans="1:15">
      <c r="A3178" t="s">
        <v>20</v>
      </c>
      <c r="B3178" t="s">
        <v>85</v>
      </c>
      <c r="C3178" t="s">
        <v>2849</v>
      </c>
      <c r="D3178" t="s">
        <v>7203</v>
      </c>
      <c r="E3178" t="s">
        <v>7210</v>
      </c>
      <c r="F3178" s="4" t="str">
        <f t="array" ref="F3178">IF(COUNT(FIND(Keywords!$C$3:$C$41,I3178)),"일반조난","")</f>
        <v/>
      </c>
      <c r="G3178" s="4" t="str">
        <f t="array" ref="G3178">IF(COUNT(FIND(Keywords!$E$3:$E$5,I3178)),"실족추락","")</f>
        <v>실족추락</v>
      </c>
      <c r="H3178" s="4" t="str">
        <f t="array" ref="H3178">IF(COUNT(FIND(Keywords!$B$3:$B$12,I3178)),"개인질환","")</f>
        <v/>
      </c>
      <c r="I3178" t="s">
        <v>10378</v>
      </c>
      <c r="J3178" t="s">
        <v>18080</v>
      </c>
      <c r="K3178" t="s">
        <v>18356</v>
      </c>
      <c r="L3178" t="s">
        <v>18352</v>
      </c>
      <c r="M3178" t="s">
        <v>18153</v>
      </c>
      <c r="N3178" t="s">
        <v>19093</v>
      </c>
      <c r="O3178" t="s">
        <v>18153</v>
      </c>
    </row>
    <row r="3179" spans="1:15">
      <c r="A3179" t="s">
        <v>20</v>
      </c>
      <c r="B3179" t="s">
        <v>85</v>
      </c>
      <c r="C3179" t="s">
        <v>2850</v>
      </c>
      <c r="D3179" t="s">
        <v>7202</v>
      </c>
      <c r="E3179" t="s">
        <v>7210</v>
      </c>
      <c r="F3179" s="4" t="str">
        <f t="array" ref="F3179">IF(COUNT(FIND(Keywords!$C$3:$C$41,I3179)),"일반조난","")</f>
        <v>일반조난</v>
      </c>
      <c r="G3179" s="4" t="str">
        <f t="array" ref="G3179">IF(COUNT(FIND(Keywords!$E$3:$E$5,I3179)),"실족추락","")</f>
        <v/>
      </c>
      <c r="H3179" s="4" t="str">
        <f t="array" ref="H3179">IF(COUNT(FIND(Keywords!$B$3:$B$12,I3179)),"개인질환","")</f>
        <v/>
      </c>
      <c r="I3179" t="s">
        <v>10379</v>
      </c>
      <c r="J3179" t="s">
        <v>18089</v>
      </c>
      <c r="K3179" t="s">
        <v>18552</v>
      </c>
      <c r="L3179" t="s">
        <v>18352</v>
      </c>
      <c r="M3179" t="s">
        <v>18153</v>
      </c>
      <c r="N3179" t="s">
        <v>18941</v>
      </c>
      <c r="O3179" t="s">
        <v>18153</v>
      </c>
    </row>
    <row r="3180" spans="1:15">
      <c r="A3180" t="s">
        <v>20</v>
      </c>
      <c r="B3180" t="s">
        <v>85</v>
      </c>
      <c r="C3180" t="s">
        <v>2851</v>
      </c>
      <c r="D3180" t="s">
        <v>7203</v>
      </c>
      <c r="E3180" t="s">
        <v>7210</v>
      </c>
      <c r="F3180" s="4" t="str">
        <f t="array" ref="F3180">IF(COUNT(FIND(Keywords!$C$3:$C$41,I3180)),"일반조난","")</f>
        <v>일반조난</v>
      </c>
      <c r="G3180" s="4" t="str">
        <f t="array" ref="G3180">IF(COUNT(FIND(Keywords!$E$3:$E$5,I3180)),"실족추락","")</f>
        <v>실족추락</v>
      </c>
      <c r="H3180" s="4" t="str">
        <f t="array" ref="H3180">IF(COUNT(FIND(Keywords!$B$3:$B$12,I3180)),"개인질환","")</f>
        <v/>
      </c>
      <c r="I3180" t="s">
        <v>10380</v>
      </c>
      <c r="J3180" t="s">
        <v>18121</v>
      </c>
      <c r="K3180" t="s">
        <v>18461</v>
      </c>
      <c r="L3180" t="s">
        <v>18552</v>
      </c>
      <c r="M3180" t="s">
        <v>18153</v>
      </c>
      <c r="N3180" t="s">
        <v>18888</v>
      </c>
      <c r="O3180" t="s">
        <v>18153</v>
      </c>
    </row>
    <row r="3181" spans="1:15">
      <c r="A3181" t="s">
        <v>20</v>
      </c>
      <c r="B3181" t="s">
        <v>85</v>
      </c>
      <c r="C3181" t="s">
        <v>1888</v>
      </c>
      <c r="D3181" t="s">
        <v>7204</v>
      </c>
      <c r="E3181" t="s">
        <v>7209</v>
      </c>
      <c r="F3181" s="4" t="str">
        <f t="array" ref="F3181">IF(COUNT(FIND(Keywords!$C$3:$C$41,I3181)),"일반조난","")</f>
        <v/>
      </c>
      <c r="G3181" s="4" t="str">
        <f t="array" ref="G3181">IF(COUNT(FIND(Keywords!$E$3:$E$5,I3181)),"실족추락","")</f>
        <v/>
      </c>
      <c r="H3181" s="4" t="str">
        <f t="array" ref="H3181">IF(COUNT(FIND(Keywords!$B$3:$B$12,I3181)),"개인질환","")</f>
        <v/>
      </c>
      <c r="I3181" t="s">
        <v>10381</v>
      </c>
      <c r="J3181" t="s">
        <v>18047</v>
      </c>
      <c r="K3181" t="s">
        <v>18150</v>
      </c>
      <c r="L3181" t="s">
        <v>18143</v>
      </c>
      <c r="M3181" t="s">
        <v>18153</v>
      </c>
      <c r="N3181" t="s">
        <v>19119</v>
      </c>
      <c r="O3181" t="s">
        <v>18153</v>
      </c>
    </row>
    <row r="3182" spans="1:15">
      <c r="A3182" t="s">
        <v>20</v>
      </c>
      <c r="B3182" t="s">
        <v>85</v>
      </c>
      <c r="C3182" t="s">
        <v>2852</v>
      </c>
      <c r="D3182" t="s">
        <v>7202</v>
      </c>
      <c r="E3182" t="s">
        <v>7209</v>
      </c>
      <c r="F3182" s="4" t="str">
        <f t="array" ref="F3182">IF(COUNT(FIND(Keywords!$C$3:$C$41,I3182)),"일반조난","")</f>
        <v>일반조난</v>
      </c>
      <c r="G3182" s="4" t="str">
        <f t="array" ref="G3182">IF(COUNT(FIND(Keywords!$E$3:$E$5,I3182)),"실족추락","")</f>
        <v>실족추락</v>
      </c>
      <c r="H3182" s="4" t="str">
        <f t="array" ref="H3182">IF(COUNT(FIND(Keywords!$B$3:$B$12,I3182)),"개인질환","")</f>
        <v/>
      </c>
      <c r="I3182" t="s">
        <v>10382</v>
      </c>
      <c r="J3182" t="s">
        <v>18088</v>
      </c>
      <c r="K3182" t="s">
        <v>18605</v>
      </c>
      <c r="L3182" t="s">
        <v>18890</v>
      </c>
      <c r="M3182" t="s">
        <v>18153</v>
      </c>
      <c r="N3182" t="s">
        <v>18607</v>
      </c>
      <c r="O3182" t="s">
        <v>18153</v>
      </c>
    </row>
    <row r="3183" spans="1:15">
      <c r="A3183" t="s">
        <v>20</v>
      </c>
      <c r="B3183" t="s">
        <v>85</v>
      </c>
      <c r="C3183" t="s">
        <v>2853</v>
      </c>
      <c r="D3183" t="s">
        <v>7202</v>
      </c>
      <c r="E3183" t="s">
        <v>7209</v>
      </c>
      <c r="F3183" s="4" t="str">
        <f t="array" ref="F3183">IF(COUNT(FIND(Keywords!$C$3:$C$41,I3183)),"일반조난","")</f>
        <v>일반조난</v>
      </c>
      <c r="G3183" s="4" t="str">
        <f t="array" ref="G3183">IF(COUNT(FIND(Keywords!$E$3:$E$5,I3183)),"실족추락","")</f>
        <v/>
      </c>
      <c r="H3183" s="4" t="str">
        <f t="array" ref="H3183">IF(COUNT(FIND(Keywords!$B$3:$B$12,I3183)),"개인질환","")</f>
        <v/>
      </c>
      <c r="I3183" t="s">
        <v>10383</v>
      </c>
      <c r="J3183" t="s">
        <v>18108</v>
      </c>
      <c r="K3183" t="s">
        <v>18346</v>
      </c>
      <c r="L3183" t="s">
        <v>18354</v>
      </c>
      <c r="M3183" t="s">
        <v>18153</v>
      </c>
      <c r="N3183" t="s">
        <v>18907</v>
      </c>
      <c r="O3183" t="s">
        <v>18153</v>
      </c>
    </row>
    <row r="3184" spans="1:15">
      <c r="A3184" t="s">
        <v>20</v>
      </c>
      <c r="B3184" t="s">
        <v>85</v>
      </c>
      <c r="C3184" t="s">
        <v>2854</v>
      </c>
      <c r="D3184" t="s">
        <v>7202</v>
      </c>
      <c r="E3184" t="s">
        <v>7211</v>
      </c>
      <c r="F3184" s="4" t="str">
        <f t="array" ref="F3184">IF(COUNT(FIND(Keywords!$C$3:$C$41,I3184)),"일반조난","")</f>
        <v>일반조난</v>
      </c>
      <c r="G3184" s="4" t="str">
        <f t="array" ref="G3184">IF(COUNT(FIND(Keywords!$E$3:$E$5,I3184)),"실족추락","")</f>
        <v/>
      </c>
      <c r="H3184" s="4" t="str">
        <f t="array" ref="H3184">IF(COUNT(FIND(Keywords!$B$3:$B$12,I3184)),"개인질환","")</f>
        <v/>
      </c>
      <c r="I3184" t="s">
        <v>10384</v>
      </c>
      <c r="J3184" t="s">
        <v>18074</v>
      </c>
      <c r="K3184" t="s">
        <v>18868</v>
      </c>
      <c r="L3184" t="s">
        <v>18334</v>
      </c>
      <c r="M3184" t="s">
        <v>18153</v>
      </c>
      <c r="N3184" t="s">
        <v>19059</v>
      </c>
      <c r="O3184" t="s">
        <v>18153</v>
      </c>
    </row>
    <row r="3185" spans="1:15">
      <c r="A3185" t="s">
        <v>20</v>
      </c>
      <c r="B3185" t="s">
        <v>85</v>
      </c>
      <c r="C3185" t="s">
        <v>2855</v>
      </c>
      <c r="D3185" t="s">
        <v>19249</v>
      </c>
      <c r="E3185" t="s">
        <v>7209</v>
      </c>
      <c r="F3185" s="4" t="str">
        <f t="array" ref="F3185">IF(COUNT(FIND(Keywords!$C$3:$C$41,I3185)),"일반조난","")</f>
        <v/>
      </c>
      <c r="G3185" s="4" t="str">
        <f t="array" ref="G3185">IF(COUNT(FIND(Keywords!$E$3:$E$5,I3185)),"실족추락","")</f>
        <v/>
      </c>
      <c r="H3185" s="4" t="str">
        <f t="array" ref="H3185">IF(COUNT(FIND(Keywords!$B$3:$B$12,I3185)),"개인질환","")</f>
        <v/>
      </c>
      <c r="I3185" t="s">
        <v>10385</v>
      </c>
      <c r="J3185" t="s">
        <v>18050</v>
      </c>
      <c r="K3185" t="s">
        <v>18356</v>
      </c>
      <c r="L3185" t="s">
        <v>18161</v>
      </c>
      <c r="M3185" t="s">
        <v>18153</v>
      </c>
      <c r="N3185" t="s">
        <v>19047</v>
      </c>
      <c r="O3185" t="s">
        <v>18153</v>
      </c>
    </row>
    <row r="3186" spans="1:15">
      <c r="A3186" t="s">
        <v>20</v>
      </c>
      <c r="B3186" t="s">
        <v>85</v>
      </c>
      <c r="C3186" t="s">
        <v>2856</v>
      </c>
      <c r="D3186" t="s">
        <v>7202</v>
      </c>
      <c r="E3186" t="s">
        <v>7209</v>
      </c>
      <c r="F3186" s="4" t="str">
        <f t="array" ref="F3186">IF(COUNT(FIND(Keywords!$C$3:$C$41,I3186)),"일반조난","")</f>
        <v>일반조난</v>
      </c>
      <c r="G3186" s="4" t="str">
        <f t="array" ref="G3186">IF(COUNT(FIND(Keywords!$E$3:$E$5,I3186)),"실족추락","")</f>
        <v/>
      </c>
      <c r="H3186" s="4" t="str">
        <f t="array" ref="H3186">IF(COUNT(FIND(Keywords!$B$3:$B$12,I3186)),"개인질환","")</f>
        <v/>
      </c>
      <c r="I3186" t="s">
        <v>10386</v>
      </c>
      <c r="J3186" t="s">
        <v>18077</v>
      </c>
      <c r="K3186" t="s">
        <v>18854</v>
      </c>
      <c r="L3186" t="s">
        <v>18334</v>
      </c>
      <c r="M3186" t="s">
        <v>18153</v>
      </c>
      <c r="N3186" t="s">
        <v>19031</v>
      </c>
      <c r="O3186" t="s">
        <v>18153</v>
      </c>
    </row>
    <row r="3187" spans="1:15">
      <c r="A3187" t="s">
        <v>20</v>
      </c>
      <c r="B3187" t="s">
        <v>85</v>
      </c>
      <c r="C3187" t="s">
        <v>2857</v>
      </c>
      <c r="D3187" t="s">
        <v>7202</v>
      </c>
      <c r="E3187" t="s">
        <v>7209</v>
      </c>
      <c r="F3187" s="4" t="str">
        <f t="array" ref="F3187">IF(COUNT(FIND(Keywords!$C$3:$C$41,I3187)),"일반조난","")</f>
        <v>일반조난</v>
      </c>
      <c r="G3187" s="4" t="str">
        <f t="array" ref="G3187">IF(COUNT(FIND(Keywords!$E$3:$E$5,I3187)),"실족추락","")</f>
        <v/>
      </c>
      <c r="H3187" s="4" t="str">
        <f t="array" ref="H3187">IF(COUNT(FIND(Keywords!$B$3:$B$12,I3187)),"개인질환","")</f>
        <v/>
      </c>
      <c r="I3187" t="s">
        <v>10387</v>
      </c>
      <c r="J3187" t="s">
        <v>18089</v>
      </c>
      <c r="K3187" t="s">
        <v>18737</v>
      </c>
      <c r="L3187" t="s">
        <v>18153</v>
      </c>
      <c r="M3187" t="s">
        <v>18153</v>
      </c>
      <c r="N3187" t="s">
        <v>18923</v>
      </c>
      <c r="O3187" t="s">
        <v>18153</v>
      </c>
    </row>
    <row r="3188" spans="1:15">
      <c r="A3188" t="s">
        <v>20</v>
      </c>
      <c r="B3188" t="s">
        <v>85</v>
      </c>
      <c r="C3188" t="s">
        <v>2858</v>
      </c>
      <c r="D3188" t="s">
        <v>7202</v>
      </c>
      <c r="E3188" t="s">
        <v>7210</v>
      </c>
      <c r="F3188" s="4" t="str">
        <f t="array" ref="F3188">IF(COUNT(FIND(Keywords!$C$3:$C$41,I3188)),"일반조난","")</f>
        <v/>
      </c>
      <c r="G3188" s="4" t="str">
        <f t="array" ref="G3188">IF(COUNT(FIND(Keywords!$E$3:$E$5,I3188)),"실족추락","")</f>
        <v>실족추락</v>
      </c>
      <c r="H3188" s="4" t="str">
        <f t="array" ref="H3188">IF(COUNT(FIND(Keywords!$B$3:$B$12,I3188)),"개인질환","")</f>
        <v/>
      </c>
      <c r="I3188" t="s">
        <v>10388</v>
      </c>
      <c r="J3188" t="s">
        <v>18102</v>
      </c>
      <c r="K3188" t="s">
        <v>18137</v>
      </c>
      <c r="L3188" t="s">
        <v>18835</v>
      </c>
      <c r="M3188" t="s">
        <v>18153</v>
      </c>
      <c r="N3188" t="s">
        <v>19017</v>
      </c>
      <c r="O3188" t="s">
        <v>18153</v>
      </c>
    </row>
    <row r="3189" spans="1:15">
      <c r="A3189" t="s">
        <v>20</v>
      </c>
      <c r="B3189" t="s">
        <v>85</v>
      </c>
      <c r="C3189" t="s">
        <v>1448</v>
      </c>
      <c r="D3189" t="s">
        <v>7203</v>
      </c>
      <c r="E3189" t="s">
        <v>7209</v>
      </c>
      <c r="F3189" s="4" t="str">
        <f t="array" ref="F3189">IF(COUNT(FIND(Keywords!$C$3:$C$41,I3189)),"일반조난","")</f>
        <v/>
      </c>
      <c r="G3189" s="4" t="str">
        <f t="array" ref="G3189">IF(COUNT(FIND(Keywords!$E$3:$E$5,I3189)),"실족추락","")</f>
        <v/>
      </c>
      <c r="H3189" s="4" t="str">
        <f t="array" ref="H3189">IF(COUNT(FIND(Keywords!$B$3:$B$12,I3189)),"개인질환","")</f>
        <v/>
      </c>
      <c r="I3189" t="s">
        <v>10389</v>
      </c>
      <c r="J3189" t="s">
        <v>18069</v>
      </c>
      <c r="K3189" t="s">
        <v>18579</v>
      </c>
      <c r="L3189" t="s">
        <v>18471</v>
      </c>
      <c r="M3189" t="s">
        <v>18153</v>
      </c>
      <c r="N3189" t="s">
        <v>18910</v>
      </c>
      <c r="O3189" t="s">
        <v>18153</v>
      </c>
    </row>
    <row r="3190" spans="1:15">
      <c r="A3190" t="s">
        <v>20</v>
      </c>
      <c r="B3190" t="s">
        <v>85</v>
      </c>
      <c r="C3190" t="s">
        <v>1448</v>
      </c>
      <c r="D3190" t="s">
        <v>19249</v>
      </c>
      <c r="E3190" t="s">
        <v>7209</v>
      </c>
      <c r="F3190" s="4" t="str">
        <f t="array" ref="F3190">IF(COUNT(FIND(Keywords!$C$3:$C$41,I3190)),"일반조난","")</f>
        <v/>
      </c>
      <c r="G3190" s="4" t="str">
        <f t="array" ref="G3190">IF(COUNT(FIND(Keywords!$E$3:$E$5,I3190)),"실족추락","")</f>
        <v/>
      </c>
      <c r="H3190" s="4" t="str">
        <f t="array" ref="H3190">IF(COUNT(FIND(Keywords!$B$3:$B$12,I3190)),"개인질환","")</f>
        <v/>
      </c>
      <c r="I3190" t="s">
        <v>10390</v>
      </c>
      <c r="J3190" t="s">
        <v>18069</v>
      </c>
      <c r="K3190" t="s">
        <v>18579</v>
      </c>
      <c r="L3190" t="s">
        <v>18471</v>
      </c>
      <c r="M3190" t="s">
        <v>18153</v>
      </c>
      <c r="N3190" t="s">
        <v>18910</v>
      </c>
      <c r="O3190" t="s">
        <v>18153</v>
      </c>
    </row>
    <row r="3191" spans="1:15">
      <c r="A3191" t="s">
        <v>20</v>
      </c>
      <c r="B3191" t="s">
        <v>85</v>
      </c>
      <c r="C3191" t="s">
        <v>2859</v>
      </c>
      <c r="D3191" t="s">
        <v>7203</v>
      </c>
      <c r="E3191" t="s">
        <v>7209</v>
      </c>
      <c r="F3191" s="4" t="str">
        <f t="array" ref="F3191">IF(COUNT(FIND(Keywords!$C$3:$C$41,I3191)),"일반조난","")</f>
        <v>일반조난</v>
      </c>
      <c r="G3191" s="4" t="str">
        <f t="array" ref="G3191">IF(COUNT(FIND(Keywords!$E$3:$E$5,I3191)),"실족추락","")</f>
        <v>실족추락</v>
      </c>
      <c r="H3191" s="4" t="str">
        <f t="array" ref="H3191">IF(COUNT(FIND(Keywords!$B$3:$B$12,I3191)),"개인질환","")</f>
        <v/>
      </c>
      <c r="I3191" t="s">
        <v>10391</v>
      </c>
      <c r="J3191" t="s">
        <v>18070</v>
      </c>
      <c r="K3191" t="s">
        <v>18343</v>
      </c>
      <c r="L3191" t="s">
        <v>18550</v>
      </c>
      <c r="M3191" t="s">
        <v>18153</v>
      </c>
      <c r="N3191" t="s">
        <v>19058</v>
      </c>
      <c r="O3191" t="s">
        <v>18153</v>
      </c>
    </row>
    <row r="3192" spans="1:15">
      <c r="A3192" t="s">
        <v>20</v>
      </c>
      <c r="B3192" t="s">
        <v>85</v>
      </c>
      <c r="C3192" t="s">
        <v>2860</v>
      </c>
      <c r="D3192" t="s">
        <v>7202</v>
      </c>
      <c r="E3192" t="s">
        <v>7209</v>
      </c>
      <c r="F3192" s="4" t="str">
        <f t="array" ref="F3192">IF(COUNT(FIND(Keywords!$C$3:$C$41,I3192)),"일반조난","")</f>
        <v>일반조난</v>
      </c>
      <c r="G3192" s="4" t="str">
        <f t="array" ref="G3192">IF(COUNT(FIND(Keywords!$E$3:$E$5,I3192)),"실족추락","")</f>
        <v/>
      </c>
      <c r="H3192" s="4" t="str">
        <f t="array" ref="H3192">IF(COUNT(FIND(Keywords!$B$3:$B$12,I3192)),"개인질환","")</f>
        <v/>
      </c>
      <c r="I3192" t="s">
        <v>10392</v>
      </c>
      <c r="J3192" t="s">
        <v>18067</v>
      </c>
      <c r="K3192" t="s">
        <v>18483</v>
      </c>
      <c r="L3192" t="s">
        <v>18160</v>
      </c>
      <c r="M3192" t="s">
        <v>18153</v>
      </c>
      <c r="N3192" t="s">
        <v>18902</v>
      </c>
      <c r="O3192" t="s">
        <v>18153</v>
      </c>
    </row>
    <row r="3193" spans="1:15">
      <c r="A3193" t="s">
        <v>20</v>
      </c>
      <c r="B3193" t="s">
        <v>85</v>
      </c>
      <c r="C3193" t="s">
        <v>2860</v>
      </c>
      <c r="D3193" t="s">
        <v>7202</v>
      </c>
      <c r="E3193" t="s">
        <v>7209</v>
      </c>
      <c r="F3193" s="4" t="str">
        <f t="array" ref="F3193">IF(COUNT(FIND(Keywords!$C$3:$C$41,I3193)),"일반조난","")</f>
        <v/>
      </c>
      <c r="G3193" s="4" t="str">
        <f t="array" ref="G3193">IF(COUNT(FIND(Keywords!$E$3:$E$5,I3193)),"실족추락","")</f>
        <v/>
      </c>
      <c r="H3193" s="4" t="str">
        <f t="array" ref="H3193">IF(COUNT(FIND(Keywords!$B$3:$B$12,I3193)),"개인질환","")</f>
        <v/>
      </c>
      <c r="I3193" t="s">
        <v>10393</v>
      </c>
      <c r="J3193" t="s">
        <v>18067</v>
      </c>
      <c r="K3193" t="s">
        <v>18483</v>
      </c>
      <c r="L3193" t="s">
        <v>18160</v>
      </c>
      <c r="M3193" t="s">
        <v>18153</v>
      </c>
      <c r="N3193" t="s">
        <v>18902</v>
      </c>
      <c r="O3193" t="s">
        <v>18153</v>
      </c>
    </row>
    <row r="3194" spans="1:15">
      <c r="A3194" t="s">
        <v>20</v>
      </c>
      <c r="B3194" t="s">
        <v>85</v>
      </c>
      <c r="C3194" t="s">
        <v>741</v>
      </c>
      <c r="D3194" t="s">
        <v>7204</v>
      </c>
      <c r="E3194" t="s">
        <v>7208</v>
      </c>
      <c r="F3194" s="4" t="str">
        <f t="array" ref="F3194">IF(COUNT(FIND(Keywords!$C$3:$C$41,I3194)),"일반조난","")</f>
        <v/>
      </c>
      <c r="G3194" s="4" t="str">
        <f t="array" ref="G3194">IF(COUNT(FIND(Keywords!$E$3:$E$5,I3194)),"실족추락","")</f>
        <v/>
      </c>
      <c r="H3194" s="4" t="str">
        <f t="array" ref="H3194">IF(COUNT(FIND(Keywords!$B$3:$B$12,I3194)),"개인질환","")</f>
        <v/>
      </c>
      <c r="I3194" t="s">
        <v>10394</v>
      </c>
      <c r="J3194" t="s">
        <v>18082</v>
      </c>
      <c r="K3194" t="s">
        <v>18477</v>
      </c>
      <c r="L3194" t="s">
        <v>18343</v>
      </c>
      <c r="M3194" t="s">
        <v>18153</v>
      </c>
      <c r="N3194" t="s">
        <v>18923</v>
      </c>
      <c r="O3194" t="s">
        <v>18153</v>
      </c>
    </row>
    <row r="3195" spans="1:15">
      <c r="A3195" t="s">
        <v>20</v>
      </c>
      <c r="B3195" t="s">
        <v>85</v>
      </c>
      <c r="C3195" t="s">
        <v>2861</v>
      </c>
      <c r="D3195" t="s">
        <v>19249</v>
      </c>
      <c r="E3195" t="s">
        <v>7209</v>
      </c>
      <c r="F3195" s="4" t="str">
        <f t="array" ref="F3195">IF(COUNT(FIND(Keywords!$C$3:$C$41,I3195)),"일반조난","")</f>
        <v/>
      </c>
      <c r="G3195" s="4" t="str">
        <f t="array" ref="G3195">IF(COUNT(FIND(Keywords!$E$3:$E$5,I3195)),"실족추락","")</f>
        <v/>
      </c>
      <c r="H3195" s="4" t="str">
        <f t="array" ref="H3195">IF(COUNT(FIND(Keywords!$B$3:$B$12,I3195)),"개인질환","")</f>
        <v/>
      </c>
      <c r="I3195" t="s">
        <v>10395</v>
      </c>
      <c r="J3195" t="s">
        <v>18064</v>
      </c>
      <c r="K3195" t="s">
        <v>18869</v>
      </c>
      <c r="L3195" t="s">
        <v>18482</v>
      </c>
      <c r="M3195" t="s">
        <v>18153</v>
      </c>
      <c r="N3195" t="s">
        <v>19139</v>
      </c>
      <c r="O3195" t="s">
        <v>18153</v>
      </c>
    </row>
    <row r="3196" spans="1:15">
      <c r="A3196" t="s">
        <v>20</v>
      </c>
      <c r="B3196" t="s">
        <v>85</v>
      </c>
      <c r="C3196" t="s">
        <v>2862</v>
      </c>
      <c r="D3196" t="s">
        <v>7202</v>
      </c>
      <c r="E3196" t="s">
        <v>7209</v>
      </c>
      <c r="F3196" s="4" t="str">
        <f t="array" ref="F3196">IF(COUNT(FIND(Keywords!$C$3:$C$41,I3196)),"일반조난","")</f>
        <v>일반조난</v>
      </c>
      <c r="G3196" s="4" t="str">
        <f t="array" ref="G3196">IF(COUNT(FIND(Keywords!$E$3:$E$5,I3196)),"실족추락","")</f>
        <v/>
      </c>
      <c r="H3196" s="4" t="str">
        <f t="array" ref="H3196">IF(COUNT(FIND(Keywords!$B$3:$B$12,I3196)),"개인질환","")</f>
        <v/>
      </c>
      <c r="I3196" t="s">
        <v>10396</v>
      </c>
      <c r="J3196" t="s">
        <v>18111</v>
      </c>
      <c r="K3196" t="s">
        <v>18461</v>
      </c>
      <c r="L3196" t="s">
        <v>18890</v>
      </c>
      <c r="M3196" t="s">
        <v>18153</v>
      </c>
      <c r="N3196" t="s">
        <v>18998</v>
      </c>
      <c r="O3196" t="s">
        <v>18153</v>
      </c>
    </row>
    <row r="3197" spans="1:15">
      <c r="A3197" t="s">
        <v>20</v>
      </c>
      <c r="B3197" t="s">
        <v>85</v>
      </c>
      <c r="C3197" t="s">
        <v>1452</v>
      </c>
      <c r="D3197" t="s">
        <v>7204</v>
      </c>
      <c r="E3197" t="s">
        <v>7209</v>
      </c>
      <c r="F3197" s="4" t="str">
        <f t="array" ref="F3197">IF(COUNT(FIND(Keywords!$C$3:$C$41,I3197)),"일반조난","")</f>
        <v/>
      </c>
      <c r="G3197" s="4" t="str">
        <f t="array" ref="G3197">IF(COUNT(FIND(Keywords!$E$3:$E$5,I3197)),"실족추락","")</f>
        <v/>
      </c>
      <c r="H3197" s="4" t="str">
        <f t="array" ref="H3197">IF(COUNT(FIND(Keywords!$B$3:$B$12,I3197)),"개인질환","")</f>
        <v/>
      </c>
      <c r="I3197" t="s">
        <v>10397</v>
      </c>
      <c r="J3197" t="s">
        <v>18090</v>
      </c>
      <c r="K3197" t="s">
        <v>18162</v>
      </c>
      <c r="L3197" t="s">
        <v>18143</v>
      </c>
      <c r="M3197" t="s">
        <v>18153</v>
      </c>
      <c r="N3197" t="s">
        <v>18900</v>
      </c>
      <c r="O3197" t="s">
        <v>18153</v>
      </c>
    </row>
    <row r="3198" spans="1:15">
      <c r="A3198" t="s">
        <v>20</v>
      </c>
      <c r="B3198" t="s">
        <v>85</v>
      </c>
      <c r="C3198" t="s">
        <v>743</v>
      </c>
      <c r="D3198" t="s">
        <v>7203</v>
      </c>
      <c r="E3198" t="s">
        <v>7208</v>
      </c>
      <c r="F3198" s="4" t="str">
        <f t="array" ref="F3198">IF(COUNT(FIND(Keywords!$C$3:$C$41,I3198)),"일반조난","")</f>
        <v>일반조난</v>
      </c>
      <c r="G3198" s="4" t="str">
        <f t="array" ref="G3198">IF(COUNT(FIND(Keywords!$E$3:$E$5,I3198)),"실족추락","")</f>
        <v/>
      </c>
      <c r="H3198" s="4" t="str">
        <f t="array" ref="H3198">IF(COUNT(FIND(Keywords!$B$3:$B$12,I3198)),"개인질환","")</f>
        <v/>
      </c>
      <c r="I3198" t="s">
        <v>10398</v>
      </c>
      <c r="J3198" t="s">
        <v>18098</v>
      </c>
      <c r="K3198" t="s">
        <v>18186</v>
      </c>
      <c r="L3198" t="s">
        <v>18760</v>
      </c>
      <c r="M3198" t="s">
        <v>18153</v>
      </c>
      <c r="N3198" t="s">
        <v>18457</v>
      </c>
      <c r="O3198" t="s">
        <v>18153</v>
      </c>
    </row>
    <row r="3199" spans="1:15">
      <c r="A3199" t="s">
        <v>20</v>
      </c>
      <c r="B3199" t="s">
        <v>85</v>
      </c>
      <c r="C3199" t="s">
        <v>2863</v>
      </c>
      <c r="D3199" t="s">
        <v>7203</v>
      </c>
      <c r="E3199" t="s">
        <v>7209</v>
      </c>
      <c r="F3199" s="4" t="str">
        <f t="array" ref="F3199">IF(COUNT(FIND(Keywords!$C$3:$C$41,I3199)),"일반조난","")</f>
        <v/>
      </c>
      <c r="G3199" s="4" t="str">
        <f t="array" ref="G3199">IF(COUNT(FIND(Keywords!$E$3:$E$5,I3199)),"실족추락","")</f>
        <v/>
      </c>
      <c r="H3199" s="4" t="str">
        <f t="array" ref="H3199">IF(COUNT(FIND(Keywords!$B$3:$B$12,I3199)),"개인질환","")</f>
        <v/>
      </c>
      <c r="I3199" t="s">
        <v>10399</v>
      </c>
      <c r="J3199" t="s">
        <v>18106</v>
      </c>
      <c r="K3199" t="s">
        <v>18157</v>
      </c>
      <c r="L3199" t="s">
        <v>18471</v>
      </c>
      <c r="M3199" t="s">
        <v>18153</v>
      </c>
      <c r="N3199" t="s">
        <v>18136</v>
      </c>
      <c r="O3199" t="s">
        <v>18153</v>
      </c>
    </row>
    <row r="3200" spans="1:15">
      <c r="A3200" t="s">
        <v>20</v>
      </c>
      <c r="B3200" t="s">
        <v>85</v>
      </c>
      <c r="C3200" t="s">
        <v>744</v>
      </c>
      <c r="D3200" t="s">
        <v>7203</v>
      </c>
      <c r="E3200" t="s">
        <v>7209</v>
      </c>
      <c r="F3200" s="4" t="str">
        <f t="array" ref="F3200">IF(COUNT(FIND(Keywords!$C$3:$C$41,I3200)),"일반조난","")</f>
        <v/>
      </c>
      <c r="G3200" s="4" t="str">
        <f t="array" ref="G3200">IF(COUNT(FIND(Keywords!$E$3:$E$5,I3200)),"실족추락","")</f>
        <v/>
      </c>
      <c r="H3200" s="4" t="str">
        <f t="array" ref="H3200">IF(COUNT(FIND(Keywords!$B$3:$B$12,I3200)),"개인질환","")</f>
        <v/>
      </c>
      <c r="I3200" t="s">
        <v>10400</v>
      </c>
      <c r="J3200" t="s">
        <v>18101</v>
      </c>
      <c r="K3200" t="s">
        <v>18479</v>
      </c>
      <c r="L3200" t="s">
        <v>18462</v>
      </c>
      <c r="M3200" t="s">
        <v>18153</v>
      </c>
      <c r="N3200" t="s">
        <v>18349</v>
      </c>
      <c r="O3200" t="s">
        <v>18153</v>
      </c>
    </row>
    <row r="3201" spans="1:15">
      <c r="A3201" t="s">
        <v>20</v>
      </c>
      <c r="B3201" t="s">
        <v>85</v>
      </c>
      <c r="C3201" t="s">
        <v>2864</v>
      </c>
      <c r="D3201" t="s">
        <v>19249</v>
      </c>
      <c r="E3201" t="s">
        <v>7210</v>
      </c>
      <c r="F3201" s="4" t="str">
        <f t="array" ref="F3201">IF(COUNT(FIND(Keywords!$C$3:$C$41,I3201)),"일반조난","")</f>
        <v/>
      </c>
      <c r="G3201" s="4" t="str">
        <f t="array" ref="G3201">IF(COUNT(FIND(Keywords!$E$3:$E$5,I3201)),"실족추락","")</f>
        <v/>
      </c>
      <c r="H3201" s="4" t="str">
        <f t="array" ref="H3201">IF(COUNT(FIND(Keywords!$B$3:$B$12,I3201)),"개인질환","")</f>
        <v/>
      </c>
      <c r="I3201" t="s">
        <v>10401</v>
      </c>
      <c r="J3201" t="s">
        <v>18121</v>
      </c>
      <c r="K3201" t="s">
        <v>18141</v>
      </c>
      <c r="L3201" t="s">
        <v>18186</v>
      </c>
      <c r="M3201" t="s">
        <v>18153</v>
      </c>
      <c r="N3201" t="s">
        <v>18710</v>
      </c>
      <c r="O3201" t="s">
        <v>18153</v>
      </c>
    </row>
    <row r="3202" spans="1:15">
      <c r="A3202" t="s">
        <v>20</v>
      </c>
      <c r="B3202" t="s">
        <v>85</v>
      </c>
      <c r="C3202" t="s">
        <v>2865</v>
      </c>
      <c r="D3202" t="s">
        <v>7204</v>
      </c>
      <c r="E3202" t="s">
        <v>7208</v>
      </c>
      <c r="F3202" s="4" t="str">
        <f t="array" ref="F3202">IF(COUNT(FIND(Keywords!$C$3:$C$41,I3202)),"일반조난","")</f>
        <v/>
      </c>
      <c r="G3202" s="4" t="str">
        <f t="array" ref="G3202">IF(COUNT(FIND(Keywords!$E$3:$E$5,I3202)),"실족추락","")</f>
        <v/>
      </c>
      <c r="H3202" s="4" t="str">
        <f t="array" ref="H3202">IF(COUNT(FIND(Keywords!$B$3:$B$12,I3202)),"개인질환","")</f>
        <v/>
      </c>
      <c r="I3202" t="s">
        <v>10402</v>
      </c>
      <c r="J3202" t="s">
        <v>18054</v>
      </c>
      <c r="K3202" t="s">
        <v>18323</v>
      </c>
      <c r="L3202" t="s">
        <v>18816</v>
      </c>
      <c r="M3202" t="s">
        <v>18153</v>
      </c>
      <c r="N3202" t="s">
        <v>19055</v>
      </c>
      <c r="O3202" t="s">
        <v>18153</v>
      </c>
    </row>
    <row r="3203" spans="1:15">
      <c r="A3203" t="s">
        <v>20</v>
      </c>
      <c r="B3203" t="s">
        <v>85</v>
      </c>
      <c r="C3203" t="s">
        <v>1457</v>
      </c>
      <c r="D3203" t="s">
        <v>7203</v>
      </c>
      <c r="E3203" t="s">
        <v>7209</v>
      </c>
      <c r="F3203" s="4" t="str">
        <f t="array" ref="F3203">IF(COUNT(FIND(Keywords!$C$3:$C$41,I3203)),"일반조난","")</f>
        <v/>
      </c>
      <c r="G3203" s="4" t="str">
        <f t="array" ref="G3203">IF(COUNT(FIND(Keywords!$E$3:$E$5,I3203)),"실족추락","")</f>
        <v>실족추락</v>
      </c>
      <c r="H3203" s="4" t="str">
        <f t="array" ref="H3203">IF(COUNT(FIND(Keywords!$B$3:$B$12,I3203)),"개인질환","")</f>
        <v/>
      </c>
      <c r="I3203" t="s">
        <v>10403</v>
      </c>
      <c r="J3203" t="s">
        <v>18068</v>
      </c>
      <c r="K3203" t="s">
        <v>18702</v>
      </c>
      <c r="L3203" t="s">
        <v>18349</v>
      </c>
      <c r="M3203" t="s">
        <v>18153</v>
      </c>
      <c r="N3203" t="s">
        <v>19030</v>
      </c>
      <c r="O3203" t="s">
        <v>18153</v>
      </c>
    </row>
    <row r="3204" spans="1:15">
      <c r="A3204" t="s">
        <v>20</v>
      </c>
      <c r="B3204" t="s">
        <v>85</v>
      </c>
      <c r="C3204" t="s">
        <v>1457</v>
      </c>
      <c r="D3204" t="s">
        <v>7202</v>
      </c>
      <c r="E3204" t="s">
        <v>7210</v>
      </c>
      <c r="F3204" s="4" t="str">
        <f t="array" ref="F3204">IF(COUNT(FIND(Keywords!$C$3:$C$41,I3204)),"일반조난","")</f>
        <v>일반조난</v>
      </c>
      <c r="G3204" s="4" t="str">
        <f t="array" ref="G3204">IF(COUNT(FIND(Keywords!$E$3:$E$5,I3204)),"실족추락","")</f>
        <v/>
      </c>
      <c r="H3204" s="4" t="str">
        <f t="array" ref="H3204">IF(COUNT(FIND(Keywords!$B$3:$B$12,I3204)),"개인질환","")</f>
        <v/>
      </c>
      <c r="I3204" t="s">
        <v>10404</v>
      </c>
      <c r="J3204" t="s">
        <v>18068</v>
      </c>
      <c r="K3204" t="s">
        <v>18702</v>
      </c>
      <c r="L3204" t="s">
        <v>18349</v>
      </c>
      <c r="M3204" t="s">
        <v>18153</v>
      </c>
      <c r="N3204" t="s">
        <v>19030</v>
      </c>
      <c r="O3204" t="s">
        <v>18153</v>
      </c>
    </row>
    <row r="3205" spans="1:15">
      <c r="A3205" t="s">
        <v>20</v>
      </c>
      <c r="B3205" t="s">
        <v>85</v>
      </c>
      <c r="C3205" t="s">
        <v>760</v>
      </c>
      <c r="D3205" t="s">
        <v>7203</v>
      </c>
      <c r="E3205" t="s">
        <v>7209</v>
      </c>
      <c r="F3205" s="4" t="str">
        <f t="array" ref="F3205">IF(COUNT(FIND(Keywords!$C$3:$C$41,I3205)),"일반조난","")</f>
        <v>일반조난</v>
      </c>
      <c r="G3205" s="4" t="str">
        <f t="array" ref="G3205">IF(COUNT(FIND(Keywords!$E$3:$E$5,I3205)),"실족추락","")</f>
        <v/>
      </c>
      <c r="H3205" s="4" t="str">
        <f t="array" ref="H3205">IF(COUNT(FIND(Keywords!$B$3:$B$12,I3205)),"개인질환","")</f>
        <v/>
      </c>
      <c r="I3205" t="s">
        <v>10405</v>
      </c>
      <c r="J3205" t="s">
        <v>18073</v>
      </c>
      <c r="K3205" t="s">
        <v>18195</v>
      </c>
      <c r="L3205" t="s">
        <v>18550</v>
      </c>
      <c r="M3205" t="s">
        <v>18153</v>
      </c>
      <c r="N3205" t="s">
        <v>19036</v>
      </c>
      <c r="O3205" t="s">
        <v>18153</v>
      </c>
    </row>
    <row r="3206" spans="1:15">
      <c r="A3206" t="s">
        <v>20</v>
      </c>
      <c r="B3206" t="s">
        <v>85</v>
      </c>
      <c r="C3206" t="s">
        <v>2866</v>
      </c>
      <c r="D3206" t="s">
        <v>7203</v>
      </c>
      <c r="E3206" t="s">
        <v>7209</v>
      </c>
      <c r="F3206" s="4" t="str">
        <f t="array" ref="F3206">IF(COUNT(FIND(Keywords!$C$3:$C$41,I3206)),"일반조난","")</f>
        <v/>
      </c>
      <c r="G3206" s="4" t="str">
        <f t="array" ref="G3206">IF(COUNT(FIND(Keywords!$E$3:$E$5,I3206)),"실족추락","")</f>
        <v>실족추락</v>
      </c>
      <c r="H3206" s="4" t="str">
        <f t="array" ref="H3206">IF(COUNT(FIND(Keywords!$B$3:$B$12,I3206)),"개인질환","")</f>
        <v/>
      </c>
      <c r="I3206" t="s">
        <v>10406</v>
      </c>
      <c r="J3206" t="s">
        <v>18065</v>
      </c>
      <c r="K3206" t="s">
        <v>18367</v>
      </c>
      <c r="L3206" t="s">
        <v>18562</v>
      </c>
      <c r="M3206" t="s">
        <v>18153</v>
      </c>
      <c r="N3206" t="s">
        <v>19061</v>
      </c>
      <c r="O3206" t="s">
        <v>18153</v>
      </c>
    </row>
    <row r="3207" spans="1:15">
      <c r="A3207" t="s">
        <v>20</v>
      </c>
      <c r="B3207" t="s">
        <v>85</v>
      </c>
      <c r="C3207" t="s">
        <v>2867</v>
      </c>
      <c r="D3207" t="s">
        <v>7204</v>
      </c>
      <c r="E3207" t="s">
        <v>7210</v>
      </c>
      <c r="F3207" s="4" t="str">
        <f t="array" ref="F3207">IF(COUNT(FIND(Keywords!$C$3:$C$41,I3207)),"일반조난","")</f>
        <v/>
      </c>
      <c r="G3207" s="4" t="str">
        <f t="array" ref="G3207">IF(COUNT(FIND(Keywords!$E$3:$E$5,I3207)),"실족추락","")</f>
        <v/>
      </c>
      <c r="H3207" s="4" t="str">
        <f t="array" ref="H3207">IF(COUNT(FIND(Keywords!$B$3:$B$12,I3207)),"개인질환","")</f>
        <v/>
      </c>
      <c r="I3207" t="s">
        <v>10407</v>
      </c>
      <c r="J3207" t="s">
        <v>18104</v>
      </c>
      <c r="K3207" t="s">
        <v>18870</v>
      </c>
      <c r="L3207" t="s">
        <v>18341</v>
      </c>
      <c r="M3207" t="s">
        <v>18153</v>
      </c>
      <c r="N3207" t="s">
        <v>19000</v>
      </c>
      <c r="O3207" t="s">
        <v>18153</v>
      </c>
    </row>
    <row r="3208" spans="1:15">
      <c r="A3208" t="s">
        <v>20</v>
      </c>
      <c r="B3208" t="s">
        <v>85</v>
      </c>
      <c r="C3208" t="s">
        <v>1259</v>
      </c>
      <c r="D3208" t="s">
        <v>7203</v>
      </c>
      <c r="E3208" t="s">
        <v>7208</v>
      </c>
      <c r="F3208" s="4" t="str">
        <f t="array" ref="F3208">IF(COUNT(FIND(Keywords!$C$3:$C$41,I3208)),"일반조난","")</f>
        <v>일반조난</v>
      </c>
      <c r="G3208" s="4" t="str">
        <f t="array" ref="G3208">IF(COUNT(FIND(Keywords!$E$3:$E$5,I3208)),"실족추락","")</f>
        <v>실족추락</v>
      </c>
      <c r="H3208" s="4" t="str">
        <f t="array" ref="H3208">IF(COUNT(FIND(Keywords!$B$3:$B$12,I3208)),"개인질환","")</f>
        <v/>
      </c>
      <c r="I3208" t="s">
        <v>10408</v>
      </c>
      <c r="J3208" t="s">
        <v>18073</v>
      </c>
      <c r="K3208" t="s">
        <v>18543</v>
      </c>
      <c r="L3208" t="s">
        <v>18160</v>
      </c>
      <c r="M3208" t="s">
        <v>18153</v>
      </c>
      <c r="N3208" t="s">
        <v>19091</v>
      </c>
      <c r="O3208" t="s">
        <v>18153</v>
      </c>
    </row>
    <row r="3209" spans="1:15">
      <c r="A3209" t="s">
        <v>20</v>
      </c>
      <c r="B3209" t="s">
        <v>85</v>
      </c>
      <c r="C3209" t="s">
        <v>2868</v>
      </c>
      <c r="D3209" t="s">
        <v>19249</v>
      </c>
      <c r="E3209" t="s">
        <v>7209</v>
      </c>
      <c r="F3209" s="4" t="str">
        <f t="array" ref="F3209">IF(COUNT(FIND(Keywords!$C$3:$C$41,I3209)),"일반조난","")</f>
        <v/>
      </c>
      <c r="G3209" s="4" t="str">
        <f t="array" ref="G3209">IF(COUNT(FIND(Keywords!$E$3:$E$5,I3209)),"실족추락","")</f>
        <v/>
      </c>
      <c r="H3209" s="4" t="str">
        <f t="array" ref="H3209">IF(COUNT(FIND(Keywords!$B$3:$B$12,I3209)),"개인질환","")</f>
        <v/>
      </c>
      <c r="I3209" t="s">
        <v>10409</v>
      </c>
      <c r="J3209" t="s">
        <v>18056</v>
      </c>
      <c r="K3209" t="s">
        <v>18871</v>
      </c>
      <c r="L3209" t="s">
        <v>18854</v>
      </c>
      <c r="M3209" t="s">
        <v>18153</v>
      </c>
      <c r="N3209" t="s">
        <v>18149</v>
      </c>
      <c r="O3209" t="s">
        <v>18153</v>
      </c>
    </row>
    <row r="3210" spans="1:15">
      <c r="A3210" t="s">
        <v>20</v>
      </c>
      <c r="B3210" t="s">
        <v>85</v>
      </c>
      <c r="C3210" t="s">
        <v>2869</v>
      </c>
      <c r="D3210" t="s">
        <v>7202</v>
      </c>
      <c r="E3210" t="s">
        <v>7209</v>
      </c>
      <c r="F3210" s="4" t="str">
        <f t="array" ref="F3210">IF(COUNT(FIND(Keywords!$C$3:$C$41,I3210)),"일반조난","")</f>
        <v>일반조난</v>
      </c>
      <c r="G3210" s="4" t="str">
        <f t="array" ref="G3210">IF(COUNT(FIND(Keywords!$E$3:$E$5,I3210)),"실족추락","")</f>
        <v/>
      </c>
      <c r="H3210" s="4" t="str">
        <f t="array" ref="H3210">IF(COUNT(FIND(Keywords!$B$3:$B$12,I3210)),"개인질환","")</f>
        <v/>
      </c>
      <c r="I3210" t="s">
        <v>10410</v>
      </c>
      <c r="J3210" t="s">
        <v>18075</v>
      </c>
      <c r="K3210" t="s">
        <v>18623</v>
      </c>
      <c r="L3210" t="s">
        <v>18341</v>
      </c>
      <c r="M3210" t="s">
        <v>18153</v>
      </c>
      <c r="N3210" t="s">
        <v>19135</v>
      </c>
      <c r="O3210" t="s">
        <v>18153</v>
      </c>
    </row>
    <row r="3211" spans="1:15">
      <c r="A3211" t="s">
        <v>20</v>
      </c>
      <c r="B3211" t="s">
        <v>85</v>
      </c>
      <c r="C3211" t="s">
        <v>1894</v>
      </c>
      <c r="D3211" t="s">
        <v>7203</v>
      </c>
      <c r="E3211" t="s">
        <v>7210</v>
      </c>
      <c r="F3211" s="4" t="str">
        <f t="array" ref="F3211">IF(COUNT(FIND(Keywords!$C$3:$C$41,I3211)),"일반조난","")</f>
        <v/>
      </c>
      <c r="G3211" s="4" t="str">
        <f t="array" ref="G3211">IF(COUNT(FIND(Keywords!$E$3:$E$5,I3211)),"실족추락","")</f>
        <v>실족추락</v>
      </c>
      <c r="H3211" s="4" t="str">
        <f t="array" ref="H3211">IF(COUNT(FIND(Keywords!$B$3:$B$12,I3211)),"개인질환","")</f>
        <v/>
      </c>
      <c r="I3211" t="s">
        <v>10411</v>
      </c>
      <c r="J3211" t="s">
        <v>18073</v>
      </c>
      <c r="K3211" t="s">
        <v>18541</v>
      </c>
      <c r="L3211" t="s">
        <v>18186</v>
      </c>
      <c r="M3211" t="s">
        <v>18153</v>
      </c>
      <c r="N3211" t="s">
        <v>18848</v>
      </c>
      <c r="O3211" t="s">
        <v>18153</v>
      </c>
    </row>
    <row r="3212" spans="1:15">
      <c r="A3212" t="s">
        <v>20</v>
      </c>
      <c r="B3212" t="s">
        <v>85</v>
      </c>
      <c r="C3212" t="s">
        <v>2870</v>
      </c>
      <c r="D3212" t="s">
        <v>7202</v>
      </c>
      <c r="E3212" t="s">
        <v>7209</v>
      </c>
      <c r="F3212" s="4" t="str">
        <f t="array" ref="F3212">IF(COUNT(FIND(Keywords!$C$3:$C$41,I3212)),"일반조난","")</f>
        <v>일반조난</v>
      </c>
      <c r="G3212" s="4" t="str">
        <f t="array" ref="G3212">IF(COUNT(FIND(Keywords!$E$3:$E$5,I3212)),"실족추락","")</f>
        <v/>
      </c>
      <c r="H3212" s="4" t="str">
        <f t="array" ref="H3212">IF(COUNT(FIND(Keywords!$B$3:$B$12,I3212)),"개인질환","")</f>
        <v/>
      </c>
      <c r="I3212" t="s">
        <v>10412</v>
      </c>
      <c r="J3212" t="s">
        <v>18059</v>
      </c>
      <c r="K3212" t="s">
        <v>18817</v>
      </c>
      <c r="L3212" t="s">
        <v>18475</v>
      </c>
      <c r="M3212" t="s">
        <v>18153</v>
      </c>
      <c r="N3212" t="s">
        <v>18573</v>
      </c>
      <c r="O3212" t="s">
        <v>18153</v>
      </c>
    </row>
    <row r="3213" spans="1:15">
      <c r="A3213" t="s">
        <v>20</v>
      </c>
      <c r="B3213" t="s">
        <v>85</v>
      </c>
      <c r="C3213" t="s">
        <v>778</v>
      </c>
      <c r="D3213" t="s">
        <v>19249</v>
      </c>
      <c r="E3213" t="s">
        <v>7208</v>
      </c>
      <c r="F3213" s="4" t="str">
        <f t="array" ref="F3213">IF(COUNT(FIND(Keywords!$C$3:$C$41,I3213)),"일반조난","")</f>
        <v/>
      </c>
      <c r="G3213" s="4" t="str">
        <f t="array" ref="G3213">IF(COUNT(FIND(Keywords!$E$3:$E$5,I3213)),"실족추락","")</f>
        <v/>
      </c>
      <c r="H3213" s="4" t="str">
        <f t="array" ref="H3213">IF(COUNT(FIND(Keywords!$B$3:$B$12,I3213)),"개인질환","")</f>
        <v/>
      </c>
      <c r="I3213" t="s">
        <v>10413</v>
      </c>
      <c r="J3213" t="s">
        <v>18054</v>
      </c>
      <c r="K3213" t="s">
        <v>18498</v>
      </c>
      <c r="L3213" t="s">
        <v>18160</v>
      </c>
      <c r="M3213" t="s">
        <v>18153</v>
      </c>
      <c r="N3213" t="s">
        <v>18470</v>
      </c>
      <c r="O3213" t="s">
        <v>18153</v>
      </c>
    </row>
    <row r="3214" spans="1:15">
      <c r="A3214" t="s">
        <v>20</v>
      </c>
      <c r="B3214" t="s">
        <v>85</v>
      </c>
      <c r="C3214" t="s">
        <v>2871</v>
      </c>
      <c r="D3214" t="s">
        <v>7203</v>
      </c>
      <c r="E3214" t="s">
        <v>7209</v>
      </c>
      <c r="F3214" s="4" t="str">
        <f t="array" ref="F3214">IF(COUNT(FIND(Keywords!$C$3:$C$41,I3214)),"일반조난","")</f>
        <v/>
      </c>
      <c r="G3214" s="4" t="str">
        <f t="array" ref="G3214">IF(COUNT(FIND(Keywords!$E$3:$E$5,I3214)),"실족추락","")</f>
        <v/>
      </c>
      <c r="H3214" s="4" t="str">
        <f t="array" ref="H3214">IF(COUNT(FIND(Keywords!$B$3:$B$12,I3214)),"개인질환","")</f>
        <v/>
      </c>
      <c r="I3214" t="s">
        <v>10414</v>
      </c>
      <c r="J3214" t="s">
        <v>18062</v>
      </c>
      <c r="K3214" t="s">
        <v>18300</v>
      </c>
      <c r="L3214" t="s">
        <v>18342</v>
      </c>
      <c r="M3214" t="s">
        <v>18153</v>
      </c>
      <c r="N3214" t="s">
        <v>18785</v>
      </c>
      <c r="O3214" t="s">
        <v>18153</v>
      </c>
    </row>
    <row r="3215" spans="1:15">
      <c r="A3215" t="s">
        <v>20</v>
      </c>
      <c r="B3215" t="s">
        <v>85</v>
      </c>
      <c r="C3215" t="s">
        <v>2872</v>
      </c>
      <c r="D3215" t="s">
        <v>7203</v>
      </c>
      <c r="E3215" t="s">
        <v>7210</v>
      </c>
      <c r="F3215" s="4" t="str">
        <f t="array" ref="F3215">IF(COUNT(FIND(Keywords!$C$3:$C$41,I3215)),"일반조난","")</f>
        <v>일반조난</v>
      </c>
      <c r="G3215" s="4" t="str">
        <f t="array" ref="G3215">IF(COUNT(FIND(Keywords!$E$3:$E$5,I3215)),"실족추락","")</f>
        <v/>
      </c>
      <c r="H3215" s="4" t="str">
        <f t="array" ref="H3215">IF(COUNT(FIND(Keywords!$B$3:$B$12,I3215)),"개인질환","")</f>
        <v/>
      </c>
      <c r="I3215" t="s">
        <v>10415</v>
      </c>
      <c r="J3215" t="s">
        <v>18079</v>
      </c>
      <c r="K3215" t="s">
        <v>18777</v>
      </c>
      <c r="L3215" t="s">
        <v>18349</v>
      </c>
      <c r="M3215" t="s">
        <v>18153</v>
      </c>
      <c r="N3215" t="s">
        <v>18607</v>
      </c>
      <c r="O3215" t="s">
        <v>18153</v>
      </c>
    </row>
    <row r="3216" spans="1:15">
      <c r="A3216" t="s">
        <v>20</v>
      </c>
      <c r="B3216" t="s">
        <v>85</v>
      </c>
      <c r="C3216" t="s">
        <v>785</v>
      </c>
      <c r="D3216" t="s">
        <v>7202</v>
      </c>
      <c r="E3216" t="s">
        <v>7209</v>
      </c>
      <c r="F3216" s="4" t="str">
        <f t="array" ref="F3216">IF(COUNT(FIND(Keywords!$C$3:$C$41,I3216)),"일반조난","")</f>
        <v>일반조난</v>
      </c>
      <c r="G3216" s="4" t="str">
        <f t="array" ref="G3216">IF(COUNT(FIND(Keywords!$E$3:$E$5,I3216)),"실족추락","")</f>
        <v/>
      </c>
      <c r="H3216" s="4" t="str">
        <f t="array" ref="H3216">IF(COUNT(FIND(Keywords!$B$3:$B$12,I3216)),"개인질환","")</f>
        <v/>
      </c>
      <c r="I3216" t="s">
        <v>10416</v>
      </c>
      <c r="J3216" t="s">
        <v>18079</v>
      </c>
      <c r="K3216" t="s">
        <v>18273</v>
      </c>
      <c r="L3216" t="s">
        <v>18767</v>
      </c>
      <c r="M3216" t="s">
        <v>18153</v>
      </c>
      <c r="N3216" t="s">
        <v>18951</v>
      </c>
      <c r="O3216" t="s">
        <v>18153</v>
      </c>
    </row>
    <row r="3217" spans="1:15">
      <c r="A3217" t="s">
        <v>20</v>
      </c>
      <c r="B3217" t="s">
        <v>85</v>
      </c>
      <c r="C3217" t="s">
        <v>2873</v>
      </c>
      <c r="D3217" t="s">
        <v>7202</v>
      </c>
      <c r="E3217" t="s">
        <v>7209</v>
      </c>
      <c r="F3217" s="4" t="str">
        <f t="array" ref="F3217">IF(COUNT(FIND(Keywords!$C$3:$C$41,I3217)),"일반조난","")</f>
        <v>일반조난</v>
      </c>
      <c r="G3217" s="4" t="str">
        <f t="array" ref="G3217">IF(COUNT(FIND(Keywords!$E$3:$E$5,I3217)),"실족추락","")</f>
        <v/>
      </c>
      <c r="H3217" s="4" t="str">
        <f t="array" ref="H3217">IF(COUNT(FIND(Keywords!$B$3:$B$12,I3217)),"개인질환","")</f>
        <v/>
      </c>
      <c r="I3217" t="s">
        <v>10417</v>
      </c>
      <c r="J3217" t="s">
        <v>18088</v>
      </c>
      <c r="K3217" t="s">
        <v>18492</v>
      </c>
      <c r="L3217" t="s">
        <v>18854</v>
      </c>
      <c r="M3217" t="s">
        <v>18153</v>
      </c>
      <c r="N3217" t="s">
        <v>18159</v>
      </c>
      <c r="O3217" t="s">
        <v>18153</v>
      </c>
    </row>
    <row r="3218" spans="1:15">
      <c r="A3218" t="s">
        <v>20</v>
      </c>
      <c r="B3218" t="s">
        <v>85</v>
      </c>
      <c r="C3218" t="s">
        <v>2874</v>
      </c>
      <c r="D3218" t="s">
        <v>7202</v>
      </c>
      <c r="E3218" t="s">
        <v>7209</v>
      </c>
      <c r="F3218" s="4" t="str">
        <f t="array" ref="F3218">IF(COUNT(FIND(Keywords!$C$3:$C$41,I3218)),"일반조난","")</f>
        <v/>
      </c>
      <c r="G3218" s="4" t="str">
        <f t="array" ref="G3218">IF(COUNT(FIND(Keywords!$E$3:$E$5,I3218)),"실족추락","")</f>
        <v/>
      </c>
      <c r="H3218" s="4" t="str">
        <f t="array" ref="H3218">IF(COUNT(FIND(Keywords!$B$3:$B$12,I3218)),"개인질환","")</f>
        <v/>
      </c>
      <c r="I3218" t="s">
        <v>10418</v>
      </c>
      <c r="J3218" t="s">
        <v>18072</v>
      </c>
      <c r="K3218" t="s">
        <v>18311</v>
      </c>
      <c r="L3218" t="s">
        <v>18341</v>
      </c>
      <c r="M3218" t="s">
        <v>18153</v>
      </c>
      <c r="N3218" t="s">
        <v>18834</v>
      </c>
      <c r="O3218" t="s">
        <v>18153</v>
      </c>
    </row>
    <row r="3219" spans="1:15">
      <c r="A3219" t="s">
        <v>20</v>
      </c>
      <c r="B3219" t="s">
        <v>85</v>
      </c>
      <c r="C3219" t="s">
        <v>2875</v>
      </c>
      <c r="D3219" t="s">
        <v>7202</v>
      </c>
      <c r="E3219" t="s">
        <v>7209</v>
      </c>
      <c r="F3219" s="4" t="str">
        <f t="array" ref="F3219">IF(COUNT(FIND(Keywords!$C$3:$C$41,I3219)),"일반조난","")</f>
        <v>일반조난</v>
      </c>
      <c r="G3219" s="4" t="str">
        <f t="array" ref="G3219">IF(COUNT(FIND(Keywords!$E$3:$E$5,I3219)),"실족추락","")</f>
        <v/>
      </c>
      <c r="H3219" s="4" t="str">
        <f t="array" ref="H3219">IF(COUNT(FIND(Keywords!$B$3:$B$12,I3219)),"개인질환","")</f>
        <v/>
      </c>
      <c r="I3219" t="s">
        <v>10419</v>
      </c>
      <c r="J3219" t="s">
        <v>18127</v>
      </c>
      <c r="K3219" t="s">
        <v>18807</v>
      </c>
      <c r="L3219" t="s">
        <v>18868</v>
      </c>
      <c r="M3219" t="s">
        <v>18156</v>
      </c>
      <c r="N3219" t="s">
        <v>18498</v>
      </c>
      <c r="O3219" t="s">
        <v>18153</v>
      </c>
    </row>
    <row r="3220" spans="1:15">
      <c r="A3220" t="s">
        <v>20</v>
      </c>
      <c r="B3220" t="s">
        <v>85</v>
      </c>
      <c r="C3220" t="s">
        <v>2876</v>
      </c>
      <c r="D3220" t="s">
        <v>7202</v>
      </c>
      <c r="E3220" t="s">
        <v>7209</v>
      </c>
      <c r="F3220" s="4" t="str">
        <f t="array" ref="F3220">IF(COUNT(FIND(Keywords!$C$3:$C$41,I3220)),"일반조난","")</f>
        <v>일반조난</v>
      </c>
      <c r="G3220" s="4" t="str">
        <f t="array" ref="G3220">IF(COUNT(FIND(Keywords!$E$3:$E$5,I3220)),"실족추락","")</f>
        <v/>
      </c>
      <c r="H3220" s="4" t="str">
        <f t="array" ref="H3220">IF(COUNT(FIND(Keywords!$B$3:$B$12,I3220)),"개인질환","")</f>
        <v/>
      </c>
      <c r="I3220" t="s">
        <v>10420</v>
      </c>
      <c r="J3220" t="s">
        <v>18054</v>
      </c>
      <c r="K3220" t="s">
        <v>18066</v>
      </c>
      <c r="L3220" t="s">
        <v>18148</v>
      </c>
      <c r="M3220" t="s">
        <v>18153</v>
      </c>
      <c r="N3220" t="s">
        <v>18153</v>
      </c>
      <c r="O3220" t="s">
        <v>18153</v>
      </c>
    </row>
    <row r="3221" spans="1:15">
      <c r="A3221" t="s">
        <v>20</v>
      </c>
      <c r="B3221" t="s">
        <v>85</v>
      </c>
      <c r="C3221" t="s">
        <v>790</v>
      </c>
      <c r="D3221" t="s">
        <v>19249</v>
      </c>
      <c r="E3221" t="s">
        <v>7210</v>
      </c>
      <c r="F3221" s="4" t="str">
        <f t="array" ref="F3221">IF(COUNT(FIND(Keywords!$C$3:$C$41,I3221)),"일반조난","")</f>
        <v/>
      </c>
      <c r="G3221" s="4" t="str">
        <f t="array" ref="G3221">IF(COUNT(FIND(Keywords!$E$3:$E$5,I3221)),"실족추락","")</f>
        <v/>
      </c>
      <c r="H3221" s="4" t="str">
        <f t="array" ref="H3221">IF(COUNT(FIND(Keywords!$B$3:$B$12,I3221)),"개인질환","")</f>
        <v/>
      </c>
      <c r="I3221" t="s">
        <v>10421</v>
      </c>
      <c r="J3221" t="s">
        <v>18088</v>
      </c>
      <c r="K3221" t="s">
        <v>18227</v>
      </c>
      <c r="L3221" t="s">
        <v>18475</v>
      </c>
      <c r="M3221" t="s">
        <v>18153</v>
      </c>
      <c r="N3221" t="s">
        <v>18744</v>
      </c>
      <c r="O3221" t="s">
        <v>18153</v>
      </c>
    </row>
    <row r="3222" spans="1:15">
      <c r="A3222" t="s">
        <v>20</v>
      </c>
      <c r="B3222" t="s">
        <v>85</v>
      </c>
      <c r="C3222" t="s">
        <v>2877</v>
      </c>
      <c r="D3222" t="s">
        <v>7203</v>
      </c>
      <c r="E3222" t="s">
        <v>7209</v>
      </c>
      <c r="F3222" s="4" t="str">
        <f t="array" ref="F3222">IF(COUNT(FIND(Keywords!$C$3:$C$41,I3222)),"일반조난","")</f>
        <v/>
      </c>
      <c r="G3222" s="4" t="str">
        <f t="array" ref="G3222">IF(COUNT(FIND(Keywords!$E$3:$E$5,I3222)),"실족추락","")</f>
        <v/>
      </c>
      <c r="H3222" s="4" t="str">
        <f t="array" ref="H3222">IF(COUNT(FIND(Keywords!$B$3:$B$12,I3222)),"개인질환","")</f>
        <v/>
      </c>
      <c r="I3222" t="s">
        <v>10422</v>
      </c>
      <c r="J3222" t="s">
        <v>18091</v>
      </c>
      <c r="K3222" t="s">
        <v>18718</v>
      </c>
      <c r="L3222" t="s">
        <v>18154</v>
      </c>
      <c r="M3222" t="s">
        <v>18153</v>
      </c>
      <c r="N3222" t="s">
        <v>18178</v>
      </c>
      <c r="O3222" t="s">
        <v>18153</v>
      </c>
    </row>
    <row r="3223" spans="1:15">
      <c r="A3223" t="s">
        <v>20</v>
      </c>
      <c r="B3223" t="s">
        <v>85</v>
      </c>
      <c r="C3223" t="s">
        <v>2878</v>
      </c>
      <c r="D3223" t="s">
        <v>7203</v>
      </c>
      <c r="E3223" t="s">
        <v>7210</v>
      </c>
      <c r="F3223" s="4" t="str">
        <f t="array" ref="F3223">IF(COUNT(FIND(Keywords!$C$3:$C$41,I3223)),"일반조난","")</f>
        <v>일반조난</v>
      </c>
      <c r="G3223" s="4" t="str">
        <f t="array" ref="G3223">IF(COUNT(FIND(Keywords!$E$3:$E$5,I3223)),"실족추락","")</f>
        <v>실족추락</v>
      </c>
      <c r="H3223" s="4" t="str">
        <f t="array" ref="H3223">IF(COUNT(FIND(Keywords!$B$3:$B$12,I3223)),"개인질환","")</f>
        <v/>
      </c>
      <c r="I3223" t="s">
        <v>10423</v>
      </c>
      <c r="J3223" t="s">
        <v>18050</v>
      </c>
      <c r="K3223" t="s">
        <v>18392</v>
      </c>
      <c r="L3223" t="s">
        <v>18334</v>
      </c>
      <c r="M3223" t="s">
        <v>18153</v>
      </c>
      <c r="N3223" t="s">
        <v>18183</v>
      </c>
      <c r="O3223" t="s">
        <v>18153</v>
      </c>
    </row>
    <row r="3224" spans="1:15">
      <c r="A3224" t="s">
        <v>20</v>
      </c>
      <c r="B3224" t="s">
        <v>85</v>
      </c>
      <c r="C3224" t="s">
        <v>2879</v>
      </c>
      <c r="D3224" t="s">
        <v>7202</v>
      </c>
      <c r="E3224" t="s">
        <v>7209</v>
      </c>
      <c r="F3224" s="4" t="str">
        <f t="array" ref="F3224">IF(COUNT(FIND(Keywords!$C$3:$C$41,I3224)),"일반조난","")</f>
        <v>일반조난</v>
      </c>
      <c r="G3224" s="4" t="str">
        <f t="array" ref="G3224">IF(COUNT(FIND(Keywords!$E$3:$E$5,I3224)),"실족추락","")</f>
        <v/>
      </c>
      <c r="H3224" s="4" t="str">
        <f t="array" ref="H3224">IF(COUNT(FIND(Keywords!$B$3:$B$12,I3224)),"개인질환","")</f>
        <v/>
      </c>
      <c r="I3224" t="s">
        <v>10424</v>
      </c>
      <c r="J3224" t="s">
        <v>18108</v>
      </c>
      <c r="K3224" t="s">
        <v>18646</v>
      </c>
      <c r="L3224" t="s">
        <v>18562</v>
      </c>
      <c r="M3224" t="s">
        <v>18153</v>
      </c>
      <c r="N3224" t="s">
        <v>18173</v>
      </c>
      <c r="O3224" t="s">
        <v>18153</v>
      </c>
    </row>
    <row r="3225" spans="1:15">
      <c r="A3225" t="s">
        <v>20</v>
      </c>
      <c r="B3225" t="s">
        <v>85</v>
      </c>
      <c r="C3225" t="s">
        <v>2880</v>
      </c>
      <c r="D3225" t="s">
        <v>7203</v>
      </c>
      <c r="E3225" t="s">
        <v>7210</v>
      </c>
      <c r="F3225" s="4" t="str">
        <f t="array" ref="F3225">IF(COUNT(FIND(Keywords!$C$3:$C$41,I3225)),"일반조난","")</f>
        <v/>
      </c>
      <c r="G3225" s="4" t="str">
        <f t="array" ref="G3225">IF(COUNT(FIND(Keywords!$E$3:$E$5,I3225)),"실족추락","")</f>
        <v/>
      </c>
      <c r="H3225" s="4" t="str">
        <f t="array" ref="H3225">IF(COUNT(FIND(Keywords!$B$3:$B$12,I3225)),"개인질환","")</f>
        <v/>
      </c>
      <c r="I3225" t="s">
        <v>10425</v>
      </c>
      <c r="J3225" t="s">
        <v>18052</v>
      </c>
      <c r="K3225" t="s">
        <v>18626</v>
      </c>
      <c r="L3225" t="s">
        <v>18594</v>
      </c>
      <c r="M3225" t="s">
        <v>18153</v>
      </c>
      <c r="N3225" t="s">
        <v>18446</v>
      </c>
      <c r="O3225" t="s">
        <v>18153</v>
      </c>
    </row>
    <row r="3226" spans="1:15">
      <c r="A3226" t="s">
        <v>20</v>
      </c>
      <c r="B3226" t="s">
        <v>85</v>
      </c>
      <c r="C3226" t="s">
        <v>2881</v>
      </c>
      <c r="D3226" t="s">
        <v>7202</v>
      </c>
      <c r="E3226" t="s">
        <v>7209</v>
      </c>
      <c r="F3226" s="4" t="str">
        <f t="array" ref="F3226">IF(COUNT(FIND(Keywords!$C$3:$C$41,I3226)),"일반조난","")</f>
        <v>일반조난</v>
      </c>
      <c r="G3226" s="4" t="str">
        <f t="array" ref="G3226">IF(COUNT(FIND(Keywords!$E$3:$E$5,I3226)),"실족추락","")</f>
        <v/>
      </c>
      <c r="H3226" s="4" t="str">
        <f t="array" ref="H3226">IF(COUNT(FIND(Keywords!$B$3:$B$12,I3226)),"개인질환","")</f>
        <v/>
      </c>
      <c r="I3226" t="s">
        <v>10426</v>
      </c>
      <c r="J3226" t="s">
        <v>18097</v>
      </c>
      <c r="K3226" t="s">
        <v>18076</v>
      </c>
      <c r="L3226" t="s">
        <v>18816</v>
      </c>
      <c r="M3226" t="s">
        <v>18153</v>
      </c>
      <c r="N3226" t="s">
        <v>18469</v>
      </c>
      <c r="O3226" t="s">
        <v>18153</v>
      </c>
    </row>
    <row r="3227" spans="1:15">
      <c r="A3227" t="s">
        <v>20</v>
      </c>
      <c r="B3227" t="s">
        <v>85</v>
      </c>
      <c r="C3227" t="s">
        <v>2882</v>
      </c>
      <c r="D3227" t="s">
        <v>7202</v>
      </c>
      <c r="E3227" t="s">
        <v>7210</v>
      </c>
      <c r="F3227" s="4" t="str">
        <f t="array" ref="F3227">IF(COUNT(FIND(Keywords!$C$3:$C$41,I3227)),"일반조난","")</f>
        <v>일반조난</v>
      </c>
      <c r="G3227" s="4" t="str">
        <f t="array" ref="G3227">IF(COUNT(FIND(Keywords!$E$3:$E$5,I3227)),"실족추락","")</f>
        <v/>
      </c>
      <c r="H3227" s="4" t="str">
        <f t="array" ref="H3227">IF(COUNT(FIND(Keywords!$B$3:$B$12,I3227)),"개인질환","")</f>
        <v/>
      </c>
      <c r="I3227" t="s">
        <v>10427</v>
      </c>
      <c r="J3227" t="s">
        <v>18076</v>
      </c>
      <c r="K3227" t="s">
        <v>18504</v>
      </c>
      <c r="L3227" t="s">
        <v>18350</v>
      </c>
      <c r="M3227" t="s">
        <v>18153</v>
      </c>
      <c r="N3227" t="s">
        <v>18759</v>
      </c>
      <c r="O3227" t="s">
        <v>18153</v>
      </c>
    </row>
    <row r="3228" spans="1:15">
      <c r="A3228" t="s">
        <v>20</v>
      </c>
      <c r="B3228" t="s">
        <v>85</v>
      </c>
      <c r="C3228" t="s">
        <v>1475</v>
      </c>
      <c r="D3228" t="s">
        <v>7204</v>
      </c>
      <c r="E3228" t="s">
        <v>7209</v>
      </c>
      <c r="F3228" s="4" t="str">
        <f t="array" ref="F3228">IF(COUNT(FIND(Keywords!$C$3:$C$41,I3228)),"일반조난","")</f>
        <v/>
      </c>
      <c r="G3228" s="4" t="str">
        <f t="array" ref="G3228">IF(COUNT(FIND(Keywords!$E$3:$E$5,I3228)),"실족추락","")</f>
        <v/>
      </c>
      <c r="H3228" s="4" t="str">
        <f t="array" ref="H3228">IF(COUNT(FIND(Keywords!$B$3:$B$12,I3228)),"개인질환","")</f>
        <v/>
      </c>
      <c r="I3228" t="s">
        <v>10428</v>
      </c>
      <c r="J3228" t="s">
        <v>18073</v>
      </c>
      <c r="K3228" t="s">
        <v>18279</v>
      </c>
      <c r="L3228" t="s">
        <v>18572</v>
      </c>
      <c r="M3228" t="s">
        <v>18153</v>
      </c>
      <c r="N3228" t="s">
        <v>18148</v>
      </c>
      <c r="O3228" t="s">
        <v>18153</v>
      </c>
    </row>
    <row r="3229" spans="1:15">
      <c r="A3229" t="s">
        <v>20</v>
      </c>
      <c r="B3229" t="s">
        <v>85</v>
      </c>
      <c r="C3229" t="s">
        <v>2883</v>
      </c>
      <c r="D3229" t="s">
        <v>7202</v>
      </c>
      <c r="E3229" t="s">
        <v>7209</v>
      </c>
      <c r="F3229" s="4" t="str">
        <f t="array" ref="F3229">IF(COUNT(FIND(Keywords!$C$3:$C$41,I3229)),"일반조난","")</f>
        <v>일반조난</v>
      </c>
      <c r="G3229" s="4" t="str">
        <f t="array" ref="G3229">IF(COUNT(FIND(Keywords!$E$3:$E$5,I3229)),"실족추락","")</f>
        <v/>
      </c>
      <c r="H3229" s="4" t="str">
        <f t="array" ref="H3229">IF(COUNT(FIND(Keywords!$B$3:$B$12,I3229)),"개인질환","")</f>
        <v/>
      </c>
      <c r="I3229" t="s">
        <v>10429</v>
      </c>
      <c r="J3229" t="s">
        <v>18077</v>
      </c>
      <c r="K3229" t="s">
        <v>18309</v>
      </c>
      <c r="L3229" t="s">
        <v>18854</v>
      </c>
      <c r="M3229" t="s">
        <v>18153</v>
      </c>
      <c r="N3229" t="s">
        <v>18775</v>
      </c>
      <c r="O3229" t="s">
        <v>18153</v>
      </c>
    </row>
    <row r="3230" spans="1:15">
      <c r="A3230" t="s">
        <v>20</v>
      </c>
      <c r="B3230" t="s">
        <v>85</v>
      </c>
      <c r="C3230" t="s">
        <v>2884</v>
      </c>
      <c r="D3230" t="s">
        <v>7204</v>
      </c>
      <c r="E3230" t="s">
        <v>7210</v>
      </c>
      <c r="F3230" s="4" t="str">
        <f t="array" ref="F3230">IF(COUNT(FIND(Keywords!$C$3:$C$41,I3230)),"일반조난","")</f>
        <v/>
      </c>
      <c r="G3230" s="4" t="str">
        <f t="array" ref="G3230">IF(COUNT(FIND(Keywords!$E$3:$E$5,I3230)),"실족추락","")</f>
        <v/>
      </c>
      <c r="H3230" s="4" t="str">
        <f t="array" ref="H3230">IF(COUNT(FIND(Keywords!$B$3:$B$12,I3230)),"개인질환","")</f>
        <v/>
      </c>
      <c r="I3230" t="s">
        <v>10430</v>
      </c>
      <c r="J3230" t="s">
        <v>18131</v>
      </c>
      <c r="K3230" t="s">
        <v>18310</v>
      </c>
      <c r="L3230" t="s">
        <v>18673</v>
      </c>
      <c r="M3230" t="s">
        <v>18153</v>
      </c>
      <c r="N3230" t="s">
        <v>18571</v>
      </c>
      <c r="O3230" t="s">
        <v>18153</v>
      </c>
    </row>
    <row r="3231" spans="1:15">
      <c r="A3231" t="s">
        <v>20</v>
      </c>
      <c r="B3231" t="s">
        <v>85</v>
      </c>
      <c r="C3231" t="s">
        <v>2885</v>
      </c>
      <c r="D3231" t="s">
        <v>7203</v>
      </c>
      <c r="E3231" t="s">
        <v>7208</v>
      </c>
      <c r="F3231" s="4" t="str">
        <f t="array" ref="F3231">IF(COUNT(FIND(Keywords!$C$3:$C$41,I3231)),"일반조난","")</f>
        <v>일반조난</v>
      </c>
      <c r="G3231" s="4" t="str">
        <f t="array" ref="G3231">IF(COUNT(FIND(Keywords!$E$3:$E$5,I3231)),"실족추락","")</f>
        <v/>
      </c>
      <c r="H3231" s="4" t="str">
        <f t="array" ref="H3231">IF(COUNT(FIND(Keywords!$B$3:$B$12,I3231)),"개인질환","")</f>
        <v/>
      </c>
      <c r="I3231" t="s">
        <v>10431</v>
      </c>
      <c r="J3231" t="s">
        <v>18068</v>
      </c>
      <c r="K3231" t="s">
        <v>18207</v>
      </c>
      <c r="L3231" t="s">
        <v>18562</v>
      </c>
      <c r="M3231" t="s">
        <v>18153</v>
      </c>
      <c r="N3231" t="s">
        <v>18350</v>
      </c>
      <c r="O3231" t="s">
        <v>18153</v>
      </c>
    </row>
    <row r="3232" spans="1:15">
      <c r="A3232" t="s">
        <v>20</v>
      </c>
      <c r="B3232" t="s">
        <v>85</v>
      </c>
      <c r="C3232" t="s">
        <v>2886</v>
      </c>
      <c r="D3232" t="s">
        <v>7203</v>
      </c>
      <c r="E3232" t="s">
        <v>7208</v>
      </c>
      <c r="F3232" s="4" t="str">
        <f t="array" ref="F3232">IF(COUNT(FIND(Keywords!$C$3:$C$41,I3232)),"일반조난","")</f>
        <v/>
      </c>
      <c r="G3232" s="4" t="str">
        <f t="array" ref="G3232">IF(COUNT(FIND(Keywords!$E$3:$E$5,I3232)),"실족추락","")</f>
        <v/>
      </c>
      <c r="H3232" s="4" t="str">
        <f t="array" ref="H3232">IF(COUNT(FIND(Keywords!$B$3:$B$12,I3232)),"개인질환","")</f>
        <v/>
      </c>
      <c r="I3232" t="s">
        <v>10432</v>
      </c>
      <c r="J3232" t="s">
        <v>18071</v>
      </c>
      <c r="K3232" t="s">
        <v>18238</v>
      </c>
      <c r="L3232" t="s">
        <v>18335</v>
      </c>
      <c r="M3232" t="s">
        <v>18153</v>
      </c>
      <c r="N3232" t="s">
        <v>18160</v>
      </c>
      <c r="O3232" t="s">
        <v>18153</v>
      </c>
    </row>
    <row r="3233" spans="1:15">
      <c r="A3233" t="s">
        <v>20</v>
      </c>
      <c r="B3233" t="s">
        <v>85</v>
      </c>
      <c r="C3233" t="s">
        <v>2886</v>
      </c>
      <c r="D3233" t="s">
        <v>7202</v>
      </c>
      <c r="E3233" t="s">
        <v>7211</v>
      </c>
      <c r="F3233" s="4" t="str">
        <f t="array" ref="F3233">IF(COUNT(FIND(Keywords!$C$3:$C$41,I3233)),"일반조난","")</f>
        <v/>
      </c>
      <c r="G3233" s="4" t="str">
        <f t="array" ref="G3233">IF(COUNT(FIND(Keywords!$E$3:$E$5,I3233)),"실족추락","")</f>
        <v>실족추락</v>
      </c>
      <c r="H3233" s="4" t="str">
        <f t="array" ref="H3233">IF(COUNT(FIND(Keywords!$B$3:$B$12,I3233)),"개인질환","")</f>
        <v/>
      </c>
      <c r="I3233" t="s">
        <v>10433</v>
      </c>
      <c r="J3233" t="s">
        <v>18071</v>
      </c>
      <c r="K3233" t="s">
        <v>18238</v>
      </c>
      <c r="L3233" t="s">
        <v>18335</v>
      </c>
      <c r="M3233" t="s">
        <v>18153</v>
      </c>
      <c r="N3233" t="s">
        <v>18160</v>
      </c>
      <c r="O3233" t="s">
        <v>18153</v>
      </c>
    </row>
    <row r="3234" spans="1:15">
      <c r="A3234" t="s">
        <v>20</v>
      </c>
      <c r="B3234" t="s">
        <v>85</v>
      </c>
      <c r="C3234" t="s">
        <v>2887</v>
      </c>
      <c r="D3234" t="s">
        <v>7202</v>
      </c>
      <c r="E3234" t="s">
        <v>7209</v>
      </c>
      <c r="F3234" s="4" t="str">
        <f t="array" ref="F3234">IF(COUNT(FIND(Keywords!$C$3:$C$41,I3234)),"일반조난","")</f>
        <v>일반조난</v>
      </c>
      <c r="G3234" s="4" t="str">
        <f t="array" ref="G3234">IF(COUNT(FIND(Keywords!$E$3:$E$5,I3234)),"실족추락","")</f>
        <v/>
      </c>
      <c r="H3234" s="4" t="str">
        <f t="array" ref="H3234">IF(COUNT(FIND(Keywords!$B$3:$B$12,I3234)),"개인질환","")</f>
        <v/>
      </c>
      <c r="I3234" t="s">
        <v>10434</v>
      </c>
      <c r="J3234" t="s">
        <v>18063</v>
      </c>
      <c r="K3234" t="s">
        <v>18289</v>
      </c>
      <c r="L3234" t="s">
        <v>18143</v>
      </c>
      <c r="M3234" t="s">
        <v>18153</v>
      </c>
      <c r="N3234" t="s">
        <v>18461</v>
      </c>
      <c r="O3234" t="s">
        <v>18153</v>
      </c>
    </row>
    <row r="3235" spans="1:15">
      <c r="A3235" t="s">
        <v>20</v>
      </c>
      <c r="B3235" t="s">
        <v>85</v>
      </c>
      <c r="C3235" t="s">
        <v>2888</v>
      </c>
      <c r="D3235" t="s">
        <v>7202</v>
      </c>
      <c r="E3235" t="s">
        <v>7209</v>
      </c>
      <c r="F3235" s="4" t="str">
        <f t="array" ref="F3235">IF(COUNT(FIND(Keywords!$C$3:$C$41,I3235)),"일반조난","")</f>
        <v>일반조난</v>
      </c>
      <c r="G3235" s="4" t="str">
        <f t="array" ref="G3235">IF(COUNT(FIND(Keywords!$E$3:$E$5,I3235)),"실족추락","")</f>
        <v/>
      </c>
      <c r="H3235" s="4" t="str">
        <f t="array" ref="H3235">IF(COUNT(FIND(Keywords!$B$3:$B$12,I3235)),"개인질환","")</f>
        <v/>
      </c>
      <c r="I3235" t="s">
        <v>10435</v>
      </c>
      <c r="J3235" t="s">
        <v>18068</v>
      </c>
      <c r="K3235" t="s">
        <v>18205</v>
      </c>
      <c r="L3235" t="s">
        <v>18341</v>
      </c>
      <c r="M3235" t="s">
        <v>18153</v>
      </c>
      <c r="N3235" t="s">
        <v>18156</v>
      </c>
      <c r="O3235" t="s">
        <v>18153</v>
      </c>
    </row>
    <row r="3236" spans="1:15">
      <c r="A3236" t="s">
        <v>20</v>
      </c>
      <c r="B3236" t="s">
        <v>85</v>
      </c>
      <c r="C3236" t="s">
        <v>2889</v>
      </c>
      <c r="D3236" t="s">
        <v>19249</v>
      </c>
      <c r="E3236" t="s">
        <v>7210</v>
      </c>
      <c r="F3236" s="4" t="str">
        <f t="array" ref="F3236">IF(COUNT(FIND(Keywords!$C$3:$C$41,I3236)),"일반조난","")</f>
        <v/>
      </c>
      <c r="G3236" s="4" t="str">
        <f t="array" ref="G3236">IF(COUNT(FIND(Keywords!$E$3:$E$5,I3236)),"실족추락","")</f>
        <v/>
      </c>
      <c r="H3236" s="4" t="str">
        <f t="array" ref="H3236">IF(COUNT(FIND(Keywords!$B$3:$B$12,I3236)),"개인질환","")</f>
        <v/>
      </c>
      <c r="I3236" t="s">
        <v>10436</v>
      </c>
      <c r="J3236" t="s">
        <v>18055</v>
      </c>
      <c r="K3236" t="s">
        <v>18070</v>
      </c>
      <c r="L3236" t="s">
        <v>18854</v>
      </c>
      <c r="M3236" t="s">
        <v>18153</v>
      </c>
      <c r="N3236" t="s">
        <v>18135</v>
      </c>
      <c r="O3236" t="s">
        <v>18153</v>
      </c>
    </row>
    <row r="3237" spans="1:15">
      <c r="A3237" t="s">
        <v>20</v>
      </c>
      <c r="B3237" t="s">
        <v>85</v>
      </c>
      <c r="C3237" t="s">
        <v>2890</v>
      </c>
      <c r="D3237" t="s">
        <v>7204</v>
      </c>
      <c r="E3237" t="s">
        <v>7210</v>
      </c>
      <c r="F3237" s="4" t="str">
        <f t="array" ref="F3237">IF(COUNT(FIND(Keywords!$C$3:$C$41,I3237)),"일반조난","")</f>
        <v/>
      </c>
      <c r="G3237" s="4" t="str">
        <f t="array" ref="G3237">IF(COUNT(FIND(Keywords!$E$3:$E$5,I3237)),"실족추락","")</f>
        <v/>
      </c>
      <c r="H3237" s="4" t="str">
        <f t="array" ref="H3237">IF(COUNT(FIND(Keywords!$B$3:$B$12,I3237)),"개인질환","")</f>
        <v/>
      </c>
      <c r="I3237" t="s">
        <v>10437</v>
      </c>
      <c r="J3237" t="s">
        <v>18092</v>
      </c>
      <c r="K3237" t="s">
        <v>18505</v>
      </c>
      <c r="L3237" t="s">
        <v>18347</v>
      </c>
      <c r="M3237" t="s">
        <v>18153</v>
      </c>
      <c r="N3237" t="s">
        <v>18481</v>
      </c>
      <c r="O3237" t="s">
        <v>18153</v>
      </c>
    </row>
    <row r="3238" spans="1:15">
      <c r="A3238" t="s">
        <v>20</v>
      </c>
      <c r="B3238" t="s">
        <v>85</v>
      </c>
      <c r="C3238" t="s">
        <v>2891</v>
      </c>
      <c r="D3238" t="s">
        <v>19249</v>
      </c>
      <c r="E3238" t="s">
        <v>7209</v>
      </c>
      <c r="F3238" s="4" t="str">
        <f t="array" ref="F3238">IF(COUNT(FIND(Keywords!$C$3:$C$41,I3238)),"일반조난","")</f>
        <v>일반조난</v>
      </c>
      <c r="G3238" s="4" t="str">
        <f t="array" ref="G3238">IF(COUNT(FIND(Keywords!$E$3:$E$5,I3238)),"실족추락","")</f>
        <v/>
      </c>
      <c r="H3238" s="4" t="str">
        <f t="array" ref="H3238">IF(COUNT(FIND(Keywords!$B$3:$B$12,I3238)),"개인질환","")</f>
        <v/>
      </c>
      <c r="I3238" t="s">
        <v>10438</v>
      </c>
      <c r="J3238" t="s">
        <v>18073</v>
      </c>
      <c r="K3238" t="s">
        <v>18524</v>
      </c>
      <c r="L3238" t="s">
        <v>18834</v>
      </c>
      <c r="M3238" t="s">
        <v>18153</v>
      </c>
      <c r="N3238" t="s">
        <v>18331</v>
      </c>
      <c r="O3238" t="s">
        <v>18153</v>
      </c>
    </row>
    <row r="3239" spans="1:15">
      <c r="A3239" t="s">
        <v>20</v>
      </c>
      <c r="B3239" t="s">
        <v>85</v>
      </c>
      <c r="C3239" t="s">
        <v>2892</v>
      </c>
      <c r="D3239" t="s">
        <v>7203</v>
      </c>
      <c r="E3239" t="s">
        <v>7209</v>
      </c>
      <c r="F3239" s="4" t="str">
        <f t="array" ref="F3239">IF(COUNT(FIND(Keywords!$C$3:$C$41,I3239)),"일반조난","")</f>
        <v/>
      </c>
      <c r="G3239" s="4" t="str">
        <f t="array" ref="G3239">IF(COUNT(FIND(Keywords!$E$3:$E$5,I3239)),"실족추락","")</f>
        <v/>
      </c>
      <c r="H3239" s="4" t="str">
        <f t="array" ref="H3239">IF(COUNT(FIND(Keywords!$B$3:$B$12,I3239)),"개인질환","")</f>
        <v/>
      </c>
      <c r="I3239" t="s">
        <v>10439</v>
      </c>
      <c r="J3239" t="s">
        <v>18058</v>
      </c>
      <c r="K3239" t="s">
        <v>18275</v>
      </c>
      <c r="L3239" t="s">
        <v>18354</v>
      </c>
      <c r="M3239" t="s">
        <v>18153</v>
      </c>
      <c r="N3239" t="s">
        <v>18702</v>
      </c>
      <c r="O3239" t="s">
        <v>18153</v>
      </c>
    </row>
    <row r="3240" spans="1:15">
      <c r="A3240" t="s">
        <v>20</v>
      </c>
      <c r="B3240" t="s">
        <v>85</v>
      </c>
      <c r="C3240" t="s">
        <v>1262</v>
      </c>
      <c r="D3240" t="s">
        <v>7202</v>
      </c>
      <c r="E3240" t="s">
        <v>7209</v>
      </c>
      <c r="F3240" s="4" t="str">
        <f t="array" ref="F3240">IF(COUNT(FIND(Keywords!$C$3:$C$41,I3240)),"일반조난","")</f>
        <v>일반조난</v>
      </c>
      <c r="G3240" s="4" t="str">
        <f t="array" ref="G3240">IF(COUNT(FIND(Keywords!$E$3:$E$5,I3240)),"실족추락","")</f>
        <v/>
      </c>
      <c r="H3240" s="4" t="str">
        <f t="array" ref="H3240">IF(COUNT(FIND(Keywords!$B$3:$B$12,I3240)),"개인질환","")</f>
        <v/>
      </c>
      <c r="I3240" t="s">
        <v>10440</v>
      </c>
      <c r="J3240" t="s">
        <v>18082</v>
      </c>
      <c r="K3240" t="s">
        <v>18505</v>
      </c>
      <c r="L3240" t="s">
        <v>18854</v>
      </c>
      <c r="M3240" t="s">
        <v>18153</v>
      </c>
      <c r="N3240" t="s">
        <v>18763</v>
      </c>
      <c r="O3240" t="s">
        <v>18153</v>
      </c>
    </row>
    <row r="3241" spans="1:15">
      <c r="A3241" t="s">
        <v>20</v>
      </c>
      <c r="B3241" t="s">
        <v>85</v>
      </c>
      <c r="C3241" t="s">
        <v>807</v>
      </c>
      <c r="D3241" t="s">
        <v>7202</v>
      </c>
      <c r="E3241" t="s">
        <v>7210</v>
      </c>
      <c r="F3241" s="4" t="str">
        <f t="array" ref="F3241">IF(COUNT(FIND(Keywords!$C$3:$C$41,I3241)),"일반조난","")</f>
        <v>일반조난</v>
      </c>
      <c r="G3241" s="4" t="str">
        <f t="array" ref="G3241">IF(COUNT(FIND(Keywords!$E$3:$E$5,I3241)),"실족추락","")</f>
        <v/>
      </c>
      <c r="H3241" s="4" t="str">
        <f t="array" ref="H3241">IF(COUNT(FIND(Keywords!$B$3:$B$12,I3241)),"개인질환","")</f>
        <v/>
      </c>
      <c r="I3241" t="s">
        <v>10441</v>
      </c>
      <c r="J3241" t="s">
        <v>18104</v>
      </c>
      <c r="K3241" t="s">
        <v>18393</v>
      </c>
      <c r="L3241" t="s">
        <v>18471</v>
      </c>
      <c r="M3241" t="s">
        <v>18153</v>
      </c>
      <c r="N3241" t="s">
        <v>18490</v>
      </c>
      <c r="O3241" t="s">
        <v>18153</v>
      </c>
    </row>
    <row r="3242" spans="1:15">
      <c r="A3242" t="s">
        <v>20</v>
      </c>
      <c r="B3242" t="s">
        <v>85</v>
      </c>
      <c r="C3242" t="s">
        <v>807</v>
      </c>
      <c r="D3242" t="s">
        <v>7203</v>
      </c>
      <c r="E3242" t="s">
        <v>7210</v>
      </c>
      <c r="F3242" s="4" t="str">
        <f t="array" ref="F3242">IF(COUNT(FIND(Keywords!$C$3:$C$41,I3242)),"일반조난","")</f>
        <v/>
      </c>
      <c r="G3242" s="4" t="str">
        <f t="array" ref="G3242">IF(COUNT(FIND(Keywords!$E$3:$E$5,I3242)),"실족추락","")</f>
        <v/>
      </c>
      <c r="H3242" s="4" t="str">
        <f t="array" ref="H3242">IF(COUNT(FIND(Keywords!$B$3:$B$12,I3242)),"개인질환","")</f>
        <v/>
      </c>
      <c r="I3242" t="s">
        <v>10442</v>
      </c>
      <c r="J3242" t="s">
        <v>18104</v>
      </c>
      <c r="K3242" t="s">
        <v>18393</v>
      </c>
      <c r="L3242" t="s">
        <v>18471</v>
      </c>
      <c r="M3242" t="s">
        <v>18153</v>
      </c>
      <c r="N3242" t="s">
        <v>18490</v>
      </c>
      <c r="O3242" t="s">
        <v>18153</v>
      </c>
    </row>
    <row r="3243" spans="1:15">
      <c r="A3243" t="s">
        <v>20</v>
      </c>
      <c r="B3243" t="s">
        <v>85</v>
      </c>
      <c r="C3243" t="s">
        <v>2893</v>
      </c>
      <c r="D3243" t="s">
        <v>7202</v>
      </c>
      <c r="E3243" t="s">
        <v>7209</v>
      </c>
      <c r="F3243" s="4" t="str">
        <f t="array" ref="F3243">IF(COUNT(FIND(Keywords!$C$3:$C$41,I3243)),"일반조난","")</f>
        <v>일반조난</v>
      </c>
      <c r="G3243" s="4" t="str">
        <f t="array" ref="G3243">IF(COUNT(FIND(Keywords!$E$3:$E$5,I3243)),"실족추락","")</f>
        <v/>
      </c>
      <c r="H3243" s="4" t="str">
        <f t="array" ref="H3243">IF(COUNT(FIND(Keywords!$B$3:$B$12,I3243)),"개인질환","")</f>
        <v/>
      </c>
      <c r="I3243" t="s">
        <v>10443</v>
      </c>
      <c r="J3243" t="s">
        <v>18068</v>
      </c>
      <c r="K3243" t="s">
        <v>18535</v>
      </c>
      <c r="L3243" t="s">
        <v>18341</v>
      </c>
      <c r="M3243" t="s">
        <v>18153</v>
      </c>
      <c r="N3243" t="s">
        <v>18350</v>
      </c>
      <c r="O3243" t="s">
        <v>18153</v>
      </c>
    </row>
    <row r="3244" spans="1:15">
      <c r="A3244" t="s">
        <v>20</v>
      </c>
      <c r="B3244" t="s">
        <v>85</v>
      </c>
      <c r="C3244" t="s">
        <v>1479</v>
      </c>
      <c r="D3244" t="s">
        <v>7203</v>
      </c>
      <c r="E3244" t="s">
        <v>7210</v>
      </c>
      <c r="F3244" s="4" t="str">
        <f t="array" ref="F3244">IF(COUNT(FIND(Keywords!$C$3:$C$41,I3244)),"일반조난","")</f>
        <v>일반조난</v>
      </c>
      <c r="G3244" s="4" t="str">
        <f t="array" ref="G3244">IF(COUNT(FIND(Keywords!$E$3:$E$5,I3244)),"실족추락","")</f>
        <v/>
      </c>
      <c r="H3244" s="4" t="str">
        <f t="array" ref="H3244">IF(COUNT(FIND(Keywords!$B$3:$B$12,I3244)),"개인질환","")</f>
        <v/>
      </c>
      <c r="I3244" t="s">
        <v>10444</v>
      </c>
      <c r="J3244" t="s">
        <v>18065</v>
      </c>
      <c r="K3244" t="s">
        <v>18269</v>
      </c>
      <c r="L3244" t="s">
        <v>18600</v>
      </c>
      <c r="M3244" t="s">
        <v>18153</v>
      </c>
      <c r="N3244" t="s">
        <v>18471</v>
      </c>
      <c r="O3244" t="s">
        <v>18153</v>
      </c>
    </row>
    <row r="3245" spans="1:15">
      <c r="A3245" t="s">
        <v>20</v>
      </c>
      <c r="B3245" t="s">
        <v>85</v>
      </c>
      <c r="C3245" t="s">
        <v>2894</v>
      </c>
      <c r="D3245" t="s">
        <v>7203</v>
      </c>
      <c r="E3245" t="s">
        <v>7209</v>
      </c>
      <c r="F3245" s="4" t="str">
        <f t="array" ref="F3245">IF(COUNT(FIND(Keywords!$C$3:$C$41,I3245)),"일반조난","")</f>
        <v/>
      </c>
      <c r="G3245" s="4" t="str">
        <f t="array" ref="G3245">IF(COUNT(FIND(Keywords!$E$3:$E$5,I3245)),"실족추락","")</f>
        <v/>
      </c>
      <c r="H3245" s="4" t="str">
        <f t="array" ref="H3245">IF(COUNT(FIND(Keywords!$B$3:$B$12,I3245)),"개인질환","")</f>
        <v/>
      </c>
      <c r="I3245" t="s">
        <v>10445</v>
      </c>
      <c r="J3245" t="s">
        <v>18066</v>
      </c>
      <c r="K3245" t="s">
        <v>18404</v>
      </c>
      <c r="L3245" t="s">
        <v>18475</v>
      </c>
      <c r="M3245" t="s">
        <v>18153</v>
      </c>
      <c r="N3245" t="s">
        <v>18148</v>
      </c>
      <c r="O3245" t="s">
        <v>18153</v>
      </c>
    </row>
    <row r="3246" spans="1:15">
      <c r="A3246" t="s">
        <v>20</v>
      </c>
      <c r="B3246" t="s">
        <v>85</v>
      </c>
      <c r="C3246" t="s">
        <v>812</v>
      </c>
      <c r="D3246" t="s">
        <v>7203</v>
      </c>
      <c r="E3246" t="s">
        <v>7209</v>
      </c>
      <c r="F3246" s="4" t="str">
        <f t="array" ref="F3246">IF(COUNT(FIND(Keywords!$C$3:$C$41,I3246)),"일반조난","")</f>
        <v/>
      </c>
      <c r="G3246" s="4" t="str">
        <f t="array" ref="G3246">IF(COUNT(FIND(Keywords!$E$3:$E$5,I3246)),"실족추락","")</f>
        <v/>
      </c>
      <c r="H3246" s="4" t="str">
        <f t="array" ref="H3246">IF(COUNT(FIND(Keywords!$B$3:$B$12,I3246)),"개인질환","")</f>
        <v/>
      </c>
      <c r="I3246" t="s">
        <v>10446</v>
      </c>
      <c r="J3246" t="s">
        <v>18057</v>
      </c>
      <c r="K3246" t="s">
        <v>18213</v>
      </c>
      <c r="L3246" t="s">
        <v>18476</v>
      </c>
      <c r="M3246" t="s">
        <v>18153</v>
      </c>
      <c r="N3246" t="s">
        <v>18703</v>
      </c>
      <c r="O3246" t="s">
        <v>18153</v>
      </c>
    </row>
    <row r="3247" spans="1:15">
      <c r="A3247" t="s">
        <v>20</v>
      </c>
      <c r="B3247" t="s">
        <v>85</v>
      </c>
      <c r="C3247" t="s">
        <v>1480</v>
      </c>
      <c r="D3247" t="s">
        <v>7203</v>
      </c>
      <c r="E3247" t="s">
        <v>7209</v>
      </c>
      <c r="F3247" s="4" t="str">
        <f t="array" ref="F3247">IF(COUNT(FIND(Keywords!$C$3:$C$41,I3247)),"일반조난","")</f>
        <v/>
      </c>
      <c r="G3247" s="4" t="str">
        <f t="array" ref="G3247">IF(COUNT(FIND(Keywords!$E$3:$E$5,I3247)),"실족추락","")</f>
        <v>실족추락</v>
      </c>
      <c r="H3247" s="4" t="str">
        <f t="array" ref="H3247">IF(COUNT(FIND(Keywords!$B$3:$B$12,I3247)),"개인질환","")</f>
        <v/>
      </c>
      <c r="I3247" t="s">
        <v>10447</v>
      </c>
      <c r="J3247" t="s">
        <v>18054</v>
      </c>
      <c r="K3247" t="s">
        <v>18401</v>
      </c>
      <c r="L3247" t="s">
        <v>18334</v>
      </c>
      <c r="M3247" t="s">
        <v>18153</v>
      </c>
      <c r="N3247" t="s">
        <v>18187</v>
      </c>
      <c r="O3247" t="s">
        <v>18153</v>
      </c>
    </row>
    <row r="3248" spans="1:15">
      <c r="A3248" t="s">
        <v>20</v>
      </c>
      <c r="B3248" t="s">
        <v>85</v>
      </c>
      <c r="C3248" t="s">
        <v>814</v>
      </c>
      <c r="D3248" t="s">
        <v>19249</v>
      </c>
      <c r="E3248" t="s">
        <v>7209</v>
      </c>
      <c r="F3248" s="4" t="str">
        <f t="array" ref="F3248">IF(COUNT(FIND(Keywords!$C$3:$C$41,I3248)),"일반조난","")</f>
        <v/>
      </c>
      <c r="G3248" s="4" t="str">
        <f t="array" ref="G3248">IF(COUNT(FIND(Keywords!$E$3:$E$5,I3248)),"실족추락","")</f>
        <v/>
      </c>
      <c r="H3248" s="4" t="str">
        <f t="array" ref="H3248">IF(COUNT(FIND(Keywords!$B$3:$B$12,I3248)),"개인질환","")</f>
        <v/>
      </c>
      <c r="I3248" t="s">
        <v>10448</v>
      </c>
      <c r="J3248" t="s">
        <v>18064</v>
      </c>
      <c r="K3248" t="s">
        <v>18413</v>
      </c>
      <c r="L3248" t="s">
        <v>18467</v>
      </c>
      <c r="M3248" t="s">
        <v>18153</v>
      </c>
      <c r="N3248" t="s">
        <v>18691</v>
      </c>
      <c r="O3248" t="s">
        <v>18153</v>
      </c>
    </row>
    <row r="3249" spans="1:15">
      <c r="A3249" t="s">
        <v>20</v>
      </c>
      <c r="B3249" t="s">
        <v>85</v>
      </c>
      <c r="C3249" t="s">
        <v>815</v>
      </c>
      <c r="D3249" t="s">
        <v>7203</v>
      </c>
      <c r="E3249" t="s">
        <v>7209</v>
      </c>
      <c r="F3249" s="4" t="str">
        <f t="array" ref="F3249">IF(COUNT(FIND(Keywords!$C$3:$C$41,I3249)),"일반조난","")</f>
        <v>일반조난</v>
      </c>
      <c r="G3249" s="4" t="str">
        <f t="array" ref="G3249">IF(COUNT(FIND(Keywords!$E$3:$E$5,I3249)),"실족추락","")</f>
        <v/>
      </c>
      <c r="H3249" s="4" t="str">
        <f t="array" ref="H3249">IF(COUNT(FIND(Keywords!$B$3:$B$12,I3249)),"개인질환","")</f>
        <v/>
      </c>
      <c r="I3249" t="s">
        <v>10449</v>
      </c>
      <c r="J3249" t="s">
        <v>18068</v>
      </c>
      <c r="K3249" t="s">
        <v>18262</v>
      </c>
      <c r="L3249" t="s">
        <v>18343</v>
      </c>
      <c r="M3249" t="s">
        <v>18153</v>
      </c>
      <c r="N3249" t="s">
        <v>18452</v>
      </c>
      <c r="O3249" t="s">
        <v>18153</v>
      </c>
    </row>
    <row r="3250" spans="1:15">
      <c r="A3250" t="s">
        <v>20</v>
      </c>
      <c r="B3250" t="s">
        <v>85</v>
      </c>
      <c r="C3250" t="s">
        <v>817</v>
      </c>
      <c r="D3250" t="s">
        <v>19249</v>
      </c>
      <c r="E3250" t="s">
        <v>7209</v>
      </c>
      <c r="F3250" s="4" t="str">
        <f t="array" ref="F3250">IF(COUNT(FIND(Keywords!$C$3:$C$41,I3250)),"일반조난","")</f>
        <v>일반조난</v>
      </c>
      <c r="G3250" s="4" t="str">
        <f t="array" ref="G3250">IF(COUNT(FIND(Keywords!$E$3:$E$5,I3250)),"실족추락","")</f>
        <v/>
      </c>
      <c r="H3250" s="4" t="str">
        <f t="array" ref="H3250">IF(COUNT(FIND(Keywords!$B$3:$B$12,I3250)),"개인질환","")</f>
        <v/>
      </c>
      <c r="I3250" t="s">
        <v>10450</v>
      </c>
      <c r="J3250" t="s">
        <v>18068</v>
      </c>
      <c r="K3250" t="s">
        <v>18246</v>
      </c>
      <c r="L3250" t="s">
        <v>18169</v>
      </c>
      <c r="M3250" t="s">
        <v>18153</v>
      </c>
      <c r="N3250" t="s">
        <v>18593</v>
      </c>
      <c r="O3250" t="s">
        <v>18153</v>
      </c>
    </row>
    <row r="3251" spans="1:15">
      <c r="A3251" t="s">
        <v>20</v>
      </c>
      <c r="B3251" t="s">
        <v>85</v>
      </c>
      <c r="C3251" t="s">
        <v>2895</v>
      </c>
      <c r="D3251" t="s">
        <v>7203</v>
      </c>
      <c r="E3251" t="s">
        <v>7210</v>
      </c>
      <c r="F3251" s="4" t="str">
        <f t="array" ref="F3251">IF(COUNT(FIND(Keywords!$C$3:$C$41,I3251)),"일반조난","")</f>
        <v>일반조난</v>
      </c>
      <c r="G3251" s="4" t="str">
        <f t="array" ref="G3251">IF(COUNT(FIND(Keywords!$E$3:$E$5,I3251)),"실족추락","")</f>
        <v>실족추락</v>
      </c>
      <c r="H3251" s="4" t="str">
        <f t="array" ref="H3251">IF(COUNT(FIND(Keywords!$B$3:$B$12,I3251)),"개인질환","")</f>
        <v/>
      </c>
      <c r="I3251" t="s">
        <v>10451</v>
      </c>
      <c r="J3251" t="s">
        <v>18051</v>
      </c>
      <c r="K3251" t="s">
        <v>18397</v>
      </c>
      <c r="L3251" t="s">
        <v>18671</v>
      </c>
      <c r="M3251" t="s">
        <v>18153</v>
      </c>
      <c r="N3251" t="s">
        <v>18197</v>
      </c>
      <c r="O3251" t="s">
        <v>18153</v>
      </c>
    </row>
    <row r="3252" spans="1:15">
      <c r="A3252" t="s">
        <v>20</v>
      </c>
      <c r="B3252" t="s">
        <v>85</v>
      </c>
      <c r="C3252" t="s">
        <v>2896</v>
      </c>
      <c r="D3252" t="s">
        <v>7204</v>
      </c>
      <c r="E3252" t="s">
        <v>7209</v>
      </c>
      <c r="F3252" s="4" t="str">
        <f t="array" ref="F3252">IF(COUNT(FIND(Keywords!$C$3:$C$41,I3252)),"일반조난","")</f>
        <v/>
      </c>
      <c r="G3252" s="4" t="str">
        <f t="array" ref="G3252">IF(COUNT(FIND(Keywords!$E$3:$E$5,I3252)),"실족추락","")</f>
        <v/>
      </c>
      <c r="H3252" s="4" t="str">
        <f t="array" ref="H3252">IF(COUNT(FIND(Keywords!$B$3:$B$12,I3252)),"개인질환","")</f>
        <v/>
      </c>
      <c r="I3252" t="s">
        <v>10452</v>
      </c>
      <c r="J3252" t="s">
        <v>18108</v>
      </c>
      <c r="K3252" t="s">
        <v>18388</v>
      </c>
      <c r="L3252" t="s">
        <v>18354</v>
      </c>
      <c r="M3252" t="s">
        <v>18153</v>
      </c>
      <c r="N3252" t="s">
        <v>18906</v>
      </c>
      <c r="O3252" t="s">
        <v>18153</v>
      </c>
    </row>
    <row r="3253" spans="1:15">
      <c r="A3253" t="s">
        <v>20</v>
      </c>
      <c r="B3253" t="s">
        <v>85</v>
      </c>
      <c r="C3253" t="s">
        <v>819</v>
      </c>
      <c r="D3253" t="s">
        <v>19249</v>
      </c>
      <c r="E3253" t="s">
        <v>7210</v>
      </c>
      <c r="F3253" s="4" t="str">
        <f t="array" ref="F3253">IF(COUNT(FIND(Keywords!$C$3:$C$41,I3253)),"일반조난","")</f>
        <v>일반조난</v>
      </c>
      <c r="G3253" s="4" t="str">
        <f t="array" ref="G3253">IF(COUNT(FIND(Keywords!$E$3:$E$5,I3253)),"실족추락","")</f>
        <v/>
      </c>
      <c r="H3253" s="4" t="str">
        <f t="array" ref="H3253">IF(COUNT(FIND(Keywords!$B$3:$B$12,I3253)),"개인질환","")</f>
        <v/>
      </c>
      <c r="I3253" t="s">
        <v>10453</v>
      </c>
      <c r="J3253" t="s">
        <v>18081</v>
      </c>
      <c r="K3253" t="s">
        <v>18241</v>
      </c>
      <c r="L3253" t="s">
        <v>18467</v>
      </c>
      <c r="M3253" t="s">
        <v>18153</v>
      </c>
      <c r="N3253" t="s">
        <v>18494</v>
      </c>
      <c r="O3253" t="s">
        <v>18153</v>
      </c>
    </row>
    <row r="3254" spans="1:15">
      <c r="A3254" t="s">
        <v>20</v>
      </c>
      <c r="B3254" t="s">
        <v>85</v>
      </c>
      <c r="C3254" t="s">
        <v>820</v>
      </c>
      <c r="D3254" t="s">
        <v>7203</v>
      </c>
      <c r="E3254" t="s">
        <v>7209</v>
      </c>
      <c r="F3254" s="4" t="str">
        <f t="array" ref="F3254">IF(COUNT(FIND(Keywords!$C$3:$C$41,I3254)),"일반조난","")</f>
        <v/>
      </c>
      <c r="G3254" s="4" t="str">
        <f t="array" ref="G3254">IF(COUNT(FIND(Keywords!$E$3:$E$5,I3254)),"실족추락","")</f>
        <v/>
      </c>
      <c r="H3254" s="4" t="str">
        <f t="array" ref="H3254">IF(COUNT(FIND(Keywords!$B$3:$B$12,I3254)),"개인질환","")</f>
        <v/>
      </c>
      <c r="I3254" t="s">
        <v>10454</v>
      </c>
      <c r="J3254" t="s">
        <v>18084</v>
      </c>
      <c r="K3254" t="s">
        <v>18512</v>
      </c>
      <c r="L3254" t="s">
        <v>18142</v>
      </c>
      <c r="M3254" t="s">
        <v>18153</v>
      </c>
      <c r="N3254" t="s">
        <v>18316</v>
      </c>
      <c r="O3254" t="s">
        <v>18153</v>
      </c>
    </row>
    <row r="3255" spans="1:15">
      <c r="A3255" t="s">
        <v>20</v>
      </c>
      <c r="B3255" t="s">
        <v>85</v>
      </c>
      <c r="C3255" t="s">
        <v>2897</v>
      </c>
      <c r="D3255" t="s">
        <v>7202</v>
      </c>
      <c r="E3255" t="s">
        <v>7214</v>
      </c>
      <c r="F3255" s="4" t="str">
        <f t="array" ref="F3255">IF(COUNT(FIND(Keywords!$C$3:$C$41,I3255)),"일반조난","")</f>
        <v>일반조난</v>
      </c>
      <c r="G3255" s="4" t="str">
        <f t="array" ref="G3255">IF(COUNT(FIND(Keywords!$E$3:$E$5,I3255)),"실족추락","")</f>
        <v/>
      </c>
      <c r="H3255" s="4" t="str">
        <f t="array" ref="H3255">IF(COUNT(FIND(Keywords!$B$3:$B$12,I3255)),"개인질환","")</f>
        <v/>
      </c>
      <c r="I3255" t="s">
        <v>10455</v>
      </c>
      <c r="J3255" t="s">
        <v>18116</v>
      </c>
      <c r="K3255" t="s">
        <v>18623</v>
      </c>
      <c r="L3255" t="s">
        <v>18348</v>
      </c>
      <c r="M3255" t="s">
        <v>18153</v>
      </c>
      <c r="N3255" t="s">
        <v>18431</v>
      </c>
      <c r="O3255" t="s">
        <v>18153</v>
      </c>
    </row>
    <row r="3256" spans="1:15">
      <c r="A3256" t="s">
        <v>20</v>
      </c>
      <c r="B3256" t="s">
        <v>85</v>
      </c>
      <c r="C3256" t="s">
        <v>1483</v>
      </c>
      <c r="D3256" t="s">
        <v>7204</v>
      </c>
      <c r="E3256" t="s">
        <v>7209</v>
      </c>
      <c r="F3256" s="4" t="str">
        <f t="array" ref="F3256">IF(COUNT(FIND(Keywords!$C$3:$C$41,I3256)),"일반조난","")</f>
        <v/>
      </c>
      <c r="G3256" s="4" t="str">
        <f t="array" ref="G3256">IF(COUNT(FIND(Keywords!$E$3:$E$5,I3256)),"실족추락","")</f>
        <v/>
      </c>
      <c r="H3256" s="4" t="str">
        <f t="array" ref="H3256">IF(COUNT(FIND(Keywords!$B$3:$B$12,I3256)),"개인질환","")</f>
        <v/>
      </c>
      <c r="I3256" t="s">
        <v>10456</v>
      </c>
      <c r="J3256" t="s">
        <v>18091</v>
      </c>
      <c r="K3256" t="s">
        <v>18419</v>
      </c>
      <c r="L3256" t="s">
        <v>18347</v>
      </c>
      <c r="M3256" t="s">
        <v>18153</v>
      </c>
      <c r="N3256" t="s">
        <v>18316</v>
      </c>
      <c r="O3256" t="s">
        <v>18153</v>
      </c>
    </row>
    <row r="3257" spans="1:15">
      <c r="A3257" t="s">
        <v>20</v>
      </c>
      <c r="B3257" t="s">
        <v>85</v>
      </c>
      <c r="C3257" t="s">
        <v>2898</v>
      </c>
      <c r="D3257" t="s">
        <v>7202</v>
      </c>
      <c r="E3257" t="s">
        <v>7210</v>
      </c>
      <c r="F3257" s="4" t="str">
        <f t="array" ref="F3257">IF(COUNT(FIND(Keywords!$C$3:$C$41,I3257)),"일반조난","")</f>
        <v/>
      </c>
      <c r="G3257" s="4" t="str">
        <f t="array" ref="G3257">IF(COUNT(FIND(Keywords!$E$3:$E$5,I3257)),"실족추락","")</f>
        <v/>
      </c>
      <c r="H3257" s="4" t="str">
        <f t="array" ref="H3257">IF(COUNT(FIND(Keywords!$B$3:$B$12,I3257)),"개인질환","")</f>
        <v/>
      </c>
      <c r="I3257" t="s">
        <v>10457</v>
      </c>
      <c r="J3257" t="s">
        <v>18077</v>
      </c>
      <c r="K3257" t="s">
        <v>18255</v>
      </c>
      <c r="L3257" t="s">
        <v>18341</v>
      </c>
      <c r="M3257" t="s">
        <v>18153</v>
      </c>
      <c r="N3257" t="s">
        <v>18644</v>
      </c>
      <c r="O3257" t="s">
        <v>18153</v>
      </c>
    </row>
    <row r="3258" spans="1:15">
      <c r="A3258" t="s">
        <v>20</v>
      </c>
      <c r="B3258" t="s">
        <v>85</v>
      </c>
      <c r="C3258" t="s">
        <v>2899</v>
      </c>
      <c r="D3258" t="s">
        <v>19249</v>
      </c>
      <c r="E3258" t="s">
        <v>7209</v>
      </c>
      <c r="F3258" s="4" t="str">
        <f t="array" ref="F3258">IF(COUNT(FIND(Keywords!$C$3:$C$41,I3258)),"일반조난","")</f>
        <v>일반조난</v>
      </c>
      <c r="G3258" s="4" t="str">
        <f t="array" ref="G3258">IF(COUNT(FIND(Keywords!$E$3:$E$5,I3258)),"실족추락","")</f>
        <v/>
      </c>
      <c r="H3258" s="4" t="str">
        <f t="array" ref="H3258">IF(COUNT(FIND(Keywords!$B$3:$B$12,I3258)),"개인질환","")</f>
        <v/>
      </c>
      <c r="I3258" t="s">
        <v>10458</v>
      </c>
      <c r="J3258" t="s">
        <v>18102</v>
      </c>
      <c r="K3258" t="s">
        <v>18247</v>
      </c>
      <c r="L3258" t="s">
        <v>18471</v>
      </c>
      <c r="M3258" t="s">
        <v>18153</v>
      </c>
      <c r="N3258" t="s">
        <v>18114</v>
      </c>
      <c r="O3258" t="s">
        <v>18153</v>
      </c>
    </row>
    <row r="3259" spans="1:15">
      <c r="A3259" t="s">
        <v>20</v>
      </c>
      <c r="B3259" t="s">
        <v>85</v>
      </c>
      <c r="C3259" t="s">
        <v>2900</v>
      </c>
      <c r="D3259" t="s">
        <v>7203</v>
      </c>
      <c r="E3259" t="s">
        <v>7209</v>
      </c>
      <c r="F3259" s="4" t="str">
        <f t="array" ref="F3259">IF(COUNT(FIND(Keywords!$C$3:$C$41,I3259)),"일반조난","")</f>
        <v>일반조난</v>
      </c>
      <c r="G3259" s="4" t="str">
        <f t="array" ref="G3259">IF(COUNT(FIND(Keywords!$E$3:$E$5,I3259)),"실족추락","")</f>
        <v/>
      </c>
      <c r="H3259" s="4" t="str">
        <f t="array" ref="H3259">IF(COUNT(FIND(Keywords!$B$3:$B$12,I3259)),"개인질환","")</f>
        <v/>
      </c>
      <c r="I3259" t="s">
        <v>10459</v>
      </c>
      <c r="J3259" t="s">
        <v>18106</v>
      </c>
      <c r="K3259" t="s">
        <v>18535</v>
      </c>
      <c r="L3259" t="s">
        <v>18576</v>
      </c>
      <c r="M3259" t="s">
        <v>18153</v>
      </c>
      <c r="N3259" t="s">
        <v>18440</v>
      </c>
      <c r="O3259" t="s">
        <v>18153</v>
      </c>
    </row>
    <row r="3260" spans="1:15">
      <c r="A3260" t="s">
        <v>20</v>
      </c>
      <c r="B3260" t="s">
        <v>85</v>
      </c>
      <c r="C3260" t="s">
        <v>831</v>
      </c>
      <c r="D3260" t="s">
        <v>19249</v>
      </c>
      <c r="E3260" t="s">
        <v>7208</v>
      </c>
      <c r="F3260" s="4" t="str">
        <f t="array" ref="F3260">IF(COUNT(FIND(Keywords!$C$3:$C$41,I3260)),"일반조난","")</f>
        <v/>
      </c>
      <c r="G3260" s="4" t="str">
        <f t="array" ref="G3260">IF(COUNT(FIND(Keywords!$E$3:$E$5,I3260)),"실족추락","")</f>
        <v/>
      </c>
      <c r="H3260" s="4" t="str">
        <f t="array" ref="H3260">IF(COUNT(FIND(Keywords!$B$3:$B$12,I3260)),"개인질환","")</f>
        <v/>
      </c>
      <c r="I3260" t="s">
        <v>10460</v>
      </c>
      <c r="J3260" t="s">
        <v>18102</v>
      </c>
      <c r="K3260" t="s">
        <v>18064</v>
      </c>
      <c r="L3260" t="s">
        <v>18576</v>
      </c>
      <c r="M3260" t="s">
        <v>18153</v>
      </c>
      <c r="N3260" t="s">
        <v>18498</v>
      </c>
      <c r="O3260" t="s">
        <v>18153</v>
      </c>
    </row>
    <row r="3261" spans="1:15">
      <c r="A3261" t="s">
        <v>20</v>
      </c>
      <c r="B3261" t="s">
        <v>85</v>
      </c>
      <c r="C3261" t="s">
        <v>2260</v>
      </c>
      <c r="D3261" t="s">
        <v>7203</v>
      </c>
      <c r="E3261" t="s">
        <v>7209</v>
      </c>
      <c r="F3261" s="4" t="str">
        <f t="array" ref="F3261">IF(COUNT(FIND(Keywords!$C$3:$C$41,I3261)),"일반조난","")</f>
        <v>일반조난</v>
      </c>
      <c r="G3261" s="4" t="str">
        <f t="array" ref="G3261">IF(COUNT(FIND(Keywords!$E$3:$E$5,I3261)),"실족추락","")</f>
        <v/>
      </c>
      <c r="H3261" s="4" t="str">
        <f t="array" ref="H3261">IF(COUNT(FIND(Keywords!$B$3:$B$12,I3261)),"개인질환","")</f>
        <v/>
      </c>
      <c r="I3261" t="s">
        <v>10461</v>
      </c>
      <c r="J3261" t="s">
        <v>18081</v>
      </c>
      <c r="K3261" t="s">
        <v>18228</v>
      </c>
      <c r="L3261" t="s">
        <v>18835</v>
      </c>
      <c r="M3261" t="s">
        <v>18153</v>
      </c>
      <c r="N3261" t="s">
        <v>18520</v>
      </c>
      <c r="O3261" t="s">
        <v>18153</v>
      </c>
    </row>
    <row r="3262" spans="1:15">
      <c r="A3262" t="s">
        <v>20</v>
      </c>
      <c r="B3262" t="s">
        <v>85</v>
      </c>
      <c r="C3262" t="s">
        <v>2901</v>
      </c>
      <c r="D3262" t="s">
        <v>19249</v>
      </c>
      <c r="E3262" t="s">
        <v>7209</v>
      </c>
      <c r="F3262" s="4" t="str">
        <f t="array" ref="F3262">IF(COUNT(FIND(Keywords!$C$3:$C$41,I3262)),"일반조난","")</f>
        <v/>
      </c>
      <c r="G3262" s="4" t="str">
        <f t="array" ref="G3262">IF(COUNT(FIND(Keywords!$E$3:$E$5,I3262)),"실족추락","")</f>
        <v/>
      </c>
      <c r="H3262" s="4" t="str">
        <f t="array" ref="H3262">IF(COUNT(FIND(Keywords!$B$3:$B$12,I3262)),"개인질환","")</f>
        <v/>
      </c>
      <c r="I3262" t="s">
        <v>10462</v>
      </c>
      <c r="J3262" t="s">
        <v>18050</v>
      </c>
      <c r="K3262" t="s">
        <v>18271</v>
      </c>
      <c r="L3262" t="s">
        <v>18600</v>
      </c>
      <c r="M3262" t="s">
        <v>18153</v>
      </c>
      <c r="N3262" t="s">
        <v>18761</v>
      </c>
      <c r="O3262" t="s">
        <v>18153</v>
      </c>
    </row>
    <row r="3263" spans="1:15">
      <c r="A3263" t="s">
        <v>20</v>
      </c>
      <c r="B3263" t="s">
        <v>85</v>
      </c>
      <c r="C3263" t="s">
        <v>2902</v>
      </c>
      <c r="D3263" t="s">
        <v>7204</v>
      </c>
      <c r="E3263" t="s">
        <v>7209</v>
      </c>
      <c r="F3263" s="4" t="str">
        <f t="array" ref="F3263">IF(COUNT(FIND(Keywords!$C$3:$C$41,I3263)),"일반조난","")</f>
        <v/>
      </c>
      <c r="G3263" s="4" t="str">
        <f t="array" ref="G3263">IF(COUNT(FIND(Keywords!$E$3:$E$5,I3263)),"실족추락","")</f>
        <v/>
      </c>
      <c r="H3263" s="4" t="str">
        <f t="array" ref="H3263">IF(COUNT(FIND(Keywords!$B$3:$B$12,I3263)),"개인질환","")</f>
        <v/>
      </c>
      <c r="I3263" t="s">
        <v>10463</v>
      </c>
      <c r="J3263" t="s">
        <v>18080</v>
      </c>
      <c r="K3263" t="s">
        <v>18235</v>
      </c>
      <c r="L3263" t="s">
        <v>18560</v>
      </c>
      <c r="M3263" t="s">
        <v>18153</v>
      </c>
      <c r="N3263" t="s">
        <v>18173</v>
      </c>
      <c r="O3263" t="s">
        <v>18153</v>
      </c>
    </row>
    <row r="3264" spans="1:15">
      <c r="A3264" t="s">
        <v>20</v>
      </c>
      <c r="B3264" t="s">
        <v>85</v>
      </c>
      <c r="C3264" t="s">
        <v>2903</v>
      </c>
      <c r="D3264" t="s">
        <v>7203</v>
      </c>
      <c r="E3264" t="s">
        <v>7209</v>
      </c>
      <c r="F3264" s="4" t="str">
        <f t="array" ref="F3264">IF(COUNT(FIND(Keywords!$C$3:$C$41,I3264)),"일반조난","")</f>
        <v/>
      </c>
      <c r="G3264" s="4" t="str">
        <f t="array" ref="G3264">IF(COUNT(FIND(Keywords!$E$3:$E$5,I3264)),"실족추락","")</f>
        <v/>
      </c>
      <c r="H3264" s="4" t="str">
        <f t="array" ref="H3264">IF(COUNT(FIND(Keywords!$B$3:$B$12,I3264)),"개인질환","")</f>
        <v/>
      </c>
      <c r="I3264" t="s">
        <v>10464</v>
      </c>
      <c r="J3264" t="s">
        <v>18080</v>
      </c>
      <c r="K3264" t="s">
        <v>18412</v>
      </c>
      <c r="L3264" t="s">
        <v>18334</v>
      </c>
      <c r="M3264" t="s">
        <v>18153</v>
      </c>
      <c r="N3264" t="s">
        <v>18744</v>
      </c>
      <c r="O3264" t="s">
        <v>18153</v>
      </c>
    </row>
    <row r="3265" spans="1:15">
      <c r="A3265" t="s">
        <v>20</v>
      </c>
      <c r="B3265" t="s">
        <v>85</v>
      </c>
      <c r="C3265" t="s">
        <v>2904</v>
      </c>
      <c r="D3265" t="s">
        <v>7203</v>
      </c>
      <c r="E3265" t="s">
        <v>7209</v>
      </c>
      <c r="F3265" s="4" t="str">
        <f t="array" ref="F3265">IF(COUNT(FIND(Keywords!$C$3:$C$41,I3265)),"일반조난","")</f>
        <v/>
      </c>
      <c r="G3265" s="4" t="str">
        <f t="array" ref="G3265">IF(COUNT(FIND(Keywords!$E$3:$E$5,I3265)),"실족추락","")</f>
        <v/>
      </c>
      <c r="H3265" s="4" t="str">
        <f t="array" ref="H3265">IF(COUNT(FIND(Keywords!$B$3:$B$12,I3265)),"개인질환","")</f>
        <v/>
      </c>
      <c r="I3265" t="s">
        <v>10465</v>
      </c>
      <c r="J3265" t="s">
        <v>18050</v>
      </c>
      <c r="K3265" t="s">
        <v>18250</v>
      </c>
      <c r="L3265" t="s">
        <v>18140</v>
      </c>
      <c r="M3265" t="s">
        <v>18153</v>
      </c>
      <c r="N3265" t="s">
        <v>18283</v>
      </c>
      <c r="O3265" t="s">
        <v>18153</v>
      </c>
    </row>
    <row r="3266" spans="1:15">
      <c r="A3266" t="s">
        <v>20</v>
      </c>
      <c r="B3266" t="s">
        <v>85</v>
      </c>
      <c r="C3266" t="s">
        <v>2905</v>
      </c>
      <c r="D3266" t="s">
        <v>7204</v>
      </c>
      <c r="E3266" t="s">
        <v>7209</v>
      </c>
      <c r="F3266" s="4" t="str">
        <f t="array" ref="F3266">IF(COUNT(FIND(Keywords!$C$3:$C$41,I3266)),"일반조난","")</f>
        <v/>
      </c>
      <c r="G3266" s="4" t="str">
        <f t="array" ref="G3266">IF(COUNT(FIND(Keywords!$E$3:$E$5,I3266)),"실족추락","")</f>
        <v/>
      </c>
      <c r="H3266" s="4" t="str">
        <f t="array" ref="H3266">IF(COUNT(FIND(Keywords!$B$3:$B$12,I3266)),"개인질환","")</f>
        <v/>
      </c>
      <c r="I3266" t="s">
        <v>10466</v>
      </c>
      <c r="J3266" t="s">
        <v>18093</v>
      </c>
      <c r="K3266" t="s">
        <v>18398</v>
      </c>
      <c r="L3266" t="s">
        <v>18360</v>
      </c>
      <c r="M3266" t="s">
        <v>18153</v>
      </c>
      <c r="N3266" t="s">
        <v>18296</v>
      </c>
      <c r="O3266" t="s">
        <v>18153</v>
      </c>
    </row>
    <row r="3267" spans="1:15">
      <c r="A3267" t="s">
        <v>20</v>
      </c>
      <c r="B3267" t="s">
        <v>85</v>
      </c>
      <c r="C3267" t="s">
        <v>2906</v>
      </c>
      <c r="D3267" t="s">
        <v>7203</v>
      </c>
      <c r="E3267" t="s">
        <v>7210</v>
      </c>
      <c r="F3267" s="4" t="str">
        <f t="array" ref="F3267">IF(COUNT(FIND(Keywords!$C$3:$C$41,I3267)),"일반조난","")</f>
        <v/>
      </c>
      <c r="G3267" s="4" t="str">
        <f t="array" ref="G3267">IF(COUNT(FIND(Keywords!$E$3:$E$5,I3267)),"실족추락","")</f>
        <v/>
      </c>
      <c r="H3267" s="4" t="str">
        <f t="array" ref="H3267">IF(COUNT(FIND(Keywords!$B$3:$B$12,I3267)),"개인질환","")</f>
        <v/>
      </c>
      <c r="I3267" t="s">
        <v>10467</v>
      </c>
      <c r="J3267" t="s">
        <v>18106</v>
      </c>
      <c r="K3267" t="s">
        <v>18220</v>
      </c>
      <c r="L3267" t="s">
        <v>18349</v>
      </c>
      <c r="M3267" t="s">
        <v>18153</v>
      </c>
      <c r="N3267" t="s">
        <v>18540</v>
      </c>
      <c r="O3267" t="s">
        <v>18153</v>
      </c>
    </row>
    <row r="3268" spans="1:15">
      <c r="A3268" t="s">
        <v>20</v>
      </c>
      <c r="B3268" t="s">
        <v>85</v>
      </c>
      <c r="C3268" t="s">
        <v>2907</v>
      </c>
      <c r="D3268" t="s">
        <v>7204</v>
      </c>
      <c r="E3268" t="s">
        <v>7209</v>
      </c>
      <c r="F3268" s="4" t="str">
        <f t="array" ref="F3268">IF(COUNT(FIND(Keywords!$C$3:$C$41,I3268)),"일반조난","")</f>
        <v/>
      </c>
      <c r="G3268" s="4" t="str">
        <f t="array" ref="G3268">IF(COUNT(FIND(Keywords!$E$3:$E$5,I3268)),"실족추락","")</f>
        <v/>
      </c>
      <c r="H3268" s="4" t="str">
        <f t="array" ref="H3268">IF(COUNT(FIND(Keywords!$B$3:$B$12,I3268)),"개인질환","")</f>
        <v/>
      </c>
      <c r="I3268" t="s">
        <v>10468</v>
      </c>
      <c r="J3268" t="s">
        <v>18053</v>
      </c>
      <c r="K3268" t="s">
        <v>18412</v>
      </c>
      <c r="L3268" t="s">
        <v>18154</v>
      </c>
      <c r="M3268" t="s">
        <v>18153</v>
      </c>
      <c r="N3268" t="s">
        <v>18295</v>
      </c>
      <c r="O3268" t="s">
        <v>18153</v>
      </c>
    </row>
    <row r="3269" spans="1:15">
      <c r="A3269" t="s">
        <v>20</v>
      </c>
      <c r="B3269" t="s">
        <v>85</v>
      </c>
      <c r="C3269" t="s">
        <v>2908</v>
      </c>
      <c r="D3269" t="s">
        <v>7202</v>
      </c>
      <c r="E3269" t="s">
        <v>7209</v>
      </c>
      <c r="F3269" s="4" t="str">
        <f t="array" ref="F3269">IF(COUNT(FIND(Keywords!$C$3:$C$41,I3269)),"일반조난","")</f>
        <v>일반조난</v>
      </c>
      <c r="G3269" s="4" t="str">
        <f t="array" ref="G3269">IF(COUNT(FIND(Keywords!$E$3:$E$5,I3269)),"실족추락","")</f>
        <v/>
      </c>
      <c r="H3269" s="4" t="str">
        <f t="array" ref="H3269">IF(COUNT(FIND(Keywords!$B$3:$B$12,I3269)),"개인질환","")</f>
        <v/>
      </c>
      <c r="I3269" t="s">
        <v>10469</v>
      </c>
      <c r="J3269" t="s">
        <v>18046</v>
      </c>
      <c r="K3269" t="s">
        <v>18389</v>
      </c>
      <c r="L3269" t="s">
        <v>18555</v>
      </c>
      <c r="M3269" t="s">
        <v>18153</v>
      </c>
      <c r="N3269" t="s">
        <v>18073</v>
      </c>
      <c r="O3269" t="s">
        <v>18153</v>
      </c>
    </row>
    <row r="3270" spans="1:15">
      <c r="A3270" t="s">
        <v>20</v>
      </c>
      <c r="B3270" t="s">
        <v>85</v>
      </c>
      <c r="C3270" t="s">
        <v>1493</v>
      </c>
      <c r="D3270" t="s">
        <v>7202</v>
      </c>
      <c r="E3270" t="s">
        <v>7210</v>
      </c>
      <c r="F3270" s="4" t="str">
        <f t="array" ref="F3270">IF(COUNT(FIND(Keywords!$C$3:$C$41,I3270)),"일반조난","")</f>
        <v>일반조난</v>
      </c>
      <c r="G3270" s="4" t="str">
        <f t="array" ref="G3270">IF(COUNT(FIND(Keywords!$E$3:$E$5,I3270)),"실족추락","")</f>
        <v/>
      </c>
      <c r="H3270" s="4" t="str">
        <f t="array" ref="H3270">IF(COUNT(FIND(Keywords!$B$3:$B$12,I3270)),"개인질환","")</f>
        <v/>
      </c>
      <c r="I3270" t="s">
        <v>10470</v>
      </c>
      <c r="J3270" t="s">
        <v>18129</v>
      </c>
      <c r="K3270" t="s">
        <v>18421</v>
      </c>
      <c r="L3270" t="s">
        <v>18186</v>
      </c>
      <c r="M3270" t="s">
        <v>18825</v>
      </c>
      <c r="N3270" t="s">
        <v>18212</v>
      </c>
      <c r="O3270" t="s">
        <v>18153</v>
      </c>
    </row>
    <row r="3271" spans="1:15">
      <c r="A3271" t="s">
        <v>20</v>
      </c>
      <c r="B3271" t="s">
        <v>85</v>
      </c>
      <c r="C3271" t="s">
        <v>1494</v>
      </c>
      <c r="D3271" t="s">
        <v>19249</v>
      </c>
      <c r="E3271" t="s">
        <v>7210</v>
      </c>
      <c r="F3271" s="4" t="str">
        <f t="array" ref="F3271">IF(COUNT(FIND(Keywords!$C$3:$C$41,I3271)),"일반조난","")</f>
        <v/>
      </c>
      <c r="G3271" s="4" t="str">
        <f t="array" ref="G3271">IF(COUNT(FIND(Keywords!$E$3:$E$5,I3271)),"실족추락","")</f>
        <v/>
      </c>
      <c r="H3271" s="4" t="str">
        <f t="array" ref="H3271">IF(COUNT(FIND(Keywords!$B$3:$B$12,I3271)),"개인질환","")</f>
        <v/>
      </c>
      <c r="I3271" t="s">
        <v>10471</v>
      </c>
      <c r="J3271" t="s">
        <v>18111</v>
      </c>
      <c r="K3271" t="s">
        <v>18228</v>
      </c>
      <c r="L3271" t="s">
        <v>18576</v>
      </c>
      <c r="M3271" t="s">
        <v>18153</v>
      </c>
      <c r="N3271" t="s">
        <v>18376</v>
      </c>
      <c r="O3271" t="s">
        <v>18153</v>
      </c>
    </row>
    <row r="3272" spans="1:15">
      <c r="A3272" t="s">
        <v>20</v>
      </c>
      <c r="B3272" t="s">
        <v>85</v>
      </c>
      <c r="C3272" t="s">
        <v>2909</v>
      </c>
      <c r="D3272" t="s">
        <v>7202</v>
      </c>
      <c r="E3272" t="s">
        <v>7209</v>
      </c>
      <c r="F3272" s="4" t="str">
        <f t="array" ref="F3272">IF(COUNT(FIND(Keywords!$C$3:$C$41,I3272)),"일반조난","")</f>
        <v>일반조난</v>
      </c>
      <c r="G3272" s="4" t="str">
        <f t="array" ref="G3272">IF(COUNT(FIND(Keywords!$E$3:$E$5,I3272)),"실족추락","")</f>
        <v/>
      </c>
      <c r="H3272" s="4" t="str">
        <f t="array" ref="H3272">IF(COUNT(FIND(Keywords!$B$3:$B$12,I3272)),"개인질환","")</f>
        <v/>
      </c>
      <c r="I3272" t="s">
        <v>10472</v>
      </c>
      <c r="J3272" t="s">
        <v>18110</v>
      </c>
      <c r="K3272" t="s">
        <v>18270</v>
      </c>
      <c r="L3272" t="s">
        <v>18356</v>
      </c>
      <c r="M3272" t="s">
        <v>18153</v>
      </c>
      <c r="N3272" t="s">
        <v>18385</v>
      </c>
      <c r="O3272" t="s">
        <v>18153</v>
      </c>
    </row>
    <row r="3273" spans="1:15">
      <c r="A3273" t="s">
        <v>20</v>
      </c>
      <c r="B3273" t="s">
        <v>85</v>
      </c>
      <c r="C3273" t="s">
        <v>2910</v>
      </c>
      <c r="D3273" t="s">
        <v>7204</v>
      </c>
      <c r="E3273" t="s">
        <v>7211</v>
      </c>
      <c r="F3273" s="4" t="str">
        <f t="array" ref="F3273">IF(COUNT(FIND(Keywords!$C$3:$C$41,I3273)),"일반조난","")</f>
        <v/>
      </c>
      <c r="G3273" s="4" t="str">
        <f t="array" ref="G3273">IF(COUNT(FIND(Keywords!$E$3:$E$5,I3273)),"실족추락","")</f>
        <v/>
      </c>
      <c r="H3273" s="4" t="str">
        <f t="array" ref="H3273">IF(COUNT(FIND(Keywords!$B$3:$B$12,I3273)),"개인질환","")</f>
        <v/>
      </c>
      <c r="I3273" t="s">
        <v>10473</v>
      </c>
      <c r="J3273" t="s">
        <v>18096</v>
      </c>
      <c r="K3273" t="s">
        <v>18270</v>
      </c>
      <c r="L3273" t="s">
        <v>18676</v>
      </c>
      <c r="M3273" t="s">
        <v>18153</v>
      </c>
      <c r="N3273" t="s">
        <v>18532</v>
      </c>
      <c r="O3273" t="s">
        <v>18153</v>
      </c>
    </row>
    <row r="3274" spans="1:15">
      <c r="A3274" t="s">
        <v>20</v>
      </c>
      <c r="B3274" t="s">
        <v>85</v>
      </c>
      <c r="C3274" t="s">
        <v>2911</v>
      </c>
      <c r="D3274" t="s">
        <v>7203</v>
      </c>
      <c r="E3274" t="s">
        <v>7210</v>
      </c>
      <c r="F3274" s="4" t="str">
        <f t="array" ref="F3274">IF(COUNT(FIND(Keywords!$C$3:$C$41,I3274)),"일반조난","")</f>
        <v/>
      </c>
      <c r="G3274" s="4" t="str">
        <f t="array" ref="G3274">IF(COUNT(FIND(Keywords!$E$3:$E$5,I3274)),"실족추락","")</f>
        <v/>
      </c>
      <c r="H3274" s="4" t="str">
        <f t="array" ref="H3274">IF(COUNT(FIND(Keywords!$B$3:$B$12,I3274)),"개인질환","")</f>
        <v/>
      </c>
      <c r="I3274" t="s">
        <v>10474</v>
      </c>
      <c r="J3274" t="s">
        <v>18127</v>
      </c>
      <c r="K3274" t="s">
        <v>18074</v>
      </c>
      <c r="L3274" t="s">
        <v>18857</v>
      </c>
      <c r="M3274" t="s">
        <v>18348</v>
      </c>
      <c r="N3274" t="s">
        <v>18236</v>
      </c>
      <c r="O3274" t="s">
        <v>18153</v>
      </c>
    </row>
    <row r="3275" spans="1:15">
      <c r="A3275" t="s">
        <v>20</v>
      </c>
      <c r="B3275" t="s">
        <v>85</v>
      </c>
      <c r="C3275" t="s">
        <v>2262</v>
      </c>
      <c r="D3275" t="s">
        <v>7203</v>
      </c>
      <c r="E3275" t="s">
        <v>7209</v>
      </c>
      <c r="F3275" s="4" t="str">
        <f t="array" ref="F3275">IF(COUNT(FIND(Keywords!$C$3:$C$41,I3275)),"일반조난","")</f>
        <v/>
      </c>
      <c r="G3275" s="4" t="str">
        <f t="array" ref="G3275">IF(COUNT(FIND(Keywords!$E$3:$E$5,I3275)),"실족추락","")</f>
        <v/>
      </c>
      <c r="H3275" s="4" t="str">
        <f t="array" ref="H3275">IF(COUNT(FIND(Keywords!$B$3:$B$12,I3275)),"개인질환","")</f>
        <v/>
      </c>
      <c r="I3275" t="s">
        <v>10475</v>
      </c>
      <c r="J3275" t="s">
        <v>18100</v>
      </c>
      <c r="K3275" t="s">
        <v>18402</v>
      </c>
      <c r="L3275" t="s">
        <v>18471</v>
      </c>
      <c r="M3275" t="s">
        <v>18153</v>
      </c>
      <c r="N3275" t="s">
        <v>18565</v>
      </c>
      <c r="O3275" t="s">
        <v>18153</v>
      </c>
    </row>
    <row r="3276" spans="1:15">
      <c r="A3276" t="s">
        <v>20</v>
      </c>
      <c r="B3276" t="s">
        <v>85</v>
      </c>
      <c r="C3276" t="s">
        <v>2912</v>
      </c>
      <c r="D3276" t="s">
        <v>7202</v>
      </c>
      <c r="E3276" t="s">
        <v>7209</v>
      </c>
      <c r="F3276" s="4" t="str">
        <f t="array" ref="F3276">IF(COUNT(FIND(Keywords!$C$3:$C$41,I3276)),"일반조난","")</f>
        <v>일반조난</v>
      </c>
      <c r="G3276" s="4" t="str">
        <f t="array" ref="G3276">IF(COUNT(FIND(Keywords!$E$3:$E$5,I3276)),"실족추락","")</f>
        <v/>
      </c>
      <c r="H3276" s="4" t="str">
        <f t="array" ref="H3276">IF(COUNT(FIND(Keywords!$B$3:$B$12,I3276)),"개인질환","")</f>
        <v/>
      </c>
      <c r="I3276" t="s">
        <v>10476</v>
      </c>
      <c r="J3276" t="s">
        <v>18113</v>
      </c>
      <c r="K3276" t="s">
        <v>18528</v>
      </c>
      <c r="L3276" t="s">
        <v>18887</v>
      </c>
      <c r="M3276" t="s">
        <v>18153</v>
      </c>
      <c r="N3276" t="s">
        <v>18665</v>
      </c>
      <c r="O3276" t="s">
        <v>18153</v>
      </c>
    </row>
    <row r="3277" spans="1:15">
      <c r="A3277" t="s">
        <v>20</v>
      </c>
      <c r="B3277" t="s">
        <v>85</v>
      </c>
      <c r="C3277" t="s">
        <v>2913</v>
      </c>
      <c r="D3277" t="s">
        <v>7203</v>
      </c>
      <c r="E3277" t="s">
        <v>7209</v>
      </c>
      <c r="F3277" s="4" t="str">
        <f t="array" ref="F3277">IF(COUNT(FIND(Keywords!$C$3:$C$41,I3277)),"일반조난","")</f>
        <v/>
      </c>
      <c r="G3277" s="4" t="str">
        <f t="array" ref="G3277">IF(COUNT(FIND(Keywords!$E$3:$E$5,I3277)),"실족추락","")</f>
        <v>실족추락</v>
      </c>
      <c r="H3277" s="4" t="str">
        <f t="array" ref="H3277">IF(COUNT(FIND(Keywords!$B$3:$B$12,I3277)),"개인질환","")</f>
        <v/>
      </c>
      <c r="I3277" t="s">
        <v>10477</v>
      </c>
      <c r="J3277" t="s">
        <v>18091</v>
      </c>
      <c r="K3277" t="s">
        <v>18872</v>
      </c>
      <c r="L3277" t="s">
        <v>18576</v>
      </c>
      <c r="M3277" t="s">
        <v>18153</v>
      </c>
      <c r="N3277" t="s">
        <v>18388</v>
      </c>
      <c r="O3277" t="s">
        <v>18153</v>
      </c>
    </row>
    <row r="3278" spans="1:15">
      <c r="A3278" t="s">
        <v>20</v>
      </c>
      <c r="B3278" t="s">
        <v>85</v>
      </c>
      <c r="C3278" t="s">
        <v>2914</v>
      </c>
      <c r="D3278" t="s">
        <v>7203</v>
      </c>
      <c r="E3278" t="s">
        <v>7209</v>
      </c>
      <c r="F3278" s="4" t="str">
        <f t="array" ref="F3278">IF(COUNT(FIND(Keywords!$C$3:$C$41,I3278)),"일반조난","")</f>
        <v/>
      </c>
      <c r="G3278" s="4" t="str">
        <f t="array" ref="G3278">IF(COUNT(FIND(Keywords!$E$3:$E$5,I3278)),"실족추락","")</f>
        <v/>
      </c>
      <c r="H3278" s="4" t="str">
        <f t="array" ref="H3278">IF(COUNT(FIND(Keywords!$B$3:$B$12,I3278)),"개인질환","")</f>
        <v/>
      </c>
      <c r="I3278" t="s">
        <v>10478</v>
      </c>
      <c r="J3278" t="s">
        <v>18099</v>
      </c>
      <c r="K3278" t="s">
        <v>18054</v>
      </c>
      <c r="L3278" t="s">
        <v>18148</v>
      </c>
      <c r="M3278" t="s">
        <v>18153</v>
      </c>
      <c r="N3278" t="s">
        <v>18734</v>
      </c>
      <c r="O3278" t="s">
        <v>18153</v>
      </c>
    </row>
    <row r="3279" spans="1:15">
      <c r="A3279" t="s">
        <v>20</v>
      </c>
      <c r="B3279" t="s">
        <v>85</v>
      </c>
      <c r="C3279" t="s">
        <v>2265</v>
      </c>
      <c r="D3279" t="s">
        <v>7204</v>
      </c>
      <c r="E3279" t="s">
        <v>7211</v>
      </c>
      <c r="F3279" s="4" t="str">
        <f t="array" ref="F3279">IF(COUNT(FIND(Keywords!$C$3:$C$41,I3279)),"일반조난","")</f>
        <v/>
      </c>
      <c r="G3279" s="4" t="str">
        <f t="array" ref="G3279">IF(COUNT(FIND(Keywords!$E$3:$E$5,I3279)),"실족추락","")</f>
        <v/>
      </c>
      <c r="H3279" s="4" t="str">
        <f t="array" ref="H3279">IF(COUNT(FIND(Keywords!$B$3:$B$12,I3279)),"개인질환","")</f>
        <v/>
      </c>
      <c r="I3279" t="s">
        <v>10479</v>
      </c>
      <c r="J3279" t="s">
        <v>18083</v>
      </c>
      <c r="K3279" t="s">
        <v>18584</v>
      </c>
      <c r="L3279" t="s">
        <v>18161</v>
      </c>
      <c r="M3279" t="s">
        <v>18153</v>
      </c>
      <c r="N3279" t="s">
        <v>18746</v>
      </c>
      <c r="O3279" t="s">
        <v>18153</v>
      </c>
    </row>
    <row r="3280" spans="1:15">
      <c r="A3280" t="s">
        <v>20</v>
      </c>
      <c r="B3280" t="s">
        <v>85</v>
      </c>
      <c r="C3280" t="s">
        <v>2267</v>
      </c>
      <c r="D3280" t="s">
        <v>7202</v>
      </c>
      <c r="E3280" t="s">
        <v>7209</v>
      </c>
      <c r="F3280" s="4" t="str">
        <f t="array" ref="F3280">IF(COUNT(FIND(Keywords!$C$3:$C$41,I3280)),"일반조난","")</f>
        <v>일반조난</v>
      </c>
      <c r="G3280" s="4" t="str">
        <f t="array" ref="G3280">IF(COUNT(FIND(Keywords!$E$3:$E$5,I3280)),"실족추락","")</f>
        <v/>
      </c>
      <c r="H3280" s="4" t="str">
        <f t="array" ref="H3280">IF(COUNT(FIND(Keywords!$B$3:$B$12,I3280)),"개인질환","")</f>
        <v/>
      </c>
      <c r="I3280" t="s">
        <v>10480</v>
      </c>
      <c r="J3280" t="s">
        <v>18078</v>
      </c>
      <c r="K3280" t="s">
        <v>18638</v>
      </c>
      <c r="L3280" t="s">
        <v>18890</v>
      </c>
      <c r="M3280" t="s">
        <v>18153</v>
      </c>
      <c r="N3280" t="s">
        <v>18073</v>
      </c>
      <c r="O3280" t="s">
        <v>18153</v>
      </c>
    </row>
    <row r="3281" spans="1:15">
      <c r="A3281" t="s">
        <v>20</v>
      </c>
      <c r="B3281" t="s">
        <v>85</v>
      </c>
      <c r="C3281" t="s">
        <v>2915</v>
      </c>
      <c r="D3281" t="s">
        <v>7204</v>
      </c>
      <c r="E3281" t="s">
        <v>7209</v>
      </c>
      <c r="F3281" s="4" t="str">
        <f t="array" ref="F3281">IF(COUNT(FIND(Keywords!$C$3:$C$41,I3281)),"일반조난","")</f>
        <v/>
      </c>
      <c r="G3281" s="4" t="str">
        <f t="array" ref="G3281">IF(COUNT(FIND(Keywords!$E$3:$E$5,I3281)),"실족추락","")</f>
        <v/>
      </c>
      <c r="H3281" s="4" t="str">
        <f t="array" ref="H3281">IF(COUNT(FIND(Keywords!$B$3:$B$12,I3281)),"개인질환","")</f>
        <v/>
      </c>
      <c r="I3281" t="s">
        <v>10481</v>
      </c>
      <c r="J3281" t="s">
        <v>18103</v>
      </c>
      <c r="K3281" t="s">
        <v>18529</v>
      </c>
      <c r="L3281" t="s">
        <v>18459</v>
      </c>
      <c r="M3281" t="s">
        <v>18471</v>
      </c>
      <c r="N3281" t="s">
        <v>18065</v>
      </c>
      <c r="O3281" t="s">
        <v>18153</v>
      </c>
    </row>
    <row r="3282" spans="1:15">
      <c r="A3282" t="s">
        <v>20</v>
      </c>
      <c r="B3282" t="s">
        <v>85</v>
      </c>
      <c r="C3282" t="s">
        <v>2916</v>
      </c>
      <c r="D3282" t="s">
        <v>7202</v>
      </c>
      <c r="E3282" t="s">
        <v>7209</v>
      </c>
      <c r="F3282" s="4" t="str">
        <f t="array" ref="F3282">IF(COUNT(FIND(Keywords!$C$3:$C$41,I3282)),"일반조난","")</f>
        <v/>
      </c>
      <c r="G3282" s="4" t="str">
        <f t="array" ref="G3282">IF(COUNT(FIND(Keywords!$E$3:$E$5,I3282)),"실족추락","")</f>
        <v/>
      </c>
      <c r="H3282" s="4" t="str">
        <f t="array" ref="H3282">IF(COUNT(FIND(Keywords!$B$3:$B$12,I3282)),"개인질환","")</f>
        <v/>
      </c>
      <c r="I3282" t="s">
        <v>10482</v>
      </c>
      <c r="J3282" t="s">
        <v>18086</v>
      </c>
      <c r="K3282" t="s">
        <v>18256</v>
      </c>
      <c r="L3282" t="s">
        <v>18560</v>
      </c>
      <c r="M3282" t="s">
        <v>18153</v>
      </c>
      <c r="N3282" t="s">
        <v>18300</v>
      </c>
      <c r="O3282" t="s">
        <v>18153</v>
      </c>
    </row>
    <row r="3283" spans="1:15">
      <c r="A3283" t="s">
        <v>20</v>
      </c>
      <c r="B3283" t="s">
        <v>85</v>
      </c>
      <c r="C3283" t="s">
        <v>2917</v>
      </c>
      <c r="D3283" t="s">
        <v>7204</v>
      </c>
      <c r="E3283" t="s">
        <v>7209</v>
      </c>
      <c r="F3283" s="4" t="str">
        <f t="array" ref="F3283">IF(COUNT(FIND(Keywords!$C$3:$C$41,I3283)),"일반조난","")</f>
        <v/>
      </c>
      <c r="G3283" s="4" t="str">
        <f t="array" ref="G3283">IF(COUNT(FIND(Keywords!$E$3:$E$5,I3283)),"실족추락","")</f>
        <v/>
      </c>
      <c r="H3283" s="4" t="str">
        <f t="array" ref="H3283">IF(COUNT(FIND(Keywords!$B$3:$B$12,I3283)),"개인질환","")</f>
        <v/>
      </c>
      <c r="I3283" t="s">
        <v>10483</v>
      </c>
      <c r="J3283" t="s">
        <v>18050</v>
      </c>
      <c r="K3283" t="s">
        <v>18228</v>
      </c>
      <c r="L3283" t="s">
        <v>18576</v>
      </c>
      <c r="M3283" t="s">
        <v>18153</v>
      </c>
      <c r="N3283" t="s">
        <v>18547</v>
      </c>
      <c r="O3283" t="s">
        <v>18153</v>
      </c>
    </row>
    <row r="3284" spans="1:15">
      <c r="A3284" t="s">
        <v>20</v>
      </c>
      <c r="B3284" t="s">
        <v>85</v>
      </c>
      <c r="C3284" t="s">
        <v>2918</v>
      </c>
      <c r="D3284" t="s">
        <v>7203</v>
      </c>
      <c r="E3284" t="s">
        <v>7209</v>
      </c>
      <c r="F3284" s="4" t="str">
        <f t="array" ref="F3284">IF(COUNT(FIND(Keywords!$C$3:$C$41,I3284)),"일반조난","")</f>
        <v/>
      </c>
      <c r="G3284" s="4" t="str">
        <f t="array" ref="G3284">IF(COUNT(FIND(Keywords!$E$3:$E$5,I3284)),"실족추락","")</f>
        <v/>
      </c>
      <c r="H3284" s="4" t="str">
        <f t="array" ref="H3284">IF(COUNT(FIND(Keywords!$B$3:$B$12,I3284)),"개인질환","")</f>
        <v/>
      </c>
      <c r="I3284" t="s">
        <v>10484</v>
      </c>
      <c r="J3284" t="s">
        <v>18082</v>
      </c>
      <c r="K3284" t="s">
        <v>18233</v>
      </c>
      <c r="L3284" t="s">
        <v>18672</v>
      </c>
      <c r="M3284" t="s">
        <v>18153</v>
      </c>
      <c r="N3284" t="s">
        <v>18193</v>
      </c>
      <c r="O3284" t="s">
        <v>18153</v>
      </c>
    </row>
    <row r="3285" spans="1:15">
      <c r="A3285" t="s">
        <v>20</v>
      </c>
      <c r="B3285" t="s">
        <v>85</v>
      </c>
      <c r="C3285" t="s">
        <v>2919</v>
      </c>
      <c r="D3285" t="s">
        <v>7202</v>
      </c>
      <c r="E3285" t="s">
        <v>7209</v>
      </c>
      <c r="F3285" s="4" t="str">
        <f t="array" ref="F3285">IF(COUNT(FIND(Keywords!$C$3:$C$41,I3285)),"일반조난","")</f>
        <v>일반조난</v>
      </c>
      <c r="G3285" s="4" t="str">
        <f t="array" ref="G3285">IF(COUNT(FIND(Keywords!$E$3:$E$5,I3285)),"실족추락","")</f>
        <v/>
      </c>
      <c r="H3285" s="4" t="str">
        <f t="array" ref="H3285">IF(COUNT(FIND(Keywords!$B$3:$B$12,I3285)),"개인질환","")</f>
        <v/>
      </c>
      <c r="I3285" t="s">
        <v>10485</v>
      </c>
      <c r="J3285" t="s">
        <v>18108</v>
      </c>
      <c r="K3285" t="s">
        <v>18535</v>
      </c>
      <c r="L3285" t="s">
        <v>18552</v>
      </c>
      <c r="M3285" t="s">
        <v>18153</v>
      </c>
      <c r="N3285" t="s">
        <v>18548</v>
      </c>
      <c r="O3285" t="s">
        <v>18153</v>
      </c>
    </row>
    <row r="3286" spans="1:15">
      <c r="A3286" t="s">
        <v>20</v>
      </c>
      <c r="B3286" t="s">
        <v>85</v>
      </c>
      <c r="C3286" t="s">
        <v>1503</v>
      </c>
      <c r="D3286" t="s">
        <v>19249</v>
      </c>
      <c r="E3286" t="s">
        <v>7210</v>
      </c>
      <c r="F3286" s="4" t="str">
        <f t="array" ref="F3286">IF(COUNT(FIND(Keywords!$C$3:$C$41,I3286)),"일반조난","")</f>
        <v/>
      </c>
      <c r="G3286" s="4" t="str">
        <f t="array" ref="G3286">IF(COUNT(FIND(Keywords!$E$3:$E$5,I3286)),"실족추락","")</f>
        <v/>
      </c>
      <c r="H3286" s="4" t="str">
        <f t="array" ref="H3286">IF(COUNT(FIND(Keywords!$B$3:$B$12,I3286)),"개인질환","")</f>
        <v/>
      </c>
      <c r="I3286" t="s">
        <v>10486</v>
      </c>
      <c r="J3286" t="s">
        <v>18059</v>
      </c>
      <c r="K3286" t="s">
        <v>18515</v>
      </c>
      <c r="L3286" t="s">
        <v>18356</v>
      </c>
      <c r="M3286" t="s">
        <v>18153</v>
      </c>
      <c r="N3286" t="s">
        <v>18871</v>
      </c>
      <c r="O3286" t="s">
        <v>18153</v>
      </c>
    </row>
    <row r="3287" spans="1:15">
      <c r="A3287" t="s">
        <v>20</v>
      </c>
      <c r="B3287" t="s">
        <v>85</v>
      </c>
      <c r="C3287" t="s">
        <v>871</v>
      </c>
      <c r="D3287" t="s">
        <v>7204</v>
      </c>
      <c r="E3287" t="s">
        <v>7209</v>
      </c>
      <c r="F3287" s="4" t="str">
        <f t="array" ref="F3287">IF(COUNT(FIND(Keywords!$C$3:$C$41,I3287)),"일반조난","")</f>
        <v/>
      </c>
      <c r="G3287" s="4" t="str">
        <f t="array" ref="G3287">IF(COUNT(FIND(Keywords!$E$3:$E$5,I3287)),"실족추락","")</f>
        <v/>
      </c>
      <c r="H3287" s="4" t="str">
        <f t="array" ref="H3287">IF(COUNT(FIND(Keywords!$B$3:$B$12,I3287)),"개인질환","")</f>
        <v/>
      </c>
      <c r="I3287" t="s">
        <v>10487</v>
      </c>
      <c r="J3287" t="s">
        <v>18080</v>
      </c>
      <c r="K3287" t="s">
        <v>18228</v>
      </c>
      <c r="L3287" t="s">
        <v>18767</v>
      </c>
      <c r="M3287" t="s">
        <v>18153</v>
      </c>
      <c r="N3287" t="s">
        <v>18542</v>
      </c>
      <c r="O3287" t="s">
        <v>18153</v>
      </c>
    </row>
    <row r="3288" spans="1:15">
      <c r="A3288" t="s">
        <v>20</v>
      </c>
      <c r="B3288" t="s">
        <v>85</v>
      </c>
      <c r="C3288" t="s">
        <v>2920</v>
      </c>
      <c r="D3288" t="s">
        <v>7203</v>
      </c>
      <c r="E3288" t="s">
        <v>7209</v>
      </c>
      <c r="F3288" s="4" t="str">
        <f t="array" ref="F3288">IF(COUNT(FIND(Keywords!$C$3:$C$41,I3288)),"일반조난","")</f>
        <v/>
      </c>
      <c r="G3288" s="4" t="str">
        <f t="array" ref="G3288">IF(COUNT(FIND(Keywords!$E$3:$E$5,I3288)),"실족추락","")</f>
        <v/>
      </c>
      <c r="H3288" s="4" t="str">
        <f t="array" ref="H3288">IF(COUNT(FIND(Keywords!$B$3:$B$12,I3288)),"개인질환","")</f>
        <v/>
      </c>
      <c r="I3288" t="s">
        <v>10488</v>
      </c>
      <c r="J3288" t="s">
        <v>18055</v>
      </c>
      <c r="K3288" t="s">
        <v>18413</v>
      </c>
      <c r="L3288" t="s">
        <v>18854</v>
      </c>
      <c r="M3288" t="s">
        <v>18153</v>
      </c>
      <c r="N3288" t="s">
        <v>18680</v>
      </c>
      <c r="O3288" t="s">
        <v>18153</v>
      </c>
    </row>
    <row r="3289" spans="1:15">
      <c r="A3289" t="s">
        <v>20</v>
      </c>
      <c r="B3289" t="s">
        <v>85</v>
      </c>
      <c r="C3289" t="s">
        <v>2921</v>
      </c>
      <c r="D3289" t="s">
        <v>7204</v>
      </c>
      <c r="E3289" t="s">
        <v>7209</v>
      </c>
      <c r="F3289" s="4" t="str">
        <f t="array" ref="F3289">IF(COUNT(FIND(Keywords!$C$3:$C$41,I3289)),"일반조난","")</f>
        <v/>
      </c>
      <c r="G3289" s="4" t="str">
        <f t="array" ref="G3289">IF(COUNT(FIND(Keywords!$E$3:$E$5,I3289)),"실족추락","")</f>
        <v/>
      </c>
      <c r="H3289" s="4" t="str">
        <f t="array" ref="H3289">IF(COUNT(FIND(Keywords!$B$3:$B$12,I3289)),"개인질환","")</f>
        <v/>
      </c>
      <c r="I3289" t="s">
        <v>10489</v>
      </c>
      <c r="J3289" t="s">
        <v>18091</v>
      </c>
      <c r="K3289" t="s">
        <v>18235</v>
      </c>
      <c r="L3289" t="s">
        <v>18335</v>
      </c>
      <c r="M3289" t="s">
        <v>18153</v>
      </c>
      <c r="N3289" t="s">
        <v>18548</v>
      </c>
      <c r="O3289" t="s">
        <v>18153</v>
      </c>
    </row>
    <row r="3290" spans="1:15">
      <c r="A3290" t="s">
        <v>20</v>
      </c>
      <c r="B3290" t="s">
        <v>85</v>
      </c>
      <c r="C3290" t="s">
        <v>2922</v>
      </c>
      <c r="D3290" t="s">
        <v>19249</v>
      </c>
      <c r="E3290" t="s">
        <v>7209</v>
      </c>
      <c r="F3290" s="4" t="str">
        <f t="array" ref="F3290">IF(COUNT(FIND(Keywords!$C$3:$C$41,I3290)),"일반조난","")</f>
        <v/>
      </c>
      <c r="G3290" s="4" t="str">
        <f t="array" ref="G3290">IF(COUNT(FIND(Keywords!$E$3:$E$5,I3290)),"실족추락","")</f>
        <v/>
      </c>
      <c r="H3290" s="4" t="str">
        <f t="array" ref="H3290">IF(COUNT(FIND(Keywords!$B$3:$B$12,I3290)),"개인질환","")</f>
        <v/>
      </c>
      <c r="I3290" t="s">
        <v>10490</v>
      </c>
      <c r="J3290" t="s">
        <v>18131</v>
      </c>
      <c r="K3290" t="s">
        <v>18664</v>
      </c>
      <c r="L3290" t="s">
        <v>18349</v>
      </c>
      <c r="M3290" t="s">
        <v>18348</v>
      </c>
      <c r="N3290" t="s">
        <v>18436</v>
      </c>
      <c r="O3290" t="s">
        <v>18153</v>
      </c>
    </row>
    <row r="3291" spans="1:15">
      <c r="A3291" t="s">
        <v>20</v>
      </c>
      <c r="B3291" t="s">
        <v>85</v>
      </c>
      <c r="C3291" t="s">
        <v>2923</v>
      </c>
      <c r="D3291" t="s">
        <v>7202</v>
      </c>
      <c r="E3291" t="s">
        <v>7210</v>
      </c>
      <c r="F3291" s="4" t="str">
        <f t="array" ref="F3291">IF(COUNT(FIND(Keywords!$C$3:$C$41,I3291)),"일반조난","")</f>
        <v>일반조난</v>
      </c>
      <c r="G3291" s="4" t="str">
        <f t="array" ref="G3291">IF(COUNT(FIND(Keywords!$E$3:$E$5,I3291)),"실족추락","")</f>
        <v/>
      </c>
      <c r="H3291" s="4" t="str">
        <f t="array" ref="H3291">IF(COUNT(FIND(Keywords!$B$3:$B$12,I3291)),"개인질환","")</f>
        <v/>
      </c>
      <c r="I3291" t="s">
        <v>10491</v>
      </c>
      <c r="J3291" t="s">
        <v>18091</v>
      </c>
      <c r="K3291" t="s">
        <v>18421</v>
      </c>
      <c r="L3291" t="s">
        <v>18350</v>
      </c>
      <c r="M3291" t="s">
        <v>18153</v>
      </c>
      <c r="N3291" t="s">
        <v>18188</v>
      </c>
      <c r="O3291" t="s">
        <v>18153</v>
      </c>
    </row>
    <row r="3292" spans="1:15">
      <c r="A3292" t="s">
        <v>20</v>
      </c>
      <c r="B3292" t="s">
        <v>85</v>
      </c>
      <c r="C3292" t="s">
        <v>2924</v>
      </c>
      <c r="D3292" t="s">
        <v>7204</v>
      </c>
      <c r="E3292" t="s">
        <v>7210</v>
      </c>
      <c r="F3292" s="4" t="str">
        <f t="array" ref="F3292">IF(COUNT(FIND(Keywords!$C$3:$C$41,I3292)),"일반조난","")</f>
        <v/>
      </c>
      <c r="G3292" s="4" t="str">
        <f t="array" ref="G3292">IF(COUNT(FIND(Keywords!$E$3:$E$5,I3292)),"실족추락","")</f>
        <v/>
      </c>
      <c r="H3292" s="4" t="str">
        <f t="array" ref="H3292">IF(COUNT(FIND(Keywords!$B$3:$B$12,I3292)),"개인질환","")</f>
        <v/>
      </c>
      <c r="I3292" t="s">
        <v>10492</v>
      </c>
      <c r="J3292" t="s">
        <v>18083</v>
      </c>
      <c r="K3292" t="s">
        <v>18375</v>
      </c>
      <c r="L3292" t="s">
        <v>18890</v>
      </c>
      <c r="M3292" t="s">
        <v>18153</v>
      </c>
      <c r="N3292" t="s">
        <v>18075</v>
      </c>
      <c r="O3292" t="s">
        <v>18153</v>
      </c>
    </row>
    <row r="3293" spans="1:15">
      <c r="A3293" t="s">
        <v>20</v>
      </c>
      <c r="B3293" t="s">
        <v>85</v>
      </c>
      <c r="C3293" t="s">
        <v>2925</v>
      </c>
      <c r="D3293" t="s">
        <v>7202</v>
      </c>
      <c r="E3293" t="s">
        <v>7209</v>
      </c>
      <c r="F3293" s="4" t="str">
        <f t="array" ref="F3293">IF(COUNT(FIND(Keywords!$C$3:$C$41,I3293)),"일반조난","")</f>
        <v>일반조난</v>
      </c>
      <c r="G3293" s="4" t="str">
        <f t="array" ref="G3293">IF(COUNT(FIND(Keywords!$E$3:$E$5,I3293)),"실족추락","")</f>
        <v/>
      </c>
      <c r="H3293" s="4" t="str">
        <f t="array" ref="H3293">IF(COUNT(FIND(Keywords!$B$3:$B$12,I3293)),"개인질환","")</f>
        <v/>
      </c>
      <c r="I3293" t="s">
        <v>10493</v>
      </c>
      <c r="J3293" t="s">
        <v>18111</v>
      </c>
      <c r="K3293" t="s">
        <v>18852</v>
      </c>
      <c r="L3293" t="s">
        <v>18335</v>
      </c>
      <c r="M3293" t="s">
        <v>18153</v>
      </c>
      <c r="N3293" t="s">
        <v>18087</v>
      </c>
      <c r="O3293" t="s">
        <v>18153</v>
      </c>
    </row>
    <row r="3294" spans="1:15">
      <c r="A3294" t="s">
        <v>20</v>
      </c>
      <c r="B3294" t="s">
        <v>85</v>
      </c>
      <c r="C3294" t="s">
        <v>2926</v>
      </c>
      <c r="D3294" t="s">
        <v>7203</v>
      </c>
      <c r="E3294" t="s">
        <v>7209</v>
      </c>
      <c r="F3294" s="4" t="str">
        <f t="array" ref="F3294">IF(COUNT(FIND(Keywords!$C$3:$C$41,I3294)),"일반조난","")</f>
        <v/>
      </c>
      <c r="G3294" s="4" t="str">
        <f t="array" ref="G3294">IF(COUNT(FIND(Keywords!$E$3:$E$5,I3294)),"실족추락","")</f>
        <v/>
      </c>
      <c r="H3294" s="4" t="str">
        <f t="array" ref="H3294">IF(COUNT(FIND(Keywords!$B$3:$B$12,I3294)),"개인질환","")</f>
        <v/>
      </c>
      <c r="I3294" t="s">
        <v>10494</v>
      </c>
      <c r="J3294" t="s">
        <v>18056</v>
      </c>
      <c r="K3294" t="s">
        <v>18625</v>
      </c>
      <c r="L3294" t="s">
        <v>18340</v>
      </c>
      <c r="M3294" t="s">
        <v>18153</v>
      </c>
      <c r="N3294" t="s">
        <v>18752</v>
      </c>
      <c r="O3294" t="s">
        <v>18153</v>
      </c>
    </row>
    <row r="3295" spans="1:15">
      <c r="A3295" t="s">
        <v>20</v>
      </c>
      <c r="B3295" t="s">
        <v>85</v>
      </c>
      <c r="C3295" t="s">
        <v>885</v>
      </c>
      <c r="D3295" t="s">
        <v>7202</v>
      </c>
      <c r="E3295" t="s">
        <v>7209</v>
      </c>
      <c r="F3295" s="4" t="str">
        <f t="array" ref="F3295">IF(COUNT(FIND(Keywords!$C$3:$C$41,I3295)),"일반조난","")</f>
        <v>일반조난</v>
      </c>
      <c r="G3295" s="4" t="str">
        <f t="array" ref="G3295">IF(COUNT(FIND(Keywords!$E$3:$E$5,I3295)),"실족추락","")</f>
        <v/>
      </c>
      <c r="H3295" s="4" t="str">
        <f t="array" ref="H3295">IF(COUNT(FIND(Keywords!$B$3:$B$12,I3295)),"개인질환","")</f>
        <v/>
      </c>
      <c r="I3295" t="s">
        <v>10495</v>
      </c>
      <c r="J3295" t="s">
        <v>18049</v>
      </c>
      <c r="K3295" t="s">
        <v>18417</v>
      </c>
      <c r="L3295" t="s">
        <v>18334</v>
      </c>
      <c r="M3295" t="s">
        <v>18153</v>
      </c>
      <c r="N3295" t="s">
        <v>18368</v>
      </c>
      <c r="O3295" t="s">
        <v>18153</v>
      </c>
    </row>
    <row r="3296" spans="1:15">
      <c r="A3296" t="s">
        <v>20</v>
      </c>
      <c r="B3296" t="s">
        <v>85</v>
      </c>
      <c r="C3296" t="s">
        <v>2927</v>
      </c>
      <c r="D3296" t="s">
        <v>7202</v>
      </c>
      <c r="E3296" t="s">
        <v>7209</v>
      </c>
      <c r="F3296" s="4" t="str">
        <f t="array" ref="F3296">IF(COUNT(FIND(Keywords!$C$3:$C$41,I3296)),"일반조난","")</f>
        <v>일반조난</v>
      </c>
      <c r="G3296" s="4" t="str">
        <f t="array" ref="G3296">IF(COUNT(FIND(Keywords!$E$3:$E$5,I3296)),"실족추락","")</f>
        <v/>
      </c>
      <c r="H3296" s="4" t="str">
        <f t="array" ref="H3296">IF(COUNT(FIND(Keywords!$B$3:$B$12,I3296)),"개인질환","")</f>
        <v/>
      </c>
      <c r="I3296" t="s">
        <v>10496</v>
      </c>
      <c r="J3296" t="s">
        <v>18054</v>
      </c>
      <c r="K3296" t="s">
        <v>18221</v>
      </c>
      <c r="L3296" t="s">
        <v>18576</v>
      </c>
      <c r="M3296" t="s">
        <v>18153</v>
      </c>
      <c r="N3296" t="s">
        <v>18691</v>
      </c>
      <c r="O3296" t="s">
        <v>18153</v>
      </c>
    </row>
    <row r="3297" spans="1:15">
      <c r="A3297" t="s">
        <v>20</v>
      </c>
      <c r="B3297" t="s">
        <v>85</v>
      </c>
      <c r="C3297" t="s">
        <v>2928</v>
      </c>
      <c r="D3297" t="s">
        <v>19250</v>
      </c>
      <c r="E3297" t="s">
        <v>7209</v>
      </c>
      <c r="F3297" s="4" t="str">
        <f t="array" ref="F3297">IF(COUNT(FIND(Keywords!$C$3:$C$41,I3297)),"일반조난","")</f>
        <v/>
      </c>
      <c r="G3297" s="4" t="str">
        <f t="array" ref="G3297">IF(COUNT(FIND(Keywords!$E$3:$E$5,I3297)),"실족추락","")</f>
        <v/>
      </c>
      <c r="H3297" s="4" t="str">
        <f t="array" ref="H3297">IF(COUNT(FIND(Keywords!$B$3:$B$12,I3297)),"개인질환","")</f>
        <v/>
      </c>
      <c r="I3297" t="s">
        <v>10497</v>
      </c>
      <c r="J3297" t="s">
        <v>18059</v>
      </c>
      <c r="K3297" t="s">
        <v>18292</v>
      </c>
      <c r="L3297" t="s">
        <v>18341</v>
      </c>
      <c r="M3297" t="s">
        <v>18153</v>
      </c>
      <c r="N3297" t="s">
        <v>18135</v>
      </c>
      <c r="O3297" t="s">
        <v>18153</v>
      </c>
    </row>
    <row r="3298" spans="1:15">
      <c r="A3298" t="s">
        <v>20</v>
      </c>
      <c r="B3298" t="s">
        <v>85</v>
      </c>
      <c r="C3298" t="s">
        <v>2929</v>
      </c>
      <c r="D3298" t="s">
        <v>7203</v>
      </c>
      <c r="E3298" t="s">
        <v>7209</v>
      </c>
      <c r="F3298" s="4" t="str">
        <f t="array" ref="F3298">IF(COUNT(FIND(Keywords!$C$3:$C$41,I3298)),"일반조난","")</f>
        <v/>
      </c>
      <c r="G3298" s="4" t="str">
        <f t="array" ref="G3298">IF(COUNT(FIND(Keywords!$E$3:$E$5,I3298)),"실족추락","")</f>
        <v/>
      </c>
      <c r="H3298" s="4" t="str">
        <f t="array" ref="H3298">IF(COUNT(FIND(Keywords!$B$3:$B$12,I3298)),"개인질환","")</f>
        <v/>
      </c>
      <c r="I3298" t="s">
        <v>10498</v>
      </c>
      <c r="J3298" t="s">
        <v>18057</v>
      </c>
      <c r="K3298" t="s">
        <v>18587</v>
      </c>
      <c r="L3298" t="s">
        <v>18773</v>
      </c>
      <c r="M3298" t="s">
        <v>18153</v>
      </c>
      <c r="N3298" t="s">
        <v>18481</v>
      </c>
      <c r="O3298" t="s">
        <v>18153</v>
      </c>
    </row>
    <row r="3299" spans="1:15">
      <c r="A3299" t="s">
        <v>20</v>
      </c>
      <c r="B3299" t="s">
        <v>85</v>
      </c>
      <c r="C3299" t="s">
        <v>2930</v>
      </c>
      <c r="D3299" t="s">
        <v>7203</v>
      </c>
      <c r="E3299" t="s">
        <v>7210</v>
      </c>
      <c r="F3299" s="4" t="str">
        <f t="array" ref="F3299">IF(COUNT(FIND(Keywords!$C$3:$C$41,I3299)),"일반조난","")</f>
        <v/>
      </c>
      <c r="G3299" s="4" t="str">
        <f t="array" ref="G3299">IF(COUNT(FIND(Keywords!$E$3:$E$5,I3299)),"실족추락","")</f>
        <v>실족추락</v>
      </c>
      <c r="H3299" s="4" t="str">
        <f t="array" ref="H3299">IF(COUNT(FIND(Keywords!$B$3:$B$12,I3299)),"개인질환","")</f>
        <v/>
      </c>
      <c r="I3299" t="s">
        <v>10499</v>
      </c>
      <c r="J3299" t="s">
        <v>18097</v>
      </c>
      <c r="K3299" t="s">
        <v>18209</v>
      </c>
      <c r="L3299" t="s">
        <v>18161</v>
      </c>
      <c r="M3299" t="s">
        <v>18153</v>
      </c>
      <c r="N3299" t="s">
        <v>18732</v>
      </c>
      <c r="O3299" t="s">
        <v>18153</v>
      </c>
    </row>
    <row r="3300" spans="1:15">
      <c r="A3300" t="s">
        <v>20</v>
      </c>
      <c r="B3300" t="s">
        <v>85</v>
      </c>
      <c r="C3300" t="s">
        <v>2931</v>
      </c>
      <c r="D3300" t="s">
        <v>7202</v>
      </c>
      <c r="E3300" t="s">
        <v>7209</v>
      </c>
      <c r="F3300" s="4" t="str">
        <f t="array" ref="F3300">IF(COUNT(FIND(Keywords!$C$3:$C$41,I3300)),"일반조난","")</f>
        <v>일반조난</v>
      </c>
      <c r="G3300" s="4" t="str">
        <f t="array" ref="G3300">IF(COUNT(FIND(Keywords!$E$3:$E$5,I3300)),"실족추락","")</f>
        <v/>
      </c>
      <c r="H3300" s="4" t="str">
        <f t="array" ref="H3300">IF(COUNT(FIND(Keywords!$B$3:$B$12,I3300)),"개인질환","")</f>
        <v/>
      </c>
      <c r="I3300" t="s">
        <v>10500</v>
      </c>
      <c r="J3300" t="s">
        <v>18083</v>
      </c>
      <c r="K3300" t="s">
        <v>18704</v>
      </c>
      <c r="L3300" t="s">
        <v>18341</v>
      </c>
      <c r="M3300" t="s">
        <v>18153</v>
      </c>
      <c r="N3300" t="s">
        <v>18732</v>
      </c>
      <c r="O3300" t="s">
        <v>18153</v>
      </c>
    </row>
    <row r="3301" spans="1:15">
      <c r="A3301" t="s">
        <v>20</v>
      </c>
      <c r="B3301" t="s">
        <v>85</v>
      </c>
      <c r="C3301" t="s">
        <v>893</v>
      </c>
      <c r="D3301" t="s">
        <v>19249</v>
      </c>
      <c r="E3301" t="s">
        <v>7210</v>
      </c>
      <c r="F3301" s="4" t="str">
        <f t="array" ref="F3301">IF(COUNT(FIND(Keywords!$C$3:$C$41,I3301)),"일반조난","")</f>
        <v/>
      </c>
      <c r="G3301" s="4" t="str">
        <f t="array" ref="G3301">IF(COUNT(FIND(Keywords!$E$3:$E$5,I3301)),"실족추락","")</f>
        <v/>
      </c>
      <c r="H3301" s="4" t="str">
        <f t="array" ref="H3301">IF(COUNT(FIND(Keywords!$B$3:$B$12,I3301)),"개인질환","")</f>
        <v/>
      </c>
      <c r="I3301" t="s">
        <v>10501</v>
      </c>
      <c r="J3301" t="s">
        <v>18058</v>
      </c>
      <c r="K3301" t="s">
        <v>18418</v>
      </c>
      <c r="L3301" t="s">
        <v>18459</v>
      </c>
      <c r="M3301" t="s">
        <v>18153</v>
      </c>
      <c r="N3301" t="s">
        <v>18370</v>
      </c>
      <c r="O3301" t="s">
        <v>18153</v>
      </c>
    </row>
    <row r="3302" spans="1:15">
      <c r="A3302" t="s">
        <v>20</v>
      </c>
      <c r="B3302" t="s">
        <v>85</v>
      </c>
      <c r="C3302" t="s">
        <v>902</v>
      </c>
      <c r="D3302" t="s">
        <v>7202</v>
      </c>
      <c r="E3302" t="s">
        <v>7210</v>
      </c>
      <c r="F3302" s="4" t="str">
        <f t="array" ref="F3302">IF(COUNT(FIND(Keywords!$C$3:$C$41,I3302)),"일반조난","")</f>
        <v>일반조난</v>
      </c>
      <c r="G3302" s="4" t="str">
        <f t="array" ref="G3302">IF(COUNT(FIND(Keywords!$E$3:$E$5,I3302)),"실족추락","")</f>
        <v/>
      </c>
      <c r="H3302" s="4" t="str">
        <f t="array" ref="H3302">IF(COUNT(FIND(Keywords!$B$3:$B$12,I3302)),"개인질환","")</f>
        <v/>
      </c>
      <c r="I3302" t="s">
        <v>10502</v>
      </c>
      <c r="J3302" t="s">
        <v>18083</v>
      </c>
      <c r="K3302" t="s">
        <v>18288</v>
      </c>
      <c r="L3302" t="s">
        <v>18615</v>
      </c>
      <c r="M3302" t="s">
        <v>18153</v>
      </c>
      <c r="N3302" t="s">
        <v>18763</v>
      </c>
      <c r="O3302" t="s">
        <v>18153</v>
      </c>
    </row>
    <row r="3303" spans="1:15">
      <c r="A3303" t="s">
        <v>20</v>
      </c>
      <c r="B3303" t="s">
        <v>85</v>
      </c>
      <c r="C3303" t="s">
        <v>906</v>
      </c>
      <c r="D3303" t="s">
        <v>7204</v>
      </c>
      <c r="E3303" t="s">
        <v>7209</v>
      </c>
      <c r="F3303" s="4" t="str">
        <f t="array" ref="F3303">IF(COUNT(FIND(Keywords!$C$3:$C$41,I3303)),"일반조난","")</f>
        <v/>
      </c>
      <c r="G3303" s="4" t="str">
        <f t="array" ref="G3303">IF(COUNT(FIND(Keywords!$E$3:$E$5,I3303)),"실족추락","")</f>
        <v/>
      </c>
      <c r="H3303" s="4" t="str">
        <f t="array" ref="H3303">IF(COUNT(FIND(Keywords!$B$3:$B$12,I3303)),"개인질환","")</f>
        <v/>
      </c>
      <c r="I3303" t="s">
        <v>10503</v>
      </c>
      <c r="J3303" t="s">
        <v>18070</v>
      </c>
      <c r="K3303" t="s">
        <v>18536</v>
      </c>
      <c r="L3303" t="s">
        <v>18354</v>
      </c>
      <c r="M3303" t="s">
        <v>18153</v>
      </c>
      <c r="N3303" t="s">
        <v>18591</v>
      </c>
      <c r="O3303" t="s">
        <v>18153</v>
      </c>
    </row>
    <row r="3304" spans="1:15">
      <c r="A3304" t="s">
        <v>20</v>
      </c>
      <c r="B3304" t="s">
        <v>85</v>
      </c>
      <c r="C3304" t="s">
        <v>908</v>
      </c>
      <c r="D3304" t="s">
        <v>7202</v>
      </c>
      <c r="E3304" t="s">
        <v>7209</v>
      </c>
      <c r="F3304" s="4" t="str">
        <f t="array" ref="F3304">IF(COUNT(FIND(Keywords!$C$3:$C$41,I3304)),"일반조난","")</f>
        <v>일반조난</v>
      </c>
      <c r="G3304" s="4" t="str">
        <f t="array" ref="G3304">IF(COUNT(FIND(Keywords!$E$3:$E$5,I3304)),"실족추락","")</f>
        <v/>
      </c>
      <c r="H3304" s="4" t="str">
        <f t="array" ref="H3304">IF(COUNT(FIND(Keywords!$B$3:$B$12,I3304)),"개인질환","")</f>
        <v/>
      </c>
      <c r="I3304" t="s">
        <v>10504</v>
      </c>
      <c r="J3304" t="s">
        <v>18069</v>
      </c>
      <c r="K3304" t="s">
        <v>18215</v>
      </c>
      <c r="L3304" t="s">
        <v>18868</v>
      </c>
      <c r="M3304" t="s">
        <v>18153</v>
      </c>
      <c r="N3304" t="s">
        <v>18142</v>
      </c>
      <c r="O3304" t="s">
        <v>18153</v>
      </c>
    </row>
    <row r="3305" spans="1:15">
      <c r="A3305" t="s">
        <v>20</v>
      </c>
      <c r="B3305" t="s">
        <v>85</v>
      </c>
      <c r="C3305" t="s">
        <v>2932</v>
      </c>
      <c r="D3305" t="s">
        <v>7204</v>
      </c>
      <c r="E3305" t="s">
        <v>7209</v>
      </c>
      <c r="F3305" s="4" t="str">
        <f t="array" ref="F3305">IF(COUNT(FIND(Keywords!$C$3:$C$41,I3305)),"일반조난","")</f>
        <v/>
      </c>
      <c r="G3305" s="4" t="str">
        <f t="array" ref="G3305">IF(COUNT(FIND(Keywords!$E$3:$E$5,I3305)),"실족추락","")</f>
        <v/>
      </c>
      <c r="H3305" s="4" t="str">
        <f t="array" ref="H3305">IF(COUNT(FIND(Keywords!$B$3:$B$12,I3305)),"개인질환","")</f>
        <v/>
      </c>
      <c r="I3305" t="s">
        <v>10505</v>
      </c>
      <c r="J3305" t="s">
        <v>18064</v>
      </c>
      <c r="K3305" t="s">
        <v>18289</v>
      </c>
      <c r="L3305" t="s">
        <v>18335</v>
      </c>
      <c r="M3305" t="s">
        <v>18153</v>
      </c>
      <c r="N3305" t="s">
        <v>18363</v>
      </c>
      <c r="O3305" t="s">
        <v>18153</v>
      </c>
    </row>
    <row r="3306" spans="1:15">
      <c r="A3306" t="s">
        <v>20</v>
      </c>
      <c r="B3306" t="s">
        <v>85</v>
      </c>
      <c r="C3306" t="s">
        <v>2625</v>
      </c>
      <c r="D3306" t="s">
        <v>7203</v>
      </c>
      <c r="E3306" t="s">
        <v>7210</v>
      </c>
      <c r="F3306" s="4" t="str">
        <f t="array" ref="F3306">IF(COUNT(FIND(Keywords!$C$3:$C$41,I3306)),"일반조난","")</f>
        <v>일반조난</v>
      </c>
      <c r="G3306" s="4" t="str">
        <f t="array" ref="G3306">IF(COUNT(FIND(Keywords!$E$3:$E$5,I3306)),"실족추락","")</f>
        <v/>
      </c>
      <c r="H3306" s="4" t="str">
        <f t="array" ref="H3306">IF(COUNT(FIND(Keywords!$B$3:$B$12,I3306)),"개인질환","")</f>
        <v/>
      </c>
      <c r="I3306" t="s">
        <v>10506</v>
      </c>
      <c r="J3306" t="s">
        <v>18065</v>
      </c>
      <c r="K3306" t="s">
        <v>18076</v>
      </c>
      <c r="L3306" t="s">
        <v>18612</v>
      </c>
      <c r="M3306" t="s">
        <v>18153</v>
      </c>
      <c r="N3306" t="s">
        <v>19054</v>
      </c>
      <c r="O3306" t="s">
        <v>18153</v>
      </c>
    </row>
    <row r="3307" spans="1:15">
      <c r="A3307" t="s">
        <v>20</v>
      </c>
      <c r="B3307" t="s">
        <v>85</v>
      </c>
      <c r="C3307" t="s">
        <v>2933</v>
      </c>
      <c r="D3307" t="s">
        <v>7202</v>
      </c>
      <c r="E3307" t="s">
        <v>7209</v>
      </c>
      <c r="F3307" s="4" t="str">
        <f t="array" ref="F3307">IF(COUNT(FIND(Keywords!$C$3:$C$41,I3307)),"일반조난","")</f>
        <v>일반조난</v>
      </c>
      <c r="G3307" s="4" t="str">
        <f t="array" ref="G3307">IF(COUNT(FIND(Keywords!$E$3:$E$5,I3307)),"실족추락","")</f>
        <v/>
      </c>
      <c r="H3307" s="4" t="str">
        <f t="array" ref="H3307">IF(COUNT(FIND(Keywords!$B$3:$B$12,I3307)),"개인질환","")</f>
        <v/>
      </c>
      <c r="I3307" t="s">
        <v>10507</v>
      </c>
      <c r="J3307" t="s">
        <v>18061</v>
      </c>
      <c r="K3307" t="s">
        <v>18493</v>
      </c>
      <c r="L3307" t="s">
        <v>18467</v>
      </c>
      <c r="M3307" t="s">
        <v>18153</v>
      </c>
      <c r="N3307" t="s">
        <v>18156</v>
      </c>
      <c r="O3307" t="s">
        <v>18153</v>
      </c>
    </row>
    <row r="3308" spans="1:15">
      <c r="A3308" t="s">
        <v>20</v>
      </c>
      <c r="B3308" t="s">
        <v>85</v>
      </c>
      <c r="C3308" t="s">
        <v>2278</v>
      </c>
      <c r="D3308" t="s">
        <v>7202</v>
      </c>
      <c r="E3308" t="s">
        <v>7209</v>
      </c>
      <c r="F3308" s="4" t="str">
        <f t="array" ref="F3308">IF(COUNT(FIND(Keywords!$C$3:$C$41,I3308)),"일반조난","")</f>
        <v>일반조난</v>
      </c>
      <c r="G3308" s="4" t="str">
        <f t="array" ref="G3308">IF(COUNT(FIND(Keywords!$E$3:$E$5,I3308)),"실족추락","")</f>
        <v/>
      </c>
      <c r="H3308" s="4" t="str">
        <f t="array" ref="H3308">IF(COUNT(FIND(Keywords!$B$3:$B$12,I3308)),"개인질환","")</f>
        <v/>
      </c>
      <c r="I3308" t="s">
        <v>10508</v>
      </c>
      <c r="J3308" t="s">
        <v>18080</v>
      </c>
      <c r="K3308" t="s">
        <v>18649</v>
      </c>
      <c r="L3308" t="s">
        <v>18773</v>
      </c>
      <c r="M3308" t="s">
        <v>18153</v>
      </c>
      <c r="N3308" t="s">
        <v>18349</v>
      </c>
      <c r="O3308" t="s">
        <v>18153</v>
      </c>
    </row>
    <row r="3309" spans="1:15">
      <c r="A3309" t="s">
        <v>20</v>
      </c>
      <c r="B3309" t="s">
        <v>85</v>
      </c>
      <c r="C3309" t="s">
        <v>2934</v>
      </c>
      <c r="D3309" t="s">
        <v>7203</v>
      </c>
      <c r="E3309" t="s">
        <v>7208</v>
      </c>
      <c r="F3309" s="4" t="str">
        <f t="array" ref="F3309">IF(COUNT(FIND(Keywords!$C$3:$C$41,I3309)),"일반조난","")</f>
        <v>일반조난</v>
      </c>
      <c r="G3309" s="4" t="str">
        <f t="array" ref="G3309">IF(COUNT(FIND(Keywords!$E$3:$E$5,I3309)),"실족추락","")</f>
        <v/>
      </c>
      <c r="H3309" s="4" t="str">
        <f t="array" ref="H3309">IF(COUNT(FIND(Keywords!$B$3:$B$12,I3309)),"개인질환","")</f>
        <v/>
      </c>
      <c r="I3309" t="s">
        <v>10509</v>
      </c>
      <c r="J3309" t="s">
        <v>18078</v>
      </c>
      <c r="K3309" t="s">
        <v>18319</v>
      </c>
      <c r="L3309" t="s">
        <v>18475</v>
      </c>
      <c r="M3309" t="s">
        <v>18153</v>
      </c>
      <c r="N3309" t="s">
        <v>18752</v>
      </c>
      <c r="O3309" t="s">
        <v>18153</v>
      </c>
    </row>
    <row r="3310" spans="1:15">
      <c r="A3310" t="s">
        <v>20</v>
      </c>
      <c r="B3310" t="s">
        <v>85</v>
      </c>
      <c r="C3310" t="s">
        <v>2935</v>
      </c>
      <c r="D3310" t="s">
        <v>7203</v>
      </c>
      <c r="E3310" t="s">
        <v>7208</v>
      </c>
      <c r="F3310" s="4" t="str">
        <f t="array" ref="F3310">IF(COUNT(FIND(Keywords!$C$3:$C$41,I3310)),"일반조난","")</f>
        <v/>
      </c>
      <c r="G3310" s="4" t="str">
        <f t="array" ref="G3310">IF(COUNT(FIND(Keywords!$E$3:$E$5,I3310)),"실족추락","")</f>
        <v>실족추락</v>
      </c>
      <c r="H3310" s="4" t="str">
        <f t="array" ref="H3310">IF(COUNT(FIND(Keywords!$B$3:$B$12,I3310)),"개인질환","")</f>
        <v/>
      </c>
      <c r="I3310" t="s">
        <v>10510</v>
      </c>
      <c r="J3310" t="s">
        <v>18047</v>
      </c>
      <c r="K3310" t="s">
        <v>18547</v>
      </c>
      <c r="L3310" t="s">
        <v>18186</v>
      </c>
      <c r="M3310" t="s">
        <v>18153</v>
      </c>
      <c r="N3310" t="s">
        <v>18476</v>
      </c>
      <c r="O3310" t="s">
        <v>18153</v>
      </c>
    </row>
    <row r="3311" spans="1:15">
      <c r="A3311" t="s">
        <v>20</v>
      </c>
      <c r="B3311" t="s">
        <v>85</v>
      </c>
      <c r="C3311" t="s">
        <v>2936</v>
      </c>
      <c r="D3311" t="s">
        <v>7202</v>
      </c>
      <c r="E3311" t="s">
        <v>7209</v>
      </c>
      <c r="F3311" s="4" t="str">
        <f t="array" ref="F3311">IF(COUNT(FIND(Keywords!$C$3:$C$41,I3311)),"일반조난","")</f>
        <v>일반조난</v>
      </c>
      <c r="G3311" s="4" t="str">
        <f t="array" ref="G3311">IF(COUNT(FIND(Keywords!$E$3:$E$5,I3311)),"실족추락","")</f>
        <v/>
      </c>
      <c r="H3311" s="4" t="str">
        <f t="array" ref="H3311">IF(COUNT(FIND(Keywords!$B$3:$B$12,I3311)),"개인질환","")</f>
        <v/>
      </c>
      <c r="I3311" t="s">
        <v>10511</v>
      </c>
      <c r="J3311" t="s">
        <v>18109</v>
      </c>
      <c r="K3311" t="s">
        <v>18300</v>
      </c>
      <c r="L3311" t="s">
        <v>18854</v>
      </c>
      <c r="M3311" t="s">
        <v>18153</v>
      </c>
      <c r="N3311" t="s">
        <v>18374</v>
      </c>
      <c r="O3311" t="s">
        <v>18153</v>
      </c>
    </row>
    <row r="3312" spans="1:15">
      <c r="A3312" t="s">
        <v>20</v>
      </c>
      <c r="B3312" t="s">
        <v>85</v>
      </c>
      <c r="C3312" t="s">
        <v>916</v>
      </c>
      <c r="D3312" t="s">
        <v>7203</v>
      </c>
      <c r="E3312" t="s">
        <v>7209</v>
      </c>
      <c r="F3312" s="4" t="str">
        <f t="array" ref="F3312">IF(COUNT(FIND(Keywords!$C$3:$C$41,I3312)),"일반조난","")</f>
        <v/>
      </c>
      <c r="G3312" s="4" t="str">
        <f t="array" ref="G3312">IF(COUNT(FIND(Keywords!$E$3:$E$5,I3312)),"실족추락","")</f>
        <v/>
      </c>
      <c r="H3312" s="4" t="str">
        <f t="array" ref="H3312">IF(COUNT(FIND(Keywords!$B$3:$B$12,I3312)),"개인질환","")</f>
        <v/>
      </c>
      <c r="I3312" t="s">
        <v>10512</v>
      </c>
      <c r="J3312" t="s">
        <v>18059</v>
      </c>
      <c r="K3312" t="s">
        <v>18212</v>
      </c>
      <c r="L3312" t="s">
        <v>18343</v>
      </c>
      <c r="M3312" t="s">
        <v>18153</v>
      </c>
      <c r="N3312" t="s">
        <v>18362</v>
      </c>
      <c r="O3312" t="s">
        <v>18153</v>
      </c>
    </row>
    <row r="3313" spans="1:15">
      <c r="A3313" t="s">
        <v>20</v>
      </c>
      <c r="B3313" t="s">
        <v>85</v>
      </c>
      <c r="C3313" t="s">
        <v>917</v>
      </c>
      <c r="D3313" t="s">
        <v>7203</v>
      </c>
      <c r="E3313" t="s">
        <v>7209</v>
      </c>
      <c r="F3313" s="4" t="str">
        <f t="array" ref="F3313">IF(COUNT(FIND(Keywords!$C$3:$C$41,I3313)),"일반조난","")</f>
        <v/>
      </c>
      <c r="G3313" s="4" t="str">
        <f t="array" ref="G3313">IF(COUNT(FIND(Keywords!$E$3:$E$5,I3313)),"실족추락","")</f>
        <v>실족추락</v>
      </c>
      <c r="H3313" s="4" t="str">
        <f t="array" ref="H3313">IF(COUNT(FIND(Keywords!$B$3:$B$12,I3313)),"개인질환","")</f>
        <v/>
      </c>
      <c r="I3313" t="s">
        <v>10513</v>
      </c>
      <c r="J3313" t="s">
        <v>18054</v>
      </c>
      <c r="K3313" t="s">
        <v>18240</v>
      </c>
      <c r="L3313" t="s">
        <v>18334</v>
      </c>
      <c r="M3313" t="s">
        <v>18153</v>
      </c>
      <c r="N3313" t="s">
        <v>18679</v>
      </c>
      <c r="O3313" t="s">
        <v>18153</v>
      </c>
    </row>
    <row r="3314" spans="1:15">
      <c r="A3314" t="s">
        <v>20</v>
      </c>
      <c r="B3314" t="s">
        <v>85</v>
      </c>
      <c r="C3314" t="s">
        <v>919</v>
      </c>
      <c r="D3314" t="s">
        <v>7203</v>
      </c>
      <c r="E3314" t="s">
        <v>7211</v>
      </c>
      <c r="F3314" s="4" t="str">
        <f t="array" ref="F3314">IF(COUNT(FIND(Keywords!$C$3:$C$41,I3314)),"일반조난","")</f>
        <v/>
      </c>
      <c r="G3314" s="4" t="str">
        <f t="array" ref="G3314">IF(COUNT(FIND(Keywords!$E$3:$E$5,I3314)),"실족추락","")</f>
        <v>실족추락</v>
      </c>
      <c r="H3314" s="4" t="str">
        <f t="array" ref="H3314">IF(COUNT(FIND(Keywords!$B$3:$B$12,I3314)),"개인질환","")</f>
        <v/>
      </c>
      <c r="I3314" t="s">
        <v>10514</v>
      </c>
      <c r="J3314" t="s">
        <v>18088</v>
      </c>
      <c r="K3314" t="s">
        <v>18290</v>
      </c>
      <c r="L3314" t="s">
        <v>18349</v>
      </c>
      <c r="M3314" t="s">
        <v>18153</v>
      </c>
      <c r="N3314" t="s">
        <v>18692</v>
      </c>
      <c r="O3314" t="s">
        <v>18153</v>
      </c>
    </row>
    <row r="3315" spans="1:15">
      <c r="A3315" t="s">
        <v>20</v>
      </c>
      <c r="B3315" t="s">
        <v>85</v>
      </c>
      <c r="C3315" t="s">
        <v>2937</v>
      </c>
      <c r="D3315" t="s">
        <v>7203</v>
      </c>
      <c r="E3315" t="s">
        <v>7209</v>
      </c>
      <c r="F3315" s="4" t="str">
        <f t="array" ref="F3315">IF(COUNT(FIND(Keywords!$C$3:$C$41,I3315)),"일반조난","")</f>
        <v/>
      </c>
      <c r="G3315" s="4" t="str">
        <f t="array" ref="G3315">IF(COUNT(FIND(Keywords!$E$3:$E$5,I3315)),"실족추락","")</f>
        <v/>
      </c>
      <c r="H3315" s="4" t="str">
        <f t="array" ref="H3315">IF(COUNT(FIND(Keywords!$B$3:$B$12,I3315)),"개인질환","")</f>
        <v/>
      </c>
      <c r="I3315" t="s">
        <v>10515</v>
      </c>
      <c r="J3315" t="s">
        <v>18093</v>
      </c>
      <c r="K3315" t="s">
        <v>18062</v>
      </c>
      <c r="L3315" t="s">
        <v>18154</v>
      </c>
      <c r="M3315" t="s">
        <v>18153</v>
      </c>
      <c r="N3315" t="s">
        <v>18582</v>
      </c>
      <c r="O3315" t="s">
        <v>18153</v>
      </c>
    </row>
    <row r="3316" spans="1:15">
      <c r="A3316" t="s">
        <v>20</v>
      </c>
      <c r="B3316" t="s">
        <v>85</v>
      </c>
      <c r="C3316" t="s">
        <v>2938</v>
      </c>
      <c r="D3316" t="s">
        <v>7202</v>
      </c>
      <c r="E3316" t="s">
        <v>7209</v>
      </c>
      <c r="F3316" s="4" t="str">
        <f t="array" ref="F3316">IF(COUNT(FIND(Keywords!$C$3:$C$41,I3316)),"일반조난","")</f>
        <v>일반조난</v>
      </c>
      <c r="G3316" s="4" t="str">
        <f t="array" ref="G3316">IF(COUNT(FIND(Keywords!$E$3:$E$5,I3316)),"실족추락","")</f>
        <v/>
      </c>
      <c r="H3316" s="4" t="str">
        <f t="array" ref="H3316">IF(COUNT(FIND(Keywords!$B$3:$B$12,I3316)),"개인질환","")</f>
        <v/>
      </c>
      <c r="I3316" t="s">
        <v>10516</v>
      </c>
      <c r="J3316" t="s">
        <v>18121</v>
      </c>
      <c r="K3316" t="s">
        <v>18862</v>
      </c>
      <c r="L3316" t="s">
        <v>18153</v>
      </c>
      <c r="M3316" t="s">
        <v>18153</v>
      </c>
      <c r="N3316" t="s">
        <v>18545</v>
      </c>
      <c r="O3316" t="s">
        <v>18153</v>
      </c>
    </row>
    <row r="3317" spans="1:15">
      <c r="A3317" t="s">
        <v>20</v>
      </c>
      <c r="B3317" t="s">
        <v>85</v>
      </c>
      <c r="C3317" t="s">
        <v>2939</v>
      </c>
      <c r="D3317" t="s">
        <v>7204</v>
      </c>
      <c r="E3317" t="s">
        <v>7209</v>
      </c>
      <c r="F3317" s="4" t="str">
        <f t="array" ref="F3317">IF(COUNT(FIND(Keywords!$C$3:$C$41,I3317)),"일반조난","")</f>
        <v/>
      </c>
      <c r="G3317" s="4" t="str">
        <f t="array" ref="G3317">IF(COUNT(FIND(Keywords!$E$3:$E$5,I3317)),"실족추락","")</f>
        <v/>
      </c>
      <c r="H3317" s="4" t="str">
        <f t="array" ref="H3317">IF(COUNT(FIND(Keywords!$B$3:$B$12,I3317)),"개인질환","")</f>
        <v/>
      </c>
      <c r="I3317" t="s">
        <v>10517</v>
      </c>
      <c r="J3317" t="s">
        <v>18112</v>
      </c>
      <c r="K3317" t="s">
        <v>18302</v>
      </c>
      <c r="L3317" t="s">
        <v>18140</v>
      </c>
      <c r="M3317" t="s">
        <v>18153</v>
      </c>
      <c r="N3317" t="s">
        <v>18494</v>
      </c>
      <c r="O3317" t="s">
        <v>18153</v>
      </c>
    </row>
    <row r="3318" spans="1:15">
      <c r="A3318" t="s">
        <v>20</v>
      </c>
      <c r="B3318" t="s">
        <v>85</v>
      </c>
      <c r="C3318" t="s">
        <v>2281</v>
      </c>
      <c r="D3318" t="s">
        <v>7204</v>
      </c>
      <c r="E3318" t="s">
        <v>7209</v>
      </c>
      <c r="F3318" s="4" t="str">
        <f t="array" ref="F3318">IF(COUNT(FIND(Keywords!$C$3:$C$41,I3318)),"일반조난","")</f>
        <v/>
      </c>
      <c r="G3318" s="4" t="str">
        <f t="array" ref="G3318">IF(COUNT(FIND(Keywords!$E$3:$E$5,I3318)),"실족추락","")</f>
        <v/>
      </c>
      <c r="H3318" s="4" t="str">
        <f t="array" ref="H3318">IF(COUNT(FIND(Keywords!$B$3:$B$12,I3318)),"개인질환","")</f>
        <v/>
      </c>
      <c r="I3318" t="s">
        <v>10518</v>
      </c>
      <c r="J3318" t="s">
        <v>18050</v>
      </c>
      <c r="K3318" t="s">
        <v>18193</v>
      </c>
      <c r="L3318" t="s">
        <v>18334</v>
      </c>
      <c r="M3318" t="s">
        <v>18153</v>
      </c>
      <c r="N3318" t="s">
        <v>18490</v>
      </c>
      <c r="O3318" t="s">
        <v>18153</v>
      </c>
    </row>
    <row r="3319" spans="1:15">
      <c r="A3319" t="s">
        <v>20</v>
      </c>
      <c r="B3319" t="s">
        <v>85</v>
      </c>
      <c r="C3319" t="s">
        <v>923</v>
      </c>
      <c r="D3319" t="s">
        <v>7203</v>
      </c>
      <c r="E3319" t="s">
        <v>7210</v>
      </c>
      <c r="F3319" s="4" t="str">
        <f t="array" ref="F3319">IF(COUNT(FIND(Keywords!$C$3:$C$41,I3319)),"일반조난","")</f>
        <v>일반조난</v>
      </c>
      <c r="G3319" s="4" t="str">
        <f t="array" ref="G3319">IF(COUNT(FIND(Keywords!$E$3:$E$5,I3319)),"실족추락","")</f>
        <v/>
      </c>
      <c r="H3319" s="4" t="str">
        <f t="array" ref="H3319">IF(COUNT(FIND(Keywords!$B$3:$B$12,I3319)),"개인질환","")</f>
        <v/>
      </c>
      <c r="I3319" t="s">
        <v>10519</v>
      </c>
      <c r="J3319" t="s">
        <v>18047</v>
      </c>
      <c r="K3319" t="s">
        <v>18224</v>
      </c>
      <c r="L3319" t="s">
        <v>18342</v>
      </c>
      <c r="M3319" t="s">
        <v>18153</v>
      </c>
      <c r="N3319" t="s">
        <v>18338</v>
      </c>
      <c r="O3319" t="s">
        <v>18153</v>
      </c>
    </row>
    <row r="3320" spans="1:15">
      <c r="A3320" t="s">
        <v>20</v>
      </c>
      <c r="B3320" t="s">
        <v>85</v>
      </c>
      <c r="C3320" t="s">
        <v>925</v>
      </c>
      <c r="D3320" t="s">
        <v>7202</v>
      </c>
      <c r="E3320" t="s">
        <v>7209</v>
      </c>
      <c r="F3320" s="4" t="str">
        <f t="array" ref="F3320">IF(COUNT(FIND(Keywords!$C$3:$C$41,I3320)),"일반조난","")</f>
        <v>일반조난</v>
      </c>
      <c r="G3320" s="4" t="str">
        <f t="array" ref="G3320">IF(COUNT(FIND(Keywords!$E$3:$E$5,I3320)),"실족추락","")</f>
        <v/>
      </c>
      <c r="H3320" s="4" t="str">
        <f t="array" ref="H3320">IF(COUNT(FIND(Keywords!$B$3:$B$12,I3320)),"개인질환","")</f>
        <v/>
      </c>
      <c r="I3320" t="s">
        <v>10520</v>
      </c>
      <c r="J3320" t="s">
        <v>18054</v>
      </c>
      <c r="K3320" t="s">
        <v>18541</v>
      </c>
      <c r="L3320" t="s">
        <v>18550</v>
      </c>
      <c r="M3320" t="s">
        <v>18153</v>
      </c>
      <c r="N3320" t="s">
        <v>18611</v>
      </c>
      <c r="O3320" t="s">
        <v>18153</v>
      </c>
    </row>
    <row r="3321" spans="1:15">
      <c r="A3321" t="s">
        <v>20</v>
      </c>
      <c r="B3321" t="s">
        <v>85</v>
      </c>
      <c r="C3321" t="s">
        <v>1528</v>
      </c>
      <c r="D3321" t="s">
        <v>7203</v>
      </c>
      <c r="E3321" t="s">
        <v>7209</v>
      </c>
      <c r="F3321" s="4" t="str">
        <f t="array" ref="F3321">IF(COUNT(FIND(Keywords!$C$3:$C$41,I3321)),"일반조난","")</f>
        <v/>
      </c>
      <c r="G3321" s="4" t="str">
        <f t="array" ref="G3321">IF(COUNT(FIND(Keywords!$E$3:$E$5,I3321)),"실족추락","")</f>
        <v/>
      </c>
      <c r="H3321" s="4" t="str">
        <f t="array" ref="H3321">IF(COUNT(FIND(Keywords!$B$3:$B$12,I3321)),"개인질환","")</f>
        <v/>
      </c>
      <c r="I3321" t="s">
        <v>10521</v>
      </c>
      <c r="J3321" t="s">
        <v>18058</v>
      </c>
      <c r="K3321" t="s">
        <v>18593</v>
      </c>
      <c r="L3321" t="s">
        <v>18162</v>
      </c>
      <c r="M3321" t="s">
        <v>18153</v>
      </c>
      <c r="N3321" t="s">
        <v>19029</v>
      </c>
      <c r="O3321" t="s">
        <v>18153</v>
      </c>
    </row>
    <row r="3322" spans="1:15">
      <c r="A3322" t="s">
        <v>20</v>
      </c>
      <c r="B3322" t="s">
        <v>85</v>
      </c>
      <c r="C3322" t="s">
        <v>1528</v>
      </c>
      <c r="D3322" t="s">
        <v>7203</v>
      </c>
      <c r="E3322" t="s">
        <v>7223</v>
      </c>
      <c r="F3322" s="4" t="str">
        <f t="array" ref="F3322">IF(COUNT(FIND(Keywords!$C$3:$C$41,I3322)),"일반조난","")</f>
        <v>일반조난</v>
      </c>
      <c r="G3322" s="4" t="str">
        <f t="array" ref="G3322">IF(COUNT(FIND(Keywords!$E$3:$E$5,I3322)),"실족추락","")</f>
        <v/>
      </c>
      <c r="H3322" s="4" t="str">
        <f t="array" ref="H3322">IF(COUNT(FIND(Keywords!$B$3:$B$12,I3322)),"개인질환","")</f>
        <v/>
      </c>
      <c r="I3322" t="s">
        <v>10522</v>
      </c>
      <c r="J3322" t="s">
        <v>18058</v>
      </c>
      <c r="K3322" t="s">
        <v>18593</v>
      </c>
      <c r="L3322" t="s">
        <v>18162</v>
      </c>
      <c r="M3322" t="s">
        <v>18153</v>
      </c>
      <c r="N3322" t="s">
        <v>19029</v>
      </c>
      <c r="O3322" t="s">
        <v>18153</v>
      </c>
    </row>
    <row r="3323" spans="1:15">
      <c r="A3323" t="s">
        <v>20</v>
      </c>
      <c r="B3323" t="s">
        <v>85</v>
      </c>
      <c r="C3323" t="s">
        <v>2940</v>
      </c>
      <c r="D3323" t="s">
        <v>19249</v>
      </c>
      <c r="E3323" t="s">
        <v>7209</v>
      </c>
      <c r="F3323" s="4" t="str">
        <f t="array" ref="F3323">IF(COUNT(FIND(Keywords!$C$3:$C$41,I3323)),"일반조난","")</f>
        <v/>
      </c>
      <c r="G3323" s="4" t="str">
        <f t="array" ref="G3323">IF(COUNT(FIND(Keywords!$E$3:$E$5,I3323)),"실족추락","")</f>
        <v/>
      </c>
      <c r="H3323" s="4" t="str">
        <f t="array" ref="H3323">IF(COUNT(FIND(Keywords!$B$3:$B$12,I3323)),"개인질환","")</f>
        <v/>
      </c>
      <c r="I3323" t="s">
        <v>10523</v>
      </c>
      <c r="J3323" t="s">
        <v>18104</v>
      </c>
      <c r="K3323" t="s">
        <v>18192</v>
      </c>
      <c r="L3323" t="s">
        <v>18156</v>
      </c>
      <c r="M3323" t="s">
        <v>18153</v>
      </c>
      <c r="N3323" t="s">
        <v>18933</v>
      </c>
      <c r="O3323" t="s">
        <v>18153</v>
      </c>
    </row>
    <row r="3324" spans="1:15">
      <c r="A3324" t="s">
        <v>20</v>
      </c>
      <c r="B3324" t="s">
        <v>85</v>
      </c>
      <c r="C3324" t="s">
        <v>933</v>
      </c>
      <c r="D3324" t="s">
        <v>7202</v>
      </c>
      <c r="E3324" t="s">
        <v>7209</v>
      </c>
      <c r="F3324" s="4" t="str">
        <f t="array" ref="F3324">IF(COUNT(FIND(Keywords!$C$3:$C$41,I3324)),"일반조난","")</f>
        <v>일반조난</v>
      </c>
      <c r="G3324" s="4" t="str">
        <f t="array" ref="G3324">IF(COUNT(FIND(Keywords!$E$3:$E$5,I3324)),"실족추락","")</f>
        <v/>
      </c>
      <c r="H3324" s="4" t="str">
        <f t="array" ref="H3324">IF(COUNT(FIND(Keywords!$B$3:$B$12,I3324)),"개인질환","")</f>
        <v>개인질환</v>
      </c>
      <c r="I3324" t="s">
        <v>10524</v>
      </c>
      <c r="J3324" t="s">
        <v>18118</v>
      </c>
      <c r="K3324" t="s">
        <v>18545</v>
      </c>
      <c r="L3324" t="s">
        <v>18140</v>
      </c>
      <c r="M3324" t="s">
        <v>18186</v>
      </c>
      <c r="N3324" t="s">
        <v>18937</v>
      </c>
      <c r="O3324" t="s">
        <v>18153</v>
      </c>
    </row>
    <row r="3325" spans="1:15">
      <c r="A3325" t="s">
        <v>20</v>
      </c>
      <c r="B3325" t="s">
        <v>85</v>
      </c>
      <c r="C3325" t="s">
        <v>2941</v>
      </c>
      <c r="D3325" t="s">
        <v>19249</v>
      </c>
      <c r="E3325" t="s">
        <v>7209</v>
      </c>
      <c r="F3325" s="4" t="str">
        <f t="array" ref="F3325">IF(COUNT(FIND(Keywords!$C$3:$C$41,I3325)),"일반조난","")</f>
        <v/>
      </c>
      <c r="G3325" s="4" t="str">
        <f t="array" ref="G3325">IF(COUNT(FIND(Keywords!$E$3:$E$5,I3325)),"실족추락","")</f>
        <v/>
      </c>
      <c r="H3325" s="4" t="str">
        <f t="array" ref="H3325">IF(COUNT(FIND(Keywords!$B$3:$B$12,I3325)),"개인질환","")</f>
        <v/>
      </c>
      <c r="I3325" t="s">
        <v>10525</v>
      </c>
      <c r="J3325" t="s">
        <v>18120</v>
      </c>
      <c r="K3325" t="s">
        <v>18338</v>
      </c>
      <c r="L3325" t="s">
        <v>18153</v>
      </c>
      <c r="M3325" t="s">
        <v>18153</v>
      </c>
      <c r="N3325" t="s">
        <v>18659</v>
      </c>
      <c r="O3325" t="s">
        <v>18153</v>
      </c>
    </row>
    <row r="3326" spans="1:15">
      <c r="A3326" t="s">
        <v>20</v>
      </c>
      <c r="B3326" t="s">
        <v>85</v>
      </c>
      <c r="C3326" t="s">
        <v>2942</v>
      </c>
      <c r="D3326" t="s">
        <v>7205</v>
      </c>
      <c r="E3326" t="s">
        <v>7210</v>
      </c>
      <c r="F3326" s="4" t="str">
        <f t="array" ref="F3326">IF(COUNT(FIND(Keywords!$C$3:$C$41,I3326)),"일반조난","")</f>
        <v/>
      </c>
      <c r="G3326" s="4" t="str">
        <f t="array" ref="G3326">IF(COUNT(FIND(Keywords!$E$3:$E$5,I3326)),"실족추락","")</f>
        <v>실족추락</v>
      </c>
      <c r="H3326" s="4" t="str">
        <f t="array" ref="H3326">IF(COUNT(FIND(Keywords!$B$3:$B$12,I3326)),"개인질환","")</f>
        <v/>
      </c>
      <c r="I3326" t="s">
        <v>10526</v>
      </c>
      <c r="J3326" t="s">
        <v>18099</v>
      </c>
      <c r="K3326" t="s">
        <v>18443</v>
      </c>
      <c r="L3326" t="s">
        <v>18550</v>
      </c>
      <c r="M3326" t="s">
        <v>18153</v>
      </c>
      <c r="N3326" t="s">
        <v>18752</v>
      </c>
      <c r="O3326" t="s">
        <v>18153</v>
      </c>
    </row>
    <row r="3327" spans="1:15">
      <c r="A3327" t="s">
        <v>20</v>
      </c>
      <c r="B3327" t="s">
        <v>85</v>
      </c>
      <c r="C3327" t="s">
        <v>2943</v>
      </c>
      <c r="D3327" t="s">
        <v>7202</v>
      </c>
      <c r="E3327" t="s">
        <v>7208</v>
      </c>
      <c r="F3327" s="4" t="str">
        <f t="array" ref="F3327">IF(COUNT(FIND(Keywords!$C$3:$C$41,I3327)),"일반조난","")</f>
        <v>일반조난</v>
      </c>
      <c r="G3327" s="4" t="str">
        <f t="array" ref="G3327">IF(COUNT(FIND(Keywords!$E$3:$E$5,I3327)),"실족추락","")</f>
        <v/>
      </c>
      <c r="H3327" s="4" t="str">
        <f t="array" ref="H3327">IF(COUNT(FIND(Keywords!$B$3:$B$12,I3327)),"개인질환","")</f>
        <v/>
      </c>
      <c r="I3327" t="s">
        <v>10527</v>
      </c>
      <c r="J3327" t="s">
        <v>18132</v>
      </c>
      <c r="K3327" t="s">
        <v>18873</v>
      </c>
      <c r="L3327" t="s">
        <v>18698</v>
      </c>
      <c r="M3327" t="s">
        <v>18153</v>
      </c>
      <c r="N3327" t="s">
        <v>18494</v>
      </c>
      <c r="O3327" t="s">
        <v>18153</v>
      </c>
    </row>
    <row r="3328" spans="1:15">
      <c r="A3328" t="s">
        <v>20</v>
      </c>
      <c r="B3328" t="s">
        <v>85</v>
      </c>
      <c r="C3328" t="s">
        <v>1763</v>
      </c>
      <c r="D3328" t="s">
        <v>7204</v>
      </c>
      <c r="E3328" t="s">
        <v>7210</v>
      </c>
      <c r="F3328" s="4" t="str">
        <f t="array" ref="F3328">IF(COUNT(FIND(Keywords!$C$3:$C$41,I3328)),"일반조난","")</f>
        <v/>
      </c>
      <c r="G3328" s="4" t="str">
        <f t="array" ref="G3328">IF(COUNT(FIND(Keywords!$E$3:$E$5,I3328)),"실족추락","")</f>
        <v/>
      </c>
      <c r="H3328" s="4" t="str">
        <f t="array" ref="H3328">IF(COUNT(FIND(Keywords!$B$3:$B$12,I3328)),"개인질환","")</f>
        <v/>
      </c>
      <c r="I3328" t="s">
        <v>10528</v>
      </c>
      <c r="J3328" t="s">
        <v>18086</v>
      </c>
      <c r="K3328" t="s">
        <v>18372</v>
      </c>
      <c r="L3328" t="s">
        <v>18560</v>
      </c>
      <c r="M3328" t="s">
        <v>18153</v>
      </c>
      <c r="N3328" t="s">
        <v>18134</v>
      </c>
      <c r="O3328" t="s">
        <v>18153</v>
      </c>
    </row>
    <row r="3329" spans="1:15">
      <c r="A3329" t="s">
        <v>20</v>
      </c>
      <c r="B3329" t="s">
        <v>85</v>
      </c>
      <c r="C3329" t="s">
        <v>2944</v>
      </c>
      <c r="D3329" t="s">
        <v>7202</v>
      </c>
      <c r="E3329" t="s">
        <v>7210</v>
      </c>
      <c r="F3329" s="4" t="str">
        <f t="array" ref="F3329">IF(COUNT(FIND(Keywords!$C$3:$C$41,I3329)),"일반조난","")</f>
        <v>일반조난</v>
      </c>
      <c r="G3329" s="4" t="str">
        <f t="array" ref="G3329">IF(COUNT(FIND(Keywords!$E$3:$E$5,I3329)),"실족추락","")</f>
        <v/>
      </c>
      <c r="H3329" s="4" t="str">
        <f t="array" ref="H3329">IF(COUNT(FIND(Keywords!$B$3:$B$12,I3329)),"개인질환","")</f>
        <v/>
      </c>
      <c r="I3329" t="s">
        <v>10529</v>
      </c>
      <c r="J3329" t="s">
        <v>18090</v>
      </c>
      <c r="K3329" t="s">
        <v>18115</v>
      </c>
      <c r="L3329" t="s">
        <v>18459</v>
      </c>
      <c r="M3329" t="s">
        <v>18153</v>
      </c>
      <c r="N3329" t="s">
        <v>18674</v>
      </c>
      <c r="O3329" t="s">
        <v>18153</v>
      </c>
    </row>
    <row r="3330" spans="1:15">
      <c r="A3330" t="s">
        <v>20</v>
      </c>
      <c r="B3330" t="s">
        <v>85</v>
      </c>
      <c r="C3330" t="s">
        <v>2945</v>
      </c>
      <c r="D3330" t="s">
        <v>7202</v>
      </c>
      <c r="E3330" t="s">
        <v>7209</v>
      </c>
      <c r="F3330" s="4" t="str">
        <f t="array" ref="F3330">IF(COUNT(FIND(Keywords!$C$3:$C$41,I3330)),"일반조난","")</f>
        <v/>
      </c>
      <c r="G3330" s="4" t="str">
        <f t="array" ref="G3330">IF(COUNT(FIND(Keywords!$E$3:$E$5,I3330)),"실족추락","")</f>
        <v/>
      </c>
      <c r="H3330" s="4" t="str">
        <f t="array" ref="H3330">IF(COUNT(FIND(Keywords!$B$3:$B$12,I3330)),"개인질환","")</f>
        <v/>
      </c>
      <c r="I3330" t="s">
        <v>10530</v>
      </c>
      <c r="J3330" t="s">
        <v>18100</v>
      </c>
      <c r="K3330" t="s">
        <v>18772</v>
      </c>
      <c r="L3330" t="s">
        <v>18349</v>
      </c>
      <c r="M3330" t="s">
        <v>18153</v>
      </c>
      <c r="N3330" t="s">
        <v>19091</v>
      </c>
      <c r="O3330" t="s">
        <v>18153</v>
      </c>
    </row>
    <row r="3331" spans="1:15">
      <c r="A3331" t="s">
        <v>20</v>
      </c>
      <c r="B3331" t="s">
        <v>85</v>
      </c>
      <c r="C3331" t="s">
        <v>2946</v>
      </c>
      <c r="D3331" t="s">
        <v>7203</v>
      </c>
      <c r="E3331" t="s">
        <v>7209</v>
      </c>
      <c r="F3331" s="4" t="str">
        <f t="array" ref="F3331">IF(COUNT(FIND(Keywords!$C$3:$C$41,I3331)),"일반조난","")</f>
        <v/>
      </c>
      <c r="G3331" s="4" t="str">
        <f t="array" ref="G3331">IF(COUNT(FIND(Keywords!$E$3:$E$5,I3331)),"실족추락","")</f>
        <v/>
      </c>
      <c r="H3331" s="4" t="str">
        <f t="array" ref="H3331">IF(COUNT(FIND(Keywords!$B$3:$B$12,I3331)),"개인질환","")</f>
        <v/>
      </c>
      <c r="I3331" t="s">
        <v>10531</v>
      </c>
      <c r="J3331" t="s">
        <v>18121</v>
      </c>
      <c r="K3331" t="s">
        <v>18334</v>
      </c>
      <c r="L3331" t="s">
        <v>18349</v>
      </c>
      <c r="M3331" t="s">
        <v>18153</v>
      </c>
      <c r="N3331" t="s">
        <v>18599</v>
      </c>
      <c r="O3331" t="s">
        <v>18153</v>
      </c>
    </row>
    <row r="3332" spans="1:15">
      <c r="A3332" t="s">
        <v>20</v>
      </c>
      <c r="B3332" t="s">
        <v>85</v>
      </c>
      <c r="C3332" t="s">
        <v>2947</v>
      </c>
      <c r="D3332" t="s">
        <v>7202</v>
      </c>
      <c r="E3332" t="s">
        <v>7209</v>
      </c>
      <c r="F3332" s="4" t="str">
        <f t="array" ref="F3332">IF(COUNT(FIND(Keywords!$C$3:$C$41,I3332)),"일반조난","")</f>
        <v>일반조난</v>
      </c>
      <c r="G3332" s="4" t="str">
        <f t="array" ref="G3332">IF(COUNT(FIND(Keywords!$E$3:$E$5,I3332)),"실족추락","")</f>
        <v/>
      </c>
      <c r="H3332" s="4" t="str">
        <f t="array" ref="H3332">IF(COUNT(FIND(Keywords!$B$3:$B$12,I3332)),"개인질환","")</f>
        <v/>
      </c>
      <c r="I3332" t="s">
        <v>10532</v>
      </c>
      <c r="J3332" t="s">
        <v>18090</v>
      </c>
      <c r="K3332" t="s">
        <v>18141</v>
      </c>
      <c r="L3332" t="s">
        <v>18816</v>
      </c>
      <c r="M3332" t="s">
        <v>18153</v>
      </c>
      <c r="N3332" t="s">
        <v>18829</v>
      </c>
      <c r="O3332" t="s">
        <v>18153</v>
      </c>
    </row>
    <row r="3333" spans="1:15">
      <c r="A3333" t="s">
        <v>20</v>
      </c>
      <c r="B3333" t="s">
        <v>85</v>
      </c>
      <c r="C3333" t="s">
        <v>2948</v>
      </c>
      <c r="D3333" t="s">
        <v>7203</v>
      </c>
      <c r="E3333" t="s">
        <v>7210</v>
      </c>
      <c r="F3333" s="4" t="str">
        <f t="array" ref="F3333">IF(COUNT(FIND(Keywords!$C$3:$C$41,I3333)),"일반조난","")</f>
        <v/>
      </c>
      <c r="G3333" s="4" t="str">
        <f t="array" ref="G3333">IF(COUNT(FIND(Keywords!$E$3:$E$5,I3333)),"실족추락","")</f>
        <v>실족추락</v>
      </c>
      <c r="H3333" s="4" t="str">
        <f t="array" ref="H3333">IF(COUNT(FIND(Keywords!$B$3:$B$12,I3333)),"개인질환","")</f>
        <v/>
      </c>
      <c r="I3333" t="s">
        <v>10533</v>
      </c>
      <c r="J3333" t="s">
        <v>18104</v>
      </c>
      <c r="K3333" t="s">
        <v>18361</v>
      </c>
      <c r="L3333" t="s">
        <v>18142</v>
      </c>
      <c r="M3333" t="s">
        <v>18153</v>
      </c>
      <c r="N3333" t="s">
        <v>19089</v>
      </c>
      <c r="O3333" t="s">
        <v>18153</v>
      </c>
    </row>
    <row r="3334" spans="1:15">
      <c r="A3334" t="s">
        <v>20</v>
      </c>
      <c r="B3334" t="s">
        <v>85</v>
      </c>
      <c r="C3334" t="s">
        <v>2659</v>
      </c>
      <c r="D3334" t="s">
        <v>7204</v>
      </c>
      <c r="E3334" t="s">
        <v>7210</v>
      </c>
      <c r="F3334" s="4" t="str">
        <f t="array" ref="F3334">IF(COUNT(FIND(Keywords!$C$3:$C$41,I3334)),"일반조난","")</f>
        <v/>
      </c>
      <c r="G3334" s="4" t="str">
        <f t="array" ref="G3334">IF(COUNT(FIND(Keywords!$E$3:$E$5,I3334)),"실족추락","")</f>
        <v/>
      </c>
      <c r="H3334" s="4" t="str">
        <f t="array" ref="H3334">IF(COUNT(FIND(Keywords!$B$3:$B$12,I3334)),"개인질환","")</f>
        <v/>
      </c>
      <c r="I3334" t="s">
        <v>10534</v>
      </c>
      <c r="J3334" t="s">
        <v>18070</v>
      </c>
      <c r="K3334" t="s">
        <v>18380</v>
      </c>
      <c r="L3334" t="s">
        <v>18352</v>
      </c>
      <c r="M3334" t="s">
        <v>18153</v>
      </c>
      <c r="N3334" t="s">
        <v>19089</v>
      </c>
      <c r="O3334" t="s">
        <v>18153</v>
      </c>
    </row>
    <row r="3335" spans="1:15">
      <c r="A3335" t="s">
        <v>20</v>
      </c>
      <c r="B3335" t="s">
        <v>85</v>
      </c>
      <c r="C3335" t="s">
        <v>2660</v>
      </c>
      <c r="D3335" t="s">
        <v>7203</v>
      </c>
      <c r="E3335" t="s">
        <v>7210</v>
      </c>
      <c r="F3335" s="4" t="str">
        <f t="array" ref="F3335">IF(COUNT(FIND(Keywords!$C$3:$C$41,I3335)),"일반조난","")</f>
        <v>일반조난</v>
      </c>
      <c r="G3335" s="4" t="str">
        <f t="array" ref="G3335">IF(COUNT(FIND(Keywords!$E$3:$E$5,I3335)),"실족추락","")</f>
        <v/>
      </c>
      <c r="H3335" s="4" t="str">
        <f t="array" ref="H3335">IF(COUNT(FIND(Keywords!$B$3:$B$12,I3335)),"개인질환","")</f>
        <v/>
      </c>
      <c r="I3335" t="s">
        <v>10535</v>
      </c>
      <c r="J3335" t="s">
        <v>18080</v>
      </c>
      <c r="K3335" t="s">
        <v>18367</v>
      </c>
      <c r="L3335" t="s">
        <v>18467</v>
      </c>
      <c r="M3335" t="s">
        <v>18153</v>
      </c>
      <c r="N3335" t="s">
        <v>18900</v>
      </c>
      <c r="O3335" t="s">
        <v>18153</v>
      </c>
    </row>
    <row r="3336" spans="1:15">
      <c r="A3336" t="s">
        <v>20</v>
      </c>
      <c r="B3336" t="s">
        <v>85</v>
      </c>
      <c r="C3336" t="s">
        <v>2949</v>
      </c>
      <c r="D3336" t="s">
        <v>7202</v>
      </c>
      <c r="E3336" t="s">
        <v>7210</v>
      </c>
      <c r="F3336" s="4" t="str">
        <f t="array" ref="F3336">IF(COUNT(FIND(Keywords!$C$3:$C$41,I3336)),"일반조난","")</f>
        <v>일반조난</v>
      </c>
      <c r="G3336" s="4" t="str">
        <f t="array" ref="G3336">IF(COUNT(FIND(Keywords!$E$3:$E$5,I3336)),"실족추락","")</f>
        <v/>
      </c>
      <c r="H3336" s="4" t="str">
        <f t="array" ref="H3336">IF(COUNT(FIND(Keywords!$B$3:$B$12,I3336)),"개인질환","")</f>
        <v/>
      </c>
      <c r="I3336" t="s">
        <v>10536</v>
      </c>
      <c r="J3336" t="s">
        <v>18084</v>
      </c>
      <c r="K3336" t="s">
        <v>18476</v>
      </c>
      <c r="L3336" t="s">
        <v>18738</v>
      </c>
      <c r="M3336" t="s">
        <v>18153</v>
      </c>
      <c r="N3336" t="s">
        <v>18998</v>
      </c>
      <c r="O3336" t="s">
        <v>18153</v>
      </c>
    </row>
    <row r="3337" spans="1:15">
      <c r="A3337" t="s">
        <v>20</v>
      </c>
      <c r="B3337" t="s">
        <v>85</v>
      </c>
      <c r="C3337" t="s">
        <v>2950</v>
      </c>
      <c r="D3337" t="s">
        <v>7203</v>
      </c>
      <c r="E3337" t="s">
        <v>7209</v>
      </c>
      <c r="F3337" s="4" t="str">
        <f t="array" ref="F3337">IF(COUNT(FIND(Keywords!$C$3:$C$41,I3337)),"일반조난","")</f>
        <v/>
      </c>
      <c r="G3337" s="4" t="str">
        <f t="array" ref="G3337">IF(COUNT(FIND(Keywords!$E$3:$E$5,I3337)),"실족추락","")</f>
        <v/>
      </c>
      <c r="H3337" s="4" t="str">
        <f t="array" ref="H3337">IF(COUNT(FIND(Keywords!$B$3:$B$12,I3337)),"개인질환","")</f>
        <v/>
      </c>
      <c r="I3337" t="s">
        <v>10537</v>
      </c>
      <c r="J3337" t="s">
        <v>18118</v>
      </c>
      <c r="K3337" t="s">
        <v>18874</v>
      </c>
      <c r="L3337" t="s">
        <v>18857</v>
      </c>
      <c r="M3337" t="s">
        <v>18153</v>
      </c>
      <c r="N3337" t="s">
        <v>18714</v>
      </c>
      <c r="O3337" t="s">
        <v>18153</v>
      </c>
    </row>
    <row r="3338" spans="1:15">
      <c r="A3338" t="s">
        <v>20</v>
      </c>
      <c r="B3338" t="s">
        <v>85</v>
      </c>
      <c r="C3338" t="s">
        <v>2951</v>
      </c>
      <c r="D3338" t="s">
        <v>7204</v>
      </c>
      <c r="E3338" t="s">
        <v>7209</v>
      </c>
      <c r="F3338" s="4" t="str">
        <f t="array" ref="F3338">IF(COUNT(FIND(Keywords!$C$3:$C$41,I3338)),"일반조난","")</f>
        <v/>
      </c>
      <c r="G3338" s="4" t="str">
        <f t="array" ref="G3338">IF(COUNT(FIND(Keywords!$E$3:$E$5,I3338)),"실족추락","")</f>
        <v/>
      </c>
      <c r="H3338" s="4" t="str">
        <f t="array" ref="H3338">IF(COUNT(FIND(Keywords!$B$3:$B$12,I3338)),"개인질환","")</f>
        <v/>
      </c>
      <c r="I3338" t="s">
        <v>10538</v>
      </c>
      <c r="J3338" t="s">
        <v>18069</v>
      </c>
      <c r="K3338" t="s">
        <v>18656</v>
      </c>
      <c r="L3338" t="s">
        <v>18148</v>
      </c>
      <c r="M3338" t="s">
        <v>18153</v>
      </c>
      <c r="N3338" t="s">
        <v>19032</v>
      </c>
      <c r="O3338" t="s">
        <v>18153</v>
      </c>
    </row>
    <row r="3339" spans="1:15">
      <c r="A3339" t="s">
        <v>20</v>
      </c>
      <c r="B3339" t="s">
        <v>85</v>
      </c>
      <c r="C3339" t="s">
        <v>2952</v>
      </c>
      <c r="D3339" t="s">
        <v>7202</v>
      </c>
      <c r="E3339" t="s">
        <v>7209</v>
      </c>
      <c r="F3339" s="4" t="str">
        <f t="array" ref="F3339">IF(COUNT(FIND(Keywords!$C$3:$C$41,I3339)),"일반조난","")</f>
        <v>일반조난</v>
      </c>
      <c r="G3339" s="4" t="str">
        <f t="array" ref="G3339">IF(COUNT(FIND(Keywords!$E$3:$E$5,I3339)),"실족추락","")</f>
        <v/>
      </c>
      <c r="H3339" s="4" t="str">
        <f t="array" ref="H3339">IF(COUNT(FIND(Keywords!$B$3:$B$12,I3339)),"개인질환","")</f>
        <v/>
      </c>
      <c r="I3339" t="s">
        <v>10539</v>
      </c>
      <c r="J3339" t="s">
        <v>18056</v>
      </c>
      <c r="K3339" t="s">
        <v>18829</v>
      </c>
      <c r="L3339" t="s">
        <v>18471</v>
      </c>
      <c r="M3339" t="s">
        <v>18153</v>
      </c>
      <c r="N3339" t="s">
        <v>19042</v>
      </c>
      <c r="O3339" t="s">
        <v>18153</v>
      </c>
    </row>
    <row r="3340" spans="1:15">
      <c r="A3340" t="s">
        <v>20</v>
      </c>
      <c r="B3340" t="s">
        <v>85</v>
      </c>
      <c r="C3340" t="s">
        <v>2953</v>
      </c>
      <c r="D3340" t="s">
        <v>7204</v>
      </c>
      <c r="E3340" t="s">
        <v>7210</v>
      </c>
      <c r="F3340" s="4" t="str">
        <f t="array" ref="F3340">IF(COUNT(FIND(Keywords!$C$3:$C$41,I3340)),"일반조난","")</f>
        <v/>
      </c>
      <c r="G3340" s="4" t="str">
        <f t="array" ref="G3340">IF(COUNT(FIND(Keywords!$E$3:$E$5,I3340)),"실족추락","")</f>
        <v/>
      </c>
      <c r="H3340" s="4" t="str">
        <f t="array" ref="H3340">IF(COUNT(FIND(Keywords!$B$3:$B$12,I3340)),"개인질환","")</f>
        <v/>
      </c>
      <c r="I3340" t="s">
        <v>10540</v>
      </c>
      <c r="J3340" t="s">
        <v>18122</v>
      </c>
      <c r="K3340" t="s">
        <v>18875</v>
      </c>
      <c r="L3340" t="s">
        <v>18153</v>
      </c>
      <c r="M3340" t="s">
        <v>18153</v>
      </c>
      <c r="N3340" t="s">
        <v>18829</v>
      </c>
      <c r="O3340" t="s">
        <v>18153</v>
      </c>
    </row>
    <row r="3341" spans="1:15">
      <c r="A3341" t="s">
        <v>20</v>
      </c>
      <c r="B3341" t="s">
        <v>85</v>
      </c>
      <c r="C3341" t="s">
        <v>2628</v>
      </c>
      <c r="D3341" t="s">
        <v>7202</v>
      </c>
      <c r="E3341" t="s">
        <v>7210</v>
      </c>
      <c r="F3341" s="4" t="str">
        <f t="array" ref="F3341">IF(COUNT(FIND(Keywords!$C$3:$C$41,I3341)),"일반조난","")</f>
        <v>일반조난</v>
      </c>
      <c r="G3341" s="4" t="str">
        <f t="array" ref="G3341">IF(COUNT(FIND(Keywords!$E$3:$E$5,I3341)),"실족추락","")</f>
        <v/>
      </c>
      <c r="H3341" s="4" t="str">
        <f t="array" ref="H3341">IF(COUNT(FIND(Keywords!$B$3:$B$12,I3341)),"개인질환","")</f>
        <v/>
      </c>
      <c r="I3341" t="s">
        <v>10541</v>
      </c>
      <c r="J3341" t="s">
        <v>18111</v>
      </c>
      <c r="K3341" t="s">
        <v>18467</v>
      </c>
      <c r="L3341" t="s">
        <v>18348</v>
      </c>
      <c r="M3341" t="s">
        <v>18153</v>
      </c>
      <c r="N3341" t="s">
        <v>18753</v>
      </c>
      <c r="O3341" t="s">
        <v>18153</v>
      </c>
    </row>
    <row r="3342" spans="1:15">
      <c r="A3342" t="s">
        <v>20</v>
      </c>
      <c r="B3342" t="s">
        <v>85</v>
      </c>
      <c r="C3342" t="s">
        <v>2628</v>
      </c>
      <c r="D3342" t="s">
        <v>7203</v>
      </c>
      <c r="E3342" t="s">
        <v>7210</v>
      </c>
      <c r="F3342" s="4" t="str">
        <f t="array" ref="F3342">IF(COUNT(FIND(Keywords!$C$3:$C$41,I3342)),"일반조난","")</f>
        <v>일반조난</v>
      </c>
      <c r="G3342" s="4" t="str">
        <f t="array" ref="G3342">IF(COUNT(FIND(Keywords!$E$3:$E$5,I3342)),"실족추락","")</f>
        <v/>
      </c>
      <c r="H3342" s="4" t="str">
        <f t="array" ref="H3342">IF(COUNT(FIND(Keywords!$B$3:$B$12,I3342)),"개인질환","")</f>
        <v/>
      </c>
      <c r="I3342" t="s">
        <v>10542</v>
      </c>
      <c r="J3342" t="s">
        <v>18111</v>
      </c>
      <c r="K3342" t="s">
        <v>18467</v>
      </c>
      <c r="L3342" t="s">
        <v>18348</v>
      </c>
      <c r="M3342" t="s">
        <v>18153</v>
      </c>
      <c r="N3342" t="s">
        <v>18753</v>
      </c>
      <c r="O3342" t="s">
        <v>18153</v>
      </c>
    </row>
    <row r="3343" spans="1:15">
      <c r="A3343" t="s">
        <v>20</v>
      </c>
      <c r="B3343" t="s">
        <v>85</v>
      </c>
      <c r="C3343" t="s">
        <v>2954</v>
      </c>
      <c r="D3343" t="s">
        <v>19250</v>
      </c>
      <c r="E3343" t="s">
        <v>7209</v>
      </c>
      <c r="F3343" s="4" t="str">
        <f t="array" ref="F3343">IF(COUNT(FIND(Keywords!$C$3:$C$41,I3343)),"일반조난","")</f>
        <v/>
      </c>
      <c r="G3343" s="4" t="str">
        <f t="array" ref="G3343">IF(COUNT(FIND(Keywords!$E$3:$E$5,I3343)),"실족추락","")</f>
        <v/>
      </c>
      <c r="H3343" s="4" t="str">
        <f t="array" ref="H3343">IF(COUNT(FIND(Keywords!$B$3:$B$12,I3343)),"개인질환","")</f>
        <v/>
      </c>
      <c r="I3343" t="s">
        <v>10543</v>
      </c>
      <c r="J3343" t="s">
        <v>18091</v>
      </c>
      <c r="K3343" t="s">
        <v>18876</v>
      </c>
      <c r="L3343" t="s">
        <v>18779</v>
      </c>
      <c r="M3343" t="s">
        <v>18153</v>
      </c>
      <c r="N3343" t="s">
        <v>19004</v>
      </c>
      <c r="O3343" t="s">
        <v>18153</v>
      </c>
    </row>
    <row r="3344" spans="1:15">
      <c r="A3344" t="s">
        <v>20</v>
      </c>
      <c r="B3344" t="s">
        <v>85</v>
      </c>
      <c r="C3344" t="s">
        <v>2955</v>
      </c>
      <c r="D3344" t="s">
        <v>7205</v>
      </c>
      <c r="E3344" t="s">
        <v>7209</v>
      </c>
      <c r="F3344" s="4" t="str">
        <f t="array" ref="F3344">IF(COUNT(FIND(Keywords!$C$3:$C$41,I3344)),"일반조난","")</f>
        <v/>
      </c>
      <c r="G3344" s="4" t="str">
        <f t="array" ref="G3344">IF(COUNT(FIND(Keywords!$E$3:$E$5,I3344)),"실족추락","")</f>
        <v>실족추락</v>
      </c>
      <c r="H3344" s="4" t="str">
        <f t="array" ref="H3344">IF(COUNT(FIND(Keywords!$B$3:$B$12,I3344)),"개인질환","")</f>
        <v/>
      </c>
      <c r="I3344" t="s">
        <v>10544</v>
      </c>
      <c r="J3344" t="s">
        <v>18104</v>
      </c>
      <c r="K3344" t="s">
        <v>18458</v>
      </c>
      <c r="L3344" t="s">
        <v>18341</v>
      </c>
      <c r="M3344" t="s">
        <v>18153</v>
      </c>
      <c r="N3344" t="s">
        <v>19140</v>
      </c>
      <c r="O3344" t="s">
        <v>18153</v>
      </c>
    </row>
    <row r="3345" spans="1:15">
      <c r="A3345" t="s">
        <v>20</v>
      </c>
      <c r="B3345" t="s">
        <v>85</v>
      </c>
      <c r="C3345" t="s">
        <v>2956</v>
      </c>
      <c r="D3345" t="s">
        <v>7202</v>
      </c>
      <c r="E3345" t="s">
        <v>7210</v>
      </c>
      <c r="F3345" s="4" t="str">
        <f t="array" ref="F3345">IF(COUNT(FIND(Keywords!$C$3:$C$41,I3345)),"일반조난","")</f>
        <v/>
      </c>
      <c r="G3345" s="4" t="str">
        <f t="array" ref="G3345">IF(COUNT(FIND(Keywords!$E$3:$E$5,I3345)),"실족추락","")</f>
        <v/>
      </c>
      <c r="H3345" s="4" t="str">
        <f t="array" ref="H3345">IF(COUNT(FIND(Keywords!$B$3:$B$12,I3345)),"개인질환","")</f>
        <v/>
      </c>
      <c r="I3345" t="s">
        <v>10545</v>
      </c>
      <c r="J3345" t="s">
        <v>18102</v>
      </c>
      <c r="K3345" t="s">
        <v>18877</v>
      </c>
      <c r="L3345" t="s">
        <v>18334</v>
      </c>
      <c r="M3345" t="s">
        <v>18153</v>
      </c>
      <c r="N3345" t="s">
        <v>19106</v>
      </c>
      <c r="O3345" t="s">
        <v>18153</v>
      </c>
    </row>
    <row r="3346" spans="1:15">
      <c r="A3346" t="s">
        <v>20</v>
      </c>
      <c r="B3346" t="s">
        <v>85</v>
      </c>
      <c r="C3346" t="s">
        <v>2492</v>
      </c>
      <c r="D3346" t="s">
        <v>7202</v>
      </c>
      <c r="E3346" t="s">
        <v>7211</v>
      </c>
      <c r="F3346" s="4" t="str">
        <f t="array" ref="F3346">IF(COUNT(FIND(Keywords!$C$3:$C$41,I3346)),"일반조난","")</f>
        <v>일반조난</v>
      </c>
      <c r="G3346" s="4" t="str">
        <f t="array" ref="G3346">IF(COUNT(FIND(Keywords!$E$3:$E$5,I3346)),"실족추락","")</f>
        <v/>
      </c>
      <c r="H3346" s="4" t="str">
        <f t="array" ref="H3346">IF(COUNT(FIND(Keywords!$B$3:$B$12,I3346)),"개인질환","")</f>
        <v/>
      </c>
      <c r="I3346" t="s">
        <v>10546</v>
      </c>
      <c r="J3346" t="s">
        <v>18054</v>
      </c>
      <c r="K3346" t="s">
        <v>18745</v>
      </c>
      <c r="L3346" t="s">
        <v>18156</v>
      </c>
      <c r="M3346" t="s">
        <v>18153</v>
      </c>
      <c r="N3346" t="s">
        <v>19041</v>
      </c>
      <c r="O3346" t="s">
        <v>18153</v>
      </c>
    </row>
    <row r="3347" spans="1:15">
      <c r="A3347" t="s">
        <v>20</v>
      </c>
      <c r="B3347" t="s">
        <v>85</v>
      </c>
      <c r="C3347" t="s">
        <v>2957</v>
      </c>
      <c r="D3347" t="s">
        <v>19249</v>
      </c>
      <c r="E3347" t="s">
        <v>7209</v>
      </c>
      <c r="F3347" s="4" t="str">
        <f t="array" ref="F3347">IF(COUNT(FIND(Keywords!$C$3:$C$41,I3347)),"일반조난","")</f>
        <v>일반조난</v>
      </c>
      <c r="G3347" s="4" t="str">
        <f t="array" ref="G3347">IF(COUNT(FIND(Keywords!$E$3:$E$5,I3347)),"실족추락","")</f>
        <v/>
      </c>
      <c r="H3347" s="4" t="str">
        <f t="array" ref="H3347">IF(COUNT(FIND(Keywords!$B$3:$B$12,I3347)),"개인질환","")</f>
        <v/>
      </c>
      <c r="I3347" t="s">
        <v>10547</v>
      </c>
      <c r="J3347" t="s">
        <v>18058</v>
      </c>
      <c r="K3347" t="s">
        <v>18821</v>
      </c>
      <c r="L3347" t="s">
        <v>18154</v>
      </c>
      <c r="M3347" t="s">
        <v>18153</v>
      </c>
      <c r="N3347" t="s">
        <v>19123</v>
      </c>
      <c r="O3347" t="s">
        <v>18153</v>
      </c>
    </row>
    <row r="3348" spans="1:15">
      <c r="A3348" t="s">
        <v>20</v>
      </c>
      <c r="B3348" t="s">
        <v>85</v>
      </c>
      <c r="C3348" t="s">
        <v>2958</v>
      </c>
      <c r="D3348" t="s">
        <v>7204</v>
      </c>
      <c r="E3348" t="s">
        <v>7211</v>
      </c>
      <c r="F3348" s="4" t="str">
        <f t="array" ref="F3348">IF(COUNT(FIND(Keywords!$C$3:$C$41,I3348)),"일반조난","")</f>
        <v/>
      </c>
      <c r="G3348" s="4" t="str">
        <f t="array" ref="G3348">IF(COUNT(FIND(Keywords!$E$3:$E$5,I3348)),"실족추락","")</f>
        <v/>
      </c>
      <c r="H3348" s="4" t="str">
        <f t="array" ref="H3348">IF(COUNT(FIND(Keywords!$B$3:$B$12,I3348)),"개인질환","")</f>
        <v/>
      </c>
      <c r="I3348" t="s">
        <v>10548</v>
      </c>
      <c r="J3348" t="s">
        <v>18054</v>
      </c>
      <c r="K3348" t="s">
        <v>18878</v>
      </c>
      <c r="L3348" t="s">
        <v>18806</v>
      </c>
      <c r="M3348" t="s">
        <v>18153</v>
      </c>
      <c r="N3348" t="s">
        <v>19141</v>
      </c>
      <c r="O3348" t="s">
        <v>18153</v>
      </c>
    </row>
    <row r="3349" spans="1:15">
      <c r="A3349" t="s">
        <v>20</v>
      </c>
      <c r="B3349" t="s">
        <v>85</v>
      </c>
      <c r="C3349" t="s">
        <v>2959</v>
      </c>
      <c r="D3349" t="s">
        <v>7203</v>
      </c>
      <c r="E3349" t="s">
        <v>7210</v>
      </c>
      <c r="F3349" s="4" t="str">
        <f t="array" ref="F3349">IF(COUNT(FIND(Keywords!$C$3:$C$41,I3349)),"일반조난","")</f>
        <v/>
      </c>
      <c r="G3349" s="4" t="str">
        <f t="array" ref="G3349">IF(COUNT(FIND(Keywords!$E$3:$E$5,I3349)),"실족추락","")</f>
        <v>실족추락</v>
      </c>
      <c r="H3349" s="4" t="str">
        <f t="array" ref="H3349">IF(COUNT(FIND(Keywords!$B$3:$B$12,I3349)),"개인질환","")</f>
        <v/>
      </c>
      <c r="I3349" t="s">
        <v>10549</v>
      </c>
      <c r="J3349" t="s">
        <v>18072</v>
      </c>
      <c r="K3349" t="s">
        <v>18334</v>
      </c>
      <c r="L3349" t="s">
        <v>18343</v>
      </c>
      <c r="M3349" t="s">
        <v>18153</v>
      </c>
      <c r="N3349" t="s">
        <v>19010</v>
      </c>
      <c r="O3349" t="s">
        <v>18153</v>
      </c>
    </row>
    <row r="3350" spans="1:15">
      <c r="A3350" t="s">
        <v>20</v>
      </c>
      <c r="B3350" t="s">
        <v>85</v>
      </c>
      <c r="C3350" t="s">
        <v>2960</v>
      </c>
      <c r="D3350" t="s">
        <v>7202</v>
      </c>
      <c r="E3350" t="s">
        <v>7209</v>
      </c>
      <c r="F3350" s="4" t="str">
        <f t="array" ref="F3350">IF(COUNT(FIND(Keywords!$C$3:$C$41,I3350)),"일반조난","")</f>
        <v>일반조난</v>
      </c>
      <c r="G3350" s="4" t="str">
        <f t="array" ref="G3350">IF(COUNT(FIND(Keywords!$E$3:$E$5,I3350)),"실족추락","")</f>
        <v/>
      </c>
      <c r="H3350" s="4" t="str">
        <f t="array" ref="H3350">IF(COUNT(FIND(Keywords!$B$3:$B$12,I3350)),"개인질환","")</f>
        <v/>
      </c>
      <c r="I3350" t="s">
        <v>10550</v>
      </c>
      <c r="J3350" t="s">
        <v>18088</v>
      </c>
      <c r="K3350" t="s">
        <v>18186</v>
      </c>
      <c r="L3350" t="s">
        <v>18890</v>
      </c>
      <c r="M3350" t="s">
        <v>18153</v>
      </c>
      <c r="N3350" t="s">
        <v>19020</v>
      </c>
      <c r="O3350" t="s">
        <v>18153</v>
      </c>
    </row>
    <row r="3351" spans="1:15">
      <c r="A3351" t="s">
        <v>20</v>
      </c>
      <c r="B3351" t="s">
        <v>85</v>
      </c>
      <c r="C3351" t="s">
        <v>2961</v>
      </c>
      <c r="D3351" t="s">
        <v>7204</v>
      </c>
      <c r="E3351" t="s">
        <v>7209</v>
      </c>
      <c r="F3351" s="4" t="str">
        <f t="array" ref="F3351">IF(COUNT(FIND(Keywords!$C$3:$C$41,I3351)),"일반조난","")</f>
        <v/>
      </c>
      <c r="G3351" s="4" t="str">
        <f t="array" ref="G3351">IF(COUNT(FIND(Keywords!$E$3:$E$5,I3351)),"실족추락","")</f>
        <v/>
      </c>
      <c r="H3351" s="4" t="str">
        <f t="array" ref="H3351">IF(COUNT(FIND(Keywords!$B$3:$B$12,I3351)),"개인질환","")</f>
        <v/>
      </c>
      <c r="I3351" t="s">
        <v>10551</v>
      </c>
      <c r="J3351" t="s">
        <v>18065</v>
      </c>
      <c r="K3351" t="s">
        <v>18717</v>
      </c>
      <c r="L3351" t="s">
        <v>18467</v>
      </c>
      <c r="M3351" t="s">
        <v>18153</v>
      </c>
      <c r="N3351" t="s">
        <v>18946</v>
      </c>
      <c r="O3351" t="s">
        <v>18153</v>
      </c>
    </row>
    <row r="3352" spans="1:15">
      <c r="A3352" t="s">
        <v>20</v>
      </c>
      <c r="B3352" t="s">
        <v>85</v>
      </c>
      <c r="C3352" t="s">
        <v>2962</v>
      </c>
      <c r="D3352" t="s">
        <v>7204</v>
      </c>
      <c r="E3352" t="s">
        <v>7209</v>
      </c>
      <c r="F3352" s="4" t="str">
        <f t="array" ref="F3352">IF(COUNT(FIND(Keywords!$C$3:$C$41,I3352)),"일반조난","")</f>
        <v/>
      </c>
      <c r="G3352" s="4" t="str">
        <f t="array" ref="G3352">IF(COUNT(FIND(Keywords!$E$3:$E$5,I3352)),"실족추락","")</f>
        <v/>
      </c>
      <c r="H3352" s="4" t="str">
        <f t="array" ref="H3352">IF(COUNT(FIND(Keywords!$B$3:$B$12,I3352)),"개인질환","")</f>
        <v/>
      </c>
      <c r="I3352" t="s">
        <v>10552</v>
      </c>
      <c r="J3352" t="s">
        <v>18094</v>
      </c>
      <c r="K3352" t="s">
        <v>18466</v>
      </c>
      <c r="L3352" t="s">
        <v>18462</v>
      </c>
      <c r="M3352" t="s">
        <v>18153</v>
      </c>
      <c r="N3352" t="s">
        <v>18911</v>
      </c>
      <c r="O3352" t="s">
        <v>18153</v>
      </c>
    </row>
    <row r="3353" spans="1:15">
      <c r="A3353" t="s">
        <v>20</v>
      </c>
      <c r="B3353" t="s">
        <v>85</v>
      </c>
      <c r="C3353" t="s">
        <v>2963</v>
      </c>
      <c r="D3353" t="s">
        <v>7202</v>
      </c>
      <c r="E3353" t="s">
        <v>7209</v>
      </c>
      <c r="F3353" s="4" t="str">
        <f t="array" ref="F3353">IF(COUNT(FIND(Keywords!$C$3:$C$41,I3353)),"일반조난","")</f>
        <v>일반조난</v>
      </c>
      <c r="G3353" s="4" t="str">
        <f t="array" ref="G3353">IF(COUNT(FIND(Keywords!$E$3:$E$5,I3353)),"실족추락","")</f>
        <v/>
      </c>
      <c r="H3353" s="4" t="str">
        <f t="array" ref="H3353">IF(COUNT(FIND(Keywords!$B$3:$B$12,I3353)),"개인질환","")</f>
        <v/>
      </c>
      <c r="I3353" t="s">
        <v>10553</v>
      </c>
      <c r="J3353" t="s">
        <v>18059</v>
      </c>
      <c r="K3353" t="s">
        <v>18329</v>
      </c>
      <c r="L3353" t="s">
        <v>18347</v>
      </c>
      <c r="M3353" t="s">
        <v>18153</v>
      </c>
      <c r="N3353" t="s">
        <v>19023</v>
      </c>
      <c r="O3353" t="s">
        <v>18153</v>
      </c>
    </row>
    <row r="3354" spans="1:15">
      <c r="A3354" t="s">
        <v>20</v>
      </c>
      <c r="B3354" t="s">
        <v>85</v>
      </c>
      <c r="C3354" t="s">
        <v>2964</v>
      </c>
      <c r="D3354" t="s">
        <v>7203</v>
      </c>
      <c r="E3354" t="s">
        <v>7210</v>
      </c>
      <c r="F3354" s="4" t="str">
        <f t="array" ref="F3354">IF(COUNT(FIND(Keywords!$C$3:$C$41,I3354)),"일반조난","")</f>
        <v/>
      </c>
      <c r="G3354" s="4" t="str">
        <f t="array" ref="G3354">IF(COUNT(FIND(Keywords!$E$3:$E$5,I3354)),"실족추락","")</f>
        <v/>
      </c>
      <c r="H3354" s="4" t="str">
        <f t="array" ref="H3354">IF(COUNT(FIND(Keywords!$B$3:$B$12,I3354)),"개인질환","")</f>
        <v/>
      </c>
      <c r="I3354" t="s">
        <v>10554</v>
      </c>
      <c r="J3354" t="s">
        <v>18058</v>
      </c>
      <c r="K3354" t="s">
        <v>18562</v>
      </c>
      <c r="L3354" t="s">
        <v>18186</v>
      </c>
      <c r="M3354" t="s">
        <v>18153</v>
      </c>
      <c r="N3354" t="s">
        <v>19097</v>
      </c>
      <c r="O3354" t="s">
        <v>18153</v>
      </c>
    </row>
    <row r="3355" spans="1:15">
      <c r="A3355" t="s">
        <v>20</v>
      </c>
      <c r="B3355" t="s">
        <v>85</v>
      </c>
      <c r="C3355" t="s">
        <v>2965</v>
      </c>
      <c r="D3355" t="s">
        <v>7203</v>
      </c>
      <c r="E3355" t="s">
        <v>7209</v>
      </c>
      <c r="F3355" s="4" t="str">
        <f t="array" ref="F3355">IF(COUNT(FIND(Keywords!$C$3:$C$41,I3355)),"일반조난","")</f>
        <v/>
      </c>
      <c r="G3355" s="4" t="str">
        <f t="array" ref="G3355">IF(COUNT(FIND(Keywords!$E$3:$E$5,I3355)),"실족추락","")</f>
        <v>실족추락</v>
      </c>
      <c r="H3355" s="4" t="str">
        <f t="array" ref="H3355">IF(COUNT(FIND(Keywords!$B$3:$B$12,I3355)),"개인질환","")</f>
        <v/>
      </c>
      <c r="I3355" t="s">
        <v>10555</v>
      </c>
      <c r="J3355" t="s">
        <v>18102</v>
      </c>
      <c r="K3355" t="s">
        <v>18790</v>
      </c>
      <c r="L3355" t="s">
        <v>18673</v>
      </c>
      <c r="M3355" t="s">
        <v>18153</v>
      </c>
      <c r="N3355" t="s">
        <v>18867</v>
      </c>
      <c r="O3355" t="s">
        <v>18153</v>
      </c>
    </row>
    <row r="3356" spans="1:15">
      <c r="A3356" t="s">
        <v>20</v>
      </c>
      <c r="B3356" t="s">
        <v>85</v>
      </c>
      <c r="C3356" t="s">
        <v>2966</v>
      </c>
      <c r="D3356" t="s">
        <v>7202</v>
      </c>
      <c r="E3356" t="s">
        <v>7209</v>
      </c>
      <c r="F3356" s="4" t="str">
        <f t="array" ref="F3356">IF(COUNT(FIND(Keywords!$C$3:$C$41,I3356)),"일반조난","")</f>
        <v>일반조난</v>
      </c>
      <c r="G3356" s="4" t="str">
        <f t="array" ref="G3356">IF(COUNT(FIND(Keywords!$E$3:$E$5,I3356)),"실족추락","")</f>
        <v/>
      </c>
      <c r="H3356" s="4" t="str">
        <f t="array" ref="H3356">IF(COUNT(FIND(Keywords!$B$3:$B$12,I3356)),"개인질환","")</f>
        <v/>
      </c>
      <c r="I3356" t="s">
        <v>10556</v>
      </c>
      <c r="J3356" t="s">
        <v>18081</v>
      </c>
      <c r="K3356" t="s">
        <v>18450</v>
      </c>
      <c r="L3356" t="s">
        <v>18335</v>
      </c>
      <c r="M3356" t="s">
        <v>18153</v>
      </c>
      <c r="N3356" t="s">
        <v>18814</v>
      </c>
      <c r="O3356" t="s">
        <v>18153</v>
      </c>
    </row>
    <row r="3357" spans="1:15">
      <c r="A3357" t="s">
        <v>20</v>
      </c>
      <c r="B3357" t="s">
        <v>85</v>
      </c>
      <c r="C3357" t="s">
        <v>965</v>
      </c>
      <c r="D3357" t="s">
        <v>7204</v>
      </c>
      <c r="E3357" t="s">
        <v>7209</v>
      </c>
      <c r="F3357" s="4" t="str">
        <f t="array" ref="F3357">IF(COUNT(FIND(Keywords!$C$3:$C$41,I3357)),"일반조난","")</f>
        <v/>
      </c>
      <c r="G3357" s="4" t="str">
        <f t="array" ref="G3357">IF(COUNT(FIND(Keywords!$E$3:$E$5,I3357)),"실족추락","")</f>
        <v/>
      </c>
      <c r="H3357" s="4" t="str">
        <f t="array" ref="H3357">IF(COUNT(FIND(Keywords!$B$3:$B$12,I3357)),"개인질환","")</f>
        <v/>
      </c>
      <c r="I3357" t="s">
        <v>10557</v>
      </c>
      <c r="J3357" t="s">
        <v>18068</v>
      </c>
      <c r="K3357" t="s">
        <v>18190</v>
      </c>
      <c r="L3357" t="s">
        <v>18476</v>
      </c>
      <c r="M3357" t="s">
        <v>18153</v>
      </c>
      <c r="N3357" t="s">
        <v>19027</v>
      </c>
      <c r="O3357" t="s">
        <v>18153</v>
      </c>
    </row>
    <row r="3358" spans="1:15">
      <c r="A3358" t="s">
        <v>20</v>
      </c>
      <c r="B3358" t="s">
        <v>85</v>
      </c>
      <c r="C3358" t="s">
        <v>2967</v>
      </c>
      <c r="D3358" t="s">
        <v>7203</v>
      </c>
      <c r="E3358" t="s">
        <v>7209</v>
      </c>
      <c r="F3358" s="4" t="str">
        <f t="array" ref="F3358">IF(COUNT(FIND(Keywords!$C$3:$C$41,I3358)),"일반조난","")</f>
        <v/>
      </c>
      <c r="G3358" s="4" t="str">
        <f t="array" ref="G3358">IF(COUNT(FIND(Keywords!$E$3:$E$5,I3358)),"실족추락","")</f>
        <v/>
      </c>
      <c r="H3358" s="4" t="str">
        <f t="array" ref="H3358">IF(COUNT(FIND(Keywords!$B$3:$B$12,I3358)),"개인질환","")</f>
        <v/>
      </c>
      <c r="I3358" t="s">
        <v>10558</v>
      </c>
      <c r="J3358" t="s">
        <v>18069</v>
      </c>
      <c r="K3358" t="s">
        <v>18455</v>
      </c>
      <c r="L3358" t="s">
        <v>18165</v>
      </c>
      <c r="M3358" t="s">
        <v>18153</v>
      </c>
      <c r="N3358" t="s">
        <v>18933</v>
      </c>
      <c r="O3358" t="s">
        <v>18153</v>
      </c>
    </row>
    <row r="3359" spans="1:15">
      <c r="A3359" t="s">
        <v>20</v>
      </c>
      <c r="B3359" t="s">
        <v>85</v>
      </c>
      <c r="C3359" t="s">
        <v>2643</v>
      </c>
      <c r="D3359" t="s">
        <v>19249</v>
      </c>
      <c r="E3359" t="s">
        <v>7209</v>
      </c>
      <c r="F3359" s="4" t="str">
        <f t="array" ref="F3359">IF(COUNT(FIND(Keywords!$C$3:$C$41,I3359)),"일반조난","")</f>
        <v/>
      </c>
      <c r="G3359" s="4" t="str">
        <f t="array" ref="G3359">IF(COUNT(FIND(Keywords!$E$3:$E$5,I3359)),"실족추락","")</f>
        <v/>
      </c>
      <c r="H3359" s="4" t="str">
        <f t="array" ref="H3359">IF(COUNT(FIND(Keywords!$B$3:$B$12,I3359)),"개인질환","")</f>
        <v/>
      </c>
      <c r="I3359" t="s">
        <v>10559</v>
      </c>
      <c r="J3359" t="s">
        <v>18086</v>
      </c>
      <c r="K3359" t="s">
        <v>18559</v>
      </c>
      <c r="L3359" t="s">
        <v>18854</v>
      </c>
      <c r="M3359" t="s">
        <v>18153</v>
      </c>
      <c r="N3359" t="s">
        <v>18599</v>
      </c>
      <c r="O3359" t="s">
        <v>18153</v>
      </c>
    </row>
    <row r="3360" spans="1:15">
      <c r="A3360" t="s">
        <v>20</v>
      </c>
      <c r="B3360" t="s">
        <v>85</v>
      </c>
      <c r="C3360" t="s">
        <v>2968</v>
      </c>
      <c r="D3360" t="s">
        <v>7204</v>
      </c>
      <c r="E3360" t="s">
        <v>7209</v>
      </c>
      <c r="F3360" s="4" t="str">
        <f t="array" ref="F3360">IF(COUNT(FIND(Keywords!$C$3:$C$41,I3360)),"일반조난","")</f>
        <v/>
      </c>
      <c r="G3360" s="4" t="str">
        <f t="array" ref="G3360">IF(COUNT(FIND(Keywords!$E$3:$E$5,I3360)),"실족추락","")</f>
        <v/>
      </c>
      <c r="H3360" s="4" t="str">
        <f t="array" ref="H3360">IF(COUNT(FIND(Keywords!$B$3:$B$12,I3360)),"개인질환","")</f>
        <v/>
      </c>
      <c r="I3360" t="s">
        <v>10560</v>
      </c>
      <c r="J3360" t="s">
        <v>18106</v>
      </c>
      <c r="K3360" t="s">
        <v>18592</v>
      </c>
      <c r="L3360" t="s">
        <v>18868</v>
      </c>
      <c r="M3360" t="s">
        <v>18153</v>
      </c>
      <c r="N3360" t="s">
        <v>18797</v>
      </c>
      <c r="O3360" t="s">
        <v>18153</v>
      </c>
    </row>
    <row r="3361" spans="1:15">
      <c r="A3361" t="s">
        <v>20</v>
      </c>
      <c r="B3361" t="s">
        <v>85</v>
      </c>
      <c r="C3361" t="s">
        <v>2969</v>
      </c>
      <c r="D3361" t="s">
        <v>7202</v>
      </c>
      <c r="E3361" t="s">
        <v>7209</v>
      </c>
      <c r="F3361" s="4" t="str">
        <f t="array" ref="F3361">IF(COUNT(FIND(Keywords!$C$3:$C$41,I3361)),"일반조난","")</f>
        <v>일반조난</v>
      </c>
      <c r="G3361" s="4" t="str">
        <f t="array" ref="G3361">IF(COUNT(FIND(Keywords!$E$3:$E$5,I3361)),"실족추락","")</f>
        <v/>
      </c>
      <c r="H3361" s="4" t="str">
        <f t="array" ref="H3361">IF(COUNT(FIND(Keywords!$B$3:$B$12,I3361)),"개인질환","")</f>
        <v/>
      </c>
      <c r="I3361" t="s">
        <v>10561</v>
      </c>
      <c r="J3361" t="s">
        <v>18101</v>
      </c>
      <c r="K3361" t="s">
        <v>18592</v>
      </c>
      <c r="L3361" t="s">
        <v>18349</v>
      </c>
      <c r="M3361" t="s">
        <v>18153</v>
      </c>
      <c r="N3361" t="s">
        <v>18611</v>
      </c>
      <c r="O3361" t="s">
        <v>18153</v>
      </c>
    </row>
    <row r="3362" spans="1:15">
      <c r="A3362" t="s">
        <v>20</v>
      </c>
      <c r="B3362" t="s">
        <v>85</v>
      </c>
      <c r="C3362" t="s">
        <v>2970</v>
      </c>
      <c r="D3362" t="s">
        <v>7202</v>
      </c>
      <c r="E3362" t="s">
        <v>7210</v>
      </c>
      <c r="F3362" s="4" t="str">
        <f t="array" ref="F3362">IF(COUNT(FIND(Keywords!$C$3:$C$41,I3362)),"일반조난","")</f>
        <v>일반조난</v>
      </c>
      <c r="G3362" s="4" t="str">
        <f t="array" ref="G3362">IF(COUNT(FIND(Keywords!$E$3:$E$5,I3362)),"실족추락","")</f>
        <v/>
      </c>
      <c r="H3362" s="4" t="str">
        <f t="array" ref="H3362">IF(COUNT(FIND(Keywords!$B$3:$B$12,I3362)),"개인질환","")</f>
        <v/>
      </c>
      <c r="I3362" t="s">
        <v>10562</v>
      </c>
      <c r="J3362" t="s">
        <v>18051</v>
      </c>
      <c r="K3362" t="s">
        <v>18317</v>
      </c>
      <c r="L3362" t="s">
        <v>18760</v>
      </c>
      <c r="M3362" t="s">
        <v>18153</v>
      </c>
      <c r="N3362" t="s">
        <v>18594</v>
      </c>
      <c r="O3362" t="s">
        <v>18153</v>
      </c>
    </row>
    <row r="3363" spans="1:15">
      <c r="A3363" t="s">
        <v>20</v>
      </c>
      <c r="B3363" t="s">
        <v>85</v>
      </c>
      <c r="C3363" t="s">
        <v>2971</v>
      </c>
      <c r="D3363" t="s">
        <v>7202</v>
      </c>
      <c r="E3363" t="s">
        <v>7209</v>
      </c>
      <c r="F3363" s="4" t="str">
        <f t="array" ref="F3363">IF(COUNT(FIND(Keywords!$C$3:$C$41,I3363)),"일반조난","")</f>
        <v/>
      </c>
      <c r="G3363" s="4" t="str">
        <f t="array" ref="G3363">IF(COUNT(FIND(Keywords!$E$3:$E$5,I3363)),"실족추락","")</f>
        <v/>
      </c>
      <c r="H3363" s="4" t="str">
        <f t="array" ref="H3363">IF(COUNT(FIND(Keywords!$B$3:$B$12,I3363)),"개인질환","")</f>
        <v/>
      </c>
      <c r="I3363" t="s">
        <v>10563</v>
      </c>
      <c r="J3363" t="s">
        <v>18059</v>
      </c>
      <c r="K3363" t="s">
        <v>18167</v>
      </c>
      <c r="L3363" t="s">
        <v>18345</v>
      </c>
      <c r="M3363" t="s">
        <v>18153</v>
      </c>
      <c r="N3363" t="s">
        <v>18767</v>
      </c>
      <c r="O3363" t="s">
        <v>18153</v>
      </c>
    </row>
    <row r="3364" spans="1:15">
      <c r="A3364" t="s">
        <v>20</v>
      </c>
      <c r="B3364" t="s">
        <v>85</v>
      </c>
      <c r="C3364" t="s">
        <v>2971</v>
      </c>
      <c r="D3364" t="s">
        <v>7204</v>
      </c>
      <c r="E3364" t="s">
        <v>7209</v>
      </c>
      <c r="F3364" s="4" t="str">
        <f t="array" ref="F3364">IF(COUNT(FIND(Keywords!$C$3:$C$41,I3364)),"일반조난","")</f>
        <v/>
      </c>
      <c r="G3364" s="4" t="str">
        <f t="array" ref="G3364">IF(COUNT(FIND(Keywords!$E$3:$E$5,I3364)),"실족추락","")</f>
        <v/>
      </c>
      <c r="H3364" s="4" t="str">
        <f t="array" ref="H3364">IF(COUNT(FIND(Keywords!$B$3:$B$12,I3364)),"개인질환","")</f>
        <v/>
      </c>
      <c r="I3364" t="s">
        <v>10564</v>
      </c>
      <c r="J3364" t="s">
        <v>18059</v>
      </c>
      <c r="K3364" t="s">
        <v>18167</v>
      </c>
      <c r="L3364" t="s">
        <v>18345</v>
      </c>
      <c r="M3364" t="s">
        <v>18153</v>
      </c>
      <c r="N3364" t="s">
        <v>18767</v>
      </c>
      <c r="O3364" t="s">
        <v>18153</v>
      </c>
    </row>
    <row r="3365" spans="1:15">
      <c r="A3365" t="s">
        <v>20</v>
      </c>
      <c r="B3365" t="s">
        <v>85</v>
      </c>
      <c r="C3365" t="s">
        <v>2972</v>
      </c>
      <c r="D3365" t="s">
        <v>7203</v>
      </c>
      <c r="E3365" t="s">
        <v>7210</v>
      </c>
      <c r="F3365" s="4" t="str">
        <f t="array" ref="F3365">IF(COUNT(FIND(Keywords!$C$3:$C$41,I3365)),"일반조난","")</f>
        <v>일반조난</v>
      </c>
      <c r="G3365" s="4" t="str">
        <f t="array" ref="G3365">IF(COUNT(FIND(Keywords!$E$3:$E$5,I3365)),"실족추락","")</f>
        <v>실족추락</v>
      </c>
      <c r="H3365" s="4" t="str">
        <f t="array" ref="H3365">IF(COUNT(FIND(Keywords!$B$3:$B$12,I3365)),"개인질환","")</f>
        <v/>
      </c>
      <c r="I3365" t="s">
        <v>10565</v>
      </c>
      <c r="J3365" t="s">
        <v>18058</v>
      </c>
      <c r="K3365" t="s">
        <v>18301</v>
      </c>
      <c r="L3365" t="s">
        <v>18160</v>
      </c>
      <c r="M3365" t="s">
        <v>18153</v>
      </c>
      <c r="N3365" t="s">
        <v>18591</v>
      </c>
      <c r="O3365" t="s">
        <v>18153</v>
      </c>
    </row>
    <row r="3366" spans="1:15">
      <c r="A3366" t="s">
        <v>20</v>
      </c>
      <c r="B3366" t="s">
        <v>85</v>
      </c>
      <c r="C3366" t="s">
        <v>2973</v>
      </c>
      <c r="D3366" t="s">
        <v>7202</v>
      </c>
      <c r="E3366" t="s">
        <v>7208</v>
      </c>
      <c r="F3366" s="4" t="str">
        <f t="array" ref="F3366">IF(COUNT(FIND(Keywords!$C$3:$C$41,I3366)),"일반조난","")</f>
        <v>일반조난</v>
      </c>
      <c r="G3366" s="4" t="str">
        <f t="array" ref="G3366">IF(COUNT(FIND(Keywords!$E$3:$E$5,I3366)),"실족추락","")</f>
        <v/>
      </c>
      <c r="H3366" s="4" t="str">
        <f t="array" ref="H3366">IF(COUNT(FIND(Keywords!$B$3:$B$12,I3366)),"개인질환","")</f>
        <v/>
      </c>
      <c r="I3366" t="s">
        <v>10566</v>
      </c>
      <c r="J3366" t="s">
        <v>18093</v>
      </c>
      <c r="K3366" t="s">
        <v>18134</v>
      </c>
      <c r="L3366" t="s">
        <v>18576</v>
      </c>
      <c r="M3366" t="s">
        <v>18153</v>
      </c>
      <c r="N3366" t="s">
        <v>18760</v>
      </c>
      <c r="O3366" t="s">
        <v>18153</v>
      </c>
    </row>
    <row r="3367" spans="1:15">
      <c r="A3367" t="s">
        <v>20</v>
      </c>
      <c r="B3367" t="s">
        <v>85</v>
      </c>
      <c r="C3367" t="s">
        <v>2974</v>
      </c>
      <c r="D3367" t="s">
        <v>7202</v>
      </c>
      <c r="E3367" t="s">
        <v>7210</v>
      </c>
      <c r="F3367" s="4" t="str">
        <f t="array" ref="F3367">IF(COUNT(FIND(Keywords!$C$3:$C$41,I3367)),"일반조난","")</f>
        <v>일반조난</v>
      </c>
      <c r="G3367" s="4" t="str">
        <f t="array" ref="G3367">IF(COUNT(FIND(Keywords!$E$3:$E$5,I3367)),"실족추락","")</f>
        <v/>
      </c>
      <c r="H3367" s="4" t="str">
        <f t="array" ref="H3367">IF(COUNT(FIND(Keywords!$B$3:$B$12,I3367)),"개인질환","")</f>
        <v/>
      </c>
      <c r="I3367" t="s">
        <v>10567</v>
      </c>
      <c r="J3367" t="s">
        <v>18080</v>
      </c>
      <c r="K3367" t="s">
        <v>18879</v>
      </c>
      <c r="L3367" t="s">
        <v>18887</v>
      </c>
      <c r="M3367" t="s">
        <v>18153</v>
      </c>
      <c r="N3367" t="s">
        <v>18136</v>
      </c>
      <c r="O3367" t="s">
        <v>18153</v>
      </c>
    </row>
    <row r="3368" spans="1:15">
      <c r="A3368" t="s">
        <v>20</v>
      </c>
      <c r="B3368" t="s">
        <v>85</v>
      </c>
      <c r="C3368" t="s">
        <v>2975</v>
      </c>
      <c r="D3368" t="s">
        <v>7204</v>
      </c>
      <c r="E3368" t="s">
        <v>7209</v>
      </c>
      <c r="F3368" s="4" t="str">
        <f t="array" ref="F3368">IF(COUNT(FIND(Keywords!$C$3:$C$41,I3368)),"일반조난","")</f>
        <v/>
      </c>
      <c r="G3368" s="4" t="str">
        <f t="array" ref="G3368">IF(COUNT(FIND(Keywords!$E$3:$E$5,I3368)),"실족추락","")</f>
        <v/>
      </c>
      <c r="H3368" s="4" t="str">
        <f t="array" ref="H3368">IF(COUNT(FIND(Keywords!$B$3:$B$12,I3368)),"개인질환","")</f>
        <v/>
      </c>
      <c r="I3368" t="s">
        <v>10568</v>
      </c>
      <c r="J3368" t="s">
        <v>18062</v>
      </c>
      <c r="K3368" t="s">
        <v>18649</v>
      </c>
      <c r="L3368" t="s">
        <v>18148</v>
      </c>
      <c r="M3368" t="s">
        <v>18153</v>
      </c>
      <c r="N3368" t="s">
        <v>18933</v>
      </c>
      <c r="O3368" t="s">
        <v>18153</v>
      </c>
    </row>
    <row r="3369" spans="1:15">
      <c r="A3369" t="s">
        <v>20</v>
      </c>
      <c r="B3369" t="s">
        <v>85</v>
      </c>
      <c r="C3369" t="s">
        <v>2976</v>
      </c>
      <c r="D3369" t="s">
        <v>19249</v>
      </c>
      <c r="E3369" t="s">
        <v>7210</v>
      </c>
      <c r="F3369" s="4" t="str">
        <f t="array" ref="F3369">IF(COUNT(FIND(Keywords!$C$3:$C$41,I3369)),"일반조난","")</f>
        <v/>
      </c>
      <c r="G3369" s="4" t="str">
        <f t="array" ref="G3369">IF(COUNT(FIND(Keywords!$E$3:$E$5,I3369)),"실족추락","")</f>
        <v/>
      </c>
      <c r="H3369" s="4" t="str">
        <f t="array" ref="H3369">IF(COUNT(FIND(Keywords!$B$3:$B$12,I3369)),"개인질환","")</f>
        <v/>
      </c>
      <c r="I3369" t="s">
        <v>10569</v>
      </c>
      <c r="J3369" t="s">
        <v>18061</v>
      </c>
      <c r="K3369" t="s">
        <v>18196</v>
      </c>
      <c r="L3369" t="s">
        <v>18156</v>
      </c>
      <c r="M3369" t="s">
        <v>18153</v>
      </c>
      <c r="N3369" t="s">
        <v>18136</v>
      </c>
      <c r="O3369" t="s">
        <v>18153</v>
      </c>
    </row>
    <row r="3370" spans="1:15">
      <c r="A3370" t="s">
        <v>20</v>
      </c>
      <c r="B3370" t="s">
        <v>85</v>
      </c>
      <c r="C3370" t="s">
        <v>2977</v>
      </c>
      <c r="D3370" t="s">
        <v>19249</v>
      </c>
      <c r="E3370" t="s">
        <v>7209</v>
      </c>
      <c r="F3370" s="4" t="str">
        <f t="array" ref="F3370">IF(COUNT(FIND(Keywords!$C$3:$C$41,I3370)),"일반조난","")</f>
        <v/>
      </c>
      <c r="G3370" s="4" t="str">
        <f t="array" ref="G3370">IF(COUNT(FIND(Keywords!$E$3:$E$5,I3370)),"실족추락","")</f>
        <v/>
      </c>
      <c r="H3370" s="4" t="str">
        <f t="array" ref="H3370">IF(COUNT(FIND(Keywords!$B$3:$B$12,I3370)),"개인질환","")</f>
        <v/>
      </c>
      <c r="I3370" t="s">
        <v>10570</v>
      </c>
      <c r="J3370" t="s">
        <v>18069</v>
      </c>
      <c r="K3370" t="s">
        <v>18851</v>
      </c>
      <c r="L3370" t="s">
        <v>18345</v>
      </c>
      <c r="M3370" t="s">
        <v>18153</v>
      </c>
      <c r="N3370" t="s">
        <v>18597</v>
      </c>
      <c r="O3370" t="s">
        <v>18153</v>
      </c>
    </row>
    <row r="3371" spans="1:15">
      <c r="A3371" t="s">
        <v>20</v>
      </c>
      <c r="B3371" t="s">
        <v>85</v>
      </c>
      <c r="C3371" t="s">
        <v>2978</v>
      </c>
      <c r="D3371" t="s">
        <v>7202</v>
      </c>
      <c r="E3371" t="s">
        <v>7209</v>
      </c>
      <c r="F3371" s="4" t="str">
        <f t="array" ref="F3371">IF(COUNT(FIND(Keywords!$C$3:$C$41,I3371)),"일반조난","")</f>
        <v>일반조난</v>
      </c>
      <c r="G3371" s="4" t="str">
        <f t="array" ref="G3371">IF(COUNT(FIND(Keywords!$E$3:$E$5,I3371)),"실족추락","")</f>
        <v/>
      </c>
      <c r="H3371" s="4" t="str">
        <f t="array" ref="H3371">IF(COUNT(FIND(Keywords!$B$3:$B$12,I3371)),"개인질환","")</f>
        <v/>
      </c>
      <c r="I3371" t="s">
        <v>10571</v>
      </c>
      <c r="J3371" t="s">
        <v>18076</v>
      </c>
      <c r="K3371" t="s">
        <v>18384</v>
      </c>
      <c r="L3371" t="s">
        <v>18335</v>
      </c>
      <c r="M3371" t="s">
        <v>18153</v>
      </c>
      <c r="N3371" t="s">
        <v>18557</v>
      </c>
      <c r="O3371" t="s">
        <v>18153</v>
      </c>
    </row>
    <row r="3372" spans="1:15">
      <c r="A3372" t="s">
        <v>20</v>
      </c>
      <c r="B3372" t="s">
        <v>85</v>
      </c>
      <c r="C3372" t="s">
        <v>2979</v>
      </c>
      <c r="D3372" t="s">
        <v>7204</v>
      </c>
      <c r="E3372" t="s">
        <v>7209</v>
      </c>
      <c r="F3372" s="4" t="str">
        <f t="array" ref="F3372">IF(COUNT(FIND(Keywords!$C$3:$C$41,I3372)),"일반조난","")</f>
        <v/>
      </c>
      <c r="G3372" s="4" t="str">
        <f t="array" ref="G3372">IF(COUNT(FIND(Keywords!$E$3:$E$5,I3372)),"실족추락","")</f>
        <v/>
      </c>
      <c r="H3372" s="4" t="str">
        <f t="array" ref="H3372">IF(COUNT(FIND(Keywords!$B$3:$B$12,I3372)),"개인질환","")</f>
        <v/>
      </c>
      <c r="I3372" t="s">
        <v>10572</v>
      </c>
      <c r="J3372" t="s">
        <v>18092</v>
      </c>
      <c r="K3372" t="s">
        <v>18062</v>
      </c>
      <c r="L3372" t="s">
        <v>18155</v>
      </c>
      <c r="M3372" t="s">
        <v>18153</v>
      </c>
      <c r="N3372" t="s">
        <v>18620</v>
      </c>
      <c r="O3372" t="s">
        <v>18153</v>
      </c>
    </row>
    <row r="3373" spans="1:15">
      <c r="A3373" t="s">
        <v>20</v>
      </c>
      <c r="B3373" t="s">
        <v>85</v>
      </c>
      <c r="C3373" t="s">
        <v>2980</v>
      </c>
      <c r="D3373" t="s">
        <v>7202</v>
      </c>
      <c r="E3373" t="s">
        <v>7209</v>
      </c>
      <c r="F3373" s="4" t="str">
        <f t="array" ref="F3373">IF(COUNT(FIND(Keywords!$C$3:$C$41,I3373)),"일반조난","")</f>
        <v>일반조난</v>
      </c>
      <c r="G3373" s="4" t="str">
        <f t="array" ref="G3373">IF(COUNT(FIND(Keywords!$E$3:$E$5,I3373)),"실족추락","")</f>
        <v/>
      </c>
      <c r="H3373" s="4" t="str">
        <f t="array" ref="H3373">IF(COUNT(FIND(Keywords!$B$3:$B$12,I3373)),"개인질환","")</f>
        <v/>
      </c>
      <c r="I3373" t="s">
        <v>10573</v>
      </c>
      <c r="J3373" t="s">
        <v>18049</v>
      </c>
      <c r="K3373" t="s">
        <v>18394</v>
      </c>
      <c r="L3373" t="s">
        <v>18476</v>
      </c>
      <c r="M3373" t="s">
        <v>18153</v>
      </c>
      <c r="N3373" t="s">
        <v>18338</v>
      </c>
      <c r="O3373" t="s">
        <v>18153</v>
      </c>
    </row>
    <row r="3374" spans="1:15">
      <c r="A3374" t="s">
        <v>20</v>
      </c>
      <c r="B3374" t="s">
        <v>85</v>
      </c>
      <c r="C3374" t="s">
        <v>2981</v>
      </c>
      <c r="D3374" t="s">
        <v>7202</v>
      </c>
      <c r="E3374" t="s">
        <v>7209</v>
      </c>
      <c r="F3374" s="4" t="str">
        <f t="array" ref="F3374">IF(COUNT(FIND(Keywords!$C$3:$C$41,I3374)),"일반조난","")</f>
        <v>일반조난</v>
      </c>
      <c r="G3374" s="4" t="str">
        <f t="array" ref="G3374">IF(COUNT(FIND(Keywords!$E$3:$E$5,I3374)),"실족추락","")</f>
        <v/>
      </c>
      <c r="H3374" s="4" t="str">
        <f t="array" ref="H3374">IF(COUNT(FIND(Keywords!$B$3:$B$12,I3374)),"개인질환","")</f>
        <v/>
      </c>
      <c r="I3374" t="s">
        <v>10574</v>
      </c>
      <c r="J3374" t="s">
        <v>18055</v>
      </c>
      <c r="K3374" t="s">
        <v>18624</v>
      </c>
      <c r="L3374" t="s">
        <v>18160</v>
      </c>
      <c r="M3374" t="s">
        <v>18153</v>
      </c>
      <c r="N3374" t="s">
        <v>18866</v>
      </c>
      <c r="O3374" t="s">
        <v>18153</v>
      </c>
    </row>
    <row r="3375" spans="1:15">
      <c r="A3375" t="s">
        <v>20</v>
      </c>
      <c r="B3375" t="s">
        <v>85</v>
      </c>
      <c r="C3375" t="s">
        <v>2982</v>
      </c>
      <c r="D3375" t="s">
        <v>7202</v>
      </c>
      <c r="E3375" t="s">
        <v>7209</v>
      </c>
      <c r="F3375" s="4" t="str">
        <f t="array" ref="F3375">IF(COUNT(FIND(Keywords!$C$3:$C$41,I3375)),"일반조난","")</f>
        <v>일반조난</v>
      </c>
      <c r="G3375" s="4" t="str">
        <f t="array" ref="G3375">IF(COUNT(FIND(Keywords!$E$3:$E$5,I3375)),"실족추락","")</f>
        <v/>
      </c>
      <c r="H3375" s="4" t="str">
        <f t="array" ref="H3375">IF(COUNT(FIND(Keywords!$B$3:$B$12,I3375)),"개인질환","")</f>
        <v/>
      </c>
      <c r="I3375" t="s">
        <v>10575</v>
      </c>
      <c r="J3375" t="s">
        <v>18061</v>
      </c>
      <c r="K3375" t="s">
        <v>18297</v>
      </c>
      <c r="L3375" t="s">
        <v>18904</v>
      </c>
      <c r="M3375" t="s">
        <v>18153</v>
      </c>
      <c r="N3375" t="s">
        <v>18462</v>
      </c>
      <c r="O3375" t="s">
        <v>18153</v>
      </c>
    </row>
    <row r="3376" spans="1:15">
      <c r="A3376" t="s">
        <v>20</v>
      </c>
      <c r="B3376" t="s">
        <v>85</v>
      </c>
      <c r="C3376" t="s">
        <v>2644</v>
      </c>
      <c r="D3376" t="s">
        <v>19249</v>
      </c>
      <c r="E3376" t="s">
        <v>7209</v>
      </c>
      <c r="F3376" s="4" t="str">
        <f t="array" ref="F3376">IF(COUNT(FIND(Keywords!$C$3:$C$41,I3376)),"일반조난","")</f>
        <v>일반조난</v>
      </c>
      <c r="G3376" s="4" t="str">
        <f t="array" ref="G3376">IF(COUNT(FIND(Keywords!$E$3:$E$5,I3376)),"실족추락","")</f>
        <v/>
      </c>
      <c r="H3376" s="4" t="str">
        <f t="array" ref="H3376">IF(COUNT(FIND(Keywords!$B$3:$B$12,I3376)),"개인질환","")</f>
        <v/>
      </c>
      <c r="I3376" t="s">
        <v>10576</v>
      </c>
      <c r="J3376" t="s">
        <v>18063</v>
      </c>
      <c r="K3376" t="s">
        <v>18531</v>
      </c>
      <c r="L3376" t="s">
        <v>18335</v>
      </c>
      <c r="M3376" t="s">
        <v>18153</v>
      </c>
      <c r="N3376" t="s">
        <v>18857</v>
      </c>
      <c r="O3376" t="s">
        <v>18153</v>
      </c>
    </row>
    <row r="3377" spans="1:15">
      <c r="A3377" t="s">
        <v>20</v>
      </c>
      <c r="B3377" t="s">
        <v>85</v>
      </c>
      <c r="C3377" t="s">
        <v>2983</v>
      </c>
      <c r="D3377" t="s">
        <v>7204</v>
      </c>
      <c r="E3377" t="s">
        <v>7209</v>
      </c>
      <c r="F3377" s="4" t="str">
        <f t="array" ref="F3377">IF(COUNT(FIND(Keywords!$C$3:$C$41,I3377)),"일반조난","")</f>
        <v/>
      </c>
      <c r="G3377" s="4" t="str">
        <f t="array" ref="G3377">IF(COUNT(FIND(Keywords!$E$3:$E$5,I3377)),"실족추락","")</f>
        <v/>
      </c>
      <c r="H3377" s="4" t="str">
        <f t="array" ref="H3377">IF(COUNT(FIND(Keywords!$B$3:$B$12,I3377)),"개인질환","")</f>
        <v/>
      </c>
      <c r="I3377" t="s">
        <v>10577</v>
      </c>
      <c r="J3377" t="s">
        <v>18059</v>
      </c>
      <c r="K3377" t="s">
        <v>18394</v>
      </c>
      <c r="L3377" t="s">
        <v>18353</v>
      </c>
      <c r="M3377" t="s">
        <v>18153</v>
      </c>
      <c r="N3377" t="s">
        <v>18460</v>
      </c>
      <c r="O3377" t="s">
        <v>18153</v>
      </c>
    </row>
    <row r="3378" spans="1:15">
      <c r="A3378" t="s">
        <v>20</v>
      </c>
      <c r="B3378" t="s">
        <v>85</v>
      </c>
      <c r="C3378" t="s">
        <v>2629</v>
      </c>
      <c r="D3378" t="s">
        <v>7202</v>
      </c>
      <c r="E3378" t="s">
        <v>7209</v>
      </c>
      <c r="F3378" s="4" t="str">
        <f t="array" ref="F3378">IF(COUNT(FIND(Keywords!$C$3:$C$41,I3378)),"일반조난","")</f>
        <v>일반조난</v>
      </c>
      <c r="G3378" s="4" t="str">
        <f t="array" ref="G3378">IF(COUNT(FIND(Keywords!$E$3:$E$5,I3378)),"실족추락","")</f>
        <v/>
      </c>
      <c r="H3378" s="4" t="str">
        <f t="array" ref="H3378">IF(COUNT(FIND(Keywords!$B$3:$B$12,I3378)),"개인질환","")</f>
        <v/>
      </c>
      <c r="I3378" t="s">
        <v>10578</v>
      </c>
      <c r="J3378" t="s">
        <v>18102</v>
      </c>
      <c r="K3378" t="s">
        <v>18227</v>
      </c>
      <c r="L3378" t="s">
        <v>18868</v>
      </c>
      <c r="M3378" t="s">
        <v>18153</v>
      </c>
      <c r="N3378" t="s">
        <v>18181</v>
      </c>
      <c r="O3378" t="s">
        <v>18153</v>
      </c>
    </row>
    <row r="3379" spans="1:15">
      <c r="A3379" t="s">
        <v>20</v>
      </c>
      <c r="B3379" t="s">
        <v>85</v>
      </c>
      <c r="C3379" t="s">
        <v>1580</v>
      </c>
      <c r="D3379" t="s">
        <v>7203</v>
      </c>
      <c r="E3379" t="s">
        <v>7210</v>
      </c>
      <c r="F3379" s="4" t="str">
        <f t="array" ref="F3379">IF(COUNT(FIND(Keywords!$C$3:$C$41,I3379)),"일반조난","")</f>
        <v/>
      </c>
      <c r="G3379" s="4" t="str">
        <f t="array" ref="G3379">IF(COUNT(FIND(Keywords!$E$3:$E$5,I3379)),"실족추락","")</f>
        <v>실족추락</v>
      </c>
      <c r="H3379" s="4" t="str">
        <f t="array" ref="H3379">IF(COUNT(FIND(Keywords!$B$3:$B$12,I3379)),"개인질환","")</f>
        <v/>
      </c>
      <c r="I3379" t="s">
        <v>10579</v>
      </c>
      <c r="J3379" t="s">
        <v>18069</v>
      </c>
      <c r="K3379" t="s">
        <v>18508</v>
      </c>
      <c r="L3379" t="s">
        <v>18868</v>
      </c>
      <c r="M3379" t="s">
        <v>18153</v>
      </c>
      <c r="N3379" t="s">
        <v>18691</v>
      </c>
      <c r="O3379" t="s">
        <v>18153</v>
      </c>
    </row>
    <row r="3380" spans="1:15">
      <c r="A3380" t="s">
        <v>20</v>
      </c>
      <c r="B3380" t="s">
        <v>85</v>
      </c>
      <c r="C3380" t="s">
        <v>2984</v>
      </c>
      <c r="D3380" t="s">
        <v>7203</v>
      </c>
      <c r="E3380" t="s">
        <v>7209</v>
      </c>
      <c r="F3380" s="4" t="str">
        <f t="array" ref="F3380">IF(COUNT(FIND(Keywords!$C$3:$C$41,I3380)),"일반조난","")</f>
        <v/>
      </c>
      <c r="G3380" s="4" t="str">
        <f t="array" ref="G3380">IF(COUNT(FIND(Keywords!$E$3:$E$5,I3380)),"실족추락","")</f>
        <v/>
      </c>
      <c r="H3380" s="4" t="str">
        <f t="array" ref="H3380">IF(COUNT(FIND(Keywords!$B$3:$B$12,I3380)),"개인질환","")</f>
        <v/>
      </c>
      <c r="I3380" t="s">
        <v>10580</v>
      </c>
      <c r="J3380" t="s">
        <v>18055</v>
      </c>
      <c r="K3380" t="s">
        <v>18277</v>
      </c>
      <c r="L3380" t="s">
        <v>18341</v>
      </c>
      <c r="M3380" t="s">
        <v>18153</v>
      </c>
      <c r="N3380" t="s">
        <v>18299</v>
      </c>
      <c r="O3380" t="s">
        <v>18153</v>
      </c>
    </row>
    <row r="3381" spans="1:15">
      <c r="A3381" t="s">
        <v>20</v>
      </c>
      <c r="B3381" t="s">
        <v>85</v>
      </c>
      <c r="C3381" t="s">
        <v>2985</v>
      </c>
      <c r="D3381" t="s">
        <v>7202</v>
      </c>
      <c r="E3381" t="s">
        <v>7211</v>
      </c>
      <c r="F3381" s="4" t="str">
        <f t="array" ref="F3381">IF(COUNT(FIND(Keywords!$C$3:$C$41,I3381)),"일반조난","")</f>
        <v>일반조난</v>
      </c>
      <c r="G3381" s="4" t="str">
        <f t="array" ref="G3381">IF(COUNT(FIND(Keywords!$E$3:$E$5,I3381)),"실족추락","")</f>
        <v/>
      </c>
      <c r="H3381" s="4" t="str">
        <f t="array" ref="H3381">IF(COUNT(FIND(Keywords!$B$3:$B$12,I3381)),"개인질환","")</f>
        <v/>
      </c>
      <c r="I3381" t="s">
        <v>10581</v>
      </c>
      <c r="J3381" t="s">
        <v>18057</v>
      </c>
      <c r="K3381" t="s">
        <v>18511</v>
      </c>
      <c r="L3381" t="s">
        <v>18342</v>
      </c>
      <c r="M3381" t="s">
        <v>18153</v>
      </c>
      <c r="N3381" t="s">
        <v>18442</v>
      </c>
      <c r="O3381" t="s">
        <v>18153</v>
      </c>
    </row>
    <row r="3382" spans="1:15">
      <c r="A3382" t="s">
        <v>20</v>
      </c>
      <c r="B3382" t="s">
        <v>85</v>
      </c>
      <c r="C3382" t="s">
        <v>2986</v>
      </c>
      <c r="D3382" t="s">
        <v>7202</v>
      </c>
      <c r="E3382" t="s">
        <v>7209</v>
      </c>
      <c r="F3382" s="4" t="str">
        <f t="array" ref="F3382">IF(COUNT(FIND(Keywords!$C$3:$C$41,I3382)),"일반조난","")</f>
        <v>일반조난</v>
      </c>
      <c r="G3382" s="4" t="str">
        <f t="array" ref="G3382">IF(COUNT(FIND(Keywords!$E$3:$E$5,I3382)),"실족추락","")</f>
        <v/>
      </c>
      <c r="H3382" s="4" t="str">
        <f t="array" ref="H3382">IF(COUNT(FIND(Keywords!$B$3:$B$12,I3382)),"개인질환","")</f>
        <v/>
      </c>
      <c r="I3382" t="s">
        <v>10582</v>
      </c>
      <c r="J3382" t="s">
        <v>18113</v>
      </c>
      <c r="K3382" t="s">
        <v>18292</v>
      </c>
      <c r="L3382" t="s">
        <v>18154</v>
      </c>
      <c r="M3382" t="s">
        <v>18153</v>
      </c>
      <c r="N3382" t="s">
        <v>18286</v>
      </c>
      <c r="O3382" t="s">
        <v>18153</v>
      </c>
    </row>
    <row r="3383" spans="1:15">
      <c r="A3383" t="s">
        <v>20</v>
      </c>
      <c r="B3383" t="s">
        <v>85</v>
      </c>
      <c r="C3383" t="s">
        <v>2987</v>
      </c>
      <c r="D3383" t="s">
        <v>19249</v>
      </c>
      <c r="E3383" t="s">
        <v>7208</v>
      </c>
      <c r="F3383" s="4" t="str">
        <f t="array" ref="F3383">IF(COUNT(FIND(Keywords!$C$3:$C$41,I3383)),"일반조난","")</f>
        <v/>
      </c>
      <c r="G3383" s="4" t="str">
        <f t="array" ref="G3383">IF(COUNT(FIND(Keywords!$E$3:$E$5,I3383)),"실족추락","")</f>
        <v/>
      </c>
      <c r="H3383" s="4" t="str">
        <f t="array" ref="H3383">IF(COUNT(FIND(Keywords!$B$3:$B$12,I3383)),"개인질환","")</f>
        <v/>
      </c>
      <c r="I3383" t="s">
        <v>10583</v>
      </c>
      <c r="J3383" t="s">
        <v>18108</v>
      </c>
      <c r="K3383" t="s">
        <v>18231</v>
      </c>
      <c r="L3383" t="s">
        <v>18142</v>
      </c>
      <c r="M3383" t="s">
        <v>18153</v>
      </c>
      <c r="N3383" t="s">
        <v>18313</v>
      </c>
      <c r="O3383" t="s">
        <v>18153</v>
      </c>
    </row>
    <row r="3384" spans="1:15">
      <c r="A3384" t="s">
        <v>20</v>
      </c>
      <c r="B3384" t="s">
        <v>85</v>
      </c>
      <c r="C3384" t="s">
        <v>2988</v>
      </c>
      <c r="D3384" t="s">
        <v>7203</v>
      </c>
      <c r="E3384" t="s">
        <v>7209</v>
      </c>
      <c r="F3384" s="4" t="str">
        <f t="array" ref="F3384">IF(COUNT(FIND(Keywords!$C$3:$C$41,I3384)),"일반조난","")</f>
        <v>일반조난</v>
      </c>
      <c r="G3384" s="4" t="str">
        <f t="array" ref="G3384">IF(COUNT(FIND(Keywords!$E$3:$E$5,I3384)),"실족추락","")</f>
        <v/>
      </c>
      <c r="H3384" s="4" t="str">
        <f t="array" ref="H3384">IF(COUNT(FIND(Keywords!$B$3:$B$12,I3384)),"개인질환","")</f>
        <v/>
      </c>
      <c r="I3384" t="s">
        <v>10584</v>
      </c>
      <c r="J3384" t="s">
        <v>18091</v>
      </c>
      <c r="K3384" t="s">
        <v>18276</v>
      </c>
      <c r="L3384" t="s">
        <v>18773</v>
      </c>
      <c r="M3384" t="s">
        <v>18153</v>
      </c>
      <c r="N3384" t="s">
        <v>18549</v>
      </c>
      <c r="O3384" t="s">
        <v>18153</v>
      </c>
    </row>
    <row r="3385" spans="1:15">
      <c r="A3385" t="s">
        <v>20</v>
      </c>
      <c r="B3385" t="s">
        <v>85</v>
      </c>
      <c r="C3385" t="s">
        <v>2989</v>
      </c>
      <c r="D3385" t="s">
        <v>7202</v>
      </c>
      <c r="E3385" t="s">
        <v>7208</v>
      </c>
      <c r="F3385" s="4" t="str">
        <f t="array" ref="F3385">IF(COUNT(FIND(Keywords!$C$3:$C$41,I3385)),"일반조난","")</f>
        <v>일반조난</v>
      </c>
      <c r="G3385" s="4" t="str">
        <f t="array" ref="G3385">IF(COUNT(FIND(Keywords!$E$3:$E$5,I3385)),"실족추락","")</f>
        <v/>
      </c>
      <c r="H3385" s="4" t="str">
        <f t="array" ref="H3385">IF(COUNT(FIND(Keywords!$B$3:$B$12,I3385)),"개인질환","")</f>
        <v/>
      </c>
      <c r="I3385" t="s">
        <v>10585</v>
      </c>
      <c r="J3385" t="s">
        <v>18046</v>
      </c>
      <c r="K3385" t="s">
        <v>18218</v>
      </c>
      <c r="L3385" t="s">
        <v>18940</v>
      </c>
      <c r="M3385" t="s">
        <v>18153</v>
      </c>
      <c r="N3385" t="s">
        <v>18193</v>
      </c>
      <c r="O3385" t="s">
        <v>18153</v>
      </c>
    </row>
    <row r="3386" spans="1:15">
      <c r="A3386" t="s">
        <v>20</v>
      </c>
      <c r="B3386" t="s">
        <v>85</v>
      </c>
      <c r="C3386" t="s">
        <v>2663</v>
      </c>
      <c r="D3386" t="s">
        <v>19249</v>
      </c>
      <c r="E3386" t="s">
        <v>7210</v>
      </c>
      <c r="F3386" s="4" t="str">
        <f t="array" ref="F3386">IF(COUNT(FIND(Keywords!$C$3:$C$41,I3386)),"일반조난","")</f>
        <v>일반조난</v>
      </c>
      <c r="G3386" s="4" t="str">
        <f t="array" ref="G3386">IF(COUNT(FIND(Keywords!$E$3:$E$5,I3386)),"실족추락","")</f>
        <v/>
      </c>
      <c r="H3386" s="4" t="str">
        <f t="array" ref="H3386">IF(COUNT(FIND(Keywords!$B$3:$B$12,I3386)),"개인질환","")</f>
        <v>개인질환</v>
      </c>
      <c r="I3386" t="s">
        <v>10586</v>
      </c>
      <c r="J3386" t="s">
        <v>18098</v>
      </c>
      <c r="K3386" t="s">
        <v>18515</v>
      </c>
      <c r="L3386" t="s">
        <v>18555</v>
      </c>
      <c r="M3386" t="s">
        <v>18153</v>
      </c>
      <c r="N3386" t="s">
        <v>18540</v>
      </c>
      <c r="O3386" t="s">
        <v>18153</v>
      </c>
    </row>
    <row r="3387" spans="1:15">
      <c r="A3387" t="s">
        <v>20</v>
      </c>
      <c r="B3387" t="s">
        <v>85</v>
      </c>
      <c r="C3387" t="s">
        <v>2990</v>
      </c>
      <c r="D3387" t="s">
        <v>7202</v>
      </c>
      <c r="E3387" t="s">
        <v>7209</v>
      </c>
      <c r="F3387" s="4" t="str">
        <f t="array" ref="F3387">IF(COUNT(FIND(Keywords!$C$3:$C$41,I3387)),"일반조난","")</f>
        <v>일반조난</v>
      </c>
      <c r="G3387" s="4" t="str">
        <f t="array" ref="G3387">IF(COUNT(FIND(Keywords!$E$3:$E$5,I3387)),"실족추락","")</f>
        <v/>
      </c>
      <c r="H3387" s="4" t="str">
        <f t="array" ref="H3387">IF(COUNT(FIND(Keywords!$B$3:$B$12,I3387)),"개인질환","")</f>
        <v/>
      </c>
      <c r="I3387" t="s">
        <v>10587</v>
      </c>
      <c r="J3387" t="s">
        <v>18101</v>
      </c>
      <c r="K3387" t="s">
        <v>18235</v>
      </c>
      <c r="L3387" t="s">
        <v>18672</v>
      </c>
      <c r="M3387" t="s">
        <v>18153</v>
      </c>
      <c r="N3387" t="s">
        <v>18435</v>
      </c>
      <c r="O3387" t="s">
        <v>18153</v>
      </c>
    </row>
    <row r="3388" spans="1:15">
      <c r="A3388" t="s">
        <v>20</v>
      </c>
      <c r="B3388" t="s">
        <v>85</v>
      </c>
      <c r="C3388" t="s">
        <v>2991</v>
      </c>
      <c r="D3388" t="s">
        <v>7204</v>
      </c>
      <c r="E3388" t="s">
        <v>7209</v>
      </c>
      <c r="F3388" s="4" t="str">
        <f t="array" ref="F3388">IF(COUNT(FIND(Keywords!$C$3:$C$41,I3388)),"일반조난","")</f>
        <v/>
      </c>
      <c r="G3388" s="4" t="str">
        <f t="array" ref="G3388">IF(COUNT(FIND(Keywords!$E$3:$E$5,I3388)),"실족추락","")</f>
        <v/>
      </c>
      <c r="H3388" s="4" t="str">
        <f t="array" ref="H3388">IF(COUNT(FIND(Keywords!$B$3:$B$12,I3388)),"개인질환","")</f>
        <v/>
      </c>
      <c r="I3388" t="s">
        <v>10588</v>
      </c>
      <c r="J3388" t="s">
        <v>18100</v>
      </c>
      <c r="K3388" t="s">
        <v>18225</v>
      </c>
      <c r="L3388" t="s">
        <v>18760</v>
      </c>
      <c r="M3388" t="s">
        <v>18153</v>
      </c>
      <c r="N3388" t="s">
        <v>18305</v>
      </c>
      <c r="O3388" t="s">
        <v>18153</v>
      </c>
    </row>
    <row r="3389" spans="1:15">
      <c r="A3389" t="s">
        <v>20</v>
      </c>
      <c r="B3389" t="s">
        <v>85</v>
      </c>
      <c r="C3389" t="s">
        <v>2992</v>
      </c>
      <c r="D3389" t="s">
        <v>7204</v>
      </c>
      <c r="E3389" t="s">
        <v>7209</v>
      </c>
      <c r="F3389" s="4" t="str">
        <f t="array" ref="F3389">IF(COUNT(FIND(Keywords!$C$3:$C$41,I3389)),"일반조난","")</f>
        <v/>
      </c>
      <c r="G3389" s="4" t="str">
        <f t="array" ref="G3389">IF(COUNT(FIND(Keywords!$E$3:$E$5,I3389)),"실족추락","")</f>
        <v/>
      </c>
      <c r="H3389" s="4" t="str">
        <f t="array" ref="H3389">IF(COUNT(FIND(Keywords!$B$3:$B$12,I3389)),"개인질환","")</f>
        <v/>
      </c>
      <c r="I3389" t="s">
        <v>10589</v>
      </c>
      <c r="J3389" t="s">
        <v>18091</v>
      </c>
      <c r="K3389" t="s">
        <v>18880</v>
      </c>
      <c r="L3389" t="s">
        <v>18140</v>
      </c>
      <c r="M3389" t="s">
        <v>18153</v>
      </c>
      <c r="N3389" t="s">
        <v>18427</v>
      </c>
      <c r="O3389" t="s">
        <v>18153</v>
      </c>
    </row>
    <row r="3390" spans="1:15">
      <c r="A3390" t="s">
        <v>20</v>
      </c>
      <c r="B3390" t="s">
        <v>85</v>
      </c>
      <c r="C3390" t="s">
        <v>2993</v>
      </c>
      <c r="D3390" t="s">
        <v>7204</v>
      </c>
      <c r="E3390" t="s">
        <v>7209</v>
      </c>
      <c r="F3390" s="4" t="str">
        <f t="array" ref="F3390">IF(COUNT(FIND(Keywords!$C$3:$C$41,I3390)),"일반조난","")</f>
        <v/>
      </c>
      <c r="G3390" s="4" t="str">
        <f t="array" ref="G3390">IF(COUNT(FIND(Keywords!$E$3:$E$5,I3390)),"실족추락","")</f>
        <v/>
      </c>
      <c r="H3390" s="4" t="str">
        <f t="array" ref="H3390">IF(COUNT(FIND(Keywords!$B$3:$B$12,I3390)),"개인질환","")</f>
        <v/>
      </c>
      <c r="I3390" t="s">
        <v>10590</v>
      </c>
      <c r="J3390" t="s">
        <v>18113</v>
      </c>
      <c r="K3390" t="s">
        <v>18397</v>
      </c>
      <c r="L3390" t="s">
        <v>18353</v>
      </c>
      <c r="M3390" t="s">
        <v>18153</v>
      </c>
      <c r="N3390" t="s">
        <v>18168</v>
      </c>
      <c r="O3390" t="s">
        <v>18153</v>
      </c>
    </row>
    <row r="3391" spans="1:15">
      <c r="A3391" t="s">
        <v>20</v>
      </c>
      <c r="B3391" t="s">
        <v>85</v>
      </c>
      <c r="C3391" t="s">
        <v>2994</v>
      </c>
      <c r="D3391" t="s">
        <v>7202</v>
      </c>
      <c r="E3391" t="s">
        <v>7210</v>
      </c>
      <c r="F3391" s="4" t="str">
        <f t="array" ref="F3391">IF(COUNT(FIND(Keywords!$C$3:$C$41,I3391)),"일반조난","")</f>
        <v>일반조난</v>
      </c>
      <c r="G3391" s="4" t="str">
        <f t="array" ref="G3391">IF(COUNT(FIND(Keywords!$E$3:$E$5,I3391)),"실족추락","")</f>
        <v/>
      </c>
      <c r="H3391" s="4" t="str">
        <f t="array" ref="H3391">IF(COUNT(FIND(Keywords!$B$3:$B$12,I3391)),"개인질환","")</f>
        <v/>
      </c>
      <c r="I3391" t="s">
        <v>10591</v>
      </c>
      <c r="J3391" t="s">
        <v>18046</v>
      </c>
      <c r="K3391" t="s">
        <v>18527</v>
      </c>
      <c r="L3391" t="s">
        <v>18560</v>
      </c>
      <c r="M3391" t="s">
        <v>18153</v>
      </c>
      <c r="N3391" t="s">
        <v>18686</v>
      </c>
      <c r="O3391" t="s">
        <v>18153</v>
      </c>
    </row>
    <row r="3392" spans="1:15">
      <c r="A3392" t="s">
        <v>20</v>
      </c>
      <c r="B3392" t="s">
        <v>85</v>
      </c>
      <c r="C3392" t="s">
        <v>2995</v>
      </c>
      <c r="D3392" t="s">
        <v>7204</v>
      </c>
      <c r="E3392" t="s">
        <v>7209</v>
      </c>
      <c r="F3392" s="4" t="str">
        <f t="array" ref="F3392">IF(COUNT(FIND(Keywords!$C$3:$C$41,I3392)),"일반조난","")</f>
        <v/>
      </c>
      <c r="G3392" s="4" t="str">
        <f t="array" ref="G3392">IF(COUNT(FIND(Keywords!$E$3:$E$5,I3392)),"실족추락","")</f>
        <v/>
      </c>
      <c r="H3392" s="4" t="str">
        <f t="array" ref="H3392">IF(COUNT(FIND(Keywords!$B$3:$B$12,I3392)),"개인질환","")</f>
        <v/>
      </c>
      <c r="I3392" t="s">
        <v>10592</v>
      </c>
      <c r="J3392" t="s">
        <v>18100</v>
      </c>
      <c r="K3392" t="s">
        <v>18391</v>
      </c>
      <c r="L3392" t="s">
        <v>18471</v>
      </c>
      <c r="M3392" t="s">
        <v>18153</v>
      </c>
      <c r="N3392" t="s">
        <v>18534</v>
      </c>
      <c r="O3392" t="s">
        <v>18153</v>
      </c>
    </row>
    <row r="3393" spans="1:15">
      <c r="A3393" t="s">
        <v>20</v>
      </c>
      <c r="B3393" t="s">
        <v>85</v>
      </c>
      <c r="C3393" t="s">
        <v>2996</v>
      </c>
      <c r="D3393" t="s">
        <v>7202</v>
      </c>
      <c r="E3393" t="s">
        <v>7209</v>
      </c>
      <c r="F3393" s="4" t="str">
        <f t="array" ref="F3393">IF(COUNT(FIND(Keywords!$C$3:$C$41,I3393)),"일반조난","")</f>
        <v>일반조난</v>
      </c>
      <c r="G3393" s="4" t="str">
        <f t="array" ref="G3393">IF(COUNT(FIND(Keywords!$E$3:$E$5,I3393)),"실족추락","")</f>
        <v/>
      </c>
      <c r="H3393" s="4" t="str">
        <f t="array" ref="H3393">IF(COUNT(FIND(Keywords!$B$3:$B$12,I3393)),"개인질환","")</f>
        <v/>
      </c>
      <c r="I3393" t="s">
        <v>10593</v>
      </c>
      <c r="J3393" t="s">
        <v>18091</v>
      </c>
      <c r="K3393" t="s">
        <v>18881</v>
      </c>
      <c r="L3393" t="s">
        <v>18143</v>
      </c>
      <c r="M3393" t="s">
        <v>18153</v>
      </c>
      <c r="N3393" t="s">
        <v>18540</v>
      </c>
      <c r="O3393" t="s">
        <v>18153</v>
      </c>
    </row>
    <row r="3394" spans="1:15">
      <c r="A3394" t="s">
        <v>20</v>
      </c>
      <c r="B3394" t="s">
        <v>85</v>
      </c>
      <c r="C3394" t="s">
        <v>996</v>
      </c>
      <c r="D3394" t="s">
        <v>19249</v>
      </c>
      <c r="E3394" t="s">
        <v>7211</v>
      </c>
      <c r="F3394" s="4" t="str">
        <f t="array" ref="F3394">IF(COUNT(FIND(Keywords!$C$3:$C$41,I3394)),"일반조난","")</f>
        <v/>
      </c>
      <c r="G3394" s="4" t="str">
        <f t="array" ref="G3394">IF(COUNT(FIND(Keywords!$E$3:$E$5,I3394)),"실족추락","")</f>
        <v/>
      </c>
      <c r="H3394" s="4" t="str">
        <f t="array" ref="H3394">IF(COUNT(FIND(Keywords!$B$3:$B$12,I3394)),"개인질환","")</f>
        <v/>
      </c>
      <c r="I3394" t="s">
        <v>10594</v>
      </c>
      <c r="J3394" t="s">
        <v>18046</v>
      </c>
      <c r="K3394" t="s">
        <v>18526</v>
      </c>
      <c r="L3394" t="s">
        <v>18560</v>
      </c>
      <c r="M3394" t="s">
        <v>18153</v>
      </c>
      <c r="N3394" t="s">
        <v>18394</v>
      </c>
      <c r="O3394" t="s">
        <v>18153</v>
      </c>
    </row>
    <row r="3395" spans="1:15">
      <c r="A3395" t="s">
        <v>20</v>
      </c>
      <c r="B3395" t="s">
        <v>85</v>
      </c>
      <c r="C3395" t="s">
        <v>2997</v>
      </c>
      <c r="D3395" t="s">
        <v>7203</v>
      </c>
      <c r="E3395" t="s">
        <v>7209</v>
      </c>
      <c r="F3395" s="4" t="str">
        <f t="array" ref="F3395">IF(COUNT(FIND(Keywords!$C$3:$C$41,I3395)),"일반조난","")</f>
        <v/>
      </c>
      <c r="G3395" s="4" t="str">
        <f t="array" ref="G3395">IF(COUNT(FIND(Keywords!$E$3:$E$5,I3395)),"실족추락","")</f>
        <v/>
      </c>
      <c r="H3395" s="4" t="str">
        <f t="array" ref="H3395">IF(COUNT(FIND(Keywords!$B$3:$B$12,I3395)),"개인질환","")</f>
        <v/>
      </c>
      <c r="I3395" t="s">
        <v>10595</v>
      </c>
      <c r="J3395" t="s">
        <v>18056</v>
      </c>
      <c r="K3395" t="s">
        <v>18882</v>
      </c>
      <c r="L3395" t="s">
        <v>18343</v>
      </c>
      <c r="M3395" t="s">
        <v>18153</v>
      </c>
      <c r="N3395" t="s">
        <v>18500</v>
      </c>
      <c r="O3395" t="s">
        <v>18153</v>
      </c>
    </row>
    <row r="3396" spans="1:15">
      <c r="A3396" t="s">
        <v>20</v>
      </c>
      <c r="B3396" t="s">
        <v>85</v>
      </c>
      <c r="C3396" t="s">
        <v>2998</v>
      </c>
      <c r="D3396" t="s">
        <v>7204</v>
      </c>
      <c r="E3396" t="s">
        <v>7209</v>
      </c>
      <c r="F3396" s="4" t="str">
        <f t="array" ref="F3396">IF(COUNT(FIND(Keywords!$C$3:$C$41,I3396)),"일반조난","")</f>
        <v/>
      </c>
      <c r="G3396" s="4" t="str">
        <f t="array" ref="G3396">IF(COUNT(FIND(Keywords!$E$3:$E$5,I3396)),"실족추락","")</f>
        <v/>
      </c>
      <c r="H3396" s="4" t="str">
        <f t="array" ref="H3396">IF(COUNT(FIND(Keywords!$B$3:$B$12,I3396)),"개인질환","")</f>
        <v/>
      </c>
      <c r="I3396" t="s">
        <v>10596</v>
      </c>
      <c r="J3396" t="s">
        <v>18060</v>
      </c>
      <c r="K3396" t="s">
        <v>18883</v>
      </c>
      <c r="L3396" t="s">
        <v>18471</v>
      </c>
      <c r="M3396" t="s">
        <v>18153</v>
      </c>
      <c r="N3396" t="s">
        <v>18385</v>
      </c>
      <c r="O3396" t="s">
        <v>18153</v>
      </c>
    </row>
    <row r="3397" spans="1:15">
      <c r="A3397" t="s">
        <v>20</v>
      </c>
      <c r="B3397" t="s">
        <v>85</v>
      </c>
      <c r="C3397" t="s">
        <v>2999</v>
      </c>
      <c r="D3397" t="s">
        <v>7204</v>
      </c>
      <c r="E3397" t="s">
        <v>7209</v>
      </c>
      <c r="F3397" s="4" t="str">
        <f t="array" ref="F3397">IF(COUNT(FIND(Keywords!$C$3:$C$41,I3397)),"일반조난","")</f>
        <v/>
      </c>
      <c r="G3397" s="4" t="str">
        <f t="array" ref="G3397">IF(COUNT(FIND(Keywords!$E$3:$E$5,I3397)),"실족추락","")</f>
        <v/>
      </c>
      <c r="H3397" s="4" t="str">
        <f t="array" ref="H3397">IF(COUNT(FIND(Keywords!$B$3:$B$12,I3397)),"개인질환","")</f>
        <v/>
      </c>
      <c r="I3397" t="s">
        <v>10597</v>
      </c>
      <c r="J3397" t="s">
        <v>18088</v>
      </c>
      <c r="K3397" t="s">
        <v>18059</v>
      </c>
      <c r="L3397" t="s">
        <v>18342</v>
      </c>
      <c r="M3397" t="s">
        <v>18153</v>
      </c>
      <c r="N3397" t="s">
        <v>18297</v>
      </c>
      <c r="O3397" t="s">
        <v>18153</v>
      </c>
    </row>
    <row r="3398" spans="1:15">
      <c r="A3398" t="s">
        <v>20</v>
      </c>
      <c r="B3398" t="s">
        <v>85</v>
      </c>
      <c r="C3398" t="s">
        <v>3000</v>
      </c>
      <c r="D3398" t="s">
        <v>7202</v>
      </c>
      <c r="E3398" t="s">
        <v>7211</v>
      </c>
      <c r="F3398" s="4" t="str">
        <f t="array" ref="F3398">IF(COUNT(FIND(Keywords!$C$3:$C$41,I3398)),"일반조난","")</f>
        <v>일반조난</v>
      </c>
      <c r="G3398" s="4" t="str">
        <f t="array" ref="G3398">IF(COUNT(FIND(Keywords!$E$3:$E$5,I3398)),"실족추락","")</f>
        <v/>
      </c>
      <c r="H3398" s="4" t="str">
        <f t="array" ref="H3398">IF(COUNT(FIND(Keywords!$B$3:$B$12,I3398)),"개인질환","")</f>
        <v/>
      </c>
      <c r="I3398" t="s">
        <v>10598</v>
      </c>
      <c r="J3398" t="s">
        <v>18097</v>
      </c>
      <c r="K3398" t="s">
        <v>18526</v>
      </c>
      <c r="L3398" t="s">
        <v>18343</v>
      </c>
      <c r="M3398" t="s">
        <v>18153</v>
      </c>
      <c r="N3398" t="s">
        <v>18427</v>
      </c>
      <c r="O3398" t="s">
        <v>18153</v>
      </c>
    </row>
    <row r="3399" spans="1:15">
      <c r="A3399" t="s">
        <v>20</v>
      </c>
      <c r="B3399" t="s">
        <v>85</v>
      </c>
      <c r="C3399" t="s">
        <v>3001</v>
      </c>
      <c r="D3399" t="s">
        <v>7202</v>
      </c>
      <c r="E3399" t="s">
        <v>7209</v>
      </c>
      <c r="F3399" s="4" t="str">
        <f t="array" ref="F3399">IF(COUNT(FIND(Keywords!$C$3:$C$41,I3399)),"일반조난","")</f>
        <v>일반조난</v>
      </c>
      <c r="G3399" s="4" t="str">
        <f t="array" ref="G3399">IF(COUNT(FIND(Keywords!$E$3:$E$5,I3399)),"실족추락","")</f>
        <v/>
      </c>
      <c r="H3399" s="4" t="str">
        <f t="array" ref="H3399">IF(COUNT(FIND(Keywords!$B$3:$B$12,I3399)),"개인질환","")</f>
        <v/>
      </c>
      <c r="I3399" t="s">
        <v>10599</v>
      </c>
      <c r="J3399" t="s">
        <v>18072</v>
      </c>
      <c r="K3399" t="s">
        <v>18505</v>
      </c>
      <c r="L3399" t="s">
        <v>18773</v>
      </c>
      <c r="M3399" t="s">
        <v>18153</v>
      </c>
      <c r="N3399" t="s">
        <v>18618</v>
      </c>
      <c r="O3399" t="s">
        <v>18153</v>
      </c>
    </row>
    <row r="3400" spans="1:15">
      <c r="A3400" t="s">
        <v>20</v>
      </c>
      <c r="B3400" t="s">
        <v>85</v>
      </c>
      <c r="C3400" t="s">
        <v>3002</v>
      </c>
      <c r="D3400" t="s">
        <v>7202</v>
      </c>
      <c r="E3400" t="s">
        <v>7209</v>
      </c>
      <c r="F3400" s="4" t="str">
        <f t="array" ref="F3400">IF(COUNT(FIND(Keywords!$C$3:$C$41,I3400)),"일반조난","")</f>
        <v>일반조난</v>
      </c>
      <c r="G3400" s="4" t="str">
        <f t="array" ref="G3400">IF(COUNT(FIND(Keywords!$E$3:$E$5,I3400)),"실족추락","")</f>
        <v/>
      </c>
      <c r="H3400" s="4" t="str">
        <f t="array" ref="H3400">IF(COUNT(FIND(Keywords!$B$3:$B$12,I3400)),"개인질환","")</f>
        <v/>
      </c>
      <c r="I3400" t="s">
        <v>10600</v>
      </c>
      <c r="J3400" t="s">
        <v>18082</v>
      </c>
      <c r="K3400" t="s">
        <v>18273</v>
      </c>
      <c r="L3400" t="s">
        <v>18471</v>
      </c>
      <c r="M3400" t="s">
        <v>18153</v>
      </c>
      <c r="N3400" t="s">
        <v>18619</v>
      </c>
      <c r="O3400" t="s">
        <v>18153</v>
      </c>
    </row>
    <row r="3401" spans="1:15">
      <c r="A3401" t="s">
        <v>20</v>
      </c>
      <c r="B3401" t="s">
        <v>85</v>
      </c>
      <c r="C3401" t="s">
        <v>3003</v>
      </c>
      <c r="D3401" t="s">
        <v>7204</v>
      </c>
      <c r="E3401" t="s">
        <v>7224</v>
      </c>
      <c r="F3401" s="4" t="str">
        <f t="array" ref="F3401">IF(COUNT(FIND(Keywords!$C$3:$C$41,I3401)),"일반조난","")</f>
        <v/>
      </c>
      <c r="G3401" s="4" t="str">
        <f t="array" ref="G3401">IF(COUNT(FIND(Keywords!$E$3:$E$5,I3401)),"실족추락","")</f>
        <v/>
      </c>
      <c r="H3401" s="4" t="str">
        <f t="array" ref="H3401">IF(COUNT(FIND(Keywords!$B$3:$B$12,I3401)),"개인질환","")</f>
        <v/>
      </c>
      <c r="I3401" t="s">
        <v>10601</v>
      </c>
      <c r="J3401" t="s">
        <v>18100</v>
      </c>
      <c r="K3401" t="s">
        <v>18401</v>
      </c>
      <c r="L3401" t="s">
        <v>18612</v>
      </c>
      <c r="M3401" t="s">
        <v>18153</v>
      </c>
      <c r="N3401" t="s">
        <v>18863</v>
      </c>
      <c r="O3401" t="s">
        <v>18153</v>
      </c>
    </row>
    <row r="3402" spans="1:15">
      <c r="A3402" t="s">
        <v>20</v>
      </c>
      <c r="B3402" t="s">
        <v>85</v>
      </c>
      <c r="C3402" t="s">
        <v>3004</v>
      </c>
      <c r="D3402" t="s">
        <v>7202</v>
      </c>
      <c r="E3402" t="s">
        <v>7210</v>
      </c>
      <c r="F3402" s="4" t="str">
        <f t="array" ref="F3402">IF(COUNT(FIND(Keywords!$C$3:$C$41,I3402)),"일반조난","")</f>
        <v>일반조난</v>
      </c>
      <c r="G3402" s="4" t="str">
        <f t="array" ref="G3402">IF(COUNT(FIND(Keywords!$E$3:$E$5,I3402)),"실족추락","")</f>
        <v/>
      </c>
      <c r="H3402" s="4" t="str">
        <f t="array" ref="H3402">IF(COUNT(FIND(Keywords!$B$3:$B$12,I3402)),"개인질환","")</f>
        <v/>
      </c>
      <c r="I3402" t="s">
        <v>10602</v>
      </c>
      <c r="J3402" t="s">
        <v>18109</v>
      </c>
      <c r="K3402" t="s">
        <v>18236</v>
      </c>
      <c r="L3402" t="s">
        <v>18791</v>
      </c>
      <c r="M3402" t="s">
        <v>18153</v>
      </c>
      <c r="N3402" t="s">
        <v>18065</v>
      </c>
      <c r="O3402" t="s">
        <v>18153</v>
      </c>
    </row>
    <row r="3403" spans="1:15">
      <c r="A3403" t="s">
        <v>20</v>
      </c>
      <c r="B3403" t="s">
        <v>85</v>
      </c>
      <c r="C3403" t="s">
        <v>3005</v>
      </c>
      <c r="D3403" t="s">
        <v>7202</v>
      </c>
      <c r="E3403" t="s">
        <v>7209</v>
      </c>
      <c r="F3403" s="4" t="str">
        <f t="array" ref="F3403">IF(COUNT(FIND(Keywords!$C$3:$C$41,I3403)),"일반조난","")</f>
        <v>일반조난</v>
      </c>
      <c r="G3403" s="4" t="str">
        <f t="array" ref="G3403">IF(COUNT(FIND(Keywords!$E$3:$E$5,I3403)),"실족추락","")</f>
        <v/>
      </c>
      <c r="H3403" s="4" t="str">
        <f t="array" ref="H3403">IF(COUNT(FIND(Keywords!$B$3:$B$12,I3403)),"개인질환","")</f>
        <v/>
      </c>
      <c r="I3403" t="s">
        <v>10603</v>
      </c>
      <c r="J3403" t="s">
        <v>18103</v>
      </c>
      <c r="K3403" t="s">
        <v>18397</v>
      </c>
      <c r="L3403" t="s">
        <v>18349</v>
      </c>
      <c r="M3403" t="s">
        <v>18153</v>
      </c>
      <c r="N3403" t="s">
        <v>18296</v>
      </c>
      <c r="O3403" t="s">
        <v>18153</v>
      </c>
    </row>
    <row r="3404" spans="1:15">
      <c r="A3404" t="s">
        <v>20</v>
      </c>
      <c r="B3404" t="s">
        <v>85</v>
      </c>
      <c r="C3404" t="s">
        <v>3006</v>
      </c>
      <c r="D3404" t="s">
        <v>19249</v>
      </c>
      <c r="E3404" t="s">
        <v>7209</v>
      </c>
      <c r="F3404" s="4" t="str">
        <f t="array" ref="F3404">IF(COUNT(FIND(Keywords!$C$3:$C$41,I3404)),"일반조난","")</f>
        <v/>
      </c>
      <c r="G3404" s="4" t="str">
        <f t="array" ref="G3404">IF(COUNT(FIND(Keywords!$E$3:$E$5,I3404)),"실족추락","")</f>
        <v/>
      </c>
      <c r="H3404" s="4" t="str">
        <f t="array" ref="H3404">IF(COUNT(FIND(Keywords!$B$3:$B$12,I3404)),"개인질환","")</f>
        <v/>
      </c>
      <c r="I3404" t="s">
        <v>10604</v>
      </c>
      <c r="J3404" t="s">
        <v>18090</v>
      </c>
      <c r="K3404" t="s">
        <v>18527</v>
      </c>
      <c r="L3404" t="s">
        <v>18334</v>
      </c>
      <c r="M3404" t="s">
        <v>18153</v>
      </c>
      <c r="N3404" t="s">
        <v>18661</v>
      </c>
      <c r="O3404" t="s">
        <v>18153</v>
      </c>
    </row>
    <row r="3405" spans="1:15">
      <c r="A3405" t="s">
        <v>20</v>
      </c>
      <c r="B3405" t="s">
        <v>85</v>
      </c>
      <c r="C3405" t="s">
        <v>2664</v>
      </c>
      <c r="D3405" t="s">
        <v>7204</v>
      </c>
      <c r="E3405" t="s">
        <v>7209</v>
      </c>
      <c r="F3405" s="4" t="str">
        <f t="array" ref="F3405">IF(COUNT(FIND(Keywords!$C$3:$C$41,I3405)),"일반조난","")</f>
        <v/>
      </c>
      <c r="G3405" s="4" t="str">
        <f t="array" ref="G3405">IF(COUNT(FIND(Keywords!$E$3:$E$5,I3405)),"실족추락","")</f>
        <v/>
      </c>
      <c r="H3405" s="4" t="str">
        <f t="array" ref="H3405">IF(COUNT(FIND(Keywords!$B$3:$B$12,I3405)),"개인질환","")</f>
        <v/>
      </c>
      <c r="I3405" t="s">
        <v>10605</v>
      </c>
      <c r="J3405" t="s">
        <v>18060</v>
      </c>
      <c r="K3405" t="s">
        <v>18235</v>
      </c>
      <c r="L3405" t="s">
        <v>18352</v>
      </c>
      <c r="M3405" t="s">
        <v>18153</v>
      </c>
      <c r="N3405" t="s">
        <v>18549</v>
      </c>
      <c r="O3405" t="s">
        <v>18153</v>
      </c>
    </row>
    <row r="3406" spans="1:15">
      <c r="A3406" t="s">
        <v>20</v>
      </c>
      <c r="B3406" t="s">
        <v>85</v>
      </c>
      <c r="C3406" t="s">
        <v>1605</v>
      </c>
      <c r="D3406" t="s">
        <v>7203</v>
      </c>
      <c r="E3406" t="s">
        <v>7209</v>
      </c>
      <c r="F3406" s="4" t="str">
        <f t="array" ref="F3406">IF(COUNT(FIND(Keywords!$C$3:$C$41,I3406)),"일반조난","")</f>
        <v/>
      </c>
      <c r="G3406" s="4" t="str">
        <f t="array" ref="G3406">IF(COUNT(FIND(Keywords!$E$3:$E$5,I3406)),"실족추락","")</f>
        <v>실족추락</v>
      </c>
      <c r="H3406" s="4" t="str">
        <f t="array" ref="H3406">IF(COUNT(FIND(Keywords!$B$3:$B$12,I3406)),"개인질환","")</f>
        <v/>
      </c>
      <c r="I3406" t="s">
        <v>10606</v>
      </c>
      <c r="J3406" t="s">
        <v>18084</v>
      </c>
      <c r="K3406" t="s">
        <v>18225</v>
      </c>
      <c r="L3406" t="s">
        <v>18767</v>
      </c>
      <c r="M3406" t="s">
        <v>18153</v>
      </c>
      <c r="N3406" t="s">
        <v>18716</v>
      </c>
      <c r="O3406" t="s">
        <v>18153</v>
      </c>
    </row>
    <row r="3407" spans="1:15">
      <c r="A3407" t="s">
        <v>20</v>
      </c>
      <c r="B3407" t="s">
        <v>85</v>
      </c>
      <c r="C3407" t="s">
        <v>3007</v>
      </c>
      <c r="D3407" t="s">
        <v>7203</v>
      </c>
      <c r="E3407" t="s">
        <v>7208</v>
      </c>
      <c r="F3407" s="4" t="str">
        <f t="array" ref="F3407">IF(COUNT(FIND(Keywords!$C$3:$C$41,I3407)),"일반조난","")</f>
        <v>일반조난</v>
      </c>
      <c r="G3407" s="4" t="str">
        <f t="array" ref="G3407">IF(COUNT(FIND(Keywords!$E$3:$E$5,I3407)),"실족추락","")</f>
        <v/>
      </c>
      <c r="H3407" s="4" t="str">
        <f t="array" ref="H3407">IF(COUNT(FIND(Keywords!$B$3:$B$12,I3407)),"개인질환","")</f>
        <v/>
      </c>
      <c r="I3407" t="s">
        <v>10607</v>
      </c>
      <c r="J3407" t="s">
        <v>18083</v>
      </c>
      <c r="K3407" t="s">
        <v>18513</v>
      </c>
      <c r="L3407" t="s">
        <v>18890</v>
      </c>
      <c r="M3407" t="s">
        <v>18153</v>
      </c>
      <c r="N3407" t="s">
        <v>18548</v>
      </c>
      <c r="O3407" t="s">
        <v>18153</v>
      </c>
    </row>
    <row r="3408" spans="1:15">
      <c r="A3408" t="s">
        <v>20</v>
      </c>
      <c r="B3408" t="s">
        <v>85</v>
      </c>
      <c r="C3408" t="s">
        <v>1606</v>
      </c>
      <c r="D3408" t="s">
        <v>19250</v>
      </c>
      <c r="E3408" t="s">
        <v>7209</v>
      </c>
      <c r="F3408" s="4" t="str">
        <f t="array" ref="F3408">IF(COUNT(FIND(Keywords!$C$3:$C$41,I3408)),"일반조난","")</f>
        <v/>
      </c>
      <c r="G3408" s="4" t="str">
        <f t="array" ref="G3408">IF(COUNT(FIND(Keywords!$E$3:$E$5,I3408)),"실족추락","")</f>
        <v/>
      </c>
      <c r="H3408" s="4" t="str">
        <f t="array" ref="H3408">IF(COUNT(FIND(Keywords!$B$3:$B$12,I3408)),"개인질환","")</f>
        <v/>
      </c>
      <c r="I3408" t="s">
        <v>10608</v>
      </c>
      <c r="J3408" t="s">
        <v>18091</v>
      </c>
      <c r="K3408" t="s">
        <v>18213</v>
      </c>
      <c r="L3408" t="s">
        <v>18760</v>
      </c>
      <c r="M3408" t="s">
        <v>18153</v>
      </c>
      <c r="N3408" t="s">
        <v>18789</v>
      </c>
      <c r="O3408" t="s">
        <v>18153</v>
      </c>
    </row>
    <row r="3409" spans="1:15">
      <c r="A3409" t="s">
        <v>20</v>
      </c>
      <c r="B3409" t="s">
        <v>85</v>
      </c>
      <c r="C3409" t="s">
        <v>3008</v>
      </c>
      <c r="D3409" t="s">
        <v>7203</v>
      </c>
      <c r="E3409" t="s">
        <v>7210</v>
      </c>
      <c r="F3409" s="4" t="str">
        <f t="array" ref="F3409">IF(COUNT(FIND(Keywords!$C$3:$C$41,I3409)),"일반조난","")</f>
        <v/>
      </c>
      <c r="G3409" s="4" t="str">
        <f t="array" ref="G3409">IF(COUNT(FIND(Keywords!$E$3:$E$5,I3409)),"실족추락","")</f>
        <v/>
      </c>
      <c r="H3409" s="4" t="str">
        <f t="array" ref="H3409">IF(COUNT(FIND(Keywords!$B$3:$B$12,I3409)),"개인질환","")</f>
        <v/>
      </c>
      <c r="I3409" t="s">
        <v>10609</v>
      </c>
      <c r="J3409" t="s">
        <v>18069</v>
      </c>
      <c r="K3409" t="s">
        <v>18534</v>
      </c>
      <c r="L3409" t="s">
        <v>18160</v>
      </c>
      <c r="M3409" t="s">
        <v>18153</v>
      </c>
      <c r="N3409" t="s">
        <v>18659</v>
      </c>
      <c r="O3409" t="s">
        <v>18153</v>
      </c>
    </row>
    <row r="3410" spans="1:15">
      <c r="A3410" t="s">
        <v>20</v>
      </c>
      <c r="B3410" t="s">
        <v>85</v>
      </c>
      <c r="C3410" t="s">
        <v>2323</v>
      </c>
      <c r="D3410" t="s">
        <v>7202</v>
      </c>
      <c r="E3410" t="s">
        <v>7209</v>
      </c>
      <c r="F3410" s="4" t="str">
        <f t="array" ref="F3410">IF(COUNT(FIND(Keywords!$C$3:$C$41,I3410)),"일반조난","")</f>
        <v>일반조난</v>
      </c>
      <c r="G3410" s="4" t="str">
        <f t="array" ref="G3410">IF(COUNT(FIND(Keywords!$E$3:$E$5,I3410)),"실족추락","")</f>
        <v/>
      </c>
      <c r="H3410" s="4" t="str">
        <f t="array" ref="H3410">IF(COUNT(FIND(Keywords!$B$3:$B$12,I3410)),"개인질환","")</f>
        <v/>
      </c>
      <c r="I3410" t="s">
        <v>10610</v>
      </c>
      <c r="J3410" t="s">
        <v>18054</v>
      </c>
      <c r="K3410" t="s">
        <v>18505</v>
      </c>
      <c r="L3410" t="s">
        <v>18463</v>
      </c>
      <c r="M3410" t="s">
        <v>18153</v>
      </c>
      <c r="N3410" t="s">
        <v>18368</v>
      </c>
      <c r="O3410" t="s">
        <v>18153</v>
      </c>
    </row>
    <row r="3411" spans="1:15">
      <c r="A3411" t="s">
        <v>20</v>
      </c>
      <c r="B3411" t="s">
        <v>85</v>
      </c>
      <c r="C3411" t="s">
        <v>3009</v>
      </c>
      <c r="D3411" t="s">
        <v>19249</v>
      </c>
      <c r="E3411" t="s">
        <v>7209</v>
      </c>
      <c r="F3411" s="4" t="str">
        <f t="array" ref="F3411">IF(COUNT(FIND(Keywords!$C$3:$C$41,I3411)),"일반조난","")</f>
        <v/>
      </c>
      <c r="G3411" s="4" t="str">
        <f t="array" ref="G3411">IF(COUNT(FIND(Keywords!$E$3:$E$5,I3411)),"실족추락","")</f>
        <v/>
      </c>
      <c r="H3411" s="4" t="str">
        <f t="array" ref="H3411">IF(COUNT(FIND(Keywords!$B$3:$B$12,I3411)),"개인질환","")</f>
        <v>개인질환</v>
      </c>
      <c r="I3411" t="s">
        <v>10611</v>
      </c>
      <c r="J3411" t="s">
        <v>18085</v>
      </c>
      <c r="K3411" t="s">
        <v>18193</v>
      </c>
      <c r="L3411" t="s">
        <v>18347</v>
      </c>
      <c r="M3411" t="s">
        <v>18348</v>
      </c>
      <c r="N3411" t="s">
        <v>18652</v>
      </c>
      <c r="O3411" t="s">
        <v>18153</v>
      </c>
    </row>
    <row r="3412" spans="1:15">
      <c r="A3412" t="s">
        <v>20</v>
      </c>
      <c r="B3412" t="s">
        <v>85</v>
      </c>
      <c r="C3412" t="s">
        <v>3010</v>
      </c>
      <c r="D3412" t="s">
        <v>19249</v>
      </c>
      <c r="E3412" t="s">
        <v>7209</v>
      </c>
      <c r="F3412" s="4" t="str">
        <f t="array" ref="F3412">IF(COUNT(FIND(Keywords!$C$3:$C$41,I3412)),"일반조난","")</f>
        <v/>
      </c>
      <c r="G3412" s="4" t="str">
        <f t="array" ref="G3412">IF(COUNT(FIND(Keywords!$E$3:$E$5,I3412)),"실족추락","")</f>
        <v/>
      </c>
      <c r="H3412" s="4" t="str">
        <f t="array" ref="H3412">IF(COUNT(FIND(Keywords!$B$3:$B$12,I3412)),"개인질환","")</f>
        <v/>
      </c>
      <c r="I3412" t="s">
        <v>10612</v>
      </c>
      <c r="J3412" t="s">
        <v>18093</v>
      </c>
      <c r="K3412" t="s">
        <v>18428</v>
      </c>
      <c r="L3412" t="s">
        <v>18352</v>
      </c>
      <c r="M3412" t="s">
        <v>18153</v>
      </c>
      <c r="N3412" t="s">
        <v>18183</v>
      </c>
      <c r="O3412" t="s">
        <v>18153</v>
      </c>
    </row>
    <row r="3413" spans="1:15">
      <c r="A3413" t="s">
        <v>20</v>
      </c>
      <c r="B3413" t="s">
        <v>85</v>
      </c>
      <c r="C3413" t="s">
        <v>3011</v>
      </c>
      <c r="D3413" t="s">
        <v>7203</v>
      </c>
      <c r="E3413" t="s">
        <v>7209</v>
      </c>
      <c r="F3413" s="4" t="str">
        <f t="array" ref="F3413">IF(COUNT(FIND(Keywords!$C$3:$C$41,I3413)),"일반조난","")</f>
        <v/>
      </c>
      <c r="G3413" s="4" t="str">
        <f t="array" ref="G3413">IF(COUNT(FIND(Keywords!$E$3:$E$5,I3413)),"실족추락","")</f>
        <v>실족추락</v>
      </c>
      <c r="H3413" s="4" t="str">
        <f t="array" ref="H3413">IF(COUNT(FIND(Keywords!$B$3:$B$12,I3413)),"개인질환","")</f>
        <v/>
      </c>
      <c r="I3413" t="s">
        <v>10613</v>
      </c>
      <c r="J3413" t="s">
        <v>18084</v>
      </c>
      <c r="K3413" t="s">
        <v>18428</v>
      </c>
      <c r="L3413" t="s">
        <v>18887</v>
      </c>
      <c r="M3413" t="s">
        <v>18153</v>
      </c>
      <c r="N3413" t="s">
        <v>18727</v>
      </c>
      <c r="O3413" t="s">
        <v>18153</v>
      </c>
    </row>
    <row r="3414" spans="1:15">
      <c r="A3414" t="s">
        <v>20</v>
      </c>
      <c r="B3414" t="s">
        <v>85</v>
      </c>
      <c r="C3414" t="s">
        <v>3012</v>
      </c>
      <c r="D3414" t="s">
        <v>7204</v>
      </c>
      <c r="E3414" t="s">
        <v>7209</v>
      </c>
      <c r="F3414" s="4" t="str">
        <f t="array" ref="F3414">IF(COUNT(FIND(Keywords!$C$3:$C$41,I3414)),"일반조난","")</f>
        <v/>
      </c>
      <c r="G3414" s="4" t="str">
        <f t="array" ref="G3414">IF(COUNT(FIND(Keywords!$E$3:$E$5,I3414)),"실족추락","")</f>
        <v/>
      </c>
      <c r="H3414" s="4" t="str">
        <f t="array" ref="H3414">IF(COUNT(FIND(Keywords!$B$3:$B$12,I3414)),"개인질환","")</f>
        <v/>
      </c>
      <c r="I3414" t="s">
        <v>10614</v>
      </c>
      <c r="J3414" t="s">
        <v>18055</v>
      </c>
      <c r="K3414" t="s">
        <v>18786</v>
      </c>
      <c r="L3414" t="s">
        <v>18342</v>
      </c>
      <c r="M3414" t="s">
        <v>18153</v>
      </c>
      <c r="N3414" t="s">
        <v>18579</v>
      </c>
      <c r="O3414" t="s">
        <v>18153</v>
      </c>
    </row>
    <row r="3415" spans="1:15">
      <c r="A3415" t="s">
        <v>20</v>
      </c>
      <c r="B3415" t="s">
        <v>85</v>
      </c>
      <c r="C3415" t="s">
        <v>3013</v>
      </c>
      <c r="D3415" t="s">
        <v>7202</v>
      </c>
      <c r="E3415" t="s">
        <v>7210</v>
      </c>
      <c r="F3415" s="4" t="str">
        <f t="array" ref="F3415">IF(COUNT(FIND(Keywords!$C$3:$C$41,I3415)),"일반조난","")</f>
        <v>일반조난</v>
      </c>
      <c r="G3415" s="4" t="str">
        <f t="array" ref="G3415">IF(COUNT(FIND(Keywords!$E$3:$E$5,I3415)),"실족추락","")</f>
        <v/>
      </c>
      <c r="H3415" s="4" t="str">
        <f t="array" ref="H3415">IF(COUNT(FIND(Keywords!$B$3:$B$12,I3415)),"개인질환","")</f>
        <v/>
      </c>
      <c r="I3415" t="s">
        <v>10615</v>
      </c>
      <c r="J3415" t="s">
        <v>18072</v>
      </c>
      <c r="K3415" t="s">
        <v>18717</v>
      </c>
      <c r="L3415" t="s">
        <v>18463</v>
      </c>
      <c r="M3415" t="s">
        <v>18153</v>
      </c>
      <c r="N3415" t="s">
        <v>18562</v>
      </c>
      <c r="O3415" t="s">
        <v>18153</v>
      </c>
    </row>
    <row r="3416" spans="1:15">
      <c r="A3416" t="s">
        <v>20</v>
      </c>
      <c r="B3416" t="s">
        <v>85</v>
      </c>
      <c r="C3416" t="s">
        <v>3014</v>
      </c>
      <c r="D3416" t="s">
        <v>7204</v>
      </c>
      <c r="E3416" t="s">
        <v>7209</v>
      </c>
      <c r="F3416" s="4" t="str">
        <f t="array" ref="F3416">IF(COUNT(FIND(Keywords!$C$3:$C$41,I3416)),"일반조난","")</f>
        <v/>
      </c>
      <c r="G3416" s="4" t="str">
        <f t="array" ref="G3416">IF(COUNT(FIND(Keywords!$E$3:$E$5,I3416)),"실족추락","")</f>
        <v/>
      </c>
      <c r="H3416" s="4" t="str">
        <f t="array" ref="H3416">IF(COUNT(FIND(Keywords!$B$3:$B$12,I3416)),"개인질환","")</f>
        <v/>
      </c>
      <c r="I3416" t="s">
        <v>10616</v>
      </c>
      <c r="J3416" t="s">
        <v>18064</v>
      </c>
      <c r="K3416" t="s">
        <v>18884</v>
      </c>
      <c r="L3416" t="s">
        <v>18857</v>
      </c>
      <c r="M3416" t="s">
        <v>18153</v>
      </c>
      <c r="N3416" t="s">
        <v>18351</v>
      </c>
      <c r="O3416" t="s">
        <v>18153</v>
      </c>
    </row>
    <row r="3417" spans="1:15">
      <c r="A3417" t="s">
        <v>20</v>
      </c>
      <c r="B3417" t="s">
        <v>85</v>
      </c>
      <c r="C3417" t="s">
        <v>3015</v>
      </c>
      <c r="D3417" t="s">
        <v>7202</v>
      </c>
      <c r="E3417" t="s">
        <v>7208</v>
      </c>
      <c r="F3417" s="4" t="str">
        <f t="array" ref="F3417">IF(COUNT(FIND(Keywords!$C$3:$C$41,I3417)),"일반조난","")</f>
        <v>일반조난</v>
      </c>
      <c r="G3417" s="4" t="str">
        <f t="array" ref="G3417">IF(COUNT(FIND(Keywords!$E$3:$E$5,I3417)),"실족추락","")</f>
        <v/>
      </c>
      <c r="H3417" s="4" t="str">
        <f t="array" ref="H3417">IF(COUNT(FIND(Keywords!$B$3:$B$12,I3417)),"개인질환","")</f>
        <v/>
      </c>
      <c r="I3417" t="s">
        <v>10617</v>
      </c>
      <c r="J3417" t="s">
        <v>18082</v>
      </c>
      <c r="K3417" t="s">
        <v>18864</v>
      </c>
      <c r="L3417" t="s">
        <v>18356</v>
      </c>
      <c r="M3417" t="s">
        <v>18153</v>
      </c>
      <c r="N3417" t="s">
        <v>18363</v>
      </c>
      <c r="O3417" t="s">
        <v>18153</v>
      </c>
    </row>
    <row r="3418" spans="1:15">
      <c r="A3418" t="s">
        <v>20</v>
      </c>
      <c r="B3418" t="s">
        <v>85</v>
      </c>
      <c r="C3418" t="s">
        <v>3016</v>
      </c>
      <c r="D3418" t="s">
        <v>7202</v>
      </c>
      <c r="E3418" t="s">
        <v>7208</v>
      </c>
      <c r="F3418" s="4" t="str">
        <f t="array" ref="F3418">IF(COUNT(FIND(Keywords!$C$3:$C$41,I3418)),"일반조난","")</f>
        <v>일반조난</v>
      </c>
      <c r="G3418" s="4" t="str">
        <f t="array" ref="G3418">IF(COUNT(FIND(Keywords!$E$3:$E$5,I3418)),"실족추락","")</f>
        <v/>
      </c>
      <c r="H3418" s="4" t="str">
        <f t="array" ref="H3418">IF(COUNT(FIND(Keywords!$B$3:$B$12,I3418)),"개인질환","")</f>
        <v/>
      </c>
      <c r="I3418" t="s">
        <v>10618</v>
      </c>
      <c r="J3418" t="s">
        <v>18050</v>
      </c>
      <c r="K3418" t="s">
        <v>18734</v>
      </c>
      <c r="L3418" t="s">
        <v>18857</v>
      </c>
      <c r="M3418" t="s">
        <v>18153</v>
      </c>
      <c r="N3418" t="s">
        <v>18543</v>
      </c>
      <c r="O3418" t="s">
        <v>18153</v>
      </c>
    </row>
    <row r="3419" spans="1:15">
      <c r="A3419" t="s">
        <v>20</v>
      </c>
      <c r="B3419" t="s">
        <v>85</v>
      </c>
      <c r="C3419" t="s">
        <v>3017</v>
      </c>
      <c r="D3419" t="s">
        <v>7202</v>
      </c>
      <c r="E3419" t="s">
        <v>7208</v>
      </c>
      <c r="F3419" s="4" t="str">
        <f t="array" ref="F3419">IF(COUNT(FIND(Keywords!$C$3:$C$41,I3419)),"일반조난","")</f>
        <v/>
      </c>
      <c r="G3419" s="4" t="str">
        <f t="array" ref="G3419">IF(COUNT(FIND(Keywords!$E$3:$E$5,I3419)),"실족추락","")</f>
        <v/>
      </c>
      <c r="H3419" s="4" t="str">
        <f t="array" ref="H3419">IF(COUNT(FIND(Keywords!$B$3:$B$12,I3419)),"개인질환","")</f>
        <v/>
      </c>
      <c r="I3419" t="s">
        <v>10619</v>
      </c>
      <c r="J3419" t="s">
        <v>18099</v>
      </c>
      <c r="K3419" t="s">
        <v>18424</v>
      </c>
      <c r="L3419" t="s">
        <v>18463</v>
      </c>
      <c r="M3419" t="s">
        <v>18153</v>
      </c>
      <c r="N3419" t="s">
        <v>18439</v>
      </c>
      <c r="O3419" t="s">
        <v>18153</v>
      </c>
    </row>
    <row r="3420" spans="1:15">
      <c r="A3420" t="s">
        <v>20</v>
      </c>
      <c r="B3420" t="s">
        <v>85</v>
      </c>
      <c r="C3420" t="s">
        <v>3018</v>
      </c>
      <c r="D3420" t="s">
        <v>7204</v>
      </c>
      <c r="E3420" t="s">
        <v>7209</v>
      </c>
      <c r="F3420" s="4" t="str">
        <f t="array" ref="F3420">IF(COUNT(FIND(Keywords!$C$3:$C$41,I3420)),"일반조난","")</f>
        <v/>
      </c>
      <c r="G3420" s="4" t="str">
        <f t="array" ref="G3420">IF(COUNT(FIND(Keywords!$E$3:$E$5,I3420)),"실족추락","")</f>
        <v/>
      </c>
      <c r="H3420" s="4" t="str">
        <f t="array" ref="H3420">IF(COUNT(FIND(Keywords!$B$3:$B$12,I3420)),"개인질환","")</f>
        <v/>
      </c>
      <c r="I3420" t="s">
        <v>10620</v>
      </c>
      <c r="J3420" t="s">
        <v>18103</v>
      </c>
      <c r="K3420" t="s">
        <v>18646</v>
      </c>
      <c r="L3420" t="s">
        <v>18857</v>
      </c>
      <c r="M3420" t="s">
        <v>18153</v>
      </c>
      <c r="N3420" t="s">
        <v>18456</v>
      </c>
      <c r="O3420" t="s">
        <v>18153</v>
      </c>
    </row>
    <row r="3421" spans="1:15">
      <c r="A3421" t="s">
        <v>20</v>
      </c>
      <c r="B3421" t="s">
        <v>85</v>
      </c>
      <c r="C3421" t="s">
        <v>3019</v>
      </c>
      <c r="D3421" t="s">
        <v>7205</v>
      </c>
      <c r="E3421" t="s">
        <v>7209</v>
      </c>
      <c r="F3421" s="4" t="str">
        <f t="array" ref="F3421">IF(COUNT(FIND(Keywords!$C$3:$C$41,I3421)),"일반조난","")</f>
        <v>일반조난</v>
      </c>
      <c r="G3421" s="4" t="str">
        <f t="array" ref="G3421">IF(COUNT(FIND(Keywords!$E$3:$E$5,I3421)),"실족추락","")</f>
        <v>실족추락</v>
      </c>
      <c r="H3421" s="4" t="str">
        <f t="array" ref="H3421">IF(COUNT(FIND(Keywords!$B$3:$B$12,I3421)),"개인질환","")</f>
        <v/>
      </c>
      <c r="I3421" t="s">
        <v>10621</v>
      </c>
      <c r="J3421" t="s">
        <v>18098</v>
      </c>
      <c r="K3421" t="s">
        <v>18687</v>
      </c>
      <c r="L3421" t="s">
        <v>18550</v>
      </c>
      <c r="M3421" t="s">
        <v>18153</v>
      </c>
      <c r="N3421" t="s">
        <v>18545</v>
      </c>
      <c r="O3421" t="s">
        <v>18153</v>
      </c>
    </row>
    <row r="3422" spans="1:15">
      <c r="A3422" t="s">
        <v>20</v>
      </c>
      <c r="B3422" t="s">
        <v>85</v>
      </c>
      <c r="C3422" t="s">
        <v>3020</v>
      </c>
      <c r="D3422" t="s">
        <v>7202</v>
      </c>
      <c r="E3422" t="s">
        <v>7209</v>
      </c>
      <c r="F3422" s="4" t="str">
        <f t="array" ref="F3422">IF(COUNT(FIND(Keywords!$C$3:$C$41,I3422)),"일반조난","")</f>
        <v>일반조난</v>
      </c>
      <c r="G3422" s="4" t="str">
        <f t="array" ref="G3422">IF(COUNT(FIND(Keywords!$E$3:$E$5,I3422)),"실족추락","")</f>
        <v/>
      </c>
      <c r="H3422" s="4" t="str">
        <f t="array" ref="H3422">IF(COUNT(FIND(Keywords!$B$3:$B$12,I3422)),"개인질환","")</f>
        <v/>
      </c>
      <c r="I3422" t="s">
        <v>10622</v>
      </c>
      <c r="J3422" t="s">
        <v>18101</v>
      </c>
      <c r="K3422" t="s">
        <v>18204</v>
      </c>
      <c r="L3422" t="s">
        <v>18347</v>
      </c>
      <c r="M3422" t="s">
        <v>18153</v>
      </c>
      <c r="N3422" t="s">
        <v>18582</v>
      </c>
      <c r="O3422" t="s">
        <v>18153</v>
      </c>
    </row>
    <row r="3423" spans="1:15">
      <c r="A3423" t="s">
        <v>20</v>
      </c>
      <c r="B3423" t="s">
        <v>85</v>
      </c>
      <c r="C3423" t="s">
        <v>3021</v>
      </c>
      <c r="D3423" t="s">
        <v>7202</v>
      </c>
      <c r="E3423" t="s">
        <v>7209</v>
      </c>
      <c r="F3423" s="4" t="str">
        <f t="array" ref="F3423">IF(COUNT(FIND(Keywords!$C$3:$C$41,I3423)),"일반조난","")</f>
        <v>일반조난</v>
      </c>
      <c r="G3423" s="4" t="str">
        <f t="array" ref="G3423">IF(COUNT(FIND(Keywords!$E$3:$E$5,I3423)),"실족추락","")</f>
        <v/>
      </c>
      <c r="H3423" s="4" t="str">
        <f t="array" ref="H3423">IF(COUNT(FIND(Keywords!$B$3:$B$12,I3423)),"개인질환","")</f>
        <v/>
      </c>
      <c r="I3423" t="s">
        <v>10623</v>
      </c>
      <c r="J3423" t="s">
        <v>18091</v>
      </c>
      <c r="K3423" t="s">
        <v>18313</v>
      </c>
      <c r="L3423" t="s">
        <v>18576</v>
      </c>
      <c r="M3423" t="s">
        <v>18153</v>
      </c>
      <c r="N3423" t="s">
        <v>18937</v>
      </c>
      <c r="O3423" t="s">
        <v>18153</v>
      </c>
    </row>
    <row r="3424" spans="1:15">
      <c r="A3424" t="s">
        <v>20</v>
      </c>
      <c r="B3424" t="s">
        <v>85</v>
      </c>
      <c r="C3424" t="s">
        <v>3022</v>
      </c>
      <c r="D3424" t="s">
        <v>7202</v>
      </c>
      <c r="E3424" t="s">
        <v>7209</v>
      </c>
      <c r="F3424" s="4" t="str">
        <f t="array" ref="F3424">IF(COUNT(FIND(Keywords!$C$3:$C$41,I3424)),"일반조난","")</f>
        <v>일반조난</v>
      </c>
      <c r="G3424" s="4" t="str">
        <f t="array" ref="G3424">IF(COUNT(FIND(Keywords!$E$3:$E$5,I3424)),"실족추락","")</f>
        <v/>
      </c>
      <c r="H3424" s="4" t="str">
        <f t="array" ref="H3424">IF(COUNT(FIND(Keywords!$B$3:$B$12,I3424)),"개인질환","")</f>
        <v/>
      </c>
      <c r="I3424" t="s">
        <v>10624</v>
      </c>
      <c r="J3424" t="s">
        <v>18112</v>
      </c>
      <c r="K3424" t="s">
        <v>18885</v>
      </c>
      <c r="L3424" t="s">
        <v>18353</v>
      </c>
      <c r="M3424" t="s">
        <v>18153</v>
      </c>
      <c r="N3424" t="s">
        <v>18803</v>
      </c>
      <c r="O3424" t="s">
        <v>18153</v>
      </c>
    </row>
    <row r="3425" spans="1:15">
      <c r="A3425" t="s">
        <v>20</v>
      </c>
      <c r="B3425" t="s">
        <v>85</v>
      </c>
      <c r="C3425" t="s">
        <v>3023</v>
      </c>
      <c r="D3425" t="s">
        <v>7202</v>
      </c>
      <c r="E3425" t="s">
        <v>7208</v>
      </c>
      <c r="F3425" s="4" t="str">
        <f t="array" ref="F3425">IF(COUNT(FIND(Keywords!$C$3:$C$41,I3425)),"일반조난","")</f>
        <v>일반조난</v>
      </c>
      <c r="G3425" s="4" t="str">
        <f t="array" ref="G3425">IF(COUNT(FIND(Keywords!$E$3:$E$5,I3425)),"실족추락","")</f>
        <v/>
      </c>
      <c r="H3425" s="4" t="str">
        <f t="array" ref="H3425">IF(COUNT(FIND(Keywords!$B$3:$B$12,I3425)),"개인질환","")</f>
        <v/>
      </c>
      <c r="I3425" t="s">
        <v>10625</v>
      </c>
      <c r="J3425" t="s">
        <v>18072</v>
      </c>
      <c r="K3425" t="s">
        <v>18135</v>
      </c>
      <c r="L3425" t="s">
        <v>18160</v>
      </c>
      <c r="M3425" t="s">
        <v>18153</v>
      </c>
      <c r="N3425" t="s">
        <v>18832</v>
      </c>
      <c r="O3425" t="s">
        <v>18153</v>
      </c>
    </row>
    <row r="3426" spans="1:15">
      <c r="A3426" t="s">
        <v>20</v>
      </c>
      <c r="B3426" t="s">
        <v>85</v>
      </c>
      <c r="C3426" t="s">
        <v>3024</v>
      </c>
      <c r="D3426" t="s">
        <v>7204</v>
      </c>
      <c r="E3426" t="s">
        <v>7209</v>
      </c>
      <c r="F3426" s="4" t="str">
        <f t="array" ref="F3426">IF(COUNT(FIND(Keywords!$C$3:$C$41,I3426)),"일반조난","")</f>
        <v/>
      </c>
      <c r="G3426" s="4" t="str">
        <f t="array" ref="G3426">IF(COUNT(FIND(Keywords!$E$3:$E$5,I3426)),"실족추락","")</f>
        <v/>
      </c>
      <c r="H3426" s="4" t="str">
        <f t="array" ref="H3426">IF(COUNT(FIND(Keywords!$B$3:$B$12,I3426)),"개인질환","")</f>
        <v/>
      </c>
      <c r="I3426" t="s">
        <v>10626</v>
      </c>
      <c r="J3426" t="s">
        <v>18085</v>
      </c>
      <c r="K3426" t="s">
        <v>18438</v>
      </c>
      <c r="L3426" t="s">
        <v>18555</v>
      </c>
      <c r="M3426" t="s">
        <v>18153</v>
      </c>
      <c r="N3426" t="s">
        <v>18804</v>
      </c>
      <c r="O3426" t="s">
        <v>18153</v>
      </c>
    </row>
    <row r="3427" spans="1:15">
      <c r="A3427" t="s">
        <v>20</v>
      </c>
      <c r="B3427" t="s">
        <v>85</v>
      </c>
      <c r="C3427" t="s">
        <v>3025</v>
      </c>
      <c r="D3427" t="s">
        <v>7202</v>
      </c>
      <c r="E3427" t="s">
        <v>7209</v>
      </c>
      <c r="F3427" s="4" t="str">
        <f t="array" ref="F3427">IF(COUNT(FIND(Keywords!$C$3:$C$41,I3427)),"일반조난","")</f>
        <v>일반조난</v>
      </c>
      <c r="G3427" s="4" t="str">
        <f t="array" ref="G3427">IF(COUNT(FIND(Keywords!$E$3:$E$5,I3427)),"실족추락","")</f>
        <v/>
      </c>
      <c r="H3427" s="4" t="str">
        <f t="array" ref="H3427">IF(COUNT(FIND(Keywords!$B$3:$B$12,I3427)),"개인질환","")</f>
        <v/>
      </c>
      <c r="I3427" t="s">
        <v>10627</v>
      </c>
      <c r="J3427" t="s">
        <v>18109</v>
      </c>
      <c r="K3427" t="s">
        <v>18520</v>
      </c>
      <c r="L3427" t="s">
        <v>18162</v>
      </c>
      <c r="M3427" t="s">
        <v>18153</v>
      </c>
      <c r="N3427" t="s">
        <v>18480</v>
      </c>
      <c r="O3427" t="s">
        <v>18153</v>
      </c>
    </row>
    <row r="3428" spans="1:15">
      <c r="A3428" t="s">
        <v>20</v>
      </c>
      <c r="B3428" t="s">
        <v>85</v>
      </c>
      <c r="C3428" t="s">
        <v>3026</v>
      </c>
      <c r="D3428" t="s">
        <v>7203</v>
      </c>
      <c r="E3428" t="s">
        <v>7210</v>
      </c>
      <c r="F3428" s="4" t="str">
        <f t="array" ref="F3428">IF(COUNT(FIND(Keywords!$C$3:$C$41,I3428)),"일반조난","")</f>
        <v>일반조난</v>
      </c>
      <c r="G3428" s="4" t="str">
        <f t="array" ref="G3428">IF(COUNT(FIND(Keywords!$E$3:$E$5,I3428)),"실족추락","")</f>
        <v/>
      </c>
      <c r="H3428" s="4" t="str">
        <f t="array" ref="H3428">IF(COUNT(FIND(Keywords!$B$3:$B$12,I3428)),"개인질환","")</f>
        <v/>
      </c>
      <c r="I3428" t="s">
        <v>10628</v>
      </c>
      <c r="J3428" t="s">
        <v>18050</v>
      </c>
      <c r="K3428" t="s">
        <v>18789</v>
      </c>
      <c r="L3428" t="s">
        <v>18462</v>
      </c>
      <c r="M3428" t="s">
        <v>18153</v>
      </c>
      <c r="N3428" t="s">
        <v>18668</v>
      </c>
      <c r="O3428" t="s">
        <v>18153</v>
      </c>
    </row>
    <row r="3429" spans="1:15">
      <c r="A3429" t="s">
        <v>20</v>
      </c>
      <c r="B3429" t="s">
        <v>85</v>
      </c>
      <c r="C3429" t="s">
        <v>3027</v>
      </c>
      <c r="D3429" t="s">
        <v>7202</v>
      </c>
      <c r="E3429" t="s">
        <v>7210</v>
      </c>
      <c r="F3429" s="4" t="str">
        <f t="array" ref="F3429">IF(COUNT(FIND(Keywords!$C$3:$C$41,I3429)),"일반조난","")</f>
        <v>일반조난</v>
      </c>
      <c r="G3429" s="4" t="str">
        <f t="array" ref="G3429">IF(COUNT(FIND(Keywords!$E$3:$E$5,I3429)),"실족추락","")</f>
        <v/>
      </c>
      <c r="H3429" s="4" t="str">
        <f t="array" ref="H3429">IF(COUNT(FIND(Keywords!$B$3:$B$12,I3429)),"개인질환","")</f>
        <v/>
      </c>
      <c r="I3429" t="s">
        <v>10629</v>
      </c>
      <c r="J3429" t="s">
        <v>18083</v>
      </c>
      <c r="K3429" t="s">
        <v>18541</v>
      </c>
      <c r="L3429" t="s">
        <v>18555</v>
      </c>
      <c r="M3429" t="s">
        <v>18153</v>
      </c>
      <c r="N3429" t="s">
        <v>18553</v>
      </c>
      <c r="O3429" t="s">
        <v>18153</v>
      </c>
    </row>
    <row r="3430" spans="1:15">
      <c r="A3430" t="s">
        <v>20</v>
      </c>
      <c r="B3430" t="s">
        <v>85</v>
      </c>
      <c r="C3430" t="s">
        <v>3028</v>
      </c>
      <c r="D3430" t="s">
        <v>7204</v>
      </c>
      <c r="E3430" t="s">
        <v>7208</v>
      </c>
      <c r="F3430" s="4" t="str">
        <f t="array" ref="F3430">IF(COUNT(FIND(Keywords!$C$3:$C$41,I3430)),"일반조난","")</f>
        <v/>
      </c>
      <c r="G3430" s="4" t="str">
        <f t="array" ref="G3430">IF(COUNT(FIND(Keywords!$E$3:$E$5,I3430)),"실족추락","")</f>
        <v/>
      </c>
      <c r="H3430" s="4" t="str">
        <f t="array" ref="H3430">IF(COUNT(FIND(Keywords!$B$3:$B$12,I3430)),"개인질환","")</f>
        <v/>
      </c>
      <c r="I3430" t="s">
        <v>10630</v>
      </c>
      <c r="J3430" t="s">
        <v>18093</v>
      </c>
      <c r="K3430" t="s">
        <v>18194</v>
      </c>
      <c r="L3430" t="s">
        <v>18576</v>
      </c>
      <c r="M3430" t="s">
        <v>18153</v>
      </c>
      <c r="N3430" t="s">
        <v>18358</v>
      </c>
      <c r="O3430" t="s">
        <v>18153</v>
      </c>
    </row>
    <row r="3431" spans="1:15">
      <c r="A3431" t="s">
        <v>20</v>
      </c>
      <c r="B3431" t="s">
        <v>85</v>
      </c>
      <c r="C3431" t="s">
        <v>3029</v>
      </c>
      <c r="D3431" t="s">
        <v>7202</v>
      </c>
      <c r="E3431" t="s">
        <v>7209</v>
      </c>
      <c r="F3431" s="4" t="str">
        <f t="array" ref="F3431">IF(COUNT(FIND(Keywords!$C$3:$C$41,I3431)),"일반조난","")</f>
        <v>일반조난</v>
      </c>
      <c r="G3431" s="4" t="str">
        <f t="array" ref="G3431">IF(COUNT(FIND(Keywords!$E$3:$E$5,I3431)),"실족추락","")</f>
        <v/>
      </c>
      <c r="H3431" s="4" t="str">
        <f t="array" ref="H3431">IF(COUNT(FIND(Keywords!$B$3:$B$12,I3431)),"개인질환","")</f>
        <v/>
      </c>
      <c r="I3431" t="s">
        <v>10631</v>
      </c>
      <c r="J3431" t="s">
        <v>18092</v>
      </c>
      <c r="K3431" t="s">
        <v>18545</v>
      </c>
      <c r="L3431" t="s">
        <v>18164</v>
      </c>
      <c r="M3431" t="s">
        <v>18153</v>
      </c>
      <c r="N3431" t="s">
        <v>18814</v>
      </c>
      <c r="O3431" t="s">
        <v>18153</v>
      </c>
    </row>
    <row r="3432" spans="1:15">
      <c r="A3432" t="s">
        <v>20</v>
      </c>
      <c r="B3432" t="s">
        <v>85</v>
      </c>
      <c r="C3432" t="s">
        <v>3030</v>
      </c>
      <c r="D3432" t="s">
        <v>7206</v>
      </c>
      <c r="E3432" t="s">
        <v>7209</v>
      </c>
      <c r="F3432" s="4" t="str">
        <f t="array" ref="F3432">IF(COUNT(FIND(Keywords!$C$3:$C$41,I3432)),"일반조난","")</f>
        <v/>
      </c>
      <c r="G3432" s="4" t="str">
        <f t="array" ref="G3432">IF(COUNT(FIND(Keywords!$E$3:$E$5,I3432)),"실족추락","")</f>
        <v/>
      </c>
      <c r="H3432" s="4" t="str">
        <f t="array" ref="H3432">IF(COUNT(FIND(Keywords!$B$3:$B$12,I3432)),"개인질환","")</f>
        <v>개인질환</v>
      </c>
      <c r="I3432" t="s">
        <v>10632</v>
      </c>
      <c r="J3432" t="s">
        <v>18097</v>
      </c>
      <c r="K3432" t="s">
        <v>18715</v>
      </c>
      <c r="L3432" t="s">
        <v>18350</v>
      </c>
      <c r="M3432" t="s">
        <v>18153</v>
      </c>
      <c r="N3432" t="s">
        <v>18331</v>
      </c>
      <c r="O3432" t="s">
        <v>18153</v>
      </c>
    </row>
    <row r="3433" spans="1:15">
      <c r="A3433" t="s">
        <v>20</v>
      </c>
      <c r="B3433" t="s">
        <v>85</v>
      </c>
      <c r="C3433" t="s">
        <v>1016</v>
      </c>
      <c r="D3433" t="s">
        <v>7202</v>
      </c>
      <c r="E3433" t="s">
        <v>7209</v>
      </c>
      <c r="F3433" s="4" t="str">
        <f t="array" ref="F3433">IF(COUNT(FIND(Keywords!$C$3:$C$41,I3433)),"일반조난","")</f>
        <v>일반조난</v>
      </c>
      <c r="G3433" s="4" t="str">
        <f t="array" ref="G3433">IF(COUNT(FIND(Keywords!$E$3:$E$5,I3433)),"실족추락","")</f>
        <v/>
      </c>
      <c r="H3433" s="4" t="str">
        <f t="array" ref="H3433">IF(COUNT(FIND(Keywords!$B$3:$B$12,I3433)),"개인질환","")</f>
        <v/>
      </c>
      <c r="I3433" t="s">
        <v>10633</v>
      </c>
      <c r="J3433" t="s">
        <v>18119</v>
      </c>
      <c r="K3433" t="s">
        <v>18178</v>
      </c>
      <c r="L3433" t="s">
        <v>18934</v>
      </c>
      <c r="M3433" t="s">
        <v>18153</v>
      </c>
      <c r="N3433" t="s">
        <v>18187</v>
      </c>
      <c r="O3433" t="s">
        <v>18153</v>
      </c>
    </row>
    <row r="3434" spans="1:15">
      <c r="A3434" t="s">
        <v>20</v>
      </c>
      <c r="B3434" t="s">
        <v>85</v>
      </c>
      <c r="C3434" t="s">
        <v>3031</v>
      </c>
      <c r="D3434" t="s">
        <v>7202</v>
      </c>
      <c r="E3434" t="s">
        <v>7209</v>
      </c>
      <c r="F3434" s="4" t="str">
        <f t="array" ref="F3434">IF(COUNT(FIND(Keywords!$C$3:$C$41,I3434)),"일반조난","")</f>
        <v/>
      </c>
      <c r="G3434" s="4" t="str">
        <f t="array" ref="G3434">IF(COUNT(FIND(Keywords!$E$3:$E$5,I3434)),"실족추락","")</f>
        <v/>
      </c>
      <c r="H3434" s="4" t="str">
        <f t="array" ref="H3434">IF(COUNT(FIND(Keywords!$B$3:$B$12,I3434)),"개인질환","")</f>
        <v/>
      </c>
      <c r="I3434" t="s">
        <v>10634</v>
      </c>
      <c r="J3434" t="s">
        <v>18107</v>
      </c>
      <c r="K3434" t="s">
        <v>18768</v>
      </c>
      <c r="L3434" t="s">
        <v>18161</v>
      </c>
      <c r="M3434" t="s">
        <v>18153</v>
      </c>
      <c r="N3434" t="s">
        <v>18762</v>
      </c>
      <c r="O3434" t="s">
        <v>18153</v>
      </c>
    </row>
    <row r="3435" spans="1:15">
      <c r="A3435" t="s">
        <v>20</v>
      </c>
      <c r="B3435" t="s">
        <v>85</v>
      </c>
      <c r="C3435" t="s">
        <v>3032</v>
      </c>
      <c r="D3435" t="s">
        <v>7202</v>
      </c>
      <c r="E3435" t="s">
        <v>7210</v>
      </c>
      <c r="F3435" s="4" t="str">
        <f t="array" ref="F3435">IF(COUNT(FIND(Keywords!$C$3:$C$41,I3435)),"일반조난","")</f>
        <v>일반조난</v>
      </c>
      <c r="G3435" s="4" t="str">
        <f t="array" ref="G3435">IF(COUNT(FIND(Keywords!$E$3:$E$5,I3435)),"실족추락","")</f>
        <v/>
      </c>
      <c r="H3435" s="4" t="str">
        <f t="array" ref="H3435">IF(COUNT(FIND(Keywords!$B$3:$B$12,I3435)),"개인질환","")</f>
        <v/>
      </c>
      <c r="I3435" t="s">
        <v>10635</v>
      </c>
      <c r="J3435" t="s">
        <v>18050</v>
      </c>
      <c r="K3435" t="s">
        <v>18454</v>
      </c>
      <c r="L3435" t="s">
        <v>18576</v>
      </c>
      <c r="M3435" t="s">
        <v>18153</v>
      </c>
      <c r="N3435" t="s">
        <v>18759</v>
      </c>
      <c r="O3435" t="s">
        <v>18153</v>
      </c>
    </row>
    <row r="3436" spans="1:15">
      <c r="A3436" t="s">
        <v>20</v>
      </c>
      <c r="B3436" t="s">
        <v>85</v>
      </c>
      <c r="C3436" t="s">
        <v>3033</v>
      </c>
      <c r="D3436" t="s">
        <v>7203</v>
      </c>
      <c r="E3436" t="s">
        <v>7209</v>
      </c>
      <c r="F3436" s="4" t="str">
        <f t="array" ref="F3436">IF(COUNT(FIND(Keywords!$C$3:$C$41,I3436)),"일반조난","")</f>
        <v/>
      </c>
      <c r="G3436" s="4" t="str">
        <f t="array" ref="G3436">IF(COUNT(FIND(Keywords!$E$3:$E$5,I3436)),"실족추락","")</f>
        <v/>
      </c>
      <c r="H3436" s="4" t="str">
        <f t="array" ref="H3436">IF(COUNT(FIND(Keywords!$B$3:$B$12,I3436)),"개인질환","")</f>
        <v/>
      </c>
      <c r="I3436" t="s">
        <v>10636</v>
      </c>
      <c r="J3436" t="s">
        <v>18094</v>
      </c>
      <c r="K3436" t="s">
        <v>18357</v>
      </c>
      <c r="L3436" t="s">
        <v>18552</v>
      </c>
      <c r="M3436" t="s">
        <v>18153</v>
      </c>
      <c r="N3436" t="s">
        <v>18164</v>
      </c>
      <c r="O3436" t="s">
        <v>18153</v>
      </c>
    </row>
    <row r="3437" spans="1:15">
      <c r="A3437" t="s">
        <v>20</v>
      </c>
      <c r="B3437" t="s">
        <v>85</v>
      </c>
      <c r="C3437" t="s">
        <v>3034</v>
      </c>
      <c r="D3437" t="s">
        <v>7202</v>
      </c>
      <c r="E3437" t="s">
        <v>7209</v>
      </c>
      <c r="F3437" s="4" t="str">
        <f t="array" ref="F3437">IF(COUNT(FIND(Keywords!$C$3:$C$41,I3437)),"일반조난","")</f>
        <v>일반조난</v>
      </c>
      <c r="G3437" s="4" t="str">
        <f t="array" ref="G3437">IF(COUNT(FIND(Keywords!$E$3:$E$5,I3437)),"실족추락","")</f>
        <v/>
      </c>
      <c r="H3437" s="4" t="str">
        <f t="array" ref="H3437">IF(COUNT(FIND(Keywords!$B$3:$B$12,I3437)),"개인질환","")</f>
        <v/>
      </c>
      <c r="I3437" t="s">
        <v>10637</v>
      </c>
      <c r="J3437" t="s">
        <v>18102</v>
      </c>
      <c r="K3437" t="s">
        <v>18154</v>
      </c>
      <c r="L3437" t="s">
        <v>18351</v>
      </c>
      <c r="M3437" t="s">
        <v>18153</v>
      </c>
      <c r="N3437" t="s">
        <v>19023</v>
      </c>
      <c r="O3437" t="s">
        <v>18153</v>
      </c>
    </row>
    <row r="3438" spans="1:15">
      <c r="A3438" t="s">
        <v>20</v>
      </c>
      <c r="B3438" t="s">
        <v>85</v>
      </c>
      <c r="C3438" t="s">
        <v>3035</v>
      </c>
      <c r="D3438" t="s">
        <v>7202</v>
      </c>
      <c r="E3438" t="s">
        <v>7210</v>
      </c>
      <c r="F3438" s="4" t="str">
        <f t="array" ref="F3438">IF(COUNT(FIND(Keywords!$C$3:$C$41,I3438)),"일반조난","")</f>
        <v>일반조난</v>
      </c>
      <c r="G3438" s="4" t="str">
        <f t="array" ref="G3438">IF(COUNT(FIND(Keywords!$E$3:$E$5,I3438)),"실족추락","")</f>
        <v/>
      </c>
      <c r="H3438" s="4" t="str">
        <f t="array" ref="H3438">IF(COUNT(FIND(Keywords!$B$3:$B$12,I3438)),"개인질환","")</f>
        <v/>
      </c>
      <c r="I3438" t="s">
        <v>10638</v>
      </c>
      <c r="J3438" t="s">
        <v>18104</v>
      </c>
      <c r="K3438" t="s">
        <v>18886</v>
      </c>
      <c r="L3438" t="s">
        <v>18767</v>
      </c>
      <c r="M3438" t="s">
        <v>18153</v>
      </c>
      <c r="N3438" t="s">
        <v>19050</v>
      </c>
      <c r="O3438" t="s">
        <v>18153</v>
      </c>
    </row>
    <row r="3439" spans="1:15">
      <c r="A3439" t="s">
        <v>20</v>
      </c>
      <c r="B3439" t="s">
        <v>85</v>
      </c>
      <c r="C3439" t="s">
        <v>3036</v>
      </c>
      <c r="D3439" t="s">
        <v>7202</v>
      </c>
      <c r="E3439" t="s">
        <v>7210</v>
      </c>
      <c r="F3439" s="4" t="str">
        <f t="array" ref="F3439">IF(COUNT(FIND(Keywords!$C$3:$C$41,I3439)),"일반조난","")</f>
        <v>일반조난</v>
      </c>
      <c r="G3439" s="4" t="str">
        <f t="array" ref="G3439">IF(COUNT(FIND(Keywords!$E$3:$E$5,I3439)),"실족추락","")</f>
        <v/>
      </c>
      <c r="H3439" s="4" t="str">
        <f t="array" ref="H3439">IF(COUNT(FIND(Keywords!$B$3:$B$12,I3439)),"개인질환","")</f>
        <v/>
      </c>
      <c r="I3439" t="s">
        <v>10639</v>
      </c>
      <c r="J3439" t="s">
        <v>18077</v>
      </c>
      <c r="K3439" t="s">
        <v>18348</v>
      </c>
      <c r="L3439" t="s">
        <v>18160</v>
      </c>
      <c r="M3439" t="s">
        <v>18153</v>
      </c>
      <c r="N3439" t="s">
        <v>19050</v>
      </c>
      <c r="O3439" t="s">
        <v>18153</v>
      </c>
    </row>
    <row r="3440" spans="1:15">
      <c r="A3440" t="s">
        <v>20</v>
      </c>
      <c r="B3440" t="s">
        <v>85</v>
      </c>
      <c r="C3440" t="s">
        <v>3037</v>
      </c>
      <c r="D3440" t="s">
        <v>7204</v>
      </c>
      <c r="E3440" t="s">
        <v>7209</v>
      </c>
      <c r="F3440" s="4" t="str">
        <f t="array" ref="F3440">IF(COUNT(FIND(Keywords!$C$3:$C$41,I3440)),"일반조난","")</f>
        <v/>
      </c>
      <c r="G3440" s="4" t="str">
        <f t="array" ref="G3440">IF(COUNT(FIND(Keywords!$E$3:$E$5,I3440)),"실족추락","")</f>
        <v/>
      </c>
      <c r="H3440" s="4" t="str">
        <f t="array" ref="H3440">IF(COUNT(FIND(Keywords!$B$3:$B$12,I3440)),"개인질환","")</f>
        <v/>
      </c>
      <c r="I3440" t="s">
        <v>10640</v>
      </c>
      <c r="J3440" t="s">
        <v>18084</v>
      </c>
      <c r="K3440" t="s">
        <v>18362</v>
      </c>
      <c r="L3440" t="s">
        <v>18342</v>
      </c>
      <c r="M3440" t="s">
        <v>18153</v>
      </c>
      <c r="N3440" t="s">
        <v>18912</v>
      </c>
      <c r="O3440" t="s">
        <v>18153</v>
      </c>
    </row>
    <row r="3441" spans="1:15">
      <c r="A3441" t="s">
        <v>20</v>
      </c>
      <c r="B3441" t="s">
        <v>85</v>
      </c>
      <c r="C3441" t="s">
        <v>3038</v>
      </c>
      <c r="D3441" t="s">
        <v>7202</v>
      </c>
      <c r="E3441" t="s">
        <v>7208</v>
      </c>
      <c r="F3441" s="4" t="str">
        <f t="array" ref="F3441">IF(COUNT(FIND(Keywords!$C$3:$C$41,I3441)),"일반조난","")</f>
        <v>일반조난</v>
      </c>
      <c r="G3441" s="4" t="str">
        <f t="array" ref="G3441">IF(COUNT(FIND(Keywords!$E$3:$E$5,I3441)),"실족추락","")</f>
        <v/>
      </c>
      <c r="H3441" s="4" t="str">
        <f t="array" ref="H3441">IF(COUNT(FIND(Keywords!$B$3:$B$12,I3441)),"개인질환","")</f>
        <v/>
      </c>
      <c r="I3441" t="s">
        <v>10641</v>
      </c>
      <c r="J3441" t="s">
        <v>18124</v>
      </c>
      <c r="K3441" t="s">
        <v>18887</v>
      </c>
      <c r="L3441" t="s">
        <v>18140</v>
      </c>
      <c r="M3441" t="s">
        <v>18153</v>
      </c>
      <c r="N3441" t="s">
        <v>18877</v>
      </c>
      <c r="O3441" t="s">
        <v>18153</v>
      </c>
    </row>
    <row r="3442" spans="1:15">
      <c r="A3442" t="s">
        <v>20</v>
      </c>
      <c r="B3442" t="s">
        <v>85</v>
      </c>
      <c r="C3442" t="s">
        <v>3039</v>
      </c>
      <c r="D3442" t="s">
        <v>7202</v>
      </c>
      <c r="E3442" t="s">
        <v>7209</v>
      </c>
      <c r="F3442" s="4" t="str">
        <f t="array" ref="F3442">IF(COUNT(FIND(Keywords!$C$3:$C$41,I3442)),"일반조난","")</f>
        <v>일반조난</v>
      </c>
      <c r="G3442" s="4" t="str">
        <f t="array" ref="G3442">IF(COUNT(FIND(Keywords!$E$3:$E$5,I3442)),"실족추락","")</f>
        <v/>
      </c>
      <c r="H3442" s="4" t="str">
        <f t="array" ref="H3442">IF(COUNT(FIND(Keywords!$B$3:$B$12,I3442)),"개인질환","")</f>
        <v/>
      </c>
      <c r="I3442" t="s">
        <v>10642</v>
      </c>
      <c r="J3442" t="s">
        <v>18093</v>
      </c>
      <c r="K3442" t="s">
        <v>18482</v>
      </c>
      <c r="L3442" t="s">
        <v>18153</v>
      </c>
      <c r="M3442" t="s">
        <v>18153</v>
      </c>
      <c r="N3442" t="s">
        <v>18942</v>
      </c>
      <c r="O3442" t="s">
        <v>18153</v>
      </c>
    </row>
    <row r="3443" spans="1:15">
      <c r="A3443" t="s">
        <v>20</v>
      </c>
      <c r="B3443" t="s">
        <v>85</v>
      </c>
      <c r="C3443" t="s">
        <v>3040</v>
      </c>
      <c r="D3443" t="s">
        <v>7205</v>
      </c>
      <c r="E3443" t="s">
        <v>7209</v>
      </c>
      <c r="F3443" s="4" t="str">
        <f t="array" ref="F3443">IF(COUNT(FIND(Keywords!$C$3:$C$41,I3443)),"일반조난","")</f>
        <v/>
      </c>
      <c r="G3443" s="4" t="str">
        <f t="array" ref="G3443">IF(COUNT(FIND(Keywords!$E$3:$E$5,I3443)),"실족추락","")</f>
        <v>실족추락</v>
      </c>
      <c r="H3443" s="4" t="str">
        <f t="array" ref="H3443">IF(COUNT(FIND(Keywords!$B$3:$B$12,I3443)),"개인질환","")</f>
        <v/>
      </c>
      <c r="I3443" t="s">
        <v>10643</v>
      </c>
      <c r="J3443" t="s">
        <v>18053</v>
      </c>
      <c r="K3443" t="s">
        <v>18559</v>
      </c>
      <c r="L3443" t="s">
        <v>18934</v>
      </c>
      <c r="M3443" t="s">
        <v>18153</v>
      </c>
      <c r="N3443" t="s">
        <v>18139</v>
      </c>
      <c r="O3443" t="s">
        <v>18153</v>
      </c>
    </row>
    <row r="3444" spans="1:15">
      <c r="A3444" t="s">
        <v>20</v>
      </c>
      <c r="B3444" t="s">
        <v>85</v>
      </c>
      <c r="C3444" t="s">
        <v>3041</v>
      </c>
      <c r="D3444" t="s">
        <v>7202</v>
      </c>
      <c r="E3444" t="s">
        <v>7212</v>
      </c>
      <c r="F3444" s="4" t="str">
        <f t="array" ref="F3444">IF(COUNT(FIND(Keywords!$C$3:$C$41,I3444)),"일반조난","")</f>
        <v>일반조난</v>
      </c>
      <c r="G3444" s="4" t="str">
        <f t="array" ref="G3444">IF(COUNT(FIND(Keywords!$E$3:$E$5,I3444)),"실족추락","")</f>
        <v/>
      </c>
      <c r="H3444" s="4" t="str">
        <f t="array" ref="H3444">IF(COUNT(FIND(Keywords!$B$3:$B$12,I3444)),"개인질환","")</f>
        <v/>
      </c>
      <c r="I3444" t="s">
        <v>10644</v>
      </c>
      <c r="J3444" t="s">
        <v>18105</v>
      </c>
      <c r="K3444" t="s">
        <v>18888</v>
      </c>
      <c r="L3444" t="s">
        <v>18710</v>
      </c>
      <c r="M3444" t="s">
        <v>18153</v>
      </c>
      <c r="N3444" t="s">
        <v>18888</v>
      </c>
      <c r="O3444" t="s">
        <v>18153</v>
      </c>
    </row>
    <row r="3445" spans="1:15">
      <c r="A3445" t="s">
        <v>20</v>
      </c>
      <c r="B3445" t="s">
        <v>85</v>
      </c>
      <c r="C3445" t="s">
        <v>3042</v>
      </c>
      <c r="D3445" t="s">
        <v>7202</v>
      </c>
      <c r="E3445" t="s">
        <v>7212</v>
      </c>
      <c r="F3445" s="4" t="str">
        <f t="array" ref="F3445">IF(COUNT(FIND(Keywords!$C$3:$C$41,I3445)),"일반조난","")</f>
        <v>일반조난</v>
      </c>
      <c r="G3445" s="4" t="str">
        <f t="array" ref="G3445">IF(COUNT(FIND(Keywords!$E$3:$E$5,I3445)),"실족추락","")</f>
        <v/>
      </c>
      <c r="H3445" s="4" t="str">
        <f t="array" ref="H3445">IF(COUNT(FIND(Keywords!$B$3:$B$12,I3445)),"개인질환","")</f>
        <v/>
      </c>
      <c r="I3445" t="s">
        <v>10645</v>
      </c>
      <c r="J3445" t="s">
        <v>18130</v>
      </c>
      <c r="K3445" t="s">
        <v>18888</v>
      </c>
      <c r="L3445" t="s">
        <v>18153</v>
      </c>
      <c r="M3445" t="s">
        <v>18153</v>
      </c>
      <c r="N3445" t="s">
        <v>18941</v>
      </c>
      <c r="O3445" t="s">
        <v>18153</v>
      </c>
    </row>
    <row r="3446" spans="1:15">
      <c r="A3446" t="s">
        <v>20</v>
      </c>
      <c r="B3446" t="s">
        <v>85</v>
      </c>
      <c r="C3446" t="s">
        <v>3043</v>
      </c>
      <c r="D3446" t="s">
        <v>7202</v>
      </c>
      <c r="E3446" t="s">
        <v>7212</v>
      </c>
      <c r="F3446" s="4" t="str">
        <f t="array" ref="F3446">IF(COUNT(FIND(Keywords!$C$3:$C$41,I3446)),"일반조난","")</f>
        <v>일반조난</v>
      </c>
      <c r="G3446" s="4" t="str">
        <f t="array" ref="G3446">IF(COUNT(FIND(Keywords!$E$3:$E$5,I3446)),"실족추락","")</f>
        <v/>
      </c>
      <c r="H3446" s="4" t="str">
        <f t="array" ref="H3446">IF(COUNT(FIND(Keywords!$B$3:$B$12,I3446)),"개인질환","")</f>
        <v/>
      </c>
      <c r="I3446" t="s">
        <v>10646</v>
      </c>
      <c r="J3446" t="s">
        <v>18078</v>
      </c>
      <c r="K3446" t="s">
        <v>18551</v>
      </c>
      <c r="L3446" t="s">
        <v>18153</v>
      </c>
      <c r="M3446" t="s">
        <v>18153</v>
      </c>
      <c r="N3446" t="s">
        <v>18353</v>
      </c>
      <c r="O3446" t="s">
        <v>18153</v>
      </c>
    </row>
    <row r="3447" spans="1:15">
      <c r="A3447" t="s">
        <v>20</v>
      </c>
      <c r="B3447" t="s">
        <v>85</v>
      </c>
      <c r="C3447" t="s">
        <v>3044</v>
      </c>
      <c r="D3447" t="s">
        <v>7203</v>
      </c>
      <c r="E3447" t="s">
        <v>7212</v>
      </c>
      <c r="F3447" s="4" t="str">
        <f t="array" ref="F3447">IF(COUNT(FIND(Keywords!$C$3:$C$41,I3447)),"일반조난","")</f>
        <v>일반조난</v>
      </c>
      <c r="G3447" s="4" t="str">
        <f t="array" ref="G3447">IF(COUNT(FIND(Keywords!$E$3:$E$5,I3447)),"실족추락","")</f>
        <v>실족추락</v>
      </c>
      <c r="H3447" s="4" t="str">
        <f t="array" ref="H3447">IF(COUNT(FIND(Keywords!$B$3:$B$12,I3447)),"개인질환","")</f>
        <v/>
      </c>
      <c r="I3447" t="s">
        <v>10647</v>
      </c>
      <c r="J3447" t="s">
        <v>18064</v>
      </c>
      <c r="K3447" t="s">
        <v>18154</v>
      </c>
      <c r="L3447" t="s">
        <v>18169</v>
      </c>
      <c r="M3447" t="s">
        <v>18153</v>
      </c>
      <c r="N3447" t="s">
        <v>19022</v>
      </c>
      <c r="O3447" t="s">
        <v>18153</v>
      </c>
    </row>
    <row r="3448" spans="1:15">
      <c r="A3448" t="s">
        <v>20</v>
      </c>
      <c r="B3448" t="s">
        <v>85</v>
      </c>
      <c r="C3448" t="s">
        <v>3045</v>
      </c>
      <c r="D3448" t="s">
        <v>19250</v>
      </c>
      <c r="E3448" t="s">
        <v>7212</v>
      </c>
      <c r="F3448" s="4" t="str">
        <f t="array" ref="F3448">IF(COUNT(FIND(Keywords!$C$3:$C$41,I3448)),"일반조난","")</f>
        <v/>
      </c>
      <c r="G3448" s="4" t="str">
        <f t="array" ref="G3448">IF(COUNT(FIND(Keywords!$E$3:$E$5,I3448)),"실족추락","")</f>
        <v/>
      </c>
      <c r="H3448" s="4" t="str">
        <f t="array" ref="H3448">IF(COUNT(FIND(Keywords!$B$3:$B$12,I3448)),"개인질환","")</f>
        <v/>
      </c>
      <c r="I3448" t="s">
        <v>10648</v>
      </c>
      <c r="J3448" t="s">
        <v>18091</v>
      </c>
      <c r="K3448" t="s">
        <v>18889</v>
      </c>
      <c r="L3448" t="s">
        <v>18153</v>
      </c>
      <c r="M3448" t="s">
        <v>18153</v>
      </c>
      <c r="N3448" t="s">
        <v>19060</v>
      </c>
      <c r="O3448" t="s">
        <v>18153</v>
      </c>
    </row>
    <row r="3449" spans="1:15">
      <c r="A3449" t="s">
        <v>20</v>
      </c>
      <c r="B3449" t="s">
        <v>85</v>
      </c>
      <c r="C3449" t="s">
        <v>3046</v>
      </c>
      <c r="D3449" t="s">
        <v>7203</v>
      </c>
      <c r="E3449" t="s">
        <v>7212</v>
      </c>
      <c r="F3449" s="4" t="str">
        <f t="array" ref="F3449">IF(COUNT(FIND(Keywords!$C$3:$C$41,I3449)),"일반조난","")</f>
        <v>일반조난</v>
      </c>
      <c r="G3449" s="4" t="str">
        <f t="array" ref="G3449">IF(COUNT(FIND(Keywords!$E$3:$E$5,I3449)),"실족추락","")</f>
        <v>실족추락</v>
      </c>
      <c r="H3449" s="4" t="str">
        <f t="array" ref="H3449">IF(COUNT(FIND(Keywords!$B$3:$B$12,I3449)),"개인질환","")</f>
        <v/>
      </c>
      <c r="I3449" t="s">
        <v>10649</v>
      </c>
      <c r="J3449" t="s">
        <v>18116</v>
      </c>
      <c r="K3449" t="s">
        <v>18599</v>
      </c>
      <c r="L3449" t="s">
        <v>18576</v>
      </c>
      <c r="M3449" t="s">
        <v>18153</v>
      </c>
      <c r="N3449" t="s">
        <v>18695</v>
      </c>
      <c r="O3449" t="s">
        <v>18476</v>
      </c>
    </row>
    <row r="3450" spans="1:15">
      <c r="A3450" t="s">
        <v>20</v>
      </c>
      <c r="B3450" t="s">
        <v>85</v>
      </c>
      <c r="C3450" t="s">
        <v>1936</v>
      </c>
      <c r="D3450" t="s">
        <v>7202</v>
      </c>
      <c r="E3450" t="s">
        <v>7212</v>
      </c>
      <c r="F3450" s="4" t="str">
        <f t="array" ref="F3450">IF(COUNT(FIND(Keywords!$C$3:$C$41,I3450)),"일반조난","")</f>
        <v>일반조난</v>
      </c>
      <c r="G3450" s="4" t="str">
        <f t="array" ref="G3450">IF(COUNT(FIND(Keywords!$E$3:$E$5,I3450)),"실족추락","")</f>
        <v/>
      </c>
      <c r="H3450" s="4" t="str">
        <f t="array" ref="H3450">IF(COUNT(FIND(Keywords!$B$3:$B$12,I3450)),"개인질환","")</f>
        <v/>
      </c>
      <c r="I3450" t="s">
        <v>10650</v>
      </c>
      <c r="J3450" t="s">
        <v>18082</v>
      </c>
      <c r="K3450" t="s">
        <v>18772</v>
      </c>
      <c r="L3450" t="s">
        <v>18835</v>
      </c>
      <c r="M3450" t="s">
        <v>18153</v>
      </c>
      <c r="N3450" t="s">
        <v>19071</v>
      </c>
      <c r="O3450" t="s">
        <v>18760</v>
      </c>
    </row>
    <row r="3451" spans="1:15">
      <c r="A3451" t="s">
        <v>20</v>
      </c>
      <c r="B3451" t="s">
        <v>85</v>
      </c>
      <c r="C3451" t="s">
        <v>3047</v>
      </c>
      <c r="D3451" t="s">
        <v>7202</v>
      </c>
      <c r="E3451" t="s">
        <v>7212</v>
      </c>
      <c r="F3451" s="4" t="str">
        <f t="array" ref="F3451">IF(COUNT(FIND(Keywords!$C$3:$C$41,I3451)),"일반조난","")</f>
        <v>일반조난</v>
      </c>
      <c r="G3451" s="4" t="str">
        <f t="array" ref="G3451">IF(COUNT(FIND(Keywords!$E$3:$E$5,I3451)),"실족추락","")</f>
        <v/>
      </c>
      <c r="H3451" s="4" t="str">
        <f t="array" ref="H3451">IF(COUNT(FIND(Keywords!$B$3:$B$12,I3451)),"개인질환","")</f>
        <v/>
      </c>
      <c r="I3451" t="s">
        <v>10651</v>
      </c>
      <c r="J3451" t="s">
        <v>18106</v>
      </c>
      <c r="K3451" t="s">
        <v>18890</v>
      </c>
      <c r="L3451" t="s">
        <v>18164</v>
      </c>
      <c r="M3451" t="s">
        <v>18153</v>
      </c>
      <c r="N3451" t="s">
        <v>18991</v>
      </c>
      <c r="O3451" t="s">
        <v>18153</v>
      </c>
    </row>
    <row r="3452" spans="1:15">
      <c r="A3452" t="s">
        <v>20</v>
      </c>
      <c r="B3452" t="s">
        <v>85</v>
      </c>
      <c r="C3452" t="s">
        <v>3048</v>
      </c>
      <c r="D3452" t="s">
        <v>19250</v>
      </c>
      <c r="E3452" t="s">
        <v>7212</v>
      </c>
      <c r="F3452" s="4" t="str">
        <f t="array" ref="F3452">IF(COUNT(FIND(Keywords!$C$3:$C$41,I3452)),"일반조난","")</f>
        <v/>
      </c>
      <c r="G3452" s="4" t="str">
        <f t="array" ref="G3452">IF(COUNT(FIND(Keywords!$E$3:$E$5,I3452)),"실족추락","")</f>
        <v/>
      </c>
      <c r="H3452" s="4" t="str">
        <f t="array" ref="H3452">IF(COUNT(FIND(Keywords!$B$3:$B$12,I3452)),"개인질환","")</f>
        <v/>
      </c>
      <c r="I3452" t="s">
        <v>10652</v>
      </c>
      <c r="J3452" t="s">
        <v>18054</v>
      </c>
      <c r="K3452" t="s">
        <v>18352</v>
      </c>
      <c r="L3452" t="s">
        <v>18353</v>
      </c>
      <c r="M3452" t="s">
        <v>18153</v>
      </c>
      <c r="N3452" t="s">
        <v>19105</v>
      </c>
      <c r="O3452" t="s">
        <v>18153</v>
      </c>
    </row>
    <row r="3453" spans="1:15">
      <c r="A3453" t="s">
        <v>20</v>
      </c>
      <c r="B3453" t="s">
        <v>85</v>
      </c>
      <c r="C3453" t="s">
        <v>3049</v>
      </c>
      <c r="D3453" t="s">
        <v>7203</v>
      </c>
      <c r="E3453" t="s">
        <v>7212</v>
      </c>
      <c r="F3453" s="4" t="str">
        <f t="array" ref="F3453">IF(COUNT(FIND(Keywords!$C$3:$C$41,I3453)),"일반조난","")</f>
        <v/>
      </c>
      <c r="G3453" s="4" t="str">
        <f t="array" ref="G3453">IF(COUNT(FIND(Keywords!$E$3:$E$5,I3453)),"실족추락","")</f>
        <v/>
      </c>
      <c r="H3453" s="4" t="str">
        <f t="array" ref="H3453">IF(COUNT(FIND(Keywords!$B$3:$B$12,I3453)),"개인질환","")</f>
        <v/>
      </c>
      <c r="I3453" t="s">
        <v>10653</v>
      </c>
      <c r="J3453" t="s">
        <v>18081</v>
      </c>
      <c r="K3453" t="s">
        <v>18654</v>
      </c>
      <c r="L3453" t="s">
        <v>18360</v>
      </c>
      <c r="M3453" t="s">
        <v>18153</v>
      </c>
      <c r="N3453" t="s">
        <v>19024</v>
      </c>
      <c r="O3453" t="s">
        <v>18153</v>
      </c>
    </row>
    <row r="3454" spans="1:15">
      <c r="A3454" t="s">
        <v>20</v>
      </c>
      <c r="B3454" t="s">
        <v>85</v>
      </c>
      <c r="C3454" t="s">
        <v>3050</v>
      </c>
      <c r="D3454" t="s">
        <v>19250</v>
      </c>
      <c r="E3454" t="s">
        <v>7212</v>
      </c>
      <c r="F3454" s="4" t="str">
        <f t="array" ref="F3454">IF(COUNT(FIND(Keywords!$C$3:$C$41,I3454)),"일반조난","")</f>
        <v/>
      </c>
      <c r="G3454" s="4" t="str">
        <f t="array" ref="G3454">IF(COUNT(FIND(Keywords!$E$3:$E$5,I3454)),"실족추락","")</f>
        <v/>
      </c>
      <c r="H3454" s="4" t="str">
        <f t="array" ref="H3454">IF(COUNT(FIND(Keywords!$B$3:$B$12,I3454)),"개인질환","")</f>
        <v/>
      </c>
      <c r="I3454" t="s">
        <v>10654</v>
      </c>
      <c r="J3454" t="s">
        <v>18054</v>
      </c>
      <c r="K3454" t="s">
        <v>18559</v>
      </c>
      <c r="L3454" t="s">
        <v>18459</v>
      </c>
      <c r="M3454" t="s">
        <v>18153</v>
      </c>
      <c r="N3454" t="s">
        <v>18602</v>
      </c>
      <c r="O3454" t="s">
        <v>18153</v>
      </c>
    </row>
    <row r="3455" spans="1:15">
      <c r="A3455" t="s">
        <v>20</v>
      </c>
      <c r="B3455" t="s">
        <v>85</v>
      </c>
      <c r="C3455" t="s">
        <v>3051</v>
      </c>
      <c r="D3455" t="s">
        <v>19250</v>
      </c>
      <c r="E3455" t="s">
        <v>7212</v>
      </c>
      <c r="F3455" s="4" t="str">
        <f t="array" ref="F3455">IF(COUNT(FIND(Keywords!$C$3:$C$41,I3455)),"일반조난","")</f>
        <v/>
      </c>
      <c r="G3455" s="4" t="str">
        <f t="array" ref="G3455">IF(COUNT(FIND(Keywords!$E$3:$E$5,I3455)),"실족추락","")</f>
        <v/>
      </c>
      <c r="H3455" s="4" t="str">
        <f t="array" ref="H3455">IF(COUNT(FIND(Keywords!$B$3:$B$12,I3455)),"개인질환","")</f>
        <v/>
      </c>
      <c r="I3455" t="s">
        <v>10655</v>
      </c>
      <c r="J3455" t="s">
        <v>18089</v>
      </c>
      <c r="K3455" t="s">
        <v>18461</v>
      </c>
      <c r="L3455" t="s">
        <v>18342</v>
      </c>
      <c r="M3455" t="s">
        <v>18153</v>
      </c>
      <c r="N3455" t="s">
        <v>18902</v>
      </c>
      <c r="O3455" t="s">
        <v>18153</v>
      </c>
    </row>
    <row r="3456" spans="1:15">
      <c r="A3456" t="s">
        <v>20</v>
      </c>
      <c r="B3456" t="s">
        <v>85</v>
      </c>
      <c r="C3456" t="s">
        <v>3052</v>
      </c>
      <c r="D3456" t="s">
        <v>7206</v>
      </c>
      <c r="E3456" t="s">
        <v>7212</v>
      </c>
      <c r="F3456" s="4" t="str">
        <f t="array" ref="F3456">IF(COUNT(FIND(Keywords!$C$3:$C$41,I3456)),"일반조난","")</f>
        <v/>
      </c>
      <c r="G3456" s="4" t="str">
        <f t="array" ref="G3456">IF(COUNT(FIND(Keywords!$E$3:$E$5,I3456)),"실족추락","")</f>
        <v/>
      </c>
      <c r="H3456" s="4" t="str">
        <f t="array" ref="H3456">IF(COUNT(FIND(Keywords!$B$3:$B$12,I3456)),"개인질환","")</f>
        <v/>
      </c>
      <c r="I3456" t="s">
        <v>10656</v>
      </c>
      <c r="J3456" t="s">
        <v>18090</v>
      </c>
      <c r="K3456" t="s">
        <v>18891</v>
      </c>
      <c r="L3456" t="s">
        <v>18816</v>
      </c>
      <c r="M3456" t="s">
        <v>18153</v>
      </c>
      <c r="N3456" t="s">
        <v>19027</v>
      </c>
      <c r="O3456" t="s">
        <v>18153</v>
      </c>
    </row>
    <row r="3457" spans="1:15">
      <c r="A3457" t="s">
        <v>20</v>
      </c>
      <c r="B3457" t="s">
        <v>85</v>
      </c>
      <c r="C3457" t="s">
        <v>2630</v>
      </c>
      <c r="D3457" t="s">
        <v>7203</v>
      </c>
      <c r="E3457" t="s">
        <v>7212</v>
      </c>
      <c r="F3457" s="4" t="str">
        <f t="array" ref="F3457">IF(COUNT(FIND(Keywords!$C$3:$C$41,I3457)),"일반조난","")</f>
        <v/>
      </c>
      <c r="G3457" s="4" t="str">
        <f t="array" ref="G3457">IF(COUNT(FIND(Keywords!$E$3:$E$5,I3457)),"실족추락","")</f>
        <v>실족추락</v>
      </c>
      <c r="H3457" s="4" t="str">
        <f t="array" ref="H3457">IF(COUNT(FIND(Keywords!$B$3:$B$12,I3457)),"개인질환","")</f>
        <v/>
      </c>
      <c r="I3457" t="s">
        <v>10657</v>
      </c>
      <c r="J3457" t="s">
        <v>18069</v>
      </c>
      <c r="K3457" t="s">
        <v>18574</v>
      </c>
      <c r="L3457" t="s">
        <v>18164</v>
      </c>
      <c r="M3457" t="s">
        <v>18153</v>
      </c>
      <c r="N3457" t="s">
        <v>19050</v>
      </c>
      <c r="O3457" t="s">
        <v>18153</v>
      </c>
    </row>
    <row r="3458" spans="1:15">
      <c r="A3458" t="s">
        <v>20</v>
      </c>
      <c r="B3458" t="s">
        <v>85</v>
      </c>
      <c r="C3458" t="s">
        <v>3053</v>
      </c>
      <c r="D3458" t="s">
        <v>19250</v>
      </c>
      <c r="E3458" t="s">
        <v>7212</v>
      </c>
      <c r="F3458" s="4" t="str">
        <f t="array" ref="F3458">IF(COUNT(FIND(Keywords!$C$3:$C$41,I3458)),"일반조난","")</f>
        <v/>
      </c>
      <c r="G3458" s="4" t="str">
        <f t="array" ref="G3458">IF(COUNT(FIND(Keywords!$E$3:$E$5,I3458)),"실족추락","")</f>
        <v/>
      </c>
      <c r="H3458" s="4" t="str">
        <f t="array" ref="H3458">IF(COUNT(FIND(Keywords!$B$3:$B$12,I3458)),"개인질환","")</f>
        <v/>
      </c>
      <c r="I3458" t="s">
        <v>10658</v>
      </c>
      <c r="J3458" t="s">
        <v>18104</v>
      </c>
      <c r="K3458" t="s">
        <v>18455</v>
      </c>
      <c r="L3458" t="s">
        <v>18148</v>
      </c>
      <c r="M3458" t="s">
        <v>18153</v>
      </c>
      <c r="N3458" t="s">
        <v>18848</v>
      </c>
      <c r="O3458" t="s">
        <v>18153</v>
      </c>
    </row>
    <row r="3459" spans="1:15">
      <c r="A3459" t="s">
        <v>20</v>
      </c>
      <c r="B3459" t="s">
        <v>85</v>
      </c>
      <c r="C3459" t="s">
        <v>3054</v>
      </c>
      <c r="D3459" t="s">
        <v>7206</v>
      </c>
      <c r="E3459" t="s">
        <v>7212</v>
      </c>
      <c r="F3459" s="4" t="str">
        <f t="array" ref="F3459">IF(COUNT(FIND(Keywords!$C$3:$C$41,I3459)),"일반조난","")</f>
        <v>일반조난</v>
      </c>
      <c r="G3459" s="4" t="str">
        <f t="array" ref="G3459">IF(COUNT(FIND(Keywords!$E$3:$E$5,I3459)),"실족추락","")</f>
        <v/>
      </c>
      <c r="H3459" s="4" t="str">
        <f t="array" ref="H3459">IF(COUNT(FIND(Keywords!$B$3:$B$12,I3459)),"개인질환","")</f>
        <v>개인질환</v>
      </c>
      <c r="I3459" t="s">
        <v>10659</v>
      </c>
      <c r="J3459" t="s">
        <v>18087</v>
      </c>
      <c r="K3459" t="s">
        <v>18316</v>
      </c>
      <c r="L3459" t="s">
        <v>18350</v>
      </c>
      <c r="M3459" t="s">
        <v>18153</v>
      </c>
      <c r="N3459" t="s">
        <v>18796</v>
      </c>
      <c r="O3459" t="s">
        <v>18153</v>
      </c>
    </row>
    <row r="3460" spans="1:15">
      <c r="A3460" t="s">
        <v>20</v>
      </c>
      <c r="B3460" t="s">
        <v>85</v>
      </c>
      <c r="C3460" t="s">
        <v>3055</v>
      </c>
      <c r="D3460" t="s">
        <v>19250</v>
      </c>
      <c r="E3460" t="s">
        <v>7212</v>
      </c>
      <c r="F3460" s="4" t="str">
        <f t="array" ref="F3460">IF(COUNT(FIND(Keywords!$C$3:$C$41,I3460)),"일반조난","")</f>
        <v/>
      </c>
      <c r="G3460" s="4" t="str">
        <f t="array" ref="G3460">IF(COUNT(FIND(Keywords!$E$3:$E$5,I3460)),"실족추락","")</f>
        <v/>
      </c>
      <c r="H3460" s="4" t="str">
        <f t="array" ref="H3460">IF(COUNT(FIND(Keywords!$B$3:$B$12,I3460)),"개인질환","")</f>
        <v/>
      </c>
      <c r="I3460" t="s">
        <v>10660</v>
      </c>
      <c r="J3460" t="s">
        <v>18067</v>
      </c>
      <c r="K3460" t="s">
        <v>18501</v>
      </c>
      <c r="L3460" t="s">
        <v>18345</v>
      </c>
      <c r="M3460" t="s">
        <v>18153</v>
      </c>
      <c r="N3460" t="s">
        <v>18149</v>
      </c>
      <c r="O3460" t="s">
        <v>18153</v>
      </c>
    </row>
    <row r="3461" spans="1:15">
      <c r="A3461" t="s">
        <v>20</v>
      </c>
      <c r="B3461" t="s">
        <v>85</v>
      </c>
      <c r="C3461" t="s">
        <v>3056</v>
      </c>
      <c r="D3461" t="s">
        <v>7203</v>
      </c>
      <c r="E3461" t="s">
        <v>7212</v>
      </c>
      <c r="F3461" s="4" t="str">
        <f t="array" ref="F3461">IF(COUNT(FIND(Keywords!$C$3:$C$41,I3461)),"일반조난","")</f>
        <v>일반조난</v>
      </c>
      <c r="G3461" s="4" t="str">
        <f t="array" ref="G3461">IF(COUNT(FIND(Keywords!$E$3:$E$5,I3461)),"실족추락","")</f>
        <v/>
      </c>
      <c r="H3461" s="4" t="str">
        <f t="array" ref="H3461">IF(COUNT(FIND(Keywords!$B$3:$B$12,I3461)),"개인질환","")</f>
        <v/>
      </c>
      <c r="I3461" t="s">
        <v>10661</v>
      </c>
      <c r="J3461" t="s">
        <v>18057</v>
      </c>
      <c r="K3461" t="s">
        <v>18580</v>
      </c>
      <c r="L3461" t="s">
        <v>18160</v>
      </c>
      <c r="M3461" t="s">
        <v>18153</v>
      </c>
      <c r="N3461" t="s">
        <v>18832</v>
      </c>
      <c r="O3461" t="s">
        <v>18153</v>
      </c>
    </row>
    <row r="3462" spans="1:15">
      <c r="A3462" t="s">
        <v>20</v>
      </c>
      <c r="B3462" t="s">
        <v>85</v>
      </c>
      <c r="C3462" t="s">
        <v>3057</v>
      </c>
      <c r="D3462" t="s">
        <v>7202</v>
      </c>
      <c r="E3462" t="s">
        <v>7212</v>
      </c>
      <c r="F3462" s="4" t="str">
        <f t="array" ref="F3462">IF(COUNT(FIND(Keywords!$C$3:$C$41,I3462)),"일반조난","")</f>
        <v>일반조난</v>
      </c>
      <c r="G3462" s="4" t="str">
        <f t="array" ref="G3462">IF(COUNT(FIND(Keywords!$E$3:$E$5,I3462)),"실족추락","")</f>
        <v/>
      </c>
      <c r="H3462" s="4" t="str">
        <f t="array" ref="H3462">IF(COUNT(FIND(Keywords!$B$3:$B$12,I3462)),"개인질환","")</f>
        <v/>
      </c>
      <c r="I3462" t="s">
        <v>10662</v>
      </c>
      <c r="J3462" t="s">
        <v>18054</v>
      </c>
      <c r="K3462" t="s">
        <v>18488</v>
      </c>
      <c r="L3462" t="s">
        <v>18475</v>
      </c>
      <c r="M3462" t="s">
        <v>18153</v>
      </c>
      <c r="N3462" t="s">
        <v>18945</v>
      </c>
      <c r="O3462" t="s">
        <v>18153</v>
      </c>
    </row>
    <row r="3463" spans="1:15">
      <c r="A3463" t="s">
        <v>20</v>
      </c>
      <c r="B3463" t="s">
        <v>85</v>
      </c>
      <c r="C3463" t="s">
        <v>3058</v>
      </c>
      <c r="D3463" t="s">
        <v>7203</v>
      </c>
      <c r="E3463" t="s">
        <v>7212</v>
      </c>
      <c r="F3463" s="4" t="str">
        <f t="array" ref="F3463">IF(COUNT(FIND(Keywords!$C$3:$C$41,I3463)),"일반조난","")</f>
        <v/>
      </c>
      <c r="G3463" s="4" t="str">
        <f t="array" ref="G3463">IF(COUNT(FIND(Keywords!$E$3:$E$5,I3463)),"실족추락","")</f>
        <v/>
      </c>
      <c r="H3463" s="4" t="str">
        <f t="array" ref="H3463">IF(COUNT(FIND(Keywords!$B$3:$B$12,I3463)),"개인질환","")</f>
        <v/>
      </c>
      <c r="I3463" t="s">
        <v>10663</v>
      </c>
      <c r="J3463" t="s">
        <v>18104</v>
      </c>
      <c r="K3463" t="s">
        <v>18317</v>
      </c>
      <c r="L3463" t="s">
        <v>18474</v>
      </c>
      <c r="M3463" t="s">
        <v>18153</v>
      </c>
      <c r="N3463" t="s">
        <v>19054</v>
      </c>
      <c r="O3463" t="s">
        <v>18153</v>
      </c>
    </row>
    <row r="3464" spans="1:15">
      <c r="A3464" t="s">
        <v>20</v>
      </c>
      <c r="B3464" t="s">
        <v>85</v>
      </c>
      <c r="C3464" t="s">
        <v>3059</v>
      </c>
      <c r="D3464" t="s">
        <v>7203</v>
      </c>
      <c r="E3464" t="s">
        <v>7212</v>
      </c>
      <c r="F3464" s="4" t="str">
        <f t="array" ref="F3464">IF(COUNT(FIND(Keywords!$C$3:$C$41,I3464)),"일반조난","")</f>
        <v/>
      </c>
      <c r="G3464" s="4" t="str">
        <f t="array" ref="G3464">IF(COUNT(FIND(Keywords!$E$3:$E$5,I3464)),"실족추락","")</f>
        <v>실족추락</v>
      </c>
      <c r="H3464" s="4" t="str">
        <f t="array" ref="H3464">IF(COUNT(FIND(Keywords!$B$3:$B$12,I3464)),"개인질환","")</f>
        <v/>
      </c>
      <c r="I3464" t="s">
        <v>10664</v>
      </c>
      <c r="J3464" t="s">
        <v>18060</v>
      </c>
      <c r="K3464" t="s">
        <v>18286</v>
      </c>
      <c r="L3464" t="s">
        <v>18148</v>
      </c>
      <c r="M3464" t="s">
        <v>18153</v>
      </c>
      <c r="N3464" t="s">
        <v>18135</v>
      </c>
      <c r="O3464" t="s">
        <v>18153</v>
      </c>
    </row>
    <row r="3465" spans="1:15">
      <c r="A3465" t="s">
        <v>20</v>
      </c>
      <c r="B3465" t="s">
        <v>85</v>
      </c>
      <c r="C3465" t="s">
        <v>3060</v>
      </c>
      <c r="D3465" t="s">
        <v>7202</v>
      </c>
      <c r="E3465" t="s">
        <v>7212</v>
      </c>
      <c r="F3465" s="4" t="str">
        <f t="array" ref="F3465">IF(COUNT(FIND(Keywords!$C$3:$C$41,I3465)),"일반조난","")</f>
        <v>일반조난</v>
      </c>
      <c r="G3465" s="4" t="str">
        <f t="array" ref="G3465">IF(COUNT(FIND(Keywords!$E$3:$E$5,I3465)),"실족추락","")</f>
        <v/>
      </c>
      <c r="H3465" s="4" t="str">
        <f t="array" ref="H3465">IF(COUNT(FIND(Keywords!$B$3:$B$12,I3465)),"개인질환","")</f>
        <v/>
      </c>
      <c r="I3465" t="s">
        <v>10665</v>
      </c>
      <c r="J3465" t="s">
        <v>18112</v>
      </c>
      <c r="K3465" t="s">
        <v>18768</v>
      </c>
      <c r="L3465" t="s">
        <v>18335</v>
      </c>
      <c r="M3465" t="s">
        <v>18153</v>
      </c>
      <c r="N3465" t="s">
        <v>18683</v>
      </c>
      <c r="O3465" t="s">
        <v>18153</v>
      </c>
    </row>
    <row r="3466" spans="1:15">
      <c r="A3466" t="s">
        <v>20</v>
      </c>
      <c r="B3466" t="s">
        <v>85</v>
      </c>
      <c r="C3466" t="s">
        <v>3061</v>
      </c>
      <c r="D3466" t="s">
        <v>7202</v>
      </c>
      <c r="E3466" t="s">
        <v>7212</v>
      </c>
      <c r="F3466" s="4" t="str">
        <f t="array" ref="F3466">IF(COUNT(FIND(Keywords!$C$3:$C$41,I3466)),"일반조난","")</f>
        <v>일반조난</v>
      </c>
      <c r="G3466" s="4" t="str">
        <f t="array" ref="G3466">IF(COUNT(FIND(Keywords!$E$3:$E$5,I3466)),"실족추락","")</f>
        <v/>
      </c>
      <c r="H3466" s="4" t="str">
        <f t="array" ref="H3466">IF(COUNT(FIND(Keywords!$B$3:$B$12,I3466)),"개인질환","")</f>
        <v/>
      </c>
      <c r="I3466" t="s">
        <v>10666</v>
      </c>
      <c r="J3466" t="s">
        <v>18056</v>
      </c>
      <c r="K3466" t="s">
        <v>18437</v>
      </c>
      <c r="L3466" t="s">
        <v>18558</v>
      </c>
      <c r="M3466" t="s">
        <v>18153</v>
      </c>
      <c r="N3466" t="s">
        <v>18613</v>
      </c>
      <c r="O3466" t="s">
        <v>18153</v>
      </c>
    </row>
    <row r="3467" spans="1:15">
      <c r="A3467" t="s">
        <v>20</v>
      </c>
      <c r="B3467" t="s">
        <v>85</v>
      </c>
      <c r="C3467" t="s">
        <v>3062</v>
      </c>
      <c r="D3467" t="s">
        <v>7203</v>
      </c>
      <c r="E3467" t="s">
        <v>7212</v>
      </c>
      <c r="F3467" s="4" t="str">
        <f t="array" ref="F3467">IF(COUNT(FIND(Keywords!$C$3:$C$41,I3467)),"일반조난","")</f>
        <v/>
      </c>
      <c r="G3467" s="4" t="str">
        <f t="array" ref="G3467">IF(COUNT(FIND(Keywords!$E$3:$E$5,I3467)),"실족추락","")</f>
        <v>실족추락</v>
      </c>
      <c r="H3467" s="4" t="str">
        <f t="array" ref="H3467">IF(COUNT(FIND(Keywords!$B$3:$B$12,I3467)),"개인질환","")</f>
        <v/>
      </c>
      <c r="I3467" t="s">
        <v>10667</v>
      </c>
      <c r="J3467" t="s">
        <v>18054</v>
      </c>
      <c r="K3467" t="s">
        <v>18386</v>
      </c>
      <c r="L3467" t="s">
        <v>18462</v>
      </c>
      <c r="M3467" t="s">
        <v>18153</v>
      </c>
      <c r="N3467" t="s">
        <v>18669</v>
      </c>
      <c r="O3467" t="s">
        <v>18153</v>
      </c>
    </row>
    <row r="3468" spans="1:15">
      <c r="A3468" t="s">
        <v>20</v>
      </c>
      <c r="B3468" t="s">
        <v>85</v>
      </c>
      <c r="C3468" t="s">
        <v>3063</v>
      </c>
      <c r="D3468" t="s">
        <v>19250</v>
      </c>
      <c r="E3468" t="s">
        <v>7212</v>
      </c>
      <c r="F3468" s="4" t="str">
        <f t="array" ref="F3468">IF(COUNT(FIND(Keywords!$C$3:$C$41,I3468)),"일반조난","")</f>
        <v/>
      </c>
      <c r="G3468" s="4" t="str">
        <f t="array" ref="G3468">IF(COUNT(FIND(Keywords!$E$3:$E$5,I3468)),"실족추락","")</f>
        <v/>
      </c>
      <c r="H3468" s="4" t="str">
        <f t="array" ref="H3468">IF(COUNT(FIND(Keywords!$B$3:$B$12,I3468)),"개인질환","")</f>
        <v/>
      </c>
      <c r="I3468" t="s">
        <v>10668</v>
      </c>
      <c r="J3468" t="s">
        <v>18054</v>
      </c>
      <c r="K3468" t="s">
        <v>18372</v>
      </c>
      <c r="L3468" t="s">
        <v>18155</v>
      </c>
      <c r="M3468" t="s">
        <v>18153</v>
      </c>
      <c r="N3468" t="s">
        <v>18349</v>
      </c>
      <c r="O3468" t="s">
        <v>18153</v>
      </c>
    </row>
    <row r="3469" spans="1:15">
      <c r="A3469" t="s">
        <v>20</v>
      </c>
      <c r="B3469" t="s">
        <v>85</v>
      </c>
      <c r="C3469" t="s">
        <v>1255</v>
      </c>
      <c r="D3469" t="s">
        <v>7202</v>
      </c>
      <c r="E3469" t="s">
        <v>7212</v>
      </c>
      <c r="F3469" s="4" t="str">
        <f t="array" ref="F3469">IF(COUNT(FIND(Keywords!$C$3:$C$41,I3469)),"일반조난","")</f>
        <v>일반조난</v>
      </c>
      <c r="G3469" s="4" t="str">
        <f t="array" ref="G3469">IF(COUNT(FIND(Keywords!$E$3:$E$5,I3469)),"실족추락","")</f>
        <v/>
      </c>
      <c r="H3469" s="4" t="str">
        <f t="array" ref="H3469">IF(COUNT(FIND(Keywords!$B$3:$B$12,I3469)),"개인질환","")</f>
        <v/>
      </c>
      <c r="I3469" t="s">
        <v>10669</v>
      </c>
      <c r="J3469" t="s">
        <v>18064</v>
      </c>
      <c r="K3469" t="s">
        <v>18316</v>
      </c>
      <c r="L3469" t="s">
        <v>18890</v>
      </c>
      <c r="M3469" t="s">
        <v>18153</v>
      </c>
      <c r="N3469" t="s">
        <v>18693</v>
      </c>
      <c r="O3469" t="s">
        <v>18153</v>
      </c>
    </row>
    <row r="3470" spans="1:15">
      <c r="A3470" t="s">
        <v>20</v>
      </c>
      <c r="B3470" t="s">
        <v>85</v>
      </c>
      <c r="C3470" t="s">
        <v>3064</v>
      </c>
      <c r="D3470" t="s">
        <v>7203</v>
      </c>
      <c r="E3470" t="s">
        <v>7212</v>
      </c>
      <c r="F3470" s="4" t="str">
        <f t="array" ref="F3470">IF(COUNT(FIND(Keywords!$C$3:$C$41,I3470)),"일반조난","")</f>
        <v/>
      </c>
      <c r="G3470" s="4" t="str">
        <f t="array" ref="G3470">IF(COUNT(FIND(Keywords!$E$3:$E$5,I3470)),"실족추락","")</f>
        <v>실족추락</v>
      </c>
      <c r="H3470" s="4" t="str">
        <f t="array" ref="H3470">IF(COUNT(FIND(Keywords!$B$3:$B$12,I3470)),"개인질환","")</f>
        <v/>
      </c>
      <c r="I3470" t="s">
        <v>10670</v>
      </c>
      <c r="J3470" t="s">
        <v>18082</v>
      </c>
      <c r="K3470" t="s">
        <v>18194</v>
      </c>
      <c r="L3470" t="s">
        <v>18341</v>
      </c>
      <c r="M3470" t="s">
        <v>18153</v>
      </c>
      <c r="N3470" t="s">
        <v>18668</v>
      </c>
      <c r="O3470" t="s">
        <v>18153</v>
      </c>
    </row>
    <row r="3471" spans="1:15">
      <c r="A3471" t="s">
        <v>20</v>
      </c>
      <c r="B3471" t="s">
        <v>85</v>
      </c>
      <c r="C3471" t="s">
        <v>1647</v>
      </c>
      <c r="D3471" t="s">
        <v>7203</v>
      </c>
      <c r="E3471" t="s">
        <v>7212</v>
      </c>
      <c r="F3471" s="4" t="str">
        <f t="array" ref="F3471">IF(COUNT(FIND(Keywords!$C$3:$C$41,I3471)),"일반조난","")</f>
        <v>일반조난</v>
      </c>
      <c r="G3471" s="4" t="str">
        <f t="array" ref="G3471">IF(COUNT(FIND(Keywords!$E$3:$E$5,I3471)),"실족추락","")</f>
        <v/>
      </c>
      <c r="H3471" s="4" t="str">
        <f t="array" ref="H3471">IF(COUNT(FIND(Keywords!$B$3:$B$12,I3471)),"개인질환","")</f>
        <v/>
      </c>
      <c r="I3471" t="s">
        <v>10671</v>
      </c>
      <c r="J3471" t="s">
        <v>18059</v>
      </c>
      <c r="K3471" t="s">
        <v>18537</v>
      </c>
      <c r="L3471" t="s">
        <v>18562</v>
      </c>
      <c r="M3471" t="s">
        <v>18153</v>
      </c>
      <c r="N3471" t="s">
        <v>18870</v>
      </c>
      <c r="O3471" t="s">
        <v>18153</v>
      </c>
    </row>
    <row r="3472" spans="1:15">
      <c r="A3472" t="s">
        <v>20</v>
      </c>
      <c r="B3472" t="s">
        <v>85</v>
      </c>
      <c r="C3472" t="s">
        <v>3065</v>
      </c>
      <c r="D3472" t="s">
        <v>7206</v>
      </c>
      <c r="E3472" t="s">
        <v>7212</v>
      </c>
      <c r="F3472" s="4" t="str">
        <f t="array" ref="F3472">IF(COUNT(FIND(Keywords!$C$3:$C$41,I3472)),"일반조난","")</f>
        <v/>
      </c>
      <c r="G3472" s="4" t="str">
        <f t="array" ref="G3472">IF(COUNT(FIND(Keywords!$E$3:$E$5,I3472)),"실족추락","")</f>
        <v/>
      </c>
      <c r="H3472" s="4" t="str">
        <f t="array" ref="H3472">IF(COUNT(FIND(Keywords!$B$3:$B$12,I3472)),"개인질환","")</f>
        <v/>
      </c>
      <c r="I3472" t="s">
        <v>10672</v>
      </c>
      <c r="J3472" t="s">
        <v>18067</v>
      </c>
      <c r="K3472" t="s">
        <v>18295</v>
      </c>
      <c r="L3472" t="s">
        <v>18854</v>
      </c>
      <c r="M3472" t="s">
        <v>18153</v>
      </c>
      <c r="N3472" t="s">
        <v>18703</v>
      </c>
      <c r="O3472" t="s">
        <v>18153</v>
      </c>
    </row>
    <row r="3473" spans="1:15">
      <c r="A3473" t="s">
        <v>20</v>
      </c>
      <c r="B3473" t="s">
        <v>85</v>
      </c>
      <c r="C3473" t="s">
        <v>1256</v>
      </c>
      <c r="D3473" t="s">
        <v>7203</v>
      </c>
      <c r="E3473" t="s">
        <v>7213</v>
      </c>
      <c r="F3473" s="4" t="str">
        <f t="array" ref="F3473">IF(COUNT(FIND(Keywords!$C$3:$C$41,I3473)),"일반조난","")</f>
        <v>일반조난</v>
      </c>
      <c r="G3473" s="4" t="str">
        <f t="array" ref="G3473">IF(COUNT(FIND(Keywords!$E$3:$E$5,I3473)),"실족추락","")</f>
        <v>실족추락</v>
      </c>
      <c r="H3473" s="4" t="str">
        <f t="array" ref="H3473">IF(COUNT(FIND(Keywords!$B$3:$B$12,I3473)),"개인질환","")</f>
        <v/>
      </c>
      <c r="I3473" t="s">
        <v>10673</v>
      </c>
      <c r="J3473" t="s">
        <v>18072</v>
      </c>
      <c r="K3473" t="s">
        <v>18530</v>
      </c>
      <c r="L3473" t="s">
        <v>18475</v>
      </c>
      <c r="M3473" t="s">
        <v>18153</v>
      </c>
      <c r="N3473" t="s">
        <v>18439</v>
      </c>
      <c r="O3473" t="s">
        <v>18153</v>
      </c>
    </row>
    <row r="3474" spans="1:15">
      <c r="A3474" t="s">
        <v>20</v>
      </c>
      <c r="B3474" t="s">
        <v>85</v>
      </c>
      <c r="C3474" t="s">
        <v>3066</v>
      </c>
      <c r="D3474" t="s">
        <v>7203</v>
      </c>
      <c r="E3474" t="s">
        <v>7212</v>
      </c>
      <c r="F3474" s="4" t="str">
        <f t="array" ref="F3474">IF(COUNT(FIND(Keywords!$C$3:$C$41,I3474)),"일반조난","")</f>
        <v/>
      </c>
      <c r="G3474" s="4" t="str">
        <f t="array" ref="G3474">IF(COUNT(FIND(Keywords!$E$3:$E$5,I3474)),"실족추락","")</f>
        <v>실족추락</v>
      </c>
      <c r="H3474" s="4" t="str">
        <f t="array" ref="H3474">IF(COUNT(FIND(Keywords!$B$3:$B$12,I3474)),"개인질환","")</f>
        <v/>
      </c>
      <c r="I3474" t="s">
        <v>10674</v>
      </c>
      <c r="J3474" t="s">
        <v>18073</v>
      </c>
      <c r="K3474" t="s">
        <v>18376</v>
      </c>
      <c r="L3474" t="s">
        <v>18165</v>
      </c>
      <c r="M3474" t="s">
        <v>18153</v>
      </c>
      <c r="N3474" t="s">
        <v>18738</v>
      </c>
      <c r="O3474" t="s">
        <v>18153</v>
      </c>
    </row>
    <row r="3475" spans="1:15">
      <c r="A3475" t="s">
        <v>20</v>
      </c>
      <c r="B3475" t="s">
        <v>85</v>
      </c>
      <c r="C3475" t="s">
        <v>3067</v>
      </c>
      <c r="D3475" t="s">
        <v>7202</v>
      </c>
      <c r="E3475" t="s">
        <v>7212</v>
      </c>
      <c r="F3475" s="4" t="str">
        <f t="array" ref="F3475">IF(COUNT(FIND(Keywords!$C$3:$C$41,I3475)),"일반조난","")</f>
        <v/>
      </c>
      <c r="G3475" s="4" t="str">
        <f t="array" ref="G3475">IF(COUNT(FIND(Keywords!$E$3:$E$5,I3475)),"실족추락","")</f>
        <v/>
      </c>
      <c r="H3475" s="4" t="str">
        <f t="array" ref="H3475">IF(COUNT(FIND(Keywords!$B$3:$B$12,I3475)),"개인질환","")</f>
        <v/>
      </c>
      <c r="I3475" t="s">
        <v>10675</v>
      </c>
      <c r="J3475" t="s">
        <v>18062</v>
      </c>
      <c r="K3475" t="s">
        <v>18424</v>
      </c>
      <c r="L3475" t="s">
        <v>18142</v>
      </c>
      <c r="M3475" t="s">
        <v>18153</v>
      </c>
      <c r="N3475" t="s">
        <v>18694</v>
      </c>
      <c r="O3475" t="s">
        <v>18153</v>
      </c>
    </row>
    <row r="3476" spans="1:15">
      <c r="A3476" t="s">
        <v>20</v>
      </c>
      <c r="B3476" t="s">
        <v>85</v>
      </c>
      <c r="C3476" t="s">
        <v>3068</v>
      </c>
      <c r="D3476" t="s">
        <v>7203</v>
      </c>
      <c r="E3476" t="s">
        <v>7212</v>
      </c>
      <c r="F3476" s="4" t="str">
        <f t="array" ref="F3476">IF(COUNT(FIND(Keywords!$C$3:$C$41,I3476)),"일반조난","")</f>
        <v>일반조난</v>
      </c>
      <c r="G3476" s="4" t="str">
        <f t="array" ref="G3476">IF(COUNT(FIND(Keywords!$E$3:$E$5,I3476)),"실족추락","")</f>
        <v/>
      </c>
      <c r="H3476" s="4" t="str">
        <f t="array" ref="H3476">IF(COUNT(FIND(Keywords!$B$3:$B$12,I3476)),"개인질환","")</f>
        <v/>
      </c>
      <c r="I3476" t="s">
        <v>10676</v>
      </c>
      <c r="J3476" t="s">
        <v>18099</v>
      </c>
      <c r="K3476" t="s">
        <v>18734</v>
      </c>
      <c r="L3476" t="s">
        <v>18357</v>
      </c>
      <c r="M3476" t="s">
        <v>18153</v>
      </c>
      <c r="N3476" t="s">
        <v>18871</v>
      </c>
      <c r="O3476" t="s">
        <v>18153</v>
      </c>
    </row>
    <row r="3477" spans="1:15">
      <c r="A3477" t="s">
        <v>20</v>
      </c>
      <c r="B3477" t="s">
        <v>85</v>
      </c>
      <c r="C3477" t="s">
        <v>3069</v>
      </c>
      <c r="D3477" t="s">
        <v>19251</v>
      </c>
      <c r="E3477" t="s">
        <v>7212</v>
      </c>
      <c r="F3477" s="4" t="str">
        <f t="array" ref="F3477">IF(COUNT(FIND(Keywords!$C$3:$C$41,I3477)),"일반조난","")</f>
        <v/>
      </c>
      <c r="G3477" s="4" t="str">
        <f t="array" ref="G3477">IF(COUNT(FIND(Keywords!$E$3:$E$5,I3477)),"실족추락","")</f>
        <v/>
      </c>
      <c r="H3477" s="4" t="str">
        <f t="array" ref="H3477">IF(COUNT(FIND(Keywords!$B$3:$B$12,I3477)),"개인질환","")</f>
        <v/>
      </c>
      <c r="I3477" t="s">
        <v>10677</v>
      </c>
      <c r="J3477" t="s">
        <v>18097</v>
      </c>
      <c r="K3477" t="s">
        <v>18301</v>
      </c>
      <c r="L3477" t="s">
        <v>18186</v>
      </c>
      <c r="M3477" t="s">
        <v>18153</v>
      </c>
      <c r="N3477" t="s">
        <v>18604</v>
      </c>
      <c r="O3477" t="s">
        <v>18153</v>
      </c>
    </row>
    <row r="3478" spans="1:15">
      <c r="A3478" t="s">
        <v>20</v>
      </c>
      <c r="B3478" t="s">
        <v>85</v>
      </c>
      <c r="C3478" t="s">
        <v>3070</v>
      </c>
      <c r="D3478" t="s">
        <v>7202</v>
      </c>
      <c r="E3478" t="s">
        <v>7212</v>
      </c>
      <c r="F3478" s="4" t="str">
        <f t="array" ref="F3478">IF(COUNT(FIND(Keywords!$C$3:$C$41,I3478)),"일반조난","")</f>
        <v>일반조난</v>
      </c>
      <c r="G3478" s="4" t="str">
        <f t="array" ref="G3478">IF(COUNT(FIND(Keywords!$E$3:$E$5,I3478)),"실족추락","")</f>
        <v/>
      </c>
      <c r="H3478" s="4" t="str">
        <f t="array" ref="H3478">IF(COUNT(FIND(Keywords!$B$3:$B$12,I3478)),"개인질환","")</f>
        <v/>
      </c>
      <c r="I3478" t="s">
        <v>10678</v>
      </c>
      <c r="J3478" t="s">
        <v>18051</v>
      </c>
      <c r="K3478" t="s">
        <v>18436</v>
      </c>
      <c r="L3478" t="s">
        <v>18558</v>
      </c>
      <c r="M3478" t="s">
        <v>18153</v>
      </c>
      <c r="N3478" t="s">
        <v>18330</v>
      </c>
      <c r="O3478" t="s">
        <v>18153</v>
      </c>
    </row>
    <row r="3479" spans="1:15">
      <c r="A3479" t="s">
        <v>20</v>
      </c>
      <c r="B3479" t="s">
        <v>85</v>
      </c>
      <c r="C3479" t="s">
        <v>3071</v>
      </c>
      <c r="D3479" t="s">
        <v>7203</v>
      </c>
      <c r="E3479" t="s">
        <v>7212</v>
      </c>
      <c r="F3479" s="4" t="str">
        <f t="array" ref="F3479">IF(COUNT(FIND(Keywords!$C$3:$C$41,I3479)),"일반조난","")</f>
        <v/>
      </c>
      <c r="G3479" s="4" t="str">
        <f t="array" ref="G3479">IF(COUNT(FIND(Keywords!$E$3:$E$5,I3479)),"실족추락","")</f>
        <v>실족추락</v>
      </c>
      <c r="H3479" s="4" t="str">
        <f t="array" ref="H3479">IF(COUNT(FIND(Keywords!$B$3:$B$12,I3479)),"개인질환","")</f>
        <v/>
      </c>
      <c r="I3479" t="s">
        <v>10679</v>
      </c>
      <c r="J3479" t="s">
        <v>18051</v>
      </c>
      <c r="K3479" t="s">
        <v>18536</v>
      </c>
      <c r="L3479" t="s">
        <v>18347</v>
      </c>
      <c r="M3479" t="s">
        <v>18153</v>
      </c>
      <c r="N3479" t="s">
        <v>18135</v>
      </c>
      <c r="O3479" t="s">
        <v>18153</v>
      </c>
    </row>
    <row r="3480" spans="1:15">
      <c r="A3480" t="s">
        <v>20</v>
      </c>
      <c r="B3480" t="s">
        <v>85</v>
      </c>
      <c r="C3480" t="s">
        <v>3072</v>
      </c>
      <c r="D3480" t="s">
        <v>7203</v>
      </c>
      <c r="E3480" t="s">
        <v>7212</v>
      </c>
      <c r="F3480" s="4" t="str">
        <f t="array" ref="F3480">IF(COUNT(FIND(Keywords!$C$3:$C$41,I3480)),"일반조난","")</f>
        <v/>
      </c>
      <c r="G3480" s="4" t="str">
        <f t="array" ref="G3480">IF(COUNT(FIND(Keywords!$E$3:$E$5,I3480)),"실족추락","")</f>
        <v/>
      </c>
      <c r="H3480" s="4" t="str">
        <f t="array" ref="H3480">IF(COUNT(FIND(Keywords!$B$3:$B$12,I3480)),"개인질환","")</f>
        <v/>
      </c>
      <c r="I3480" t="s">
        <v>10680</v>
      </c>
      <c r="J3480" t="s">
        <v>18057</v>
      </c>
      <c r="K3480" t="s">
        <v>18534</v>
      </c>
      <c r="L3480" t="s">
        <v>18161</v>
      </c>
      <c r="M3480" t="s">
        <v>18153</v>
      </c>
      <c r="N3480" t="s">
        <v>18337</v>
      </c>
      <c r="O3480" t="s">
        <v>18153</v>
      </c>
    </row>
    <row r="3481" spans="1:15">
      <c r="A3481" t="s">
        <v>20</v>
      </c>
      <c r="B3481" t="s">
        <v>85</v>
      </c>
      <c r="C3481" t="s">
        <v>3073</v>
      </c>
      <c r="D3481" t="s">
        <v>7202</v>
      </c>
      <c r="E3481" t="s">
        <v>7212</v>
      </c>
      <c r="F3481" s="4" t="str">
        <f t="array" ref="F3481">IF(COUNT(FIND(Keywords!$C$3:$C$41,I3481)),"일반조난","")</f>
        <v>일반조난</v>
      </c>
      <c r="G3481" s="4" t="str">
        <f t="array" ref="G3481">IF(COUNT(FIND(Keywords!$E$3:$E$5,I3481)),"실족추락","")</f>
        <v/>
      </c>
      <c r="H3481" s="4" t="str">
        <f t="array" ref="H3481">IF(COUNT(FIND(Keywords!$B$3:$B$12,I3481)),"개인질환","")</f>
        <v/>
      </c>
      <c r="I3481" t="s">
        <v>10681</v>
      </c>
      <c r="J3481" t="s">
        <v>18074</v>
      </c>
      <c r="K3481" t="s">
        <v>18386</v>
      </c>
      <c r="L3481" t="s">
        <v>18140</v>
      </c>
      <c r="M3481" t="s">
        <v>18153</v>
      </c>
      <c r="N3481" t="s">
        <v>18162</v>
      </c>
      <c r="O3481" t="s">
        <v>18153</v>
      </c>
    </row>
    <row r="3482" spans="1:15">
      <c r="A3482" t="s">
        <v>20</v>
      </c>
      <c r="B3482" t="s">
        <v>85</v>
      </c>
      <c r="C3482" t="s">
        <v>3074</v>
      </c>
      <c r="D3482" t="s">
        <v>7202</v>
      </c>
      <c r="E3482" t="s">
        <v>7212</v>
      </c>
      <c r="F3482" s="4" t="str">
        <f t="array" ref="F3482">IF(COUNT(FIND(Keywords!$C$3:$C$41,I3482)),"일반조난","")</f>
        <v>일반조난</v>
      </c>
      <c r="G3482" s="4" t="str">
        <f t="array" ref="G3482">IF(COUNT(FIND(Keywords!$E$3:$E$5,I3482)),"실족추락","")</f>
        <v/>
      </c>
      <c r="H3482" s="4" t="str">
        <f t="array" ref="H3482">IF(COUNT(FIND(Keywords!$B$3:$B$12,I3482)),"개인질환","")</f>
        <v/>
      </c>
      <c r="I3482" t="s">
        <v>10682</v>
      </c>
      <c r="J3482" t="s">
        <v>18054</v>
      </c>
      <c r="K3482" t="s">
        <v>18587</v>
      </c>
      <c r="L3482" t="s">
        <v>18816</v>
      </c>
      <c r="M3482" t="s">
        <v>18153</v>
      </c>
      <c r="N3482" t="s">
        <v>18321</v>
      </c>
      <c r="O3482" t="s">
        <v>18153</v>
      </c>
    </row>
    <row r="3483" spans="1:15">
      <c r="A3483" t="s">
        <v>20</v>
      </c>
      <c r="B3483" t="s">
        <v>85</v>
      </c>
      <c r="C3483" t="s">
        <v>3075</v>
      </c>
      <c r="D3483" t="s">
        <v>7202</v>
      </c>
      <c r="E3483" t="s">
        <v>7212</v>
      </c>
      <c r="F3483" s="4" t="str">
        <f t="array" ref="F3483">IF(COUNT(FIND(Keywords!$C$3:$C$41,I3483)),"일반조난","")</f>
        <v>일반조난</v>
      </c>
      <c r="G3483" s="4" t="str">
        <f t="array" ref="G3483">IF(COUNT(FIND(Keywords!$E$3:$E$5,I3483)),"실족추락","")</f>
        <v/>
      </c>
      <c r="H3483" s="4" t="str">
        <f t="array" ref="H3483">IF(COUNT(FIND(Keywords!$B$3:$B$12,I3483)),"개인질환","")</f>
        <v/>
      </c>
      <c r="I3483" t="s">
        <v>10683</v>
      </c>
      <c r="J3483" t="s">
        <v>18058</v>
      </c>
      <c r="K3483" t="s">
        <v>18396</v>
      </c>
      <c r="L3483" t="s">
        <v>18816</v>
      </c>
      <c r="M3483" t="s">
        <v>18153</v>
      </c>
      <c r="N3483" t="s">
        <v>18321</v>
      </c>
      <c r="O3483" t="s">
        <v>18153</v>
      </c>
    </row>
    <row r="3484" spans="1:15">
      <c r="A3484" t="s">
        <v>20</v>
      </c>
      <c r="B3484" t="s">
        <v>85</v>
      </c>
      <c r="C3484" t="s">
        <v>3076</v>
      </c>
      <c r="D3484" t="s">
        <v>7203</v>
      </c>
      <c r="E3484" t="s">
        <v>7212</v>
      </c>
      <c r="F3484" s="4" t="str">
        <f t="array" ref="F3484">IF(COUNT(FIND(Keywords!$C$3:$C$41,I3484)),"일반조난","")</f>
        <v/>
      </c>
      <c r="G3484" s="4" t="str">
        <f t="array" ref="G3484">IF(COUNT(FIND(Keywords!$E$3:$E$5,I3484)),"실족추락","")</f>
        <v>실족추락</v>
      </c>
      <c r="H3484" s="4" t="str">
        <f t="array" ref="H3484">IF(COUNT(FIND(Keywords!$B$3:$B$12,I3484)),"개인질환","")</f>
        <v/>
      </c>
      <c r="I3484" t="s">
        <v>10684</v>
      </c>
      <c r="J3484" t="s">
        <v>18049</v>
      </c>
      <c r="K3484" t="s">
        <v>18719</v>
      </c>
      <c r="L3484" t="s">
        <v>18868</v>
      </c>
      <c r="M3484" t="s">
        <v>18153</v>
      </c>
      <c r="N3484" t="s">
        <v>18553</v>
      </c>
      <c r="O3484" t="s">
        <v>18153</v>
      </c>
    </row>
    <row r="3485" spans="1:15">
      <c r="A3485" t="s">
        <v>20</v>
      </c>
      <c r="B3485" t="s">
        <v>85</v>
      </c>
      <c r="C3485" t="s">
        <v>3077</v>
      </c>
      <c r="D3485" t="s">
        <v>7203</v>
      </c>
      <c r="E3485" t="s">
        <v>7212</v>
      </c>
      <c r="F3485" s="4" t="str">
        <f t="array" ref="F3485">IF(COUNT(FIND(Keywords!$C$3:$C$41,I3485)),"일반조난","")</f>
        <v/>
      </c>
      <c r="G3485" s="4" t="str">
        <f t="array" ref="G3485">IF(COUNT(FIND(Keywords!$E$3:$E$5,I3485)),"실족추락","")</f>
        <v/>
      </c>
      <c r="H3485" s="4" t="str">
        <f t="array" ref="H3485">IF(COUNT(FIND(Keywords!$B$3:$B$12,I3485)),"개인질환","")</f>
        <v/>
      </c>
      <c r="I3485" t="s">
        <v>10685</v>
      </c>
      <c r="J3485" t="s">
        <v>18059</v>
      </c>
      <c r="K3485" t="s">
        <v>18513</v>
      </c>
      <c r="L3485" t="s">
        <v>18835</v>
      </c>
      <c r="M3485" t="s">
        <v>18153</v>
      </c>
      <c r="N3485" t="s">
        <v>18452</v>
      </c>
      <c r="O3485" t="s">
        <v>18153</v>
      </c>
    </row>
    <row r="3486" spans="1:15">
      <c r="A3486" t="s">
        <v>20</v>
      </c>
      <c r="B3486" t="s">
        <v>85</v>
      </c>
      <c r="C3486" t="s">
        <v>2667</v>
      </c>
      <c r="D3486" t="s">
        <v>7206</v>
      </c>
      <c r="E3486" t="s">
        <v>7212</v>
      </c>
      <c r="F3486" s="4" t="str">
        <f t="array" ref="F3486">IF(COUNT(FIND(Keywords!$C$3:$C$41,I3486)),"일반조난","")</f>
        <v/>
      </c>
      <c r="G3486" s="4" t="str">
        <f t="array" ref="G3486">IF(COUNT(FIND(Keywords!$E$3:$E$5,I3486)),"실족추락","")</f>
        <v/>
      </c>
      <c r="H3486" s="4" t="str">
        <f t="array" ref="H3486">IF(COUNT(FIND(Keywords!$B$3:$B$12,I3486)),"개인질환","")</f>
        <v/>
      </c>
      <c r="I3486" t="s">
        <v>10686</v>
      </c>
      <c r="J3486" t="s">
        <v>18062</v>
      </c>
      <c r="K3486" t="s">
        <v>18278</v>
      </c>
      <c r="L3486" t="s">
        <v>18467</v>
      </c>
      <c r="M3486" t="s">
        <v>18153</v>
      </c>
      <c r="N3486" t="s">
        <v>18162</v>
      </c>
      <c r="O3486" t="s">
        <v>18153</v>
      </c>
    </row>
    <row r="3487" spans="1:15">
      <c r="A3487" t="s">
        <v>20</v>
      </c>
      <c r="B3487" t="s">
        <v>85</v>
      </c>
      <c r="C3487" t="s">
        <v>3078</v>
      </c>
      <c r="D3487" t="s">
        <v>7203</v>
      </c>
      <c r="E3487" t="s">
        <v>7212</v>
      </c>
      <c r="F3487" s="4" t="str">
        <f t="array" ref="F3487">IF(COUNT(FIND(Keywords!$C$3:$C$41,I3487)),"일반조난","")</f>
        <v/>
      </c>
      <c r="G3487" s="4" t="str">
        <f t="array" ref="G3487">IF(COUNT(FIND(Keywords!$E$3:$E$5,I3487)),"실족추락","")</f>
        <v>실족추락</v>
      </c>
      <c r="H3487" s="4" t="str">
        <f t="array" ref="H3487">IF(COUNT(FIND(Keywords!$B$3:$B$12,I3487)),"개인질환","")</f>
        <v/>
      </c>
      <c r="I3487" t="s">
        <v>10687</v>
      </c>
      <c r="J3487" t="s">
        <v>18076</v>
      </c>
      <c r="K3487" t="s">
        <v>18518</v>
      </c>
      <c r="L3487" t="s">
        <v>18474</v>
      </c>
      <c r="M3487" t="s">
        <v>18153</v>
      </c>
      <c r="N3487" t="s">
        <v>18160</v>
      </c>
      <c r="O3487" t="s">
        <v>18153</v>
      </c>
    </row>
    <row r="3488" spans="1:15">
      <c r="A3488" t="s">
        <v>20</v>
      </c>
      <c r="B3488" t="s">
        <v>85</v>
      </c>
      <c r="C3488" t="s">
        <v>3079</v>
      </c>
      <c r="D3488" t="s">
        <v>7202</v>
      </c>
      <c r="E3488" t="s">
        <v>7212</v>
      </c>
      <c r="F3488" s="4" t="str">
        <f t="array" ref="F3488">IF(COUNT(FIND(Keywords!$C$3:$C$41,I3488)),"일반조난","")</f>
        <v>일반조난</v>
      </c>
      <c r="G3488" s="4" t="str">
        <f t="array" ref="G3488">IF(COUNT(FIND(Keywords!$E$3:$E$5,I3488)),"실족추락","")</f>
        <v/>
      </c>
      <c r="H3488" s="4" t="str">
        <f t="array" ref="H3488">IF(COUNT(FIND(Keywords!$B$3:$B$12,I3488)),"개인질환","")</f>
        <v/>
      </c>
      <c r="I3488" t="s">
        <v>10688</v>
      </c>
      <c r="J3488" t="s">
        <v>18059</v>
      </c>
      <c r="K3488" t="s">
        <v>18279</v>
      </c>
      <c r="L3488" t="s">
        <v>18341</v>
      </c>
      <c r="M3488" t="s">
        <v>18153</v>
      </c>
      <c r="N3488" t="s">
        <v>18452</v>
      </c>
      <c r="O3488" t="s">
        <v>18153</v>
      </c>
    </row>
    <row r="3489" spans="1:15">
      <c r="A3489" t="s">
        <v>20</v>
      </c>
      <c r="B3489" t="s">
        <v>85</v>
      </c>
      <c r="C3489" t="s">
        <v>3080</v>
      </c>
      <c r="D3489" t="s">
        <v>7203</v>
      </c>
      <c r="E3489" t="s">
        <v>7212</v>
      </c>
      <c r="F3489" s="4" t="str">
        <f t="array" ref="F3489">IF(COUNT(FIND(Keywords!$C$3:$C$41,I3489)),"일반조난","")</f>
        <v>일반조난</v>
      </c>
      <c r="G3489" s="4" t="str">
        <f t="array" ref="G3489">IF(COUNT(FIND(Keywords!$E$3:$E$5,I3489)),"실족추락","")</f>
        <v>실족추락</v>
      </c>
      <c r="H3489" s="4" t="str">
        <f t="array" ref="H3489">IF(COUNT(FIND(Keywords!$B$3:$B$12,I3489)),"개인질환","")</f>
        <v/>
      </c>
      <c r="I3489" t="s">
        <v>10689</v>
      </c>
      <c r="J3489" t="s">
        <v>18092</v>
      </c>
      <c r="K3489" t="s">
        <v>18408</v>
      </c>
      <c r="L3489" t="s">
        <v>18142</v>
      </c>
      <c r="M3489" t="s">
        <v>18153</v>
      </c>
      <c r="N3489" t="s">
        <v>18312</v>
      </c>
      <c r="O3489" t="s">
        <v>18153</v>
      </c>
    </row>
    <row r="3490" spans="1:15">
      <c r="A3490" t="s">
        <v>20</v>
      </c>
      <c r="B3490" t="s">
        <v>85</v>
      </c>
      <c r="C3490" t="s">
        <v>3080</v>
      </c>
      <c r="D3490" t="s">
        <v>19250</v>
      </c>
      <c r="E3490" t="s">
        <v>7212</v>
      </c>
      <c r="F3490" s="4" t="str">
        <f t="array" ref="F3490">IF(COUNT(FIND(Keywords!$C$3:$C$41,I3490)),"일반조난","")</f>
        <v/>
      </c>
      <c r="G3490" s="4" t="str">
        <f t="array" ref="G3490">IF(COUNT(FIND(Keywords!$E$3:$E$5,I3490)),"실족추락","")</f>
        <v/>
      </c>
      <c r="H3490" s="4" t="str">
        <f t="array" ref="H3490">IF(COUNT(FIND(Keywords!$B$3:$B$12,I3490)),"개인질환","")</f>
        <v/>
      </c>
      <c r="I3490" t="s">
        <v>10690</v>
      </c>
      <c r="J3490" t="s">
        <v>18092</v>
      </c>
      <c r="K3490" t="s">
        <v>18408</v>
      </c>
      <c r="L3490" t="s">
        <v>18142</v>
      </c>
      <c r="M3490" t="s">
        <v>18153</v>
      </c>
      <c r="N3490" t="s">
        <v>18312</v>
      </c>
      <c r="O3490" t="s">
        <v>18153</v>
      </c>
    </row>
    <row r="3491" spans="1:15">
      <c r="A3491" t="s">
        <v>20</v>
      </c>
      <c r="B3491" t="s">
        <v>85</v>
      </c>
      <c r="C3491" t="s">
        <v>2631</v>
      </c>
      <c r="D3491" t="s">
        <v>7202</v>
      </c>
      <c r="E3491" t="s">
        <v>7212</v>
      </c>
      <c r="F3491" s="4" t="str">
        <f t="array" ref="F3491">IF(COUNT(FIND(Keywords!$C$3:$C$41,I3491)),"일반조난","")</f>
        <v>일반조난</v>
      </c>
      <c r="G3491" s="4" t="str">
        <f t="array" ref="G3491">IF(COUNT(FIND(Keywords!$E$3:$E$5,I3491)),"실족추락","")</f>
        <v/>
      </c>
      <c r="H3491" s="4" t="str">
        <f t="array" ref="H3491">IF(COUNT(FIND(Keywords!$B$3:$B$12,I3491)),"개인질환","")</f>
        <v/>
      </c>
      <c r="I3491" t="s">
        <v>10691</v>
      </c>
      <c r="J3491" t="s">
        <v>18093</v>
      </c>
      <c r="K3491" t="s">
        <v>18681</v>
      </c>
      <c r="L3491" t="s">
        <v>18552</v>
      </c>
      <c r="M3491" t="s">
        <v>18153</v>
      </c>
      <c r="N3491" t="s">
        <v>18197</v>
      </c>
      <c r="O3491" t="s">
        <v>18153</v>
      </c>
    </row>
    <row r="3492" spans="1:15">
      <c r="A3492" t="s">
        <v>20</v>
      </c>
      <c r="B3492" t="s">
        <v>85</v>
      </c>
      <c r="C3492" t="s">
        <v>3081</v>
      </c>
      <c r="D3492" t="s">
        <v>7202</v>
      </c>
      <c r="E3492" t="s">
        <v>7212</v>
      </c>
      <c r="F3492" s="4" t="str">
        <f t="array" ref="F3492">IF(COUNT(FIND(Keywords!$C$3:$C$41,I3492)),"일반조난","")</f>
        <v>일반조난</v>
      </c>
      <c r="G3492" s="4" t="str">
        <f t="array" ref="G3492">IF(COUNT(FIND(Keywords!$E$3:$E$5,I3492)),"실족추락","")</f>
        <v/>
      </c>
      <c r="H3492" s="4" t="str">
        <f t="array" ref="H3492">IF(COUNT(FIND(Keywords!$B$3:$B$12,I3492)),"개인질환","")</f>
        <v/>
      </c>
      <c r="I3492" t="s">
        <v>10692</v>
      </c>
      <c r="J3492" t="s">
        <v>18081</v>
      </c>
      <c r="K3492" t="s">
        <v>18262</v>
      </c>
      <c r="L3492" t="s">
        <v>18562</v>
      </c>
      <c r="M3492" t="s">
        <v>18153</v>
      </c>
      <c r="N3492" t="s">
        <v>18500</v>
      </c>
      <c r="O3492" t="s">
        <v>18153</v>
      </c>
    </row>
    <row r="3493" spans="1:15">
      <c r="A3493" t="s">
        <v>20</v>
      </c>
      <c r="B3493" t="s">
        <v>85</v>
      </c>
      <c r="C3493" t="s">
        <v>3082</v>
      </c>
      <c r="D3493" t="s">
        <v>7203</v>
      </c>
      <c r="E3493" t="s">
        <v>7212</v>
      </c>
      <c r="F3493" s="4" t="str">
        <f t="array" ref="F3493">IF(COUNT(FIND(Keywords!$C$3:$C$41,I3493)),"일반조난","")</f>
        <v/>
      </c>
      <c r="G3493" s="4" t="str">
        <f t="array" ref="G3493">IF(COUNT(FIND(Keywords!$E$3:$E$5,I3493)),"실족추락","")</f>
        <v>실족추락</v>
      </c>
      <c r="H3493" s="4" t="str">
        <f t="array" ref="H3493">IF(COUNT(FIND(Keywords!$B$3:$B$12,I3493)),"개인질환","")</f>
        <v/>
      </c>
      <c r="I3493" t="s">
        <v>10693</v>
      </c>
      <c r="J3493" t="s">
        <v>18107</v>
      </c>
      <c r="K3493" t="s">
        <v>18405</v>
      </c>
      <c r="L3493" t="s">
        <v>18471</v>
      </c>
      <c r="M3493" t="s">
        <v>18153</v>
      </c>
      <c r="N3493" t="s">
        <v>18273</v>
      </c>
      <c r="O3493" t="s">
        <v>18153</v>
      </c>
    </row>
    <row r="3494" spans="1:15">
      <c r="A3494" t="s">
        <v>20</v>
      </c>
      <c r="B3494" t="s">
        <v>85</v>
      </c>
      <c r="C3494" t="s">
        <v>3083</v>
      </c>
      <c r="D3494" t="s">
        <v>7203</v>
      </c>
      <c r="E3494" t="s">
        <v>7212</v>
      </c>
      <c r="F3494" s="4" t="str">
        <f t="array" ref="F3494">IF(COUNT(FIND(Keywords!$C$3:$C$41,I3494)),"일반조난","")</f>
        <v/>
      </c>
      <c r="G3494" s="4" t="str">
        <f t="array" ref="G3494">IF(COUNT(FIND(Keywords!$E$3:$E$5,I3494)),"실족추락","")</f>
        <v>실족추락</v>
      </c>
      <c r="H3494" s="4" t="str">
        <f t="array" ref="H3494">IF(COUNT(FIND(Keywords!$B$3:$B$12,I3494)),"개인질환","")</f>
        <v/>
      </c>
      <c r="I3494" t="s">
        <v>10694</v>
      </c>
      <c r="J3494" t="s">
        <v>18111</v>
      </c>
      <c r="K3494" t="s">
        <v>18254</v>
      </c>
      <c r="L3494" t="s">
        <v>18471</v>
      </c>
      <c r="M3494" t="s">
        <v>18153</v>
      </c>
      <c r="N3494" t="s">
        <v>18273</v>
      </c>
      <c r="O3494" t="s">
        <v>18153</v>
      </c>
    </row>
    <row r="3495" spans="1:15">
      <c r="A3495" t="s">
        <v>20</v>
      </c>
      <c r="B3495" t="s">
        <v>85</v>
      </c>
      <c r="C3495" t="s">
        <v>3084</v>
      </c>
      <c r="D3495" t="s">
        <v>7206</v>
      </c>
      <c r="E3495" t="s">
        <v>7212</v>
      </c>
      <c r="F3495" s="4" t="str">
        <f t="array" ref="F3495">IF(COUNT(FIND(Keywords!$C$3:$C$41,I3495)),"일반조난","")</f>
        <v/>
      </c>
      <c r="G3495" s="4" t="str">
        <f t="array" ref="G3495">IF(COUNT(FIND(Keywords!$E$3:$E$5,I3495)),"실족추락","")</f>
        <v/>
      </c>
      <c r="H3495" s="4" t="str">
        <f t="array" ref="H3495">IF(COUNT(FIND(Keywords!$B$3:$B$12,I3495)),"개인질환","")</f>
        <v/>
      </c>
      <c r="I3495" t="s">
        <v>10695</v>
      </c>
      <c r="J3495" t="s">
        <v>18099</v>
      </c>
      <c r="K3495" t="s">
        <v>18819</v>
      </c>
      <c r="L3495" t="s">
        <v>18471</v>
      </c>
      <c r="M3495" t="s">
        <v>18153</v>
      </c>
      <c r="N3495" t="s">
        <v>18388</v>
      </c>
      <c r="O3495" t="s">
        <v>18153</v>
      </c>
    </row>
    <row r="3496" spans="1:15">
      <c r="A3496" t="s">
        <v>20</v>
      </c>
      <c r="B3496" t="s">
        <v>85</v>
      </c>
      <c r="C3496" t="s">
        <v>3085</v>
      </c>
      <c r="D3496" t="s">
        <v>7202</v>
      </c>
      <c r="E3496" t="s">
        <v>7212</v>
      </c>
      <c r="F3496" s="4" t="str">
        <f t="array" ref="F3496">IF(COUNT(FIND(Keywords!$C$3:$C$41,I3496)),"일반조난","")</f>
        <v>일반조난</v>
      </c>
      <c r="G3496" s="4" t="str">
        <f t="array" ref="G3496">IF(COUNT(FIND(Keywords!$E$3:$E$5,I3496)),"실족추락","")</f>
        <v/>
      </c>
      <c r="H3496" s="4" t="str">
        <f t="array" ref="H3496">IF(COUNT(FIND(Keywords!$B$3:$B$12,I3496)),"개인질환","")</f>
        <v/>
      </c>
      <c r="I3496" t="s">
        <v>10696</v>
      </c>
      <c r="J3496" t="s">
        <v>18045</v>
      </c>
      <c r="K3496" t="s">
        <v>18513</v>
      </c>
      <c r="L3496" t="s">
        <v>18356</v>
      </c>
      <c r="M3496" t="s">
        <v>18153</v>
      </c>
      <c r="N3496" t="s">
        <v>18211</v>
      </c>
      <c r="O3496" t="s">
        <v>18153</v>
      </c>
    </row>
    <row r="3497" spans="1:15">
      <c r="A3497" t="s">
        <v>20</v>
      </c>
      <c r="B3497" t="s">
        <v>85</v>
      </c>
      <c r="C3497" t="s">
        <v>3086</v>
      </c>
      <c r="D3497" t="s">
        <v>7203</v>
      </c>
      <c r="E3497" t="s">
        <v>7212</v>
      </c>
      <c r="F3497" s="4" t="str">
        <f t="array" ref="F3497">IF(COUNT(FIND(Keywords!$C$3:$C$41,I3497)),"일반조난","")</f>
        <v>일반조난</v>
      </c>
      <c r="G3497" s="4" t="str">
        <f t="array" ref="G3497">IF(COUNT(FIND(Keywords!$E$3:$E$5,I3497)),"실족추락","")</f>
        <v/>
      </c>
      <c r="H3497" s="4" t="str">
        <f t="array" ref="H3497">IF(COUNT(FIND(Keywords!$B$3:$B$12,I3497)),"개인질환","")</f>
        <v/>
      </c>
      <c r="I3497" t="s">
        <v>10697</v>
      </c>
      <c r="J3497" t="s">
        <v>18083</v>
      </c>
      <c r="K3497" t="s">
        <v>18262</v>
      </c>
      <c r="L3497" t="s">
        <v>18672</v>
      </c>
      <c r="M3497" t="s">
        <v>18153</v>
      </c>
      <c r="N3497" t="s">
        <v>18884</v>
      </c>
      <c r="O3497" t="s">
        <v>18153</v>
      </c>
    </row>
    <row r="3498" spans="1:15">
      <c r="A3498" t="s">
        <v>20</v>
      </c>
      <c r="B3498" t="s">
        <v>85</v>
      </c>
      <c r="C3498" t="s">
        <v>3087</v>
      </c>
      <c r="D3498" t="s">
        <v>7202</v>
      </c>
      <c r="E3498" t="s">
        <v>7212</v>
      </c>
      <c r="F3498" s="4" t="str">
        <f t="array" ref="F3498">IF(COUNT(FIND(Keywords!$C$3:$C$41,I3498)),"일반조난","")</f>
        <v>일반조난</v>
      </c>
      <c r="G3498" s="4" t="str">
        <f t="array" ref="G3498">IF(COUNT(FIND(Keywords!$E$3:$E$5,I3498)),"실족추락","")</f>
        <v/>
      </c>
      <c r="H3498" s="4" t="str">
        <f t="array" ref="H3498">IF(COUNT(FIND(Keywords!$B$3:$B$12,I3498)),"개인질환","")</f>
        <v/>
      </c>
      <c r="I3498" t="s">
        <v>10698</v>
      </c>
      <c r="J3498" t="s">
        <v>18086</v>
      </c>
      <c r="K3498" t="s">
        <v>18250</v>
      </c>
      <c r="L3498" t="s">
        <v>18463</v>
      </c>
      <c r="M3498" t="s">
        <v>18153</v>
      </c>
      <c r="N3498" t="s">
        <v>18388</v>
      </c>
      <c r="O3498" t="s">
        <v>18153</v>
      </c>
    </row>
    <row r="3499" spans="1:15">
      <c r="A3499" t="s">
        <v>20</v>
      </c>
      <c r="B3499" t="s">
        <v>85</v>
      </c>
      <c r="C3499" t="s">
        <v>3088</v>
      </c>
      <c r="D3499" t="s">
        <v>19251</v>
      </c>
      <c r="E3499" t="s">
        <v>7212</v>
      </c>
      <c r="F3499" s="4" t="str">
        <f t="array" ref="F3499">IF(COUNT(FIND(Keywords!$C$3:$C$41,I3499)),"일반조난","")</f>
        <v/>
      </c>
      <c r="G3499" s="4" t="str">
        <f t="array" ref="G3499">IF(COUNT(FIND(Keywords!$E$3:$E$5,I3499)),"실족추락","")</f>
        <v/>
      </c>
      <c r="H3499" s="4" t="str">
        <f t="array" ref="H3499">IF(COUNT(FIND(Keywords!$B$3:$B$12,I3499)),"개인질환","")</f>
        <v/>
      </c>
      <c r="I3499" t="s">
        <v>10699</v>
      </c>
      <c r="J3499" t="s">
        <v>18101</v>
      </c>
      <c r="K3499" t="s">
        <v>18892</v>
      </c>
      <c r="L3499" t="s">
        <v>18471</v>
      </c>
      <c r="M3499" t="s">
        <v>18153</v>
      </c>
      <c r="N3499" t="s">
        <v>18074</v>
      </c>
      <c r="O3499" t="s">
        <v>18153</v>
      </c>
    </row>
    <row r="3500" spans="1:15">
      <c r="A3500" t="s">
        <v>20</v>
      </c>
      <c r="B3500" t="s">
        <v>85</v>
      </c>
      <c r="C3500" t="s">
        <v>3089</v>
      </c>
      <c r="D3500" t="s">
        <v>7202</v>
      </c>
      <c r="E3500" t="s">
        <v>7212</v>
      </c>
      <c r="F3500" s="4" t="str">
        <f t="array" ref="F3500">IF(COUNT(FIND(Keywords!$C$3:$C$41,I3500)),"일반조난","")</f>
        <v>일반조난</v>
      </c>
      <c r="G3500" s="4" t="str">
        <f t="array" ref="G3500">IF(COUNT(FIND(Keywords!$E$3:$E$5,I3500)),"실족추락","")</f>
        <v/>
      </c>
      <c r="H3500" s="4" t="str">
        <f t="array" ref="H3500">IF(COUNT(FIND(Keywords!$B$3:$B$12,I3500)),"개인질환","")</f>
        <v/>
      </c>
      <c r="I3500" t="s">
        <v>10700</v>
      </c>
      <c r="J3500" t="s">
        <v>18130</v>
      </c>
      <c r="K3500" t="s">
        <v>18392</v>
      </c>
      <c r="L3500" t="s">
        <v>18341</v>
      </c>
      <c r="M3500" t="s">
        <v>18348</v>
      </c>
      <c r="N3500" t="s">
        <v>18273</v>
      </c>
      <c r="O3500" t="s">
        <v>18153</v>
      </c>
    </row>
    <row r="3501" spans="1:15">
      <c r="A3501" t="s">
        <v>20</v>
      </c>
      <c r="B3501" t="s">
        <v>85</v>
      </c>
      <c r="C3501" t="s">
        <v>3090</v>
      </c>
      <c r="D3501" t="s">
        <v>19250</v>
      </c>
      <c r="E3501" t="s">
        <v>7212</v>
      </c>
      <c r="F3501" s="4" t="str">
        <f t="array" ref="F3501">IF(COUNT(FIND(Keywords!$C$3:$C$41,I3501)),"일반조난","")</f>
        <v/>
      </c>
      <c r="G3501" s="4" t="str">
        <f t="array" ref="G3501">IF(COUNT(FIND(Keywords!$E$3:$E$5,I3501)),"실족추락","")</f>
        <v/>
      </c>
      <c r="H3501" s="4" t="str">
        <f t="array" ref="H3501">IF(COUNT(FIND(Keywords!$B$3:$B$12,I3501)),"개인질환","")</f>
        <v/>
      </c>
      <c r="I3501" t="s">
        <v>10701</v>
      </c>
      <c r="J3501" t="s">
        <v>18052</v>
      </c>
      <c r="K3501" t="s">
        <v>18401</v>
      </c>
      <c r="L3501" t="s">
        <v>18154</v>
      </c>
      <c r="M3501" t="s">
        <v>18153</v>
      </c>
      <c r="N3501" t="s">
        <v>18199</v>
      </c>
      <c r="O3501" t="s">
        <v>18153</v>
      </c>
    </row>
    <row r="3502" spans="1:15">
      <c r="A3502" t="s">
        <v>20</v>
      </c>
      <c r="B3502" t="s">
        <v>85</v>
      </c>
      <c r="C3502" t="s">
        <v>2632</v>
      </c>
      <c r="D3502" t="s">
        <v>19250</v>
      </c>
      <c r="E3502" t="s">
        <v>7212</v>
      </c>
      <c r="F3502" s="4" t="str">
        <f t="array" ref="F3502">IF(COUNT(FIND(Keywords!$C$3:$C$41,I3502)),"일반조난","")</f>
        <v/>
      </c>
      <c r="G3502" s="4" t="str">
        <f t="array" ref="G3502">IF(COUNT(FIND(Keywords!$E$3:$E$5,I3502)),"실족추락","")</f>
        <v/>
      </c>
      <c r="H3502" s="4" t="str">
        <f t="array" ref="H3502">IF(COUNT(FIND(Keywords!$B$3:$B$12,I3502)),"개인질환","")</f>
        <v/>
      </c>
      <c r="I3502" t="s">
        <v>10702</v>
      </c>
      <c r="J3502" t="s">
        <v>18105</v>
      </c>
      <c r="K3502" t="s">
        <v>18272</v>
      </c>
      <c r="L3502" t="s">
        <v>18934</v>
      </c>
      <c r="M3502" t="s">
        <v>18153</v>
      </c>
      <c r="N3502" t="s">
        <v>18565</v>
      </c>
      <c r="O3502" t="s">
        <v>18153</v>
      </c>
    </row>
    <row r="3503" spans="1:15">
      <c r="A3503" t="s">
        <v>20</v>
      </c>
      <c r="B3503" t="s">
        <v>85</v>
      </c>
      <c r="C3503" t="s">
        <v>3091</v>
      </c>
      <c r="D3503" t="s">
        <v>7202</v>
      </c>
      <c r="E3503" t="s">
        <v>7212</v>
      </c>
      <c r="F3503" s="4" t="str">
        <f t="array" ref="F3503">IF(COUNT(FIND(Keywords!$C$3:$C$41,I3503)),"일반조난","")</f>
        <v>일반조난</v>
      </c>
      <c r="G3503" s="4" t="str">
        <f t="array" ref="G3503">IF(COUNT(FIND(Keywords!$E$3:$E$5,I3503)),"실족추락","")</f>
        <v/>
      </c>
      <c r="H3503" s="4" t="str">
        <f t="array" ref="H3503">IF(COUNT(FIND(Keywords!$B$3:$B$12,I3503)),"개인질환","")</f>
        <v/>
      </c>
      <c r="I3503" t="s">
        <v>10703</v>
      </c>
      <c r="J3503" t="s">
        <v>18055</v>
      </c>
      <c r="K3503" t="s">
        <v>18068</v>
      </c>
      <c r="L3503" t="s">
        <v>18360</v>
      </c>
      <c r="M3503" t="s">
        <v>18153</v>
      </c>
      <c r="N3503" t="s">
        <v>18182</v>
      </c>
      <c r="O3503" t="s">
        <v>18153</v>
      </c>
    </row>
    <row r="3504" spans="1:15">
      <c r="A3504" t="s">
        <v>20</v>
      </c>
      <c r="B3504" t="s">
        <v>85</v>
      </c>
      <c r="C3504" t="s">
        <v>3092</v>
      </c>
      <c r="D3504" t="s">
        <v>19250</v>
      </c>
      <c r="E3504" t="s">
        <v>7212</v>
      </c>
      <c r="F3504" s="4" t="str">
        <f t="array" ref="F3504">IF(COUNT(FIND(Keywords!$C$3:$C$41,I3504)),"일반조난","")</f>
        <v/>
      </c>
      <c r="G3504" s="4" t="str">
        <f t="array" ref="G3504">IF(COUNT(FIND(Keywords!$E$3:$E$5,I3504)),"실족추락","")</f>
        <v/>
      </c>
      <c r="H3504" s="4" t="str">
        <f t="array" ref="H3504">IF(COUNT(FIND(Keywords!$B$3:$B$12,I3504)),"개인질환","")</f>
        <v/>
      </c>
      <c r="I3504" t="s">
        <v>10704</v>
      </c>
      <c r="J3504" t="s">
        <v>18093</v>
      </c>
      <c r="K3504" t="s">
        <v>18288</v>
      </c>
      <c r="L3504" t="s">
        <v>18164</v>
      </c>
      <c r="M3504" t="s">
        <v>18153</v>
      </c>
      <c r="N3504" t="s">
        <v>18789</v>
      </c>
      <c r="O3504" t="s">
        <v>18153</v>
      </c>
    </row>
    <row r="3505" spans="1:15">
      <c r="A3505" t="s">
        <v>20</v>
      </c>
      <c r="B3505" t="s">
        <v>85</v>
      </c>
      <c r="C3505" t="s">
        <v>3093</v>
      </c>
      <c r="D3505" t="s">
        <v>7203</v>
      </c>
      <c r="E3505" t="s">
        <v>7212</v>
      </c>
      <c r="F3505" s="4" t="str">
        <f t="array" ref="F3505">IF(COUNT(FIND(Keywords!$C$3:$C$41,I3505)),"일반조난","")</f>
        <v>일반조난</v>
      </c>
      <c r="G3505" s="4" t="str">
        <f t="array" ref="G3505">IF(COUNT(FIND(Keywords!$E$3:$E$5,I3505)),"실족추락","")</f>
        <v>실족추락</v>
      </c>
      <c r="H3505" s="4" t="str">
        <f t="array" ref="H3505">IF(COUNT(FIND(Keywords!$B$3:$B$12,I3505)),"개인질환","")</f>
        <v/>
      </c>
      <c r="I3505" t="s">
        <v>10705</v>
      </c>
      <c r="J3505" t="s">
        <v>18131</v>
      </c>
      <c r="K3505" t="s">
        <v>18424</v>
      </c>
      <c r="L3505" t="s">
        <v>18471</v>
      </c>
      <c r="M3505" t="s">
        <v>18153</v>
      </c>
      <c r="N3505" t="s">
        <v>18202</v>
      </c>
      <c r="O3505" t="s">
        <v>18153</v>
      </c>
    </row>
    <row r="3506" spans="1:15">
      <c r="A3506" t="s">
        <v>20</v>
      </c>
      <c r="B3506" t="s">
        <v>85</v>
      </c>
      <c r="C3506" t="s">
        <v>2645</v>
      </c>
      <c r="D3506" t="s">
        <v>7202</v>
      </c>
      <c r="E3506" t="s">
        <v>7212</v>
      </c>
      <c r="F3506" s="4" t="str">
        <f t="array" ref="F3506">IF(COUNT(FIND(Keywords!$C$3:$C$41,I3506)),"일반조난","")</f>
        <v>일반조난</v>
      </c>
      <c r="G3506" s="4" t="str">
        <f t="array" ref="G3506">IF(COUNT(FIND(Keywords!$E$3:$E$5,I3506)),"실족추락","")</f>
        <v/>
      </c>
      <c r="H3506" s="4" t="str">
        <f t="array" ref="H3506">IF(COUNT(FIND(Keywords!$B$3:$B$12,I3506)),"개인질환","")</f>
        <v/>
      </c>
      <c r="I3506" t="s">
        <v>10706</v>
      </c>
      <c r="J3506" t="s">
        <v>18093</v>
      </c>
      <c r="K3506" t="s">
        <v>18623</v>
      </c>
      <c r="L3506" t="s">
        <v>18354</v>
      </c>
      <c r="M3506" t="s">
        <v>18153</v>
      </c>
      <c r="N3506" t="s">
        <v>18715</v>
      </c>
      <c r="O3506" t="s">
        <v>18153</v>
      </c>
    </row>
    <row r="3507" spans="1:15">
      <c r="A3507" t="s">
        <v>20</v>
      </c>
      <c r="B3507" t="s">
        <v>85</v>
      </c>
      <c r="C3507" t="s">
        <v>3094</v>
      </c>
      <c r="D3507" t="s">
        <v>19250</v>
      </c>
      <c r="E3507" t="s">
        <v>7212</v>
      </c>
      <c r="F3507" s="4" t="str">
        <f t="array" ref="F3507">IF(COUNT(FIND(Keywords!$C$3:$C$41,I3507)),"일반조난","")</f>
        <v/>
      </c>
      <c r="G3507" s="4" t="str">
        <f t="array" ref="G3507">IF(COUNT(FIND(Keywords!$E$3:$E$5,I3507)),"실족추락","")</f>
        <v/>
      </c>
      <c r="H3507" s="4" t="str">
        <f t="array" ref="H3507">IF(COUNT(FIND(Keywords!$B$3:$B$12,I3507)),"개인질환","")</f>
        <v/>
      </c>
      <c r="I3507" t="s">
        <v>10707</v>
      </c>
      <c r="J3507" t="s">
        <v>18053</v>
      </c>
      <c r="K3507" t="s">
        <v>18297</v>
      </c>
      <c r="L3507" t="s">
        <v>18738</v>
      </c>
      <c r="M3507" t="s">
        <v>18153</v>
      </c>
      <c r="N3507" t="s">
        <v>18549</v>
      </c>
      <c r="O3507" t="s">
        <v>18153</v>
      </c>
    </row>
    <row r="3508" spans="1:15">
      <c r="A3508" t="s">
        <v>20</v>
      </c>
      <c r="B3508" t="s">
        <v>85</v>
      </c>
      <c r="C3508" t="s">
        <v>3095</v>
      </c>
      <c r="D3508" t="s">
        <v>19250</v>
      </c>
      <c r="E3508" t="s">
        <v>7212</v>
      </c>
      <c r="F3508" s="4" t="str">
        <f t="array" ref="F3508">IF(COUNT(FIND(Keywords!$C$3:$C$41,I3508)),"일반조난","")</f>
        <v/>
      </c>
      <c r="G3508" s="4" t="str">
        <f t="array" ref="G3508">IF(COUNT(FIND(Keywords!$E$3:$E$5,I3508)),"실족추락","")</f>
        <v/>
      </c>
      <c r="H3508" s="4" t="str">
        <f t="array" ref="H3508">IF(COUNT(FIND(Keywords!$B$3:$B$12,I3508)),"개인질환","")</f>
        <v/>
      </c>
      <c r="I3508" t="s">
        <v>10708</v>
      </c>
      <c r="J3508" t="s">
        <v>18116</v>
      </c>
      <c r="K3508" t="s">
        <v>18520</v>
      </c>
      <c r="L3508" t="s">
        <v>18354</v>
      </c>
      <c r="M3508" t="s">
        <v>18153</v>
      </c>
      <c r="N3508" t="s">
        <v>18846</v>
      </c>
      <c r="O3508" t="s">
        <v>18153</v>
      </c>
    </row>
    <row r="3509" spans="1:15">
      <c r="A3509" t="s">
        <v>20</v>
      </c>
      <c r="B3509" t="s">
        <v>85</v>
      </c>
      <c r="C3509" t="s">
        <v>3096</v>
      </c>
      <c r="D3509" t="s">
        <v>19250</v>
      </c>
      <c r="E3509" t="s">
        <v>7212</v>
      </c>
      <c r="F3509" s="4" t="str">
        <f t="array" ref="F3509">IF(COUNT(FIND(Keywords!$C$3:$C$41,I3509)),"일반조난","")</f>
        <v/>
      </c>
      <c r="G3509" s="4" t="str">
        <f t="array" ref="G3509">IF(COUNT(FIND(Keywords!$E$3:$E$5,I3509)),"실족추락","")</f>
        <v/>
      </c>
      <c r="H3509" s="4" t="str">
        <f t="array" ref="H3509">IF(COUNT(FIND(Keywords!$B$3:$B$12,I3509)),"개인질환","")</f>
        <v/>
      </c>
      <c r="I3509" t="s">
        <v>10709</v>
      </c>
      <c r="J3509" t="s">
        <v>18083</v>
      </c>
      <c r="K3509" t="s">
        <v>18064</v>
      </c>
      <c r="L3509" t="s">
        <v>18342</v>
      </c>
      <c r="M3509" t="s">
        <v>18153</v>
      </c>
      <c r="N3509" t="s">
        <v>18310</v>
      </c>
      <c r="O3509" t="s">
        <v>18153</v>
      </c>
    </row>
    <row r="3510" spans="1:15">
      <c r="A3510" t="s">
        <v>20</v>
      </c>
      <c r="B3510" t="s">
        <v>85</v>
      </c>
      <c r="C3510" t="s">
        <v>3097</v>
      </c>
      <c r="D3510" t="s">
        <v>19250</v>
      </c>
      <c r="E3510" t="s">
        <v>7212</v>
      </c>
      <c r="F3510" s="4" t="str">
        <f t="array" ref="F3510">IF(COUNT(FIND(Keywords!$C$3:$C$41,I3510)),"일반조난","")</f>
        <v/>
      </c>
      <c r="G3510" s="4" t="str">
        <f t="array" ref="G3510">IF(COUNT(FIND(Keywords!$E$3:$E$5,I3510)),"실족추락","")</f>
        <v/>
      </c>
      <c r="H3510" s="4" t="str">
        <f t="array" ref="H3510">IF(COUNT(FIND(Keywords!$B$3:$B$12,I3510)),"개인질환","")</f>
        <v/>
      </c>
      <c r="I3510" t="s">
        <v>10710</v>
      </c>
      <c r="J3510" t="s">
        <v>18097</v>
      </c>
      <c r="K3510" t="s">
        <v>18399</v>
      </c>
      <c r="L3510" t="s">
        <v>18760</v>
      </c>
      <c r="M3510" t="s">
        <v>18153</v>
      </c>
      <c r="N3510" t="s">
        <v>18566</v>
      </c>
      <c r="O3510" t="s">
        <v>18153</v>
      </c>
    </row>
    <row r="3511" spans="1:15">
      <c r="A3511" t="s">
        <v>20</v>
      </c>
      <c r="B3511" t="s">
        <v>85</v>
      </c>
      <c r="C3511" t="s">
        <v>3098</v>
      </c>
      <c r="D3511" t="s">
        <v>7203</v>
      </c>
      <c r="E3511" t="s">
        <v>7212</v>
      </c>
      <c r="F3511" s="4" t="str">
        <f t="array" ref="F3511">IF(COUNT(FIND(Keywords!$C$3:$C$41,I3511)),"일반조난","")</f>
        <v/>
      </c>
      <c r="G3511" s="4" t="str">
        <f t="array" ref="G3511">IF(COUNT(FIND(Keywords!$E$3:$E$5,I3511)),"실족추락","")</f>
        <v/>
      </c>
      <c r="H3511" s="4" t="str">
        <f t="array" ref="H3511">IF(COUNT(FIND(Keywords!$B$3:$B$12,I3511)),"개인질환","")</f>
        <v/>
      </c>
      <c r="I3511" t="s">
        <v>10711</v>
      </c>
      <c r="J3511" t="s">
        <v>18048</v>
      </c>
      <c r="K3511" t="s">
        <v>18385</v>
      </c>
      <c r="L3511" t="s">
        <v>18767</v>
      </c>
      <c r="M3511" t="s">
        <v>18153</v>
      </c>
      <c r="N3511" t="s">
        <v>18063</v>
      </c>
      <c r="O3511" t="s">
        <v>18153</v>
      </c>
    </row>
    <row r="3512" spans="1:15">
      <c r="A3512" t="s">
        <v>20</v>
      </c>
      <c r="B3512" t="s">
        <v>85</v>
      </c>
      <c r="C3512" t="s">
        <v>3099</v>
      </c>
      <c r="D3512" t="s">
        <v>19251</v>
      </c>
      <c r="E3512" t="s">
        <v>7212</v>
      </c>
      <c r="F3512" s="4" t="str">
        <f t="array" ref="F3512">IF(COUNT(FIND(Keywords!$C$3:$C$41,I3512)),"일반조난","")</f>
        <v>일반조난</v>
      </c>
      <c r="G3512" s="4" t="str">
        <f t="array" ref="G3512">IF(COUNT(FIND(Keywords!$E$3:$E$5,I3512)),"실족추락","")</f>
        <v/>
      </c>
      <c r="H3512" s="4" t="str">
        <f t="array" ref="H3512">IF(COUNT(FIND(Keywords!$B$3:$B$12,I3512)),"개인질환","")</f>
        <v/>
      </c>
      <c r="I3512" t="s">
        <v>10712</v>
      </c>
      <c r="J3512" t="s">
        <v>18090</v>
      </c>
      <c r="K3512" t="s">
        <v>18293</v>
      </c>
      <c r="L3512" t="s">
        <v>18156</v>
      </c>
      <c r="M3512" t="s">
        <v>18153</v>
      </c>
      <c r="N3512" t="s">
        <v>18549</v>
      </c>
      <c r="O3512" t="s">
        <v>18153</v>
      </c>
    </row>
    <row r="3513" spans="1:15">
      <c r="A3513" t="s">
        <v>20</v>
      </c>
      <c r="B3513" t="s">
        <v>85</v>
      </c>
      <c r="C3513" t="s">
        <v>3100</v>
      </c>
      <c r="D3513" t="s">
        <v>19250</v>
      </c>
      <c r="E3513" t="s">
        <v>7214</v>
      </c>
      <c r="F3513" s="4" t="str">
        <f t="array" ref="F3513">IF(COUNT(FIND(Keywords!$C$3:$C$41,I3513)),"일반조난","")</f>
        <v/>
      </c>
      <c r="G3513" s="4" t="str">
        <f t="array" ref="G3513">IF(COUNT(FIND(Keywords!$E$3:$E$5,I3513)),"실족추락","")</f>
        <v/>
      </c>
      <c r="H3513" s="4" t="str">
        <f t="array" ref="H3513">IF(COUNT(FIND(Keywords!$B$3:$B$12,I3513)),"개인질환","")</f>
        <v/>
      </c>
      <c r="I3513" t="s">
        <v>10713</v>
      </c>
      <c r="J3513" t="s">
        <v>18103</v>
      </c>
      <c r="K3513" t="s">
        <v>18719</v>
      </c>
      <c r="L3513" t="s">
        <v>18791</v>
      </c>
      <c r="M3513" t="s">
        <v>18153</v>
      </c>
      <c r="N3513" t="s">
        <v>18715</v>
      </c>
      <c r="O3513" t="s">
        <v>18153</v>
      </c>
    </row>
    <row r="3514" spans="1:15">
      <c r="A3514" t="s">
        <v>20</v>
      </c>
      <c r="B3514" t="s">
        <v>85</v>
      </c>
      <c r="C3514" t="s">
        <v>3101</v>
      </c>
      <c r="D3514" t="s">
        <v>19250</v>
      </c>
      <c r="E3514" t="s">
        <v>7212</v>
      </c>
      <c r="F3514" s="4" t="str">
        <f t="array" ref="F3514">IF(COUNT(FIND(Keywords!$C$3:$C$41,I3514)),"일반조난","")</f>
        <v/>
      </c>
      <c r="G3514" s="4" t="str">
        <f t="array" ref="G3514">IF(COUNT(FIND(Keywords!$E$3:$E$5,I3514)),"실족추락","")</f>
        <v/>
      </c>
      <c r="H3514" s="4" t="str">
        <f t="array" ref="H3514">IF(COUNT(FIND(Keywords!$B$3:$B$12,I3514)),"개인질환","")</f>
        <v/>
      </c>
      <c r="I3514" t="s">
        <v>10714</v>
      </c>
      <c r="J3514" t="s">
        <v>18090</v>
      </c>
      <c r="K3514" t="s">
        <v>18240</v>
      </c>
      <c r="L3514" t="s">
        <v>18140</v>
      </c>
      <c r="M3514" t="s">
        <v>18153</v>
      </c>
      <c r="N3514" t="s">
        <v>18715</v>
      </c>
      <c r="O3514" t="s">
        <v>18153</v>
      </c>
    </row>
    <row r="3515" spans="1:15">
      <c r="A3515" t="s">
        <v>20</v>
      </c>
      <c r="B3515" t="s">
        <v>85</v>
      </c>
      <c r="C3515" t="s">
        <v>3102</v>
      </c>
      <c r="D3515" t="s">
        <v>7202</v>
      </c>
      <c r="E3515" t="s">
        <v>7212</v>
      </c>
      <c r="F3515" s="4" t="str">
        <f t="array" ref="F3515">IF(COUNT(FIND(Keywords!$C$3:$C$41,I3515)),"일반조난","")</f>
        <v>일반조난</v>
      </c>
      <c r="G3515" s="4" t="str">
        <f t="array" ref="G3515">IF(COUNT(FIND(Keywords!$E$3:$E$5,I3515)),"실족추락","")</f>
        <v/>
      </c>
      <c r="H3515" s="4" t="str">
        <f t="array" ref="H3515">IF(COUNT(FIND(Keywords!$B$3:$B$12,I3515)),"개인질환","")</f>
        <v/>
      </c>
      <c r="I3515" t="s">
        <v>10715</v>
      </c>
      <c r="J3515" t="s">
        <v>18054</v>
      </c>
      <c r="K3515" t="s">
        <v>18271</v>
      </c>
      <c r="L3515" t="s">
        <v>18868</v>
      </c>
      <c r="M3515" t="s">
        <v>18153</v>
      </c>
      <c r="N3515" t="s">
        <v>18366</v>
      </c>
      <c r="O3515" t="s">
        <v>18153</v>
      </c>
    </row>
    <row r="3516" spans="1:15">
      <c r="A3516" t="s">
        <v>20</v>
      </c>
      <c r="B3516" t="s">
        <v>85</v>
      </c>
      <c r="C3516" t="s">
        <v>3103</v>
      </c>
      <c r="D3516" t="s">
        <v>7202</v>
      </c>
      <c r="E3516" t="s">
        <v>7212</v>
      </c>
      <c r="F3516" s="4" t="str">
        <f t="array" ref="F3516">IF(COUNT(FIND(Keywords!$C$3:$C$41,I3516)),"일반조난","")</f>
        <v>일반조난</v>
      </c>
      <c r="G3516" s="4" t="str">
        <f t="array" ref="G3516">IF(COUNT(FIND(Keywords!$E$3:$E$5,I3516)),"실족추락","")</f>
        <v/>
      </c>
      <c r="H3516" s="4" t="str">
        <f t="array" ref="H3516">IF(COUNT(FIND(Keywords!$B$3:$B$12,I3516)),"개인질환","")</f>
        <v/>
      </c>
      <c r="I3516" t="s">
        <v>10716</v>
      </c>
      <c r="J3516" t="s">
        <v>18077</v>
      </c>
      <c r="K3516" t="s">
        <v>18535</v>
      </c>
      <c r="L3516" t="s">
        <v>18760</v>
      </c>
      <c r="M3516" t="s">
        <v>18153</v>
      </c>
      <c r="N3516" t="s">
        <v>18192</v>
      </c>
      <c r="O3516" t="s">
        <v>18153</v>
      </c>
    </row>
    <row r="3517" spans="1:15">
      <c r="A3517" t="s">
        <v>20</v>
      </c>
      <c r="B3517" t="s">
        <v>85</v>
      </c>
      <c r="C3517" t="s">
        <v>2646</v>
      </c>
      <c r="D3517" t="s">
        <v>7206</v>
      </c>
      <c r="E3517" t="s">
        <v>7212</v>
      </c>
      <c r="F3517" s="4" t="str">
        <f t="array" ref="F3517">IF(COUNT(FIND(Keywords!$C$3:$C$41,I3517)),"일반조난","")</f>
        <v/>
      </c>
      <c r="G3517" s="4" t="str">
        <f t="array" ref="G3517">IF(COUNT(FIND(Keywords!$E$3:$E$5,I3517)),"실족추락","")</f>
        <v/>
      </c>
      <c r="H3517" s="4" t="str">
        <f t="array" ref="H3517">IF(COUNT(FIND(Keywords!$B$3:$B$12,I3517)),"개인질환","")</f>
        <v/>
      </c>
      <c r="I3517" t="s">
        <v>10717</v>
      </c>
      <c r="J3517" t="s">
        <v>18090</v>
      </c>
      <c r="K3517" t="s">
        <v>18500</v>
      </c>
      <c r="L3517" t="s">
        <v>18767</v>
      </c>
      <c r="M3517" t="s">
        <v>18153</v>
      </c>
      <c r="N3517" t="s">
        <v>18171</v>
      </c>
      <c r="O3517" t="s">
        <v>18153</v>
      </c>
    </row>
    <row r="3518" spans="1:15">
      <c r="A3518" t="s">
        <v>20</v>
      </c>
      <c r="B3518" t="s">
        <v>85</v>
      </c>
      <c r="C3518" t="s">
        <v>3104</v>
      </c>
      <c r="D3518" t="s">
        <v>19250</v>
      </c>
      <c r="E3518" t="s">
        <v>7212</v>
      </c>
      <c r="F3518" s="4" t="str">
        <f t="array" ref="F3518">IF(COUNT(FIND(Keywords!$C$3:$C$41,I3518)),"일반조난","")</f>
        <v/>
      </c>
      <c r="G3518" s="4" t="str">
        <f t="array" ref="G3518">IF(COUNT(FIND(Keywords!$E$3:$E$5,I3518)),"실족추락","")</f>
        <v/>
      </c>
      <c r="H3518" s="4" t="str">
        <f t="array" ref="H3518">IF(COUNT(FIND(Keywords!$B$3:$B$12,I3518)),"개인질환","")</f>
        <v/>
      </c>
      <c r="I3518" t="s">
        <v>10718</v>
      </c>
      <c r="J3518" t="s">
        <v>18092</v>
      </c>
      <c r="K3518" t="s">
        <v>18623</v>
      </c>
      <c r="L3518" t="s">
        <v>18868</v>
      </c>
      <c r="M3518" t="s">
        <v>18153</v>
      </c>
      <c r="N3518" t="s">
        <v>18449</v>
      </c>
      <c r="O3518" t="s">
        <v>18153</v>
      </c>
    </row>
    <row r="3519" spans="1:15">
      <c r="A3519" t="s">
        <v>20</v>
      </c>
      <c r="B3519" t="s">
        <v>85</v>
      </c>
      <c r="C3519" t="s">
        <v>3105</v>
      </c>
      <c r="D3519" t="s">
        <v>7202</v>
      </c>
      <c r="E3519" t="s">
        <v>7212</v>
      </c>
      <c r="F3519" s="4" t="str">
        <f t="array" ref="F3519">IF(COUNT(FIND(Keywords!$C$3:$C$41,I3519)),"일반조난","")</f>
        <v>일반조난</v>
      </c>
      <c r="G3519" s="4" t="str">
        <f t="array" ref="G3519">IF(COUNT(FIND(Keywords!$E$3:$E$5,I3519)),"실족추락","")</f>
        <v/>
      </c>
      <c r="H3519" s="4" t="str">
        <f t="array" ref="H3519">IF(COUNT(FIND(Keywords!$B$3:$B$12,I3519)),"개인질환","")</f>
        <v/>
      </c>
      <c r="I3519" t="s">
        <v>10719</v>
      </c>
      <c r="J3519" t="s">
        <v>18080</v>
      </c>
      <c r="K3519" t="s">
        <v>18422</v>
      </c>
      <c r="L3519" t="s">
        <v>18345</v>
      </c>
      <c r="M3519" t="s">
        <v>18153</v>
      </c>
      <c r="N3519" t="s">
        <v>18174</v>
      </c>
      <c r="O3519" t="s">
        <v>18153</v>
      </c>
    </row>
    <row r="3520" spans="1:15">
      <c r="A3520" t="s">
        <v>20</v>
      </c>
      <c r="B3520" t="s">
        <v>85</v>
      </c>
      <c r="C3520" t="s">
        <v>3106</v>
      </c>
      <c r="D3520" t="s">
        <v>7202</v>
      </c>
      <c r="E3520" t="s">
        <v>7212</v>
      </c>
      <c r="F3520" s="4" t="str">
        <f t="array" ref="F3520">IF(COUNT(FIND(Keywords!$C$3:$C$41,I3520)),"일반조난","")</f>
        <v>일반조난</v>
      </c>
      <c r="G3520" s="4" t="str">
        <f t="array" ref="G3520">IF(COUNT(FIND(Keywords!$E$3:$E$5,I3520)),"실족추락","")</f>
        <v/>
      </c>
      <c r="H3520" s="4" t="str">
        <f t="array" ref="H3520">IF(COUNT(FIND(Keywords!$B$3:$B$12,I3520)),"개인질환","")</f>
        <v/>
      </c>
      <c r="I3520" t="s">
        <v>10720</v>
      </c>
      <c r="J3520" t="s">
        <v>18098</v>
      </c>
      <c r="K3520" t="s">
        <v>18687</v>
      </c>
      <c r="L3520" t="s">
        <v>18552</v>
      </c>
      <c r="M3520" t="s">
        <v>18153</v>
      </c>
      <c r="N3520" t="s">
        <v>18498</v>
      </c>
      <c r="O3520" t="s">
        <v>18153</v>
      </c>
    </row>
    <row r="3521" spans="1:15">
      <c r="A3521" t="s">
        <v>20</v>
      </c>
      <c r="B3521" t="s">
        <v>85</v>
      </c>
      <c r="C3521" t="s">
        <v>3107</v>
      </c>
      <c r="D3521" t="s">
        <v>7202</v>
      </c>
      <c r="E3521" t="s">
        <v>7212</v>
      </c>
      <c r="F3521" s="4" t="str">
        <f t="array" ref="F3521">IF(COUNT(FIND(Keywords!$C$3:$C$41,I3521)),"일반조난","")</f>
        <v>일반조난</v>
      </c>
      <c r="G3521" s="4" t="str">
        <f t="array" ref="G3521">IF(COUNT(FIND(Keywords!$E$3:$E$5,I3521)),"실족추락","")</f>
        <v/>
      </c>
      <c r="H3521" s="4" t="str">
        <f t="array" ref="H3521">IF(COUNT(FIND(Keywords!$B$3:$B$12,I3521)),"개인질환","")</f>
        <v/>
      </c>
      <c r="I3521" t="s">
        <v>10721</v>
      </c>
      <c r="J3521" t="s">
        <v>18055</v>
      </c>
      <c r="K3521" t="s">
        <v>18661</v>
      </c>
      <c r="L3521" t="s">
        <v>18890</v>
      </c>
      <c r="M3521" t="s">
        <v>18153</v>
      </c>
      <c r="N3521" t="s">
        <v>18600</v>
      </c>
      <c r="O3521" t="s">
        <v>18153</v>
      </c>
    </row>
    <row r="3522" spans="1:15">
      <c r="A3522" t="s">
        <v>20</v>
      </c>
      <c r="B3522" t="s">
        <v>85</v>
      </c>
      <c r="C3522" t="s">
        <v>3108</v>
      </c>
      <c r="D3522" t="s">
        <v>19250</v>
      </c>
      <c r="E3522" t="s">
        <v>7212</v>
      </c>
      <c r="F3522" s="4" t="str">
        <f t="array" ref="F3522">IF(COUNT(FIND(Keywords!$C$3:$C$41,I3522)),"일반조난","")</f>
        <v/>
      </c>
      <c r="G3522" s="4" t="str">
        <f t="array" ref="G3522">IF(COUNT(FIND(Keywords!$E$3:$E$5,I3522)),"실족추락","")</f>
        <v/>
      </c>
      <c r="H3522" s="4" t="str">
        <f t="array" ref="H3522">IF(COUNT(FIND(Keywords!$B$3:$B$12,I3522)),"개인질환","")</f>
        <v/>
      </c>
      <c r="I3522" t="s">
        <v>10722</v>
      </c>
      <c r="J3522" t="s">
        <v>18046</v>
      </c>
      <c r="K3522" t="s">
        <v>18425</v>
      </c>
      <c r="L3522" t="s">
        <v>18672</v>
      </c>
      <c r="M3522" t="s">
        <v>18940</v>
      </c>
      <c r="N3522" t="s">
        <v>18182</v>
      </c>
      <c r="O3522" t="s">
        <v>18153</v>
      </c>
    </row>
    <row r="3523" spans="1:15">
      <c r="A3523" t="s">
        <v>20</v>
      </c>
      <c r="B3523" t="s">
        <v>85</v>
      </c>
      <c r="C3523" t="s">
        <v>2647</v>
      </c>
      <c r="D3523" t="s">
        <v>7202</v>
      </c>
      <c r="E3523" t="s">
        <v>7212</v>
      </c>
      <c r="F3523" s="4" t="str">
        <f t="array" ref="F3523">IF(COUNT(FIND(Keywords!$C$3:$C$41,I3523)),"일반조난","")</f>
        <v>일반조난</v>
      </c>
      <c r="G3523" s="4" t="str">
        <f t="array" ref="G3523">IF(COUNT(FIND(Keywords!$E$3:$E$5,I3523)),"실족추락","")</f>
        <v/>
      </c>
      <c r="H3523" s="4" t="str">
        <f t="array" ref="H3523">IF(COUNT(FIND(Keywords!$B$3:$B$12,I3523)),"개인질환","")</f>
        <v/>
      </c>
      <c r="I3523" t="s">
        <v>10723</v>
      </c>
      <c r="J3523" t="s">
        <v>18050</v>
      </c>
      <c r="K3523" t="s">
        <v>18651</v>
      </c>
      <c r="L3523" t="s">
        <v>18353</v>
      </c>
      <c r="M3523" t="s">
        <v>18153</v>
      </c>
      <c r="N3523" t="s">
        <v>18620</v>
      </c>
      <c r="O3523" t="s">
        <v>18153</v>
      </c>
    </row>
    <row r="3524" spans="1:15">
      <c r="A3524" t="s">
        <v>20</v>
      </c>
      <c r="B3524" t="s">
        <v>85</v>
      </c>
      <c r="C3524" t="s">
        <v>2633</v>
      </c>
      <c r="D3524" t="s">
        <v>19250</v>
      </c>
      <c r="E3524" t="s">
        <v>7212</v>
      </c>
      <c r="F3524" s="4" t="str">
        <f t="array" ref="F3524">IF(COUNT(FIND(Keywords!$C$3:$C$41,I3524)),"일반조난","")</f>
        <v/>
      </c>
      <c r="G3524" s="4" t="str">
        <f t="array" ref="G3524">IF(COUNT(FIND(Keywords!$E$3:$E$5,I3524)),"실족추락","")</f>
        <v/>
      </c>
      <c r="H3524" s="4" t="str">
        <f t="array" ref="H3524">IF(COUNT(FIND(Keywords!$B$3:$B$12,I3524)),"개인질환","")</f>
        <v/>
      </c>
      <c r="I3524" t="s">
        <v>10724</v>
      </c>
      <c r="J3524" t="s">
        <v>18077</v>
      </c>
      <c r="K3524" t="s">
        <v>18428</v>
      </c>
      <c r="L3524" t="s">
        <v>18773</v>
      </c>
      <c r="M3524" t="s">
        <v>18153</v>
      </c>
      <c r="N3524" t="s">
        <v>18439</v>
      </c>
      <c r="O3524" t="s">
        <v>18153</v>
      </c>
    </row>
    <row r="3525" spans="1:15">
      <c r="A3525" t="s">
        <v>20</v>
      </c>
      <c r="B3525" t="s">
        <v>85</v>
      </c>
      <c r="C3525" t="s">
        <v>3109</v>
      </c>
      <c r="D3525" t="s">
        <v>19250</v>
      </c>
      <c r="E3525" t="s">
        <v>7212</v>
      </c>
      <c r="F3525" s="4" t="str">
        <f t="array" ref="F3525">IF(COUNT(FIND(Keywords!$C$3:$C$41,I3525)),"일반조난","")</f>
        <v/>
      </c>
      <c r="G3525" s="4" t="str">
        <f t="array" ref="G3525">IF(COUNT(FIND(Keywords!$E$3:$E$5,I3525)),"실족추락","")</f>
        <v/>
      </c>
      <c r="H3525" s="4" t="str">
        <f t="array" ref="H3525">IF(COUNT(FIND(Keywords!$B$3:$B$12,I3525)),"개인질환","")</f>
        <v/>
      </c>
      <c r="I3525" t="s">
        <v>10725</v>
      </c>
      <c r="J3525" t="s">
        <v>18092</v>
      </c>
      <c r="K3525" t="s">
        <v>18529</v>
      </c>
      <c r="L3525" t="s">
        <v>18552</v>
      </c>
      <c r="M3525" t="s">
        <v>18153</v>
      </c>
      <c r="N3525" t="s">
        <v>18498</v>
      </c>
      <c r="O3525" t="s">
        <v>18153</v>
      </c>
    </row>
    <row r="3526" spans="1:15">
      <c r="A3526" t="s">
        <v>20</v>
      </c>
      <c r="B3526" t="s">
        <v>85</v>
      </c>
      <c r="C3526" t="s">
        <v>3110</v>
      </c>
      <c r="D3526" t="s">
        <v>7206</v>
      </c>
      <c r="E3526" t="s">
        <v>7212</v>
      </c>
      <c r="F3526" s="4" t="str">
        <f t="array" ref="F3526">IF(COUNT(FIND(Keywords!$C$3:$C$41,I3526)),"일반조난","")</f>
        <v/>
      </c>
      <c r="G3526" s="4" t="str">
        <f t="array" ref="G3526">IF(COUNT(FIND(Keywords!$E$3:$E$5,I3526)),"실족추락","")</f>
        <v/>
      </c>
      <c r="H3526" s="4" t="str">
        <f t="array" ref="H3526">IF(COUNT(FIND(Keywords!$B$3:$B$12,I3526)),"개인질환","")</f>
        <v/>
      </c>
      <c r="I3526" t="s">
        <v>10726</v>
      </c>
      <c r="J3526" t="s">
        <v>18088</v>
      </c>
      <c r="K3526" t="s">
        <v>18213</v>
      </c>
      <c r="L3526" t="s">
        <v>18163</v>
      </c>
      <c r="M3526" t="s">
        <v>18153</v>
      </c>
      <c r="N3526" t="s">
        <v>18885</v>
      </c>
      <c r="O3526" t="s">
        <v>18153</v>
      </c>
    </row>
    <row r="3527" spans="1:15">
      <c r="A3527" t="s">
        <v>20</v>
      </c>
      <c r="B3527" t="s">
        <v>85</v>
      </c>
      <c r="C3527" t="s">
        <v>3111</v>
      </c>
      <c r="D3527" t="s">
        <v>7203</v>
      </c>
      <c r="E3527" t="s">
        <v>7212</v>
      </c>
      <c r="F3527" s="4" t="str">
        <f t="array" ref="F3527">IF(COUNT(FIND(Keywords!$C$3:$C$41,I3527)),"일반조난","")</f>
        <v>일반조난</v>
      </c>
      <c r="G3527" s="4" t="str">
        <f t="array" ref="G3527">IF(COUNT(FIND(Keywords!$E$3:$E$5,I3527)),"실족추락","")</f>
        <v/>
      </c>
      <c r="H3527" s="4" t="str">
        <f t="array" ref="H3527">IF(COUNT(FIND(Keywords!$B$3:$B$12,I3527)),"개인질환","")</f>
        <v/>
      </c>
      <c r="I3527" t="s">
        <v>10727</v>
      </c>
      <c r="J3527" t="s">
        <v>18088</v>
      </c>
      <c r="K3527" t="s">
        <v>18319</v>
      </c>
      <c r="L3527" t="s">
        <v>18576</v>
      </c>
      <c r="M3527" t="s">
        <v>18153</v>
      </c>
      <c r="N3527" t="s">
        <v>18471</v>
      </c>
      <c r="O3527" t="s">
        <v>18153</v>
      </c>
    </row>
    <row r="3528" spans="1:15">
      <c r="A3528" t="s">
        <v>20</v>
      </c>
      <c r="B3528" t="s">
        <v>85</v>
      </c>
      <c r="C3528" t="s">
        <v>1065</v>
      </c>
      <c r="D3528" t="s">
        <v>7203</v>
      </c>
      <c r="E3528" t="s">
        <v>7212</v>
      </c>
      <c r="F3528" s="4" t="str">
        <f t="array" ref="F3528">IF(COUNT(FIND(Keywords!$C$3:$C$41,I3528)),"일반조난","")</f>
        <v/>
      </c>
      <c r="G3528" s="4" t="str">
        <f t="array" ref="G3528">IF(COUNT(FIND(Keywords!$E$3:$E$5,I3528)),"실족추락","")</f>
        <v>실족추락</v>
      </c>
      <c r="H3528" s="4" t="str">
        <f t="array" ref="H3528">IF(COUNT(FIND(Keywords!$B$3:$B$12,I3528)),"개인질환","")</f>
        <v/>
      </c>
      <c r="I3528" t="s">
        <v>10728</v>
      </c>
      <c r="J3528" t="s">
        <v>18080</v>
      </c>
      <c r="K3528" t="s">
        <v>18588</v>
      </c>
      <c r="L3528" t="s">
        <v>18334</v>
      </c>
      <c r="M3528" t="s">
        <v>18153</v>
      </c>
      <c r="N3528" t="s">
        <v>18774</v>
      </c>
      <c r="O3528" t="s">
        <v>18153</v>
      </c>
    </row>
    <row r="3529" spans="1:15">
      <c r="A3529" t="s">
        <v>20</v>
      </c>
      <c r="B3529" t="s">
        <v>85</v>
      </c>
      <c r="C3529" t="s">
        <v>1683</v>
      </c>
      <c r="D3529" t="s">
        <v>7203</v>
      </c>
      <c r="E3529" t="s">
        <v>7212</v>
      </c>
      <c r="F3529" s="4" t="str">
        <f t="array" ref="F3529">IF(COUNT(FIND(Keywords!$C$3:$C$41,I3529)),"일반조난","")</f>
        <v>일반조난</v>
      </c>
      <c r="G3529" s="4" t="str">
        <f t="array" ref="G3529">IF(COUNT(FIND(Keywords!$E$3:$E$5,I3529)),"실족추락","")</f>
        <v>실족추락</v>
      </c>
      <c r="H3529" s="4" t="str">
        <f t="array" ref="H3529">IF(COUNT(FIND(Keywords!$B$3:$B$12,I3529)),"개인질환","")</f>
        <v/>
      </c>
      <c r="I3529" t="s">
        <v>10729</v>
      </c>
      <c r="J3529" t="s">
        <v>18069</v>
      </c>
      <c r="K3529" t="s">
        <v>18206</v>
      </c>
      <c r="L3529" t="s">
        <v>18334</v>
      </c>
      <c r="M3529" t="s">
        <v>18153</v>
      </c>
      <c r="N3529" t="s">
        <v>18462</v>
      </c>
      <c r="O3529" t="s">
        <v>18153</v>
      </c>
    </row>
    <row r="3530" spans="1:15">
      <c r="A3530" t="s">
        <v>20</v>
      </c>
      <c r="B3530" t="s">
        <v>85</v>
      </c>
      <c r="C3530" t="s">
        <v>3112</v>
      </c>
      <c r="D3530" t="s">
        <v>19250</v>
      </c>
      <c r="E3530" t="s">
        <v>7212</v>
      </c>
      <c r="F3530" s="4" t="str">
        <f t="array" ref="F3530">IF(COUNT(FIND(Keywords!$C$3:$C$41,I3530)),"일반조난","")</f>
        <v/>
      </c>
      <c r="G3530" s="4" t="str">
        <f t="array" ref="G3530">IF(COUNT(FIND(Keywords!$E$3:$E$5,I3530)),"실족추락","")</f>
        <v/>
      </c>
      <c r="H3530" s="4" t="str">
        <f t="array" ref="H3530">IF(COUNT(FIND(Keywords!$B$3:$B$12,I3530)),"개인질환","")</f>
        <v/>
      </c>
      <c r="I3530" t="s">
        <v>10730</v>
      </c>
      <c r="J3530" t="s">
        <v>18057</v>
      </c>
      <c r="K3530" t="s">
        <v>18623</v>
      </c>
      <c r="L3530" t="s">
        <v>18161</v>
      </c>
      <c r="M3530" t="s">
        <v>18153</v>
      </c>
      <c r="N3530" t="s">
        <v>18174</v>
      </c>
      <c r="O3530" t="s">
        <v>18153</v>
      </c>
    </row>
    <row r="3531" spans="1:15">
      <c r="A3531" t="s">
        <v>20</v>
      </c>
      <c r="B3531" t="s">
        <v>85</v>
      </c>
      <c r="C3531" t="s">
        <v>3113</v>
      </c>
      <c r="D3531" t="s">
        <v>7203</v>
      </c>
      <c r="E3531" t="s">
        <v>7212</v>
      </c>
      <c r="F3531" s="4" t="str">
        <f t="array" ref="F3531">IF(COUNT(FIND(Keywords!$C$3:$C$41,I3531)),"일반조난","")</f>
        <v>일반조난</v>
      </c>
      <c r="G3531" s="4" t="str">
        <f t="array" ref="G3531">IF(COUNT(FIND(Keywords!$E$3:$E$5,I3531)),"실족추락","")</f>
        <v>실족추락</v>
      </c>
      <c r="H3531" s="4" t="str">
        <f t="array" ref="H3531">IF(COUNT(FIND(Keywords!$B$3:$B$12,I3531)),"개인질환","")</f>
        <v/>
      </c>
      <c r="I3531" t="s">
        <v>10731</v>
      </c>
      <c r="J3531" t="s">
        <v>18055</v>
      </c>
      <c r="K3531" t="s">
        <v>18496</v>
      </c>
      <c r="L3531" t="s">
        <v>18816</v>
      </c>
      <c r="M3531" t="s">
        <v>18153</v>
      </c>
      <c r="N3531" t="s">
        <v>18870</v>
      </c>
      <c r="O3531" t="s">
        <v>18153</v>
      </c>
    </row>
    <row r="3532" spans="1:15">
      <c r="A3532" t="s">
        <v>20</v>
      </c>
      <c r="B3532" t="s">
        <v>85</v>
      </c>
      <c r="C3532" t="s">
        <v>3114</v>
      </c>
      <c r="D3532" t="s">
        <v>19250</v>
      </c>
      <c r="E3532" t="s">
        <v>7212</v>
      </c>
      <c r="F3532" s="4" t="str">
        <f t="array" ref="F3532">IF(COUNT(FIND(Keywords!$C$3:$C$41,I3532)),"일반조난","")</f>
        <v/>
      </c>
      <c r="G3532" s="4" t="str">
        <f t="array" ref="G3532">IF(COUNT(FIND(Keywords!$E$3:$E$5,I3532)),"실족추락","")</f>
        <v/>
      </c>
      <c r="H3532" s="4" t="str">
        <f t="array" ref="H3532">IF(COUNT(FIND(Keywords!$B$3:$B$12,I3532)),"개인질환","")</f>
        <v/>
      </c>
      <c r="I3532" t="s">
        <v>10732</v>
      </c>
      <c r="J3532" t="s">
        <v>18054</v>
      </c>
      <c r="K3532" t="s">
        <v>18297</v>
      </c>
      <c r="L3532" t="s">
        <v>18857</v>
      </c>
      <c r="M3532" t="s">
        <v>18153</v>
      </c>
      <c r="N3532" t="s">
        <v>18614</v>
      </c>
      <c r="O3532" t="s">
        <v>18153</v>
      </c>
    </row>
    <row r="3533" spans="1:15">
      <c r="A3533" t="s">
        <v>20</v>
      </c>
      <c r="B3533" t="s">
        <v>85</v>
      </c>
      <c r="C3533" t="s">
        <v>3115</v>
      </c>
      <c r="D3533" t="s">
        <v>7202</v>
      </c>
      <c r="E3533" t="s">
        <v>7212</v>
      </c>
      <c r="F3533" s="4" t="str">
        <f t="array" ref="F3533">IF(COUNT(FIND(Keywords!$C$3:$C$41,I3533)),"일반조난","")</f>
        <v>일반조난</v>
      </c>
      <c r="G3533" s="4" t="str">
        <f t="array" ref="G3533">IF(COUNT(FIND(Keywords!$E$3:$E$5,I3533)),"실족추락","")</f>
        <v/>
      </c>
      <c r="H3533" s="4" t="str">
        <f t="array" ref="H3533">IF(COUNT(FIND(Keywords!$B$3:$B$12,I3533)),"개인질환","")</f>
        <v/>
      </c>
      <c r="I3533" t="s">
        <v>10733</v>
      </c>
      <c r="J3533" t="s">
        <v>18057</v>
      </c>
      <c r="K3533" t="s">
        <v>18427</v>
      </c>
      <c r="L3533" t="s">
        <v>18347</v>
      </c>
      <c r="M3533" t="s">
        <v>18153</v>
      </c>
      <c r="N3533" t="s">
        <v>18330</v>
      </c>
      <c r="O3533" t="s">
        <v>18153</v>
      </c>
    </row>
    <row r="3534" spans="1:15">
      <c r="A3534" t="s">
        <v>20</v>
      </c>
      <c r="B3534" t="s">
        <v>85</v>
      </c>
      <c r="C3534" t="s">
        <v>1688</v>
      </c>
      <c r="D3534" t="s">
        <v>7203</v>
      </c>
      <c r="E3534" t="s">
        <v>7212</v>
      </c>
      <c r="F3534" s="4" t="str">
        <f t="array" ref="F3534">IF(COUNT(FIND(Keywords!$C$3:$C$41,I3534)),"일반조난","")</f>
        <v/>
      </c>
      <c r="G3534" s="4" t="str">
        <f t="array" ref="G3534">IF(COUNT(FIND(Keywords!$E$3:$E$5,I3534)),"실족추락","")</f>
        <v/>
      </c>
      <c r="H3534" s="4" t="str">
        <f t="array" ref="H3534">IF(COUNT(FIND(Keywords!$B$3:$B$12,I3534)),"개인질환","")</f>
        <v/>
      </c>
      <c r="I3534" t="s">
        <v>10734</v>
      </c>
      <c r="J3534" t="s">
        <v>18056</v>
      </c>
      <c r="K3534" t="s">
        <v>18715</v>
      </c>
      <c r="L3534" t="s">
        <v>18887</v>
      </c>
      <c r="M3534" t="s">
        <v>18153</v>
      </c>
      <c r="N3534" t="s">
        <v>18143</v>
      </c>
      <c r="O3534" t="s">
        <v>18153</v>
      </c>
    </row>
    <row r="3535" spans="1:15">
      <c r="A3535" t="s">
        <v>20</v>
      </c>
      <c r="B3535" t="s">
        <v>85</v>
      </c>
      <c r="C3535" t="s">
        <v>3116</v>
      </c>
      <c r="D3535" t="s">
        <v>7202</v>
      </c>
      <c r="E3535" t="s">
        <v>7213</v>
      </c>
      <c r="F3535" s="4" t="str">
        <f t="array" ref="F3535">IF(COUNT(FIND(Keywords!$C$3:$C$41,I3535)),"일반조난","")</f>
        <v/>
      </c>
      <c r="G3535" s="4" t="str">
        <f t="array" ref="G3535">IF(COUNT(FIND(Keywords!$E$3:$E$5,I3535)),"실족추락","")</f>
        <v/>
      </c>
      <c r="H3535" s="4" t="str">
        <f t="array" ref="H3535">IF(COUNT(FIND(Keywords!$B$3:$B$12,I3535)),"개인질환","")</f>
        <v/>
      </c>
      <c r="I3535" t="s">
        <v>10735</v>
      </c>
      <c r="J3535" t="s">
        <v>18060</v>
      </c>
      <c r="K3535" t="s">
        <v>18330</v>
      </c>
      <c r="L3535" t="s">
        <v>18342</v>
      </c>
      <c r="M3535" t="s">
        <v>18153</v>
      </c>
      <c r="N3535" t="s">
        <v>18934</v>
      </c>
      <c r="O3535" t="s">
        <v>18153</v>
      </c>
    </row>
    <row r="3536" spans="1:15">
      <c r="A3536" t="s">
        <v>20</v>
      </c>
      <c r="B3536" t="s">
        <v>85</v>
      </c>
      <c r="C3536" t="s">
        <v>3117</v>
      </c>
      <c r="D3536" t="s">
        <v>19250</v>
      </c>
      <c r="E3536" t="s">
        <v>7212</v>
      </c>
      <c r="F3536" s="4" t="str">
        <f t="array" ref="F3536">IF(COUNT(FIND(Keywords!$C$3:$C$41,I3536)),"일반조난","")</f>
        <v/>
      </c>
      <c r="G3536" s="4" t="str">
        <f t="array" ref="G3536">IF(COUNT(FIND(Keywords!$E$3:$E$5,I3536)),"실족추락","")</f>
        <v/>
      </c>
      <c r="H3536" s="4" t="str">
        <f t="array" ref="H3536">IF(COUNT(FIND(Keywords!$B$3:$B$12,I3536)),"개인질환","")</f>
        <v/>
      </c>
      <c r="I3536" t="s">
        <v>10736</v>
      </c>
      <c r="J3536" t="s">
        <v>18074</v>
      </c>
      <c r="K3536" t="s">
        <v>18346</v>
      </c>
      <c r="L3536" t="s">
        <v>18353</v>
      </c>
      <c r="M3536" t="s">
        <v>18153</v>
      </c>
      <c r="N3536" t="s">
        <v>19074</v>
      </c>
      <c r="O3536" t="s">
        <v>18153</v>
      </c>
    </row>
    <row r="3537" spans="1:15">
      <c r="A3537" t="s">
        <v>20</v>
      </c>
      <c r="B3537" t="s">
        <v>85</v>
      </c>
      <c r="C3537" t="s">
        <v>3118</v>
      </c>
      <c r="D3537" t="s">
        <v>7202</v>
      </c>
      <c r="E3537" t="s">
        <v>7212</v>
      </c>
      <c r="F3537" s="4" t="str">
        <f t="array" ref="F3537">IF(COUNT(FIND(Keywords!$C$3:$C$41,I3537)),"일반조난","")</f>
        <v/>
      </c>
      <c r="G3537" s="4" t="str">
        <f t="array" ref="G3537">IF(COUNT(FIND(Keywords!$E$3:$E$5,I3537)),"실족추락","")</f>
        <v/>
      </c>
      <c r="H3537" s="4" t="str">
        <f t="array" ref="H3537">IF(COUNT(FIND(Keywords!$B$3:$B$12,I3537)),"개인질환","")</f>
        <v/>
      </c>
      <c r="I3537" t="s">
        <v>10737</v>
      </c>
      <c r="J3537" t="s">
        <v>18081</v>
      </c>
      <c r="K3537" t="s">
        <v>18148</v>
      </c>
      <c r="L3537" t="s">
        <v>18347</v>
      </c>
      <c r="M3537" t="s">
        <v>18153</v>
      </c>
      <c r="N3537" t="s">
        <v>18911</v>
      </c>
      <c r="O3537" t="s">
        <v>18153</v>
      </c>
    </row>
    <row r="3538" spans="1:15">
      <c r="A3538" t="s">
        <v>20</v>
      </c>
      <c r="B3538" t="s">
        <v>85</v>
      </c>
      <c r="C3538" t="s">
        <v>3119</v>
      </c>
      <c r="D3538" t="s">
        <v>7203</v>
      </c>
      <c r="E3538" t="s">
        <v>7212</v>
      </c>
      <c r="F3538" s="4" t="str">
        <f t="array" ref="F3538">IF(COUNT(FIND(Keywords!$C$3:$C$41,I3538)),"일반조난","")</f>
        <v/>
      </c>
      <c r="G3538" s="4" t="str">
        <f t="array" ref="G3538">IF(COUNT(FIND(Keywords!$E$3:$E$5,I3538)),"실족추락","")</f>
        <v/>
      </c>
      <c r="H3538" s="4" t="str">
        <f t="array" ref="H3538">IF(COUNT(FIND(Keywords!$B$3:$B$12,I3538)),"개인질환","")</f>
        <v/>
      </c>
      <c r="I3538" t="s">
        <v>10738</v>
      </c>
      <c r="J3538" t="s">
        <v>18113</v>
      </c>
      <c r="K3538" t="s">
        <v>18331</v>
      </c>
      <c r="L3538" t="s">
        <v>18143</v>
      </c>
      <c r="M3538" t="s">
        <v>18153</v>
      </c>
      <c r="N3538" t="s">
        <v>18615</v>
      </c>
      <c r="O3538" t="s">
        <v>18153</v>
      </c>
    </row>
    <row r="3539" spans="1:15">
      <c r="A3539" t="s">
        <v>20</v>
      </c>
      <c r="B3539" t="s">
        <v>85</v>
      </c>
      <c r="C3539" t="s">
        <v>3120</v>
      </c>
      <c r="D3539" t="s">
        <v>7203</v>
      </c>
      <c r="E3539" t="s">
        <v>7212</v>
      </c>
      <c r="F3539" s="4" t="str">
        <f t="array" ref="F3539">IF(COUNT(FIND(Keywords!$C$3:$C$41,I3539)),"일반조난","")</f>
        <v>일반조난</v>
      </c>
      <c r="G3539" s="4" t="str">
        <f t="array" ref="G3539">IF(COUNT(FIND(Keywords!$E$3:$E$5,I3539)),"실족추락","")</f>
        <v>실족추락</v>
      </c>
      <c r="H3539" s="4" t="str">
        <f t="array" ref="H3539">IF(COUNT(FIND(Keywords!$B$3:$B$12,I3539)),"개인질환","")</f>
        <v/>
      </c>
      <c r="I3539" t="s">
        <v>10739</v>
      </c>
      <c r="J3539" t="s">
        <v>18077</v>
      </c>
      <c r="K3539" t="s">
        <v>18169</v>
      </c>
      <c r="L3539" t="s">
        <v>18343</v>
      </c>
      <c r="M3539" t="s">
        <v>18153</v>
      </c>
      <c r="N3539" t="s">
        <v>18902</v>
      </c>
      <c r="O3539" t="s">
        <v>18153</v>
      </c>
    </row>
    <row r="3540" spans="1:15">
      <c r="A3540" t="s">
        <v>20</v>
      </c>
      <c r="B3540" t="s">
        <v>85</v>
      </c>
      <c r="C3540" t="s">
        <v>1696</v>
      </c>
      <c r="D3540" t="s">
        <v>7203</v>
      </c>
      <c r="E3540" t="s">
        <v>7212</v>
      </c>
      <c r="F3540" s="4" t="str">
        <f t="array" ref="F3540">IF(COUNT(FIND(Keywords!$C$3:$C$41,I3540)),"일반조난","")</f>
        <v>일반조난</v>
      </c>
      <c r="G3540" s="4" t="str">
        <f t="array" ref="G3540">IF(COUNT(FIND(Keywords!$E$3:$E$5,I3540)),"실족추락","")</f>
        <v>실족추락</v>
      </c>
      <c r="H3540" s="4" t="str">
        <f t="array" ref="H3540">IF(COUNT(FIND(Keywords!$B$3:$B$12,I3540)),"개인질환","")</f>
        <v/>
      </c>
      <c r="I3540" t="s">
        <v>10740</v>
      </c>
      <c r="J3540" t="s">
        <v>18068</v>
      </c>
      <c r="K3540" t="s">
        <v>18737</v>
      </c>
      <c r="L3540" t="s">
        <v>18340</v>
      </c>
      <c r="M3540" t="s">
        <v>18153</v>
      </c>
      <c r="N3540" t="s">
        <v>19108</v>
      </c>
      <c r="O3540" t="s">
        <v>18153</v>
      </c>
    </row>
    <row r="3541" spans="1:15">
      <c r="A3541" t="s">
        <v>20</v>
      </c>
      <c r="B3541" t="s">
        <v>85</v>
      </c>
      <c r="C3541" t="s">
        <v>2669</v>
      </c>
      <c r="D3541" t="s">
        <v>7203</v>
      </c>
      <c r="E3541" t="s">
        <v>7212</v>
      </c>
      <c r="F3541" s="4" t="str">
        <f t="array" ref="F3541">IF(COUNT(FIND(Keywords!$C$3:$C$41,I3541)),"일반조난","")</f>
        <v/>
      </c>
      <c r="G3541" s="4" t="str">
        <f t="array" ref="G3541">IF(COUNT(FIND(Keywords!$E$3:$E$5,I3541)),"실족추락","")</f>
        <v>실족추락</v>
      </c>
      <c r="H3541" s="4" t="str">
        <f t="array" ref="H3541">IF(COUNT(FIND(Keywords!$B$3:$B$12,I3541)),"개인질환","")</f>
        <v/>
      </c>
      <c r="I3541" t="s">
        <v>10741</v>
      </c>
      <c r="J3541" t="s">
        <v>18073</v>
      </c>
      <c r="K3541" t="s">
        <v>18473</v>
      </c>
      <c r="L3541" t="s">
        <v>18165</v>
      </c>
      <c r="M3541" t="s">
        <v>18153</v>
      </c>
      <c r="N3541" t="s">
        <v>19011</v>
      </c>
      <c r="O3541" t="s">
        <v>18153</v>
      </c>
    </row>
    <row r="3542" spans="1:15">
      <c r="A3542" t="s">
        <v>20</v>
      </c>
      <c r="B3542" t="s">
        <v>85</v>
      </c>
      <c r="C3542" t="s">
        <v>2648</v>
      </c>
      <c r="D3542" t="s">
        <v>7202</v>
      </c>
      <c r="E3542" t="s">
        <v>7212</v>
      </c>
      <c r="F3542" s="4" t="str">
        <f t="array" ref="F3542">IF(COUNT(FIND(Keywords!$C$3:$C$41,I3542)),"일반조난","")</f>
        <v>일반조난</v>
      </c>
      <c r="G3542" s="4" t="str">
        <f t="array" ref="G3542">IF(COUNT(FIND(Keywords!$E$3:$E$5,I3542)),"실족추락","")</f>
        <v/>
      </c>
      <c r="H3542" s="4" t="str">
        <f t="array" ref="H3542">IF(COUNT(FIND(Keywords!$B$3:$B$12,I3542)),"개인질환","")</f>
        <v/>
      </c>
      <c r="I3542" t="s">
        <v>10742</v>
      </c>
      <c r="J3542" t="s">
        <v>18100</v>
      </c>
      <c r="K3542" t="s">
        <v>18186</v>
      </c>
      <c r="L3542" t="s">
        <v>18156</v>
      </c>
      <c r="M3542" t="s">
        <v>18153</v>
      </c>
      <c r="N3542" t="s">
        <v>18599</v>
      </c>
      <c r="O3542" t="s">
        <v>18153</v>
      </c>
    </row>
    <row r="3543" spans="1:15">
      <c r="A3543" t="s">
        <v>20</v>
      </c>
      <c r="B3543" t="s">
        <v>85</v>
      </c>
      <c r="C3543" t="s">
        <v>3121</v>
      </c>
      <c r="D3543" t="s">
        <v>7202</v>
      </c>
      <c r="E3543" t="s">
        <v>7212</v>
      </c>
      <c r="F3543" s="4" t="str">
        <f t="array" ref="F3543">IF(COUNT(FIND(Keywords!$C$3:$C$41,I3543)),"일반조난","")</f>
        <v/>
      </c>
      <c r="G3543" s="4" t="str">
        <f t="array" ref="G3543">IF(COUNT(FIND(Keywords!$E$3:$E$5,I3543)),"실족추락","")</f>
        <v/>
      </c>
      <c r="H3543" s="4" t="str">
        <f t="array" ref="H3543">IF(COUNT(FIND(Keywords!$B$3:$B$12,I3543)),"개인질환","")</f>
        <v/>
      </c>
      <c r="I3543" t="s">
        <v>10743</v>
      </c>
      <c r="J3543" t="s">
        <v>18095</v>
      </c>
      <c r="K3543" t="s">
        <v>18335</v>
      </c>
      <c r="L3543" t="s">
        <v>18349</v>
      </c>
      <c r="M3543" t="s">
        <v>18153</v>
      </c>
      <c r="N3543" t="s">
        <v>18348</v>
      </c>
      <c r="O3543" t="s">
        <v>18153</v>
      </c>
    </row>
    <row r="3544" spans="1:15">
      <c r="A3544" t="s">
        <v>20</v>
      </c>
      <c r="B3544" t="s">
        <v>85</v>
      </c>
      <c r="C3544" t="s">
        <v>1091</v>
      </c>
      <c r="D3544" t="s">
        <v>7202</v>
      </c>
      <c r="E3544" t="s">
        <v>7212</v>
      </c>
      <c r="F3544" s="4" t="str">
        <f t="array" ref="F3544">IF(COUNT(FIND(Keywords!$C$3:$C$41,I3544)),"일반조난","")</f>
        <v>일반조난</v>
      </c>
      <c r="G3544" s="4" t="str">
        <f t="array" ref="G3544">IF(COUNT(FIND(Keywords!$E$3:$E$5,I3544)),"실족추락","")</f>
        <v/>
      </c>
      <c r="H3544" s="4" t="str">
        <f t="array" ref="H3544">IF(COUNT(FIND(Keywords!$B$3:$B$12,I3544)),"개인질환","")</f>
        <v/>
      </c>
      <c r="I3544" t="s">
        <v>10744</v>
      </c>
      <c r="J3544" t="s">
        <v>18052</v>
      </c>
      <c r="K3544" t="s">
        <v>18601</v>
      </c>
      <c r="L3544" t="s">
        <v>18857</v>
      </c>
      <c r="M3544" t="s">
        <v>18153</v>
      </c>
      <c r="N3544" t="s">
        <v>19080</v>
      </c>
      <c r="O3544" t="s">
        <v>18153</v>
      </c>
    </row>
    <row r="3545" spans="1:15">
      <c r="A3545" t="s">
        <v>20</v>
      </c>
      <c r="B3545" t="s">
        <v>85</v>
      </c>
      <c r="C3545" t="s">
        <v>3122</v>
      </c>
      <c r="D3545" t="s">
        <v>7203</v>
      </c>
      <c r="E3545" t="s">
        <v>7212</v>
      </c>
      <c r="F3545" s="4" t="str">
        <f t="array" ref="F3545">IF(COUNT(FIND(Keywords!$C$3:$C$41,I3545)),"일반조난","")</f>
        <v/>
      </c>
      <c r="G3545" s="4" t="str">
        <f t="array" ref="G3545">IF(COUNT(FIND(Keywords!$E$3:$E$5,I3545)),"실족추락","")</f>
        <v/>
      </c>
      <c r="H3545" s="4" t="str">
        <f t="array" ref="H3545">IF(COUNT(FIND(Keywords!$B$3:$B$12,I3545)),"개인질환","")</f>
        <v/>
      </c>
      <c r="I3545" t="s">
        <v>10745</v>
      </c>
      <c r="J3545" t="s">
        <v>18106</v>
      </c>
      <c r="K3545" t="s">
        <v>18729</v>
      </c>
      <c r="L3545" t="s">
        <v>18156</v>
      </c>
      <c r="M3545" t="s">
        <v>18153</v>
      </c>
      <c r="N3545" t="s">
        <v>18601</v>
      </c>
      <c r="O3545" t="s">
        <v>18153</v>
      </c>
    </row>
    <row r="3546" spans="1:15">
      <c r="A3546" t="s">
        <v>20</v>
      </c>
      <c r="B3546" t="s">
        <v>85</v>
      </c>
      <c r="C3546" t="s">
        <v>1110</v>
      </c>
      <c r="D3546" t="s">
        <v>19250</v>
      </c>
      <c r="E3546" t="s">
        <v>7212</v>
      </c>
      <c r="F3546" s="4" t="str">
        <f t="array" ref="F3546">IF(COUNT(FIND(Keywords!$C$3:$C$41,I3546)),"일반조난","")</f>
        <v/>
      </c>
      <c r="G3546" s="4" t="str">
        <f t="array" ref="G3546">IF(COUNT(FIND(Keywords!$E$3:$E$5,I3546)),"실족추락","")</f>
        <v/>
      </c>
      <c r="H3546" s="4" t="str">
        <f t="array" ref="H3546">IF(COUNT(FIND(Keywords!$B$3:$B$12,I3546)),"개인질환","")</f>
        <v/>
      </c>
      <c r="I3546" t="s">
        <v>10746</v>
      </c>
      <c r="J3546" t="s">
        <v>18050</v>
      </c>
      <c r="K3546" t="s">
        <v>18609</v>
      </c>
      <c r="L3546" t="s">
        <v>18164</v>
      </c>
      <c r="M3546" t="s">
        <v>18153</v>
      </c>
      <c r="N3546" t="s">
        <v>19022</v>
      </c>
      <c r="O3546" t="s">
        <v>18153</v>
      </c>
    </row>
    <row r="3547" spans="1:15">
      <c r="A3547" t="s">
        <v>20</v>
      </c>
      <c r="B3547" t="s">
        <v>85</v>
      </c>
      <c r="C3547" t="s">
        <v>1114</v>
      </c>
      <c r="D3547" t="s">
        <v>19250</v>
      </c>
      <c r="E3547" t="s">
        <v>7213</v>
      </c>
      <c r="F3547" s="4" t="str">
        <f t="array" ref="F3547">IF(COUNT(FIND(Keywords!$C$3:$C$41,I3547)),"일반조난","")</f>
        <v/>
      </c>
      <c r="G3547" s="4" t="str">
        <f t="array" ref="G3547">IF(COUNT(FIND(Keywords!$E$3:$E$5,I3547)),"실족추락","")</f>
        <v/>
      </c>
      <c r="H3547" s="4" t="str">
        <f t="array" ref="H3547">IF(COUNT(FIND(Keywords!$B$3:$B$12,I3547)),"개인질환","")</f>
        <v/>
      </c>
      <c r="I3547" t="s">
        <v>10747</v>
      </c>
      <c r="J3547" t="s">
        <v>18087</v>
      </c>
      <c r="K3547" t="s">
        <v>18611</v>
      </c>
      <c r="L3547" t="s">
        <v>18562</v>
      </c>
      <c r="M3547" t="s">
        <v>18153</v>
      </c>
      <c r="N3547" t="s">
        <v>19087</v>
      </c>
      <c r="O3547" t="s">
        <v>18153</v>
      </c>
    </row>
    <row r="3548" spans="1:15">
      <c r="A3548" t="s">
        <v>20</v>
      </c>
      <c r="B3548" t="s">
        <v>85</v>
      </c>
      <c r="C3548" t="s">
        <v>1711</v>
      </c>
      <c r="D3548" t="s">
        <v>7203</v>
      </c>
      <c r="E3548" t="s">
        <v>7212</v>
      </c>
      <c r="F3548" s="4" t="str">
        <f t="array" ref="F3548">IF(COUNT(FIND(Keywords!$C$3:$C$41,I3548)),"일반조난","")</f>
        <v/>
      </c>
      <c r="G3548" s="4" t="str">
        <f t="array" ref="G3548">IF(COUNT(FIND(Keywords!$E$3:$E$5,I3548)),"실족추락","")</f>
        <v>실족추락</v>
      </c>
      <c r="H3548" s="4" t="str">
        <f t="array" ref="H3548">IF(COUNT(FIND(Keywords!$B$3:$B$12,I3548)),"개인질환","")</f>
        <v/>
      </c>
      <c r="I3548" t="s">
        <v>10748</v>
      </c>
      <c r="J3548" t="s">
        <v>18069</v>
      </c>
      <c r="K3548" t="s">
        <v>18478</v>
      </c>
      <c r="L3548" t="s">
        <v>18343</v>
      </c>
      <c r="M3548" t="s">
        <v>18153</v>
      </c>
      <c r="N3548" t="s">
        <v>19010</v>
      </c>
      <c r="O3548" t="s">
        <v>18153</v>
      </c>
    </row>
    <row r="3549" spans="1:15">
      <c r="A3549" t="s">
        <v>20</v>
      </c>
      <c r="B3549" t="s">
        <v>85</v>
      </c>
      <c r="C3549" t="s">
        <v>3123</v>
      </c>
      <c r="D3549" t="s">
        <v>7202</v>
      </c>
      <c r="E3549" t="s">
        <v>7212</v>
      </c>
      <c r="F3549" s="4" t="str">
        <f t="array" ref="F3549">IF(COUNT(FIND(Keywords!$C$3:$C$41,I3549)),"일반조난","")</f>
        <v>일반조난</v>
      </c>
      <c r="G3549" s="4" t="str">
        <f t="array" ref="G3549">IF(COUNT(FIND(Keywords!$E$3:$E$5,I3549)),"실족추락","")</f>
        <v/>
      </c>
      <c r="H3549" s="4" t="str">
        <f t="array" ref="H3549">IF(COUNT(FIND(Keywords!$B$3:$B$12,I3549)),"개인질환","")</f>
        <v/>
      </c>
      <c r="I3549" t="s">
        <v>10749</v>
      </c>
      <c r="J3549" t="s">
        <v>18064</v>
      </c>
      <c r="K3549" t="s">
        <v>18593</v>
      </c>
      <c r="L3549" t="s">
        <v>18868</v>
      </c>
      <c r="M3549" t="s">
        <v>18153</v>
      </c>
      <c r="N3549" t="s">
        <v>19090</v>
      </c>
      <c r="O3549" t="s">
        <v>18153</v>
      </c>
    </row>
    <row r="3550" spans="1:15">
      <c r="A3550" t="s">
        <v>20</v>
      </c>
      <c r="B3550" t="s">
        <v>85</v>
      </c>
      <c r="C3550" t="s">
        <v>1715</v>
      </c>
      <c r="D3550" t="s">
        <v>7203</v>
      </c>
      <c r="E3550" t="s">
        <v>7212</v>
      </c>
      <c r="F3550" s="4" t="str">
        <f t="array" ref="F3550">IF(COUNT(FIND(Keywords!$C$3:$C$41,I3550)),"일반조난","")</f>
        <v>일반조난</v>
      </c>
      <c r="G3550" s="4" t="str">
        <f t="array" ref="G3550">IF(COUNT(FIND(Keywords!$E$3:$E$5,I3550)),"실족추락","")</f>
        <v/>
      </c>
      <c r="H3550" s="4" t="str">
        <f t="array" ref="H3550">IF(COUNT(FIND(Keywords!$B$3:$B$12,I3550)),"개인질환","")</f>
        <v/>
      </c>
      <c r="I3550" t="s">
        <v>10750</v>
      </c>
      <c r="J3550" t="s">
        <v>18102</v>
      </c>
      <c r="K3550" t="s">
        <v>18176</v>
      </c>
      <c r="L3550" t="s">
        <v>18143</v>
      </c>
      <c r="M3550" t="s">
        <v>18153</v>
      </c>
      <c r="N3550" t="s">
        <v>18832</v>
      </c>
      <c r="O3550" t="s">
        <v>18153</v>
      </c>
    </row>
    <row r="3551" spans="1:15">
      <c r="A3551" t="s">
        <v>20</v>
      </c>
      <c r="B3551" t="s">
        <v>85</v>
      </c>
      <c r="C3551" t="s">
        <v>1716</v>
      </c>
      <c r="D3551" t="s">
        <v>7206</v>
      </c>
      <c r="E3551" t="s">
        <v>7212</v>
      </c>
      <c r="F3551" s="4" t="str">
        <f t="array" ref="F3551">IF(COUNT(FIND(Keywords!$C$3:$C$41,I3551)),"일반조난","")</f>
        <v/>
      </c>
      <c r="G3551" s="4" t="str">
        <f t="array" ref="G3551">IF(COUNT(FIND(Keywords!$E$3:$E$5,I3551)),"실족추락","")</f>
        <v/>
      </c>
      <c r="H3551" s="4" t="str">
        <f t="array" ref="H3551">IF(COUNT(FIND(Keywords!$B$3:$B$12,I3551)),"개인질환","")</f>
        <v/>
      </c>
      <c r="I3551" t="s">
        <v>10751</v>
      </c>
      <c r="J3551" t="s">
        <v>18069</v>
      </c>
      <c r="K3551" t="s">
        <v>18744</v>
      </c>
      <c r="L3551" t="s">
        <v>18347</v>
      </c>
      <c r="M3551" t="s">
        <v>18153</v>
      </c>
      <c r="N3551" t="s">
        <v>18959</v>
      </c>
      <c r="O3551" t="s">
        <v>18153</v>
      </c>
    </row>
    <row r="3552" spans="1:15">
      <c r="A3552" t="s">
        <v>20</v>
      </c>
      <c r="B3552" t="s">
        <v>85</v>
      </c>
      <c r="C3552" t="s">
        <v>3124</v>
      </c>
      <c r="D3552" t="s">
        <v>7202</v>
      </c>
      <c r="E3552" t="s">
        <v>7212</v>
      </c>
      <c r="F3552" s="4" t="str">
        <f t="array" ref="F3552">IF(COUNT(FIND(Keywords!$C$3:$C$41,I3552)),"일반조난","")</f>
        <v>일반조난</v>
      </c>
      <c r="G3552" s="4" t="str">
        <f t="array" ref="G3552">IF(COUNT(FIND(Keywords!$E$3:$E$5,I3552)),"실족추락","")</f>
        <v/>
      </c>
      <c r="H3552" s="4" t="str">
        <f t="array" ref="H3552">IF(COUNT(FIND(Keywords!$B$3:$B$12,I3552)),"개인질환","")</f>
        <v/>
      </c>
      <c r="I3552" t="s">
        <v>10752</v>
      </c>
      <c r="J3552" t="s">
        <v>18064</v>
      </c>
      <c r="K3552" t="s">
        <v>18489</v>
      </c>
      <c r="L3552" t="s">
        <v>18854</v>
      </c>
      <c r="M3552" t="s">
        <v>18153</v>
      </c>
      <c r="N3552" t="s">
        <v>19054</v>
      </c>
      <c r="O3552" t="s">
        <v>18153</v>
      </c>
    </row>
    <row r="3553" spans="1:15">
      <c r="A3553" t="s">
        <v>20</v>
      </c>
      <c r="B3553" t="s">
        <v>85</v>
      </c>
      <c r="C3553" t="s">
        <v>3125</v>
      </c>
      <c r="D3553" t="s">
        <v>7202</v>
      </c>
      <c r="E3553" t="s">
        <v>7212</v>
      </c>
      <c r="F3553" s="4" t="str">
        <f t="array" ref="F3553">IF(COUNT(FIND(Keywords!$C$3:$C$41,I3553)),"일반조난","")</f>
        <v>일반조난</v>
      </c>
      <c r="G3553" s="4" t="str">
        <f t="array" ref="G3553">IF(COUNT(FIND(Keywords!$E$3:$E$5,I3553)),"실족추락","")</f>
        <v/>
      </c>
      <c r="H3553" s="4" t="str">
        <f t="array" ref="H3553">IF(COUNT(FIND(Keywords!$B$3:$B$12,I3553)),"개인질환","")</f>
        <v/>
      </c>
      <c r="I3553" t="s">
        <v>10753</v>
      </c>
      <c r="J3553" t="s">
        <v>18092</v>
      </c>
      <c r="K3553" t="s">
        <v>18824</v>
      </c>
      <c r="L3553" t="s">
        <v>18346</v>
      </c>
      <c r="M3553" t="s">
        <v>18153</v>
      </c>
      <c r="N3553" t="s">
        <v>18470</v>
      </c>
      <c r="O3553" t="s">
        <v>18153</v>
      </c>
    </row>
    <row r="3554" spans="1:15">
      <c r="A3554" t="s">
        <v>20</v>
      </c>
      <c r="B3554" t="s">
        <v>85</v>
      </c>
      <c r="C3554" t="s">
        <v>2649</v>
      </c>
      <c r="D3554" t="s">
        <v>7202</v>
      </c>
      <c r="E3554" t="s">
        <v>7212</v>
      </c>
      <c r="F3554" s="4" t="str">
        <f t="array" ref="F3554">IF(COUNT(FIND(Keywords!$C$3:$C$41,I3554)),"일반조난","")</f>
        <v/>
      </c>
      <c r="G3554" s="4" t="str">
        <f t="array" ref="G3554">IF(COUNT(FIND(Keywords!$E$3:$E$5,I3554)),"실족추락","")</f>
        <v/>
      </c>
      <c r="H3554" s="4" t="str">
        <f t="array" ref="H3554">IF(COUNT(FIND(Keywords!$B$3:$B$12,I3554)),"개인질환","")</f>
        <v/>
      </c>
      <c r="I3554" t="s">
        <v>10754</v>
      </c>
      <c r="J3554" t="s">
        <v>18059</v>
      </c>
      <c r="K3554" t="s">
        <v>18455</v>
      </c>
      <c r="L3554" t="s">
        <v>18595</v>
      </c>
      <c r="M3554" t="s">
        <v>18153</v>
      </c>
      <c r="N3554" t="s">
        <v>19054</v>
      </c>
      <c r="O3554" t="s">
        <v>18153</v>
      </c>
    </row>
    <row r="3555" spans="1:15">
      <c r="A3555" t="s">
        <v>20</v>
      </c>
      <c r="B3555" t="s">
        <v>85</v>
      </c>
      <c r="C3555" t="s">
        <v>3126</v>
      </c>
      <c r="D3555" t="s">
        <v>7202</v>
      </c>
      <c r="E3555" t="s">
        <v>7212</v>
      </c>
      <c r="F3555" s="4" t="str">
        <f t="array" ref="F3555">IF(COUNT(FIND(Keywords!$C$3:$C$41,I3555)),"일반조난","")</f>
        <v/>
      </c>
      <c r="G3555" s="4" t="str">
        <f t="array" ref="G3555">IF(COUNT(FIND(Keywords!$E$3:$E$5,I3555)),"실족추락","")</f>
        <v/>
      </c>
      <c r="H3555" s="4" t="str">
        <f t="array" ref="H3555">IF(COUNT(FIND(Keywords!$B$3:$B$12,I3555)),"개인질환","")</f>
        <v/>
      </c>
      <c r="I3555" t="s">
        <v>10755</v>
      </c>
      <c r="J3555" t="s">
        <v>18103</v>
      </c>
      <c r="K3555" t="s">
        <v>18377</v>
      </c>
      <c r="L3555" t="s">
        <v>18475</v>
      </c>
      <c r="M3555" t="s">
        <v>18153</v>
      </c>
      <c r="N3555" t="s">
        <v>18487</v>
      </c>
      <c r="O3555" t="s">
        <v>18153</v>
      </c>
    </row>
    <row r="3556" spans="1:15">
      <c r="A3556" t="s">
        <v>20</v>
      </c>
      <c r="B3556" t="s">
        <v>85</v>
      </c>
      <c r="C3556" t="s">
        <v>3127</v>
      </c>
      <c r="D3556" t="s">
        <v>7206</v>
      </c>
      <c r="E3556" t="s">
        <v>7213</v>
      </c>
      <c r="F3556" s="4" t="str">
        <f t="array" ref="F3556">IF(COUNT(FIND(Keywords!$C$3:$C$41,I3556)),"일반조난","")</f>
        <v/>
      </c>
      <c r="G3556" s="4" t="str">
        <f t="array" ref="G3556">IF(COUNT(FIND(Keywords!$E$3:$E$5,I3556)),"실족추락","")</f>
        <v/>
      </c>
      <c r="H3556" s="4" t="str">
        <f t="array" ref="H3556">IF(COUNT(FIND(Keywords!$B$3:$B$12,I3556)),"개인질환","")</f>
        <v>개인질환</v>
      </c>
      <c r="I3556" t="s">
        <v>10756</v>
      </c>
      <c r="J3556" t="s">
        <v>18104</v>
      </c>
      <c r="K3556" t="s">
        <v>18313</v>
      </c>
      <c r="L3556" t="s">
        <v>18474</v>
      </c>
      <c r="M3556" t="s">
        <v>18153</v>
      </c>
      <c r="N3556" t="s">
        <v>18164</v>
      </c>
      <c r="O3556" t="s">
        <v>18153</v>
      </c>
    </row>
    <row r="3557" spans="1:15">
      <c r="A3557" t="s">
        <v>20</v>
      </c>
      <c r="B3557" t="s">
        <v>85</v>
      </c>
      <c r="C3557" t="s">
        <v>2670</v>
      </c>
      <c r="D3557" t="s">
        <v>7203</v>
      </c>
      <c r="E3557" t="s">
        <v>7212</v>
      </c>
      <c r="F3557" s="4" t="str">
        <f t="array" ref="F3557">IF(COUNT(FIND(Keywords!$C$3:$C$41,I3557)),"일반조난","")</f>
        <v/>
      </c>
      <c r="G3557" s="4" t="str">
        <f t="array" ref="G3557">IF(COUNT(FIND(Keywords!$E$3:$E$5,I3557)),"실족추락","")</f>
        <v>실족추락</v>
      </c>
      <c r="H3557" s="4" t="str">
        <f t="array" ref="H3557">IF(COUNT(FIND(Keywords!$B$3:$B$12,I3557)),"개인질환","")</f>
        <v/>
      </c>
      <c r="I3557" t="s">
        <v>10757</v>
      </c>
      <c r="J3557" t="s">
        <v>18083</v>
      </c>
      <c r="K3557" t="s">
        <v>18661</v>
      </c>
      <c r="L3557" t="s">
        <v>18142</v>
      </c>
      <c r="M3557" t="s">
        <v>18153</v>
      </c>
      <c r="N3557" t="s">
        <v>18593</v>
      </c>
      <c r="O3557" t="s">
        <v>18153</v>
      </c>
    </row>
    <row r="3558" spans="1:15">
      <c r="A3558" t="s">
        <v>20</v>
      </c>
      <c r="B3558" t="s">
        <v>85</v>
      </c>
      <c r="C3558" t="s">
        <v>3128</v>
      </c>
      <c r="D3558" t="s">
        <v>7202</v>
      </c>
      <c r="E3558" t="s">
        <v>7212</v>
      </c>
      <c r="F3558" s="4" t="str">
        <f t="array" ref="F3558">IF(COUNT(FIND(Keywords!$C$3:$C$41,I3558)),"일반조난","")</f>
        <v>일반조난</v>
      </c>
      <c r="G3558" s="4" t="str">
        <f t="array" ref="G3558">IF(COUNT(FIND(Keywords!$E$3:$E$5,I3558)),"실족추락","")</f>
        <v/>
      </c>
      <c r="H3558" s="4" t="str">
        <f t="array" ref="H3558">IF(COUNT(FIND(Keywords!$B$3:$B$12,I3558)),"개인질환","")</f>
        <v/>
      </c>
      <c r="I3558" t="s">
        <v>10758</v>
      </c>
      <c r="J3558" t="s">
        <v>18048</v>
      </c>
      <c r="K3558" t="s">
        <v>18063</v>
      </c>
      <c r="L3558" t="s">
        <v>18343</v>
      </c>
      <c r="M3558" t="s">
        <v>18153</v>
      </c>
      <c r="N3558" t="s">
        <v>18763</v>
      </c>
      <c r="O3558" t="s">
        <v>18153</v>
      </c>
    </row>
    <row r="3559" spans="1:15">
      <c r="A3559" t="s">
        <v>20</v>
      </c>
      <c r="B3559" t="s">
        <v>85</v>
      </c>
      <c r="C3559" t="s">
        <v>3129</v>
      </c>
      <c r="D3559" t="s">
        <v>7202</v>
      </c>
      <c r="E3559" t="s">
        <v>7212</v>
      </c>
      <c r="F3559" s="4" t="str">
        <f t="array" ref="F3559">IF(COUNT(FIND(Keywords!$C$3:$C$41,I3559)),"일반조난","")</f>
        <v>일반조난</v>
      </c>
      <c r="G3559" s="4" t="str">
        <f t="array" ref="G3559">IF(COUNT(FIND(Keywords!$E$3:$E$5,I3559)),"실족추락","")</f>
        <v/>
      </c>
      <c r="H3559" s="4" t="str">
        <f t="array" ref="H3559">IF(COUNT(FIND(Keywords!$B$3:$B$12,I3559)),"개인질환","")</f>
        <v/>
      </c>
      <c r="I3559" t="s">
        <v>10759</v>
      </c>
      <c r="J3559" t="s">
        <v>18096</v>
      </c>
      <c r="K3559" t="s">
        <v>18372</v>
      </c>
      <c r="L3559" t="s">
        <v>18576</v>
      </c>
      <c r="M3559" t="s">
        <v>18153</v>
      </c>
      <c r="N3559" t="s">
        <v>18571</v>
      </c>
      <c r="O3559" t="s">
        <v>18153</v>
      </c>
    </row>
    <row r="3560" spans="1:15">
      <c r="A3560" t="s">
        <v>20</v>
      </c>
      <c r="B3560" t="s">
        <v>85</v>
      </c>
      <c r="C3560" t="s">
        <v>3130</v>
      </c>
      <c r="D3560" t="s">
        <v>19250</v>
      </c>
      <c r="E3560" t="s">
        <v>7212</v>
      </c>
      <c r="F3560" s="4" t="str">
        <f t="array" ref="F3560">IF(COUNT(FIND(Keywords!$C$3:$C$41,I3560)),"일반조난","")</f>
        <v/>
      </c>
      <c r="G3560" s="4" t="str">
        <f t="array" ref="G3560">IF(COUNT(FIND(Keywords!$E$3:$E$5,I3560)),"실족추락","")</f>
        <v/>
      </c>
      <c r="H3560" s="4" t="str">
        <f t="array" ref="H3560">IF(COUNT(FIND(Keywords!$B$3:$B$12,I3560)),"개인질환","")</f>
        <v/>
      </c>
      <c r="I3560" t="s">
        <v>10760</v>
      </c>
      <c r="J3560" t="s">
        <v>18049</v>
      </c>
      <c r="K3560" t="s">
        <v>18831</v>
      </c>
      <c r="L3560" t="s">
        <v>18791</v>
      </c>
      <c r="M3560" t="s">
        <v>18153</v>
      </c>
      <c r="N3560" t="s">
        <v>18736</v>
      </c>
      <c r="O3560" t="s">
        <v>18153</v>
      </c>
    </row>
    <row r="3561" spans="1:15">
      <c r="A3561" t="s">
        <v>20</v>
      </c>
      <c r="B3561" t="s">
        <v>85</v>
      </c>
      <c r="C3561" t="s">
        <v>1139</v>
      </c>
      <c r="D3561" t="s">
        <v>7206</v>
      </c>
      <c r="E3561" t="s">
        <v>7212</v>
      </c>
      <c r="F3561" s="4" t="str">
        <f t="array" ref="F3561">IF(COUNT(FIND(Keywords!$C$3:$C$41,I3561)),"일반조난","")</f>
        <v/>
      </c>
      <c r="G3561" s="4" t="str">
        <f t="array" ref="G3561">IF(COUNT(FIND(Keywords!$E$3:$E$5,I3561)),"실족추락","")</f>
        <v/>
      </c>
      <c r="H3561" s="4" t="str">
        <f t="array" ref="H3561">IF(COUNT(FIND(Keywords!$B$3:$B$12,I3561)),"개인질환","")</f>
        <v/>
      </c>
      <c r="I3561" t="s">
        <v>10761</v>
      </c>
      <c r="J3561" t="s">
        <v>18079</v>
      </c>
      <c r="K3561" t="s">
        <v>18068</v>
      </c>
      <c r="L3561" t="s">
        <v>18162</v>
      </c>
      <c r="M3561" t="s">
        <v>18153</v>
      </c>
      <c r="N3561" t="s">
        <v>18912</v>
      </c>
      <c r="O3561" t="s">
        <v>18153</v>
      </c>
    </row>
    <row r="3562" spans="1:15">
      <c r="A3562" t="s">
        <v>20</v>
      </c>
      <c r="B3562" t="s">
        <v>85</v>
      </c>
      <c r="C3562" t="s">
        <v>3131</v>
      </c>
      <c r="D3562" t="s">
        <v>7202</v>
      </c>
      <c r="E3562" t="s">
        <v>7212</v>
      </c>
      <c r="F3562" s="4" t="str">
        <f t="array" ref="F3562">IF(COUNT(FIND(Keywords!$C$3:$C$41,I3562)),"일반조난","")</f>
        <v/>
      </c>
      <c r="G3562" s="4" t="str">
        <f t="array" ref="G3562">IF(COUNT(FIND(Keywords!$E$3:$E$5,I3562)),"실족추락","")</f>
        <v/>
      </c>
      <c r="H3562" s="4" t="str">
        <f t="array" ref="H3562">IF(COUNT(FIND(Keywords!$B$3:$B$12,I3562)),"개인질환","")</f>
        <v/>
      </c>
      <c r="I3562" t="s">
        <v>10762</v>
      </c>
      <c r="J3562" t="s">
        <v>18051</v>
      </c>
      <c r="K3562" t="s">
        <v>18181</v>
      </c>
      <c r="L3562" t="s">
        <v>18342</v>
      </c>
      <c r="M3562" t="s">
        <v>18153</v>
      </c>
      <c r="N3562" t="s">
        <v>18560</v>
      </c>
      <c r="O3562" t="s">
        <v>18153</v>
      </c>
    </row>
    <row r="3563" spans="1:15">
      <c r="A3563" t="s">
        <v>20</v>
      </c>
      <c r="B3563" t="s">
        <v>85</v>
      </c>
      <c r="C3563" t="s">
        <v>3132</v>
      </c>
      <c r="D3563" t="s">
        <v>7203</v>
      </c>
      <c r="E3563" t="s">
        <v>7212</v>
      </c>
      <c r="F3563" s="4" t="str">
        <f t="array" ref="F3563">IF(COUNT(FIND(Keywords!$C$3:$C$41,I3563)),"일반조난","")</f>
        <v>일반조난</v>
      </c>
      <c r="G3563" s="4" t="str">
        <f t="array" ref="G3563">IF(COUNT(FIND(Keywords!$E$3:$E$5,I3563)),"실족추락","")</f>
        <v/>
      </c>
      <c r="H3563" s="4" t="str">
        <f t="array" ref="H3563">IF(COUNT(FIND(Keywords!$B$3:$B$12,I3563)),"개인질환","")</f>
        <v/>
      </c>
      <c r="I3563" t="s">
        <v>10763</v>
      </c>
      <c r="J3563" t="s">
        <v>18049</v>
      </c>
      <c r="K3563" t="s">
        <v>18565</v>
      </c>
      <c r="L3563" t="s">
        <v>18890</v>
      </c>
      <c r="M3563" t="s">
        <v>18153</v>
      </c>
      <c r="N3563" t="s">
        <v>18476</v>
      </c>
      <c r="O3563" t="s">
        <v>18153</v>
      </c>
    </row>
    <row r="3564" spans="1:15">
      <c r="A3564" t="s">
        <v>20</v>
      </c>
      <c r="B3564" t="s">
        <v>85</v>
      </c>
      <c r="C3564" t="s">
        <v>3133</v>
      </c>
      <c r="D3564" t="s">
        <v>7203</v>
      </c>
      <c r="E3564" t="s">
        <v>7212</v>
      </c>
      <c r="F3564" s="4" t="str">
        <f t="array" ref="F3564">IF(COUNT(FIND(Keywords!$C$3:$C$41,I3564)),"일반조난","")</f>
        <v>일반조난</v>
      </c>
      <c r="G3564" s="4" t="str">
        <f t="array" ref="G3564">IF(COUNT(FIND(Keywords!$E$3:$E$5,I3564)),"실족추락","")</f>
        <v/>
      </c>
      <c r="H3564" s="4" t="str">
        <f t="array" ref="H3564">IF(COUNT(FIND(Keywords!$B$3:$B$12,I3564)),"개인질환","")</f>
        <v/>
      </c>
      <c r="I3564" t="s">
        <v>10764</v>
      </c>
      <c r="J3564" t="s">
        <v>18086</v>
      </c>
      <c r="K3564" t="s">
        <v>18284</v>
      </c>
      <c r="L3564" t="s">
        <v>18343</v>
      </c>
      <c r="M3564" t="s">
        <v>18153</v>
      </c>
      <c r="N3564" t="s">
        <v>18732</v>
      </c>
      <c r="O3564" t="s">
        <v>18153</v>
      </c>
    </row>
    <row r="3565" spans="1:15">
      <c r="A3565" t="s">
        <v>20</v>
      </c>
      <c r="B3565" t="s">
        <v>85</v>
      </c>
      <c r="C3565" t="s">
        <v>1725</v>
      </c>
      <c r="D3565" t="s">
        <v>7202</v>
      </c>
      <c r="E3565" t="s">
        <v>7212</v>
      </c>
      <c r="F3565" s="4" t="str">
        <f t="array" ref="F3565">IF(COUNT(FIND(Keywords!$C$3:$C$41,I3565)),"일반조난","")</f>
        <v>일반조난</v>
      </c>
      <c r="G3565" s="4" t="str">
        <f t="array" ref="G3565">IF(COUNT(FIND(Keywords!$E$3:$E$5,I3565)),"실족추락","")</f>
        <v/>
      </c>
      <c r="H3565" s="4" t="str">
        <f t="array" ref="H3565">IF(COUNT(FIND(Keywords!$B$3:$B$12,I3565)),"개인질환","")</f>
        <v/>
      </c>
      <c r="I3565" t="s">
        <v>10765</v>
      </c>
      <c r="J3565" t="s">
        <v>18120</v>
      </c>
      <c r="K3565" t="s">
        <v>18087</v>
      </c>
      <c r="L3565" t="s">
        <v>18160</v>
      </c>
      <c r="M3565" t="s">
        <v>18153</v>
      </c>
      <c r="N3565" t="s">
        <v>18716</v>
      </c>
      <c r="O3565" t="s">
        <v>18153</v>
      </c>
    </row>
    <row r="3566" spans="1:15">
      <c r="A3566" t="s">
        <v>20</v>
      </c>
      <c r="B3566" t="s">
        <v>85</v>
      </c>
      <c r="C3566" t="s">
        <v>3134</v>
      </c>
      <c r="D3566" t="s">
        <v>7203</v>
      </c>
      <c r="E3566" t="s">
        <v>7216</v>
      </c>
      <c r="F3566" s="4" t="str">
        <f t="array" ref="F3566">IF(COUNT(FIND(Keywords!$C$3:$C$41,I3566)),"일반조난","")</f>
        <v/>
      </c>
      <c r="G3566" s="4" t="str">
        <f t="array" ref="G3566">IF(COUNT(FIND(Keywords!$E$3:$E$5,I3566)),"실족추락","")</f>
        <v>실족추락</v>
      </c>
      <c r="H3566" s="4" t="str">
        <f t="array" ref="H3566">IF(COUNT(FIND(Keywords!$B$3:$B$12,I3566)),"개인질환","")</f>
        <v/>
      </c>
      <c r="I3566" t="s">
        <v>10766</v>
      </c>
      <c r="J3566" t="s">
        <v>18061</v>
      </c>
      <c r="K3566" t="s">
        <v>18385</v>
      </c>
      <c r="L3566" t="s">
        <v>18339</v>
      </c>
      <c r="M3566" t="s">
        <v>18153</v>
      </c>
      <c r="N3566" t="s">
        <v>18668</v>
      </c>
      <c r="O3566" t="s">
        <v>18153</v>
      </c>
    </row>
    <row r="3567" spans="1:15">
      <c r="A3567" t="s">
        <v>20</v>
      </c>
      <c r="B3567" t="s">
        <v>85</v>
      </c>
      <c r="C3567" t="s">
        <v>3135</v>
      </c>
      <c r="D3567" t="s">
        <v>7202</v>
      </c>
      <c r="E3567" t="s">
        <v>7212</v>
      </c>
      <c r="F3567" s="4" t="str">
        <f t="array" ref="F3567">IF(COUNT(FIND(Keywords!$C$3:$C$41,I3567)),"일반조난","")</f>
        <v>일반조난</v>
      </c>
      <c r="G3567" s="4" t="str">
        <f t="array" ref="G3567">IF(COUNT(FIND(Keywords!$E$3:$E$5,I3567)),"실족추락","")</f>
        <v/>
      </c>
      <c r="H3567" s="4" t="str">
        <f t="array" ref="H3567">IF(COUNT(FIND(Keywords!$B$3:$B$12,I3567)),"개인질환","")</f>
        <v/>
      </c>
      <c r="I3567" t="s">
        <v>10767</v>
      </c>
      <c r="J3567" t="s">
        <v>18099</v>
      </c>
      <c r="K3567" t="s">
        <v>18626</v>
      </c>
      <c r="L3567" t="s">
        <v>18347</v>
      </c>
      <c r="M3567" t="s">
        <v>18153</v>
      </c>
      <c r="N3567" t="s">
        <v>18619</v>
      </c>
      <c r="O3567" t="s">
        <v>18153</v>
      </c>
    </row>
    <row r="3568" spans="1:15">
      <c r="A3568" t="s">
        <v>20</v>
      </c>
      <c r="B3568" t="s">
        <v>85</v>
      </c>
      <c r="C3568" t="s">
        <v>3136</v>
      </c>
      <c r="D3568" t="s">
        <v>7206</v>
      </c>
      <c r="E3568" t="s">
        <v>7212</v>
      </c>
      <c r="F3568" s="4" t="str">
        <f t="array" ref="F3568">IF(COUNT(FIND(Keywords!$C$3:$C$41,I3568)),"일반조난","")</f>
        <v/>
      </c>
      <c r="G3568" s="4" t="str">
        <f t="array" ref="G3568">IF(COUNT(FIND(Keywords!$E$3:$E$5,I3568)),"실족추락","")</f>
        <v/>
      </c>
      <c r="H3568" s="4" t="str">
        <f t="array" ref="H3568">IF(COUNT(FIND(Keywords!$B$3:$B$12,I3568)),"개인질환","")</f>
        <v/>
      </c>
      <c r="I3568" t="s">
        <v>10768</v>
      </c>
      <c r="J3568" t="s">
        <v>18049</v>
      </c>
      <c r="K3568" t="s">
        <v>18397</v>
      </c>
      <c r="L3568" t="s">
        <v>18143</v>
      </c>
      <c r="M3568" t="s">
        <v>18153</v>
      </c>
      <c r="N3568" t="s">
        <v>18366</v>
      </c>
      <c r="O3568" t="s">
        <v>18153</v>
      </c>
    </row>
    <row r="3569" spans="1:15">
      <c r="A3569" t="s">
        <v>20</v>
      </c>
      <c r="B3569" t="s">
        <v>85</v>
      </c>
      <c r="C3569" t="s">
        <v>1156</v>
      </c>
      <c r="D3569" t="s">
        <v>7203</v>
      </c>
      <c r="E3569" t="s">
        <v>7213</v>
      </c>
      <c r="F3569" s="4" t="str">
        <f t="array" ref="F3569">IF(COUNT(FIND(Keywords!$C$3:$C$41,I3569)),"일반조난","")</f>
        <v>일반조난</v>
      </c>
      <c r="G3569" s="4" t="str">
        <f t="array" ref="G3569">IF(COUNT(FIND(Keywords!$E$3:$E$5,I3569)),"실족추락","")</f>
        <v/>
      </c>
      <c r="H3569" s="4" t="str">
        <f t="array" ref="H3569">IF(COUNT(FIND(Keywords!$B$3:$B$12,I3569)),"개인질환","")</f>
        <v/>
      </c>
      <c r="I3569" t="s">
        <v>10769</v>
      </c>
      <c r="J3569" t="s">
        <v>18054</v>
      </c>
      <c r="K3569" t="s">
        <v>18624</v>
      </c>
      <c r="L3569" t="s">
        <v>18163</v>
      </c>
      <c r="M3569" t="s">
        <v>18153</v>
      </c>
      <c r="N3569" t="s">
        <v>18574</v>
      </c>
      <c r="O3569" t="s">
        <v>18153</v>
      </c>
    </row>
    <row r="3570" spans="1:15">
      <c r="A3570" t="s">
        <v>20</v>
      </c>
      <c r="B3570" t="s">
        <v>85</v>
      </c>
      <c r="C3570" t="s">
        <v>3137</v>
      </c>
      <c r="D3570" t="s">
        <v>7203</v>
      </c>
      <c r="E3570" t="s">
        <v>7212</v>
      </c>
      <c r="F3570" s="4" t="str">
        <f t="array" ref="F3570">IF(COUNT(FIND(Keywords!$C$3:$C$41,I3570)),"일반조난","")</f>
        <v>일반조난</v>
      </c>
      <c r="G3570" s="4" t="str">
        <f t="array" ref="G3570">IF(COUNT(FIND(Keywords!$E$3:$E$5,I3570)),"실족추락","")</f>
        <v/>
      </c>
      <c r="H3570" s="4" t="str">
        <f t="array" ref="H3570">IF(COUNT(FIND(Keywords!$B$3:$B$12,I3570)),"개인질환","")</f>
        <v/>
      </c>
      <c r="I3570" t="s">
        <v>10770</v>
      </c>
      <c r="J3570" t="s">
        <v>18082</v>
      </c>
      <c r="K3570" t="s">
        <v>18638</v>
      </c>
      <c r="L3570" t="s">
        <v>18186</v>
      </c>
      <c r="M3570" t="s">
        <v>18153</v>
      </c>
      <c r="N3570" t="s">
        <v>18066</v>
      </c>
      <c r="O3570" t="s">
        <v>18153</v>
      </c>
    </row>
    <row r="3571" spans="1:15">
      <c r="A3571" t="s">
        <v>20</v>
      </c>
      <c r="B3571" t="s">
        <v>85</v>
      </c>
      <c r="C3571" t="s">
        <v>2671</v>
      </c>
      <c r="D3571" t="s">
        <v>7202</v>
      </c>
      <c r="E3571" t="s">
        <v>7212</v>
      </c>
      <c r="F3571" s="4" t="str">
        <f t="array" ref="F3571">IF(COUNT(FIND(Keywords!$C$3:$C$41,I3571)),"일반조난","")</f>
        <v/>
      </c>
      <c r="G3571" s="4" t="str">
        <f t="array" ref="G3571">IF(COUNT(FIND(Keywords!$E$3:$E$5,I3571)),"실족추락","")</f>
        <v/>
      </c>
      <c r="H3571" s="4" t="str">
        <f t="array" ref="H3571">IF(COUNT(FIND(Keywords!$B$3:$B$12,I3571)),"개인질환","")</f>
        <v/>
      </c>
      <c r="I3571" t="s">
        <v>10771</v>
      </c>
      <c r="J3571" t="s">
        <v>18048</v>
      </c>
      <c r="K3571" t="s">
        <v>18441</v>
      </c>
      <c r="L3571" t="s">
        <v>18356</v>
      </c>
      <c r="M3571" t="s">
        <v>18153</v>
      </c>
      <c r="N3571" t="s">
        <v>18087</v>
      </c>
      <c r="O3571" t="s">
        <v>18153</v>
      </c>
    </row>
    <row r="3572" spans="1:15">
      <c r="A3572" t="s">
        <v>20</v>
      </c>
      <c r="B3572" t="s">
        <v>85</v>
      </c>
      <c r="C3572" t="s">
        <v>2672</v>
      </c>
      <c r="D3572" t="s">
        <v>7202</v>
      </c>
      <c r="E3572" t="s">
        <v>7212</v>
      </c>
      <c r="F3572" s="4" t="str">
        <f t="array" ref="F3572">IF(COUNT(FIND(Keywords!$C$3:$C$41,I3572)),"일반조난","")</f>
        <v>일반조난</v>
      </c>
      <c r="G3572" s="4" t="str">
        <f t="array" ref="G3572">IF(COUNT(FIND(Keywords!$E$3:$E$5,I3572)),"실족추락","")</f>
        <v/>
      </c>
      <c r="H3572" s="4" t="str">
        <f t="array" ref="H3572">IF(COUNT(FIND(Keywords!$B$3:$B$12,I3572)),"개인질환","")</f>
        <v/>
      </c>
      <c r="I3572" t="s">
        <v>10772</v>
      </c>
      <c r="J3572" t="s">
        <v>18110</v>
      </c>
      <c r="K3572" t="s">
        <v>18216</v>
      </c>
      <c r="L3572" t="s">
        <v>18550</v>
      </c>
      <c r="M3572" t="s">
        <v>18153</v>
      </c>
      <c r="N3572" t="s">
        <v>18716</v>
      </c>
      <c r="O3572" t="s">
        <v>18153</v>
      </c>
    </row>
    <row r="3573" spans="1:15">
      <c r="A3573" t="s">
        <v>20</v>
      </c>
      <c r="B3573" t="s">
        <v>85</v>
      </c>
      <c r="C3573" t="s">
        <v>3138</v>
      </c>
      <c r="D3573" t="s">
        <v>7203</v>
      </c>
      <c r="E3573" t="s">
        <v>7213</v>
      </c>
      <c r="F3573" s="4" t="str">
        <f t="array" ref="F3573">IF(COUNT(FIND(Keywords!$C$3:$C$41,I3573)),"일반조난","")</f>
        <v>일반조난</v>
      </c>
      <c r="G3573" s="4" t="str">
        <f t="array" ref="G3573">IF(COUNT(FIND(Keywords!$E$3:$E$5,I3573)),"실족추락","")</f>
        <v/>
      </c>
      <c r="H3573" s="4" t="str">
        <f t="array" ref="H3573">IF(COUNT(FIND(Keywords!$B$3:$B$12,I3573)),"개인질환","")</f>
        <v/>
      </c>
      <c r="I3573" t="s">
        <v>10773</v>
      </c>
      <c r="J3573" t="s">
        <v>18084</v>
      </c>
      <c r="K3573" t="s">
        <v>18531</v>
      </c>
      <c r="L3573" t="s">
        <v>18143</v>
      </c>
      <c r="M3573" t="s">
        <v>18153</v>
      </c>
      <c r="N3573" t="s">
        <v>18178</v>
      </c>
      <c r="O3573" t="s">
        <v>18153</v>
      </c>
    </row>
    <row r="3574" spans="1:15">
      <c r="A3574" t="s">
        <v>20</v>
      </c>
      <c r="B3574" t="s">
        <v>85</v>
      </c>
      <c r="C3574" t="s">
        <v>1999</v>
      </c>
      <c r="D3574" t="s">
        <v>7202</v>
      </c>
      <c r="E3574" t="s">
        <v>7212</v>
      </c>
      <c r="F3574" s="4" t="str">
        <f t="array" ref="F3574">IF(COUNT(FIND(Keywords!$C$3:$C$41,I3574)),"일반조난","")</f>
        <v>일반조난</v>
      </c>
      <c r="G3574" s="4" t="str">
        <f t="array" ref="G3574">IF(COUNT(FIND(Keywords!$E$3:$E$5,I3574)),"실족추락","")</f>
        <v/>
      </c>
      <c r="H3574" s="4" t="str">
        <f t="array" ref="H3574">IF(COUNT(FIND(Keywords!$B$3:$B$12,I3574)),"개인질환","")</f>
        <v/>
      </c>
      <c r="I3574" t="s">
        <v>10774</v>
      </c>
      <c r="J3574" t="s">
        <v>18091</v>
      </c>
      <c r="K3574" t="s">
        <v>18513</v>
      </c>
      <c r="L3574" t="s">
        <v>18760</v>
      </c>
      <c r="M3574" t="s">
        <v>18153</v>
      </c>
      <c r="N3574" t="s">
        <v>18885</v>
      </c>
      <c r="O3574" t="s">
        <v>18153</v>
      </c>
    </row>
    <row r="3575" spans="1:15">
      <c r="A3575" t="s">
        <v>20</v>
      </c>
      <c r="B3575" t="s">
        <v>85</v>
      </c>
      <c r="C3575" t="s">
        <v>3139</v>
      </c>
      <c r="D3575" t="s">
        <v>7202</v>
      </c>
      <c r="E3575" t="s">
        <v>7212</v>
      </c>
      <c r="F3575" s="4" t="str">
        <f t="array" ref="F3575">IF(COUNT(FIND(Keywords!$C$3:$C$41,I3575)),"일반조난","")</f>
        <v>일반조난</v>
      </c>
      <c r="G3575" s="4" t="str">
        <f t="array" ref="G3575">IF(COUNT(FIND(Keywords!$E$3:$E$5,I3575)),"실족추락","")</f>
        <v/>
      </c>
      <c r="H3575" s="4" t="str">
        <f t="array" ref="H3575">IF(COUNT(FIND(Keywords!$B$3:$B$12,I3575)),"개인질환","")</f>
        <v/>
      </c>
      <c r="I3575" t="s">
        <v>10775</v>
      </c>
      <c r="J3575" t="s">
        <v>18072</v>
      </c>
      <c r="K3575" t="s">
        <v>18531</v>
      </c>
      <c r="L3575" t="s">
        <v>18140</v>
      </c>
      <c r="M3575" t="s">
        <v>18153</v>
      </c>
      <c r="N3575" t="s">
        <v>18730</v>
      </c>
      <c r="O3575" t="s">
        <v>18153</v>
      </c>
    </row>
    <row r="3576" spans="1:15">
      <c r="A3576" t="s">
        <v>20</v>
      </c>
      <c r="B3576" t="s">
        <v>85</v>
      </c>
      <c r="C3576" t="s">
        <v>3140</v>
      </c>
      <c r="D3576" t="s">
        <v>7202</v>
      </c>
      <c r="E3576" t="s">
        <v>7212</v>
      </c>
      <c r="F3576" s="4" t="str">
        <f t="array" ref="F3576">IF(COUNT(FIND(Keywords!$C$3:$C$41,I3576)),"일반조난","")</f>
        <v>일반조난</v>
      </c>
      <c r="G3576" s="4" t="str">
        <f t="array" ref="G3576">IF(COUNT(FIND(Keywords!$E$3:$E$5,I3576)),"실족추락","")</f>
        <v/>
      </c>
      <c r="H3576" s="4" t="str">
        <f t="array" ref="H3576">IF(COUNT(FIND(Keywords!$B$3:$B$12,I3576)),"개인질환","")</f>
        <v/>
      </c>
      <c r="I3576" t="s">
        <v>10776</v>
      </c>
      <c r="J3576" t="s">
        <v>18051</v>
      </c>
      <c r="K3576" t="s">
        <v>18507</v>
      </c>
      <c r="L3576" t="s">
        <v>18459</v>
      </c>
      <c r="M3576" t="s">
        <v>18153</v>
      </c>
      <c r="N3576" t="s">
        <v>18498</v>
      </c>
      <c r="O3576" t="s">
        <v>18153</v>
      </c>
    </row>
    <row r="3577" spans="1:15">
      <c r="A3577" t="s">
        <v>20</v>
      </c>
      <c r="B3577" t="s">
        <v>85</v>
      </c>
      <c r="C3577" t="s">
        <v>2651</v>
      </c>
      <c r="D3577" t="s">
        <v>7202</v>
      </c>
      <c r="E3577" t="s">
        <v>7212</v>
      </c>
      <c r="F3577" s="4" t="str">
        <f t="array" ref="F3577">IF(COUNT(FIND(Keywords!$C$3:$C$41,I3577)),"일반조난","")</f>
        <v>일반조난</v>
      </c>
      <c r="G3577" s="4" t="str">
        <f t="array" ref="G3577">IF(COUNT(FIND(Keywords!$E$3:$E$5,I3577)),"실족추락","")</f>
        <v/>
      </c>
      <c r="H3577" s="4" t="str">
        <f t="array" ref="H3577">IF(COUNT(FIND(Keywords!$B$3:$B$12,I3577)),"개인질환","")</f>
        <v/>
      </c>
      <c r="I3577" t="s">
        <v>10777</v>
      </c>
      <c r="J3577" t="s">
        <v>18089</v>
      </c>
      <c r="K3577" t="s">
        <v>18230</v>
      </c>
      <c r="L3577" t="s">
        <v>18160</v>
      </c>
      <c r="M3577" t="s">
        <v>18153</v>
      </c>
      <c r="N3577" t="s">
        <v>18375</v>
      </c>
      <c r="O3577" t="s">
        <v>18153</v>
      </c>
    </row>
    <row r="3578" spans="1:15">
      <c r="A3578" t="s">
        <v>20</v>
      </c>
      <c r="B3578" t="s">
        <v>85</v>
      </c>
      <c r="C3578" t="s">
        <v>3141</v>
      </c>
      <c r="D3578" t="s">
        <v>7203</v>
      </c>
      <c r="E3578" t="s">
        <v>7212</v>
      </c>
      <c r="F3578" s="4" t="str">
        <f t="array" ref="F3578">IF(COUNT(FIND(Keywords!$C$3:$C$41,I3578)),"일반조난","")</f>
        <v/>
      </c>
      <c r="G3578" s="4" t="str">
        <f t="array" ref="G3578">IF(COUNT(FIND(Keywords!$E$3:$E$5,I3578)),"실족추락","")</f>
        <v>실족추락</v>
      </c>
      <c r="H3578" s="4" t="str">
        <f t="array" ref="H3578">IF(COUNT(FIND(Keywords!$B$3:$B$12,I3578)),"개인질환","")</f>
        <v/>
      </c>
      <c r="I3578" t="s">
        <v>10778</v>
      </c>
      <c r="J3578" t="s">
        <v>18089</v>
      </c>
      <c r="K3578" t="s">
        <v>18221</v>
      </c>
      <c r="L3578" t="s">
        <v>18163</v>
      </c>
      <c r="M3578" t="s">
        <v>18153</v>
      </c>
      <c r="N3578" t="s">
        <v>18062</v>
      </c>
      <c r="O3578" t="s">
        <v>18153</v>
      </c>
    </row>
    <row r="3579" spans="1:15">
      <c r="A3579" t="s">
        <v>20</v>
      </c>
      <c r="B3579" t="s">
        <v>85</v>
      </c>
      <c r="C3579" t="s">
        <v>3142</v>
      </c>
      <c r="D3579" t="s">
        <v>7202</v>
      </c>
      <c r="E3579" t="s">
        <v>7212</v>
      </c>
      <c r="F3579" s="4" t="str">
        <f t="array" ref="F3579">IF(COUNT(FIND(Keywords!$C$3:$C$41,I3579)),"일반조난","")</f>
        <v>일반조난</v>
      </c>
      <c r="G3579" s="4" t="str">
        <f t="array" ref="G3579">IF(COUNT(FIND(Keywords!$E$3:$E$5,I3579)),"실족추락","")</f>
        <v/>
      </c>
      <c r="H3579" s="4" t="str">
        <f t="array" ref="H3579">IF(COUNT(FIND(Keywords!$B$3:$B$12,I3579)),"개인질환","")</f>
        <v/>
      </c>
      <c r="I3579" t="s">
        <v>10779</v>
      </c>
      <c r="J3579" t="s">
        <v>18077</v>
      </c>
      <c r="K3579" t="s">
        <v>18704</v>
      </c>
      <c r="L3579" t="s">
        <v>18335</v>
      </c>
      <c r="M3579" t="s">
        <v>18153</v>
      </c>
      <c r="N3579" t="s">
        <v>18618</v>
      </c>
      <c r="O3579" t="s">
        <v>18153</v>
      </c>
    </row>
    <row r="3580" spans="1:15">
      <c r="A3580" t="s">
        <v>20</v>
      </c>
      <c r="B3580" t="s">
        <v>85</v>
      </c>
      <c r="C3580" t="s">
        <v>3143</v>
      </c>
      <c r="D3580" t="s">
        <v>19250</v>
      </c>
      <c r="E3580" t="s">
        <v>7212</v>
      </c>
      <c r="F3580" s="4" t="str">
        <f t="array" ref="F3580">IF(COUNT(FIND(Keywords!$C$3:$C$41,I3580)),"일반조난","")</f>
        <v/>
      </c>
      <c r="G3580" s="4" t="str">
        <f t="array" ref="G3580">IF(COUNT(FIND(Keywords!$E$3:$E$5,I3580)),"실족추락","")</f>
        <v/>
      </c>
      <c r="H3580" s="4" t="str">
        <f t="array" ref="H3580">IF(COUNT(FIND(Keywords!$B$3:$B$12,I3580)),"개인질환","")</f>
        <v/>
      </c>
      <c r="I3580" t="s">
        <v>10780</v>
      </c>
      <c r="J3580" t="s">
        <v>18097</v>
      </c>
      <c r="K3580" t="s">
        <v>18893</v>
      </c>
      <c r="L3580" t="s">
        <v>18148</v>
      </c>
      <c r="M3580" t="s">
        <v>18153</v>
      </c>
      <c r="N3580" t="s">
        <v>18201</v>
      </c>
      <c r="O3580" t="s">
        <v>18153</v>
      </c>
    </row>
    <row r="3581" spans="1:15">
      <c r="A3581" t="s">
        <v>20</v>
      </c>
      <c r="B3581" t="s">
        <v>85</v>
      </c>
      <c r="C3581" t="s">
        <v>3144</v>
      </c>
      <c r="D3581" t="s">
        <v>7202</v>
      </c>
      <c r="E3581" t="s">
        <v>7212</v>
      </c>
      <c r="F3581" s="4" t="str">
        <f t="array" ref="F3581">IF(COUNT(FIND(Keywords!$C$3:$C$41,I3581)),"일반조난","")</f>
        <v>일반조난</v>
      </c>
      <c r="G3581" s="4" t="str">
        <f t="array" ref="G3581">IF(COUNT(FIND(Keywords!$E$3:$E$5,I3581)),"실족추락","")</f>
        <v/>
      </c>
      <c r="H3581" s="4" t="str">
        <f t="array" ref="H3581">IF(COUNT(FIND(Keywords!$B$3:$B$12,I3581)),"개인질환","")</f>
        <v/>
      </c>
      <c r="I3581" t="s">
        <v>10781</v>
      </c>
      <c r="J3581" t="s">
        <v>18088</v>
      </c>
      <c r="K3581" t="s">
        <v>18894</v>
      </c>
      <c r="L3581" t="s">
        <v>18890</v>
      </c>
      <c r="M3581" t="s">
        <v>18153</v>
      </c>
      <c r="N3581" t="s">
        <v>18296</v>
      </c>
      <c r="O3581" t="s">
        <v>18153</v>
      </c>
    </row>
    <row r="3582" spans="1:15">
      <c r="A3582" t="s">
        <v>20</v>
      </c>
      <c r="B3582" t="s">
        <v>85</v>
      </c>
      <c r="C3582" t="s">
        <v>2652</v>
      </c>
      <c r="D3582" t="s">
        <v>7202</v>
      </c>
      <c r="E3582" t="s">
        <v>7212</v>
      </c>
      <c r="F3582" s="4" t="str">
        <f t="array" ref="F3582">IF(COUNT(FIND(Keywords!$C$3:$C$41,I3582)),"일반조난","")</f>
        <v>일반조난</v>
      </c>
      <c r="G3582" s="4" t="str">
        <f t="array" ref="G3582">IF(COUNT(FIND(Keywords!$E$3:$E$5,I3582)),"실족추락","")</f>
        <v/>
      </c>
      <c r="H3582" s="4" t="str">
        <f t="array" ref="H3582">IF(COUNT(FIND(Keywords!$B$3:$B$12,I3582)),"개인질환","")</f>
        <v/>
      </c>
      <c r="I3582" t="s">
        <v>10782</v>
      </c>
      <c r="J3582" t="s">
        <v>18083</v>
      </c>
      <c r="K3582" t="s">
        <v>18262</v>
      </c>
      <c r="L3582" t="s">
        <v>18560</v>
      </c>
      <c r="M3582" t="s">
        <v>18153</v>
      </c>
      <c r="N3582" t="s">
        <v>18441</v>
      </c>
      <c r="O3582" t="s">
        <v>18153</v>
      </c>
    </row>
    <row r="3583" spans="1:15">
      <c r="A3583" t="s">
        <v>20</v>
      </c>
      <c r="B3583" t="s">
        <v>85</v>
      </c>
      <c r="C3583" t="s">
        <v>3145</v>
      </c>
      <c r="D3583" t="s">
        <v>19251</v>
      </c>
      <c r="E3583" t="s">
        <v>7212</v>
      </c>
      <c r="F3583" s="4" t="str">
        <f t="array" ref="F3583">IF(COUNT(FIND(Keywords!$C$3:$C$41,I3583)),"일반조난","")</f>
        <v/>
      </c>
      <c r="G3583" s="4" t="str">
        <f t="array" ref="G3583">IF(COUNT(FIND(Keywords!$E$3:$E$5,I3583)),"실족추락","")</f>
        <v/>
      </c>
      <c r="H3583" s="4" t="str">
        <f t="array" ref="H3583">IF(COUNT(FIND(Keywords!$B$3:$B$12,I3583)),"개인질환","")</f>
        <v/>
      </c>
      <c r="I3583" t="s">
        <v>10783</v>
      </c>
      <c r="J3583" t="s">
        <v>18052</v>
      </c>
      <c r="K3583" t="s">
        <v>18402</v>
      </c>
      <c r="L3583" t="s">
        <v>18163</v>
      </c>
      <c r="M3583" t="s">
        <v>18153</v>
      </c>
      <c r="N3583" t="s">
        <v>18297</v>
      </c>
      <c r="O3583" t="s">
        <v>18153</v>
      </c>
    </row>
    <row r="3584" spans="1:15">
      <c r="A3584" t="s">
        <v>20</v>
      </c>
      <c r="B3584" t="s">
        <v>85</v>
      </c>
      <c r="C3584" t="s">
        <v>3146</v>
      </c>
      <c r="D3584" t="s">
        <v>7206</v>
      </c>
      <c r="E3584" t="s">
        <v>7212</v>
      </c>
      <c r="F3584" s="4" t="str">
        <f t="array" ref="F3584">IF(COUNT(FIND(Keywords!$C$3:$C$41,I3584)),"일반조난","")</f>
        <v/>
      </c>
      <c r="G3584" s="4" t="str">
        <f t="array" ref="G3584">IF(COUNT(FIND(Keywords!$E$3:$E$5,I3584)),"실족추락","")</f>
        <v/>
      </c>
      <c r="H3584" s="4" t="str">
        <f t="array" ref="H3584">IF(COUNT(FIND(Keywords!$B$3:$B$12,I3584)),"개인질환","")</f>
        <v/>
      </c>
      <c r="I3584" t="s">
        <v>10784</v>
      </c>
      <c r="J3584" t="s">
        <v>18101</v>
      </c>
      <c r="K3584" t="s">
        <v>18058</v>
      </c>
      <c r="L3584" t="s">
        <v>18353</v>
      </c>
      <c r="M3584" t="s">
        <v>18153</v>
      </c>
      <c r="N3584" t="s">
        <v>18718</v>
      </c>
      <c r="O3584" t="s">
        <v>18153</v>
      </c>
    </row>
    <row r="3585" spans="1:15">
      <c r="A3585" t="s">
        <v>20</v>
      </c>
      <c r="B3585" t="s">
        <v>85</v>
      </c>
      <c r="C3585" t="s">
        <v>3147</v>
      </c>
      <c r="D3585" t="s">
        <v>7202</v>
      </c>
      <c r="E3585" t="s">
        <v>7212</v>
      </c>
      <c r="F3585" s="4" t="str">
        <f t="array" ref="F3585">IF(COUNT(FIND(Keywords!$C$3:$C$41,I3585)),"일반조난","")</f>
        <v>일반조난</v>
      </c>
      <c r="G3585" s="4" t="str">
        <f t="array" ref="G3585">IF(COUNT(FIND(Keywords!$E$3:$E$5,I3585)),"실족추락","")</f>
        <v/>
      </c>
      <c r="H3585" s="4" t="str">
        <f t="array" ref="H3585">IF(COUNT(FIND(Keywords!$B$3:$B$12,I3585)),"개인질환","")</f>
        <v/>
      </c>
      <c r="I3585" t="s">
        <v>10785</v>
      </c>
      <c r="J3585" t="s">
        <v>18050</v>
      </c>
      <c r="K3585" t="s">
        <v>18630</v>
      </c>
      <c r="L3585" t="s">
        <v>18562</v>
      </c>
      <c r="M3585" t="s">
        <v>18153</v>
      </c>
      <c r="N3585" t="s">
        <v>18206</v>
      </c>
      <c r="O3585" t="s">
        <v>18153</v>
      </c>
    </row>
    <row r="3586" spans="1:15">
      <c r="A3586" t="s">
        <v>20</v>
      </c>
      <c r="B3586" t="s">
        <v>85</v>
      </c>
      <c r="C3586" t="s">
        <v>3148</v>
      </c>
      <c r="D3586" t="s">
        <v>19250</v>
      </c>
      <c r="E3586" t="s">
        <v>7212</v>
      </c>
      <c r="F3586" s="4" t="str">
        <f t="array" ref="F3586">IF(COUNT(FIND(Keywords!$C$3:$C$41,I3586)),"일반조난","")</f>
        <v/>
      </c>
      <c r="G3586" s="4" t="str">
        <f t="array" ref="G3586">IF(COUNT(FIND(Keywords!$E$3:$E$5,I3586)),"실족추락","")</f>
        <v/>
      </c>
      <c r="H3586" s="4" t="str">
        <f t="array" ref="H3586">IF(COUNT(FIND(Keywords!$B$3:$B$12,I3586)),"개인질환","")</f>
        <v/>
      </c>
      <c r="I3586" t="s">
        <v>10786</v>
      </c>
      <c r="J3586" t="s">
        <v>18082</v>
      </c>
      <c r="K3586" t="s">
        <v>18720</v>
      </c>
      <c r="L3586" t="s">
        <v>18857</v>
      </c>
      <c r="M3586" t="s">
        <v>18153</v>
      </c>
      <c r="N3586" t="s">
        <v>18201</v>
      </c>
      <c r="O3586" t="s">
        <v>18153</v>
      </c>
    </row>
    <row r="3587" spans="1:15">
      <c r="A3587" t="s">
        <v>20</v>
      </c>
      <c r="B3587" t="s">
        <v>85</v>
      </c>
      <c r="C3587" t="s">
        <v>3149</v>
      </c>
      <c r="D3587" t="s">
        <v>7206</v>
      </c>
      <c r="E3587" t="s">
        <v>7214</v>
      </c>
      <c r="F3587" s="4" t="str">
        <f t="array" ref="F3587">IF(COUNT(FIND(Keywords!$C$3:$C$41,I3587)),"일반조난","")</f>
        <v/>
      </c>
      <c r="G3587" s="4" t="str">
        <f t="array" ref="G3587">IF(COUNT(FIND(Keywords!$E$3:$E$5,I3587)),"실족추락","")</f>
        <v/>
      </c>
      <c r="H3587" s="4" t="str">
        <f t="array" ref="H3587">IF(COUNT(FIND(Keywords!$B$3:$B$12,I3587)),"개인질환","")</f>
        <v/>
      </c>
      <c r="I3587" t="s">
        <v>10787</v>
      </c>
      <c r="J3587" t="s">
        <v>18047</v>
      </c>
      <c r="K3587" t="s">
        <v>18895</v>
      </c>
      <c r="L3587" t="s">
        <v>18341</v>
      </c>
      <c r="M3587" t="s">
        <v>18153</v>
      </c>
      <c r="N3587" t="s">
        <v>18297</v>
      </c>
      <c r="O3587" t="s">
        <v>18153</v>
      </c>
    </row>
    <row r="3588" spans="1:15">
      <c r="A3588" t="s">
        <v>20</v>
      </c>
      <c r="B3588" t="s">
        <v>85</v>
      </c>
      <c r="C3588" t="s">
        <v>3150</v>
      </c>
      <c r="D3588" t="s">
        <v>19251</v>
      </c>
      <c r="E3588" t="s">
        <v>7213</v>
      </c>
      <c r="F3588" s="4" t="str">
        <f t="array" ref="F3588">IF(COUNT(FIND(Keywords!$C$3:$C$41,I3588)),"일반조난","")</f>
        <v>일반조난</v>
      </c>
      <c r="G3588" s="4" t="str">
        <f t="array" ref="G3588">IF(COUNT(FIND(Keywords!$E$3:$E$5,I3588)),"실족추락","")</f>
        <v/>
      </c>
      <c r="H3588" s="4" t="str">
        <f t="array" ref="H3588">IF(COUNT(FIND(Keywords!$B$3:$B$12,I3588)),"개인질환","")</f>
        <v/>
      </c>
      <c r="I3588" t="s">
        <v>10788</v>
      </c>
      <c r="J3588" t="s">
        <v>18090</v>
      </c>
      <c r="K3588" t="s">
        <v>18389</v>
      </c>
      <c r="L3588" t="s">
        <v>18356</v>
      </c>
      <c r="M3588" t="s">
        <v>18153</v>
      </c>
      <c r="N3588" t="s">
        <v>18379</v>
      </c>
      <c r="O3588" t="s">
        <v>18153</v>
      </c>
    </row>
    <row r="3589" spans="1:15">
      <c r="A3589" t="s">
        <v>20</v>
      </c>
      <c r="B3589" t="s">
        <v>85</v>
      </c>
      <c r="C3589" t="s">
        <v>3151</v>
      </c>
      <c r="D3589" t="s">
        <v>7202</v>
      </c>
      <c r="E3589" t="s">
        <v>7213</v>
      </c>
      <c r="F3589" s="4" t="str">
        <f t="array" ref="F3589">IF(COUNT(FIND(Keywords!$C$3:$C$41,I3589)),"일반조난","")</f>
        <v>일반조난</v>
      </c>
      <c r="G3589" s="4" t="str">
        <f t="array" ref="G3589">IF(COUNT(FIND(Keywords!$E$3:$E$5,I3589)),"실족추락","")</f>
        <v/>
      </c>
      <c r="H3589" s="4" t="str">
        <f t="array" ref="H3589">IF(COUNT(FIND(Keywords!$B$3:$B$12,I3589)),"개인질환","")</f>
        <v/>
      </c>
      <c r="I3589" t="s">
        <v>10789</v>
      </c>
      <c r="J3589" t="s">
        <v>18093</v>
      </c>
      <c r="K3589" t="s">
        <v>18896</v>
      </c>
      <c r="L3589" t="s">
        <v>18459</v>
      </c>
      <c r="M3589" t="s">
        <v>18153</v>
      </c>
      <c r="N3589" t="s">
        <v>18392</v>
      </c>
      <c r="O3589" t="s">
        <v>18153</v>
      </c>
    </row>
    <row r="3590" spans="1:15">
      <c r="A3590" t="s">
        <v>20</v>
      </c>
      <c r="B3590" t="s">
        <v>85</v>
      </c>
      <c r="C3590" t="s">
        <v>2126</v>
      </c>
      <c r="D3590" t="s">
        <v>19251</v>
      </c>
      <c r="E3590" t="s">
        <v>7212</v>
      </c>
      <c r="F3590" s="4" t="str">
        <f t="array" ref="F3590">IF(COUNT(FIND(Keywords!$C$3:$C$41,I3590)),"일반조난","")</f>
        <v/>
      </c>
      <c r="G3590" s="4" t="str">
        <f t="array" ref="G3590">IF(COUNT(FIND(Keywords!$E$3:$E$5,I3590)),"실족추락","")</f>
        <v/>
      </c>
      <c r="H3590" s="4" t="str">
        <f t="array" ref="H3590">IF(COUNT(FIND(Keywords!$B$3:$B$12,I3590)),"개인질환","")</f>
        <v/>
      </c>
      <c r="I3590" t="s">
        <v>10790</v>
      </c>
      <c r="J3590" t="s">
        <v>18088</v>
      </c>
      <c r="K3590" t="s">
        <v>18054</v>
      </c>
      <c r="L3590" t="s">
        <v>18555</v>
      </c>
      <c r="M3590" t="s">
        <v>18153</v>
      </c>
      <c r="N3590" t="s">
        <v>18201</v>
      </c>
      <c r="O3590" t="s">
        <v>18153</v>
      </c>
    </row>
    <row r="3591" spans="1:15">
      <c r="A3591" t="s">
        <v>20</v>
      </c>
      <c r="B3591" t="s">
        <v>85</v>
      </c>
      <c r="C3591" t="s">
        <v>2675</v>
      </c>
      <c r="D3591" t="s">
        <v>19250</v>
      </c>
      <c r="E3591" t="s">
        <v>7212</v>
      </c>
      <c r="F3591" s="4" t="str">
        <f t="array" ref="F3591">IF(COUNT(FIND(Keywords!$C$3:$C$41,I3591)),"일반조난","")</f>
        <v/>
      </c>
      <c r="G3591" s="4" t="str">
        <f t="array" ref="G3591">IF(COUNT(FIND(Keywords!$E$3:$E$5,I3591)),"실족추락","")</f>
        <v/>
      </c>
      <c r="H3591" s="4" t="str">
        <f t="array" ref="H3591">IF(COUNT(FIND(Keywords!$B$3:$B$12,I3591)),"개인질환","")</f>
        <v/>
      </c>
      <c r="I3591" t="s">
        <v>10791</v>
      </c>
      <c r="J3591" t="s">
        <v>18081</v>
      </c>
      <c r="K3591" t="s">
        <v>18853</v>
      </c>
      <c r="L3591" t="s">
        <v>18351</v>
      </c>
      <c r="M3591" t="s">
        <v>18153</v>
      </c>
      <c r="N3591" t="s">
        <v>18433</v>
      </c>
      <c r="O3591" t="s">
        <v>18153</v>
      </c>
    </row>
    <row r="3592" spans="1:15">
      <c r="A3592" t="s">
        <v>20</v>
      </c>
      <c r="B3592" t="s">
        <v>85</v>
      </c>
      <c r="C3592" t="s">
        <v>3152</v>
      </c>
      <c r="D3592" t="s">
        <v>7206</v>
      </c>
      <c r="E3592" t="s">
        <v>7212</v>
      </c>
      <c r="F3592" s="4" t="str">
        <f t="array" ref="F3592">IF(COUNT(FIND(Keywords!$C$3:$C$41,I3592)),"일반조난","")</f>
        <v>일반조난</v>
      </c>
      <c r="G3592" s="4" t="str">
        <f t="array" ref="G3592">IF(COUNT(FIND(Keywords!$E$3:$E$5,I3592)),"실족추락","")</f>
        <v/>
      </c>
      <c r="H3592" s="4" t="str">
        <f t="array" ref="H3592">IF(COUNT(FIND(Keywords!$B$3:$B$12,I3592)),"개인질환","")</f>
        <v/>
      </c>
      <c r="I3592" t="s">
        <v>10792</v>
      </c>
      <c r="J3592" t="s">
        <v>18055</v>
      </c>
      <c r="K3592" t="s">
        <v>18525</v>
      </c>
      <c r="L3592" t="s">
        <v>18349</v>
      </c>
      <c r="M3592" t="s">
        <v>18153</v>
      </c>
      <c r="N3592" t="s">
        <v>18374</v>
      </c>
      <c r="O3592" t="s">
        <v>18153</v>
      </c>
    </row>
    <row r="3593" spans="1:15">
      <c r="A3593" t="s">
        <v>20</v>
      </c>
      <c r="B3593" t="s">
        <v>85</v>
      </c>
      <c r="C3593" t="s">
        <v>1191</v>
      </c>
      <c r="D3593" t="s">
        <v>7203</v>
      </c>
      <c r="E3593" t="s">
        <v>7212</v>
      </c>
      <c r="F3593" s="4" t="str">
        <f t="array" ref="F3593">IF(COUNT(FIND(Keywords!$C$3:$C$41,I3593)),"일반조난","")</f>
        <v>일반조난</v>
      </c>
      <c r="G3593" s="4" t="str">
        <f t="array" ref="G3593">IF(COUNT(FIND(Keywords!$E$3:$E$5,I3593)),"실족추락","")</f>
        <v>실족추락</v>
      </c>
      <c r="H3593" s="4" t="str">
        <f t="array" ref="H3593">IF(COUNT(FIND(Keywords!$B$3:$B$12,I3593)),"개인질환","")</f>
        <v/>
      </c>
      <c r="I3593" t="s">
        <v>10793</v>
      </c>
      <c r="J3593" t="s">
        <v>18051</v>
      </c>
      <c r="K3593" t="s">
        <v>18271</v>
      </c>
      <c r="L3593" t="s">
        <v>18854</v>
      </c>
      <c r="M3593" t="s">
        <v>18153</v>
      </c>
      <c r="N3593" t="s">
        <v>18652</v>
      </c>
      <c r="O3593" t="s">
        <v>18153</v>
      </c>
    </row>
    <row r="3594" spans="1:15">
      <c r="A3594" t="s">
        <v>20</v>
      </c>
      <c r="B3594" t="s">
        <v>85</v>
      </c>
      <c r="C3594" t="s">
        <v>2653</v>
      </c>
      <c r="D3594" t="s">
        <v>7202</v>
      </c>
      <c r="E3594" t="s">
        <v>7212</v>
      </c>
      <c r="F3594" s="4" t="str">
        <f t="array" ref="F3594">IF(COUNT(FIND(Keywords!$C$3:$C$41,I3594)),"일반조난","")</f>
        <v>일반조난</v>
      </c>
      <c r="G3594" s="4" t="str">
        <f t="array" ref="G3594">IF(COUNT(FIND(Keywords!$E$3:$E$5,I3594)),"실족추락","")</f>
        <v/>
      </c>
      <c r="H3594" s="4" t="str">
        <f t="array" ref="H3594">IF(COUNT(FIND(Keywords!$B$3:$B$12,I3594)),"개인질환","")</f>
        <v/>
      </c>
      <c r="I3594" t="s">
        <v>10794</v>
      </c>
      <c r="J3594" t="s">
        <v>18092</v>
      </c>
      <c r="K3594" t="s">
        <v>18401</v>
      </c>
      <c r="L3594" t="s">
        <v>18767</v>
      </c>
      <c r="M3594" t="s">
        <v>18153</v>
      </c>
      <c r="N3594" t="s">
        <v>18312</v>
      </c>
      <c r="O3594" t="s">
        <v>18153</v>
      </c>
    </row>
    <row r="3595" spans="1:15">
      <c r="A3595" t="s">
        <v>20</v>
      </c>
      <c r="B3595" t="s">
        <v>85</v>
      </c>
      <c r="C3595" t="s">
        <v>3153</v>
      </c>
      <c r="D3595" t="s">
        <v>7202</v>
      </c>
      <c r="E3595" t="s">
        <v>7212</v>
      </c>
      <c r="F3595" s="4" t="str">
        <f t="array" ref="F3595">IF(COUNT(FIND(Keywords!$C$3:$C$41,I3595)),"일반조난","")</f>
        <v>일반조난</v>
      </c>
      <c r="G3595" s="4" t="str">
        <f t="array" ref="G3595">IF(COUNT(FIND(Keywords!$E$3:$E$5,I3595)),"실족추락","")</f>
        <v/>
      </c>
      <c r="H3595" s="4" t="str">
        <f t="array" ref="H3595">IF(COUNT(FIND(Keywords!$B$3:$B$12,I3595)),"개인질환","")</f>
        <v/>
      </c>
      <c r="I3595" t="s">
        <v>10795</v>
      </c>
      <c r="J3595" t="s">
        <v>18128</v>
      </c>
      <c r="K3595" t="s">
        <v>18236</v>
      </c>
      <c r="L3595" t="s">
        <v>18351</v>
      </c>
      <c r="M3595" t="s">
        <v>18319</v>
      </c>
      <c r="N3595" t="s">
        <v>18273</v>
      </c>
      <c r="O3595" t="s">
        <v>18153</v>
      </c>
    </row>
    <row r="3596" spans="1:15">
      <c r="A3596" t="s">
        <v>20</v>
      </c>
      <c r="B3596" t="s">
        <v>85</v>
      </c>
      <c r="C3596" t="s">
        <v>1205</v>
      </c>
      <c r="D3596" t="s">
        <v>7203</v>
      </c>
      <c r="E3596" t="s">
        <v>7212</v>
      </c>
      <c r="F3596" s="4" t="str">
        <f t="array" ref="F3596">IF(COUNT(FIND(Keywords!$C$3:$C$41,I3596)),"일반조난","")</f>
        <v>일반조난</v>
      </c>
      <c r="G3596" s="4" t="str">
        <f t="array" ref="G3596">IF(COUNT(FIND(Keywords!$E$3:$E$5,I3596)),"실족추락","")</f>
        <v/>
      </c>
      <c r="H3596" s="4" t="str">
        <f t="array" ref="H3596">IF(COUNT(FIND(Keywords!$B$3:$B$12,I3596)),"개인질환","")</f>
        <v/>
      </c>
      <c r="I3596" t="s">
        <v>10796</v>
      </c>
      <c r="J3596" t="s">
        <v>18058</v>
      </c>
      <c r="K3596" t="s">
        <v>18271</v>
      </c>
      <c r="L3596" t="s">
        <v>18148</v>
      </c>
      <c r="M3596" t="s">
        <v>18153</v>
      </c>
      <c r="N3596" t="s">
        <v>18370</v>
      </c>
      <c r="O3596" t="s">
        <v>18153</v>
      </c>
    </row>
    <row r="3597" spans="1:15">
      <c r="A3597" t="s">
        <v>20</v>
      </c>
      <c r="B3597" t="s">
        <v>85</v>
      </c>
      <c r="C3597" t="s">
        <v>2654</v>
      </c>
      <c r="D3597" t="s">
        <v>7202</v>
      </c>
      <c r="E3597" t="s">
        <v>7212</v>
      </c>
      <c r="F3597" s="4" t="str">
        <f t="array" ref="F3597">IF(COUNT(FIND(Keywords!$C$3:$C$41,I3597)),"일반조난","")</f>
        <v>일반조난</v>
      </c>
      <c r="G3597" s="4" t="str">
        <f t="array" ref="G3597">IF(COUNT(FIND(Keywords!$E$3:$E$5,I3597)),"실족추락","")</f>
        <v/>
      </c>
      <c r="H3597" s="4" t="str">
        <f t="array" ref="H3597">IF(COUNT(FIND(Keywords!$B$3:$B$12,I3597)),"개인질환","")</f>
        <v/>
      </c>
      <c r="I3597" t="s">
        <v>10797</v>
      </c>
      <c r="J3597" t="s">
        <v>18086</v>
      </c>
      <c r="K3597" t="s">
        <v>18433</v>
      </c>
      <c r="L3597" t="s">
        <v>18154</v>
      </c>
      <c r="M3597" t="s">
        <v>18153</v>
      </c>
      <c r="N3597" t="s">
        <v>18732</v>
      </c>
      <c r="O3597" t="s">
        <v>18153</v>
      </c>
    </row>
    <row r="3598" spans="1:15">
      <c r="A3598" t="s">
        <v>20</v>
      </c>
      <c r="B3598" t="s">
        <v>85</v>
      </c>
      <c r="C3598" t="s">
        <v>2655</v>
      </c>
      <c r="D3598" t="s">
        <v>7202</v>
      </c>
      <c r="E3598" t="s">
        <v>7212</v>
      </c>
      <c r="F3598" s="4" t="str">
        <f t="array" ref="F3598">IF(COUNT(FIND(Keywords!$C$3:$C$41,I3598)),"일반조난","")</f>
        <v>일반조난</v>
      </c>
      <c r="G3598" s="4" t="str">
        <f t="array" ref="G3598">IF(COUNT(FIND(Keywords!$E$3:$E$5,I3598)),"실족추락","")</f>
        <v/>
      </c>
      <c r="H3598" s="4" t="str">
        <f t="array" ref="H3598">IF(COUNT(FIND(Keywords!$B$3:$B$12,I3598)),"개인질환","")</f>
        <v/>
      </c>
      <c r="I3598" t="s">
        <v>10798</v>
      </c>
      <c r="J3598" t="s">
        <v>18119</v>
      </c>
      <c r="K3598" t="s">
        <v>18283</v>
      </c>
      <c r="L3598" t="s">
        <v>18463</v>
      </c>
      <c r="M3598" t="s">
        <v>18153</v>
      </c>
      <c r="N3598" t="s">
        <v>18822</v>
      </c>
      <c r="O3598" t="s">
        <v>18153</v>
      </c>
    </row>
    <row r="3599" spans="1:15">
      <c r="A3599" t="s">
        <v>20</v>
      </c>
      <c r="B3599" t="s">
        <v>85</v>
      </c>
      <c r="C3599" t="s">
        <v>3154</v>
      </c>
      <c r="D3599" t="s">
        <v>7203</v>
      </c>
      <c r="E3599" t="s">
        <v>7212</v>
      </c>
      <c r="F3599" s="4" t="str">
        <f t="array" ref="F3599">IF(COUNT(FIND(Keywords!$C$3:$C$41,I3599)),"일반조난","")</f>
        <v>일반조난</v>
      </c>
      <c r="G3599" s="4" t="str">
        <f t="array" ref="G3599">IF(COUNT(FIND(Keywords!$E$3:$E$5,I3599)),"실족추락","")</f>
        <v/>
      </c>
      <c r="H3599" s="4" t="str">
        <f t="array" ref="H3599">IF(COUNT(FIND(Keywords!$B$3:$B$12,I3599)),"개인질환","")</f>
        <v/>
      </c>
      <c r="I3599" t="s">
        <v>10799</v>
      </c>
      <c r="J3599" t="s">
        <v>18061</v>
      </c>
      <c r="K3599" t="s">
        <v>18388</v>
      </c>
      <c r="L3599" t="s">
        <v>18163</v>
      </c>
      <c r="M3599" t="s">
        <v>18153</v>
      </c>
      <c r="N3599" t="s">
        <v>18613</v>
      </c>
      <c r="O3599" t="s">
        <v>18153</v>
      </c>
    </row>
    <row r="3600" spans="1:15">
      <c r="A3600" t="s">
        <v>20</v>
      </c>
      <c r="B3600" t="s">
        <v>85</v>
      </c>
      <c r="C3600" t="s">
        <v>3155</v>
      </c>
      <c r="D3600" t="s">
        <v>7203</v>
      </c>
      <c r="E3600" t="s">
        <v>7212</v>
      </c>
      <c r="F3600" s="4" t="str">
        <f t="array" ref="F3600">IF(COUNT(FIND(Keywords!$C$3:$C$41,I3600)),"일반조난","")</f>
        <v>일반조난</v>
      </c>
      <c r="G3600" s="4" t="str">
        <f t="array" ref="G3600">IF(COUNT(FIND(Keywords!$E$3:$E$5,I3600)),"실족추락","")</f>
        <v>실족추락</v>
      </c>
      <c r="H3600" s="4" t="str">
        <f t="array" ref="H3600">IF(COUNT(FIND(Keywords!$B$3:$B$12,I3600)),"개인질환","")</f>
        <v/>
      </c>
      <c r="I3600" t="s">
        <v>10800</v>
      </c>
      <c r="J3600" t="s">
        <v>18080</v>
      </c>
      <c r="K3600" t="s">
        <v>18073</v>
      </c>
      <c r="L3600" t="s">
        <v>18459</v>
      </c>
      <c r="M3600" t="s">
        <v>18153</v>
      </c>
      <c r="N3600" t="s">
        <v>18901</v>
      </c>
      <c r="O3600" t="s">
        <v>18153</v>
      </c>
    </row>
    <row r="3601" spans="1:15">
      <c r="A3601" t="s">
        <v>20</v>
      </c>
      <c r="B3601" t="s">
        <v>85</v>
      </c>
      <c r="C3601" t="s">
        <v>3156</v>
      </c>
      <c r="D3601" t="s">
        <v>7203</v>
      </c>
      <c r="E3601" t="s">
        <v>7212</v>
      </c>
      <c r="F3601" s="4" t="str">
        <f t="array" ref="F3601">IF(COUNT(FIND(Keywords!$C$3:$C$41,I3601)),"일반조난","")</f>
        <v>일반조난</v>
      </c>
      <c r="G3601" s="4" t="str">
        <f t="array" ref="G3601">IF(COUNT(FIND(Keywords!$E$3:$E$5,I3601)),"실족추락","")</f>
        <v/>
      </c>
      <c r="H3601" s="4" t="str">
        <f t="array" ref="H3601">IF(COUNT(FIND(Keywords!$B$3:$B$12,I3601)),"개인질환","")</f>
        <v/>
      </c>
      <c r="I3601" t="s">
        <v>10801</v>
      </c>
      <c r="J3601" t="s">
        <v>18054</v>
      </c>
      <c r="K3601" t="s">
        <v>18241</v>
      </c>
      <c r="L3601" t="s">
        <v>18161</v>
      </c>
      <c r="M3601" t="s">
        <v>18153</v>
      </c>
      <c r="N3601" t="s">
        <v>18469</v>
      </c>
      <c r="O3601" t="s">
        <v>18153</v>
      </c>
    </row>
    <row r="3602" spans="1:15">
      <c r="A3602" t="s">
        <v>20</v>
      </c>
      <c r="B3602" t="s">
        <v>85</v>
      </c>
      <c r="C3602" t="s">
        <v>1214</v>
      </c>
      <c r="D3602" t="s">
        <v>7202</v>
      </c>
      <c r="E3602" t="s">
        <v>7212</v>
      </c>
      <c r="F3602" s="4" t="str">
        <f t="array" ref="F3602">IF(COUNT(FIND(Keywords!$C$3:$C$41,I3602)),"일반조난","")</f>
        <v>일반조난</v>
      </c>
      <c r="G3602" s="4" t="str">
        <f t="array" ref="G3602">IF(COUNT(FIND(Keywords!$E$3:$E$5,I3602)),"실족추락","")</f>
        <v/>
      </c>
      <c r="H3602" s="4" t="str">
        <f t="array" ref="H3602">IF(COUNT(FIND(Keywords!$B$3:$B$12,I3602)),"개인질환","")</f>
        <v>개인질환</v>
      </c>
      <c r="I3602" t="s">
        <v>10802</v>
      </c>
      <c r="J3602" t="s">
        <v>18086</v>
      </c>
      <c r="K3602" t="s">
        <v>18639</v>
      </c>
      <c r="L3602" t="s">
        <v>18562</v>
      </c>
      <c r="M3602" t="s">
        <v>18153</v>
      </c>
      <c r="N3602" t="s">
        <v>18871</v>
      </c>
      <c r="O3602" t="s">
        <v>18153</v>
      </c>
    </row>
    <row r="3603" spans="1:15">
      <c r="A3603" t="s">
        <v>20</v>
      </c>
      <c r="B3603" t="s">
        <v>85</v>
      </c>
      <c r="C3603" t="s">
        <v>2656</v>
      </c>
      <c r="D3603" t="s">
        <v>7202</v>
      </c>
      <c r="E3603" t="s">
        <v>7212</v>
      </c>
      <c r="F3603" s="4" t="str">
        <f t="array" ref="F3603">IF(COUNT(FIND(Keywords!$C$3:$C$41,I3603)),"일반조난","")</f>
        <v>일반조난</v>
      </c>
      <c r="G3603" s="4" t="str">
        <f t="array" ref="G3603">IF(COUNT(FIND(Keywords!$E$3:$E$5,I3603)),"실족추락","")</f>
        <v/>
      </c>
      <c r="H3603" s="4" t="str">
        <f t="array" ref="H3603">IF(COUNT(FIND(Keywords!$B$3:$B$12,I3603)),"개인질환","")</f>
        <v/>
      </c>
      <c r="I3603" t="s">
        <v>10803</v>
      </c>
      <c r="J3603" t="s">
        <v>18080</v>
      </c>
      <c r="K3603" t="s">
        <v>18492</v>
      </c>
      <c r="L3603" t="s">
        <v>18340</v>
      </c>
      <c r="M3603" t="s">
        <v>18153</v>
      </c>
      <c r="N3603" t="s">
        <v>18767</v>
      </c>
      <c r="O3603" t="s">
        <v>18153</v>
      </c>
    </row>
    <row r="3604" spans="1:15">
      <c r="A3604" t="s">
        <v>20</v>
      </c>
      <c r="B3604" t="s">
        <v>85</v>
      </c>
      <c r="C3604" t="s">
        <v>1216</v>
      </c>
      <c r="D3604" t="s">
        <v>7203</v>
      </c>
      <c r="E3604" t="s">
        <v>7212</v>
      </c>
      <c r="F3604" s="4" t="str">
        <f t="array" ref="F3604">IF(COUNT(FIND(Keywords!$C$3:$C$41,I3604)),"일반조난","")</f>
        <v>일반조난</v>
      </c>
      <c r="G3604" s="4" t="str">
        <f t="array" ref="G3604">IF(COUNT(FIND(Keywords!$E$3:$E$5,I3604)),"실족추락","")</f>
        <v/>
      </c>
      <c r="H3604" s="4" t="str">
        <f t="array" ref="H3604">IF(COUNT(FIND(Keywords!$B$3:$B$12,I3604)),"개인질환","")</f>
        <v/>
      </c>
      <c r="I3604" t="s">
        <v>10804</v>
      </c>
      <c r="J3604" t="s">
        <v>18050</v>
      </c>
      <c r="K3604" t="s">
        <v>18296</v>
      </c>
      <c r="L3604" t="s">
        <v>18353</v>
      </c>
      <c r="M3604" t="s">
        <v>18153</v>
      </c>
      <c r="N3604" t="s">
        <v>18593</v>
      </c>
      <c r="O3604" t="s">
        <v>18153</v>
      </c>
    </row>
    <row r="3605" spans="1:15">
      <c r="A3605" t="s">
        <v>20</v>
      </c>
      <c r="B3605" t="s">
        <v>85</v>
      </c>
      <c r="C3605" t="s">
        <v>3157</v>
      </c>
      <c r="D3605" t="s">
        <v>7203</v>
      </c>
      <c r="E3605" t="s">
        <v>7212</v>
      </c>
      <c r="F3605" s="4" t="str">
        <f t="array" ref="F3605">IF(COUNT(FIND(Keywords!$C$3:$C$41,I3605)),"일반조난","")</f>
        <v/>
      </c>
      <c r="G3605" s="4" t="str">
        <f t="array" ref="G3605">IF(COUNT(FIND(Keywords!$E$3:$E$5,I3605)),"실족추락","")</f>
        <v/>
      </c>
      <c r="H3605" s="4" t="str">
        <f t="array" ref="H3605">IF(COUNT(FIND(Keywords!$B$3:$B$12,I3605)),"개인질환","")</f>
        <v/>
      </c>
      <c r="I3605" t="s">
        <v>10787</v>
      </c>
      <c r="J3605" t="s">
        <v>18059</v>
      </c>
      <c r="K3605" t="s">
        <v>18420</v>
      </c>
      <c r="L3605" t="s">
        <v>18347</v>
      </c>
      <c r="M3605" t="s">
        <v>18153</v>
      </c>
      <c r="N3605" t="s">
        <v>18620</v>
      </c>
      <c r="O3605" t="s">
        <v>18153</v>
      </c>
    </row>
    <row r="3606" spans="1:15">
      <c r="A3606" t="s">
        <v>20</v>
      </c>
      <c r="B3606" t="s">
        <v>85</v>
      </c>
      <c r="C3606" t="s">
        <v>3158</v>
      </c>
      <c r="D3606" t="s">
        <v>19250</v>
      </c>
      <c r="E3606" t="s">
        <v>7212</v>
      </c>
      <c r="F3606" s="4" t="str">
        <f t="array" ref="F3606">IF(COUNT(FIND(Keywords!$C$3:$C$41,I3606)),"일반조난","")</f>
        <v/>
      </c>
      <c r="G3606" s="4" t="str">
        <f t="array" ref="G3606">IF(COUNT(FIND(Keywords!$E$3:$E$5,I3606)),"실족추락","")</f>
        <v/>
      </c>
      <c r="H3606" s="4" t="str">
        <f t="array" ref="H3606">IF(COUNT(FIND(Keywords!$B$3:$B$12,I3606)),"개인질환","")</f>
        <v/>
      </c>
      <c r="I3606" t="s">
        <v>10805</v>
      </c>
      <c r="J3606" t="s">
        <v>18088</v>
      </c>
      <c r="K3606" t="s">
        <v>18318</v>
      </c>
      <c r="L3606" t="s">
        <v>18552</v>
      </c>
      <c r="M3606" t="s">
        <v>18153</v>
      </c>
      <c r="N3606" t="s">
        <v>18141</v>
      </c>
      <c r="O3606" t="s">
        <v>18153</v>
      </c>
    </row>
    <row r="3607" spans="1:15">
      <c r="A3607" t="s">
        <v>20</v>
      </c>
      <c r="B3607" t="s">
        <v>85</v>
      </c>
      <c r="C3607" t="s">
        <v>2635</v>
      </c>
      <c r="D3607" t="s">
        <v>7203</v>
      </c>
      <c r="E3607" t="s">
        <v>7212</v>
      </c>
      <c r="F3607" s="4" t="str">
        <f t="array" ref="F3607">IF(COUNT(FIND(Keywords!$C$3:$C$41,I3607)),"일반조난","")</f>
        <v/>
      </c>
      <c r="G3607" s="4" t="str">
        <f t="array" ref="G3607">IF(COUNT(FIND(Keywords!$E$3:$E$5,I3607)),"실족추락","")</f>
        <v/>
      </c>
      <c r="H3607" s="4" t="str">
        <f t="array" ref="H3607">IF(COUNT(FIND(Keywords!$B$3:$B$12,I3607)),"개인질환","")</f>
        <v/>
      </c>
      <c r="I3607" t="s">
        <v>10806</v>
      </c>
      <c r="J3607" t="s">
        <v>18092</v>
      </c>
      <c r="K3607" t="s">
        <v>18546</v>
      </c>
      <c r="L3607" t="s">
        <v>18773</v>
      </c>
      <c r="M3607" t="s">
        <v>18153</v>
      </c>
      <c r="N3607" t="s">
        <v>18767</v>
      </c>
      <c r="O3607" t="s">
        <v>18153</v>
      </c>
    </row>
    <row r="3608" spans="1:15">
      <c r="A3608" t="s">
        <v>20</v>
      </c>
      <c r="B3608" t="s">
        <v>85</v>
      </c>
      <c r="C3608" t="s">
        <v>3159</v>
      </c>
      <c r="D3608" t="s">
        <v>19250</v>
      </c>
      <c r="E3608" t="s">
        <v>7212</v>
      </c>
      <c r="F3608" s="4" t="str">
        <f t="array" ref="F3608">IF(COUNT(FIND(Keywords!$C$3:$C$41,I3608)),"일반조난","")</f>
        <v/>
      </c>
      <c r="G3608" s="4" t="str">
        <f t="array" ref="G3608">IF(COUNT(FIND(Keywords!$E$3:$E$5,I3608)),"실족추락","")</f>
        <v/>
      </c>
      <c r="H3608" s="4" t="str">
        <f t="array" ref="H3608">IF(COUNT(FIND(Keywords!$B$3:$B$12,I3608)),"개인질환","")</f>
        <v/>
      </c>
      <c r="I3608" t="s">
        <v>10807</v>
      </c>
      <c r="J3608" t="s">
        <v>18058</v>
      </c>
      <c r="K3608" t="s">
        <v>18302</v>
      </c>
      <c r="L3608" t="s">
        <v>18555</v>
      </c>
      <c r="M3608" t="s">
        <v>18153</v>
      </c>
      <c r="N3608" t="s">
        <v>18351</v>
      </c>
      <c r="O3608" t="s">
        <v>18153</v>
      </c>
    </row>
    <row r="3609" spans="1:15">
      <c r="A3609" t="s">
        <v>20</v>
      </c>
      <c r="B3609" t="s">
        <v>85</v>
      </c>
      <c r="C3609" t="s">
        <v>3160</v>
      </c>
      <c r="D3609" t="s">
        <v>7202</v>
      </c>
      <c r="E3609" t="s">
        <v>7212</v>
      </c>
      <c r="F3609" s="4" t="str">
        <f t="array" ref="F3609">IF(COUNT(FIND(Keywords!$C$3:$C$41,I3609)),"일반조난","")</f>
        <v/>
      </c>
      <c r="G3609" s="4" t="str">
        <f t="array" ref="G3609">IF(COUNT(FIND(Keywords!$E$3:$E$5,I3609)),"실족추락","")</f>
        <v/>
      </c>
      <c r="H3609" s="4" t="str">
        <f t="array" ref="H3609">IF(COUNT(FIND(Keywords!$B$3:$B$12,I3609)),"개인질환","")</f>
        <v/>
      </c>
      <c r="I3609" t="s">
        <v>10808</v>
      </c>
      <c r="J3609" t="s">
        <v>18069</v>
      </c>
      <c r="K3609" t="s">
        <v>18434</v>
      </c>
      <c r="L3609" t="s">
        <v>18576</v>
      </c>
      <c r="M3609" t="s">
        <v>18153</v>
      </c>
      <c r="N3609" t="s">
        <v>18349</v>
      </c>
      <c r="O3609" t="s">
        <v>18153</v>
      </c>
    </row>
    <row r="3610" spans="1:15">
      <c r="A3610" t="s">
        <v>20</v>
      </c>
      <c r="B3610" t="s">
        <v>85</v>
      </c>
      <c r="C3610" t="s">
        <v>3161</v>
      </c>
      <c r="D3610" t="s">
        <v>19250</v>
      </c>
      <c r="E3610" t="s">
        <v>7212</v>
      </c>
      <c r="F3610" s="4" t="str">
        <f t="array" ref="F3610">IF(COUNT(FIND(Keywords!$C$3:$C$41,I3610)),"일반조난","")</f>
        <v/>
      </c>
      <c r="G3610" s="4" t="str">
        <f t="array" ref="G3610">IF(COUNT(FIND(Keywords!$E$3:$E$5,I3610)),"실족추락","")</f>
        <v/>
      </c>
      <c r="H3610" s="4" t="str">
        <f t="array" ref="H3610">IF(COUNT(FIND(Keywords!$B$3:$B$12,I3610)),"개인질환","")</f>
        <v/>
      </c>
      <c r="I3610" t="s">
        <v>10809</v>
      </c>
      <c r="J3610" t="s">
        <v>18055</v>
      </c>
      <c r="K3610" t="s">
        <v>18197</v>
      </c>
      <c r="L3610" t="s">
        <v>18346</v>
      </c>
      <c r="M3610" t="s">
        <v>18153</v>
      </c>
      <c r="N3610" t="s">
        <v>18160</v>
      </c>
      <c r="O3610" t="s">
        <v>18153</v>
      </c>
    </row>
    <row r="3611" spans="1:15">
      <c r="A3611" t="s">
        <v>20</v>
      </c>
      <c r="B3611" t="s">
        <v>85</v>
      </c>
      <c r="C3611" t="s">
        <v>3162</v>
      </c>
      <c r="D3611" t="s">
        <v>7203</v>
      </c>
      <c r="E3611" t="s">
        <v>7212</v>
      </c>
      <c r="F3611" s="4" t="str">
        <f t="array" ref="F3611">IF(COUNT(FIND(Keywords!$C$3:$C$41,I3611)),"일반조난","")</f>
        <v/>
      </c>
      <c r="G3611" s="4" t="str">
        <f t="array" ref="G3611">IF(COUNT(FIND(Keywords!$E$3:$E$5,I3611)),"실족추락","")</f>
        <v>실족추락</v>
      </c>
      <c r="H3611" s="4" t="str">
        <f t="array" ref="H3611">IF(COUNT(FIND(Keywords!$B$3:$B$12,I3611)),"개인질환","")</f>
        <v/>
      </c>
      <c r="I3611" t="s">
        <v>10810</v>
      </c>
      <c r="J3611" t="s">
        <v>18073</v>
      </c>
      <c r="K3611" t="s">
        <v>18313</v>
      </c>
      <c r="L3611" t="s">
        <v>18347</v>
      </c>
      <c r="M3611" t="s">
        <v>18153</v>
      </c>
      <c r="N3611" t="s">
        <v>18611</v>
      </c>
      <c r="O3611" t="s">
        <v>18153</v>
      </c>
    </row>
    <row r="3612" spans="1:15">
      <c r="A3612" t="s">
        <v>20</v>
      </c>
      <c r="B3612" t="s">
        <v>85</v>
      </c>
      <c r="C3612" t="s">
        <v>3163</v>
      </c>
      <c r="D3612" t="s">
        <v>7202</v>
      </c>
      <c r="E3612" t="s">
        <v>7212</v>
      </c>
      <c r="F3612" s="4" t="str">
        <f t="array" ref="F3612">IF(COUNT(FIND(Keywords!$C$3:$C$41,I3612)),"일반조난","")</f>
        <v>일반조난</v>
      </c>
      <c r="G3612" s="4" t="str">
        <f t="array" ref="G3612">IF(COUNT(FIND(Keywords!$E$3:$E$5,I3612)),"실족추락","")</f>
        <v/>
      </c>
      <c r="H3612" s="4" t="str">
        <f t="array" ref="H3612">IF(COUNT(FIND(Keywords!$B$3:$B$12,I3612)),"개인질환","")</f>
        <v/>
      </c>
      <c r="I3612" t="s">
        <v>10811</v>
      </c>
      <c r="J3612" t="s">
        <v>18077</v>
      </c>
      <c r="K3612" t="s">
        <v>18789</v>
      </c>
      <c r="L3612" t="s">
        <v>18346</v>
      </c>
      <c r="M3612" t="s">
        <v>18153</v>
      </c>
      <c r="N3612" t="s">
        <v>18185</v>
      </c>
      <c r="O3612" t="s">
        <v>18153</v>
      </c>
    </row>
    <row r="3613" spans="1:15">
      <c r="A3613" t="s">
        <v>20</v>
      </c>
      <c r="B3613" t="s">
        <v>85</v>
      </c>
      <c r="C3613" t="s">
        <v>3164</v>
      </c>
      <c r="D3613" t="s">
        <v>7202</v>
      </c>
      <c r="E3613" t="s">
        <v>7212</v>
      </c>
      <c r="F3613" s="4" t="str">
        <f t="array" ref="F3613">IF(COUNT(FIND(Keywords!$C$3:$C$41,I3613)),"일반조난","")</f>
        <v/>
      </c>
      <c r="G3613" s="4" t="str">
        <f t="array" ref="G3613">IF(COUNT(FIND(Keywords!$E$3:$E$5,I3613)),"실족추락","")</f>
        <v/>
      </c>
      <c r="H3613" s="4" t="str">
        <f t="array" ref="H3613">IF(COUNT(FIND(Keywords!$B$3:$B$12,I3613)),"개인질환","")</f>
        <v/>
      </c>
      <c r="I3613" t="s">
        <v>10812</v>
      </c>
      <c r="J3613" t="s">
        <v>18131</v>
      </c>
      <c r="K3613" t="s">
        <v>18647</v>
      </c>
      <c r="L3613" t="s">
        <v>18550</v>
      </c>
      <c r="M3613" t="s">
        <v>18153</v>
      </c>
      <c r="N3613" t="s">
        <v>18369</v>
      </c>
      <c r="O3613" t="s">
        <v>18153</v>
      </c>
    </row>
    <row r="3614" spans="1:15">
      <c r="A3614" t="s">
        <v>20</v>
      </c>
      <c r="B3614" t="s">
        <v>85</v>
      </c>
      <c r="C3614" t="s">
        <v>2461</v>
      </c>
      <c r="D3614" t="s">
        <v>7203</v>
      </c>
      <c r="E3614" t="s">
        <v>7212</v>
      </c>
      <c r="F3614" s="4" t="str">
        <f t="array" ref="F3614">IF(COUNT(FIND(Keywords!$C$3:$C$41,I3614)),"일반조난","")</f>
        <v/>
      </c>
      <c r="G3614" s="4" t="str">
        <f t="array" ref="G3614">IF(COUNT(FIND(Keywords!$E$3:$E$5,I3614)),"실족추락","")</f>
        <v/>
      </c>
      <c r="H3614" s="4" t="str">
        <f t="array" ref="H3614">IF(COUNT(FIND(Keywords!$B$3:$B$12,I3614)),"개인질환","")</f>
        <v/>
      </c>
      <c r="I3614" t="s">
        <v>10813</v>
      </c>
      <c r="J3614" t="s">
        <v>18085</v>
      </c>
      <c r="K3614" t="s">
        <v>18446</v>
      </c>
      <c r="L3614" t="s">
        <v>18156</v>
      </c>
      <c r="M3614" t="s">
        <v>18348</v>
      </c>
      <c r="N3614" t="s">
        <v>18337</v>
      </c>
      <c r="O3614" t="s">
        <v>18153</v>
      </c>
    </row>
    <row r="3615" spans="1:15">
      <c r="A3615" t="s">
        <v>20</v>
      </c>
      <c r="B3615" t="s">
        <v>85</v>
      </c>
      <c r="C3615" t="s">
        <v>2677</v>
      </c>
      <c r="D3615" t="s">
        <v>7202</v>
      </c>
      <c r="E3615" t="s">
        <v>7212</v>
      </c>
      <c r="F3615" s="4" t="str">
        <f t="array" ref="F3615">IF(COUNT(FIND(Keywords!$C$3:$C$41,I3615)),"일반조난","")</f>
        <v>일반조난</v>
      </c>
      <c r="G3615" s="4" t="str">
        <f t="array" ref="G3615">IF(COUNT(FIND(Keywords!$E$3:$E$5,I3615)),"실족추락","")</f>
        <v/>
      </c>
      <c r="H3615" s="4" t="str">
        <f t="array" ref="H3615">IF(COUNT(FIND(Keywords!$B$3:$B$12,I3615)),"개인질환","")</f>
        <v/>
      </c>
      <c r="I3615" t="s">
        <v>10814</v>
      </c>
      <c r="J3615" t="s">
        <v>18050</v>
      </c>
      <c r="K3615" t="s">
        <v>18763</v>
      </c>
      <c r="L3615" t="s">
        <v>18767</v>
      </c>
      <c r="M3615" t="s">
        <v>18153</v>
      </c>
      <c r="N3615" t="s">
        <v>18162</v>
      </c>
      <c r="O3615" t="s">
        <v>18153</v>
      </c>
    </row>
    <row r="3616" spans="1:15">
      <c r="A3616" t="s">
        <v>20</v>
      </c>
      <c r="B3616" t="s">
        <v>85</v>
      </c>
      <c r="C3616" t="s">
        <v>3165</v>
      </c>
      <c r="D3616" t="s">
        <v>7202</v>
      </c>
      <c r="E3616" t="s">
        <v>7212</v>
      </c>
      <c r="F3616" s="4" t="str">
        <f t="array" ref="F3616">IF(COUNT(FIND(Keywords!$C$3:$C$41,I3616)),"일반조난","")</f>
        <v/>
      </c>
      <c r="G3616" s="4" t="str">
        <f t="array" ref="G3616">IF(COUNT(FIND(Keywords!$E$3:$E$5,I3616)),"실족추락","")</f>
        <v/>
      </c>
      <c r="H3616" s="4" t="str">
        <f t="array" ref="H3616">IF(COUNT(FIND(Keywords!$B$3:$B$12,I3616)),"개인질환","")</f>
        <v/>
      </c>
      <c r="I3616" t="s">
        <v>10815</v>
      </c>
      <c r="J3616" t="s">
        <v>18077</v>
      </c>
      <c r="K3616" t="s">
        <v>18873</v>
      </c>
      <c r="L3616" t="s">
        <v>18143</v>
      </c>
      <c r="M3616" t="s">
        <v>18153</v>
      </c>
      <c r="N3616" t="s">
        <v>18572</v>
      </c>
      <c r="O3616" t="s">
        <v>18153</v>
      </c>
    </row>
    <row r="3617" spans="1:15">
      <c r="A3617" t="s">
        <v>20</v>
      </c>
      <c r="B3617" t="s">
        <v>85</v>
      </c>
      <c r="C3617" t="s">
        <v>3166</v>
      </c>
      <c r="D3617" t="s">
        <v>7202</v>
      </c>
      <c r="E3617" t="s">
        <v>7212</v>
      </c>
      <c r="F3617" s="4" t="str">
        <f t="array" ref="F3617">IF(COUNT(FIND(Keywords!$C$3:$C$41,I3617)),"일반조난","")</f>
        <v>일반조난</v>
      </c>
      <c r="G3617" s="4" t="str">
        <f t="array" ref="G3617">IF(COUNT(FIND(Keywords!$E$3:$E$5,I3617)),"실족추락","")</f>
        <v/>
      </c>
      <c r="H3617" s="4" t="str">
        <f t="array" ref="H3617">IF(COUNT(FIND(Keywords!$B$3:$B$12,I3617)),"개인질환","")</f>
        <v/>
      </c>
      <c r="I3617" t="s">
        <v>10816</v>
      </c>
      <c r="J3617" t="s">
        <v>18108</v>
      </c>
      <c r="K3617" t="s">
        <v>18176</v>
      </c>
      <c r="L3617" t="s">
        <v>18463</v>
      </c>
      <c r="M3617" t="s">
        <v>18153</v>
      </c>
      <c r="N3617" t="s">
        <v>18870</v>
      </c>
      <c r="O3617" t="s">
        <v>18153</v>
      </c>
    </row>
    <row r="3618" spans="1:15">
      <c r="A3618" t="s">
        <v>20</v>
      </c>
      <c r="B3618" t="s">
        <v>85</v>
      </c>
      <c r="C3618" t="s">
        <v>3167</v>
      </c>
      <c r="D3618" t="s">
        <v>19250</v>
      </c>
      <c r="E3618" t="s">
        <v>7212</v>
      </c>
      <c r="F3618" s="4" t="str">
        <f t="array" ref="F3618">IF(COUNT(FIND(Keywords!$C$3:$C$41,I3618)),"일반조난","")</f>
        <v/>
      </c>
      <c r="G3618" s="4" t="str">
        <f t="array" ref="G3618">IF(COUNT(FIND(Keywords!$E$3:$E$5,I3618)),"실족추락","")</f>
        <v/>
      </c>
      <c r="H3618" s="4" t="str">
        <f t="array" ref="H3618">IF(COUNT(FIND(Keywords!$B$3:$B$12,I3618)),"개인질환","")</f>
        <v/>
      </c>
      <c r="I3618" t="s">
        <v>10817</v>
      </c>
      <c r="J3618" t="s">
        <v>18083</v>
      </c>
      <c r="K3618" t="s">
        <v>18870</v>
      </c>
      <c r="L3618" t="s">
        <v>18351</v>
      </c>
      <c r="M3618" t="s">
        <v>18153</v>
      </c>
      <c r="N3618" t="s">
        <v>18597</v>
      </c>
      <c r="O3618" t="s">
        <v>18153</v>
      </c>
    </row>
    <row r="3619" spans="1:15">
      <c r="A3619" t="s">
        <v>20</v>
      </c>
      <c r="B3619" t="s">
        <v>85</v>
      </c>
      <c r="C3619" t="s">
        <v>3168</v>
      </c>
      <c r="D3619" t="s">
        <v>7202</v>
      </c>
      <c r="E3619" t="s">
        <v>7212</v>
      </c>
      <c r="F3619" s="4" t="str">
        <f t="array" ref="F3619">IF(COUNT(FIND(Keywords!$C$3:$C$41,I3619)),"일반조난","")</f>
        <v>일반조난</v>
      </c>
      <c r="G3619" s="4" t="str">
        <f t="array" ref="G3619">IF(COUNT(FIND(Keywords!$E$3:$E$5,I3619)),"실족추락","")</f>
        <v/>
      </c>
      <c r="H3619" s="4" t="str">
        <f t="array" ref="H3619">IF(COUNT(FIND(Keywords!$B$3:$B$12,I3619)),"개인질환","")</f>
        <v/>
      </c>
      <c r="I3619" t="s">
        <v>10818</v>
      </c>
      <c r="J3619" t="s">
        <v>18104</v>
      </c>
      <c r="K3619" t="s">
        <v>18369</v>
      </c>
      <c r="L3619" t="s">
        <v>18835</v>
      </c>
      <c r="M3619" t="s">
        <v>18153</v>
      </c>
      <c r="N3619" t="s">
        <v>19024</v>
      </c>
      <c r="O3619" t="s">
        <v>18153</v>
      </c>
    </row>
    <row r="3620" spans="1:15">
      <c r="A3620" t="s">
        <v>20</v>
      </c>
      <c r="B3620" t="s">
        <v>85</v>
      </c>
      <c r="C3620" t="s">
        <v>2467</v>
      </c>
      <c r="D3620" t="s">
        <v>7203</v>
      </c>
      <c r="E3620" t="s">
        <v>7212</v>
      </c>
      <c r="F3620" s="4" t="str">
        <f t="array" ref="F3620">IF(COUNT(FIND(Keywords!$C$3:$C$41,I3620)),"일반조난","")</f>
        <v>일반조난</v>
      </c>
      <c r="G3620" s="4" t="str">
        <f t="array" ref="G3620">IF(COUNT(FIND(Keywords!$E$3:$E$5,I3620)),"실족추락","")</f>
        <v/>
      </c>
      <c r="H3620" s="4" t="str">
        <f t="array" ref="H3620">IF(COUNT(FIND(Keywords!$B$3:$B$12,I3620)),"개인질환","")</f>
        <v/>
      </c>
      <c r="I3620" t="s">
        <v>10819</v>
      </c>
      <c r="J3620" t="s">
        <v>18099</v>
      </c>
      <c r="K3620" t="s">
        <v>18844</v>
      </c>
      <c r="L3620" t="s">
        <v>18351</v>
      </c>
      <c r="M3620" t="s">
        <v>18153</v>
      </c>
      <c r="N3620" t="s">
        <v>18351</v>
      </c>
      <c r="O3620" t="s">
        <v>18857</v>
      </c>
    </row>
    <row r="3621" spans="1:15">
      <c r="A3621" t="s">
        <v>20</v>
      </c>
      <c r="B3621" t="s">
        <v>85</v>
      </c>
      <c r="C3621" t="s">
        <v>3169</v>
      </c>
      <c r="D3621" t="s">
        <v>7202</v>
      </c>
      <c r="E3621" t="s">
        <v>7212</v>
      </c>
      <c r="F3621" s="4" t="str">
        <f t="array" ref="F3621">IF(COUNT(FIND(Keywords!$C$3:$C$41,I3621)),"일반조난","")</f>
        <v>일반조난</v>
      </c>
      <c r="G3621" s="4" t="str">
        <f t="array" ref="G3621">IF(COUNT(FIND(Keywords!$E$3:$E$5,I3621)),"실족추락","")</f>
        <v/>
      </c>
      <c r="H3621" s="4" t="str">
        <f t="array" ref="H3621">IF(COUNT(FIND(Keywords!$B$3:$B$12,I3621)),"개인질환","")</f>
        <v/>
      </c>
      <c r="I3621" t="s">
        <v>10820</v>
      </c>
      <c r="J3621" t="s">
        <v>18055</v>
      </c>
      <c r="K3621" t="s">
        <v>18897</v>
      </c>
      <c r="L3621" t="s">
        <v>18767</v>
      </c>
      <c r="M3621" t="s">
        <v>18153</v>
      </c>
      <c r="N3621" t="s">
        <v>19053</v>
      </c>
      <c r="O3621" t="s">
        <v>18153</v>
      </c>
    </row>
    <row r="3622" spans="1:15">
      <c r="A3622" t="s">
        <v>20</v>
      </c>
      <c r="B3622" t="s">
        <v>85</v>
      </c>
      <c r="C3622" t="s">
        <v>3170</v>
      </c>
      <c r="D3622" t="s">
        <v>7203</v>
      </c>
      <c r="E3622" t="s">
        <v>7212</v>
      </c>
      <c r="F3622" s="4" t="str">
        <f t="array" ref="F3622">IF(COUNT(FIND(Keywords!$C$3:$C$41,I3622)),"일반조난","")</f>
        <v/>
      </c>
      <c r="G3622" s="4" t="str">
        <f t="array" ref="G3622">IF(COUNT(FIND(Keywords!$E$3:$E$5,I3622)),"실족추락","")</f>
        <v/>
      </c>
      <c r="H3622" s="4" t="str">
        <f t="array" ref="H3622">IF(COUNT(FIND(Keywords!$B$3:$B$12,I3622)),"개인질환","")</f>
        <v/>
      </c>
      <c r="I3622" t="s">
        <v>10821</v>
      </c>
      <c r="J3622" t="s">
        <v>18102</v>
      </c>
      <c r="K3622" t="s">
        <v>18369</v>
      </c>
      <c r="L3622" t="s">
        <v>18857</v>
      </c>
      <c r="M3622" t="s">
        <v>18153</v>
      </c>
      <c r="N3622" t="s">
        <v>18712</v>
      </c>
      <c r="O3622" t="s">
        <v>18153</v>
      </c>
    </row>
    <row r="3623" spans="1:15">
      <c r="A3623" t="s">
        <v>20</v>
      </c>
      <c r="B3623" t="s">
        <v>85</v>
      </c>
      <c r="C3623" t="s">
        <v>2636</v>
      </c>
      <c r="D3623" t="s">
        <v>7203</v>
      </c>
      <c r="E3623" t="s">
        <v>7212</v>
      </c>
      <c r="F3623" s="4" t="str">
        <f t="array" ref="F3623">IF(COUNT(FIND(Keywords!$C$3:$C$41,I3623)),"일반조난","")</f>
        <v/>
      </c>
      <c r="G3623" s="4" t="str">
        <f t="array" ref="G3623">IF(COUNT(FIND(Keywords!$E$3:$E$5,I3623)),"실족추락","")</f>
        <v/>
      </c>
      <c r="H3623" s="4" t="str">
        <f t="array" ref="H3623">IF(COUNT(FIND(Keywords!$B$3:$B$12,I3623)),"개인질환","")</f>
        <v/>
      </c>
      <c r="I3623" t="s">
        <v>10822</v>
      </c>
      <c r="J3623" t="s">
        <v>18064</v>
      </c>
      <c r="K3623" t="s">
        <v>18370</v>
      </c>
      <c r="L3623" t="s">
        <v>18934</v>
      </c>
      <c r="M3623" t="s">
        <v>18153</v>
      </c>
      <c r="N3623" t="s">
        <v>19020</v>
      </c>
      <c r="O3623" t="s">
        <v>18153</v>
      </c>
    </row>
    <row r="3624" spans="1:15">
      <c r="A3624" t="s">
        <v>20</v>
      </c>
      <c r="B3624" t="s">
        <v>85</v>
      </c>
      <c r="C3624" t="s">
        <v>3171</v>
      </c>
      <c r="D3624" t="s">
        <v>7202</v>
      </c>
      <c r="E3624" t="s">
        <v>7212</v>
      </c>
      <c r="F3624" s="4" t="str">
        <f t="array" ref="F3624">IF(COUNT(FIND(Keywords!$C$3:$C$41,I3624)),"일반조난","")</f>
        <v>일반조난</v>
      </c>
      <c r="G3624" s="4" t="str">
        <f t="array" ref="G3624">IF(COUNT(FIND(Keywords!$E$3:$E$5,I3624)),"실족추락","")</f>
        <v/>
      </c>
      <c r="H3624" s="4" t="str">
        <f t="array" ref="H3624">IF(COUNT(FIND(Keywords!$B$3:$B$12,I3624)),"개인질환","")</f>
        <v/>
      </c>
      <c r="I3624" t="s">
        <v>10823</v>
      </c>
      <c r="J3624" t="s">
        <v>18046</v>
      </c>
      <c r="K3624" t="s">
        <v>18334</v>
      </c>
      <c r="L3624" t="s">
        <v>18349</v>
      </c>
      <c r="M3624" t="s">
        <v>18153</v>
      </c>
      <c r="N3624" t="s">
        <v>18696</v>
      </c>
      <c r="O3624" t="s">
        <v>18153</v>
      </c>
    </row>
    <row r="3625" spans="1:15">
      <c r="A3625" t="s">
        <v>20</v>
      </c>
      <c r="B3625" t="s">
        <v>85</v>
      </c>
      <c r="C3625" t="s">
        <v>3172</v>
      </c>
      <c r="D3625" t="s">
        <v>19250</v>
      </c>
      <c r="E3625" t="s">
        <v>7213</v>
      </c>
      <c r="F3625" s="4" t="str">
        <f t="array" ref="F3625">IF(COUNT(FIND(Keywords!$C$3:$C$41,I3625)),"일반조난","")</f>
        <v/>
      </c>
      <c r="G3625" s="4" t="str">
        <f t="array" ref="G3625">IF(COUNT(FIND(Keywords!$E$3:$E$5,I3625)),"실족추락","")</f>
        <v/>
      </c>
      <c r="H3625" s="4" t="str">
        <f t="array" ref="H3625">IF(COUNT(FIND(Keywords!$B$3:$B$12,I3625)),"개인질환","")</f>
        <v/>
      </c>
      <c r="I3625" t="s">
        <v>10824</v>
      </c>
      <c r="J3625" t="s">
        <v>18070</v>
      </c>
      <c r="K3625" t="s">
        <v>18336</v>
      </c>
      <c r="L3625" t="s">
        <v>18347</v>
      </c>
      <c r="M3625" t="s">
        <v>18153</v>
      </c>
      <c r="N3625" t="s">
        <v>19098</v>
      </c>
      <c r="O3625" t="s">
        <v>18153</v>
      </c>
    </row>
    <row r="3626" spans="1:15">
      <c r="A3626" t="s">
        <v>21</v>
      </c>
      <c r="B3626" t="s">
        <v>86</v>
      </c>
      <c r="C3626" t="s">
        <v>292</v>
      </c>
      <c r="D3626" t="s">
        <v>19249</v>
      </c>
      <c r="E3626" t="s">
        <v>7209</v>
      </c>
      <c r="F3626" s="4" t="str">
        <f t="array" ref="F3626">IF(COUNT(FIND(Keywords!$C$3:$C$41,I3626)),"일반조난","")</f>
        <v/>
      </c>
      <c r="G3626" s="4" t="str">
        <f t="array" ref="G3626">IF(COUNT(FIND(Keywords!$E$3:$E$5,I3626)),"실족추락","")</f>
        <v/>
      </c>
      <c r="H3626" s="4" t="str">
        <f t="array" ref="H3626">IF(COUNT(FIND(Keywords!$B$3:$B$12,I3626)),"개인질환","")</f>
        <v/>
      </c>
      <c r="J3626" t="s">
        <v>18075</v>
      </c>
      <c r="K3626" t="s">
        <v>18178</v>
      </c>
      <c r="L3626" t="s">
        <v>18140</v>
      </c>
      <c r="M3626" t="s">
        <v>18153</v>
      </c>
      <c r="N3626" t="s">
        <v>19022</v>
      </c>
      <c r="O3626" t="s">
        <v>18153</v>
      </c>
    </row>
    <row r="3627" spans="1:15">
      <c r="A3627" t="s">
        <v>21</v>
      </c>
      <c r="B3627" t="s">
        <v>86</v>
      </c>
      <c r="C3627" t="s">
        <v>540</v>
      </c>
      <c r="D3627" t="s">
        <v>7202</v>
      </c>
      <c r="E3627" t="s">
        <v>7214</v>
      </c>
      <c r="F3627" s="4" t="str">
        <f t="array" ref="F3627">IF(COUNT(FIND(Keywords!$C$3:$C$41,I3627)),"일반조난","")</f>
        <v>일반조난</v>
      </c>
      <c r="G3627" s="4" t="str">
        <f t="array" ref="G3627">IF(COUNT(FIND(Keywords!$E$3:$E$5,I3627)),"실족추락","")</f>
        <v/>
      </c>
      <c r="H3627" s="4" t="str">
        <f t="array" ref="H3627">IF(COUNT(FIND(Keywords!$B$3:$B$12,I3627)),"개인질환","")</f>
        <v/>
      </c>
      <c r="I3627" t="s">
        <v>10825</v>
      </c>
      <c r="J3627" t="s">
        <v>18084</v>
      </c>
      <c r="K3627" t="s">
        <v>18189</v>
      </c>
      <c r="L3627" t="s">
        <v>18828</v>
      </c>
      <c r="M3627" t="s">
        <v>18153</v>
      </c>
      <c r="N3627" t="s">
        <v>18752</v>
      </c>
      <c r="O3627" t="s">
        <v>18153</v>
      </c>
    </row>
    <row r="3628" spans="1:15">
      <c r="A3628" t="s">
        <v>21</v>
      </c>
      <c r="B3628" t="s">
        <v>86</v>
      </c>
      <c r="C3628" t="s">
        <v>3173</v>
      </c>
      <c r="D3628" t="s">
        <v>7204</v>
      </c>
      <c r="E3628" t="s">
        <v>7210</v>
      </c>
      <c r="F3628" s="4" t="str">
        <f t="array" ref="F3628">IF(COUNT(FIND(Keywords!$C$3:$C$41,I3628)),"일반조난","")</f>
        <v/>
      </c>
      <c r="G3628" s="4" t="str">
        <f t="array" ref="G3628">IF(COUNT(FIND(Keywords!$E$3:$E$5,I3628)),"실족추락","")</f>
        <v/>
      </c>
      <c r="H3628" s="4" t="str">
        <f t="array" ref="H3628">IF(COUNT(FIND(Keywords!$B$3:$B$12,I3628)),"개인질환","")</f>
        <v/>
      </c>
      <c r="I3628" t="s">
        <v>10826</v>
      </c>
      <c r="J3628" t="s">
        <v>18092</v>
      </c>
      <c r="K3628" t="s">
        <v>18624</v>
      </c>
      <c r="L3628" t="s">
        <v>18940</v>
      </c>
      <c r="M3628" t="s">
        <v>18153</v>
      </c>
      <c r="N3628" t="s">
        <v>18690</v>
      </c>
      <c r="O3628" t="s">
        <v>18153</v>
      </c>
    </row>
    <row r="3629" spans="1:15">
      <c r="A3629" t="s">
        <v>21</v>
      </c>
      <c r="B3629" t="s">
        <v>86</v>
      </c>
      <c r="C3629" t="s">
        <v>3174</v>
      </c>
      <c r="D3629" t="s">
        <v>7202</v>
      </c>
      <c r="E3629" t="s">
        <v>7214</v>
      </c>
      <c r="F3629" s="4" t="str">
        <f t="array" ref="F3629">IF(COUNT(FIND(Keywords!$C$3:$C$41,I3629)),"일반조난","")</f>
        <v>일반조난</v>
      </c>
      <c r="G3629" s="4" t="str">
        <f t="array" ref="G3629">IF(COUNT(FIND(Keywords!$E$3:$E$5,I3629)),"실족추락","")</f>
        <v/>
      </c>
      <c r="H3629" s="4" t="str">
        <f t="array" ref="H3629">IF(COUNT(FIND(Keywords!$B$3:$B$12,I3629)),"개인질환","")</f>
        <v/>
      </c>
      <c r="I3629" t="s">
        <v>10827</v>
      </c>
      <c r="J3629" t="s">
        <v>18080</v>
      </c>
      <c r="K3629" t="s">
        <v>18898</v>
      </c>
      <c r="L3629" t="s">
        <v>18904</v>
      </c>
      <c r="M3629" t="s">
        <v>18153</v>
      </c>
      <c r="N3629" t="s">
        <v>19004</v>
      </c>
      <c r="O3629" t="s">
        <v>18153</v>
      </c>
    </row>
    <row r="3630" spans="1:15">
      <c r="A3630" t="s">
        <v>21</v>
      </c>
      <c r="B3630" t="s">
        <v>86</v>
      </c>
      <c r="C3630" t="s">
        <v>1182</v>
      </c>
      <c r="D3630" t="s">
        <v>7202</v>
      </c>
      <c r="E3630" t="s">
        <v>7212</v>
      </c>
      <c r="F3630" s="4" t="str">
        <f t="array" ref="F3630">IF(COUNT(FIND(Keywords!$C$3:$C$41,I3630)),"일반조난","")</f>
        <v/>
      </c>
      <c r="G3630" s="4" t="str">
        <f t="array" ref="G3630">IF(COUNT(FIND(Keywords!$E$3:$E$5,I3630)),"실족추락","")</f>
        <v/>
      </c>
      <c r="H3630" s="4" t="str">
        <f t="array" ref="H3630">IF(COUNT(FIND(Keywords!$B$3:$B$12,I3630)),"개인질환","")</f>
        <v/>
      </c>
      <c r="I3630" t="s">
        <v>10828</v>
      </c>
      <c r="J3630" t="s">
        <v>18088</v>
      </c>
      <c r="K3630" t="s">
        <v>18630</v>
      </c>
      <c r="L3630" t="s">
        <v>18767</v>
      </c>
      <c r="M3630" t="s">
        <v>18153</v>
      </c>
      <c r="N3630" t="s">
        <v>18286</v>
      </c>
      <c r="O3630" t="s">
        <v>18153</v>
      </c>
    </row>
    <row r="3631" spans="1:15">
      <c r="A3631" t="s">
        <v>21</v>
      </c>
      <c r="B3631" t="s">
        <v>86</v>
      </c>
      <c r="C3631" t="s">
        <v>3175</v>
      </c>
      <c r="D3631" t="s">
        <v>19251</v>
      </c>
      <c r="E3631" t="s">
        <v>7212</v>
      </c>
      <c r="F3631" s="4" t="str">
        <f t="array" ref="F3631">IF(COUNT(FIND(Keywords!$C$3:$C$41,I3631)),"일반조난","")</f>
        <v/>
      </c>
      <c r="G3631" s="4" t="str">
        <f t="array" ref="G3631">IF(COUNT(FIND(Keywords!$E$3:$E$5,I3631)),"실족추락","")</f>
        <v/>
      </c>
      <c r="H3631" s="4" t="str">
        <f t="array" ref="H3631">IF(COUNT(FIND(Keywords!$B$3:$B$12,I3631)),"개인질환","")</f>
        <v/>
      </c>
      <c r="I3631" t="s">
        <v>10829</v>
      </c>
      <c r="J3631" t="s">
        <v>18077</v>
      </c>
      <c r="K3631" t="s">
        <v>18419</v>
      </c>
      <c r="L3631" t="s">
        <v>18475</v>
      </c>
      <c r="M3631" t="s">
        <v>18153</v>
      </c>
      <c r="N3631" t="s">
        <v>18299</v>
      </c>
      <c r="O3631" t="s">
        <v>18153</v>
      </c>
    </row>
    <row r="3632" spans="1:15">
      <c r="A3632" t="s">
        <v>21</v>
      </c>
      <c r="B3632" t="s">
        <v>87</v>
      </c>
      <c r="C3632" t="s">
        <v>1820</v>
      </c>
      <c r="D3632" t="s">
        <v>7202</v>
      </c>
      <c r="E3632" t="s">
        <v>7209</v>
      </c>
      <c r="F3632" s="4" t="str">
        <f t="array" ref="F3632">IF(COUNT(FIND(Keywords!$C$3:$C$41,I3632)),"일반조난","")</f>
        <v>일반조난</v>
      </c>
      <c r="G3632" s="4" t="str">
        <f t="array" ref="G3632">IF(COUNT(FIND(Keywords!$E$3:$E$5,I3632)),"실족추락","")</f>
        <v/>
      </c>
      <c r="H3632" s="4" t="str">
        <f t="array" ref="H3632">IF(COUNT(FIND(Keywords!$B$3:$B$12,I3632)),"개인질환","")</f>
        <v/>
      </c>
      <c r="I3632" t="s">
        <v>10830</v>
      </c>
      <c r="J3632" t="s">
        <v>18050</v>
      </c>
      <c r="K3632" t="s">
        <v>18289</v>
      </c>
      <c r="L3632" t="s">
        <v>18857</v>
      </c>
      <c r="M3632" t="s">
        <v>18153</v>
      </c>
      <c r="N3632" t="s">
        <v>18443</v>
      </c>
      <c r="O3632" t="s">
        <v>18153</v>
      </c>
    </row>
    <row r="3633" spans="1:15">
      <c r="A3633" t="s">
        <v>21</v>
      </c>
      <c r="B3633" t="s">
        <v>87</v>
      </c>
      <c r="C3633" t="s">
        <v>3176</v>
      </c>
      <c r="D3633" t="s">
        <v>7202</v>
      </c>
      <c r="E3633" t="s">
        <v>7209</v>
      </c>
      <c r="F3633" s="4" t="str">
        <f t="array" ref="F3633">IF(COUNT(FIND(Keywords!$C$3:$C$41,I3633)),"일반조난","")</f>
        <v>일반조난</v>
      </c>
      <c r="G3633" s="4" t="str">
        <f t="array" ref="G3633">IF(COUNT(FIND(Keywords!$E$3:$E$5,I3633)),"실족추락","")</f>
        <v/>
      </c>
      <c r="H3633" s="4" t="str">
        <f t="array" ref="H3633">IF(COUNT(FIND(Keywords!$B$3:$B$12,I3633)),"개인질환","")</f>
        <v/>
      </c>
      <c r="I3633" t="s">
        <v>10831</v>
      </c>
      <c r="J3633" t="s">
        <v>18109</v>
      </c>
      <c r="K3633" t="s">
        <v>18783</v>
      </c>
      <c r="L3633" t="s">
        <v>18459</v>
      </c>
      <c r="M3633" t="s">
        <v>18156</v>
      </c>
      <c r="N3633" t="s">
        <v>18288</v>
      </c>
      <c r="O3633" t="s">
        <v>18153</v>
      </c>
    </row>
    <row r="3634" spans="1:15">
      <c r="A3634" t="s">
        <v>21</v>
      </c>
      <c r="B3634" t="s">
        <v>87</v>
      </c>
      <c r="C3634" t="s">
        <v>408</v>
      </c>
      <c r="D3634" t="s">
        <v>7204</v>
      </c>
      <c r="E3634" t="s">
        <v>7209</v>
      </c>
      <c r="F3634" s="4" t="str">
        <f t="array" ref="F3634">IF(COUNT(FIND(Keywords!$C$3:$C$41,I3634)),"일반조난","")</f>
        <v/>
      </c>
      <c r="G3634" s="4" t="str">
        <f t="array" ref="G3634">IF(COUNT(FIND(Keywords!$E$3:$E$5,I3634)),"실족추락","")</f>
        <v/>
      </c>
      <c r="H3634" s="4" t="str">
        <f t="array" ref="H3634">IF(COUNT(FIND(Keywords!$B$3:$B$12,I3634)),"개인질환","")</f>
        <v/>
      </c>
      <c r="I3634" t="s">
        <v>10832</v>
      </c>
      <c r="J3634" t="s">
        <v>18059</v>
      </c>
      <c r="K3634" t="s">
        <v>18276</v>
      </c>
      <c r="L3634" t="s">
        <v>18148</v>
      </c>
      <c r="M3634" t="s">
        <v>18153</v>
      </c>
      <c r="N3634" t="s">
        <v>18134</v>
      </c>
      <c r="O3634" t="s">
        <v>18153</v>
      </c>
    </row>
    <row r="3635" spans="1:15">
      <c r="A3635" t="s">
        <v>21</v>
      </c>
      <c r="B3635" t="s">
        <v>87</v>
      </c>
      <c r="C3635" t="s">
        <v>453</v>
      </c>
      <c r="D3635" t="s">
        <v>7202</v>
      </c>
      <c r="E3635" t="s">
        <v>7225</v>
      </c>
      <c r="F3635" s="4" t="str">
        <f t="array" ref="F3635">IF(COUNT(FIND(Keywords!$C$3:$C$41,I3635)),"일반조난","")</f>
        <v>일반조난</v>
      </c>
      <c r="G3635" s="4" t="str">
        <f t="array" ref="G3635">IF(COUNT(FIND(Keywords!$E$3:$E$5,I3635)),"실족추락","")</f>
        <v/>
      </c>
      <c r="H3635" s="4" t="str">
        <f t="array" ref="H3635">IF(COUNT(FIND(Keywords!$B$3:$B$12,I3635)),"개인질환","")</f>
        <v/>
      </c>
      <c r="I3635" t="s">
        <v>10833</v>
      </c>
      <c r="J3635" t="s">
        <v>18059</v>
      </c>
      <c r="K3635" t="s">
        <v>18309</v>
      </c>
      <c r="L3635" t="s">
        <v>18560</v>
      </c>
      <c r="M3635" t="s">
        <v>18153</v>
      </c>
      <c r="N3635" t="s">
        <v>18143</v>
      </c>
      <c r="O3635" t="s">
        <v>18153</v>
      </c>
    </row>
    <row r="3636" spans="1:15">
      <c r="A3636" t="s">
        <v>21</v>
      </c>
      <c r="B3636" t="s">
        <v>87</v>
      </c>
      <c r="C3636" t="s">
        <v>3177</v>
      </c>
      <c r="D3636" t="s">
        <v>7204</v>
      </c>
      <c r="E3636" t="s">
        <v>7209</v>
      </c>
      <c r="F3636" s="4" t="str">
        <f t="array" ref="F3636">IF(COUNT(FIND(Keywords!$C$3:$C$41,I3636)),"일반조난","")</f>
        <v/>
      </c>
      <c r="G3636" s="4" t="str">
        <f t="array" ref="G3636">IF(COUNT(FIND(Keywords!$E$3:$E$5,I3636)),"실족추락","")</f>
        <v/>
      </c>
      <c r="H3636" s="4" t="str">
        <f t="array" ref="H3636">IF(COUNT(FIND(Keywords!$B$3:$B$12,I3636)),"개인질환","")</f>
        <v/>
      </c>
      <c r="I3636" t="s">
        <v>10834</v>
      </c>
      <c r="J3636" t="s">
        <v>18099</v>
      </c>
      <c r="K3636" t="s">
        <v>18385</v>
      </c>
      <c r="L3636" t="s">
        <v>18161</v>
      </c>
      <c r="M3636" t="s">
        <v>18153</v>
      </c>
      <c r="N3636" t="s">
        <v>18443</v>
      </c>
      <c r="O3636" t="s">
        <v>18153</v>
      </c>
    </row>
    <row r="3637" spans="1:15">
      <c r="A3637" t="s">
        <v>21</v>
      </c>
      <c r="B3637" t="s">
        <v>87</v>
      </c>
      <c r="C3637" t="s">
        <v>3178</v>
      </c>
      <c r="D3637" t="s">
        <v>7203</v>
      </c>
      <c r="E3637" t="s">
        <v>7208</v>
      </c>
      <c r="F3637" s="4" t="str">
        <f t="array" ref="F3637">IF(COUNT(FIND(Keywords!$C$3:$C$41,I3637)),"일반조난","")</f>
        <v/>
      </c>
      <c r="G3637" s="4" t="str">
        <f t="array" ref="G3637">IF(COUNT(FIND(Keywords!$E$3:$E$5,I3637)),"실족추락","")</f>
        <v/>
      </c>
      <c r="H3637" s="4" t="str">
        <f t="array" ref="H3637">IF(COUNT(FIND(Keywords!$B$3:$B$12,I3637)),"개인질환","")</f>
        <v/>
      </c>
      <c r="I3637" t="s">
        <v>10835</v>
      </c>
      <c r="J3637" t="s">
        <v>18096</v>
      </c>
      <c r="K3637" t="s">
        <v>18852</v>
      </c>
      <c r="L3637" t="s">
        <v>18360</v>
      </c>
      <c r="M3637" t="s">
        <v>18153</v>
      </c>
      <c r="N3637" t="s">
        <v>18065</v>
      </c>
      <c r="O3637" t="s">
        <v>18153</v>
      </c>
    </row>
    <row r="3638" spans="1:15">
      <c r="A3638" t="s">
        <v>21</v>
      </c>
      <c r="B3638" t="s">
        <v>87</v>
      </c>
      <c r="C3638" t="s">
        <v>666</v>
      </c>
      <c r="D3638" t="s">
        <v>7202</v>
      </c>
      <c r="E3638" t="s">
        <v>7209</v>
      </c>
      <c r="F3638" s="4" t="str">
        <f t="array" ref="F3638">IF(COUNT(FIND(Keywords!$C$3:$C$41,I3638)),"일반조난","")</f>
        <v>일반조난</v>
      </c>
      <c r="G3638" s="4" t="str">
        <f t="array" ref="G3638">IF(COUNT(FIND(Keywords!$E$3:$E$5,I3638)),"실족추락","")</f>
        <v/>
      </c>
      <c r="H3638" s="4" t="str">
        <f t="array" ref="H3638">IF(COUNT(FIND(Keywords!$B$3:$B$12,I3638)),"개인질환","")</f>
        <v/>
      </c>
      <c r="I3638" t="s">
        <v>10836</v>
      </c>
      <c r="J3638" t="s">
        <v>18088</v>
      </c>
      <c r="K3638" t="s">
        <v>18430</v>
      </c>
      <c r="L3638" t="s">
        <v>18603</v>
      </c>
      <c r="M3638" t="s">
        <v>18153</v>
      </c>
      <c r="N3638" t="s">
        <v>18174</v>
      </c>
      <c r="O3638" t="s">
        <v>18153</v>
      </c>
    </row>
    <row r="3639" spans="1:15">
      <c r="A3639" t="s">
        <v>21</v>
      </c>
      <c r="B3639" t="s">
        <v>87</v>
      </c>
      <c r="C3639" t="s">
        <v>672</v>
      </c>
      <c r="D3639" t="s">
        <v>7202</v>
      </c>
      <c r="E3639" t="s">
        <v>7208</v>
      </c>
      <c r="F3639" s="4" t="str">
        <f t="array" ref="F3639">IF(COUNT(FIND(Keywords!$C$3:$C$41,I3639)),"일반조난","")</f>
        <v>일반조난</v>
      </c>
      <c r="G3639" s="4" t="str">
        <f t="array" ref="G3639">IF(COUNT(FIND(Keywords!$E$3:$E$5,I3639)),"실족추락","")</f>
        <v/>
      </c>
      <c r="H3639" s="4" t="str">
        <f t="array" ref="H3639">IF(COUNT(FIND(Keywords!$B$3:$B$12,I3639)),"개인질환","")</f>
        <v/>
      </c>
      <c r="I3639" t="s">
        <v>10837</v>
      </c>
      <c r="J3639" t="s">
        <v>18081</v>
      </c>
      <c r="K3639" t="s">
        <v>18426</v>
      </c>
      <c r="L3639" t="s">
        <v>18334</v>
      </c>
      <c r="M3639" t="s">
        <v>18153</v>
      </c>
      <c r="N3639" t="s">
        <v>18135</v>
      </c>
      <c r="O3639" t="s">
        <v>18153</v>
      </c>
    </row>
    <row r="3640" spans="1:15">
      <c r="A3640" t="s">
        <v>21</v>
      </c>
      <c r="B3640" t="s">
        <v>87</v>
      </c>
      <c r="C3640" t="s">
        <v>3179</v>
      </c>
      <c r="D3640" t="s">
        <v>7202</v>
      </c>
      <c r="E3640" t="s">
        <v>7225</v>
      </c>
      <c r="F3640" s="4" t="str">
        <f t="array" ref="F3640">IF(COUNT(FIND(Keywords!$C$3:$C$41,I3640)),"일반조난","")</f>
        <v>일반조난</v>
      </c>
      <c r="G3640" s="4" t="str">
        <f t="array" ref="G3640">IF(COUNT(FIND(Keywords!$E$3:$E$5,I3640)),"실족추락","")</f>
        <v/>
      </c>
      <c r="H3640" s="4" t="str">
        <f t="array" ref="H3640">IF(COUNT(FIND(Keywords!$B$3:$B$12,I3640)),"개인질환","")</f>
        <v/>
      </c>
      <c r="I3640" t="s">
        <v>10838</v>
      </c>
      <c r="J3640" t="s">
        <v>18088</v>
      </c>
      <c r="K3640" t="s">
        <v>18234</v>
      </c>
      <c r="L3640" t="s">
        <v>18459</v>
      </c>
      <c r="M3640" t="s">
        <v>18153</v>
      </c>
      <c r="N3640" t="s">
        <v>18618</v>
      </c>
      <c r="O3640" t="s">
        <v>18153</v>
      </c>
    </row>
    <row r="3641" spans="1:15">
      <c r="A3641" t="s">
        <v>21</v>
      </c>
      <c r="B3641" t="s">
        <v>87</v>
      </c>
      <c r="C3641" t="s">
        <v>796</v>
      </c>
      <c r="D3641" t="s">
        <v>7202</v>
      </c>
      <c r="E3641" t="s">
        <v>7209</v>
      </c>
      <c r="F3641" s="4" t="str">
        <f t="array" ref="F3641">IF(COUNT(FIND(Keywords!$C$3:$C$41,I3641)),"일반조난","")</f>
        <v>일반조난</v>
      </c>
      <c r="G3641" s="4" t="str">
        <f t="array" ref="G3641">IF(COUNT(FIND(Keywords!$E$3:$E$5,I3641)),"실족추락","")</f>
        <v/>
      </c>
      <c r="H3641" s="4" t="str">
        <f t="array" ref="H3641">IF(COUNT(FIND(Keywords!$B$3:$B$12,I3641)),"개인질환","")</f>
        <v/>
      </c>
      <c r="I3641" t="s">
        <v>10839</v>
      </c>
      <c r="J3641" t="s">
        <v>18074</v>
      </c>
      <c r="K3641" t="s">
        <v>18504</v>
      </c>
      <c r="L3641" t="s">
        <v>18560</v>
      </c>
      <c r="M3641" t="s">
        <v>18153</v>
      </c>
      <c r="N3641" t="s">
        <v>18162</v>
      </c>
      <c r="O3641" t="s">
        <v>18153</v>
      </c>
    </row>
    <row r="3642" spans="1:15">
      <c r="A3642" t="s">
        <v>21</v>
      </c>
      <c r="B3642" t="s">
        <v>87</v>
      </c>
      <c r="C3642" t="s">
        <v>1008</v>
      </c>
      <c r="D3642" t="s">
        <v>7203</v>
      </c>
      <c r="E3642" t="s">
        <v>7208</v>
      </c>
      <c r="F3642" s="4" t="str">
        <f t="array" ref="F3642">IF(COUNT(FIND(Keywords!$C$3:$C$41,I3642)),"일반조난","")</f>
        <v>일반조난</v>
      </c>
      <c r="G3642" s="4" t="str">
        <f t="array" ref="G3642">IF(COUNT(FIND(Keywords!$E$3:$E$5,I3642)),"실족추락","")</f>
        <v>실족추락</v>
      </c>
      <c r="H3642" s="4" t="str">
        <f t="array" ref="H3642">IF(COUNT(FIND(Keywords!$B$3:$B$12,I3642)),"개인질환","")</f>
        <v/>
      </c>
      <c r="I3642" t="s">
        <v>10840</v>
      </c>
      <c r="J3642" t="s">
        <v>18078</v>
      </c>
      <c r="K3642" t="s">
        <v>18570</v>
      </c>
      <c r="L3642" t="s">
        <v>18467</v>
      </c>
      <c r="M3642" t="s">
        <v>18153</v>
      </c>
      <c r="N3642" t="s">
        <v>18182</v>
      </c>
      <c r="O3642" t="s">
        <v>18153</v>
      </c>
    </row>
    <row r="3643" spans="1:15">
      <c r="A3643" t="s">
        <v>21</v>
      </c>
      <c r="B3643" t="s">
        <v>87</v>
      </c>
      <c r="C3643" t="s">
        <v>3011</v>
      </c>
      <c r="D3643" t="s">
        <v>7203</v>
      </c>
      <c r="E3643" t="s">
        <v>7209</v>
      </c>
      <c r="F3643" s="4" t="str">
        <f t="array" ref="F3643">IF(COUNT(FIND(Keywords!$C$3:$C$41,I3643)),"일반조난","")</f>
        <v>일반조난</v>
      </c>
      <c r="G3643" s="4" t="str">
        <f t="array" ref="G3643">IF(COUNT(FIND(Keywords!$E$3:$E$5,I3643)),"실족추락","")</f>
        <v>실족추락</v>
      </c>
      <c r="H3643" s="4" t="str">
        <f t="array" ref="H3643">IF(COUNT(FIND(Keywords!$B$3:$B$12,I3643)),"개인질환","")</f>
        <v/>
      </c>
      <c r="I3643" t="s">
        <v>10841</v>
      </c>
      <c r="J3643" t="s">
        <v>18084</v>
      </c>
      <c r="K3643" t="s">
        <v>18428</v>
      </c>
      <c r="L3643" t="s">
        <v>18887</v>
      </c>
      <c r="M3643" t="s">
        <v>18153</v>
      </c>
      <c r="N3643" t="s">
        <v>18727</v>
      </c>
      <c r="O3643" t="s">
        <v>18153</v>
      </c>
    </row>
    <row r="3644" spans="1:15">
      <c r="A3644" t="s">
        <v>21</v>
      </c>
      <c r="B3644" t="s">
        <v>87</v>
      </c>
      <c r="C3644" t="s">
        <v>3180</v>
      </c>
      <c r="D3644" t="s">
        <v>7203</v>
      </c>
      <c r="E3644" t="s">
        <v>7225</v>
      </c>
      <c r="F3644" s="4" t="str">
        <f t="array" ref="F3644">IF(COUNT(FIND(Keywords!$C$3:$C$41,I3644)),"일반조난","")</f>
        <v>일반조난</v>
      </c>
      <c r="G3644" s="4" t="str">
        <f t="array" ref="G3644">IF(COUNT(FIND(Keywords!$E$3:$E$5,I3644)),"실족추락","")</f>
        <v/>
      </c>
      <c r="H3644" s="4" t="str">
        <f t="array" ref="H3644">IF(COUNT(FIND(Keywords!$B$3:$B$12,I3644)),"개인질환","")</f>
        <v/>
      </c>
      <c r="I3644" t="s">
        <v>10842</v>
      </c>
      <c r="J3644" t="s">
        <v>18084</v>
      </c>
      <c r="K3644" t="s">
        <v>18857</v>
      </c>
      <c r="L3644" t="s">
        <v>18806</v>
      </c>
      <c r="M3644" t="s">
        <v>18153</v>
      </c>
      <c r="N3644" t="s">
        <v>18997</v>
      </c>
      <c r="O3644" t="s">
        <v>18153</v>
      </c>
    </row>
    <row r="3645" spans="1:15">
      <c r="A3645" t="s">
        <v>21</v>
      </c>
      <c r="B3645" t="s">
        <v>87</v>
      </c>
      <c r="C3645" t="s">
        <v>3174</v>
      </c>
      <c r="D3645" t="s">
        <v>7203</v>
      </c>
      <c r="E3645" t="s">
        <v>7212</v>
      </c>
      <c r="F3645" s="4" t="str">
        <f t="array" ref="F3645">IF(COUNT(FIND(Keywords!$C$3:$C$41,I3645)),"일반조난","")</f>
        <v>일반조난</v>
      </c>
      <c r="G3645" s="4" t="str">
        <f t="array" ref="G3645">IF(COUNT(FIND(Keywords!$E$3:$E$5,I3645)),"실족추락","")</f>
        <v/>
      </c>
      <c r="H3645" s="4" t="str">
        <f t="array" ref="H3645">IF(COUNT(FIND(Keywords!$B$3:$B$12,I3645)),"개인질환","")</f>
        <v/>
      </c>
      <c r="I3645" t="s">
        <v>10843</v>
      </c>
      <c r="J3645" t="s">
        <v>18080</v>
      </c>
      <c r="K3645" t="s">
        <v>18898</v>
      </c>
      <c r="L3645" t="s">
        <v>18904</v>
      </c>
      <c r="M3645" t="s">
        <v>18153</v>
      </c>
      <c r="N3645" t="s">
        <v>19004</v>
      </c>
      <c r="O3645" t="s">
        <v>18153</v>
      </c>
    </row>
    <row r="3646" spans="1:15">
      <c r="A3646" t="s">
        <v>21</v>
      </c>
      <c r="B3646" t="s">
        <v>87</v>
      </c>
      <c r="C3646" t="s">
        <v>3181</v>
      </c>
      <c r="D3646" t="s">
        <v>7202</v>
      </c>
      <c r="E3646" t="s">
        <v>7214</v>
      </c>
      <c r="F3646" s="4" t="str">
        <f t="array" ref="F3646">IF(COUNT(FIND(Keywords!$C$3:$C$41,I3646)),"일반조난","")</f>
        <v>일반조난</v>
      </c>
      <c r="G3646" s="4" t="str">
        <f t="array" ref="G3646">IF(COUNT(FIND(Keywords!$E$3:$E$5,I3646)),"실족추락","")</f>
        <v/>
      </c>
      <c r="H3646" s="4" t="str">
        <f t="array" ref="H3646">IF(COUNT(FIND(Keywords!$B$3:$B$12,I3646)),"개인질환","")</f>
        <v/>
      </c>
      <c r="I3646" t="s">
        <v>10844</v>
      </c>
      <c r="J3646" t="s">
        <v>18055</v>
      </c>
      <c r="K3646" t="s">
        <v>18554</v>
      </c>
      <c r="L3646" t="s">
        <v>18791</v>
      </c>
      <c r="M3646" t="s">
        <v>18153</v>
      </c>
      <c r="N3646" t="s">
        <v>19088</v>
      </c>
      <c r="O3646" t="s">
        <v>18153</v>
      </c>
    </row>
    <row r="3647" spans="1:15">
      <c r="A3647" t="s">
        <v>21</v>
      </c>
      <c r="B3647" t="s">
        <v>87</v>
      </c>
      <c r="C3647" t="s">
        <v>3182</v>
      </c>
      <c r="D3647" t="s">
        <v>7202</v>
      </c>
      <c r="E3647" t="s">
        <v>7212</v>
      </c>
      <c r="F3647" s="4" t="str">
        <f t="array" ref="F3647">IF(COUNT(FIND(Keywords!$C$3:$C$41,I3647)),"일반조난","")</f>
        <v>일반조난</v>
      </c>
      <c r="G3647" s="4" t="str">
        <f t="array" ref="G3647">IF(COUNT(FIND(Keywords!$E$3:$E$5,I3647)),"실족추락","")</f>
        <v/>
      </c>
      <c r="H3647" s="4" t="str">
        <f t="array" ref="H3647">IF(COUNT(FIND(Keywords!$B$3:$B$12,I3647)),"개인질환","")</f>
        <v/>
      </c>
      <c r="I3647" t="s">
        <v>10845</v>
      </c>
      <c r="J3647" t="s">
        <v>18082</v>
      </c>
      <c r="K3647" t="s">
        <v>18208</v>
      </c>
      <c r="L3647" t="s">
        <v>18474</v>
      </c>
      <c r="M3647" t="s">
        <v>18153</v>
      </c>
      <c r="N3647" t="s">
        <v>18439</v>
      </c>
      <c r="O3647" t="s">
        <v>18153</v>
      </c>
    </row>
    <row r="3648" spans="1:15">
      <c r="A3648" t="s">
        <v>21</v>
      </c>
      <c r="B3648" t="s">
        <v>88</v>
      </c>
      <c r="C3648" t="s">
        <v>3183</v>
      </c>
      <c r="D3648" t="s">
        <v>7204</v>
      </c>
      <c r="E3648" t="s">
        <v>7217</v>
      </c>
      <c r="F3648" s="4" t="str">
        <f t="array" ref="F3648">IF(COUNT(FIND(Keywords!$C$3:$C$41,I3648)),"일반조난","")</f>
        <v/>
      </c>
      <c r="G3648" s="4" t="str">
        <f t="array" ref="G3648">IF(COUNT(FIND(Keywords!$E$3:$E$5,I3648)),"실족추락","")</f>
        <v/>
      </c>
      <c r="H3648" s="4" t="str">
        <f t="array" ref="H3648">IF(COUNT(FIND(Keywords!$B$3:$B$12,I3648)),"개인질환","")</f>
        <v/>
      </c>
      <c r="J3648" t="s">
        <v>18072</v>
      </c>
      <c r="K3648" t="s">
        <v>18536</v>
      </c>
      <c r="L3648" t="s">
        <v>18354</v>
      </c>
      <c r="M3648" t="s">
        <v>18153</v>
      </c>
      <c r="N3648" t="s">
        <v>18790</v>
      </c>
      <c r="O3648" t="s">
        <v>18153</v>
      </c>
    </row>
    <row r="3649" spans="1:15">
      <c r="A3649" t="s">
        <v>21</v>
      </c>
      <c r="B3649" t="s">
        <v>88</v>
      </c>
      <c r="C3649" t="s">
        <v>3184</v>
      </c>
      <c r="D3649" t="s">
        <v>7204</v>
      </c>
      <c r="E3649" t="s">
        <v>7210</v>
      </c>
      <c r="F3649" s="4" t="str">
        <f t="array" ref="F3649">IF(COUNT(FIND(Keywords!$C$3:$C$41,I3649)),"일반조난","")</f>
        <v/>
      </c>
      <c r="G3649" s="4" t="str">
        <f t="array" ref="G3649">IF(COUNT(FIND(Keywords!$E$3:$E$5,I3649)),"실족추락","")</f>
        <v/>
      </c>
      <c r="H3649" s="4" t="str">
        <f t="array" ref="H3649">IF(COUNT(FIND(Keywords!$B$3:$B$12,I3649)),"개인질환","")</f>
        <v/>
      </c>
      <c r="I3649" t="s">
        <v>10846</v>
      </c>
      <c r="J3649" t="s">
        <v>18058</v>
      </c>
      <c r="K3649" t="s">
        <v>18238</v>
      </c>
      <c r="L3649" t="s">
        <v>18773</v>
      </c>
      <c r="M3649" t="s">
        <v>18153</v>
      </c>
      <c r="N3649" t="s">
        <v>18866</v>
      </c>
      <c r="O3649" t="s">
        <v>18153</v>
      </c>
    </row>
    <row r="3650" spans="1:15">
      <c r="A3650" t="s">
        <v>21</v>
      </c>
      <c r="B3650" t="s">
        <v>88</v>
      </c>
      <c r="C3650" t="s">
        <v>3185</v>
      </c>
      <c r="D3650" t="s">
        <v>7204</v>
      </c>
      <c r="E3650" t="s">
        <v>7210</v>
      </c>
      <c r="F3650" s="4" t="str">
        <f t="array" ref="F3650">IF(COUNT(FIND(Keywords!$C$3:$C$41,I3650)),"일반조난","")</f>
        <v/>
      </c>
      <c r="G3650" s="4" t="str">
        <f t="array" ref="G3650">IF(COUNT(FIND(Keywords!$E$3:$E$5,I3650)),"실족추락","")</f>
        <v/>
      </c>
      <c r="H3650" s="4" t="str">
        <f t="array" ref="H3650">IF(COUNT(FIND(Keywords!$B$3:$B$12,I3650)),"개인질환","")</f>
        <v/>
      </c>
      <c r="I3650" t="s">
        <v>10847</v>
      </c>
      <c r="J3650" t="s">
        <v>18121</v>
      </c>
      <c r="K3650" t="s">
        <v>18418</v>
      </c>
      <c r="L3650" t="s">
        <v>18349</v>
      </c>
      <c r="M3650" t="s">
        <v>18153</v>
      </c>
      <c r="N3650" t="s">
        <v>18286</v>
      </c>
      <c r="O3650" t="s">
        <v>18153</v>
      </c>
    </row>
    <row r="3651" spans="1:15">
      <c r="A3651" t="s">
        <v>21</v>
      </c>
      <c r="B3651" t="s">
        <v>88</v>
      </c>
      <c r="C3651" t="s">
        <v>3186</v>
      </c>
      <c r="D3651" t="s">
        <v>7203</v>
      </c>
      <c r="E3651" t="s">
        <v>7212</v>
      </c>
      <c r="F3651" s="4" t="str">
        <f t="array" ref="F3651">IF(COUNT(FIND(Keywords!$C$3:$C$41,I3651)),"일반조난","")</f>
        <v/>
      </c>
      <c r="G3651" s="4" t="str">
        <f t="array" ref="G3651">IF(COUNT(FIND(Keywords!$E$3:$E$5,I3651)),"실족추락","")</f>
        <v>실족추락</v>
      </c>
      <c r="H3651" s="4" t="str">
        <f t="array" ref="H3651">IF(COUNT(FIND(Keywords!$B$3:$B$12,I3651)),"개인질환","")</f>
        <v/>
      </c>
      <c r="I3651" t="s">
        <v>10848</v>
      </c>
      <c r="J3651" t="s">
        <v>18074</v>
      </c>
      <c r="K3651" t="s">
        <v>18153</v>
      </c>
      <c r="L3651" t="s">
        <v>18154</v>
      </c>
      <c r="M3651" t="s">
        <v>18153</v>
      </c>
      <c r="N3651" t="s">
        <v>19067</v>
      </c>
      <c r="O3651" t="s">
        <v>18153</v>
      </c>
    </row>
    <row r="3652" spans="1:15">
      <c r="A3652" t="s">
        <v>21</v>
      </c>
      <c r="B3652" t="s">
        <v>88</v>
      </c>
      <c r="C3652" t="s">
        <v>3187</v>
      </c>
      <c r="D3652" t="s">
        <v>7203</v>
      </c>
      <c r="E3652" t="s">
        <v>7212</v>
      </c>
      <c r="F3652" s="4" t="str">
        <f t="array" ref="F3652">IF(COUNT(FIND(Keywords!$C$3:$C$41,I3652)),"일반조난","")</f>
        <v/>
      </c>
      <c r="G3652" s="4" t="str">
        <f t="array" ref="G3652">IF(COUNT(FIND(Keywords!$E$3:$E$5,I3652)),"실족추락","")</f>
        <v>실족추락</v>
      </c>
      <c r="H3652" s="4" t="str">
        <f t="array" ref="H3652">IF(COUNT(FIND(Keywords!$B$3:$B$12,I3652)),"개인질환","")</f>
        <v/>
      </c>
      <c r="I3652" t="s">
        <v>10849</v>
      </c>
      <c r="J3652" t="s">
        <v>18092</v>
      </c>
      <c r="K3652" t="s">
        <v>18419</v>
      </c>
      <c r="L3652" t="s">
        <v>18186</v>
      </c>
      <c r="M3652" t="s">
        <v>18153</v>
      </c>
      <c r="N3652" t="s">
        <v>18763</v>
      </c>
      <c r="O3652" t="s">
        <v>18153</v>
      </c>
    </row>
    <row r="3653" spans="1:15">
      <c r="A3653" t="s">
        <v>21</v>
      </c>
      <c r="B3653" t="s">
        <v>88</v>
      </c>
      <c r="C3653" t="s">
        <v>3188</v>
      </c>
      <c r="D3653" t="s">
        <v>7206</v>
      </c>
      <c r="E3653" t="s">
        <v>7212</v>
      </c>
      <c r="F3653" s="4" t="str">
        <f t="array" ref="F3653">IF(COUNT(FIND(Keywords!$C$3:$C$41,I3653)),"일반조난","")</f>
        <v/>
      </c>
      <c r="G3653" s="4" t="str">
        <f t="array" ref="G3653">IF(COUNT(FIND(Keywords!$E$3:$E$5,I3653)),"실족추락","")</f>
        <v>실족추락</v>
      </c>
      <c r="H3653" s="4" t="str">
        <f t="array" ref="H3653">IF(COUNT(FIND(Keywords!$B$3:$B$12,I3653)),"개인질환","")</f>
        <v/>
      </c>
      <c r="I3653" t="s">
        <v>10850</v>
      </c>
      <c r="J3653" t="s">
        <v>18056</v>
      </c>
      <c r="K3653" t="s">
        <v>18748</v>
      </c>
      <c r="L3653" t="s">
        <v>18556</v>
      </c>
      <c r="M3653" t="s">
        <v>18153</v>
      </c>
      <c r="N3653" t="s">
        <v>18766</v>
      </c>
      <c r="O3653" t="s">
        <v>18153</v>
      </c>
    </row>
    <row r="3654" spans="1:15">
      <c r="A3654" t="s">
        <v>21</v>
      </c>
      <c r="B3654" t="s">
        <v>89</v>
      </c>
      <c r="C3654" t="s">
        <v>3189</v>
      </c>
      <c r="D3654" t="s">
        <v>7202</v>
      </c>
      <c r="E3654" t="s">
        <v>7209</v>
      </c>
      <c r="F3654" s="4" t="str">
        <f t="array" ref="F3654">IF(COUNT(FIND(Keywords!$C$3:$C$41,I3654)),"일반조난","")</f>
        <v>일반조난</v>
      </c>
      <c r="G3654" s="4" t="str">
        <f t="array" ref="G3654">IF(COUNT(FIND(Keywords!$E$3:$E$5,I3654)),"실족추락","")</f>
        <v/>
      </c>
      <c r="H3654" s="4" t="str">
        <f t="array" ref="H3654">IF(COUNT(FIND(Keywords!$B$3:$B$12,I3654)),"개인질환","")</f>
        <v/>
      </c>
      <c r="I3654" t="s">
        <v>10851</v>
      </c>
      <c r="J3654" t="s">
        <v>18052</v>
      </c>
      <c r="K3654" t="s">
        <v>18611</v>
      </c>
      <c r="L3654" t="s">
        <v>18353</v>
      </c>
      <c r="M3654" t="s">
        <v>18153</v>
      </c>
      <c r="N3654" t="s">
        <v>18968</v>
      </c>
      <c r="O3654" t="s">
        <v>18142</v>
      </c>
    </row>
    <row r="3655" spans="1:15">
      <c r="A3655" t="s">
        <v>21</v>
      </c>
      <c r="B3655" t="s">
        <v>89</v>
      </c>
      <c r="C3655" t="s">
        <v>3190</v>
      </c>
      <c r="D3655" t="s">
        <v>7204</v>
      </c>
      <c r="E3655" t="s">
        <v>7210</v>
      </c>
      <c r="F3655" s="4" t="str">
        <f t="array" ref="F3655">IF(COUNT(FIND(Keywords!$C$3:$C$41,I3655)),"일반조난","")</f>
        <v/>
      </c>
      <c r="G3655" s="4" t="str">
        <f t="array" ref="G3655">IF(COUNT(FIND(Keywords!$E$3:$E$5,I3655)),"실족추락","")</f>
        <v/>
      </c>
      <c r="H3655" s="4" t="str">
        <f t="array" ref="H3655">IF(COUNT(FIND(Keywords!$B$3:$B$12,I3655)),"개인질환","")</f>
        <v/>
      </c>
      <c r="I3655" t="s">
        <v>10852</v>
      </c>
      <c r="J3655" t="s">
        <v>18089</v>
      </c>
      <c r="K3655" t="s">
        <v>18348</v>
      </c>
      <c r="L3655" t="s">
        <v>18341</v>
      </c>
      <c r="M3655" t="s">
        <v>18153</v>
      </c>
      <c r="N3655" t="s">
        <v>18457</v>
      </c>
      <c r="O3655" t="s">
        <v>18153</v>
      </c>
    </row>
    <row r="3656" spans="1:15">
      <c r="A3656" t="s">
        <v>21</v>
      </c>
      <c r="B3656" t="s">
        <v>89</v>
      </c>
      <c r="C3656" t="s">
        <v>279</v>
      </c>
      <c r="D3656" t="s">
        <v>7204</v>
      </c>
      <c r="E3656" t="s">
        <v>7208</v>
      </c>
      <c r="F3656" s="4" t="str">
        <f t="array" ref="F3656">IF(COUNT(FIND(Keywords!$C$3:$C$41,I3656)),"일반조난","")</f>
        <v/>
      </c>
      <c r="G3656" s="4" t="str">
        <f t="array" ref="G3656">IF(COUNT(FIND(Keywords!$E$3:$E$5,I3656)),"실족추락","")</f>
        <v/>
      </c>
      <c r="H3656" s="4" t="str">
        <f t="array" ref="H3656">IF(COUNT(FIND(Keywords!$B$3:$B$12,I3656)),"개인질환","")</f>
        <v/>
      </c>
      <c r="I3656" t="s">
        <v>10853</v>
      </c>
      <c r="J3656" t="s">
        <v>18059</v>
      </c>
      <c r="K3656" t="s">
        <v>18167</v>
      </c>
      <c r="L3656" t="s">
        <v>18476</v>
      </c>
      <c r="M3656" t="s">
        <v>18153</v>
      </c>
      <c r="N3656" t="s">
        <v>18137</v>
      </c>
      <c r="O3656" t="s">
        <v>18153</v>
      </c>
    </row>
    <row r="3657" spans="1:15">
      <c r="A3657" t="s">
        <v>21</v>
      </c>
      <c r="B3657" t="s">
        <v>89</v>
      </c>
      <c r="C3657" t="s">
        <v>3191</v>
      </c>
      <c r="D3657" t="s">
        <v>7202</v>
      </c>
      <c r="E3657" t="s">
        <v>7210</v>
      </c>
      <c r="F3657" s="4" t="str">
        <f t="array" ref="F3657">IF(COUNT(FIND(Keywords!$C$3:$C$41,I3657)),"일반조난","")</f>
        <v/>
      </c>
      <c r="G3657" s="4" t="str">
        <f t="array" ref="G3657">IF(COUNT(FIND(Keywords!$E$3:$E$5,I3657)),"실족추락","")</f>
        <v/>
      </c>
      <c r="H3657" s="4" t="str">
        <f t="array" ref="H3657">IF(COUNT(FIND(Keywords!$B$3:$B$12,I3657)),"개인질환","")</f>
        <v/>
      </c>
      <c r="I3657" t="s">
        <v>10854</v>
      </c>
      <c r="J3657" t="s">
        <v>18061</v>
      </c>
      <c r="K3657" t="s">
        <v>18468</v>
      </c>
      <c r="L3657" t="s">
        <v>18887</v>
      </c>
      <c r="M3657" t="s">
        <v>18153</v>
      </c>
      <c r="N3657" t="s">
        <v>19117</v>
      </c>
      <c r="O3657" t="s">
        <v>18153</v>
      </c>
    </row>
    <row r="3658" spans="1:15">
      <c r="A3658" t="s">
        <v>21</v>
      </c>
      <c r="B3658" t="s">
        <v>89</v>
      </c>
      <c r="C3658" t="s">
        <v>290</v>
      </c>
      <c r="D3658" t="s">
        <v>7202</v>
      </c>
      <c r="E3658" t="s">
        <v>7208</v>
      </c>
      <c r="F3658" s="4" t="str">
        <f t="array" ref="F3658">IF(COUNT(FIND(Keywords!$C$3:$C$41,I3658)),"일반조난","")</f>
        <v>일반조난</v>
      </c>
      <c r="G3658" s="4" t="str">
        <f t="array" ref="G3658">IF(COUNT(FIND(Keywords!$E$3:$E$5,I3658)),"실족추락","")</f>
        <v/>
      </c>
      <c r="H3658" s="4" t="str">
        <f t="array" ref="H3658">IF(COUNT(FIND(Keywords!$B$3:$B$12,I3658)),"개인질환","")</f>
        <v/>
      </c>
      <c r="I3658" t="s">
        <v>10855</v>
      </c>
      <c r="J3658" t="s">
        <v>18073</v>
      </c>
      <c r="K3658" t="s">
        <v>18176</v>
      </c>
      <c r="L3658" t="s">
        <v>18467</v>
      </c>
      <c r="M3658" t="s">
        <v>18153</v>
      </c>
      <c r="N3658" t="s">
        <v>19021</v>
      </c>
      <c r="O3658" t="s">
        <v>18153</v>
      </c>
    </row>
    <row r="3659" spans="1:15">
      <c r="A3659" t="s">
        <v>21</v>
      </c>
      <c r="B3659" t="s">
        <v>89</v>
      </c>
      <c r="C3659" t="s">
        <v>3192</v>
      </c>
      <c r="D3659" t="s">
        <v>7202</v>
      </c>
      <c r="E3659" t="s">
        <v>7208</v>
      </c>
      <c r="F3659" s="4" t="str">
        <f t="array" ref="F3659">IF(COUNT(FIND(Keywords!$C$3:$C$41,I3659)),"일반조난","")</f>
        <v>일반조난</v>
      </c>
      <c r="G3659" s="4" t="str">
        <f t="array" ref="G3659">IF(COUNT(FIND(Keywords!$E$3:$E$5,I3659)),"실족추락","")</f>
        <v/>
      </c>
      <c r="H3659" s="4" t="str">
        <f t="array" ref="H3659">IF(COUNT(FIND(Keywords!$B$3:$B$12,I3659)),"개인질환","")</f>
        <v/>
      </c>
      <c r="I3659" t="s">
        <v>10856</v>
      </c>
      <c r="J3659" t="s">
        <v>18079</v>
      </c>
      <c r="K3659" t="s">
        <v>18181</v>
      </c>
      <c r="L3659" t="s">
        <v>18142</v>
      </c>
      <c r="M3659" t="s">
        <v>18153</v>
      </c>
      <c r="N3659" t="s">
        <v>19012</v>
      </c>
      <c r="O3659" t="s">
        <v>18153</v>
      </c>
    </row>
    <row r="3660" spans="1:15">
      <c r="A3660" t="s">
        <v>21</v>
      </c>
      <c r="B3660" t="s">
        <v>89</v>
      </c>
      <c r="C3660" t="s">
        <v>3193</v>
      </c>
      <c r="D3660" t="s">
        <v>7202</v>
      </c>
      <c r="E3660" t="s">
        <v>7208</v>
      </c>
      <c r="F3660" s="4" t="str">
        <f t="array" ref="F3660">IF(COUNT(FIND(Keywords!$C$3:$C$41,I3660)),"일반조난","")</f>
        <v>일반조난</v>
      </c>
      <c r="G3660" s="4" t="str">
        <f t="array" ref="G3660">IF(COUNT(FIND(Keywords!$E$3:$E$5,I3660)),"실족추락","")</f>
        <v/>
      </c>
      <c r="H3660" s="4" t="str">
        <f t="array" ref="H3660">IF(COUNT(FIND(Keywords!$B$3:$B$12,I3660)),"개인질환","")</f>
        <v/>
      </c>
      <c r="I3660" t="s">
        <v>10857</v>
      </c>
      <c r="J3660" t="s">
        <v>18050</v>
      </c>
      <c r="K3660" t="s">
        <v>18379</v>
      </c>
      <c r="L3660" t="s">
        <v>18835</v>
      </c>
      <c r="M3660" t="s">
        <v>18153</v>
      </c>
      <c r="N3660" t="s">
        <v>18691</v>
      </c>
      <c r="O3660" t="s">
        <v>18153</v>
      </c>
    </row>
    <row r="3661" spans="1:15">
      <c r="A3661" t="s">
        <v>21</v>
      </c>
      <c r="B3661" t="s">
        <v>89</v>
      </c>
      <c r="C3661" t="s">
        <v>341</v>
      </c>
      <c r="D3661" t="s">
        <v>19249</v>
      </c>
      <c r="E3661" t="s">
        <v>7209</v>
      </c>
      <c r="F3661" s="4" t="str">
        <f t="array" ref="F3661">IF(COUNT(FIND(Keywords!$C$3:$C$41,I3661)),"일반조난","")</f>
        <v>일반조난</v>
      </c>
      <c r="G3661" s="4" t="str">
        <f t="array" ref="G3661">IF(COUNT(FIND(Keywords!$E$3:$E$5,I3661)),"실족추락","")</f>
        <v/>
      </c>
      <c r="H3661" s="4" t="str">
        <f t="array" ref="H3661">IF(COUNT(FIND(Keywords!$B$3:$B$12,I3661)),"개인질환","")</f>
        <v/>
      </c>
      <c r="I3661" t="s">
        <v>10858</v>
      </c>
      <c r="J3661" t="s">
        <v>18081</v>
      </c>
      <c r="K3661" t="s">
        <v>18222</v>
      </c>
      <c r="L3661" t="s">
        <v>18349</v>
      </c>
      <c r="M3661" t="s">
        <v>18153</v>
      </c>
      <c r="N3661" t="s">
        <v>18115</v>
      </c>
      <c r="O3661" t="s">
        <v>18153</v>
      </c>
    </row>
    <row r="3662" spans="1:15">
      <c r="A3662" t="s">
        <v>21</v>
      </c>
      <c r="B3662" t="s">
        <v>89</v>
      </c>
      <c r="C3662" t="s">
        <v>2165</v>
      </c>
      <c r="D3662" t="s">
        <v>7204</v>
      </c>
      <c r="E3662" t="s">
        <v>7210</v>
      </c>
      <c r="F3662" s="4" t="str">
        <f t="array" ref="F3662">IF(COUNT(FIND(Keywords!$C$3:$C$41,I3662)),"일반조난","")</f>
        <v/>
      </c>
      <c r="G3662" s="4" t="str">
        <f t="array" ref="G3662">IF(COUNT(FIND(Keywords!$E$3:$E$5,I3662)),"실족추락","")</f>
        <v/>
      </c>
      <c r="H3662" s="4" t="str">
        <f t="array" ref="H3662">IF(COUNT(FIND(Keywords!$B$3:$B$12,I3662)),"개인질환","")</f>
        <v/>
      </c>
      <c r="I3662" t="s">
        <v>10859</v>
      </c>
      <c r="J3662" t="s">
        <v>18074</v>
      </c>
      <c r="K3662" t="s">
        <v>18245</v>
      </c>
      <c r="L3662" t="s">
        <v>18550</v>
      </c>
      <c r="M3662" t="s">
        <v>18153</v>
      </c>
      <c r="N3662" t="s">
        <v>18330</v>
      </c>
      <c r="O3662" t="s">
        <v>18153</v>
      </c>
    </row>
    <row r="3663" spans="1:15">
      <c r="A3663" t="s">
        <v>21</v>
      </c>
      <c r="B3663" t="s">
        <v>89</v>
      </c>
      <c r="C3663" t="s">
        <v>3194</v>
      </c>
      <c r="D3663" t="s">
        <v>7202</v>
      </c>
      <c r="E3663" t="s">
        <v>7210</v>
      </c>
      <c r="F3663" s="4" t="str">
        <f t="array" ref="F3663">IF(COUNT(FIND(Keywords!$C$3:$C$41,I3663)),"일반조난","")</f>
        <v>일반조난</v>
      </c>
      <c r="G3663" s="4" t="str">
        <f t="array" ref="G3663">IF(COUNT(FIND(Keywords!$E$3:$E$5,I3663)),"실족추락","")</f>
        <v/>
      </c>
      <c r="H3663" s="4" t="str">
        <f t="array" ref="H3663">IF(COUNT(FIND(Keywords!$B$3:$B$12,I3663)),"개인질환","")</f>
        <v/>
      </c>
      <c r="I3663" t="s">
        <v>10860</v>
      </c>
      <c r="J3663" t="s">
        <v>18051</v>
      </c>
      <c r="K3663" t="s">
        <v>18427</v>
      </c>
      <c r="L3663" t="s">
        <v>18738</v>
      </c>
      <c r="M3663" t="s">
        <v>18153</v>
      </c>
      <c r="N3663" t="s">
        <v>18873</v>
      </c>
      <c r="O3663" t="s">
        <v>18153</v>
      </c>
    </row>
    <row r="3664" spans="1:15">
      <c r="A3664" t="s">
        <v>21</v>
      </c>
      <c r="B3664" t="s">
        <v>89</v>
      </c>
      <c r="C3664" t="s">
        <v>3195</v>
      </c>
      <c r="D3664" t="s">
        <v>7202</v>
      </c>
      <c r="E3664" t="s">
        <v>7210</v>
      </c>
      <c r="F3664" s="4" t="str">
        <f t="array" ref="F3664">IF(COUNT(FIND(Keywords!$C$3:$C$41,I3664)),"일반조난","")</f>
        <v/>
      </c>
      <c r="G3664" s="4" t="str">
        <f t="array" ref="G3664">IF(COUNT(FIND(Keywords!$E$3:$E$5,I3664)),"실족추락","")</f>
        <v/>
      </c>
      <c r="H3664" s="4" t="str">
        <f t="array" ref="H3664">IF(COUNT(FIND(Keywords!$B$3:$B$12,I3664)),"개인질환","")</f>
        <v/>
      </c>
      <c r="I3664" t="s">
        <v>10861</v>
      </c>
      <c r="J3664" t="s">
        <v>18109</v>
      </c>
      <c r="K3664" t="s">
        <v>18505</v>
      </c>
      <c r="L3664" t="s">
        <v>18347</v>
      </c>
      <c r="M3664" t="s">
        <v>18153</v>
      </c>
      <c r="N3664" t="s">
        <v>18189</v>
      </c>
      <c r="O3664" t="s">
        <v>18153</v>
      </c>
    </row>
    <row r="3665" spans="1:15">
      <c r="A3665" t="s">
        <v>21</v>
      </c>
      <c r="B3665" t="s">
        <v>89</v>
      </c>
      <c r="C3665" t="s">
        <v>3196</v>
      </c>
      <c r="D3665" t="s">
        <v>7203</v>
      </c>
      <c r="E3665" t="s">
        <v>7209</v>
      </c>
      <c r="F3665" s="4" t="str">
        <f t="array" ref="F3665">IF(COUNT(FIND(Keywords!$C$3:$C$41,I3665)),"일반조난","")</f>
        <v/>
      </c>
      <c r="G3665" s="4" t="str">
        <f t="array" ref="G3665">IF(COUNT(FIND(Keywords!$E$3:$E$5,I3665)),"실족추락","")</f>
        <v>실족추락</v>
      </c>
      <c r="H3665" s="4" t="str">
        <f t="array" ref="H3665">IF(COUNT(FIND(Keywords!$B$3:$B$12,I3665)),"개인질환","")</f>
        <v/>
      </c>
      <c r="I3665" t="s">
        <v>10862</v>
      </c>
      <c r="J3665" t="s">
        <v>18106</v>
      </c>
      <c r="K3665" t="s">
        <v>18074</v>
      </c>
      <c r="L3665" t="s">
        <v>18576</v>
      </c>
      <c r="M3665" t="s">
        <v>18153</v>
      </c>
      <c r="N3665" t="s">
        <v>18677</v>
      </c>
      <c r="O3665" t="s">
        <v>18153</v>
      </c>
    </row>
    <row r="3666" spans="1:15">
      <c r="A3666" t="s">
        <v>21</v>
      </c>
      <c r="B3666" t="s">
        <v>89</v>
      </c>
      <c r="C3666" t="s">
        <v>3197</v>
      </c>
      <c r="D3666" t="s">
        <v>7204</v>
      </c>
      <c r="E3666" t="s">
        <v>7209</v>
      </c>
      <c r="F3666" s="4" t="str">
        <f t="array" ref="F3666">IF(COUNT(FIND(Keywords!$C$3:$C$41,I3666)),"일반조난","")</f>
        <v/>
      </c>
      <c r="G3666" s="4" t="str">
        <f t="array" ref="G3666">IF(COUNT(FIND(Keywords!$E$3:$E$5,I3666)),"실족추락","")</f>
        <v/>
      </c>
      <c r="H3666" s="4" t="str">
        <f t="array" ref="H3666">IF(COUNT(FIND(Keywords!$B$3:$B$12,I3666)),"개인질환","")</f>
        <v/>
      </c>
      <c r="J3666" t="s">
        <v>18106</v>
      </c>
      <c r="K3666" t="s">
        <v>18764</v>
      </c>
      <c r="L3666" t="s">
        <v>18828</v>
      </c>
      <c r="M3666" t="s">
        <v>18153</v>
      </c>
      <c r="N3666" t="s">
        <v>18427</v>
      </c>
      <c r="O3666" t="s">
        <v>18153</v>
      </c>
    </row>
    <row r="3667" spans="1:15">
      <c r="A3667" t="s">
        <v>21</v>
      </c>
      <c r="B3667" t="s">
        <v>89</v>
      </c>
      <c r="C3667" t="s">
        <v>3198</v>
      </c>
      <c r="D3667" t="s">
        <v>7202</v>
      </c>
      <c r="E3667" t="s">
        <v>7208</v>
      </c>
      <c r="F3667" s="4" t="str">
        <f t="array" ref="F3667">IF(COUNT(FIND(Keywords!$C$3:$C$41,I3667)),"일반조난","")</f>
        <v/>
      </c>
      <c r="G3667" s="4" t="str">
        <f t="array" ref="G3667">IF(COUNT(FIND(Keywords!$E$3:$E$5,I3667)),"실족추락","")</f>
        <v/>
      </c>
      <c r="H3667" s="4" t="str">
        <f t="array" ref="H3667">IF(COUNT(FIND(Keywords!$B$3:$B$12,I3667)),"개인질환","")</f>
        <v/>
      </c>
      <c r="J3667" t="s">
        <v>18097</v>
      </c>
      <c r="K3667" t="s">
        <v>18235</v>
      </c>
      <c r="L3667" t="s">
        <v>18154</v>
      </c>
      <c r="M3667" t="s">
        <v>18153</v>
      </c>
      <c r="N3667" t="s">
        <v>18520</v>
      </c>
      <c r="O3667" t="s">
        <v>18153</v>
      </c>
    </row>
    <row r="3668" spans="1:15">
      <c r="A3668" t="s">
        <v>21</v>
      </c>
      <c r="B3668" t="s">
        <v>89</v>
      </c>
      <c r="C3668" t="s">
        <v>407</v>
      </c>
      <c r="D3668" t="s">
        <v>7202</v>
      </c>
      <c r="E3668" t="s">
        <v>7208</v>
      </c>
      <c r="F3668" s="4" t="str">
        <f t="array" ref="F3668">IF(COUNT(FIND(Keywords!$C$3:$C$41,I3668)),"일반조난","")</f>
        <v>일반조난</v>
      </c>
      <c r="G3668" s="4" t="str">
        <f t="array" ref="G3668">IF(COUNT(FIND(Keywords!$E$3:$E$5,I3668)),"실족추락","")</f>
        <v/>
      </c>
      <c r="H3668" s="4" t="str">
        <f t="array" ref="H3668">IF(COUNT(FIND(Keywords!$B$3:$B$12,I3668)),"개인질환","")</f>
        <v/>
      </c>
      <c r="I3668" t="s">
        <v>10863</v>
      </c>
      <c r="J3668" t="s">
        <v>18055</v>
      </c>
      <c r="K3668" t="s">
        <v>18275</v>
      </c>
      <c r="L3668" t="s">
        <v>18760</v>
      </c>
      <c r="M3668" t="s">
        <v>18153</v>
      </c>
      <c r="N3668" t="s">
        <v>18439</v>
      </c>
      <c r="O3668" t="s">
        <v>18153</v>
      </c>
    </row>
    <row r="3669" spans="1:15">
      <c r="A3669" t="s">
        <v>21</v>
      </c>
      <c r="B3669" t="s">
        <v>89</v>
      </c>
      <c r="C3669" t="s">
        <v>3199</v>
      </c>
      <c r="D3669" t="s">
        <v>7202</v>
      </c>
      <c r="E3669" t="s">
        <v>7210</v>
      </c>
      <c r="F3669" s="4" t="str">
        <f t="array" ref="F3669">IF(COUNT(FIND(Keywords!$C$3:$C$41,I3669)),"일반조난","")</f>
        <v>일반조난</v>
      </c>
      <c r="G3669" s="4" t="str">
        <f t="array" ref="G3669">IF(COUNT(FIND(Keywords!$E$3:$E$5,I3669)),"실족추락","")</f>
        <v/>
      </c>
      <c r="H3669" s="4" t="str">
        <f t="array" ref="H3669">IF(COUNT(FIND(Keywords!$B$3:$B$12,I3669)),"개인질환","")</f>
        <v/>
      </c>
      <c r="I3669" t="s">
        <v>10864</v>
      </c>
      <c r="J3669" t="s">
        <v>18117</v>
      </c>
      <c r="K3669" t="s">
        <v>18313</v>
      </c>
      <c r="L3669" t="s">
        <v>18143</v>
      </c>
      <c r="M3669" t="s">
        <v>18348</v>
      </c>
      <c r="N3669" t="s">
        <v>18199</v>
      </c>
      <c r="O3669" t="s">
        <v>18153</v>
      </c>
    </row>
    <row r="3670" spans="1:15">
      <c r="A3670" t="s">
        <v>21</v>
      </c>
      <c r="B3670" t="s">
        <v>89</v>
      </c>
      <c r="C3670" t="s">
        <v>2180</v>
      </c>
      <c r="D3670" t="s">
        <v>7204</v>
      </c>
      <c r="E3670" t="s">
        <v>7209</v>
      </c>
      <c r="F3670" s="4" t="str">
        <f t="array" ref="F3670">IF(COUNT(FIND(Keywords!$C$3:$C$41,I3670)),"일반조난","")</f>
        <v/>
      </c>
      <c r="G3670" s="4" t="str">
        <f t="array" ref="G3670">IF(COUNT(FIND(Keywords!$E$3:$E$5,I3670)),"실족추락","")</f>
        <v/>
      </c>
      <c r="H3670" s="4" t="str">
        <f t="array" ref="H3670">IF(COUNT(FIND(Keywords!$B$3:$B$12,I3670)),"개인질환","")</f>
        <v/>
      </c>
      <c r="I3670" t="s">
        <v>10865</v>
      </c>
      <c r="J3670" t="s">
        <v>18050</v>
      </c>
      <c r="K3670" t="s">
        <v>18681</v>
      </c>
      <c r="L3670" t="s">
        <v>18576</v>
      </c>
      <c r="M3670" t="s">
        <v>18153</v>
      </c>
      <c r="N3670" t="s">
        <v>18456</v>
      </c>
      <c r="O3670" t="s">
        <v>18153</v>
      </c>
    </row>
    <row r="3671" spans="1:15">
      <c r="A3671" t="s">
        <v>21</v>
      </c>
      <c r="B3671" t="s">
        <v>89</v>
      </c>
      <c r="C3671" t="s">
        <v>3200</v>
      </c>
      <c r="D3671" t="s">
        <v>7204</v>
      </c>
      <c r="E3671" t="s">
        <v>7209</v>
      </c>
      <c r="F3671" s="4" t="str">
        <f t="array" ref="F3671">IF(COUNT(FIND(Keywords!$C$3:$C$41,I3671)),"일반조난","")</f>
        <v/>
      </c>
      <c r="G3671" s="4" t="str">
        <f t="array" ref="G3671">IF(COUNT(FIND(Keywords!$E$3:$E$5,I3671)),"실족추락","")</f>
        <v/>
      </c>
      <c r="H3671" s="4" t="str">
        <f t="array" ref="H3671">IF(COUNT(FIND(Keywords!$B$3:$B$12,I3671)),"개인질환","")</f>
        <v/>
      </c>
      <c r="I3671" t="s">
        <v>10866</v>
      </c>
      <c r="J3671" t="s">
        <v>18077</v>
      </c>
      <c r="K3671" t="s">
        <v>18437</v>
      </c>
      <c r="L3671" t="s">
        <v>18157</v>
      </c>
      <c r="M3671" t="s">
        <v>18153</v>
      </c>
      <c r="N3671" t="s">
        <v>18321</v>
      </c>
      <c r="O3671" t="s">
        <v>18153</v>
      </c>
    </row>
    <row r="3672" spans="1:15">
      <c r="A3672" t="s">
        <v>21</v>
      </c>
      <c r="B3672" t="s">
        <v>89</v>
      </c>
      <c r="C3672" t="s">
        <v>1831</v>
      </c>
      <c r="D3672" t="s">
        <v>7204</v>
      </c>
      <c r="E3672" t="s">
        <v>7210</v>
      </c>
      <c r="F3672" s="4" t="str">
        <f t="array" ref="F3672">IF(COUNT(FIND(Keywords!$C$3:$C$41,I3672)),"일반조난","")</f>
        <v/>
      </c>
      <c r="G3672" s="4" t="str">
        <f t="array" ref="G3672">IF(COUNT(FIND(Keywords!$E$3:$E$5,I3672)),"실족추락","")</f>
        <v/>
      </c>
      <c r="H3672" s="4" t="str">
        <f t="array" ref="H3672">IF(COUNT(FIND(Keywords!$B$3:$B$12,I3672)),"개인질환","")</f>
        <v/>
      </c>
      <c r="I3672" t="s">
        <v>10867</v>
      </c>
      <c r="J3672" t="s">
        <v>18059</v>
      </c>
      <c r="K3672" t="s">
        <v>18188</v>
      </c>
      <c r="L3672" t="s">
        <v>18140</v>
      </c>
      <c r="M3672" t="s">
        <v>18153</v>
      </c>
      <c r="N3672" t="s">
        <v>18877</v>
      </c>
      <c r="O3672" t="s">
        <v>18153</v>
      </c>
    </row>
    <row r="3673" spans="1:15">
      <c r="A3673" t="s">
        <v>21</v>
      </c>
      <c r="B3673" t="s">
        <v>89</v>
      </c>
      <c r="C3673" t="s">
        <v>3201</v>
      </c>
      <c r="D3673" t="s">
        <v>7203</v>
      </c>
      <c r="E3673" t="s">
        <v>7210</v>
      </c>
      <c r="F3673" s="4" t="str">
        <f t="array" ref="F3673">IF(COUNT(FIND(Keywords!$C$3:$C$41,I3673)),"일반조난","")</f>
        <v>일반조난</v>
      </c>
      <c r="G3673" s="4" t="str">
        <f t="array" ref="G3673">IF(COUNT(FIND(Keywords!$E$3:$E$5,I3673)),"실족추락","")</f>
        <v/>
      </c>
      <c r="H3673" s="4" t="str">
        <f t="array" ref="H3673">IF(COUNT(FIND(Keywords!$B$3:$B$12,I3673)),"개인질환","")</f>
        <v/>
      </c>
      <c r="I3673" t="s">
        <v>10868</v>
      </c>
      <c r="J3673" t="s">
        <v>18049</v>
      </c>
      <c r="K3673" t="s">
        <v>18318</v>
      </c>
      <c r="L3673" t="s">
        <v>18334</v>
      </c>
      <c r="M3673" t="s">
        <v>18153</v>
      </c>
      <c r="N3673" t="s">
        <v>18137</v>
      </c>
      <c r="O3673" t="s">
        <v>18153</v>
      </c>
    </row>
    <row r="3674" spans="1:15">
      <c r="A3674" t="s">
        <v>21</v>
      </c>
      <c r="B3674" t="s">
        <v>89</v>
      </c>
      <c r="C3674" t="s">
        <v>3202</v>
      </c>
      <c r="D3674" t="s">
        <v>7202</v>
      </c>
      <c r="E3674" t="s">
        <v>7209</v>
      </c>
      <c r="F3674" s="4" t="str">
        <f t="array" ref="F3674">IF(COUNT(FIND(Keywords!$C$3:$C$41,I3674)),"일반조난","")</f>
        <v/>
      </c>
      <c r="G3674" s="4" t="str">
        <f t="array" ref="G3674">IF(COUNT(FIND(Keywords!$E$3:$E$5,I3674)),"실족추락","")</f>
        <v/>
      </c>
      <c r="H3674" s="4" t="str">
        <f t="array" ref="H3674">IF(COUNT(FIND(Keywords!$B$3:$B$12,I3674)),"개인질환","")</f>
        <v/>
      </c>
      <c r="J3674" t="s">
        <v>18117</v>
      </c>
      <c r="K3674" t="s">
        <v>18320</v>
      </c>
      <c r="L3674" t="s">
        <v>18940</v>
      </c>
      <c r="M3674" t="s">
        <v>18153</v>
      </c>
      <c r="N3674" t="s">
        <v>18866</v>
      </c>
      <c r="O3674" t="s">
        <v>18153</v>
      </c>
    </row>
    <row r="3675" spans="1:15">
      <c r="A3675" t="s">
        <v>21</v>
      </c>
      <c r="B3675" t="s">
        <v>89</v>
      </c>
      <c r="C3675" t="s">
        <v>3203</v>
      </c>
      <c r="D3675" t="s">
        <v>7204</v>
      </c>
      <c r="E3675" t="s">
        <v>7210</v>
      </c>
      <c r="F3675" s="4" t="str">
        <f t="array" ref="F3675">IF(COUNT(FIND(Keywords!$C$3:$C$41,I3675)),"일반조난","")</f>
        <v/>
      </c>
      <c r="G3675" s="4" t="str">
        <f t="array" ref="G3675">IF(COUNT(FIND(Keywords!$E$3:$E$5,I3675)),"실족추락","")</f>
        <v/>
      </c>
      <c r="H3675" s="4" t="str">
        <f t="array" ref="H3675">IF(COUNT(FIND(Keywords!$B$3:$B$12,I3675)),"개인질환","")</f>
        <v/>
      </c>
      <c r="I3675" t="s">
        <v>10869</v>
      </c>
      <c r="J3675" t="s">
        <v>18049</v>
      </c>
      <c r="K3675" t="s">
        <v>18157</v>
      </c>
      <c r="L3675" t="s">
        <v>18462</v>
      </c>
      <c r="M3675" t="s">
        <v>18153</v>
      </c>
      <c r="N3675" t="s">
        <v>19064</v>
      </c>
      <c r="O3675" t="s">
        <v>18153</v>
      </c>
    </row>
    <row r="3676" spans="1:15">
      <c r="A3676" t="s">
        <v>21</v>
      </c>
      <c r="B3676" t="s">
        <v>89</v>
      </c>
      <c r="C3676" t="s">
        <v>3204</v>
      </c>
      <c r="D3676" t="s">
        <v>7202</v>
      </c>
      <c r="E3676" t="s">
        <v>7209</v>
      </c>
      <c r="F3676" s="4" t="str">
        <f t="array" ref="F3676">IF(COUNT(FIND(Keywords!$C$3:$C$41,I3676)),"일반조난","")</f>
        <v/>
      </c>
      <c r="G3676" s="4" t="str">
        <f t="array" ref="G3676">IF(COUNT(FIND(Keywords!$E$3:$E$5,I3676)),"실족추락","")</f>
        <v>실족추락</v>
      </c>
      <c r="H3676" s="4" t="str">
        <f t="array" ref="H3676">IF(COUNT(FIND(Keywords!$B$3:$B$12,I3676)),"개인질환","")</f>
        <v/>
      </c>
      <c r="I3676" t="s">
        <v>10870</v>
      </c>
      <c r="J3676" t="s">
        <v>18082</v>
      </c>
      <c r="K3676" t="s">
        <v>18136</v>
      </c>
      <c r="L3676" t="s">
        <v>18854</v>
      </c>
      <c r="M3676" t="s">
        <v>18153</v>
      </c>
      <c r="N3676" t="s">
        <v>19117</v>
      </c>
      <c r="O3676" t="s">
        <v>18600</v>
      </c>
    </row>
    <row r="3677" spans="1:15">
      <c r="A3677" t="s">
        <v>21</v>
      </c>
      <c r="B3677" t="s">
        <v>89</v>
      </c>
      <c r="C3677" t="s">
        <v>3205</v>
      </c>
      <c r="D3677" t="s">
        <v>7203</v>
      </c>
      <c r="E3677" t="s">
        <v>7209</v>
      </c>
      <c r="F3677" s="4" t="str">
        <f t="array" ref="F3677">IF(COUNT(FIND(Keywords!$C$3:$C$41,I3677)),"일반조난","")</f>
        <v/>
      </c>
      <c r="G3677" s="4" t="str">
        <f t="array" ref="G3677">IF(COUNT(FIND(Keywords!$E$3:$E$5,I3677)),"실족추락","")</f>
        <v>실족추락</v>
      </c>
      <c r="H3677" s="4" t="str">
        <f t="array" ref="H3677">IF(COUNT(FIND(Keywords!$B$3:$B$12,I3677)),"개인질환","")</f>
        <v/>
      </c>
      <c r="I3677" t="s">
        <v>10871</v>
      </c>
      <c r="J3677" t="s">
        <v>18084</v>
      </c>
      <c r="K3677" t="s">
        <v>18143</v>
      </c>
      <c r="L3677" t="s">
        <v>18334</v>
      </c>
      <c r="M3677" t="s">
        <v>18153</v>
      </c>
      <c r="N3677" t="s">
        <v>19090</v>
      </c>
      <c r="O3677" t="s">
        <v>18153</v>
      </c>
    </row>
    <row r="3678" spans="1:15">
      <c r="A3678" t="s">
        <v>21</v>
      </c>
      <c r="B3678" t="s">
        <v>89</v>
      </c>
      <c r="C3678" t="s">
        <v>3206</v>
      </c>
      <c r="D3678" t="s">
        <v>7203</v>
      </c>
      <c r="E3678" t="s">
        <v>7210</v>
      </c>
      <c r="F3678" s="4" t="str">
        <f t="array" ref="F3678">IF(COUNT(FIND(Keywords!$C$3:$C$41,I3678)),"일반조난","")</f>
        <v>일반조난</v>
      </c>
      <c r="G3678" s="4" t="str">
        <f t="array" ref="G3678">IF(COUNT(FIND(Keywords!$E$3:$E$5,I3678)),"실족추락","")</f>
        <v/>
      </c>
      <c r="H3678" s="4" t="str">
        <f t="array" ref="H3678">IF(COUNT(FIND(Keywords!$B$3:$B$12,I3678)),"개인질환","")</f>
        <v/>
      </c>
      <c r="I3678" t="s">
        <v>10872</v>
      </c>
      <c r="J3678" t="s">
        <v>18052</v>
      </c>
      <c r="K3678" t="s">
        <v>18774</v>
      </c>
      <c r="L3678" t="s">
        <v>18161</v>
      </c>
      <c r="M3678" t="s">
        <v>18153</v>
      </c>
      <c r="N3678" t="s">
        <v>18875</v>
      </c>
      <c r="O3678" t="s">
        <v>18153</v>
      </c>
    </row>
    <row r="3679" spans="1:15">
      <c r="A3679" t="s">
        <v>21</v>
      </c>
      <c r="B3679" t="s">
        <v>89</v>
      </c>
      <c r="C3679" t="s">
        <v>495</v>
      </c>
      <c r="D3679" t="s">
        <v>7204</v>
      </c>
      <c r="E3679" t="s">
        <v>7209</v>
      </c>
      <c r="F3679" s="4" t="str">
        <f t="array" ref="F3679">IF(COUNT(FIND(Keywords!$C$3:$C$41,I3679)),"일반조난","")</f>
        <v/>
      </c>
      <c r="G3679" s="4" t="str">
        <f t="array" ref="G3679">IF(COUNT(FIND(Keywords!$E$3:$E$5,I3679)),"실족추락","")</f>
        <v/>
      </c>
      <c r="H3679" s="4" t="str">
        <f t="array" ref="H3679">IF(COUNT(FIND(Keywords!$B$3:$B$12,I3679)),"개인질환","")</f>
        <v/>
      </c>
      <c r="I3679" t="s">
        <v>10873</v>
      </c>
      <c r="J3679" t="s">
        <v>18055</v>
      </c>
      <c r="K3679" t="s">
        <v>18342</v>
      </c>
      <c r="L3679" t="s">
        <v>18162</v>
      </c>
      <c r="M3679" t="s">
        <v>18153</v>
      </c>
      <c r="N3679" t="s">
        <v>19038</v>
      </c>
      <c r="O3679" t="s">
        <v>18153</v>
      </c>
    </row>
    <row r="3680" spans="1:15">
      <c r="A3680" t="s">
        <v>21</v>
      </c>
      <c r="B3680" t="s">
        <v>89</v>
      </c>
      <c r="C3680" t="s">
        <v>3207</v>
      </c>
      <c r="D3680" t="s">
        <v>7202</v>
      </c>
      <c r="E3680" t="s">
        <v>7210</v>
      </c>
      <c r="F3680" s="4" t="str">
        <f t="array" ref="F3680">IF(COUNT(FIND(Keywords!$C$3:$C$41,I3680)),"일반조난","")</f>
        <v>일반조난</v>
      </c>
      <c r="G3680" s="4" t="str">
        <f t="array" ref="G3680">IF(COUNT(FIND(Keywords!$E$3:$E$5,I3680)),"실족추락","")</f>
        <v/>
      </c>
      <c r="H3680" s="4" t="str">
        <f t="array" ref="H3680">IF(COUNT(FIND(Keywords!$B$3:$B$12,I3680)),"개인질환","")</f>
        <v/>
      </c>
      <c r="I3680" t="s">
        <v>10874</v>
      </c>
      <c r="J3680" t="s">
        <v>18099</v>
      </c>
      <c r="K3680" t="s">
        <v>18899</v>
      </c>
      <c r="L3680" t="s">
        <v>18164</v>
      </c>
      <c r="M3680" t="s">
        <v>18153</v>
      </c>
      <c r="N3680" t="s">
        <v>19041</v>
      </c>
      <c r="O3680" t="s">
        <v>18153</v>
      </c>
    </row>
    <row r="3681" spans="1:15">
      <c r="A3681" t="s">
        <v>21</v>
      </c>
      <c r="B3681" t="s">
        <v>89</v>
      </c>
      <c r="C3681" t="s">
        <v>3208</v>
      </c>
      <c r="D3681" t="s">
        <v>7202</v>
      </c>
      <c r="E3681" t="s">
        <v>7208</v>
      </c>
      <c r="F3681" s="4" t="str">
        <f t="array" ref="F3681">IF(COUNT(FIND(Keywords!$C$3:$C$41,I3681)),"일반조난","")</f>
        <v>일반조난</v>
      </c>
      <c r="G3681" s="4" t="str">
        <f t="array" ref="G3681">IF(COUNT(FIND(Keywords!$E$3:$E$5,I3681)),"실족추락","")</f>
        <v/>
      </c>
      <c r="H3681" s="4" t="str">
        <f t="array" ref="H3681">IF(COUNT(FIND(Keywords!$B$3:$B$12,I3681)),"개인질환","")</f>
        <v/>
      </c>
      <c r="I3681" t="s">
        <v>10875</v>
      </c>
      <c r="J3681" t="s">
        <v>18048</v>
      </c>
      <c r="K3681" t="s">
        <v>18774</v>
      </c>
      <c r="L3681" t="s">
        <v>18738</v>
      </c>
      <c r="M3681" t="s">
        <v>18153</v>
      </c>
      <c r="N3681" t="s">
        <v>18767</v>
      </c>
      <c r="O3681" t="s">
        <v>18153</v>
      </c>
    </row>
    <row r="3682" spans="1:15">
      <c r="A3682" t="s">
        <v>21</v>
      </c>
      <c r="B3682" t="s">
        <v>89</v>
      </c>
      <c r="C3682" t="s">
        <v>3209</v>
      </c>
      <c r="D3682" t="s">
        <v>7204</v>
      </c>
      <c r="E3682" t="s">
        <v>7210</v>
      </c>
      <c r="F3682" s="4" t="str">
        <f t="array" ref="F3682">IF(COUNT(FIND(Keywords!$C$3:$C$41,I3682)),"일반조난","")</f>
        <v/>
      </c>
      <c r="G3682" s="4" t="str">
        <f t="array" ref="G3682">IF(COUNT(FIND(Keywords!$E$3:$E$5,I3682)),"실족추락","")</f>
        <v/>
      </c>
      <c r="H3682" s="4" t="str">
        <f t="array" ref="H3682">IF(COUNT(FIND(Keywords!$B$3:$B$12,I3682)),"개인질환","")</f>
        <v/>
      </c>
      <c r="J3682" t="s">
        <v>18054</v>
      </c>
      <c r="K3682" t="s">
        <v>18191</v>
      </c>
      <c r="L3682" t="s">
        <v>18342</v>
      </c>
      <c r="M3682" t="s">
        <v>18153</v>
      </c>
      <c r="N3682" t="s">
        <v>18743</v>
      </c>
      <c r="O3682" t="s">
        <v>18153</v>
      </c>
    </row>
    <row r="3683" spans="1:15">
      <c r="A3683" t="s">
        <v>21</v>
      </c>
      <c r="B3683" t="s">
        <v>89</v>
      </c>
      <c r="C3683" t="s">
        <v>537</v>
      </c>
      <c r="D3683" t="s">
        <v>7202</v>
      </c>
      <c r="E3683" t="s">
        <v>7210</v>
      </c>
      <c r="F3683" s="4" t="str">
        <f t="array" ref="F3683">IF(COUNT(FIND(Keywords!$C$3:$C$41,I3683)),"일반조난","")</f>
        <v>일반조난</v>
      </c>
      <c r="G3683" s="4" t="str">
        <f t="array" ref="G3683">IF(COUNT(FIND(Keywords!$E$3:$E$5,I3683)),"실족추락","")</f>
        <v/>
      </c>
      <c r="H3683" s="4" t="str">
        <f t="array" ref="H3683">IF(COUNT(FIND(Keywords!$B$3:$B$12,I3683)),"개인질환","")</f>
        <v/>
      </c>
      <c r="I3683" t="s">
        <v>10876</v>
      </c>
      <c r="J3683" t="s">
        <v>18084</v>
      </c>
      <c r="K3683" t="s">
        <v>18184</v>
      </c>
      <c r="L3683" t="s">
        <v>18760</v>
      </c>
      <c r="M3683" t="s">
        <v>18153</v>
      </c>
      <c r="N3683" t="s">
        <v>18471</v>
      </c>
      <c r="O3683" t="s">
        <v>18153</v>
      </c>
    </row>
    <row r="3684" spans="1:15">
      <c r="A3684" t="s">
        <v>21</v>
      </c>
      <c r="B3684" t="s">
        <v>89</v>
      </c>
      <c r="C3684" t="s">
        <v>3210</v>
      </c>
      <c r="D3684" t="s">
        <v>7203</v>
      </c>
      <c r="E3684" t="s">
        <v>7208</v>
      </c>
      <c r="F3684" s="4" t="str">
        <f t="array" ref="F3684">IF(COUNT(FIND(Keywords!$C$3:$C$41,I3684)),"일반조난","")</f>
        <v>일반조난</v>
      </c>
      <c r="G3684" s="4" t="str">
        <f t="array" ref="G3684">IF(COUNT(FIND(Keywords!$E$3:$E$5,I3684)),"실족추락","")</f>
        <v/>
      </c>
      <c r="H3684" s="4" t="str">
        <f t="array" ref="H3684">IF(COUNT(FIND(Keywords!$B$3:$B$12,I3684)),"개인질환","")</f>
        <v/>
      </c>
      <c r="I3684" t="s">
        <v>10877</v>
      </c>
      <c r="J3684" t="s">
        <v>18055</v>
      </c>
      <c r="K3684" t="s">
        <v>18571</v>
      </c>
      <c r="L3684" t="s">
        <v>18760</v>
      </c>
      <c r="M3684" t="s">
        <v>18153</v>
      </c>
      <c r="N3684" t="s">
        <v>18710</v>
      </c>
      <c r="O3684" t="s">
        <v>18153</v>
      </c>
    </row>
    <row r="3685" spans="1:15">
      <c r="A3685" t="s">
        <v>21</v>
      </c>
      <c r="B3685" t="s">
        <v>89</v>
      </c>
      <c r="C3685" t="s">
        <v>3211</v>
      </c>
      <c r="D3685" t="s">
        <v>7203</v>
      </c>
      <c r="E3685" t="s">
        <v>7210</v>
      </c>
      <c r="F3685" s="4" t="str">
        <f t="array" ref="F3685">IF(COUNT(FIND(Keywords!$C$3:$C$41,I3685)),"일반조난","")</f>
        <v>일반조난</v>
      </c>
      <c r="G3685" s="4" t="str">
        <f t="array" ref="G3685">IF(COUNT(FIND(Keywords!$E$3:$E$5,I3685)),"실족추락","")</f>
        <v>실족추락</v>
      </c>
      <c r="H3685" s="4" t="str">
        <f t="array" ref="H3685">IF(COUNT(FIND(Keywords!$B$3:$B$12,I3685)),"개인질환","")</f>
        <v/>
      </c>
      <c r="I3685" t="s">
        <v>10878</v>
      </c>
      <c r="J3685" t="s">
        <v>18077</v>
      </c>
      <c r="K3685" t="s">
        <v>18445</v>
      </c>
      <c r="L3685" t="s">
        <v>18162</v>
      </c>
      <c r="M3685" t="s">
        <v>18153</v>
      </c>
      <c r="N3685" t="s">
        <v>18174</v>
      </c>
      <c r="O3685" t="s">
        <v>18153</v>
      </c>
    </row>
    <row r="3686" spans="1:15">
      <c r="A3686" t="s">
        <v>21</v>
      </c>
      <c r="B3686" t="s">
        <v>89</v>
      </c>
      <c r="C3686" t="s">
        <v>580</v>
      </c>
      <c r="D3686" t="s">
        <v>7204</v>
      </c>
      <c r="E3686" t="s">
        <v>7208</v>
      </c>
      <c r="F3686" s="4" t="str">
        <f t="array" ref="F3686">IF(COUNT(FIND(Keywords!$C$3:$C$41,I3686)),"일반조난","")</f>
        <v/>
      </c>
      <c r="G3686" s="4" t="str">
        <f t="array" ref="G3686">IF(COUNT(FIND(Keywords!$E$3:$E$5,I3686)),"실족추락","")</f>
        <v/>
      </c>
      <c r="H3686" s="4" t="str">
        <f t="array" ref="H3686">IF(COUNT(FIND(Keywords!$B$3:$B$12,I3686)),"개인질환","")</f>
        <v/>
      </c>
      <c r="I3686" t="s">
        <v>10879</v>
      </c>
      <c r="J3686" t="s">
        <v>18059</v>
      </c>
      <c r="K3686" t="s">
        <v>18391</v>
      </c>
      <c r="L3686" t="s">
        <v>18169</v>
      </c>
      <c r="M3686" t="s">
        <v>18153</v>
      </c>
      <c r="N3686" t="s">
        <v>18885</v>
      </c>
      <c r="O3686" t="s">
        <v>18153</v>
      </c>
    </row>
    <row r="3687" spans="1:15">
      <c r="A3687" t="s">
        <v>21</v>
      </c>
      <c r="B3687" t="s">
        <v>89</v>
      </c>
      <c r="C3687" t="s">
        <v>3212</v>
      </c>
      <c r="D3687" t="s">
        <v>7202</v>
      </c>
      <c r="E3687" t="s">
        <v>7210</v>
      </c>
      <c r="F3687" s="4" t="str">
        <f t="array" ref="F3687">IF(COUNT(FIND(Keywords!$C$3:$C$41,I3687)),"일반조난","")</f>
        <v>일반조난</v>
      </c>
      <c r="G3687" s="4" t="str">
        <f t="array" ref="G3687">IF(COUNT(FIND(Keywords!$E$3:$E$5,I3687)),"실족추락","")</f>
        <v/>
      </c>
      <c r="H3687" s="4" t="str">
        <f t="array" ref="H3687">IF(COUNT(FIND(Keywords!$B$3:$B$12,I3687)),"개인질환","")</f>
        <v/>
      </c>
      <c r="I3687" t="s">
        <v>10880</v>
      </c>
      <c r="J3687" t="s">
        <v>18122</v>
      </c>
      <c r="K3687" t="s">
        <v>18520</v>
      </c>
      <c r="L3687" t="s">
        <v>18164</v>
      </c>
      <c r="M3687" t="s">
        <v>18153</v>
      </c>
      <c r="N3687" t="s">
        <v>18547</v>
      </c>
      <c r="O3687" t="s">
        <v>18153</v>
      </c>
    </row>
    <row r="3688" spans="1:15">
      <c r="A3688" t="s">
        <v>21</v>
      </c>
      <c r="B3688" t="s">
        <v>89</v>
      </c>
      <c r="C3688" t="s">
        <v>3213</v>
      </c>
      <c r="D3688" t="s">
        <v>7204</v>
      </c>
      <c r="E3688" t="s">
        <v>7209</v>
      </c>
      <c r="F3688" s="4" t="str">
        <f t="array" ref="F3688">IF(COUNT(FIND(Keywords!$C$3:$C$41,I3688)),"일반조난","")</f>
        <v/>
      </c>
      <c r="G3688" s="4" t="str">
        <f t="array" ref="G3688">IF(COUNT(FIND(Keywords!$E$3:$E$5,I3688)),"실족추락","")</f>
        <v/>
      </c>
      <c r="H3688" s="4" t="str">
        <f t="array" ref="H3688">IF(COUNT(FIND(Keywords!$B$3:$B$12,I3688)),"개인질환","")</f>
        <v/>
      </c>
      <c r="I3688" t="s">
        <v>10881</v>
      </c>
      <c r="J3688" t="s">
        <v>18094</v>
      </c>
      <c r="K3688" t="s">
        <v>18624</v>
      </c>
      <c r="L3688" t="s">
        <v>18868</v>
      </c>
      <c r="M3688" t="s">
        <v>18153</v>
      </c>
      <c r="N3688" t="s">
        <v>18520</v>
      </c>
      <c r="O3688" t="s">
        <v>18153</v>
      </c>
    </row>
    <row r="3689" spans="1:15">
      <c r="A3689" t="s">
        <v>21</v>
      </c>
      <c r="B3689" t="s">
        <v>89</v>
      </c>
      <c r="C3689" t="s">
        <v>3214</v>
      </c>
      <c r="D3689" t="s">
        <v>7204</v>
      </c>
      <c r="E3689" t="s">
        <v>7210</v>
      </c>
      <c r="F3689" s="4" t="str">
        <f t="array" ref="F3689">IF(COUNT(FIND(Keywords!$C$3:$C$41,I3689)),"일반조난","")</f>
        <v/>
      </c>
      <c r="G3689" s="4" t="str">
        <f t="array" ref="G3689">IF(COUNT(FIND(Keywords!$E$3:$E$5,I3689)),"실족추락","")</f>
        <v/>
      </c>
      <c r="H3689" s="4" t="str">
        <f t="array" ref="H3689">IF(COUNT(FIND(Keywords!$B$3:$B$12,I3689)),"개인질환","")</f>
        <v/>
      </c>
      <c r="I3689" t="s">
        <v>10882</v>
      </c>
      <c r="J3689" t="s">
        <v>18060</v>
      </c>
      <c r="K3689" t="s">
        <v>18413</v>
      </c>
      <c r="L3689" t="s">
        <v>18576</v>
      </c>
      <c r="M3689" t="s">
        <v>18153</v>
      </c>
      <c r="N3689" t="s">
        <v>18436</v>
      </c>
      <c r="O3689" t="s">
        <v>18153</v>
      </c>
    </row>
    <row r="3690" spans="1:15">
      <c r="A3690" t="s">
        <v>21</v>
      </c>
      <c r="B3690" t="s">
        <v>89</v>
      </c>
      <c r="C3690" t="s">
        <v>635</v>
      </c>
      <c r="D3690" t="s">
        <v>7204</v>
      </c>
      <c r="E3690" t="s">
        <v>7209</v>
      </c>
      <c r="F3690" s="4" t="str">
        <f t="array" ref="F3690">IF(COUNT(FIND(Keywords!$C$3:$C$41,I3690)),"일반조난","")</f>
        <v/>
      </c>
      <c r="G3690" s="4" t="str">
        <f t="array" ref="G3690">IF(COUNT(FIND(Keywords!$E$3:$E$5,I3690)),"실족추락","")</f>
        <v/>
      </c>
      <c r="H3690" s="4" t="str">
        <f t="array" ref="H3690">IF(COUNT(FIND(Keywords!$B$3:$B$12,I3690)),"개인질환","")</f>
        <v/>
      </c>
      <c r="I3690" t="s">
        <v>10883</v>
      </c>
      <c r="J3690" t="s">
        <v>18112</v>
      </c>
      <c r="K3690" t="s">
        <v>18283</v>
      </c>
      <c r="L3690" t="s">
        <v>18356</v>
      </c>
      <c r="M3690" t="s">
        <v>18153</v>
      </c>
      <c r="N3690" t="s">
        <v>18732</v>
      </c>
      <c r="O3690" t="s">
        <v>18153</v>
      </c>
    </row>
    <row r="3691" spans="1:15">
      <c r="A3691" t="s">
        <v>21</v>
      </c>
      <c r="B3691" t="s">
        <v>89</v>
      </c>
      <c r="C3691" t="s">
        <v>635</v>
      </c>
      <c r="D3691" t="s">
        <v>7204</v>
      </c>
      <c r="E3691" t="s">
        <v>7209</v>
      </c>
      <c r="F3691" s="4" t="str">
        <f t="array" ref="F3691">IF(COUNT(FIND(Keywords!$C$3:$C$41,I3691)),"일반조난","")</f>
        <v/>
      </c>
      <c r="G3691" s="4" t="str">
        <f t="array" ref="G3691">IF(COUNT(FIND(Keywords!$E$3:$E$5,I3691)),"실족추락","")</f>
        <v/>
      </c>
      <c r="H3691" s="4" t="str">
        <f t="array" ref="H3691">IF(COUNT(FIND(Keywords!$B$3:$B$12,I3691)),"개인질환","")</f>
        <v/>
      </c>
      <c r="I3691" t="s">
        <v>10884</v>
      </c>
      <c r="J3691" t="s">
        <v>18112</v>
      </c>
      <c r="K3691" t="s">
        <v>18283</v>
      </c>
      <c r="L3691" t="s">
        <v>18356</v>
      </c>
      <c r="M3691" t="s">
        <v>18153</v>
      </c>
      <c r="N3691" t="s">
        <v>18732</v>
      </c>
      <c r="O3691" t="s">
        <v>18153</v>
      </c>
    </row>
    <row r="3692" spans="1:15">
      <c r="A3692" t="s">
        <v>21</v>
      </c>
      <c r="B3692" t="s">
        <v>89</v>
      </c>
      <c r="C3692" t="s">
        <v>637</v>
      </c>
      <c r="D3692" t="s">
        <v>19249</v>
      </c>
      <c r="E3692" t="s">
        <v>7208</v>
      </c>
      <c r="F3692" s="4" t="str">
        <f t="array" ref="F3692">IF(COUNT(FIND(Keywords!$C$3:$C$41,I3692)),"일반조난","")</f>
        <v>일반조난</v>
      </c>
      <c r="G3692" s="4" t="str">
        <f t="array" ref="G3692">IF(COUNT(FIND(Keywords!$E$3:$E$5,I3692)),"실족추락","")</f>
        <v/>
      </c>
      <c r="H3692" s="4" t="str">
        <f t="array" ref="H3692">IF(COUNT(FIND(Keywords!$B$3:$B$12,I3692)),"개인질환","")</f>
        <v/>
      </c>
      <c r="I3692" t="s">
        <v>10885</v>
      </c>
      <c r="J3692" t="s">
        <v>18072</v>
      </c>
      <c r="K3692" t="s">
        <v>18243</v>
      </c>
      <c r="L3692" t="s">
        <v>18576</v>
      </c>
      <c r="M3692" t="s">
        <v>18153</v>
      </c>
      <c r="N3692" t="s">
        <v>18571</v>
      </c>
      <c r="O3692" t="s">
        <v>18153</v>
      </c>
    </row>
    <row r="3693" spans="1:15">
      <c r="A3693" t="s">
        <v>21</v>
      </c>
      <c r="B3693" t="s">
        <v>89</v>
      </c>
      <c r="C3693" t="s">
        <v>3173</v>
      </c>
      <c r="D3693" t="s">
        <v>7203</v>
      </c>
      <c r="E3693" t="s">
        <v>7210</v>
      </c>
      <c r="F3693" s="4" t="str">
        <f t="array" ref="F3693">IF(COUNT(FIND(Keywords!$C$3:$C$41,I3693)),"일반조난","")</f>
        <v/>
      </c>
      <c r="G3693" s="4" t="str">
        <f t="array" ref="G3693">IF(COUNT(FIND(Keywords!$E$3:$E$5,I3693)),"실족추락","")</f>
        <v>실족추락</v>
      </c>
      <c r="H3693" s="4" t="str">
        <f t="array" ref="H3693">IF(COUNT(FIND(Keywords!$B$3:$B$12,I3693)),"개인질환","")</f>
        <v/>
      </c>
      <c r="I3693" t="s">
        <v>10886</v>
      </c>
      <c r="J3693" t="s">
        <v>18092</v>
      </c>
      <c r="K3693" t="s">
        <v>18624</v>
      </c>
      <c r="L3693" t="s">
        <v>18940</v>
      </c>
      <c r="M3693" t="s">
        <v>18153</v>
      </c>
      <c r="N3693" t="s">
        <v>18690</v>
      </c>
      <c r="O3693" t="s">
        <v>18153</v>
      </c>
    </row>
    <row r="3694" spans="1:15">
      <c r="A3694" t="s">
        <v>21</v>
      </c>
      <c r="B3694" t="s">
        <v>89</v>
      </c>
      <c r="C3694" t="s">
        <v>3215</v>
      </c>
      <c r="D3694" t="s">
        <v>7202</v>
      </c>
      <c r="E3694" t="s">
        <v>7208</v>
      </c>
      <c r="F3694" s="4" t="str">
        <f t="array" ref="F3694">IF(COUNT(FIND(Keywords!$C$3:$C$41,I3694)),"일반조난","")</f>
        <v/>
      </c>
      <c r="G3694" s="4" t="str">
        <f t="array" ref="G3694">IF(COUNT(FIND(Keywords!$E$3:$E$5,I3694)),"실족추락","")</f>
        <v>실족추락</v>
      </c>
      <c r="H3694" s="4" t="str">
        <f t="array" ref="H3694">IF(COUNT(FIND(Keywords!$B$3:$B$12,I3694)),"개인질환","")</f>
        <v/>
      </c>
      <c r="I3694" t="s">
        <v>10887</v>
      </c>
      <c r="J3694" t="s">
        <v>18067</v>
      </c>
      <c r="K3694" t="s">
        <v>18570</v>
      </c>
      <c r="L3694" t="s">
        <v>18668</v>
      </c>
      <c r="M3694" t="s">
        <v>18153</v>
      </c>
      <c r="N3694" t="s">
        <v>18790</v>
      </c>
      <c r="O3694" t="s">
        <v>18153</v>
      </c>
    </row>
    <row r="3695" spans="1:15">
      <c r="A3695" t="s">
        <v>21</v>
      </c>
      <c r="B3695" t="s">
        <v>89</v>
      </c>
      <c r="C3695" t="s">
        <v>3216</v>
      </c>
      <c r="D3695" t="s">
        <v>19249</v>
      </c>
      <c r="E3695" t="s">
        <v>7209</v>
      </c>
      <c r="F3695" s="4" t="str">
        <f t="array" ref="F3695">IF(COUNT(FIND(Keywords!$C$3:$C$41,I3695)),"일반조난","")</f>
        <v/>
      </c>
      <c r="G3695" s="4" t="str">
        <f t="array" ref="G3695">IF(COUNT(FIND(Keywords!$E$3:$E$5,I3695)),"실족추락","")</f>
        <v/>
      </c>
      <c r="H3695" s="4" t="str">
        <f t="array" ref="H3695">IF(COUNT(FIND(Keywords!$B$3:$B$12,I3695)),"개인질환","")</f>
        <v/>
      </c>
      <c r="I3695" t="s">
        <v>10888</v>
      </c>
      <c r="J3695" t="s">
        <v>18065</v>
      </c>
      <c r="K3695" t="s">
        <v>18646</v>
      </c>
      <c r="L3695" t="s">
        <v>18165</v>
      </c>
      <c r="M3695" t="s">
        <v>18153</v>
      </c>
      <c r="N3695" t="s">
        <v>18959</v>
      </c>
      <c r="O3695" t="s">
        <v>18153</v>
      </c>
    </row>
    <row r="3696" spans="1:15">
      <c r="A3696" t="s">
        <v>21</v>
      </c>
      <c r="B3696" t="s">
        <v>89</v>
      </c>
      <c r="C3696" t="s">
        <v>671</v>
      </c>
      <c r="D3696" t="s">
        <v>7203</v>
      </c>
      <c r="E3696" t="s">
        <v>7208</v>
      </c>
      <c r="F3696" s="4" t="str">
        <f t="array" ref="F3696">IF(COUNT(FIND(Keywords!$C$3:$C$41,I3696)),"일반조난","")</f>
        <v>일반조난</v>
      </c>
      <c r="G3696" s="4" t="str">
        <f t="array" ref="G3696">IF(COUNT(FIND(Keywords!$E$3:$E$5,I3696)),"실족추락","")</f>
        <v/>
      </c>
      <c r="H3696" s="4" t="str">
        <f t="array" ref="H3696">IF(COUNT(FIND(Keywords!$B$3:$B$12,I3696)),"개인질환","")</f>
        <v/>
      </c>
      <c r="I3696" t="s">
        <v>10889</v>
      </c>
      <c r="J3696" t="s">
        <v>18052</v>
      </c>
      <c r="K3696" t="s">
        <v>18065</v>
      </c>
      <c r="L3696" t="s">
        <v>18342</v>
      </c>
      <c r="M3696" t="s">
        <v>18153</v>
      </c>
      <c r="N3696" t="s">
        <v>18452</v>
      </c>
      <c r="O3696" t="s">
        <v>18153</v>
      </c>
    </row>
    <row r="3697" spans="1:15">
      <c r="A3697" t="s">
        <v>21</v>
      </c>
      <c r="B3697" t="s">
        <v>89</v>
      </c>
      <c r="C3697" t="s">
        <v>3217</v>
      </c>
      <c r="D3697" t="s">
        <v>7202</v>
      </c>
      <c r="E3697" t="s">
        <v>7209</v>
      </c>
      <c r="F3697" s="4" t="str">
        <f t="array" ref="F3697">IF(COUNT(FIND(Keywords!$C$3:$C$41,I3697)),"일반조난","")</f>
        <v/>
      </c>
      <c r="G3697" s="4" t="str">
        <f t="array" ref="G3697">IF(COUNT(FIND(Keywords!$E$3:$E$5,I3697)),"실족추락","")</f>
        <v/>
      </c>
      <c r="H3697" s="4" t="str">
        <f t="array" ref="H3697">IF(COUNT(FIND(Keywords!$B$3:$B$12,I3697)),"개인질환","")</f>
        <v/>
      </c>
      <c r="I3697" t="s">
        <v>10890</v>
      </c>
      <c r="J3697" t="s">
        <v>18051</v>
      </c>
      <c r="K3697" t="s">
        <v>18436</v>
      </c>
      <c r="L3697" t="s">
        <v>18154</v>
      </c>
      <c r="M3697" t="s">
        <v>18153</v>
      </c>
      <c r="N3697" t="s">
        <v>18330</v>
      </c>
      <c r="O3697" t="s">
        <v>18153</v>
      </c>
    </row>
    <row r="3698" spans="1:15">
      <c r="A3698" t="s">
        <v>21</v>
      </c>
      <c r="B3698" t="s">
        <v>89</v>
      </c>
      <c r="C3698" t="s">
        <v>3218</v>
      </c>
      <c r="D3698" t="s">
        <v>7203</v>
      </c>
      <c r="E3698" t="s">
        <v>7209</v>
      </c>
      <c r="F3698" s="4" t="str">
        <f t="array" ref="F3698">IF(COUNT(FIND(Keywords!$C$3:$C$41,I3698)),"일반조난","")</f>
        <v/>
      </c>
      <c r="G3698" s="4" t="str">
        <f t="array" ref="G3698">IF(COUNT(FIND(Keywords!$E$3:$E$5,I3698)),"실족추락","")</f>
        <v>실족추락</v>
      </c>
      <c r="H3698" s="4" t="str">
        <f t="array" ref="H3698">IF(COUNT(FIND(Keywords!$B$3:$B$12,I3698)),"개인질환","")</f>
        <v/>
      </c>
      <c r="I3698" t="s">
        <v>10891</v>
      </c>
      <c r="J3698" t="s">
        <v>18111</v>
      </c>
      <c r="K3698" t="s">
        <v>18652</v>
      </c>
      <c r="L3698" t="s">
        <v>18164</v>
      </c>
      <c r="M3698" t="s">
        <v>18153</v>
      </c>
      <c r="N3698" t="s">
        <v>18481</v>
      </c>
      <c r="O3698" t="s">
        <v>18153</v>
      </c>
    </row>
    <row r="3699" spans="1:15">
      <c r="A3699" t="s">
        <v>21</v>
      </c>
      <c r="B3699" t="s">
        <v>89</v>
      </c>
      <c r="C3699" t="s">
        <v>3219</v>
      </c>
      <c r="D3699" t="s">
        <v>7203</v>
      </c>
      <c r="E3699" t="s">
        <v>7210</v>
      </c>
      <c r="F3699" s="4" t="str">
        <f t="array" ref="F3699">IF(COUNT(FIND(Keywords!$C$3:$C$41,I3699)),"일반조난","")</f>
        <v/>
      </c>
      <c r="G3699" s="4" t="str">
        <f t="array" ref="G3699">IF(COUNT(FIND(Keywords!$E$3:$E$5,I3699)),"실족추락","")</f>
        <v>실족추락</v>
      </c>
      <c r="H3699" s="4" t="str">
        <f t="array" ref="H3699">IF(COUNT(FIND(Keywords!$B$3:$B$12,I3699)),"개인질환","")</f>
        <v/>
      </c>
      <c r="I3699" t="s">
        <v>10892</v>
      </c>
      <c r="J3699" t="s">
        <v>18124</v>
      </c>
      <c r="K3699" t="s">
        <v>18900</v>
      </c>
      <c r="L3699" t="s">
        <v>18140</v>
      </c>
      <c r="M3699" t="s">
        <v>18153</v>
      </c>
      <c r="N3699" t="s">
        <v>18743</v>
      </c>
      <c r="O3699" t="s">
        <v>18471</v>
      </c>
    </row>
    <row r="3700" spans="1:15">
      <c r="A3700" t="s">
        <v>21</v>
      </c>
      <c r="B3700" t="s">
        <v>89</v>
      </c>
      <c r="C3700" t="s">
        <v>3220</v>
      </c>
      <c r="D3700" t="s">
        <v>7204</v>
      </c>
      <c r="E3700" t="s">
        <v>7209</v>
      </c>
      <c r="F3700" s="4" t="str">
        <f t="array" ref="F3700">IF(COUNT(FIND(Keywords!$C$3:$C$41,I3700)),"일반조난","")</f>
        <v/>
      </c>
      <c r="G3700" s="4" t="str">
        <f t="array" ref="G3700">IF(COUNT(FIND(Keywords!$E$3:$E$5,I3700)),"실족추락","")</f>
        <v/>
      </c>
      <c r="H3700" s="4" t="str">
        <f t="array" ref="H3700">IF(COUNT(FIND(Keywords!$B$3:$B$12,I3700)),"개인질환","")</f>
        <v/>
      </c>
      <c r="I3700" t="s">
        <v>10893</v>
      </c>
      <c r="J3700" t="s">
        <v>18097</v>
      </c>
      <c r="K3700" t="s">
        <v>18360</v>
      </c>
      <c r="L3700" t="s">
        <v>18354</v>
      </c>
      <c r="M3700" t="s">
        <v>18153</v>
      </c>
      <c r="N3700" t="s">
        <v>19031</v>
      </c>
      <c r="O3700" t="s">
        <v>18153</v>
      </c>
    </row>
    <row r="3701" spans="1:15">
      <c r="A3701" t="s">
        <v>21</v>
      </c>
      <c r="B3701" t="s">
        <v>89</v>
      </c>
      <c r="C3701" t="s">
        <v>3221</v>
      </c>
      <c r="D3701" t="s">
        <v>7203</v>
      </c>
      <c r="E3701" t="s">
        <v>7208</v>
      </c>
      <c r="F3701" s="4" t="str">
        <f t="array" ref="F3701">IF(COUNT(FIND(Keywords!$C$3:$C$41,I3701)),"일반조난","")</f>
        <v/>
      </c>
      <c r="G3701" s="4" t="str">
        <f t="array" ref="G3701">IF(COUNT(FIND(Keywords!$E$3:$E$5,I3701)),"실족추락","")</f>
        <v/>
      </c>
      <c r="H3701" s="4" t="str">
        <f t="array" ref="H3701">IF(COUNT(FIND(Keywords!$B$3:$B$12,I3701)),"개인질환","")</f>
        <v/>
      </c>
      <c r="I3701" t="s">
        <v>10894</v>
      </c>
      <c r="J3701" t="s">
        <v>18068</v>
      </c>
      <c r="K3701" t="s">
        <v>18737</v>
      </c>
      <c r="L3701" t="s">
        <v>18459</v>
      </c>
      <c r="M3701" t="s">
        <v>18153</v>
      </c>
      <c r="N3701" t="s">
        <v>19142</v>
      </c>
      <c r="O3701" t="s">
        <v>18153</v>
      </c>
    </row>
    <row r="3702" spans="1:15">
      <c r="A3702" t="s">
        <v>21</v>
      </c>
      <c r="B3702" t="s">
        <v>89</v>
      </c>
      <c r="C3702" t="s">
        <v>3179</v>
      </c>
      <c r="D3702" t="s">
        <v>7204</v>
      </c>
      <c r="E3702" t="s">
        <v>7208</v>
      </c>
      <c r="F3702" s="4" t="str">
        <f t="array" ref="F3702">IF(COUNT(FIND(Keywords!$C$3:$C$41,I3702)),"일반조난","")</f>
        <v/>
      </c>
      <c r="G3702" s="4" t="str">
        <f t="array" ref="G3702">IF(COUNT(FIND(Keywords!$E$3:$E$5,I3702)),"실족추락","")</f>
        <v/>
      </c>
      <c r="H3702" s="4" t="str">
        <f t="array" ref="H3702">IF(COUNT(FIND(Keywords!$B$3:$B$12,I3702)),"개인질환","")</f>
        <v/>
      </c>
      <c r="I3702" t="s">
        <v>10895</v>
      </c>
      <c r="J3702" t="s">
        <v>18088</v>
      </c>
      <c r="K3702" t="s">
        <v>18234</v>
      </c>
      <c r="L3702" t="s">
        <v>18459</v>
      </c>
      <c r="M3702" t="s">
        <v>18153</v>
      </c>
      <c r="N3702" t="s">
        <v>18618</v>
      </c>
      <c r="O3702" t="s">
        <v>18153</v>
      </c>
    </row>
    <row r="3703" spans="1:15">
      <c r="A3703" t="s">
        <v>21</v>
      </c>
      <c r="B3703" t="s">
        <v>89</v>
      </c>
      <c r="C3703" t="s">
        <v>1896</v>
      </c>
      <c r="D3703" t="s">
        <v>7202</v>
      </c>
      <c r="E3703" t="s">
        <v>7208</v>
      </c>
      <c r="F3703" s="4" t="str">
        <f t="array" ref="F3703">IF(COUNT(FIND(Keywords!$C$3:$C$41,I3703)),"일반조난","")</f>
        <v>일반조난</v>
      </c>
      <c r="G3703" s="4" t="str">
        <f t="array" ref="G3703">IF(COUNT(FIND(Keywords!$E$3:$E$5,I3703)),"실족추락","")</f>
        <v/>
      </c>
      <c r="H3703" s="4" t="str">
        <f t="array" ref="H3703">IF(COUNT(FIND(Keywords!$B$3:$B$12,I3703)),"개인질환","")</f>
        <v/>
      </c>
      <c r="I3703" t="s">
        <v>10896</v>
      </c>
      <c r="J3703" t="s">
        <v>18069</v>
      </c>
      <c r="K3703" t="s">
        <v>18665</v>
      </c>
      <c r="L3703" t="s">
        <v>18341</v>
      </c>
      <c r="M3703" t="s">
        <v>18153</v>
      </c>
      <c r="N3703" t="s">
        <v>18572</v>
      </c>
      <c r="O3703" t="s">
        <v>18153</v>
      </c>
    </row>
    <row r="3704" spans="1:15">
      <c r="A3704" t="s">
        <v>21</v>
      </c>
      <c r="B3704" t="s">
        <v>89</v>
      </c>
      <c r="C3704" t="s">
        <v>3222</v>
      </c>
      <c r="D3704" t="s">
        <v>7204</v>
      </c>
      <c r="E3704" t="s">
        <v>7209</v>
      </c>
      <c r="F3704" s="4" t="str">
        <f t="array" ref="F3704">IF(COUNT(FIND(Keywords!$C$3:$C$41,I3704)),"일반조난","")</f>
        <v/>
      </c>
      <c r="G3704" s="4" t="str">
        <f t="array" ref="G3704">IF(COUNT(FIND(Keywords!$E$3:$E$5,I3704)),"실족추락","")</f>
        <v/>
      </c>
      <c r="H3704" s="4" t="str">
        <f t="array" ref="H3704">IF(COUNT(FIND(Keywords!$B$3:$B$12,I3704)),"개인질환","")</f>
        <v/>
      </c>
      <c r="I3704" t="s">
        <v>10897</v>
      </c>
      <c r="J3704" t="s">
        <v>18073</v>
      </c>
      <c r="K3704" t="s">
        <v>18519</v>
      </c>
      <c r="L3704" t="s">
        <v>18474</v>
      </c>
      <c r="M3704" t="s">
        <v>18153</v>
      </c>
      <c r="N3704" t="s">
        <v>18158</v>
      </c>
      <c r="O3704" t="s">
        <v>18153</v>
      </c>
    </row>
    <row r="3705" spans="1:15">
      <c r="A3705" t="s">
        <v>21</v>
      </c>
      <c r="B3705" t="s">
        <v>89</v>
      </c>
      <c r="C3705" t="s">
        <v>3223</v>
      </c>
      <c r="D3705" t="s">
        <v>7204</v>
      </c>
      <c r="E3705" t="s">
        <v>7209</v>
      </c>
      <c r="F3705" s="4" t="str">
        <f t="array" ref="F3705">IF(COUNT(FIND(Keywords!$C$3:$C$41,I3705)),"일반조난","")</f>
        <v/>
      </c>
      <c r="G3705" s="4" t="str">
        <f t="array" ref="G3705">IF(COUNT(FIND(Keywords!$E$3:$E$5,I3705)),"실족추락","")</f>
        <v/>
      </c>
      <c r="H3705" s="4" t="str">
        <f t="array" ref="H3705">IF(COUNT(FIND(Keywords!$B$3:$B$12,I3705)),"개인질환","")</f>
        <v/>
      </c>
      <c r="I3705" t="s">
        <v>10898</v>
      </c>
      <c r="J3705" t="s">
        <v>18048</v>
      </c>
      <c r="K3705" t="s">
        <v>18405</v>
      </c>
      <c r="L3705" t="s">
        <v>18347</v>
      </c>
      <c r="M3705" t="s">
        <v>18471</v>
      </c>
      <c r="N3705" t="s">
        <v>18288</v>
      </c>
      <c r="O3705" t="s">
        <v>18153</v>
      </c>
    </row>
    <row r="3706" spans="1:15">
      <c r="A3706" t="s">
        <v>21</v>
      </c>
      <c r="B3706" t="s">
        <v>89</v>
      </c>
      <c r="C3706" t="s">
        <v>3224</v>
      </c>
      <c r="D3706" t="s">
        <v>7204</v>
      </c>
      <c r="E3706" t="s">
        <v>7208</v>
      </c>
      <c r="F3706" s="4" t="str">
        <f t="array" ref="F3706">IF(COUNT(FIND(Keywords!$C$3:$C$41,I3706)),"일반조난","")</f>
        <v/>
      </c>
      <c r="G3706" s="4" t="str">
        <f t="array" ref="G3706">IF(COUNT(FIND(Keywords!$E$3:$E$5,I3706)),"실족추락","")</f>
        <v/>
      </c>
      <c r="H3706" s="4" t="str">
        <f t="array" ref="H3706">IF(COUNT(FIND(Keywords!$B$3:$B$12,I3706)),"개인질환","")</f>
        <v/>
      </c>
      <c r="I3706" t="s">
        <v>10899</v>
      </c>
      <c r="J3706" t="s">
        <v>18126</v>
      </c>
      <c r="K3706" t="s">
        <v>18480</v>
      </c>
      <c r="L3706" t="s">
        <v>18779</v>
      </c>
      <c r="M3706" t="s">
        <v>18153</v>
      </c>
      <c r="N3706" t="s">
        <v>18545</v>
      </c>
      <c r="O3706" t="s">
        <v>18153</v>
      </c>
    </row>
    <row r="3707" spans="1:15">
      <c r="A3707" t="s">
        <v>21</v>
      </c>
      <c r="B3707" t="s">
        <v>89</v>
      </c>
      <c r="C3707" t="s">
        <v>3225</v>
      </c>
      <c r="D3707" t="s">
        <v>7204</v>
      </c>
      <c r="E3707" t="s">
        <v>7209</v>
      </c>
      <c r="F3707" s="4" t="str">
        <f t="array" ref="F3707">IF(COUNT(FIND(Keywords!$C$3:$C$41,I3707)),"일반조난","")</f>
        <v/>
      </c>
      <c r="G3707" s="4" t="str">
        <f t="array" ref="G3707">IF(COUNT(FIND(Keywords!$E$3:$E$5,I3707)),"실족추락","")</f>
        <v/>
      </c>
      <c r="H3707" s="4" t="str">
        <f t="array" ref="H3707">IF(COUNT(FIND(Keywords!$B$3:$B$12,I3707)),"개인질환","")</f>
        <v/>
      </c>
      <c r="I3707" t="s">
        <v>10900</v>
      </c>
      <c r="J3707" t="s">
        <v>18073</v>
      </c>
      <c r="K3707" t="s">
        <v>18448</v>
      </c>
      <c r="L3707" t="s">
        <v>18467</v>
      </c>
      <c r="M3707" t="s">
        <v>18153</v>
      </c>
      <c r="N3707" t="s">
        <v>19031</v>
      </c>
      <c r="O3707" t="s">
        <v>18153</v>
      </c>
    </row>
    <row r="3708" spans="1:15">
      <c r="A3708" t="s">
        <v>21</v>
      </c>
      <c r="B3708" t="s">
        <v>89</v>
      </c>
      <c r="C3708" t="s">
        <v>3226</v>
      </c>
      <c r="D3708" t="s">
        <v>7204</v>
      </c>
      <c r="E3708" t="s">
        <v>7209</v>
      </c>
      <c r="F3708" s="4" t="str">
        <f t="array" ref="F3708">IF(COUNT(FIND(Keywords!$C$3:$C$41,I3708)),"일반조난","")</f>
        <v/>
      </c>
      <c r="G3708" s="4" t="str">
        <f t="array" ref="G3708">IF(COUNT(FIND(Keywords!$E$3:$E$5,I3708)),"실족추락","")</f>
        <v/>
      </c>
      <c r="H3708" s="4" t="str">
        <f t="array" ref="H3708">IF(COUNT(FIND(Keywords!$B$3:$B$12,I3708)),"개인질환","")</f>
        <v/>
      </c>
      <c r="I3708" t="s">
        <v>10901</v>
      </c>
      <c r="J3708" t="s">
        <v>18074</v>
      </c>
      <c r="K3708" t="s">
        <v>18399</v>
      </c>
      <c r="L3708" t="s">
        <v>18560</v>
      </c>
      <c r="M3708" t="s">
        <v>18153</v>
      </c>
      <c r="N3708" t="s">
        <v>18158</v>
      </c>
      <c r="O3708" t="s">
        <v>18153</v>
      </c>
    </row>
    <row r="3709" spans="1:15">
      <c r="A3709" t="s">
        <v>21</v>
      </c>
      <c r="B3709" t="s">
        <v>89</v>
      </c>
      <c r="C3709" t="s">
        <v>3227</v>
      </c>
      <c r="D3709" t="s">
        <v>7204</v>
      </c>
      <c r="E3709" t="s">
        <v>7209</v>
      </c>
      <c r="F3709" s="4" t="str">
        <f t="array" ref="F3709">IF(COUNT(FIND(Keywords!$C$3:$C$41,I3709)),"일반조난","")</f>
        <v/>
      </c>
      <c r="G3709" s="4" t="str">
        <f t="array" ref="G3709">IF(COUNT(FIND(Keywords!$E$3:$E$5,I3709)),"실족추락","")</f>
        <v/>
      </c>
      <c r="H3709" s="4" t="str">
        <f t="array" ref="H3709">IF(COUNT(FIND(Keywords!$B$3:$B$12,I3709)),"개인질환","")</f>
        <v/>
      </c>
      <c r="I3709" t="s">
        <v>10902</v>
      </c>
      <c r="J3709" t="s">
        <v>18092</v>
      </c>
      <c r="K3709" t="s">
        <v>18429</v>
      </c>
      <c r="L3709" t="s">
        <v>18672</v>
      </c>
      <c r="M3709" t="s">
        <v>18153</v>
      </c>
      <c r="N3709" t="s">
        <v>18456</v>
      </c>
      <c r="O3709" t="s">
        <v>18153</v>
      </c>
    </row>
    <row r="3710" spans="1:15">
      <c r="A3710" t="s">
        <v>21</v>
      </c>
      <c r="B3710" t="s">
        <v>89</v>
      </c>
      <c r="C3710" t="s">
        <v>3228</v>
      </c>
      <c r="D3710" t="s">
        <v>7204</v>
      </c>
      <c r="E3710" t="s">
        <v>7209</v>
      </c>
      <c r="F3710" s="4" t="str">
        <f t="array" ref="F3710">IF(COUNT(FIND(Keywords!$C$3:$C$41,I3710)),"일반조난","")</f>
        <v/>
      </c>
      <c r="G3710" s="4" t="str">
        <f t="array" ref="G3710">IF(COUNT(FIND(Keywords!$E$3:$E$5,I3710)),"실족추락","")</f>
        <v/>
      </c>
      <c r="H3710" s="4" t="str">
        <f t="array" ref="H3710">IF(COUNT(FIND(Keywords!$B$3:$B$12,I3710)),"개인질환","")</f>
        <v/>
      </c>
      <c r="I3710" t="s">
        <v>10903</v>
      </c>
      <c r="J3710" t="s">
        <v>18108</v>
      </c>
      <c r="K3710" t="s">
        <v>18376</v>
      </c>
      <c r="L3710" t="s">
        <v>18354</v>
      </c>
      <c r="M3710" t="s">
        <v>18153</v>
      </c>
      <c r="N3710" t="s">
        <v>18566</v>
      </c>
      <c r="O3710" t="s">
        <v>18153</v>
      </c>
    </row>
    <row r="3711" spans="1:15">
      <c r="A3711" t="s">
        <v>21</v>
      </c>
      <c r="B3711" t="s">
        <v>89</v>
      </c>
      <c r="C3711" t="s">
        <v>3229</v>
      </c>
      <c r="D3711" t="s">
        <v>7202</v>
      </c>
      <c r="E3711" t="s">
        <v>7210</v>
      </c>
      <c r="F3711" s="4" t="str">
        <f t="array" ref="F3711">IF(COUNT(FIND(Keywords!$C$3:$C$41,I3711)),"일반조난","")</f>
        <v/>
      </c>
      <c r="G3711" s="4" t="str">
        <f t="array" ref="G3711">IF(COUNT(FIND(Keywords!$E$3:$E$5,I3711)),"실족추락","")</f>
        <v/>
      </c>
      <c r="H3711" s="4" t="str">
        <f t="array" ref="H3711">IF(COUNT(FIND(Keywords!$B$3:$B$12,I3711)),"개인질환","")</f>
        <v/>
      </c>
      <c r="I3711" t="s">
        <v>10904</v>
      </c>
      <c r="J3711" t="s">
        <v>18093</v>
      </c>
      <c r="K3711" t="s">
        <v>18422</v>
      </c>
      <c r="L3711" t="s">
        <v>18349</v>
      </c>
      <c r="M3711" t="s">
        <v>18153</v>
      </c>
      <c r="N3711" t="s">
        <v>18715</v>
      </c>
      <c r="O3711" t="s">
        <v>18153</v>
      </c>
    </row>
    <row r="3712" spans="1:15">
      <c r="A3712" t="s">
        <v>21</v>
      </c>
      <c r="B3712" t="s">
        <v>89</v>
      </c>
      <c r="C3712" t="s">
        <v>3230</v>
      </c>
      <c r="D3712" t="s">
        <v>7204</v>
      </c>
      <c r="E3712" t="s">
        <v>7209</v>
      </c>
      <c r="F3712" s="4" t="str">
        <f t="array" ref="F3712">IF(COUNT(FIND(Keywords!$C$3:$C$41,I3712)),"일반조난","")</f>
        <v/>
      </c>
      <c r="G3712" s="4" t="str">
        <f t="array" ref="G3712">IF(COUNT(FIND(Keywords!$E$3:$E$5,I3712)),"실족추락","")</f>
        <v/>
      </c>
      <c r="H3712" s="4" t="str">
        <f t="array" ref="H3712">IF(COUNT(FIND(Keywords!$B$3:$B$12,I3712)),"개인질환","")</f>
        <v/>
      </c>
      <c r="I3712" t="s">
        <v>10905</v>
      </c>
      <c r="J3712" t="s">
        <v>18091</v>
      </c>
      <c r="K3712" t="s">
        <v>18298</v>
      </c>
      <c r="L3712" t="s">
        <v>18857</v>
      </c>
      <c r="M3712" t="s">
        <v>18153</v>
      </c>
      <c r="N3712" t="s">
        <v>18178</v>
      </c>
      <c r="O3712" t="s">
        <v>18153</v>
      </c>
    </row>
    <row r="3713" spans="1:15">
      <c r="A3713" t="s">
        <v>21</v>
      </c>
      <c r="B3713" t="s">
        <v>89</v>
      </c>
      <c r="C3713" t="s">
        <v>3231</v>
      </c>
      <c r="D3713" t="s">
        <v>7202</v>
      </c>
      <c r="E3713" t="s">
        <v>7208</v>
      </c>
      <c r="F3713" s="4" t="str">
        <f t="array" ref="F3713">IF(COUNT(FIND(Keywords!$C$3:$C$41,I3713)),"일반조난","")</f>
        <v>일반조난</v>
      </c>
      <c r="G3713" s="4" t="str">
        <f t="array" ref="G3713">IF(COUNT(FIND(Keywords!$E$3:$E$5,I3713)),"실족추락","")</f>
        <v/>
      </c>
      <c r="H3713" s="4" t="str">
        <f t="array" ref="H3713">IF(COUNT(FIND(Keywords!$B$3:$B$12,I3713)),"개인질환","")</f>
        <v/>
      </c>
      <c r="I3713" t="s">
        <v>10906</v>
      </c>
      <c r="J3713" t="s">
        <v>18081</v>
      </c>
      <c r="K3713" t="s">
        <v>18428</v>
      </c>
      <c r="L3713" t="s">
        <v>18342</v>
      </c>
      <c r="M3713" t="s">
        <v>18153</v>
      </c>
      <c r="N3713" t="s">
        <v>18187</v>
      </c>
      <c r="O3713" t="s">
        <v>18153</v>
      </c>
    </row>
    <row r="3714" spans="1:15">
      <c r="A3714" t="s">
        <v>21</v>
      </c>
      <c r="B3714" t="s">
        <v>89</v>
      </c>
      <c r="C3714" t="s">
        <v>3232</v>
      </c>
      <c r="D3714" t="s">
        <v>7203</v>
      </c>
      <c r="E3714" t="s">
        <v>7210</v>
      </c>
      <c r="F3714" s="4" t="str">
        <f t="array" ref="F3714">IF(COUNT(FIND(Keywords!$C$3:$C$41,I3714)),"일반조난","")</f>
        <v/>
      </c>
      <c r="G3714" s="4" t="str">
        <f t="array" ref="G3714">IF(COUNT(FIND(Keywords!$E$3:$E$5,I3714)),"실족추락","")</f>
        <v/>
      </c>
      <c r="H3714" s="4" t="str">
        <f t="array" ref="H3714">IF(COUNT(FIND(Keywords!$B$3:$B$12,I3714)),"개인질환","")</f>
        <v/>
      </c>
      <c r="I3714" t="s">
        <v>10907</v>
      </c>
      <c r="J3714" t="s">
        <v>18089</v>
      </c>
      <c r="K3714" t="s">
        <v>18901</v>
      </c>
      <c r="L3714" t="s">
        <v>18342</v>
      </c>
      <c r="M3714" t="s">
        <v>18153</v>
      </c>
      <c r="N3714" t="s">
        <v>18760</v>
      </c>
      <c r="O3714" t="s">
        <v>18153</v>
      </c>
    </row>
    <row r="3715" spans="1:15">
      <c r="A3715" t="s">
        <v>21</v>
      </c>
      <c r="B3715" t="s">
        <v>89</v>
      </c>
      <c r="C3715" t="s">
        <v>3174</v>
      </c>
      <c r="D3715" t="s">
        <v>7203</v>
      </c>
      <c r="E3715" t="s">
        <v>7212</v>
      </c>
      <c r="F3715" s="4" t="str">
        <f t="array" ref="F3715">IF(COUNT(FIND(Keywords!$C$3:$C$41,I3715)),"일반조난","")</f>
        <v>일반조난</v>
      </c>
      <c r="G3715" s="4" t="str">
        <f t="array" ref="G3715">IF(COUNT(FIND(Keywords!$E$3:$E$5,I3715)),"실족추락","")</f>
        <v>실족추락</v>
      </c>
      <c r="H3715" s="4" t="str">
        <f t="array" ref="H3715">IF(COUNT(FIND(Keywords!$B$3:$B$12,I3715)),"개인질환","")</f>
        <v/>
      </c>
      <c r="I3715" t="s">
        <v>10908</v>
      </c>
      <c r="J3715" t="s">
        <v>18080</v>
      </c>
      <c r="K3715" t="s">
        <v>18898</v>
      </c>
      <c r="L3715" t="s">
        <v>18904</v>
      </c>
      <c r="M3715" t="s">
        <v>18153</v>
      </c>
      <c r="N3715" t="s">
        <v>19004</v>
      </c>
      <c r="O3715" t="s">
        <v>18153</v>
      </c>
    </row>
    <row r="3716" spans="1:15">
      <c r="A3716" t="s">
        <v>21</v>
      </c>
      <c r="B3716" t="s">
        <v>89</v>
      </c>
      <c r="C3716" t="s">
        <v>3233</v>
      </c>
      <c r="D3716" t="s">
        <v>19250</v>
      </c>
      <c r="E3716" t="s">
        <v>7212</v>
      </c>
      <c r="F3716" s="4" t="str">
        <f t="array" ref="F3716">IF(COUNT(FIND(Keywords!$C$3:$C$41,I3716)),"일반조난","")</f>
        <v/>
      </c>
      <c r="G3716" s="4" t="str">
        <f t="array" ref="G3716">IF(COUNT(FIND(Keywords!$E$3:$E$5,I3716)),"실족추락","")</f>
        <v/>
      </c>
      <c r="H3716" s="4" t="str">
        <f t="array" ref="H3716">IF(COUNT(FIND(Keywords!$B$3:$B$12,I3716)),"개인질환","")</f>
        <v/>
      </c>
      <c r="I3716" t="s">
        <v>10909</v>
      </c>
      <c r="J3716" t="s">
        <v>18064</v>
      </c>
      <c r="K3716" t="s">
        <v>18717</v>
      </c>
      <c r="L3716" t="s">
        <v>18476</v>
      </c>
      <c r="M3716" t="s">
        <v>18153</v>
      </c>
      <c r="N3716" t="s">
        <v>19065</v>
      </c>
      <c r="O3716" t="s">
        <v>18153</v>
      </c>
    </row>
    <row r="3717" spans="1:15">
      <c r="A3717" t="s">
        <v>21</v>
      </c>
      <c r="B3717" t="s">
        <v>89</v>
      </c>
      <c r="C3717" t="s">
        <v>3234</v>
      </c>
      <c r="D3717" t="s">
        <v>7202</v>
      </c>
      <c r="E3717" t="s">
        <v>7212</v>
      </c>
      <c r="F3717" s="4" t="str">
        <f t="array" ref="F3717">IF(COUNT(FIND(Keywords!$C$3:$C$41,I3717)),"일반조난","")</f>
        <v>일반조난</v>
      </c>
      <c r="G3717" s="4" t="str">
        <f t="array" ref="G3717">IF(COUNT(FIND(Keywords!$E$3:$E$5,I3717)),"실족추락","")</f>
        <v/>
      </c>
      <c r="H3717" s="4" t="str">
        <f t="array" ref="H3717">IF(COUNT(FIND(Keywords!$B$3:$B$12,I3717)),"개인질환","")</f>
        <v/>
      </c>
      <c r="I3717" t="s">
        <v>10910</v>
      </c>
      <c r="J3717" t="s">
        <v>18070</v>
      </c>
      <c r="K3717" t="s">
        <v>18243</v>
      </c>
      <c r="L3717" t="s">
        <v>18816</v>
      </c>
      <c r="M3717" t="s">
        <v>18153</v>
      </c>
      <c r="N3717" t="s">
        <v>18847</v>
      </c>
      <c r="O3717" t="s">
        <v>18153</v>
      </c>
    </row>
    <row r="3718" spans="1:15">
      <c r="A3718" t="s">
        <v>21</v>
      </c>
      <c r="B3718" t="s">
        <v>89</v>
      </c>
      <c r="C3718" t="s">
        <v>3235</v>
      </c>
      <c r="D3718" t="s">
        <v>19250</v>
      </c>
      <c r="E3718" t="s">
        <v>7212</v>
      </c>
      <c r="F3718" s="4" t="str">
        <f t="array" ref="F3718">IF(COUNT(FIND(Keywords!$C$3:$C$41,I3718)),"일반조난","")</f>
        <v/>
      </c>
      <c r="G3718" s="4" t="str">
        <f t="array" ref="G3718">IF(COUNT(FIND(Keywords!$E$3:$E$5,I3718)),"실족추락","")</f>
        <v/>
      </c>
      <c r="H3718" s="4" t="str">
        <f t="array" ref="H3718">IF(COUNT(FIND(Keywords!$B$3:$B$12,I3718)),"개인질환","")</f>
        <v/>
      </c>
      <c r="I3718" t="s">
        <v>10911</v>
      </c>
      <c r="J3718" t="s">
        <v>18062</v>
      </c>
      <c r="K3718" t="s">
        <v>18586</v>
      </c>
      <c r="L3718" t="s">
        <v>18671</v>
      </c>
      <c r="M3718" t="s">
        <v>18153</v>
      </c>
      <c r="N3718" t="s">
        <v>18470</v>
      </c>
      <c r="O3718" t="s">
        <v>18153</v>
      </c>
    </row>
    <row r="3719" spans="1:15">
      <c r="A3719" t="s">
        <v>21</v>
      </c>
      <c r="B3719" t="s">
        <v>89</v>
      </c>
      <c r="C3719" t="s">
        <v>3236</v>
      </c>
      <c r="D3719" t="s">
        <v>7203</v>
      </c>
      <c r="E3719" t="s">
        <v>7212</v>
      </c>
      <c r="F3719" s="4" t="str">
        <f t="array" ref="F3719">IF(COUNT(FIND(Keywords!$C$3:$C$41,I3719)),"일반조난","")</f>
        <v/>
      </c>
      <c r="G3719" s="4" t="str">
        <f t="array" ref="G3719">IF(COUNT(FIND(Keywords!$E$3:$E$5,I3719)),"실족추락","")</f>
        <v>실족추락</v>
      </c>
      <c r="H3719" s="4" t="str">
        <f t="array" ref="H3719">IF(COUNT(FIND(Keywords!$B$3:$B$12,I3719)),"개인질환","")</f>
        <v/>
      </c>
      <c r="I3719" t="s">
        <v>10912</v>
      </c>
      <c r="J3719" t="s">
        <v>18069</v>
      </c>
      <c r="K3719" t="s">
        <v>18270</v>
      </c>
      <c r="L3719" t="s">
        <v>18558</v>
      </c>
      <c r="M3719" t="s">
        <v>18153</v>
      </c>
      <c r="N3719" t="s">
        <v>18775</v>
      </c>
      <c r="O3719" t="s">
        <v>18153</v>
      </c>
    </row>
    <row r="3720" spans="1:15">
      <c r="A3720" t="s">
        <v>21</v>
      </c>
      <c r="B3720" t="s">
        <v>89</v>
      </c>
      <c r="C3720" t="s">
        <v>3079</v>
      </c>
      <c r="D3720" t="s">
        <v>7203</v>
      </c>
      <c r="E3720" t="s">
        <v>7212</v>
      </c>
      <c r="F3720" s="4" t="str">
        <f t="array" ref="F3720">IF(COUNT(FIND(Keywords!$C$3:$C$41,I3720)),"일반조난","")</f>
        <v/>
      </c>
      <c r="G3720" s="4" t="str">
        <f t="array" ref="G3720">IF(COUNT(FIND(Keywords!$E$3:$E$5,I3720)),"실족추락","")</f>
        <v/>
      </c>
      <c r="H3720" s="4" t="str">
        <f t="array" ref="H3720">IF(COUNT(FIND(Keywords!$B$3:$B$12,I3720)),"개인질환","")</f>
        <v/>
      </c>
      <c r="I3720" t="s">
        <v>10913</v>
      </c>
      <c r="J3720" t="s">
        <v>18059</v>
      </c>
      <c r="K3720" t="s">
        <v>18279</v>
      </c>
      <c r="L3720" t="s">
        <v>18341</v>
      </c>
      <c r="M3720" t="s">
        <v>18153</v>
      </c>
      <c r="N3720" t="s">
        <v>18452</v>
      </c>
      <c r="O3720" t="s">
        <v>18153</v>
      </c>
    </row>
    <row r="3721" spans="1:15">
      <c r="A3721" t="s">
        <v>21</v>
      </c>
      <c r="B3721" t="s">
        <v>89</v>
      </c>
      <c r="C3721" t="s">
        <v>3237</v>
      </c>
      <c r="D3721" t="s">
        <v>7202</v>
      </c>
      <c r="E3721" t="s">
        <v>7212</v>
      </c>
      <c r="F3721" s="4" t="str">
        <f t="array" ref="F3721">IF(COUNT(FIND(Keywords!$C$3:$C$41,I3721)),"일반조난","")</f>
        <v>일반조난</v>
      </c>
      <c r="G3721" s="4" t="str">
        <f t="array" ref="G3721">IF(COUNT(FIND(Keywords!$E$3:$E$5,I3721)),"실족추락","")</f>
        <v/>
      </c>
      <c r="H3721" s="4" t="str">
        <f t="array" ref="H3721">IF(COUNT(FIND(Keywords!$B$3:$B$12,I3721)),"개인질환","")</f>
        <v/>
      </c>
      <c r="I3721" t="s">
        <v>10914</v>
      </c>
      <c r="J3721" t="s">
        <v>18130</v>
      </c>
      <c r="K3721" t="s">
        <v>18864</v>
      </c>
      <c r="L3721" t="s">
        <v>18348</v>
      </c>
      <c r="M3721" t="s">
        <v>18153</v>
      </c>
      <c r="N3721" t="s">
        <v>18716</v>
      </c>
      <c r="O3721" t="s">
        <v>18153</v>
      </c>
    </row>
    <row r="3722" spans="1:15">
      <c r="A3722" t="s">
        <v>21</v>
      </c>
      <c r="B3722" t="s">
        <v>89</v>
      </c>
      <c r="C3722" t="s">
        <v>3238</v>
      </c>
      <c r="D3722" t="s">
        <v>7202</v>
      </c>
      <c r="E3722" t="s">
        <v>7212</v>
      </c>
      <c r="F3722" s="4" t="str">
        <f t="array" ref="F3722">IF(COUNT(FIND(Keywords!$C$3:$C$41,I3722)),"일반조난","")</f>
        <v/>
      </c>
      <c r="G3722" s="4" t="str">
        <f t="array" ref="G3722">IF(COUNT(FIND(Keywords!$E$3:$E$5,I3722)),"실족추락","")</f>
        <v/>
      </c>
      <c r="H3722" s="4" t="str">
        <f t="array" ref="H3722">IF(COUNT(FIND(Keywords!$B$3:$B$12,I3722)),"개인질환","")</f>
        <v/>
      </c>
      <c r="I3722" t="s">
        <v>10915</v>
      </c>
      <c r="J3722" t="s">
        <v>18102</v>
      </c>
      <c r="K3722" t="s">
        <v>18686</v>
      </c>
      <c r="L3722" t="s">
        <v>18154</v>
      </c>
      <c r="M3722" t="s">
        <v>18153</v>
      </c>
      <c r="N3722" t="s">
        <v>18362</v>
      </c>
      <c r="O3722" t="s">
        <v>18153</v>
      </c>
    </row>
    <row r="3723" spans="1:15">
      <c r="A3723" t="s">
        <v>21</v>
      </c>
      <c r="B3723" t="s">
        <v>89</v>
      </c>
      <c r="C3723" t="s">
        <v>1075</v>
      </c>
      <c r="D3723" t="s">
        <v>7202</v>
      </c>
      <c r="E3723" t="s">
        <v>7212</v>
      </c>
      <c r="F3723" s="4" t="str">
        <f t="array" ref="F3723">IF(COUNT(FIND(Keywords!$C$3:$C$41,I3723)),"일반조난","")</f>
        <v>일반조난</v>
      </c>
      <c r="G3723" s="4" t="str">
        <f t="array" ref="G3723">IF(COUNT(FIND(Keywords!$E$3:$E$5,I3723)),"실족추락","")</f>
        <v/>
      </c>
      <c r="H3723" s="4" t="str">
        <f t="array" ref="H3723">IF(COUNT(FIND(Keywords!$B$3:$B$12,I3723)),"개인질환","")</f>
        <v/>
      </c>
      <c r="I3723" t="s">
        <v>10916</v>
      </c>
      <c r="J3723" t="s">
        <v>18061</v>
      </c>
      <c r="K3723" t="s">
        <v>18590</v>
      </c>
      <c r="L3723" t="s">
        <v>18890</v>
      </c>
      <c r="M3723" t="s">
        <v>18153</v>
      </c>
      <c r="N3723" t="s">
        <v>19074</v>
      </c>
      <c r="O3723" t="s">
        <v>18153</v>
      </c>
    </row>
    <row r="3724" spans="1:15">
      <c r="A3724" t="s">
        <v>21</v>
      </c>
      <c r="B3724" t="s">
        <v>89</v>
      </c>
      <c r="C3724" t="s">
        <v>3239</v>
      </c>
      <c r="D3724" t="s">
        <v>7202</v>
      </c>
      <c r="E3724" t="s">
        <v>7212</v>
      </c>
      <c r="F3724" s="4" t="str">
        <f t="array" ref="F3724">IF(COUNT(FIND(Keywords!$C$3:$C$41,I3724)),"일반조난","")</f>
        <v>일반조난</v>
      </c>
      <c r="G3724" s="4" t="str">
        <f t="array" ref="G3724">IF(COUNT(FIND(Keywords!$E$3:$E$5,I3724)),"실족추락","")</f>
        <v/>
      </c>
      <c r="H3724" s="4" t="str">
        <f t="array" ref="H3724">IF(COUNT(FIND(Keywords!$B$3:$B$12,I3724)),"개인질환","")</f>
        <v/>
      </c>
      <c r="I3724" t="s">
        <v>10917</v>
      </c>
      <c r="J3724" t="s">
        <v>18073</v>
      </c>
      <c r="K3724" t="s">
        <v>18751</v>
      </c>
      <c r="L3724" t="s">
        <v>18345</v>
      </c>
      <c r="M3724" t="s">
        <v>18153</v>
      </c>
      <c r="N3724" t="s">
        <v>19142</v>
      </c>
      <c r="O3724" t="s">
        <v>18153</v>
      </c>
    </row>
    <row r="3725" spans="1:15">
      <c r="A3725" t="s">
        <v>21</v>
      </c>
      <c r="B3725" t="s">
        <v>89</v>
      </c>
      <c r="C3725" t="s">
        <v>3240</v>
      </c>
      <c r="D3725" t="s">
        <v>7202</v>
      </c>
      <c r="E3725" t="s">
        <v>7212</v>
      </c>
      <c r="F3725" s="4" t="str">
        <f t="array" ref="F3725">IF(COUNT(FIND(Keywords!$C$3:$C$41,I3725)),"일반조난","")</f>
        <v/>
      </c>
      <c r="G3725" s="4" t="str">
        <f t="array" ref="G3725">IF(COUNT(FIND(Keywords!$E$3:$E$5,I3725)),"실족추락","")</f>
        <v/>
      </c>
      <c r="H3725" s="4" t="str">
        <f t="array" ref="H3725">IF(COUNT(FIND(Keywords!$B$3:$B$12,I3725)),"개인질환","")</f>
        <v/>
      </c>
      <c r="I3725" t="s">
        <v>10918</v>
      </c>
      <c r="J3725" t="s">
        <v>18130</v>
      </c>
      <c r="K3725" t="s">
        <v>18902</v>
      </c>
      <c r="L3725" t="s">
        <v>18354</v>
      </c>
      <c r="M3725" t="s">
        <v>18153</v>
      </c>
      <c r="N3725" t="s">
        <v>18736</v>
      </c>
      <c r="O3725" t="s">
        <v>18153</v>
      </c>
    </row>
    <row r="3726" spans="1:15">
      <c r="A3726" t="s">
        <v>21</v>
      </c>
      <c r="B3726" t="s">
        <v>89</v>
      </c>
      <c r="C3726" t="s">
        <v>1693</v>
      </c>
      <c r="D3726" t="s">
        <v>7202</v>
      </c>
      <c r="E3726" t="s">
        <v>7212</v>
      </c>
      <c r="F3726" s="4" t="str">
        <f t="array" ref="F3726">IF(COUNT(FIND(Keywords!$C$3:$C$41,I3726)),"일반조난","")</f>
        <v>일반조난</v>
      </c>
      <c r="G3726" s="4" t="str">
        <f t="array" ref="G3726">IF(COUNT(FIND(Keywords!$E$3:$E$5,I3726)),"실족추락","")</f>
        <v/>
      </c>
      <c r="H3726" s="4" t="str">
        <f t="array" ref="H3726">IF(COUNT(FIND(Keywords!$B$3:$B$12,I3726)),"개인질환","")</f>
        <v/>
      </c>
      <c r="I3726" t="s">
        <v>10919</v>
      </c>
      <c r="J3726" t="s">
        <v>18069</v>
      </c>
      <c r="K3726" t="s">
        <v>18735</v>
      </c>
      <c r="L3726" t="s">
        <v>18738</v>
      </c>
      <c r="M3726" t="s">
        <v>18153</v>
      </c>
      <c r="N3726" t="s">
        <v>19107</v>
      </c>
      <c r="O3726" t="s">
        <v>18153</v>
      </c>
    </row>
    <row r="3727" spans="1:15">
      <c r="A3727" t="s">
        <v>21</v>
      </c>
      <c r="B3727" t="s">
        <v>89</v>
      </c>
      <c r="C3727" t="s">
        <v>3241</v>
      </c>
      <c r="D3727" t="s">
        <v>7203</v>
      </c>
      <c r="E3727" t="s">
        <v>7213</v>
      </c>
      <c r="F3727" s="4" t="str">
        <f t="array" ref="F3727">IF(COUNT(FIND(Keywords!$C$3:$C$41,I3727)),"일반조난","")</f>
        <v>일반조난</v>
      </c>
      <c r="G3727" s="4" t="str">
        <f t="array" ref="G3727">IF(COUNT(FIND(Keywords!$E$3:$E$5,I3727)),"실족추락","")</f>
        <v/>
      </c>
      <c r="H3727" s="4" t="str">
        <f t="array" ref="H3727">IF(COUNT(FIND(Keywords!$B$3:$B$12,I3727)),"개인질환","")</f>
        <v/>
      </c>
      <c r="I3727" t="s">
        <v>10920</v>
      </c>
      <c r="J3727" t="s">
        <v>18099</v>
      </c>
      <c r="K3727" t="s">
        <v>18903</v>
      </c>
      <c r="L3727" t="s">
        <v>18164</v>
      </c>
      <c r="M3727" t="s">
        <v>18153</v>
      </c>
      <c r="N3727" t="s">
        <v>19097</v>
      </c>
      <c r="O3727" t="s">
        <v>18153</v>
      </c>
    </row>
    <row r="3728" spans="1:15">
      <c r="A3728" t="s">
        <v>21</v>
      </c>
      <c r="B3728" t="s">
        <v>89</v>
      </c>
      <c r="C3728" t="s">
        <v>1110</v>
      </c>
      <c r="D3728" t="s">
        <v>7203</v>
      </c>
      <c r="E3728" t="s">
        <v>7212</v>
      </c>
      <c r="F3728" s="4" t="str">
        <f t="array" ref="F3728">IF(COUNT(FIND(Keywords!$C$3:$C$41,I3728)),"일반조난","")</f>
        <v>일반조난</v>
      </c>
      <c r="G3728" s="4" t="str">
        <f t="array" ref="G3728">IF(COUNT(FIND(Keywords!$E$3:$E$5,I3728)),"실족추락","")</f>
        <v/>
      </c>
      <c r="H3728" s="4" t="str">
        <f t="array" ref="H3728">IF(COUNT(FIND(Keywords!$B$3:$B$12,I3728)),"개인질환","")</f>
        <v/>
      </c>
      <c r="I3728" t="s">
        <v>10921</v>
      </c>
      <c r="J3728" t="s">
        <v>18050</v>
      </c>
      <c r="K3728" t="s">
        <v>18609</v>
      </c>
      <c r="L3728" t="s">
        <v>18164</v>
      </c>
      <c r="M3728" t="s">
        <v>18153</v>
      </c>
      <c r="N3728" t="s">
        <v>19022</v>
      </c>
      <c r="O3728" t="s">
        <v>18153</v>
      </c>
    </row>
    <row r="3729" spans="1:15">
      <c r="A3729" t="s">
        <v>21</v>
      </c>
      <c r="B3729" t="s">
        <v>89</v>
      </c>
      <c r="C3729" t="s">
        <v>3242</v>
      </c>
      <c r="D3729" t="s">
        <v>7203</v>
      </c>
      <c r="E3729" t="s">
        <v>7212</v>
      </c>
      <c r="F3729" s="4" t="str">
        <f t="array" ref="F3729">IF(COUNT(FIND(Keywords!$C$3:$C$41,I3729)),"일반조난","")</f>
        <v/>
      </c>
      <c r="G3729" s="4" t="str">
        <f t="array" ref="G3729">IF(COUNT(FIND(Keywords!$E$3:$E$5,I3729)),"실족추락","")</f>
        <v>실족추락</v>
      </c>
      <c r="H3729" s="4" t="str">
        <f t="array" ref="H3729">IF(COUNT(FIND(Keywords!$B$3:$B$12,I3729)),"개인질환","")</f>
        <v/>
      </c>
      <c r="I3729" t="s">
        <v>10922</v>
      </c>
      <c r="J3729" t="s">
        <v>18062</v>
      </c>
      <c r="K3729" t="s">
        <v>18799</v>
      </c>
      <c r="L3729" t="s">
        <v>18459</v>
      </c>
      <c r="M3729" t="s">
        <v>18153</v>
      </c>
      <c r="N3729" t="s">
        <v>19069</v>
      </c>
      <c r="O3729" t="s">
        <v>18153</v>
      </c>
    </row>
    <row r="3730" spans="1:15">
      <c r="A3730" t="s">
        <v>21</v>
      </c>
      <c r="B3730" t="s">
        <v>89</v>
      </c>
      <c r="C3730" t="s">
        <v>1169</v>
      </c>
      <c r="D3730" t="s">
        <v>7203</v>
      </c>
      <c r="E3730" t="s">
        <v>7212</v>
      </c>
      <c r="F3730" s="4" t="str">
        <f t="array" ref="F3730">IF(COUNT(FIND(Keywords!$C$3:$C$41,I3730)),"일반조난","")</f>
        <v/>
      </c>
      <c r="G3730" s="4" t="str">
        <f t="array" ref="G3730">IF(COUNT(FIND(Keywords!$E$3:$E$5,I3730)),"실족추락","")</f>
        <v/>
      </c>
      <c r="H3730" s="4" t="str">
        <f t="array" ref="H3730">IF(COUNT(FIND(Keywords!$B$3:$B$12,I3730)),"개인질환","")</f>
        <v/>
      </c>
      <c r="I3730" t="s">
        <v>10923</v>
      </c>
      <c r="J3730" t="s">
        <v>18050</v>
      </c>
      <c r="K3730" t="s">
        <v>18626</v>
      </c>
      <c r="L3730" t="s">
        <v>18334</v>
      </c>
      <c r="M3730" t="s">
        <v>18153</v>
      </c>
      <c r="N3730" t="s">
        <v>18937</v>
      </c>
      <c r="O3730" t="s">
        <v>18153</v>
      </c>
    </row>
    <row r="3731" spans="1:15">
      <c r="A3731" t="s">
        <v>21</v>
      </c>
      <c r="B3731" t="s">
        <v>89</v>
      </c>
      <c r="C3731" t="s">
        <v>3243</v>
      </c>
      <c r="D3731" t="s">
        <v>19251</v>
      </c>
      <c r="E3731" t="s">
        <v>7213</v>
      </c>
      <c r="F3731" s="4" t="str">
        <f t="array" ref="F3731">IF(COUNT(FIND(Keywords!$C$3:$C$41,I3731)),"일반조난","")</f>
        <v/>
      </c>
      <c r="G3731" s="4" t="str">
        <f t="array" ref="G3731">IF(COUNT(FIND(Keywords!$E$3:$E$5,I3731)),"실족추락","")</f>
        <v/>
      </c>
      <c r="H3731" s="4" t="str">
        <f t="array" ref="H3731">IF(COUNT(FIND(Keywords!$B$3:$B$12,I3731)),"개인질환","")</f>
        <v/>
      </c>
      <c r="I3731" t="s">
        <v>10924</v>
      </c>
      <c r="J3731" t="s">
        <v>18097</v>
      </c>
      <c r="K3731" t="s">
        <v>18638</v>
      </c>
      <c r="L3731" t="s">
        <v>18161</v>
      </c>
      <c r="M3731" t="s">
        <v>18153</v>
      </c>
      <c r="N3731" t="s">
        <v>18549</v>
      </c>
      <c r="O3731" t="s">
        <v>18153</v>
      </c>
    </row>
    <row r="3732" spans="1:15">
      <c r="A3732" t="s">
        <v>21</v>
      </c>
      <c r="B3732" t="s">
        <v>89</v>
      </c>
      <c r="C3732" t="s">
        <v>3244</v>
      </c>
      <c r="D3732" t="s">
        <v>19250</v>
      </c>
      <c r="E3732" t="s">
        <v>7213</v>
      </c>
      <c r="F3732" s="4" t="str">
        <f t="array" ref="F3732">IF(COUNT(FIND(Keywords!$C$3:$C$41,I3732)),"일반조난","")</f>
        <v/>
      </c>
      <c r="G3732" s="4" t="str">
        <f t="array" ref="G3732">IF(COUNT(FIND(Keywords!$E$3:$E$5,I3732)),"실족추락","")</f>
        <v/>
      </c>
      <c r="H3732" s="4" t="str">
        <f t="array" ref="H3732">IF(COUNT(FIND(Keywords!$B$3:$B$12,I3732)),"개인질환","")</f>
        <v/>
      </c>
      <c r="I3732" t="s">
        <v>10925</v>
      </c>
      <c r="J3732" t="s">
        <v>18053</v>
      </c>
      <c r="K3732" t="s">
        <v>18507</v>
      </c>
      <c r="L3732" t="s">
        <v>18143</v>
      </c>
      <c r="M3732" t="s">
        <v>18153</v>
      </c>
      <c r="N3732" t="s">
        <v>18283</v>
      </c>
      <c r="O3732" t="s">
        <v>18153</v>
      </c>
    </row>
    <row r="3733" spans="1:15">
      <c r="A3733" t="s">
        <v>21</v>
      </c>
      <c r="B3733" t="s">
        <v>89</v>
      </c>
      <c r="C3733" t="s">
        <v>3245</v>
      </c>
      <c r="D3733" t="s">
        <v>19252</v>
      </c>
      <c r="E3733" t="s">
        <v>7212</v>
      </c>
      <c r="F3733" s="4" t="str">
        <f t="array" ref="F3733">IF(COUNT(FIND(Keywords!$C$3:$C$41,I3733)),"일반조난","")</f>
        <v/>
      </c>
      <c r="G3733" s="4" t="str">
        <f t="array" ref="G3733">IF(COUNT(FIND(Keywords!$E$3:$E$5,I3733)),"실족추락","")</f>
        <v/>
      </c>
      <c r="H3733" s="4" t="str">
        <f t="array" ref="H3733">IF(COUNT(FIND(Keywords!$B$3:$B$12,I3733)),"개인질환","")</f>
        <v/>
      </c>
      <c r="I3733" t="s">
        <v>10926</v>
      </c>
      <c r="J3733" t="s">
        <v>18055</v>
      </c>
      <c r="K3733" t="s">
        <v>18289</v>
      </c>
      <c r="L3733" t="s">
        <v>18353</v>
      </c>
      <c r="M3733" t="s">
        <v>18153</v>
      </c>
      <c r="N3733" t="s">
        <v>18824</v>
      </c>
      <c r="O3733" t="s">
        <v>18153</v>
      </c>
    </row>
    <row r="3734" spans="1:15">
      <c r="A3734" t="s">
        <v>21</v>
      </c>
      <c r="B3734" t="s">
        <v>89</v>
      </c>
      <c r="C3734" t="s">
        <v>3246</v>
      </c>
      <c r="D3734" t="s">
        <v>7206</v>
      </c>
      <c r="E3734" t="s">
        <v>7214</v>
      </c>
      <c r="F3734" s="4" t="str">
        <f t="array" ref="F3734">IF(COUNT(FIND(Keywords!$C$3:$C$41,I3734)),"일반조난","")</f>
        <v/>
      </c>
      <c r="G3734" s="4" t="str">
        <f t="array" ref="G3734">IF(COUNT(FIND(Keywords!$E$3:$E$5,I3734)),"실족추락","")</f>
        <v/>
      </c>
      <c r="H3734" s="4" t="str">
        <f t="array" ref="H3734">IF(COUNT(FIND(Keywords!$B$3:$B$12,I3734)),"개인질환","")</f>
        <v/>
      </c>
      <c r="I3734" t="s">
        <v>10927</v>
      </c>
      <c r="J3734" t="s">
        <v>18057</v>
      </c>
      <c r="K3734" t="s">
        <v>18426</v>
      </c>
      <c r="L3734" t="s">
        <v>18342</v>
      </c>
      <c r="M3734" t="s">
        <v>18153</v>
      </c>
      <c r="N3734" t="s">
        <v>18553</v>
      </c>
      <c r="O3734" t="s">
        <v>18153</v>
      </c>
    </row>
    <row r="3735" spans="1:15">
      <c r="A3735" t="s">
        <v>21</v>
      </c>
      <c r="B3735" t="s">
        <v>89</v>
      </c>
      <c r="C3735" t="s">
        <v>3247</v>
      </c>
      <c r="D3735" t="s">
        <v>7203</v>
      </c>
      <c r="E3735" t="s">
        <v>7212</v>
      </c>
      <c r="F3735" s="4" t="str">
        <f t="array" ref="F3735">IF(COUNT(FIND(Keywords!$C$3:$C$41,I3735)),"일반조난","")</f>
        <v/>
      </c>
      <c r="G3735" s="4" t="str">
        <f t="array" ref="G3735">IF(COUNT(FIND(Keywords!$E$3:$E$5,I3735)),"실족추락","")</f>
        <v/>
      </c>
      <c r="H3735" s="4" t="str">
        <f t="array" ref="H3735">IF(COUNT(FIND(Keywords!$B$3:$B$12,I3735)),"개인질환","")</f>
        <v/>
      </c>
      <c r="I3735" t="s">
        <v>10928</v>
      </c>
      <c r="J3735" t="s">
        <v>18090</v>
      </c>
      <c r="K3735" t="s">
        <v>18619</v>
      </c>
      <c r="L3735" t="s">
        <v>18738</v>
      </c>
      <c r="M3735" t="s">
        <v>18153</v>
      </c>
      <c r="N3735" t="s">
        <v>18702</v>
      </c>
      <c r="O3735" t="s">
        <v>18153</v>
      </c>
    </row>
    <row r="3736" spans="1:15">
      <c r="A3736" t="s">
        <v>21</v>
      </c>
      <c r="B3736" t="s">
        <v>89</v>
      </c>
      <c r="C3736" t="s">
        <v>3248</v>
      </c>
      <c r="D3736" t="s">
        <v>7203</v>
      </c>
      <c r="E3736" t="s">
        <v>7212</v>
      </c>
      <c r="F3736" s="4" t="str">
        <f t="array" ref="F3736">IF(COUNT(FIND(Keywords!$C$3:$C$41,I3736)),"일반조난","")</f>
        <v/>
      </c>
      <c r="G3736" s="4" t="str">
        <f t="array" ref="G3736">IF(COUNT(FIND(Keywords!$E$3:$E$5,I3736)),"실족추락","")</f>
        <v/>
      </c>
      <c r="H3736" s="4" t="str">
        <f t="array" ref="H3736">IF(COUNT(FIND(Keywords!$B$3:$B$12,I3736)),"개인질환","")</f>
        <v/>
      </c>
      <c r="I3736" t="s">
        <v>10929</v>
      </c>
      <c r="J3736" t="s">
        <v>18051</v>
      </c>
      <c r="K3736" t="s">
        <v>18702</v>
      </c>
      <c r="L3736" t="s">
        <v>18360</v>
      </c>
      <c r="M3736" t="s">
        <v>18153</v>
      </c>
      <c r="N3736" t="s">
        <v>18891</v>
      </c>
      <c r="O3736" t="s">
        <v>18153</v>
      </c>
    </row>
    <row r="3737" spans="1:15">
      <c r="A3737" t="s">
        <v>21</v>
      </c>
      <c r="B3737" t="s">
        <v>89</v>
      </c>
      <c r="C3737" t="s">
        <v>3249</v>
      </c>
      <c r="D3737" t="s">
        <v>19250</v>
      </c>
      <c r="E3737" t="s">
        <v>7213</v>
      </c>
      <c r="F3737" s="4" t="str">
        <f t="array" ref="F3737">IF(COUNT(FIND(Keywords!$C$3:$C$41,I3737)),"일반조난","")</f>
        <v/>
      </c>
      <c r="G3737" s="4" t="str">
        <f t="array" ref="G3737">IF(COUNT(FIND(Keywords!$E$3:$E$5,I3737)),"실족추락","")</f>
        <v/>
      </c>
      <c r="H3737" s="4" t="str">
        <f t="array" ref="H3737">IF(COUNT(FIND(Keywords!$B$3:$B$12,I3737)),"개인질환","")</f>
        <v/>
      </c>
      <c r="I3737" t="s">
        <v>10930</v>
      </c>
      <c r="J3737" t="s">
        <v>18076</v>
      </c>
      <c r="K3737" t="s">
        <v>18772</v>
      </c>
      <c r="L3737" t="s">
        <v>18356</v>
      </c>
      <c r="M3737" t="s">
        <v>18153</v>
      </c>
      <c r="N3737" t="s">
        <v>19079</v>
      </c>
      <c r="O3737" t="s">
        <v>18153</v>
      </c>
    </row>
    <row r="3738" spans="1:15">
      <c r="A3738" t="s">
        <v>21</v>
      </c>
      <c r="B3738" t="s">
        <v>90</v>
      </c>
      <c r="C3738" t="s">
        <v>3250</v>
      </c>
      <c r="D3738" t="s">
        <v>7203</v>
      </c>
      <c r="E3738" t="s">
        <v>7209</v>
      </c>
      <c r="F3738" s="4" t="str">
        <f t="array" ref="F3738">IF(COUNT(FIND(Keywords!$C$3:$C$41,I3738)),"일반조난","")</f>
        <v/>
      </c>
      <c r="G3738" s="4" t="str">
        <f t="array" ref="G3738">IF(COUNT(FIND(Keywords!$E$3:$E$5,I3738)),"실족추락","")</f>
        <v/>
      </c>
      <c r="H3738" s="4" t="str">
        <f t="array" ref="H3738">IF(COUNT(FIND(Keywords!$B$3:$B$12,I3738)),"개인질환","")</f>
        <v/>
      </c>
      <c r="I3738" t="s">
        <v>10931</v>
      </c>
      <c r="J3738" t="s">
        <v>18090</v>
      </c>
      <c r="K3738" t="s">
        <v>18476</v>
      </c>
      <c r="L3738" t="s">
        <v>18346</v>
      </c>
      <c r="M3738" t="s">
        <v>18153</v>
      </c>
      <c r="N3738" t="s">
        <v>18753</v>
      </c>
      <c r="O3738" t="s">
        <v>18153</v>
      </c>
    </row>
    <row r="3739" spans="1:15">
      <c r="A3739" t="s">
        <v>21</v>
      </c>
      <c r="B3739" t="s">
        <v>90</v>
      </c>
      <c r="C3739" t="s">
        <v>341</v>
      </c>
      <c r="D3739" t="s">
        <v>7204</v>
      </c>
      <c r="E3739" t="s">
        <v>7209</v>
      </c>
      <c r="F3739" s="4" t="str">
        <f t="array" ref="F3739">IF(COUNT(FIND(Keywords!$C$3:$C$41,I3739)),"일반조난","")</f>
        <v/>
      </c>
      <c r="G3739" s="4" t="str">
        <f t="array" ref="G3739">IF(COUNT(FIND(Keywords!$E$3:$E$5,I3739)),"실족추락","")</f>
        <v/>
      </c>
      <c r="H3739" s="4" t="str">
        <f t="array" ref="H3739">IF(COUNT(FIND(Keywords!$B$3:$B$12,I3739)),"개인질환","")</f>
        <v/>
      </c>
      <c r="I3739" t="s">
        <v>10932</v>
      </c>
      <c r="J3739" t="s">
        <v>18081</v>
      </c>
      <c r="K3739" t="s">
        <v>18222</v>
      </c>
      <c r="L3739" t="s">
        <v>18349</v>
      </c>
      <c r="M3739" t="s">
        <v>18153</v>
      </c>
      <c r="N3739" t="s">
        <v>18115</v>
      </c>
      <c r="O3739" t="s">
        <v>18153</v>
      </c>
    </row>
    <row r="3740" spans="1:15">
      <c r="A3740" t="s">
        <v>21</v>
      </c>
      <c r="B3740" t="s">
        <v>90</v>
      </c>
      <c r="C3740" t="s">
        <v>3251</v>
      </c>
      <c r="D3740" t="s">
        <v>7204</v>
      </c>
      <c r="E3740" t="s">
        <v>7210</v>
      </c>
      <c r="F3740" s="4" t="str">
        <f t="array" ref="F3740">IF(COUNT(FIND(Keywords!$C$3:$C$41,I3740)),"일반조난","")</f>
        <v/>
      </c>
      <c r="G3740" s="4" t="str">
        <f t="array" ref="G3740">IF(COUNT(FIND(Keywords!$E$3:$E$5,I3740)),"실족추락","")</f>
        <v/>
      </c>
      <c r="H3740" s="4" t="str">
        <f t="array" ref="H3740">IF(COUNT(FIND(Keywords!$B$3:$B$12,I3740)),"개인질환","")</f>
        <v/>
      </c>
      <c r="I3740" t="s">
        <v>10933</v>
      </c>
      <c r="J3740" t="s">
        <v>18061</v>
      </c>
      <c r="K3740" t="s">
        <v>18405</v>
      </c>
      <c r="L3740" t="s">
        <v>18467</v>
      </c>
      <c r="M3740" t="s">
        <v>18153</v>
      </c>
      <c r="N3740" t="s">
        <v>18469</v>
      </c>
      <c r="O3740" t="s">
        <v>18153</v>
      </c>
    </row>
    <row r="3741" spans="1:15">
      <c r="A3741" t="s">
        <v>21</v>
      </c>
      <c r="B3741" t="s">
        <v>90</v>
      </c>
      <c r="C3741" t="s">
        <v>3252</v>
      </c>
      <c r="D3741" t="s">
        <v>7204</v>
      </c>
      <c r="E3741" t="s">
        <v>7209</v>
      </c>
      <c r="F3741" s="4" t="str">
        <f t="array" ref="F3741">IF(COUNT(FIND(Keywords!$C$3:$C$41,I3741)),"일반조난","")</f>
        <v/>
      </c>
      <c r="G3741" s="4" t="str">
        <f t="array" ref="G3741">IF(COUNT(FIND(Keywords!$E$3:$E$5,I3741)),"실족추락","")</f>
        <v/>
      </c>
      <c r="H3741" s="4" t="str">
        <f t="array" ref="H3741">IF(COUNT(FIND(Keywords!$B$3:$B$12,I3741)),"개인질환","")</f>
        <v/>
      </c>
      <c r="I3741" t="s">
        <v>10934</v>
      </c>
      <c r="J3741" t="s">
        <v>18060</v>
      </c>
      <c r="K3741" t="s">
        <v>18305</v>
      </c>
      <c r="L3741" t="s">
        <v>18738</v>
      </c>
      <c r="M3741" t="s">
        <v>18153</v>
      </c>
      <c r="N3741" t="s">
        <v>18763</v>
      </c>
      <c r="O3741" t="s">
        <v>18153</v>
      </c>
    </row>
    <row r="3742" spans="1:15">
      <c r="A3742" t="s">
        <v>21</v>
      </c>
      <c r="B3742" t="s">
        <v>90</v>
      </c>
      <c r="C3742" t="s">
        <v>3253</v>
      </c>
      <c r="D3742" t="s">
        <v>7202</v>
      </c>
      <c r="E3742" t="s">
        <v>7210</v>
      </c>
      <c r="F3742" s="4" t="str">
        <f t="array" ref="F3742">IF(COUNT(FIND(Keywords!$C$3:$C$41,I3742)),"일반조난","")</f>
        <v>일반조난</v>
      </c>
      <c r="G3742" s="4" t="str">
        <f t="array" ref="G3742">IF(COUNT(FIND(Keywords!$E$3:$E$5,I3742)),"실족추락","")</f>
        <v/>
      </c>
      <c r="H3742" s="4" t="str">
        <f t="array" ref="H3742">IF(COUNT(FIND(Keywords!$B$3:$B$12,I3742)),"개인질환","")</f>
        <v/>
      </c>
      <c r="I3742" t="s">
        <v>10935</v>
      </c>
      <c r="J3742" t="s">
        <v>18108</v>
      </c>
      <c r="K3742" t="s">
        <v>18281</v>
      </c>
      <c r="L3742" t="s">
        <v>18351</v>
      </c>
      <c r="M3742" t="s">
        <v>18153</v>
      </c>
      <c r="N3742" t="s">
        <v>18873</v>
      </c>
      <c r="O3742" t="s">
        <v>18153</v>
      </c>
    </row>
    <row r="3743" spans="1:15">
      <c r="A3743" t="s">
        <v>21</v>
      </c>
      <c r="B3743" t="s">
        <v>90</v>
      </c>
      <c r="C3743" t="s">
        <v>1329</v>
      </c>
      <c r="D3743" t="s">
        <v>7204</v>
      </c>
      <c r="E3743" t="s">
        <v>7210</v>
      </c>
      <c r="F3743" s="4" t="str">
        <f t="array" ref="F3743">IF(COUNT(FIND(Keywords!$C$3:$C$41,I3743)),"일반조난","")</f>
        <v/>
      </c>
      <c r="G3743" s="4" t="str">
        <f t="array" ref="G3743">IF(COUNT(FIND(Keywords!$E$3:$E$5,I3743)),"실족추락","")</f>
        <v/>
      </c>
      <c r="H3743" s="4" t="str">
        <f t="array" ref="H3743">IF(COUNT(FIND(Keywords!$B$3:$B$12,I3743)),"개인질환","")</f>
        <v/>
      </c>
      <c r="I3743" t="s">
        <v>10936</v>
      </c>
      <c r="J3743" t="s">
        <v>18090</v>
      </c>
      <c r="K3743" t="s">
        <v>18068</v>
      </c>
      <c r="L3743" t="s">
        <v>18161</v>
      </c>
      <c r="M3743" t="s">
        <v>18153</v>
      </c>
      <c r="N3743" t="s">
        <v>18548</v>
      </c>
      <c r="O3743" t="s">
        <v>18153</v>
      </c>
    </row>
    <row r="3744" spans="1:15">
      <c r="A3744" t="s">
        <v>21</v>
      </c>
      <c r="B3744" t="s">
        <v>90</v>
      </c>
      <c r="C3744" t="s">
        <v>3254</v>
      </c>
      <c r="D3744" t="s">
        <v>7204</v>
      </c>
      <c r="E3744" t="s">
        <v>7210</v>
      </c>
      <c r="F3744" s="4" t="str">
        <f t="array" ref="F3744">IF(COUNT(FIND(Keywords!$C$3:$C$41,I3744)),"일반조난","")</f>
        <v/>
      </c>
      <c r="G3744" s="4" t="str">
        <f t="array" ref="G3744">IF(COUNT(FIND(Keywords!$E$3:$E$5,I3744)),"실족추락","")</f>
        <v/>
      </c>
      <c r="H3744" s="4" t="str">
        <f t="array" ref="H3744">IF(COUNT(FIND(Keywords!$B$3:$B$12,I3744)),"개인질환","")</f>
        <v/>
      </c>
      <c r="I3744" t="s">
        <v>10937</v>
      </c>
      <c r="J3744" t="s">
        <v>18090</v>
      </c>
      <c r="K3744" t="s">
        <v>18318</v>
      </c>
      <c r="L3744" t="s">
        <v>18767</v>
      </c>
      <c r="M3744" t="s">
        <v>18153</v>
      </c>
      <c r="N3744" t="s">
        <v>18469</v>
      </c>
      <c r="O3744" t="s">
        <v>18153</v>
      </c>
    </row>
    <row r="3745" spans="1:15">
      <c r="A3745" t="s">
        <v>21</v>
      </c>
      <c r="B3745" t="s">
        <v>90</v>
      </c>
      <c r="C3745" t="s">
        <v>3255</v>
      </c>
      <c r="D3745" t="s">
        <v>7204</v>
      </c>
      <c r="E3745" t="s">
        <v>7214</v>
      </c>
      <c r="F3745" s="4" t="str">
        <f t="array" ref="F3745">IF(COUNT(FIND(Keywords!$C$3:$C$41,I3745)),"일반조난","")</f>
        <v/>
      </c>
      <c r="G3745" s="4" t="str">
        <f t="array" ref="G3745">IF(COUNT(FIND(Keywords!$E$3:$E$5,I3745)),"실족추락","")</f>
        <v/>
      </c>
      <c r="H3745" s="4" t="str">
        <f t="array" ref="H3745">IF(COUNT(FIND(Keywords!$B$3:$B$12,I3745)),"개인질환","")</f>
        <v/>
      </c>
      <c r="I3745" t="s">
        <v>10938</v>
      </c>
      <c r="J3745" t="s">
        <v>18081</v>
      </c>
      <c r="K3745" t="s">
        <v>18447</v>
      </c>
      <c r="L3745" t="s">
        <v>18459</v>
      </c>
      <c r="M3745" t="s">
        <v>18153</v>
      </c>
      <c r="N3745" t="s">
        <v>18353</v>
      </c>
      <c r="O3745" t="s">
        <v>18153</v>
      </c>
    </row>
    <row r="3746" spans="1:15">
      <c r="A3746" t="s">
        <v>21</v>
      </c>
      <c r="B3746" t="s">
        <v>90</v>
      </c>
      <c r="C3746" t="s">
        <v>3256</v>
      </c>
      <c r="D3746" t="s">
        <v>7203</v>
      </c>
      <c r="E3746" t="s">
        <v>7208</v>
      </c>
      <c r="F3746" s="4" t="str">
        <f t="array" ref="F3746">IF(COUNT(FIND(Keywords!$C$3:$C$41,I3746)),"일반조난","")</f>
        <v/>
      </c>
      <c r="G3746" s="4" t="str">
        <f t="array" ref="G3746">IF(COUNT(FIND(Keywords!$E$3:$E$5,I3746)),"실족추락","")</f>
        <v/>
      </c>
      <c r="H3746" s="4" t="str">
        <f t="array" ref="H3746">IF(COUNT(FIND(Keywords!$B$3:$B$12,I3746)),"개인질환","")</f>
        <v/>
      </c>
      <c r="I3746" t="s">
        <v>10939</v>
      </c>
      <c r="J3746" t="s">
        <v>18062</v>
      </c>
      <c r="K3746" t="s">
        <v>18837</v>
      </c>
      <c r="L3746" t="s">
        <v>18562</v>
      </c>
      <c r="M3746" t="s">
        <v>18153</v>
      </c>
      <c r="N3746" t="s">
        <v>18146</v>
      </c>
      <c r="O3746" t="s">
        <v>18153</v>
      </c>
    </row>
    <row r="3747" spans="1:15">
      <c r="A3747" t="s">
        <v>21</v>
      </c>
      <c r="B3747" t="s">
        <v>90</v>
      </c>
      <c r="C3747" t="s">
        <v>3257</v>
      </c>
      <c r="D3747" t="s">
        <v>7202</v>
      </c>
      <c r="E3747" t="s">
        <v>7209</v>
      </c>
      <c r="F3747" s="4" t="str">
        <f t="array" ref="F3747">IF(COUNT(FIND(Keywords!$C$3:$C$41,I3747)),"일반조난","")</f>
        <v/>
      </c>
      <c r="G3747" s="4" t="str">
        <f t="array" ref="G3747">IF(COUNT(FIND(Keywords!$E$3:$E$5,I3747)),"실족추락","")</f>
        <v/>
      </c>
      <c r="H3747" s="4" t="str">
        <f t="array" ref="H3747">IF(COUNT(FIND(Keywords!$B$3:$B$12,I3747)),"개인질환","")</f>
        <v/>
      </c>
      <c r="I3747" t="s">
        <v>10940</v>
      </c>
      <c r="J3747" t="s">
        <v>18093</v>
      </c>
      <c r="K3747" t="s">
        <v>18686</v>
      </c>
      <c r="L3747" t="s">
        <v>18791</v>
      </c>
      <c r="M3747" t="s">
        <v>18153</v>
      </c>
      <c r="N3747" t="s">
        <v>18299</v>
      </c>
      <c r="O3747" t="s">
        <v>18153</v>
      </c>
    </row>
    <row r="3748" spans="1:15">
      <c r="A3748" t="s">
        <v>21</v>
      </c>
      <c r="B3748" t="s">
        <v>90</v>
      </c>
      <c r="C3748" t="s">
        <v>3258</v>
      </c>
      <c r="D3748" t="s">
        <v>7202</v>
      </c>
      <c r="E3748" t="s">
        <v>7209</v>
      </c>
      <c r="F3748" s="4" t="str">
        <f t="array" ref="F3748">IF(COUNT(FIND(Keywords!$C$3:$C$41,I3748)),"일반조난","")</f>
        <v/>
      </c>
      <c r="G3748" s="4" t="str">
        <f t="array" ref="G3748">IF(COUNT(FIND(Keywords!$E$3:$E$5,I3748)),"실족추락","")</f>
        <v/>
      </c>
      <c r="H3748" s="4" t="str">
        <f t="array" ref="H3748">IF(COUNT(FIND(Keywords!$B$3:$B$12,I3748)),"개인질환","")</f>
        <v/>
      </c>
      <c r="I3748" t="s">
        <v>10941</v>
      </c>
      <c r="J3748" t="s">
        <v>18077</v>
      </c>
      <c r="K3748" t="s">
        <v>18062</v>
      </c>
      <c r="L3748" t="s">
        <v>18791</v>
      </c>
      <c r="M3748" t="s">
        <v>18153</v>
      </c>
      <c r="N3748" t="s">
        <v>18075</v>
      </c>
      <c r="O3748" t="s">
        <v>18153</v>
      </c>
    </row>
    <row r="3749" spans="1:15">
      <c r="A3749" t="s">
        <v>21</v>
      </c>
      <c r="B3749" t="s">
        <v>90</v>
      </c>
      <c r="C3749" t="s">
        <v>3259</v>
      </c>
      <c r="D3749" t="s">
        <v>7203</v>
      </c>
      <c r="E3749" t="s">
        <v>7209</v>
      </c>
      <c r="F3749" s="4" t="str">
        <f t="array" ref="F3749">IF(COUNT(FIND(Keywords!$C$3:$C$41,I3749)),"일반조난","")</f>
        <v/>
      </c>
      <c r="G3749" s="4" t="str">
        <f t="array" ref="G3749">IF(COUNT(FIND(Keywords!$E$3:$E$5,I3749)),"실족추락","")</f>
        <v>실족추락</v>
      </c>
      <c r="H3749" s="4" t="str">
        <f t="array" ref="H3749">IF(COUNT(FIND(Keywords!$B$3:$B$12,I3749)),"개인질환","")</f>
        <v/>
      </c>
      <c r="I3749" t="s">
        <v>10942</v>
      </c>
      <c r="J3749" t="s">
        <v>18085</v>
      </c>
      <c r="K3749" t="s">
        <v>18311</v>
      </c>
      <c r="L3749" t="s">
        <v>18349</v>
      </c>
      <c r="M3749" t="s">
        <v>18153</v>
      </c>
      <c r="N3749" t="s">
        <v>18456</v>
      </c>
      <c r="O3749" t="s">
        <v>18153</v>
      </c>
    </row>
    <row r="3750" spans="1:15">
      <c r="A3750" t="s">
        <v>21</v>
      </c>
      <c r="B3750" t="s">
        <v>90</v>
      </c>
      <c r="C3750" t="s">
        <v>3260</v>
      </c>
      <c r="D3750" t="s">
        <v>7204</v>
      </c>
      <c r="E3750" t="s">
        <v>7209</v>
      </c>
      <c r="F3750" s="4" t="str">
        <f t="array" ref="F3750">IF(COUNT(FIND(Keywords!$C$3:$C$41,I3750)),"일반조난","")</f>
        <v/>
      </c>
      <c r="G3750" s="4" t="str">
        <f t="array" ref="G3750">IF(COUNT(FIND(Keywords!$E$3:$E$5,I3750)),"실족추락","")</f>
        <v/>
      </c>
      <c r="H3750" s="4" t="str">
        <f t="array" ref="H3750">IF(COUNT(FIND(Keywords!$B$3:$B$12,I3750)),"개인질환","")</f>
        <v/>
      </c>
      <c r="I3750" t="s">
        <v>10943</v>
      </c>
      <c r="J3750" t="s">
        <v>18056</v>
      </c>
      <c r="K3750" t="s">
        <v>18353</v>
      </c>
      <c r="L3750" t="s">
        <v>18154</v>
      </c>
      <c r="M3750" t="s">
        <v>18153</v>
      </c>
      <c r="N3750" t="s">
        <v>18965</v>
      </c>
      <c r="O3750" t="s">
        <v>18153</v>
      </c>
    </row>
    <row r="3751" spans="1:15">
      <c r="A3751" t="s">
        <v>21</v>
      </c>
      <c r="B3751" t="s">
        <v>90</v>
      </c>
      <c r="C3751" t="s">
        <v>3261</v>
      </c>
      <c r="D3751" t="s">
        <v>7203</v>
      </c>
      <c r="E3751" t="s">
        <v>7210</v>
      </c>
      <c r="F3751" s="4" t="str">
        <f t="array" ref="F3751">IF(COUNT(FIND(Keywords!$C$3:$C$41,I3751)),"일반조난","")</f>
        <v/>
      </c>
      <c r="G3751" s="4" t="str">
        <f t="array" ref="G3751">IF(COUNT(FIND(Keywords!$E$3:$E$5,I3751)),"실족추락","")</f>
        <v/>
      </c>
      <c r="H3751" s="4" t="str">
        <f t="array" ref="H3751">IF(COUNT(FIND(Keywords!$B$3:$B$12,I3751)),"개인질환","")</f>
        <v/>
      </c>
      <c r="I3751" t="s">
        <v>10944</v>
      </c>
      <c r="J3751" t="s">
        <v>18129</v>
      </c>
      <c r="K3751" t="s">
        <v>18499</v>
      </c>
      <c r="L3751" t="s">
        <v>18153</v>
      </c>
      <c r="M3751" t="s">
        <v>18153</v>
      </c>
      <c r="N3751" t="s">
        <v>18884</v>
      </c>
      <c r="O3751" t="s">
        <v>18153</v>
      </c>
    </row>
    <row r="3752" spans="1:15">
      <c r="A3752" t="s">
        <v>21</v>
      </c>
      <c r="B3752" t="s">
        <v>90</v>
      </c>
      <c r="C3752" t="s">
        <v>3262</v>
      </c>
      <c r="D3752" t="s">
        <v>7202</v>
      </c>
      <c r="E3752" t="s">
        <v>7209</v>
      </c>
      <c r="F3752" s="4" t="str">
        <f t="array" ref="F3752">IF(COUNT(FIND(Keywords!$C$3:$C$41,I3752)),"일반조난","")</f>
        <v>일반조난</v>
      </c>
      <c r="G3752" s="4" t="str">
        <f t="array" ref="G3752">IF(COUNT(FIND(Keywords!$E$3:$E$5,I3752)),"실족추락","")</f>
        <v/>
      </c>
      <c r="H3752" s="4" t="str">
        <f t="array" ref="H3752">IF(COUNT(FIND(Keywords!$B$3:$B$12,I3752)),"개인질환","")</f>
        <v/>
      </c>
      <c r="I3752" t="s">
        <v>10945</v>
      </c>
      <c r="J3752" t="s">
        <v>18059</v>
      </c>
      <c r="K3752" t="s">
        <v>18590</v>
      </c>
      <c r="L3752" t="s">
        <v>18550</v>
      </c>
      <c r="M3752" t="s">
        <v>18153</v>
      </c>
      <c r="N3752" t="s">
        <v>19081</v>
      </c>
      <c r="O3752" t="s">
        <v>18153</v>
      </c>
    </row>
    <row r="3753" spans="1:15">
      <c r="A3753" t="s">
        <v>21</v>
      </c>
      <c r="B3753" t="s">
        <v>90</v>
      </c>
      <c r="C3753" t="s">
        <v>3263</v>
      </c>
      <c r="D3753" t="s">
        <v>19250</v>
      </c>
      <c r="E3753" t="s">
        <v>7212</v>
      </c>
      <c r="F3753" s="4" t="str">
        <f t="array" ref="F3753">IF(COUNT(FIND(Keywords!$C$3:$C$41,I3753)),"일반조난","")</f>
        <v/>
      </c>
      <c r="G3753" s="4" t="str">
        <f t="array" ref="G3753">IF(COUNT(FIND(Keywords!$E$3:$E$5,I3753)),"실족추락","")</f>
        <v/>
      </c>
      <c r="H3753" s="4" t="str">
        <f t="array" ref="H3753">IF(COUNT(FIND(Keywords!$B$3:$B$12,I3753)),"개인질환","")</f>
        <v/>
      </c>
      <c r="I3753" t="s">
        <v>10946</v>
      </c>
      <c r="J3753" t="s">
        <v>18104</v>
      </c>
      <c r="K3753" t="s">
        <v>18708</v>
      </c>
      <c r="L3753" t="s">
        <v>18550</v>
      </c>
      <c r="M3753" t="s">
        <v>18153</v>
      </c>
      <c r="N3753" t="s">
        <v>19002</v>
      </c>
      <c r="O3753" t="s">
        <v>18153</v>
      </c>
    </row>
    <row r="3754" spans="1:15">
      <c r="A3754" t="s">
        <v>21</v>
      </c>
      <c r="B3754" t="s">
        <v>90</v>
      </c>
      <c r="C3754" t="s">
        <v>3264</v>
      </c>
      <c r="D3754" t="s">
        <v>19250</v>
      </c>
      <c r="E3754" t="s">
        <v>7212</v>
      </c>
      <c r="F3754" s="4" t="str">
        <f t="array" ref="F3754">IF(COUNT(FIND(Keywords!$C$3:$C$41,I3754)),"일반조난","")</f>
        <v/>
      </c>
      <c r="G3754" s="4" t="str">
        <f t="array" ref="G3754">IF(COUNT(FIND(Keywords!$E$3:$E$5,I3754)),"실족추락","")</f>
        <v/>
      </c>
      <c r="H3754" s="4" t="str">
        <f t="array" ref="H3754">IF(COUNT(FIND(Keywords!$B$3:$B$12,I3754)),"개인질환","")</f>
        <v/>
      </c>
      <c r="I3754" t="s">
        <v>10947</v>
      </c>
      <c r="J3754" t="s">
        <v>18103</v>
      </c>
      <c r="K3754" t="s">
        <v>18364</v>
      </c>
      <c r="L3754" t="s">
        <v>18467</v>
      </c>
      <c r="M3754" t="s">
        <v>18153</v>
      </c>
      <c r="N3754" t="s">
        <v>19024</v>
      </c>
      <c r="O3754" t="s">
        <v>18153</v>
      </c>
    </row>
    <row r="3755" spans="1:15">
      <c r="A3755" t="s">
        <v>21</v>
      </c>
      <c r="B3755" t="s">
        <v>90</v>
      </c>
      <c r="C3755" t="s">
        <v>3124</v>
      </c>
      <c r="D3755" t="s">
        <v>19250</v>
      </c>
      <c r="E3755" t="s">
        <v>7212</v>
      </c>
      <c r="F3755" s="4" t="str">
        <f t="array" ref="F3755">IF(COUNT(FIND(Keywords!$C$3:$C$41,I3755)),"일반조난","")</f>
        <v/>
      </c>
      <c r="G3755" s="4" t="str">
        <f t="array" ref="G3755">IF(COUNT(FIND(Keywords!$E$3:$E$5,I3755)),"실족추락","")</f>
        <v/>
      </c>
      <c r="H3755" s="4" t="str">
        <f t="array" ref="H3755">IF(COUNT(FIND(Keywords!$B$3:$B$12,I3755)),"개인질환","")</f>
        <v/>
      </c>
      <c r="I3755" t="s">
        <v>10948</v>
      </c>
      <c r="J3755" t="s">
        <v>18064</v>
      </c>
      <c r="K3755" t="s">
        <v>18489</v>
      </c>
      <c r="L3755" t="s">
        <v>18854</v>
      </c>
      <c r="M3755" t="s">
        <v>18153</v>
      </c>
      <c r="N3755" t="s">
        <v>19054</v>
      </c>
      <c r="O3755" t="s">
        <v>18153</v>
      </c>
    </row>
    <row r="3756" spans="1:15">
      <c r="A3756" t="s">
        <v>21</v>
      </c>
      <c r="B3756" t="s">
        <v>91</v>
      </c>
      <c r="C3756" t="s">
        <v>3265</v>
      </c>
      <c r="D3756" t="s">
        <v>7204</v>
      </c>
      <c r="E3756" t="s">
        <v>7209</v>
      </c>
      <c r="F3756" s="4" t="str">
        <f t="array" ref="F3756">IF(COUNT(FIND(Keywords!$C$3:$C$41,I3756)),"일반조난","")</f>
        <v/>
      </c>
      <c r="G3756" s="4" t="str">
        <f t="array" ref="G3756">IF(COUNT(FIND(Keywords!$E$3:$E$5,I3756)),"실족추락","")</f>
        <v/>
      </c>
      <c r="H3756" s="4" t="str">
        <f t="array" ref="H3756">IF(COUNT(FIND(Keywords!$B$3:$B$12,I3756)),"개인질환","")</f>
        <v/>
      </c>
      <c r="I3756" t="s">
        <v>10949</v>
      </c>
      <c r="J3756" t="s">
        <v>18093</v>
      </c>
      <c r="K3756" t="s">
        <v>18290</v>
      </c>
      <c r="L3756" t="s">
        <v>18835</v>
      </c>
      <c r="M3756" t="s">
        <v>18153</v>
      </c>
      <c r="N3756" t="s">
        <v>18761</v>
      </c>
      <c r="O3756" t="s">
        <v>18153</v>
      </c>
    </row>
    <row r="3757" spans="1:15">
      <c r="A3757" t="s">
        <v>21</v>
      </c>
      <c r="B3757" t="s">
        <v>91</v>
      </c>
      <c r="C3757" t="s">
        <v>3266</v>
      </c>
      <c r="D3757" t="s">
        <v>7202</v>
      </c>
      <c r="E3757" t="s">
        <v>7209</v>
      </c>
      <c r="F3757" s="4" t="str">
        <f t="array" ref="F3757">IF(COUNT(FIND(Keywords!$C$3:$C$41,I3757)),"일반조난","")</f>
        <v>일반조난</v>
      </c>
      <c r="G3757" s="4" t="str">
        <f t="array" ref="G3757">IF(COUNT(FIND(Keywords!$E$3:$E$5,I3757)),"실족추락","")</f>
        <v/>
      </c>
      <c r="H3757" s="4" t="str">
        <f t="array" ref="H3757">IF(COUNT(FIND(Keywords!$B$3:$B$12,I3757)),"개인질환","")</f>
        <v/>
      </c>
      <c r="I3757" t="s">
        <v>10950</v>
      </c>
      <c r="J3757" t="s">
        <v>18048</v>
      </c>
      <c r="K3757" t="s">
        <v>18514</v>
      </c>
      <c r="L3757" t="s">
        <v>18339</v>
      </c>
      <c r="M3757" t="s">
        <v>18153</v>
      </c>
      <c r="N3757" t="s">
        <v>18686</v>
      </c>
      <c r="O3757" t="s">
        <v>18153</v>
      </c>
    </row>
    <row r="3758" spans="1:15">
      <c r="A3758" t="s">
        <v>21</v>
      </c>
      <c r="B3758" t="s">
        <v>91</v>
      </c>
      <c r="C3758" t="s">
        <v>3267</v>
      </c>
      <c r="D3758" t="s">
        <v>7204</v>
      </c>
      <c r="E3758" t="s">
        <v>7209</v>
      </c>
      <c r="F3758" s="4" t="str">
        <f t="array" ref="F3758">IF(COUNT(FIND(Keywords!$C$3:$C$41,I3758)),"일반조난","")</f>
        <v/>
      </c>
      <c r="G3758" s="4" t="str">
        <f t="array" ref="G3758">IF(COUNT(FIND(Keywords!$E$3:$E$5,I3758)),"실족추락","")</f>
        <v/>
      </c>
      <c r="H3758" s="4" t="str">
        <f t="array" ref="H3758">IF(COUNT(FIND(Keywords!$B$3:$B$12,I3758)),"개인질환","")</f>
        <v/>
      </c>
      <c r="I3758" t="s">
        <v>10951</v>
      </c>
      <c r="J3758" t="s">
        <v>18081</v>
      </c>
      <c r="K3758" t="s">
        <v>18630</v>
      </c>
      <c r="L3758" t="s">
        <v>18854</v>
      </c>
      <c r="M3758" t="s">
        <v>18153</v>
      </c>
      <c r="N3758" t="s">
        <v>18375</v>
      </c>
      <c r="O3758" t="s">
        <v>18153</v>
      </c>
    </row>
    <row r="3759" spans="1:15">
      <c r="A3759" t="s">
        <v>21</v>
      </c>
      <c r="B3759" t="s">
        <v>91</v>
      </c>
      <c r="C3759" t="s">
        <v>797</v>
      </c>
      <c r="D3759" t="s">
        <v>7204</v>
      </c>
      <c r="E3759" t="s">
        <v>7208</v>
      </c>
      <c r="F3759" s="4" t="str">
        <f t="array" ref="F3759">IF(COUNT(FIND(Keywords!$C$3:$C$41,I3759)),"일반조난","")</f>
        <v/>
      </c>
      <c r="G3759" s="4" t="str">
        <f t="array" ref="G3759">IF(COUNT(FIND(Keywords!$E$3:$E$5,I3759)),"실족추락","")</f>
        <v/>
      </c>
      <c r="H3759" s="4" t="str">
        <f t="array" ref="H3759">IF(COUNT(FIND(Keywords!$B$3:$B$12,I3759)),"개인질환","")</f>
        <v/>
      </c>
      <c r="I3759" t="s">
        <v>10952</v>
      </c>
      <c r="J3759" t="s">
        <v>18071</v>
      </c>
      <c r="K3759" t="s">
        <v>18386</v>
      </c>
      <c r="L3759" t="s">
        <v>18562</v>
      </c>
      <c r="M3759" t="s">
        <v>18153</v>
      </c>
      <c r="N3759" t="s">
        <v>18738</v>
      </c>
      <c r="O3759" t="s">
        <v>18153</v>
      </c>
    </row>
    <row r="3760" spans="1:15">
      <c r="A3760" t="s">
        <v>21</v>
      </c>
      <c r="B3760" t="s">
        <v>91</v>
      </c>
      <c r="C3760" t="s">
        <v>1915</v>
      </c>
      <c r="D3760" t="s">
        <v>7204</v>
      </c>
      <c r="E3760" t="s">
        <v>7209</v>
      </c>
      <c r="F3760" s="4" t="str">
        <f t="array" ref="F3760">IF(COUNT(FIND(Keywords!$C$3:$C$41,I3760)),"일반조난","")</f>
        <v/>
      </c>
      <c r="G3760" s="4" t="str">
        <f t="array" ref="G3760">IF(COUNT(FIND(Keywords!$E$3:$E$5,I3760)),"실족추락","")</f>
        <v/>
      </c>
      <c r="H3760" s="4" t="str">
        <f t="array" ref="H3760">IF(COUNT(FIND(Keywords!$B$3:$B$12,I3760)),"개인질환","")</f>
        <v/>
      </c>
      <c r="I3760" t="s">
        <v>10953</v>
      </c>
      <c r="J3760" t="s">
        <v>18121</v>
      </c>
      <c r="K3760" t="s">
        <v>18185</v>
      </c>
      <c r="L3760" t="s">
        <v>18676</v>
      </c>
      <c r="M3760" t="s">
        <v>18153</v>
      </c>
      <c r="N3760" t="s">
        <v>18335</v>
      </c>
      <c r="O3760" t="s">
        <v>18153</v>
      </c>
    </row>
    <row r="3761" spans="1:15">
      <c r="A3761" t="s">
        <v>21</v>
      </c>
      <c r="B3761" t="s">
        <v>91</v>
      </c>
      <c r="C3761" t="s">
        <v>3268</v>
      </c>
      <c r="D3761" t="s">
        <v>7202</v>
      </c>
      <c r="E3761" t="s">
        <v>7210</v>
      </c>
      <c r="F3761" s="4" t="str">
        <f t="array" ref="F3761">IF(COUNT(FIND(Keywords!$C$3:$C$41,I3761)),"일반조난","")</f>
        <v/>
      </c>
      <c r="G3761" s="4" t="str">
        <f t="array" ref="G3761">IF(COUNT(FIND(Keywords!$E$3:$E$5,I3761)),"실족추락","")</f>
        <v/>
      </c>
      <c r="H3761" s="4" t="str">
        <f t="array" ref="H3761">IF(COUNT(FIND(Keywords!$B$3:$B$12,I3761)),"개인질환","")</f>
        <v/>
      </c>
      <c r="I3761" t="s">
        <v>10954</v>
      </c>
      <c r="J3761" t="s">
        <v>18057</v>
      </c>
      <c r="K3761" t="s">
        <v>18581</v>
      </c>
      <c r="L3761" t="s">
        <v>18476</v>
      </c>
      <c r="M3761" t="s">
        <v>18153</v>
      </c>
      <c r="N3761" t="s">
        <v>19026</v>
      </c>
      <c r="O3761" t="s">
        <v>18153</v>
      </c>
    </row>
    <row r="3762" spans="1:15">
      <c r="A3762" t="s">
        <v>21</v>
      </c>
      <c r="B3762" t="s">
        <v>91</v>
      </c>
      <c r="C3762" t="s">
        <v>3269</v>
      </c>
      <c r="D3762" t="s">
        <v>19250</v>
      </c>
      <c r="E3762" t="s">
        <v>7212</v>
      </c>
      <c r="F3762" s="4" t="str">
        <f t="array" ref="F3762">IF(COUNT(FIND(Keywords!$C$3:$C$41,I3762)),"일반조난","")</f>
        <v/>
      </c>
      <c r="G3762" s="4" t="str">
        <f t="array" ref="G3762">IF(COUNT(FIND(Keywords!$E$3:$E$5,I3762)),"실족추락","")</f>
        <v/>
      </c>
      <c r="H3762" s="4" t="str">
        <f t="array" ref="H3762">IF(COUNT(FIND(Keywords!$B$3:$B$12,I3762)),"개인질환","")</f>
        <v/>
      </c>
      <c r="I3762" t="s">
        <v>10955</v>
      </c>
      <c r="J3762" t="s">
        <v>18091</v>
      </c>
      <c r="K3762" t="s">
        <v>18134</v>
      </c>
      <c r="L3762" t="s">
        <v>18890</v>
      </c>
      <c r="M3762" t="s">
        <v>18153</v>
      </c>
      <c r="N3762" t="s">
        <v>18738</v>
      </c>
      <c r="O3762" t="s">
        <v>18153</v>
      </c>
    </row>
    <row r="3763" spans="1:15">
      <c r="A3763" t="s">
        <v>21</v>
      </c>
      <c r="B3763" t="s">
        <v>91</v>
      </c>
      <c r="C3763" t="s">
        <v>3270</v>
      </c>
      <c r="D3763" t="s">
        <v>7206</v>
      </c>
      <c r="E3763" t="s">
        <v>7212</v>
      </c>
      <c r="F3763" s="4" t="str">
        <f t="array" ref="F3763">IF(COUNT(FIND(Keywords!$C$3:$C$41,I3763)),"일반조난","")</f>
        <v/>
      </c>
      <c r="G3763" s="4" t="str">
        <f t="array" ref="G3763">IF(COUNT(FIND(Keywords!$E$3:$E$5,I3763)),"실족추락","")</f>
        <v/>
      </c>
      <c r="H3763" s="4" t="str">
        <f t="array" ref="H3763">IF(COUNT(FIND(Keywords!$B$3:$B$12,I3763)),"개인질환","")</f>
        <v>개인질환</v>
      </c>
      <c r="I3763" t="s">
        <v>10956</v>
      </c>
      <c r="J3763" t="s">
        <v>18051</v>
      </c>
      <c r="K3763" t="s">
        <v>18308</v>
      </c>
      <c r="L3763" t="s">
        <v>18934</v>
      </c>
      <c r="M3763" t="s">
        <v>18153</v>
      </c>
      <c r="N3763" t="s">
        <v>18185</v>
      </c>
      <c r="O3763" t="s">
        <v>18153</v>
      </c>
    </row>
    <row r="3764" spans="1:15">
      <c r="A3764" t="s">
        <v>21</v>
      </c>
      <c r="B3764" t="s">
        <v>91</v>
      </c>
      <c r="C3764" t="s">
        <v>3271</v>
      </c>
      <c r="D3764" t="s">
        <v>19250</v>
      </c>
      <c r="E3764" t="s">
        <v>7212</v>
      </c>
      <c r="F3764" s="4" t="str">
        <f t="array" ref="F3764">IF(COUNT(FIND(Keywords!$C$3:$C$41,I3764)),"일반조난","")</f>
        <v/>
      </c>
      <c r="G3764" s="4" t="str">
        <f t="array" ref="G3764">IF(COUNT(FIND(Keywords!$E$3:$E$5,I3764)),"실족추락","")</f>
        <v/>
      </c>
      <c r="H3764" s="4" t="str">
        <f t="array" ref="H3764">IF(COUNT(FIND(Keywords!$B$3:$B$12,I3764)),"개인질환","")</f>
        <v/>
      </c>
      <c r="I3764" t="s">
        <v>10957</v>
      </c>
      <c r="J3764" t="s">
        <v>18067</v>
      </c>
      <c r="K3764" t="s">
        <v>18742</v>
      </c>
      <c r="L3764" t="s">
        <v>18345</v>
      </c>
      <c r="M3764" t="s">
        <v>18153</v>
      </c>
      <c r="N3764" t="s">
        <v>19036</v>
      </c>
      <c r="O3764" t="s">
        <v>18153</v>
      </c>
    </row>
    <row r="3765" spans="1:15">
      <c r="A3765" t="s">
        <v>21</v>
      </c>
      <c r="B3765" t="s">
        <v>91</v>
      </c>
      <c r="C3765" t="s">
        <v>2398</v>
      </c>
      <c r="D3765" t="s">
        <v>19250</v>
      </c>
      <c r="E3765" t="s">
        <v>7212</v>
      </c>
      <c r="F3765" s="4" t="str">
        <f t="array" ref="F3765">IF(COUNT(FIND(Keywords!$C$3:$C$41,I3765)),"일반조난","")</f>
        <v/>
      </c>
      <c r="G3765" s="4" t="str">
        <f t="array" ref="G3765">IF(COUNT(FIND(Keywords!$E$3:$E$5,I3765)),"실족추락","")</f>
        <v/>
      </c>
      <c r="H3765" s="4" t="str">
        <f t="array" ref="H3765">IF(COUNT(FIND(Keywords!$B$3:$B$12,I3765)),"개인질환","")</f>
        <v/>
      </c>
      <c r="I3765" t="s">
        <v>10958</v>
      </c>
      <c r="J3765" t="s">
        <v>18079</v>
      </c>
      <c r="K3765" t="s">
        <v>18835</v>
      </c>
      <c r="L3765" t="s">
        <v>18476</v>
      </c>
      <c r="M3765" t="s">
        <v>18153</v>
      </c>
      <c r="N3765" t="s">
        <v>19132</v>
      </c>
      <c r="O3765" t="s">
        <v>18153</v>
      </c>
    </row>
    <row r="3766" spans="1:15">
      <c r="A3766" t="s">
        <v>21</v>
      </c>
      <c r="B3766" t="s">
        <v>91</v>
      </c>
      <c r="C3766" t="s">
        <v>1715</v>
      </c>
      <c r="D3766" t="s">
        <v>19251</v>
      </c>
      <c r="E3766" t="s">
        <v>7212</v>
      </c>
      <c r="F3766" s="4" t="str">
        <f t="array" ref="F3766">IF(COUNT(FIND(Keywords!$C$3:$C$41,I3766)),"일반조난","")</f>
        <v/>
      </c>
      <c r="G3766" s="4" t="str">
        <f t="array" ref="G3766">IF(COUNT(FIND(Keywords!$E$3:$E$5,I3766)),"실족추락","")</f>
        <v/>
      </c>
      <c r="H3766" s="4" t="str">
        <f t="array" ref="H3766">IF(COUNT(FIND(Keywords!$B$3:$B$12,I3766)),"개인질환","")</f>
        <v/>
      </c>
      <c r="I3766" t="s">
        <v>10959</v>
      </c>
      <c r="J3766" t="s">
        <v>18102</v>
      </c>
      <c r="K3766" t="s">
        <v>18176</v>
      </c>
      <c r="L3766" t="s">
        <v>18143</v>
      </c>
      <c r="M3766" t="s">
        <v>18153</v>
      </c>
      <c r="N3766" t="s">
        <v>18832</v>
      </c>
      <c r="O3766" t="s">
        <v>18153</v>
      </c>
    </row>
    <row r="3767" spans="1:15">
      <c r="A3767" t="s">
        <v>21</v>
      </c>
      <c r="B3767" t="s">
        <v>91</v>
      </c>
      <c r="C3767" t="s">
        <v>2456</v>
      </c>
      <c r="D3767" t="s">
        <v>19251</v>
      </c>
      <c r="E3767" t="s">
        <v>7212</v>
      </c>
      <c r="F3767" s="4" t="str">
        <f t="array" ref="F3767">IF(COUNT(FIND(Keywords!$C$3:$C$41,I3767)),"일반조난","")</f>
        <v/>
      </c>
      <c r="G3767" s="4" t="str">
        <f t="array" ref="G3767">IF(COUNT(FIND(Keywords!$E$3:$E$5,I3767)),"실족추락","")</f>
        <v/>
      </c>
      <c r="H3767" s="4" t="str">
        <f t="array" ref="H3767">IF(COUNT(FIND(Keywords!$B$3:$B$12,I3767)),"개인질환","")</f>
        <v/>
      </c>
      <c r="I3767" t="s">
        <v>10960</v>
      </c>
      <c r="J3767" t="s">
        <v>18080</v>
      </c>
      <c r="K3767" t="s">
        <v>18645</v>
      </c>
      <c r="L3767" t="s">
        <v>18347</v>
      </c>
      <c r="M3767" t="s">
        <v>18153</v>
      </c>
      <c r="N3767" t="s">
        <v>18476</v>
      </c>
      <c r="O3767" t="s">
        <v>18153</v>
      </c>
    </row>
    <row r="3768" spans="1:15">
      <c r="A3768" t="s">
        <v>21</v>
      </c>
      <c r="B3768" t="s">
        <v>91</v>
      </c>
      <c r="C3768" t="s">
        <v>3272</v>
      </c>
      <c r="D3768" t="s">
        <v>7202</v>
      </c>
      <c r="E3768" t="s">
        <v>7212</v>
      </c>
      <c r="F3768" s="4" t="str">
        <f t="array" ref="F3768">IF(COUNT(FIND(Keywords!$C$3:$C$41,I3768)),"일반조난","")</f>
        <v>일반조난</v>
      </c>
      <c r="G3768" s="4" t="str">
        <f t="array" ref="G3768">IF(COUNT(FIND(Keywords!$E$3:$E$5,I3768)),"실족추락","")</f>
        <v/>
      </c>
      <c r="H3768" s="4" t="str">
        <f t="array" ref="H3768">IF(COUNT(FIND(Keywords!$B$3:$B$12,I3768)),"개인질환","")</f>
        <v/>
      </c>
      <c r="I3768" t="s">
        <v>10961</v>
      </c>
      <c r="J3768" t="s">
        <v>18091</v>
      </c>
      <c r="K3768" t="s">
        <v>18904</v>
      </c>
      <c r="L3768" t="s">
        <v>18471</v>
      </c>
      <c r="M3768" t="s">
        <v>18153</v>
      </c>
      <c r="N3768" t="s">
        <v>18867</v>
      </c>
      <c r="O3768" t="s">
        <v>18153</v>
      </c>
    </row>
    <row r="3769" spans="1:15">
      <c r="A3769" t="s">
        <v>21</v>
      </c>
      <c r="B3769" t="s">
        <v>92</v>
      </c>
      <c r="C3769" t="s">
        <v>3273</v>
      </c>
      <c r="D3769" t="s">
        <v>19250</v>
      </c>
      <c r="E3769" t="s">
        <v>7212</v>
      </c>
      <c r="F3769" s="4" t="str">
        <f t="array" ref="F3769">IF(COUNT(FIND(Keywords!$C$3:$C$41,I3769)),"일반조난","")</f>
        <v/>
      </c>
      <c r="G3769" s="4" t="str">
        <f t="array" ref="G3769">IF(COUNT(FIND(Keywords!$E$3:$E$5,I3769)),"실족추락","")</f>
        <v/>
      </c>
      <c r="H3769" s="4" t="str">
        <f t="array" ref="H3769">IF(COUNT(FIND(Keywords!$B$3:$B$12,I3769)),"개인질환","")</f>
        <v/>
      </c>
      <c r="I3769" t="s">
        <v>10962</v>
      </c>
      <c r="J3769" t="s">
        <v>18052</v>
      </c>
      <c r="K3769" t="s">
        <v>18505</v>
      </c>
      <c r="L3769" t="s">
        <v>18342</v>
      </c>
      <c r="M3769" t="s">
        <v>18153</v>
      </c>
      <c r="N3769" t="s">
        <v>18885</v>
      </c>
      <c r="O3769" t="s">
        <v>18153</v>
      </c>
    </row>
    <row r="3770" spans="1:15">
      <c r="A3770" t="s">
        <v>21</v>
      </c>
      <c r="B3770" t="s">
        <v>92</v>
      </c>
      <c r="C3770" t="s">
        <v>3274</v>
      </c>
      <c r="D3770" t="s">
        <v>7203</v>
      </c>
      <c r="E3770" t="s">
        <v>7212</v>
      </c>
      <c r="F3770" s="4" t="str">
        <f t="array" ref="F3770">IF(COUNT(FIND(Keywords!$C$3:$C$41,I3770)),"일반조난","")</f>
        <v/>
      </c>
      <c r="G3770" s="4" t="str">
        <f t="array" ref="G3770">IF(COUNT(FIND(Keywords!$E$3:$E$5,I3770)),"실족추락","")</f>
        <v/>
      </c>
      <c r="H3770" s="4" t="str">
        <f t="array" ref="H3770">IF(COUNT(FIND(Keywords!$B$3:$B$12,I3770)),"개인질환","")</f>
        <v/>
      </c>
      <c r="I3770" t="s">
        <v>10963</v>
      </c>
      <c r="J3770" t="s">
        <v>18099</v>
      </c>
      <c r="K3770" t="s">
        <v>18214</v>
      </c>
      <c r="L3770" t="s">
        <v>18342</v>
      </c>
      <c r="M3770" t="s">
        <v>18153</v>
      </c>
      <c r="N3770" t="s">
        <v>18804</v>
      </c>
      <c r="O3770" t="s">
        <v>18153</v>
      </c>
    </row>
    <row r="3771" spans="1:15">
      <c r="A3771" t="s">
        <v>21</v>
      </c>
      <c r="B3771" t="s">
        <v>92</v>
      </c>
      <c r="C3771" t="s">
        <v>1156</v>
      </c>
      <c r="D3771" t="s">
        <v>7203</v>
      </c>
      <c r="E3771" t="s">
        <v>7214</v>
      </c>
      <c r="F3771" s="4" t="str">
        <f t="array" ref="F3771">IF(COUNT(FIND(Keywords!$C$3:$C$41,I3771)),"일반조난","")</f>
        <v/>
      </c>
      <c r="G3771" s="4" t="str">
        <f t="array" ref="G3771">IF(COUNT(FIND(Keywords!$E$3:$E$5,I3771)),"실족추락","")</f>
        <v/>
      </c>
      <c r="H3771" s="4" t="str">
        <f t="array" ref="H3771">IF(COUNT(FIND(Keywords!$B$3:$B$12,I3771)),"개인질환","")</f>
        <v/>
      </c>
      <c r="I3771" t="s">
        <v>10964</v>
      </c>
      <c r="J3771" t="s">
        <v>18054</v>
      </c>
      <c r="K3771" t="s">
        <v>18624</v>
      </c>
      <c r="L3771" t="s">
        <v>18163</v>
      </c>
      <c r="M3771" t="s">
        <v>18153</v>
      </c>
      <c r="N3771" t="s">
        <v>18574</v>
      </c>
      <c r="O3771" t="s">
        <v>18153</v>
      </c>
    </row>
    <row r="3772" spans="1:15">
      <c r="A3772" t="s">
        <v>21</v>
      </c>
      <c r="B3772" t="s">
        <v>92</v>
      </c>
      <c r="C3772" t="s">
        <v>1169</v>
      </c>
      <c r="D3772" t="s">
        <v>19250</v>
      </c>
      <c r="E3772" t="s">
        <v>7212</v>
      </c>
      <c r="F3772" s="4" t="str">
        <f t="array" ref="F3772">IF(COUNT(FIND(Keywords!$C$3:$C$41,I3772)),"일반조난","")</f>
        <v/>
      </c>
      <c r="G3772" s="4" t="str">
        <f t="array" ref="G3772">IF(COUNT(FIND(Keywords!$E$3:$E$5,I3772)),"실족추락","")</f>
        <v/>
      </c>
      <c r="H3772" s="4" t="str">
        <f t="array" ref="H3772">IF(COUNT(FIND(Keywords!$B$3:$B$12,I3772)),"개인질환","")</f>
        <v/>
      </c>
      <c r="I3772" t="s">
        <v>10965</v>
      </c>
      <c r="J3772" t="s">
        <v>18050</v>
      </c>
      <c r="K3772" t="s">
        <v>18626</v>
      </c>
      <c r="L3772" t="s">
        <v>18334</v>
      </c>
      <c r="M3772" t="s">
        <v>18153</v>
      </c>
      <c r="N3772" t="s">
        <v>18937</v>
      </c>
      <c r="O3772" t="s">
        <v>18153</v>
      </c>
    </row>
    <row r="3773" spans="1:15">
      <c r="A3773" t="s">
        <v>21</v>
      </c>
      <c r="B3773" t="s">
        <v>53</v>
      </c>
      <c r="C3773" t="s">
        <v>3275</v>
      </c>
      <c r="D3773" t="s">
        <v>7203</v>
      </c>
      <c r="E3773" t="s">
        <v>7209</v>
      </c>
      <c r="F3773" s="4" t="str">
        <f t="array" ref="F3773">IF(COUNT(FIND(Keywords!$C$3:$C$41,I3773)),"일반조난","")</f>
        <v/>
      </c>
      <c r="G3773" s="4" t="str">
        <f t="array" ref="G3773">IF(COUNT(FIND(Keywords!$E$3:$E$5,I3773)),"실족추락","")</f>
        <v>실족추락</v>
      </c>
      <c r="H3773" s="4" t="str">
        <f t="array" ref="H3773">IF(COUNT(FIND(Keywords!$B$3:$B$12,I3773)),"개인질환","")</f>
        <v/>
      </c>
      <c r="I3773" t="s">
        <v>10966</v>
      </c>
      <c r="J3773" t="s">
        <v>18108</v>
      </c>
      <c r="K3773" t="s">
        <v>18597</v>
      </c>
      <c r="L3773" t="s">
        <v>18940</v>
      </c>
      <c r="M3773" t="s">
        <v>18153</v>
      </c>
      <c r="N3773" t="s">
        <v>18712</v>
      </c>
      <c r="O3773" t="s">
        <v>18350</v>
      </c>
    </row>
    <row r="3774" spans="1:15">
      <c r="A3774" t="s">
        <v>21</v>
      </c>
      <c r="B3774" t="s">
        <v>53</v>
      </c>
      <c r="C3774" t="s">
        <v>3190</v>
      </c>
      <c r="D3774" t="s">
        <v>7202</v>
      </c>
      <c r="E3774" t="s">
        <v>7209</v>
      </c>
      <c r="F3774" s="4" t="str">
        <f t="array" ref="F3774">IF(COUNT(FIND(Keywords!$C$3:$C$41,I3774)),"일반조난","")</f>
        <v>일반조난</v>
      </c>
      <c r="G3774" s="4" t="str">
        <f t="array" ref="G3774">IF(COUNT(FIND(Keywords!$E$3:$E$5,I3774)),"실족추락","")</f>
        <v/>
      </c>
      <c r="H3774" s="4" t="str">
        <f t="array" ref="H3774">IF(COUNT(FIND(Keywords!$B$3:$B$12,I3774)),"개인질환","")</f>
        <v/>
      </c>
      <c r="I3774" t="s">
        <v>10967</v>
      </c>
      <c r="J3774" t="s">
        <v>18089</v>
      </c>
      <c r="K3774" t="s">
        <v>18348</v>
      </c>
      <c r="L3774" t="s">
        <v>18341</v>
      </c>
      <c r="M3774" t="s">
        <v>18153</v>
      </c>
      <c r="N3774" t="s">
        <v>18457</v>
      </c>
      <c r="O3774" t="s">
        <v>18153</v>
      </c>
    </row>
    <row r="3775" spans="1:15">
      <c r="A3775" t="s">
        <v>21</v>
      </c>
      <c r="B3775" t="s">
        <v>53</v>
      </c>
      <c r="C3775" t="s">
        <v>279</v>
      </c>
      <c r="D3775" t="s">
        <v>19249</v>
      </c>
      <c r="E3775" t="s">
        <v>7208</v>
      </c>
      <c r="F3775" s="4" t="str">
        <f t="array" ref="F3775">IF(COUNT(FIND(Keywords!$C$3:$C$41,I3775)),"일반조난","")</f>
        <v>일반조난</v>
      </c>
      <c r="G3775" s="4" t="str">
        <f t="array" ref="G3775">IF(COUNT(FIND(Keywords!$E$3:$E$5,I3775)),"실족추락","")</f>
        <v/>
      </c>
      <c r="H3775" s="4" t="str">
        <f t="array" ref="H3775">IF(COUNT(FIND(Keywords!$B$3:$B$12,I3775)),"개인질환","")</f>
        <v/>
      </c>
      <c r="I3775" t="s">
        <v>10968</v>
      </c>
      <c r="J3775" t="s">
        <v>18059</v>
      </c>
      <c r="K3775" t="s">
        <v>18167</v>
      </c>
      <c r="L3775" t="s">
        <v>18476</v>
      </c>
      <c r="M3775" t="s">
        <v>18153</v>
      </c>
      <c r="N3775" t="s">
        <v>18137</v>
      </c>
      <c r="O3775" t="s">
        <v>18153</v>
      </c>
    </row>
    <row r="3776" spans="1:15">
      <c r="A3776" t="s">
        <v>21</v>
      </c>
      <c r="B3776" t="s">
        <v>53</v>
      </c>
      <c r="C3776" t="s">
        <v>3191</v>
      </c>
      <c r="D3776" t="s">
        <v>7204</v>
      </c>
      <c r="E3776" t="s">
        <v>7209</v>
      </c>
      <c r="F3776" s="4" t="str">
        <f t="array" ref="F3776">IF(COUNT(FIND(Keywords!$C$3:$C$41,I3776)),"일반조난","")</f>
        <v/>
      </c>
      <c r="G3776" s="4" t="str">
        <f t="array" ref="G3776">IF(COUNT(FIND(Keywords!$E$3:$E$5,I3776)),"실족추락","")</f>
        <v/>
      </c>
      <c r="H3776" s="4" t="str">
        <f t="array" ref="H3776">IF(COUNT(FIND(Keywords!$B$3:$B$12,I3776)),"개인질환","")</f>
        <v/>
      </c>
      <c r="I3776" t="s">
        <v>10969</v>
      </c>
      <c r="J3776" t="s">
        <v>18061</v>
      </c>
      <c r="K3776" t="s">
        <v>18468</v>
      </c>
      <c r="L3776" t="s">
        <v>18887</v>
      </c>
      <c r="M3776" t="s">
        <v>18153</v>
      </c>
      <c r="N3776" t="s">
        <v>19117</v>
      </c>
      <c r="O3776" t="s">
        <v>18153</v>
      </c>
    </row>
    <row r="3777" spans="1:15">
      <c r="A3777" t="s">
        <v>21</v>
      </c>
      <c r="B3777" t="s">
        <v>53</v>
      </c>
      <c r="C3777" t="s">
        <v>3192</v>
      </c>
      <c r="D3777" t="s">
        <v>7204</v>
      </c>
      <c r="E3777" t="s">
        <v>7208</v>
      </c>
      <c r="F3777" s="4" t="str">
        <f t="array" ref="F3777">IF(COUNT(FIND(Keywords!$C$3:$C$41,I3777)),"일반조난","")</f>
        <v/>
      </c>
      <c r="G3777" s="4" t="str">
        <f t="array" ref="G3777">IF(COUNT(FIND(Keywords!$E$3:$E$5,I3777)),"실족추락","")</f>
        <v/>
      </c>
      <c r="H3777" s="4" t="str">
        <f t="array" ref="H3777">IF(COUNT(FIND(Keywords!$B$3:$B$12,I3777)),"개인질환","")</f>
        <v/>
      </c>
      <c r="I3777" t="s">
        <v>10970</v>
      </c>
      <c r="J3777" t="s">
        <v>18079</v>
      </c>
      <c r="K3777" t="s">
        <v>18181</v>
      </c>
      <c r="L3777" t="s">
        <v>18142</v>
      </c>
      <c r="M3777" t="s">
        <v>18153</v>
      </c>
      <c r="N3777" t="s">
        <v>19012</v>
      </c>
      <c r="O3777" t="s">
        <v>18153</v>
      </c>
    </row>
    <row r="3778" spans="1:15">
      <c r="A3778" t="s">
        <v>21</v>
      </c>
      <c r="B3778" t="s">
        <v>53</v>
      </c>
      <c r="C3778" t="s">
        <v>3276</v>
      </c>
      <c r="D3778" t="s">
        <v>7204</v>
      </c>
      <c r="E3778" t="s">
        <v>7208</v>
      </c>
      <c r="F3778" s="4" t="str">
        <f t="array" ref="F3778">IF(COUNT(FIND(Keywords!$C$3:$C$41,I3778)),"일반조난","")</f>
        <v/>
      </c>
      <c r="G3778" s="4" t="str">
        <f t="array" ref="G3778">IF(COUNT(FIND(Keywords!$E$3:$E$5,I3778)),"실족추락","")</f>
        <v/>
      </c>
      <c r="H3778" s="4" t="str">
        <f t="array" ref="H3778">IF(COUNT(FIND(Keywords!$B$3:$B$12,I3778)),"개인질환","")</f>
        <v/>
      </c>
      <c r="I3778" t="s">
        <v>10971</v>
      </c>
      <c r="J3778" t="s">
        <v>18069</v>
      </c>
      <c r="K3778" t="s">
        <v>18905</v>
      </c>
      <c r="L3778" t="s">
        <v>18345</v>
      </c>
      <c r="M3778" t="s">
        <v>18153</v>
      </c>
      <c r="N3778" t="s">
        <v>19015</v>
      </c>
      <c r="O3778" t="s">
        <v>18153</v>
      </c>
    </row>
    <row r="3779" spans="1:15">
      <c r="A3779" t="s">
        <v>21</v>
      </c>
      <c r="B3779" t="s">
        <v>53</v>
      </c>
      <c r="C3779" t="s">
        <v>3193</v>
      </c>
      <c r="D3779" t="s">
        <v>7202</v>
      </c>
      <c r="E3779" t="s">
        <v>7210</v>
      </c>
      <c r="F3779" s="4" t="str">
        <f t="array" ref="F3779">IF(COUNT(FIND(Keywords!$C$3:$C$41,I3779)),"일반조난","")</f>
        <v>일반조난</v>
      </c>
      <c r="G3779" s="4" t="str">
        <f t="array" ref="G3779">IF(COUNT(FIND(Keywords!$E$3:$E$5,I3779)),"실족추락","")</f>
        <v/>
      </c>
      <c r="H3779" s="4" t="str">
        <f t="array" ref="H3779">IF(COUNT(FIND(Keywords!$B$3:$B$12,I3779)),"개인질환","")</f>
        <v/>
      </c>
      <c r="I3779" t="s">
        <v>10972</v>
      </c>
      <c r="J3779" t="s">
        <v>18050</v>
      </c>
      <c r="K3779" t="s">
        <v>18379</v>
      </c>
      <c r="L3779" t="s">
        <v>18835</v>
      </c>
      <c r="M3779" t="s">
        <v>18153</v>
      </c>
      <c r="N3779" t="s">
        <v>18691</v>
      </c>
      <c r="O3779" t="s">
        <v>18153</v>
      </c>
    </row>
    <row r="3780" spans="1:15">
      <c r="A3780" t="s">
        <v>21</v>
      </c>
      <c r="B3780" t="s">
        <v>53</v>
      </c>
      <c r="C3780" t="s">
        <v>3277</v>
      </c>
      <c r="D3780" t="s">
        <v>19249</v>
      </c>
      <c r="E3780" t="s">
        <v>7210</v>
      </c>
      <c r="F3780" s="4" t="str">
        <f t="array" ref="F3780">IF(COUNT(FIND(Keywords!$C$3:$C$41,I3780)),"일반조난","")</f>
        <v/>
      </c>
      <c r="G3780" s="4" t="str">
        <f t="array" ref="G3780">IF(COUNT(FIND(Keywords!$E$3:$E$5,I3780)),"실족추락","")</f>
        <v/>
      </c>
      <c r="H3780" s="4" t="str">
        <f t="array" ref="H3780">IF(COUNT(FIND(Keywords!$B$3:$B$12,I3780)),"개인질환","")</f>
        <v/>
      </c>
      <c r="I3780" t="s">
        <v>10973</v>
      </c>
      <c r="J3780" t="s">
        <v>18084</v>
      </c>
      <c r="K3780" t="s">
        <v>18586</v>
      </c>
      <c r="L3780" t="s">
        <v>18161</v>
      </c>
      <c r="M3780" t="s">
        <v>18153</v>
      </c>
      <c r="N3780" t="s">
        <v>18135</v>
      </c>
      <c r="O3780" t="s">
        <v>18153</v>
      </c>
    </row>
    <row r="3781" spans="1:15">
      <c r="A3781" t="s">
        <v>21</v>
      </c>
      <c r="B3781" t="s">
        <v>53</v>
      </c>
      <c r="C3781" t="s">
        <v>341</v>
      </c>
      <c r="D3781" t="s">
        <v>7202</v>
      </c>
      <c r="E3781" t="s">
        <v>7208</v>
      </c>
      <c r="F3781" s="4" t="str">
        <f t="array" ref="F3781">IF(COUNT(FIND(Keywords!$C$3:$C$41,I3781)),"일반조난","")</f>
        <v>일반조난</v>
      </c>
      <c r="G3781" s="4" t="str">
        <f t="array" ref="G3781">IF(COUNT(FIND(Keywords!$E$3:$E$5,I3781)),"실족추락","")</f>
        <v/>
      </c>
      <c r="H3781" s="4" t="str">
        <f t="array" ref="H3781">IF(COUNT(FIND(Keywords!$B$3:$B$12,I3781)),"개인질환","")</f>
        <v>개인질환</v>
      </c>
      <c r="I3781" t="s">
        <v>10974</v>
      </c>
      <c r="J3781" t="s">
        <v>18081</v>
      </c>
      <c r="K3781" t="s">
        <v>18222</v>
      </c>
      <c r="L3781" t="s">
        <v>18349</v>
      </c>
      <c r="M3781" t="s">
        <v>18153</v>
      </c>
      <c r="N3781" t="s">
        <v>18115</v>
      </c>
      <c r="O3781" t="s">
        <v>18153</v>
      </c>
    </row>
    <row r="3782" spans="1:15">
      <c r="A3782" t="s">
        <v>21</v>
      </c>
      <c r="B3782" t="s">
        <v>53</v>
      </c>
      <c r="C3782" t="s">
        <v>2165</v>
      </c>
      <c r="D3782" t="s">
        <v>7204</v>
      </c>
      <c r="E3782" t="s">
        <v>7209</v>
      </c>
      <c r="F3782" s="4" t="str">
        <f t="array" ref="F3782">IF(COUNT(FIND(Keywords!$C$3:$C$41,I3782)),"일반조난","")</f>
        <v/>
      </c>
      <c r="G3782" s="4" t="str">
        <f t="array" ref="G3782">IF(COUNT(FIND(Keywords!$E$3:$E$5,I3782)),"실족추락","")</f>
        <v/>
      </c>
      <c r="H3782" s="4" t="str">
        <f t="array" ref="H3782">IF(COUNT(FIND(Keywords!$B$3:$B$12,I3782)),"개인질환","")</f>
        <v/>
      </c>
      <c r="I3782" t="s">
        <v>10975</v>
      </c>
      <c r="J3782" t="s">
        <v>18074</v>
      </c>
      <c r="K3782" t="s">
        <v>18245</v>
      </c>
      <c r="L3782" t="s">
        <v>18550</v>
      </c>
      <c r="M3782" t="s">
        <v>18153</v>
      </c>
      <c r="N3782" t="s">
        <v>18330</v>
      </c>
      <c r="O3782" t="s">
        <v>18153</v>
      </c>
    </row>
    <row r="3783" spans="1:15">
      <c r="A3783" t="s">
        <v>21</v>
      </c>
      <c r="B3783" t="s">
        <v>53</v>
      </c>
      <c r="C3783" t="s">
        <v>3194</v>
      </c>
      <c r="D3783" t="s">
        <v>7202</v>
      </c>
      <c r="E3783" t="s">
        <v>7209</v>
      </c>
      <c r="F3783" s="4" t="str">
        <f t="array" ref="F3783">IF(COUNT(FIND(Keywords!$C$3:$C$41,I3783)),"일반조난","")</f>
        <v>일반조난</v>
      </c>
      <c r="G3783" s="4" t="str">
        <f t="array" ref="G3783">IF(COUNT(FIND(Keywords!$E$3:$E$5,I3783)),"실족추락","")</f>
        <v/>
      </c>
      <c r="H3783" s="4" t="str">
        <f t="array" ref="H3783">IF(COUNT(FIND(Keywords!$B$3:$B$12,I3783)),"개인질환","")</f>
        <v/>
      </c>
      <c r="I3783" t="s">
        <v>10976</v>
      </c>
      <c r="J3783" t="s">
        <v>18051</v>
      </c>
      <c r="K3783" t="s">
        <v>18427</v>
      </c>
      <c r="L3783" t="s">
        <v>18738</v>
      </c>
      <c r="M3783" t="s">
        <v>18153</v>
      </c>
      <c r="N3783" t="s">
        <v>18873</v>
      </c>
      <c r="O3783" t="s">
        <v>18153</v>
      </c>
    </row>
    <row r="3784" spans="1:15">
      <c r="A3784" t="s">
        <v>21</v>
      </c>
      <c r="B3784" t="s">
        <v>53</v>
      </c>
      <c r="C3784" t="s">
        <v>3195</v>
      </c>
      <c r="D3784" t="s">
        <v>7202</v>
      </c>
      <c r="E3784" t="s">
        <v>7210</v>
      </c>
      <c r="F3784" s="4" t="str">
        <f t="array" ref="F3784">IF(COUNT(FIND(Keywords!$C$3:$C$41,I3784)),"일반조난","")</f>
        <v>일반조난</v>
      </c>
      <c r="G3784" s="4" t="str">
        <f t="array" ref="G3784">IF(COUNT(FIND(Keywords!$E$3:$E$5,I3784)),"실족추락","")</f>
        <v/>
      </c>
      <c r="H3784" s="4" t="str">
        <f t="array" ref="H3784">IF(COUNT(FIND(Keywords!$B$3:$B$12,I3784)),"개인질환","")</f>
        <v/>
      </c>
      <c r="I3784" t="s">
        <v>10977</v>
      </c>
      <c r="J3784" t="s">
        <v>18109</v>
      </c>
      <c r="K3784" t="s">
        <v>18505</v>
      </c>
      <c r="L3784" t="s">
        <v>18347</v>
      </c>
      <c r="M3784" t="s">
        <v>18153</v>
      </c>
      <c r="N3784" t="s">
        <v>18189</v>
      </c>
      <c r="O3784" t="s">
        <v>18153</v>
      </c>
    </row>
    <row r="3785" spans="1:15">
      <c r="A3785" t="s">
        <v>21</v>
      </c>
      <c r="B3785" t="s">
        <v>53</v>
      </c>
      <c r="C3785" t="s">
        <v>3196</v>
      </c>
      <c r="D3785" t="s">
        <v>7204</v>
      </c>
      <c r="E3785" t="s">
        <v>7210</v>
      </c>
      <c r="F3785" s="4" t="str">
        <f t="array" ref="F3785">IF(COUNT(FIND(Keywords!$C$3:$C$41,I3785)),"일반조난","")</f>
        <v/>
      </c>
      <c r="G3785" s="4" t="str">
        <f t="array" ref="G3785">IF(COUNT(FIND(Keywords!$E$3:$E$5,I3785)),"실족추락","")</f>
        <v/>
      </c>
      <c r="H3785" s="4" t="str">
        <f t="array" ref="H3785">IF(COUNT(FIND(Keywords!$B$3:$B$12,I3785)),"개인질환","")</f>
        <v/>
      </c>
      <c r="I3785" t="s">
        <v>10978</v>
      </c>
      <c r="J3785" t="s">
        <v>18106</v>
      </c>
      <c r="K3785" t="s">
        <v>18074</v>
      </c>
      <c r="L3785" t="s">
        <v>18576</v>
      </c>
      <c r="M3785" t="s">
        <v>18153</v>
      </c>
      <c r="N3785" t="s">
        <v>18677</v>
      </c>
      <c r="O3785" t="s">
        <v>18153</v>
      </c>
    </row>
    <row r="3786" spans="1:15">
      <c r="A3786" t="s">
        <v>21</v>
      </c>
      <c r="B3786" t="s">
        <v>53</v>
      </c>
      <c r="C3786" t="s">
        <v>3278</v>
      </c>
      <c r="D3786" t="s">
        <v>7202</v>
      </c>
      <c r="E3786" t="s">
        <v>7210</v>
      </c>
      <c r="F3786" s="4" t="str">
        <f t="array" ref="F3786">IF(COUNT(FIND(Keywords!$C$3:$C$41,I3786)),"일반조난","")</f>
        <v>일반조난</v>
      </c>
      <c r="G3786" s="4" t="str">
        <f t="array" ref="G3786">IF(COUNT(FIND(Keywords!$E$3:$E$5,I3786)),"실족추락","")</f>
        <v/>
      </c>
      <c r="H3786" s="4" t="str">
        <f t="array" ref="H3786">IF(COUNT(FIND(Keywords!$B$3:$B$12,I3786)),"개인질환","")</f>
        <v/>
      </c>
      <c r="I3786" t="s">
        <v>10979</v>
      </c>
      <c r="J3786" t="s">
        <v>18121</v>
      </c>
      <c r="K3786" t="s">
        <v>18225</v>
      </c>
      <c r="L3786" t="s">
        <v>18475</v>
      </c>
      <c r="M3786" t="s">
        <v>18153</v>
      </c>
      <c r="N3786" t="s">
        <v>18376</v>
      </c>
      <c r="O3786" t="s">
        <v>18153</v>
      </c>
    </row>
    <row r="3787" spans="1:15">
      <c r="A3787" t="s">
        <v>21</v>
      </c>
      <c r="B3787" t="s">
        <v>53</v>
      </c>
      <c r="C3787" t="s">
        <v>3279</v>
      </c>
      <c r="D3787" t="s">
        <v>19249</v>
      </c>
      <c r="E3787" t="s">
        <v>7209</v>
      </c>
      <c r="F3787" s="4" t="str">
        <f t="array" ref="F3787">IF(COUNT(FIND(Keywords!$C$3:$C$41,I3787)),"일반조난","")</f>
        <v>일반조난</v>
      </c>
      <c r="G3787" s="4" t="str">
        <f t="array" ref="G3787">IF(COUNT(FIND(Keywords!$E$3:$E$5,I3787)),"실족추락","")</f>
        <v/>
      </c>
      <c r="H3787" s="4" t="str">
        <f t="array" ref="H3787">IF(COUNT(FIND(Keywords!$B$3:$B$12,I3787)),"개인질환","")</f>
        <v/>
      </c>
      <c r="I3787" t="s">
        <v>10980</v>
      </c>
      <c r="J3787" t="s">
        <v>18101</v>
      </c>
      <c r="K3787" t="s">
        <v>18255</v>
      </c>
      <c r="L3787" t="s">
        <v>18346</v>
      </c>
      <c r="M3787" t="s">
        <v>18153</v>
      </c>
      <c r="N3787" t="s">
        <v>18280</v>
      </c>
      <c r="O3787" t="s">
        <v>18153</v>
      </c>
    </row>
    <row r="3788" spans="1:15">
      <c r="A3788" t="s">
        <v>21</v>
      </c>
      <c r="B3788" t="s">
        <v>53</v>
      </c>
      <c r="C3788" t="s">
        <v>3197</v>
      </c>
      <c r="D3788" t="s">
        <v>7204</v>
      </c>
      <c r="E3788" t="s">
        <v>7210</v>
      </c>
      <c r="F3788" s="4" t="str">
        <f t="array" ref="F3788">IF(COUNT(FIND(Keywords!$C$3:$C$41,I3788)),"일반조난","")</f>
        <v/>
      </c>
      <c r="G3788" s="4" t="str">
        <f t="array" ref="G3788">IF(COUNT(FIND(Keywords!$E$3:$E$5,I3788)),"실족추락","")</f>
        <v/>
      </c>
      <c r="H3788" s="4" t="str">
        <f t="array" ref="H3788">IF(COUNT(FIND(Keywords!$B$3:$B$12,I3788)),"개인질환","")</f>
        <v/>
      </c>
      <c r="I3788" t="s">
        <v>10981</v>
      </c>
      <c r="J3788" t="s">
        <v>18106</v>
      </c>
      <c r="K3788" t="s">
        <v>18764</v>
      </c>
      <c r="L3788" t="s">
        <v>18828</v>
      </c>
      <c r="M3788" t="s">
        <v>18153</v>
      </c>
      <c r="N3788" t="s">
        <v>18427</v>
      </c>
      <c r="O3788" t="s">
        <v>18153</v>
      </c>
    </row>
    <row r="3789" spans="1:15">
      <c r="A3789" t="s">
        <v>21</v>
      </c>
      <c r="B3789" t="s">
        <v>53</v>
      </c>
      <c r="C3789" t="s">
        <v>3198</v>
      </c>
      <c r="D3789" t="s">
        <v>7202</v>
      </c>
      <c r="E3789" t="s">
        <v>7209</v>
      </c>
      <c r="F3789" s="4" t="str">
        <f t="array" ref="F3789">IF(COUNT(FIND(Keywords!$C$3:$C$41,I3789)),"일반조난","")</f>
        <v>일반조난</v>
      </c>
      <c r="G3789" s="4" t="str">
        <f t="array" ref="G3789">IF(COUNT(FIND(Keywords!$E$3:$E$5,I3789)),"실족추락","")</f>
        <v/>
      </c>
      <c r="H3789" s="4" t="str">
        <f t="array" ref="H3789">IF(COUNT(FIND(Keywords!$B$3:$B$12,I3789)),"개인질환","")</f>
        <v/>
      </c>
      <c r="I3789" t="s">
        <v>10982</v>
      </c>
      <c r="J3789" t="s">
        <v>18097</v>
      </c>
      <c r="K3789" t="s">
        <v>18235</v>
      </c>
      <c r="L3789" t="s">
        <v>18154</v>
      </c>
      <c r="M3789" t="s">
        <v>18153</v>
      </c>
      <c r="N3789" t="s">
        <v>18520</v>
      </c>
      <c r="O3789" t="s">
        <v>18153</v>
      </c>
    </row>
    <row r="3790" spans="1:15">
      <c r="A3790" t="s">
        <v>21</v>
      </c>
      <c r="B3790" t="s">
        <v>53</v>
      </c>
      <c r="C3790" t="s">
        <v>3280</v>
      </c>
      <c r="D3790" t="s">
        <v>7204</v>
      </c>
      <c r="E3790" t="s">
        <v>7209</v>
      </c>
      <c r="F3790" s="4" t="str">
        <f t="array" ref="F3790">IF(COUNT(FIND(Keywords!$C$3:$C$41,I3790)),"일반조난","")</f>
        <v/>
      </c>
      <c r="G3790" s="4" t="str">
        <f t="array" ref="G3790">IF(COUNT(FIND(Keywords!$E$3:$E$5,I3790)),"실족추락","")</f>
        <v/>
      </c>
      <c r="H3790" s="4" t="str">
        <f t="array" ref="H3790">IF(COUNT(FIND(Keywords!$B$3:$B$12,I3790)),"개인질환","")</f>
        <v/>
      </c>
      <c r="I3790" t="s">
        <v>10983</v>
      </c>
      <c r="J3790" t="s">
        <v>18102</v>
      </c>
      <c r="K3790" t="s">
        <v>18261</v>
      </c>
      <c r="L3790" t="s">
        <v>18160</v>
      </c>
      <c r="M3790" t="s">
        <v>18153</v>
      </c>
      <c r="N3790" t="s">
        <v>18885</v>
      </c>
      <c r="O3790" t="s">
        <v>18153</v>
      </c>
    </row>
    <row r="3791" spans="1:15">
      <c r="A3791" t="s">
        <v>21</v>
      </c>
      <c r="B3791" t="s">
        <v>53</v>
      </c>
      <c r="C3791" t="s">
        <v>407</v>
      </c>
      <c r="D3791" t="s">
        <v>7202</v>
      </c>
      <c r="E3791" t="s">
        <v>7208</v>
      </c>
      <c r="F3791" s="4" t="str">
        <f t="array" ref="F3791">IF(COUNT(FIND(Keywords!$C$3:$C$41,I3791)),"일반조난","")</f>
        <v>일반조난</v>
      </c>
      <c r="G3791" s="4" t="str">
        <f t="array" ref="G3791">IF(COUNT(FIND(Keywords!$E$3:$E$5,I3791)),"실족추락","")</f>
        <v/>
      </c>
      <c r="H3791" s="4" t="str">
        <f t="array" ref="H3791">IF(COUNT(FIND(Keywords!$B$3:$B$12,I3791)),"개인질환","")</f>
        <v/>
      </c>
      <c r="I3791" t="s">
        <v>10984</v>
      </c>
      <c r="J3791" t="s">
        <v>18055</v>
      </c>
      <c r="K3791" t="s">
        <v>18275</v>
      </c>
      <c r="L3791" t="s">
        <v>18760</v>
      </c>
      <c r="M3791" t="s">
        <v>18153</v>
      </c>
      <c r="N3791" t="s">
        <v>18439</v>
      </c>
      <c r="O3791" t="s">
        <v>18153</v>
      </c>
    </row>
    <row r="3792" spans="1:15">
      <c r="A3792" t="s">
        <v>21</v>
      </c>
      <c r="B3792" t="s">
        <v>53</v>
      </c>
      <c r="C3792" t="s">
        <v>2002</v>
      </c>
      <c r="D3792" t="s">
        <v>7203</v>
      </c>
      <c r="E3792" t="s">
        <v>7210</v>
      </c>
      <c r="F3792" s="4" t="str">
        <f t="array" ref="F3792">IF(COUNT(FIND(Keywords!$C$3:$C$41,I3792)),"일반조난","")</f>
        <v/>
      </c>
      <c r="G3792" s="4" t="str">
        <f t="array" ref="G3792">IF(COUNT(FIND(Keywords!$E$3:$E$5,I3792)),"실족추락","")</f>
        <v/>
      </c>
      <c r="H3792" s="4" t="str">
        <f t="array" ref="H3792">IF(COUNT(FIND(Keywords!$B$3:$B$12,I3792)),"개인질환","")</f>
        <v/>
      </c>
      <c r="I3792" t="s">
        <v>10985</v>
      </c>
      <c r="J3792" t="s">
        <v>18047</v>
      </c>
      <c r="K3792" t="s">
        <v>18418</v>
      </c>
      <c r="L3792" t="s">
        <v>18346</v>
      </c>
      <c r="M3792" t="s">
        <v>18153</v>
      </c>
      <c r="N3792" t="s">
        <v>18446</v>
      </c>
      <c r="O3792" t="s">
        <v>18153</v>
      </c>
    </row>
    <row r="3793" spans="1:15">
      <c r="A3793" t="s">
        <v>21</v>
      </c>
      <c r="B3793" t="s">
        <v>53</v>
      </c>
      <c r="C3793" t="s">
        <v>3199</v>
      </c>
      <c r="D3793" t="s">
        <v>7202</v>
      </c>
      <c r="E3793" t="s">
        <v>7209</v>
      </c>
      <c r="F3793" s="4" t="str">
        <f t="array" ref="F3793">IF(COUNT(FIND(Keywords!$C$3:$C$41,I3793)),"일반조난","")</f>
        <v>일반조난</v>
      </c>
      <c r="G3793" s="4" t="str">
        <f t="array" ref="G3793">IF(COUNT(FIND(Keywords!$E$3:$E$5,I3793)),"실족추락","")</f>
        <v/>
      </c>
      <c r="H3793" s="4" t="str">
        <f t="array" ref="H3793">IF(COUNT(FIND(Keywords!$B$3:$B$12,I3793)),"개인질환","")</f>
        <v/>
      </c>
      <c r="I3793" t="s">
        <v>10986</v>
      </c>
      <c r="J3793" t="s">
        <v>18117</v>
      </c>
      <c r="K3793" t="s">
        <v>18313</v>
      </c>
      <c r="L3793" t="s">
        <v>18143</v>
      </c>
      <c r="M3793" t="s">
        <v>18348</v>
      </c>
      <c r="N3793" t="s">
        <v>18199</v>
      </c>
      <c r="O3793" t="s">
        <v>18153</v>
      </c>
    </row>
    <row r="3794" spans="1:15">
      <c r="A3794" t="s">
        <v>21</v>
      </c>
      <c r="B3794" t="s">
        <v>53</v>
      </c>
      <c r="C3794" t="s">
        <v>3281</v>
      </c>
      <c r="D3794" t="s">
        <v>19249</v>
      </c>
      <c r="E3794" t="s">
        <v>7210</v>
      </c>
      <c r="F3794" s="4" t="str">
        <f t="array" ref="F3794">IF(COUNT(FIND(Keywords!$C$3:$C$41,I3794)),"일반조난","")</f>
        <v/>
      </c>
      <c r="G3794" s="4" t="str">
        <f t="array" ref="G3794">IF(COUNT(FIND(Keywords!$E$3:$E$5,I3794)),"실족추락","")</f>
        <v/>
      </c>
      <c r="H3794" s="4" t="str">
        <f t="array" ref="H3794">IF(COUNT(FIND(Keywords!$B$3:$B$12,I3794)),"개인질환","")</f>
        <v/>
      </c>
      <c r="I3794" t="s">
        <v>10987</v>
      </c>
      <c r="J3794" t="s">
        <v>18111</v>
      </c>
      <c r="K3794" t="s">
        <v>18516</v>
      </c>
      <c r="L3794" t="s">
        <v>18672</v>
      </c>
      <c r="M3794" t="s">
        <v>18153</v>
      </c>
      <c r="N3794" t="s">
        <v>18312</v>
      </c>
      <c r="O3794" t="s">
        <v>18153</v>
      </c>
    </row>
    <row r="3795" spans="1:15">
      <c r="A3795" t="s">
        <v>21</v>
      </c>
      <c r="B3795" t="s">
        <v>53</v>
      </c>
      <c r="C3795" t="s">
        <v>3282</v>
      </c>
      <c r="D3795" t="s">
        <v>7203</v>
      </c>
      <c r="E3795" t="s">
        <v>7210</v>
      </c>
      <c r="F3795" s="4" t="str">
        <f t="array" ref="F3795">IF(COUNT(FIND(Keywords!$C$3:$C$41,I3795)),"일반조난","")</f>
        <v/>
      </c>
      <c r="G3795" s="4" t="str">
        <f t="array" ref="G3795">IF(COUNT(FIND(Keywords!$E$3:$E$5,I3795)),"실족추락","")</f>
        <v>실족추락</v>
      </c>
      <c r="H3795" s="4" t="str">
        <f t="array" ref="H3795">IF(COUNT(FIND(Keywords!$B$3:$B$12,I3795)),"개인질환","")</f>
        <v/>
      </c>
      <c r="I3795" t="s">
        <v>10988</v>
      </c>
      <c r="J3795" t="s">
        <v>18081</v>
      </c>
      <c r="K3795" t="s">
        <v>18176</v>
      </c>
      <c r="L3795" t="s">
        <v>18353</v>
      </c>
      <c r="M3795" t="s">
        <v>18153</v>
      </c>
      <c r="N3795" t="s">
        <v>18708</v>
      </c>
      <c r="O3795" t="s">
        <v>18153</v>
      </c>
    </row>
    <row r="3796" spans="1:15">
      <c r="A3796" t="s">
        <v>21</v>
      </c>
      <c r="B3796" t="s">
        <v>53</v>
      </c>
      <c r="C3796" t="s">
        <v>1831</v>
      </c>
      <c r="D3796" t="s">
        <v>7203</v>
      </c>
      <c r="E3796" t="s">
        <v>7210</v>
      </c>
      <c r="F3796" s="4" t="str">
        <f t="array" ref="F3796">IF(COUNT(FIND(Keywords!$C$3:$C$41,I3796)),"일반조난","")</f>
        <v/>
      </c>
      <c r="G3796" s="4" t="str">
        <f t="array" ref="G3796">IF(COUNT(FIND(Keywords!$E$3:$E$5,I3796)),"실족추락","")</f>
        <v>실족추락</v>
      </c>
      <c r="H3796" s="4" t="str">
        <f t="array" ref="H3796">IF(COUNT(FIND(Keywords!$B$3:$B$12,I3796)),"개인질환","")</f>
        <v/>
      </c>
      <c r="I3796" t="s">
        <v>10988</v>
      </c>
      <c r="J3796" t="s">
        <v>18059</v>
      </c>
      <c r="K3796" t="s">
        <v>18188</v>
      </c>
      <c r="L3796" t="s">
        <v>18140</v>
      </c>
      <c r="M3796" t="s">
        <v>18153</v>
      </c>
      <c r="N3796" t="s">
        <v>18877</v>
      </c>
      <c r="O3796" t="s">
        <v>18153</v>
      </c>
    </row>
    <row r="3797" spans="1:15">
      <c r="A3797" t="s">
        <v>21</v>
      </c>
      <c r="B3797" t="s">
        <v>53</v>
      </c>
      <c r="C3797" t="s">
        <v>3201</v>
      </c>
      <c r="D3797" t="s">
        <v>7202</v>
      </c>
      <c r="E3797" t="s">
        <v>7210</v>
      </c>
      <c r="F3797" s="4" t="str">
        <f t="array" ref="F3797">IF(COUNT(FIND(Keywords!$C$3:$C$41,I3797)),"일반조난","")</f>
        <v>일반조난</v>
      </c>
      <c r="G3797" s="4" t="str">
        <f t="array" ref="G3797">IF(COUNT(FIND(Keywords!$E$3:$E$5,I3797)),"실족추락","")</f>
        <v/>
      </c>
      <c r="H3797" s="4" t="str">
        <f t="array" ref="H3797">IF(COUNT(FIND(Keywords!$B$3:$B$12,I3797)),"개인질환","")</f>
        <v/>
      </c>
      <c r="I3797" t="s">
        <v>10989</v>
      </c>
      <c r="J3797" t="s">
        <v>18049</v>
      </c>
      <c r="K3797" t="s">
        <v>18318</v>
      </c>
      <c r="L3797" t="s">
        <v>18334</v>
      </c>
      <c r="M3797" t="s">
        <v>18153</v>
      </c>
      <c r="N3797" t="s">
        <v>18137</v>
      </c>
      <c r="O3797" t="s">
        <v>18153</v>
      </c>
    </row>
    <row r="3798" spans="1:15">
      <c r="A3798" t="s">
        <v>21</v>
      </c>
      <c r="B3798" t="s">
        <v>53</v>
      </c>
      <c r="C3798" t="s">
        <v>456</v>
      </c>
      <c r="D3798" t="s">
        <v>19249</v>
      </c>
      <c r="E3798" t="s">
        <v>7210</v>
      </c>
      <c r="F3798" s="4" t="str">
        <f t="array" ref="F3798">IF(COUNT(FIND(Keywords!$C$3:$C$41,I3798)),"일반조난","")</f>
        <v/>
      </c>
      <c r="G3798" s="4" t="str">
        <f t="array" ref="G3798">IF(COUNT(FIND(Keywords!$E$3:$E$5,I3798)),"실족추락","")</f>
        <v/>
      </c>
      <c r="H3798" s="4" t="str">
        <f t="array" ref="H3798">IF(COUNT(FIND(Keywords!$B$3:$B$12,I3798)),"개인질환","")</f>
        <v/>
      </c>
      <c r="I3798" t="s">
        <v>10990</v>
      </c>
      <c r="J3798" t="s">
        <v>18055</v>
      </c>
      <c r="K3798" t="s">
        <v>18312</v>
      </c>
      <c r="L3798" t="s">
        <v>18555</v>
      </c>
      <c r="M3798" t="s">
        <v>18153</v>
      </c>
      <c r="N3798" t="s">
        <v>18471</v>
      </c>
      <c r="O3798" t="s">
        <v>18153</v>
      </c>
    </row>
    <row r="3799" spans="1:15">
      <c r="A3799" t="s">
        <v>21</v>
      </c>
      <c r="B3799" t="s">
        <v>53</v>
      </c>
      <c r="C3799" t="s">
        <v>3202</v>
      </c>
      <c r="D3799" t="s">
        <v>19249</v>
      </c>
      <c r="E3799" t="s">
        <v>7209</v>
      </c>
      <c r="F3799" s="4" t="str">
        <f t="array" ref="F3799">IF(COUNT(FIND(Keywords!$C$3:$C$41,I3799)),"일반조난","")</f>
        <v/>
      </c>
      <c r="G3799" s="4" t="str">
        <f t="array" ref="G3799">IF(COUNT(FIND(Keywords!$E$3:$E$5,I3799)),"실족추락","")</f>
        <v/>
      </c>
      <c r="H3799" s="4" t="str">
        <f t="array" ref="H3799">IF(COUNT(FIND(Keywords!$B$3:$B$12,I3799)),"개인질환","")</f>
        <v/>
      </c>
      <c r="I3799" t="s">
        <v>10991</v>
      </c>
      <c r="J3799" t="s">
        <v>18117</v>
      </c>
      <c r="K3799" t="s">
        <v>18320</v>
      </c>
      <c r="L3799" t="s">
        <v>18940</v>
      </c>
      <c r="M3799" t="s">
        <v>18153</v>
      </c>
      <c r="N3799" t="s">
        <v>18866</v>
      </c>
      <c r="O3799" t="s">
        <v>18153</v>
      </c>
    </row>
    <row r="3800" spans="1:15">
      <c r="A3800" t="s">
        <v>21</v>
      </c>
      <c r="B3800" t="s">
        <v>53</v>
      </c>
      <c r="C3800" t="s">
        <v>3283</v>
      </c>
      <c r="D3800" t="s">
        <v>7204</v>
      </c>
      <c r="E3800" t="s">
        <v>7209</v>
      </c>
      <c r="F3800" s="4" t="str">
        <f t="array" ref="F3800">IF(COUNT(FIND(Keywords!$C$3:$C$41,I3800)),"일반조난","")</f>
        <v/>
      </c>
      <c r="G3800" s="4" t="str">
        <f t="array" ref="G3800">IF(COUNT(FIND(Keywords!$E$3:$E$5,I3800)),"실족추락","")</f>
        <v/>
      </c>
      <c r="H3800" s="4" t="str">
        <f t="array" ref="H3800">IF(COUNT(FIND(Keywords!$B$3:$B$12,I3800)),"개인질환","")</f>
        <v/>
      </c>
      <c r="I3800" t="s">
        <v>10992</v>
      </c>
      <c r="J3800" t="s">
        <v>18051</v>
      </c>
      <c r="K3800" t="s">
        <v>18617</v>
      </c>
      <c r="L3800" t="s">
        <v>18161</v>
      </c>
      <c r="M3800" t="s">
        <v>18153</v>
      </c>
      <c r="N3800" t="s">
        <v>18333</v>
      </c>
      <c r="O3800" t="s">
        <v>18153</v>
      </c>
    </row>
    <row r="3801" spans="1:15">
      <c r="A3801" t="s">
        <v>21</v>
      </c>
      <c r="B3801" t="s">
        <v>53</v>
      </c>
      <c r="C3801" t="s">
        <v>3204</v>
      </c>
      <c r="D3801" t="s">
        <v>7203</v>
      </c>
      <c r="E3801" t="s">
        <v>7209</v>
      </c>
      <c r="F3801" s="4" t="str">
        <f t="array" ref="F3801">IF(COUNT(FIND(Keywords!$C$3:$C$41,I3801)),"일반조난","")</f>
        <v/>
      </c>
      <c r="G3801" s="4" t="str">
        <f t="array" ref="G3801">IF(COUNT(FIND(Keywords!$E$3:$E$5,I3801)),"실족추락","")</f>
        <v/>
      </c>
      <c r="H3801" s="4" t="str">
        <f t="array" ref="H3801">IF(COUNT(FIND(Keywords!$B$3:$B$12,I3801)),"개인질환","")</f>
        <v/>
      </c>
      <c r="I3801" t="s">
        <v>10993</v>
      </c>
      <c r="J3801" t="s">
        <v>18082</v>
      </c>
      <c r="K3801" t="s">
        <v>18136</v>
      </c>
      <c r="L3801" t="s">
        <v>18854</v>
      </c>
      <c r="M3801" t="s">
        <v>18153</v>
      </c>
      <c r="N3801" t="s">
        <v>19117</v>
      </c>
      <c r="O3801" t="s">
        <v>18600</v>
      </c>
    </row>
    <row r="3802" spans="1:15">
      <c r="A3802" t="s">
        <v>21</v>
      </c>
      <c r="B3802" t="s">
        <v>53</v>
      </c>
      <c r="C3802" t="s">
        <v>3205</v>
      </c>
      <c r="D3802" t="s">
        <v>7203</v>
      </c>
      <c r="E3802" t="s">
        <v>7209</v>
      </c>
      <c r="F3802" s="4" t="str">
        <f t="array" ref="F3802">IF(COUNT(FIND(Keywords!$C$3:$C$41,I3802)),"일반조난","")</f>
        <v/>
      </c>
      <c r="G3802" s="4" t="str">
        <f t="array" ref="G3802">IF(COUNT(FIND(Keywords!$E$3:$E$5,I3802)),"실족추락","")</f>
        <v/>
      </c>
      <c r="H3802" s="4" t="str">
        <f t="array" ref="H3802">IF(COUNT(FIND(Keywords!$B$3:$B$12,I3802)),"개인질환","")</f>
        <v/>
      </c>
      <c r="I3802" t="s">
        <v>10994</v>
      </c>
      <c r="J3802" t="s">
        <v>18084</v>
      </c>
      <c r="K3802" t="s">
        <v>18143</v>
      </c>
      <c r="L3802" t="s">
        <v>18334</v>
      </c>
      <c r="M3802" t="s">
        <v>18153</v>
      </c>
      <c r="N3802" t="s">
        <v>19090</v>
      </c>
      <c r="O3802" t="s">
        <v>18153</v>
      </c>
    </row>
    <row r="3803" spans="1:15">
      <c r="A3803" t="s">
        <v>21</v>
      </c>
      <c r="B3803" t="s">
        <v>53</v>
      </c>
      <c r="C3803" t="s">
        <v>3206</v>
      </c>
      <c r="D3803" t="s">
        <v>7203</v>
      </c>
      <c r="E3803" t="s">
        <v>7209</v>
      </c>
      <c r="F3803" s="4" t="str">
        <f t="array" ref="F3803">IF(COUNT(FIND(Keywords!$C$3:$C$41,I3803)),"일반조난","")</f>
        <v/>
      </c>
      <c r="G3803" s="4" t="str">
        <f t="array" ref="G3803">IF(COUNT(FIND(Keywords!$E$3:$E$5,I3803)),"실족추락","")</f>
        <v/>
      </c>
      <c r="H3803" s="4" t="str">
        <f t="array" ref="H3803">IF(COUNT(FIND(Keywords!$B$3:$B$12,I3803)),"개인질환","")</f>
        <v/>
      </c>
      <c r="I3803" t="s">
        <v>10995</v>
      </c>
      <c r="J3803" t="s">
        <v>18052</v>
      </c>
      <c r="K3803" t="s">
        <v>18774</v>
      </c>
      <c r="L3803" t="s">
        <v>18161</v>
      </c>
      <c r="M3803" t="s">
        <v>18153</v>
      </c>
      <c r="N3803" t="s">
        <v>18875</v>
      </c>
      <c r="O3803" t="s">
        <v>18153</v>
      </c>
    </row>
    <row r="3804" spans="1:15">
      <c r="A3804" t="s">
        <v>21</v>
      </c>
      <c r="B3804" t="s">
        <v>53</v>
      </c>
      <c r="C3804" t="s">
        <v>3207</v>
      </c>
      <c r="D3804" t="s">
        <v>7202</v>
      </c>
      <c r="E3804" t="s">
        <v>7210</v>
      </c>
      <c r="F3804" s="4" t="str">
        <f t="array" ref="F3804">IF(COUNT(FIND(Keywords!$C$3:$C$41,I3804)),"일반조난","")</f>
        <v>일반조난</v>
      </c>
      <c r="G3804" s="4" t="str">
        <f t="array" ref="G3804">IF(COUNT(FIND(Keywords!$E$3:$E$5,I3804)),"실족추락","")</f>
        <v/>
      </c>
      <c r="H3804" s="4" t="str">
        <f t="array" ref="H3804">IF(COUNT(FIND(Keywords!$B$3:$B$12,I3804)),"개인질환","")</f>
        <v/>
      </c>
      <c r="I3804" t="s">
        <v>10996</v>
      </c>
      <c r="J3804" t="s">
        <v>18099</v>
      </c>
      <c r="K3804" t="s">
        <v>18899</v>
      </c>
      <c r="L3804" t="s">
        <v>18164</v>
      </c>
      <c r="M3804" t="s">
        <v>18153</v>
      </c>
      <c r="N3804" t="s">
        <v>19041</v>
      </c>
      <c r="O3804" t="s">
        <v>18153</v>
      </c>
    </row>
    <row r="3805" spans="1:15">
      <c r="A3805" t="s">
        <v>21</v>
      </c>
      <c r="B3805" t="s">
        <v>53</v>
      </c>
      <c r="C3805" t="s">
        <v>3208</v>
      </c>
      <c r="D3805" t="s">
        <v>7202</v>
      </c>
      <c r="E3805" t="s">
        <v>7208</v>
      </c>
      <c r="F3805" s="4" t="str">
        <f t="array" ref="F3805">IF(COUNT(FIND(Keywords!$C$3:$C$41,I3805)),"일반조난","")</f>
        <v>일반조난</v>
      </c>
      <c r="G3805" s="4" t="str">
        <f t="array" ref="G3805">IF(COUNT(FIND(Keywords!$E$3:$E$5,I3805)),"실족추락","")</f>
        <v/>
      </c>
      <c r="H3805" s="4" t="str">
        <f t="array" ref="H3805">IF(COUNT(FIND(Keywords!$B$3:$B$12,I3805)),"개인질환","")</f>
        <v/>
      </c>
      <c r="I3805" t="s">
        <v>10997</v>
      </c>
      <c r="J3805" t="s">
        <v>18048</v>
      </c>
      <c r="K3805" t="s">
        <v>18774</v>
      </c>
      <c r="L3805" t="s">
        <v>18738</v>
      </c>
      <c r="M3805" t="s">
        <v>18153</v>
      </c>
      <c r="N3805" t="s">
        <v>18767</v>
      </c>
      <c r="O3805" t="s">
        <v>18153</v>
      </c>
    </row>
    <row r="3806" spans="1:15">
      <c r="A3806" t="s">
        <v>21</v>
      </c>
      <c r="B3806" t="s">
        <v>53</v>
      </c>
      <c r="C3806" t="s">
        <v>3209</v>
      </c>
      <c r="D3806" t="s">
        <v>7203</v>
      </c>
      <c r="E3806" t="s">
        <v>7209</v>
      </c>
      <c r="F3806" s="4" t="str">
        <f t="array" ref="F3806">IF(COUNT(FIND(Keywords!$C$3:$C$41,I3806)),"일반조난","")</f>
        <v/>
      </c>
      <c r="G3806" s="4" t="str">
        <f t="array" ref="G3806">IF(COUNT(FIND(Keywords!$E$3:$E$5,I3806)),"실족추락","")</f>
        <v/>
      </c>
      <c r="H3806" s="4" t="str">
        <f t="array" ref="H3806">IF(COUNT(FIND(Keywords!$B$3:$B$12,I3806)),"개인질환","")</f>
        <v/>
      </c>
      <c r="I3806" t="s">
        <v>10998</v>
      </c>
      <c r="J3806" t="s">
        <v>18054</v>
      </c>
      <c r="K3806" t="s">
        <v>18191</v>
      </c>
      <c r="L3806" t="s">
        <v>18342</v>
      </c>
      <c r="M3806" t="s">
        <v>18153</v>
      </c>
      <c r="N3806" t="s">
        <v>18743</v>
      </c>
      <c r="O3806" t="s">
        <v>18153</v>
      </c>
    </row>
    <row r="3807" spans="1:15">
      <c r="A3807" t="s">
        <v>21</v>
      </c>
      <c r="B3807" t="s">
        <v>53</v>
      </c>
      <c r="C3807" t="s">
        <v>537</v>
      </c>
      <c r="D3807" t="s">
        <v>7203</v>
      </c>
      <c r="E3807" t="s">
        <v>7209</v>
      </c>
      <c r="F3807" s="4" t="str">
        <f t="array" ref="F3807">IF(COUNT(FIND(Keywords!$C$3:$C$41,I3807)),"일반조난","")</f>
        <v/>
      </c>
      <c r="G3807" s="4" t="str">
        <f t="array" ref="G3807">IF(COUNT(FIND(Keywords!$E$3:$E$5,I3807)),"실족추락","")</f>
        <v/>
      </c>
      <c r="H3807" s="4" t="str">
        <f t="array" ref="H3807">IF(COUNT(FIND(Keywords!$B$3:$B$12,I3807)),"개인질환","")</f>
        <v/>
      </c>
      <c r="I3807" t="s">
        <v>10999</v>
      </c>
      <c r="J3807" t="s">
        <v>18084</v>
      </c>
      <c r="K3807" t="s">
        <v>18184</v>
      </c>
      <c r="L3807" t="s">
        <v>18760</v>
      </c>
      <c r="M3807" t="s">
        <v>18153</v>
      </c>
      <c r="N3807" t="s">
        <v>18471</v>
      </c>
      <c r="O3807" t="s">
        <v>18153</v>
      </c>
    </row>
    <row r="3808" spans="1:15">
      <c r="A3808" t="s">
        <v>21</v>
      </c>
      <c r="B3808" t="s">
        <v>53</v>
      </c>
      <c r="C3808" t="s">
        <v>3210</v>
      </c>
      <c r="D3808" t="s">
        <v>7203</v>
      </c>
      <c r="E3808" t="s">
        <v>7209</v>
      </c>
      <c r="F3808" s="4" t="str">
        <f t="array" ref="F3808">IF(COUNT(FIND(Keywords!$C$3:$C$41,I3808)),"일반조난","")</f>
        <v>일반조난</v>
      </c>
      <c r="G3808" s="4" t="str">
        <f t="array" ref="G3808">IF(COUNT(FIND(Keywords!$E$3:$E$5,I3808)),"실족추락","")</f>
        <v/>
      </c>
      <c r="H3808" s="4" t="str">
        <f t="array" ref="H3808">IF(COUNT(FIND(Keywords!$B$3:$B$12,I3808)),"개인질환","")</f>
        <v/>
      </c>
      <c r="I3808" t="s">
        <v>11000</v>
      </c>
      <c r="J3808" t="s">
        <v>18055</v>
      </c>
      <c r="K3808" t="s">
        <v>18571</v>
      </c>
      <c r="L3808" t="s">
        <v>18760</v>
      </c>
      <c r="M3808" t="s">
        <v>18153</v>
      </c>
      <c r="N3808" t="s">
        <v>18710</v>
      </c>
      <c r="O3808" t="s">
        <v>18153</v>
      </c>
    </row>
    <row r="3809" spans="1:15">
      <c r="A3809" t="s">
        <v>21</v>
      </c>
      <c r="B3809" t="s">
        <v>53</v>
      </c>
      <c r="C3809" t="s">
        <v>3284</v>
      </c>
      <c r="D3809" t="s">
        <v>7202</v>
      </c>
      <c r="E3809" t="s">
        <v>7208</v>
      </c>
      <c r="F3809" s="4" t="str">
        <f t="array" ref="F3809">IF(COUNT(FIND(Keywords!$C$3:$C$41,I3809)),"일반조난","")</f>
        <v/>
      </c>
      <c r="G3809" s="4" t="str">
        <f t="array" ref="G3809">IF(COUNT(FIND(Keywords!$E$3:$E$5,I3809)),"실족추락","")</f>
        <v/>
      </c>
      <c r="H3809" s="4" t="str">
        <f t="array" ref="H3809">IF(COUNT(FIND(Keywords!$B$3:$B$12,I3809)),"개인질환","")</f>
        <v/>
      </c>
      <c r="I3809" t="s">
        <v>11001</v>
      </c>
      <c r="J3809" t="s">
        <v>18090</v>
      </c>
      <c r="K3809" t="s">
        <v>18731</v>
      </c>
      <c r="L3809" t="s">
        <v>18471</v>
      </c>
      <c r="M3809" t="s">
        <v>18153</v>
      </c>
      <c r="N3809" t="s">
        <v>18760</v>
      </c>
      <c r="O3809" t="s">
        <v>18153</v>
      </c>
    </row>
    <row r="3810" spans="1:15">
      <c r="A3810" t="s">
        <v>21</v>
      </c>
      <c r="B3810" t="s">
        <v>53</v>
      </c>
      <c r="C3810" t="s">
        <v>539</v>
      </c>
      <c r="D3810" t="s">
        <v>7204</v>
      </c>
      <c r="E3810" t="s">
        <v>7209</v>
      </c>
      <c r="F3810" s="4" t="str">
        <f t="array" ref="F3810">IF(COUNT(FIND(Keywords!$C$3:$C$41,I3810)),"일반조난","")</f>
        <v/>
      </c>
      <c r="G3810" s="4" t="str">
        <f t="array" ref="G3810">IF(COUNT(FIND(Keywords!$E$3:$E$5,I3810)),"실족추락","")</f>
        <v/>
      </c>
      <c r="H3810" s="4" t="str">
        <f t="array" ref="H3810">IF(COUNT(FIND(Keywords!$B$3:$B$12,I3810)),"개인질환","")</f>
        <v/>
      </c>
      <c r="I3810" t="s">
        <v>11002</v>
      </c>
      <c r="J3810" t="s">
        <v>18099</v>
      </c>
      <c r="K3810" t="s">
        <v>18188</v>
      </c>
      <c r="L3810" t="s">
        <v>18186</v>
      </c>
      <c r="M3810" t="s">
        <v>18153</v>
      </c>
      <c r="N3810" t="s">
        <v>18468</v>
      </c>
      <c r="O3810" t="s">
        <v>18153</v>
      </c>
    </row>
    <row r="3811" spans="1:15">
      <c r="A3811" t="s">
        <v>21</v>
      </c>
      <c r="B3811" t="s">
        <v>53</v>
      </c>
      <c r="C3811" t="s">
        <v>3211</v>
      </c>
      <c r="D3811" t="s">
        <v>7202</v>
      </c>
      <c r="E3811" t="s">
        <v>7208</v>
      </c>
      <c r="F3811" s="4" t="str">
        <f t="array" ref="F3811">IF(COUNT(FIND(Keywords!$C$3:$C$41,I3811)),"일반조난","")</f>
        <v>일반조난</v>
      </c>
      <c r="G3811" s="4" t="str">
        <f t="array" ref="G3811">IF(COUNT(FIND(Keywords!$E$3:$E$5,I3811)),"실족추락","")</f>
        <v/>
      </c>
      <c r="H3811" s="4" t="str">
        <f t="array" ref="H3811">IF(COUNT(FIND(Keywords!$B$3:$B$12,I3811)),"개인질환","")</f>
        <v/>
      </c>
      <c r="I3811" t="s">
        <v>11003</v>
      </c>
      <c r="J3811" t="s">
        <v>18077</v>
      </c>
      <c r="K3811" t="s">
        <v>18445</v>
      </c>
      <c r="L3811" t="s">
        <v>18162</v>
      </c>
      <c r="M3811" t="s">
        <v>18153</v>
      </c>
      <c r="N3811" t="s">
        <v>18174</v>
      </c>
      <c r="O3811" t="s">
        <v>18153</v>
      </c>
    </row>
    <row r="3812" spans="1:15">
      <c r="A3812" t="s">
        <v>21</v>
      </c>
      <c r="B3812" t="s">
        <v>53</v>
      </c>
      <c r="C3812" t="s">
        <v>3256</v>
      </c>
      <c r="D3812" t="s">
        <v>7204</v>
      </c>
      <c r="E3812" t="s">
        <v>7208</v>
      </c>
      <c r="F3812" s="4" t="str">
        <f t="array" ref="F3812">IF(COUNT(FIND(Keywords!$C$3:$C$41,I3812)),"일반조난","")</f>
        <v/>
      </c>
      <c r="G3812" s="4" t="str">
        <f t="array" ref="G3812">IF(COUNT(FIND(Keywords!$E$3:$E$5,I3812)),"실족추락","")</f>
        <v/>
      </c>
      <c r="H3812" s="4" t="str">
        <f t="array" ref="H3812">IF(COUNT(FIND(Keywords!$B$3:$B$12,I3812)),"개인질환","")</f>
        <v/>
      </c>
      <c r="I3812" t="s">
        <v>11004</v>
      </c>
      <c r="J3812" t="s">
        <v>18062</v>
      </c>
      <c r="K3812" t="s">
        <v>18837</v>
      </c>
      <c r="L3812" t="s">
        <v>18562</v>
      </c>
      <c r="M3812" t="s">
        <v>18153</v>
      </c>
      <c r="N3812" t="s">
        <v>18146</v>
      </c>
      <c r="O3812" t="s">
        <v>18153</v>
      </c>
    </row>
    <row r="3813" spans="1:15">
      <c r="A3813" t="s">
        <v>21</v>
      </c>
      <c r="B3813" t="s">
        <v>53</v>
      </c>
      <c r="C3813" t="s">
        <v>3285</v>
      </c>
      <c r="D3813" t="s">
        <v>7204</v>
      </c>
      <c r="E3813" t="s">
        <v>7210</v>
      </c>
      <c r="F3813" s="4" t="str">
        <f t="array" ref="F3813">IF(COUNT(FIND(Keywords!$C$3:$C$41,I3813)),"일반조난","")</f>
        <v/>
      </c>
      <c r="G3813" s="4" t="str">
        <f t="array" ref="G3813">IF(COUNT(FIND(Keywords!$E$3:$E$5,I3813)),"실족추락","")</f>
        <v/>
      </c>
      <c r="H3813" s="4" t="str">
        <f t="array" ref="H3813">IF(COUNT(FIND(Keywords!$B$3:$B$12,I3813)),"개인질환","")</f>
        <v/>
      </c>
      <c r="I3813" t="s">
        <v>11005</v>
      </c>
      <c r="J3813" t="s">
        <v>18070</v>
      </c>
      <c r="K3813" t="s">
        <v>18584</v>
      </c>
      <c r="L3813" t="s">
        <v>18816</v>
      </c>
      <c r="M3813" t="s">
        <v>18153</v>
      </c>
      <c r="N3813" t="s">
        <v>18702</v>
      </c>
      <c r="O3813" t="s">
        <v>18153</v>
      </c>
    </row>
    <row r="3814" spans="1:15">
      <c r="A3814" t="s">
        <v>21</v>
      </c>
      <c r="B3814" t="s">
        <v>53</v>
      </c>
      <c r="C3814" t="s">
        <v>580</v>
      </c>
      <c r="D3814" t="s">
        <v>7204</v>
      </c>
      <c r="E3814" t="s">
        <v>7208</v>
      </c>
      <c r="F3814" s="4" t="str">
        <f t="array" ref="F3814">IF(COUNT(FIND(Keywords!$C$3:$C$41,I3814)),"일반조난","")</f>
        <v/>
      </c>
      <c r="G3814" s="4" t="str">
        <f t="array" ref="G3814">IF(COUNT(FIND(Keywords!$E$3:$E$5,I3814)),"실족추락","")</f>
        <v/>
      </c>
      <c r="H3814" s="4" t="str">
        <f t="array" ref="H3814">IF(COUNT(FIND(Keywords!$B$3:$B$12,I3814)),"개인질환","")</f>
        <v/>
      </c>
      <c r="I3814" t="s">
        <v>11006</v>
      </c>
      <c r="J3814" t="s">
        <v>18059</v>
      </c>
      <c r="K3814" t="s">
        <v>18391</v>
      </c>
      <c r="L3814" t="s">
        <v>18169</v>
      </c>
      <c r="M3814" t="s">
        <v>18153</v>
      </c>
      <c r="N3814" t="s">
        <v>18885</v>
      </c>
      <c r="O3814" t="s">
        <v>18153</v>
      </c>
    </row>
    <row r="3815" spans="1:15">
      <c r="A3815" t="s">
        <v>21</v>
      </c>
      <c r="B3815" t="s">
        <v>53</v>
      </c>
      <c r="C3815" t="s">
        <v>3212</v>
      </c>
      <c r="D3815" t="s">
        <v>7202</v>
      </c>
      <c r="E3815" t="s">
        <v>7209</v>
      </c>
      <c r="F3815" s="4" t="str">
        <f t="array" ref="F3815">IF(COUNT(FIND(Keywords!$C$3:$C$41,I3815)),"일반조난","")</f>
        <v>일반조난</v>
      </c>
      <c r="G3815" s="4" t="str">
        <f t="array" ref="G3815">IF(COUNT(FIND(Keywords!$E$3:$E$5,I3815)),"실족추락","")</f>
        <v/>
      </c>
      <c r="H3815" s="4" t="str">
        <f t="array" ref="H3815">IF(COUNT(FIND(Keywords!$B$3:$B$12,I3815)),"개인질환","")</f>
        <v/>
      </c>
      <c r="I3815" t="s">
        <v>11007</v>
      </c>
      <c r="J3815" t="s">
        <v>18122</v>
      </c>
      <c r="K3815" t="s">
        <v>18520</v>
      </c>
      <c r="L3815" t="s">
        <v>18164</v>
      </c>
      <c r="M3815" t="s">
        <v>18153</v>
      </c>
      <c r="N3815" t="s">
        <v>18547</v>
      </c>
      <c r="O3815" t="s">
        <v>18153</v>
      </c>
    </row>
    <row r="3816" spans="1:15">
      <c r="A3816" t="s">
        <v>21</v>
      </c>
      <c r="B3816" t="s">
        <v>53</v>
      </c>
      <c r="C3816" t="s">
        <v>3286</v>
      </c>
      <c r="D3816" t="s">
        <v>7203</v>
      </c>
      <c r="E3816" t="s">
        <v>7209</v>
      </c>
      <c r="F3816" s="4" t="str">
        <f t="array" ref="F3816">IF(COUNT(FIND(Keywords!$C$3:$C$41,I3816)),"일반조난","")</f>
        <v/>
      </c>
      <c r="G3816" s="4" t="str">
        <f t="array" ref="G3816">IF(COUNT(FIND(Keywords!$E$3:$E$5,I3816)),"실족추락","")</f>
        <v>실족추락</v>
      </c>
      <c r="H3816" s="4" t="str">
        <f t="array" ref="H3816">IF(COUNT(FIND(Keywords!$B$3:$B$12,I3816)),"개인질환","")</f>
        <v/>
      </c>
      <c r="I3816" t="s">
        <v>11008</v>
      </c>
      <c r="J3816" t="s">
        <v>18052</v>
      </c>
      <c r="K3816" t="s">
        <v>18207</v>
      </c>
      <c r="L3816" t="s">
        <v>18161</v>
      </c>
      <c r="M3816" t="s">
        <v>18153</v>
      </c>
      <c r="N3816" t="s">
        <v>18299</v>
      </c>
      <c r="O3816" t="s">
        <v>18153</v>
      </c>
    </row>
    <row r="3817" spans="1:15">
      <c r="A3817" t="s">
        <v>21</v>
      </c>
      <c r="B3817" t="s">
        <v>53</v>
      </c>
      <c r="C3817" t="s">
        <v>3287</v>
      </c>
      <c r="D3817" t="s">
        <v>7202</v>
      </c>
      <c r="E3817" t="s">
        <v>7208</v>
      </c>
      <c r="F3817" s="4" t="str">
        <f t="array" ref="F3817">IF(COUNT(FIND(Keywords!$C$3:$C$41,I3817)),"일반조난","")</f>
        <v>일반조난</v>
      </c>
      <c r="G3817" s="4" t="str">
        <f t="array" ref="G3817">IF(COUNT(FIND(Keywords!$E$3:$E$5,I3817)),"실족추락","")</f>
        <v/>
      </c>
      <c r="H3817" s="4" t="str">
        <f t="array" ref="H3817">IF(COUNT(FIND(Keywords!$B$3:$B$12,I3817)),"개인질환","")</f>
        <v/>
      </c>
      <c r="I3817" t="s">
        <v>11009</v>
      </c>
      <c r="J3817" t="s">
        <v>18102</v>
      </c>
      <c r="K3817" t="s">
        <v>18637</v>
      </c>
      <c r="L3817" t="s">
        <v>18341</v>
      </c>
      <c r="M3817" t="s">
        <v>18153</v>
      </c>
      <c r="N3817" t="s">
        <v>18885</v>
      </c>
      <c r="O3817" t="s">
        <v>18153</v>
      </c>
    </row>
    <row r="3818" spans="1:15">
      <c r="A3818" t="s">
        <v>21</v>
      </c>
      <c r="B3818" t="s">
        <v>53</v>
      </c>
      <c r="C3818" t="s">
        <v>3288</v>
      </c>
      <c r="D3818" t="s">
        <v>7202</v>
      </c>
      <c r="E3818" t="s">
        <v>7209</v>
      </c>
      <c r="F3818" s="4" t="str">
        <f t="array" ref="F3818">IF(COUNT(FIND(Keywords!$C$3:$C$41,I3818)),"일반조난","")</f>
        <v/>
      </c>
      <c r="G3818" s="4" t="str">
        <f t="array" ref="G3818">IF(COUNT(FIND(Keywords!$E$3:$E$5,I3818)),"실족추락","")</f>
        <v/>
      </c>
      <c r="H3818" s="4" t="str">
        <f t="array" ref="H3818">IF(COUNT(FIND(Keywords!$B$3:$B$12,I3818)),"개인질환","")</f>
        <v/>
      </c>
      <c r="I3818" t="s">
        <v>11010</v>
      </c>
      <c r="J3818" t="s">
        <v>18092</v>
      </c>
      <c r="K3818" t="s">
        <v>18525</v>
      </c>
      <c r="L3818" t="s">
        <v>18335</v>
      </c>
      <c r="M3818" t="s">
        <v>18153</v>
      </c>
      <c r="N3818" t="s">
        <v>18197</v>
      </c>
      <c r="O3818" t="s">
        <v>18153</v>
      </c>
    </row>
    <row r="3819" spans="1:15">
      <c r="A3819" t="s">
        <v>21</v>
      </c>
      <c r="B3819" t="s">
        <v>53</v>
      </c>
      <c r="C3819" t="s">
        <v>3213</v>
      </c>
      <c r="D3819" t="s">
        <v>7204</v>
      </c>
      <c r="E3819" t="s">
        <v>7211</v>
      </c>
      <c r="F3819" s="4" t="str">
        <f t="array" ref="F3819">IF(COUNT(FIND(Keywords!$C$3:$C$41,I3819)),"일반조난","")</f>
        <v/>
      </c>
      <c r="G3819" s="4" t="str">
        <f t="array" ref="G3819">IF(COUNT(FIND(Keywords!$E$3:$E$5,I3819)),"실족추락","")</f>
        <v/>
      </c>
      <c r="H3819" s="4" t="str">
        <f t="array" ref="H3819">IF(COUNT(FIND(Keywords!$B$3:$B$12,I3819)),"개인질환","")</f>
        <v/>
      </c>
      <c r="I3819" t="s">
        <v>11011</v>
      </c>
      <c r="J3819" t="s">
        <v>18094</v>
      </c>
      <c r="K3819" t="s">
        <v>18624</v>
      </c>
      <c r="L3819" t="s">
        <v>18868</v>
      </c>
      <c r="M3819" t="s">
        <v>18153</v>
      </c>
      <c r="N3819" t="s">
        <v>18520</v>
      </c>
      <c r="O3819" t="s">
        <v>18153</v>
      </c>
    </row>
    <row r="3820" spans="1:15">
      <c r="A3820" t="s">
        <v>21</v>
      </c>
      <c r="B3820" t="s">
        <v>53</v>
      </c>
      <c r="C3820" t="s">
        <v>3289</v>
      </c>
      <c r="D3820" t="s">
        <v>7204</v>
      </c>
      <c r="E3820" t="s">
        <v>7209</v>
      </c>
      <c r="F3820" s="4" t="str">
        <f t="array" ref="F3820">IF(COUNT(FIND(Keywords!$C$3:$C$41,I3820)),"일반조난","")</f>
        <v/>
      </c>
      <c r="G3820" s="4" t="str">
        <f t="array" ref="G3820">IF(COUNT(FIND(Keywords!$E$3:$E$5,I3820)),"실족추락","")</f>
        <v/>
      </c>
      <c r="H3820" s="4" t="str">
        <f t="array" ref="H3820">IF(COUNT(FIND(Keywords!$B$3:$B$12,I3820)),"개인질환","")</f>
        <v/>
      </c>
      <c r="I3820" t="s">
        <v>11012</v>
      </c>
      <c r="J3820" t="s">
        <v>18097</v>
      </c>
      <c r="K3820" t="s">
        <v>18220</v>
      </c>
      <c r="L3820" t="s">
        <v>18351</v>
      </c>
      <c r="M3820" t="s">
        <v>18153</v>
      </c>
      <c r="N3820" t="s">
        <v>18644</v>
      </c>
      <c r="O3820" t="s">
        <v>18153</v>
      </c>
    </row>
    <row r="3821" spans="1:15">
      <c r="A3821" t="s">
        <v>21</v>
      </c>
      <c r="B3821" t="s">
        <v>53</v>
      </c>
      <c r="C3821" t="s">
        <v>3290</v>
      </c>
      <c r="D3821" t="s">
        <v>7204</v>
      </c>
      <c r="E3821" t="s">
        <v>7209</v>
      </c>
      <c r="F3821" s="4" t="str">
        <f t="array" ref="F3821">IF(COUNT(FIND(Keywords!$C$3:$C$41,I3821)),"일반조난","")</f>
        <v/>
      </c>
      <c r="G3821" s="4" t="str">
        <f t="array" ref="G3821">IF(COUNT(FIND(Keywords!$E$3:$E$5,I3821)),"실족추락","")</f>
        <v/>
      </c>
      <c r="H3821" s="4" t="str">
        <f t="array" ref="H3821">IF(COUNT(FIND(Keywords!$B$3:$B$12,I3821)),"개인질환","")</f>
        <v/>
      </c>
      <c r="I3821" t="s">
        <v>11013</v>
      </c>
      <c r="J3821" t="s">
        <v>18103</v>
      </c>
      <c r="K3821" t="s">
        <v>18068</v>
      </c>
      <c r="L3821" t="s">
        <v>18143</v>
      </c>
      <c r="M3821" t="s">
        <v>18153</v>
      </c>
      <c r="N3821" t="s">
        <v>18766</v>
      </c>
      <c r="O3821" t="s">
        <v>18153</v>
      </c>
    </row>
    <row r="3822" spans="1:15">
      <c r="A3822" t="s">
        <v>21</v>
      </c>
      <c r="B3822" t="s">
        <v>53</v>
      </c>
      <c r="C3822" t="s">
        <v>3291</v>
      </c>
      <c r="D3822" t="s">
        <v>7204</v>
      </c>
      <c r="E3822" t="s">
        <v>7209</v>
      </c>
      <c r="F3822" s="4" t="str">
        <f t="array" ref="F3822">IF(COUNT(FIND(Keywords!$C$3:$C$41,I3822)),"일반조난","")</f>
        <v/>
      </c>
      <c r="G3822" s="4" t="str">
        <f t="array" ref="G3822">IF(COUNT(FIND(Keywords!$E$3:$E$5,I3822)),"실족추락","")</f>
        <v/>
      </c>
      <c r="H3822" s="4" t="str">
        <f t="array" ref="H3822">IF(COUNT(FIND(Keywords!$B$3:$B$12,I3822)),"개인질환","")</f>
        <v/>
      </c>
      <c r="I3822" t="s">
        <v>11014</v>
      </c>
      <c r="J3822" t="s">
        <v>18128</v>
      </c>
      <c r="K3822" t="s">
        <v>18685</v>
      </c>
      <c r="L3822" t="s">
        <v>18672</v>
      </c>
      <c r="M3822" t="s">
        <v>18153</v>
      </c>
      <c r="N3822" t="s">
        <v>18565</v>
      </c>
      <c r="O3822" t="s">
        <v>18153</v>
      </c>
    </row>
    <row r="3823" spans="1:15">
      <c r="A3823" t="s">
        <v>21</v>
      </c>
      <c r="B3823" t="s">
        <v>53</v>
      </c>
      <c r="C3823" t="s">
        <v>3292</v>
      </c>
      <c r="D3823" t="s">
        <v>7204</v>
      </c>
      <c r="E3823" t="s">
        <v>7208</v>
      </c>
      <c r="F3823" s="4" t="str">
        <f t="array" ref="F3823">IF(COUNT(FIND(Keywords!$C$3:$C$41,I3823)),"일반조난","")</f>
        <v/>
      </c>
      <c r="G3823" s="4" t="str">
        <f t="array" ref="G3823">IF(COUNT(FIND(Keywords!$E$3:$E$5,I3823)),"실족추락","")</f>
        <v/>
      </c>
      <c r="H3823" s="4" t="str">
        <f t="array" ref="H3823">IF(COUNT(FIND(Keywords!$B$3:$B$12,I3823)),"개인질환","")</f>
        <v/>
      </c>
      <c r="I3823" t="s">
        <v>11015</v>
      </c>
      <c r="J3823" t="s">
        <v>18072</v>
      </c>
      <c r="K3823" t="s">
        <v>18526</v>
      </c>
      <c r="L3823" t="s">
        <v>18349</v>
      </c>
      <c r="M3823" t="s">
        <v>18153</v>
      </c>
      <c r="N3823" t="s">
        <v>18822</v>
      </c>
      <c r="O3823" t="s">
        <v>18153</v>
      </c>
    </row>
    <row r="3824" spans="1:15">
      <c r="A3824" t="s">
        <v>21</v>
      </c>
      <c r="B3824" t="s">
        <v>53</v>
      </c>
      <c r="C3824" t="s">
        <v>2217</v>
      </c>
      <c r="D3824" t="s">
        <v>19249</v>
      </c>
      <c r="E3824" t="s">
        <v>7210</v>
      </c>
      <c r="F3824" s="4" t="str">
        <f t="array" ref="F3824">IF(COUNT(FIND(Keywords!$C$3:$C$41,I3824)),"일반조난","")</f>
        <v>일반조난</v>
      </c>
      <c r="G3824" s="4" t="str">
        <f t="array" ref="G3824">IF(COUNT(FIND(Keywords!$E$3:$E$5,I3824)),"실족추락","")</f>
        <v/>
      </c>
      <c r="H3824" s="4" t="str">
        <f t="array" ref="H3824">IF(COUNT(FIND(Keywords!$B$3:$B$12,I3824)),"개인질환","")</f>
        <v/>
      </c>
      <c r="I3824" t="s">
        <v>11016</v>
      </c>
      <c r="J3824" t="s">
        <v>18103</v>
      </c>
      <c r="K3824" t="s">
        <v>18220</v>
      </c>
      <c r="L3824" t="s">
        <v>18854</v>
      </c>
      <c r="M3824" t="s">
        <v>18153</v>
      </c>
      <c r="N3824" t="s">
        <v>18863</v>
      </c>
      <c r="O3824" t="s">
        <v>18153</v>
      </c>
    </row>
    <row r="3825" spans="1:15">
      <c r="A3825" t="s">
        <v>21</v>
      </c>
      <c r="B3825" t="s">
        <v>53</v>
      </c>
      <c r="C3825" t="s">
        <v>3293</v>
      </c>
      <c r="D3825" t="s">
        <v>7204</v>
      </c>
      <c r="E3825" t="s">
        <v>7209</v>
      </c>
      <c r="F3825" s="4" t="str">
        <f t="array" ref="F3825">IF(COUNT(FIND(Keywords!$C$3:$C$41,I3825)),"일반조난","")</f>
        <v/>
      </c>
      <c r="G3825" s="4" t="str">
        <f t="array" ref="G3825">IF(COUNT(FIND(Keywords!$E$3:$E$5,I3825)),"실족추락","")</f>
        <v/>
      </c>
      <c r="H3825" s="4" t="str">
        <f t="array" ref="H3825">IF(COUNT(FIND(Keywords!$B$3:$B$12,I3825)),"개인질환","")</f>
        <v/>
      </c>
      <c r="I3825" t="s">
        <v>11017</v>
      </c>
      <c r="J3825" t="s">
        <v>18122</v>
      </c>
      <c r="K3825" t="s">
        <v>18378</v>
      </c>
      <c r="L3825" t="s">
        <v>18934</v>
      </c>
      <c r="M3825" t="s">
        <v>18153</v>
      </c>
      <c r="N3825" t="s">
        <v>18208</v>
      </c>
      <c r="O3825" t="s">
        <v>18153</v>
      </c>
    </row>
    <row r="3826" spans="1:15">
      <c r="A3826" t="s">
        <v>21</v>
      </c>
      <c r="B3826" t="s">
        <v>53</v>
      </c>
      <c r="C3826" t="s">
        <v>3294</v>
      </c>
      <c r="D3826" t="s">
        <v>7203</v>
      </c>
      <c r="E3826" t="s">
        <v>7209</v>
      </c>
      <c r="F3826" s="4" t="str">
        <f t="array" ref="F3826">IF(COUNT(FIND(Keywords!$C$3:$C$41,I3826)),"일반조난","")</f>
        <v/>
      </c>
      <c r="G3826" s="4" t="str">
        <f t="array" ref="G3826">IF(COUNT(FIND(Keywords!$E$3:$E$5,I3826)),"실족추락","")</f>
        <v>실족추락</v>
      </c>
      <c r="H3826" s="4" t="str">
        <f t="array" ref="H3826">IF(COUNT(FIND(Keywords!$B$3:$B$12,I3826)),"개인질환","")</f>
        <v/>
      </c>
      <c r="I3826" t="s">
        <v>11018</v>
      </c>
      <c r="J3826" t="s">
        <v>18124</v>
      </c>
      <c r="K3826" t="s">
        <v>18073</v>
      </c>
      <c r="L3826" t="s">
        <v>18347</v>
      </c>
      <c r="M3826" t="s">
        <v>18153</v>
      </c>
      <c r="N3826" t="s">
        <v>18540</v>
      </c>
      <c r="O3826" t="s">
        <v>18153</v>
      </c>
    </row>
    <row r="3827" spans="1:15">
      <c r="A3827" t="s">
        <v>21</v>
      </c>
      <c r="B3827" t="s">
        <v>53</v>
      </c>
      <c r="C3827" t="s">
        <v>3295</v>
      </c>
      <c r="D3827" t="s">
        <v>7202</v>
      </c>
      <c r="E3827" t="s">
        <v>7208</v>
      </c>
      <c r="F3827" s="4" t="str">
        <f t="array" ref="F3827">IF(COUNT(FIND(Keywords!$C$3:$C$41,I3827)),"일반조난","")</f>
        <v>일반조난</v>
      </c>
      <c r="G3827" s="4" t="str">
        <f t="array" ref="G3827">IF(COUNT(FIND(Keywords!$E$3:$E$5,I3827)),"실족추락","")</f>
        <v/>
      </c>
      <c r="H3827" s="4" t="str">
        <f t="array" ref="H3827">IF(COUNT(FIND(Keywords!$B$3:$B$12,I3827)),"개인질환","")</f>
        <v/>
      </c>
      <c r="I3827" t="s">
        <v>11019</v>
      </c>
      <c r="J3827" t="s">
        <v>18124</v>
      </c>
      <c r="K3827" t="s">
        <v>18376</v>
      </c>
      <c r="L3827" t="s">
        <v>18352</v>
      </c>
      <c r="M3827" t="s">
        <v>18153</v>
      </c>
      <c r="N3827" t="s">
        <v>18441</v>
      </c>
      <c r="O3827" t="s">
        <v>18153</v>
      </c>
    </row>
    <row r="3828" spans="1:15">
      <c r="A3828" t="s">
        <v>21</v>
      </c>
      <c r="B3828" t="s">
        <v>53</v>
      </c>
      <c r="C3828" t="s">
        <v>3296</v>
      </c>
      <c r="D3828" t="s">
        <v>7204</v>
      </c>
      <c r="E3828" t="s">
        <v>7209</v>
      </c>
      <c r="F3828" s="4" t="str">
        <f t="array" ref="F3828">IF(COUNT(FIND(Keywords!$C$3:$C$41,I3828)),"일반조난","")</f>
        <v/>
      </c>
      <c r="G3828" s="4" t="str">
        <f t="array" ref="G3828">IF(COUNT(FIND(Keywords!$E$3:$E$5,I3828)),"실족추락","")</f>
        <v/>
      </c>
      <c r="H3828" s="4" t="str">
        <f t="array" ref="H3828">IF(COUNT(FIND(Keywords!$B$3:$B$12,I3828)),"개인질환","")</f>
        <v/>
      </c>
      <c r="I3828" t="s">
        <v>11020</v>
      </c>
      <c r="J3828" t="s">
        <v>18106</v>
      </c>
      <c r="K3828" t="s">
        <v>18528</v>
      </c>
      <c r="L3828" t="s">
        <v>18343</v>
      </c>
      <c r="M3828" t="s">
        <v>18153</v>
      </c>
      <c r="N3828" t="s">
        <v>18536</v>
      </c>
      <c r="O3828" t="s">
        <v>18153</v>
      </c>
    </row>
    <row r="3829" spans="1:15">
      <c r="A3829" t="s">
        <v>21</v>
      </c>
      <c r="B3829" t="s">
        <v>53</v>
      </c>
      <c r="C3829" t="s">
        <v>3214</v>
      </c>
      <c r="D3829" t="s">
        <v>7204</v>
      </c>
      <c r="E3829" t="s">
        <v>7210</v>
      </c>
      <c r="F3829" s="4" t="str">
        <f t="array" ref="F3829">IF(COUNT(FIND(Keywords!$C$3:$C$41,I3829)),"일반조난","")</f>
        <v/>
      </c>
      <c r="G3829" s="4" t="str">
        <f t="array" ref="G3829">IF(COUNT(FIND(Keywords!$E$3:$E$5,I3829)),"실족추락","")</f>
        <v/>
      </c>
      <c r="H3829" s="4" t="str">
        <f t="array" ref="H3829">IF(COUNT(FIND(Keywords!$B$3:$B$12,I3829)),"개인질환","")</f>
        <v/>
      </c>
      <c r="I3829" t="s">
        <v>11021</v>
      </c>
      <c r="J3829" t="s">
        <v>18060</v>
      </c>
      <c r="K3829" t="s">
        <v>18413</v>
      </c>
      <c r="L3829" t="s">
        <v>18576</v>
      </c>
      <c r="M3829" t="s">
        <v>18153</v>
      </c>
      <c r="N3829" t="s">
        <v>18436</v>
      </c>
      <c r="O3829" t="s">
        <v>18153</v>
      </c>
    </row>
    <row r="3830" spans="1:15">
      <c r="A3830" t="s">
        <v>21</v>
      </c>
      <c r="B3830" t="s">
        <v>53</v>
      </c>
      <c r="C3830" t="s">
        <v>3297</v>
      </c>
      <c r="D3830" t="s">
        <v>7203</v>
      </c>
      <c r="E3830" t="s">
        <v>7209</v>
      </c>
      <c r="F3830" s="4" t="str">
        <f t="array" ref="F3830">IF(COUNT(FIND(Keywords!$C$3:$C$41,I3830)),"일반조난","")</f>
        <v>일반조난</v>
      </c>
      <c r="G3830" s="4" t="str">
        <f t="array" ref="G3830">IF(COUNT(FIND(Keywords!$E$3:$E$5,I3830)),"실족추락","")</f>
        <v/>
      </c>
      <c r="H3830" s="4" t="str">
        <f t="array" ref="H3830">IF(COUNT(FIND(Keywords!$B$3:$B$12,I3830)),"개인질환","")</f>
        <v/>
      </c>
      <c r="I3830" t="s">
        <v>11022</v>
      </c>
      <c r="J3830" t="s">
        <v>18045</v>
      </c>
      <c r="K3830" t="s">
        <v>18203</v>
      </c>
      <c r="L3830" t="s">
        <v>18348</v>
      </c>
      <c r="M3830" t="s">
        <v>18153</v>
      </c>
      <c r="N3830" t="s">
        <v>18837</v>
      </c>
      <c r="O3830" t="s">
        <v>18153</v>
      </c>
    </row>
    <row r="3831" spans="1:15">
      <c r="A3831" t="s">
        <v>21</v>
      </c>
      <c r="B3831" t="s">
        <v>53</v>
      </c>
      <c r="C3831" t="s">
        <v>635</v>
      </c>
      <c r="D3831" t="s">
        <v>7204</v>
      </c>
      <c r="E3831" t="s">
        <v>7210</v>
      </c>
      <c r="F3831" s="4" t="str">
        <f t="array" ref="F3831">IF(COUNT(FIND(Keywords!$C$3:$C$41,I3831)),"일반조난","")</f>
        <v/>
      </c>
      <c r="G3831" s="4" t="str">
        <f t="array" ref="G3831">IF(COUNT(FIND(Keywords!$E$3:$E$5,I3831)),"실족추락","")</f>
        <v/>
      </c>
      <c r="H3831" s="4" t="str">
        <f t="array" ref="H3831">IF(COUNT(FIND(Keywords!$B$3:$B$12,I3831)),"개인질환","")</f>
        <v/>
      </c>
      <c r="I3831" t="s">
        <v>11023</v>
      </c>
      <c r="J3831" t="s">
        <v>18112</v>
      </c>
      <c r="K3831" t="s">
        <v>18283</v>
      </c>
      <c r="L3831" t="s">
        <v>18356</v>
      </c>
      <c r="M3831" t="s">
        <v>18153</v>
      </c>
      <c r="N3831" t="s">
        <v>18732</v>
      </c>
      <c r="O3831" t="s">
        <v>18153</v>
      </c>
    </row>
    <row r="3832" spans="1:15">
      <c r="A3832" t="s">
        <v>21</v>
      </c>
      <c r="B3832" t="s">
        <v>53</v>
      </c>
      <c r="C3832" t="s">
        <v>637</v>
      </c>
      <c r="D3832" t="s">
        <v>7202</v>
      </c>
      <c r="E3832" t="s">
        <v>7208</v>
      </c>
      <c r="F3832" s="4" t="str">
        <f t="array" ref="F3832">IF(COUNT(FIND(Keywords!$C$3:$C$41,I3832)),"일반조난","")</f>
        <v>일반조난</v>
      </c>
      <c r="G3832" s="4" t="str">
        <f t="array" ref="G3832">IF(COUNT(FIND(Keywords!$E$3:$E$5,I3832)),"실족추락","")</f>
        <v/>
      </c>
      <c r="H3832" s="4" t="str">
        <f t="array" ref="H3832">IF(COUNT(FIND(Keywords!$B$3:$B$12,I3832)),"개인질환","")</f>
        <v/>
      </c>
      <c r="I3832" t="s">
        <v>11024</v>
      </c>
      <c r="J3832" t="s">
        <v>18072</v>
      </c>
      <c r="K3832" t="s">
        <v>18243</v>
      </c>
      <c r="L3832" t="s">
        <v>18576</v>
      </c>
      <c r="M3832" t="s">
        <v>18153</v>
      </c>
      <c r="N3832" t="s">
        <v>18571</v>
      </c>
      <c r="O3832" t="s">
        <v>18153</v>
      </c>
    </row>
    <row r="3833" spans="1:15">
      <c r="A3833" t="s">
        <v>21</v>
      </c>
      <c r="B3833" t="s">
        <v>53</v>
      </c>
      <c r="C3833" t="s">
        <v>3173</v>
      </c>
      <c r="D3833" t="s">
        <v>7204</v>
      </c>
      <c r="E3833" t="s">
        <v>7209</v>
      </c>
      <c r="F3833" s="4" t="str">
        <f t="array" ref="F3833">IF(COUNT(FIND(Keywords!$C$3:$C$41,I3833)),"일반조난","")</f>
        <v/>
      </c>
      <c r="G3833" s="4" t="str">
        <f t="array" ref="G3833">IF(COUNT(FIND(Keywords!$E$3:$E$5,I3833)),"실족추락","")</f>
        <v/>
      </c>
      <c r="H3833" s="4" t="str">
        <f t="array" ref="H3833">IF(COUNT(FIND(Keywords!$B$3:$B$12,I3833)),"개인질환","")</f>
        <v/>
      </c>
      <c r="I3833" t="s">
        <v>11025</v>
      </c>
      <c r="J3833" t="s">
        <v>18092</v>
      </c>
      <c r="K3833" t="s">
        <v>18624</v>
      </c>
      <c r="L3833" t="s">
        <v>18940</v>
      </c>
      <c r="M3833" t="s">
        <v>18153</v>
      </c>
      <c r="N3833" t="s">
        <v>18690</v>
      </c>
      <c r="O3833" t="s">
        <v>18153</v>
      </c>
    </row>
    <row r="3834" spans="1:15">
      <c r="A3834" t="s">
        <v>21</v>
      </c>
      <c r="B3834" t="s">
        <v>53</v>
      </c>
      <c r="C3834" t="s">
        <v>643</v>
      </c>
      <c r="D3834" t="s">
        <v>19249</v>
      </c>
      <c r="E3834" t="s">
        <v>7209</v>
      </c>
      <c r="F3834" s="4" t="str">
        <f t="array" ref="F3834">IF(COUNT(FIND(Keywords!$C$3:$C$41,I3834)),"일반조난","")</f>
        <v/>
      </c>
      <c r="G3834" s="4" t="str">
        <f t="array" ref="G3834">IF(COUNT(FIND(Keywords!$E$3:$E$5,I3834)),"실족추락","")</f>
        <v/>
      </c>
      <c r="H3834" s="4" t="str">
        <f t="array" ref="H3834">IF(COUNT(FIND(Keywords!$B$3:$B$12,I3834)),"개인질환","")</f>
        <v/>
      </c>
      <c r="I3834" t="s">
        <v>11026</v>
      </c>
      <c r="J3834" t="s">
        <v>18101</v>
      </c>
      <c r="K3834" t="s">
        <v>18420</v>
      </c>
      <c r="L3834" t="s">
        <v>18767</v>
      </c>
      <c r="M3834" t="s">
        <v>18153</v>
      </c>
      <c r="N3834" t="s">
        <v>18308</v>
      </c>
      <c r="O3834" t="s">
        <v>18153</v>
      </c>
    </row>
    <row r="3835" spans="1:15">
      <c r="A3835" t="s">
        <v>21</v>
      </c>
      <c r="B3835" t="s">
        <v>53</v>
      </c>
      <c r="C3835" t="s">
        <v>3258</v>
      </c>
      <c r="D3835" t="s">
        <v>7204</v>
      </c>
      <c r="E3835" t="s">
        <v>7209</v>
      </c>
      <c r="F3835" s="4" t="str">
        <f t="array" ref="F3835">IF(COUNT(FIND(Keywords!$C$3:$C$41,I3835)),"일반조난","")</f>
        <v/>
      </c>
      <c r="G3835" s="4" t="str">
        <f t="array" ref="G3835">IF(COUNT(FIND(Keywords!$E$3:$E$5,I3835)),"실족추락","")</f>
        <v/>
      </c>
      <c r="H3835" s="4" t="str">
        <f t="array" ref="H3835">IF(COUNT(FIND(Keywords!$B$3:$B$12,I3835)),"개인질환","")</f>
        <v/>
      </c>
      <c r="I3835" t="s">
        <v>11027</v>
      </c>
      <c r="J3835" t="s">
        <v>18077</v>
      </c>
      <c r="K3835" t="s">
        <v>18062</v>
      </c>
      <c r="L3835" t="s">
        <v>18791</v>
      </c>
      <c r="M3835" t="s">
        <v>18153</v>
      </c>
      <c r="N3835" t="s">
        <v>18075</v>
      </c>
      <c r="O3835" t="s">
        <v>18153</v>
      </c>
    </row>
    <row r="3836" spans="1:15">
      <c r="A3836" t="s">
        <v>21</v>
      </c>
      <c r="B3836" t="s">
        <v>53</v>
      </c>
      <c r="C3836" t="s">
        <v>3298</v>
      </c>
      <c r="D3836" t="s">
        <v>7203</v>
      </c>
      <c r="E3836" t="s">
        <v>7209</v>
      </c>
      <c r="F3836" s="4" t="str">
        <f t="array" ref="F3836">IF(COUNT(FIND(Keywords!$C$3:$C$41,I3836)),"일반조난","")</f>
        <v/>
      </c>
      <c r="G3836" s="4" t="str">
        <f t="array" ref="G3836">IF(COUNT(FIND(Keywords!$E$3:$E$5,I3836)),"실족추락","")</f>
        <v/>
      </c>
      <c r="H3836" s="4" t="str">
        <f t="array" ref="H3836">IF(COUNT(FIND(Keywords!$B$3:$B$12,I3836)),"개인질환","")</f>
        <v/>
      </c>
      <c r="I3836" t="s">
        <v>11028</v>
      </c>
      <c r="J3836" t="s">
        <v>18110</v>
      </c>
      <c r="K3836" t="s">
        <v>18642</v>
      </c>
      <c r="L3836" t="s">
        <v>18143</v>
      </c>
      <c r="M3836" t="s">
        <v>18153</v>
      </c>
      <c r="N3836" t="s">
        <v>18547</v>
      </c>
      <c r="O3836" t="s">
        <v>18153</v>
      </c>
    </row>
    <row r="3837" spans="1:15">
      <c r="A3837" t="s">
        <v>21</v>
      </c>
      <c r="B3837" t="s">
        <v>53</v>
      </c>
      <c r="C3837" t="s">
        <v>3215</v>
      </c>
      <c r="D3837" t="s">
        <v>7202</v>
      </c>
      <c r="E3837" t="s">
        <v>7209</v>
      </c>
      <c r="F3837" s="4" t="str">
        <f t="array" ref="F3837">IF(COUNT(FIND(Keywords!$C$3:$C$41,I3837)),"일반조난","")</f>
        <v>일반조난</v>
      </c>
      <c r="G3837" s="4" t="str">
        <f t="array" ref="G3837">IF(COUNT(FIND(Keywords!$E$3:$E$5,I3837)),"실족추락","")</f>
        <v/>
      </c>
      <c r="H3837" s="4" t="str">
        <f t="array" ref="H3837">IF(COUNT(FIND(Keywords!$B$3:$B$12,I3837)),"개인질환","")</f>
        <v/>
      </c>
      <c r="I3837" t="s">
        <v>11029</v>
      </c>
      <c r="J3837" t="s">
        <v>18067</v>
      </c>
      <c r="K3837" t="s">
        <v>18570</v>
      </c>
      <c r="L3837" t="s">
        <v>18668</v>
      </c>
      <c r="M3837" t="s">
        <v>18153</v>
      </c>
      <c r="N3837" t="s">
        <v>18790</v>
      </c>
      <c r="O3837" t="s">
        <v>18153</v>
      </c>
    </row>
    <row r="3838" spans="1:15">
      <c r="A3838" t="s">
        <v>21</v>
      </c>
      <c r="B3838" t="s">
        <v>53</v>
      </c>
      <c r="C3838" t="s">
        <v>671</v>
      </c>
      <c r="D3838" t="s">
        <v>7202</v>
      </c>
      <c r="E3838" t="s">
        <v>7208</v>
      </c>
      <c r="F3838" s="4" t="str">
        <f t="array" ref="F3838">IF(COUNT(FIND(Keywords!$C$3:$C$41,I3838)),"일반조난","")</f>
        <v>일반조난</v>
      </c>
      <c r="G3838" s="4" t="str">
        <f t="array" ref="G3838">IF(COUNT(FIND(Keywords!$E$3:$E$5,I3838)),"실족추락","")</f>
        <v/>
      </c>
      <c r="H3838" s="4" t="str">
        <f t="array" ref="H3838">IF(COUNT(FIND(Keywords!$B$3:$B$12,I3838)),"개인질환","")</f>
        <v/>
      </c>
      <c r="I3838" t="s">
        <v>11030</v>
      </c>
      <c r="J3838" t="s">
        <v>18052</v>
      </c>
      <c r="K3838" t="s">
        <v>18065</v>
      </c>
      <c r="L3838" t="s">
        <v>18342</v>
      </c>
      <c r="M3838" t="s">
        <v>18153</v>
      </c>
      <c r="N3838" t="s">
        <v>18452</v>
      </c>
      <c r="O3838" t="s">
        <v>18153</v>
      </c>
    </row>
    <row r="3839" spans="1:15">
      <c r="A3839" t="s">
        <v>21</v>
      </c>
      <c r="B3839" t="s">
        <v>53</v>
      </c>
      <c r="C3839" t="s">
        <v>3217</v>
      </c>
      <c r="D3839" t="s">
        <v>7203</v>
      </c>
      <c r="E3839" t="s">
        <v>7210</v>
      </c>
      <c r="F3839" s="4" t="str">
        <f t="array" ref="F3839">IF(COUNT(FIND(Keywords!$C$3:$C$41,I3839)),"일반조난","")</f>
        <v/>
      </c>
      <c r="G3839" s="4" t="str">
        <f t="array" ref="G3839">IF(COUNT(FIND(Keywords!$E$3:$E$5,I3839)),"실족추락","")</f>
        <v/>
      </c>
      <c r="H3839" s="4" t="str">
        <f t="array" ref="H3839">IF(COUNT(FIND(Keywords!$B$3:$B$12,I3839)),"개인질환","")</f>
        <v/>
      </c>
      <c r="I3839" t="s">
        <v>11031</v>
      </c>
      <c r="J3839" t="s">
        <v>18051</v>
      </c>
      <c r="K3839" t="s">
        <v>18436</v>
      </c>
      <c r="L3839" t="s">
        <v>18154</v>
      </c>
      <c r="M3839" t="s">
        <v>18153</v>
      </c>
      <c r="N3839" t="s">
        <v>18330</v>
      </c>
      <c r="O3839" t="s">
        <v>18153</v>
      </c>
    </row>
    <row r="3840" spans="1:15">
      <c r="A3840" t="s">
        <v>21</v>
      </c>
      <c r="B3840" t="s">
        <v>53</v>
      </c>
      <c r="C3840" t="s">
        <v>687</v>
      </c>
      <c r="D3840" t="s">
        <v>7202</v>
      </c>
      <c r="E3840" t="s">
        <v>7208</v>
      </c>
      <c r="F3840" s="4" t="str">
        <f t="array" ref="F3840">IF(COUNT(FIND(Keywords!$C$3:$C$41,I3840)),"일반조난","")</f>
        <v>일반조난</v>
      </c>
      <c r="G3840" s="4" t="str">
        <f t="array" ref="G3840">IF(COUNT(FIND(Keywords!$E$3:$E$5,I3840)),"실족추락","")</f>
        <v/>
      </c>
      <c r="H3840" s="4" t="str">
        <f t="array" ref="H3840">IF(COUNT(FIND(Keywords!$B$3:$B$12,I3840)),"개인질환","")</f>
        <v/>
      </c>
      <c r="I3840" t="s">
        <v>11032</v>
      </c>
      <c r="J3840" t="s">
        <v>18064</v>
      </c>
      <c r="K3840" t="s">
        <v>18441</v>
      </c>
      <c r="L3840" t="s">
        <v>18352</v>
      </c>
      <c r="M3840" t="s">
        <v>18153</v>
      </c>
      <c r="N3840" t="s">
        <v>18156</v>
      </c>
      <c r="O3840" t="s">
        <v>18153</v>
      </c>
    </row>
    <row r="3841" spans="1:15">
      <c r="A3841" t="s">
        <v>21</v>
      </c>
      <c r="B3841" t="s">
        <v>53</v>
      </c>
      <c r="C3841" t="s">
        <v>3218</v>
      </c>
      <c r="D3841" t="s">
        <v>7203</v>
      </c>
      <c r="E3841" t="s">
        <v>7209</v>
      </c>
      <c r="F3841" s="4" t="str">
        <f t="array" ref="F3841">IF(COUNT(FIND(Keywords!$C$3:$C$41,I3841)),"일반조난","")</f>
        <v/>
      </c>
      <c r="G3841" s="4" t="str">
        <f t="array" ref="G3841">IF(COUNT(FIND(Keywords!$E$3:$E$5,I3841)),"실족추락","")</f>
        <v/>
      </c>
      <c r="H3841" s="4" t="str">
        <f t="array" ref="H3841">IF(COUNT(FIND(Keywords!$B$3:$B$12,I3841)),"개인질환","")</f>
        <v/>
      </c>
      <c r="I3841" t="s">
        <v>11033</v>
      </c>
      <c r="J3841" t="s">
        <v>18111</v>
      </c>
      <c r="K3841" t="s">
        <v>18652</v>
      </c>
      <c r="L3841" t="s">
        <v>18164</v>
      </c>
      <c r="M3841" t="s">
        <v>18153</v>
      </c>
      <c r="N3841" t="s">
        <v>18481</v>
      </c>
      <c r="O3841" t="s">
        <v>18153</v>
      </c>
    </row>
    <row r="3842" spans="1:15">
      <c r="A3842" t="s">
        <v>21</v>
      </c>
      <c r="B3842" t="s">
        <v>53</v>
      </c>
      <c r="C3842" t="s">
        <v>3299</v>
      </c>
      <c r="D3842" t="s">
        <v>7204</v>
      </c>
      <c r="E3842" t="s">
        <v>7209</v>
      </c>
      <c r="F3842" s="4" t="str">
        <f t="array" ref="F3842">IF(COUNT(FIND(Keywords!$C$3:$C$41,I3842)),"일반조난","")</f>
        <v/>
      </c>
      <c r="G3842" s="4" t="str">
        <f t="array" ref="G3842">IF(COUNT(FIND(Keywords!$E$3:$E$5,I3842)),"실족추락","")</f>
        <v/>
      </c>
      <c r="H3842" s="4" t="str">
        <f t="array" ref="H3842">IF(COUNT(FIND(Keywords!$B$3:$B$12,I3842)),"개인질환","")</f>
        <v/>
      </c>
      <c r="I3842" t="s">
        <v>11034</v>
      </c>
      <c r="J3842" t="s">
        <v>18126</v>
      </c>
      <c r="K3842" t="s">
        <v>18453</v>
      </c>
      <c r="L3842" t="s">
        <v>18934</v>
      </c>
      <c r="M3842" t="s">
        <v>18153</v>
      </c>
      <c r="N3842" t="s">
        <v>18451</v>
      </c>
      <c r="O3842" t="s">
        <v>18153</v>
      </c>
    </row>
    <row r="3843" spans="1:15">
      <c r="A3843" t="s">
        <v>21</v>
      </c>
      <c r="B3843" t="s">
        <v>53</v>
      </c>
      <c r="C3843" t="s">
        <v>3300</v>
      </c>
      <c r="D3843" t="s">
        <v>7202</v>
      </c>
      <c r="E3843" t="s">
        <v>7209</v>
      </c>
      <c r="F3843" s="4" t="str">
        <f t="array" ref="F3843">IF(COUNT(FIND(Keywords!$C$3:$C$41,I3843)),"일반조난","")</f>
        <v>일반조난</v>
      </c>
      <c r="G3843" s="4" t="str">
        <f t="array" ref="G3843">IF(COUNT(FIND(Keywords!$E$3:$E$5,I3843)),"실족추락","")</f>
        <v/>
      </c>
      <c r="H3843" s="4" t="str">
        <f t="array" ref="H3843">IF(COUNT(FIND(Keywords!$B$3:$B$12,I3843)),"개인질환","")</f>
        <v/>
      </c>
      <c r="I3843" t="s">
        <v>11035</v>
      </c>
      <c r="J3843" t="s">
        <v>18072</v>
      </c>
      <c r="K3843" t="s">
        <v>18708</v>
      </c>
      <c r="L3843" t="s">
        <v>18356</v>
      </c>
      <c r="M3843" t="s">
        <v>18153</v>
      </c>
      <c r="N3843" t="s">
        <v>19117</v>
      </c>
      <c r="O3843" t="s">
        <v>18153</v>
      </c>
    </row>
    <row r="3844" spans="1:15">
      <c r="A3844" t="s">
        <v>21</v>
      </c>
      <c r="B3844" t="s">
        <v>53</v>
      </c>
      <c r="C3844" t="s">
        <v>3301</v>
      </c>
      <c r="D3844" t="s">
        <v>7204</v>
      </c>
      <c r="E3844" t="s">
        <v>7209</v>
      </c>
      <c r="F3844" s="4" t="str">
        <f t="array" ref="F3844">IF(COUNT(FIND(Keywords!$C$3:$C$41,I3844)),"일반조난","")</f>
        <v/>
      </c>
      <c r="G3844" s="4" t="str">
        <f t="array" ref="G3844">IF(COUNT(FIND(Keywords!$E$3:$E$5,I3844)),"실족추락","")</f>
        <v/>
      </c>
      <c r="H3844" s="4" t="str">
        <f t="array" ref="H3844">IF(COUNT(FIND(Keywords!$B$3:$B$12,I3844)),"개인질환","")</f>
        <v/>
      </c>
      <c r="I3844" t="s">
        <v>11036</v>
      </c>
      <c r="J3844" t="s">
        <v>18102</v>
      </c>
      <c r="K3844" t="s">
        <v>18322</v>
      </c>
      <c r="L3844" t="s">
        <v>18346</v>
      </c>
      <c r="M3844" t="s">
        <v>18153</v>
      </c>
      <c r="N3844" t="s">
        <v>18911</v>
      </c>
      <c r="O3844" t="s">
        <v>18153</v>
      </c>
    </row>
    <row r="3845" spans="1:15">
      <c r="A3845" t="s">
        <v>21</v>
      </c>
      <c r="B3845" t="s">
        <v>53</v>
      </c>
      <c r="C3845" t="s">
        <v>3219</v>
      </c>
      <c r="D3845" t="s">
        <v>7203</v>
      </c>
      <c r="E3845" t="s">
        <v>7209</v>
      </c>
      <c r="F3845" s="4" t="str">
        <f t="array" ref="F3845">IF(COUNT(FIND(Keywords!$C$3:$C$41,I3845)),"일반조난","")</f>
        <v/>
      </c>
      <c r="G3845" s="4" t="str">
        <f t="array" ref="G3845">IF(COUNT(FIND(Keywords!$E$3:$E$5,I3845)),"실족추락","")</f>
        <v/>
      </c>
      <c r="H3845" s="4" t="str">
        <f t="array" ref="H3845">IF(COUNT(FIND(Keywords!$B$3:$B$12,I3845)),"개인질환","")</f>
        <v/>
      </c>
      <c r="I3845" t="s">
        <v>11037</v>
      </c>
      <c r="J3845" t="s">
        <v>18124</v>
      </c>
      <c r="K3845" t="s">
        <v>18900</v>
      </c>
      <c r="L3845" t="s">
        <v>18140</v>
      </c>
      <c r="M3845" t="s">
        <v>18153</v>
      </c>
      <c r="N3845" t="s">
        <v>18743</v>
      </c>
      <c r="O3845" t="s">
        <v>18471</v>
      </c>
    </row>
    <row r="3846" spans="1:15">
      <c r="A3846" t="s">
        <v>21</v>
      </c>
      <c r="B3846" t="s">
        <v>53</v>
      </c>
      <c r="C3846" t="s">
        <v>1783</v>
      </c>
      <c r="D3846" t="s">
        <v>19249</v>
      </c>
      <c r="E3846" t="s">
        <v>7209</v>
      </c>
      <c r="F3846" s="4" t="str">
        <f t="array" ref="F3846">IF(COUNT(FIND(Keywords!$C$3:$C$41,I3846)),"일반조난","")</f>
        <v/>
      </c>
      <c r="G3846" s="4" t="str">
        <f t="array" ref="G3846">IF(COUNT(FIND(Keywords!$E$3:$E$5,I3846)),"실족추락","")</f>
        <v/>
      </c>
      <c r="H3846" s="4" t="str">
        <f t="array" ref="H3846">IF(COUNT(FIND(Keywords!$B$3:$B$12,I3846)),"개인질환","")</f>
        <v/>
      </c>
      <c r="I3846" t="s">
        <v>11038</v>
      </c>
      <c r="J3846" t="s">
        <v>18049</v>
      </c>
      <c r="K3846" t="s">
        <v>18656</v>
      </c>
      <c r="L3846" t="s">
        <v>18141</v>
      </c>
      <c r="M3846" t="s">
        <v>18153</v>
      </c>
      <c r="N3846" t="s">
        <v>19032</v>
      </c>
      <c r="O3846" t="s">
        <v>18153</v>
      </c>
    </row>
    <row r="3847" spans="1:15">
      <c r="A3847" t="s">
        <v>21</v>
      </c>
      <c r="B3847" t="s">
        <v>53</v>
      </c>
      <c r="C3847" t="s">
        <v>3221</v>
      </c>
      <c r="D3847" t="s">
        <v>7204</v>
      </c>
      <c r="E3847" t="s">
        <v>7210</v>
      </c>
      <c r="F3847" s="4" t="str">
        <f t="array" ref="F3847">IF(COUNT(FIND(Keywords!$C$3:$C$41,I3847)),"일반조난","")</f>
        <v/>
      </c>
      <c r="G3847" s="4" t="str">
        <f t="array" ref="G3847">IF(COUNT(FIND(Keywords!$E$3:$E$5,I3847)),"실족추락","")</f>
        <v/>
      </c>
      <c r="H3847" s="4" t="str">
        <f t="array" ref="H3847">IF(COUNT(FIND(Keywords!$B$3:$B$12,I3847)),"개인질환","")</f>
        <v/>
      </c>
      <c r="I3847" t="s">
        <v>11039</v>
      </c>
      <c r="J3847" t="s">
        <v>18068</v>
      </c>
      <c r="K3847" t="s">
        <v>18737</v>
      </c>
      <c r="L3847" t="s">
        <v>18459</v>
      </c>
      <c r="M3847" t="s">
        <v>18153</v>
      </c>
      <c r="N3847" t="s">
        <v>19142</v>
      </c>
      <c r="O3847" t="s">
        <v>18153</v>
      </c>
    </row>
    <row r="3848" spans="1:15">
      <c r="A3848" t="s">
        <v>21</v>
      </c>
      <c r="B3848" t="s">
        <v>53</v>
      </c>
      <c r="C3848" t="s">
        <v>3302</v>
      </c>
      <c r="D3848" t="s">
        <v>7202</v>
      </c>
      <c r="E3848" t="s">
        <v>7210</v>
      </c>
      <c r="F3848" s="4" t="str">
        <f t="array" ref="F3848">IF(COUNT(FIND(Keywords!$C$3:$C$41,I3848)),"일반조난","")</f>
        <v>일반조난</v>
      </c>
      <c r="G3848" s="4" t="str">
        <f t="array" ref="G3848">IF(COUNT(FIND(Keywords!$E$3:$E$5,I3848)),"실족추락","")</f>
        <v/>
      </c>
      <c r="H3848" s="4" t="str">
        <f t="array" ref="H3848">IF(COUNT(FIND(Keywords!$B$3:$B$12,I3848)),"개인질환","")</f>
        <v/>
      </c>
      <c r="I3848" t="s">
        <v>11040</v>
      </c>
      <c r="J3848" t="s">
        <v>18103</v>
      </c>
      <c r="K3848" t="s">
        <v>18835</v>
      </c>
      <c r="L3848" t="s">
        <v>18347</v>
      </c>
      <c r="M3848" t="s">
        <v>18153</v>
      </c>
      <c r="N3848" t="s">
        <v>18888</v>
      </c>
      <c r="O3848" t="s">
        <v>18153</v>
      </c>
    </row>
    <row r="3849" spans="1:15">
      <c r="A3849" t="s">
        <v>21</v>
      </c>
      <c r="B3849" t="s">
        <v>53</v>
      </c>
      <c r="C3849" t="s">
        <v>3303</v>
      </c>
      <c r="D3849" t="s">
        <v>7203</v>
      </c>
      <c r="E3849" t="s">
        <v>7210</v>
      </c>
      <c r="F3849" s="4" t="str">
        <f t="array" ref="F3849">IF(COUNT(FIND(Keywords!$C$3:$C$41,I3849)),"일반조난","")</f>
        <v/>
      </c>
      <c r="G3849" s="4" t="str">
        <f t="array" ref="G3849">IF(COUNT(FIND(Keywords!$E$3:$E$5,I3849)),"실족추락","")</f>
        <v>실족추락</v>
      </c>
      <c r="H3849" s="4" t="str">
        <f t="array" ref="H3849">IF(COUNT(FIND(Keywords!$B$3:$B$12,I3849)),"개인질환","")</f>
        <v/>
      </c>
      <c r="I3849" t="s">
        <v>11041</v>
      </c>
      <c r="J3849" t="s">
        <v>18110</v>
      </c>
      <c r="K3849" t="s">
        <v>18835</v>
      </c>
      <c r="L3849" t="s">
        <v>18710</v>
      </c>
      <c r="M3849" t="s">
        <v>18153</v>
      </c>
      <c r="N3849" t="s">
        <v>18774</v>
      </c>
      <c r="O3849" t="s">
        <v>18153</v>
      </c>
    </row>
    <row r="3850" spans="1:15">
      <c r="A3850" t="s">
        <v>21</v>
      </c>
      <c r="B3850" t="s">
        <v>53</v>
      </c>
      <c r="C3850" t="s">
        <v>3304</v>
      </c>
      <c r="D3850" t="s">
        <v>19249</v>
      </c>
      <c r="E3850" t="s">
        <v>7208</v>
      </c>
      <c r="F3850" s="4" t="str">
        <f t="array" ref="F3850">IF(COUNT(FIND(Keywords!$C$3:$C$41,I3850)),"일반조난","")</f>
        <v/>
      </c>
      <c r="G3850" s="4" t="str">
        <f t="array" ref="G3850">IF(COUNT(FIND(Keywords!$E$3:$E$5,I3850)),"실족추락","")</f>
        <v/>
      </c>
      <c r="H3850" s="4" t="str">
        <f t="array" ref="H3850">IF(COUNT(FIND(Keywords!$B$3:$B$12,I3850)),"개인질환","")</f>
        <v/>
      </c>
      <c r="I3850" t="s">
        <v>11042</v>
      </c>
      <c r="J3850" t="s">
        <v>18081</v>
      </c>
      <c r="K3850" t="s">
        <v>18166</v>
      </c>
      <c r="L3850" t="s">
        <v>18779</v>
      </c>
      <c r="M3850" t="s">
        <v>18153</v>
      </c>
      <c r="N3850" t="s">
        <v>18797</v>
      </c>
      <c r="O3850" t="s">
        <v>18153</v>
      </c>
    </row>
    <row r="3851" spans="1:15">
      <c r="A3851" t="s">
        <v>21</v>
      </c>
      <c r="B3851" t="s">
        <v>53</v>
      </c>
      <c r="C3851" t="s">
        <v>3179</v>
      </c>
      <c r="D3851" t="s">
        <v>19249</v>
      </c>
      <c r="E3851" t="s">
        <v>7208</v>
      </c>
      <c r="F3851" s="4" t="str">
        <f t="array" ref="F3851">IF(COUNT(FIND(Keywords!$C$3:$C$41,I3851)),"일반조난","")</f>
        <v>일반조난</v>
      </c>
      <c r="G3851" s="4" t="str">
        <f t="array" ref="G3851">IF(COUNT(FIND(Keywords!$E$3:$E$5,I3851)),"실족추락","")</f>
        <v/>
      </c>
      <c r="H3851" s="4" t="str">
        <f t="array" ref="H3851">IF(COUNT(FIND(Keywords!$B$3:$B$12,I3851)),"개인질환","")</f>
        <v/>
      </c>
      <c r="I3851" t="s">
        <v>11043</v>
      </c>
      <c r="J3851" t="s">
        <v>18088</v>
      </c>
      <c r="K3851" t="s">
        <v>18234</v>
      </c>
      <c r="L3851" t="s">
        <v>18459</v>
      </c>
      <c r="M3851" t="s">
        <v>18153</v>
      </c>
      <c r="N3851" t="s">
        <v>18618</v>
      </c>
      <c r="O3851" t="s">
        <v>18153</v>
      </c>
    </row>
    <row r="3852" spans="1:15">
      <c r="A3852" t="s">
        <v>21</v>
      </c>
      <c r="B3852" t="s">
        <v>53</v>
      </c>
      <c r="C3852" t="s">
        <v>1896</v>
      </c>
      <c r="D3852" t="s">
        <v>7202</v>
      </c>
      <c r="E3852" t="s">
        <v>7210</v>
      </c>
      <c r="F3852" s="4" t="str">
        <f t="array" ref="F3852">IF(COUNT(FIND(Keywords!$C$3:$C$41,I3852)),"일반조난","")</f>
        <v>일반조난</v>
      </c>
      <c r="G3852" s="4" t="str">
        <f t="array" ref="G3852">IF(COUNT(FIND(Keywords!$E$3:$E$5,I3852)),"실족추락","")</f>
        <v/>
      </c>
      <c r="H3852" s="4" t="str">
        <f t="array" ref="H3852">IF(COUNT(FIND(Keywords!$B$3:$B$12,I3852)),"개인질환","")</f>
        <v/>
      </c>
      <c r="I3852" t="s">
        <v>11044</v>
      </c>
      <c r="J3852" t="s">
        <v>18069</v>
      </c>
      <c r="K3852" t="s">
        <v>18665</v>
      </c>
      <c r="L3852" t="s">
        <v>18341</v>
      </c>
      <c r="M3852" t="s">
        <v>18153</v>
      </c>
      <c r="N3852" t="s">
        <v>18572</v>
      </c>
      <c r="O3852" t="s">
        <v>18153</v>
      </c>
    </row>
    <row r="3853" spans="1:15">
      <c r="A3853" t="s">
        <v>21</v>
      </c>
      <c r="B3853" t="s">
        <v>53</v>
      </c>
      <c r="C3853" t="s">
        <v>856</v>
      </c>
      <c r="D3853" t="s">
        <v>7202</v>
      </c>
      <c r="E3853" t="s">
        <v>7210</v>
      </c>
      <c r="F3853" s="4" t="str">
        <f t="array" ref="F3853">IF(COUNT(FIND(Keywords!$C$3:$C$41,I3853)),"일반조난","")</f>
        <v>일반조난</v>
      </c>
      <c r="G3853" s="4" t="str">
        <f t="array" ref="G3853">IF(COUNT(FIND(Keywords!$E$3:$E$5,I3853)),"실족추락","")</f>
        <v/>
      </c>
      <c r="H3853" s="4" t="str">
        <f t="array" ref="H3853">IF(COUNT(FIND(Keywords!$B$3:$B$12,I3853)),"개인질환","")</f>
        <v/>
      </c>
      <c r="I3853" t="s">
        <v>11045</v>
      </c>
      <c r="J3853" t="s">
        <v>18106</v>
      </c>
      <c r="K3853" t="s">
        <v>18239</v>
      </c>
      <c r="L3853" t="s">
        <v>18471</v>
      </c>
      <c r="M3853" t="s">
        <v>18153</v>
      </c>
      <c r="N3853" t="s">
        <v>18686</v>
      </c>
      <c r="O3853" t="s">
        <v>18153</v>
      </c>
    </row>
    <row r="3854" spans="1:15">
      <c r="A3854" t="s">
        <v>21</v>
      </c>
      <c r="B3854" t="s">
        <v>53</v>
      </c>
      <c r="C3854" t="s">
        <v>3305</v>
      </c>
      <c r="D3854" t="s">
        <v>7203</v>
      </c>
      <c r="E3854" t="s">
        <v>7209</v>
      </c>
      <c r="F3854" s="4" t="str">
        <f t="array" ref="F3854">IF(COUNT(FIND(Keywords!$C$3:$C$41,I3854)),"일반조난","")</f>
        <v/>
      </c>
      <c r="G3854" s="4" t="str">
        <f t="array" ref="G3854">IF(COUNT(FIND(Keywords!$E$3:$E$5,I3854)),"실족추락","")</f>
        <v>실족추락</v>
      </c>
      <c r="H3854" s="4" t="str">
        <f t="array" ref="H3854">IF(COUNT(FIND(Keywords!$B$3:$B$12,I3854)),"개인질환","")</f>
        <v/>
      </c>
      <c r="I3854" t="s">
        <v>11046</v>
      </c>
      <c r="J3854" t="s">
        <v>18106</v>
      </c>
      <c r="K3854" t="s">
        <v>18389</v>
      </c>
      <c r="L3854" t="s">
        <v>18868</v>
      </c>
      <c r="M3854" t="s">
        <v>18153</v>
      </c>
      <c r="N3854" t="s">
        <v>18297</v>
      </c>
      <c r="O3854" t="s">
        <v>18153</v>
      </c>
    </row>
    <row r="3855" spans="1:15">
      <c r="A3855" t="s">
        <v>21</v>
      </c>
      <c r="B3855" t="s">
        <v>53</v>
      </c>
      <c r="C3855" t="s">
        <v>3306</v>
      </c>
      <c r="D3855" t="s">
        <v>7204</v>
      </c>
      <c r="E3855" t="s">
        <v>7209</v>
      </c>
      <c r="F3855" s="4" t="str">
        <f t="array" ref="F3855">IF(COUNT(FIND(Keywords!$C$3:$C$41,I3855)),"일반조난","")</f>
        <v/>
      </c>
      <c r="G3855" s="4" t="str">
        <f t="array" ref="G3855">IF(COUNT(FIND(Keywords!$E$3:$E$5,I3855)),"실족추락","")</f>
        <v/>
      </c>
      <c r="H3855" s="4" t="str">
        <f t="array" ref="H3855">IF(COUNT(FIND(Keywords!$B$3:$B$12,I3855)),"개인질환","")</f>
        <v/>
      </c>
      <c r="I3855" t="s">
        <v>11047</v>
      </c>
      <c r="J3855" t="s">
        <v>18109</v>
      </c>
      <c r="K3855" t="s">
        <v>18399</v>
      </c>
      <c r="L3855" t="s">
        <v>18463</v>
      </c>
      <c r="M3855" t="s">
        <v>18153</v>
      </c>
      <c r="N3855" t="s">
        <v>18435</v>
      </c>
      <c r="O3855" t="s">
        <v>18153</v>
      </c>
    </row>
    <row r="3856" spans="1:15">
      <c r="A3856" t="s">
        <v>21</v>
      </c>
      <c r="B3856" t="s">
        <v>53</v>
      </c>
      <c r="C3856" t="s">
        <v>3261</v>
      </c>
      <c r="D3856" t="s">
        <v>7204</v>
      </c>
      <c r="E3856" t="s">
        <v>7217</v>
      </c>
      <c r="F3856" s="4" t="str">
        <f t="array" ref="F3856">IF(COUNT(FIND(Keywords!$C$3:$C$41,I3856)),"일반조난","")</f>
        <v/>
      </c>
      <c r="G3856" s="4" t="str">
        <f t="array" ref="G3856">IF(COUNT(FIND(Keywords!$E$3:$E$5,I3856)),"실족추락","")</f>
        <v/>
      </c>
      <c r="H3856" s="4" t="str">
        <f t="array" ref="H3856">IF(COUNT(FIND(Keywords!$B$3:$B$12,I3856)),"개인질환","")</f>
        <v/>
      </c>
      <c r="I3856" t="s">
        <v>11048</v>
      </c>
      <c r="J3856" t="s">
        <v>18129</v>
      </c>
      <c r="K3856" t="s">
        <v>18499</v>
      </c>
      <c r="L3856" t="s">
        <v>18153</v>
      </c>
      <c r="M3856" t="s">
        <v>18153</v>
      </c>
      <c r="N3856" t="s">
        <v>18884</v>
      </c>
      <c r="O3856" t="s">
        <v>18153</v>
      </c>
    </row>
    <row r="3857" spans="1:15">
      <c r="A3857" t="s">
        <v>21</v>
      </c>
      <c r="B3857" t="s">
        <v>53</v>
      </c>
      <c r="C3857" t="s">
        <v>3307</v>
      </c>
      <c r="D3857" t="s">
        <v>19249</v>
      </c>
      <c r="E3857" t="s">
        <v>7208</v>
      </c>
      <c r="F3857" s="4" t="str">
        <f t="array" ref="F3857">IF(COUNT(FIND(Keywords!$C$3:$C$41,I3857)),"일반조난","")</f>
        <v/>
      </c>
      <c r="G3857" s="4" t="str">
        <f t="array" ref="G3857">IF(COUNT(FIND(Keywords!$E$3:$E$5,I3857)),"실족추락","")</f>
        <v/>
      </c>
      <c r="H3857" s="4" t="str">
        <f t="array" ref="H3857">IF(COUNT(FIND(Keywords!$B$3:$B$12,I3857)),"개인질환","")</f>
        <v/>
      </c>
      <c r="I3857" t="s">
        <v>11049</v>
      </c>
      <c r="J3857" t="s">
        <v>18102</v>
      </c>
      <c r="K3857" t="s">
        <v>18292</v>
      </c>
      <c r="L3857" t="s">
        <v>18868</v>
      </c>
      <c r="M3857" t="s">
        <v>18153</v>
      </c>
      <c r="N3857" t="s">
        <v>18618</v>
      </c>
      <c r="O3857" t="s">
        <v>18153</v>
      </c>
    </row>
    <row r="3858" spans="1:15">
      <c r="A3858" t="s">
        <v>21</v>
      </c>
      <c r="B3858" t="s">
        <v>53</v>
      </c>
      <c r="C3858" t="s">
        <v>1907</v>
      </c>
      <c r="D3858" t="s">
        <v>7204</v>
      </c>
      <c r="E3858" t="s">
        <v>7209</v>
      </c>
      <c r="F3858" s="4" t="str">
        <f t="array" ref="F3858">IF(COUNT(FIND(Keywords!$C$3:$C$41,I3858)),"일반조난","")</f>
        <v/>
      </c>
      <c r="G3858" s="4" t="str">
        <f t="array" ref="G3858">IF(COUNT(FIND(Keywords!$E$3:$E$5,I3858)),"실족추락","")</f>
        <v/>
      </c>
      <c r="H3858" s="4" t="str">
        <f t="array" ref="H3858">IF(COUNT(FIND(Keywords!$B$3:$B$12,I3858)),"개인질환","")</f>
        <v/>
      </c>
      <c r="I3858" t="s">
        <v>11050</v>
      </c>
      <c r="J3858" t="s">
        <v>18054</v>
      </c>
      <c r="K3858" t="s">
        <v>18586</v>
      </c>
      <c r="L3858" t="s">
        <v>18353</v>
      </c>
      <c r="M3858" t="s">
        <v>18153</v>
      </c>
      <c r="N3858" t="s">
        <v>18358</v>
      </c>
      <c r="O3858" t="s">
        <v>18153</v>
      </c>
    </row>
    <row r="3859" spans="1:15">
      <c r="A3859" t="s">
        <v>21</v>
      </c>
      <c r="B3859" t="s">
        <v>53</v>
      </c>
      <c r="C3859" t="s">
        <v>3308</v>
      </c>
      <c r="D3859" t="s">
        <v>7204</v>
      </c>
      <c r="E3859" t="s">
        <v>7209</v>
      </c>
      <c r="F3859" s="4" t="str">
        <f t="array" ref="F3859">IF(COUNT(FIND(Keywords!$C$3:$C$41,I3859)),"일반조난","")</f>
        <v/>
      </c>
      <c r="G3859" s="4" t="str">
        <f t="array" ref="G3859">IF(COUNT(FIND(Keywords!$E$3:$E$5,I3859)),"실족추락","")</f>
        <v/>
      </c>
      <c r="H3859" s="4" t="str">
        <f t="array" ref="H3859">IF(COUNT(FIND(Keywords!$B$3:$B$12,I3859)),"개인질환","")</f>
        <v/>
      </c>
      <c r="I3859" t="s">
        <v>11051</v>
      </c>
      <c r="J3859" t="s">
        <v>18110</v>
      </c>
      <c r="K3859" t="s">
        <v>18756</v>
      </c>
      <c r="L3859" t="s">
        <v>18476</v>
      </c>
      <c r="M3859" t="s">
        <v>18940</v>
      </c>
      <c r="N3859" t="s">
        <v>18187</v>
      </c>
      <c r="O3859" t="s">
        <v>18153</v>
      </c>
    </row>
    <row r="3860" spans="1:15">
      <c r="A3860" t="s">
        <v>21</v>
      </c>
      <c r="B3860" t="s">
        <v>53</v>
      </c>
      <c r="C3860" t="s">
        <v>917</v>
      </c>
      <c r="D3860" t="s">
        <v>7203</v>
      </c>
      <c r="E3860" t="s">
        <v>7209</v>
      </c>
      <c r="F3860" s="4" t="str">
        <f t="array" ref="F3860">IF(COUNT(FIND(Keywords!$C$3:$C$41,I3860)),"일반조난","")</f>
        <v>일반조난</v>
      </c>
      <c r="G3860" s="4" t="str">
        <f t="array" ref="G3860">IF(COUNT(FIND(Keywords!$E$3:$E$5,I3860)),"실족추락","")</f>
        <v/>
      </c>
      <c r="H3860" s="4" t="str">
        <f t="array" ref="H3860">IF(COUNT(FIND(Keywords!$B$3:$B$12,I3860)),"개인질환","")</f>
        <v/>
      </c>
      <c r="I3860" t="s">
        <v>11052</v>
      </c>
      <c r="J3860" t="s">
        <v>18054</v>
      </c>
      <c r="K3860" t="s">
        <v>18240</v>
      </c>
      <c r="L3860" t="s">
        <v>18334</v>
      </c>
      <c r="M3860" t="s">
        <v>18153</v>
      </c>
      <c r="N3860" t="s">
        <v>18679</v>
      </c>
      <c r="O3860" t="s">
        <v>18153</v>
      </c>
    </row>
    <row r="3861" spans="1:15">
      <c r="A3861" t="s">
        <v>21</v>
      </c>
      <c r="B3861" t="s">
        <v>53</v>
      </c>
      <c r="C3861" t="s">
        <v>3309</v>
      </c>
      <c r="D3861" t="s">
        <v>7204</v>
      </c>
      <c r="E3861" t="s">
        <v>7209</v>
      </c>
      <c r="F3861" s="4" t="str">
        <f t="array" ref="F3861">IF(COUNT(FIND(Keywords!$C$3:$C$41,I3861)),"일반조난","")</f>
        <v/>
      </c>
      <c r="G3861" s="4" t="str">
        <f t="array" ref="G3861">IF(COUNT(FIND(Keywords!$E$3:$E$5,I3861)),"실족추락","")</f>
        <v/>
      </c>
      <c r="H3861" s="4" t="str">
        <f t="array" ref="H3861">IF(COUNT(FIND(Keywords!$B$3:$B$12,I3861)),"개인질환","")</f>
        <v/>
      </c>
      <c r="I3861" t="s">
        <v>11053</v>
      </c>
      <c r="J3861" t="s">
        <v>18048</v>
      </c>
      <c r="K3861" t="s">
        <v>18619</v>
      </c>
      <c r="L3861" t="s">
        <v>18360</v>
      </c>
      <c r="M3861" t="s">
        <v>18153</v>
      </c>
      <c r="N3861" t="s">
        <v>18692</v>
      </c>
      <c r="O3861" t="s">
        <v>18153</v>
      </c>
    </row>
    <row r="3862" spans="1:15">
      <c r="A3862" t="s">
        <v>21</v>
      </c>
      <c r="B3862" t="s">
        <v>53</v>
      </c>
      <c r="C3862" t="s">
        <v>3310</v>
      </c>
      <c r="D3862" t="s">
        <v>19249</v>
      </c>
      <c r="E3862" t="s">
        <v>7209</v>
      </c>
      <c r="F3862" s="4" t="str">
        <f t="array" ref="F3862">IF(COUNT(FIND(Keywords!$C$3:$C$41,I3862)),"일반조난","")</f>
        <v>일반조난</v>
      </c>
      <c r="G3862" s="4" t="str">
        <f t="array" ref="G3862">IF(COUNT(FIND(Keywords!$E$3:$E$5,I3862)),"실족추락","")</f>
        <v/>
      </c>
      <c r="H3862" s="4" t="str">
        <f t="array" ref="H3862">IF(COUNT(FIND(Keywords!$B$3:$B$12,I3862)),"개인질환","")</f>
        <v/>
      </c>
      <c r="I3862" t="s">
        <v>11054</v>
      </c>
      <c r="J3862" t="s">
        <v>18083</v>
      </c>
      <c r="K3862" t="s">
        <v>18906</v>
      </c>
      <c r="L3862" t="s">
        <v>18347</v>
      </c>
      <c r="M3862" t="s">
        <v>18153</v>
      </c>
      <c r="N3862" t="s">
        <v>18674</v>
      </c>
      <c r="O3862" t="s">
        <v>18153</v>
      </c>
    </row>
    <row r="3863" spans="1:15">
      <c r="A3863" t="s">
        <v>21</v>
      </c>
      <c r="B3863" t="s">
        <v>53</v>
      </c>
      <c r="C3863" t="s">
        <v>3224</v>
      </c>
      <c r="D3863" t="s">
        <v>7204</v>
      </c>
      <c r="E3863" t="s">
        <v>7210</v>
      </c>
      <c r="F3863" s="4" t="str">
        <f t="array" ref="F3863">IF(COUNT(FIND(Keywords!$C$3:$C$41,I3863)),"일반조난","")</f>
        <v/>
      </c>
      <c r="G3863" s="4" t="str">
        <f t="array" ref="G3863">IF(COUNT(FIND(Keywords!$E$3:$E$5,I3863)),"실족추락","")</f>
        <v/>
      </c>
      <c r="H3863" s="4" t="str">
        <f t="array" ref="H3863">IF(COUNT(FIND(Keywords!$B$3:$B$12,I3863)),"개인질환","")</f>
        <v/>
      </c>
      <c r="I3863" t="s">
        <v>11055</v>
      </c>
      <c r="J3863" t="s">
        <v>18126</v>
      </c>
      <c r="K3863" t="s">
        <v>18480</v>
      </c>
      <c r="L3863" t="s">
        <v>18779</v>
      </c>
      <c r="M3863" t="s">
        <v>18153</v>
      </c>
      <c r="N3863" t="s">
        <v>18545</v>
      </c>
      <c r="O3863" t="s">
        <v>18153</v>
      </c>
    </row>
    <row r="3864" spans="1:15">
      <c r="A3864" t="s">
        <v>21</v>
      </c>
      <c r="B3864" t="s">
        <v>53</v>
      </c>
      <c r="C3864" t="s">
        <v>3311</v>
      </c>
      <c r="D3864" t="s">
        <v>7202</v>
      </c>
      <c r="E3864" t="s">
        <v>7210</v>
      </c>
      <c r="F3864" s="4" t="str">
        <f t="array" ref="F3864">IF(COUNT(FIND(Keywords!$C$3:$C$41,I3864)),"일반조난","")</f>
        <v>일반조난</v>
      </c>
      <c r="G3864" s="4" t="str">
        <f t="array" ref="G3864">IF(COUNT(FIND(Keywords!$E$3:$E$5,I3864)),"실족추락","")</f>
        <v/>
      </c>
      <c r="H3864" s="4" t="str">
        <f t="array" ref="H3864">IF(COUNT(FIND(Keywords!$B$3:$B$12,I3864)),"개인질환","")</f>
        <v/>
      </c>
      <c r="I3864" t="s">
        <v>11056</v>
      </c>
      <c r="J3864" t="s">
        <v>18059</v>
      </c>
      <c r="K3864" t="s">
        <v>18742</v>
      </c>
      <c r="L3864" t="s">
        <v>18140</v>
      </c>
      <c r="M3864" t="s">
        <v>18153</v>
      </c>
      <c r="N3864" t="s">
        <v>19090</v>
      </c>
      <c r="O3864" t="s">
        <v>18153</v>
      </c>
    </row>
    <row r="3865" spans="1:15">
      <c r="A3865" t="s">
        <v>21</v>
      </c>
      <c r="B3865" t="s">
        <v>53</v>
      </c>
      <c r="C3865" t="s">
        <v>3312</v>
      </c>
      <c r="D3865" t="s">
        <v>7204</v>
      </c>
      <c r="E3865" t="s">
        <v>7209</v>
      </c>
      <c r="F3865" s="4" t="str">
        <f t="array" ref="F3865">IF(COUNT(FIND(Keywords!$C$3:$C$41,I3865)),"일반조난","")</f>
        <v/>
      </c>
      <c r="G3865" s="4" t="str">
        <f t="array" ref="G3865">IF(COUNT(FIND(Keywords!$E$3:$E$5,I3865)),"실족추락","")</f>
        <v/>
      </c>
      <c r="H3865" s="4" t="str">
        <f t="array" ref="H3865">IF(COUNT(FIND(Keywords!$B$3:$B$12,I3865)),"개인질환","")</f>
        <v/>
      </c>
      <c r="I3865" t="s">
        <v>11057</v>
      </c>
      <c r="J3865" t="s">
        <v>18095</v>
      </c>
      <c r="K3865" t="s">
        <v>18907</v>
      </c>
      <c r="L3865" t="s">
        <v>18710</v>
      </c>
      <c r="M3865" t="s">
        <v>18153</v>
      </c>
      <c r="N3865" t="s">
        <v>18912</v>
      </c>
      <c r="O3865" t="s">
        <v>18153</v>
      </c>
    </row>
    <row r="3866" spans="1:15">
      <c r="A3866" t="s">
        <v>21</v>
      </c>
      <c r="B3866" t="s">
        <v>53</v>
      </c>
      <c r="C3866" t="s">
        <v>3225</v>
      </c>
      <c r="D3866" t="s">
        <v>7202</v>
      </c>
      <c r="E3866" t="s">
        <v>7209</v>
      </c>
      <c r="F3866" s="4" t="str">
        <f t="array" ref="F3866">IF(COUNT(FIND(Keywords!$C$3:$C$41,I3866)),"일반조난","")</f>
        <v>일반조난</v>
      </c>
      <c r="G3866" s="4" t="str">
        <f t="array" ref="G3866">IF(COUNT(FIND(Keywords!$E$3:$E$5,I3866)),"실족추락","")</f>
        <v/>
      </c>
      <c r="H3866" s="4" t="str">
        <f t="array" ref="H3866">IF(COUNT(FIND(Keywords!$B$3:$B$12,I3866)),"개인질환","")</f>
        <v/>
      </c>
      <c r="I3866" t="s">
        <v>11058</v>
      </c>
      <c r="J3866" t="s">
        <v>18073</v>
      </c>
      <c r="K3866" t="s">
        <v>18448</v>
      </c>
      <c r="L3866" t="s">
        <v>18467</v>
      </c>
      <c r="M3866" t="s">
        <v>18153</v>
      </c>
      <c r="N3866" t="s">
        <v>19031</v>
      </c>
      <c r="O3866" t="s">
        <v>18153</v>
      </c>
    </row>
    <row r="3867" spans="1:15">
      <c r="A3867" t="s">
        <v>21</v>
      </c>
      <c r="B3867" t="s">
        <v>53</v>
      </c>
      <c r="C3867" t="s">
        <v>3313</v>
      </c>
      <c r="D3867" t="s">
        <v>7202</v>
      </c>
      <c r="E3867" t="s">
        <v>7209</v>
      </c>
      <c r="F3867" s="4" t="str">
        <f t="array" ref="F3867">IF(COUNT(FIND(Keywords!$C$3:$C$41,I3867)),"일반조난","")</f>
        <v>일반조난</v>
      </c>
      <c r="G3867" s="4" t="str">
        <f t="array" ref="G3867">IF(COUNT(FIND(Keywords!$E$3:$E$5,I3867)),"실족추락","")</f>
        <v/>
      </c>
      <c r="H3867" s="4" t="str">
        <f t="array" ref="H3867">IF(COUNT(FIND(Keywords!$B$3:$B$12,I3867)),"개인질환","")</f>
        <v/>
      </c>
      <c r="I3867" t="s">
        <v>11059</v>
      </c>
      <c r="J3867" t="s">
        <v>18077</v>
      </c>
      <c r="K3867" t="s">
        <v>18087</v>
      </c>
      <c r="L3867" t="s">
        <v>18334</v>
      </c>
      <c r="M3867" t="s">
        <v>18153</v>
      </c>
      <c r="N3867" t="s">
        <v>18659</v>
      </c>
      <c r="O3867" t="s">
        <v>18153</v>
      </c>
    </row>
    <row r="3868" spans="1:15">
      <c r="A3868" t="s">
        <v>21</v>
      </c>
      <c r="B3868" t="s">
        <v>53</v>
      </c>
      <c r="C3868" t="s">
        <v>2297</v>
      </c>
      <c r="D3868" t="s">
        <v>7203</v>
      </c>
      <c r="E3868" t="s">
        <v>7210</v>
      </c>
      <c r="F3868" s="4" t="str">
        <f t="array" ref="F3868">IF(COUNT(FIND(Keywords!$C$3:$C$41,I3868)),"일반조난","")</f>
        <v>일반조난</v>
      </c>
      <c r="G3868" s="4" t="str">
        <f t="array" ref="G3868">IF(COUNT(FIND(Keywords!$E$3:$E$5,I3868)),"실족추락","")</f>
        <v>실족추락</v>
      </c>
      <c r="H3868" s="4" t="str">
        <f t="array" ref="H3868">IF(COUNT(FIND(Keywords!$B$3:$B$12,I3868)),"개인질환","")</f>
        <v/>
      </c>
      <c r="I3868" t="s">
        <v>11060</v>
      </c>
      <c r="J3868" t="s">
        <v>18069</v>
      </c>
      <c r="K3868" t="s">
        <v>18831</v>
      </c>
      <c r="L3868" t="s">
        <v>18163</v>
      </c>
      <c r="M3868" t="s">
        <v>18153</v>
      </c>
      <c r="N3868" t="s">
        <v>18911</v>
      </c>
      <c r="O3868" t="s">
        <v>18153</v>
      </c>
    </row>
    <row r="3869" spans="1:15">
      <c r="A3869" t="s">
        <v>21</v>
      </c>
      <c r="B3869" t="s">
        <v>53</v>
      </c>
      <c r="C3869" t="s">
        <v>3314</v>
      </c>
      <c r="D3869" t="s">
        <v>7203</v>
      </c>
      <c r="E3869" t="s">
        <v>7210</v>
      </c>
      <c r="F3869" s="4" t="str">
        <f t="array" ref="F3869">IF(COUNT(FIND(Keywords!$C$3:$C$41,I3869)),"일반조난","")</f>
        <v/>
      </c>
      <c r="G3869" s="4" t="str">
        <f t="array" ref="G3869">IF(COUNT(FIND(Keywords!$E$3:$E$5,I3869)),"실족추락","")</f>
        <v>실족추락</v>
      </c>
      <c r="H3869" s="4" t="str">
        <f t="array" ref="H3869">IF(COUNT(FIND(Keywords!$B$3:$B$12,I3869)),"개인질환","")</f>
        <v/>
      </c>
      <c r="I3869" t="s">
        <v>11061</v>
      </c>
      <c r="J3869" t="s">
        <v>18059</v>
      </c>
      <c r="K3869" t="s">
        <v>18301</v>
      </c>
      <c r="L3869" t="s">
        <v>18347</v>
      </c>
      <c r="M3869" t="s">
        <v>18153</v>
      </c>
      <c r="N3869" t="s">
        <v>18351</v>
      </c>
      <c r="O3869" t="s">
        <v>18153</v>
      </c>
    </row>
    <row r="3870" spans="1:15">
      <c r="A3870" t="s">
        <v>21</v>
      </c>
      <c r="B3870" t="s">
        <v>53</v>
      </c>
      <c r="C3870" t="s">
        <v>3226</v>
      </c>
      <c r="D3870" t="s">
        <v>7204</v>
      </c>
      <c r="E3870" t="s">
        <v>7210</v>
      </c>
      <c r="F3870" s="4" t="str">
        <f t="array" ref="F3870">IF(COUNT(FIND(Keywords!$C$3:$C$41,I3870)),"일반조난","")</f>
        <v/>
      </c>
      <c r="G3870" s="4" t="str">
        <f t="array" ref="G3870">IF(COUNT(FIND(Keywords!$E$3:$E$5,I3870)),"실족추락","")</f>
        <v/>
      </c>
      <c r="H3870" s="4" t="str">
        <f t="array" ref="H3870">IF(COUNT(FIND(Keywords!$B$3:$B$12,I3870)),"개인질환","")</f>
        <v/>
      </c>
      <c r="I3870" t="s">
        <v>11062</v>
      </c>
      <c r="J3870" t="s">
        <v>18074</v>
      </c>
      <c r="K3870" t="s">
        <v>18399</v>
      </c>
      <c r="L3870" t="s">
        <v>18560</v>
      </c>
      <c r="M3870" t="s">
        <v>18153</v>
      </c>
      <c r="N3870" t="s">
        <v>18158</v>
      </c>
      <c r="O3870" t="s">
        <v>18153</v>
      </c>
    </row>
    <row r="3871" spans="1:15">
      <c r="A3871" t="s">
        <v>21</v>
      </c>
      <c r="B3871" t="s">
        <v>53</v>
      </c>
      <c r="C3871" t="s">
        <v>3184</v>
      </c>
      <c r="D3871" t="s">
        <v>7203</v>
      </c>
      <c r="E3871" t="s">
        <v>7209</v>
      </c>
      <c r="F3871" s="4" t="str">
        <f t="array" ref="F3871">IF(COUNT(FIND(Keywords!$C$3:$C$41,I3871)),"일반조난","")</f>
        <v/>
      </c>
      <c r="G3871" s="4" t="str">
        <f t="array" ref="G3871">IF(COUNT(FIND(Keywords!$E$3:$E$5,I3871)),"실족추락","")</f>
        <v/>
      </c>
      <c r="H3871" s="4" t="str">
        <f t="array" ref="H3871">IF(COUNT(FIND(Keywords!$B$3:$B$12,I3871)),"개인질환","")</f>
        <v/>
      </c>
      <c r="I3871" t="s">
        <v>11063</v>
      </c>
      <c r="J3871" t="s">
        <v>18058</v>
      </c>
      <c r="K3871" t="s">
        <v>18238</v>
      </c>
      <c r="L3871" t="s">
        <v>18773</v>
      </c>
      <c r="M3871" t="s">
        <v>18153</v>
      </c>
      <c r="N3871" t="s">
        <v>18866</v>
      </c>
      <c r="O3871" t="s">
        <v>18153</v>
      </c>
    </row>
    <row r="3872" spans="1:15">
      <c r="A3872" t="s">
        <v>21</v>
      </c>
      <c r="B3872" t="s">
        <v>53</v>
      </c>
      <c r="C3872" t="s">
        <v>3227</v>
      </c>
      <c r="D3872" t="s">
        <v>7203</v>
      </c>
      <c r="E3872" t="s">
        <v>7210</v>
      </c>
      <c r="F3872" s="4" t="str">
        <f t="array" ref="F3872">IF(COUNT(FIND(Keywords!$C$3:$C$41,I3872)),"일반조난","")</f>
        <v/>
      </c>
      <c r="G3872" s="4" t="str">
        <f t="array" ref="G3872">IF(COUNT(FIND(Keywords!$E$3:$E$5,I3872)),"실족추락","")</f>
        <v/>
      </c>
      <c r="H3872" s="4" t="str">
        <f t="array" ref="H3872">IF(COUNT(FIND(Keywords!$B$3:$B$12,I3872)),"개인질환","")</f>
        <v/>
      </c>
      <c r="I3872" t="s">
        <v>11064</v>
      </c>
      <c r="J3872" t="s">
        <v>18092</v>
      </c>
      <c r="K3872" t="s">
        <v>18429</v>
      </c>
      <c r="L3872" t="s">
        <v>18672</v>
      </c>
      <c r="M3872" t="s">
        <v>18153</v>
      </c>
      <c r="N3872" t="s">
        <v>18456</v>
      </c>
      <c r="O3872" t="s">
        <v>18153</v>
      </c>
    </row>
    <row r="3873" spans="1:15">
      <c r="A3873" t="s">
        <v>21</v>
      </c>
      <c r="B3873" t="s">
        <v>53</v>
      </c>
      <c r="C3873" t="s">
        <v>3315</v>
      </c>
      <c r="D3873" t="s">
        <v>7202</v>
      </c>
      <c r="E3873" t="s">
        <v>7209</v>
      </c>
      <c r="F3873" s="4" t="str">
        <f t="array" ref="F3873">IF(COUNT(FIND(Keywords!$C$3:$C$41,I3873)),"일반조난","")</f>
        <v/>
      </c>
      <c r="G3873" s="4" t="str">
        <f t="array" ref="G3873">IF(COUNT(FIND(Keywords!$E$3:$E$5,I3873)),"실족추락","")</f>
        <v/>
      </c>
      <c r="H3873" s="4" t="str">
        <f t="array" ref="H3873">IF(COUNT(FIND(Keywords!$B$3:$B$12,I3873)),"개인질환","")</f>
        <v/>
      </c>
      <c r="I3873" t="s">
        <v>11065</v>
      </c>
      <c r="J3873" t="s">
        <v>18086</v>
      </c>
      <c r="K3873" t="s">
        <v>18244</v>
      </c>
      <c r="L3873" t="s">
        <v>18143</v>
      </c>
      <c r="M3873" t="s">
        <v>18153</v>
      </c>
      <c r="N3873" t="s">
        <v>18746</v>
      </c>
      <c r="O3873" t="s">
        <v>18153</v>
      </c>
    </row>
    <row r="3874" spans="1:15">
      <c r="A3874" t="s">
        <v>21</v>
      </c>
      <c r="B3874" t="s">
        <v>53</v>
      </c>
      <c r="C3874" t="s">
        <v>3316</v>
      </c>
      <c r="D3874" t="s">
        <v>7202</v>
      </c>
      <c r="E3874" t="s">
        <v>7209</v>
      </c>
      <c r="F3874" s="4" t="str">
        <f t="array" ref="F3874">IF(COUNT(FIND(Keywords!$C$3:$C$41,I3874)),"일반조난","")</f>
        <v>일반조난</v>
      </c>
      <c r="G3874" s="4" t="str">
        <f t="array" ref="G3874">IF(COUNT(FIND(Keywords!$E$3:$E$5,I3874)),"실족추락","")</f>
        <v/>
      </c>
      <c r="H3874" s="4" t="str">
        <f t="array" ref="H3874">IF(COUNT(FIND(Keywords!$B$3:$B$12,I3874)),"개인질환","")</f>
        <v/>
      </c>
      <c r="I3874" t="s">
        <v>11066</v>
      </c>
      <c r="J3874" t="s">
        <v>18106</v>
      </c>
      <c r="K3874" t="s">
        <v>18381</v>
      </c>
      <c r="L3874" t="s">
        <v>18550</v>
      </c>
      <c r="M3874" t="s">
        <v>18153</v>
      </c>
      <c r="N3874" t="s">
        <v>18286</v>
      </c>
      <c r="O3874" t="s">
        <v>18153</v>
      </c>
    </row>
    <row r="3875" spans="1:15">
      <c r="A3875" t="s">
        <v>21</v>
      </c>
      <c r="B3875" t="s">
        <v>53</v>
      </c>
      <c r="C3875" t="s">
        <v>3317</v>
      </c>
      <c r="D3875" t="s">
        <v>7203</v>
      </c>
      <c r="E3875" t="s">
        <v>7209</v>
      </c>
      <c r="F3875" s="4" t="str">
        <f t="array" ref="F3875">IF(COUNT(FIND(Keywords!$C$3:$C$41,I3875)),"일반조난","")</f>
        <v/>
      </c>
      <c r="G3875" s="4" t="str">
        <f t="array" ref="G3875">IF(COUNT(FIND(Keywords!$E$3:$E$5,I3875)),"실족추락","")</f>
        <v/>
      </c>
      <c r="H3875" s="4" t="str">
        <f t="array" ref="H3875">IF(COUNT(FIND(Keywords!$B$3:$B$12,I3875)),"개인질환","")</f>
        <v/>
      </c>
      <c r="I3875" t="s">
        <v>11067</v>
      </c>
      <c r="J3875" t="s">
        <v>18100</v>
      </c>
      <c r="K3875" t="s">
        <v>18510</v>
      </c>
      <c r="L3875" t="s">
        <v>18791</v>
      </c>
      <c r="M3875" t="s">
        <v>18153</v>
      </c>
      <c r="N3875" t="s">
        <v>18565</v>
      </c>
      <c r="O3875" t="s">
        <v>18153</v>
      </c>
    </row>
    <row r="3876" spans="1:15">
      <c r="A3876" t="s">
        <v>21</v>
      </c>
      <c r="B3876" t="s">
        <v>53</v>
      </c>
      <c r="C3876" t="s">
        <v>3318</v>
      </c>
      <c r="D3876" t="s">
        <v>7203</v>
      </c>
      <c r="E3876" t="s">
        <v>7210</v>
      </c>
      <c r="F3876" s="4" t="str">
        <f t="array" ref="F3876">IF(COUNT(FIND(Keywords!$C$3:$C$41,I3876)),"일반조난","")</f>
        <v/>
      </c>
      <c r="G3876" s="4" t="str">
        <f t="array" ref="G3876">IF(COUNT(FIND(Keywords!$E$3:$E$5,I3876)),"실족추락","")</f>
        <v/>
      </c>
      <c r="H3876" s="4" t="str">
        <f t="array" ref="H3876">IF(COUNT(FIND(Keywords!$B$3:$B$12,I3876)),"개인질환","")</f>
        <v/>
      </c>
      <c r="I3876" t="s">
        <v>11068</v>
      </c>
      <c r="J3876" t="s">
        <v>18103</v>
      </c>
      <c r="K3876" t="s">
        <v>18413</v>
      </c>
      <c r="L3876" t="s">
        <v>18154</v>
      </c>
      <c r="M3876" t="s">
        <v>18153</v>
      </c>
      <c r="N3876" t="s">
        <v>18305</v>
      </c>
      <c r="O3876" t="s">
        <v>18153</v>
      </c>
    </row>
    <row r="3877" spans="1:15">
      <c r="A3877" t="s">
        <v>21</v>
      </c>
      <c r="B3877" t="s">
        <v>53</v>
      </c>
      <c r="C3877" t="s">
        <v>3228</v>
      </c>
      <c r="D3877" t="s">
        <v>7204</v>
      </c>
      <c r="E3877" t="s">
        <v>7210</v>
      </c>
      <c r="F3877" s="4" t="str">
        <f t="array" ref="F3877">IF(COUNT(FIND(Keywords!$C$3:$C$41,I3877)),"일반조난","")</f>
        <v/>
      </c>
      <c r="G3877" s="4" t="str">
        <f t="array" ref="G3877">IF(COUNT(FIND(Keywords!$E$3:$E$5,I3877)),"실족추락","")</f>
        <v/>
      </c>
      <c r="H3877" s="4" t="str">
        <f t="array" ref="H3877">IF(COUNT(FIND(Keywords!$B$3:$B$12,I3877)),"개인질환","")</f>
        <v/>
      </c>
      <c r="I3877" t="s">
        <v>11069</v>
      </c>
      <c r="J3877" t="s">
        <v>18108</v>
      </c>
      <c r="K3877" t="s">
        <v>18376</v>
      </c>
      <c r="L3877" t="s">
        <v>18354</v>
      </c>
      <c r="M3877" t="s">
        <v>18153</v>
      </c>
      <c r="N3877" t="s">
        <v>18566</v>
      </c>
      <c r="O3877" t="s">
        <v>18153</v>
      </c>
    </row>
    <row r="3878" spans="1:15">
      <c r="A3878" t="s">
        <v>21</v>
      </c>
      <c r="B3878" t="s">
        <v>53</v>
      </c>
      <c r="C3878" t="s">
        <v>3319</v>
      </c>
      <c r="D3878" t="s">
        <v>7204</v>
      </c>
      <c r="E3878" t="s">
        <v>7217</v>
      </c>
      <c r="F3878" s="4" t="str">
        <f t="array" ref="F3878">IF(COUNT(FIND(Keywords!$C$3:$C$41,I3878)),"일반조난","")</f>
        <v/>
      </c>
      <c r="G3878" s="4" t="str">
        <f t="array" ref="G3878">IF(COUNT(FIND(Keywords!$E$3:$E$5,I3878)),"실족추락","")</f>
        <v/>
      </c>
      <c r="H3878" s="4" t="str">
        <f t="array" ref="H3878">IF(COUNT(FIND(Keywords!$B$3:$B$12,I3878)),"개인질환","")</f>
        <v/>
      </c>
      <c r="I3878" t="s">
        <v>11070</v>
      </c>
      <c r="J3878" t="s">
        <v>18100</v>
      </c>
      <c r="K3878" t="s">
        <v>18234</v>
      </c>
      <c r="L3878" t="s">
        <v>18341</v>
      </c>
      <c r="M3878" t="s">
        <v>18153</v>
      </c>
      <c r="N3878" t="s">
        <v>18199</v>
      </c>
      <c r="O3878" t="s">
        <v>18153</v>
      </c>
    </row>
    <row r="3879" spans="1:15">
      <c r="A3879" t="s">
        <v>21</v>
      </c>
      <c r="B3879" t="s">
        <v>53</v>
      </c>
      <c r="C3879" t="s">
        <v>3229</v>
      </c>
      <c r="D3879" t="s">
        <v>7204</v>
      </c>
      <c r="E3879" t="s">
        <v>7208</v>
      </c>
      <c r="F3879" s="4" t="str">
        <f t="array" ref="F3879">IF(COUNT(FIND(Keywords!$C$3:$C$41,I3879)),"일반조난","")</f>
        <v/>
      </c>
      <c r="G3879" s="4" t="str">
        <f t="array" ref="G3879">IF(COUNT(FIND(Keywords!$E$3:$E$5,I3879)),"실족추락","")</f>
        <v/>
      </c>
      <c r="H3879" s="4" t="str">
        <f t="array" ref="H3879">IF(COUNT(FIND(Keywords!$B$3:$B$12,I3879)),"개인질환","")</f>
        <v/>
      </c>
      <c r="I3879" t="s">
        <v>11071</v>
      </c>
      <c r="J3879" t="s">
        <v>18093</v>
      </c>
      <c r="K3879" t="s">
        <v>18422</v>
      </c>
      <c r="L3879" t="s">
        <v>18349</v>
      </c>
      <c r="M3879" t="s">
        <v>18153</v>
      </c>
      <c r="N3879" t="s">
        <v>18715</v>
      </c>
      <c r="O3879" t="s">
        <v>18153</v>
      </c>
    </row>
    <row r="3880" spans="1:15">
      <c r="A3880" t="s">
        <v>21</v>
      </c>
      <c r="B3880" t="s">
        <v>53</v>
      </c>
      <c r="C3880" t="s">
        <v>1008</v>
      </c>
      <c r="D3880" t="s">
        <v>7203</v>
      </c>
      <c r="E3880" t="s">
        <v>7209</v>
      </c>
      <c r="F3880" s="4" t="str">
        <f t="array" ref="F3880">IF(COUNT(FIND(Keywords!$C$3:$C$41,I3880)),"일반조난","")</f>
        <v>일반조난</v>
      </c>
      <c r="G3880" s="4" t="str">
        <f t="array" ref="G3880">IF(COUNT(FIND(Keywords!$E$3:$E$5,I3880)),"실족추락","")</f>
        <v>실족추락</v>
      </c>
      <c r="H3880" s="4" t="str">
        <f t="array" ref="H3880">IF(COUNT(FIND(Keywords!$B$3:$B$12,I3880)),"개인질환","")</f>
        <v/>
      </c>
      <c r="I3880" t="s">
        <v>11072</v>
      </c>
      <c r="J3880" t="s">
        <v>18078</v>
      </c>
      <c r="K3880" t="s">
        <v>18570</v>
      </c>
      <c r="L3880" t="s">
        <v>18467</v>
      </c>
      <c r="M3880" t="s">
        <v>18153</v>
      </c>
      <c r="N3880" t="s">
        <v>18182</v>
      </c>
      <c r="O3880" t="s">
        <v>18153</v>
      </c>
    </row>
    <row r="3881" spans="1:15">
      <c r="A3881" t="s">
        <v>21</v>
      </c>
      <c r="B3881" t="s">
        <v>53</v>
      </c>
      <c r="C3881" t="s">
        <v>3011</v>
      </c>
      <c r="D3881" t="s">
        <v>7203</v>
      </c>
      <c r="E3881" t="s">
        <v>7209</v>
      </c>
      <c r="F3881" s="4" t="str">
        <f t="array" ref="F3881">IF(COUNT(FIND(Keywords!$C$3:$C$41,I3881)),"일반조난","")</f>
        <v>일반조난</v>
      </c>
      <c r="G3881" s="4" t="str">
        <f t="array" ref="G3881">IF(COUNT(FIND(Keywords!$E$3:$E$5,I3881)),"실족추락","")</f>
        <v/>
      </c>
      <c r="H3881" s="4" t="str">
        <f t="array" ref="H3881">IF(COUNT(FIND(Keywords!$B$3:$B$12,I3881)),"개인질환","")</f>
        <v/>
      </c>
      <c r="I3881" t="s">
        <v>11073</v>
      </c>
      <c r="J3881" t="s">
        <v>18084</v>
      </c>
      <c r="K3881" t="s">
        <v>18428</v>
      </c>
      <c r="L3881" t="s">
        <v>18887</v>
      </c>
      <c r="M3881" t="s">
        <v>18153</v>
      </c>
      <c r="N3881" t="s">
        <v>18727</v>
      </c>
      <c r="O3881" t="s">
        <v>18153</v>
      </c>
    </row>
    <row r="3882" spans="1:15">
      <c r="A3882" t="s">
        <v>21</v>
      </c>
      <c r="B3882" t="s">
        <v>53</v>
      </c>
      <c r="C3882" t="s">
        <v>3231</v>
      </c>
      <c r="D3882" t="s">
        <v>7202</v>
      </c>
      <c r="E3882" t="s">
        <v>7208</v>
      </c>
      <c r="F3882" s="4" t="str">
        <f t="array" ref="F3882">IF(COUNT(FIND(Keywords!$C$3:$C$41,I3882)),"일반조난","")</f>
        <v>일반조난</v>
      </c>
      <c r="G3882" s="4" t="str">
        <f t="array" ref="G3882">IF(COUNT(FIND(Keywords!$E$3:$E$5,I3882)),"실족추락","")</f>
        <v/>
      </c>
      <c r="H3882" s="4" t="str">
        <f t="array" ref="H3882">IF(COUNT(FIND(Keywords!$B$3:$B$12,I3882)),"개인질환","")</f>
        <v/>
      </c>
      <c r="I3882" t="s">
        <v>11074</v>
      </c>
      <c r="J3882" t="s">
        <v>18081</v>
      </c>
      <c r="K3882" t="s">
        <v>18428</v>
      </c>
      <c r="L3882" t="s">
        <v>18342</v>
      </c>
      <c r="M3882" t="s">
        <v>18153</v>
      </c>
      <c r="N3882" t="s">
        <v>18187</v>
      </c>
      <c r="O3882" t="s">
        <v>18153</v>
      </c>
    </row>
    <row r="3883" spans="1:15">
      <c r="A3883" t="s">
        <v>21</v>
      </c>
      <c r="B3883" t="s">
        <v>53</v>
      </c>
      <c r="C3883" t="s">
        <v>3320</v>
      </c>
      <c r="D3883" t="s">
        <v>7203</v>
      </c>
      <c r="E3883" t="s">
        <v>7210</v>
      </c>
      <c r="F3883" s="4" t="str">
        <f t="array" ref="F3883">IF(COUNT(FIND(Keywords!$C$3:$C$41,I3883)),"일반조난","")</f>
        <v/>
      </c>
      <c r="G3883" s="4" t="str">
        <f t="array" ref="G3883">IF(COUNT(FIND(Keywords!$E$3:$E$5,I3883)),"실족추락","")</f>
        <v/>
      </c>
      <c r="H3883" s="4" t="str">
        <f t="array" ref="H3883">IF(COUNT(FIND(Keywords!$B$3:$B$12,I3883)),"개인질환","")</f>
        <v/>
      </c>
      <c r="I3883" t="s">
        <v>11075</v>
      </c>
      <c r="J3883" t="s">
        <v>18067</v>
      </c>
      <c r="K3883" t="s">
        <v>18281</v>
      </c>
      <c r="L3883" t="s">
        <v>18343</v>
      </c>
      <c r="M3883" t="s">
        <v>18153</v>
      </c>
      <c r="N3883" t="s">
        <v>18468</v>
      </c>
      <c r="O3883" t="s">
        <v>18153</v>
      </c>
    </row>
    <row r="3884" spans="1:15">
      <c r="A3884" t="s">
        <v>21</v>
      </c>
      <c r="B3884" t="s">
        <v>53</v>
      </c>
      <c r="C3884" t="s">
        <v>3321</v>
      </c>
      <c r="D3884" t="s">
        <v>7204</v>
      </c>
      <c r="E3884" t="s">
        <v>7209</v>
      </c>
      <c r="F3884" s="4" t="str">
        <f t="array" ref="F3884">IF(COUNT(FIND(Keywords!$C$3:$C$41,I3884)),"일반조난","")</f>
        <v/>
      </c>
      <c r="G3884" s="4" t="str">
        <f t="array" ref="G3884">IF(COUNT(FIND(Keywords!$E$3:$E$5,I3884)),"실족추락","")</f>
        <v/>
      </c>
      <c r="H3884" s="4" t="str">
        <f t="array" ref="H3884">IF(COUNT(FIND(Keywords!$B$3:$B$12,I3884)),"개인질환","")</f>
        <v/>
      </c>
      <c r="I3884" t="s">
        <v>11076</v>
      </c>
      <c r="J3884" t="s">
        <v>18124</v>
      </c>
      <c r="K3884" t="s">
        <v>18725</v>
      </c>
      <c r="L3884" t="s">
        <v>18550</v>
      </c>
      <c r="M3884" t="s">
        <v>18153</v>
      </c>
      <c r="N3884" t="s">
        <v>18169</v>
      </c>
      <c r="O3884" t="s">
        <v>18153</v>
      </c>
    </row>
    <row r="3885" spans="1:15">
      <c r="A3885" t="s">
        <v>21</v>
      </c>
      <c r="B3885" t="s">
        <v>53</v>
      </c>
      <c r="C3885" t="s">
        <v>3322</v>
      </c>
      <c r="D3885" t="s">
        <v>7203</v>
      </c>
      <c r="E3885" t="s">
        <v>7210</v>
      </c>
      <c r="F3885" s="4" t="str">
        <f t="array" ref="F3885">IF(COUNT(FIND(Keywords!$C$3:$C$41,I3885)),"일반조난","")</f>
        <v>일반조난</v>
      </c>
      <c r="G3885" s="4" t="str">
        <f t="array" ref="G3885">IF(COUNT(FIND(Keywords!$E$3:$E$5,I3885)),"실족추락","")</f>
        <v>실족추락</v>
      </c>
      <c r="H3885" s="4" t="str">
        <f t="array" ref="H3885">IF(COUNT(FIND(Keywords!$B$3:$B$12,I3885)),"개인질환","")</f>
        <v/>
      </c>
      <c r="I3885" t="s">
        <v>11077</v>
      </c>
      <c r="J3885" t="s">
        <v>18097</v>
      </c>
      <c r="K3885" t="s">
        <v>18329</v>
      </c>
      <c r="L3885" t="s">
        <v>18163</v>
      </c>
      <c r="M3885" t="s">
        <v>18153</v>
      </c>
      <c r="N3885" t="s">
        <v>18146</v>
      </c>
      <c r="O3885" t="s">
        <v>18153</v>
      </c>
    </row>
    <row r="3886" spans="1:15">
      <c r="A3886" t="s">
        <v>21</v>
      </c>
      <c r="B3886" t="s">
        <v>53</v>
      </c>
      <c r="C3886" t="s">
        <v>1626</v>
      </c>
      <c r="D3886" t="s">
        <v>7206</v>
      </c>
      <c r="E3886" t="s">
        <v>7212</v>
      </c>
      <c r="F3886" s="4" t="str">
        <f t="array" ref="F3886">IF(COUNT(FIND(Keywords!$C$3:$C$41,I3886)),"일반조난","")</f>
        <v>일반조난</v>
      </c>
      <c r="G3886" s="4" t="str">
        <f t="array" ref="G3886">IF(COUNT(FIND(Keywords!$E$3:$E$5,I3886)),"실족추락","")</f>
        <v/>
      </c>
      <c r="H3886" s="4" t="str">
        <f t="array" ref="H3886">IF(COUNT(FIND(Keywords!$B$3:$B$12,I3886)),"개인질환","")</f>
        <v/>
      </c>
      <c r="I3886" t="s">
        <v>11078</v>
      </c>
      <c r="J3886" t="s">
        <v>18092</v>
      </c>
      <c r="K3886" t="s">
        <v>18326</v>
      </c>
      <c r="L3886" t="s">
        <v>18890</v>
      </c>
      <c r="M3886" t="s">
        <v>18153</v>
      </c>
      <c r="N3886" t="s">
        <v>18900</v>
      </c>
      <c r="O3886" t="s">
        <v>18153</v>
      </c>
    </row>
    <row r="3887" spans="1:15">
      <c r="A3887" t="s">
        <v>21</v>
      </c>
      <c r="B3887" t="s">
        <v>53</v>
      </c>
      <c r="C3887" t="s">
        <v>3180</v>
      </c>
      <c r="D3887" t="s">
        <v>19250</v>
      </c>
      <c r="E3887" t="s">
        <v>7212</v>
      </c>
      <c r="F3887" s="4" t="str">
        <f t="array" ref="F3887">IF(COUNT(FIND(Keywords!$C$3:$C$41,I3887)),"일반조난","")</f>
        <v/>
      </c>
      <c r="G3887" s="4" t="str">
        <f t="array" ref="G3887">IF(COUNT(FIND(Keywords!$E$3:$E$5,I3887)),"실족추락","")</f>
        <v/>
      </c>
      <c r="H3887" s="4" t="str">
        <f t="array" ref="H3887">IF(COUNT(FIND(Keywords!$B$3:$B$12,I3887)),"개인질환","")</f>
        <v/>
      </c>
      <c r="I3887" t="s">
        <v>11079</v>
      </c>
      <c r="J3887" t="s">
        <v>18084</v>
      </c>
      <c r="K3887" t="s">
        <v>18857</v>
      </c>
      <c r="L3887" t="s">
        <v>18806</v>
      </c>
      <c r="M3887" t="s">
        <v>18153</v>
      </c>
      <c r="N3887" t="s">
        <v>18997</v>
      </c>
      <c r="O3887" t="s">
        <v>18153</v>
      </c>
    </row>
    <row r="3888" spans="1:15">
      <c r="A3888" t="s">
        <v>21</v>
      </c>
      <c r="B3888" t="s">
        <v>53</v>
      </c>
      <c r="C3888" t="s">
        <v>3323</v>
      </c>
      <c r="D3888" t="s">
        <v>19250</v>
      </c>
      <c r="E3888" t="s">
        <v>7218</v>
      </c>
      <c r="F3888" s="4" t="str">
        <f t="array" ref="F3888">IF(COUNT(FIND(Keywords!$C$3:$C$41,I3888)),"일반조난","")</f>
        <v/>
      </c>
      <c r="G3888" s="4" t="str">
        <f t="array" ref="G3888">IF(COUNT(FIND(Keywords!$E$3:$E$5,I3888)),"실족추락","")</f>
        <v/>
      </c>
      <c r="H3888" s="4" t="str">
        <f t="array" ref="H3888">IF(COUNT(FIND(Keywords!$B$3:$B$12,I3888)),"개인질환","")</f>
        <v/>
      </c>
      <c r="I3888" t="s">
        <v>11080</v>
      </c>
      <c r="J3888" t="s">
        <v>18064</v>
      </c>
      <c r="K3888" t="s">
        <v>18462</v>
      </c>
      <c r="L3888" t="s">
        <v>18854</v>
      </c>
      <c r="M3888" t="s">
        <v>18153</v>
      </c>
      <c r="N3888" t="s">
        <v>19095</v>
      </c>
      <c r="O3888" t="s">
        <v>18153</v>
      </c>
    </row>
    <row r="3889" spans="1:15">
      <c r="A3889" t="s">
        <v>21</v>
      </c>
      <c r="B3889" t="s">
        <v>53</v>
      </c>
      <c r="C3889" t="s">
        <v>3264</v>
      </c>
      <c r="D3889" t="s">
        <v>19250</v>
      </c>
      <c r="E3889" t="s">
        <v>7212</v>
      </c>
      <c r="F3889" s="4" t="str">
        <f t="array" ref="F3889">IF(COUNT(FIND(Keywords!$C$3:$C$41,I3889)),"일반조난","")</f>
        <v/>
      </c>
      <c r="G3889" s="4" t="str">
        <f t="array" ref="G3889">IF(COUNT(FIND(Keywords!$E$3:$E$5,I3889)),"실족추락","")</f>
        <v/>
      </c>
      <c r="H3889" s="4" t="str">
        <f t="array" ref="H3889">IF(COUNT(FIND(Keywords!$B$3:$B$12,I3889)),"개인질환","")</f>
        <v/>
      </c>
      <c r="I3889" t="s">
        <v>11081</v>
      </c>
      <c r="J3889" t="s">
        <v>18103</v>
      </c>
      <c r="K3889" t="s">
        <v>18364</v>
      </c>
      <c r="L3889" t="s">
        <v>18467</v>
      </c>
      <c r="M3889" t="s">
        <v>18153</v>
      </c>
      <c r="N3889" t="s">
        <v>19024</v>
      </c>
      <c r="O3889" t="s">
        <v>18153</v>
      </c>
    </row>
    <row r="3890" spans="1:15">
      <c r="A3890" t="s">
        <v>21</v>
      </c>
      <c r="B3890" t="s">
        <v>53</v>
      </c>
      <c r="C3890" t="s">
        <v>3174</v>
      </c>
      <c r="D3890" t="s">
        <v>7203</v>
      </c>
      <c r="E3890" t="s">
        <v>7212</v>
      </c>
      <c r="F3890" s="4" t="str">
        <f t="array" ref="F3890">IF(COUNT(FIND(Keywords!$C$3:$C$41,I3890)),"일반조난","")</f>
        <v>일반조난</v>
      </c>
      <c r="G3890" s="4" t="str">
        <f t="array" ref="G3890">IF(COUNT(FIND(Keywords!$E$3:$E$5,I3890)),"실족추락","")</f>
        <v>실족추락</v>
      </c>
      <c r="H3890" s="4" t="str">
        <f t="array" ref="H3890">IF(COUNT(FIND(Keywords!$B$3:$B$12,I3890)),"개인질환","")</f>
        <v/>
      </c>
      <c r="I3890" t="s">
        <v>11082</v>
      </c>
      <c r="J3890" t="s">
        <v>18080</v>
      </c>
      <c r="K3890" t="s">
        <v>18898</v>
      </c>
      <c r="L3890" t="s">
        <v>18904</v>
      </c>
      <c r="M3890" t="s">
        <v>18153</v>
      </c>
      <c r="N3890" t="s">
        <v>19004</v>
      </c>
      <c r="O3890" t="s">
        <v>18153</v>
      </c>
    </row>
    <row r="3891" spans="1:15">
      <c r="A3891" t="s">
        <v>21</v>
      </c>
      <c r="B3891" t="s">
        <v>53</v>
      </c>
      <c r="C3891" t="s">
        <v>3324</v>
      </c>
      <c r="D3891" t="s">
        <v>7203</v>
      </c>
      <c r="E3891" t="s">
        <v>7215</v>
      </c>
      <c r="F3891" s="4" t="str">
        <f t="array" ref="F3891">IF(COUNT(FIND(Keywords!$C$3:$C$41,I3891)),"일반조난","")</f>
        <v/>
      </c>
      <c r="G3891" s="4" t="str">
        <f t="array" ref="G3891">IF(COUNT(FIND(Keywords!$E$3:$E$5,I3891)),"실족추락","")</f>
        <v/>
      </c>
      <c r="H3891" s="4" t="str">
        <f t="array" ref="H3891">IF(COUNT(FIND(Keywords!$B$3:$B$12,I3891)),"개인질환","")</f>
        <v/>
      </c>
      <c r="I3891" t="s">
        <v>11083</v>
      </c>
      <c r="J3891" t="s">
        <v>18089</v>
      </c>
      <c r="K3891" t="s">
        <v>18738</v>
      </c>
      <c r="L3891" t="s">
        <v>18462</v>
      </c>
      <c r="M3891" t="s">
        <v>18153</v>
      </c>
      <c r="N3891" t="s">
        <v>18780</v>
      </c>
      <c r="O3891" t="s">
        <v>18153</v>
      </c>
    </row>
    <row r="3892" spans="1:15">
      <c r="A3892" t="s">
        <v>21</v>
      </c>
      <c r="B3892" t="s">
        <v>53</v>
      </c>
      <c r="C3892" t="s">
        <v>3325</v>
      </c>
      <c r="D3892" t="s">
        <v>7206</v>
      </c>
      <c r="E3892" t="s">
        <v>7212</v>
      </c>
      <c r="F3892" s="4" t="str">
        <f t="array" ref="F3892">IF(COUNT(FIND(Keywords!$C$3:$C$41,I3892)),"일반조난","")</f>
        <v/>
      </c>
      <c r="G3892" s="4" t="str">
        <f t="array" ref="G3892">IF(COUNT(FIND(Keywords!$E$3:$E$5,I3892)),"실족추락","")</f>
        <v/>
      </c>
      <c r="H3892" s="4" t="str">
        <f t="array" ref="H3892">IF(COUNT(FIND(Keywords!$B$3:$B$12,I3892)),"개인질환","")</f>
        <v/>
      </c>
      <c r="I3892" t="s">
        <v>11084</v>
      </c>
      <c r="J3892" t="s">
        <v>18057</v>
      </c>
      <c r="K3892" t="s">
        <v>18187</v>
      </c>
      <c r="L3892" t="s">
        <v>18673</v>
      </c>
      <c r="M3892" t="s">
        <v>18153</v>
      </c>
      <c r="N3892" t="s">
        <v>19054</v>
      </c>
      <c r="O3892" t="s">
        <v>18153</v>
      </c>
    </row>
    <row r="3893" spans="1:15">
      <c r="A3893" t="s">
        <v>21</v>
      </c>
      <c r="B3893" t="s">
        <v>53</v>
      </c>
      <c r="C3893" t="s">
        <v>3233</v>
      </c>
      <c r="D3893" t="s">
        <v>7203</v>
      </c>
      <c r="E3893" t="s">
        <v>7212</v>
      </c>
      <c r="F3893" s="4" t="str">
        <f t="array" ref="F3893">IF(COUNT(FIND(Keywords!$C$3:$C$41,I3893)),"일반조난","")</f>
        <v>일반조난</v>
      </c>
      <c r="G3893" s="4" t="str">
        <f t="array" ref="G3893">IF(COUNT(FIND(Keywords!$E$3:$E$5,I3893)),"실족추락","")</f>
        <v/>
      </c>
      <c r="H3893" s="4" t="str">
        <f t="array" ref="H3893">IF(COUNT(FIND(Keywords!$B$3:$B$12,I3893)),"개인질환","")</f>
        <v/>
      </c>
      <c r="I3893" t="s">
        <v>11085</v>
      </c>
      <c r="J3893" t="s">
        <v>18064</v>
      </c>
      <c r="K3893" t="s">
        <v>18717</v>
      </c>
      <c r="L3893" t="s">
        <v>18476</v>
      </c>
      <c r="M3893" t="s">
        <v>18153</v>
      </c>
      <c r="N3893" t="s">
        <v>19065</v>
      </c>
      <c r="O3893" t="s">
        <v>18153</v>
      </c>
    </row>
    <row r="3894" spans="1:15">
      <c r="A3894" t="s">
        <v>21</v>
      </c>
      <c r="B3894" t="s">
        <v>53</v>
      </c>
      <c r="C3894" t="s">
        <v>3326</v>
      </c>
      <c r="D3894" t="s">
        <v>7206</v>
      </c>
      <c r="E3894" t="s">
        <v>7212</v>
      </c>
      <c r="F3894" s="4" t="str">
        <f t="array" ref="F3894">IF(COUNT(FIND(Keywords!$C$3:$C$41,I3894)),"일반조난","")</f>
        <v>일반조난</v>
      </c>
      <c r="G3894" s="4" t="str">
        <f t="array" ref="G3894">IF(COUNT(FIND(Keywords!$E$3:$E$5,I3894)),"실족추락","")</f>
        <v/>
      </c>
      <c r="H3894" s="4" t="str">
        <f t="array" ref="H3894">IF(COUNT(FIND(Keywords!$B$3:$B$12,I3894)),"개인질환","")</f>
        <v/>
      </c>
      <c r="I3894" t="s">
        <v>11086</v>
      </c>
      <c r="J3894" t="s">
        <v>18068</v>
      </c>
      <c r="K3894" t="s">
        <v>18316</v>
      </c>
      <c r="L3894" t="s">
        <v>18828</v>
      </c>
      <c r="M3894" t="s">
        <v>18153</v>
      </c>
      <c r="N3894" t="s">
        <v>18694</v>
      </c>
      <c r="O3894" t="s">
        <v>18153</v>
      </c>
    </row>
    <row r="3895" spans="1:15">
      <c r="A3895" t="s">
        <v>21</v>
      </c>
      <c r="B3895" t="s">
        <v>53</v>
      </c>
      <c r="C3895" t="s">
        <v>3234</v>
      </c>
      <c r="D3895" t="s">
        <v>7202</v>
      </c>
      <c r="E3895" t="s">
        <v>7212</v>
      </c>
      <c r="F3895" s="4" t="str">
        <f t="array" ref="F3895">IF(COUNT(FIND(Keywords!$C$3:$C$41,I3895)),"일반조난","")</f>
        <v>일반조난</v>
      </c>
      <c r="G3895" s="4" t="str">
        <f t="array" ref="G3895">IF(COUNT(FIND(Keywords!$E$3:$E$5,I3895)),"실족추락","")</f>
        <v/>
      </c>
      <c r="H3895" s="4" t="str">
        <f t="array" ref="H3895">IF(COUNT(FIND(Keywords!$B$3:$B$12,I3895)),"개인질환","")</f>
        <v/>
      </c>
      <c r="I3895" t="s">
        <v>11087</v>
      </c>
      <c r="J3895" t="s">
        <v>18070</v>
      </c>
      <c r="K3895" t="s">
        <v>18243</v>
      </c>
      <c r="L3895" t="s">
        <v>18816</v>
      </c>
      <c r="M3895" t="s">
        <v>18153</v>
      </c>
      <c r="N3895" t="s">
        <v>18847</v>
      </c>
      <c r="O3895" t="s">
        <v>18153</v>
      </c>
    </row>
    <row r="3896" spans="1:15">
      <c r="A3896" t="s">
        <v>21</v>
      </c>
      <c r="B3896" t="s">
        <v>53</v>
      </c>
      <c r="C3896" t="s">
        <v>3327</v>
      </c>
      <c r="D3896" t="s">
        <v>7202</v>
      </c>
      <c r="E3896" t="s">
        <v>7212</v>
      </c>
      <c r="F3896" s="4" t="str">
        <f t="array" ref="F3896">IF(COUNT(FIND(Keywords!$C$3:$C$41,I3896)),"일반조난","")</f>
        <v>일반조난</v>
      </c>
      <c r="G3896" s="4" t="str">
        <f t="array" ref="G3896">IF(COUNT(FIND(Keywords!$E$3:$E$5,I3896)),"실족추락","")</f>
        <v/>
      </c>
      <c r="H3896" s="4" t="str">
        <f t="array" ref="H3896">IF(COUNT(FIND(Keywords!$B$3:$B$12,I3896)),"개인질환","")</f>
        <v/>
      </c>
      <c r="I3896" t="s">
        <v>11088</v>
      </c>
      <c r="J3896" t="s">
        <v>18070</v>
      </c>
      <c r="K3896" t="s">
        <v>18529</v>
      </c>
      <c r="L3896" t="s">
        <v>18816</v>
      </c>
      <c r="M3896" t="s">
        <v>18153</v>
      </c>
      <c r="N3896" t="s">
        <v>18613</v>
      </c>
      <c r="O3896" t="s">
        <v>18153</v>
      </c>
    </row>
    <row r="3897" spans="1:15">
      <c r="A3897" t="s">
        <v>21</v>
      </c>
      <c r="B3897" t="s">
        <v>53</v>
      </c>
      <c r="C3897" t="s">
        <v>3235</v>
      </c>
      <c r="D3897" t="s">
        <v>7206</v>
      </c>
      <c r="E3897" t="s">
        <v>7212</v>
      </c>
      <c r="F3897" s="4" t="str">
        <f t="array" ref="F3897">IF(COUNT(FIND(Keywords!$C$3:$C$41,I3897)),"일반조난","")</f>
        <v/>
      </c>
      <c r="G3897" s="4" t="str">
        <f t="array" ref="G3897">IF(COUNT(FIND(Keywords!$E$3:$E$5,I3897)),"실족추락","")</f>
        <v/>
      </c>
      <c r="H3897" s="4" t="str">
        <f t="array" ref="H3897">IF(COUNT(FIND(Keywords!$B$3:$B$12,I3897)),"개인질환","")</f>
        <v/>
      </c>
      <c r="I3897" t="s">
        <v>11089</v>
      </c>
      <c r="J3897" t="s">
        <v>18062</v>
      </c>
      <c r="K3897" t="s">
        <v>18586</v>
      </c>
      <c r="L3897" t="s">
        <v>18671</v>
      </c>
      <c r="M3897" t="s">
        <v>18153</v>
      </c>
      <c r="N3897" t="s">
        <v>18470</v>
      </c>
      <c r="O3897" t="s">
        <v>18153</v>
      </c>
    </row>
    <row r="3898" spans="1:15">
      <c r="A3898" t="s">
        <v>21</v>
      </c>
      <c r="B3898" t="s">
        <v>53</v>
      </c>
      <c r="C3898" t="s">
        <v>3328</v>
      </c>
      <c r="D3898" t="s">
        <v>7203</v>
      </c>
      <c r="E3898" t="s">
        <v>7212</v>
      </c>
      <c r="F3898" s="4" t="str">
        <f t="array" ref="F3898">IF(COUNT(FIND(Keywords!$C$3:$C$41,I3898)),"일반조난","")</f>
        <v/>
      </c>
      <c r="G3898" s="4" t="str">
        <f t="array" ref="G3898">IF(COUNT(FIND(Keywords!$E$3:$E$5,I3898)),"실족추락","")</f>
        <v>실족추락</v>
      </c>
      <c r="H3898" s="4" t="str">
        <f t="array" ref="H3898">IF(COUNT(FIND(Keywords!$B$3:$B$12,I3898)),"개인질환","")</f>
        <v/>
      </c>
      <c r="I3898" t="s">
        <v>11090</v>
      </c>
      <c r="J3898" t="s">
        <v>18056</v>
      </c>
      <c r="K3898" t="s">
        <v>18437</v>
      </c>
      <c r="L3898" t="s">
        <v>18834</v>
      </c>
      <c r="M3898" t="s">
        <v>18153</v>
      </c>
      <c r="N3898" t="s">
        <v>18169</v>
      </c>
      <c r="O3898" t="s">
        <v>18153</v>
      </c>
    </row>
    <row r="3899" spans="1:15">
      <c r="A3899" t="s">
        <v>21</v>
      </c>
      <c r="B3899" t="s">
        <v>53</v>
      </c>
      <c r="C3899" t="s">
        <v>2353</v>
      </c>
      <c r="D3899" t="s">
        <v>7206</v>
      </c>
      <c r="E3899" t="s">
        <v>7212</v>
      </c>
      <c r="F3899" s="4" t="str">
        <f t="array" ref="F3899">IF(COUNT(FIND(Keywords!$C$3:$C$41,I3899)),"일반조난","")</f>
        <v/>
      </c>
      <c r="G3899" s="4" t="str">
        <f t="array" ref="G3899">IF(COUNT(FIND(Keywords!$E$3:$E$5,I3899)),"실족추락","")</f>
        <v/>
      </c>
      <c r="H3899" s="4" t="str">
        <f t="array" ref="H3899">IF(COUNT(FIND(Keywords!$B$3:$B$12,I3899)),"개인질환","")</f>
        <v/>
      </c>
      <c r="I3899" t="s">
        <v>11091</v>
      </c>
      <c r="J3899" t="s">
        <v>18049</v>
      </c>
      <c r="K3899" t="s">
        <v>18567</v>
      </c>
      <c r="L3899" t="s">
        <v>18555</v>
      </c>
      <c r="M3899" t="s">
        <v>18153</v>
      </c>
      <c r="N3899" t="s">
        <v>18369</v>
      </c>
      <c r="O3899" t="s">
        <v>18153</v>
      </c>
    </row>
    <row r="3900" spans="1:15">
      <c r="A3900" t="s">
        <v>21</v>
      </c>
      <c r="B3900" t="s">
        <v>53</v>
      </c>
      <c r="C3900" t="s">
        <v>3236</v>
      </c>
      <c r="D3900" t="s">
        <v>7206</v>
      </c>
      <c r="E3900" t="s">
        <v>7212</v>
      </c>
      <c r="F3900" s="4" t="str">
        <f t="array" ref="F3900">IF(COUNT(FIND(Keywords!$C$3:$C$41,I3900)),"일반조난","")</f>
        <v/>
      </c>
      <c r="G3900" s="4" t="str">
        <f t="array" ref="G3900">IF(COUNT(FIND(Keywords!$E$3:$E$5,I3900)),"실족추락","")</f>
        <v/>
      </c>
      <c r="H3900" s="4" t="str">
        <f t="array" ref="H3900">IF(COUNT(FIND(Keywords!$B$3:$B$12,I3900)),"개인질환","")</f>
        <v/>
      </c>
      <c r="I3900" t="s">
        <v>11092</v>
      </c>
      <c r="J3900" t="s">
        <v>18069</v>
      </c>
      <c r="K3900" t="s">
        <v>18270</v>
      </c>
      <c r="L3900" t="s">
        <v>18558</v>
      </c>
      <c r="M3900" t="s">
        <v>18153</v>
      </c>
      <c r="N3900" t="s">
        <v>18775</v>
      </c>
      <c r="O3900" t="s">
        <v>18153</v>
      </c>
    </row>
    <row r="3901" spans="1:15">
      <c r="A3901" t="s">
        <v>21</v>
      </c>
      <c r="B3901" t="s">
        <v>53</v>
      </c>
      <c r="C3901" t="s">
        <v>3329</v>
      </c>
      <c r="D3901" t="s">
        <v>19251</v>
      </c>
      <c r="E3901" t="s">
        <v>7212</v>
      </c>
      <c r="F3901" s="4" t="str">
        <f t="array" ref="F3901">IF(COUNT(FIND(Keywords!$C$3:$C$41,I3901)),"일반조난","")</f>
        <v/>
      </c>
      <c r="G3901" s="4" t="str">
        <f t="array" ref="G3901">IF(COUNT(FIND(Keywords!$E$3:$E$5,I3901)),"실족추락","")</f>
        <v/>
      </c>
      <c r="H3901" s="4" t="str">
        <f t="array" ref="H3901">IF(COUNT(FIND(Keywords!$B$3:$B$12,I3901)),"개인질환","")</f>
        <v/>
      </c>
      <c r="I3901" t="s">
        <v>11093</v>
      </c>
      <c r="J3901" t="s">
        <v>18074</v>
      </c>
      <c r="K3901" t="s">
        <v>18069</v>
      </c>
      <c r="L3901" t="s">
        <v>18868</v>
      </c>
      <c r="M3901" t="s">
        <v>18153</v>
      </c>
      <c r="N3901" t="s">
        <v>18369</v>
      </c>
      <c r="O3901" t="s">
        <v>18153</v>
      </c>
    </row>
    <row r="3902" spans="1:15">
      <c r="A3902" t="s">
        <v>21</v>
      </c>
      <c r="B3902" t="s">
        <v>53</v>
      </c>
      <c r="C3902" t="s">
        <v>3330</v>
      </c>
      <c r="D3902" t="s">
        <v>7202</v>
      </c>
      <c r="E3902" t="s">
        <v>7212</v>
      </c>
      <c r="F3902" s="4" t="str">
        <f t="array" ref="F3902">IF(COUNT(FIND(Keywords!$C$3:$C$41,I3902)),"일반조난","")</f>
        <v>일반조난</v>
      </c>
      <c r="G3902" s="4" t="str">
        <f t="array" ref="G3902">IF(COUNT(FIND(Keywords!$E$3:$E$5,I3902)),"실족추락","")</f>
        <v/>
      </c>
      <c r="H3902" s="4" t="str">
        <f t="array" ref="H3902">IF(COUNT(FIND(Keywords!$B$3:$B$12,I3902)),"개인질환","")</f>
        <v/>
      </c>
      <c r="I3902" t="s">
        <v>11094</v>
      </c>
      <c r="J3902" t="s">
        <v>18104</v>
      </c>
      <c r="K3902" t="s">
        <v>18509</v>
      </c>
      <c r="L3902" t="s">
        <v>18140</v>
      </c>
      <c r="M3902" t="s">
        <v>18153</v>
      </c>
      <c r="N3902" t="s">
        <v>18659</v>
      </c>
      <c r="O3902" t="s">
        <v>18153</v>
      </c>
    </row>
    <row r="3903" spans="1:15">
      <c r="A3903" t="s">
        <v>21</v>
      </c>
      <c r="B3903" t="s">
        <v>53</v>
      </c>
      <c r="C3903" t="s">
        <v>3079</v>
      </c>
      <c r="D3903" t="s">
        <v>7203</v>
      </c>
      <c r="E3903" t="s">
        <v>7212</v>
      </c>
      <c r="F3903" s="4" t="str">
        <f t="array" ref="F3903">IF(COUNT(FIND(Keywords!$C$3:$C$41,I3903)),"일반조난","")</f>
        <v/>
      </c>
      <c r="G3903" s="4" t="str">
        <f t="array" ref="G3903">IF(COUNT(FIND(Keywords!$E$3:$E$5,I3903)),"실족추락","")</f>
        <v/>
      </c>
      <c r="H3903" s="4" t="str">
        <f t="array" ref="H3903">IF(COUNT(FIND(Keywords!$B$3:$B$12,I3903)),"개인질환","")</f>
        <v/>
      </c>
      <c r="I3903" t="s">
        <v>11095</v>
      </c>
      <c r="J3903" t="s">
        <v>18059</v>
      </c>
      <c r="K3903" t="s">
        <v>18279</v>
      </c>
      <c r="L3903" t="s">
        <v>18341</v>
      </c>
      <c r="M3903" t="s">
        <v>18153</v>
      </c>
      <c r="N3903" t="s">
        <v>18452</v>
      </c>
      <c r="O3903" t="s">
        <v>18153</v>
      </c>
    </row>
    <row r="3904" spans="1:15">
      <c r="A3904" t="s">
        <v>21</v>
      </c>
      <c r="B3904" t="s">
        <v>53</v>
      </c>
      <c r="C3904" t="s">
        <v>3331</v>
      </c>
      <c r="D3904" t="s">
        <v>7203</v>
      </c>
      <c r="E3904" t="s">
        <v>7212</v>
      </c>
      <c r="F3904" s="4" t="str">
        <f t="array" ref="F3904">IF(COUNT(FIND(Keywords!$C$3:$C$41,I3904)),"일반조난","")</f>
        <v/>
      </c>
      <c r="G3904" s="4" t="str">
        <f t="array" ref="G3904">IF(COUNT(FIND(Keywords!$E$3:$E$5,I3904)),"실족추락","")</f>
        <v>실족추락</v>
      </c>
      <c r="H3904" s="4" t="str">
        <f t="array" ref="H3904">IF(COUNT(FIND(Keywords!$B$3:$B$12,I3904)),"개인질환","")</f>
        <v/>
      </c>
      <c r="I3904" t="s">
        <v>11096</v>
      </c>
      <c r="J3904" t="s">
        <v>18046</v>
      </c>
      <c r="K3904" t="s">
        <v>18064</v>
      </c>
      <c r="L3904" t="s">
        <v>18791</v>
      </c>
      <c r="M3904" t="s">
        <v>18153</v>
      </c>
      <c r="N3904" t="s">
        <v>18286</v>
      </c>
      <c r="O3904" t="s">
        <v>18153</v>
      </c>
    </row>
    <row r="3905" spans="1:15">
      <c r="A3905" t="s">
        <v>21</v>
      </c>
      <c r="B3905" t="s">
        <v>53</v>
      </c>
      <c r="C3905" t="s">
        <v>3331</v>
      </c>
      <c r="D3905" t="s">
        <v>7203</v>
      </c>
      <c r="E3905" t="s">
        <v>7214</v>
      </c>
      <c r="F3905" s="4" t="str">
        <f t="array" ref="F3905">IF(COUNT(FIND(Keywords!$C$3:$C$41,I3905)),"일반조난","")</f>
        <v/>
      </c>
      <c r="G3905" s="4" t="str">
        <f t="array" ref="G3905">IF(COUNT(FIND(Keywords!$E$3:$E$5,I3905)),"실족추락","")</f>
        <v/>
      </c>
      <c r="H3905" s="4" t="str">
        <f t="array" ref="H3905">IF(COUNT(FIND(Keywords!$B$3:$B$12,I3905)),"개인질환","")</f>
        <v/>
      </c>
      <c r="I3905" t="s">
        <v>11097</v>
      </c>
      <c r="J3905" t="s">
        <v>18046</v>
      </c>
      <c r="K3905" t="s">
        <v>18064</v>
      </c>
      <c r="L3905" t="s">
        <v>18791</v>
      </c>
      <c r="M3905" t="s">
        <v>18153</v>
      </c>
      <c r="N3905" t="s">
        <v>18286</v>
      </c>
      <c r="O3905" t="s">
        <v>18153</v>
      </c>
    </row>
    <row r="3906" spans="1:15">
      <c r="A3906" t="s">
        <v>21</v>
      </c>
      <c r="B3906" t="s">
        <v>53</v>
      </c>
      <c r="C3906" t="s">
        <v>3332</v>
      </c>
      <c r="D3906" t="s">
        <v>7203</v>
      </c>
      <c r="E3906" t="s">
        <v>7212</v>
      </c>
      <c r="F3906" s="4" t="str">
        <f t="array" ref="F3906">IF(COUNT(FIND(Keywords!$C$3:$C$41,I3906)),"일반조난","")</f>
        <v/>
      </c>
      <c r="G3906" s="4" t="str">
        <f t="array" ref="G3906">IF(COUNT(FIND(Keywords!$E$3:$E$5,I3906)),"실족추락","")</f>
        <v>실족추락</v>
      </c>
      <c r="H3906" s="4" t="str">
        <f t="array" ref="H3906">IF(COUNT(FIND(Keywords!$B$3:$B$12,I3906)),"개인질환","")</f>
        <v/>
      </c>
      <c r="I3906" t="s">
        <v>11098</v>
      </c>
      <c r="J3906" t="s">
        <v>18119</v>
      </c>
      <c r="K3906" t="s">
        <v>18377</v>
      </c>
      <c r="L3906" t="s">
        <v>18463</v>
      </c>
      <c r="M3906" t="s">
        <v>18153</v>
      </c>
      <c r="N3906" t="s">
        <v>18066</v>
      </c>
      <c r="O3906" t="s">
        <v>18153</v>
      </c>
    </row>
    <row r="3907" spans="1:15">
      <c r="A3907" t="s">
        <v>21</v>
      </c>
      <c r="B3907" t="s">
        <v>53</v>
      </c>
      <c r="C3907" t="s">
        <v>3273</v>
      </c>
      <c r="D3907" t="s">
        <v>19250</v>
      </c>
      <c r="E3907" t="s">
        <v>7212</v>
      </c>
      <c r="F3907" s="4" t="str">
        <f t="array" ref="F3907">IF(COUNT(FIND(Keywords!$C$3:$C$41,I3907)),"일반조난","")</f>
        <v/>
      </c>
      <c r="G3907" s="4" t="str">
        <f t="array" ref="G3907">IF(COUNT(FIND(Keywords!$E$3:$E$5,I3907)),"실족추락","")</f>
        <v/>
      </c>
      <c r="H3907" s="4" t="str">
        <f t="array" ref="H3907">IF(COUNT(FIND(Keywords!$B$3:$B$12,I3907)),"개인질환","")</f>
        <v/>
      </c>
      <c r="I3907" t="s">
        <v>11099</v>
      </c>
      <c r="J3907" t="s">
        <v>18052</v>
      </c>
      <c r="K3907" t="s">
        <v>18505</v>
      </c>
      <c r="L3907" t="s">
        <v>18342</v>
      </c>
      <c r="M3907" t="s">
        <v>18153</v>
      </c>
      <c r="N3907" t="s">
        <v>18885</v>
      </c>
      <c r="O3907" t="s">
        <v>18153</v>
      </c>
    </row>
    <row r="3908" spans="1:15">
      <c r="A3908" t="s">
        <v>21</v>
      </c>
      <c r="B3908" t="s">
        <v>53</v>
      </c>
      <c r="C3908" t="s">
        <v>3333</v>
      </c>
      <c r="D3908" t="s">
        <v>7203</v>
      </c>
      <c r="E3908" t="s">
        <v>7226</v>
      </c>
      <c r="F3908" s="4" t="str">
        <f t="array" ref="F3908">IF(COUNT(FIND(Keywords!$C$3:$C$41,I3908)),"일반조난","")</f>
        <v/>
      </c>
      <c r="G3908" s="4" t="str">
        <f t="array" ref="G3908">IF(COUNT(FIND(Keywords!$E$3:$E$5,I3908)),"실족추락","")</f>
        <v/>
      </c>
      <c r="H3908" s="4" t="str">
        <f t="array" ref="H3908">IF(COUNT(FIND(Keywords!$B$3:$B$12,I3908)),"개인질환","")</f>
        <v/>
      </c>
      <c r="I3908" t="s">
        <v>11100</v>
      </c>
      <c r="J3908" t="s">
        <v>18113</v>
      </c>
      <c r="K3908" t="s">
        <v>18087</v>
      </c>
      <c r="L3908" t="s">
        <v>18471</v>
      </c>
      <c r="M3908" t="s">
        <v>18153</v>
      </c>
      <c r="N3908" t="s">
        <v>18178</v>
      </c>
      <c r="O3908" t="s">
        <v>18153</v>
      </c>
    </row>
    <row r="3909" spans="1:15">
      <c r="A3909" t="s">
        <v>21</v>
      </c>
      <c r="B3909" t="s">
        <v>53</v>
      </c>
      <c r="C3909" t="s">
        <v>3274</v>
      </c>
      <c r="D3909" t="s">
        <v>7203</v>
      </c>
      <c r="E3909" t="s">
        <v>7212</v>
      </c>
      <c r="F3909" s="4" t="str">
        <f t="array" ref="F3909">IF(COUNT(FIND(Keywords!$C$3:$C$41,I3909)),"일반조난","")</f>
        <v/>
      </c>
      <c r="G3909" s="4" t="str">
        <f t="array" ref="G3909">IF(COUNT(FIND(Keywords!$E$3:$E$5,I3909)),"실족추락","")</f>
        <v/>
      </c>
      <c r="H3909" s="4" t="str">
        <f t="array" ref="H3909">IF(COUNT(FIND(Keywords!$B$3:$B$12,I3909)),"개인질환","")</f>
        <v/>
      </c>
      <c r="I3909" t="s">
        <v>11101</v>
      </c>
      <c r="J3909" t="s">
        <v>18099</v>
      </c>
      <c r="K3909" t="s">
        <v>18214</v>
      </c>
      <c r="L3909" t="s">
        <v>18342</v>
      </c>
      <c r="M3909" t="s">
        <v>18153</v>
      </c>
      <c r="N3909" t="s">
        <v>18804</v>
      </c>
      <c r="O3909" t="s">
        <v>18153</v>
      </c>
    </row>
    <row r="3910" spans="1:15">
      <c r="A3910" t="s">
        <v>21</v>
      </c>
      <c r="B3910" t="s">
        <v>53</v>
      </c>
      <c r="C3910" t="s">
        <v>3237</v>
      </c>
      <c r="D3910" t="s">
        <v>7202</v>
      </c>
      <c r="E3910" t="s">
        <v>7212</v>
      </c>
      <c r="F3910" s="4" t="str">
        <f t="array" ref="F3910">IF(COUNT(FIND(Keywords!$C$3:$C$41,I3910)),"일반조난","")</f>
        <v/>
      </c>
      <c r="G3910" s="4" t="str">
        <f t="array" ref="G3910">IF(COUNT(FIND(Keywords!$E$3:$E$5,I3910)),"실족추락","")</f>
        <v/>
      </c>
      <c r="H3910" s="4" t="str">
        <f t="array" ref="H3910">IF(COUNT(FIND(Keywords!$B$3:$B$12,I3910)),"개인질환","")</f>
        <v/>
      </c>
      <c r="I3910" t="s">
        <v>11102</v>
      </c>
      <c r="J3910" t="s">
        <v>18130</v>
      </c>
      <c r="K3910" t="s">
        <v>18864</v>
      </c>
      <c r="L3910" t="s">
        <v>18348</v>
      </c>
      <c r="M3910" t="s">
        <v>18153</v>
      </c>
      <c r="N3910" t="s">
        <v>18716</v>
      </c>
      <c r="O3910" t="s">
        <v>18153</v>
      </c>
    </row>
    <row r="3911" spans="1:15">
      <c r="A3911" t="s">
        <v>21</v>
      </c>
      <c r="B3911" t="s">
        <v>53</v>
      </c>
      <c r="C3911" t="s">
        <v>3238</v>
      </c>
      <c r="D3911" t="s">
        <v>19251</v>
      </c>
      <c r="E3911" t="s">
        <v>7213</v>
      </c>
      <c r="F3911" s="4" t="str">
        <f t="array" ref="F3911">IF(COUNT(FIND(Keywords!$C$3:$C$41,I3911)),"일반조난","")</f>
        <v/>
      </c>
      <c r="G3911" s="4" t="str">
        <f t="array" ref="G3911">IF(COUNT(FIND(Keywords!$E$3:$E$5,I3911)),"실족추락","")</f>
        <v/>
      </c>
      <c r="H3911" s="4" t="str">
        <f t="array" ref="H3911">IF(COUNT(FIND(Keywords!$B$3:$B$12,I3911)),"개인질환","")</f>
        <v/>
      </c>
      <c r="I3911" t="s">
        <v>11103</v>
      </c>
      <c r="J3911" t="s">
        <v>18102</v>
      </c>
      <c r="K3911" t="s">
        <v>18686</v>
      </c>
      <c r="L3911" t="s">
        <v>18154</v>
      </c>
      <c r="M3911" t="s">
        <v>18153</v>
      </c>
      <c r="N3911" t="s">
        <v>18362</v>
      </c>
      <c r="O3911" t="s">
        <v>18153</v>
      </c>
    </row>
    <row r="3912" spans="1:15">
      <c r="A3912" t="s">
        <v>21</v>
      </c>
      <c r="B3912" t="s">
        <v>53</v>
      </c>
      <c r="C3912" t="s">
        <v>1075</v>
      </c>
      <c r="D3912" t="s">
        <v>7203</v>
      </c>
      <c r="E3912" t="s">
        <v>7212</v>
      </c>
      <c r="F3912" s="4" t="str">
        <f t="array" ref="F3912">IF(COUNT(FIND(Keywords!$C$3:$C$41,I3912)),"일반조난","")</f>
        <v>일반조난</v>
      </c>
      <c r="G3912" s="4" t="str">
        <f t="array" ref="G3912">IF(COUNT(FIND(Keywords!$E$3:$E$5,I3912)),"실족추락","")</f>
        <v/>
      </c>
      <c r="H3912" s="4" t="str">
        <f t="array" ref="H3912">IF(COUNT(FIND(Keywords!$B$3:$B$12,I3912)),"개인질환","")</f>
        <v/>
      </c>
      <c r="I3912" t="s">
        <v>11104</v>
      </c>
      <c r="J3912" t="s">
        <v>18061</v>
      </c>
      <c r="K3912" t="s">
        <v>18590</v>
      </c>
      <c r="L3912" t="s">
        <v>18890</v>
      </c>
      <c r="M3912" t="s">
        <v>18153</v>
      </c>
      <c r="N3912" t="s">
        <v>19074</v>
      </c>
      <c r="O3912" t="s">
        <v>18153</v>
      </c>
    </row>
    <row r="3913" spans="1:15">
      <c r="A3913" t="s">
        <v>21</v>
      </c>
      <c r="B3913" t="s">
        <v>53</v>
      </c>
      <c r="C3913" t="s">
        <v>3240</v>
      </c>
      <c r="D3913" t="s">
        <v>7202</v>
      </c>
      <c r="E3913" t="s">
        <v>7212</v>
      </c>
      <c r="F3913" s="4" t="str">
        <f t="array" ref="F3913">IF(COUNT(FIND(Keywords!$C$3:$C$41,I3913)),"일반조난","")</f>
        <v>일반조난</v>
      </c>
      <c r="G3913" s="4" t="str">
        <f t="array" ref="G3913">IF(COUNT(FIND(Keywords!$E$3:$E$5,I3913)),"실족추락","")</f>
        <v/>
      </c>
      <c r="H3913" s="4" t="str">
        <f t="array" ref="H3913">IF(COUNT(FIND(Keywords!$B$3:$B$12,I3913)),"개인질환","")</f>
        <v/>
      </c>
      <c r="I3913" t="s">
        <v>11105</v>
      </c>
      <c r="J3913" t="s">
        <v>18130</v>
      </c>
      <c r="K3913" t="s">
        <v>18902</v>
      </c>
      <c r="L3913" t="s">
        <v>18354</v>
      </c>
      <c r="M3913" t="s">
        <v>18153</v>
      </c>
      <c r="N3913" t="s">
        <v>18736</v>
      </c>
      <c r="O3913" t="s">
        <v>18153</v>
      </c>
    </row>
    <row r="3914" spans="1:15">
      <c r="A3914" t="s">
        <v>21</v>
      </c>
      <c r="B3914" t="s">
        <v>53</v>
      </c>
      <c r="C3914" t="s">
        <v>3334</v>
      </c>
      <c r="D3914" t="s">
        <v>7203</v>
      </c>
      <c r="E3914" t="s">
        <v>7212</v>
      </c>
      <c r="F3914" s="4" t="str">
        <f t="array" ref="F3914">IF(COUNT(FIND(Keywords!$C$3:$C$41,I3914)),"일반조난","")</f>
        <v/>
      </c>
      <c r="G3914" s="4" t="str">
        <f t="array" ref="G3914">IF(COUNT(FIND(Keywords!$E$3:$E$5,I3914)),"실족추락","")</f>
        <v>실족추락</v>
      </c>
      <c r="H3914" s="4" t="str">
        <f t="array" ref="H3914">IF(COUNT(FIND(Keywords!$B$3:$B$12,I3914)),"개인질환","")</f>
        <v/>
      </c>
      <c r="I3914" t="s">
        <v>11106</v>
      </c>
      <c r="J3914" t="s">
        <v>18084</v>
      </c>
      <c r="K3914" t="s">
        <v>18908</v>
      </c>
      <c r="L3914" t="s">
        <v>18934</v>
      </c>
      <c r="M3914" t="s">
        <v>18153</v>
      </c>
      <c r="N3914" t="s">
        <v>19143</v>
      </c>
      <c r="O3914" t="s">
        <v>18153</v>
      </c>
    </row>
    <row r="3915" spans="1:15">
      <c r="A3915" t="s">
        <v>21</v>
      </c>
      <c r="B3915" t="s">
        <v>53</v>
      </c>
      <c r="C3915" t="s">
        <v>1693</v>
      </c>
      <c r="D3915" t="s">
        <v>7203</v>
      </c>
      <c r="E3915" t="s">
        <v>7212</v>
      </c>
      <c r="F3915" s="4" t="str">
        <f t="array" ref="F3915">IF(COUNT(FIND(Keywords!$C$3:$C$41,I3915)),"일반조난","")</f>
        <v>일반조난</v>
      </c>
      <c r="G3915" s="4" t="str">
        <f t="array" ref="G3915">IF(COUNT(FIND(Keywords!$E$3:$E$5,I3915)),"실족추락","")</f>
        <v/>
      </c>
      <c r="H3915" s="4" t="str">
        <f t="array" ref="H3915">IF(COUNT(FIND(Keywords!$B$3:$B$12,I3915)),"개인질환","")</f>
        <v/>
      </c>
      <c r="I3915" t="s">
        <v>11107</v>
      </c>
      <c r="J3915" t="s">
        <v>18069</v>
      </c>
      <c r="K3915" t="s">
        <v>18735</v>
      </c>
      <c r="L3915" t="s">
        <v>18738</v>
      </c>
      <c r="M3915" t="s">
        <v>18153</v>
      </c>
      <c r="N3915" t="s">
        <v>19107</v>
      </c>
      <c r="O3915" t="s">
        <v>18153</v>
      </c>
    </row>
    <row r="3916" spans="1:15">
      <c r="A3916" t="s">
        <v>21</v>
      </c>
      <c r="B3916" t="s">
        <v>53</v>
      </c>
      <c r="C3916" t="s">
        <v>3241</v>
      </c>
      <c r="D3916" t="s">
        <v>7202</v>
      </c>
      <c r="E3916" t="s">
        <v>7212</v>
      </c>
      <c r="F3916" s="4" t="str">
        <f t="array" ref="F3916">IF(COUNT(FIND(Keywords!$C$3:$C$41,I3916)),"일반조난","")</f>
        <v>일반조난</v>
      </c>
      <c r="G3916" s="4" t="str">
        <f t="array" ref="G3916">IF(COUNT(FIND(Keywords!$E$3:$E$5,I3916)),"실족추락","")</f>
        <v/>
      </c>
      <c r="H3916" s="4" t="str">
        <f t="array" ref="H3916">IF(COUNT(FIND(Keywords!$B$3:$B$12,I3916)),"개인질환","")</f>
        <v/>
      </c>
      <c r="I3916" t="s">
        <v>11108</v>
      </c>
      <c r="J3916" t="s">
        <v>18099</v>
      </c>
      <c r="K3916" t="s">
        <v>18903</v>
      </c>
      <c r="L3916" t="s">
        <v>18164</v>
      </c>
      <c r="M3916" t="s">
        <v>18153</v>
      </c>
      <c r="N3916" t="s">
        <v>19097</v>
      </c>
      <c r="O3916" t="s">
        <v>18153</v>
      </c>
    </row>
    <row r="3917" spans="1:15">
      <c r="A3917" t="s">
        <v>21</v>
      </c>
      <c r="B3917" t="s">
        <v>53</v>
      </c>
      <c r="C3917" t="s">
        <v>3335</v>
      </c>
      <c r="D3917" t="s">
        <v>7206</v>
      </c>
      <c r="E3917" t="s">
        <v>7213</v>
      </c>
      <c r="F3917" s="4" t="str">
        <f t="array" ref="F3917">IF(COUNT(FIND(Keywords!$C$3:$C$41,I3917)),"일반조난","")</f>
        <v/>
      </c>
      <c r="G3917" s="4" t="str">
        <f t="array" ref="G3917">IF(COUNT(FIND(Keywords!$E$3:$E$5,I3917)),"실족추락","")</f>
        <v/>
      </c>
      <c r="H3917" s="4" t="str">
        <f t="array" ref="H3917">IF(COUNT(FIND(Keywords!$B$3:$B$12,I3917)),"개인질환","")</f>
        <v/>
      </c>
      <c r="I3917" t="s">
        <v>11109</v>
      </c>
      <c r="J3917" t="s">
        <v>18064</v>
      </c>
      <c r="K3917" t="s">
        <v>18335</v>
      </c>
      <c r="L3917" t="s">
        <v>18854</v>
      </c>
      <c r="M3917" t="s">
        <v>18153</v>
      </c>
      <c r="N3917" t="s">
        <v>19110</v>
      </c>
      <c r="O3917" t="s">
        <v>18153</v>
      </c>
    </row>
    <row r="3918" spans="1:15">
      <c r="A3918" t="s">
        <v>21</v>
      </c>
      <c r="B3918" t="s">
        <v>53</v>
      </c>
      <c r="C3918" t="s">
        <v>1098</v>
      </c>
      <c r="D3918" t="s">
        <v>7206</v>
      </c>
      <c r="E3918" t="s">
        <v>7213</v>
      </c>
      <c r="F3918" s="4" t="str">
        <f t="array" ref="F3918">IF(COUNT(FIND(Keywords!$C$3:$C$41,I3918)),"일반조난","")</f>
        <v>일반조난</v>
      </c>
      <c r="G3918" s="4" t="str">
        <f t="array" ref="G3918">IF(COUNT(FIND(Keywords!$E$3:$E$5,I3918)),"실족추락","")</f>
        <v/>
      </c>
      <c r="H3918" s="4" t="str">
        <f t="array" ref="H3918">IF(COUNT(FIND(Keywords!$B$3:$B$12,I3918)),"개인질환","")</f>
        <v>개인질환</v>
      </c>
      <c r="I3918" t="s">
        <v>11110</v>
      </c>
      <c r="J3918" t="s">
        <v>18100</v>
      </c>
      <c r="K3918" t="s">
        <v>18552</v>
      </c>
      <c r="L3918" t="s">
        <v>18156</v>
      </c>
      <c r="M3918" t="s">
        <v>18153</v>
      </c>
      <c r="N3918" t="s">
        <v>18933</v>
      </c>
      <c r="O3918" t="s">
        <v>18153</v>
      </c>
    </row>
    <row r="3919" spans="1:15">
      <c r="A3919" t="s">
        <v>21</v>
      </c>
      <c r="B3919" t="s">
        <v>53</v>
      </c>
      <c r="C3919" t="s">
        <v>1110</v>
      </c>
      <c r="D3919" t="s">
        <v>7202</v>
      </c>
      <c r="E3919" t="s">
        <v>7212</v>
      </c>
      <c r="F3919" s="4" t="str">
        <f t="array" ref="F3919">IF(COUNT(FIND(Keywords!$C$3:$C$41,I3919)),"일반조난","")</f>
        <v>일반조난</v>
      </c>
      <c r="G3919" s="4" t="str">
        <f t="array" ref="G3919">IF(COUNT(FIND(Keywords!$E$3:$E$5,I3919)),"실족추락","")</f>
        <v/>
      </c>
      <c r="H3919" s="4" t="str">
        <f t="array" ref="H3919">IF(COUNT(FIND(Keywords!$B$3:$B$12,I3919)),"개인질환","")</f>
        <v/>
      </c>
      <c r="I3919" t="s">
        <v>11111</v>
      </c>
      <c r="J3919" t="s">
        <v>18050</v>
      </c>
      <c r="K3919" t="s">
        <v>18609</v>
      </c>
      <c r="L3919" t="s">
        <v>18164</v>
      </c>
      <c r="M3919" t="s">
        <v>18153</v>
      </c>
      <c r="N3919" t="s">
        <v>19022</v>
      </c>
      <c r="O3919" t="s">
        <v>18153</v>
      </c>
    </row>
    <row r="3920" spans="1:15">
      <c r="A3920" t="s">
        <v>21</v>
      </c>
      <c r="B3920" t="s">
        <v>53</v>
      </c>
      <c r="C3920" t="s">
        <v>3242</v>
      </c>
      <c r="D3920" t="s">
        <v>7203</v>
      </c>
      <c r="E3920" t="s">
        <v>7212</v>
      </c>
      <c r="F3920" s="4" t="str">
        <f t="array" ref="F3920">IF(COUNT(FIND(Keywords!$C$3:$C$41,I3920)),"일반조난","")</f>
        <v/>
      </c>
      <c r="G3920" s="4" t="str">
        <f t="array" ref="G3920">IF(COUNT(FIND(Keywords!$E$3:$E$5,I3920)),"실족추락","")</f>
        <v>실족추락</v>
      </c>
      <c r="H3920" s="4" t="str">
        <f t="array" ref="H3920">IF(COUNT(FIND(Keywords!$B$3:$B$12,I3920)),"개인질환","")</f>
        <v/>
      </c>
      <c r="I3920" t="s">
        <v>11112</v>
      </c>
      <c r="J3920" t="s">
        <v>18062</v>
      </c>
      <c r="K3920" t="s">
        <v>18799</v>
      </c>
      <c r="L3920" t="s">
        <v>18459</v>
      </c>
      <c r="M3920" t="s">
        <v>18153</v>
      </c>
      <c r="N3920" t="s">
        <v>19069</v>
      </c>
      <c r="O3920" t="s">
        <v>18153</v>
      </c>
    </row>
    <row r="3921" spans="1:15">
      <c r="A3921" t="s">
        <v>21</v>
      </c>
      <c r="B3921" t="s">
        <v>53</v>
      </c>
      <c r="C3921" t="s">
        <v>3336</v>
      </c>
      <c r="D3921" t="s">
        <v>7202</v>
      </c>
      <c r="E3921" t="s">
        <v>7212</v>
      </c>
      <c r="F3921" s="4" t="str">
        <f t="array" ref="F3921">IF(COUNT(FIND(Keywords!$C$3:$C$41,I3921)),"일반조난","")</f>
        <v>일반조난</v>
      </c>
      <c r="G3921" s="4" t="str">
        <f t="array" ref="G3921">IF(COUNT(FIND(Keywords!$E$3:$E$5,I3921)),"실족추락","")</f>
        <v/>
      </c>
      <c r="H3921" s="4" t="str">
        <f t="array" ref="H3921">IF(COUNT(FIND(Keywords!$B$3:$B$12,I3921)),"개인질환","")</f>
        <v/>
      </c>
      <c r="I3921" t="s">
        <v>11113</v>
      </c>
      <c r="J3921" t="s">
        <v>18057</v>
      </c>
      <c r="K3921" t="s">
        <v>18174</v>
      </c>
      <c r="L3921" t="s">
        <v>18555</v>
      </c>
      <c r="M3921" t="s">
        <v>18153</v>
      </c>
      <c r="N3921" t="s">
        <v>18902</v>
      </c>
      <c r="O3921" t="s">
        <v>18153</v>
      </c>
    </row>
    <row r="3922" spans="1:15">
      <c r="A3922" t="s">
        <v>21</v>
      </c>
      <c r="B3922" t="s">
        <v>53</v>
      </c>
      <c r="C3922" t="s">
        <v>3124</v>
      </c>
      <c r="D3922" t="s">
        <v>7203</v>
      </c>
      <c r="E3922" t="s">
        <v>7212</v>
      </c>
      <c r="F3922" s="4" t="str">
        <f t="array" ref="F3922">IF(COUNT(FIND(Keywords!$C$3:$C$41,I3922)),"일반조난","")</f>
        <v/>
      </c>
      <c r="G3922" s="4" t="str">
        <f t="array" ref="G3922">IF(COUNT(FIND(Keywords!$E$3:$E$5,I3922)),"실족추락","")</f>
        <v/>
      </c>
      <c r="H3922" s="4" t="str">
        <f t="array" ref="H3922">IF(COUNT(FIND(Keywords!$B$3:$B$12,I3922)),"개인질환","")</f>
        <v/>
      </c>
      <c r="I3922" t="s">
        <v>11114</v>
      </c>
      <c r="J3922" t="s">
        <v>18064</v>
      </c>
      <c r="K3922" t="s">
        <v>18489</v>
      </c>
      <c r="L3922" t="s">
        <v>18854</v>
      </c>
      <c r="M3922" t="s">
        <v>18153</v>
      </c>
      <c r="N3922" t="s">
        <v>19054</v>
      </c>
      <c r="O3922" t="s">
        <v>18153</v>
      </c>
    </row>
    <row r="3923" spans="1:15">
      <c r="A3923" t="s">
        <v>21</v>
      </c>
      <c r="B3923" t="s">
        <v>53</v>
      </c>
      <c r="C3923" t="s">
        <v>3337</v>
      </c>
      <c r="D3923" t="s">
        <v>19250</v>
      </c>
      <c r="E3923" t="s">
        <v>7212</v>
      </c>
      <c r="F3923" s="4" t="str">
        <f t="array" ref="F3923">IF(COUNT(FIND(Keywords!$C$3:$C$41,I3923)),"일반조난","")</f>
        <v/>
      </c>
      <c r="G3923" s="4" t="str">
        <f t="array" ref="G3923">IF(COUNT(FIND(Keywords!$E$3:$E$5,I3923)),"실족추락","")</f>
        <v/>
      </c>
      <c r="H3923" s="4" t="str">
        <f t="array" ref="H3923">IF(COUNT(FIND(Keywords!$B$3:$B$12,I3923)),"개인질환","")</f>
        <v/>
      </c>
      <c r="I3923" t="s">
        <v>11115</v>
      </c>
      <c r="J3923" t="s">
        <v>18090</v>
      </c>
      <c r="K3923" t="s">
        <v>18296</v>
      </c>
      <c r="L3923" t="s">
        <v>18462</v>
      </c>
      <c r="M3923" t="s">
        <v>18153</v>
      </c>
      <c r="N3923" t="s">
        <v>18439</v>
      </c>
      <c r="O3923" t="s">
        <v>18153</v>
      </c>
    </row>
    <row r="3924" spans="1:15">
      <c r="A3924" t="s">
        <v>21</v>
      </c>
      <c r="B3924" t="s">
        <v>53</v>
      </c>
      <c r="C3924" t="s">
        <v>3338</v>
      </c>
      <c r="D3924" t="s">
        <v>7202</v>
      </c>
      <c r="E3924" t="s">
        <v>7212</v>
      </c>
      <c r="F3924" s="4" t="str">
        <f t="array" ref="F3924">IF(COUNT(FIND(Keywords!$C$3:$C$41,I3924)),"일반조난","")</f>
        <v>일반조난</v>
      </c>
      <c r="G3924" s="4" t="str">
        <f t="array" ref="G3924">IF(COUNT(FIND(Keywords!$E$3:$E$5,I3924)),"실족추락","")</f>
        <v/>
      </c>
      <c r="H3924" s="4" t="str">
        <f t="array" ref="H3924">IF(COUNT(FIND(Keywords!$B$3:$B$12,I3924)),"개인질환","")</f>
        <v/>
      </c>
      <c r="I3924" t="s">
        <v>11116</v>
      </c>
      <c r="J3924" t="s">
        <v>18113</v>
      </c>
      <c r="K3924" t="s">
        <v>18306</v>
      </c>
      <c r="L3924" t="s">
        <v>18738</v>
      </c>
      <c r="M3924" t="s">
        <v>18153</v>
      </c>
      <c r="N3924" t="s">
        <v>18188</v>
      </c>
      <c r="O3924" t="s">
        <v>18153</v>
      </c>
    </row>
    <row r="3925" spans="1:15">
      <c r="A3925" t="s">
        <v>21</v>
      </c>
      <c r="B3925" t="s">
        <v>53</v>
      </c>
      <c r="C3925" t="s">
        <v>3339</v>
      </c>
      <c r="D3925" t="s">
        <v>19251</v>
      </c>
      <c r="E3925" t="s">
        <v>7212</v>
      </c>
      <c r="F3925" s="4" t="str">
        <f t="array" ref="F3925">IF(COUNT(FIND(Keywords!$C$3:$C$41,I3925)),"일반조난","")</f>
        <v/>
      </c>
      <c r="G3925" s="4" t="str">
        <f t="array" ref="G3925">IF(COUNT(FIND(Keywords!$E$3:$E$5,I3925)),"실족추락","")</f>
        <v/>
      </c>
      <c r="H3925" s="4" t="str">
        <f t="array" ref="H3925">IF(COUNT(FIND(Keywords!$B$3:$B$12,I3925)),"개인질환","")</f>
        <v/>
      </c>
      <c r="I3925" t="s">
        <v>11117</v>
      </c>
      <c r="J3925" t="s">
        <v>18049</v>
      </c>
      <c r="K3925" t="s">
        <v>18428</v>
      </c>
      <c r="L3925" t="s">
        <v>18773</v>
      </c>
      <c r="M3925" t="s">
        <v>18153</v>
      </c>
      <c r="N3925" t="s">
        <v>18774</v>
      </c>
      <c r="O3925" t="s">
        <v>18153</v>
      </c>
    </row>
    <row r="3926" spans="1:15">
      <c r="A3926" t="s">
        <v>21</v>
      </c>
      <c r="B3926" t="s">
        <v>53</v>
      </c>
      <c r="C3926" t="s">
        <v>1970</v>
      </c>
      <c r="D3926" t="s">
        <v>7203</v>
      </c>
      <c r="E3926" t="s">
        <v>7212</v>
      </c>
      <c r="F3926" s="4" t="str">
        <f t="array" ref="F3926">IF(COUNT(FIND(Keywords!$C$3:$C$41,I3926)),"일반조난","")</f>
        <v/>
      </c>
      <c r="G3926" s="4" t="str">
        <f t="array" ref="G3926">IF(COUNT(FIND(Keywords!$E$3:$E$5,I3926)),"실족추락","")</f>
        <v/>
      </c>
      <c r="H3926" s="4" t="str">
        <f t="array" ref="H3926">IF(COUNT(FIND(Keywords!$B$3:$B$12,I3926)),"개인질환","")</f>
        <v/>
      </c>
      <c r="I3926" t="s">
        <v>11118</v>
      </c>
      <c r="J3926" t="s">
        <v>18106</v>
      </c>
      <c r="K3926" t="s">
        <v>18287</v>
      </c>
      <c r="L3926" t="s">
        <v>18760</v>
      </c>
      <c r="M3926" t="s">
        <v>18153</v>
      </c>
      <c r="N3926" t="s">
        <v>18066</v>
      </c>
      <c r="O3926" t="s">
        <v>18153</v>
      </c>
    </row>
    <row r="3927" spans="1:15">
      <c r="A3927" t="s">
        <v>21</v>
      </c>
      <c r="B3927" t="s">
        <v>53</v>
      </c>
      <c r="C3927" t="s">
        <v>1169</v>
      </c>
      <c r="D3927" t="s">
        <v>7206</v>
      </c>
      <c r="E3927" t="s">
        <v>7213</v>
      </c>
      <c r="F3927" s="4" t="str">
        <f t="array" ref="F3927">IF(COUNT(FIND(Keywords!$C$3:$C$41,I3927)),"일반조난","")</f>
        <v>일반조난</v>
      </c>
      <c r="G3927" s="4" t="str">
        <f t="array" ref="G3927">IF(COUNT(FIND(Keywords!$E$3:$E$5,I3927)),"실족추락","")</f>
        <v>실족추락</v>
      </c>
      <c r="H3927" s="4" t="str">
        <f t="array" ref="H3927">IF(COUNT(FIND(Keywords!$B$3:$B$12,I3927)),"개인질환","")</f>
        <v/>
      </c>
      <c r="I3927" t="s">
        <v>11119</v>
      </c>
      <c r="J3927" t="s">
        <v>18050</v>
      </c>
      <c r="K3927" t="s">
        <v>18626</v>
      </c>
      <c r="L3927" t="s">
        <v>18334</v>
      </c>
      <c r="M3927" t="s">
        <v>18153</v>
      </c>
      <c r="N3927" t="s">
        <v>18937</v>
      </c>
      <c r="O3927" t="s">
        <v>18153</v>
      </c>
    </row>
    <row r="3928" spans="1:15">
      <c r="A3928" t="s">
        <v>21</v>
      </c>
      <c r="B3928" t="s">
        <v>53</v>
      </c>
      <c r="C3928" t="s">
        <v>3340</v>
      </c>
      <c r="D3928" t="s">
        <v>7203</v>
      </c>
      <c r="E3928" t="s">
        <v>7212</v>
      </c>
      <c r="F3928" s="4" t="str">
        <f t="array" ref="F3928">IF(COUNT(FIND(Keywords!$C$3:$C$41,I3928)),"일반조난","")</f>
        <v/>
      </c>
      <c r="G3928" s="4" t="str">
        <f t="array" ref="G3928">IF(COUNT(FIND(Keywords!$E$3:$E$5,I3928)),"실족추락","")</f>
        <v>실족추락</v>
      </c>
      <c r="H3928" s="4" t="str">
        <f t="array" ref="H3928">IF(COUNT(FIND(Keywords!$B$3:$B$12,I3928)),"개인질환","")</f>
        <v/>
      </c>
      <c r="I3928" t="s">
        <v>11120</v>
      </c>
      <c r="J3928" t="s">
        <v>18049</v>
      </c>
      <c r="K3928" t="s">
        <v>18409</v>
      </c>
      <c r="L3928" t="s">
        <v>18760</v>
      </c>
      <c r="M3928" t="s">
        <v>18153</v>
      </c>
      <c r="N3928" t="s">
        <v>18691</v>
      </c>
      <c r="O3928" t="s">
        <v>18153</v>
      </c>
    </row>
    <row r="3929" spans="1:15">
      <c r="A3929" t="s">
        <v>21</v>
      </c>
      <c r="B3929" t="s">
        <v>53</v>
      </c>
      <c r="C3929" t="s">
        <v>3243</v>
      </c>
      <c r="D3929" t="s">
        <v>19251</v>
      </c>
      <c r="E3929" t="s">
        <v>7212</v>
      </c>
      <c r="F3929" s="4" t="str">
        <f t="array" ref="F3929">IF(COUNT(FIND(Keywords!$C$3:$C$41,I3929)),"일반조난","")</f>
        <v>일반조난</v>
      </c>
      <c r="G3929" s="4" t="str">
        <f t="array" ref="G3929">IF(COUNT(FIND(Keywords!$E$3:$E$5,I3929)),"실족추락","")</f>
        <v/>
      </c>
      <c r="H3929" s="4" t="str">
        <f t="array" ref="H3929">IF(COUNT(FIND(Keywords!$B$3:$B$12,I3929)),"개인질환","")</f>
        <v/>
      </c>
      <c r="I3929" t="s">
        <v>11121</v>
      </c>
      <c r="J3929" t="s">
        <v>18097</v>
      </c>
      <c r="K3929" t="s">
        <v>18638</v>
      </c>
      <c r="L3929" t="s">
        <v>18161</v>
      </c>
      <c r="M3929" t="s">
        <v>18153</v>
      </c>
      <c r="N3929" t="s">
        <v>18549</v>
      </c>
      <c r="O3929" t="s">
        <v>18153</v>
      </c>
    </row>
    <row r="3930" spans="1:15">
      <c r="A3930" t="s">
        <v>21</v>
      </c>
      <c r="B3930" t="s">
        <v>53</v>
      </c>
      <c r="C3930" t="s">
        <v>3341</v>
      </c>
      <c r="D3930" t="s">
        <v>7203</v>
      </c>
      <c r="E3930" t="s">
        <v>7212</v>
      </c>
      <c r="F3930" s="4" t="str">
        <f t="array" ref="F3930">IF(COUNT(FIND(Keywords!$C$3:$C$41,I3930)),"일반조난","")</f>
        <v/>
      </c>
      <c r="G3930" s="4" t="str">
        <f t="array" ref="G3930">IF(COUNT(FIND(Keywords!$E$3:$E$5,I3930)),"실족추락","")</f>
        <v>실족추락</v>
      </c>
      <c r="H3930" s="4" t="str">
        <f t="array" ref="H3930">IF(COUNT(FIND(Keywords!$B$3:$B$12,I3930)),"개인질환","")</f>
        <v/>
      </c>
      <c r="I3930" t="s">
        <v>11122</v>
      </c>
      <c r="J3930" t="s">
        <v>18051</v>
      </c>
      <c r="K3930" t="s">
        <v>18211</v>
      </c>
      <c r="L3930" t="s">
        <v>18142</v>
      </c>
      <c r="M3930" t="s">
        <v>18153</v>
      </c>
      <c r="N3930" t="s">
        <v>18542</v>
      </c>
      <c r="O3930" t="s">
        <v>18153</v>
      </c>
    </row>
    <row r="3931" spans="1:15">
      <c r="A3931" t="s">
        <v>21</v>
      </c>
      <c r="B3931" t="s">
        <v>53</v>
      </c>
      <c r="C3931" t="s">
        <v>1182</v>
      </c>
      <c r="D3931" t="s">
        <v>7203</v>
      </c>
      <c r="E3931" t="s">
        <v>7212</v>
      </c>
      <c r="F3931" s="4" t="str">
        <f t="array" ref="F3931">IF(COUNT(FIND(Keywords!$C$3:$C$41,I3931)),"일반조난","")</f>
        <v/>
      </c>
      <c r="G3931" s="4" t="str">
        <f t="array" ref="G3931">IF(COUNT(FIND(Keywords!$E$3:$E$5,I3931)),"실족추락","")</f>
        <v>실족추락</v>
      </c>
      <c r="H3931" s="4" t="str">
        <f t="array" ref="H3931">IF(COUNT(FIND(Keywords!$B$3:$B$12,I3931)),"개인질환","")</f>
        <v/>
      </c>
      <c r="I3931" t="s">
        <v>11123</v>
      </c>
      <c r="J3931" t="s">
        <v>18088</v>
      </c>
      <c r="K3931" t="s">
        <v>18630</v>
      </c>
      <c r="L3931" t="s">
        <v>18767</v>
      </c>
      <c r="M3931" t="s">
        <v>18153</v>
      </c>
      <c r="N3931" t="s">
        <v>18286</v>
      </c>
      <c r="O3931" t="s">
        <v>18153</v>
      </c>
    </row>
    <row r="3932" spans="1:15">
      <c r="A3932" t="s">
        <v>21</v>
      </c>
      <c r="B3932" t="s">
        <v>53</v>
      </c>
      <c r="C3932" t="s">
        <v>3342</v>
      </c>
      <c r="D3932" t="s">
        <v>19250</v>
      </c>
      <c r="E3932" t="s">
        <v>7212</v>
      </c>
      <c r="F3932" s="4" t="str">
        <f t="array" ref="F3932">IF(COUNT(FIND(Keywords!$C$3:$C$41,I3932)),"일반조난","")</f>
        <v/>
      </c>
      <c r="G3932" s="4" t="str">
        <f t="array" ref="G3932">IF(COUNT(FIND(Keywords!$E$3:$E$5,I3932)),"실족추락","")</f>
        <v/>
      </c>
      <c r="H3932" s="4" t="str">
        <f t="array" ref="H3932">IF(COUNT(FIND(Keywords!$B$3:$B$12,I3932)),"개인질환","")</f>
        <v/>
      </c>
      <c r="I3932" t="s">
        <v>11124</v>
      </c>
      <c r="J3932" t="s">
        <v>18093</v>
      </c>
      <c r="K3932" t="s">
        <v>18893</v>
      </c>
      <c r="L3932" t="s">
        <v>18767</v>
      </c>
      <c r="M3932" t="s">
        <v>18153</v>
      </c>
      <c r="N3932" t="s">
        <v>18074</v>
      </c>
      <c r="O3932" t="s">
        <v>18153</v>
      </c>
    </row>
    <row r="3933" spans="1:15">
      <c r="A3933" t="s">
        <v>21</v>
      </c>
      <c r="B3933" t="s">
        <v>53</v>
      </c>
      <c r="C3933" t="s">
        <v>3244</v>
      </c>
      <c r="D3933" t="s">
        <v>19250</v>
      </c>
      <c r="E3933" t="s">
        <v>7214</v>
      </c>
      <c r="F3933" s="4" t="str">
        <f t="array" ref="F3933">IF(COUNT(FIND(Keywords!$C$3:$C$41,I3933)),"일반조난","")</f>
        <v/>
      </c>
      <c r="G3933" s="4" t="str">
        <f t="array" ref="G3933">IF(COUNT(FIND(Keywords!$E$3:$E$5,I3933)),"실족추락","")</f>
        <v/>
      </c>
      <c r="H3933" s="4" t="str">
        <f t="array" ref="H3933">IF(COUNT(FIND(Keywords!$B$3:$B$12,I3933)),"개인질환","")</f>
        <v/>
      </c>
      <c r="I3933" t="s">
        <v>11125</v>
      </c>
      <c r="J3933" t="s">
        <v>18053</v>
      </c>
      <c r="K3933" t="s">
        <v>18507</v>
      </c>
      <c r="L3933" t="s">
        <v>18143</v>
      </c>
      <c r="M3933" t="s">
        <v>18153</v>
      </c>
      <c r="N3933" t="s">
        <v>18283</v>
      </c>
      <c r="O3933" t="s">
        <v>18153</v>
      </c>
    </row>
    <row r="3934" spans="1:15">
      <c r="A3934" t="s">
        <v>21</v>
      </c>
      <c r="B3934" t="s">
        <v>53</v>
      </c>
      <c r="C3934" t="s">
        <v>3245</v>
      </c>
      <c r="D3934" t="s">
        <v>7203</v>
      </c>
      <c r="E3934" t="s">
        <v>7218</v>
      </c>
      <c r="F3934" s="4" t="str">
        <f t="array" ref="F3934">IF(COUNT(FIND(Keywords!$C$3:$C$41,I3934)),"일반조난","")</f>
        <v>일반조난</v>
      </c>
      <c r="G3934" s="4" t="str">
        <f t="array" ref="G3934">IF(COUNT(FIND(Keywords!$E$3:$E$5,I3934)),"실족추락","")</f>
        <v>실족추락</v>
      </c>
      <c r="H3934" s="4" t="str">
        <f t="array" ref="H3934">IF(COUNT(FIND(Keywords!$B$3:$B$12,I3934)),"개인질환","")</f>
        <v/>
      </c>
      <c r="I3934" t="s">
        <v>11126</v>
      </c>
      <c r="J3934" t="s">
        <v>18055</v>
      </c>
      <c r="K3934" t="s">
        <v>18289</v>
      </c>
      <c r="L3934" t="s">
        <v>18353</v>
      </c>
      <c r="M3934" t="s">
        <v>18153</v>
      </c>
      <c r="N3934" t="s">
        <v>18824</v>
      </c>
      <c r="O3934" t="s">
        <v>18153</v>
      </c>
    </row>
    <row r="3935" spans="1:15">
      <c r="A3935" t="s">
        <v>21</v>
      </c>
      <c r="B3935" t="s">
        <v>53</v>
      </c>
      <c r="C3935" t="s">
        <v>3182</v>
      </c>
      <c r="D3935" t="s">
        <v>7202</v>
      </c>
      <c r="E3935" t="s">
        <v>7212</v>
      </c>
      <c r="F3935" s="4" t="str">
        <f t="array" ref="F3935">IF(COUNT(FIND(Keywords!$C$3:$C$41,I3935)),"일반조난","")</f>
        <v>일반조난</v>
      </c>
      <c r="G3935" s="4" t="str">
        <f t="array" ref="G3935">IF(COUNT(FIND(Keywords!$E$3:$E$5,I3935)),"실족추락","")</f>
        <v>실족추락</v>
      </c>
      <c r="H3935" s="4" t="str">
        <f t="array" ref="H3935">IF(COUNT(FIND(Keywords!$B$3:$B$12,I3935)),"개인질환","")</f>
        <v/>
      </c>
      <c r="I3935" t="s">
        <v>11127</v>
      </c>
      <c r="J3935" t="s">
        <v>18082</v>
      </c>
      <c r="K3935" t="s">
        <v>18208</v>
      </c>
      <c r="L3935" t="s">
        <v>18474</v>
      </c>
      <c r="M3935" t="s">
        <v>18153</v>
      </c>
      <c r="N3935" t="s">
        <v>18439</v>
      </c>
      <c r="O3935" t="s">
        <v>18153</v>
      </c>
    </row>
    <row r="3936" spans="1:15">
      <c r="A3936" t="s">
        <v>21</v>
      </c>
      <c r="B3936" t="s">
        <v>53</v>
      </c>
      <c r="C3936" t="s">
        <v>3156</v>
      </c>
      <c r="D3936" t="s">
        <v>7206</v>
      </c>
      <c r="E3936" t="s">
        <v>7213</v>
      </c>
      <c r="F3936" s="4" t="str">
        <f t="array" ref="F3936">IF(COUNT(FIND(Keywords!$C$3:$C$41,I3936)),"일반조난","")</f>
        <v/>
      </c>
      <c r="G3936" s="4" t="str">
        <f t="array" ref="G3936">IF(COUNT(FIND(Keywords!$E$3:$E$5,I3936)),"실족추락","")</f>
        <v/>
      </c>
      <c r="H3936" s="4" t="str">
        <f t="array" ref="H3936">IF(COUNT(FIND(Keywords!$B$3:$B$12,I3936)),"개인질환","")</f>
        <v/>
      </c>
      <c r="I3936" t="s">
        <v>11128</v>
      </c>
      <c r="J3936" t="s">
        <v>18054</v>
      </c>
      <c r="K3936" t="s">
        <v>18241</v>
      </c>
      <c r="L3936" t="s">
        <v>18161</v>
      </c>
      <c r="M3936" t="s">
        <v>18153</v>
      </c>
      <c r="N3936" t="s">
        <v>18469</v>
      </c>
      <c r="O3936" t="s">
        <v>18153</v>
      </c>
    </row>
    <row r="3937" spans="1:15">
      <c r="A3937" t="s">
        <v>21</v>
      </c>
      <c r="B3937" t="s">
        <v>53</v>
      </c>
      <c r="C3937" t="s">
        <v>3343</v>
      </c>
      <c r="D3937" t="s">
        <v>19250</v>
      </c>
      <c r="E3937" t="s">
        <v>7214</v>
      </c>
      <c r="F3937" s="4" t="str">
        <f t="array" ref="F3937">IF(COUNT(FIND(Keywords!$C$3:$C$41,I3937)),"일반조난","")</f>
        <v/>
      </c>
      <c r="G3937" s="4" t="str">
        <f t="array" ref="G3937">IF(COUNT(FIND(Keywords!$E$3:$E$5,I3937)),"실족추락","")</f>
        <v/>
      </c>
      <c r="H3937" s="4" t="str">
        <f t="array" ref="H3937">IF(COUNT(FIND(Keywords!$B$3:$B$12,I3937)),"개인질환","")</f>
        <v/>
      </c>
      <c r="I3937" t="s">
        <v>11129</v>
      </c>
      <c r="J3937" t="s">
        <v>18059</v>
      </c>
      <c r="K3937" t="s">
        <v>18062</v>
      </c>
      <c r="L3937" t="s">
        <v>18760</v>
      </c>
      <c r="M3937" t="s">
        <v>18153</v>
      </c>
      <c r="N3937" t="s">
        <v>18612</v>
      </c>
      <c r="O3937" t="s">
        <v>18153</v>
      </c>
    </row>
    <row r="3938" spans="1:15">
      <c r="A3938" t="s">
        <v>21</v>
      </c>
      <c r="B3938" t="s">
        <v>53</v>
      </c>
      <c r="C3938" t="s">
        <v>1753</v>
      </c>
      <c r="D3938" t="s">
        <v>7202</v>
      </c>
      <c r="E3938" t="s">
        <v>7212</v>
      </c>
      <c r="F3938" s="4" t="str">
        <f t="array" ref="F3938">IF(COUNT(FIND(Keywords!$C$3:$C$41,I3938)),"일반조난","")</f>
        <v>일반조난</v>
      </c>
      <c r="G3938" s="4" t="str">
        <f t="array" ref="G3938">IF(COUNT(FIND(Keywords!$E$3:$E$5,I3938)),"실족추락","")</f>
        <v/>
      </c>
      <c r="H3938" s="4" t="str">
        <f t="array" ref="H3938">IF(COUNT(FIND(Keywords!$B$3:$B$12,I3938)),"개인질환","")</f>
        <v/>
      </c>
      <c r="I3938" t="s">
        <v>11130</v>
      </c>
      <c r="J3938" t="s">
        <v>18102</v>
      </c>
      <c r="K3938" t="s">
        <v>18588</v>
      </c>
      <c r="L3938" t="s">
        <v>18760</v>
      </c>
      <c r="M3938" t="s">
        <v>18153</v>
      </c>
      <c r="N3938" t="s">
        <v>18141</v>
      </c>
      <c r="O3938" t="s">
        <v>18153</v>
      </c>
    </row>
    <row r="3939" spans="1:15">
      <c r="A3939" t="s">
        <v>21</v>
      </c>
      <c r="B3939" t="s">
        <v>53</v>
      </c>
      <c r="C3939" t="s">
        <v>3247</v>
      </c>
      <c r="D3939" t="s">
        <v>19250</v>
      </c>
      <c r="E3939" t="s">
        <v>7212</v>
      </c>
      <c r="F3939" s="4" t="str">
        <f t="array" ref="F3939">IF(COUNT(FIND(Keywords!$C$3:$C$41,I3939)),"일반조난","")</f>
        <v/>
      </c>
      <c r="G3939" s="4" t="str">
        <f t="array" ref="G3939">IF(COUNT(FIND(Keywords!$E$3:$E$5,I3939)),"실족추락","")</f>
        <v/>
      </c>
      <c r="H3939" s="4" t="str">
        <f t="array" ref="H3939">IF(COUNT(FIND(Keywords!$B$3:$B$12,I3939)),"개인질환","")</f>
        <v/>
      </c>
      <c r="I3939" t="s">
        <v>11131</v>
      </c>
      <c r="J3939" t="s">
        <v>18090</v>
      </c>
      <c r="K3939" t="s">
        <v>18619</v>
      </c>
      <c r="L3939" t="s">
        <v>18738</v>
      </c>
      <c r="M3939" t="s">
        <v>18153</v>
      </c>
      <c r="N3939" t="s">
        <v>18702</v>
      </c>
      <c r="O3939" t="s">
        <v>18153</v>
      </c>
    </row>
    <row r="3940" spans="1:15">
      <c r="A3940" t="s">
        <v>21</v>
      </c>
      <c r="B3940" t="s">
        <v>53</v>
      </c>
      <c r="C3940" t="s">
        <v>3248</v>
      </c>
      <c r="D3940" t="s">
        <v>7203</v>
      </c>
      <c r="E3940" t="s">
        <v>7213</v>
      </c>
      <c r="F3940" s="4" t="str">
        <f t="array" ref="F3940">IF(COUNT(FIND(Keywords!$C$3:$C$41,I3940)),"일반조난","")</f>
        <v/>
      </c>
      <c r="G3940" s="4" t="str">
        <f t="array" ref="G3940">IF(COUNT(FIND(Keywords!$E$3:$E$5,I3940)),"실족추락","")</f>
        <v/>
      </c>
      <c r="H3940" s="4" t="str">
        <f t="array" ref="H3940">IF(COUNT(FIND(Keywords!$B$3:$B$12,I3940)),"개인질환","")</f>
        <v/>
      </c>
      <c r="I3940" t="s">
        <v>11132</v>
      </c>
      <c r="J3940" t="s">
        <v>18051</v>
      </c>
      <c r="K3940" t="s">
        <v>18702</v>
      </c>
      <c r="L3940" t="s">
        <v>18360</v>
      </c>
      <c r="M3940" t="s">
        <v>18153</v>
      </c>
      <c r="N3940" t="s">
        <v>18891</v>
      </c>
      <c r="O3940" t="s">
        <v>18153</v>
      </c>
    </row>
    <row r="3941" spans="1:15">
      <c r="A3941" t="s">
        <v>21</v>
      </c>
      <c r="B3941" t="s">
        <v>93</v>
      </c>
      <c r="C3941" t="s">
        <v>3344</v>
      </c>
      <c r="D3941" t="s">
        <v>19250</v>
      </c>
      <c r="E3941" t="s">
        <v>7212</v>
      </c>
      <c r="F3941" s="4" t="str">
        <f t="array" ref="F3941">IF(COUNT(FIND(Keywords!$C$3:$C$41,I3941)),"일반조난","")</f>
        <v/>
      </c>
      <c r="G3941" s="4" t="str">
        <f t="array" ref="G3941">IF(COUNT(FIND(Keywords!$E$3:$E$5,I3941)),"실족추락","")</f>
        <v/>
      </c>
      <c r="H3941" s="4" t="str">
        <f t="array" ref="H3941">IF(COUNT(FIND(Keywords!$B$3:$B$12,I3941)),"개인질환","")</f>
        <v/>
      </c>
      <c r="I3941" t="s">
        <v>11133</v>
      </c>
      <c r="J3941" t="s">
        <v>18068</v>
      </c>
      <c r="K3941" t="s">
        <v>18283</v>
      </c>
      <c r="L3941" t="s">
        <v>18576</v>
      </c>
      <c r="M3941" t="s">
        <v>18153</v>
      </c>
      <c r="N3941" t="s">
        <v>18149</v>
      </c>
      <c r="O3941" t="s">
        <v>18153</v>
      </c>
    </row>
    <row r="3942" spans="1:15">
      <c r="A3942" t="s">
        <v>22</v>
      </c>
      <c r="B3942" t="s">
        <v>94</v>
      </c>
      <c r="C3942" t="s">
        <v>3345</v>
      </c>
      <c r="D3942" t="s">
        <v>7204</v>
      </c>
      <c r="E3942" t="s">
        <v>7209</v>
      </c>
      <c r="F3942" s="4" t="str">
        <f t="array" ref="F3942">IF(COUNT(FIND(Keywords!$C$3:$C$41,I3942)),"일반조난","")</f>
        <v/>
      </c>
      <c r="G3942" s="4" t="str">
        <f t="array" ref="G3942">IF(COUNT(FIND(Keywords!$E$3:$E$5,I3942)),"실족추락","")</f>
        <v/>
      </c>
      <c r="H3942" s="4" t="str">
        <f t="array" ref="H3942">IF(COUNT(FIND(Keywords!$B$3:$B$12,I3942)),"개인질환","")</f>
        <v/>
      </c>
      <c r="I3942" t="s">
        <v>11134</v>
      </c>
      <c r="J3942" t="s">
        <v>18103</v>
      </c>
      <c r="K3942" t="s">
        <v>18511</v>
      </c>
      <c r="L3942" t="s">
        <v>18342</v>
      </c>
      <c r="M3942" t="s">
        <v>18153</v>
      </c>
      <c r="N3942" t="s">
        <v>18686</v>
      </c>
      <c r="O3942" t="s">
        <v>18153</v>
      </c>
    </row>
    <row r="3943" spans="1:15">
      <c r="A3943" t="s">
        <v>22</v>
      </c>
      <c r="B3943" t="s">
        <v>94</v>
      </c>
      <c r="C3943" t="s">
        <v>1103</v>
      </c>
      <c r="D3943" t="s">
        <v>7202</v>
      </c>
      <c r="E3943" t="s">
        <v>7212</v>
      </c>
      <c r="F3943" s="4" t="str">
        <f t="array" ref="F3943">IF(COUNT(FIND(Keywords!$C$3:$C$41,I3943)),"일반조난","")</f>
        <v>일반조난</v>
      </c>
      <c r="G3943" s="4" t="str">
        <f t="array" ref="G3943">IF(COUNT(FIND(Keywords!$E$3:$E$5,I3943)),"실족추락","")</f>
        <v/>
      </c>
      <c r="H3943" s="4" t="str">
        <f t="array" ref="H3943">IF(COUNT(FIND(Keywords!$B$3:$B$12,I3943)),"개인질환","")</f>
        <v/>
      </c>
      <c r="I3943" t="s">
        <v>11135</v>
      </c>
      <c r="J3943" t="s">
        <v>18087</v>
      </c>
      <c r="K3943" t="s">
        <v>18605</v>
      </c>
      <c r="L3943" t="s">
        <v>18154</v>
      </c>
      <c r="M3943" t="s">
        <v>18153</v>
      </c>
      <c r="N3943" t="s">
        <v>19083</v>
      </c>
      <c r="O3943" t="s">
        <v>18153</v>
      </c>
    </row>
    <row r="3944" spans="1:15">
      <c r="A3944" t="s">
        <v>22</v>
      </c>
      <c r="B3944" t="s">
        <v>94</v>
      </c>
      <c r="C3944" t="s">
        <v>3346</v>
      </c>
      <c r="D3944" t="s">
        <v>7202</v>
      </c>
      <c r="E3944" t="s">
        <v>7212</v>
      </c>
      <c r="F3944" s="4" t="str">
        <f t="array" ref="F3944">IF(COUNT(FIND(Keywords!$C$3:$C$41,I3944)),"일반조난","")</f>
        <v/>
      </c>
      <c r="G3944" s="4" t="str">
        <f t="array" ref="G3944">IF(COUNT(FIND(Keywords!$E$3:$E$5,I3944)),"실족추락","")</f>
        <v/>
      </c>
      <c r="H3944" s="4" t="str">
        <f t="array" ref="H3944">IF(COUNT(FIND(Keywords!$B$3:$B$12,I3944)),"개인질환","")</f>
        <v/>
      </c>
      <c r="I3944" t="s">
        <v>11136</v>
      </c>
      <c r="J3944" t="s">
        <v>18063</v>
      </c>
      <c r="K3944" t="s">
        <v>18672</v>
      </c>
      <c r="L3944" t="s">
        <v>18767</v>
      </c>
      <c r="M3944" t="s">
        <v>18153</v>
      </c>
      <c r="N3944" t="s">
        <v>19144</v>
      </c>
      <c r="O3944" t="s">
        <v>18153</v>
      </c>
    </row>
    <row r="3945" spans="1:15">
      <c r="A3945" t="s">
        <v>22</v>
      </c>
      <c r="B3945" t="s">
        <v>94</v>
      </c>
      <c r="C3945" t="s">
        <v>2623</v>
      </c>
      <c r="D3945" t="s">
        <v>19250</v>
      </c>
      <c r="E3945" t="s">
        <v>7213</v>
      </c>
      <c r="F3945" s="4" t="str">
        <f t="array" ref="F3945">IF(COUNT(FIND(Keywords!$C$3:$C$41,I3945)),"일반조난","")</f>
        <v/>
      </c>
      <c r="G3945" s="4" t="str">
        <f t="array" ref="G3945">IF(COUNT(FIND(Keywords!$E$3:$E$5,I3945)),"실족추락","")</f>
        <v/>
      </c>
      <c r="H3945" s="4" t="str">
        <f t="array" ref="H3945">IF(COUNT(FIND(Keywords!$B$3:$B$12,I3945)),"개인질환","")</f>
        <v/>
      </c>
      <c r="I3945" t="s">
        <v>11137</v>
      </c>
      <c r="J3945" t="s">
        <v>18098</v>
      </c>
      <c r="K3945" t="s">
        <v>18717</v>
      </c>
      <c r="L3945" t="s">
        <v>18890</v>
      </c>
      <c r="M3945" t="s">
        <v>18153</v>
      </c>
      <c r="N3945" t="s">
        <v>18604</v>
      </c>
      <c r="O3945" t="s">
        <v>18153</v>
      </c>
    </row>
    <row r="3946" spans="1:15">
      <c r="A3946" t="s">
        <v>22</v>
      </c>
      <c r="B3946" t="s">
        <v>95</v>
      </c>
      <c r="C3946" t="s">
        <v>3347</v>
      </c>
      <c r="D3946" t="s">
        <v>7203</v>
      </c>
      <c r="E3946" t="s">
        <v>7210</v>
      </c>
      <c r="F3946" s="4" t="str">
        <f t="array" ref="F3946">IF(COUNT(FIND(Keywords!$C$3:$C$41,I3946)),"일반조난","")</f>
        <v/>
      </c>
      <c r="G3946" s="4" t="str">
        <f t="array" ref="G3946">IF(COUNT(FIND(Keywords!$E$3:$E$5,I3946)),"실족추락","")</f>
        <v>실족추락</v>
      </c>
      <c r="H3946" s="4" t="str">
        <f t="array" ref="H3946">IF(COUNT(FIND(Keywords!$B$3:$B$12,I3946)),"개인질환","")</f>
        <v/>
      </c>
      <c r="I3946" t="s">
        <v>11138</v>
      </c>
      <c r="J3946" t="s">
        <v>18078</v>
      </c>
      <c r="K3946" t="s">
        <v>18607</v>
      </c>
      <c r="L3946" t="s">
        <v>18676</v>
      </c>
      <c r="M3946" t="s">
        <v>18153</v>
      </c>
      <c r="N3946" t="s">
        <v>19090</v>
      </c>
      <c r="O3946" t="s">
        <v>18134</v>
      </c>
    </row>
    <row r="3947" spans="1:15">
      <c r="A3947" t="s">
        <v>22</v>
      </c>
      <c r="B3947" t="s">
        <v>95</v>
      </c>
      <c r="C3947" t="s">
        <v>280</v>
      </c>
      <c r="D3947" t="s">
        <v>7204</v>
      </c>
      <c r="E3947" t="s">
        <v>7209</v>
      </c>
      <c r="F3947" s="4" t="str">
        <f t="array" ref="F3947">IF(COUNT(FIND(Keywords!$C$3:$C$41,I3947)),"일반조난","")</f>
        <v/>
      </c>
      <c r="G3947" s="4" t="str">
        <f t="array" ref="G3947">IF(COUNT(FIND(Keywords!$E$3:$E$5,I3947)),"실족추락","")</f>
        <v/>
      </c>
      <c r="H3947" s="4" t="str">
        <f t="array" ref="H3947">IF(COUNT(FIND(Keywords!$B$3:$B$12,I3947)),"개인질환","")</f>
        <v/>
      </c>
      <c r="I3947" t="s">
        <v>11139</v>
      </c>
      <c r="J3947" t="s">
        <v>18070</v>
      </c>
      <c r="K3947" t="s">
        <v>18168</v>
      </c>
      <c r="L3947" t="s">
        <v>18338</v>
      </c>
      <c r="M3947" t="s">
        <v>18153</v>
      </c>
      <c r="N3947" t="s">
        <v>18143</v>
      </c>
      <c r="O3947" t="s">
        <v>18153</v>
      </c>
    </row>
    <row r="3948" spans="1:15">
      <c r="A3948" t="s">
        <v>22</v>
      </c>
      <c r="B3948" t="s">
        <v>95</v>
      </c>
      <c r="C3948" t="s">
        <v>1301</v>
      </c>
      <c r="D3948" t="s">
        <v>7202</v>
      </c>
      <c r="E3948" t="s">
        <v>7210</v>
      </c>
      <c r="F3948" s="4" t="str">
        <f t="array" ref="F3948">IF(COUNT(FIND(Keywords!$C$3:$C$41,I3948)),"일반조난","")</f>
        <v/>
      </c>
      <c r="G3948" s="4" t="str">
        <f t="array" ref="G3948">IF(COUNT(FIND(Keywords!$E$3:$E$5,I3948)),"실족추락","")</f>
        <v/>
      </c>
      <c r="H3948" s="4" t="str">
        <f t="array" ref="H3948">IF(COUNT(FIND(Keywords!$B$3:$B$12,I3948)),"개인질환","")</f>
        <v/>
      </c>
      <c r="I3948" t="s">
        <v>11140</v>
      </c>
      <c r="J3948" t="s">
        <v>18049</v>
      </c>
      <c r="K3948" t="s">
        <v>18660</v>
      </c>
      <c r="L3948" t="s">
        <v>18612</v>
      </c>
      <c r="M3948" t="s">
        <v>18153</v>
      </c>
      <c r="N3948" t="s">
        <v>18696</v>
      </c>
      <c r="O3948" t="s">
        <v>18153</v>
      </c>
    </row>
    <row r="3949" spans="1:15">
      <c r="A3949" t="s">
        <v>22</v>
      </c>
      <c r="B3949" t="s">
        <v>95</v>
      </c>
      <c r="C3949" t="s">
        <v>3348</v>
      </c>
      <c r="D3949" t="s">
        <v>7202</v>
      </c>
      <c r="E3949" t="s">
        <v>7210</v>
      </c>
      <c r="F3949" s="4" t="str">
        <f t="array" ref="F3949">IF(COUNT(FIND(Keywords!$C$3:$C$41,I3949)),"일반조난","")</f>
        <v/>
      </c>
      <c r="G3949" s="4" t="str">
        <f t="array" ref="G3949">IF(COUNT(FIND(Keywords!$E$3:$E$5,I3949)),"실족추락","")</f>
        <v/>
      </c>
      <c r="H3949" s="4" t="str">
        <f t="array" ref="H3949">IF(COUNT(FIND(Keywords!$B$3:$B$12,I3949)),"개인질환","")</f>
        <v/>
      </c>
      <c r="I3949" t="s">
        <v>11141</v>
      </c>
      <c r="J3949" t="s">
        <v>18049</v>
      </c>
      <c r="K3949" t="s">
        <v>18682</v>
      </c>
      <c r="L3949" t="s">
        <v>18603</v>
      </c>
      <c r="M3949" t="s">
        <v>18153</v>
      </c>
      <c r="N3949" t="s">
        <v>18696</v>
      </c>
      <c r="O3949" t="s">
        <v>18153</v>
      </c>
    </row>
    <row r="3950" spans="1:15">
      <c r="A3950" t="s">
        <v>22</v>
      </c>
      <c r="B3950" t="s">
        <v>95</v>
      </c>
      <c r="C3950" t="s">
        <v>3349</v>
      </c>
      <c r="D3950" t="s">
        <v>7202</v>
      </c>
      <c r="E3950" t="s">
        <v>7209</v>
      </c>
      <c r="F3950" s="4" t="str">
        <f t="array" ref="F3950">IF(COUNT(FIND(Keywords!$C$3:$C$41,I3950)),"일반조난","")</f>
        <v/>
      </c>
      <c r="G3950" s="4" t="str">
        <f t="array" ref="G3950">IF(COUNT(FIND(Keywords!$E$3:$E$5,I3950)),"실족추락","")</f>
        <v/>
      </c>
      <c r="H3950" s="4" t="str">
        <f t="array" ref="H3950">IF(COUNT(FIND(Keywords!$B$3:$B$12,I3950)),"개인질환","")</f>
        <v/>
      </c>
      <c r="I3950" t="s">
        <v>11142</v>
      </c>
      <c r="J3950" t="s">
        <v>18124</v>
      </c>
      <c r="K3950" t="s">
        <v>18538</v>
      </c>
      <c r="L3950" t="s">
        <v>18560</v>
      </c>
      <c r="M3950" t="s">
        <v>18153</v>
      </c>
      <c r="N3950" t="s">
        <v>18182</v>
      </c>
      <c r="O3950" t="s">
        <v>18153</v>
      </c>
    </row>
    <row r="3951" spans="1:15">
      <c r="A3951" t="s">
        <v>22</v>
      </c>
      <c r="B3951" t="s">
        <v>95</v>
      </c>
      <c r="C3951" t="s">
        <v>3350</v>
      </c>
      <c r="D3951" t="s">
        <v>7202</v>
      </c>
      <c r="E3951" t="s">
        <v>7209</v>
      </c>
      <c r="F3951" s="4" t="str">
        <f t="array" ref="F3951">IF(COUNT(FIND(Keywords!$C$3:$C$41,I3951)),"일반조난","")</f>
        <v>일반조난</v>
      </c>
      <c r="G3951" s="4" t="str">
        <f t="array" ref="G3951">IF(COUNT(FIND(Keywords!$E$3:$E$5,I3951)),"실족추락","")</f>
        <v/>
      </c>
      <c r="H3951" s="4" t="str">
        <f t="array" ref="H3951">IF(COUNT(FIND(Keywords!$B$3:$B$12,I3951)),"개인질환","")</f>
        <v>개인질환</v>
      </c>
      <c r="I3951" t="s">
        <v>11143</v>
      </c>
      <c r="J3951" t="s">
        <v>18078</v>
      </c>
      <c r="K3951" t="s">
        <v>18277</v>
      </c>
      <c r="L3951" t="s">
        <v>18343</v>
      </c>
      <c r="M3951" t="s">
        <v>18153</v>
      </c>
      <c r="N3951" t="s">
        <v>18734</v>
      </c>
      <c r="O3951" t="s">
        <v>18153</v>
      </c>
    </row>
    <row r="3952" spans="1:15">
      <c r="A3952" t="s">
        <v>22</v>
      </c>
      <c r="B3952" t="s">
        <v>95</v>
      </c>
      <c r="C3952" t="s">
        <v>3207</v>
      </c>
      <c r="D3952" t="s">
        <v>7202</v>
      </c>
      <c r="E3952" t="s">
        <v>7210</v>
      </c>
      <c r="F3952" s="4" t="str">
        <f t="array" ref="F3952">IF(COUNT(FIND(Keywords!$C$3:$C$41,I3952)),"일반조난","")</f>
        <v>일반조난</v>
      </c>
      <c r="G3952" s="4" t="str">
        <f t="array" ref="G3952">IF(COUNT(FIND(Keywords!$E$3:$E$5,I3952)),"실족추락","")</f>
        <v/>
      </c>
      <c r="H3952" s="4" t="str">
        <f t="array" ref="H3952">IF(COUNT(FIND(Keywords!$B$3:$B$12,I3952)),"개인질환","")</f>
        <v/>
      </c>
      <c r="I3952" t="s">
        <v>11144</v>
      </c>
      <c r="J3952" t="s">
        <v>18099</v>
      </c>
      <c r="K3952" t="s">
        <v>18899</v>
      </c>
      <c r="L3952" t="s">
        <v>18164</v>
      </c>
      <c r="M3952" t="s">
        <v>18153</v>
      </c>
      <c r="N3952" t="s">
        <v>19041</v>
      </c>
      <c r="O3952" t="s">
        <v>18153</v>
      </c>
    </row>
    <row r="3953" spans="1:15">
      <c r="A3953" t="s">
        <v>22</v>
      </c>
      <c r="B3953" t="s">
        <v>95</v>
      </c>
      <c r="C3953" t="s">
        <v>3351</v>
      </c>
      <c r="D3953" t="s">
        <v>7204</v>
      </c>
      <c r="E3953" t="s">
        <v>7208</v>
      </c>
      <c r="F3953" s="4" t="str">
        <f t="array" ref="F3953">IF(COUNT(FIND(Keywords!$C$3:$C$41,I3953)),"일반조난","")</f>
        <v/>
      </c>
      <c r="G3953" s="4" t="str">
        <f t="array" ref="G3953">IF(COUNT(FIND(Keywords!$E$3:$E$5,I3953)),"실족추락","")</f>
        <v/>
      </c>
      <c r="H3953" s="4" t="str">
        <f t="array" ref="H3953">IF(COUNT(FIND(Keywords!$B$3:$B$12,I3953)),"개인질환","")</f>
        <v/>
      </c>
      <c r="I3953" t="s">
        <v>11145</v>
      </c>
      <c r="J3953" t="s">
        <v>18101</v>
      </c>
      <c r="K3953" t="s">
        <v>18150</v>
      </c>
      <c r="L3953" t="s">
        <v>18164</v>
      </c>
      <c r="M3953" t="s">
        <v>18153</v>
      </c>
      <c r="N3953" t="s">
        <v>19031</v>
      </c>
      <c r="O3953" t="s">
        <v>18153</v>
      </c>
    </row>
    <row r="3954" spans="1:15">
      <c r="A3954" t="s">
        <v>22</v>
      </c>
      <c r="B3954" t="s">
        <v>95</v>
      </c>
      <c r="C3954" t="s">
        <v>3352</v>
      </c>
      <c r="D3954" t="s">
        <v>19249</v>
      </c>
      <c r="E3954" t="s">
        <v>7208</v>
      </c>
      <c r="F3954" s="4" t="str">
        <f t="array" ref="F3954">IF(COUNT(FIND(Keywords!$C$3:$C$41,I3954)),"일반조난","")</f>
        <v/>
      </c>
      <c r="G3954" s="4" t="str">
        <f t="array" ref="G3954">IF(COUNT(FIND(Keywords!$E$3:$E$5,I3954)),"실족추락","")</f>
        <v/>
      </c>
      <c r="H3954" s="4" t="str">
        <f t="array" ref="H3954">IF(COUNT(FIND(Keywords!$B$3:$B$12,I3954)),"개인질환","")</f>
        <v/>
      </c>
      <c r="I3954" t="s">
        <v>11146</v>
      </c>
      <c r="J3954" t="s">
        <v>18106</v>
      </c>
      <c r="K3954" t="s">
        <v>18319</v>
      </c>
      <c r="L3954" t="s">
        <v>18154</v>
      </c>
      <c r="M3954" t="s">
        <v>18153</v>
      </c>
      <c r="N3954" t="s">
        <v>18613</v>
      </c>
      <c r="O3954" t="s">
        <v>18153</v>
      </c>
    </row>
    <row r="3955" spans="1:15">
      <c r="A3955" t="s">
        <v>22</v>
      </c>
      <c r="B3955" t="s">
        <v>95</v>
      </c>
      <c r="C3955" t="s">
        <v>3353</v>
      </c>
      <c r="D3955" t="s">
        <v>7202</v>
      </c>
      <c r="E3955" t="s">
        <v>7209</v>
      </c>
      <c r="F3955" s="4" t="str">
        <f t="array" ref="F3955">IF(COUNT(FIND(Keywords!$C$3:$C$41,I3955)),"일반조난","")</f>
        <v/>
      </c>
      <c r="G3955" s="4" t="str">
        <f t="array" ref="G3955">IF(COUNT(FIND(Keywords!$E$3:$E$5,I3955)),"실족추락","")</f>
        <v/>
      </c>
      <c r="H3955" s="4" t="str">
        <f t="array" ref="H3955">IF(COUNT(FIND(Keywords!$B$3:$B$12,I3955)),"개인질환","")</f>
        <v/>
      </c>
      <c r="I3955" t="s">
        <v>11147</v>
      </c>
      <c r="J3955" t="s">
        <v>18069</v>
      </c>
      <c r="K3955" t="s">
        <v>18394</v>
      </c>
      <c r="L3955" t="s">
        <v>18890</v>
      </c>
      <c r="M3955" t="s">
        <v>18153</v>
      </c>
      <c r="N3955" t="s">
        <v>18159</v>
      </c>
      <c r="O3955" t="s">
        <v>18153</v>
      </c>
    </row>
    <row r="3956" spans="1:15">
      <c r="A3956" t="s">
        <v>22</v>
      </c>
      <c r="B3956" t="s">
        <v>95</v>
      </c>
      <c r="C3956" t="s">
        <v>3354</v>
      </c>
      <c r="D3956" t="s">
        <v>7204</v>
      </c>
      <c r="E3956" t="s">
        <v>7209</v>
      </c>
      <c r="F3956" s="4" t="str">
        <f t="array" ref="F3956">IF(COUNT(FIND(Keywords!$C$3:$C$41,I3956)),"일반조난","")</f>
        <v/>
      </c>
      <c r="G3956" s="4" t="str">
        <f t="array" ref="G3956">IF(COUNT(FIND(Keywords!$E$3:$E$5,I3956)),"실족추락","")</f>
        <v/>
      </c>
      <c r="H3956" s="4" t="str">
        <f t="array" ref="H3956">IF(COUNT(FIND(Keywords!$B$3:$B$12,I3956)),"개인질환","")</f>
        <v/>
      </c>
      <c r="I3956" t="s">
        <v>11147</v>
      </c>
      <c r="J3956" t="s">
        <v>18065</v>
      </c>
      <c r="K3956" t="s">
        <v>18412</v>
      </c>
      <c r="L3956" t="s">
        <v>18767</v>
      </c>
      <c r="M3956" t="s">
        <v>18153</v>
      </c>
      <c r="N3956" t="s">
        <v>18141</v>
      </c>
      <c r="O3956" t="s">
        <v>18153</v>
      </c>
    </row>
    <row r="3957" spans="1:15">
      <c r="A3957" t="s">
        <v>22</v>
      </c>
      <c r="B3957" t="s">
        <v>95</v>
      </c>
      <c r="C3957" t="s">
        <v>3355</v>
      </c>
      <c r="D3957" t="s">
        <v>7202</v>
      </c>
      <c r="E3957" t="s">
        <v>7210</v>
      </c>
      <c r="F3957" s="4" t="str">
        <f t="array" ref="F3957">IF(COUNT(FIND(Keywords!$C$3:$C$41,I3957)),"일반조난","")</f>
        <v/>
      </c>
      <c r="G3957" s="4" t="str">
        <f t="array" ref="G3957">IF(COUNT(FIND(Keywords!$E$3:$E$5,I3957)),"실족추락","")</f>
        <v/>
      </c>
      <c r="H3957" s="4" t="str">
        <f t="array" ref="H3957">IF(COUNT(FIND(Keywords!$B$3:$B$12,I3957)),"개인질환","")</f>
        <v/>
      </c>
      <c r="I3957" t="s">
        <v>11148</v>
      </c>
      <c r="J3957" t="s">
        <v>18097</v>
      </c>
      <c r="K3957" t="s">
        <v>18287</v>
      </c>
      <c r="L3957" t="s">
        <v>18459</v>
      </c>
      <c r="M3957" t="s">
        <v>18153</v>
      </c>
      <c r="N3957" t="s">
        <v>18442</v>
      </c>
      <c r="O3957" t="s">
        <v>18153</v>
      </c>
    </row>
    <row r="3958" spans="1:15">
      <c r="A3958" t="s">
        <v>22</v>
      </c>
      <c r="B3958" t="s">
        <v>95</v>
      </c>
      <c r="C3958" t="s">
        <v>2974</v>
      </c>
      <c r="D3958" t="s">
        <v>7204</v>
      </c>
      <c r="E3958" t="s">
        <v>7210</v>
      </c>
      <c r="F3958" s="4" t="str">
        <f t="array" ref="F3958">IF(COUNT(FIND(Keywords!$C$3:$C$41,I3958)),"일반조난","")</f>
        <v/>
      </c>
      <c r="G3958" s="4" t="str">
        <f t="array" ref="G3958">IF(COUNT(FIND(Keywords!$E$3:$E$5,I3958)),"실족추락","")</f>
        <v/>
      </c>
      <c r="H3958" s="4" t="str">
        <f t="array" ref="H3958">IF(COUNT(FIND(Keywords!$B$3:$B$12,I3958)),"개인질환","")</f>
        <v/>
      </c>
      <c r="I3958" t="s">
        <v>11149</v>
      </c>
      <c r="J3958" t="s">
        <v>18080</v>
      </c>
      <c r="K3958" t="s">
        <v>18879</v>
      </c>
      <c r="L3958" t="s">
        <v>18887</v>
      </c>
      <c r="M3958" t="s">
        <v>18153</v>
      </c>
      <c r="N3958" t="s">
        <v>18136</v>
      </c>
      <c r="O3958" t="s">
        <v>18153</v>
      </c>
    </row>
    <row r="3959" spans="1:15">
      <c r="A3959" t="s">
        <v>22</v>
      </c>
      <c r="B3959" t="s">
        <v>95</v>
      </c>
      <c r="C3959" t="s">
        <v>3356</v>
      </c>
      <c r="D3959" t="s">
        <v>7202</v>
      </c>
      <c r="E3959" t="s">
        <v>7209</v>
      </c>
      <c r="F3959" s="4" t="str">
        <f t="array" ref="F3959">IF(COUNT(FIND(Keywords!$C$3:$C$41,I3959)),"일반조난","")</f>
        <v>일반조난</v>
      </c>
      <c r="G3959" s="4" t="str">
        <f t="array" ref="G3959">IF(COUNT(FIND(Keywords!$E$3:$E$5,I3959)),"실족추락","")</f>
        <v/>
      </c>
      <c r="H3959" s="4" t="str">
        <f t="array" ref="H3959">IF(COUNT(FIND(Keywords!$B$3:$B$12,I3959)),"개인질환","")</f>
        <v/>
      </c>
      <c r="I3959" t="s">
        <v>11150</v>
      </c>
      <c r="J3959" t="s">
        <v>18053</v>
      </c>
      <c r="K3959" t="s">
        <v>18064</v>
      </c>
      <c r="L3959" t="s">
        <v>18346</v>
      </c>
      <c r="M3959" t="s">
        <v>18153</v>
      </c>
      <c r="N3959" t="s">
        <v>18295</v>
      </c>
      <c r="O3959" t="s">
        <v>18153</v>
      </c>
    </row>
    <row r="3960" spans="1:15">
      <c r="A3960" t="s">
        <v>22</v>
      </c>
      <c r="B3960" t="s">
        <v>95</v>
      </c>
      <c r="C3960" t="s">
        <v>3357</v>
      </c>
      <c r="D3960" t="s">
        <v>19250</v>
      </c>
      <c r="E3960" t="s">
        <v>7212</v>
      </c>
      <c r="F3960" s="4" t="str">
        <f t="array" ref="F3960">IF(COUNT(FIND(Keywords!$C$3:$C$41,I3960)),"일반조난","")</f>
        <v/>
      </c>
      <c r="G3960" s="4" t="str">
        <f t="array" ref="G3960">IF(COUNT(FIND(Keywords!$E$3:$E$5,I3960)),"실족추락","")</f>
        <v/>
      </c>
      <c r="H3960" s="4" t="str">
        <f t="array" ref="H3960">IF(COUNT(FIND(Keywords!$B$3:$B$12,I3960)),"개인질환","")</f>
        <v/>
      </c>
      <c r="I3960" t="s">
        <v>11151</v>
      </c>
      <c r="J3960" t="s">
        <v>18090</v>
      </c>
      <c r="K3960" t="s">
        <v>18246</v>
      </c>
      <c r="L3960" t="s">
        <v>18140</v>
      </c>
      <c r="M3960" t="s">
        <v>18153</v>
      </c>
      <c r="N3960" t="s">
        <v>18685</v>
      </c>
      <c r="O3960" t="s">
        <v>18153</v>
      </c>
    </row>
    <row r="3961" spans="1:15">
      <c r="A3961" t="s">
        <v>22</v>
      </c>
      <c r="B3961" t="s">
        <v>95</v>
      </c>
      <c r="C3961" t="s">
        <v>3358</v>
      </c>
      <c r="D3961" t="s">
        <v>19250</v>
      </c>
      <c r="E3961" t="s">
        <v>7212</v>
      </c>
      <c r="F3961" s="4" t="str">
        <f t="array" ref="F3961">IF(COUNT(FIND(Keywords!$C$3:$C$41,I3961)),"일반조난","")</f>
        <v/>
      </c>
      <c r="G3961" s="4" t="str">
        <f t="array" ref="G3961">IF(COUNT(FIND(Keywords!$E$3:$E$5,I3961)),"실족추락","")</f>
        <v/>
      </c>
      <c r="H3961" s="4" t="str">
        <f t="array" ref="H3961">IF(COUNT(FIND(Keywords!$B$3:$B$12,I3961)),"개인질환","")</f>
        <v/>
      </c>
      <c r="I3961" t="s">
        <v>11152</v>
      </c>
      <c r="J3961" t="s">
        <v>18097</v>
      </c>
      <c r="K3961" t="s">
        <v>18551</v>
      </c>
      <c r="L3961" t="s">
        <v>18142</v>
      </c>
      <c r="M3961" t="s">
        <v>18153</v>
      </c>
      <c r="N3961" t="s">
        <v>18714</v>
      </c>
      <c r="O3961" t="s">
        <v>18153</v>
      </c>
    </row>
    <row r="3962" spans="1:15">
      <c r="A3962" t="s">
        <v>22</v>
      </c>
      <c r="B3962" t="s">
        <v>95</v>
      </c>
      <c r="C3962" t="s">
        <v>3359</v>
      </c>
      <c r="D3962" t="s">
        <v>7206</v>
      </c>
      <c r="E3962" t="s">
        <v>7212</v>
      </c>
      <c r="F3962" s="4" t="str">
        <f t="array" ref="F3962">IF(COUNT(FIND(Keywords!$C$3:$C$41,I3962)),"일반조난","")</f>
        <v/>
      </c>
      <c r="G3962" s="4" t="str">
        <f t="array" ref="G3962">IF(COUNT(FIND(Keywords!$E$3:$E$5,I3962)),"실족추락","")</f>
        <v/>
      </c>
      <c r="H3962" s="4" t="str">
        <f t="array" ref="H3962">IF(COUNT(FIND(Keywords!$B$3:$B$12,I3962)),"개인질환","")</f>
        <v/>
      </c>
      <c r="I3962" t="s">
        <v>11153</v>
      </c>
      <c r="J3962" t="s">
        <v>18055</v>
      </c>
      <c r="K3962" t="s">
        <v>18909</v>
      </c>
      <c r="L3962" t="s">
        <v>18160</v>
      </c>
      <c r="M3962" t="s">
        <v>18153</v>
      </c>
      <c r="N3962" t="s">
        <v>18202</v>
      </c>
      <c r="O3962" t="s">
        <v>18153</v>
      </c>
    </row>
    <row r="3963" spans="1:15">
      <c r="A3963" t="s">
        <v>22</v>
      </c>
      <c r="B3963" t="s">
        <v>95</v>
      </c>
      <c r="C3963" t="s">
        <v>3360</v>
      </c>
      <c r="D3963" t="s">
        <v>19250</v>
      </c>
      <c r="E3963" t="s">
        <v>7212</v>
      </c>
      <c r="F3963" s="4" t="str">
        <f t="array" ref="F3963">IF(COUNT(FIND(Keywords!$C$3:$C$41,I3963)),"일반조난","")</f>
        <v/>
      </c>
      <c r="G3963" s="4" t="str">
        <f t="array" ref="G3963">IF(COUNT(FIND(Keywords!$E$3:$E$5,I3963)),"실족추락","")</f>
        <v/>
      </c>
      <c r="H3963" s="4" t="str">
        <f t="array" ref="H3963">IF(COUNT(FIND(Keywords!$B$3:$B$12,I3963)),"개인질환","")</f>
        <v/>
      </c>
      <c r="I3963" t="s">
        <v>11154</v>
      </c>
      <c r="J3963" t="s">
        <v>18096</v>
      </c>
      <c r="K3963" t="s">
        <v>18411</v>
      </c>
      <c r="L3963" t="s">
        <v>18791</v>
      </c>
      <c r="M3963" t="s">
        <v>18153</v>
      </c>
      <c r="N3963" t="s">
        <v>18295</v>
      </c>
      <c r="O3963" t="s">
        <v>18153</v>
      </c>
    </row>
    <row r="3964" spans="1:15">
      <c r="A3964" t="s">
        <v>22</v>
      </c>
      <c r="B3964" t="s">
        <v>95</v>
      </c>
      <c r="C3964" t="s">
        <v>1192</v>
      </c>
      <c r="D3964" t="s">
        <v>19250</v>
      </c>
      <c r="E3964" t="s">
        <v>7212</v>
      </c>
      <c r="F3964" s="4" t="str">
        <f t="array" ref="F3964">IF(COUNT(FIND(Keywords!$C$3:$C$41,I3964)),"일반조난","")</f>
        <v/>
      </c>
      <c r="G3964" s="4" t="str">
        <f t="array" ref="G3964">IF(COUNT(FIND(Keywords!$E$3:$E$5,I3964)),"실족추락","")</f>
        <v/>
      </c>
      <c r="H3964" s="4" t="str">
        <f t="array" ref="H3964">IF(COUNT(FIND(Keywords!$B$3:$B$12,I3964)),"개인질환","")</f>
        <v/>
      </c>
      <c r="I3964" t="s">
        <v>11155</v>
      </c>
      <c r="J3964" t="s">
        <v>18056</v>
      </c>
      <c r="K3964" t="s">
        <v>18525</v>
      </c>
      <c r="L3964" t="s">
        <v>18471</v>
      </c>
      <c r="M3964" t="s">
        <v>18153</v>
      </c>
      <c r="N3964" t="s">
        <v>18498</v>
      </c>
      <c r="O3964" t="s">
        <v>18153</v>
      </c>
    </row>
    <row r="3965" spans="1:15">
      <c r="A3965" t="s">
        <v>22</v>
      </c>
      <c r="B3965" t="s">
        <v>95</v>
      </c>
      <c r="C3965" t="s">
        <v>3361</v>
      </c>
      <c r="D3965" t="s">
        <v>19250</v>
      </c>
      <c r="E3965" t="s">
        <v>7212</v>
      </c>
      <c r="F3965" s="4" t="str">
        <f t="array" ref="F3965">IF(COUNT(FIND(Keywords!$C$3:$C$41,I3965)),"일반조난","")</f>
        <v/>
      </c>
      <c r="G3965" s="4" t="str">
        <f t="array" ref="G3965">IF(COUNT(FIND(Keywords!$E$3:$E$5,I3965)),"실족추락","")</f>
        <v/>
      </c>
      <c r="H3965" s="4" t="str">
        <f t="array" ref="H3965">IF(COUNT(FIND(Keywords!$B$3:$B$12,I3965)),"개인질환","")</f>
        <v/>
      </c>
      <c r="I3965" t="s">
        <v>11156</v>
      </c>
      <c r="J3965" t="s">
        <v>18054</v>
      </c>
      <c r="K3965" t="s">
        <v>18375</v>
      </c>
      <c r="L3965" t="s">
        <v>18576</v>
      </c>
      <c r="M3965" t="s">
        <v>18153</v>
      </c>
      <c r="N3965" t="s">
        <v>18659</v>
      </c>
      <c r="O3965" t="s">
        <v>18153</v>
      </c>
    </row>
    <row r="3966" spans="1:15">
      <c r="A3966" t="s">
        <v>22</v>
      </c>
      <c r="B3966" t="s">
        <v>95</v>
      </c>
      <c r="C3966" t="s">
        <v>3362</v>
      </c>
      <c r="D3966" t="s">
        <v>19250</v>
      </c>
      <c r="E3966" t="s">
        <v>7212</v>
      </c>
      <c r="F3966" s="4" t="str">
        <f t="array" ref="F3966">IF(COUNT(FIND(Keywords!$C$3:$C$41,I3966)),"일반조난","")</f>
        <v/>
      </c>
      <c r="G3966" s="4" t="str">
        <f t="array" ref="G3966">IF(COUNT(FIND(Keywords!$E$3:$E$5,I3966)),"실족추락","")</f>
        <v/>
      </c>
      <c r="H3966" s="4" t="str">
        <f t="array" ref="H3966">IF(COUNT(FIND(Keywords!$B$3:$B$12,I3966)),"개인질환","")</f>
        <v/>
      </c>
      <c r="I3966" t="s">
        <v>11157</v>
      </c>
      <c r="J3966" t="s">
        <v>18048</v>
      </c>
      <c r="K3966" t="s">
        <v>18582</v>
      </c>
      <c r="L3966" t="s">
        <v>18615</v>
      </c>
      <c r="M3966" t="s">
        <v>18153</v>
      </c>
      <c r="N3966" t="s">
        <v>18460</v>
      </c>
      <c r="O3966" t="s">
        <v>18153</v>
      </c>
    </row>
    <row r="3967" spans="1:15">
      <c r="A3967" t="s">
        <v>22</v>
      </c>
      <c r="B3967" t="s">
        <v>95</v>
      </c>
      <c r="C3967" t="s">
        <v>3363</v>
      </c>
      <c r="D3967" t="s">
        <v>19250</v>
      </c>
      <c r="E3967" t="s">
        <v>7212</v>
      </c>
      <c r="F3967" s="4" t="str">
        <f t="array" ref="F3967">IF(COUNT(FIND(Keywords!$C$3:$C$41,I3967)),"일반조난","")</f>
        <v/>
      </c>
      <c r="G3967" s="4" t="str">
        <f t="array" ref="G3967">IF(COUNT(FIND(Keywords!$E$3:$E$5,I3967)),"실족추락","")</f>
        <v/>
      </c>
      <c r="H3967" s="4" t="str">
        <f t="array" ref="H3967">IF(COUNT(FIND(Keywords!$B$3:$B$12,I3967)),"개인질환","")</f>
        <v/>
      </c>
      <c r="I3967" t="s">
        <v>11158</v>
      </c>
      <c r="J3967" t="s">
        <v>18080</v>
      </c>
      <c r="K3967" t="s">
        <v>18789</v>
      </c>
      <c r="L3967" t="s">
        <v>18351</v>
      </c>
      <c r="M3967" t="s">
        <v>18153</v>
      </c>
      <c r="N3967" t="s">
        <v>18857</v>
      </c>
      <c r="O3967" t="s">
        <v>18153</v>
      </c>
    </row>
    <row r="3968" spans="1:15">
      <c r="A3968" t="s">
        <v>22</v>
      </c>
      <c r="B3968" t="s">
        <v>95</v>
      </c>
      <c r="C3968" t="s">
        <v>3364</v>
      </c>
      <c r="D3968" t="s">
        <v>7202</v>
      </c>
      <c r="E3968" t="s">
        <v>7212</v>
      </c>
      <c r="F3968" s="4" t="str">
        <f t="array" ref="F3968">IF(COUNT(FIND(Keywords!$C$3:$C$41,I3968)),"일반조난","")</f>
        <v>일반조난</v>
      </c>
      <c r="G3968" s="4" t="str">
        <f t="array" ref="G3968">IF(COUNT(FIND(Keywords!$E$3:$E$5,I3968)),"실족추락","")</f>
        <v/>
      </c>
      <c r="H3968" s="4" t="str">
        <f t="array" ref="H3968">IF(COUNT(FIND(Keywords!$B$3:$B$12,I3968)),"개인질환","")</f>
        <v/>
      </c>
      <c r="I3968" t="s">
        <v>11159</v>
      </c>
      <c r="J3968" t="s">
        <v>18091</v>
      </c>
      <c r="K3968" t="s">
        <v>18161</v>
      </c>
      <c r="L3968" t="s">
        <v>18676</v>
      </c>
      <c r="M3968" t="s">
        <v>18153</v>
      </c>
      <c r="N3968" t="s">
        <v>18984</v>
      </c>
      <c r="O3968" t="s">
        <v>18153</v>
      </c>
    </row>
    <row r="3969" spans="1:15">
      <c r="A3969" t="s">
        <v>22</v>
      </c>
      <c r="B3969" t="s">
        <v>96</v>
      </c>
      <c r="C3969" t="s">
        <v>3365</v>
      </c>
      <c r="D3969" t="s">
        <v>7202</v>
      </c>
      <c r="E3969" t="s">
        <v>7210</v>
      </c>
      <c r="F3969" s="4" t="str">
        <f t="array" ref="F3969">IF(COUNT(FIND(Keywords!$C$3:$C$41,I3969)),"일반조난","")</f>
        <v/>
      </c>
      <c r="G3969" s="4" t="str">
        <f t="array" ref="G3969">IF(COUNT(FIND(Keywords!$E$3:$E$5,I3969)),"실족추락","")</f>
        <v>실족추락</v>
      </c>
      <c r="H3969" s="4" t="str">
        <f t="array" ref="H3969">IF(COUNT(FIND(Keywords!$B$3:$B$12,I3969)),"개인질환","")</f>
        <v/>
      </c>
      <c r="I3969" t="s">
        <v>11160</v>
      </c>
      <c r="J3969" t="s">
        <v>18112</v>
      </c>
      <c r="K3969" t="s">
        <v>18150</v>
      </c>
      <c r="L3969" t="s">
        <v>18334</v>
      </c>
      <c r="M3969" t="s">
        <v>18153</v>
      </c>
      <c r="N3969" t="s">
        <v>19026</v>
      </c>
      <c r="O3969" t="s">
        <v>18358</v>
      </c>
    </row>
    <row r="3970" spans="1:15">
      <c r="A3970" t="s">
        <v>22</v>
      </c>
      <c r="B3970" t="s">
        <v>96</v>
      </c>
      <c r="C3970" t="s">
        <v>3366</v>
      </c>
      <c r="D3970" t="s">
        <v>7202</v>
      </c>
      <c r="E3970" t="s">
        <v>7210</v>
      </c>
      <c r="F3970" s="4" t="str">
        <f t="array" ref="F3970">IF(COUNT(FIND(Keywords!$C$3:$C$41,I3970)),"일반조난","")</f>
        <v/>
      </c>
      <c r="G3970" s="4" t="str">
        <f t="array" ref="G3970">IF(COUNT(FIND(Keywords!$E$3:$E$5,I3970)),"실족추락","")</f>
        <v/>
      </c>
      <c r="H3970" s="4" t="str">
        <f t="array" ref="H3970">IF(COUNT(FIND(Keywords!$B$3:$B$12,I3970)),"개인질환","")</f>
        <v/>
      </c>
      <c r="I3970" t="s">
        <v>11161</v>
      </c>
      <c r="J3970" t="s">
        <v>18048</v>
      </c>
      <c r="K3970" t="s">
        <v>18477</v>
      </c>
      <c r="L3970" t="s">
        <v>18342</v>
      </c>
      <c r="M3970" t="s">
        <v>18153</v>
      </c>
      <c r="N3970" t="s">
        <v>18797</v>
      </c>
      <c r="O3970" t="s">
        <v>18153</v>
      </c>
    </row>
    <row r="3971" spans="1:15">
      <c r="A3971" t="s">
        <v>22</v>
      </c>
      <c r="B3971" t="s">
        <v>96</v>
      </c>
      <c r="C3971" t="s">
        <v>335</v>
      </c>
      <c r="D3971" t="s">
        <v>7202</v>
      </c>
      <c r="E3971" t="s">
        <v>7208</v>
      </c>
      <c r="F3971" s="4" t="str">
        <f t="array" ref="F3971">IF(COUNT(FIND(Keywords!$C$3:$C$41,I3971)),"일반조난","")</f>
        <v>일반조난</v>
      </c>
      <c r="G3971" s="4" t="str">
        <f t="array" ref="G3971">IF(COUNT(FIND(Keywords!$E$3:$E$5,I3971)),"실족추락","")</f>
        <v/>
      </c>
      <c r="H3971" s="4" t="str">
        <f t="array" ref="H3971">IF(COUNT(FIND(Keywords!$B$3:$B$12,I3971)),"개인질환","")</f>
        <v/>
      </c>
      <c r="I3971" t="s">
        <v>11162</v>
      </c>
      <c r="J3971" t="s">
        <v>18078</v>
      </c>
      <c r="K3971" t="s">
        <v>18216</v>
      </c>
      <c r="L3971" t="s">
        <v>18343</v>
      </c>
      <c r="M3971" t="s">
        <v>18153</v>
      </c>
      <c r="N3971" t="s">
        <v>18451</v>
      </c>
      <c r="O3971" t="s">
        <v>18153</v>
      </c>
    </row>
    <row r="3972" spans="1:15">
      <c r="A3972" t="s">
        <v>22</v>
      </c>
      <c r="B3972" t="s">
        <v>96</v>
      </c>
      <c r="C3972" t="s">
        <v>3367</v>
      </c>
      <c r="D3972" t="s">
        <v>7202</v>
      </c>
      <c r="E3972" t="s">
        <v>7209</v>
      </c>
      <c r="F3972" s="4" t="str">
        <f t="array" ref="F3972">IF(COUNT(FIND(Keywords!$C$3:$C$41,I3972)),"일반조난","")</f>
        <v>일반조난</v>
      </c>
      <c r="G3972" s="4" t="str">
        <f t="array" ref="G3972">IF(COUNT(FIND(Keywords!$E$3:$E$5,I3972)),"실족추락","")</f>
        <v/>
      </c>
      <c r="H3972" s="4" t="str">
        <f t="array" ref="H3972">IF(COUNT(FIND(Keywords!$B$3:$B$12,I3972)),"개인질환","")</f>
        <v/>
      </c>
      <c r="I3972" t="s">
        <v>11163</v>
      </c>
      <c r="J3972" t="s">
        <v>18077</v>
      </c>
      <c r="K3972" t="s">
        <v>18228</v>
      </c>
      <c r="L3972" t="s">
        <v>18352</v>
      </c>
      <c r="M3972" t="s">
        <v>18153</v>
      </c>
      <c r="N3972" t="s">
        <v>18548</v>
      </c>
      <c r="O3972" t="s">
        <v>18153</v>
      </c>
    </row>
    <row r="3973" spans="1:15">
      <c r="A3973" t="s">
        <v>22</v>
      </c>
      <c r="B3973" t="s">
        <v>96</v>
      </c>
      <c r="C3973" t="s">
        <v>3368</v>
      </c>
      <c r="D3973" t="s">
        <v>7204</v>
      </c>
      <c r="E3973" t="s">
        <v>7209</v>
      </c>
      <c r="F3973" s="4" t="str">
        <f t="array" ref="F3973">IF(COUNT(FIND(Keywords!$C$3:$C$41,I3973)),"일반조난","")</f>
        <v/>
      </c>
      <c r="G3973" s="4" t="str">
        <f t="array" ref="G3973">IF(COUNT(FIND(Keywords!$E$3:$E$5,I3973)),"실족추락","")</f>
        <v/>
      </c>
      <c r="H3973" s="4" t="str">
        <f t="array" ref="H3973">IF(COUNT(FIND(Keywords!$B$3:$B$12,I3973)),"개인질환","")</f>
        <v/>
      </c>
      <c r="I3973" t="s">
        <v>11164</v>
      </c>
      <c r="J3973" t="s">
        <v>18051</v>
      </c>
      <c r="K3973" t="s">
        <v>18269</v>
      </c>
      <c r="L3973" t="s">
        <v>18360</v>
      </c>
      <c r="M3973" t="s">
        <v>18153</v>
      </c>
      <c r="N3973" t="s">
        <v>18312</v>
      </c>
      <c r="O3973" t="s">
        <v>18153</v>
      </c>
    </row>
    <row r="3974" spans="1:15">
      <c r="A3974" t="s">
        <v>22</v>
      </c>
      <c r="B3974" t="s">
        <v>96</v>
      </c>
      <c r="C3974" t="s">
        <v>1329</v>
      </c>
      <c r="D3974" t="s">
        <v>7204</v>
      </c>
      <c r="E3974" t="s">
        <v>7208</v>
      </c>
      <c r="F3974" s="4" t="str">
        <f t="array" ref="F3974">IF(COUNT(FIND(Keywords!$C$3:$C$41,I3974)),"일반조난","")</f>
        <v/>
      </c>
      <c r="G3974" s="4" t="str">
        <f t="array" ref="G3974">IF(COUNT(FIND(Keywords!$E$3:$E$5,I3974)),"실족추락","")</f>
        <v/>
      </c>
      <c r="H3974" s="4" t="str">
        <f t="array" ref="H3974">IF(COUNT(FIND(Keywords!$B$3:$B$12,I3974)),"개인질환","")</f>
        <v/>
      </c>
      <c r="J3974" t="s">
        <v>18090</v>
      </c>
      <c r="K3974" t="s">
        <v>18068</v>
      </c>
      <c r="L3974" t="s">
        <v>18161</v>
      </c>
      <c r="M3974" t="s">
        <v>18153</v>
      </c>
      <c r="N3974" t="s">
        <v>18548</v>
      </c>
      <c r="O3974" t="s">
        <v>18153</v>
      </c>
    </row>
    <row r="3975" spans="1:15">
      <c r="A3975" t="s">
        <v>22</v>
      </c>
      <c r="B3975" t="s">
        <v>96</v>
      </c>
      <c r="C3975" t="s">
        <v>2562</v>
      </c>
      <c r="D3975" t="s">
        <v>19249</v>
      </c>
      <c r="E3975" t="s">
        <v>7209</v>
      </c>
      <c r="F3975" s="4" t="str">
        <f t="array" ref="F3975">IF(COUNT(FIND(Keywords!$C$3:$C$41,I3975)),"일반조난","")</f>
        <v/>
      </c>
      <c r="G3975" s="4" t="str">
        <f t="array" ref="G3975">IF(COUNT(FIND(Keywords!$E$3:$E$5,I3975)),"실족추락","")</f>
        <v/>
      </c>
      <c r="H3975" s="4" t="str">
        <f t="array" ref="H3975">IF(COUNT(FIND(Keywords!$B$3:$B$12,I3975)),"개인질환","")</f>
        <v/>
      </c>
      <c r="I3975" t="s">
        <v>11165</v>
      </c>
      <c r="J3975" t="s">
        <v>18080</v>
      </c>
      <c r="K3975" t="s">
        <v>18433</v>
      </c>
      <c r="L3975" t="s">
        <v>18342</v>
      </c>
      <c r="M3975" t="s">
        <v>18153</v>
      </c>
      <c r="N3975" t="s">
        <v>18659</v>
      </c>
      <c r="O3975" t="s">
        <v>18153</v>
      </c>
    </row>
    <row r="3976" spans="1:15">
      <c r="A3976" t="s">
        <v>22</v>
      </c>
      <c r="B3976" t="s">
        <v>96</v>
      </c>
      <c r="C3976" t="s">
        <v>3369</v>
      </c>
      <c r="D3976" t="s">
        <v>7202</v>
      </c>
      <c r="E3976" t="s">
        <v>7209</v>
      </c>
      <c r="F3976" s="4" t="str">
        <f t="array" ref="F3976">IF(COUNT(FIND(Keywords!$C$3:$C$41,I3976)),"일반조난","")</f>
        <v>일반조난</v>
      </c>
      <c r="G3976" s="4" t="str">
        <f t="array" ref="G3976">IF(COUNT(FIND(Keywords!$E$3:$E$5,I3976)),"실족추락","")</f>
        <v/>
      </c>
      <c r="H3976" s="4" t="str">
        <f t="array" ref="H3976">IF(COUNT(FIND(Keywords!$B$3:$B$12,I3976)),"개인질환","")</f>
        <v/>
      </c>
      <c r="I3976" t="s">
        <v>11166</v>
      </c>
      <c r="J3976" t="s">
        <v>18092</v>
      </c>
      <c r="K3976" t="s">
        <v>18316</v>
      </c>
      <c r="L3976" t="s">
        <v>18860</v>
      </c>
      <c r="M3976" t="s">
        <v>18153</v>
      </c>
      <c r="N3976" t="s">
        <v>18358</v>
      </c>
      <c r="O3976" t="s">
        <v>18153</v>
      </c>
    </row>
    <row r="3977" spans="1:15">
      <c r="A3977" t="s">
        <v>22</v>
      </c>
      <c r="B3977" t="s">
        <v>96</v>
      </c>
      <c r="C3977" t="s">
        <v>3370</v>
      </c>
      <c r="D3977" t="s">
        <v>7204</v>
      </c>
      <c r="E3977" t="s">
        <v>7209</v>
      </c>
      <c r="F3977" s="4" t="str">
        <f t="array" ref="F3977">IF(COUNT(FIND(Keywords!$C$3:$C$41,I3977)),"일반조난","")</f>
        <v/>
      </c>
      <c r="G3977" s="4" t="str">
        <f t="array" ref="G3977">IF(COUNT(FIND(Keywords!$E$3:$E$5,I3977)),"실족추락","")</f>
        <v/>
      </c>
      <c r="H3977" s="4" t="str">
        <f t="array" ref="H3977">IF(COUNT(FIND(Keywords!$B$3:$B$12,I3977)),"개인질환","")</f>
        <v/>
      </c>
      <c r="I3977" t="s">
        <v>11167</v>
      </c>
      <c r="J3977" t="s">
        <v>18057</v>
      </c>
      <c r="K3977" t="s">
        <v>18474</v>
      </c>
      <c r="L3977" t="s">
        <v>18160</v>
      </c>
      <c r="M3977" t="s">
        <v>18153</v>
      </c>
      <c r="N3977" t="s">
        <v>19038</v>
      </c>
      <c r="O3977" t="s">
        <v>18153</v>
      </c>
    </row>
    <row r="3978" spans="1:15">
      <c r="A3978" t="s">
        <v>22</v>
      </c>
      <c r="B3978" t="s">
        <v>96</v>
      </c>
      <c r="C3978" t="s">
        <v>3371</v>
      </c>
      <c r="D3978" t="s">
        <v>7204</v>
      </c>
      <c r="E3978" t="s">
        <v>7209</v>
      </c>
      <c r="F3978" s="4" t="str">
        <f t="array" ref="F3978">IF(COUNT(FIND(Keywords!$C$3:$C$41,I3978)),"일반조난","")</f>
        <v/>
      </c>
      <c r="G3978" s="4" t="str">
        <f t="array" ref="G3978">IF(COUNT(FIND(Keywords!$E$3:$E$5,I3978)),"실족추락","")</f>
        <v/>
      </c>
      <c r="H3978" s="4" t="str">
        <f t="array" ref="H3978">IF(COUNT(FIND(Keywords!$B$3:$B$12,I3978)),"개인질환","")</f>
        <v/>
      </c>
      <c r="I3978" t="s">
        <v>11168</v>
      </c>
      <c r="J3978" t="s">
        <v>18076</v>
      </c>
      <c r="K3978" t="s">
        <v>18343</v>
      </c>
      <c r="L3978" t="s">
        <v>18560</v>
      </c>
      <c r="M3978" t="s">
        <v>18153</v>
      </c>
      <c r="N3978" t="s">
        <v>19143</v>
      </c>
      <c r="O3978" t="s">
        <v>18153</v>
      </c>
    </row>
    <row r="3979" spans="1:15">
      <c r="A3979" t="s">
        <v>22</v>
      </c>
      <c r="B3979" t="s">
        <v>96</v>
      </c>
      <c r="C3979" t="s">
        <v>3372</v>
      </c>
      <c r="D3979" t="s">
        <v>7204</v>
      </c>
      <c r="E3979" t="s">
        <v>7210</v>
      </c>
      <c r="F3979" s="4" t="str">
        <f t="array" ref="F3979">IF(COUNT(FIND(Keywords!$C$3:$C$41,I3979)),"일반조난","")</f>
        <v/>
      </c>
      <c r="G3979" s="4" t="str">
        <f t="array" ref="G3979">IF(COUNT(FIND(Keywords!$E$3:$E$5,I3979)),"실족추락","")</f>
        <v/>
      </c>
      <c r="H3979" s="4" t="str">
        <f t="array" ref="H3979">IF(COUNT(FIND(Keywords!$B$3:$B$12,I3979)),"개인질환","")</f>
        <v/>
      </c>
      <c r="I3979" t="s">
        <v>11169</v>
      </c>
      <c r="J3979" t="s">
        <v>18089</v>
      </c>
      <c r="K3979" t="s">
        <v>18675</v>
      </c>
      <c r="L3979" t="s">
        <v>18153</v>
      </c>
      <c r="M3979" t="s">
        <v>18153</v>
      </c>
      <c r="N3979" t="s">
        <v>18136</v>
      </c>
      <c r="O3979" t="s">
        <v>18153</v>
      </c>
    </row>
    <row r="3980" spans="1:15">
      <c r="A3980" t="s">
        <v>22</v>
      </c>
      <c r="B3980" t="s">
        <v>96</v>
      </c>
      <c r="C3980" t="s">
        <v>3373</v>
      </c>
      <c r="D3980" t="s">
        <v>7202</v>
      </c>
      <c r="E3980" t="s">
        <v>7209</v>
      </c>
      <c r="F3980" s="4" t="str">
        <f t="array" ref="F3980">IF(COUNT(FIND(Keywords!$C$3:$C$41,I3980)),"일반조난","")</f>
        <v>일반조난</v>
      </c>
      <c r="G3980" s="4" t="str">
        <f t="array" ref="G3980">IF(COUNT(FIND(Keywords!$E$3:$E$5,I3980)),"실족추락","")</f>
        <v/>
      </c>
      <c r="H3980" s="4" t="str">
        <f t="array" ref="H3980">IF(COUNT(FIND(Keywords!$B$3:$B$12,I3980)),"개인질환","")</f>
        <v/>
      </c>
      <c r="I3980" t="s">
        <v>11170</v>
      </c>
      <c r="J3980" t="s">
        <v>18065</v>
      </c>
      <c r="K3980" t="s">
        <v>18662</v>
      </c>
      <c r="L3980" t="s">
        <v>18476</v>
      </c>
      <c r="M3980" t="s">
        <v>18153</v>
      </c>
      <c r="N3980" t="s">
        <v>18693</v>
      </c>
      <c r="O3980" t="s">
        <v>18153</v>
      </c>
    </row>
    <row r="3981" spans="1:15">
      <c r="A3981" t="s">
        <v>22</v>
      </c>
      <c r="B3981" t="s">
        <v>96</v>
      </c>
      <c r="C3981" t="s">
        <v>3374</v>
      </c>
      <c r="D3981" t="s">
        <v>7204</v>
      </c>
      <c r="E3981" t="s">
        <v>7210</v>
      </c>
      <c r="F3981" s="4" t="str">
        <f t="array" ref="F3981">IF(COUNT(FIND(Keywords!$C$3:$C$41,I3981)),"일반조난","")</f>
        <v/>
      </c>
      <c r="G3981" s="4" t="str">
        <f t="array" ref="G3981">IF(COUNT(FIND(Keywords!$E$3:$E$5,I3981)),"실족추락","")</f>
        <v/>
      </c>
      <c r="H3981" s="4" t="str">
        <f t="array" ref="H3981">IF(COUNT(FIND(Keywords!$B$3:$B$12,I3981)),"개인질환","")</f>
        <v/>
      </c>
      <c r="I3981" t="s">
        <v>11171</v>
      </c>
      <c r="J3981" t="s">
        <v>18103</v>
      </c>
      <c r="K3981" t="s">
        <v>18275</v>
      </c>
      <c r="L3981" t="s">
        <v>18349</v>
      </c>
      <c r="M3981" t="s">
        <v>18153</v>
      </c>
      <c r="N3981" t="s">
        <v>18661</v>
      </c>
      <c r="O3981" t="s">
        <v>18153</v>
      </c>
    </row>
    <row r="3982" spans="1:15">
      <c r="A3982" t="s">
        <v>22</v>
      </c>
      <c r="B3982" t="s">
        <v>96</v>
      </c>
      <c r="C3982" t="s">
        <v>3375</v>
      </c>
      <c r="D3982" t="s">
        <v>19249</v>
      </c>
      <c r="E3982" t="s">
        <v>7208</v>
      </c>
      <c r="F3982" s="4" t="str">
        <f t="array" ref="F3982">IF(COUNT(FIND(Keywords!$C$3:$C$41,I3982)),"일반조난","")</f>
        <v/>
      </c>
      <c r="G3982" s="4" t="str">
        <f t="array" ref="G3982">IF(COUNT(FIND(Keywords!$E$3:$E$5,I3982)),"실족추락","")</f>
        <v/>
      </c>
      <c r="H3982" s="4" t="str">
        <f t="array" ref="H3982">IF(COUNT(FIND(Keywords!$B$3:$B$12,I3982)),"개인질환","")</f>
        <v>개인질환</v>
      </c>
      <c r="I3982" t="s">
        <v>11172</v>
      </c>
      <c r="J3982" t="s">
        <v>18100</v>
      </c>
      <c r="K3982" t="s">
        <v>18418</v>
      </c>
      <c r="L3982" t="s">
        <v>18550</v>
      </c>
      <c r="M3982" t="s">
        <v>18153</v>
      </c>
      <c r="N3982" t="s">
        <v>18733</v>
      </c>
      <c r="O3982" t="s">
        <v>18153</v>
      </c>
    </row>
    <row r="3983" spans="1:15">
      <c r="A3983" t="s">
        <v>22</v>
      </c>
      <c r="B3983" t="s">
        <v>96</v>
      </c>
      <c r="C3983" t="s">
        <v>3376</v>
      </c>
      <c r="D3983" t="s">
        <v>7203</v>
      </c>
      <c r="E3983" t="s">
        <v>7208</v>
      </c>
      <c r="F3983" s="4" t="str">
        <f t="array" ref="F3983">IF(COUNT(FIND(Keywords!$C$3:$C$41,I3983)),"일반조난","")</f>
        <v/>
      </c>
      <c r="G3983" s="4" t="str">
        <f t="array" ref="G3983">IF(COUNT(FIND(Keywords!$E$3:$E$5,I3983)),"실족추락","")</f>
        <v/>
      </c>
      <c r="H3983" s="4" t="str">
        <f t="array" ref="H3983">IF(COUNT(FIND(Keywords!$B$3:$B$12,I3983)),"개인질환","")</f>
        <v/>
      </c>
      <c r="I3983" t="s">
        <v>11173</v>
      </c>
      <c r="J3983" t="s">
        <v>18099</v>
      </c>
      <c r="K3983" t="s">
        <v>18884</v>
      </c>
      <c r="L3983" t="s">
        <v>18552</v>
      </c>
      <c r="M3983" t="s">
        <v>18153</v>
      </c>
      <c r="N3983" t="s">
        <v>18443</v>
      </c>
      <c r="O3983" t="s">
        <v>18153</v>
      </c>
    </row>
    <row r="3984" spans="1:15">
      <c r="A3984" t="s">
        <v>22</v>
      </c>
      <c r="B3984" t="s">
        <v>96</v>
      </c>
      <c r="C3984" t="s">
        <v>1872</v>
      </c>
      <c r="D3984" t="s">
        <v>7202</v>
      </c>
      <c r="E3984" t="s">
        <v>7210</v>
      </c>
      <c r="F3984" s="4" t="str">
        <f t="array" ref="F3984">IF(COUNT(FIND(Keywords!$C$3:$C$41,I3984)),"일반조난","")</f>
        <v>일반조난</v>
      </c>
      <c r="G3984" s="4" t="str">
        <f t="array" ref="G3984">IF(COUNT(FIND(Keywords!$E$3:$E$5,I3984)),"실족추락","")</f>
        <v/>
      </c>
      <c r="H3984" s="4" t="str">
        <f t="array" ref="H3984">IF(COUNT(FIND(Keywords!$B$3:$B$12,I3984)),"개인질환","")</f>
        <v/>
      </c>
      <c r="I3984" t="s">
        <v>11174</v>
      </c>
      <c r="J3984" t="s">
        <v>18051</v>
      </c>
      <c r="K3984" t="s">
        <v>18734</v>
      </c>
      <c r="L3984" t="s">
        <v>18153</v>
      </c>
      <c r="M3984" t="s">
        <v>18153</v>
      </c>
      <c r="N3984" t="s">
        <v>18308</v>
      </c>
      <c r="O3984" t="s">
        <v>18153</v>
      </c>
    </row>
    <row r="3985" spans="1:15">
      <c r="A3985" t="s">
        <v>22</v>
      </c>
      <c r="B3985" t="s">
        <v>96</v>
      </c>
      <c r="C3985" t="s">
        <v>3377</v>
      </c>
      <c r="D3985" t="s">
        <v>7202</v>
      </c>
      <c r="E3985" t="s">
        <v>7209</v>
      </c>
      <c r="F3985" s="4" t="str">
        <f t="array" ref="F3985">IF(COUNT(FIND(Keywords!$C$3:$C$41,I3985)),"일반조난","")</f>
        <v>일반조난</v>
      </c>
      <c r="G3985" s="4" t="str">
        <f t="array" ref="G3985">IF(COUNT(FIND(Keywords!$E$3:$E$5,I3985)),"실족추락","")</f>
        <v/>
      </c>
      <c r="H3985" s="4" t="str">
        <f t="array" ref="H3985">IF(COUNT(FIND(Keywords!$B$3:$B$12,I3985)),"개인질환","")</f>
        <v/>
      </c>
      <c r="I3985" t="s">
        <v>11175</v>
      </c>
      <c r="J3985" t="s">
        <v>18101</v>
      </c>
      <c r="K3985" t="s">
        <v>18300</v>
      </c>
      <c r="L3985" t="s">
        <v>18552</v>
      </c>
      <c r="M3985" t="s">
        <v>18153</v>
      </c>
      <c r="N3985" t="s">
        <v>18443</v>
      </c>
      <c r="O3985" t="s">
        <v>18153</v>
      </c>
    </row>
    <row r="3986" spans="1:15">
      <c r="A3986" t="s">
        <v>22</v>
      </c>
      <c r="B3986" t="s">
        <v>96</v>
      </c>
      <c r="C3986" t="s">
        <v>3378</v>
      </c>
      <c r="D3986" t="s">
        <v>7203</v>
      </c>
      <c r="E3986" t="s">
        <v>7210</v>
      </c>
      <c r="F3986" s="4" t="str">
        <f t="array" ref="F3986">IF(COUNT(FIND(Keywords!$C$3:$C$41,I3986)),"일반조난","")</f>
        <v/>
      </c>
      <c r="G3986" s="4" t="str">
        <f t="array" ref="G3986">IF(COUNT(FIND(Keywords!$E$3:$E$5,I3986)),"실족추락","")</f>
        <v>실족추락</v>
      </c>
      <c r="H3986" s="4" t="str">
        <f t="array" ref="H3986">IF(COUNT(FIND(Keywords!$B$3:$B$12,I3986)),"개인질환","")</f>
        <v/>
      </c>
      <c r="I3986" t="s">
        <v>11176</v>
      </c>
      <c r="J3986" t="s">
        <v>18090</v>
      </c>
      <c r="K3986" t="s">
        <v>18425</v>
      </c>
      <c r="L3986" t="s">
        <v>18474</v>
      </c>
      <c r="M3986" t="s">
        <v>18153</v>
      </c>
      <c r="N3986" t="s">
        <v>18692</v>
      </c>
      <c r="O3986" t="s">
        <v>18153</v>
      </c>
    </row>
    <row r="3987" spans="1:15">
      <c r="A3987" t="s">
        <v>22</v>
      </c>
      <c r="B3987" t="s">
        <v>96</v>
      </c>
      <c r="C3987" t="s">
        <v>3379</v>
      </c>
      <c r="D3987" t="s">
        <v>7202</v>
      </c>
      <c r="E3987" t="s">
        <v>7209</v>
      </c>
      <c r="F3987" s="4" t="str">
        <f t="array" ref="F3987">IF(COUNT(FIND(Keywords!$C$3:$C$41,I3987)),"일반조난","")</f>
        <v>일반조난</v>
      </c>
      <c r="G3987" s="4" t="str">
        <f t="array" ref="G3987">IF(COUNT(FIND(Keywords!$E$3:$E$5,I3987)),"실족추락","")</f>
        <v/>
      </c>
      <c r="H3987" s="4" t="str">
        <f t="array" ref="H3987">IF(COUNT(FIND(Keywords!$B$3:$B$12,I3987)),"개인질환","")</f>
        <v/>
      </c>
      <c r="I3987" t="s">
        <v>11177</v>
      </c>
      <c r="J3987" t="s">
        <v>18077</v>
      </c>
      <c r="K3987" t="s">
        <v>18865</v>
      </c>
      <c r="L3987" t="s">
        <v>18356</v>
      </c>
      <c r="M3987" t="s">
        <v>18153</v>
      </c>
      <c r="N3987" t="s">
        <v>18350</v>
      </c>
      <c r="O3987" t="s">
        <v>18153</v>
      </c>
    </row>
    <row r="3988" spans="1:15">
      <c r="A3988" t="s">
        <v>22</v>
      </c>
      <c r="B3988" t="s">
        <v>96</v>
      </c>
      <c r="C3988" t="s">
        <v>3380</v>
      </c>
      <c r="D3988" t="s">
        <v>7202</v>
      </c>
      <c r="E3988" t="s">
        <v>7209</v>
      </c>
      <c r="F3988" s="4" t="str">
        <f t="array" ref="F3988">IF(COUNT(FIND(Keywords!$C$3:$C$41,I3988)),"일반조난","")</f>
        <v/>
      </c>
      <c r="G3988" s="4" t="str">
        <f t="array" ref="G3988">IF(COUNT(FIND(Keywords!$E$3:$E$5,I3988)),"실족추락","")</f>
        <v/>
      </c>
      <c r="H3988" s="4" t="str">
        <f t="array" ref="H3988">IF(COUNT(FIND(Keywords!$B$3:$B$12,I3988)),"개인질환","")</f>
        <v/>
      </c>
      <c r="I3988" t="s">
        <v>11178</v>
      </c>
      <c r="J3988" t="s">
        <v>18059</v>
      </c>
      <c r="K3988" t="s">
        <v>18576</v>
      </c>
      <c r="L3988" t="s">
        <v>18350</v>
      </c>
      <c r="M3988" t="s">
        <v>18153</v>
      </c>
      <c r="N3988" t="s">
        <v>19061</v>
      </c>
      <c r="O3988" t="s">
        <v>18153</v>
      </c>
    </row>
    <row r="3989" spans="1:15">
      <c r="A3989" t="s">
        <v>22</v>
      </c>
      <c r="B3989" t="s">
        <v>96</v>
      </c>
      <c r="C3989" t="s">
        <v>725</v>
      </c>
      <c r="D3989" t="s">
        <v>7203</v>
      </c>
      <c r="E3989" t="s">
        <v>7210</v>
      </c>
      <c r="F3989" s="4" t="str">
        <f t="array" ref="F3989">IF(COUNT(FIND(Keywords!$C$3:$C$41,I3989)),"일반조난","")</f>
        <v/>
      </c>
      <c r="G3989" s="4" t="str">
        <f t="array" ref="G3989">IF(COUNT(FIND(Keywords!$E$3:$E$5,I3989)),"실족추락","")</f>
        <v/>
      </c>
      <c r="H3989" s="4" t="str">
        <f t="array" ref="H3989">IF(COUNT(FIND(Keywords!$B$3:$B$12,I3989)),"개인질환","")</f>
        <v/>
      </c>
      <c r="I3989" t="s">
        <v>11179</v>
      </c>
      <c r="J3989" t="s">
        <v>18083</v>
      </c>
      <c r="K3989" t="s">
        <v>18351</v>
      </c>
      <c r="L3989" t="s">
        <v>18816</v>
      </c>
      <c r="M3989" t="s">
        <v>18153</v>
      </c>
      <c r="N3989" t="s">
        <v>18869</v>
      </c>
      <c r="O3989" t="s">
        <v>18153</v>
      </c>
    </row>
    <row r="3990" spans="1:15">
      <c r="A3990" t="s">
        <v>22</v>
      </c>
      <c r="B3990" t="s">
        <v>96</v>
      </c>
      <c r="C3990" t="s">
        <v>3381</v>
      </c>
      <c r="D3990" t="s">
        <v>7202</v>
      </c>
      <c r="E3990" t="s">
        <v>7210</v>
      </c>
      <c r="F3990" s="4" t="str">
        <f t="array" ref="F3990">IF(COUNT(FIND(Keywords!$C$3:$C$41,I3990)),"일반조난","")</f>
        <v>일반조난</v>
      </c>
      <c r="G3990" s="4" t="str">
        <f t="array" ref="G3990">IF(COUNT(FIND(Keywords!$E$3:$E$5,I3990)),"실족추락","")</f>
        <v/>
      </c>
      <c r="H3990" s="4" t="str">
        <f t="array" ref="H3990">IF(COUNT(FIND(Keywords!$B$3:$B$12,I3990)),"개인질환","")</f>
        <v/>
      </c>
      <c r="I3990" t="s">
        <v>11180</v>
      </c>
      <c r="J3990" t="s">
        <v>18094</v>
      </c>
      <c r="K3990" t="s">
        <v>18063</v>
      </c>
      <c r="L3990" t="s">
        <v>18550</v>
      </c>
      <c r="M3990" t="s">
        <v>18940</v>
      </c>
      <c r="N3990" t="s">
        <v>18442</v>
      </c>
      <c r="O3990" t="s">
        <v>18153</v>
      </c>
    </row>
    <row r="3991" spans="1:15">
      <c r="A3991" t="s">
        <v>22</v>
      </c>
      <c r="B3991" t="s">
        <v>96</v>
      </c>
      <c r="C3991" t="s">
        <v>3353</v>
      </c>
      <c r="D3991" t="s">
        <v>7204</v>
      </c>
      <c r="E3991" t="s">
        <v>7210</v>
      </c>
      <c r="F3991" s="4" t="str">
        <f t="array" ref="F3991">IF(COUNT(FIND(Keywords!$C$3:$C$41,I3991)),"일반조난","")</f>
        <v/>
      </c>
      <c r="G3991" s="4" t="str">
        <f t="array" ref="G3991">IF(COUNT(FIND(Keywords!$E$3:$E$5,I3991)),"실족추락","")</f>
        <v/>
      </c>
      <c r="H3991" s="4" t="str">
        <f t="array" ref="H3991">IF(COUNT(FIND(Keywords!$B$3:$B$12,I3991)),"개인질환","")</f>
        <v/>
      </c>
      <c r="I3991" t="s">
        <v>11181</v>
      </c>
      <c r="J3991" t="s">
        <v>18069</v>
      </c>
      <c r="K3991" t="s">
        <v>18394</v>
      </c>
      <c r="L3991" t="s">
        <v>18890</v>
      </c>
      <c r="M3991" t="s">
        <v>18153</v>
      </c>
      <c r="N3991" t="s">
        <v>18159</v>
      </c>
      <c r="O3991" t="s">
        <v>18153</v>
      </c>
    </row>
    <row r="3992" spans="1:15">
      <c r="A3992" t="s">
        <v>22</v>
      </c>
      <c r="B3992" t="s">
        <v>96</v>
      </c>
      <c r="C3992" t="s">
        <v>3382</v>
      </c>
      <c r="D3992" t="s">
        <v>19249</v>
      </c>
      <c r="E3992" t="s">
        <v>7210</v>
      </c>
      <c r="F3992" s="4" t="str">
        <f t="array" ref="F3992">IF(COUNT(FIND(Keywords!$C$3:$C$41,I3992)),"일반조난","")</f>
        <v/>
      </c>
      <c r="G3992" s="4" t="str">
        <f t="array" ref="G3992">IF(COUNT(FIND(Keywords!$E$3:$E$5,I3992)),"실족추락","")</f>
        <v/>
      </c>
      <c r="H3992" s="4" t="str">
        <f t="array" ref="H3992">IF(COUNT(FIND(Keywords!$B$3:$B$12,I3992)),"개인질환","")</f>
        <v>개인질환</v>
      </c>
      <c r="I3992" t="s">
        <v>11182</v>
      </c>
      <c r="J3992" t="s">
        <v>18103</v>
      </c>
      <c r="K3992" t="s">
        <v>18235</v>
      </c>
      <c r="L3992" t="s">
        <v>18356</v>
      </c>
      <c r="M3992" t="s">
        <v>18153</v>
      </c>
      <c r="N3992" t="s">
        <v>18766</v>
      </c>
      <c r="O3992" t="s">
        <v>18153</v>
      </c>
    </row>
    <row r="3993" spans="1:15">
      <c r="A3993" t="s">
        <v>22</v>
      </c>
      <c r="B3993" t="s">
        <v>96</v>
      </c>
      <c r="C3993" t="s">
        <v>3383</v>
      </c>
      <c r="D3993" t="s">
        <v>7202</v>
      </c>
      <c r="E3993" t="s">
        <v>7210</v>
      </c>
      <c r="F3993" s="4" t="str">
        <f t="array" ref="F3993">IF(COUNT(FIND(Keywords!$C$3:$C$41,I3993)),"일반조난","")</f>
        <v>일반조난</v>
      </c>
      <c r="G3993" s="4" t="str">
        <f t="array" ref="G3993">IF(COUNT(FIND(Keywords!$E$3:$E$5,I3993)),"실족추락","")</f>
        <v/>
      </c>
      <c r="H3993" s="4" t="str">
        <f t="array" ref="H3993">IF(COUNT(FIND(Keywords!$B$3:$B$12,I3993)),"개인질환","")</f>
        <v/>
      </c>
      <c r="I3993" t="s">
        <v>11183</v>
      </c>
      <c r="J3993" t="s">
        <v>18102</v>
      </c>
      <c r="K3993" t="s">
        <v>18393</v>
      </c>
      <c r="L3993" t="s">
        <v>18148</v>
      </c>
      <c r="M3993" t="s">
        <v>18153</v>
      </c>
      <c r="N3993" t="s">
        <v>18619</v>
      </c>
      <c r="O3993" t="s">
        <v>18153</v>
      </c>
    </row>
    <row r="3994" spans="1:15">
      <c r="A3994" t="s">
        <v>22</v>
      </c>
      <c r="B3994" t="s">
        <v>96</v>
      </c>
      <c r="C3994" t="s">
        <v>3384</v>
      </c>
      <c r="D3994" t="s">
        <v>19249</v>
      </c>
      <c r="E3994" t="s">
        <v>7210</v>
      </c>
      <c r="F3994" s="4" t="str">
        <f t="array" ref="F3994">IF(COUNT(FIND(Keywords!$C$3:$C$41,I3994)),"일반조난","")</f>
        <v/>
      </c>
      <c r="G3994" s="4" t="str">
        <f t="array" ref="G3994">IF(COUNT(FIND(Keywords!$E$3:$E$5,I3994)),"실족추락","")</f>
        <v/>
      </c>
      <c r="H3994" s="4" t="str">
        <f t="array" ref="H3994">IF(COUNT(FIND(Keywords!$B$3:$B$12,I3994)),"개인질환","")</f>
        <v/>
      </c>
      <c r="I3994" t="s">
        <v>11184</v>
      </c>
      <c r="J3994" t="s">
        <v>18046</v>
      </c>
      <c r="K3994" t="s">
        <v>18239</v>
      </c>
      <c r="L3994" t="s">
        <v>18576</v>
      </c>
      <c r="M3994" t="s">
        <v>18153</v>
      </c>
      <c r="N3994" t="s">
        <v>18376</v>
      </c>
      <c r="O3994" t="s">
        <v>18153</v>
      </c>
    </row>
    <row r="3995" spans="1:15">
      <c r="A3995" t="s">
        <v>22</v>
      </c>
      <c r="B3995" t="s">
        <v>96</v>
      </c>
      <c r="C3995" t="s">
        <v>3385</v>
      </c>
      <c r="D3995" t="s">
        <v>7202</v>
      </c>
      <c r="E3995" t="s">
        <v>7210</v>
      </c>
      <c r="F3995" s="4" t="str">
        <f t="array" ref="F3995">IF(COUNT(FIND(Keywords!$C$3:$C$41,I3995)),"일반조난","")</f>
        <v/>
      </c>
      <c r="G3995" s="4" t="str">
        <f t="array" ref="G3995">IF(COUNT(FIND(Keywords!$E$3:$E$5,I3995)),"실족추락","")</f>
        <v/>
      </c>
      <c r="H3995" s="4" t="str">
        <f t="array" ref="H3995">IF(COUNT(FIND(Keywords!$B$3:$B$12,I3995)),"개인질환","")</f>
        <v/>
      </c>
      <c r="I3995" t="s">
        <v>11185</v>
      </c>
      <c r="J3995" t="s">
        <v>18101</v>
      </c>
      <c r="K3995" t="s">
        <v>18237</v>
      </c>
      <c r="L3995" t="s">
        <v>18162</v>
      </c>
      <c r="M3995" t="s">
        <v>18153</v>
      </c>
      <c r="N3995" t="s">
        <v>18644</v>
      </c>
      <c r="O3995" t="s">
        <v>18153</v>
      </c>
    </row>
    <row r="3996" spans="1:15">
      <c r="A3996" t="s">
        <v>22</v>
      </c>
      <c r="B3996" t="s">
        <v>96</v>
      </c>
      <c r="C3996" t="s">
        <v>2087</v>
      </c>
      <c r="D3996" t="s">
        <v>7204</v>
      </c>
      <c r="E3996" t="s">
        <v>7209</v>
      </c>
      <c r="F3996" s="4" t="str">
        <f t="array" ref="F3996">IF(COUNT(FIND(Keywords!$C$3:$C$41,I3996)),"일반조난","")</f>
        <v/>
      </c>
      <c r="G3996" s="4" t="str">
        <f t="array" ref="G3996">IF(COUNT(FIND(Keywords!$E$3:$E$5,I3996)),"실족추락","")</f>
        <v/>
      </c>
      <c r="H3996" s="4" t="str">
        <f t="array" ref="H3996">IF(COUNT(FIND(Keywords!$B$3:$B$12,I3996)),"개인질환","")</f>
        <v/>
      </c>
      <c r="I3996" t="s">
        <v>11186</v>
      </c>
      <c r="J3996" t="s">
        <v>18058</v>
      </c>
      <c r="K3996" t="s">
        <v>18681</v>
      </c>
      <c r="L3996" t="s">
        <v>18562</v>
      </c>
      <c r="M3996" t="s">
        <v>18153</v>
      </c>
      <c r="N3996" t="s">
        <v>18449</v>
      </c>
      <c r="O3996" t="s">
        <v>18153</v>
      </c>
    </row>
    <row r="3997" spans="1:15">
      <c r="A3997" t="s">
        <v>22</v>
      </c>
      <c r="B3997" t="s">
        <v>96</v>
      </c>
      <c r="C3997" t="s">
        <v>3386</v>
      </c>
      <c r="D3997" t="s">
        <v>7204</v>
      </c>
      <c r="E3997" t="s">
        <v>7227</v>
      </c>
      <c r="F3997" s="4" t="str">
        <f t="array" ref="F3997">IF(COUNT(FIND(Keywords!$C$3:$C$41,I3997)),"일반조난","")</f>
        <v/>
      </c>
      <c r="G3997" s="4" t="str">
        <f t="array" ref="G3997">IF(COUNT(FIND(Keywords!$E$3:$E$5,I3997)),"실족추락","")</f>
        <v/>
      </c>
      <c r="H3997" s="4" t="str">
        <f t="array" ref="H3997">IF(COUNT(FIND(Keywords!$B$3:$B$12,I3997)),"개인질환","")</f>
        <v/>
      </c>
      <c r="I3997" t="s">
        <v>11187</v>
      </c>
      <c r="J3997" t="s">
        <v>18066</v>
      </c>
      <c r="K3997" t="s">
        <v>18104</v>
      </c>
      <c r="L3997" t="s">
        <v>18868</v>
      </c>
      <c r="M3997" t="s">
        <v>18153</v>
      </c>
      <c r="N3997" t="s">
        <v>18738</v>
      </c>
      <c r="O3997" t="s">
        <v>18153</v>
      </c>
    </row>
    <row r="3998" spans="1:15">
      <c r="A3998" t="s">
        <v>22</v>
      </c>
      <c r="B3998" t="s">
        <v>96</v>
      </c>
      <c r="C3998" t="s">
        <v>3386</v>
      </c>
      <c r="D3998" t="s">
        <v>7202</v>
      </c>
      <c r="E3998" t="s">
        <v>7209</v>
      </c>
      <c r="F3998" s="4" t="str">
        <f t="array" ref="F3998">IF(COUNT(FIND(Keywords!$C$3:$C$41,I3998)),"일반조난","")</f>
        <v>일반조난</v>
      </c>
      <c r="G3998" s="4" t="str">
        <f t="array" ref="G3998">IF(COUNT(FIND(Keywords!$E$3:$E$5,I3998)),"실족추락","")</f>
        <v/>
      </c>
      <c r="H3998" s="4" t="str">
        <f t="array" ref="H3998">IF(COUNT(FIND(Keywords!$B$3:$B$12,I3998)),"개인질환","")</f>
        <v/>
      </c>
      <c r="I3998" t="s">
        <v>11188</v>
      </c>
      <c r="J3998" t="s">
        <v>18066</v>
      </c>
      <c r="K3998" t="s">
        <v>18104</v>
      </c>
      <c r="L3998" t="s">
        <v>18868</v>
      </c>
      <c r="M3998" t="s">
        <v>18153</v>
      </c>
      <c r="N3998" t="s">
        <v>18738</v>
      </c>
      <c r="O3998" t="s">
        <v>18153</v>
      </c>
    </row>
    <row r="3999" spans="1:15">
      <c r="A3999" t="s">
        <v>22</v>
      </c>
      <c r="B3999" t="s">
        <v>96</v>
      </c>
      <c r="C3999" t="s">
        <v>3387</v>
      </c>
      <c r="D3999" t="s">
        <v>7204</v>
      </c>
      <c r="E3999" t="s">
        <v>7209</v>
      </c>
      <c r="F3999" s="4" t="str">
        <f t="array" ref="F3999">IF(COUNT(FIND(Keywords!$C$3:$C$41,I3999)),"일반조난","")</f>
        <v/>
      </c>
      <c r="G3999" s="4" t="str">
        <f t="array" ref="G3999">IF(COUNT(FIND(Keywords!$E$3:$E$5,I3999)),"실족추락","")</f>
        <v/>
      </c>
      <c r="H3999" s="4" t="str">
        <f t="array" ref="H3999">IF(COUNT(FIND(Keywords!$B$3:$B$12,I3999)),"개인질환","")</f>
        <v/>
      </c>
      <c r="I3999" t="s">
        <v>11189</v>
      </c>
      <c r="J3999" t="s">
        <v>18056</v>
      </c>
      <c r="K3999" t="s">
        <v>18686</v>
      </c>
      <c r="L3999" t="s">
        <v>18356</v>
      </c>
      <c r="M3999" t="s">
        <v>18153</v>
      </c>
      <c r="N3999" t="s">
        <v>18358</v>
      </c>
      <c r="O3999" t="s">
        <v>18153</v>
      </c>
    </row>
    <row r="4000" spans="1:15">
      <c r="A4000" t="s">
        <v>22</v>
      </c>
      <c r="B4000" t="s">
        <v>96</v>
      </c>
      <c r="C4000" t="s">
        <v>3388</v>
      </c>
      <c r="D4000" t="s">
        <v>7203</v>
      </c>
      <c r="E4000" t="s">
        <v>7210</v>
      </c>
      <c r="F4000" s="4" t="str">
        <f t="array" ref="F4000">IF(COUNT(FIND(Keywords!$C$3:$C$41,I4000)),"일반조난","")</f>
        <v/>
      </c>
      <c r="G4000" s="4" t="str">
        <f t="array" ref="G4000">IF(COUNT(FIND(Keywords!$E$3:$E$5,I4000)),"실족추락","")</f>
        <v>실족추락</v>
      </c>
      <c r="H4000" s="4" t="str">
        <f t="array" ref="H4000">IF(COUNT(FIND(Keywords!$B$3:$B$12,I4000)),"개인질환","")</f>
        <v/>
      </c>
      <c r="I4000" t="s">
        <v>11190</v>
      </c>
      <c r="J4000" t="s">
        <v>18084</v>
      </c>
      <c r="K4000" t="s">
        <v>18910</v>
      </c>
      <c r="L4000" t="s">
        <v>18467</v>
      </c>
      <c r="M4000" t="s">
        <v>18153</v>
      </c>
      <c r="N4000" t="s">
        <v>19145</v>
      </c>
      <c r="O4000" t="s">
        <v>18153</v>
      </c>
    </row>
    <row r="4001" spans="1:15">
      <c r="A4001" t="s">
        <v>22</v>
      </c>
      <c r="B4001" t="s">
        <v>96</v>
      </c>
      <c r="C4001" t="s">
        <v>3389</v>
      </c>
      <c r="D4001" t="s">
        <v>7204</v>
      </c>
      <c r="E4001" t="s">
        <v>7209</v>
      </c>
      <c r="F4001" s="4" t="str">
        <f t="array" ref="F4001">IF(COUNT(FIND(Keywords!$C$3:$C$41,I4001)),"일반조난","")</f>
        <v/>
      </c>
      <c r="G4001" s="4" t="str">
        <f t="array" ref="G4001">IF(COUNT(FIND(Keywords!$E$3:$E$5,I4001)),"실족추락","")</f>
        <v/>
      </c>
      <c r="H4001" s="4" t="str">
        <f t="array" ref="H4001">IF(COUNT(FIND(Keywords!$B$3:$B$12,I4001)),"개인질환","")</f>
        <v/>
      </c>
      <c r="I4001" t="s">
        <v>11191</v>
      </c>
      <c r="J4001" t="s">
        <v>18070</v>
      </c>
      <c r="K4001" t="s">
        <v>18290</v>
      </c>
      <c r="L4001" t="s">
        <v>18157</v>
      </c>
      <c r="M4001" t="s">
        <v>18153</v>
      </c>
      <c r="N4001" t="s">
        <v>18349</v>
      </c>
      <c r="O4001" t="s">
        <v>18153</v>
      </c>
    </row>
    <row r="4002" spans="1:15">
      <c r="A4002" t="s">
        <v>22</v>
      </c>
      <c r="B4002" t="s">
        <v>96</v>
      </c>
      <c r="C4002" t="s">
        <v>3390</v>
      </c>
      <c r="D4002" t="s">
        <v>7202</v>
      </c>
      <c r="E4002" t="s">
        <v>7209</v>
      </c>
      <c r="F4002" s="4" t="str">
        <f t="array" ref="F4002">IF(COUNT(FIND(Keywords!$C$3:$C$41,I4002)),"일반조난","")</f>
        <v>일반조난</v>
      </c>
      <c r="G4002" s="4" t="str">
        <f t="array" ref="G4002">IF(COUNT(FIND(Keywords!$E$3:$E$5,I4002)),"실족추락","")</f>
        <v/>
      </c>
      <c r="H4002" s="4" t="str">
        <f t="array" ref="H4002">IF(COUNT(FIND(Keywords!$B$3:$B$12,I4002)),"개인질환","")</f>
        <v/>
      </c>
      <c r="I4002" t="s">
        <v>11192</v>
      </c>
      <c r="J4002" t="s">
        <v>18114</v>
      </c>
      <c r="K4002" t="s">
        <v>18519</v>
      </c>
      <c r="L4002" t="s">
        <v>18476</v>
      </c>
      <c r="M4002" t="s">
        <v>18153</v>
      </c>
      <c r="N4002" t="s">
        <v>18579</v>
      </c>
      <c r="O4002" t="s">
        <v>18153</v>
      </c>
    </row>
    <row r="4003" spans="1:15">
      <c r="A4003" t="s">
        <v>22</v>
      </c>
      <c r="B4003" t="s">
        <v>96</v>
      </c>
      <c r="C4003" t="s">
        <v>3391</v>
      </c>
      <c r="D4003" t="s">
        <v>7203</v>
      </c>
      <c r="E4003" t="s">
        <v>7210</v>
      </c>
      <c r="F4003" s="4" t="str">
        <f t="array" ref="F4003">IF(COUNT(FIND(Keywords!$C$3:$C$41,I4003)),"일반조난","")</f>
        <v/>
      </c>
      <c r="G4003" s="4" t="str">
        <f t="array" ref="G4003">IF(COUNT(FIND(Keywords!$E$3:$E$5,I4003)),"실족추락","")</f>
        <v>실족추락</v>
      </c>
      <c r="H4003" s="4" t="str">
        <f t="array" ref="H4003">IF(COUNT(FIND(Keywords!$B$3:$B$12,I4003)),"개인질환","")</f>
        <v/>
      </c>
      <c r="I4003" t="s">
        <v>11193</v>
      </c>
      <c r="J4003" t="s">
        <v>18050</v>
      </c>
      <c r="K4003" t="s">
        <v>18421</v>
      </c>
      <c r="L4003" t="s">
        <v>18154</v>
      </c>
      <c r="M4003" t="s">
        <v>18153</v>
      </c>
      <c r="N4003" t="s">
        <v>18480</v>
      </c>
      <c r="O4003" t="s">
        <v>18153</v>
      </c>
    </row>
    <row r="4004" spans="1:15">
      <c r="A4004" t="s">
        <v>22</v>
      </c>
      <c r="B4004" t="s">
        <v>96</v>
      </c>
      <c r="C4004" t="s">
        <v>3392</v>
      </c>
      <c r="D4004" t="s">
        <v>7204</v>
      </c>
      <c r="E4004" t="s">
        <v>7209</v>
      </c>
      <c r="F4004" s="4" t="str">
        <f t="array" ref="F4004">IF(COUNT(FIND(Keywords!$C$3:$C$41,I4004)),"일반조난","")</f>
        <v/>
      </c>
      <c r="G4004" s="4" t="str">
        <f t="array" ref="G4004">IF(COUNT(FIND(Keywords!$E$3:$E$5,I4004)),"실족추락","")</f>
        <v/>
      </c>
      <c r="H4004" s="4" t="str">
        <f t="array" ref="H4004">IF(COUNT(FIND(Keywords!$B$3:$B$12,I4004)),"개인질환","")</f>
        <v/>
      </c>
      <c r="I4004" t="s">
        <v>11194</v>
      </c>
      <c r="J4004" t="s">
        <v>18090</v>
      </c>
      <c r="K4004" t="s">
        <v>18506</v>
      </c>
      <c r="L4004" t="s">
        <v>18672</v>
      </c>
      <c r="M4004" t="s">
        <v>18153</v>
      </c>
      <c r="N4004" t="s">
        <v>18188</v>
      </c>
      <c r="O4004" t="s">
        <v>18153</v>
      </c>
    </row>
    <row r="4005" spans="1:15">
      <c r="A4005" t="s">
        <v>22</v>
      </c>
      <c r="B4005" t="s">
        <v>96</v>
      </c>
      <c r="C4005" t="s">
        <v>3393</v>
      </c>
      <c r="D4005" t="s">
        <v>7204</v>
      </c>
      <c r="E4005" t="s">
        <v>7209</v>
      </c>
      <c r="F4005" s="4" t="str">
        <f t="array" ref="F4005">IF(COUNT(FIND(Keywords!$C$3:$C$41,I4005)),"일반조난","")</f>
        <v/>
      </c>
      <c r="G4005" s="4" t="str">
        <f t="array" ref="G4005">IF(COUNT(FIND(Keywords!$E$3:$E$5,I4005)),"실족추락","")</f>
        <v/>
      </c>
      <c r="H4005" s="4" t="str">
        <f t="array" ref="H4005">IF(COUNT(FIND(Keywords!$B$3:$B$12,I4005)),"개인질환","")</f>
        <v/>
      </c>
      <c r="I4005" t="s">
        <v>11195</v>
      </c>
      <c r="J4005" t="s">
        <v>18097</v>
      </c>
      <c r="K4005" t="s">
        <v>18285</v>
      </c>
      <c r="L4005" t="s">
        <v>18834</v>
      </c>
      <c r="M4005" t="s">
        <v>18153</v>
      </c>
      <c r="N4005" t="s">
        <v>18188</v>
      </c>
      <c r="O4005" t="s">
        <v>18153</v>
      </c>
    </row>
    <row r="4006" spans="1:15">
      <c r="A4006" t="s">
        <v>22</v>
      </c>
      <c r="B4006" t="s">
        <v>96</v>
      </c>
      <c r="C4006" t="s">
        <v>3394</v>
      </c>
      <c r="D4006" t="s">
        <v>7204</v>
      </c>
      <c r="E4006" t="s">
        <v>7210</v>
      </c>
      <c r="F4006" s="4" t="str">
        <f t="array" ref="F4006">IF(COUNT(FIND(Keywords!$C$3:$C$41,I4006)),"일반조난","")</f>
        <v/>
      </c>
      <c r="G4006" s="4" t="str">
        <f t="array" ref="G4006">IF(COUNT(FIND(Keywords!$E$3:$E$5,I4006)),"실족추락","")</f>
        <v/>
      </c>
      <c r="H4006" s="4" t="str">
        <f t="array" ref="H4006">IF(COUNT(FIND(Keywords!$B$3:$B$12,I4006)),"개인질환","")</f>
        <v/>
      </c>
      <c r="I4006" t="s">
        <v>11196</v>
      </c>
      <c r="J4006" t="s">
        <v>18102</v>
      </c>
      <c r="K4006" t="s">
        <v>18074</v>
      </c>
      <c r="L4006" t="s">
        <v>18160</v>
      </c>
      <c r="M4006" t="s">
        <v>18153</v>
      </c>
      <c r="N4006" t="s">
        <v>18481</v>
      </c>
      <c r="O4006" t="s">
        <v>18153</v>
      </c>
    </row>
    <row r="4007" spans="1:15">
      <c r="A4007" t="s">
        <v>22</v>
      </c>
      <c r="B4007" t="s">
        <v>96</v>
      </c>
      <c r="C4007" t="s">
        <v>3395</v>
      </c>
      <c r="D4007" t="s">
        <v>7204</v>
      </c>
      <c r="E4007" t="s">
        <v>7209</v>
      </c>
      <c r="F4007" s="4" t="str">
        <f t="array" ref="F4007">IF(COUNT(FIND(Keywords!$C$3:$C$41,I4007)),"일반조난","")</f>
        <v/>
      </c>
      <c r="G4007" s="4" t="str">
        <f t="array" ref="G4007">IF(COUNT(FIND(Keywords!$E$3:$E$5,I4007)),"실족추락","")</f>
        <v/>
      </c>
      <c r="H4007" s="4" t="str">
        <f t="array" ref="H4007">IF(COUNT(FIND(Keywords!$B$3:$B$12,I4007)),"개인질환","")</f>
        <v/>
      </c>
      <c r="I4007" t="s">
        <v>11197</v>
      </c>
      <c r="J4007" t="s">
        <v>18106</v>
      </c>
      <c r="K4007" t="s">
        <v>18408</v>
      </c>
      <c r="L4007" t="s">
        <v>18600</v>
      </c>
      <c r="M4007" t="s">
        <v>18153</v>
      </c>
      <c r="N4007" t="s">
        <v>18746</v>
      </c>
      <c r="O4007" t="s">
        <v>18153</v>
      </c>
    </row>
    <row r="4008" spans="1:15">
      <c r="A4008" t="s">
        <v>22</v>
      </c>
      <c r="B4008" t="s">
        <v>96</v>
      </c>
      <c r="C4008" t="s">
        <v>3396</v>
      </c>
      <c r="D4008" t="s">
        <v>7202</v>
      </c>
      <c r="E4008" t="s">
        <v>7208</v>
      </c>
      <c r="F4008" s="4" t="str">
        <f t="array" ref="F4008">IF(COUNT(FIND(Keywords!$C$3:$C$41,I4008)),"일반조난","")</f>
        <v/>
      </c>
      <c r="G4008" s="4" t="str">
        <f t="array" ref="G4008">IF(COUNT(FIND(Keywords!$E$3:$E$5,I4008)),"실족추락","")</f>
        <v>실족추락</v>
      </c>
      <c r="H4008" s="4" t="str">
        <f t="array" ref="H4008">IF(COUNT(FIND(Keywords!$B$3:$B$12,I4008)),"개인질환","")</f>
        <v/>
      </c>
      <c r="I4008" t="s">
        <v>11198</v>
      </c>
      <c r="J4008" t="s">
        <v>18046</v>
      </c>
      <c r="K4008" t="s">
        <v>18234</v>
      </c>
      <c r="L4008" t="s">
        <v>18140</v>
      </c>
      <c r="M4008" t="s">
        <v>18156</v>
      </c>
      <c r="N4008" t="s">
        <v>18199</v>
      </c>
      <c r="O4008" t="s">
        <v>18153</v>
      </c>
    </row>
    <row r="4009" spans="1:15">
      <c r="A4009" t="s">
        <v>22</v>
      </c>
      <c r="B4009" t="s">
        <v>96</v>
      </c>
      <c r="C4009" t="s">
        <v>3397</v>
      </c>
      <c r="D4009" t="s">
        <v>7204</v>
      </c>
      <c r="E4009" t="s">
        <v>7209</v>
      </c>
      <c r="F4009" s="4" t="str">
        <f t="array" ref="F4009">IF(COUNT(FIND(Keywords!$C$3:$C$41,I4009)),"일반조난","")</f>
        <v/>
      </c>
      <c r="G4009" s="4" t="str">
        <f t="array" ref="G4009">IF(COUNT(FIND(Keywords!$E$3:$E$5,I4009)),"실족추락","")</f>
        <v/>
      </c>
      <c r="H4009" s="4" t="str">
        <f t="array" ref="H4009">IF(COUNT(FIND(Keywords!$B$3:$B$12,I4009)),"개인질환","")</f>
        <v/>
      </c>
      <c r="I4009" t="s">
        <v>11199</v>
      </c>
      <c r="J4009" t="s">
        <v>18092</v>
      </c>
      <c r="K4009" t="s">
        <v>18519</v>
      </c>
      <c r="L4009" t="s">
        <v>18346</v>
      </c>
      <c r="M4009" t="s">
        <v>18153</v>
      </c>
      <c r="N4009" t="s">
        <v>18188</v>
      </c>
      <c r="O4009" t="s">
        <v>18153</v>
      </c>
    </row>
    <row r="4010" spans="1:15">
      <c r="A4010" t="s">
        <v>22</v>
      </c>
      <c r="B4010" t="s">
        <v>96</v>
      </c>
      <c r="C4010" t="s">
        <v>3398</v>
      </c>
      <c r="D4010" t="s">
        <v>7203</v>
      </c>
      <c r="E4010" t="s">
        <v>7210</v>
      </c>
      <c r="F4010" s="4" t="str">
        <f t="array" ref="F4010">IF(COUNT(FIND(Keywords!$C$3:$C$41,I4010)),"일반조난","")</f>
        <v/>
      </c>
      <c r="G4010" s="4" t="str">
        <f t="array" ref="G4010">IF(COUNT(FIND(Keywords!$E$3:$E$5,I4010)),"실족추락","")</f>
        <v/>
      </c>
      <c r="H4010" s="4" t="str">
        <f t="array" ref="H4010">IF(COUNT(FIND(Keywords!$B$3:$B$12,I4010)),"개인질환","")</f>
        <v/>
      </c>
      <c r="I4010" t="s">
        <v>11200</v>
      </c>
      <c r="J4010" t="s">
        <v>18092</v>
      </c>
      <c r="K4010" t="s">
        <v>18208</v>
      </c>
      <c r="L4010" t="s">
        <v>18854</v>
      </c>
      <c r="M4010" t="s">
        <v>18153</v>
      </c>
      <c r="N4010" t="s">
        <v>18488</v>
      </c>
      <c r="O4010" t="s">
        <v>18153</v>
      </c>
    </row>
    <row r="4011" spans="1:15">
      <c r="A4011" t="s">
        <v>22</v>
      </c>
      <c r="B4011" t="s">
        <v>96</v>
      </c>
      <c r="C4011" t="s">
        <v>3399</v>
      </c>
      <c r="D4011" t="s">
        <v>7202</v>
      </c>
      <c r="E4011" t="s">
        <v>7208</v>
      </c>
      <c r="F4011" s="4" t="str">
        <f t="array" ref="F4011">IF(COUNT(FIND(Keywords!$C$3:$C$41,I4011)),"일반조난","")</f>
        <v>일반조난</v>
      </c>
      <c r="G4011" s="4" t="str">
        <f t="array" ref="G4011">IF(COUNT(FIND(Keywords!$E$3:$E$5,I4011)),"실족추락","")</f>
        <v/>
      </c>
      <c r="H4011" s="4" t="str">
        <f t="array" ref="H4011">IF(COUNT(FIND(Keywords!$B$3:$B$12,I4011)),"개인질환","")</f>
        <v/>
      </c>
      <c r="I4011" t="s">
        <v>11201</v>
      </c>
      <c r="J4011" t="s">
        <v>18077</v>
      </c>
      <c r="K4011" t="s">
        <v>18688</v>
      </c>
      <c r="L4011" t="s">
        <v>18351</v>
      </c>
      <c r="M4011" t="s">
        <v>18153</v>
      </c>
      <c r="N4011" t="s">
        <v>18824</v>
      </c>
      <c r="O4011" t="s">
        <v>18153</v>
      </c>
    </row>
    <row r="4012" spans="1:15">
      <c r="A4012" t="s">
        <v>22</v>
      </c>
      <c r="B4012" t="s">
        <v>96</v>
      </c>
      <c r="C4012" t="s">
        <v>3400</v>
      </c>
      <c r="D4012" t="s">
        <v>7204</v>
      </c>
      <c r="E4012" t="s">
        <v>7208</v>
      </c>
      <c r="F4012" s="4" t="str">
        <f t="array" ref="F4012">IF(COUNT(FIND(Keywords!$C$3:$C$41,I4012)),"일반조난","")</f>
        <v/>
      </c>
      <c r="G4012" s="4" t="str">
        <f t="array" ref="G4012">IF(COUNT(FIND(Keywords!$E$3:$E$5,I4012)),"실족추락","")</f>
        <v/>
      </c>
      <c r="H4012" s="4" t="str">
        <f t="array" ref="H4012">IF(COUNT(FIND(Keywords!$B$3:$B$12,I4012)),"개인질환","")</f>
        <v/>
      </c>
      <c r="I4012" t="s">
        <v>11202</v>
      </c>
      <c r="J4012" t="s">
        <v>18116</v>
      </c>
      <c r="K4012" t="s">
        <v>18195</v>
      </c>
      <c r="L4012" t="s">
        <v>18463</v>
      </c>
      <c r="M4012" t="s">
        <v>18672</v>
      </c>
      <c r="N4012" t="s">
        <v>18446</v>
      </c>
      <c r="O4012" t="s">
        <v>18153</v>
      </c>
    </row>
    <row r="4013" spans="1:15">
      <c r="A4013" t="s">
        <v>22</v>
      </c>
      <c r="B4013" t="s">
        <v>96</v>
      </c>
      <c r="C4013" t="s">
        <v>3401</v>
      </c>
      <c r="D4013" t="s">
        <v>7202</v>
      </c>
      <c r="E4013" t="s">
        <v>7210</v>
      </c>
      <c r="F4013" s="4" t="str">
        <f t="array" ref="F4013">IF(COUNT(FIND(Keywords!$C$3:$C$41,I4013)),"일반조난","")</f>
        <v>일반조난</v>
      </c>
      <c r="G4013" s="4" t="str">
        <f t="array" ref="G4013">IF(COUNT(FIND(Keywords!$E$3:$E$5,I4013)),"실족추락","")</f>
        <v/>
      </c>
      <c r="H4013" s="4" t="str">
        <f t="array" ref="H4013">IF(COUNT(FIND(Keywords!$B$3:$B$12,I4013)),"개인질환","")</f>
        <v/>
      </c>
      <c r="I4013" t="s">
        <v>11203</v>
      </c>
      <c r="J4013" t="s">
        <v>18130</v>
      </c>
      <c r="K4013" t="s">
        <v>18153</v>
      </c>
      <c r="L4013" t="s">
        <v>18347</v>
      </c>
      <c r="M4013" t="s">
        <v>18153</v>
      </c>
      <c r="N4013" t="s">
        <v>18599</v>
      </c>
      <c r="O4013" t="s">
        <v>18348</v>
      </c>
    </row>
    <row r="4014" spans="1:15">
      <c r="A4014" t="s">
        <v>22</v>
      </c>
      <c r="B4014" t="s">
        <v>96</v>
      </c>
      <c r="C4014" t="s">
        <v>3402</v>
      </c>
      <c r="D4014" t="s">
        <v>19250</v>
      </c>
      <c r="E4014" t="s">
        <v>7209</v>
      </c>
      <c r="F4014" s="4" t="str">
        <f t="array" ref="F4014">IF(COUNT(FIND(Keywords!$C$3:$C$41,I4014)),"일반조난","")</f>
        <v/>
      </c>
      <c r="G4014" s="4" t="str">
        <f t="array" ref="G4014">IF(COUNT(FIND(Keywords!$E$3:$E$5,I4014)),"실족추락","")</f>
        <v/>
      </c>
      <c r="H4014" s="4" t="str">
        <f t="array" ref="H4014">IF(COUNT(FIND(Keywords!$B$3:$B$12,I4014)),"개인질환","")</f>
        <v/>
      </c>
      <c r="I4014" t="s">
        <v>11204</v>
      </c>
      <c r="J4014" t="s">
        <v>18080</v>
      </c>
      <c r="K4014" t="s">
        <v>18360</v>
      </c>
      <c r="L4014" t="s">
        <v>18774</v>
      </c>
      <c r="M4014" t="s">
        <v>18153</v>
      </c>
      <c r="N4014" t="s">
        <v>19034</v>
      </c>
      <c r="O4014" t="s">
        <v>18153</v>
      </c>
    </row>
    <row r="4015" spans="1:15">
      <c r="A4015" t="s">
        <v>22</v>
      </c>
      <c r="B4015" t="s">
        <v>96</v>
      </c>
      <c r="C4015" t="s">
        <v>3403</v>
      </c>
      <c r="D4015" t="s">
        <v>7206</v>
      </c>
      <c r="E4015" t="s">
        <v>7212</v>
      </c>
      <c r="F4015" s="4" t="str">
        <f t="array" ref="F4015">IF(COUNT(FIND(Keywords!$C$3:$C$41,I4015)),"일반조난","")</f>
        <v>일반조난</v>
      </c>
      <c r="G4015" s="4" t="str">
        <f t="array" ref="G4015">IF(COUNT(FIND(Keywords!$E$3:$E$5,I4015)),"실족추락","")</f>
        <v/>
      </c>
      <c r="H4015" s="4" t="str">
        <f t="array" ref="H4015">IF(COUNT(FIND(Keywords!$B$3:$B$12,I4015)),"개인질환","")</f>
        <v/>
      </c>
      <c r="I4015" t="s">
        <v>11205</v>
      </c>
      <c r="J4015" t="s">
        <v>18124</v>
      </c>
      <c r="K4015" t="s">
        <v>18478</v>
      </c>
      <c r="L4015" t="s">
        <v>18352</v>
      </c>
      <c r="M4015" t="s">
        <v>18153</v>
      </c>
      <c r="N4015" t="s">
        <v>18161</v>
      </c>
      <c r="O4015" t="s">
        <v>18153</v>
      </c>
    </row>
    <row r="4016" spans="1:15">
      <c r="A4016" t="s">
        <v>22</v>
      </c>
      <c r="B4016" t="s">
        <v>96</v>
      </c>
      <c r="C4016" t="s">
        <v>1936</v>
      </c>
      <c r="D4016" t="s">
        <v>7203</v>
      </c>
      <c r="E4016" t="s">
        <v>7212</v>
      </c>
      <c r="F4016" s="4" t="str">
        <f t="array" ref="F4016">IF(COUNT(FIND(Keywords!$C$3:$C$41,I4016)),"일반조난","")</f>
        <v/>
      </c>
      <c r="G4016" s="4" t="str">
        <f t="array" ref="G4016">IF(COUNT(FIND(Keywords!$E$3:$E$5,I4016)),"실족추락","")</f>
        <v>실족추락</v>
      </c>
      <c r="H4016" s="4" t="str">
        <f t="array" ref="H4016">IF(COUNT(FIND(Keywords!$B$3:$B$12,I4016)),"개인질환","")</f>
        <v/>
      </c>
      <c r="I4016" t="s">
        <v>11206</v>
      </c>
      <c r="J4016" t="s">
        <v>18082</v>
      </c>
      <c r="K4016" t="s">
        <v>18772</v>
      </c>
      <c r="L4016" t="s">
        <v>18835</v>
      </c>
      <c r="M4016" t="s">
        <v>18153</v>
      </c>
      <c r="N4016" t="s">
        <v>19071</v>
      </c>
      <c r="O4016" t="s">
        <v>18760</v>
      </c>
    </row>
    <row r="4017" spans="1:15">
      <c r="A4017" t="s">
        <v>22</v>
      </c>
      <c r="B4017" t="s">
        <v>96</v>
      </c>
      <c r="C4017" t="s">
        <v>3404</v>
      </c>
      <c r="D4017" t="s">
        <v>7203</v>
      </c>
      <c r="E4017" t="s">
        <v>7212</v>
      </c>
      <c r="F4017" s="4" t="str">
        <f t="array" ref="F4017">IF(COUNT(FIND(Keywords!$C$3:$C$41,I4017)),"일반조난","")</f>
        <v/>
      </c>
      <c r="G4017" s="4" t="str">
        <f t="array" ref="G4017">IF(COUNT(FIND(Keywords!$E$3:$E$5,I4017)),"실족추락","")</f>
        <v>실족추락</v>
      </c>
      <c r="H4017" s="4" t="str">
        <f t="array" ref="H4017">IF(COUNT(FIND(Keywords!$B$3:$B$12,I4017)),"개인질환","")</f>
        <v/>
      </c>
      <c r="I4017" t="s">
        <v>11207</v>
      </c>
      <c r="J4017" t="s">
        <v>18055</v>
      </c>
      <c r="K4017" t="s">
        <v>18911</v>
      </c>
      <c r="L4017" t="s">
        <v>18595</v>
      </c>
      <c r="M4017" t="s">
        <v>18153</v>
      </c>
      <c r="N4017" t="s">
        <v>19053</v>
      </c>
      <c r="O4017" t="s">
        <v>18153</v>
      </c>
    </row>
    <row r="4018" spans="1:15">
      <c r="A4018" t="s">
        <v>22</v>
      </c>
      <c r="B4018" t="s">
        <v>96</v>
      </c>
      <c r="C4018" t="s">
        <v>3405</v>
      </c>
      <c r="D4018" t="s">
        <v>7203</v>
      </c>
      <c r="E4018" t="s">
        <v>7212</v>
      </c>
      <c r="F4018" s="4" t="str">
        <f t="array" ref="F4018">IF(COUNT(FIND(Keywords!$C$3:$C$41,I4018)),"일반조난","")</f>
        <v>일반조난</v>
      </c>
      <c r="G4018" s="4" t="str">
        <f t="array" ref="G4018">IF(COUNT(FIND(Keywords!$E$3:$E$5,I4018)),"실족추락","")</f>
        <v/>
      </c>
      <c r="H4018" s="4" t="str">
        <f t="array" ref="H4018">IF(COUNT(FIND(Keywords!$B$3:$B$12,I4018)),"개인질환","")</f>
        <v/>
      </c>
      <c r="I4018" t="s">
        <v>11208</v>
      </c>
      <c r="J4018" t="s">
        <v>18092</v>
      </c>
      <c r="K4018" t="s">
        <v>18600</v>
      </c>
      <c r="L4018" t="s">
        <v>18806</v>
      </c>
      <c r="M4018" t="s">
        <v>18153</v>
      </c>
      <c r="N4018" t="s">
        <v>19046</v>
      </c>
      <c r="O4018" t="s">
        <v>18153</v>
      </c>
    </row>
    <row r="4019" spans="1:15">
      <c r="A4019" t="s">
        <v>22</v>
      </c>
      <c r="B4019" t="s">
        <v>96</v>
      </c>
      <c r="C4019" t="s">
        <v>3406</v>
      </c>
      <c r="D4019" t="s">
        <v>7202</v>
      </c>
      <c r="E4019" t="s">
        <v>7212</v>
      </c>
      <c r="F4019" s="4" t="str">
        <f t="array" ref="F4019">IF(COUNT(FIND(Keywords!$C$3:$C$41,I4019)),"일반조난","")</f>
        <v>일반조난</v>
      </c>
      <c r="G4019" s="4" t="str">
        <f t="array" ref="G4019">IF(COUNT(FIND(Keywords!$E$3:$E$5,I4019)),"실족추락","")</f>
        <v/>
      </c>
      <c r="H4019" s="4" t="str">
        <f t="array" ref="H4019">IF(COUNT(FIND(Keywords!$B$3:$B$12,I4019)),"개인질환","")</f>
        <v/>
      </c>
      <c r="I4019" t="s">
        <v>11209</v>
      </c>
      <c r="J4019" t="s">
        <v>18059</v>
      </c>
      <c r="K4019" t="s">
        <v>18490</v>
      </c>
      <c r="L4019" t="s">
        <v>18161</v>
      </c>
      <c r="M4019" t="s">
        <v>18153</v>
      </c>
      <c r="N4019" t="s">
        <v>18743</v>
      </c>
      <c r="O4019" t="s">
        <v>18153</v>
      </c>
    </row>
    <row r="4020" spans="1:15">
      <c r="A4020" t="s">
        <v>22</v>
      </c>
      <c r="B4020" t="s">
        <v>96</v>
      </c>
      <c r="C4020" t="s">
        <v>3407</v>
      </c>
      <c r="D4020" t="s">
        <v>7203</v>
      </c>
      <c r="E4020" t="s">
        <v>7212</v>
      </c>
      <c r="F4020" s="4" t="str">
        <f t="array" ref="F4020">IF(COUNT(FIND(Keywords!$C$3:$C$41,I4020)),"일반조난","")</f>
        <v/>
      </c>
      <c r="G4020" s="4" t="str">
        <f t="array" ref="G4020">IF(COUNT(FIND(Keywords!$E$3:$E$5,I4020)),"실족추락","")</f>
        <v/>
      </c>
      <c r="H4020" s="4" t="str">
        <f t="array" ref="H4020">IF(COUNT(FIND(Keywords!$B$3:$B$12,I4020)),"개인질환","")</f>
        <v/>
      </c>
      <c r="I4020" t="s">
        <v>11210</v>
      </c>
      <c r="J4020" t="s">
        <v>18057</v>
      </c>
      <c r="K4020" t="s">
        <v>18660</v>
      </c>
      <c r="L4020" t="s">
        <v>18328</v>
      </c>
      <c r="M4020" t="s">
        <v>18153</v>
      </c>
      <c r="N4020" t="s">
        <v>18461</v>
      </c>
      <c r="O4020" t="s">
        <v>18153</v>
      </c>
    </row>
    <row r="4021" spans="1:15">
      <c r="A4021" t="s">
        <v>22</v>
      </c>
      <c r="B4021" t="s">
        <v>96</v>
      </c>
      <c r="C4021" t="s">
        <v>3408</v>
      </c>
      <c r="D4021" t="s">
        <v>7203</v>
      </c>
      <c r="E4021" t="s">
        <v>7212</v>
      </c>
      <c r="F4021" s="4" t="str">
        <f t="array" ref="F4021">IF(COUNT(FIND(Keywords!$C$3:$C$41,I4021)),"일반조난","")</f>
        <v/>
      </c>
      <c r="G4021" s="4" t="str">
        <f t="array" ref="G4021">IF(COUNT(FIND(Keywords!$E$3:$E$5,I4021)),"실족추락","")</f>
        <v/>
      </c>
      <c r="H4021" s="4" t="str">
        <f t="array" ref="H4021">IF(COUNT(FIND(Keywords!$B$3:$B$12,I4021)),"개인질환","")</f>
        <v/>
      </c>
      <c r="I4021" t="s">
        <v>11211</v>
      </c>
      <c r="J4021" t="s">
        <v>18069</v>
      </c>
      <c r="K4021" t="s">
        <v>18200</v>
      </c>
      <c r="L4021" t="s">
        <v>18556</v>
      </c>
      <c r="M4021" t="s">
        <v>18153</v>
      </c>
      <c r="N4021" t="s">
        <v>18560</v>
      </c>
      <c r="O4021" t="s">
        <v>18153</v>
      </c>
    </row>
    <row r="4022" spans="1:15">
      <c r="A4022" t="s">
        <v>22</v>
      </c>
      <c r="B4022" t="s">
        <v>96</v>
      </c>
      <c r="C4022" t="s">
        <v>3409</v>
      </c>
      <c r="D4022" t="s">
        <v>7202</v>
      </c>
      <c r="E4022" t="s">
        <v>7212</v>
      </c>
      <c r="F4022" s="4" t="str">
        <f t="array" ref="F4022">IF(COUNT(FIND(Keywords!$C$3:$C$41,I4022)),"일반조난","")</f>
        <v>일반조난</v>
      </c>
      <c r="G4022" s="4" t="str">
        <f t="array" ref="G4022">IF(COUNT(FIND(Keywords!$E$3:$E$5,I4022)),"실족추락","")</f>
        <v/>
      </c>
      <c r="H4022" s="4" t="str">
        <f t="array" ref="H4022">IF(COUNT(FIND(Keywords!$B$3:$B$12,I4022)),"개인질환","")</f>
        <v/>
      </c>
      <c r="I4022" t="s">
        <v>11212</v>
      </c>
      <c r="J4022" t="s">
        <v>18059</v>
      </c>
      <c r="K4022" t="s">
        <v>18687</v>
      </c>
      <c r="L4022" t="s">
        <v>18600</v>
      </c>
      <c r="M4022" t="s">
        <v>18153</v>
      </c>
      <c r="N4022" t="s">
        <v>18828</v>
      </c>
      <c r="O4022" t="s">
        <v>18153</v>
      </c>
    </row>
    <row r="4023" spans="1:15">
      <c r="A4023" t="s">
        <v>22</v>
      </c>
      <c r="B4023" t="s">
        <v>96</v>
      </c>
      <c r="C4023" t="s">
        <v>3410</v>
      </c>
      <c r="D4023" t="s">
        <v>7206</v>
      </c>
      <c r="E4023" t="s">
        <v>7212</v>
      </c>
      <c r="F4023" s="4" t="str">
        <f t="array" ref="F4023">IF(COUNT(FIND(Keywords!$C$3:$C$41,I4023)),"일반조난","")</f>
        <v/>
      </c>
      <c r="G4023" s="4" t="str">
        <f t="array" ref="G4023">IF(COUNT(FIND(Keywords!$E$3:$E$5,I4023)),"실족추락","")</f>
        <v/>
      </c>
      <c r="H4023" s="4" t="str">
        <f t="array" ref="H4023">IF(COUNT(FIND(Keywords!$B$3:$B$12,I4023)),"개인질환","")</f>
        <v>개인질환</v>
      </c>
      <c r="I4023" t="s">
        <v>11213</v>
      </c>
      <c r="J4023" t="s">
        <v>18055</v>
      </c>
      <c r="K4023" t="s">
        <v>18400</v>
      </c>
      <c r="L4023" t="s">
        <v>18335</v>
      </c>
      <c r="M4023" t="s">
        <v>18153</v>
      </c>
      <c r="N4023" t="s">
        <v>18171</v>
      </c>
      <c r="O4023" t="s">
        <v>18153</v>
      </c>
    </row>
    <row r="4024" spans="1:15">
      <c r="A4024" t="s">
        <v>22</v>
      </c>
      <c r="B4024" t="s">
        <v>96</v>
      </c>
      <c r="C4024" t="s">
        <v>3411</v>
      </c>
      <c r="D4024" t="s">
        <v>7203</v>
      </c>
      <c r="E4024" t="s">
        <v>7214</v>
      </c>
      <c r="F4024" s="4" t="str">
        <f t="array" ref="F4024">IF(COUNT(FIND(Keywords!$C$3:$C$41,I4024)),"일반조난","")</f>
        <v>일반조난</v>
      </c>
      <c r="G4024" s="4" t="str">
        <f t="array" ref="G4024">IF(COUNT(FIND(Keywords!$E$3:$E$5,I4024)),"실족추락","")</f>
        <v/>
      </c>
      <c r="H4024" s="4" t="str">
        <f t="array" ref="H4024">IF(COUNT(FIND(Keywords!$B$3:$B$12,I4024)),"개인질환","")</f>
        <v/>
      </c>
      <c r="I4024" t="s">
        <v>11214</v>
      </c>
      <c r="J4024" t="s">
        <v>18096</v>
      </c>
      <c r="K4024" t="s">
        <v>18269</v>
      </c>
      <c r="L4024" t="s">
        <v>18857</v>
      </c>
      <c r="M4024" t="s">
        <v>18153</v>
      </c>
      <c r="N4024" t="s">
        <v>18718</v>
      </c>
      <c r="O4024" t="s">
        <v>18153</v>
      </c>
    </row>
    <row r="4025" spans="1:15">
      <c r="A4025" t="s">
        <v>22</v>
      </c>
      <c r="B4025" t="s">
        <v>96</v>
      </c>
      <c r="C4025" t="s">
        <v>3412</v>
      </c>
      <c r="D4025" t="s">
        <v>7202</v>
      </c>
      <c r="E4025" t="s">
        <v>7212</v>
      </c>
      <c r="F4025" s="4" t="str">
        <f t="array" ref="F4025">IF(COUNT(FIND(Keywords!$C$3:$C$41,I4025)),"일반조난","")</f>
        <v>일반조난</v>
      </c>
      <c r="G4025" s="4" t="str">
        <f t="array" ref="G4025">IF(COUNT(FIND(Keywords!$E$3:$E$5,I4025)),"실족추락","")</f>
        <v/>
      </c>
      <c r="H4025" s="4" t="str">
        <f t="array" ref="H4025">IF(COUNT(FIND(Keywords!$B$3:$B$12,I4025)),"개인질환","")</f>
        <v/>
      </c>
      <c r="I4025" t="s">
        <v>11215</v>
      </c>
      <c r="J4025" t="s">
        <v>18113</v>
      </c>
      <c r="K4025" t="s">
        <v>18222</v>
      </c>
      <c r="L4025" t="s">
        <v>18698</v>
      </c>
      <c r="M4025" t="s">
        <v>18153</v>
      </c>
      <c r="N4025" t="s">
        <v>18375</v>
      </c>
      <c r="O4025" t="s">
        <v>18153</v>
      </c>
    </row>
    <row r="4026" spans="1:15">
      <c r="A4026" t="s">
        <v>22</v>
      </c>
      <c r="B4026" t="s">
        <v>96</v>
      </c>
      <c r="C4026" t="s">
        <v>1955</v>
      </c>
      <c r="D4026" t="s">
        <v>7203</v>
      </c>
      <c r="E4026" t="s">
        <v>7212</v>
      </c>
      <c r="F4026" s="4" t="str">
        <f t="array" ref="F4026">IF(COUNT(FIND(Keywords!$C$3:$C$41,I4026)),"일반조난","")</f>
        <v/>
      </c>
      <c r="G4026" s="4" t="str">
        <f t="array" ref="G4026">IF(COUNT(FIND(Keywords!$E$3:$E$5,I4026)),"실족추락","")</f>
        <v/>
      </c>
      <c r="H4026" s="4" t="str">
        <f t="array" ref="H4026">IF(COUNT(FIND(Keywords!$B$3:$B$12,I4026)),"개인질환","")</f>
        <v/>
      </c>
      <c r="I4026" t="s">
        <v>11216</v>
      </c>
      <c r="J4026" t="s">
        <v>18086</v>
      </c>
      <c r="K4026" t="s">
        <v>18437</v>
      </c>
      <c r="L4026" t="s">
        <v>18868</v>
      </c>
      <c r="M4026" t="s">
        <v>18153</v>
      </c>
      <c r="N4026" t="s">
        <v>18182</v>
      </c>
      <c r="O4026" t="s">
        <v>18153</v>
      </c>
    </row>
    <row r="4027" spans="1:15">
      <c r="A4027" t="s">
        <v>22</v>
      </c>
      <c r="B4027" t="s">
        <v>96</v>
      </c>
      <c r="C4027" t="s">
        <v>3413</v>
      </c>
      <c r="D4027" t="s">
        <v>7202</v>
      </c>
      <c r="E4027" t="s">
        <v>7212</v>
      </c>
      <c r="F4027" s="4" t="str">
        <f t="array" ref="F4027">IF(COUNT(FIND(Keywords!$C$3:$C$41,I4027)),"일반조난","")</f>
        <v>일반조난</v>
      </c>
      <c r="G4027" s="4" t="str">
        <f t="array" ref="G4027">IF(COUNT(FIND(Keywords!$E$3:$E$5,I4027)),"실족추락","")</f>
        <v/>
      </c>
      <c r="H4027" s="4" t="str">
        <f t="array" ref="H4027">IF(COUNT(FIND(Keywords!$B$3:$B$12,I4027)),"개인질환","")</f>
        <v/>
      </c>
      <c r="I4027" t="s">
        <v>11217</v>
      </c>
      <c r="J4027" t="s">
        <v>18047</v>
      </c>
      <c r="K4027" t="s">
        <v>18761</v>
      </c>
      <c r="L4027" t="s">
        <v>18934</v>
      </c>
      <c r="M4027" t="s">
        <v>18153</v>
      </c>
      <c r="N4027" t="s">
        <v>18612</v>
      </c>
      <c r="O4027" t="s">
        <v>18153</v>
      </c>
    </row>
    <row r="4028" spans="1:15">
      <c r="A4028" t="s">
        <v>22</v>
      </c>
      <c r="B4028" t="s">
        <v>96</v>
      </c>
      <c r="C4028" t="s">
        <v>1688</v>
      </c>
      <c r="D4028" t="s">
        <v>7203</v>
      </c>
      <c r="E4028" t="s">
        <v>7212</v>
      </c>
      <c r="F4028" s="4" t="str">
        <f t="array" ref="F4028">IF(COUNT(FIND(Keywords!$C$3:$C$41,I4028)),"일반조난","")</f>
        <v/>
      </c>
      <c r="G4028" s="4" t="str">
        <f t="array" ref="G4028">IF(COUNT(FIND(Keywords!$E$3:$E$5,I4028)),"실족추락","")</f>
        <v>실족추락</v>
      </c>
      <c r="H4028" s="4" t="str">
        <f t="array" ref="H4028">IF(COUNT(FIND(Keywords!$B$3:$B$12,I4028)),"개인질환","")</f>
        <v/>
      </c>
      <c r="I4028" t="s">
        <v>11218</v>
      </c>
      <c r="J4028" t="s">
        <v>18056</v>
      </c>
      <c r="K4028" t="s">
        <v>18715</v>
      </c>
      <c r="L4028" t="s">
        <v>18887</v>
      </c>
      <c r="M4028" t="s">
        <v>18153</v>
      </c>
      <c r="N4028" t="s">
        <v>18143</v>
      </c>
      <c r="O4028" t="s">
        <v>18153</v>
      </c>
    </row>
    <row r="4029" spans="1:15">
      <c r="A4029" t="s">
        <v>22</v>
      </c>
      <c r="B4029" t="s">
        <v>96</v>
      </c>
      <c r="C4029" t="s">
        <v>3414</v>
      </c>
      <c r="D4029" t="s">
        <v>7203</v>
      </c>
      <c r="E4029" t="s">
        <v>7212</v>
      </c>
      <c r="F4029" s="4" t="str">
        <f t="array" ref="F4029">IF(COUNT(FIND(Keywords!$C$3:$C$41,I4029)),"일반조난","")</f>
        <v/>
      </c>
      <c r="G4029" s="4" t="str">
        <f t="array" ref="G4029">IF(COUNT(FIND(Keywords!$E$3:$E$5,I4029)),"실족추락","")</f>
        <v/>
      </c>
      <c r="H4029" s="4" t="str">
        <f t="array" ref="H4029">IF(COUNT(FIND(Keywords!$B$3:$B$12,I4029)),"개인질환","")</f>
        <v/>
      </c>
      <c r="I4029" t="s">
        <v>11219</v>
      </c>
      <c r="J4029" t="s">
        <v>18090</v>
      </c>
      <c r="K4029" t="s">
        <v>18311</v>
      </c>
      <c r="L4029" t="s">
        <v>18562</v>
      </c>
      <c r="M4029" t="s">
        <v>18153</v>
      </c>
      <c r="N4029" t="s">
        <v>18368</v>
      </c>
      <c r="O4029" t="s">
        <v>18153</v>
      </c>
    </row>
    <row r="4030" spans="1:15">
      <c r="A4030" t="s">
        <v>22</v>
      </c>
      <c r="B4030" t="s">
        <v>96</v>
      </c>
      <c r="C4030" t="s">
        <v>3415</v>
      </c>
      <c r="D4030" t="s">
        <v>7202</v>
      </c>
      <c r="E4030" t="s">
        <v>7212</v>
      </c>
      <c r="F4030" s="4" t="str">
        <f t="array" ref="F4030">IF(COUNT(FIND(Keywords!$C$3:$C$41,I4030)),"일반조난","")</f>
        <v>일반조난</v>
      </c>
      <c r="G4030" s="4" t="str">
        <f t="array" ref="G4030">IF(COUNT(FIND(Keywords!$E$3:$E$5,I4030)),"실족추락","")</f>
        <v/>
      </c>
      <c r="H4030" s="4" t="str">
        <f t="array" ref="H4030">IF(COUNT(FIND(Keywords!$B$3:$B$12,I4030)),"개인질환","")</f>
        <v/>
      </c>
      <c r="I4030" t="s">
        <v>11220</v>
      </c>
      <c r="J4030" t="s">
        <v>18045</v>
      </c>
      <c r="K4030" t="s">
        <v>18612</v>
      </c>
      <c r="L4030" t="s">
        <v>18148</v>
      </c>
      <c r="M4030" t="s">
        <v>18940</v>
      </c>
      <c r="N4030" t="s">
        <v>18160</v>
      </c>
      <c r="O4030" t="s">
        <v>18153</v>
      </c>
    </row>
    <row r="4031" spans="1:15">
      <c r="A4031" t="s">
        <v>22</v>
      </c>
      <c r="B4031" t="s">
        <v>96</v>
      </c>
      <c r="C4031" t="s">
        <v>3416</v>
      </c>
      <c r="D4031" t="s">
        <v>7206</v>
      </c>
      <c r="E4031" t="s">
        <v>7212</v>
      </c>
      <c r="F4031" s="4" t="str">
        <f t="array" ref="F4031">IF(COUNT(FIND(Keywords!$C$3:$C$41,I4031)),"일반조난","")</f>
        <v/>
      </c>
      <c r="G4031" s="4" t="str">
        <f t="array" ref="G4031">IF(COUNT(FIND(Keywords!$E$3:$E$5,I4031)),"실족추락","")</f>
        <v/>
      </c>
      <c r="H4031" s="4" t="str">
        <f t="array" ref="H4031">IF(COUNT(FIND(Keywords!$B$3:$B$12,I4031)),"개인질환","")</f>
        <v/>
      </c>
      <c r="I4031" t="s">
        <v>11221</v>
      </c>
      <c r="J4031" t="s">
        <v>18105</v>
      </c>
      <c r="K4031" t="s">
        <v>18703</v>
      </c>
      <c r="L4031" t="s">
        <v>18351</v>
      </c>
      <c r="M4031" t="s">
        <v>18153</v>
      </c>
      <c r="N4031" t="s">
        <v>18593</v>
      </c>
      <c r="O4031" t="s">
        <v>18153</v>
      </c>
    </row>
    <row r="4032" spans="1:15">
      <c r="A4032" t="s">
        <v>22</v>
      </c>
      <c r="B4032" t="s">
        <v>96</v>
      </c>
      <c r="C4032" t="s">
        <v>3417</v>
      </c>
      <c r="D4032" t="s">
        <v>7202</v>
      </c>
      <c r="E4032" t="s">
        <v>7212</v>
      </c>
      <c r="F4032" s="4" t="str">
        <f t="array" ref="F4032">IF(COUNT(FIND(Keywords!$C$3:$C$41,I4032)),"일반조난","")</f>
        <v>일반조난</v>
      </c>
      <c r="G4032" s="4" t="str">
        <f t="array" ref="G4032">IF(COUNT(FIND(Keywords!$E$3:$E$5,I4032)),"실족추락","")</f>
        <v/>
      </c>
      <c r="H4032" s="4" t="str">
        <f t="array" ref="H4032">IF(COUNT(FIND(Keywords!$B$3:$B$12,I4032)),"개인질환","")</f>
        <v/>
      </c>
      <c r="I4032" t="s">
        <v>11222</v>
      </c>
      <c r="J4032" t="s">
        <v>18059</v>
      </c>
      <c r="K4032" t="s">
        <v>18386</v>
      </c>
      <c r="L4032" t="s">
        <v>18562</v>
      </c>
      <c r="M4032" t="s">
        <v>18153</v>
      </c>
      <c r="N4032" t="s">
        <v>18449</v>
      </c>
      <c r="O4032" t="s">
        <v>18153</v>
      </c>
    </row>
    <row r="4033" spans="1:15">
      <c r="A4033" t="s">
        <v>22</v>
      </c>
      <c r="B4033" t="s">
        <v>96</v>
      </c>
      <c r="C4033" t="s">
        <v>3418</v>
      </c>
      <c r="D4033" t="s">
        <v>7203</v>
      </c>
      <c r="E4033" t="s">
        <v>7212</v>
      </c>
      <c r="F4033" s="4" t="str">
        <f t="array" ref="F4033">IF(COUNT(FIND(Keywords!$C$3:$C$41,I4033)),"일반조난","")</f>
        <v>일반조난</v>
      </c>
      <c r="G4033" s="4" t="str">
        <f t="array" ref="G4033">IF(COUNT(FIND(Keywords!$E$3:$E$5,I4033)),"실족추락","")</f>
        <v>실족추락</v>
      </c>
      <c r="H4033" s="4" t="str">
        <f t="array" ref="H4033">IF(COUNT(FIND(Keywords!$B$3:$B$12,I4033)),"개인질환","")</f>
        <v/>
      </c>
      <c r="I4033" t="s">
        <v>11223</v>
      </c>
      <c r="J4033" t="s">
        <v>18091</v>
      </c>
      <c r="K4033" t="s">
        <v>18777</v>
      </c>
      <c r="L4033" t="s">
        <v>18334</v>
      </c>
      <c r="M4033" t="s">
        <v>18153</v>
      </c>
      <c r="N4033" t="s">
        <v>18447</v>
      </c>
      <c r="O4033" t="s">
        <v>18153</v>
      </c>
    </row>
    <row r="4034" spans="1:15">
      <c r="A4034" t="s">
        <v>22</v>
      </c>
      <c r="B4034" t="s">
        <v>96</v>
      </c>
      <c r="C4034" t="s">
        <v>3419</v>
      </c>
      <c r="D4034" t="s">
        <v>7202</v>
      </c>
      <c r="E4034" t="s">
        <v>7212</v>
      </c>
      <c r="F4034" s="4" t="str">
        <f t="array" ref="F4034">IF(COUNT(FIND(Keywords!$C$3:$C$41,I4034)),"일반조난","")</f>
        <v>일반조난</v>
      </c>
      <c r="G4034" s="4" t="str">
        <f t="array" ref="G4034">IF(COUNT(FIND(Keywords!$E$3:$E$5,I4034)),"실족추락","")</f>
        <v/>
      </c>
      <c r="H4034" s="4" t="str">
        <f t="array" ref="H4034">IF(COUNT(FIND(Keywords!$B$3:$B$12,I4034)),"개인질환","")</f>
        <v/>
      </c>
      <c r="I4034" t="s">
        <v>11224</v>
      </c>
      <c r="J4034" t="s">
        <v>18052</v>
      </c>
      <c r="K4034" t="s">
        <v>18299</v>
      </c>
      <c r="L4034" t="s">
        <v>18934</v>
      </c>
      <c r="M4034" t="s">
        <v>18153</v>
      </c>
      <c r="N4034" t="s">
        <v>18679</v>
      </c>
      <c r="O4034" t="s">
        <v>18153</v>
      </c>
    </row>
    <row r="4035" spans="1:15">
      <c r="A4035" t="s">
        <v>22</v>
      </c>
      <c r="B4035" t="s">
        <v>96</v>
      </c>
      <c r="C4035" t="s">
        <v>3420</v>
      </c>
      <c r="D4035" t="s">
        <v>7202</v>
      </c>
      <c r="E4035" t="s">
        <v>7212</v>
      </c>
      <c r="F4035" s="4" t="str">
        <f t="array" ref="F4035">IF(COUNT(FIND(Keywords!$C$3:$C$41,I4035)),"일반조난","")</f>
        <v>일반조난</v>
      </c>
      <c r="G4035" s="4" t="str">
        <f t="array" ref="G4035">IF(COUNT(FIND(Keywords!$E$3:$E$5,I4035)),"실족추락","")</f>
        <v/>
      </c>
      <c r="H4035" s="4" t="str">
        <f t="array" ref="H4035">IF(COUNT(FIND(Keywords!$B$3:$B$12,I4035)),"개인질환","")</f>
        <v/>
      </c>
      <c r="I4035" t="s">
        <v>11225</v>
      </c>
      <c r="J4035" t="s">
        <v>18053</v>
      </c>
      <c r="K4035" t="s">
        <v>18388</v>
      </c>
      <c r="L4035" t="s">
        <v>18143</v>
      </c>
      <c r="M4035" t="s">
        <v>18153</v>
      </c>
      <c r="N4035" t="s">
        <v>18202</v>
      </c>
      <c r="O4035" t="s">
        <v>18153</v>
      </c>
    </row>
    <row r="4036" spans="1:15">
      <c r="A4036" t="s">
        <v>22</v>
      </c>
      <c r="B4036" t="s">
        <v>96</v>
      </c>
      <c r="C4036" t="s">
        <v>3421</v>
      </c>
      <c r="D4036" t="s">
        <v>19251</v>
      </c>
      <c r="E4036" t="s">
        <v>7212</v>
      </c>
      <c r="F4036" s="4" t="str">
        <f t="array" ref="F4036">IF(COUNT(FIND(Keywords!$C$3:$C$41,I4036)),"일반조난","")</f>
        <v/>
      </c>
      <c r="G4036" s="4" t="str">
        <f t="array" ref="G4036">IF(COUNT(FIND(Keywords!$E$3:$E$5,I4036)),"실족추락","")</f>
        <v/>
      </c>
      <c r="H4036" s="4" t="str">
        <f t="array" ref="H4036">IF(COUNT(FIND(Keywords!$B$3:$B$12,I4036)),"개인질환","")</f>
        <v/>
      </c>
      <c r="I4036" t="s">
        <v>11226</v>
      </c>
      <c r="J4036" t="s">
        <v>18091</v>
      </c>
      <c r="K4036" t="s">
        <v>18636</v>
      </c>
      <c r="L4036" t="s">
        <v>18140</v>
      </c>
      <c r="M4036" t="s">
        <v>18153</v>
      </c>
      <c r="N4036" t="s">
        <v>18297</v>
      </c>
      <c r="O4036" t="s">
        <v>18153</v>
      </c>
    </row>
    <row r="4037" spans="1:15">
      <c r="A4037" t="s">
        <v>22</v>
      </c>
      <c r="B4037" t="s">
        <v>96</v>
      </c>
      <c r="C4037" t="s">
        <v>3422</v>
      </c>
      <c r="D4037" t="s">
        <v>7203</v>
      </c>
      <c r="E4037" t="s">
        <v>7212</v>
      </c>
      <c r="F4037" s="4" t="str">
        <f t="array" ref="F4037">IF(COUNT(FIND(Keywords!$C$3:$C$41,I4037)),"일반조난","")</f>
        <v>일반조난</v>
      </c>
      <c r="G4037" s="4" t="str">
        <f t="array" ref="G4037">IF(COUNT(FIND(Keywords!$E$3:$E$5,I4037)),"실족추락","")</f>
        <v/>
      </c>
      <c r="H4037" s="4" t="str">
        <f t="array" ref="H4037">IF(COUNT(FIND(Keywords!$B$3:$B$12,I4037)),"개인질환","")</f>
        <v/>
      </c>
      <c r="I4037" t="s">
        <v>11227</v>
      </c>
      <c r="J4037" t="s">
        <v>18099</v>
      </c>
      <c r="K4037" t="s">
        <v>18523</v>
      </c>
      <c r="L4037" t="s">
        <v>18560</v>
      </c>
      <c r="M4037" t="s">
        <v>18153</v>
      </c>
      <c r="N4037" t="s">
        <v>18734</v>
      </c>
      <c r="O4037" t="s">
        <v>18153</v>
      </c>
    </row>
    <row r="4038" spans="1:15">
      <c r="A4038" t="s">
        <v>22</v>
      </c>
      <c r="B4038" t="s">
        <v>96</v>
      </c>
      <c r="C4038" t="s">
        <v>3423</v>
      </c>
      <c r="D4038" t="s">
        <v>7202</v>
      </c>
      <c r="E4038" t="s">
        <v>7212</v>
      </c>
      <c r="F4038" s="4" t="str">
        <f t="array" ref="F4038">IF(COUNT(FIND(Keywords!$C$3:$C$41,I4038)),"일반조난","")</f>
        <v>일반조난</v>
      </c>
      <c r="G4038" s="4" t="str">
        <f t="array" ref="G4038">IF(COUNT(FIND(Keywords!$E$3:$E$5,I4038)),"실족추락","")</f>
        <v/>
      </c>
      <c r="H4038" s="4" t="str">
        <f t="array" ref="H4038">IF(COUNT(FIND(Keywords!$B$3:$B$12,I4038)),"개인질환","")</f>
        <v/>
      </c>
      <c r="I4038" t="s">
        <v>11228</v>
      </c>
      <c r="J4038" t="s">
        <v>18102</v>
      </c>
      <c r="K4038" t="s">
        <v>18269</v>
      </c>
      <c r="L4038" t="s">
        <v>18613</v>
      </c>
      <c r="M4038" t="s">
        <v>18153</v>
      </c>
      <c r="N4038" t="s">
        <v>18763</v>
      </c>
      <c r="O4038" t="s">
        <v>18153</v>
      </c>
    </row>
    <row r="4039" spans="1:15">
      <c r="A4039" t="s">
        <v>22</v>
      </c>
      <c r="B4039" t="s">
        <v>96</v>
      </c>
      <c r="C4039" t="s">
        <v>3424</v>
      </c>
      <c r="D4039" t="s">
        <v>7203</v>
      </c>
      <c r="E4039" t="s">
        <v>7212</v>
      </c>
      <c r="F4039" s="4" t="str">
        <f t="array" ref="F4039">IF(COUNT(FIND(Keywords!$C$3:$C$41,I4039)),"일반조난","")</f>
        <v/>
      </c>
      <c r="G4039" s="4" t="str">
        <f t="array" ref="G4039">IF(COUNT(FIND(Keywords!$E$3:$E$5,I4039)),"실족추락","")</f>
        <v/>
      </c>
      <c r="H4039" s="4" t="str">
        <f t="array" ref="H4039">IF(COUNT(FIND(Keywords!$B$3:$B$12,I4039)),"개인질환","")</f>
        <v/>
      </c>
      <c r="I4039" t="s">
        <v>11229</v>
      </c>
      <c r="J4039" t="s">
        <v>18064</v>
      </c>
      <c r="K4039" t="s">
        <v>18506</v>
      </c>
      <c r="L4039" t="s">
        <v>18335</v>
      </c>
      <c r="M4039" t="s">
        <v>18153</v>
      </c>
      <c r="N4039" t="s">
        <v>18159</v>
      </c>
      <c r="O4039" t="s">
        <v>18153</v>
      </c>
    </row>
    <row r="4040" spans="1:15">
      <c r="A4040" t="s">
        <v>22</v>
      </c>
      <c r="B4040" t="s">
        <v>96</v>
      </c>
      <c r="C4040" t="s">
        <v>3425</v>
      </c>
      <c r="D4040" t="s">
        <v>7202</v>
      </c>
      <c r="E4040" t="s">
        <v>7212</v>
      </c>
      <c r="F4040" s="4" t="str">
        <f t="array" ref="F4040">IF(COUNT(FIND(Keywords!$C$3:$C$41,I4040)),"일반조난","")</f>
        <v>일반조난</v>
      </c>
      <c r="G4040" s="4" t="str">
        <f t="array" ref="G4040">IF(COUNT(FIND(Keywords!$E$3:$E$5,I4040)),"실족추락","")</f>
        <v/>
      </c>
      <c r="H4040" s="4" t="str">
        <f t="array" ref="H4040">IF(COUNT(FIND(Keywords!$B$3:$B$12,I4040)),"개인질환","")</f>
        <v/>
      </c>
      <c r="I4040" t="s">
        <v>11230</v>
      </c>
      <c r="J4040" t="s">
        <v>18061</v>
      </c>
      <c r="K4040" t="s">
        <v>18688</v>
      </c>
      <c r="L4040" t="s">
        <v>18341</v>
      </c>
      <c r="M4040" t="s">
        <v>18153</v>
      </c>
      <c r="N4040" t="s">
        <v>18148</v>
      </c>
      <c r="O4040" t="s">
        <v>18153</v>
      </c>
    </row>
    <row r="4041" spans="1:15">
      <c r="A4041" t="s">
        <v>22</v>
      </c>
      <c r="B4041" t="s">
        <v>96</v>
      </c>
      <c r="C4041" t="s">
        <v>3426</v>
      </c>
      <c r="D4041" t="s">
        <v>7202</v>
      </c>
      <c r="E4041" t="s">
        <v>7212</v>
      </c>
      <c r="F4041" s="4" t="str">
        <f t="array" ref="F4041">IF(COUNT(FIND(Keywords!$C$3:$C$41,I4041)),"일반조난","")</f>
        <v>일반조난</v>
      </c>
      <c r="G4041" s="4" t="str">
        <f t="array" ref="G4041">IF(COUNT(FIND(Keywords!$E$3:$E$5,I4041)),"실족추락","")</f>
        <v/>
      </c>
      <c r="H4041" s="4" t="str">
        <f t="array" ref="H4041">IF(COUNT(FIND(Keywords!$B$3:$B$12,I4041)),"개인질환","")</f>
        <v/>
      </c>
      <c r="I4041" t="s">
        <v>11231</v>
      </c>
      <c r="J4041" t="s">
        <v>18105</v>
      </c>
      <c r="K4041" t="s">
        <v>18683</v>
      </c>
      <c r="L4041" t="s">
        <v>18471</v>
      </c>
      <c r="M4041" t="s">
        <v>18348</v>
      </c>
      <c r="N4041" t="s">
        <v>18490</v>
      </c>
      <c r="O4041" t="s">
        <v>18153</v>
      </c>
    </row>
    <row r="4042" spans="1:15">
      <c r="A4042" t="s">
        <v>22</v>
      </c>
      <c r="B4042" t="s">
        <v>97</v>
      </c>
      <c r="C4042" t="s">
        <v>3427</v>
      </c>
      <c r="D4042" t="s">
        <v>7202</v>
      </c>
      <c r="E4042" t="s">
        <v>7209</v>
      </c>
      <c r="F4042" s="4" t="str">
        <f t="array" ref="F4042">IF(COUNT(FIND(Keywords!$C$3:$C$41,I4042)),"일반조난","")</f>
        <v>일반조난</v>
      </c>
      <c r="G4042" s="4" t="str">
        <f t="array" ref="G4042">IF(COUNT(FIND(Keywords!$E$3:$E$5,I4042)),"실족추락","")</f>
        <v/>
      </c>
      <c r="H4042" s="4" t="str">
        <f t="array" ref="H4042">IF(COUNT(FIND(Keywords!$B$3:$B$12,I4042)),"개인질환","")</f>
        <v/>
      </c>
      <c r="I4042" t="s">
        <v>11232</v>
      </c>
      <c r="J4042" t="s">
        <v>18117</v>
      </c>
      <c r="K4042" t="s">
        <v>18159</v>
      </c>
      <c r="L4042" t="s">
        <v>18163</v>
      </c>
      <c r="M4042" t="s">
        <v>18153</v>
      </c>
      <c r="N4042" t="s">
        <v>18615</v>
      </c>
      <c r="O4042" t="s">
        <v>18153</v>
      </c>
    </row>
    <row r="4043" spans="1:15">
      <c r="A4043" t="s">
        <v>22</v>
      </c>
      <c r="B4043" t="s">
        <v>97</v>
      </c>
      <c r="C4043" t="s">
        <v>3428</v>
      </c>
      <c r="D4043" t="s">
        <v>19249</v>
      </c>
      <c r="E4043" t="s">
        <v>7208</v>
      </c>
      <c r="F4043" s="4" t="str">
        <f t="array" ref="F4043">IF(COUNT(FIND(Keywords!$C$3:$C$41,I4043)),"일반조난","")</f>
        <v>일반조난</v>
      </c>
      <c r="G4043" s="4" t="str">
        <f t="array" ref="G4043">IF(COUNT(FIND(Keywords!$E$3:$E$5,I4043)),"실족추락","")</f>
        <v/>
      </c>
      <c r="H4043" s="4" t="str">
        <f t="array" ref="H4043">IF(COUNT(FIND(Keywords!$B$3:$B$12,I4043)),"개인질환","")</f>
        <v/>
      </c>
      <c r="I4043" t="s">
        <v>11233</v>
      </c>
      <c r="J4043" t="s">
        <v>18086</v>
      </c>
      <c r="K4043" t="s">
        <v>18844</v>
      </c>
      <c r="L4043" t="s">
        <v>18854</v>
      </c>
      <c r="M4043" t="s">
        <v>18153</v>
      </c>
      <c r="N4043" t="s">
        <v>18349</v>
      </c>
      <c r="O4043" t="s">
        <v>18153</v>
      </c>
    </row>
    <row r="4044" spans="1:15">
      <c r="A4044" t="s">
        <v>22</v>
      </c>
      <c r="B4044" t="s">
        <v>97</v>
      </c>
      <c r="C4044" t="s">
        <v>3429</v>
      </c>
      <c r="D4044" t="s">
        <v>19249</v>
      </c>
      <c r="E4044" t="s">
        <v>7210</v>
      </c>
      <c r="F4044" s="4" t="str">
        <f t="array" ref="F4044">IF(COUNT(FIND(Keywords!$C$3:$C$41,I4044)),"일반조난","")</f>
        <v/>
      </c>
      <c r="G4044" s="4" t="str">
        <f t="array" ref="G4044">IF(COUNT(FIND(Keywords!$E$3:$E$5,I4044)),"실족추락","")</f>
        <v/>
      </c>
      <c r="H4044" s="4" t="str">
        <f t="array" ref="H4044">IF(COUNT(FIND(Keywords!$B$3:$B$12,I4044)),"개인질환","")</f>
        <v/>
      </c>
      <c r="I4044" t="s">
        <v>11234</v>
      </c>
      <c r="J4044" t="s">
        <v>18107</v>
      </c>
      <c r="K4044" t="s">
        <v>18684</v>
      </c>
      <c r="L4044" t="s">
        <v>18156</v>
      </c>
      <c r="M4044" t="s">
        <v>18153</v>
      </c>
      <c r="N4044" t="s">
        <v>18500</v>
      </c>
      <c r="O4044" t="s">
        <v>18153</v>
      </c>
    </row>
    <row r="4045" spans="1:15">
      <c r="A4045" t="s">
        <v>22</v>
      </c>
      <c r="B4045" t="s">
        <v>97</v>
      </c>
      <c r="C4045" t="s">
        <v>3430</v>
      </c>
      <c r="D4045" t="s">
        <v>7204</v>
      </c>
      <c r="E4045" t="s">
        <v>7208</v>
      </c>
      <c r="F4045" s="4" t="str">
        <f t="array" ref="F4045">IF(COUNT(FIND(Keywords!$C$3:$C$41,I4045)),"일반조난","")</f>
        <v/>
      </c>
      <c r="G4045" s="4" t="str">
        <f t="array" ref="G4045">IF(COUNT(FIND(Keywords!$E$3:$E$5,I4045)),"실족추락","")</f>
        <v/>
      </c>
      <c r="H4045" s="4" t="str">
        <f t="array" ref="H4045">IF(COUNT(FIND(Keywords!$B$3:$B$12,I4045)),"개인질환","")</f>
        <v/>
      </c>
      <c r="I4045" t="s">
        <v>11235</v>
      </c>
      <c r="J4045" t="s">
        <v>18058</v>
      </c>
      <c r="K4045" t="s">
        <v>18154</v>
      </c>
      <c r="L4045" t="s">
        <v>18341</v>
      </c>
      <c r="M4045" t="s">
        <v>18153</v>
      </c>
      <c r="N4045" t="s">
        <v>19071</v>
      </c>
      <c r="O4045" t="s">
        <v>18153</v>
      </c>
    </row>
    <row r="4046" spans="1:15">
      <c r="A4046" t="s">
        <v>22</v>
      </c>
      <c r="B4046" t="s">
        <v>97</v>
      </c>
      <c r="C4046" t="s">
        <v>3431</v>
      </c>
      <c r="D4046" t="s">
        <v>7202</v>
      </c>
      <c r="E4046" t="s">
        <v>7212</v>
      </c>
      <c r="F4046" s="4" t="str">
        <f t="array" ref="F4046">IF(COUNT(FIND(Keywords!$C$3:$C$41,I4046)),"일반조난","")</f>
        <v>일반조난</v>
      </c>
      <c r="G4046" s="4" t="str">
        <f t="array" ref="G4046">IF(COUNT(FIND(Keywords!$E$3:$E$5,I4046)),"실족추락","")</f>
        <v/>
      </c>
      <c r="H4046" s="4" t="str">
        <f t="array" ref="H4046">IF(COUNT(FIND(Keywords!$B$3:$B$12,I4046)),"개인질환","")</f>
        <v/>
      </c>
      <c r="I4046" t="s">
        <v>11236</v>
      </c>
      <c r="J4046" t="s">
        <v>18060</v>
      </c>
      <c r="K4046" t="s">
        <v>18577</v>
      </c>
      <c r="L4046" t="s">
        <v>18816</v>
      </c>
      <c r="M4046" t="s">
        <v>18153</v>
      </c>
      <c r="N4046" t="s">
        <v>19010</v>
      </c>
      <c r="O4046" t="s">
        <v>18185</v>
      </c>
    </row>
    <row r="4047" spans="1:15">
      <c r="A4047" t="s">
        <v>22</v>
      </c>
      <c r="B4047" t="s">
        <v>97</v>
      </c>
      <c r="C4047" t="s">
        <v>3432</v>
      </c>
      <c r="D4047" t="s">
        <v>7203</v>
      </c>
      <c r="E4047" t="s">
        <v>7212</v>
      </c>
      <c r="F4047" s="4" t="str">
        <f t="array" ref="F4047">IF(COUNT(FIND(Keywords!$C$3:$C$41,I4047)),"일반조난","")</f>
        <v/>
      </c>
      <c r="G4047" s="4" t="str">
        <f t="array" ref="G4047">IF(COUNT(FIND(Keywords!$E$3:$E$5,I4047)),"실족추락","")</f>
        <v/>
      </c>
      <c r="H4047" s="4" t="str">
        <f t="array" ref="H4047">IF(COUNT(FIND(Keywords!$B$3:$B$12,I4047)),"개인질환","")</f>
        <v/>
      </c>
      <c r="I4047" t="s">
        <v>11237</v>
      </c>
      <c r="J4047" t="s">
        <v>18065</v>
      </c>
      <c r="K4047" t="s">
        <v>18199</v>
      </c>
      <c r="L4047" t="s">
        <v>18773</v>
      </c>
      <c r="M4047" t="s">
        <v>18153</v>
      </c>
      <c r="N4047" t="s">
        <v>18875</v>
      </c>
      <c r="O4047" t="s">
        <v>18153</v>
      </c>
    </row>
    <row r="4048" spans="1:15">
      <c r="A4048" t="s">
        <v>22</v>
      </c>
      <c r="B4048" t="s">
        <v>97</v>
      </c>
      <c r="C4048" t="s">
        <v>3433</v>
      </c>
      <c r="D4048" t="s">
        <v>7202</v>
      </c>
      <c r="E4048" t="s">
        <v>7212</v>
      </c>
      <c r="F4048" s="4" t="str">
        <f t="array" ref="F4048">IF(COUNT(FIND(Keywords!$C$3:$C$41,I4048)),"일반조난","")</f>
        <v/>
      </c>
      <c r="G4048" s="4" t="str">
        <f t="array" ref="G4048">IF(COUNT(FIND(Keywords!$E$3:$E$5,I4048)),"실족추락","")</f>
        <v/>
      </c>
      <c r="H4048" s="4" t="str">
        <f t="array" ref="H4048">IF(COUNT(FIND(Keywords!$B$3:$B$12,I4048)),"개인질환","")</f>
        <v/>
      </c>
      <c r="I4048" t="s">
        <v>11238</v>
      </c>
      <c r="J4048" t="s">
        <v>18101</v>
      </c>
      <c r="K4048" t="s">
        <v>18454</v>
      </c>
      <c r="L4048" t="s">
        <v>18334</v>
      </c>
      <c r="M4048" t="s">
        <v>18153</v>
      </c>
      <c r="N4048" t="s">
        <v>18143</v>
      </c>
      <c r="O4048" t="s">
        <v>18153</v>
      </c>
    </row>
    <row r="4049" spans="1:15">
      <c r="A4049" t="s">
        <v>22</v>
      </c>
      <c r="B4049" t="s">
        <v>97</v>
      </c>
      <c r="C4049" t="s">
        <v>3434</v>
      </c>
      <c r="D4049" t="s">
        <v>7202</v>
      </c>
      <c r="E4049" t="s">
        <v>7214</v>
      </c>
      <c r="F4049" s="4" t="str">
        <f t="array" ref="F4049">IF(COUNT(FIND(Keywords!$C$3:$C$41,I4049)),"일반조난","")</f>
        <v/>
      </c>
      <c r="G4049" s="4" t="str">
        <f t="array" ref="G4049">IF(COUNT(FIND(Keywords!$E$3:$E$5,I4049)),"실족추락","")</f>
        <v/>
      </c>
      <c r="H4049" s="4" t="str">
        <f t="array" ref="H4049">IF(COUNT(FIND(Keywords!$B$3:$B$12,I4049)),"개인질환","")</f>
        <v/>
      </c>
      <c r="I4049" t="s">
        <v>11239</v>
      </c>
      <c r="J4049" t="s">
        <v>18048</v>
      </c>
      <c r="K4049" t="s">
        <v>18439</v>
      </c>
      <c r="L4049" t="s">
        <v>18560</v>
      </c>
      <c r="M4049" t="s">
        <v>18153</v>
      </c>
      <c r="N4049" t="s">
        <v>18620</v>
      </c>
      <c r="O4049" t="s">
        <v>18153</v>
      </c>
    </row>
    <row r="4050" spans="1:15">
      <c r="A4050" t="s">
        <v>22</v>
      </c>
      <c r="B4050" t="s">
        <v>97</v>
      </c>
      <c r="C4050" t="s">
        <v>3435</v>
      </c>
      <c r="D4050" t="s">
        <v>7203</v>
      </c>
      <c r="E4050" t="s">
        <v>7212</v>
      </c>
      <c r="F4050" s="4" t="str">
        <f t="array" ref="F4050">IF(COUNT(FIND(Keywords!$C$3:$C$41,I4050)),"일반조난","")</f>
        <v/>
      </c>
      <c r="G4050" s="4" t="str">
        <f t="array" ref="G4050">IF(COUNT(FIND(Keywords!$E$3:$E$5,I4050)),"실족추락","")</f>
        <v/>
      </c>
      <c r="H4050" s="4" t="str">
        <f t="array" ref="H4050">IF(COUNT(FIND(Keywords!$B$3:$B$12,I4050)),"개인질환","")</f>
        <v/>
      </c>
      <c r="I4050" t="s">
        <v>11240</v>
      </c>
      <c r="J4050" t="s">
        <v>18049</v>
      </c>
      <c r="K4050" t="s">
        <v>18227</v>
      </c>
      <c r="L4050" t="s">
        <v>18615</v>
      </c>
      <c r="M4050" t="s">
        <v>18153</v>
      </c>
      <c r="N4050" t="s">
        <v>18362</v>
      </c>
      <c r="O4050" t="s">
        <v>18153</v>
      </c>
    </row>
    <row r="4051" spans="1:15">
      <c r="A4051" t="s">
        <v>22</v>
      </c>
      <c r="B4051" t="s">
        <v>97</v>
      </c>
      <c r="C4051" t="s">
        <v>3436</v>
      </c>
      <c r="D4051" t="s">
        <v>7202</v>
      </c>
      <c r="E4051" t="s">
        <v>7212</v>
      </c>
      <c r="F4051" s="4" t="str">
        <f t="array" ref="F4051">IF(COUNT(FIND(Keywords!$C$3:$C$41,I4051)),"일반조난","")</f>
        <v>일반조난</v>
      </c>
      <c r="G4051" s="4" t="str">
        <f t="array" ref="G4051">IF(COUNT(FIND(Keywords!$E$3:$E$5,I4051)),"실족추락","")</f>
        <v/>
      </c>
      <c r="H4051" s="4" t="str">
        <f t="array" ref="H4051">IF(COUNT(FIND(Keywords!$B$3:$B$12,I4051)),"개인질환","")</f>
        <v/>
      </c>
      <c r="I4051" t="s">
        <v>11241</v>
      </c>
      <c r="J4051" t="s">
        <v>18072</v>
      </c>
      <c r="K4051" t="s">
        <v>18827</v>
      </c>
      <c r="L4051" t="s">
        <v>18161</v>
      </c>
      <c r="M4051" t="s">
        <v>18153</v>
      </c>
      <c r="N4051" t="s">
        <v>18716</v>
      </c>
      <c r="O4051" t="s">
        <v>18153</v>
      </c>
    </row>
    <row r="4052" spans="1:15">
      <c r="A4052" t="s">
        <v>22</v>
      </c>
      <c r="B4052" t="s">
        <v>97</v>
      </c>
      <c r="C4052" t="s">
        <v>3437</v>
      </c>
      <c r="D4052" t="s">
        <v>19250</v>
      </c>
      <c r="E4052" t="s">
        <v>7212</v>
      </c>
      <c r="F4052" s="4" t="str">
        <f t="array" ref="F4052">IF(COUNT(FIND(Keywords!$C$3:$C$41,I4052)),"일반조난","")</f>
        <v/>
      </c>
      <c r="G4052" s="4" t="str">
        <f t="array" ref="G4052">IF(COUNT(FIND(Keywords!$E$3:$E$5,I4052)),"실족추락","")</f>
        <v/>
      </c>
      <c r="H4052" s="4" t="str">
        <f t="array" ref="H4052">IF(COUNT(FIND(Keywords!$B$3:$B$12,I4052)),"개인질환","")</f>
        <v/>
      </c>
      <c r="I4052" t="s">
        <v>11242</v>
      </c>
      <c r="J4052" t="s">
        <v>18106</v>
      </c>
      <c r="K4052" t="s">
        <v>18065</v>
      </c>
      <c r="L4052" t="s">
        <v>18791</v>
      </c>
      <c r="M4052" t="s">
        <v>18153</v>
      </c>
      <c r="N4052" t="s">
        <v>18871</v>
      </c>
      <c r="O4052" t="s">
        <v>18153</v>
      </c>
    </row>
    <row r="4053" spans="1:15">
      <c r="A4053" t="s">
        <v>22</v>
      </c>
      <c r="B4053" t="s">
        <v>97</v>
      </c>
      <c r="C4053" t="s">
        <v>3154</v>
      </c>
      <c r="D4053" t="s">
        <v>7202</v>
      </c>
      <c r="E4053" t="s">
        <v>7212</v>
      </c>
      <c r="F4053" s="4" t="str">
        <f t="array" ref="F4053">IF(COUNT(FIND(Keywords!$C$3:$C$41,I4053)),"일반조난","")</f>
        <v>일반조난</v>
      </c>
      <c r="G4053" s="4" t="str">
        <f t="array" ref="G4053">IF(COUNT(FIND(Keywords!$E$3:$E$5,I4053)),"실족추락","")</f>
        <v/>
      </c>
      <c r="H4053" s="4" t="str">
        <f t="array" ref="H4053">IF(COUNT(FIND(Keywords!$B$3:$B$12,I4053)),"개인질환","")</f>
        <v/>
      </c>
      <c r="I4053" t="s">
        <v>11243</v>
      </c>
      <c r="J4053" t="s">
        <v>18061</v>
      </c>
      <c r="K4053" t="s">
        <v>18388</v>
      </c>
      <c r="L4053" t="s">
        <v>18163</v>
      </c>
      <c r="M4053" t="s">
        <v>18153</v>
      </c>
      <c r="N4053" t="s">
        <v>18613</v>
      </c>
      <c r="O4053" t="s">
        <v>18153</v>
      </c>
    </row>
    <row r="4054" spans="1:15">
      <c r="A4054" t="s">
        <v>22</v>
      </c>
      <c r="B4054" t="s">
        <v>97</v>
      </c>
      <c r="C4054" t="s">
        <v>2656</v>
      </c>
      <c r="D4054" t="s">
        <v>19251</v>
      </c>
      <c r="E4054" t="s">
        <v>7212</v>
      </c>
      <c r="F4054" s="4" t="str">
        <f t="array" ref="F4054">IF(COUNT(FIND(Keywords!$C$3:$C$41,I4054)),"일반조난","")</f>
        <v>일반조난</v>
      </c>
      <c r="G4054" s="4" t="str">
        <f t="array" ref="G4054">IF(COUNT(FIND(Keywords!$E$3:$E$5,I4054)),"실족추락","")</f>
        <v/>
      </c>
      <c r="H4054" s="4" t="str">
        <f t="array" ref="H4054">IF(COUNT(FIND(Keywords!$B$3:$B$12,I4054)),"개인질환","")</f>
        <v/>
      </c>
      <c r="I4054" t="s">
        <v>11244</v>
      </c>
      <c r="J4054" t="s">
        <v>18080</v>
      </c>
      <c r="K4054" t="s">
        <v>18492</v>
      </c>
      <c r="L4054" t="s">
        <v>18340</v>
      </c>
      <c r="M4054" t="s">
        <v>18153</v>
      </c>
      <c r="N4054" t="s">
        <v>18767</v>
      </c>
      <c r="O4054" t="s">
        <v>18153</v>
      </c>
    </row>
    <row r="4055" spans="1:15">
      <c r="A4055" t="s">
        <v>22</v>
      </c>
      <c r="B4055" t="s">
        <v>97</v>
      </c>
      <c r="C4055" t="s">
        <v>3438</v>
      </c>
      <c r="D4055" t="s">
        <v>7202</v>
      </c>
      <c r="E4055" t="s">
        <v>7212</v>
      </c>
      <c r="F4055" s="4" t="str">
        <f t="array" ref="F4055">IF(COUNT(FIND(Keywords!$C$3:$C$41,I4055)),"일반조난","")</f>
        <v/>
      </c>
      <c r="G4055" s="4" t="str">
        <f t="array" ref="G4055">IF(COUNT(FIND(Keywords!$E$3:$E$5,I4055)),"실족추락","")</f>
        <v/>
      </c>
      <c r="H4055" s="4" t="str">
        <f t="array" ref="H4055">IF(COUNT(FIND(Keywords!$B$3:$B$12,I4055)),"개인질환","")</f>
        <v/>
      </c>
      <c r="I4055" t="s">
        <v>11245</v>
      </c>
      <c r="J4055" t="s">
        <v>18105</v>
      </c>
      <c r="K4055" t="s">
        <v>18836</v>
      </c>
      <c r="L4055" t="s">
        <v>18156</v>
      </c>
      <c r="M4055" t="s">
        <v>18153</v>
      </c>
      <c r="N4055" t="s">
        <v>18331</v>
      </c>
      <c r="O4055" t="s">
        <v>18153</v>
      </c>
    </row>
    <row r="4056" spans="1:15">
      <c r="A4056" t="s">
        <v>22</v>
      </c>
      <c r="B4056" t="s">
        <v>98</v>
      </c>
      <c r="C4056" t="s">
        <v>3439</v>
      </c>
      <c r="D4056" t="s">
        <v>7202</v>
      </c>
      <c r="E4056" t="s">
        <v>7210</v>
      </c>
      <c r="F4056" s="4" t="str">
        <f t="array" ref="F4056">IF(COUNT(FIND(Keywords!$C$3:$C$41,I4056)),"일반조난","")</f>
        <v/>
      </c>
      <c r="G4056" s="4" t="str">
        <f t="array" ref="G4056">IF(COUNT(FIND(Keywords!$E$3:$E$5,I4056)),"실족추락","")</f>
        <v/>
      </c>
      <c r="H4056" s="4" t="str">
        <f t="array" ref="H4056">IF(COUNT(FIND(Keywords!$B$3:$B$12,I4056)),"개인질환","")</f>
        <v/>
      </c>
      <c r="I4056" t="s">
        <v>11246</v>
      </c>
      <c r="J4056" t="s">
        <v>18084</v>
      </c>
      <c r="K4056" t="s">
        <v>18203</v>
      </c>
      <c r="L4056" t="s">
        <v>18143</v>
      </c>
      <c r="M4056" t="s">
        <v>18153</v>
      </c>
      <c r="N4056" t="s">
        <v>18321</v>
      </c>
      <c r="O4056" t="s">
        <v>18153</v>
      </c>
    </row>
    <row r="4057" spans="1:15">
      <c r="A4057" t="s">
        <v>22</v>
      </c>
      <c r="B4057" t="s">
        <v>98</v>
      </c>
      <c r="C4057" t="s">
        <v>3440</v>
      </c>
      <c r="D4057" t="s">
        <v>7202</v>
      </c>
      <c r="E4057" t="s">
        <v>7210</v>
      </c>
      <c r="F4057" s="4" t="str">
        <f t="array" ref="F4057">IF(COUNT(FIND(Keywords!$C$3:$C$41,I4057)),"일반조난","")</f>
        <v/>
      </c>
      <c r="G4057" s="4" t="str">
        <f t="array" ref="G4057">IF(COUNT(FIND(Keywords!$E$3:$E$5,I4057)),"실족추락","")</f>
        <v/>
      </c>
      <c r="H4057" s="4" t="str">
        <f t="array" ref="H4057">IF(COUNT(FIND(Keywords!$B$3:$B$12,I4057)),"개인질환","")</f>
        <v/>
      </c>
      <c r="I4057" t="s">
        <v>11247</v>
      </c>
      <c r="J4057" t="s">
        <v>18057</v>
      </c>
      <c r="K4057" t="s">
        <v>18350</v>
      </c>
      <c r="L4057" t="s">
        <v>18576</v>
      </c>
      <c r="M4057" t="s">
        <v>18153</v>
      </c>
      <c r="N4057" t="s">
        <v>19063</v>
      </c>
      <c r="O4057" t="s">
        <v>18153</v>
      </c>
    </row>
    <row r="4058" spans="1:15">
      <c r="A4058" t="s">
        <v>22</v>
      </c>
      <c r="B4058" t="s">
        <v>98</v>
      </c>
      <c r="C4058" t="s">
        <v>1390</v>
      </c>
      <c r="D4058" t="s">
        <v>7204</v>
      </c>
      <c r="E4058" t="s">
        <v>7210</v>
      </c>
      <c r="F4058" s="4" t="str">
        <f t="array" ref="F4058">IF(COUNT(FIND(Keywords!$C$3:$C$41,I4058)),"일반조난","")</f>
        <v/>
      </c>
      <c r="G4058" s="4" t="str">
        <f t="array" ref="G4058">IF(COUNT(FIND(Keywords!$E$3:$E$5,I4058)),"실족추락","")</f>
        <v/>
      </c>
      <c r="H4058" s="4" t="str">
        <f t="array" ref="H4058">IF(COUNT(FIND(Keywords!$B$3:$B$12,I4058)),"개인질환","")</f>
        <v/>
      </c>
      <c r="I4058" t="s">
        <v>11248</v>
      </c>
      <c r="J4058" t="s">
        <v>18060</v>
      </c>
      <c r="K4058" t="s">
        <v>18234</v>
      </c>
      <c r="L4058" t="s">
        <v>18340</v>
      </c>
      <c r="M4058" t="s">
        <v>18153</v>
      </c>
      <c r="N4058" t="s">
        <v>18197</v>
      </c>
      <c r="O4058" t="s">
        <v>18153</v>
      </c>
    </row>
    <row r="4059" spans="1:15">
      <c r="A4059" t="s">
        <v>22</v>
      </c>
      <c r="B4059" t="s">
        <v>98</v>
      </c>
      <c r="C4059" t="s">
        <v>3441</v>
      </c>
      <c r="D4059" t="s">
        <v>7202</v>
      </c>
      <c r="E4059" t="s">
        <v>7209</v>
      </c>
      <c r="F4059" s="4" t="str">
        <f t="array" ref="F4059">IF(COUNT(FIND(Keywords!$C$3:$C$41,I4059)),"일반조난","")</f>
        <v>일반조난</v>
      </c>
      <c r="G4059" s="4" t="str">
        <f t="array" ref="G4059">IF(COUNT(FIND(Keywords!$E$3:$E$5,I4059)),"실족추락","")</f>
        <v/>
      </c>
      <c r="H4059" s="4" t="str">
        <f t="array" ref="H4059">IF(COUNT(FIND(Keywords!$B$3:$B$12,I4059)),"개인질환","")</f>
        <v/>
      </c>
      <c r="I4059" t="s">
        <v>11249</v>
      </c>
      <c r="J4059" t="s">
        <v>18050</v>
      </c>
      <c r="K4059" t="s">
        <v>18257</v>
      </c>
      <c r="L4059" t="s">
        <v>18471</v>
      </c>
      <c r="M4059" t="s">
        <v>18153</v>
      </c>
      <c r="N4059" t="s">
        <v>18066</v>
      </c>
      <c r="O4059" t="s">
        <v>18153</v>
      </c>
    </row>
    <row r="4060" spans="1:15">
      <c r="A4060" t="s">
        <v>22</v>
      </c>
      <c r="B4060" t="s">
        <v>98</v>
      </c>
      <c r="C4060" t="s">
        <v>3442</v>
      </c>
      <c r="D4060" t="s">
        <v>19249</v>
      </c>
      <c r="E4060" t="s">
        <v>7209</v>
      </c>
      <c r="F4060" s="4" t="str">
        <f t="array" ref="F4060">IF(COUNT(FIND(Keywords!$C$3:$C$41,I4060)),"일반조난","")</f>
        <v/>
      </c>
      <c r="G4060" s="4" t="str">
        <f t="array" ref="G4060">IF(COUNT(FIND(Keywords!$E$3:$E$5,I4060)),"실족추락","")</f>
        <v/>
      </c>
      <c r="H4060" s="4" t="str">
        <f t="array" ref="H4060">IF(COUNT(FIND(Keywords!$B$3:$B$12,I4060)),"개인질환","")</f>
        <v/>
      </c>
      <c r="I4060" t="s">
        <v>11250</v>
      </c>
      <c r="J4060" t="s">
        <v>18089</v>
      </c>
      <c r="K4060" t="s">
        <v>18218</v>
      </c>
      <c r="L4060" t="s">
        <v>18550</v>
      </c>
      <c r="M4060" t="s">
        <v>18153</v>
      </c>
      <c r="N4060" t="s">
        <v>18189</v>
      </c>
      <c r="O4060" t="s">
        <v>18153</v>
      </c>
    </row>
    <row r="4061" spans="1:15">
      <c r="A4061" t="s">
        <v>22</v>
      </c>
      <c r="B4061" t="s">
        <v>98</v>
      </c>
      <c r="C4061" t="s">
        <v>3443</v>
      </c>
      <c r="D4061" t="s">
        <v>7204</v>
      </c>
      <c r="E4061" t="s">
        <v>7210</v>
      </c>
      <c r="F4061" s="4" t="str">
        <f t="array" ref="F4061">IF(COUNT(FIND(Keywords!$C$3:$C$41,I4061)),"일반조난","")</f>
        <v/>
      </c>
      <c r="G4061" s="4" t="str">
        <f t="array" ref="G4061">IF(COUNT(FIND(Keywords!$E$3:$E$5,I4061)),"실족추락","")</f>
        <v/>
      </c>
      <c r="H4061" s="4" t="str">
        <f t="array" ref="H4061">IF(COUNT(FIND(Keywords!$B$3:$B$12,I4061)),"개인질환","")</f>
        <v/>
      </c>
      <c r="I4061" t="s">
        <v>11251</v>
      </c>
      <c r="J4061" t="s">
        <v>18102</v>
      </c>
      <c r="K4061" t="s">
        <v>18570</v>
      </c>
      <c r="L4061" t="s">
        <v>18162</v>
      </c>
      <c r="M4061" t="s">
        <v>18153</v>
      </c>
      <c r="N4061" t="s">
        <v>18553</v>
      </c>
      <c r="O4061" t="s">
        <v>18153</v>
      </c>
    </row>
    <row r="4062" spans="1:15">
      <c r="A4062" t="s">
        <v>22</v>
      </c>
      <c r="B4062" t="s">
        <v>98</v>
      </c>
      <c r="C4062" t="s">
        <v>3444</v>
      </c>
      <c r="D4062" t="s">
        <v>7204</v>
      </c>
      <c r="E4062" t="s">
        <v>7210</v>
      </c>
      <c r="F4062" s="4" t="str">
        <f t="array" ref="F4062">IF(COUNT(FIND(Keywords!$C$3:$C$41,I4062)),"일반조난","")</f>
        <v/>
      </c>
      <c r="G4062" s="4" t="str">
        <f t="array" ref="G4062">IF(COUNT(FIND(Keywords!$E$3:$E$5,I4062)),"실족추락","")</f>
        <v/>
      </c>
      <c r="H4062" s="4" t="str">
        <f t="array" ref="H4062">IF(COUNT(FIND(Keywords!$B$3:$B$12,I4062)),"개인질환","")</f>
        <v/>
      </c>
      <c r="I4062" t="s">
        <v>11252</v>
      </c>
      <c r="J4062" t="s">
        <v>18083</v>
      </c>
      <c r="K4062" t="s">
        <v>18061</v>
      </c>
      <c r="L4062" t="s">
        <v>18345</v>
      </c>
      <c r="M4062" t="s">
        <v>18153</v>
      </c>
      <c r="N4062" t="s">
        <v>18436</v>
      </c>
      <c r="O4062" t="s">
        <v>18153</v>
      </c>
    </row>
    <row r="4063" spans="1:15">
      <c r="A4063" t="s">
        <v>22</v>
      </c>
      <c r="B4063" t="s">
        <v>98</v>
      </c>
      <c r="C4063" t="s">
        <v>3445</v>
      </c>
      <c r="D4063" t="s">
        <v>7204</v>
      </c>
      <c r="E4063" t="s">
        <v>7209</v>
      </c>
      <c r="F4063" s="4" t="str">
        <f t="array" ref="F4063">IF(COUNT(FIND(Keywords!$C$3:$C$41,I4063)),"일반조난","")</f>
        <v/>
      </c>
      <c r="G4063" s="4" t="str">
        <f t="array" ref="G4063">IF(COUNT(FIND(Keywords!$E$3:$E$5,I4063)),"실족추락","")</f>
        <v/>
      </c>
      <c r="H4063" s="4" t="str">
        <f t="array" ref="H4063">IF(COUNT(FIND(Keywords!$B$3:$B$12,I4063)),"개인질환","")</f>
        <v/>
      </c>
      <c r="I4063" t="s">
        <v>11253</v>
      </c>
      <c r="J4063" t="s">
        <v>18111</v>
      </c>
      <c r="K4063" t="s">
        <v>18912</v>
      </c>
      <c r="L4063" t="s">
        <v>18476</v>
      </c>
      <c r="M4063" t="s">
        <v>18153</v>
      </c>
      <c r="N4063" t="s">
        <v>19050</v>
      </c>
      <c r="O4063" t="s">
        <v>18153</v>
      </c>
    </row>
    <row r="4064" spans="1:15">
      <c r="A4064" t="s">
        <v>22</v>
      </c>
      <c r="B4064" t="s">
        <v>98</v>
      </c>
      <c r="C4064" t="s">
        <v>3446</v>
      </c>
      <c r="D4064" t="s">
        <v>19249</v>
      </c>
      <c r="E4064" t="s">
        <v>7208</v>
      </c>
      <c r="F4064" s="4" t="str">
        <f t="array" ref="F4064">IF(COUNT(FIND(Keywords!$C$3:$C$41,I4064)),"일반조난","")</f>
        <v/>
      </c>
      <c r="G4064" s="4" t="str">
        <f t="array" ref="G4064">IF(COUNT(FIND(Keywords!$E$3:$E$5,I4064)),"실족추락","")</f>
        <v/>
      </c>
      <c r="H4064" s="4" t="str">
        <f t="array" ref="H4064">IF(COUNT(FIND(Keywords!$B$3:$B$12,I4064)),"개인질환","")</f>
        <v/>
      </c>
      <c r="I4064" t="s">
        <v>11254</v>
      </c>
      <c r="J4064" t="s">
        <v>18080</v>
      </c>
      <c r="K4064" t="s">
        <v>18197</v>
      </c>
      <c r="L4064" t="s">
        <v>18904</v>
      </c>
      <c r="M4064" t="s">
        <v>18153</v>
      </c>
      <c r="N4064" t="s">
        <v>18738</v>
      </c>
      <c r="O4064" t="s">
        <v>18153</v>
      </c>
    </row>
    <row r="4065" spans="1:15">
      <c r="A4065" t="s">
        <v>22</v>
      </c>
      <c r="B4065" t="s">
        <v>98</v>
      </c>
      <c r="C4065" t="s">
        <v>3447</v>
      </c>
      <c r="D4065" t="s">
        <v>19249</v>
      </c>
      <c r="E4065" t="s">
        <v>7209</v>
      </c>
      <c r="F4065" s="4" t="str">
        <f t="array" ref="F4065">IF(COUNT(FIND(Keywords!$C$3:$C$41,I4065)),"일반조난","")</f>
        <v>일반조난</v>
      </c>
      <c r="G4065" s="4" t="str">
        <f t="array" ref="G4065">IF(COUNT(FIND(Keywords!$E$3:$E$5,I4065)),"실족추락","")</f>
        <v/>
      </c>
      <c r="H4065" s="4" t="str">
        <f t="array" ref="H4065">IF(COUNT(FIND(Keywords!$B$3:$B$12,I4065)),"개인질환","")</f>
        <v/>
      </c>
      <c r="I4065" t="s">
        <v>11255</v>
      </c>
      <c r="J4065" t="s">
        <v>18069</v>
      </c>
      <c r="K4065" t="s">
        <v>18426</v>
      </c>
      <c r="L4065" t="s">
        <v>18345</v>
      </c>
      <c r="M4065" t="s">
        <v>18153</v>
      </c>
      <c r="N4065" t="s">
        <v>18163</v>
      </c>
      <c r="O4065" t="s">
        <v>18153</v>
      </c>
    </row>
    <row r="4066" spans="1:15">
      <c r="A4066" t="s">
        <v>22</v>
      </c>
      <c r="B4066" t="s">
        <v>98</v>
      </c>
      <c r="C4066" t="s">
        <v>3448</v>
      </c>
      <c r="D4066" t="s">
        <v>19249</v>
      </c>
      <c r="E4066" t="s">
        <v>7209</v>
      </c>
      <c r="F4066" s="4" t="str">
        <f t="array" ref="F4066">IF(COUNT(FIND(Keywords!$C$3:$C$41,I4066)),"일반조난","")</f>
        <v/>
      </c>
      <c r="G4066" s="4" t="str">
        <f t="array" ref="G4066">IF(COUNT(FIND(Keywords!$E$3:$E$5,I4066)),"실족추락","")</f>
        <v/>
      </c>
      <c r="H4066" s="4" t="str">
        <f t="array" ref="H4066">IF(COUNT(FIND(Keywords!$B$3:$B$12,I4066)),"개인질환","")</f>
        <v/>
      </c>
      <c r="I4066" t="s">
        <v>11256</v>
      </c>
      <c r="J4066" t="s">
        <v>18057</v>
      </c>
      <c r="K4066" t="s">
        <v>18535</v>
      </c>
      <c r="L4066" t="s">
        <v>18474</v>
      </c>
      <c r="M4066" t="s">
        <v>18153</v>
      </c>
      <c r="N4066" t="s">
        <v>18369</v>
      </c>
      <c r="O4066" t="s">
        <v>18153</v>
      </c>
    </row>
    <row r="4067" spans="1:15">
      <c r="A4067" t="s">
        <v>22</v>
      </c>
      <c r="B4067" t="s">
        <v>98</v>
      </c>
      <c r="C4067" t="s">
        <v>3230</v>
      </c>
      <c r="D4067" t="s">
        <v>7202</v>
      </c>
      <c r="E4067" t="s">
        <v>7209</v>
      </c>
      <c r="F4067" s="4" t="str">
        <f t="array" ref="F4067">IF(COUNT(FIND(Keywords!$C$3:$C$41,I4067)),"일반조난","")</f>
        <v/>
      </c>
      <c r="G4067" s="4" t="str">
        <f t="array" ref="G4067">IF(COUNT(FIND(Keywords!$E$3:$E$5,I4067)),"실족추락","")</f>
        <v/>
      </c>
      <c r="H4067" s="4" t="str">
        <f t="array" ref="H4067">IF(COUNT(FIND(Keywords!$B$3:$B$12,I4067)),"개인질환","")</f>
        <v/>
      </c>
      <c r="I4067" t="s">
        <v>11257</v>
      </c>
      <c r="J4067" t="s">
        <v>18091</v>
      </c>
      <c r="K4067" t="s">
        <v>18298</v>
      </c>
      <c r="L4067" t="s">
        <v>18857</v>
      </c>
      <c r="M4067" t="s">
        <v>18153</v>
      </c>
      <c r="N4067" t="s">
        <v>18178</v>
      </c>
      <c r="O4067" t="s">
        <v>18153</v>
      </c>
    </row>
    <row r="4068" spans="1:15">
      <c r="A4068" t="s">
        <v>22</v>
      </c>
      <c r="B4068" t="s">
        <v>99</v>
      </c>
      <c r="C4068" t="s">
        <v>3449</v>
      </c>
      <c r="D4068" t="s">
        <v>7204</v>
      </c>
      <c r="E4068" t="s">
        <v>7210</v>
      </c>
      <c r="F4068" s="4" t="str">
        <f t="array" ref="F4068">IF(COUNT(FIND(Keywords!$C$3:$C$41,I4068)),"일반조난","")</f>
        <v/>
      </c>
      <c r="G4068" s="4" t="str">
        <f t="array" ref="G4068">IF(COUNT(FIND(Keywords!$E$3:$E$5,I4068)),"실족추락","")</f>
        <v/>
      </c>
      <c r="H4068" s="4" t="str">
        <f t="array" ref="H4068">IF(COUNT(FIND(Keywords!$B$3:$B$12,I4068)),"개인질환","")</f>
        <v/>
      </c>
      <c r="J4068" t="s">
        <v>18066</v>
      </c>
      <c r="K4068" t="s">
        <v>18445</v>
      </c>
      <c r="L4068" t="s">
        <v>18556</v>
      </c>
      <c r="M4068" t="s">
        <v>18153</v>
      </c>
      <c r="N4068" t="s">
        <v>18968</v>
      </c>
      <c r="O4068" t="s">
        <v>18153</v>
      </c>
    </row>
    <row r="4069" spans="1:15">
      <c r="A4069" t="s">
        <v>22</v>
      </c>
      <c r="B4069" t="s">
        <v>99</v>
      </c>
      <c r="C4069" t="s">
        <v>3450</v>
      </c>
      <c r="D4069" t="s">
        <v>7202</v>
      </c>
      <c r="E4069" t="s">
        <v>7209</v>
      </c>
      <c r="F4069" s="4" t="str">
        <f t="array" ref="F4069">IF(COUNT(FIND(Keywords!$C$3:$C$41,I4069)),"일반조난","")</f>
        <v>일반조난</v>
      </c>
      <c r="G4069" s="4" t="str">
        <f t="array" ref="G4069">IF(COUNT(FIND(Keywords!$E$3:$E$5,I4069)),"실족추락","")</f>
        <v/>
      </c>
      <c r="H4069" s="4" t="str">
        <f t="array" ref="H4069">IF(COUNT(FIND(Keywords!$B$3:$B$12,I4069)),"개인질환","")</f>
        <v/>
      </c>
      <c r="I4069" t="s">
        <v>11258</v>
      </c>
      <c r="J4069" t="s">
        <v>18126</v>
      </c>
      <c r="K4069" t="s">
        <v>18217</v>
      </c>
      <c r="L4069" t="s">
        <v>18676</v>
      </c>
      <c r="M4069" t="s">
        <v>18153</v>
      </c>
      <c r="N4069" t="s">
        <v>18280</v>
      </c>
      <c r="O4069" t="s">
        <v>18153</v>
      </c>
    </row>
    <row r="4070" spans="1:15">
      <c r="A4070" t="s">
        <v>22</v>
      </c>
      <c r="B4070" t="s">
        <v>99</v>
      </c>
      <c r="C4070" t="s">
        <v>3451</v>
      </c>
      <c r="D4070" t="s">
        <v>7204</v>
      </c>
      <c r="E4070" t="s">
        <v>7209</v>
      </c>
      <c r="F4070" s="4" t="str">
        <f t="array" ref="F4070">IF(COUNT(FIND(Keywords!$C$3:$C$41,I4070)),"일반조난","")</f>
        <v/>
      </c>
      <c r="G4070" s="4" t="str">
        <f t="array" ref="G4070">IF(COUNT(FIND(Keywords!$E$3:$E$5,I4070)),"실족추락","")</f>
        <v/>
      </c>
      <c r="H4070" s="4" t="str">
        <f t="array" ref="H4070">IF(COUNT(FIND(Keywords!$B$3:$B$12,I4070)),"개인질환","")</f>
        <v/>
      </c>
      <c r="I4070" t="s">
        <v>11259</v>
      </c>
      <c r="J4070" t="s">
        <v>18084</v>
      </c>
      <c r="K4070" t="s">
        <v>18178</v>
      </c>
      <c r="L4070" t="s">
        <v>18572</v>
      </c>
      <c r="M4070" t="s">
        <v>18153</v>
      </c>
      <c r="N4070" t="s">
        <v>18148</v>
      </c>
      <c r="O4070" t="s">
        <v>18153</v>
      </c>
    </row>
    <row r="4071" spans="1:15">
      <c r="A4071" t="s">
        <v>22</v>
      </c>
      <c r="B4071" t="s">
        <v>99</v>
      </c>
      <c r="C4071" t="s">
        <v>749</v>
      </c>
      <c r="D4071" t="s">
        <v>7202</v>
      </c>
      <c r="E4071" t="s">
        <v>7210</v>
      </c>
      <c r="F4071" s="4" t="str">
        <f t="array" ref="F4071">IF(COUNT(FIND(Keywords!$C$3:$C$41,I4071)),"일반조난","")</f>
        <v>일반조난</v>
      </c>
      <c r="G4071" s="4" t="str">
        <f t="array" ref="G4071">IF(COUNT(FIND(Keywords!$E$3:$E$5,I4071)),"실족추락","")</f>
        <v/>
      </c>
      <c r="H4071" s="4" t="str">
        <f t="array" ref="H4071">IF(COUNT(FIND(Keywords!$B$3:$B$12,I4071)),"개인질환","")</f>
        <v/>
      </c>
      <c r="I4071" t="s">
        <v>11260</v>
      </c>
      <c r="J4071" t="s">
        <v>18074</v>
      </c>
      <c r="K4071" t="s">
        <v>18314</v>
      </c>
      <c r="L4071" t="s">
        <v>18169</v>
      </c>
      <c r="M4071" t="s">
        <v>18153</v>
      </c>
      <c r="N4071" t="s">
        <v>19031</v>
      </c>
      <c r="O4071" t="s">
        <v>18153</v>
      </c>
    </row>
    <row r="4072" spans="1:15">
      <c r="A4072" t="s">
        <v>22</v>
      </c>
      <c r="B4072" t="s">
        <v>99</v>
      </c>
      <c r="C4072" t="s">
        <v>2879</v>
      </c>
      <c r="D4072" t="s">
        <v>7204</v>
      </c>
      <c r="E4072" t="s">
        <v>7210</v>
      </c>
      <c r="F4072" s="4" t="str">
        <f t="array" ref="F4072">IF(COUNT(FIND(Keywords!$C$3:$C$41,I4072)),"일반조난","")</f>
        <v/>
      </c>
      <c r="G4072" s="4" t="str">
        <f t="array" ref="G4072">IF(COUNT(FIND(Keywords!$E$3:$E$5,I4072)),"실족추락","")</f>
        <v/>
      </c>
      <c r="H4072" s="4" t="str">
        <f t="array" ref="H4072">IF(COUNT(FIND(Keywords!$B$3:$B$12,I4072)),"개인질환","")</f>
        <v/>
      </c>
      <c r="I4072" t="s">
        <v>11261</v>
      </c>
      <c r="J4072" t="s">
        <v>18108</v>
      </c>
      <c r="K4072" t="s">
        <v>18646</v>
      </c>
      <c r="L4072" t="s">
        <v>18562</v>
      </c>
      <c r="M4072" t="s">
        <v>18153</v>
      </c>
      <c r="N4072" t="s">
        <v>18173</v>
      </c>
      <c r="O4072" t="s">
        <v>18153</v>
      </c>
    </row>
    <row r="4073" spans="1:15">
      <c r="A4073" t="s">
        <v>22</v>
      </c>
      <c r="B4073" t="s">
        <v>99</v>
      </c>
      <c r="C4073" t="s">
        <v>3452</v>
      </c>
      <c r="D4073" t="s">
        <v>7204</v>
      </c>
      <c r="E4073" t="s">
        <v>7208</v>
      </c>
      <c r="F4073" s="4" t="str">
        <f t="array" ref="F4073">IF(COUNT(FIND(Keywords!$C$3:$C$41,I4073)),"일반조난","")</f>
        <v/>
      </c>
      <c r="G4073" s="4" t="str">
        <f t="array" ref="G4073">IF(COUNT(FIND(Keywords!$E$3:$E$5,I4073)),"실족추락","")</f>
        <v/>
      </c>
      <c r="H4073" s="4" t="str">
        <f t="array" ref="H4073">IF(COUNT(FIND(Keywords!$B$3:$B$12,I4073)),"개인질환","")</f>
        <v/>
      </c>
      <c r="I4073" t="s">
        <v>11262</v>
      </c>
      <c r="J4073" t="s">
        <v>18045</v>
      </c>
      <c r="K4073" t="s">
        <v>18692</v>
      </c>
      <c r="L4073" t="s">
        <v>18148</v>
      </c>
      <c r="M4073" t="s">
        <v>18153</v>
      </c>
      <c r="N4073" t="s">
        <v>18174</v>
      </c>
      <c r="O4073" t="s">
        <v>18153</v>
      </c>
    </row>
    <row r="4074" spans="1:15">
      <c r="A4074" t="s">
        <v>22</v>
      </c>
      <c r="B4074" t="s">
        <v>99</v>
      </c>
      <c r="C4074" t="s">
        <v>3453</v>
      </c>
      <c r="D4074" t="s">
        <v>7202</v>
      </c>
      <c r="E4074" t="s">
        <v>7209</v>
      </c>
      <c r="F4074" s="4" t="str">
        <f t="array" ref="F4074">IF(COUNT(FIND(Keywords!$C$3:$C$41,I4074)),"일반조난","")</f>
        <v>일반조난</v>
      </c>
      <c r="G4074" s="4" t="str">
        <f t="array" ref="G4074">IF(COUNT(FIND(Keywords!$E$3:$E$5,I4074)),"실족추락","")</f>
        <v/>
      </c>
      <c r="H4074" s="4" t="str">
        <f t="array" ref="H4074">IF(COUNT(FIND(Keywords!$B$3:$B$12,I4074)),"개인질환","")</f>
        <v/>
      </c>
      <c r="I4074" t="s">
        <v>11263</v>
      </c>
      <c r="J4074" t="s">
        <v>18124</v>
      </c>
      <c r="K4074" t="s">
        <v>18313</v>
      </c>
      <c r="L4074" t="s">
        <v>18828</v>
      </c>
      <c r="M4074" t="s">
        <v>18940</v>
      </c>
      <c r="N4074" t="s">
        <v>18732</v>
      </c>
      <c r="O4074" t="s">
        <v>18153</v>
      </c>
    </row>
    <row r="4075" spans="1:15">
      <c r="A4075" t="s">
        <v>22</v>
      </c>
      <c r="B4075" t="s">
        <v>99</v>
      </c>
      <c r="C4075" t="s">
        <v>3454</v>
      </c>
      <c r="D4075" t="s">
        <v>7202</v>
      </c>
      <c r="E4075" t="s">
        <v>7209</v>
      </c>
      <c r="F4075" s="4" t="str">
        <f t="array" ref="F4075">IF(COUNT(FIND(Keywords!$C$3:$C$41,I4075)),"일반조난","")</f>
        <v>일반조난</v>
      </c>
      <c r="G4075" s="4" t="str">
        <f t="array" ref="G4075">IF(COUNT(FIND(Keywords!$E$3:$E$5,I4075)),"실족추락","")</f>
        <v/>
      </c>
      <c r="H4075" s="4" t="str">
        <f t="array" ref="H4075">IF(COUNT(FIND(Keywords!$B$3:$B$12,I4075)),"개인질환","")</f>
        <v/>
      </c>
      <c r="I4075" t="s">
        <v>11264</v>
      </c>
      <c r="J4075" t="s">
        <v>18090</v>
      </c>
      <c r="K4075" t="s">
        <v>18382</v>
      </c>
      <c r="L4075" t="s">
        <v>18463</v>
      </c>
      <c r="M4075" t="s">
        <v>18153</v>
      </c>
      <c r="N4075" t="s">
        <v>18202</v>
      </c>
      <c r="O4075" t="s">
        <v>18153</v>
      </c>
    </row>
    <row r="4076" spans="1:15">
      <c r="A4076" t="s">
        <v>22</v>
      </c>
      <c r="B4076" t="s">
        <v>99</v>
      </c>
      <c r="C4076" t="s">
        <v>3455</v>
      </c>
      <c r="D4076" t="s">
        <v>7202</v>
      </c>
      <c r="E4076" t="s">
        <v>7212</v>
      </c>
      <c r="F4076" s="4" t="str">
        <f t="array" ref="F4076">IF(COUNT(FIND(Keywords!$C$3:$C$41,I4076)),"일반조난","")</f>
        <v>일반조난</v>
      </c>
      <c r="G4076" s="4" t="str">
        <f t="array" ref="G4076">IF(COUNT(FIND(Keywords!$E$3:$E$5,I4076)),"실족추락","")</f>
        <v/>
      </c>
      <c r="H4076" s="4" t="str">
        <f t="array" ref="H4076">IF(COUNT(FIND(Keywords!$B$3:$B$12,I4076)),"개인질환","")</f>
        <v/>
      </c>
      <c r="I4076" t="s">
        <v>11265</v>
      </c>
      <c r="J4076" t="s">
        <v>18066</v>
      </c>
      <c r="K4076" t="s">
        <v>18827</v>
      </c>
      <c r="L4076" t="s">
        <v>18148</v>
      </c>
      <c r="M4076" t="s">
        <v>18153</v>
      </c>
      <c r="N4076" t="s">
        <v>18767</v>
      </c>
      <c r="O4076" t="s">
        <v>18153</v>
      </c>
    </row>
    <row r="4077" spans="1:15">
      <c r="A4077" t="s">
        <v>22</v>
      </c>
      <c r="B4077" t="s">
        <v>99</v>
      </c>
      <c r="C4077" t="s">
        <v>3456</v>
      </c>
      <c r="D4077" t="s">
        <v>7202</v>
      </c>
      <c r="E4077" t="s">
        <v>7212</v>
      </c>
      <c r="F4077" s="4" t="str">
        <f t="array" ref="F4077">IF(COUNT(FIND(Keywords!$C$3:$C$41,I4077)),"일반조난","")</f>
        <v>일반조난</v>
      </c>
      <c r="G4077" s="4" t="str">
        <f t="array" ref="G4077">IF(COUNT(FIND(Keywords!$E$3:$E$5,I4077)),"실족추락","")</f>
        <v/>
      </c>
      <c r="H4077" s="4" t="str">
        <f t="array" ref="H4077">IF(COUNT(FIND(Keywords!$B$3:$B$12,I4077)),"개인질환","")</f>
        <v/>
      </c>
      <c r="I4077" t="s">
        <v>11266</v>
      </c>
      <c r="J4077" t="s">
        <v>18128</v>
      </c>
      <c r="K4077" t="s">
        <v>18641</v>
      </c>
      <c r="L4077" t="s">
        <v>18347</v>
      </c>
      <c r="M4077" t="s">
        <v>18550</v>
      </c>
      <c r="N4077" t="s">
        <v>18189</v>
      </c>
      <c r="O4077" t="s">
        <v>18153</v>
      </c>
    </row>
    <row r="4078" spans="1:15">
      <c r="A4078" t="s">
        <v>22</v>
      </c>
      <c r="B4078" t="s">
        <v>99</v>
      </c>
      <c r="C4078" t="s">
        <v>3457</v>
      </c>
      <c r="D4078" t="s">
        <v>7202</v>
      </c>
      <c r="E4078" t="s">
        <v>7212</v>
      </c>
      <c r="F4078" s="4" t="str">
        <f t="array" ref="F4078">IF(COUNT(FIND(Keywords!$C$3:$C$41,I4078)),"일반조난","")</f>
        <v>일반조난</v>
      </c>
      <c r="G4078" s="4" t="str">
        <f t="array" ref="G4078">IF(COUNT(FIND(Keywords!$E$3:$E$5,I4078)),"실족추락","")</f>
        <v/>
      </c>
      <c r="H4078" s="4" t="str">
        <f t="array" ref="H4078">IF(COUNT(FIND(Keywords!$B$3:$B$12,I4078)),"개인질환","")</f>
        <v/>
      </c>
      <c r="I4078" t="s">
        <v>11267</v>
      </c>
      <c r="J4078" t="s">
        <v>18058</v>
      </c>
      <c r="K4078" t="s">
        <v>18799</v>
      </c>
      <c r="L4078" t="s">
        <v>18164</v>
      </c>
      <c r="M4078" t="s">
        <v>18153</v>
      </c>
      <c r="N4078" t="s">
        <v>19027</v>
      </c>
      <c r="O4078" t="s">
        <v>18153</v>
      </c>
    </row>
    <row r="4079" spans="1:15">
      <c r="A4079" t="s">
        <v>22</v>
      </c>
      <c r="B4079" t="s">
        <v>100</v>
      </c>
      <c r="C4079" t="s">
        <v>3458</v>
      </c>
      <c r="D4079" t="s">
        <v>7204</v>
      </c>
      <c r="E4079" t="s">
        <v>7210</v>
      </c>
      <c r="F4079" s="4" t="str">
        <f t="array" ref="F4079">IF(COUNT(FIND(Keywords!$C$3:$C$41,I4079)),"일반조난","")</f>
        <v/>
      </c>
      <c r="G4079" s="4" t="str">
        <f t="array" ref="G4079">IF(COUNT(FIND(Keywords!$E$3:$E$5,I4079)),"실족추락","")</f>
        <v/>
      </c>
      <c r="H4079" s="4" t="str">
        <f t="array" ref="H4079">IF(COUNT(FIND(Keywords!$B$3:$B$12,I4079)),"개인질환","")</f>
        <v/>
      </c>
      <c r="I4079" t="s">
        <v>11268</v>
      </c>
      <c r="J4079" t="s">
        <v>18094</v>
      </c>
      <c r="K4079" t="s">
        <v>18231</v>
      </c>
      <c r="L4079" t="s">
        <v>18351</v>
      </c>
      <c r="M4079" t="s">
        <v>18153</v>
      </c>
      <c r="N4079" t="s">
        <v>18375</v>
      </c>
      <c r="O4079" t="s">
        <v>18153</v>
      </c>
    </row>
    <row r="4080" spans="1:15">
      <c r="A4080" t="s">
        <v>22</v>
      </c>
      <c r="B4080" t="s">
        <v>100</v>
      </c>
      <c r="C4080" t="s">
        <v>871</v>
      </c>
      <c r="D4080" t="s">
        <v>7202</v>
      </c>
      <c r="E4080" t="s">
        <v>7210</v>
      </c>
      <c r="F4080" s="4" t="str">
        <f t="array" ref="F4080">IF(COUNT(FIND(Keywords!$C$3:$C$41,I4080)),"일반조난","")</f>
        <v>일반조난</v>
      </c>
      <c r="G4080" s="4" t="str">
        <f t="array" ref="G4080">IF(COUNT(FIND(Keywords!$E$3:$E$5,I4080)),"실족추락","")</f>
        <v/>
      </c>
      <c r="H4080" s="4" t="str">
        <f t="array" ref="H4080">IF(COUNT(FIND(Keywords!$B$3:$B$12,I4080)),"개인질환","")</f>
        <v/>
      </c>
      <c r="I4080" t="s">
        <v>11269</v>
      </c>
      <c r="J4080" t="s">
        <v>18080</v>
      </c>
      <c r="K4080" t="s">
        <v>18228</v>
      </c>
      <c r="L4080" t="s">
        <v>18767</v>
      </c>
      <c r="M4080" t="s">
        <v>18153</v>
      </c>
      <c r="N4080" t="s">
        <v>18542</v>
      </c>
      <c r="O4080" t="s">
        <v>18153</v>
      </c>
    </row>
    <row r="4081" spans="1:15">
      <c r="A4081" t="s">
        <v>22</v>
      </c>
      <c r="B4081" t="s">
        <v>100</v>
      </c>
      <c r="C4081" t="s">
        <v>3459</v>
      </c>
      <c r="D4081" t="s">
        <v>7204</v>
      </c>
      <c r="E4081" t="s">
        <v>7211</v>
      </c>
      <c r="F4081" s="4" t="str">
        <f t="array" ref="F4081">IF(COUNT(FIND(Keywords!$C$3:$C$41,I4081)),"일반조난","")</f>
        <v/>
      </c>
      <c r="G4081" s="4" t="str">
        <f t="array" ref="G4081">IF(COUNT(FIND(Keywords!$E$3:$E$5,I4081)),"실족추락","")</f>
        <v/>
      </c>
      <c r="H4081" s="4" t="str">
        <f t="array" ref="H4081">IF(COUNT(FIND(Keywords!$B$3:$B$12,I4081)),"개인질환","")</f>
        <v/>
      </c>
      <c r="I4081" t="s">
        <v>11270</v>
      </c>
      <c r="J4081" t="s">
        <v>18098</v>
      </c>
      <c r="K4081" t="s">
        <v>18049</v>
      </c>
      <c r="L4081" t="s">
        <v>18140</v>
      </c>
      <c r="M4081" t="s">
        <v>18153</v>
      </c>
      <c r="N4081" t="s">
        <v>18532</v>
      </c>
      <c r="O4081" t="s">
        <v>18153</v>
      </c>
    </row>
    <row r="4082" spans="1:15">
      <c r="A4082" t="s">
        <v>22</v>
      </c>
      <c r="B4082" t="s">
        <v>100</v>
      </c>
      <c r="C4082" t="s">
        <v>3460</v>
      </c>
      <c r="D4082" t="s">
        <v>19249</v>
      </c>
      <c r="E4082" t="s">
        <v>7209</v>
      </c>
      <c r="F4082" s="4" t="str">
        <f t="array" ref="F4082">IF(COUNT(FIND(Keywords!$C$3:$C$41,I4082)),"일반조난","")</f>
        <v>일반조난</v>
      </c>
      <c r="G4082" s="4" t="str">
        <f t="array" ref="G4082">IF(COUNT(FIND(Keywords!$E$3:$E$5,I4082)),"실족추락","")</f>
        <v/>
      </c>
      <c r="H4082" s="4" t="str">
        <f t="array" ref="H4082">IF(COUNT(FIND(Keywords!$B$3:$B$12,I4082)),"개인질환","")</f>
        <v/>
      </c>
      <c r="I4082" t="s">
        <v>11271</v>
      </c>
      <c r="J4082" t="s">
        <v>18101</v>
      </c>
      <c r="K4082" t="s">
        <v>18071</v>
      </c>
      <c r="L4082" t="s">
        <v>18140</v>
      </c>
      <c r="M4082" t="s">
        <v>18153</v>
      </c>
      <c r="N4082" t="s">
        <v>18443</v>
      </c>
      <c r="O4082" t="s">
        <v>18153</v>
      </c>
    </row>
    <row r="4083" spans="1:15">
      <c r="A4083" t="s">
        <v>22</v>
      </c>
      <c r="B4083" t="s">
        <v>100</v>
      </c>
      <c r="C4083" t="s">
        <v>3461</v>
      </c>
      <c r="D4083" t="s">
        <v>7202</v>
      </c>
      <c r="E4083" t="s">
        <v>7212</v>
      </c>
      <c r="F4083" s="4" t="str">
        <f t="array" ref="F4083">IF(COUNT(FIND(Keywords!$C$3:$C$41,I4083)),"일반조난","")</f>
        <v>일반조난</v>
      </c>
      <c r="G4083" s="4" t="str">
        <f t="array" ref="G4083">IF(COUNT(FIND(Keywords!$E$3:$E$5,I4083)),"실족추락","")</f>
        <v/>
      </c>
      <c r="H4083" s="4" t="str">
        <f t="array" ref="H4083">IF(COUNT(FIND(Keywords!$B$3:$B$12,I4083)),"개인질환","")</f>
        <v/>
      </c>
      <c r="I4083" t="s">
        <v>11272</v>
      </c>
      <c r="J4083" t="s">
        <v>18058</v>
      </c>
      <c r="K4083" t="s">
        <v>18566</v>
      </c>
      <c r="L4083" t="s">
        <v>18148</v>
      </c>
      <c r="M4083" t="s">
        <v>18153</v>
      </c>
      <c r="N4083" t="s">
        <v>18738</v>
      </c>
      <c r="O4083" t="s">
        <v>18153</v>
      </c>
    </row>
    <row r="4084" spans="1:15">
      <c r="A4084" t="s">
        <v>22</v>
      </c>
      <c r="B4084" t="s">
        <v>101</v>
      </c>
      <c r="C4084" t="s">
        <v>3366</v>
      </c>
      <c r="D4084" t="s">
        <v>7204</v>
      </c>
      <c r="E4084" t="s">
        <v>7209</v>
      </c>
      <c r="F4084" s="4" t="str">
        <f t="array" ref="F4084">IF(COUNT(FIND(Keywords!$C$3:$C$41,I4084)),"일반조난","")</f>
        <v/>
      </c>
      <c r="G4084" s="4" t="str">
        <f t="array" ref="G4084">IF(COUNT(FIND(Keywords!$E$3:$E$5,I4084)),"실족추락","")</f>
        <v/>
      </c>
      <c r="H4084" s="4" t="str">
        <f t="array" ref="H4084">IF(COUNT(FIND(Keywords!$B$3:$B$12,I4084)),"개인질환","")</f>
        <v/>
      </c>
      <c r="I4084" t="s">
        <v>11273</v>
      </c>
      <c r="J4084" t="s">
        <v>18048</v>
      </c>
      <c r="K4084" t="s">
        <v>18477</v>
      </c>
      <c r="L4084" t="s">
        <v>18342</v>
      </c>
      <c r="M4084" t="s">
        <v>18153</v>
      </c>
      <c r="N4084" t="s">
        <v>18797</v>
      </c>
      <c r="O4084" t="s">
        <v>18153</v>
      </c>
    </row>
    <row r="4085" spans="1:15">
      <c r="A4085" t="s">
        <v>22</v>
      </c>
      <c r="B4085" t="s">
        <v>101</v>
      </c>
      <c r="C4085" t="s">
        <v>3462</v>
      </c>
      <c r="D4085" t="s">
        <v>7202</v>
      </c>
      <c r="E4085" t="s">
        <v>7210</v>
      </c>
      <c r="F4085" s="4" t="str">
        <f t="array" ref="F4085">IF(COUNT(FIND(Keywords!$C$3:$C$41,I4085)),"일반조난","")</f>
        <v>일반조난</v>
      </c>
      <c r="G4085" s="4" t="str">
        <f t="array" ref="G4085">IF(COUNT(FIND(Keywords!$E$3:$E$5,I4085)),"실족추락","")</f>
        <v/>
      </c>
      <c r="H4085" s="4" t="str">
        <f t="array" ref="H4085">IF(COUNT(FIND(Keywords!$B$3:$B$12,I4085)),"개인질환","")</f>
        <v/>
      </c>
      <c r="I4085" t="s">
        <v>11274</v>
      </c>
      <c r="J4085" t="s">
        <v>18070</v>
      </c>
      <c r="K4085" t="s">
        <v>18761</v>
      </c>
      <c r="L4085" t="s">
        <v>18760</v>
      </c>
      <c r="M4085" t="s">
        <v>18153</v>
      </c>
      <c r="N4085" t="s">
        <v>19026</v>
      </c>
      <c r="O4085" t="s">
        <v>18153</v>
      </c>
    </row>
    <row r="4086" spans="1:15">
      <c r="A4086" t="s">
        <v>22</v>
      </c>
      <c r="B4086" t="s">
        <v>101</v>
      </c>
      <c r="C4086" t="s">
        <v>3463</v>
      </c>
      <c r="D4086" t="s">
        <v>7204</v>
      </c>
      <c r="E4086" t="s">
        <v>7209</v>
      </c>
      <c r="F4086" s="4" t="str">
        <f t="array" ref="F4086">IF(COUNT(FIND(Keywords!$C$3:$C$41,I4086)),"일반조난","")</f>
        <v/>
      </c>
      <c r="G4086" s="4" t="str">
        <f t="array" ref="G4086">IF(COUNT(FIND(Keywords!$E$3:$E$5,I4086)),"실족추락","")</f>
        <v/>
      </c>
      <c r="H4086" s="4" t="str">
        <f t="array" ref="H4086">IF(COUNT(FIND(Keywords!$B$3:$B$12,I4086)),"개인질환","")</f>
        <v/>
      </c>
      <c r="I4086" t="s">
        <v>11275</v>
      </c>
      <c r="J4086" t="s">
        <v>18067</v>
      </c>
      <c r="K4086" t="s">
        <v>18416</v>
      </c>
      <c r="L4086" t="s">
        <v>18349</v>
      </c>
      <c r="M4086" t="s">
        <v>18153</v>
      </c>
      <c r="N4086" t="s">
        <v>18677</v>
      </c>
      <c r="O4086" t="s">
        <v>18153</v>
      </c>
    </row>
    <row r="4087" spans="1:15">
      <c r="A4087" t="s">
        <v>22</v>
      </c>
      <c r="B4087" t="s">
        <v>101</v>
      </c>
      <c r="C4087" t="s">
        <v>3464</v>
      </c>
      <c r="D4087" t="s">
        <v>7204</v>
      </c>
      <c r="E4087" t="s">
        <v>7208</v>
      </c>
      <c r="F4087" s="4" t="str">
        <f t="array" ref="F4087">IF(COUNT(FIND(Keywords!$C$3:$C$41,I4087)),"일반조난","")</f>
        <v/>
      </c>
      <c r="G4087" s="4" t="str">
        <f t="array" ref="G4087">IF(COUNT(FIND(Keywords!$E$3:$E$5,I4087)),"실족추락","")</f>
        <v/>
      </c>
      <c r="H4087" s="4" t="str">
        <f t="array" ref="H4087">IF(COUNT(FIND(Keywords!$B$3:$B$12,I4087)),"개인질환","")</f>
        <v/>
      </c>
      <c r="I4087" t="s">
        <v>11276</v>
      </c>
      <c r="J4087" t="s">
        <v>18054</v>
      </c>
      <c r="K4087" t="s">
        <v>18255</v>
      </c>
      <c r="L4087" t="s">
        <v>18160</v>
      </c>
      <c r="M4087" t="s">
        <v>18153</v>
      </c>
      <c r="N4087" t="s">
        <v>18183</v>
      </c>
      <c r="O4087" t="s">
        <v>18153</v>
      </c>
    </row>
    <row r="4088" spans="1:15">
      <c r="A4088" t="s">
        <v>22</v>
      </c>
      <c r="B4088" t="s">
        <v>101</v>
      </c>
      <c r="C4088" t="s">
        <v>3465</v>
      </c>
      <c r="D4088" t="s">
        <v>19249</v>
      </c>
      <c r="E4088" t="s">
        <v>7209</v>
      </c>
      <c r="F4088" s="4" t="str">
        <f t="array" ref="F4088">IF(COUNT(FIND(Keywords!$C$3:$C$41,I4088)),"일반조난","")</f>
        <v/>
      </c>
      <c r="G4088" s="4" t="str">
        <f t="array" ref="G4088">IF(COUNT(FIND(Keywords!$E$3:$E$5,I4088)),"실족추락","")</f>
        <v/>
      </c>
      <c r="H4088" s="4" t="str">
        <f t="array" ref="H4088">IF(COUNT(FIND(Keywords!$B$3:$B$12,I4088)),"개인질환","")</f>
        <v/>
      </c>
      <c r="I4088" t="s">
        <v>11277</v>
      </c>
      <c r="J4088" t="s">
        <v>18093</v>
      </c>
      <c r="K4088" t="s">
        <v>18646</v>
      </c>
      <c r="L4088" t="s">
        <v>18346</v>
      </c>
      <c r="M4088" t="s">
        <v>18153</v>
      </c>
      <c r="N4088" t="s">
        <v>18370</v>
      </c>
      <c r="O4088" t="s">
        <v>18153</v>
      </c>
    </row>
    <row r="4089" spans="1:15">
      <c r="A4089" t="s">
        <v>22</v>
      </c>
      <c r="B4089" t="s">
        <v>101</v>
      </c>
      <c r="C4089" t="s">
        <v>3439</v>
      </c>
      <c r="D4089" t="s">
        <v>7203</v>
      </c>
      <c r="E4089" t="s">
        <v>7209</v>
      </c>
      <c r="F4089" s="4" t="str">
        <f t="array" ref="F4089">IF(COUNT(FIND(Keywords!$C$3:$C$41,I4089)),"일반조난","")</f>
        <v/>
      </c>
      <c r="G4089" s="4" t="str">
        <f t="array" ref="G4089">IF(COUNT(FIND(Keywords!$E$3:$E$5,I4089)),"실족추락","")</f>
        <v/>
      </c>
      <c r="H4089" s="4" t="str">
        <f t="array" ref="H4089">IF(COUNT(FIND(Keywords!$B$3:$B$12,I4089)),"개인질환","")</f>
        <v/>
      </c>
      <c r="I4089" t="s">
        <v>11278</v>
      </c>
      <c r="J4089" t="s">
        <v>18084</v>
      </c>
      <c r="K4089" t="s">
        <v>18203</v>
      </c>
      <c r="L4089" t="s">
        <v>18143</v>
      </c>
      <c r="M4089" t="s">
        <v>18153</v>
      </c>
      <c r="N4089" t="s">
        <v>18321</v>
      </c>
      <c r="O4089" t="s">
        <v>18153</v>
      </c>
    </row>
    <row r="4090" spans="1:15">
      <c r="A4090" t="s">
        <v>22</v>
      </c>
      <c r="B4090" t="s">
        <v>101</v>
      </c>
      <c r="C4090" t="s">
        <v>3466</v>
      </c>
      <c r="D4090" t="s">
        <v>7202</v>
      </c>
      <c r="E4090" t="s">
        <v>7210</v>
      </c>
      <c r="F4090" s="4" t="str">
        <f t="array" ref="F4090">IF(COUNT(FIND(Keywords!$C$3:$C$41,I4090)),"일반조난","")</f>
        <v>일반조난</v>
      </c>
      <c r="G4090" s="4" t="str">
        <f t="array" ref="G4090">IF(COUNT(FIND(Keywords!$E$3:$E$5,I4090)),"실족추락","")</f>
        <v/>
      </c>
      <c r="H4090" s="4" t="str">
        <f t="array" ref="H4090">IF(COUNT(FIND(Keywords!$B$3:$B$12,I4090)),"개인질환","")</f>
        <v/>
      </c>
      <c r="I4090" t="s">
        <v>11279</v>
      </c>
      <c r="J4090" t="s">
        <v>18102</v>
      </c>
      <c r="K4090" t="s">
        <v>18616</v>
      </c>
      <c r="L4090" t="s">
        <v>18550</v>
      </c>
      <c r="M4090" t="s">
        <v>18153</v>
      </c>
      <c r="N4090" t="s">
        <v>18137</v>
      </c>
      <c r="O4090" t="s">
        <v>18153</v>
      </c>
    </row>
    <row r="4091" spans="1:15">
      <c r="A4091" t="s">
        <v>22</v>
      </c>
      <c r="B4091" t="s">
        <v>101</v>
      </c>
      <c r="C4091" t="s">
        <v>3467</v>
      </c>
      <c r="D4091" t="s">
        <v>7204</v>
      </c>
      <c r="E4091" t="s">
        <v>7209</v>
      </c>
      <c r="F4091" s="4" t="str">
        <f t="array" ref="F4091">IF(COUNT(FIND(Keywords!$C$3:$C$41,I4091)),"일반조난","")</f>
        <v/>
      </c>
      <c r="G4091" s="4" t="str">
        <f t="array" ref="G4091">IF(COUNT(FIND(Keywords!$E$3:$E$5,I4091)),"실족추락","")</f>
        <v/>
      </c>
      <c r="H4091" s="4" t="str">
        <f t="array" ref="H4091">IF(COUNT(FIND(Keywords!$B$3:$B$12,I4091)),"개인질환","")</f>
        <v/>
      </c>
      <c r="I4091" t="s">
        <v>11280</v>
      </c>
      <c r="J4091" t="s">
        <v>18098</v>
      </c>
      <c r="K4091" t="s">
        <v>18752</v>
      </c>
      <c r="L4091" t="s">
        <v>18360</v>
      </c>
      <c r="M4091" t="s">
        <v>18153</v>
      </c>
      <c r="N4091" t="s">
        <v>18759</v>
      </c>
      <c r="O4091" t="s">
        <v>18153</v>
      </c>
    </row>
    <row r="4092" spans="1:15">
      <c r="A4092" t="s">
        <v>22</v>
      </c>
      <c r="B4092" t="s">
        <v>101</v>
      </c>
      <c r="C4092" t="s">
        <v>3468</v>
      </c>
      <c r="D4092" t="s">
        <v>7203</v>
      </c>
      <c r="E4092" t="s">
        <v>7210</v>
      </c>
      <c r="F4092" s="4" t="str">
        <f t="array" ref="F4092">IF(COUNT(FIND(Keywords!$C$3:$C$41,I4092)),"일반조난","")</f>
        <v>일반조난</v>
      </c>
      <c r="G4092" s="4" t="str">
        <f t="array" ref="G4092">IF(COUNT(FIND(Keywords!$E$3:$E$5,I4092)),"실족추락","")</f>
        <v/>
      </c>
      <c r="H4092" s="4" t="str">
        <f t="array" ref="H4092">IF(COUNT(FIND(Keywords!$B$3:$B$12,I4092)),"개인질환","")</f>
        <v/>
      </c>
      <c r="I4092" t="s">
        <v>11281</v>
      </c>
      <c r="J4092" t="s">
        <v>18067</v>
      </c>
      <c r="K4092" t="s">
        <v>18829</v>
      </c>
      <c r="L4092" t="s">
        <v>18474</v>
      </c>
      <c r="M4092" t="s">
        <v>18153</v>
      </c>
      <c r="N4092" t="s">
        <v>19043</v>
      </c>
      <c r="O4092" t="s">
        <v>18934</v>
      </c>
    </row>
    <row r="4093" spans="1:15">
      <c r="A4093" t="s">
        <v>22</v>
      </c>
      <c r="B4093" t="s">
        <v>101</v>
      </c>
      <c r="C4093" t="s">
        <v>3469</v>
      </c>
      <c r="D4093" t="s">
        <v>7204</v>
      </c>
      <c r="E4093" t="s">
        <v>7209</v>
      </c>
      <c r="F4093" s="4" t="str">
        <f t="array" ref="F4093">IF(COUNT(FIND(Keywords!$C$3:$C$41,I4093)),"일반조난","")</f>
        <v/>
      </c>
      <c r="G4093" s="4" t="str">
        <f t="array" ref="G4093">IF(COUNT(FIND(Keywords!$E$3:$E$5,I4093)),"실족추락","")</f>
        <v/>
      </c>
      <c r="H4093" s="4" t="str">
        <f t="array" ref="H4093">IF(COUNT(FIND(Keywords!$B$3:$B$12,I4093)),"개인질환","")</f>
        <v/>
      </c>
      <c r="I4093" t="s">
        <v>11282</v>
      </c>
      <c r="J4093" t="s">
        <v>18095</v>
      </c>
      <c r="K4093" t="s">
        <v>18772</v>
      </c>
      <c r="L4093" t="s">
        <v>18143</v>
      </c>
      <c r="M4093" t="s">
        <v>18153</v>
      </c>
      <c r="N4093" t="s">
        <v>18911</v>
      </c>
      <c r="O4093" t="s">
        <v>18338</v>
      </c>
    </row>
    <row r="4094" spans="1:15">
      <c r="A4094" t="s">
        <v>22</v>
      </c>
      <c r="B4094" t="s">
        <v>101</v>
      </c>
      <c r="C4094" t="s">
        <v>514</v>
      </c>
      <c r="D4094" t="s">
        <v>7203</v>
      </c>
      <c r="E4094" t="s">
        <v>7208</v>
      </c>
      <c r="F4094" s="4" t="str">
        <f t="array" ref="F4094">IF(COUNT(FIND(Keywords!$C$3:$C$41,I4094)),"일반조난","")</f>
        <v/>
      </c>
      <c r="G4094" s="4" t="str">
        <f t="array" ref="G4094">IF(COUNT(FIND(Keywords!$E$3:$E$5,I4094)),"실족추락","")</f>
        <v/>
      </c>
      <c r="H4094" s="4" t="str">
        <f t="array" ref="H4094">IF(COUNT(FIND(Keywords!$B$3:$B$12,I4094)),"개인질환","")</f>
        <v/>
      </c>
      <c r="I4094" t="s">
        <v>11283</v>
      </c>
      <c r="J4094" t="s">
        <v>18083</v>
      </c>
      <c r="K4094" t="s">
        <v>18356</v>
      </c>
      <c r="L4094" t="s">
        <v>18341</v>
      </c>
      <c r="M4094" t="s">
        <v>18153</v>
      </c>
      <c r="N4094" t="s">
        <v>18984</v>
      </c>
      <c r="O4094" t="s">
        <v>18572</v>
      </c>
    </row>
    <row r="4095" spans="1:15">
      <c r="A4095" t="s">
        <v>22</v>
      </c>
      <c r="B4095" t="s">
        <v>101</v>
      </c>
      <c r="C4095" t="s">
        <v>3372</v>
      </c>
      <c r="D4095" t="s">
        <v>7203</v>
      </c>
      <c r="E4095" t="s">
        <v>7210</v>
      </c>
      <c r="F4095" s="4" t="str">
        <f t="array" ref="F4095">IF(COUNT(FIND(Keywords!$C$3:$C$41,I4095)),"일반조난","")</f>
        <v/>
      </c>
      <c r="G4095" s="4" t="str">
        <f t="array" ref="G4095">IF(COUNT(FIND(Keywords!$E$3:$E$5,I4095)),"실족추락","")</f>
        <v/>
      </c>
      <c r="H4095" s="4" t="str">
        <f t="array" ref="H4095">IF(COUNT(FIND(Keywords!$B$3:$B$12,I4095)),"개인질환","")</f>
        <v/>
      </c>
      <c r="I4095" t="s">
        <v>11284</v>
      </c>
      <c r="J4095" t="s">
        <v>18089</v>
      </c>
      <c r="K4095" t="s">
        <v>18675</v>
      </c>
      <c r="L4095" t="s">
        <v>18153</v>
      </c>
      <c r="M4095" t="s">
        <v>18153</v>
      </c>
      <c r="N4095" t="s">
        <v>18136</v>
      </c>
      <c r="O4095" t="s">
        <v>18153</v>
      </c>
    </row>
    <row r="4096" spans="1:15">
      <c r="A4096" t="s">
        <v>22</v>
      </c>
      <c r="B4096" t="s">
        <v>101</v>
      </c>
      <c r="C4096" t="s">
        <v>3470</v>
      </c>
      <c r="D4096" t="s">
        <v>7202</v>
      </c>
      <c r="E4096" t="s">
        <v>7210</v>
      </c>
      <c r="F4096" s="4" t="str">
        <f t="array" ref="F4096">IF(COUNT(FIND(Keywords!$C$3:$C$41,I4096)),"일반조난","")</f>
        <v/>
      </c>
      <c r="G4096" s="4" t="str">
        <f t="array" ref="G4096">IF(COUNT(FIND(Keywords!$E$3:$E$5,I4096)),"실족추락","")</f>
        <v/>
      </c>
      <c r="H4096" s="4" t="str">
        <f t="array" ref="H4096">IF(COUNT(FIND(Keywords!$B$3:$B$12,I4096)),"개인질환","")</f>
        <v/>
      </c>
      <c r="I4096" t="s">
        <v>11285</v>
      </c>
      <c r="J4096" t="s">
        <v>18107</v>
      </c>
      <c r="K4096" t="s">
        <v>18201</v>
      </c>
      <c r="L4096" t="s">
        <v>18349</v>
      </c>
      <c r="M4096" t="s">
        <v>18153</v>
      </c>
      <c r="N4096" t="s">
        <v>18548</v>
      </c>
      <c r="O4096" t="s">
        <v>18153</v>
      </c>
    </row>
    <row r="4097" spans="1:15">
      <c r="A4097" t="s">
        <v>22</v>
      </c>
      <c r="B4097" t="s">
        <v>101</v>
      </c>
      <c r="C4097" t="s">
        <v>3471</v>
      </c>
      <c r="D4097" t="s">
        <v>7202</v>
      </c>
      <c r="E4097" t="s">
        <v>7210</v>
      </c>
      <c r="F4097" s="4" t="str">
        <f t="array" ref="F4097">IF(COUNT(FIND(Keywords!$C$3:$C$41,I4097)),"일반조난","")</f>
        <v/>
      </c>
      <c r="G4097" s="4" t="str">
        <f t="array" ref="G4097">IF(COUNT(FIND(Keywords!$E$3:$E$5,I4097)),"실족추락","")</f>
        <v/>
      </c>
      <c r="H4097" s="4" t="str">
        <f t="array" ref="H4097">IF(COUNT(FIND(Keywords!$B$3:$B$12,I4097)),"개인질환","")</f>
        <v/>
      </c>
      <c r="I4097" t="s">
        <v>11286</v>
      </c>
      <c r="J4097" t="s">
        <v>18096</v>
      </c>
      <c r="K4097" t="s">
        <v>18226</v>
      </c>
      <c r="L4097" t="s">
        <v>18459</v>
      </c>
      <c r="M4097" t="s">
        <v>18153</v>
      </c>
      <c r="N4097" t="s">
        <v>18435</v>
      </c>
      <c r="O4097" t="s">
        <v>18153</v>
      </c>
    </row>
    <row r="4098" spans="1:15">
      <c r="A4098" t="s">
        <v>22</v>
      </c>
      <c r="B4098" t="s">
        <v>101</v>
      </c>
      <c r="C4098" t="s">
        <v>3442</v>
      </c>
      <c r="D4098" t="s">
        <v>7202</v>
      </c>
      <c r="E4098" t="s">
        <v>7210</v>
      </c>
      <c r="F4098" s="4" t="str">
        <f t="array" ref="F4098">IF(COUNT(FIND(Keywords!$C$3:$C$41,I4098)),"일반조난","")</f>
        <v/>
      </c>
      <c r="G4098" s="4" t="str">
        <f t="array" ref="G4098">IF(COUNT(FIND(Keywords!$E$3:$E$5,I4098)),"실족추락","")</f>
        <v/>
      </c>
      <c r="H4098" s="4" t="str">
        <f t="array" ref="H4098">IF(COUNT(FIND(Keywords!$B$3:$B$12,I4098)),"개인질환","")</f>
        <v/>
      </c>
      <c r="I4098" t="s">
        <v>11287</v>
      </c>
      <c r="J4098" t="s">
        <v>18089</v>
      </c>
      <c r="K4098" t="s">
        <v>18218</v>
      </c>
      <c r="L4098" t="s">
        <v>18550</v>
      </c>
      <c r="M4098" t="s">
        <v>18153</v>
      </c>
      <c r="N4098" t="s">
        <v>18189</v>
      </c>
      <c r="O4098" t="s">
        <v>18153</v>
      </c>
    </row>
    <row r="4099" spans="1:15">
      <c r="A4099" t="s">
        <v>22</v>
      </c>
      <c r="B4099" t="s">
        <v>101</v>
      </c>
      <c r="C4099" t="s">
        <v>2522</v>
      </c>
      <c r="D4099" t="s">
        <v>7202</v>
      </c>
      <c r="E4099" t="s">
        <v>7210</v>
      </c>
      <c r="F4099" s="4" t="str">
        <f t="array" ref="F4099">IF(COUNT(FIND(Keywords!$C$3:$C$41,I4099)),"일반조난","")</f>
        <v/>
      </c>
      <c r="G4099" s="4" t="str">
        <f t="array" ref="G4099">IF(COUNT(FIND(Keywords!$E$3:$E$5,I4099)),"실족추락","")</f>
        <v/>
      </c>
      <c r="H4099" s="4" t="str">
        <f t="array" ref="H4099">IF(COUNT(FIND(Keywords!$B$3:$B$12,I4099)),"개인질환","")</f>
        <v/>
      </c>
      <c r="I4099" t="s">
        <v>11288</v>
      </c>
      <c r="J4099" t="s">
        <v>18082</v>
      </c>
      <c r="K4099" t="s">
        <v>18226</v>
      </c>
      <c r="L4099" t="s">
        <v>18760</v>
      </c>
      <c r="M4099" t="s">
        <v>18153</v>
      </c>
      <c r="N4099" t="s">
        <v>18619</v>
      </c>
      <c r="O4099" t="s">
        <v>18153</v>
      </c>
    </row>
    <row r="4100" spans="1:15">
      <c r="A4100" t="s">
        <v>22</v>
      </c>
      <c r="B4100" t="s">
        <v>101</v>
      </c>
      <c r="C4100" t="s">
        <v>3472</v>
      </c>
      <c r="D4100" t="s">
        <v>7203</v>
      </c>
      <c r="E4100" t="s">
        <v>7209</v>
      </c>
      <c r="F4100" s="4" t="str">
        <f t="array" ref="F4100">IF(COUNT(FIND(Keywords!$C$3:$C$41,I4100)),"일반조난","")</f>
        <v/>
      </c>
      <c r="G4100" s="4" t="str">
        <f t="array" ref="G4100">IF(COUNT(FIND(Keywords!$E$3:$E$5,I4100)),"실족추락","")</f>
        <v/>
      </c>
      <c r="H4100" s="4" t="str">
        <f t="array" ref="H4100">IF(COUNT(FIND(Keywords!$B$3:$B$12,I4100)),"개인질환","")</f>
        <v/>
      </c>
      <c r="I4100" t="s">
        <v>11289</v>
      </c>
      <c r="J4100" t="s">
        <v>18119</v>
      </c>
      <c r="K4100" t="s">
        <v>18206</v>
      </c>
      <c r="L4100" t="s">
        <v>18348</v>
      </c>
      <c r="M4100" t="s">
        <v>18153</v>
      </c>
      <c r="N4100" t="s">
        <v>18661</v>
      </c>
      <c r="O4100" t="s">
        <v>18153</v>
      </c>
    </row>
    <row r="4101" spans="1:15">
      <c r="A4101" t="s">
        <v>22</v>
      </c>
      <c r="B4101" t="s">
        <v>101</v>
      </c>
      <c r="C4101" t="s">
        <v>2838</v>
      </c>
      <c r="D4101" t="s">
        <v>7202</v>
      </c>
      <c r="E4101" t="s">
        <v>7210</v>
      </c>
      <c r="F4101" s="4" t="str">
        <f t="array" ref="F4101">IF(COUNT(FIND(Keywords!$C$3:$C$41,I4101)),"일반조난","")</f>
        <v/>
      </c>
      <c r="G4101" s="4" t="str">
        <f t="array" ref="G4101">IF(COUNT(FIND(Keywords!$E$3:$E$5,I4101)),"실족추락","")</f>
        <v>실족추락</v>
      </c>
      <c r="H4101" s="4" t="str">
        <f t="array" ref="H4101">IF(COUNT(FIND(Keywords!$B$3:$B$12,I4101)),"개인질환","")</f>
        <v/>
      </c>
      <c r="I4101" t="s">
        <v>11290</v>
      </c>
      <c r="J4101" t="s">
        <v>18111</v>
      </c>
      <c r="K4101" t="s">
        <v>18076</v>
      </c>
      <c r="L4101" t="s">
        <v>18467</v>
      </c>
      <c r="M4101" t="s">
        <v>18153</v>
      </c>
      <c r="N4101" t="s">
        <v>18763</v>
      </c>
      <c r="O4101" t="s">
        <v>18153</v>
      </c>
    </row>
    <row r="4102" spans="1:15">
      <c r="A4102" t="s">
        <v>22</v>
      </c>
      <c r="B4102" t="s">
        <v>101</v>
      </c>
      <c r="C4102" t="s">
        <v>714</v>
      </c>
      <c r="D4102" t="s">
        <v>7202</v>
      </c>
      <c r="E4102" t="s">
        <v>7210</v>
      </c>
      <c r="F4102" s="4" t="str">
        <f t="array" ref="F4102">IF(COUNT(FIND(Keywords!$C$3:$C$41,I4102)),"일반조난","")</f>
        <v/>
      </c>
      <c r="G4102" s="4" t="str">
        <f t="array" ref="G4102">IF(COUNT(FIND(Keywords!$E$3:$E$5,I4102)),"실족추락","")</f>
        <v>실족추락</v>
      </c>
      <c r="H4102" s="4" t="str">
        <f t="array" ref="H4102">IF(COUNT(FIND(Keywords!$B$3:$B$12,I4102)),"개인질환","")</f>
        <v/>
      </c>
      <c r="I4102" t="s">
        <v>11291</v>
      </c>
      <c r="J4102" t="s">
        <v>18054</v>
      </c>
      <c r="K4102" t="s">
        <v>18462</v>
      </c>
      <c r="L4102" t="s">
        <v>18351</v>
      </c>
      <c r="M4102" t="s">
        <v>18153</v>
      </c>
      <c r="N4102" t="s">
        <v>18965</v>
      </c>
      <c r="O4102" t="s">
        <v>18153</v>
      </c>
    </row>
    <row r="4103" spans="1:15">
      <c r="A4103" t="s">
        <v>22</v>
      </c>
      <c r="B4103" t="s">
        <v>101</v>
      </c>
      <c r="C4103" t="s">
        <v>3473</v>
      </c>
      <c r="D4103" t="s">
        <v>7203</v>
      </c>
      <c r="E4103" t="s">
        <v>7209</v>
      </c>
      <c r="F4103" s="4" t="str">
        <f t="array" ref="F4103">IF(COUNT(FIND(Keywords!$C$3:$C$41,I4103)),"일반조난","")</f>
        <v/>
      </c>
      <c r="G4103" s="4" t="str">
        <f t="array" ref="G4103">IF(COUNT(FIND(Keywords!$E$3:$E$5,I4103)),"실족추락","")</f>
        <v>실족추락</v>
      </c>
      <c r="H4103" s="4" t="str">
        <f t="array" ref="H4103">IF(COUNT(FIND(Keywords!$B$3:$B$12,I4103)),"개인질환","")</f>
        <v/>
      </c>
      <c r="I4103" t="s">
        <v>11292</v>
      </c>
      <c r="J4103" t="s">
        <v>18103</v>
      </c>
      <c r="K4103" t="s">
        <v>18380</v>
      </c>
      <c r="L4103" t="s">
        <v>18154</v>
      </c>
      <c r="M4103" t="s">
        <v>18153</v>
      </c>
      <c r="N4103" t="s">
        <v>18461</v>
      </c>
      <c r="O4103" t="s">
        <v>18153</v>
      </c>
    </row>
    <row r="4104" spans="1:15">
      <c r="A4104" t="s">
        <v>22</v>
      </c>
      <c r="B4104" t="s">
        <v>101</v>
      </c>
      <c r="C4104" t="s">
        <v>3474</v>
      </c>
      <c r="D4104" t="s">
        <v>7202</v>
      </c>
      <c r="E4104" t="s">
        <v>7209</v>
      </c>
      <c r="F4104" s="4" t="str">
        <f t="array" ref="F4104">IF(COUNT(FIND(Keywords!$C$3:$C$41,I4104)),"일반조난","")</f>
        <v/>
      </c>
      <c r="G4104" s="4" t="str">
        <f t="array" ref="G4104">IF(COUNT(FIND(Keywords!$E$3:$E$5,I4104)),"실족추락","")</f>
        <v/>
      </c>
      <c r="H4104" s="4" t="str">
        <f t="array" ref="H4104">IF(COUNT(FIND(Keywords!$B$3:$B$12,I4104)),"개인질환","")</f>
        <v/>
      </c>
      <c r="I4104" t="s">
        <v>11293</v>
      </c>
      <c r="J4104" t="s">
        <v>18083</v>
      </c>
      <c r="K4104" t="s">
        <v>18620</v>
      </c>
      <c r="L4104" t="s">
        <v>18360</v>
      </c>
      <c r="M4104" t="s">
        <v>18153</v>
      </c>
      <c r="N4104" t="s">
        <v>18573</v>
      </c>
      <c r="O4104" t="s">
        <v>18153</v>
      </c>
    </row>
    <row r="4105" spans="1:15">
      <c r="A4105" t="s">
        <v>22</v>
      </c>
      <c r="B4105" t="s">
        <v>101</v>
      </c>
      <c r="C4105" t="s">
        <v>3475</v>
      </c>
      <c r="D4105" t="s">
        <v>7202</v>
      </c>
      <c r="E4105" t="s">
        <v>7210</v>
      </c>
      <c r="F4105" s="4" t="str">
        <f t="array" ref="F4105">IF(COUNT(FIND(Keywords!$C$3:$C$41,I4105)),"일반조난","")</f>
        <v/>
      </c>
      <c r="G4105" s="4" t="str">
        <f t="array" ref="G4105">IF(COUNT(FIND(Keywords!$E$3:$E$5,I4105)),"실족추락","")</f>
        <v/>
      </c>
      <c r="H4105" s="4" t="str">
        <f t="array" ref="H4105">IF(COUNT(FIND(Keywords!$B$3:$B$12,I4105)),"개인질환","")</f>
        <v/>
      </c>
      <c r="I4105" t="s">
        <v>11294</v>
      </c>
      <c r="J4105" t="s">
        <v>18088</v>
      </c>
      <c r="K4105" t="s">
        <v>18621</v>
      </c>
      <c r="L4105" t="s">
        <v>18342</v>
      </c>
      <c r="M4105" t="s">
        <v>18153</v>
      </c>
      <c r="N4105" t="s">
        <v>18767</v>
      </c>
      <c r="O4105" t="s">
        <v>18153</v>
      </c>
    </row>
    <row r="4106" spans="1:15">
      <c r="A4106" t="s">
        <v>22</v>
      </c>
      <c r="B4106" t="s">
        <v>101</v>
      </c>
      <c r="C4106" t="s">
        <v>3353</v>
      </c>
      <c r="D4106" t="s">
        <v>7204</v>
      </c>
      <c r="E4106" t="s">
        <v>7209</v>
      </c>
      <c r="F4106" s="4" t="str">
        <f t="array" ref="F4106">IF(COUNT(FIND(Keywords!$C$3:$C$41,I4106)),"일반조난","")</f>
        <v/>
      </c>
      <c r="G4106" s="4" t="str">
        <f t="array" ref="G4106">IF(COUNT(FIND(Keywords!$E$3:$E$5,I4106)),"실족추락","")</f>
        <v/>
      </c>
      <c r="H4106" s="4" t="str">
        <f t="array" ref="H4106">IF(COUNT(FIND(Keywords!$B$3:$B$12,I4106)),"개인질환","")</f>
        <v/>
      </c>
      <c r="I4106" t="s">
        <v>11295</v>
      </c>
      <c r="J4106" t="s">
        <v>18069</v>
      </c>
      <c r="K4106" t="s">
        <v>18394</v>
      </c>
      <c r="L4106" t="s">
        <v>18890</v>
      </c>
      <c r="M4106" t="s">
        <v>18153</v>
      </c>
      <c r="N4106" t="s">
        <v>18159</v>
      </c>
      <c r="O4106" t="s">
        <v>18153</v>
      </c>
    </row>
    <row r="4107" spans="1:15">
      <c r="A4107" t="s">
        <v>22</v>
      </c>
      <c r="B4107" t="s">
        <v>101</v>
      </c>
      <c r="C4107" t="s">
        <v>3476</v>
      </c>
      <c r="D4107" t="s">
        <v>19249</v>
      </c>
      <c r="E4107" t="s">
        <v>7209</v>
      </c>
      <c r="F4107" s="4" t="str">
        <f t="array" ref="F4107">IF(COUNT(FIND(Keywords!$C$3:$C$41,I4107)),"일반조난","")</f>
        <v/>
      </c>
      <c r="G4107" s="4" t="str">
        <f t="array" ref="G4107">IF(COUNT(FIND(Keywords!$E$3:$E$5,I4107)),"실족추락","")</f>
        <v/>
      </c>
      <c r="H4107" s="4" t="str">
        <f t="array" ref="H4107">IF(COUNT(FIND(Keywords!$B$3:$B$12,I4107)),"개인질환","")</f>
        <v/>
      </c>
      <c r="I4107" t="s">
        <v>11296</v>
      </c>
      <c r="J4107" t="s">
        <v>18064</v>
      </c>
      <c r="K4107" t="s">
        <v>18769</v>
      </c>
      <c r="L4107" t="s">
        <v>18760</v>
      </c>
      <c r="M4107" t="s">
        <v>18153</v>
      </c>
      <c r="N4107" t="s">
        <v>18370</v>
      </c>
      <c r="O4107" t="s">
        <v>18153</v>
      </c>
    </row>
    <row r="4108" spans="1:15">
      <c r="A4108" t="s">
        <v>22</v>
      </c>
      <c r="B4108" t="s">
        <v>101</v>
      </c>
      <c r="C4108" t="s">
        <v>3477</v>
      </c>
      <c r="D4108" t="s">
        <v>7203</v>
      </c>
      <c r="E4108" t="s">
        <v>7209</v>
      </c>
      <c r="F4108" s="4" t="str">
        <f t="array" ref="F4108">IF(COUNT(FIND(Keywords!$C$3:$C$41,I4108)),"일반조난","")</f>
        <v/>
      </c>
      <c r="G4108" s="4" t="str">
        <f t="array" ref="G4108">IF(COUNT(FIND(Keywords!$E$3:$E$5,I4108)),"실족추락","")</f>
        <v/>
      </c>
      <c r="H4108" s="4" t="str">
        <f t="array" ref="H4108">IF(COUNT(FIND(Keywords!$B$3:$B$12,I4108)),"개인질환","")</f>
        <v/>
      </c>
      <c r="I4108" t="s">
        <v>11297</v>
      </c>
      <c r="J4108" t="s">
        <v>18078</v>
      </c>
      <c r="K4108" t="s">
        <v>18539</v>
      </c>
      <c r="L4108" t="s">
        <v>18341</v>
      </c>
      <c r="M4108" t="s">
        <v>18153</v>
      </c>
      <c r="N4108" t="s">
        <v>18766</v>
      </c>
      <c r="O4108" t="s">
        <v>18153</v>
      </c>
    </row>
    <row r="4109" spans="1:15">
      <c r="A4109" t="s">
        <v>22</v>
      </c>
      <c r="B4109" t="s">
        <v>101</v>
      </c>
      <c r="C4109" t="s">
        <v>853</v>
      </c>
      <c r="D4109" t="s">
        <v>7202</v>
      </c>
      <c r="E4109" t="s">
        <v>7210</v>
      </c>
      <c r="F4109" s="4" t="str">
        <f t="array" ref="F4109">IF(COUNT(FIND(Keywords!$C$3:$C$41,I4109)),"일반조난","")</f>
        <v/>
      </c>
      <c r="G4109" s="4" t="str">
        <f t="array" ref="G4109">IF(COUNT(FIND(Keywords!$E$3:$E$5,I4109)),"실족추락","")</f>
        <v/>
      </c>
      <c r="H4109" s="4" t="str">
        <f t="array" ref="H4109">IF(COUNT(FIND(Keywords!$B$3:$B$12,I4109)),"개인질환","")</f>
        <v/>
      </c>
      <c r="I4109" t="s">
        <v>11298</v>
      </c>
      <c r="J4109" t="s">
        <v>18100</v>
      </c>
      <c r="K4109" t="s">
        <v>18523</v>
      </c>
      <c r="L4109" t="s">
        <v>18162</v>
      </c>
      <c r="M4109" t="s">
        <v>18153</v>
      </c>
      <c r="N4109" t="s">
        <v>18534</v>
      </c>
      <c r="O4109" t="s">
        <v>18153</v>
      </c>
    </row>
    <row r="4110" spans="1:15">
      <c r="A4110" t="s">
        <v>22</v>
      </c>
      <c r="B4110" t="s">
        <v>101</v>
      </c>
      <c r="C4110" t="s">
        <v>2916</v>
      </c>
      <c r="D4110" t="s">
        <v>7202</v>
      </c>
      <c r="E4110" t="s">
        <v>7208</v>
      </c>
      <c r="F4110" s="4" t="str">
        <f t="array" ref="F4110">IF(COUNT(FIND(Keywords!$C$3:$C$41,I4110)),"일반조난","")</f>
        <v/>
      </c>
      <c r="G4110" s="4" t="str">
        <f t="array" ref="G4110">IF(COUNT(FIND(Keywords!$E$3:$E$5,I4110)),"실족추락","")</f>
        <v/>
      </c>
      <c r="H4110" s="4" t="str">
        <f t="array" ref="H4110">IF(COUNT(FIND(Keywords!$B$3:$B$12,I4110)),"개인질환","")</f>
        <v/>
      </c>
      <c r="I4110" t="s">
        <v>11299</v>
      </c>
      <c r="J4110" t="s">
        <v>18086</v>
      </c>
      <c r="K4110" t="s">
        <v>18256</v>
      </c>
      <c r="L4110" t="s">
        <v>18560</v>
      </c>
      <c r="M4110" t="s">
        <v>18153</v>
      </c>
      <c r="N4110" t="s">
        <v>18300</v>
      </c>
      <c r="O4110" t="s">
        <v>18153</v>
      </c>
    </row>
    <row r="4111" spans="1:15">
      <c r="A4111" t="s">
        <v>22</v>
      </c>
      <c r="B4111" t="s">
        <v>101</v>
      </c>
      <c r="C4111" t="s">
        <v>1497</v>
      </c>
      <c r="D4111" t="s">
        <v>7202</v>
      </c>
      <c r="E4111" t="s">
        <v>7208</v>
      </c>
      <c r="F4111" s="4" t="str">
        <f t="array" ref="F4111">IF(COUNT(FIND(Keywords!$C$3:$C$41,I4111)),"일반조난","")</f>
        <v/>
      </c>
      <c r="G4111" s="4" t="str">
        <f t="array" ref="G4111">IF(COUNT(FIND(Keywords!$E$3:$E$5,I4111)),"실족추락","")</f>
        <v/>
      </c>
      <c r="H4111" s="4" t="str">
        <f t="array" ref="H4111">IF(COUNT(FIND(Keywords!$B$3:$B$12,I4111)),"개인질환","")</f>
        <v/>
      </c>
      <c r="I4111" t="s">
        <v>11299</v>
      </c>
      <c r="J4111" t="s">
        <v>18093</v>
      </c>
      <c r="K4111" t="s">
        <v>18514</v>
      </c>
      <c r="L4111" t="s">
        <v>18343</v>
      </c>
      <c r="M4111" t="s">
        <v>18153</v>
      </c>
      <c r="N4111" t="s">
        <v>18199</v>
      </c>
      <c r="O4111" t="s">
        <v>18153</v>
      </c>
    </row>
    <row r="4112" spans="1:15">
      <c r="A4112" t="s">
        <v>22</v>
      </c>
      <c r="B4112" t="s">
        <v>101</v>
      </c>
      <c r="C4112" t="s">
        <v>3478</v>
      </c>
      <c r="D4112" t="s">
        <v>7202</v>
      </c>
      <c r="E4112" t="s">
        <v>7210</v>
      </c>
      <c r="F4112" s="4" t="str">
        <f t="array" ref="F4112">IF(COUNT(FIND(Keywords!$C$3:$C$41,I4112)),"일반조난","")</f>
        <v/>
      </c>
      <c r="G4112" s="4" t="str">
        <f t="array" ref="G4112">IF(COUNT(FIND(Keywords!$E$3:$E$5,I4112)),"실족추락","")</f>
        <v/>
      </c>
      <c r="H4112" s="4" t="str">
        <f t="array" ref="H4112">IF(COUNT(FIND(Keywords!$B$3:$B$12,I4112)),"개인질환","")</f>
        <v/>
      </c>
      <c r="I4112" t="s">
        <v>11300</v>
      </c>
      <c r="J4112" t="s">
        <v>18097</v>
      </c>
      <c r="K4112" t="s">
        <v>18528</v>
      </c>
      <c r="L4112" t="s">
        <v>18773</v>
      </c>
      <c r="M4112" t="s">
        <v>18153</v>
      </c>
      <c r="N4112" t="s">
        <v>18766</v>
      </c>
      <c r="O4112" t="s">
        <v>18153</v>
      </c>
    </row>
    <row r="4113" spans="1:15">
      <c r="A4113" t="s">
        <v>22</v>
      </c>
      <c r="B4113" t="s">
        <v>101</v>
      </c>
      <c r="C4113" t="s">
        <v>3479</v>
      </c>
      <c r="D4113" t="s">
        <v>7202</v>
      </c>
      <c r="E4113" t="s">
        <v>7208</v>
      </c>
      <c r="F4113" s="4" t="str">
        <f t="array" ref="F4113">IF(COUNT(FIND(Keywords!$C$3:$C$41,I4113)),"일반조난","")</f>
        <v>일반조난</v>
      </c>
      <c r="G4113" s="4" t="str">
        <f t="array" ref="G4113">IF(COUNT(FIND(Keywords!$E$3:$E$5,I4113)),"실족추락","")</f>
        <v/>
      </c>
      <c r="H4113" s="4" t="str">
        <f t="array" ref="H4113">IF(COUNT(FIND(Keywords!$B$3:$B$12,I4113)),"개인질환","")</f>
        <v>개인질환</v>
      </c>
      <c r="I4113" t="s">
        <v>11301</v>
      </c>
      <c r="J4113" t="s">
        <v>18061</v>
      </c>
      <c r="K4113" t="s">
        <v>18217</v>
      </c>
      <c r="L4113" t="s">
        <v>18160</v>
      </c>
      <c r="M4113" t="s">
        <v>18153</v>
      </c>
      <c r="N4113" t="s">
        <v>18563</v>
      </c>
      <c r="O4113" t="s">
        <v>18153</v>
      </c>
    </row>
    <row r="4114" spans="1:15">
      <c r="A4114" t="s">
        <v>22</v>
      </c>
      <c r="B4114" t="s">
        <v>101</v>
      </c>
      <c r="C4114" t="s">
        <v>3480</v>
      </c>
      <c r="D4114" t="s">
        <v>7203</v>
      </c>
      <c r="E4114" t="s">
        <v>7217</v>
      </c>
      <c r="F4114" s="4" t="str">
        <f t="array" ref="F4114">IF(COUNT(FIND(Keywords!$C$3:$C$41,I4114)),"일반조난","")</f>
        <v/>
      </c>
      <c r="G4114" s="4" t="str">
        <f t="array" ref="G4114">IF(COUNT(FIND(Keywords!$E$3:$E$5,I4114)),"실족추락","")</f>
        <v/>
      </c>
      <c r="H4114" s="4" t="str">
        <f t="array" ref="H4114">IF(COUNT(FIND(Keywords!$B$3:$B$12,I4114)),"개인질환","")</f>
        <v/>
      </c>
      <c r="I4114" t="s">
        <v>11302</v>
      </c>
      <c r="J4114" t="s">
        <v>18069</v>
      </c>
      <c r="K4114" t="s">
        <v>18114</v>
      </c>
      <c r="L4114" t="s">
        <v>18854</v>
      </c>
      <c r="M4114" t="s">
        <v>18153</v>
      </c>
      <c r="N4114" t="s">
        <v>18344</v>
      </c>
      <c r="O4114" t="s">
        <v>18153</v>
      </c>
    </row>
    <row r="4115" spans="1:15">
      <c r="A4115" t="s">
        <v>22</v>
      </c>
      <c r="B4115" t="s">
        <v>101</v>
      </c>
      <c r="C4115" t="s">
        <v>3481</v>
      </c>
      <c r="D4115" t="s">
        <v>7202</v>
      </c>
      <c r="E4115" t="s">
        <v>7210</v>
      </c>
      <c r="F4115" s="4" t="str">
        <f t="array" ref="F4115">IF(COUNT(FIND(Keywords!$C$3:$C$41,I4115)),"일반조난","")</f>
        <v/>
      </c>
      <c r="G4115" s="4" t="str">
        <f t="array" ref="G4115">IF(COUNT(FIND(Keywords!$E$3:$E$5,I4115)),"실족추락","")</f>
        <v/>
      </c>
      <c r="H4115" s="4" t="str">
        <f t="array" ref="H4115">IF(COUNT(FIND(Keywords!$B$3:$B$12,I4115)),"개인질환","")</f>
        <v/>
      </c>
      <c r="I4115" t="s">
        <v>11303</v>
      </c>
      <c r="J4115" t="s">
        <v>18076</v>
      </c>
      <c r="K4115" t="s">
        <v>18673</v>
      </c>
      <c r="L4115" t="s">
        <v>18345</v>
      </c>
      <c r="M4115" t="s">
        <v>18153</v>
      </c>
      <c r="N4115" t="s">
        <v>19124</v>
      </c>
      <c r="O4115" t="s">
        <v>18153</v>
      </c>
    </row>
    <row r="4116" spans="1:15">
      <c r="A4116" t="s">
        <v>22</v>
      </c>
      <c r="B4116" t="s">
        <v>101</v>
      </c>
      <c r="C4116" t="s">
        <v>3482</v>
      </c>
      <c r="D4116" t="s">
        <v>7202</v>
      </c>
      <c r="E4116" t="s">
        <v>7210</v>
      </c>
      <c r="F4116" s="4" t="str">
        <f t="array" ref="F4116">IF(COUNT(FIND(Keywords!$C$3:$C$41,I4116)),"일반조난","")</f>
        <v/>
      </c>
      <c r="G4116" s="4" t="str">
        <f t="array" ref="G4116">IF(COUNT(FIND(Keywords!$E$3:$E$5,I4116)),"실족추락","")</f>
        <v/>
      </c>
      <c r="H4116" s="4" t="str">
        <f t="array" ref="H4116">IF(COUNT(FIND(Keywords!$B$3:$B$12,I4116)),"개인질환","")</f>
        <v/>
      </c>
      <c r="I4116" t="s">
        <v>11304</v>
      </c>
      <c r="J4116" t="s">
        <v>18111</v>
      </c>
      <c r="K4116" t="s">
        <v>18552</v>
      </c>
      <c r="L4116" t="s">
        <v>18334</v>
      </c>
      <c r="M4116" t="s">
        <v>18153</v>
      </c>
      <c r="N4116" t="s">
        <v>18875</v>
      </c>
      <c r="O4116" t="s">
        <v>18153</v>
      </c>
    </row>
    <row r="4117" spans="1:15">
      <c r="A4117" t="s">
        <v>22</v>
      </c>
      <c r="B4117" t="s">
        <v>101</v>
      </c>
      <c r="C4117" t="s">
        <v>3483</v>
      </c>
      <c r="D4117" t="s">
        <v>19249</v>
      </c>
      <c r="E4117" t="s">
        <v>7208</v>
      </c>
      <c r="F4117" s="4" t="str">
        <f t="array" ref="F4117">IF(COUNT(FIND(Keywords!$C$3:$C$41,I4117)),"일반조난","")</f>
        <v>일반조난</v>
      </c>
      <c r="G4117" s="4" t="str">
        <f t="array" ref="G4117">IF(COUNT(FIND(Keywords!$E$3:$E$5,I4117)),"실족추락","")</f>
        <v/>
      </c>
      <c r="H4117" s="4" t="str">
        <f t="array" ref="H4117">IF(COUNT(FIND(Keywords!$B$3:$B$12,I4117)),"개인질환","")</f>
        <v>개인질환</v>
      </c>
      <c r="I4117" t="s">
        <v>11305</v>
      </c>
      <c r="J4117" t="s">
        <v>18082</v>
      </c>
      <c r="K4117" t="s">
        <v>18303</v>
      </c>
      <c r="L4117" t="s">
        <v>18459</v>
      </c>
      <c r="M4117" t="s">
        <v>18153</v>
      </c>
      <c r="N4117" t="s">
        <v>18362</v>
      </c>
      <c r="O4117" t="s">
        <v>18153</v>
      </c>
    </row>
    <row r="4118" spans="1:15">
      <c r="A4118" t="s">
        <v>22</v>
      </c>
      <c r="B4118" t="s">
        <v>101</v>
      </c>
      <c r="C4118" t="s">
        <v>3484</v>
      </c>
      <c r="D4118" t="s">
        <v>7202</v>
      </c>
      <c r="E4118" t="s">
        <v>7208</v>
      </c>
      <c r="F4118" s="4" t="str">
        <f t="array" ref="F4118">IF(COUNT(FIND(Keywords!$C$3:$C$41,I4118)),"일반조난","")</f>
        <v>일반조난</v>
      </c>
      <c r="G4118" s="4" t="str">
        <f t="array" ref="G4118">IF(COUNT(FIND(Keywords!$E$3:$E$5,I4118)),"실족추락","")</f>
        <v/>
      </c>
      <c r="H4118" s="4" t="str">
        <f t="array" ref="H4118">IF(COUNT(FIND(Keywords!$B$3:$B$12,I4118)),"개인질환","")</f>
        <v/>
      </c>
      <c r="I4118" t="s">
        <v>11306</v>
      </c>
      <c r="J4118" t="s">
        <v>18069</v>
      </c>
      <c r="K4118" t="s">
        <v>18287</v>
      </c>
      <c r="L4118" t="s">
        <v>18471</v>
      </c>
      <c r="M4118" t="s">
        <v>18153</v>
      </c>
      <c r="N4118" t="s">
        <v>18363</v>
      </c>
      <c r="O4118" t="s">
        <v>18153</v>
      </c>
    </row>
    <row r="4119" spans="1:15">
      <c r="A4119" t="s">
        <v>22</v>
      </c>
      <c r="B4119" t="s">
        <v>101</v>
      </c>
      <c r="C4119" t="s">
        <v>3485</v>
      </c>
      <c r="D4119" t="s">
        <v>7204</v>
      </c>
      <c r="E4119" t="s">
        <v>7210</v>
      </c>
      <c r="F4119" s="4" t="str">
        <f t="array" ref="F4119">IF(COUNT(FIND(Keywords!$C$3:$C$41,I4119)),"일반조난","")</f>
        <v/>
      </c>
      <c r="G4119" s="4" t="str">
        <f t="array" ref="G4119">IF(COUNT(FIND(Keywords!$E$3:$E$5,I4119)),"실족추락","")</f>
        <v/>
      </c>
      <c r="H4119" s="4" t="str">
        <f t="array" ref="H4119">IF(COUNT(FIND(Keywords!$B$3:$B$12,I4119)),"개인질환","")</f>
        <v/>
      </c>
      <c r="I4119" t="s">
        <v>11307</v>
      </c>
      <c r="J4119" t="s">
        <v>18078</v>
      </c>
      <c r="K4119" t="s">
        <v>18231</v>
      </c>
      <c r="L4119" t="s">
        <v>18773</v>
      </c>
      <c r="M4119" t="s">
        <v>18153</v>
      </c>
      <c r="N4119" t="s">
        <v>18313</v>
      </c>
      <c r="O4119" t="s">
        <v>18153</v>
      </c>
    </row>
    <row r="4120" spans="1:15">
      <c r="A4120" t="s">
        <v>22</v>
      </c>
      <c r="B4120" t="s">
        <v>101</v>
      </c>
      <c r="C4120" t="s">
        <v>3486</v>
      </c>
      <c r="D4120" t="s">
        <v>7203</v>
      </c>
      <c r="E4120" t="s">
        <v>7209</v>
      </c>
      <c r="F4120" s="4" t="str">
        <f t="array" ref="F4120">IF(COUNT(FIND(Keywords!$C$3:$C$41,I4120)),"일반조난","")</f>
        <v/>
      </c>
      <c r="G4120" s="4" t="str">
        <f t="array" ref="G4120">IF(COUNT(FIND(Keywords!$E$3:$E$5,I4120)),"실족추락","")</f>
        <v/>
      </c>
      <c r="H4120" s="4" t="str">
        <f t="array" ref="H4120">IF(COUNT(FIND(Keywords!$B$3:$B$12,I4120)),"개인질환","")</f>
        <v/>
      </c>
      <c r="I4120" t="s">
        <v>11308</v>
      </c>
      <c r="J4120" t="s">
        <v>18116</v>
      </c>
      <c r="K4120" t="s">
        <v>18508</v>
      </c>
      <c r="L4120" t="s">
        <v>18340</v>
      </c>
      <c r="M4120" t="s">
        <v>18153</v>
      </c>
      <c r="N4120" t="s">
        <v>18385</v>
      </c>
      <c r="O4120" t="s">
        <v>18153</v>
      </c>
    </row>
    <row r="4121" spans="1:15">
      <c r="A4121" t="s">
        <v>22</v>
      </c>
      <c r="B4121" t="s">
        <v>101</v>
      </c>
      <c r="C4121" t="s">
        <v>3487</v>
      </c>
      <c r="D4121" t="s">
        <v>7202</v>
      </c>
      <c r="E4121" t="s">
        <v>7214</v>
      </c>
      <c r="F4121" s="4" t="str">
        <f t="array" ref="F4121">IF(COUNT(FIND(Keywords!$C$3:$C$41,I4121)),"일반조난","")</f>
        <v/>
      </c>
      <c r="G4121" s="4" t="str">
        <f t="array" ref="G4121">IF(COUNT(FIND(Keywords!$E$3:$E$5,I4121)),"실족추락","")</f>
        <v/>
      </c>
      <c r="H4121" s="4" t="str">
        <f t="array" ref="H4121">IF(COUNT(FIND(Keywords!$B$3:$B$12,I4121)),"개인질환","")</f>
        <v/>
      </c>
      <c r="I4121" t="s">
        <v>11309</v>
      </c>
      <c r="J4121" t="s">
        <v>18086</v>
      </c>
      <c r="K4121" t="s">
        <v>18393</v>
      </c>
      <c r="L4121" t="s">
        <v>18360</v>
      </c>
      <c r="M4121" t="s">
        <v>18153</v>
      </c>
      <c r="N4121" t="s">
        <v>18516</v>
      </c>
      <c r="O4121" t="s">
        <v>18153</v>
      </c>
    </row>
    <row r="4122" spans="1:15">
      <c r="A4122" t="s">
        <v>22</v>
      </c>
      <c r="B4122" t="s">
        <v>101</v>
      </c>
      <c r="C4122" t="s">
        <v>3394</v>
      </c>
      <c r="D4122" t="s">
        <v>19249</v>
      </c>
      <c r="E4122" t="s">
        <v>7210</v>
      </c>
      <c r="F4122" s="4" t="str">
        <f t="array" ref="F4122">IF(COUNT(FIND(Keywords!$C$3:$C$41,I4122)),"일반조난","")</f>
        <v/>
      </c>
      <c r="G4122" s="4" t="str">
        <f t="array" ref="G4122">IF(COUNT(FIND(Keywords!$E$3:$E$5,I4122)),"실족추락","")</f>
        <v/>
      </c>
      <c r="H4122" s="4" t="str">
        <f t="array" ref="H4122">IF(COUNT(FIND(Keywords!$B$3:$B$12,I4122)),"개인질환","")</f>
        <v/>
      </c>
      <c r="I4122" t="s">
        <v>11310</v>
      </c>
      <c r="J4122" t="s">
        <v>18102</v>
      </c>
      <c r="K4122" t="s">
        <v>18074</v>
      </c>
      <c r="L4122" t="s">
        <v>18160</v>
      </c>
      <c r="M4122" t="s">
        <v>18153</v>
      </c>
      <c r="N4122" t="s">
        <v>18481</v>
      </c>
      <c r="O4122" t="s">
        <v>18153</v>
      </c>
    </row>
    <row r="4123" spans="1:15">
      <c r="A4123" t="s">
        <v>22</v>
      </c>
      <c r="B4123" t="s">
        <v>101</v>
      </c>
      <c r="C4123" t="s">
        <v>3395</v>
      </c>
      <c r="D4123" t="s">
        <v>19249</v>
      </c>
      <c r="E4123" t="s">
        <v>7210</v>
      </c>
      <c r="F4123" s="4" t="str">
        <f t="array" ref="F4123">IF(COUNT(FIND(Keywords!$C$3:$C$41,I4123)),"일반조난","")</f>
        <v/>
      </c>
      <c r="G4123" s="4" t="str">
        <f t="array" ref="G4123">IF(COUNT(FIND(Keywords!$E$3:$E$5,I4123)),"실족추락","")</f>
        <v/>
      </c>
      <c r="H4123" s="4" t="str">
        <f t="array" ref="H4123">IF(COUNT(FIND(Keywords!$B$3:$B$12,I4123)),"개인질환","")</f>
        <v/>
      </c>
      <c r="I4123" t="s">
        <v>11311</v>
      </c>
      <c r="J4123" t="s">
        <v>18106</v>
      </c>
      <c r="K4123" t="s">
        <v>18408</v>
      </c>
      <c r="L4123" t="s">
        <v>18600</v>
      </c>
      <c r="M4123" t="s">
        <v>18153</v>
      </c>
      <c r="N4123" t="s">
        <v>18746</v>
      </c>
      <c r="O4123" t="s">
        <v>18153</v>
      </c>
    </row>
    <row r="4124" spans="1:15">
      <c r="A4124" t="s">
        <v>22</v>
      </c>
      <c r="B4124" t="s">
        <v>101</v>
      </c>
      <c r="C4124" t="s">
        <v>3488</v>
      </c>
      <c r="D4124" t="s">
        <v>7202</v>
      </c>
      <c r="E4124" t="s">
        <v>7208</v>
      </c>
      <c r="F4124" s="4" t="str">
        <f t="array" ref="F4124">IF(COUNT(FIND(Keywords!$C$3:$C$41,I4124)),"일반조난","")</f>
        <v>일반조난</v>
      </c>
      <c r="G4124" s="4" t="str">
        <f t="array" ref="G4124">IF(COUNT(FIND(Keywords!$E$3:$E$5,I4124)),"실족추락","")</f>
        <v/>
      </c>
      <c r="H4124" s="4" t="str">
        <f t="array" ref="H4124">IF(COUNT(FIND(Keywords!$B$3:$B$12,I4124)),"개인질환","")</f>
        <v/>
      </c>
      <c r="I4124" t="s">
        <v>11312</v>
      </c>
      <c r="J4124" t="s">
        <v>18057</v>
      </c>
      <c r="K4124" t="s">
        <v>18543</v>
      </c>
      <c r="L4124" t="s">
        <v>18467</v>
      </c>
      <c r="M4124" t="s">
        <v>18153</v>
      </c>
      <c r="N4124" t="s">
        <v>18753</v>
      </c>
      <c r="O4124" t="s">
        <v>18153</v>
      </c>
    </row>
    <row r="4125" spans="1:15">
      <c r="A4125" t="s">
        <v>22</v>
      </c>
      <c r="B4125" t="s">
        <v>101</v>
      </c>
      <c r="C4125" t="s">
        <v>3232</v>
      </c>
      <c r="D4125" t="s">
        <v>7204</v>
      </c>
      <c r="E4125" t="s">
        <v>7208</v>
      </c>
      <c r="F4125" s="4" t="str">
        <f t="array" ref="F4125">IF(COUNT(FIND(Keywords!$C$3:$C$41,I4125)),"일반조난","")</f>
        <v/>
      </c>
      <c r="G4125" s="4" t="str">
        <f t="array" ref="G4125">IF(COUNT(FIND(Keywords!$E$3:$E$5,I4125)),"실족추락","")</f>
        <v/>
      </c>
      <c r="H4125" s="4" t="str">
        <f t="array" ref="H4125">IF(COUNT(FIND(Keywords!$B$3:$B$12,I4125)),"개인질환","")</f>
        <v/>
      </c>
      <c r="I4125" t="s">
        <v>11313</v>
      </c>
      <c r="J4125" t="s">
        <v>18089</v>
      </c>
      <c r="K4125" t="s">
        <v>18901</v>
      </c>
      <c r="L4125" t="s">
        <v>18342</v>
      </c>
      <c r="M4125" t="s">
        <v>18153</v>
      </c>
      <c r="N4125" t="s">
        <v>18760</v>
      </c>
      <c r="O4125" t="s">
        <v>18153</v>
      </c>
    </row>
    <row r="4126" spans="1:15">
      <c r="A4126" t="s">
        <v>22</v>
      </c>
      <c r="B4126" t="s">
        <v>101</v>
      </c>
      <c r="C4126" t="s">
        <v>3489</v>
      </c>
      <c r="D4126" t="s">
        <v>7204</v>
      </c>
      <c r="E4126" t="s">
        <v>7209</v>
      </c>
      <c r="F4126" s="4" t="str">
        <f t="array" ref="F4126">IF(COUNT(FIND(Keywords!$C$3:$C$41,I4126)),"일반조난","")</f>
        <v/>
      </c>
      <c r="G4126" s="4" t="str">
        <f t="array" ref="G4126">IF(COUNT(FIND(Keywords!$E$3:$E$5,I4126)),"실족추락","")</f>
        <v/>
      </c>
      <c r="H4126" s="4" t="str">
        <f t="array" ref="H4126">IF(COUNT(FIND(Keywords!$B$3:$B$12,I4126)),"개인질환","")</f>
        <v/>
      </c>
      <c r="I4126" t="s">
        <v>11314</v>
      </c>
      <c r="J4126" t="s">
        <v>18078</v>
      </c>
      <c r="K4126" t="s">
        <v>18190</v>
      </c>
      <c r="L4126" t="s">
        <v>18562</v>
      </c>
      <c r="M4126" t="s">
        <v>18153</v>
      </c>
      <c r="N4126" t="s">
        <v>18600</v>
      </c>
      <c r="O4126" t="s">
        <v>18153</v>
      </c>
    </row>
    <row r="4127" spans="1:15">
      <c r="A4127" t="s">
        <v>22</v>
      </c>
      <c r="B4127" t="s">
        <v>101</v>
      </c>
      <c r="C4127" t="s">
        <v>2029</v>
      </c>
      <c r="D4127" t="s">
        <v>7202</v>
      </c>
      <c r="E4127" t="s">
        <v>7209</v>
      </c>
      <c r="F4127" s="4" t="str">
        <f t="array" ref="F4127">IF(COUNT(FIND(Keywords!$C$3:$C$41,I4127)),"일반조난","")</f>
        <v/>
      </c>
      <c r="G4127" s="4" t="str">
        <f t="array" ref="G4127">IF(COUNT(FIND(Keywords!$E$3:$E$5,I4127)),"실족추락","")</f>
        <v/>
      </c>
      <c r="H4127" s="4" t="str">
        <f t="array" ref="H4127">IF(COUNT(FIND(Keywords!$B$3:$B$12,I4127)),"개인질환","")</f>
        <v/>
      </c>
      <c r="I4127" t="s">
        <v>11315</v>
      </c>
      <c r="J4127" t="s">
        <v>18101</v>
      </c>
      <c r="K4127" t="s">
        <v>18794</v>
      </c>
      <c r="L4127" t="s">
        <v>18156</v>
      </c>
      <c r="M4127" t="s">
        <v>18153</v>
      </c>
      <c r="N4127" t="s">
        <v>19046</v>
      </c>
      <c r="O4127" t="s">
        <v>18153</v>
      </c>
    </row>
    <row r="4128" spans="1:15">
      <c r="A4128" t="s">
        <v>22</v>
      </c>
      <c r="B4128" t="s">
        <v>101</v>
      </c>
      <c r="C4128" t="s">
        <v>3490</v>
      </c>
      <c r="D4128" t="s">
        <v>7203</v>
      </c>
      <c r="E4128" t="s">
        <v>7212</v>
      </c>
      <c r="F4128" s="4" t="str">
        <f t="array" ref="F4128">IF(COUNT(FIND(Keywords!$C$3:$C$41,I4128)),"일반조난","")</f>
        <v/>
      </c>
      <c r="G4128" s="4" t="str">
        <f t="array" ref="G4128">IF(COUNT(FIND(Keywords!$E$3:$E$5,I4128)),"실족추락","")</f>
        <v>실족추락</v>
      </c>
      <c r="H4128" s="4" t="str">
        <f t="array" ref="H4128">IF(COUNT(FIND(Keywords!$B$3:$B$12,I4128)),"개인질환","")</f>
        <v/>
      </c>
      <c r="I4128" t="s">
        <v>11316</v>
      </c>
      <c r="J4128" t="s">
        <v>18102</v>
      </c>
      <c r="K4128" t="s">
        <v>18712</v>
      </c>
      <c r="L4128" t="s">
        <v>18671</v>
      </c>
      <c r="M4128" t="s">
        <v>18153</v>
      </c>
      <c r="N4128" t="s">
        <v>19098</v>
      </c>
      <c r="O4128" t="s">
        <v>18153</v>
      </c>
    </row>
    <row r="4129" spans="1:15">
      <c r="A4129" t="s">
        <v>22</v>
      </c>
      <c r="B4129" t="s">
        <v>101</v>
      </c>
      <c r="C4129" t="s">
        <v>3491</v>
      </c>
      <c r="D4129" t="s">
        <v>7203</v>
      </c>
      <c r="E4129" t="s">
        <v>7212</v>
      </c>
      <c r="F4129" s="4" t="str">
        <f t="array" ref="F4129">IF(COUNT(FIND(Keywords!$C$3:$C$41,I4129)),"일반조난","")</f>
        <v/>
      </c>
      <c r="G4129" s="4" t="str">
        <f t="array" ref="G4129">IF(COUNT(FIND(Keywords!$E$3:$E$5,I4129)),"실족추락","")</f>
        <v/>
      </c>
      <c r="H4129" s="4" t="str">
        <f t="array" ref="H4129">IF(COUNT(FIND(Keywords!$B$3:$B$12,I4129)),"개인질환","")</f>
        <v/>
      </c>
      <c r="I4129" t="s">
        <v>11317</v>
      </c>
      <c r="J4129" t="s">
        <v>18049</v>
      </c>
      <c r="K4129" t="s">
        <v>18343</v>
      </c>
      <c r="L4129" t="s">
        <v>18143</v>
      </c>
      <c r="M4129" t="s">
        <v>18153</v>
      </c>
      <c r="N4129" t="s">
        <v>19048</v>
      </c>
      <c r="O4129" t="s">
        <v>18153</v>
      </c>
    </row>
    <row r="4130" spans="1:15">
      <c r="A4130" t="s">
        <v>22</v>
      </c>
      <c r="B4130" t="s">
        <v>101</v>
      </c>
      <c r="C4130" t="s">
        <v>3492</v>
      </c>
      <c r="D4130" t="s">
        <v>7206</v>
      </c>
      <c r="E4130" t="s">
        <v>7212</v>
      </c>
      <c r="F4130" s="4" t="str">
        <f t="array" ref="F4130">IF(COUNT(FIND(Keywords!$C$3:$C$41,I4130)),"일반조난","")</f>
        <v/>
      </c>
      <c r="G4130" s="4" t="str">
        <f t="array" ref="G4130">IF(COUNT(FIND(Keywords!$E$3:$E$5,I4130)),"실족추락","")</f>
        <v/>
      </c>
      <c r="H4130" s="4" t="str">
        <f t="array" ref="H4130">IF(COUNT(FIND(Keywords!$B$3:$B$12,I4130)),"개인질환","")</f>
        <v/>
      </c>
      <c r="I4130" t="s">
        <v>11318</v>
      </c>
      <c r="J4130" t="s">
        <v>18064</v>
      </c>
      <c r="K4130" t="s">
        <v>18581</v>
      </c>
      <c r="L4130" t="s">
        <v>18340</v>
      </c>
      <c r="M4130" t="s">
        <v>18153</v>
      </c>
      <c r="N4130" t="s">
        <v>18984</v>
      </c>
      <c r="O4130" t="s">
        <v>18153</v>
      </c>
    </row>
    <row r="4131" spans="1:15">
      <c r="A4131" t="s">
        <v>22</v>
      </c>
      <c r="B4131" t="s">
        <v>101</v>
      </c>
      <c r="C4131" t="s">
        <v>3493</v>
      </c>
      <c r="D4131" t="s">
        <v>7206</v>
      </c>
      <c r="E4131" t="s">
        <v>7212</v>
      </c>
      <c r="F4131" s="4" t="str">
        <f t="array" ref="F4131">IF(COUNT(FIND(Keywords!$C$3:$C$41,I4131)),"일반조난","")</f>
        <v/>
      </c>
      <c r="G4131" s="4" t="str">
        <f t="array" ref="G4131">IF(COUNT(FIND(Keywords!$E$3:$E$5,I4131)),"실족추락","")</f>
        <v/>
      </c>
      <c r="H4131" s="4" t="str">
        <f t="array" ref="H4131">IF(COUNT(FIND(Keywords!$B$3:$B$12,I4131)),"개인질환","")</f>
        <v/>
      </c>
      <c r="I4131" t="s">
        <v>11319</v>
      </c>
      <c r="J4131" t="s">
        <v>18047</v>
      </c>
      <c r="K4131" t="s">
        <v>18684</v>
      </c>
      <c r="L4131" t="s">
        <v>18353</v>
      </c>
      <c r="M4131" t="s">
        <v>18153</v>
      </c>
      <c r="N4131" t="s">
        <v>18321</v>
      </c>
      <c r="O4131" t="s">
        <v>18153</v>
      </c>
    </row>
    <row r="4132" spans="1:15">
      <c r="A4132" t="s">
        <v>22</v>
      </c>
      <c r="B4132" t="s">
        <v>101</v>
      </c>
      <c r="C4132" t="s">
        <v>3079</v>
      </c>
      <c r="D4132" t="s">
        <v>7202</v>
      </c>
      <c r="E4132" t="s">
        <v>7212</v>
      </c>
      <c r="F4132" s="4" t="str">
        <f t="array" ref="F4132">IF(COUNT(FIND(Keywords!$C$3:$C$41,I4132)),"일반조난","")</f>
        <v/>
      </c>
      <c r="G4132" s="4" t="str">
        <f t="array" ref="G4132">IF(COUNT(FIND(Keywords!$E$3:$E$5,I4132)),"실족추락","")</f>
        <v/>
      </c>
      <c r="H4132" s="4" t="str">
        <f t="array" ref="H4132">IF(COUNT(FIND(Keywords!$B$3:$B$12,I4132)),"개인질환","")</f>
        <v/>
      </c>
      <c r="I4132" t="s">
        <v>11320</v>
      </c>
      <c r="J4132" t="s">
        <v>18059</v>
      </c>
      <c r="K4132" t="s">
        <v>18279</v>
      </c>
      <c r="L4132" t="s">
        <v>18341</v>
      </c>
      <c r="M4132" t="s">
        <v>18153</v>
      </c>
      <c r="N4132" t="s">
        <v>18452</v>
      </c>
      <c r="O4132" t="s">
        <v>18153</v>
      </c>
    </row>
    <row r="4133" spans="1:15">
      <c r="A4133" t="s">
        <v>22</v>
      </c>
      <c r="B4133" t="s">
        <v>101</v>
      </c>
      <c r="C4133" t="s">
        <v>3494</v>
      </c>
      <c r="D4133" t="s">
        <v>19250</v>
      </c>
      <c r="E4133" t="s">
        <v>7212</v>
      </c>
      <c r="F4133" s="4" t="str">
        <f t="array" ref="F4133">IF(COUNT(FIND(Keywords!$C$3:$C$41,I4133)),"일반조난","")</f>
        <v/>
      </c>
      <c r="G4133" s="4" t="str">
        <f t="array" ref="G4133">IF(COUNT(FIND(Keywords!$E$3:$E$5,I4133)),"실족추락","")</f>
        <v/>
      </c>
      <c r="H4133" s="4" t="str">
        <f t="array" ref="H4133">IF(COUNT(FIND(Keywords!$B$3:$B$12,I4133)),"개인질환","")</f>
        <v/>
      </c>
      <c r="I4133" t="s">
        <v>11321</v>
      </c>
      <c r="J4133" t="s">
        <v>18050</v>
      </c>
      <c r="K4133" t="s">
        <v>18236</v>
      </c>
      <c r="L4133" t="s">
        <v>18816</v>
      </c>
      <c r="M4133" t="s">
        <v>18153</v>
      </c>
      <c r="N4133" t="s">
        <v>18182</v>
      </c>
      <c r="O4133" t="s">
        <v>18153</v>
      </c>
    </row>
    <row r="4134" spans="1:15">
      <c r="A4134" t="s">
        <v>22</v>
      </c>
      <c r="B4134" t="s">
        <v>101</v>
      </c>
      <c r="C4134" t="s">
        <v>3412</v>
      </c>
      <c r="D4134" t="s">
        <v>7202</v>
      </c>
      <c r="E4134" t="s">
        <v>7212</v>
      </c>
      <c r="F4134" s="4" t="str">
        <f t="array" ref="F4134">IF(COUNT(FIND(Keywords!$C$3:$C$41,I4134)),"일반조난","")</f>
        <v/>
      </c>
      <c r="G4134" s="4" t="str">
        <f t="array" ref="G4134">IF(COUNT(FIND(Keywords!$E$3:$E$5,I4134)),"실족추락","")</f>
        <v/>
      </c>
      <c r="H4134" s="4" t="str">
        <f t="array" ref="H4134">IF(COUNT(FIND(Keywords!$B$3:$B$12,I4134)),"개인질환","")</f>
        <v/>
      </c>
      <c r="I4134" t="s">
        <v>11322</v>
      </c>
      <c r="J4134" t="s">
        <v>18113</v>
      </c>
      <c r="K4134" t="s">
        <v>18222</v>
      </c>
      <c r="L4134" t="s">
        <v>18698</v>
      </c>
      <c r="M4134" t="s">
        <v>18153</v>
      </c>
      <c r="N4134" t="s">
        <v>18375</v>
      </c>
      <c r="O4134" t="s">
        <v>18153</v>
      </c>
    </row>
    <row r="4135" spans="1:15">
      <c r="A4135" t="s">
        <v>22</v>
      </c>
      <c r="B4135" t="s">
        <v>101</v>
      </c>
      <c r="C4135" t="s">
        <v>1955</v>
      </c>
      <c r="D4135" t="s">
        <v>7203</v>
      </c>
      <c r="E4135" t="s">
        <v>7212</v>
      </c>
      <c r="F4135" s="4" t="str">
        <f t="array" ref="F4135">IF(COUNT(FIND(Keywords!$C$3:$C$41,I4135)),"일반조난","")</f>
        <v/>
      </c>
      <c r="G4135" s="4" t="str">
        <f t="array" ref="G4135">IF(COUNT(FIND(Keywords!$E$3:$E$5,I4135)),"실족추락","")</f>
        <v/>
      </c>
      <c r="H4135" s="4" t="str">
        <f t="array" ref="H4135">IF(COUNT(FIND(Keywords!$B$3:$B$12,I4135)),"개인질환","")</f>
        <v/>
      </c>
      <c r="I4135" t="s">
        <v>11323</v>
      </c>
      <c r="J4135" t="s">
        <v>18086</v>
      </c>
      <c r="K4135" t="s">
        <v>18437</v>
      </c>
      <c r="L4135" t="s">
        <v>18868</v>
      </c>
      <c r="M4135" t="s">
        <v>18153</v>
      </c>
      <c r="N4135" t="s">
        <v>18182</v>
      </c>
      <c r="O4135" t="s">
        <v>18153</v>
      </c>
    </row>
    <row r="4136" spans="1:15">
      <c r="A4136" t="s">
        <v>22</v>
      </c>
      <c r="B4136" t="s">
        <v>101</v>
      </c>
      <c r="C4136" t="s">
        <v>3495</v>
      </c>
      <c r="D4136" t="s">
        <v>7203</v>
      </c>
      <c r="E4136" t="s">
        <v>7212</v>
      </c>
      <c r="F4136" s="4" t="str">
        <f t="array" ref="F4136">IF(COUNT(FIND(Keywords!$C$3:$C$41,I4136)),"일반조난","")</f>
        <v/>
      </c>
      <c r="G4136" s="4" t="str">
        <f t="array" ref="G4136">IF(COUNT(FIND(Keywords!$E$3:$E$5,I4136)),"실족추락","")</f>
        <v/>
      </c>
      <c r="H4136" s="4" t="str">
        <f t="array" ref="H4136">IF(COUNT(FIND(Keywords!$B$3:$B$12,I4136)),"개인질환","")</f>
        <v/>
      </c>
      <c r="I4136" t="s">
        <v>11324</v>
      </c>
      <c r="J4136" t="s">
        <v>18103</v>
      </c>
      <c r="K4136" t="s">
        <v>18294</v>
      </c>
      <c r="L4136" t="s">
        <v>18857</v>
      </c>
      <c r="M4136" t="s">
        <v>18153</v>
      </c>
      <c r="N4136" t="s">
        <v>18363</v>
      </c>
      <c r="O4136" t="s">
        <v>18153</v>
      </c>
    </row>
    <row r="4137" spans="1:15">
      <c r="A4137" t="s">
        <v>22</v>
      </c>
      <c r="B4137" t="s">
        <v>101</v>
      </c>
      <c r="C4137" t="s">
        <v>3496</v>
      </c>
      <c r="D4137" t="s">
        <v>7203</v>
      </c>
      <c r="E4137" t="s">
        <v>7212</v>
      </c>
      <c r="F4137" s="4" t="str">
        <f t="array" ref="F4137">IF(COUNT(FIND(Keywords!$C$3:$C$41,I4137)),"일반조난","")</f>
        <v/>
      </c>
      <c r="G4137" s="4" t="str">
        <f t="array" ref="G4137">IF(COUNT(FIND(Keywords!$E$3:$E$5,I4137)),"실족추락","")</f>
        <v/>
      </c>
      <c r="H4137" s="4" t="str">
        <f t="array" ref="H4137">IF(COUNT(FIND(Keywords!$B$3:$B$12,I4137)),"개인질환","")</f>
        <v/>
      </c>
      <c r="I4137" t="s">
        <v>11325</v>
      </c>
      <c r="J4137" t="s">
        <v>18059</v>
      </c>
      <c r="K4137" t="s">
        <v>18151</v>
      </c>
      <c r="L4137" t="s">
        <v>18356</v>
      </c>
      <c r="M4137" t="s">
        <v>18153</v>
      </c>
      <c r="N4137" t="s">
        <v>19107</v>
      </c>
      <c r="O4137" t="s">
        <v>18153</v>
      </c>
    </row>
    <row r="4138" spans="1:15">
      <c r="A4138" t="s">
        <v>22</v>
      </c>
      <c r="B4138" t="s">
        <v>101</v>
      </c>
      <c r="C4138" t="s">
        <v>3497</v>
      </c>
      <c r="D4138" t="s">
        <v>7203</v>
      </c>
      <c r="E4138" t="s">
        <v>7212</v>
      </c>
      <c r="F4138" s="4" t="str">
        <f t="array" ref="F4138">IF(COUNT(FIND(Keywords!$C$3:$C$41,I4138)),"일반조난","")</f>
        <v/>
      </c>
      <c r="G4138" s="4" t="str">
        <f t="array" ref="G4138">IF(COUNT(FIND(Keywords!$E$3:$E$5,I4138)),"실족추락","")</f>
        <v/>
      </c>
      <c r="H4138" s="4" t="str">
        <f t="array" ref="H4138">IF(COUNT(FIND(Keywords!$B$3:$B$12,I4138)),"개인질환","")</f>
        <v/>
      </c>
      <c r="I4138" t="s">
        <v>11326</v>
      </c>
      <c r="J4138" t="s">
        <v>18104</v>
      </c>
      <c r="K4138" t="s">
        <v>18331</v>
      </c>
      <c r="L4138" t="s">
        <v>18353</v>
      </c>
      <c r="M4138" t="s">
        <v>18153</v>
      </c>
      <c r="N4138" t="s">
        <v>18781</v>
      </c>
      <c r="O4138" t="s">
        <v>18153</v>
      </c>
    </row>
    <row r="4139" spans="1:15">
      <c r="A4139" t="s">
        <v>22</v>
      </c>
      <c r="B4139" t="s">
        <v>101</v>
      </c>
      <c r="C4139" t="s">
        <v>3498</v>
      </c>
      <c r="D4139" t="s">
        <v>7206</v>
      </c>
      <c r="E4139" t="s">
        <v>7213</v>
      </c>
      <c r="F4139" s="4" t="str">
        <f t="array" ref="F4139">IF(COUNT(FIND(Keywords!$C$3:$C$41,I4139)),"일반조난","")</f>
        <v/>
      </c>
      <c r="G4139" s="4" t="str">
        <f t="array" ref="G4139">IF(COUNT(FIND(Keywords!$E$3:$E$5,I4139)),"실족추락","")</f>
        <v/>
      </c>
      <c r="H4139" s="4" t="str">
        <f t="array" ref="H4139">IF(COUNT(FIND(Keywords!$B$3:$B$12,I4139)),"개인질환","")</f>
        <v/>
      </c>
      <c r="I4139" t="s">
        <v>11327</v>
      </c>
      <c r="J4139" t="s">
        <v>18051</v>
      </c>
      <c r="K4139" t="s">
        <v>18215</v>
      </c>
      <c r="L4139" t="s">
        <v>18467</v>
      </c>
      <c r="M4139" t="s">
        <v>18153</v>
      </c>
      <c r="N4139" t="s">
        <v>18690</v>
      </c>
      <c r="O4139" t="s">
        <v>18153</v>
      </c>
    </row>
    <row r="4140" spans="1:15">
      <c r="A4140" t="s">
        <v>22</v>
      </c>
      <c r="B4140" t="s">
        <v>101</v>
      </c>
      <c r="C4140" t="s">
        <v>3499</v>
      </c>
      <c r="D4140" t="s">
        <v>7203</v>
      </c>
      <c r="E4140" t="s">
        <v>7212</v>
      </c>
      <c r="F4140" s="4" t="str">
        <f t="array" ref="F4140">IF(COUNT(FIND(Keywords!$C$3:$C$41,I4140)),"일반조난","")</f>
        <v/>
      </c>
      <c r="G4140" s="4" t="str">
        <f t="array" ref="G4140">IF(COUNT(FIND(Keywords!$E$3:$E$5,I4140)),"실족추락","")</f>
        <v/>
      </c>
      <c r="H4140" s="4" t="str">
        <f t="array" ref="H4140">IF(COUNT(FIND(Keywords!$B$3:$B$12,I4140)),"개인질환","")</f>
        <v/>
      </c>
      <c r="I4140" t="s">
        <v>11328</v>
      </c>
      <c r="J4140" t="s">
        <v>18081</v>
      </c>
      <c r="K4140" t="s">
        <v>18214</v>
      </c>
      <c r="L4140" t="s">
        <v>18156</v>
      </c>
      <c r="M4140" t="s">
        <v>18153</v>
      </c>
      <c r="N4140" t="s">
        <v>18452</v>
      </c>
      <c r="O4140" t="s">
        <v>18153</v>
      </c>
    </row>
    <row r="4141" spans="1:15">
      <c r="A4141" t="s">
        <v>22</v>
      </c>
      <c r="B4141" t="s">
        <v>101</v>
      </c>
      <c r="C4141" t="s">
        <v>3500</v>
      </c>
      <c r="D4141" t="s">
        <v>19250</v>
      </c>
      <c r="E4141" t="s">
        <v>7212</v>
      </c>
      <c r="F4141" s="4" t="str">
        <f t="array" ref="F4141">IF(COUNT(FIND(Keywords!$C$3:$C$41,I4141)),"일반조난","")</f>
        <v/>
      </c>
      <c r="G4141" s="4" t="str">
        <f t="array" ref="G4141">IF(COUNT(FIND(Keywords!$E$3:$E$5,I4141)),"실족추락","")</f>
        <v/>
      </c>
      <c r="H4141" s="4" t="str">
        <f t="array" ref="H4141">IF(COUNT(FIND(Keywords!$B$3:$B$12,I4141)),"개인질환","")</f>
        <v/>
      </c>
      <c r="I4141" t="s">
        <v>11329</v>
      </c>
      <c r="J4141" t="s">
        <v>18096</v>
      </c>
      <c r="K4141" t="s">
        <v>18248</v>
      </c>
      <c r="L4141" t="s">
        <v>18343</v>
      </c>
      <c r="M4141" t="s">
        <v>18940</v>
      </c>
      <c r="N4141" t="s">
        <v>18704</v>
      </c>
      <c r="O4141" t="s">
        <v>18153</v>
      </c>
    </row>
    <row r="4142" spans="1:15">
      <c r="A4142" t="s">
        <v>22</v>
      </c>
      <c r="B4142" t="s">
        <v>101</v>
      </c>
      <c r="C4142" t="s">
        <v>3501</v>
      </c>
      <c r="D4142" t="s">
        <v>7206</v>
      </c>
      <c r="E4142" t="s">
        <v>7212</v>
      </c>
      <c r="F4142" s="4" t="str">
        <f t="array" ref="F4142">IF(COUNT(FIND(Keywords!$C$3:$C$41,I4142)),"일반조난","")</f>
        <v>일반조난</v>
      </c>
      <c r="G4142" s="4" t="str">
        <f t="array" ref="G4142">IF(COUNT(FIND(Keywords!$E$3:$E$5,I4142)),"실족추락","")</f>
        <v/>
      </c>
      <c r="H4142" s="4" t="str">
        <f t="array" ref="H4142">IF(COUNT(FIND(Keywords!$B$3:$B$12,I4142)),"개인질환","")</f>
        <v/>
      </c>
      <c r="I4142" t="s">
        <v>11330</v>
      </c>
      <c r="J4142" t="s">
        <v>18121</v>
      </c>
      <c r="K4142" t="s">
        <v>18273</v>
      </c>
      <c r="L4142" t="s">
        <v>18791</v>
      </c>
      <c r="M4142" t="s">
        <v>18153</v>
      </c>
      <c r="N4142" t="s">
        <v>18063</v>
      </c>
      <c r="O4142" t="s">
        <v>18153</v>
      </c>
    </row>
    <row r="4143" spans="1:15">
      <c r="A4143" t="s">
        <v>22</v>
      </c>
      <c r="B4143" t="s">
        <v>101</v>
      </c>
      <c r="C4143" t="s">
        <v>3425</v>
      </c>
      <c r="D4143" t="s">
        <v>7202</v>
      </c>
      <c r="E4143" t="s">
        <v>7212</v>
      </c>
      <c r="F4143" s="4" t="str">
        <f t="array" ref="F4143">IF(COUNT(FIND(Keywords!$C$3:$C$41,I4143)),"일반조난","")</f>
        <v>일반조난</v>
      </c>
      <c r="G4143" s="4" t="str">
        <f t="array" ref="G4143">IF(COUNT(FIND(Keywords!$E$3:$E$5,I4143)),"실족추락","")</f>
        <v/>
      </c>
      <c r="H4143" s="4" t="str">
        <f t="array" ref="H4143">IF(COUNT(FIND(Keywords!$B$3:$B$12,I4143)),"개인질환","")</f>
        <v/>
      </c>
      <c r="I4143" t="s">
        <v>11331</v>
      </c>
      <c r="J4143" t="s">
        <v>18061</v>
      </c>
      <c r="K4143" t="s">
        <v>18688</v>
      </c>
      <c r="L4143" t="s">
        <v>18341</v>
      </c>
      <c r="M4143" t="s">
        <v>18153</v>
      </c>
      <c r="N4143" t="s">
        <v>18148</v>
      </c>
      <c r="O4143" t="s">
        <v>18153</v>
      </c>
    </row>
    <row r="4144" spans="1:15">
      <c r="A4144" t="s">
        <v>22</v>
      </c>
      <c r="B4144" t="s">
        <v>101</v>
      </c>
      <c r="C4144" t="s">
        <v>3502</v>
      </c>
      <c r="D4144" t="s">
        <v>7203</v>
      </c>
      <c r="E4144" t="s">
        <v>7212</v>
      </c>
      <c r="F4144" s="4" t="str">
        <f t="array" ref="F4144">IF(COUNT(FIND(Keywords!$C$3:$C$41,I4144)),"일반조난","")</f>
        <v/>
      </c>
      <c r="G4144" s="4" t="str">
        <f t="array" ref="G4144">IF(COUNT(FIND(Keywords!$E$3:$E$5,I4144)),"실족추락","")</f>
        <v/>
      </c>
      <c r="H4144" s="4" t="str">
        <f t="array" ref="H4144">IF(COUNT(FIND(Keywords!$B$3:$B$12,I4144)),"개인질환","")</f>
        <v/>
      </c>
      <c r="I4144" t="s">
        <v>11332</v>
      </c>
      <c r="J4144" t="s">
        <v>18103</v>
      </c>
      <c r="K4144" t="s">
        <v>18158</v>
      </c>
      <c r="L4144" t="s">
        <v>18463</v>
      </c>
      <c r="M4144" t="s">
        <v>18153</v>
      </c>
      <c r="N4144" t="s">
        <v>18729</v>
      </c>
      <c r="O4144" t="s">
        <v>18153</v>
      </c>
    </row>
    <row r="4145" spans="1:15">
      <c r="A4145" t="s">
        <v>22</v>
      </c>
      <c r="B4145" t="s">
        <v>102</v>
      </c>
      <c r="C4145" t="s">
        <v>3503</v>
      </c>
      <c r="D4145" t="s">
        <v>7204</v>
      </c>
      <c r="E4145" t="s">
        <v>7209</v>
      </c>
      <c r="F4145" s="4" t="str">
        <f t="array" ref="F4145">IF(COUNT(FIND(Keywords!$C$3:$C$41,I4145)),"일반조난","")</f>
        <v/>
      </c>
      <c r="G4145" s="4" t="str">
        <f t="array" ref="G4145">IF(COUNT(FIND(Keywords!$E$3:$E$5,I4145)),"실족추락","")</f>
        <v/>
      </c>
      <c r="H4145" s="4" t="str">
        <f t="array" ref="H4145">IF(COUNT(FIND(Keywords!$B$3:$B$12,I4145)),"개인질환","")</f>
        <v/>
      </c>
      <c r="I4145" t="s">
        <v>11333</v>
      </c>
      <c r="J4145" t="s">
        <v>18087</v>
      </c>
      <c r="K4145" t="s">
        <v>18759</v>
      </c>
      <c r="L4145" t="s">
        <v>18552</v>
      </c>
      <c r="M4145" t="s">
        <v>18153</v>
      </c>
      <c r="N4145" t="s">
        <v>19146</v>
      </c>
      <c r="O4145" t="s">
        <v>18153</v>
      </c>
    </row>
    <row r="4146" spans="1:15">
      <c r="A4146" t="s">
        <v>22</v>
      </c>
      <c r="B4146" t="s">
        <v>102</v>
      </c>
      <c r="C4146" t="s">
        <v>3504</v>
      </c>
      <c r="D4146" t="s">
        <v>7202</v>
      </c>
      <c r="E4146" t="s">
        <v>7210</v>
      </c>
      <c r="F4146" s="4" t="str">
        <f t="array" ref="F4146">IF(COUNT(FIND(Keywords!$C$3:$C$41,I4146)),"일반조난","")</f>
        <v>일반조난</v>
      </c>
      <c r="G4146" s="4" t="str">
        <f t="array" ref="G4146">IF(COUNT(FIND(Keywords!$E$3:$E$5,I4146)),"실족추락","")</f>
        <v/>
      </c>
      <c r="H4146" s="4" t="str">
        <f t="array" ref="H4146">IF(COUNT(FIND(Keywords!$B$3:$B$12,I4146)),"개인질환","")</f>
        <v/>
      </c>
      <c r="I4146" t="s">
        <v>11334</v>
      </c>
      <c r="J4146" t="s">
        <v>18046</v>
      </c>
      <c r="K4146" t="s">
        <v>18248</v>
      </c>
      <c r="L4146" t="s">
        <v>18560</v>
      </c>
      <c r="M4146" t="s">
        <v>18153</v>
      </c>
      <c r="N4146" t="s">
        <v>18435</v>
      </c>
      <c r="O4146" t="s">
        <v>18153</v>
      </c>
    </row>
    <row r="4147" spans="1:15">
      <c r="A4147" t="s">
        <v>22</v>
      </c>
      <c r="B4147" t="s">
        <v>102</v>
      </c>
      <c r="C4147" t="s">
        <v>3505</v>
      </c>
      <c r="D4147" t="s">
        <v>19249</v>
      </c>
      <c r="E4147" t="s">
        <v>7209</v>
      </c>
      <c r="F4147" s="4" t="str">
        <f t="array" ref="F4147">IF(COUNT(FIND(Keywords!$C$3:$C$41,I4147)),"일반조난","")</f>
        <v/>
      </c>
      <c r="G4147" s="4" t="str">
        <f t="array" ref="G4147">IF(COUNT(FIND(Keywords!$E$3:$E$5,I4147)),"실족추락","")</f>
        <v/>
      </c>
      <c r="H4147" s="4" t="str">
        <f t="array" ref="H4147">IF(COUNT(FIND(Keywords!$B$3:$B$12,I4147)),"개인질환","")</f>
        <v/>
      </c>
      <c r="I4147" t="s">
        <v>11335</v>
      </c>
      <c r="J4147" t="s">
        <v>18052</v>
      </c>
      <c r="K4147" t="s">
        <v>18225</v>
      </c>
      <c r="L4147" t="s">
        <v>18555</v>
      </c>
      <c r="M4147" t="s">
        <v>18153</v>
      </c>
      <c r="N4147" t="s">
        <v>18547</v>
      </c>
      <c r="O4147" t="s">
        <v>18153</v>
      </c>
    </row>
    <row r="4148" spans="1:15">
      <c r="A4148" t="s">
        <v>22</v>
      </c>
      <c r="B4148" t="s">
        <v>102</v>
      </c>
      <c r="C4148" t="s">
        <v>3506</v>
      </c>
      <c r="D4148" t="s">
        <v>7204</v>
      </c>
      <c r="E4148" t="s">
        <v>7208</v>
      </c>
      <c r="F4148" s="4" t="str">
        <f t="array" ref="F4148">IF(COUNT(FIND(Keywords!$C$3:$C$41,I4148)),"일반조난","")</f>
        <v/>
      </c>
      <c r="G4148" s="4" t="str">
        <f t="array" ref="G4148">IF(COUNT(FIND(Keywords!$E$3:$E$5,I4148)),"실족추락","")</f>
        <v/>
      </c>
      <c r="H4148" s="4" t="str">
        <f t="array" ref="H4148">IF(COUNT(FIND(Keywords!$B$3:$B$12,I4148)),"개인질환","")</f>
        <v/>
      </c>
      <c r="I4148" t="s">
        <v>11336</v>
      </c>
      <c r="J4148" t="s">
        <v>18057</v>
      </c>
      <c r="K4148" t="s">
        <v>18531</v>
      </c>
      <c r="L4148" t="s">
        <v>18773</v>
      </c>
      <c r="M4148" t="s">
        <v>18153</v>
      </c>
      <c r="N4148" t="s">
        <v>18187</v>
      </c>
      <c r="O4148" t="s">
        <v>18153</v>
      </c>
    </row>
    <row r="4149" spans="1:15">
      <c r="A4149" t="s">
        <v>22</v>
      </c>
      <c r="B4149" t="s">
        <v>102</v>
      </c>
      <c r="C4149" t="s">
        <v>3507</v>
      </c>
      <c r="D4149" t="s">
        <v>7203</v>
      </c>
      <c r="E4149" t="s">
        <v>7209</v>
      </c>
      <c r="F4149" s="4" t="str">
        <f t="array" ref="F4149">IF(COUNT(FIND(Keywords!$C$3:$C$41,I4149)),"일반조난","")</f>
        <v/>
      </c>
      <c r="G4149" s="4" t="str">
        <f t="array" ref="G4149">IF(COUNT(FIND(Keywords!$E$3:$E$5,I4149)),"실족추락","")</f>
        <v>실족추락</v>
      </c>
      <c r="H4149" s="4" t="str">
        <f t="array" ref="H4149">IF(COUNT(FIND(Keywords!$B$3:$B$12,I4149)),"개인질환","")</f>
        <v/>
      </c>
      <c r="I4149" t="s">
        <v>11337</v>
      </c>
      <c r="J4149" t="s">
        <v>18085</v>
      </c>
      <c r="K4149" t="s">
        <v>18393</v>
      </c>
      <c r="L4149" t="s">
        <v>18868</v>
      </c>
      <c r="M4149" t="s">
        <v>18153</v>
      </c>
      <c r="N4149" t="s">
        <v>18665</v>
      </c>
      <c r="O4149" t="s">
        <v>18153</v>
      </c>
    </row>
    <row r="4150" spans="1:15">
      <c r="A4150" t="s">
        <v>22</v>
      </c>
      <c r="B4150" t="s">
        <v>102</v>
      </c>
      <c r="C4150" t="s">
        <v>3508</v>
      </c>
      <c r="D4150" t="s">
        <v>7204</v>
      </c>
      <c r="E4150" t="s">
        <v>7208</v>
      </c>
      <c r="F4150" s="4" t="str">
        <f t="array" ref="F4150">IF(COUNT(FIND(Keywords!$C$3:$C$41,I4150)),"일반조난","")</f>
        <v/>
      </c>
      <c r="G4150" s="4" t="str">
        <f t="array" ref="G4150">IF(COUNT(FIND(Keywords!$E$3:$E$5,I4150)),"실족추락","")</f>
        <v/>
      </c>
      <c r="H4150" s="4" t="str">
        <f t="array" ref="H4150">IF(COUNT(FIND(Keywords!$B$3:$B$12,I4150)),"개인질환","")</f>
        <v/>
      </c>
      <c r="I4150" t="s">
        <v>11338</v>
      </c>
      <c r="J4150" t="s">
        <v>18102</v>
      </c>
      <c r="K4150" t="s">
        <v>18357</v>
      </c>
      <c r="L4150" t="s">
        <v>18562</v>
      </c>
      <c r="M4150" t="s">
        <v>18153</v>
      </c>
      <c r="N4150" t="s">
        <v>18743</v>
      </c>
      <c r="O4150" t="s">
        <v>18153</v>
      </c>
    </row>
    <row r="4151" spans="1:15">
      <c r="A4151" t="s">
        <v>22</v>
      </c>
      <c r="B4151" t="s">
        <v>102</v>
      </c>
      <c r="C4151" t="s">
        <v>3509</v>
      </c>
      <c r="D4151" t="s">
        <v>7202</v>
      </c>
      <c r="E4151" t="s">
        <v>7211</v>
      </c>
      <c r="F4151" s="4" t="str">
        <f t="array" ref="F4151">IF(COUNT(FIND(Keywords!$C$3:$C$41,I4151)),"일반조난","")</f>
        <v>일반조난</v>
      </c>
      <c r="G4151" s="4" t="str">
        <f t="array" ref="G4151">IF(COUNT(FIND(Keywords!$E$3:$E$5,I4151)),"실족추락","")</f>
        <v/>
      </c>
      <c r="H4151" s="4" t="str">
        <f t="array" ref="H4151">IF(COUNT(FIND(Keywords!$B$3:$B$12,I4151)),"개인질환","")</f>
        <v/>
      </c>
      <c r="I4151" t="s">
        <v>11339</v>
      </c>
      <c r="J4151" t="s">
        <v>18069</v>
      </c>
      <c r="K4151" t="s">
        <v>18691</v>
      </c>
      <c r="L4151" t="s">
        <v>18356</v>
      </c>
      <c r="M4151" t="s">
        <v>18153</v>
      </c>
      <c r="N4151" t="s">
        <v>19020</v>
      </c>
      <c r="O4151" t="s">
        <v>18153</v>
      </c>
    </row>
    <row r="4152" spans="1:15">
      <c r="A4152" t="s">
        <v>22</v>
      </c>
      <c r="B4152" t="s">
        <v>102</v>
      </c>
      <c r="C4152" t="s">
        <v>3510</v>
      </c>
      <c r="D4152" t="s">
        <v>7203</v>
      </c>
      <c r="E4152" t="s">
        <v>7212</v>
      </c>
      <c r="F4152" s="4" t="str">
        <f t="array" ref="F4152">IF(COUNT(FIND(Keywords!$C$3:$C$41,I4152)),"일반조난","")</f>
        <v>일반조난</v>
      </c>
      <c r="G4152" s="4" t="str">
        <f t="array" ref="G4152">IF(COUNT(FIND(Keywords!$E$3:$E$5,I4152)),"실족추락","")</f>
        <v/>
      </c>
      <c r="H4152" s="4" t="str">
        <f t="array" ref="H4152">IF(COUNT(FIND(Keywords!$B$3:$B$12,I4152)),"개인질환","")</f>
        <v/>
      </c>
      <c r="I4152" t="s">
        <v>11340</v>
      </c>
      <c r="J4152" t="s">
        <v>18064</v>
      </c>
      <c r="K4152" t="s">
        <v>18345</v>
      </c>
      <c r="L4152" t="s">
        <v>18334</v>
      </c>
      <c r="M4152" t="s">
        <v>18153</v>
      </c>
      <c r="N4152" t="s">
        <v>19048</v>
      </c>
      <c r="O4152" t="s">
        <v>18153</v>
      </c>
    </row>
    <row r="4153" spans="1:15">
      <c r="A4153" t="s">
        <v>22</v>
      </c>
      <c r="B4153" t="s">
        <v>102</v>
      </c>
      <c r="C4153" t="s">
        <v>2536</v>
      </c>
      <c r="D4153" t="s">
        <v>7202</v>
      </c>
      <c r="E4153" t="s">
        <v>7221</v>
      </c>
      <c r="F4153" s="4" t="str">
        <f t="array" ref="F4153">IF(COUNT(FIND(Keywords!$C$3:$C$41,I4153)),"일반조난","")</f>
        <v/>
      </c>
      <c r="G4153" s="4" t="str">
        <f t="array" ref="G4153">IF(COUNT(FIND(Keywords!$E$3:$E$5,I4153)),"실족추락","")</f>
        <v/>
      </c>
      <c r="H4153" s="4" t="str">
        <f t="array" ref="H4153">IF(COUNT(FIND(Keywords!$B$3:$B$12,I4153)),"개인질환","")</f>
        <v/>
      </c>
      <c r="I4153" t="s">
        <v>11341</v>
      </c>
      <c r="J4153" t="s">
        <v>18083</v>
      </c>
      <c r="K4153" t="s">
        <v>18719</v>
      </c>
      <c r="L4153" t="s">
        <v>18353</v>
      </c>
      <c r="M4153" t="s">
        <v>18153</v>
      </c>
      <c r="N4153" t="s">
        <v>18182</v>
      </c>
      <c r="O4153" t="s">
        <v>18153</v>
      </c>
    </row>
    <row r="4154" spans="1:15">
      <c r="A4154" t="s">
        <v>22</v>
      </c>
      <c r="B4154" t="s">
        <v>102</v>
      </c>
      <c r="C4154" t="s">
        <v>3511</v>
      </c>
      <c r="D4154" t="s">
        <v>19250</v>
      </c>
      <c r="E4154" t="s">
        <v>7212</v>
      </c>
      <c r="F4154" s="4" t="str">
        <f t="array" ref="F4154">IF(COUNT(FIND(Keywords!$C$3:$C$41,I4154)),"일반조난","")</f>
        <v/>
      </c>
      <c r="G4154" s="4" t="str">
        <f t="array" ref="G4154">IF(COUNT(FIND(Keywords!$E$3:$E$5,I4154)),"실족추락","")</f>
        <v/>
      </c>
      <c r="H4154" s="4" t="str">
        <f t="array" ref="H4154">IF(COUNT(FIND(Keywords!$B$3:$B$12,I4154)),"개인질환","")</f>
        <v/>
      </c>
      <c r="I4154" t="s">
        <v>11342</v>
      </c>
      <c r="J4154" t="s">
        <v>18084</v>
      </c>
      <c r="K4154" t="s">
        <v>18568</v>
      </c>
      <c r="L4154" t="s">
        <v>18356</v>
      </c>
      <c r="M4154" t="s">
        <v>18153</v>
      </c>
      <c r="N4154" t="s">
        <v>18076</v>
      </c>
      <c r="O4154" t="s">
        <v>18153</v>
      </c>
    </row>
    <row r="4155" spans="1:15">
      <c r="A4155" t="s">
        <v>22</v>
      </c>
      <c r="B4155" t="s">
        <v>103</v>
      </c>
      <c r="C4155" t="s">
        <v>3512</v>
      </c>
      <c r="D4155" t="s">
        <v>7202</v>
      </c>
      <c r="E4155" t="s">
        <v>7210</v>
      </c>
      <c r="F4155" s="4" t="str">
        <f t="array" ref="F4155">IF(COUNT(FIND(Keywords!$C$3:$C$41,I4155)),"일반조난","")</f>
        <v/>
      </c>
      <c r="G4155" s="4" t="str">
        <f t="array" ref="G4155">IF(COUNT(FIND(Keywords!$E$3:$E$5,I4155)),"실족추락","")</f>
        <v>실족추락</v>
      </c>
      <c r="H4155" s="4" t="str">
        <f t="array" ref="H4155">IF(COUNT(FIND(Keywords!$B$3:$B$12,I4155)),"개인질환","")</f>
        <v/>
      </c>
      <c r="I4155" t="s">
        <v>11343</v>
      </c>
      <c r="J4155" t="s">
        <v>18099</v>
      </c>
      <c r="K4155" t="s">
        <v>18415</v>
      </c>
      <c r="L4155" t="s">
        <v>18462</v>
      </c>
      <c r="M4155" t="s">
        <v>18153</v>
      </c>
      <c r="N4155" t="s">
        <v>18063</v>
      </c>
      <c r="O4155" t="s">
        <v>18153</v>
      </c>
    </row>
    <row r="4156" spans="1:15">
      <c r="A4156" t="s">
        <v>22</v>
      </c>
      <c r="B4156" t="s">
        <v>103</v>
      </c>
      <c r="C4156" t="s">
        <v>3513</v>
      </c>
      <c r="D4156" t="s">
        <v>7204</v>
      </c>
      <c r="E4156" t="s">
        <v>7209</v>
      </c>
      <c r="F4156" s="4" t="str">
        <f t="array" ref="F4156">IF(COUNT(FIND(Keywords!$C$3:$C$41,I4156)),"일반조난","")</f>
        <v/>
      </c>
      <c r="G4156" s="4" t="str">
        <f t="array" ref="G4156">IF(COUNT(FIND(Keywords!$E$3:$E$5,I4156)),"실족추락","")</f>
        <v/>
      </c>
      <c r="H4156" s="4" t="str">
        <f t="array" ref="H4156">IF(COUNT(FIND(Keywords!$B$3:$B$12,I4156)),"개인질환","")</f>
        <v/>
      </c>
      <c r="I4156" t="s">
        <v>11344</v>
      </c>
      <c r="J4156" t="s">
        <v>18046</v>
      </c>
      <c r="K4156" t="s">
        <v>18508</v>
      </c>
      <c r="L4156" t="s">
        <v>18560</v>
      </c>
      <c r="M4156" t="s">
        <v>18153</v>
      </c>
      <c r="N4156" t="s">
        <v>18686</v>
      </c>
      <c r="O4156" t="s">
        <v>18153</v>
      </c>
    </row>
    <row r="4157" spans="1:15">
      <c r="A4157" t="s">
        <v>22</v>
      </c>
      <c r="B4157" t="s">
        <v>103</v>
      </c>
      <c r="C4157" t="s">
        <v>3514</v>
      </c>
      <c r="D4157" t="s">
        <v>7203</v>
      </c>
      <c r="E4157" t="s">
        <v>7209</v>
      </c>
      <c r="F4157" s="4" t="str">
        <f t="array" ref="F4157">IF(COUNT(FIND(Keywords!$C$3:$C$41,I4157)),"일반조난","")</f>
        <v/>
      </c>
      <c r="G4157" s="4" t="str">
        <f t="array" ref="G4157">IF(COUNT(FIND(Keywords!$E$3:$E$5,I4157)),"실족추락","")</f>
        <v>실족추락</v>
      </c>
      <c r="H4157" s="4" t="str">
        <f t="array" ref="H4157">IF(COUNT(FIND(Keywords!$B$3:$B$12,I4157)),"개인질환","")</f>
        <v/>
      </c>
      <c r="I4157" t="s">
        <v>11345</v>
      </c>
      <c r="J4157" t="s">
        <v>18093</v>
      </c>
      <c r="K4157" t="s">
        <v>18194</v>
      </c>
      <c r="L4157" t="s">
        <v>18353</v>
      </c>
      <c r="M4157" t="s">
        <v>18153</v>
      </c>
      <c r="N4157" t="s">
        <v>18460</v>
      </c>
      <c r="O4157" t="s">
        <v>18153</v>
      </c>
    </row>
    <row r="4158" spans="1:15">
      <c r="A4158" t="s">
        <v>22</v>
      </c>
      <c r="B4158" t="s">
        <v>103</v>
      </c>
      <c r="C4158" t="s">
        <v>1340</v>
      </c>
      <c r="D4158" t="s">
        <v>7204</v>
      </c>
      <c r="E4158" t="s">
        <v>7209</v>
      </c>
      <c r="F4158" s="4" t="str">
        <f t="array" ref="F4158">IF(COUNT(FIND(Keywords!$C$3:$C$41,I4158)),"일반조난","")</f>
        <v/>
      </c>
      <c r="G4158" s="4" t="str">
        <f t="array" ref="G4158">IF(COUNT(FIND(Keywords!$E$3:$E$5,I4158)),"실족추락","")</f>
        <v/>
      </c>
      <c r="H4158" s="4" t="str">
        <f t="array" ref="H4158">IF(COUNT(FIND(Keywords!$B$3:$B$12,I4158)),"개인질환","")</f>
        <v/>
      </c>
      <c r="I4158" t="s">
        <v>11346</v>
      </c>
      <c r="J4158" t="s">
        <v>18051</v>
      </c>
      <c r="K4158" t="s">
        <v>18193</v>
      </c>
      <c r="L4158" t="s">
        <v>18341</v>
      </c>
      <c r="M4158" t="s">
        <v>18153</v>
      </c>
      <c r="N4158" t="s">
        <v>18702</v>
      </c>
      <c r="O4158" t="s">
        <v>18153</v>
      </c>
    </row>
    <row r="4159" spans="1:15">
      <c r="A4159" t="s">
        <v>22</v>
      </c>
      <c r="B4159" t="s">
        <v>103</v>
      </c>
      <c r="C4159" t="s">
        <v>3515</v>
      </c>
      <c r="D4159" t="s">
        <v>7203</v>
      </c>
      <c r="E4159" t="s">
        <v>7209</v>
      </c>
      <c r="F4159" s="4" t="str">
        <f t="array" ref="F4159">IF(COUNT(FIND(Keywords!$C$3:$C$41,I4159)),"일반조난","")</f>
        <v/>
      </c>
      <c r="G4159" s="4" t="str">
        <f t="array" ref="G4159">IF(COUNT(FIND(Keywords!$E$3:$E$5,I4159)),"실족추락","")</f>
        <v>실족추락</v>
      </c>
      <c r="H4159" s="4" t="str">
        <f t="array" ref="H4159">IF(COUNT(FIND(Keywords!$B$3:$B$12,I4159)),"개인질환","")</f>
        <v/>
      </c>
      <c r="I4159" t="s">
        <v>11347</v>
      </c>
      <c r="J4159" t="s">
        <v>18088</v>
      </c>
      <c r="K4159" t="s">
        <v>18304</v>
      </c>
      <c r="L4159" t="s">
        <v>18552</v>
      </c>
      <c r="M4159" t="s">
        <v>18153</v>
      </c>
      <c r="N4159" t="s">
        <v>18679</v>
      </c>
      <c r="O4159" t="s">
        <v>18153</v>
      </c>
    </row>
    <row r="4160" spans="1:15">
      <c r="A4160" t="s">
        <v>22</v>
      </c>
      <c r="B4160" t="s">
        <v>103</v>
      </c>
      <c r="C4160" t="s">
        <v>3516</v>
      </c>
      <c r="D4160" t="s">
        <v>7202</v>
      </c>
      <c r="E4160" t="s">
        <v>7208</v>
      </c>
      <c r="F4160" s="4" t="str">
        <f t="array" ref="F4160">IF(COUNT(FIND(Keywords!$C$3:$C$41,I4160)),"일반조난","")</f>
        <v>일반조난</v>
      </c>
      <c r="G4160" s="4" t="str">
        <f t="array" ref="G4160">IF(COUNT(FIND(Keywords!$E$3:$E$5,I4160)),"실족추락","")</f>
        <v/>
      </c>
      <c r="H4160" s="4" t="str">
        <f t="array" ref="H4160">IF(COUNT(FIND(Keywords!$B$3:$B$12,I4160)),"개인질환","")</f>
        <v/>
      </c>
      <c r="I4160" t="s">
        <v>11348</v>
      </c>
      <c r="J4160" t="s">
        <v>18084</v>
      </c>
      <c r="K4160" t="s">
        <v>18667</v>
      </c>
      <c r="L4160" t="s">
        <v>18560</v>
      </c>
      <c r="M4160" t="s">
        <v>18153</v>
      </c>
      <c r="N4160" t="s">
        <v>18457</v>
      </c>
      <c r="O4160" t="s">
        <v>18153</v>
      </c>
    </row>
    <row r="4161" spans="1:15">
      <c r="A4161" t="s">
        <v>22</v>
      </c>
      <c r="B4161" t="s">
        <v>103</v>
      </c>
      <c r="C4161" t="s">
        <v>3517</v>
      </c>
      <c r="D4161" t="s">
        <v>7202</v>
      </c>
      <c r="E4161" t="s">
        <v>7208</v>
      </c>
      <c r="F4161" s="4" t="str">
        <f t="array" ref="F4161">IF(COUNT(FIND(Keywords!$C$3:$C$41,I4161)),"일반조난","")</f>
        <v/>
      </c>
      <c r="G4161" s="4" t="str">
        <f t="array" ref="G4161">IF(COUNT(FIND(Keywords!$E$3:$E$5,I4161)),"실족추락","")</f>
        <v/>
      </c>
      <c r="H4161" s="4" t="str">
        <f t="array" ref="H4161">IF(COUNT(FIND(Keywords!$B$3:$B$12,I4161)),"개인질환","")</f>
        <v/>
      </c>
      <c r="I4161" t="s">
        <v>11349</v>
      </c>
      <c r="J4161" t="s">
        <v>18056</v>
      </c>
      <c r="K4161" t="s">
        <v>18062</v>
      </c>
      <c r="L4161" t="s">
        <v>18572</v>
      </c>
      <c r="M4161" t="s">
        <v>18153</v>
      </c>
      <c r="N4161" t="s">
        <v>18752</v>
      </c>
      <c r="O4161" t="s">
        <v>18153</v>
      </c>
    </row>
    <row r="4162" spans="1:15">
      <c r="A4162" t="s">
        <v>22</v>
      </c>
      <c r="B4162" t="s">
        <v>103</v>
      </c>
      <c r="C4162" t="s">
        <v>3518</v>
      </c>
      <c r="D4162" t="s">
        <v>7202</v>
      </c>
      <c r="E4162" t="s">
        <v>7209</v>
      </c>
      <c r="F4162" s="4" t="str">
        <f t="array" ref="F4162">IF(COUNT(FIND(Keywords!$C$3:$C$41,I4162)),"일반조난","")</f>
        <v>일반조난</v>
      </c>
      <c r="G4162" s="4" t="str">
        <f t="array" ref="G4162">IF(COUNT(FIND(Keywords!$E$3:$E$5,I4162)),"실족추락","")</f>
        <v/>
      </c>
      <c r="H4162" s="4" t="str">
        <f t="array" ref="H4162">IF(COUNT(FIND(Keywords!$B$3:$B$12,I4162)),"개인질환","")</f>
        <v/>
      </c>
      <c r="I4162" t="s">
        <v>11350</v>
      </c>
      <c r="J4162" t="s">
        <v>18090</v>
      </c>
      <c r="K4162" t="s">
        <v>18504</v>
      </c>
      <c r="L4162" t="s">
        <v>18828</v>
      </c>
      <c r="M4162" t="s">
        <v>18153</v>
      </c>
      <c r="N4162" t="s">
        <v>18715</v>
      </c>
      <c r="O4162" t="s">
        <v>18153</v>
      </c>
    </row>
    <row r="4163" spans="1:15">
      <c r="A4163" t="s">
        <v>22</v>
      </c>
      <c r="B4163" t="s">
        <v>103</v>
      </c>
      <c r="C4163" t="s">
        <v>3519</v>
      </c>
      <c r="D4163" t="s">
        <v>7204</v>
      </c>
      <c r="E4163" t="s">
        <v>7209</v>
      </c>
      <c r="F4163" s="4" t="str">
        <f t="array" ref="F4163">IF(COUNT(FIND(Keywords!$C$3:$C$41,I4163)),"일반조난","")</f>
        <v/>
      </c>
      <c r="G4163" s="4" t="str">
        <f t="array" ref="G4163">IF(COUNT(FIND(Keywords!$E$3:$E$5,I4163)),"실족추락","")</f>
        <v/>
      </c>
      <c r="H4163" s="4" t="str">
        <f t="array" ref="H4163">IF(COUNT(FIND(Keywords!$B$3:$B$12,I4163)),"개인질환","")</f>
        <v/>
      </c>
      <c r="I4163" t="s">
        <v>11351</v>
      </c>
      <c r="J4163" t="s">
        <v>18113</v>
      </c>
      <c r="K4163" t="s">
        <v>18208</v>
      </c>
      <c r="L4163" t="s">
        <v>18160</v>
      </c>
      <c r="M4163" t="s">
        <v>18153</v>
      </c>
      <c r="N4163" t="s">
        <v>18496</v>
      </c>
      <c r="O4163" t="s">
        <v>18153</v>
      </c>
    </row>
    <row r="4164" spans="1:15">
      <c r="A4164" t="s">
        <v>22</v>
      </c>
      <c r="B4164" t="s">
        <v>103</v>
      </c>
      <c r="C4164" t="s">
        <v>3520</v>
      </c>
      <c r="D4164" t="s">
        <v>7202</v>
      </c>
      <c r="E4164" t="s">
        <v>7210</v>
      </c>
      <c r="F4164" s="4" t="str">
        <f t="array" ref="F4164">IF(COUNT(FIND(Keywords!$C$3:$C$41,I4164)),"일반조난","")</f>
        <v>일반조난</v>
      </c>
      <c r="G4164" s="4" t="str">
        <f t="array" ref="G4164">IF(COUNT(FIND(Keywords!$E$3:$E$5,I4164)),"실족추락","")</f>
        <v/>
      </c>
      <c r="H4164" s="4" t="str">
        <f t="array" ref="H4164">IF(COUNT(FIND(Keywords!$B$3:$B$12,I4164)),"개인질환","")</f>
        <v/>
      </c>
      <c r="I4164" t="s">
        <v>11352</v>
      </c>
      <c r="J4164" t="s">
        <v>18093</v>
      </c>
      <c r="K4164" t="s">
        <v>18512</v>
      </c>
      <c r="L4164" t="s">
        <v>18615</v>
      </c>
      <c r="M4164" t="s">
        <v>18153</v>
      </c>
      <c r="N4164" t="s">
        <v>18441</v>
      </c>
      <c r="O4164" t="s">
        <v>18153</v>
      </c>
    </row>
    <row r="4165" spans="1:15">
      <c r="A4165" t="s">
        <v>22</v>
      </c>
      <c r="B4165" t="s">
        <v>103</v>
      </c>
      <c r="C4165" t="s">
        <v>3521</v>
      </c>
      <c r="D4165" t="s">
        <v>7203</v>
      </c>
      <c r="E4165" t="s">
        <v>7210</v>
      </c>
      <c r="F4165" s="4" t="str">
        <f t="array" ref="F4165">IF(COUNT(FIND(Keywords!$C$3:$C$41,I4165)),"일반조난","")</f>
        <v/>
      </c>
      <c r="G4165" s="4" t="str">
        <f t="array" ref="G4165">IF(COUNT(FIND(Keywords!$E$3:$E$5,I4165)),"실족추락","")</f>
        <v/>
      </c>
      <c r="H4165" s="4" t="str">
        <f t="array" ref="H4165">IF(COUNT(FIND(Keywords!$B$3:$B$12,I4165)),"개인질환","")</f>
        <v/>
      </c>
      <c r="I4165" t="s">
        <v>11353</v>
      </c>
      <c r="J4165" t="s">
        <v>18060</v>
      </c>
      <c r="K4165" t="s">
        <v>18264</v>
      </c>
      <c r="L4165" t="s">
        <v>18474</v>
      </c>
      <c r="M4165" t="s">
        <v>18153</v>
      </c>
      <c r="N4165" t="s">
        <v>18283</v>
      </c>
      <c r="O4165" t="s">
        <v>18153</v>
      </c>
    </row>
    <row r="4166" spans="1:15">
      <c r="A4166" t="s">
        <v>22</v>
      </c>
      <c r="B4166" t="s">
        <v>103</v>
      </c>
      <c r="C4166" t="s">
        <v>3522</v>
      </c>
      <c r="D4166" t="s">
        <v>7202</v>
      </c>
      <c r="E4166" t="s">
        <v>7210</v>
      </c>
      <c r="F4166" s="4" t="str">
        <f t="array" ref="F4166">IF(COUNT(FIND(Keywords!$C$3:$C$41,I4166)),"일반조난","")</f>
        <v/>
      </c>
      <c r="G4166" s="4" t="str">
        <f t="array" ref="G4166">IF(COUNT(FIND(Keywords!$E$3:$E$5,I4166)),"실족추락","")</f>
        <v/>
      </c>
      <c r="H4166" s="4" t="str">
        <f t="array" ref="H4166">IF(COUNT(FIND(Keywords!$B$3:$B$12,I4166)),"개인질환","")</f>
        <v/>
      </c>
      <c r="I4166" t="s">
        <v>11354</v>
      </c>
      <c r="J4166" t="s">
        <v>18122</v>
      </c>
      <c r="K4166" t="s">
        <v>18583</v>
      </c>
      <c r="L4166" t="s">
        <v>18552</v>
      </c>
      <c r="M4166" t="s">
        <v>18153</v>
      </c>
      <c r="N4166" t="s">
        <v>18297</v>
      </c>
      <c r="O4166" t="s">
        <v>18153</v>
      </c>
    </row>
    <row r="4167" spans="1:15">
      <c r="A4167" t="s">
        <v>22</v>
      </c>
      <c r="B4167" t="s">
        <v>103</v>
      </c>
      <c r="C4167" t="s">
        <v>3523</v>
      </c>
      <c r="D4167" t="s">
        <v>7203</v>
      </c>
      <c r="E4167" t="s">
        <v>7210</v>
      </c>
      <c r="F4167" s="4" t="str">
        <f t="array" ref="F4167">IF(COUNT(FIND(Keywords!$C$3:$C$41,I4167)),"일반조난","")</f>
        <v/>
      </c>
      <c r="G4167" s="4" t="str">
        <f t="array" ref="G4167">IF(COUNT(FIND(Keywords!$E$3:$E$5,I4167)),"실족추락","")</f>
        <v/>
      </c>
      <c r="H4167" s="4" t="str">
        <f t="array" ref="H4167">IF(COUNT(FIND(Keywords!$B$3:$B$12,I4167)),"개인질환","")</f>
        <v/>
      </c>
      <c r="I4167" t="s">
        <v>11355</v>
      </c>
      <c r="J4167" t="s">
        <v>18053</v>
      </c>
      <c r="K4167" t="s">
        <v>18582</v>
      </c>
      <c r="L4167" t="s">
        <v>18738</v>
      </c>
      <c r="M4167" t="s">
        <v>18153</v>
      </c>
      <c r="N4167" t="s">
        <v>18187</v>
      </c>
      <c r="O4167" t="s">
        <v>18153</v>
      </c>
    </row>
    <row r="4168" spans="1:15">
      <c r="A4168" t="s">
        <v>22</v>
      </c>
      <c r="B4168" t="s">
        <v>103</v>
      </c>
      <c r="C4168" t="s">
        <v>3524</v>
      </c>
      <c r="D4168" t="s">
        <v>7204</v>
      </c>
      <c r="E4168" t="s">
        <v>7208</v>
      </c>
      <c r="F4168" s="4" t="str">
        <f t="array" ref="F4168">IF(COUNT(FIND(Keywords!$C$3:$C$41,I4168)),"일반조난","")</f>
        <v/>
      </c>
      <c r="G4168" s="4" t="str">
        <f t="array" ref="G4168">IF(COUNT(FIND(Keywords!$E$3:$E$5,I4168)),"실족추락","")</f>
        <v/>
      </c>
      <c r="H4168" s="4" t="str">
        <f t="array" ref="H4168">IF(COUNT(FIND(Keywords!$B$3:$B$12,I4168)),"개인질환","")</f>
        <v/>
      </c>
      <c r="I4168" t="s">
        <v>11356</v>
      </c>
      <c r="J4168" t="s">
        <v>18084</v>
      </c>
      <c r="K4168" t="s">
        <v>18288</v>
      </c>
      <c r="L4168" t="s">
        <v>18471</v>
      </c>
      <c r="M4168" t="s">
        <v>18153</v>
      </c>
      <c r="N4168" t="s">
        <v>18451</v>
      </c>
      <c r="O4168" t="s">
        <v>18153</v>
      </c>
    </row>
    <row r="4169" spans="1:15">
      <c r="A4169" t="s">
        <v>22</v>
      </c>
      <c r="B4169" t="s">
        <v>103</v>
      </c>
      <c r="C4169" t="s">
        <v>3525</v>
      </c>
      <c r="D4169" t="s">
        <v>7204</v>
      </c>
      <c r="E4169" t="s">
        <v>7209</v>
      </c>
      <c r="F4169" s="4" t="str">
        <f t="array" ref="F4169">IF(COUNT(FIND(Keywords!$C$3:$C$41,I4169)),"일반조난","")</f>
        <v/>
      </c>
      <c r="G4169" s="4" t="str">
        <f t="array" ref="G4169">IF(COUNT(FIND(Keywords!$E$3:$E$5,I4169)),"실족추락","")</f>
        <v/>
      </c>
      <c r="H4169" s="4" t="str">
        <f t="array" ref="H4169">IF(COUNT(FIND(Keywords!$B$3:$B$12,I4169)),"개인질환","")</f>
        <v/>
      </c>
      <c r="I4169" t="s">
        <v>11357</v>
      </c>
      <c r="J4169" t="s">
        <v>18081</v>
      </c>
      <c r="K4169" t="s">
        <v>18388</v>
      </c>
      <c r="L4169" t="s">
        <v>18476</v>
      </c>
      <c r="M4169" t="s">
        <v>18153</v>
      </c>
      <c r="N4169" t="s">
        <v>18824</v>
      </c>
      <c r="O4169" t="s">
        <v>18153</v>
      </c>
    </row>
    <row r="4170" spans="1:15">
      <c r="A4170" t="s">
        <v>22</v>
      </c>
      <c r="B4170" t="s">
        <v>103</v>
      </c>
      <c r="C4170" t="s">
        <v>882</v>
      </c>
      <c r="D4170" t="s">
        <v>7204</v>
      </c>
      <c r="E4170" t="s">
        <v>7209</v>
      </c>
      <c r="F4170" s="4" t="str">
        <f t="array" ref="F4170">IF(COUNT(FIND(Keywords!$C$3:$C$41,I4170)),"일반조난","")</f>
        <v/>
      </c>
      <c r="G4170" s="4" t="str">
        <f t="array" ref="G4170">IF(COUNT(FIND(Keywords!$E$3:$E$5,I4170)),"실족추락","")</f>
        <v/>
      </c>
      <c r="H4170" s="4" t="str">
        <f t="array" ref="H4170">IF(COUNT(FIND(Keywords!$B$3:$B$12,I4170)),"개인질환","")</f>
        <v/>
      </c>
      <c r="I4170" t="s">
        <v>11358</v>
      </c>
      <c r="J4170" t="s">
        <v>18099</v>
      </c>
      <c r="K4170" t="s">
        <v>18304</v>
      </c>
      <c r="L4170" t="s">
        <v>18347</v>
      </c>
      <c r="M4170" t="s">
        <v>18153</v>
      </c>
      <c r="N4170" t="s">
        <v>18543</v>
      </c>
      <c r="O4170" t="s">
        <v>18153</v>
      </c>
    </row>
    <row r="4171" spans="1:15">
      <c r="A4171" t="s">
        <v>22</v>
      </c>
      <c r="B4171" t="s">
        <v>103</v>
      </c>
      <c r="C4171" t="s">
        <v>3526</v>
      </c>
      <c r="D4171" t="s">
        <v>7204</v>
      </c>
      <c r="E4171" t="s">
        <v>7210</v>
      </c>
      <c r="F4171" s="4" t="str">
        <f t="array" ref="F4171">IF(COUNT(FIND(Keywords!$C$3:$C$41,I4171)),"일반조난","")</f>
        <v/>
      </c>
      <c r="G4171" s="4" t="str">
        <f t="array" ref="G4171">IF(COUNT(FIND(Keywords!$E$3:$E$5,I4171)),"실족추락","")</f>
        <v/>
      </c>
      <c r="H4171" s="4" t="str">
        <f t="array" ref="H4171">IF(COUNT(FIND(Keywords!$B$3:$B$12,I4171)),"개인질환","")</f>
        <v/>
      </c>
      <c r="I4171" t="s">
        <v>11359</v>
      </c>
      <c r="J4171" t="s">
        <v>18084</v>
      </c>
      <c r="K4171" t="s">
        <v>18200</v>
      </c>
      <c r="L4171" t="s">
        <v>18335</v>
      </c>
      <c r="M4171" t="s">
        <v>18153</v>
      </c>
      <c r="N4171" t="s">
        <v>18593</v>
      </c>
      <c r="O4171" t="s">
        <v>18153</v>
      </c>
    </row>
    <row r="4172" spans="1:15">
      <c r="A4172" t="s">
        <v>22</v>
      </c>
      <c r="B4172" t="s">
        <v>103</v>
      </c>
      <c r="C4172" t="s">
        <v>3527</v>
      </c>
      <c r="D4172" t="s">
        <v>7202</v>
      </c>
      <c r="E4172" t="s">
        <v>7217</v>
      </c>
      <c r="F4172" s="4" t="str">
        <f t="array" ref="F4172">IF(COUNT(FIND(Keywords!$C$3:$C$41,I4172)),"일반조난","")</f>
        <v/>
      </c>
      <c r="G4172" s="4" t="str">
        <f t="array" ref="G4172">IF(COUNT(FIND(Keywords!$E$3:$E$5,I4172)),"실족추락","")</f>
        <v/>
      </c>
      <c r="H4172" s="4" t="str">
        <f t="array" ref="H4172">IF(COUNT(FIND(Keywords!$B$3:$B$12,I4172)),"개인질환","")</f>
        <v/>
      </c>
      <c r="I4172" t="s">
        <v>11360</v>
      </c>
      <c r="J4172" t="s">
        <v>18082</v>
      </c>
      <c r="K4172" t="s">
        <v>18290</v>
      </c>
      <c r="L4172" t="s">
        <v>18760</v>
      </c>
      <c r="M4172" t="s">
        <v>18153</v>
      </c>
      <c r="N4172" t="s">
        <v>18930</v>
      </c>
      <c r="O4172" t="s">
        <v>18153</v>
      </c>
    </row>
    <row r="4173" spans="1:15">
      <c r="A4173" t="s">
        <v>22</v>
      </c>
      <c r="B4173" t="s">
        <v>103</v>
      </c>
      <c r="C4173" t="s">
        <v>3528</v>
      </c>
      <c r="D4173" t="s">
        <v>7204</v>
      </c>
      <c r="E4173" t="s">
        <v>7209</v>
      </c>
      <c r="F4173" s="4" t="str">
        <f t="array" ref="F4173">IF(COUNT(FIND(Keywords!$C$3:$C$41,I4173)),"일반조난","")</f>
        <v/>
      </c>
      <c r="G4173" s="4" t="str">
        <f t="array" ref="G4173">IF(COUNT(FIND(Keywords!$E$3:$E$5,I4173)),"실족추락","")</f>
        <v/>
      </c>
      <c r="H4173" s="4" t="str">
        <f t="array" ref="H4173">IF(COUNT(FIND(Keywords!$B$3:$B$12,I4173)),"개인질환","")</f>
        <v/>
      </c>
      <c r="I4173" t="s">
        <v>11361</v>
      </c>
      <c r="J4173" t="s">
        <v>18081</v>
      </c>
      <c r="K4173" t="s">
        <v>18280</v>
      </c>
      <c r="L4173" t="s">
        <v>18560</v>
      </c>
      <c r="M4173" t="s">
        <v>18153</v>
      </c>
      <c r="N4173" t="s">
        <v>18545</v>
      </c>
      <c r="O4173" t="s">
        <v>18153</v>
      </c>
    </row>
    <row r="4174" spans="1:15">
      <c r="A4174" t="s">
        <v>22</v>
      </c>
      <c r="B4174" t="s">
        <v>103</v>
      </c>
      <c r="C4174" t="s">
        <v>3529</v>
      </c>
      <c r="D4174" t="s">
        <v>7202</v>
      </c>
      <c r="E4174" t="s">
        <v>7209</v>
      </c>
      <c r="F4174" s="4" t="str">
        <f t="array" ref="F4174">IF(COUNT(FIND(Keywords!$C$3:$C$41,I4174)),"일반조난","")</f>
        <v>일반조난</v>
      </c>
      <c r="G4174" s="4" t="str">
        <f t="array" ref="G4174">IF(COUNT(FIND(Keywords!$E$3:$E$5,I4174)),"실족추락","")</f>
        <v/>
      </c>
      <c r="H4174" s="4" t="str">
        <f t="array" ref="H4174">IF(COUNT(FIND(Keywords!$B$3:$B$12,I4174)),"개인질환","")</f>
        <v/>
      </c>
      <c r="I4174" t="s">
        <v>11362</v>
      </c>
      <c r="J4174" t="s">
        <v>18084</v>
      </c>
      <c r="K4174" t="s">
        <v>18361</v>
      </c>
      <c r="L4174" t="s">
        <v>18672</v>
      </c>
      <c r="M4174" t="s">
        <v>18153</v>
      </c>
      <c r="N4174" t="s">
        <v>18736</v>
      </c>
      <c r="O4174" t="s">
        <v>18153</v>
      </c>
    </row>
    <row r="4175" spans="1:15">
      <c r="A4175" t="s">
        <v>22</v>
      </c>
      <c r="B4175" t="s">
        <v>103</v>
      </c>
      <c r="C4175" t="s">
        <v>3530</v>
      </c>
      <c r="D4175" t="s">
        <v>7204</v>
      </c>
      <c r="E4175" t="s">
        <v>7208</v>
      </c>
      <c r="F4175" s="4" t="str">
        <f t="array" ref="F4175">IF(COUNT(FIND(Keywords!$C$3:$C$41,I4175)),"일반조난","")</f>
        <v/>
      </c>
      <c r="G4175" s="4" t="str">
        <f t="array" ref="G4175">IF(COUNT(FIND(Keywords!$E$3:$E$5,I4175)),"실족추락","")</f>
        <v/>
      </c>
      <c r="H4175" s="4" t="str">
        <f t="array" ref="H4175">IF(COUNT(FIND(Keywords!$B$3:$B$12,I4175)),"개인질환","")</f>
        <v/>
      </c>
      <c r="I4175" t="s">
        <v>11363</v>
      </c>
      <c r="J4175" t="s">
        <v>18047</v>
      </c>
      <c r="K4175" t="s">
        <v>18328</v>
      </c>
      <c r="L4175" t="s">
        <v>18890</v>
      </c>
      <c r="M4175" t="s">
        <v>18153</v>
      </c>
      <c r="N4175" t="s">
        <v>18979</v>
      </c>
      <c r="O4175" t="s">
        <v>18153</v>
      </c>
    </row>
    <row r="4176" spans="1:15">
      <c r="A4176" t="s">
        <v>22</v>
      </c>
      <c r="B4176" t="s">
        <v>103</v>
      </c>
      <c r="C4176" t="s">
        <v>3447</v>
      </c>
      <c r="D4176" t="s">
        <v>7206</v>
      </c>
      <c r="E4176" t="s">
        <v>7208</v>
      </c>
      <c r="F4176" s="4" t="str">
        <f t="array" ref="F4176">IF(COUNT(FIND(Keywords!$C$3:$C$41,I4176)),"일반조난","")</f>
        <v/>
      </c>
      <c r="G4176" s="4" t="str">
        <f t="array" ref="G4176">IF(COUNT(FIND(Keywords!$E$3:$E$5,I4176)),"실족추락","")</f>
        <v/>
      </c>
      <c r="H4176" s="4" t="str">
        <f t="array" ref="H4176">IF(COUNT(FIND(Keywords!$B$3:$B$12,I4176)),"개인질환","")</f>
        <v>개인질환</v>
      </c>
      <c r="I4176" t="s">
        <v>11364</v>
      </c>
      <c r="J4176" t="s">
        <v>18069</v>
      </c>
      <c r="K4176" t="s">
        <v>18426</v>
      </c>
      <c r="L4176" t="s">
        <v>18345</v>
      </c>
      <c r="M4176" t="s">
        <v>18153</v>
      </c>
      <c r="N4176" t="s">
        <v>18163</v>
      </c>
      <c r="O4176" t="s">
        <v>18153</v>
      </c>
    </row>
    <row r="4177" spans="1:15">
      <c r="A4177" t="s">
        <v>22</v>
      </c>
      <c r="B4177" t="s">
        <v>103</v>
      </c>
      <c r="C4177" t="s">
        <v>3531</v>
      </c>
      <c r="D4177" t="s">
        <v>19249</v>
      </c>
      <c r="E4177" t="s">
        <v>7210</v>
      </c>
      <c r="F4177" s="4" t="str">
        <f t="array" ref="F4177">IF(COUNT(FIND(Keywords!$C$3:$C$41,I4177)),"일반조난","")</f>
        <v/>
      </c>
      <c r="G4177" s="4" t="str">
        <f t="array" ref="G4177">IF(COUNT(FIND(Keywords!$E$3:$E$5,I4177)),"실족추락","")</f>
        <v/>
      </c>
      <c r="H4177" s="4" t="str">
        <f t="array" ref="H4177">IF(COUNT(FIND(Keywords!$B$3:$B$12,I4177)),"개인질환","")</f>
        <v>개인질환</v>
      </c>
      <c r="I4177" t="s">
        <v>11365</v>
      </c>
      <c r="J4177" t="s">
        <v>18057</v>
      </c>
      <c r="K4177" t="s">
        <v>18313</v>
      </c>
      <c r="L4177" t="s">
        <v>18140</v>
      </c>
      <c r="M4177" t="s">
        <v>18153</v>
      </c>
      <c r="N4177" t="s">
        <v>18671</v>
      </c>
      <c r="O4177" t="s">
        <v>18153</v>
      </c>
    </row>
    <row r="4178" spans="1:15">
      <c r="A4178" t="s">
        <v>22</v>
      </c>
      <c r="B4178" t="s">
        <v>103</v>
      </c>
      <c r="C4178" t="s">
        <v>3532</v>
      </c>
      <c r="D4178" t="s">
        <v>7204</v>
      </c>
      <c r="E4178" t="s">
        <v>7210</v>
      </c>
      <c r="F4178" s="4" t="str">
        <f t="array" ref="F4178">IF(COUNT(FIND(Keywords!$C$3:$C$41,I4178)),"일반조난","")</f>
        <v/>
      </c>
      <c r="G4178" s="4" t="str">
        <f t="array" ref="G4178">IF(COUNT(FIND(Keywords!$E$3:$E$5,I4178)),"실족추락","")</f>
        <v/>
      </c>
      <c r="H4178" s="4" t="str">
        <f t="array" ref="H4178">IF(COUNT(FIND(Keywords!$B$3:$B$12,I4178)),"개인질환","")</f>
        <v/>
      </c>
      <c r="I4178" t="s">
        <v>11366</v>
      </c>
      <c r="J4178" t="s">
        <v>18074</v>
      </c>
      <c r="K4178" t="s">
        <v>18224</v>
      </c>
      <c r="L4178" t="s">
        <v>18354</v>
      </c>
      <c r="M4178" t="s">
        <v>18153</v>
      </c>
      <c r="N4178" t="s">
        <v>18710</v>
      </c>
      <c r="O4178" t="s">
        <v>18153</v>
      </c>
    </row>
    <row r="4179" spans="1:15">
      <c r="A4179" t="s">
        <v>22</v>
      </c>
      <c r="B4179" t="s">
        <v>103</v>
      </c>
      <c r="C4179" t="s">
        <v>3533</v>
      </c>
      <c r="D4179" t="s">
        <v>7202</v>
      </c>
      <c r="E4179" t="s">
        <v>7209</v>
      </c>
      <c r="F4179" s="4" t="str">
        <f t="array" ref="F4179">IF(COUNT(FIND(Keywords!$C$3:$C$41,I4179)),"일반조난","")</f>
        <v>일반조난</v>
      </c>
      <c r="G4179" s="4" t="str">
        <f t="array" ref="G4179">IF(COUNT(FIND(Keywords!$E$3:$E$5,I4179)),"실족추락","")</f>
        <v/>
      </c>
      <c r="H4179" s="4" t="str">
        <f t="array" ref="H4179">IF(COUNT(FIND(Keywords!$B$3:$B$12,I4179)),"개인질환","")</f>
        <v/>
      </c>
      <c r="I4179" t="s">
        <v>11367</v>
      </c>
      <c r="J4179" t="s">
        <v>18101</v>
      </c>
      <c r="K4179" t="s">
        <v>18509</v>
      </c>
      <c r="L4179" t="s">
        <v>18354</v>
      </c>
      <c r="M4179" t="s">
        <v>18153</v>
      </c>
      <c r="N4179" t="s">
        <v>18310</v>
      </c>
      <c r="O4179" t="s">
        <v>18153</v>
      </c>
    </row>
    <row r="4180" spans="1:15">
      <c r="A4180" t="s">
        <v>22</v>
      </c>
      <c r="B4180" t="s">
        <v>103</v>
      </c>
      <c r="C4180" t="s">
        <v>3534</v>
      </c>
      <c r="D4180" t="s">
        <v>7204</v>
      </c>
      <c r="E4180" t="s">
        <v>7209</v>
      </c>
      <c r="F4180" s="4" t="str">
        <f t="array" ref="F4180">IF(COUNT(FIND(Keywords!$C$3:$C$41,I4180)),"일반조난","")</f>
        <v/>
      </c>
      <c r="G4180" s="4" t="str">
        <f t="array" ref="G4180">IF(COUNT(FIND(Keywords!$E$3:$E$5,I4180)),"실족추락","")</f>
        <v/>
      </c>
      <c r="H4180" s="4" t="str">
        <f t="array" ref="H4180">IF(COUNT(FIND(Keywords!$B$3:$B$12,I4180)),"개인질환","")</f>
        <v/>
      </c>
      <c r="I4180" t="s">
        <v>11368</v>
      </c>
      <c r="J4180" t="s">
        <v>18086</v>
      </c>
      <c r="K4180" t="s">
        <v>18874</v>
      </c>
      <c r="L4180" t="s">
        <v>18550</v>
      </c>
      <c r="M4180" t="s">
        <v>18153</v>
      </c>
      <c r="N4180" t="s">
        <v>18815</v>
      </c>
      <c r="O4180" t="s">
        <v>18153</v>
      </c>
    </row>
    <row r="4181" spans="1:15">
      <c r="A4181" t="s">
        <v>22</v>
      </c>
      <c r="B4181" t="s">
        <v>103</v>
      </c>
      <c r="C4181" t="s">
        <v>3535</v>
      </c>
      <c r="D4181" t="s">
        <v>19250</v>
      </c>
      <c r="E4181" t="s">
        <v>7212</v>
      </c>
      <c r="F4181" s="4" t="str">
        <f t="array" ref="F4181">IF(COUNT(FIND(Keywords!$C$3:$C$41,I4181)),"일반조난","")</f>
        <v/>
      </c>
      <c r="G4181" s="4" t="str">
        <f t="array" ref="G4181">IF(COUNT(FIND(Keywords!$E$3:$E$5,I4181)),"실족추락","")</f>
        <v/>
      </c>
      <c r="H4181" s="4" t="str">
        <f t="array" ref="H4181">IF(COUNT(FIND(Keywords!$B$3:$B$12,I4181)),"개인질환","")</f>
        <v/>
      </c>
      <c r="I4181" t="s">
        <v>11369</v>
      </c>
      <c r="J4181" t="s">
        <v>18046</v>
      </c>
      <c r="K4181" t="s">
        <v>18688</v>
      </c>
      <c r="L4181" t="s">
        <v>18341</v>
      </c>
      <c r="M4181" t="s">
        <v>18153</v>
      </c>
      <c r="N4181" t="s">
        <v>18115</v>
      </c>
      <c r="O4181" t="s">
        <v>18153</v>
      </c>
    </row>
    <row r="4182" spans="1:15">
      <c r="A4182" t="s">
        <v>22</v>
      </c>
      <c r="B4182" t="s">
        <v>103</v>
      </c>
      <c r="C4182" t="s">
        <v>3536</v>
      </c>
      <c r="D4182" t="s">
        <v>7202</v>
      </c>
      <c r="E4182" t="s">
        <v>7212</v>
      </c>
      <c r="F4182" s="4" t="str">
        <f t="array" ref="F4182">IF(COUNT(FIND(Keywords!$C$3:$C$41,I4182)),"일반조난","")</f>
        <v>일반조난</v>
      </c>
      <c r="G4182" s="4" t="str">
        <f t="array" ref="G4182">IF(COUNT(FIND(Keywords!$E$3:$E$5,I4182)),"실족추락","")</f>
        <v/>
      </c>
      <c r="H4182" s="4" t="str">
        <f t="array" ref="H4182">IF(COUNT(FIND(Keywords!$B$3:$B$12,I4182)),"개인질환","")</f>
        <v/>
      </c>
      <c r="I4182" t="s">
        <v>11370</v>
      </c>
      <c r="J4182" t="s">
        <v>18049</v>
      </c>
      <c r="K4182" t="s">
        <v>18587</v>
      </c>
      <c r="L4182" t="s">
        <v>18890</v>
      </c>
      <c r="M4182" t="s">
        <v>18153</v>
      </c>
      <c r="N4182" t="s">
        <v>18702</v>
      </c>
      <c r="O4182" t="s">
        <v>18153</v>
      </c>
    </row>
    <row r="4183" spans="1:15">
      <c r="A4183" t="s">
        <v>22</v>
      </c>
      <c r="B4183" t="s">
        <v>103</v>
      </c>
      <c r="C4183" t="s">
        <v>3537</v>
      </c>
      <c r="D4183" t="s">
        <v>7203</v>
      </c>
      <c r="E4183" t="s">
        <v>7212</v>
      </c>
      <c r="F4183" s="4" t="str">
        <f t="array" ref="F4183">IF(COUNT(FIND(Keywords!$C$3:$C$41,I4183)),"일반조난","")</f>
        <v/>
      </c>
      <c r="G4183" s="4" t="str">
        <f t="array" ref="G4183">IF(COUNT(FIND(Keywords!$E$3:$E$5,I4183)),"실족추락","")</f>
        <v/>
      </c>
      <c r="H4183" s="4" t="str">
        <f t="array" ref="H4183">IF(COUNT(FIND(Keywords!$B$3:$B$12,I4183)),"개인질환","")</f>
        <v/>
      </c>
      <c r="I4183" t="s">
        <v>11371</v>
      </c>
      <c r="J4183" t="s">
        <v>18092</v>
      </c>
      <c r="K4183" t="s">
        <v>18427</v>
      </c>
      <c r="L4183" t="s">
        <v>18467</v>
      </c>
      <c r="M4183" t="s">
        <v>18153</v>
      </c>
      <c r="N4183" t="s">
        <v>18362</v>
      </c>
      <c r="O4183" t="s">
        <v>18153</v>
      </c>
    </row>
    <row r="4184" spans="1:15">
      <c r="A4184" t="s">
        <v>22</v>
      </c>
      <c r="B4184" t="s">
        <v>103</v>
      </c>
      <c r="C4184" t="s">
        <v>3078</v>
      </c>
      <c r="D4184" t="s">
        <v>7203</v>
      </c>
      <c r="E4184" t="s">
        <v>7212</v>
      </c>
      <c r="F4184" s="4" t="str">
        <f t="array" ref="F4184">IF(COUNT(FIND(Keywords!$C$3:$C$41,I4184)),"일반조난","")</f>
        <v/>
      </c>
      <c r="G4184" s="4" t="str">
        <f t="array" ref="G4184">IF(COUNT(FIND(Keywords!$E$3:$E$5,I4184)),"실족추락","")</f>
        <v>실족추락</v>
      </c>
      <c r="H4184" s="4" t="str">
        <f t="array" ref="H4184">IF(COUNT(FIND(Keywords!$B$3:$B$12,I4184)),"개인질환","")</f>
        <v/>
      </c>
      <c r="I4184" t="s">
        <v>11372</v>
      </c>
      <c r="J4184" t="s">
        <v>18076</v>
      </c>
      <c r="K4184" t="s">
        <v>18518</v>
      </c>
      <c r="L4184" t="s">
        <v>18474</v>
      </c>
      <c r="M4184" t="s">
        <v>18153</v>
      </c>
      <c r="N4184" t="s">
        <v>18160</v>
      </c>
      <c r="O4184" t="s">
        <v>18153</v>
      </c>
    </row>
    <row r="4185" spans="1:15">
      <c r="A4185" t="s">
        <v>22</v>
      </c>
      <c r="B4185" t="s">
        <v>103</v>
      </c>
      <c r="C4185" t="s">
        <v>1675</v>
      </c>
      <c r="D4185" t="s">
        <v>7202</v>
      </c>
      <c r="E4185" t="s">
        <v>7212</v>
      </c>
      <c r="F4185" s="4" t="str">
        <f t="array" ref="F4185">IF(COUNT(FIND(Keywords!$C$3:$C$41,I4185)),"일반조난","")</f>
        <v/>
      </c>
      <c r="G4185" s="4" t="str">
        <f t="array" ref="G4185">IF(COUNT(FIND(Keywords!$E$3:$E$5,I4185)),"실족추락","")</f>
        <v>실족추락</v>
      </c>
      <c r="H4185" s="4" t="str">
        <f t="array" ref="H4185">IF(COUNT(FIND(Keywords!$B$3:$B$12,I4185)),"개인질환","")</f>
        <v/>
      </c>
      <c r="I4185" t="s">
        <v>11373</v>
      </c>
      <c r="J4185" t="s">
        <v>18101</v>
      </c>
      <c r="K4185" t="s">
        <v>18104</v>
      </c>
      <c r="L4185" t="s">
        <v>18334</v>
      </c>
      <c r="M4185" t="s">
        <v>18153</v>
      </c>
      <c r="N4185" t="s">
        <v>18431</v>
      </c>
      <c r="O4185" t="s">
        <v>18153</v>
      </c>
    </row>
    <row r="4186" spans="1:15">
      <c r="A4186" t="s">
        <v>22</v>
      </c>
      <c r="B4186" t="s">
        <v>103</v>
      </c>
      <c r="C4186" t="s">
        <v>3538</v>
      </c>
      <c r="D4186" t="s">
        <v>7202</v>
      </c>
      <c r="E4186" t="s">
        <v>7212</v>
      </c>
      <c r="F4186" s="4" t="str">
        <f t="array" ref="F4186">IF(COUNT(FIND(Keywords!$C$3:$C$41,I4186)),"일반조난","")</f>
        <v/>
      </c>
      <c r="G4186" s="4" t="str">
        <f t="array" ref="G4186">IF(COUNT(FIND(Keywords!$E$3:$E$5,I4186)),"실족추락","")</f>
        <v/>
      </c>
      <c r="H4186" s="4" t="str">
        <f t="array" ref="H4186">IF(COUNT(FIND(Keywords!$B$3:$B$12,I4186)),"개인질환","")</f>
        <v/>
      </c>
      <c r="I4186" t="s">
        <v>11374</v>
      </c>
      <c r="J4186" t="s">
        <v>18083</v>
      </c>
      <c r="K4186" t="s">
        <v>18503</v>
      </c>
      <c r="L4186" t="s">
        <v>18463</v>
      </c>
      <c r="M4186" t="s">
        <v>18153</v>
      </c>
      <c r="N4186" t="s">
        <v>18299</v>
      </c>
      <c r="O4186" t="s">
        <v>18153</v>
      </c>
    </row>
    <row r="4187" spans="1:15">
      <c r="A4187" t="s">
        <v>22</v>
      </c>
      <c r="B4187" t="s">
        <v>103</v>
      </c>
      <c r="C4187" t="s">
        <v>3539</v>
      </c>
      <c r="D4187" t="s">
        <v>7202</v>
      </c>
      <c r="E4187" t="s">
        <v>7214</v>
      </c>
      <c r="F4187" s="4" t="str">
        <f t="array" ref="F4187">IF(COUNT(FIND(Keywords!$C$3:$C$41,I4187)),"일반조난","")</f>
        <v>일반조난</v>
      </c>
      <c r="G4187" s="4" t="str">
        <f t="array" ref="G4187">IF(COUNT(FIND(Keywords!$E$3:$E$5,I4187)),"실족추락","")</f>
        <v/>
      </c>
      <c r="H4187" s="4" t="str">
        <f t="array" ref="H4187">IF(COUNT(FIND(Keywords!$B$3:$B$12,I4187)),"개인질환","")</f>
        <v/>
      </c>
      <c r="I4187" t="s">
        <v>11375</v>
      </c>
      <c r="J4187" t="s">
        <v>18080</v>
      </c>
      <c r="K4187" t="s">
        <v>18898</v>
      </c>
      <c r="L4187" t="s">
        <v>18767</v>
      </c>
      <c r="M4187" t="s">
        <v>18153</v>
      </c>
      <c r="N4187" t="s">
        <v>19057</v>
      </c>
      <c r="O4187" t="s">
        <v>18153</v>
      </c>
    </row>
    <row r="4188" spans="1:15">
      <c r="A4188" t="s">
        <v>22</v>
      </c>
      <c r="B4188" t="s">
        <v>103</v>
      </c>
      <c r="C4188" t="s">
        <v>3540</v>
      </c>
      <c r="D4188" t="s">
        <v>7202</v>
      </c>
      <c r="E4188" t="s">
        <v>7212</v>
      </c>
      <c r="F4188" s="4" t="str">
        <f t="array" ref="F4188">IF(COUNT(FIND(Keywords!$C$3:$C$41,I4188)),"일반조난","")</f>
        <v/>
      </c>
      <c r="G4188" s="4" t="str">
        <f t="array" ref="G4188">IF(COUNT(FIND(Keywords!$E$3:$E$5,I4188)),"실족추락","")</f>
        <v/>
      </c>
      <c r="H4188" s="4" t="str">
        <f t="array" ref="H4188">IF(COUNT(FIND(Keywords!$B$3:$B$12,I4188)),"개인질환","")</f>
        <v/>
      </c>
      <c r="I4188" t="s">
        <v>11376</v>
      </c>
      <c r="J4188" t="s">
        <v>18113</v>
      </c>
      <c r="K4188" t="s">
        <v>18376</v>
      </c>
      <c r="L4188" t="s">
        <v>18710</v>
      </c>
      <c r="M4188" t="s">
        <v>18153</v>
      </c>
      <c r="N4188" t="s">
        <v>18296</v>
      </c>
      <c r="O4188" t="s">
        <v>18153</v>
      </c>
    </row>
    <row r="4189" spans="1:15">
      <c r="A4189" t="s">
        <v>22</v>
      </c>
      <c r="B4189" t="s">
        <v>103</v>
      </c>
      <c r="C4189" t="s">
        <v>3541</v>
      </c>
      <c r="D4189" t="s">
        <v>19250</v>
      </c>
      <c r="E4189" t="s">
        <v>7212</v>
      </c>
      <c r="F4189" s="4" t="str">
        <f t="array" ref="F4189">IF(COUNT(FIND(Keywords!$C$3:$C$41,I4189)),"일반조난","")</f>
        <v/>
      </c>
      <c r="G4189" s="4" t="str">
        <f t="array" ref="G4189">IF(COUNT(FIND(Keywords!$E$3:$E$5,I4189)),"실족추락","")</f>
        <v/>
      </c>
      <c r="H4189" s="4" t="str">
        <f t="array" ref="H4189">IF(COUNT(FIND(Keywords!$B$3:$B$12,I4189)),"개인질환","")</f>
        <v/>
      </c>
      <c r="I4189" t="s">
        <v>11377</v>
      </c>
      <c r="J4189" t="s">
        <v>18112</v>
      </c>
      <c r="K4189" t="s">
        <v>18528</v>
      </c>
      <c r="L4189" t="s">
        <v>18346</v>
      </c>
      <c r="M4189" t="s">
        <v>18498</v>
      </c>
      <c r="N4189" t="s">
        <v>18209</v>
      </c>
      <c r="O4189" t="s">
        <v>18153</v>
      </c>
    </row>
    <row r="4190" spans="1:15">
      <c r="A4190" t="s">
        <v>22</v>
      </c>
      <c r="B4190" t="s">
        <v>103</v>
      </c>
      <c r="C4190" t="s">
        <v>2623</v>
      </c>
      <c r="D4190" t="s">
        <v>19250</v>
      </c>
      <c r="E4190" t="s">
        <v>7212</v>
      </c>
      <c r="F4190" s="4" t="str">
        <f t="array" ref="F4190">IF(COUNT(FIND(Keywords!$C$3:$C$41,I4190)),"일반조난","")</f>
        <v/>
      </c>
      <c r="G4190" s="4" t="str">
        <f t="array" ref="G4190">IF(COUNT(FIND(Keywords!$E$3:$E$5,I4190)),"실족추락","")</f>
        <v/>
      </c>
      <c r="H4190" s="4" t="str">
        <f t="array" ref="H4190">IF(COUNT(FIND(Keywords!$B$3:$B$12,I4190)),"개인질환","")</f>
        <v/>
      </c>
      <c r="I4190" t="s">
        <v>11378</v>
      </c>
      <c r="J4190" t="s">
        <v>18098</v>
      </c>
      <c r="K4190" t="s">
        <v>18717</v>
      </c>
      <c r="L4190" t="s">
        <v>18890</v>
      </c>
      <c r="M4190" t="s">
        <v>18153</v>
      </c>
      <c r="N4190" t="s">
        <v>18604</v>
      </c>
      <c r="O4190" t="s">
        <v>18153</v>
      </c>
    </row>
    <row r="4191" spans="1:15">
      <c r="A4191" t="s">
        <v>22</v>
      </c>
      <c r="B4191" t="s">
        <v>104</v>
      </c>
      <c r="C4191" t="s">
        <v>1340</v>
      </c>
      <c r="D4191" t="s">
        <v>7203</v>
      </c>
      <c r="E4191" t="s">
        <v>7210</v>
      </c>
      <c r="F4191" s="4" t="str">
        <f t="array" ref="F4191">IF(COUNT(FIND(Keywords!$C$3:$C$41,I4191)),"일반조난","")</f>
        <v/>
      </c>
      <c r="G4191" s="4" t="str">
        <f t="array" ref="G4191">IF(COUNT(FIND(Keywords!$E$3:$E$5,I4191)),"실족추락","")</f>
        <v>실족추락</v>
      </c>
      <c r="H4191" s="4" t="str">
        <f t="array" ref="H4191">IF(COUNT(FIND(Keywords!$B$3:$B$12,I4191)),"개인질환","")</f>
        <v/>
      </c>
      <c r="I4191" t="s">
        <v>11379</v>
      </c>
      <c r="J4191" t="s">
        <v>18051</v>
      </c>
      <c r="K4191" t="s">
        <v>18193</v>
      </c>
      <c r="L4191" t="s">
        <v>18341</v>
      </c>
      <c r="M4191" t="s">
        <v>18153</v>
      </c>
      <c r="N4191" t="s">
        <v>18702</v>
      </c>
      <c r="O4191" t="s">
        <v>18153</v>
      </c>
    </row>
    <row r="4192" spans="1:15">
      <c r="A4192" t="s">
        <v>22</v>
      </c>
      <c r="B4192" t="s">
        <v>104</v>
      </c>
      <c r="C4192" t="s">
        <v>3542</v>
      </c>
      <c r="D4192" t="s">
        <v>7202</v>
      </c>
      <c r="E4192" t="s">
        <v>7210</v>
      </c>
      <c r="F4192" s="4" t="str">
        <f t="array" ref="F4192">IF(COUNT(FIND(Keywords!$C$3:$C$41,I4192)),"일반조난","")</f>
        <v/>
      </c>
      <c r="G4192" s="4" t="str">
        <f t="array" ref="G4192">IF(COUNT(FIND(Keywords!$E$3:$E$5,I4192)),"실족추락","")</f>
        <v/>
      </c>
      <c r="H4192" s="4" t="str">
        <f t="array" ref="H4192">IF(COUNT(FIND(Keywords!$B$3:$B$12,I4192)),"개인질환","")</f>
        <v/>
      </c>
      <c r="I4192" t="s">
        <v>11380</v>
      </c>
      <c r="J4192" t="s">
        <v>18049</v>
      </c>
      <c r="K4192" t="s">
        <v>18354</v>
      </c>
      <c r="L4192" t="s">
        <v>18343</v>
      </c>
      <c r="M4192" t="s">
        <v>18153</v>
      </c>
      <c r="N4192" t="s">
        <v>19096</v>
      </c>
      <c r="O4192" t="s">
        <v>18153</v>
      </c>
    </row>
    <row r="4193" spans="1:15">
      <c r="A4193" t="s">
        <v>22</v>
      </c>
      <c r="B4193" t="s">
        <v>104</v>
      </c>
      <c r="C4193" t="s">
        <v>3543</v>
      </c>
      <c r="D4193" t="s">
        <v>7204</v>
      </c>
      <c r="E4193" t="s">
        <v>7209</v>
      </c>
      <c r="F4193" s="4" t="str">
        <f t="array" ref="F4193">IF(COUNT(FIND(Keywords!$C$3:$C$41,I4193)),"일반조난","")</f>
        <v/>
      </c>
      <c r="G4193" s="4" t="str">
        <f t="array" ref="G4193">IF(COUNT(FIND(Keywords!$E$3:$E$5,I4193)),"실족추락","")</f>
        <v/>
      </c>
      <c r="H4193" s="4" t="str">
        <f t="array" ref="H4193">IF(COUNT(FIND(Keywords!$B$3:$B$12,I4193)),"개인질환","")</f>
        <v/>
      </c>
      <c r="I4193" t="s">
        <v>11381</v>
      </c>
      <c r="J4193" t="s">
        <v>18083</v>
      </c>
      <c r="K4193" t="s">
        <v>18395</v>
      </c>
      <c r="L4193" t="s">
        <v>18767</v>
      </c>
      <c r="M4193" t="s">
        <v>18153</v>
      </c>
      <c r="N4193" t="s">
        <v>18114</v>
      </c>
      <c r="O4193" t="s">
        <v>18153</v>
      </c>
    </row>
    <row r="4194" spans="1:15">
      <c r="A4194" t="s">
        <v>22</v>
      </c>
      <c r="B4194" t="s">
        <v>104</v>
      </c>
      <c r="C4194" t="s">
        <v>3471</v>
      </c>
      <c r="D4194" t="s">
        <v>7204</v>
      </c>
      <c r="E4194" t="s">
        <v>7209</v>
      </c>
      <c r="F4194" s="4" t="str">
        <f t="array" ref="F4194">IF(COUNT(FIND(Keywords!$C$3:$C$41,I4194)),"일반조난","")</f>
        <v/>
      </c>
      <c r="G4194" s="4" t="str">
        <f t="array" ref="G4194">IF(COUNT(FIND(Keywords!$E$3:$E$5,I4194)),"실족추락","")</f>
        <v/>
      </c>
      <c r="H4194" s="4" t="str">
        <f t="array" ref="H4194">IF(COUNT(FIND(Keywords!$B$3:$B$12,I4194)),"개인질환","")</f>
        <v/>
      </c>
      <c r="I4194" t="s">
        <v>11382</v>
      </c>
      <c r="J4194" t="s">
        <v>18096</v>
      </c>
      <c r="K4194" t="s">
        <v>18226</v>
      </c>
      <c r="L4194" t="s">
        <v>18459</v>
      </c>
      <c r="M4194" t="s">
        <v>18153</v>
      </c>
      <c r="N4194" t="s">
        <v>18435</v>
      </c>
      <c r="O4194" t="s">
        <v>18153</v>
      </c>
    </row>
    <row r="4195" spans="1:15">
      <c r="A4195" t="s">
        <v>22</v>
      </c>
      <c r="B4195" t="s">
        <v>104</v>
      </c>
      <c r="C4195" t="s">
        <v>3544</v>
      </c>
      <c r="D4195" t="s">
        <v>7202</v>
      </c>
      <c r="E4195" t="s">
        <v>7209</v>
      </c>
      <c r="F4195" s="4" t="str">
        <f t="array" ref="F4195">IF(COUNT(FIND(Keywords!$C$3:$C$41,I4195)),"일반조난","")</f>
        <v>일반조난</v>
      </c>
      <c r="G4195" s="4" t="str">
        <f t="array" ref="G4195">IF(COUNT(FIND(Keywords!$E$3:$E$5,I4195)),"실족추락","")</f>
        <v/>
      </c>
      <c r="H4195" s="4" t="str">
        <f t="array" ref="H4195">IF(COUNT(FIND(Keywords!$B$3:$B$12,I4195)),"개인질환","")</f>
        <v/>
      </c>
      <c r="I4195" t="s">
        <v>11383</v>
      </c>
      <c r="J4195" t="s">
        <v>18051</v>
      </c>
      <c r="K4195" t="s">
        <v>18770</v>
      </c>
      <c r="L4195" t="s">
        <v>18890</v>
      </c>
      <c r="M4195" t="s">
        <v>18153</v>
      </c>
      <c r="N4195" t="s">
        <v>18431</v>
      </c>
      <c r="O4195" t="s">
        <v>18153</v>
      </c>
    </row>
    <row r="4196" spans="1:15">
      <c r="A4196" t="s">
        <v>22</v>
      </c>
      <c r="B4196" t="s">
        <v>104</v>
      </c>
      <c r="C4196" t="s">
        <v>3442</v>
      </c>
      <c r="D4196" t="s">
        <v>7202</v>
      </c>
      <c r="E4196" t="s">
        <v>7210</v>
      </c>
      <c r="F4196" s="4" t="str">
        <f t="array" ref="F4196">IF(COUNT(FIND(Keywords!$C$3:$C$41,I4196)),"일반조난","")</f>
        <v/>
      </c>
      <c r="G4196" s="4" t="str">
        <f t="array" ref="G4196">IF(COUNT(FIND(Keywords!$E$3:$E$5,I4196)),"실족추락","")</f>
        <v/>
      </c>
      <c r="H4196" s="4" t="str">
        <f t="array" ref="H4196">IF(COUNT(FIND(Keywords!$B$3:$B$12,I4196)),"개인질환","")</f>
        <v/>
      </c>
      <c r="I4196" t="s">
        <v>11384</v>
      </c>
      <c r="J4196" t="s">
        <v>18089</v>
      </c>
      <c r="K4196" t="s">
        <v>18218</v>
      </c>
      <c r="L4196" t="s">
        <v>18550</v>
      </c>
      <c r="M4196" t="s">
        <v>18153</v>
      </c>
      <c r="N4196" t="s">
        <v>18189</v>
      </c>
      <c r="O4196" t="s">
        <v>18153</v>
      </c>
    </row>
    <row r="4197" spans="1:15">
      <c r="A4197" t="s">
        <v>22</v>
      </c>
      <c r="B4197" t="s">
        <v>104</v>
      </c>
      <c r="C4197" t="s">
        <v>3545</v>
      </c>
      <c r="D4197" t="s">
        <v>7204</v>
      </c>
      <c r="E4197" t="s">
        <v>7210</v>
      </c>
      <c r="F4197" s="4" t="str">
        <f t="array" ref="F4197">IF(COUNT(FIND(Keywords!$C$3:$C$41,I4197)),"일반조난","")</f>
        <v/>
      </c>
      <c r="G4197" s="4" t="str">
        <f t="array" ref="G4197">IF(COUNT(FIND(Keywords!$E$3:$E$5,I4197)),"실족추락","")</f>
        <v/>
      </c>
      <c r="H4197" s="4" t="str">
        <f t="array" ref="H4197">IF(COUNT(FIND(Keywords!$B$3:$B$12,I4197)),"개인질환","")</f>
        <v/>
      </c>
      <c r="I4197" t="s">
        <v>11385</v>
      </c>
      <c r="J4197" t="s">
        <v>18100</v>
      </c>
      <c r="K4197" t="s">
        <v>18207</v>
      </c>
      <c r="L4197" t="s">
        <v>18340</v>
      </c>
      <c r="M4197" t="s">
        <v>18153</v>
      </c>
      <c r="N4197" t="s">
        <v>18715</v>
      </c>
      <c r="O4197" t="s">
        <v>18153</v>
      </c>
    </row>
    <row r="4198" spans="1:15">
      <c r="A4198" t="s">
        <v>22</v>
      </c>
      <c r="B4198" t="s">
        <v>104</v>
      </c>
      <c r="C4198" t="s">
        <v>694</v>
      </c>
      <c r="D4198" t="s">
        <v>7204</v>
      </c>
      <c r="E4198" t="s">
        <v>7209</v>
      </c>
      <c r="F4198" s="4" t="str">
        <f t="array" ref="F4198">IF(COUNT(FIND(Keywords!$C$3:$C$41,I4198)),"일반조난","")</f>
        <v/>
      </c>
      <c r="G4198" s="4" t="str">
        <f t="array" ref="G4198">IF(COUNT(FIND(Keywords!$E$3:$E$5,I4198)),"실족추락","")</f>
        <v/>
      </c>
      <c r="H4198" s="4" t="str">
        <f t="array" ref="H4198">IF(COUNT(FIND(Keywords!$B$3:$B$12,I4198)),"개인질환","")</f>
        <v/>
      </c>
      <c r="I4198" t="s">
        <v>11386</v>
      </c>
      <c r="J4198" t="s">
        <v>18060</v>
      </c>
      <c r="K4198" t="s">
        <v>18446</v>
      </c>
      <c r="L4198" t="s">
        <v>18463</v>
      </c>
      <c r="M4198" t="s">
        <v>18153</v>
      </c>
      <c r="N4198" t="s">
        <v>18142</v>
      </c>
      <c r="O4198" t="s">
        <v>18153</v>
      </c>
    </row>
    <row r="4199" spans="1:15">
      <c r="A4199" t="s">
        <v>22</v>
      </c>
      <c r="B4199" t="s">
        <v>104</v>
      </c>
      <c r="C4199" t="s">
        <v>3546</v>
      </c>
      <c r="D4199" t="s">
        <v>7203</v>
      </c>
      <c r="E4199" t="s">
        <v>7210</v>
      </c>
      <c r="F4199" s="4" t="str">
        <f t="array" ref="F4199">IF(COUNT(FIND(Keywords!$C$3:$C$41,I4199)),"일반조난","")</f>
        <v/>
      </c>
      <c r="G4199" s="4" t="str">
        <f t="array" ref="G4199">IF(COUNT(FIND(Keywords!$E$3:$E$5,I4199)),"실족추락","")</f>
        <v>실족추락</v>
      </c>
      <c r="H4199" s="4" t="str">
        <f t="array" ref="H4199">IF(COUNT(FIND(Keywords!$B$3:$B$12,I4199)),"개인질환","")</f>
        <v/>
      </c>
      <c r="I4199" t="s">
        <v>11387</v>
      </c>
      <c r="J4199" t="s">
        <v>18088</v>
      </c>
      <c r="K4199" t="s">
        <v>18487</v>
      </c>
      <c r="L4199" t="s">
        <v>18890</v>
      </c>
      <c r="M4199" t="s">
        <v>18153</v>
      </c>
      <c r="N4199" t="s">
        <v>18573</v>
      </c>
      <c r="O4199" t="s">
        <v>18153</v>
      </c>
    </row>
    <row r="4200" spans="1:15">
      <c r="A4200" t="s">
        <v>22</v>
      </c>
      <c r="B4200" t="s">
        <v>104</v>
      </c>
      <c r="C4200" t="s">
        <v>2261</v>
      </c>
      <c r="D4200" t="s">
        <v>7202</v>
      </c>
      <c r="E4200" t="s">
        <v>7214</v>
      </c>
      <c r="F4200" s="4" t="str">
        <f t="array" ref="F4200">IF(COUNT(FIND(Keywords!$C$3:$C$41,I4200)),"일반조난","")</f>
        <v/>
      </c>
      <c r="G4200" s="4" t="str">
        <f t="array" ref="G4200">IF(COUNT(FIND(Keywords!$E$3:$E$5,I4200)),"실족추락","")</f>
        <v/>
      </c>
      <c r="H4200" s="4" t="str">
        <f t="array" ref="H4200">IF(COUNT(FIND(Keywords!$B$3:$B$12,I4200)),"개인질환","")</f>
        <v/>
      </c>
      <c r="I4200" t="s">
        <v>11388</v>
      </c>
      <c r="J4200" t="s">
        <v>18107</v>
      </c>
      <c r="K4200" t="s">
        <v>18074</v>
      </c>
      <c r="L4200" t="s">
        <v>18854</v>
      </c>
      <c r="M4200" t="s">
        <v>18153</v>
      </c>
      <c r="N4200" t="s">
        <v>18296</v>
      </c>
      <c r="O4200" t="s">
        <v>18153</v>
      </c>
    </row>
    <row r="4201" spans="1:15">
      <c r="A4201" t="s">
        <v>22</v>
      </c>
      <c r="B4201" t="s">
        <v>104</v>
      </c>
      <c r="C4201" t="s">
        <v>3547</v>
      </c>
      <c r="D4201" t="s">
        <v>7204</v>
      </c>
      <c r="E4201" t="s">
        <v>7209</v>
      </c>
      <c r="F4201" s="4" t="str">
        <f t="array" ref="F4201">IF(COUNT(FIND(Keywords!$C$3:$C$41,I4201)),"일반조난","")</f>
        <v/>
      </c>
      <c r="G4201" s="4" t="str">
        <f t="array" ref="G4201">IF(COUNT(FIND(Keywords!$E$3:$E$5,I4201)),"실족추락","")</f>
        <v/>
      </c>
      <c r="H4201" s="4" t="str">
        <f t="array" ref="H4201">IF(COUNT(FIND(Keywords!$B$3:$B$12,I4201)),"개인질환","")</f>
        <v/>
      </c>
      <c r="I4201" t="s">
        <v>11389</v>
      </c>
      <c r="J4201" t="s">
        <v>18092</v>
      </c>
      <c r="K4201" t="s">
        <v>18670</v>
      </c>
      <c r="L4201" t="s">
        <v>18673</v>
      </c>
      <c r="M4201" t="s">
        <v>18153</v>
      </c>
      <c r="N4201" t="s">
        <v>18607</v>
      </c>
      <c r="O4201" t="s">
        <v>18153</v>
      </c>
    </row>
    <row r="4202" spans="1:15">
      <c r="A4202" t="s">
        <v>22</v>
      </c>
      <c r="B4202" t="s">
        <v>104</v>
      </c>
      <c r="C4202" t="s">
        <v>3548</v>
      </c>
      <c r="D4202" t="s">
        <v>7202</v>
      </c>
      <c r="E4202" t="s">
        <v>7210</v>
      </c>
      <c r="F4202" s="4" t="str">
        <f t="array" ref="F4202">IF(COUNT(FIND(Keywords!$C$3:$C$41,I4202)),"일반조난","")</f>
        <v>일반조난</v>
      </c>
      <c r="G4202" s="4" t="str">
        <f t="array" ref="G4202">IF(COUNT(FIND(Keywords!$E$3:$E$5,I4202)),"실족추락","")</f>
        <v/>
      </c>
      <c r="H4202" s="4" t="str">
        <f t="array" ref="H4202">IF(COUNT(FIND(Keywords!$B$3:$B$12,I4202)),"개인질환","")</f>
        <v/>
      </c>
      <c r="I4202" t="s">
        <v>11390</v>
      </c>
      <c r="J4202" t="s">
        <v>18123</v>
      </c>
      <c r="K4202" t="s">
        <v>18181</v>
      </c>
      <c r="L4202" t="s">
        <v>18360</v>
      </c>
      <c r="M4202" t="s">
        <v>18153</v>
      </c>
      <c r="N4202" t="s">
        <v>18762</v>
      </c>
      <c r="O4202" t="s">
        <v>18153</v>
      </c>
    </row>
    <row r="4203" spans="1:15">
      <c r="A4203" t="s">
        <v>22</v>
      </c>
      <c r="B4203" t="s">
        <v>104</v>
      </c>
      <c r="C4203" t="s">
        <v>3549</v>
      </c>
      <c r="D4203" t="s">
        <v>7203</v>
      </c>
      <c r="E4203" t="s">
        <v>7212</v>
      </c>
      <c r="F4203" s="4" t="str">
        <f t="array" ref="F4203">IF(COUNT(FIND(Keywords!$C$3:$C$41,I4203)),"일반조난","")</f>
        <v/>
      </c>
      <c r="G4203" s="4" t="str">
        <f t="array" ref="G4203">IF(COUNT(FIND(Keywords!$E$3:$E$5,I4203)),"실족추락","")</f>
        <v>실족추락</v>
      </c>
      <c r="H4203" s="4" t="str">
        <f t="array" ref="H4203">IF(COUNT(FIND(Keywords!$B$3:$B$12,I4203)),"개인질환","")</f>
        <v/>
      </c>
      <c r="I4203" t="s">
        <v>11391</v>
      </c>
      <c r="J4203" t="s">
        <v>18070</v>
      </c>
      <c r="K4203" t="s">
        <v>18913</v>
      </c>
      <c r="L4203" t="s">
        <v>18339</v>
      </c>
      <c r="M4203" t="s">
        <v>18153</v>
      </c>
      <c r="N4203" t="s">
        <v>18997</v>
      </c>
      <c r="O4203" t="s">
        <v>18153</v>
      </c>
    </row>
    <row r="4204" spans="1:15">
      <c r="A4204" t="s">
        <v>22</v>
      </c>
      <c r="B4204" t="s">
        <v>104</v>
      </c>
      <c r="C4204" t="s">
        <v>3550</v>
      </c>
      <c r="D4204" t="s">
        <v>19251</v>
      </c>
      <c r="E4204" t="s">
        <v>7218</v>
      </c>
      <c r="F4204" s="4" t="str">
        <f t="array" ref="F4204">IF(COUNT(FIND(Keywords!$C$3:$C$41,I4204)),"일반조난","")</f>
        <v/>
      </c>
      <c r="G4204" s="4" t="str">
        <f t="array" ref="G4204">IF(COUNT(FIND(Keywords!$E$3:$E$5,I4204)),"실족추락","")</f>
        <v/>
      </c>
      <c r="H4204" s="4" t="str">
        <f t="array" ref="H4204">IF(COUNT(FIND(Keywords!$B$3:$B$12,I4204)),"개인질환","")</f>
        <v/>
      </c>
      <c r="I4204" t="s">
        <v>11392</v>
      </c>
      <c r="J4204" t="s">
        <v>18127</v>
      </c>
      <c r="K4204" t="s">
        <v>18717</v>
      </c>
      <c r="L4204" t="s">
        <v>18828</v>
      </c>
      <c r="M4204" t="s">
        <v>18153</v>
      </c>
      <c r="N4204" t="s">
        <v>18447</v>
      </c>
      <c r="O4204" t="s">
        <v>18153</v>
      </c>
    </row>
    <row r="4205" spans="1:15">
      <c r="A4205" t="s">
        <v>22</v>
      </c>
      <c r="B4205" t="s">
        <v>104</v>
      </c>
      <c r="C4205" t="s">
        <v>3551</v>
      </c>
      <c r="D4205" t="s">
        <v>7202</v>
      </c>
      <c r="E4205" t="s">
        <v>7212</v>
      </c>
      <c r="F4205" s="4" t="str">
        <f t="array" ref="F4205">IF(COUNT(FIND(Keywords!$C$3:$C$41,I4205)),"일반조난","")</f>
        <v>일반조난</v>
      </c>
      <c r="G4205" s="4" t="str">
        <f t="array" ref="G4205">IF(COUNT(FIND(Keywords!$E$3:$E$5,I4205)),"실족추락","")</f>
        <v>실족추락</v>
      </c>
      <c r="H4205" s="4" t="str">
        <f t="array" ref="H4205">IF(COUNT(FIND(Keywords!$B$3:$B$12,I4205)),"개인질환","")</f>
        <v/>
      </c>
      <c r="I4205" t="s">
        <v>11393</v>
      </c>
      <c r="J4205" t="s">
        <v>18083</v>
      </c>
      <c r="K4205" t="s">
        <v>18909</v>
      </c>
      <c r="L4205" t="s">
        <v>18349</v>
      </c>
      <c r="M4205" t="s">
        <v>18153</v>
      </c>
      <c r="N4205" t="s">
        <v>18685</v>
      </c>
      <c r="O4205" t="s">
        <v>18153</v>
      </c>
    </row>
    <row r="4206" spans="1:15">
      <c r="A4206" t="s">
        <v>22</v>
      </c>
      <c r="B4206" t="s">
        <v>53</v>
      </c>
      <c r="C4206" t="s">
        <v>3347</v>
      </c>
      <c r="D4206" t="s">
        <v>7204</v>
      </c>
      <c r="E4206" t="s">
        <v>7209</v>
      </c>
      <c r="F4206" s="4" t="str">
        <f t="array" ref="F4206">IF(COUNT(FIND(Keywords!$C$3:$C$41,I4206)),"일반조난","")</f>
        <v/>
      </c>
      <c r="G4206" s="4" t="str">
        <f t="array" ref="G4206">IF(COUNT(FIND(Keywords!$E$3:$E$5,I4206)),"실족추락","")</f>
        <v/>
      </c>
      <c r="H4206" s="4" t="str">
        <f t="array" ref="H4206">IF(COUNT(FIND(Keywords!$B$3:$B$12,I4206)),"개인질환","")</f>
        <v/>
      </c>
      <c r="I4206" t="s">
        <v>11394</v>
      </c>
      <c r="J4206" t="s">
        <v>18078</v>
      </c>
      <c r="K4206" t="s">
        <v>18607</v>
      </c>
      <c r="L4206" t="s">
        <v>18676</v>
      </c>
      <c r="M4206" t="s">
        <v>18153</v>
      </c>
      <c r="N4206" t="s">
        <v>19090</v>
      </c>
      <c r="O4206" t="s">
        <v>18134</v>
      </c>
    </row>
    <row r="4207" spans="1:15">
      <c r="A4207" t="s">
        <v>22</v>
      </c>
      <c r="B4207" t="s">
        <v>53</v>
      </c>
      <c r="C4207" t="s">
        <v>269</v>
      </c>
      <c r="D4207" t="s">
        <v>7203</v>
      </c>
      <c r="E4207" t="s">
        <v>7209</v>
      </c>
      <c r="F4207" s="4" t="str">
        <f t="array" ref="F4207">IF(COUNT(FIND(Keywords!$C$3:$C$41,I4207)),"일반조난","")</f>
        <v/>
      </c>
      <c r="G4207" s="4" t="str">
        <f t="array" ref="G4207">IF(COUNT(FIND(Keywords!$E$3:$E$5,I4207)),"실족추락","")</f>
        <v>실족추락</v>
      </c>
      <c r="H4207" s="4" t="str">
        <f t="array" ref="H4207">IF(COUNT(FIND(Keywords!$B$3:$B$12,I4207)),"개인질환","")</f>
        <v/>
      </c>
      <c r="I4207" t="s">
        <v>11395</v>
      </c>
      <c r="J4207" t="s">
        <v>18058</v>
      </c>
      <c r="K4207" t="s">
        <v>18157</v>
      </c>
      <c r="L4207" t="s">
        <v>18773</v>
      </c>
      <c r="M4207" t="s">
        <v>18153</v>
      </c>
      <c r="N4207" t="s">
        <v>18965</v>
      </c>
      <c r="O4207" t="s">
        <v>18153</v>
      </c>
    </row>
    <row r="4208" spans="1:15">
      <c r="A4208" t="s">
        <v>22</v>
      </c>
      <c r="B4208" t="s">
        <v>53</v>
      </c>
      <c r="C4208" t="s">
        <v>280</v>
      </c>
      <c r="D4208" t="s">
        <v>7204</v>
      </c>
      <c r="E4208" t="s">
        <v>7209</v>
      </c>
      <c r="F4208" s="4" t="str">
        <f t="array" ref="F4208">IF(COUNT(FIND(Keywords!$C$3:$C$41,I4208)),"일반조난","")</f>
        <v/>
      </c>
      <c r="G4208" s="4" t="str">
        <f t="array" ref="G4208">IF(COUNT(FIND(Keywords!$E$3:$E$5,I4208)),"실족추락","")</f>
        <v/>
      </c>
      <c r="H4208" s="4" t="str">
        <f t="array" ref="H4208">IF(COUNT(FIND(Keywords!$B$3:$B$12,I4208)),"개인질환","")</f>
        <v/>
      </c>
      <c r="I4208" t="s">
        <v>11396</v>
      </c>
      <c r="J4208" t="s">
        <v>18070</v>
      </c>
      <c r="K4208" t="s">
        <v>18168</v>
      </c>
      <c r="L4208" t="s">
        <v>18338</v>
      </c>
      <c r="M4208" t="s">
        <v>18153</v>
      </c>
      <c r="N4208" t="s">
        <v>18143</v>
      </c>
      <c r="O4208" t="s">
        <v>18153</v>
      </c>
    </row>
    <row r="4209" spans="1:15">
      <c r="A4209" t="s">
        <v>22</v>
      </c>
      <c r="B4209" t="s">
        <v>53</v>
      </c>
      <c r="C4209" t="s">
        <v>1301</v>
      </c>
      <c r="D4209" t="s">
        <v>7203</v>
      </c>
      <c r="E4209" t="s">
        <v>7209</v>
      </c>
      <c r="F4209" s="4" t="str">
        <f t="array" ref="F4209">IF(COUNT(FIND(Keywords!$C$3:$C$41,I4209)),"일반조난","")</f>
        <v/>
      </c>
      <c r="G4209" s="4" t="str">
        <f t="array" ref="G4209">IF(COUNT(FIND(Keywords!$E$3:$E$5,I4209)),"실족추락","")</f>
        <v>실족추락</v>
      </c>
      <c r="H4209" s="4" t="str">
        <f t="array" ref="H4209">IF(COUNT(FIND(Keywords!$B$3:$B$12,I4209)),"개인질환","")</f>
        <v/>
      </c>
      <c r="I4209" t="s">
        <v>11397</v>
      </c>
      <c r="J4209" t="s">
        <v>18049</v>
      </c>
      <c r="K4209" t="s">
        <v>18660</v>
      </c>
      <c r="L4209" t="s">
        <v>18612</v>
      </c>
      <c r="M4209" t="s">
        <v>18153</v>
      </c>
      <c r="N4209" t="s">
        <v>18696</v>
      </c>
      <c r="O4209" t="s">
        <v>18153</v>
      </c>
    </row>
    <row r="4210" spans="1:15">
      <c r="A4210" t="s">
        <v>22</v>
      </c>
      <c r="B4210" t="s">
        <v>53</v>
      </c>
      <c r="C4210" t="s">
        <v>1301</v>
      </c>
      <c r="D4210" t="s">
        <v>7203</v>
      </c>
      <c r="E4210" t="s">
        <v>7209</v>
      </c>
      <c r="F4210" s="4" t="str">
        <f t="array" ref="F4210">IF(COUNT(FIND(Keywords!$C$3:$C$41,I4210)),"일반조난","")</f>
        <v/>
      </c>
      <c r="G4210" s="4" t="str">
        <f t="array" ref="G4210">IF(COUNT(FIND(Keywords!$E$3:$E$5,I4210)),"실족추락","")</f>
        <v>실족추락</v>
      </c>
      <c r="H4210" s="4" t="str">
        <f t="array" ref="H4210">IF(COUNT(FIND(Keywords!$B$3:$B$12,I4210)),"개인질환","")</f>
        <v/>
      </c>
      <c r="I4210" t="s">
        <v>11398</v>
      </c>
      <c r="J4210" t="s">
        <v>18049</v>
      </c>
      <c r="K4210" t="s">
        <v>18660</v>
      </c>
      <c r="L4210" t="s">
        <v>18612</v>
      </c>
      <c r="M4210" t="s">
        <v>18153</v>
      </c>
      <c r="N4210" t="s">
        <v>18696</v>
      </c>
      <c r="O4210" t="s">
        <v>18153</v>
      </c>
    </row>
    <row r="4211" spans="1:15">
      <c r="A4211" t="s">
        <v>22</v>
      </c>
      <c r="B4211" t="s">
        <v>53</v>
      </c>
      <c r="C4211" t="s">
        <v>3552</v>
      </c>
      <c r="D4211" t="s">
        <v>7202</v>
      </c>
      <c r="E4211" t="s">
        <v>7210</v>
      </c>
      <c r="F4211" s="4" t="str">
        <f t="array" ref="F4211">IF(COUNT(FIND(Keywords!$C$3:$C$41,I4211)),"일반조난","")</f>
        <v>일반조난</v>
      </c>
      <c r="G4211" s="4" t="str">
        <f t="array" ref="G4211">IF(COUNT(FIND(Keywords!$E$3:$E$5,I4211)),"실족추락","")</f>
        <v>실족추락</v>
      </c>
      <c r="H4211" s="4" t="str">
        <f t="array" ref="H4211">IF(COUNT(FIND(Keywords!$B$3:$B$12,I4211)),"개인질환","")</f>
        <v/>
      </c>
      <c r="I4211" t="s">
        <v>11399</v>
      </c>
      <c r="J4211" t="s">
        <v>18078</v>
      </c>
      <c r="K4211" t="s">
        <v>18768</v>
      </c>
      <c r="L4211" t="s">
        <v>18143</v>
      </c>
      <c r="M4211" t="s">
        <v>18153</v>
      </c>
      <c r="N4211" t="s">
        <v>18762</v>
      </c>
      <c r="O4211" t="s">
        <v>18153</v>
      </c>
    </row>
    <row r="4212" spans="1:15">
      <c r="A4212" t="s">
        <v>22</v>
      </c>
      <c r="B4212" t="s">
        <v>53</v>
      </c>
      <c r="C4212" t="s">
        <v>3367</v>
      </c>
      <c r="D4212" t="s">
        <v>7202</v>
      </c>
      <c r="E4212" t="s">
        <v>7211</v>
      </c>
      <c r="F4212" s="4" t="str">
        <f t="array" ref="F4212">IF(COUNT(FIND(Keywords!$C$3:$C$41,I4212)),"일반조난","")</f>
        <v>일반조난</v>
      </c>
      <c r="G4212" s="4" t="str">
        <f t="array" ref="G4212">IF(COUNT(FIND(Keywords!$E$3:$E$5,I4212)),"실족추락","")</f>
        <v/>
      </c>
      <c r="H4212" s="4" t="str">
        <f t="array" ref="H4212">IF(COUNT(FIND(Keywords!$B$3:$B$12,I4212)),"개인질환","")</f>
        <v/>
      </c>
      <c r="I4212" t="s">
        <v>11400</v>
      </c>
      <c r="J4212" t="s">
        <v>18077</v>
      </c>
      <c r="K4212" t="s">
        <v>18228</v>
      </c>
      <c r="L4212" t="s">
        <v>18352</v>
      </c>
      <c r="M4212" t="s">
        <v>18153</v>
      </c>
      <c r="N4212" t="s">
        <v>18548</v>
      </c>
      <c r="O4212" t="s">
        <v>18153</v>
      </c>
    </row>
    <row r="4213" spans="1:15">
      <c r="A4213" t="s">
        <v>22</v>
      </c>
      <c r="B4213" t="s">
        <v>53</v>
      </c>
      <c r="C4213" t="s">
        <v>3553</v>
      </c>
      <c r="D4213" t="s">
        <v>7204</v>
      </c>
      <c r="E4213" t="s">
        <v>7209</v>
      </c>
      <c r="F4213" s="4" t="str">
        <f t="array" ref="F4213">IF(COUNT(FIND(Keywords!$C$3:$C$41,I4213)),"일반조난","")</f>
        <v/>
      </c>
      <c r="G4213" s="4" t="str">
        <f t="array" ref="G4213">IF(COUNT(FIND(Keywords!$E$3:$E$5,I4213)),"실족추락","")</f>
        <v/>
      </c>
      <c r="H4213" s="4" t="str">
        <f t="array" ref="H4213">IF(COUNT(FIND(Keywords!$B$3:$B$12,I4213)),"개인질환","")</f>
        <v/>
      </c>
      <c r="I4213" t="s">
        <v>11401</v>
      </c>
      <c r="J4213" t="s">
        <v>18090</v>
      </c>
      <c r="K4213" t="s">
        <v>18507</v>
      </c>
      <c r="L4213" t="s">
        <v>18560</v>
      </c>
      <c r="M4213" t="s">
        <v>18153</v>
      </c>
      <c r="N4213" t="s">
        <v>18645</v>
      </c>
      <c r="O4213" t="s">
        <v>18153</v>
      </c>
    </row>
    <row r="4214" spans="1:15">
      <c r="A4214" t="s">
        <v>22</v>
      </c>
      <c r="B4214" t="s">
        <v>53</v>
      </c>
      <c r="C4214" t="s">
        <v>3512</v>
      </c>
      <c r="D4214" t="s">
        <v>7202</v>
      </c>
      <c r="E4214" t="s">
        <v>7210</v>
      </c>
      <c r="F4214" s="4" t="str">
        <f t="array" ref="F4214">IF(COUNT(FIND(Keywords!$C$3:$C$41,I4214)),"일반조난","")</f>
        <v/>
      </c>
      <c r="G4214" s="4" t="str">
        <f t="array" ref="G4214">IF(COUNT(FIND(Keywords!$E$3:$E$5,I4214)),"실족추락","")</f>
        <v>실족추락</v>
      </c>
      <c r="H4214" s="4" t="str">
        <f t="array" ref="H4214">IF(COUNT(FIND(Keywords!$B$3:$B$12,I4214)),"개인질환","")</f>
        <v/>
      </c>
      <c r="I4214" t="s">
        <v>11402</v>
      </c>
      <c r="J4214" t="s">
        <v>18099</v>
      </c>
      <c r="K4214" t="s">
        <v>18415</v>
      </c>
      <c r="L4214" t="s">
        <v>18462</v>
      </c>
      <c r="M4214" t="s">
        <v>18153</v>
      </c>
      <c r="N4214" t="s">
        <v>18063</v>
      </c>
      <c r="O4214" t="s">
        <v>18153</v>
      </c>
    </row>
    <row r="4215" spans="1:15">
      <c r="A4215" t="s">
        <v>22</v>
      </c>
      <c r="B4215" t="s">
        <v>53</v>
      </c>
      <c r="C4215" t="s">
        <v>3513</v>
      </c>
      <c r="D4215" t="s">
        <v>7203</v>
      </c>
      <c r="E4215" t="s">
        <v>7210</v>
      </c>
      <c r="F4215" s="4" t="str">
        <f t="array" ref="F4215">IF(COUNT(FIND(Keywords!$C$3:$C$41,I4215)),"일반조난","")</f>
        <v/>
      </c>
      <c r="G4215" s="4" t="str">
        <f t="array" ref="G4215">IF(COUNT(FIND(Keywords!$E$3:$E$5,I4215)),"실족추락","")</f>
        <v>실족추락</v>
      </c>
      <c r="H4215" s="4" t="str">
        <f t="array" ref="H4215">IF(COUNT(FIND(Keywords!$B$3:$B$12,I4215)),"개인질환","")</f>
        <v/>
      </c>
      <c r="I4215" t="s">
        <v>11403</v>
      </c>
      <c r="J4215" t="s">
        <v>18046</v>
      </c>
      <c r="K4215" t="s">
        <v>18508</v>
      </c>
      <c r="L4215" t="s">
        <v>18560</v>
      </c>
      <c r="M4215" t="s">
        <v>18153</v>
      </c>
      <c r="N4215" t="s">
        <v>18686</v>
      </c>
      <c r="O4215" t="s">
        <v>18153</v>
      </c>
    </row>
    <row r="4216" spans="1:15">
      <c r="A4216" t="s">
        <v>22</v>
      </c>
      <c r="B4216" t="s">
        <v>53</v>
      </c>
      <c r="C4216" t="s">
        <v>3554</v>
      </c>
      <c r="D4216" t="s">
        <v>7202</v>
      </c>
      <c r="E4216" t="s">
        <v>7209</v>
      </c>
      <c r="F4216" s="4" t="str">
        <f t="array" ref="F4216">IF(COUNT(FIND(Keywords!$C$3:$C$41,I4216)),"일반조난","")</f>
        <v>일반조난</v>
      </c>
      <c r="G4216" s="4" t="str">
        <f t="array" ref="G4216">IF(COUNT(FIND(Keywords!$E$3:$E$5,I4216)),"실족추락","")</f>
        <v/>
      </c>
      <c r="H4216" s="4" t="str">
        <f t="array" ref="H4216">IF(COUNT(FIND(Keywords!$B$3:$B$12,I4216)),"개인질환","")</f>
        <v/>
      </c>
      <c r="I4216" t="s">
        <v>11404</v>
      </c>
      <c r="J4216" t="s">
        <v>18124</v>
      </c>
      <c r="K4216" t="s">
        <v>18240</v>
      </c>
      <c r="L4216" t="s">
        <v>18156</v>
      </c>
      <c r="M4216" t="s">
        <v>18153</v>
      </c>
      <c r="N4216" t="s">
        <v>18201</v>
      </c>
      <c r="O4216" t="s">
        <v>18153</v>
      </c>
    </row>
    <row r="4217" spans="1:15">
      <c r="A4217" t="s">
        <v>22</v>
      </c>
      <c r="B4217" t="s">
        <v>53</v>
      </c>
      <c r="C4217" t="s">
        <v>1329</v>
      </c>
      <c r="D4217" t="s">
        <v>7202</v>
      </c>
      <c r="E4217" t="s">
        <v>7211</v>
      </c>
      <c r="F4217" s="4" t="str">
        <f t="array" ref="F4217">IF(COUNT(FIND(Keywords!$C$3:$C$41,I4217)),"일반조난","")</f>
        <v>일반조난</v>
      </c>
      <c r="G4217" s="4" t="str">
        <f t="array" ref="G4217">IF(COUNT(FIND(Keywords!$E$3:$E$5,I4217)),"실족추락","")</f>
        <v>실족추락</v>
      </c>
      <c r="H4217" s="4" t="str">
        <f t="array" ref="H4217">IF(COUNT(FIND(Keywords!$B$3:$B$12,I4217)),"개인질환","")</f>
        <v/>
      </c>
      <c r="I4217" t="s">
        <v>11405</v>
      </c>
      <c r="J4217" t="s">
        <v>18090</v>
      </c>
      <c r="K4217" t="s">
        <v>18068</v>
      </c>
      <c r="L4217" t="s">
        <v>18161</v>
      </c>
      <c r="M4217" t="s">
        <v>18153</v>
      </c>
      <c r="N4217" t="s">
        <v>18548</v>
      </c>
      <c r="O4217" t="s">
        <v>18153</v>
      </c>
    </row>
    <row r="4218" spans="1:15">
      <c r="A4218" t="s">
        <v>22</v>
      </c>
      <c r="B4218" t="s">
        <v>53</v>
      </c>
      <c r="C4218" t="s">
        <v>3514</v>
      </c>
      <c r="D4218" t="s">
        <v>7203</v>
      </c>
      <c r="E4218" t="s">
        <v>7210</v>
      </c>
      <c r="F4218" s="4" t="str">
        <f t="array" ref="F4218">IF(COUNT(FIND(Keywords!$C$3:$C$41,I4218)),"일반조난","")</f>
        <v/>
      </c>
      <c r="G4218" s="4" t="str">
        <f t="array" ref="G4218">IF(COUNT(FIND(Keywords!$E$3:$E$5,I4218)),"실족추락","")</f>
        <v/>
      </c>
      <c r="H4218" s="4" t="str">
        <f t="array" ref="H4218">IF(COUNT(FIND(Keywords!$B$3:$B$12,I4218)),"개인질환","")</f>
        <v/>
      </c>
      <c r="I4218" t="s">
        <v>11406</v>
      </c>
      <c r="J4218" t="s">
        <v>18093</v>
      </c>
      <c r="K4218" t="s">
        <v>18194</v>
      </c>
      <c r="L4218" t="s">
        <v>18353</v>
      </c>
      <c r="M4218" t="s">
        <v>18153</v>
      </c>
      <c r="N4218" t="s">
        <v>18460</v>
      </c>
      <c r="O4218" t="s">
        <v>18153</v>
      </c>
    </row>
    <row r="4219" spans="1:15">
      <c r="A4219" t="s">
        <v>22</v>
      </c>
      <c r="B4219" t="s">
        <v>53</v>
      </c>
      <c r="C4219" t="s">
        <v>3466</v>
      </c>
      <c r="D4219" t="s">
        <v>7202</v>
      </c>
      <c r="E4219" t="s">
        <v>7209</v>
      </c>
      <c r="F4219" s="4" t="str">
        <f t="array" ref="F4219">IF(COUNT(FIND(Keywords!$C$3:$C$41,I4219)),"일반조난","")</f>
        <v>일반조난</v>
      </c>
      <c r="G4219" s="4" t="str">
        <f t="array" ref="G4219">IF(COUNT(FIND(Keywords!$E$3:$E$5,I4219)),"실족추락","")</f>
        <v/>
      </c>
      <c r="H4219" s="4" t="str">
        <f t="array" ref="H4219">IF(COUNT(FIND(Keywords!$B$3:$B$12,I4219)),"개인질환","")</f>
        <v/>
      </c>
      <c r="I4219" t="s">
        <v>11407</v>
      </c>
      <c r="J4219" t="s">
        <v>18102</v>
      </c>
      <c r="K4219" t="s">
        <v>18616</v>
      </c>
      <c r="L4219" t="s">
        <v>18550</v>
      </c>
      <c r="M4219" t="s">
        <v>18153</v>
      </c>
      <c r="N4219" t="s">
        <v>18137</v>
      </c>
      <c r="O4219" t="s">
        <v>18153</v>
      </c>
    </row>
    <row r="4220" spans="1:15">
      <c r="A4220" t="s">
        <v>22</v>
      </c>
      <c r="B4220" t="s">
        <v>53</v>
      </c>
      <c r="C4220" t="s">
        <v>3468</v>
      </c>
      <c r="D4220" t="s">
        <v>7203</v>
      </c>
      <c r="E4220" t="s">
        <v>7211</v>
      </c>
      <c r="F4220" s="4" t="str">
        <f t="array" ref="F4220">IF(COUNT(FIND(Keywords!$C$3:$C$41,I4220)),"일반조난","")</f>
        <v/>
      </c>
      <c r="G4220" s="4" t="str">
        <f t="array" ref="G4220">IF(COUNT(FIND(Keywords!$E$3:$E$5,I4220)),"실족추락","")</f>
        <v/>
      </c>
      <c r="H4220" s="4" t="str">
        <f t="array" ref="H4220">IF(COUNT(FIND(Keywords!$B$3:$B$12,I4220)),"개인질환","")</f>
        <v/>
      </c>
      <c r="I4220" t="s">
        <v>11408</v>
      </c>
      <c r="J4220" t="s">
        <v>18067</v>
      </c>
      <c r="K4220" t="s">
        <v>18829</v>
      </c>
      <c r="L4220" t="s">
        <v>18474</v>
      </c>
      <c r="M4220" t="s">
        <v>18153</v>
      </c>
      <c r="N4220" t="s">
        <v>19043</v>
      </c>
      <c r="O4220" t="s">
        <v>18934</v>
      </c>
    </row>
    <row r="4221" spans="1:15">
      <c r="A4221" t="s">
        <v>22</v>
      </c>
      <c r="B4221" t="s">
        <v>53</v>
      </c>
      <c r="C4221" t="s">
        <v>3207</v>
      </c>
      <c r="D4221" t="s">
        <v>7204</v>
      </c>
      <c r="E4221" t="s">
        <v>7209</v>
      </c>
      <c r="F4221" s="4" t="str">
        <f t="array" ref="F4221">IF(COUNT(FIND(Keywords!$C$3:$C$41,I4221)),"일반조난","")</f>
        <v/>
      </c>
      <c r="G4221" s="4" t="str">
        <f t="array" ref="G4221">IF(COUNT(FIND(Keywords!$E$3:$E$5,I4221)),"실족추락","")</f>
        <v/>
      </c>
      <c r="H4221" s="4" t="str">
        <f t="array" ref="H4221">IF(COUNT(FIND(Keywords!$B$3:$B$12,I4221)),"개인질환","")</f>
        <v/>
      </c>
      <c r="I4221" t="s">
        <v>11409</v>
      </c>
      <c r="J4221" t="s">
        <v>18099</v>
      </c>
      <c r="K4221" t="s">
        <v>18899</v>
      </c>
      <c r="L4221" t="s">
        <v>18164</v>
      </c>
      <c r="M4221" t="s">
        <v>18153</v>
      </c>
      <c r="N4221" t="s">
        <v>19041</v>
      </c>
      <c r="O4221" t="s">
        <v>18153</v>
      </c>
    </row>
    <row r="4222" spans="1:15">
      <c r="A4222" t="s">
        <v>22</v>
      </c>
      <c r="B4222" t="s">
        <v>53</v>
      </c>
      <c r="C4222" t="s">
        <v>3542</v>
      </c>
      <c r="D4222" t="s">
        <v>7202</v>
      </c>
      <c r="E4222" t="s">
        <v>7209</v>
      </c>
      <c r="F4222" s="4" t="str">
        <f t="array" ref="F4222">IF(COUNT(FIND(Keywords!$C$3:$C$41,I4222)),"일반조난","")</f>
        <v>일반조난</v>
      </c>
      <c r="G4222" s="4" t="str">
        <f t="array" ref="G4222">IF(COUNT(FIND(Keywords!$E$3:$E$5,I4222)),"실족추락","")</f>
        <v/>
      </c>
      <c r="H4222" s="4" t="str">
        <f t="array" ref="H4222">IF(COUNT(FIND(Keywords!$B$3:$B$12,I4222)),"개인질환","")</f>
        <v/>
      </c>
      <c r="I4222" t="s">
        <v>11410</v>
      </c>
      <c r="J4222" t="s">
        <v>18049</v>
      </c>
      <c r="K4222" t="s">
        <v>18354</v>
      </c>
      <c r="L4222" t="s">
        <v>18343</v>
      </c>
      <c r="M4222" t="s">
        <v>18153</v>
      </c>
      <c r="N4222" t="s">
        <v>19096</v>
      </c>
      <c r="O4222" t="s">
        <v>18153</v>
      </c>
    </row>
    <row r="4223" spans="1:15">
      <c r="A4223" t="s">
        <v>22</v>
      </c>
      <c r="B4223" t="s">
        <v>53</v>
      </c>
      <c r="C4223" t="s">
        <v>3555</v>
      </c>
      <c r="D4223" t="s">
        <v>7202</v>
      </c>
      <c r="E4223" t="s">
        <v>7209</v>
      </c>
      <c r="F4223" s="4" t="str">
        <f t="array" ref="F4223">IF(COUNT(FIND(Keywords!$C$3:$C$41,I4223)),"일반조난","")</f>
        <v>일반조난</v>
      </c>
      <c r="G4223" s="4" t="str">
        <f t="array" ref="G4223">IF(COUNT(FIND(Keywords!$E$3:$E$5,I4223)),"실족추락","")</f>
        <v>실족추락</v>
      </c>
      <c r="H4223" s="4" t="str">
        <f t="array" ref="H4223">IF(COUNT(FIND(Keywords!$B$3:$B$12,I4223)),"개인질환","")</f>
        <v/>
      </c>
      <c r="I4223" t="s">
        <v>11411</v>
      </c>
      <c r="J4223" t="s">
        <v>18073</v>
      </c>
      <c r="K4223" t="s">
        <v>18870</v>
      </c>
      <c r="L4223" t="s">
        <v>18561</v>
      </c>
      <c r="M4223" t="s">
        <v>18153</v>
      </c>
      <c r="N4223" t="s">
        <v>19069</v>
      </c>
      <c r="O4223" t="s">
        <v>18153</v>
      </c>
    </row>
    <row r="4224" spans="1:15">
      <c r="A4224" t="s">
        <v>22</v>
      </c>
      <c r="B4224" t="s">
        <v>53</v>
      </c>
      <c r="C4224" t="s">
        <v>539</v>
      </c>
      <c r="D4224" t="s">
        <v>7202</v>
      </c>
      <c r="E4224" t="s">
        <v>7210</v>
      </c>
      <c r="F4224" s="4" t="str">
        <f t="array" ref="F4224">IF(COUNT(FIND(Keywords!$C$3:$C$41,I4224)),"일반조난","")</f>
        <v>일반조난</v>
      </c>
      <c r="G4224" s="4" t="str">
        <f t="array" ref="G4224">IF(COUNT(FIND(Keywords!$E$3:$E$5,I4224)),"실족추락","")</f>
        <v>실족추락</v>
      </c>
      <c r="H4224" s="4" t="str">
        <f t="array" ref="H4224">IF(COUNT(FIND(Keywords!$B$3:$B$12,I4224)),"개인질환","")</f>
        <v/>
      </c>
      <c r="I4224" t="s">
        <v>11412</v>
      </c>
      <c r="J4224" t="s">
        <v>18099</v>
      </c>
      <c r="K4224" t="s">
        <v>18188</v>
      </c>
      <c r="L4224" t="s">
        <v>18186</v>
      </c>
      <c r="M4224" t="s">
        <v>18153</v>
      </c>
      <c r="N4224" t="s">
        <v>18468</v>
      </c>
      <c r="O4224" t="s">
        <v>18153</v>
      </c>
    </row>
    <row r="4225" spans="1:15">
      <c r="A4225" t="s">
        <v>22</v>
      </c>
      <c r="B4225" t="s">
        <v>53</v>
      </c>
      <c r="C4225" t="s">
        <v>3556</v>
      </c>
      <c r="D4225" t="s">
        <v>7204</v>
      </c>
      <c r="E4225" t="s">
        <v>7209</v>
      </c>
      <c r="F4225" s="4" t="str">
        <f t="array" ref="F4225">IF(COUNT(FIND(Keywords!$C$3:$C$41,I4225)),"일반조난","")</f>
        <v/>
      </c>
      <c r="G4225" s="4" t="str">
        <f t="array" ref="G4225">IF(COUNT(FIND(Keywords!$E$3:$E$5,I4225)),"실족추락","")</f>
        <v/>
      </c>
      <c r="H4225" s="4" t="str">
        <f t="array" ref="H4225">IF(COUNT(FIND(Keywords!$B$3:$B$12,I4225)),"개인질환","")</f>
        <v/>
      </c>
      <c r="I4225" t="s">
        <v>11413</v>
      </c>
      <c r="J4225" t="s">
        <v>18091</v>
      </c>
      <c r="K4225" t="s">
        <v>18431</v>
      </c>
      <c r="L4225" t="s">
        <v>18467</v>
      </c>
      <c r="M4225" t="s">
        <v>18153</v>
      </c>
      <c r="N4225" t="s">
        <v>18702</v>
      </c>
      <c r="O4225" t="s">
        <v>18153</v>
      </c>
    </row>
    <row r="4226" spans="1:15">
      <c r="A4226" t="s">
        <v>22</v>
      </c>
      <c r="B4226" t="s">
        <v>53</v>
      </c>
      <c r="C4226" t="s">
        <v>3517</v>
      </c>
      <c r="D4226" t="s">
        <v>7204</v>
      </c>
      <c r="E4226" t="s">
        <v>7209</v>
      </c>
      <c r="F4226" s="4" t="str">
        <f t="array" ref="F4226">IF(COUNT(FIND(Keywords!$C$3:$C$41,I4226)),"일반조난","")</f>
        <v/>
      </c>
      <c r="G4226" s="4" t="str">
        <f t="array" ref="G4226">IF(COUNT(FIND(Keywords!$E$3:$E$5,I4226)),"실족추락","")</f>
        <v/>
      </c>
      <c r="H4226" s="4" t="str">
        <f t="array" ref="H4226">IF(COUNT(FIND(Keywords!$B$3:$B$12,I4226)),"개인질환","")</f>
        <v/>
      </c>
      <c r="I4226" t="s">
        <v>11414</v>
      </c>
      <c r="J4226" t="s">
        <v>18056</v>
      </c>
      <c r="K4226" t="s">
        <v>18062</v>
      </c>
      <c r="L4226" t="s">
        <v>18572</v>
      </c>
      <c r="M4226" t="s">
        <v>18153</v>
      </c>
      <c r="N4226" t="s">
        <v>18752</v>
      </c>
      <c r="O4226" t="s">
        <v>18153</v>
      </c>
    </row>
    <row r="4227" spans="1:15">
      <c r="A4227" t="s">
        <v>22</v>
      </c>
      <c r="B4227" t="s">
        <v>53</v>
      </c>
      <c r="C4227" t="s">
        <v>3557</v>
      </c>
      <c r="D4227" t="s">
        <v>7204</v>
      </c>
      <c r="E4227" t="s">
        <v>7210</v>
      </c>
      <c r="F4227" s="4" t="str">
        <f t="array" ref="F4227">IF(COUNT(FIND(Keywords!$C$3:$C$41,I4227)),"일반조난","")</f>
        <v/>
      </c>
      <c r="G4227" s="4" t="str">
        <f t="array" ref="G4227">IF(COUNT(FIND(Keywords!$E$3:$E$5,I4227)),"실족추락","")</f>
        <v/>
      </c>
      <c r="H4227" s="4" t="str">
        <f t="array" ref="H4227">IF(COUNT(FIND(Keywords!$B$3:$B$12,I4227)),"개인질환","")</f>
        <v/>
      </c>
      <c r="I4227" t="s">
        <v>11415</v>
      </c>
      <c r="J4227" t="s">
        <v>18100</v>
      </c>
      <c r="K4227" t="s">
        <v>18682</v>
      </c>
      <c r="L4227" t="s">
        <v>18153</v>
      </c>
      <c r="M4227" t="s">
        <v>18153</v>
      </c>
      <c r="N4227" t="s">
        <v>18683</v>
      </c>
      <c r="O4227" t="s">
        <v>18153</v>
      </c>
    </row>
    <row r="4228" spans="1:15">
      <c r="A4228" t="s">
        <v>22</v>
      </c>
      <c r="B4228" t="s">
        <v>53</v>
      </c>
      <c r="C4228" t="s">
        <v>3520</v>
      </c>
      <c r="D4228" t="s">
        <v>7204</v>
      </c>
      <c r="E4228" t="s">
        <v>7210</v>
      </c>
      <c r="F4228" s="4" t="str">
        <f t="array" ref="F4228">IF(COUNT(FIND(Keywords!$C$3:$C$41,I4228)),"일반조난","")</f>
        <v/>
      </c>
      <c r="G4228" s="4" t="str">
        <f t="array" ref="G4228">IF(COUNT(FIND(Keywords!$E$3:$E$5,I4228)),"실족추락","")</f>
        <v/>
      </c>
      <c r="H4228" s="4" t="str">
        <f t="array" ref="H4228">IF(COUNT(FIND(Keywords!$B$3:$B$12,I4228)),"개인질환","")</f>
        <v/>
      </c>
      <c r="I4228" t="s">
        <v>11416</v>
      </c>
      <c r="J4228" t="s">
        <v>18093</v>
      </c>
      <c r="K4228" t="s">
        <v>18512</v>
      </c>
      <c r="L4228" t="s">
        <v>18615</v>
      </c>
      <c r="M4228" t="s">
        <v>18153</v>
      </c>
      <c r="N4228" t="s">
        <v>18441</v>
      </c>
      <c r="O4228" t="s">
        <v>18153</v>
      </c>
    </row>
    <row r="4229" spans="1:15">
      <c r="A4229" t="s">
        <v>22</v>
      </c>
      <c r="B4229" t="s">
        <v>53</v>
      </c>
      <c r="C4229" t="s">
        <v>3558</v>
      </c>
      <c r="D4229" t="s">
        <v>19249</v>
      </c>
      <c r="E4229" t="s">
        <v>7209</v>
      </c>
      <c r="F4229" s="4" t="str">
        <f t="array" ref="F4229">IF(COUNT(FIND(Keywords!$C$3:$C$41,I4229)),"일반조난","")</f>
        <v/>
      </c>
      <c r="G4229" s="4" t="str">
        <f t="array" ref="G4229">IF(COUNT(FIND(Keywords!$E$3:$E$5,I4229)),"실족추락","")</f>
        <v/>
      </c>
      <c r="H4229" s="4" t="str">
        <f t="array" ref="H4229">IF(COUNT(FIND(Keywords!$B$3:$B$12,I4229)),"개인질환","")</f>
        <v>개인질환</v>
      </c>
      <c r="I4229" t="s">
        <v>11417</v>
      </c>
      <c r="J4229" t="s">
        <v>18088</v>
      </c>
      <c r="K4229" t="s">
        <v>18568</v>
      </c>
      <c r="L4229" t="s">
        <v>18334</v>
      </c>
      <c r="M4229" t="s">
        <v>18153</v>
      </c>
      <c r="N4229" t="s">
        <v>18500</v>
      </c>
      <c r="O4229" t="s">
        <v>18153</v>
      </c>
    </row>
    <row r="4230" spans="1:15">
      <c r="A4230" t="s">
        <v>22</v>
      </c>
      <c r="B4230" t="s">
        <v>53</v>
      </c>
      <c r="C4230" t="s">
        <v>3559</v>
      </c>
      <c r="D4230" t="s">
        <v>7202</v>
      </c>
      <c r="E4230" t="s">
        <v>7209</v>
      </c>
      <c r="F4230" s="4" t="str">
        <f t="array" ref="F4230">IF(COUNT(FIND(Keywords!$C$3:$C$41,I4230)),"일반조난","")</f>
        <v>일반조난</v>
      </c>
      <c r="G4230" s="4" t="str">
        <f t="array" ref="G4230">IF(COUNT(FIND(Keywords!$E$3:$E$5,I4230)),"실족추락","")</f>
        <v/>
      </c>
      <c r="H4230" s="4" t="str">
        <f t="array" ref="H4230">IF(COUNT(FIND(Keywords!$B$3:$B$12,I4230)),"개인질환","")</f>
        <v/>
      </c>
      <c r="I4230" t="s">
        <v>11418</v>
      </c>
      <c r="J4230" t="s">
        <v>18047</v>
      </c>
      <c r="K4230" t="s">
        <v>18064</v>
      </c>
      <c r="L4230" t="s">
        <v>18169</v>
      </c>
      <c r="M4230" t="s">
        <v>18153</v>
      </c>
      <c r="N4230" t="s">
        <v>18730</v>
      </c>
      <c r="O4230" t="s">
        <v>18153</v>
      </c>
    </row>
    <row r="4231" spans="1:15">
      <c r="A4231" t="s">
        <v>22</v>
      </c>
      <c r="B4231" t="s">
        <v>53</v>
      </c>
      <c r="C4231" t="s">
        <v>3560</v>
      </c>
      <c r="D4231" t="s">
        <v>7204</v>
      </c>
      <c r="E4231" t="s">
        <v>7209</v>
      </c>
      <c r="F4231" s="4" t="str">
        <f t="array" ref="F4231">IF(COUNT(FIND(Keywords!$C$3:$C$41,I4231)),"일반조난","")</f>
        <v/>
      </c>
      <c r="G4231" s="4" t="str">
        <f t="array" ref="G4231">IF(COUNT(FIND(Keywords!$E$3:$E$5,I4231)),"실족추락","")</f>
        <v/>
      </c>
      <c r="H4231" s="4" t="str">
        <f t="array" ref="H4231">IF(COUNT(FIND(Keywords!$B$3:$B$12,I4231)),"개인질환","")</f>
        <v/>
      </c>
      <c r="I4231" t="s">
        <v>11419</v>
      </c>
      <c r="J4231" t="s">
        <v>18119</v>
      </c>
      <c r="K4231" t="s">
        <v>18570</v>
      </c>
      <c r="L4231" t="s">
        <v>18738</v>
      </c>
      <c r="M4231" t="s">
        <v>18153</v>
      </c>
      <c r="N4231" t="s">
        <v>18643</v>
      </c>
      <c r="O4231" t="s">
        <v>18153</v>
      </c>
    </row>
    <row r="4232" spans="1:15">
      <c r="A4232" t="s">
        <v>22</v>
      </c>
      <c r="B4232" t="s">
        <v>53</v>
      </c>
      <c r="C4232" t="s">
        <v>3442</v>
      </c>
      <c r="D4232" t="s">
        <v>19249</v>
      </c>
      <c r="E4232" t="s">
        <v>7210</v>
      </c>
      <c r="F4232" s="4" t="str">
        <f t="array" ref="F4232">IF(COUNT(FIND(Keywords!$C$3:$C$41,I4232)),"일반조난","")</f>
        <v/>
      </c>
      <c r="G4232" s="4" t="str">
        <f t="array" ref="G4232">IF(COUNT(FIND(Keywords!$E$3:$E$5,I4232)),"실족추락","")</f>
        <v/>
      </c>
      <c r="H4232" s="4" t="str">
        <f t="array" ref="H4232">IF(COUNT(FIND(Keywords!$B$3:$B$12,I4232)),"개인질환","")</f>
        <v/>
      </c>
      <c r="I4232" t="s">
        <v>11420</v>
      </c>
      <c r="J4232" t="s">
        <v>18089</v>
      </c>
      <c r="K4232" t="s">
        <v>18218</v>
      </c>
      <c r="L4232" t="s">
        <v>18550</v>
      </c>
      <c r="M4232" t="s">
        <v>18153</v>
      </c>
      <c r="N4232" t="s">
        <v>18189</v>
      </c>
      <c r="O4232" t="s">
        <v>18153</v>
      </c>
    </row>
    <row r="4233" spans="1:15">
      <c r="A4233" t="s">
        <v>22</v>
      </c>
      <c r="B4233" t="s">
        <v>53</v>
      </c>
      <c r="C4233" t="s">
        <v>3505</v>
      </c>
      <c r="D4233" t="s">
        <v>7203</v>
      </c>
      <c r="E4233" t="s">
        <v>7209</v>
      </c>
      <c r="F4233" s="4" t="str">
        <f t="array" ref="F4233">IF(COUNT(FIND(Keywords!$C$3:$C$41,I4233)),"일반조난","")</f>
        <v/>
      </c>
      <c r="G4233" s="4" t="str">
        <f t="array" ref="G4233">IF(COUNT(FIND(Keywords!$E$3:$E$5,I4233)),"실족추락","")</f>
        <v>실족추락</v>
      </c>
      <c r="H4233" s="4" t="str">
        <f t="array" ref="H4233">IF(COUNT(FIND(Keywords!$B$3:$B$12,I4233)),"개인질환","")</f>
        <v/>
      </c>
      <c r="I4233" t="s">
        <v>11421</v>
      </c>
      <c r="J4233" t="s">
        <v>18052</v>
      </c>
      <c r="K4233" t="s">
        <v>18225</v>
      </c>
      <c r="L4233" t="s">
        <v>18555</v>
      </c>
      <c r="M4233" t="s">
        <v>18153</v>
      </c>
      <c r="N4233" t="s">
        <v>18547</v>
      </c>
      <c r="O4233" t="s">
        <v>18153</v>
      </c>
    </row>
    <row r="4234" spans="1:15">
      <c r="A4234" t="s">
        <v>22</v>
      </c>
      <c r="B4234" t="s">
        <v>53</v>
      </c>
      <c r="C4234" t="s">
        <v>3561</v>
      </c>
      <c r="D4234" t="s">
        <v>19249</v>
      </c>
      <c r="E4234" t="s">
        <v>7209</v>
      </c>
      <c r="F4234" s="4" t="str">
        <f t="array" ref="F4234">IF(COUNT(FIND(Keywords!$C$3:$C$41,I4234)),"일반조난","")</f>
        <v/>
      </c>
      <c r="G4234" s="4" t="str">
        <f t="array" ref="G4234">IF(COUNT(FIND(Keywords!$E$3:$E$5,I4234)),"실족추락","")</f>
        <v/>
      </c>
      <c r="H4234" s="4" t="str">
        <f t="array" ref="H4234">IF(COUNT(FIND(Keywords!$B$3:$B$12,I4234)),"개인질환","")</f>
        <v/>
      </c>
      <c r="I4234" t="s">
        <v>11422</v>
      </c>
      <c r="J4234" t="s">
        <v>18096</v>
      </c>
      <c r="K4234" t="s">
        <v>18435</v>
      </c>
      <c r="L4234" t="s">
        <v>18710</v>
      </c>
      <c r="M4234" t="s">
        <v>18153</v>
      </c>
      <c r="N4234" t="s">
        <v>18431</v>
      </c>
      <c r="O4234" t="s">
        <v>18153</v>
      </c>
    </row>
    <row r="4235" spans="1:15">
      <c r="A4235" t="s">
        <v>22</v>
      </c>
      <c r="B4235" t="s">
        <v>53</v>
      </c>
      <c r="C4235" t="s">
        <v>3376</v>
      </c>
      <c r="D4235" t="s">
        <v>7202</v>
      </c>
      <c r="E4235" t="s">
        <v>7208</v>
      </c>
      <c r="F4235" s="4" t="str">
        <f t="array" ref="F4235">IF(COUNT(FIND(Keywords!$C$3:$C$41,I4235)),"일반조난","")</f>
        <v/>
      </c>
      <c r="G4235" s="4" t="str">
        <f t="array" ref="G4235">IF(COUNT(FIND(Keywords!$E$3:$E$5,I4235)),"실족추락","")</f>
        <v/>
      </c>
      <c r="H4235" s="4" t="str">
        <f t="array" ref="H4235">IF(COUNT(FIND(Keywords!$B$3:$B$12,I4235)),"개인질환","")</f>
        <v/>
      </c>
      <c r="I4235" t="s">
        <v>11423</v>
      </c>
      <c r="J4235" t="s">
        <v>18099</v>
      </c>
      <c r="K4235" t="s">
        <v>18884</v>
      </c>
      <c r="L4235" t="s">
        <v>18552</v>
      </c>
      <c r="M4235" t="s">
        <v>18153</v>
      </c>
      <c r="N4235" t="s">
        <v>18443</v>
      </c>
      <c r="O4235" t="s">
        <v>18153</v>
      </c>
    </row>
    <row r="4236" spans="1:15">
      <c r="A4236" t="s">
        <v>22</v>
      </c>
      <c r="B4236" t="s">
        <v>53</v>
      </c>
      <c r="C4236" t="s">
        <v>2522</v>
      </c>
      <c r="D4236" t="s">
        <v>19249</v>
      </c>
      <c r="E4236" t="s">
        <v>7210</v>
      </c>
      <c r="F4236" s="4" t="str">
        <f t="array" ref="F4236">IF(COUNT(FIND(Keywords!$C$3:$C$41,I4236)),"일반조난","")</f>
        <v/>
      </c>
      <c r="G4236" s="4" t="str">
        <f t="array" ref="G4236">IF(COUNT(FIND(Keywords!$E$3:$E$5,I4236)),"실족추락","")</f>
        <v/>
      </c>
      <c r="H4236" s="4" t="str">
        <f t="array" ref="H4236">IF(COUNT(FIND(Keywords!$B$3:$B$12,I4236)),"개인질환","")</f>
        <v/>
      </c>
      <c r="I4236" t="s">
        <v>11424</v>
      </c>
      <c r="J4236" t="s">
        <v>18082</v>
      </c>
      <c r="K4236" t="s">
        <v>18226</v>
      </c>
      <c r="L4236" t="s">
        <v>18760</v>
      </c>
      <c r="M4236" t="s">
        <v>18153</v>
      </c>
      <c r="N4236" t="s">
        <v>18619</v>
      </c>
      <c r="O4236" t="s">
        <v>18153</v>
      </c>
    </row>
    <row r="4237" spans="1:15">
      <c r="A4237" t="s">
        <v>22</v>
      </c>
      <c r="B4237" t="s">
        <v>53</v>
      </c>
      <c r="C4237" t="s">
        <v>3523</v>
      </c>
      <c r="D4237" t="s">
        <v>7203</v>
      </c>
      <c r="E4237" t="s">
        <v>7210</v>
      </c>
      <c r="F4237" s="4" t="str">
        <f t="array" ref="F4237">IF(COUNT(FIND(Keywords!$C$3:$C$41,I4237)),"일반조난","")</f>
        <v/>
      </c>
      <c r="G4237" s="4" t="str">
        <f t="array" ref="G4237">IF(COUNT(FIND(Keywords!$E$3:$E$5,I4237)),"실족추락","")</f>
        <v>실족추락</v>
      </c>
      <c r="H4237" s="4" t="str">
        <f t="array" ref="H4237">IF(COUNT(FIND(Keywords!$B$3:$B$12,I4237)),"개인질환","")</f>
        <v/>
      </c>
      <c r="I4237" t="s">
        <v>11425</v>
      </c>
      <c r="J4237" t="s">
        <v>18053</v>
      </c>
      <c r="K4237" t="s">
        <v>18582</v>
      </c>
      <c r="L4237" t="s">
        <v>18738</v>
      </c>
      <c r="M4237" t="s">
        <v>18153</v>
      </c>
      <c r="N4237" t="s">
        <v>18187</v>
      </c>
      <c r="O4237" t="s">
        <v>18153</v>
      </c>
    </row>
    <row r="4238" spans="1:15">
      <c r="A4238" t="s">
        <v>22</v>
      </c>
      <c r="B4238" t="s">
        <v>53</v>
      </c>
      <c r="C4238" t="s">
        <v>3562</v>
      </c>
      <c r="D4238" t="s">
        <v>7203</v>
      </c>
      <c r="E4238" t="s">
        <v>7209</v>
      </c>
      <c r="F4238" s="4" t="str">
        <f t="array" ref="F4238">IF(COUNT(FIND(Keywords!$C$3:$C$41,I4238)),"일반조난","")</f>
        <v/>
      </c>
      <c r="G4238" s="4" t="str">
        <f t="array" ref="G4238">IF(COUNT(FIND(Keywords!$E$3:$E$5,I4238)),"실족추락","")</f>
        <v>실족추락</v>
      </c>
      <c r="H4238" s="4" t="str">
        <f t="array" ref="H4238">IF(COUNT(FIND(Keywords!$B$3:$B$12,I4238)),"개인질환","")</f>
        <v/>
      </c>
      <c r="I4238" t="s">
        <v>11426</v>
      </c>
      <c r="J4238" t="s">
        <v>18128</v>
      </c>
      <c r="K4238" t="s">
        <v>18643</v>
      </c>
      <c r="L4238" t="s">
        <v>18779</v>
      </c>
      <c r="M4238" t="s">
        <v>18153</v>
      </c>
      <c r="N4238" t="s">
        <v>18833</v>
      </c>
      <c r="O4238" t="s">
        <v>18153</v>
      </c>
    </row>
    <row r="4239" spans="1:15">
      <c r="A4239" t="s">
        <v>22</v>
      </c>
      <c r="B4239" t="s">
        <v>53</v>
      </c>
      <c r="C4239" t="s">
        <v>655</v>
      </c>
      <c r="D4239" t="s">
        <v>19249</v>
      </c>
      <c r="E4239" t="s">
        <v>7210</v>
      </c>
      <c r="F4239" s="4" t="str">
        <f t="array" ref="F4239">IF(COUNT(FIND(Keywords!$C$3:$C$41,I4239)),"일반조난","")</f>
        <v>일반조난</v>
      </c>
      <c r="G4239" s="4" t="str">
        <f t="array" ref="G4239">IF(COUNT(FIND(Keywords!$E$3:$E$5,I4239)),"실족추락","")</f>
        <v/>
      </c>
      <c r="H4239" s="4" t="str">
        <f t="array" ref="H4239">IF(COUNT(FIND(Keywords!$B$3:$B$12,I4239)),"개인질환","")</f>
        <v/>
      </c>
      <c r="I4239" t="s">
        <v>11427</v>
      </c>
      <c r="J4239" t="s">
        <v>18101</v>
      </c>
      <c r="K4239" t="s">
        <v>18424</v>
      </c>
      <c r="L4239" t="s">
        <v>18140</v>
      </c>
      <c r="M4239" t="s">
        <v>18153</v>
      </c>
      <c r="N4239" t="s">
        <v>18937</v>
      </c>
      <c r="O4239" t="s">
        <v>18153</v>
      </c>
    </row>
    <row r="4240" spans="1:15">
      <c r="A4240" t="s">
        <v>22</v>
      </c>
      <c r="B4240" t="s">
        <v>53</v>
      </c>
      <c r="C4240" t="s">
        <v>3378</v>
      </c>
      <c r="D4240" t="s">
        <v>7203</v>
      </c>
      <c r="E4240" t="s">
        <v>7209</v>
      </c>
      <c r="F4240" s="4" t="str">
        <f t="array" ref="F4240">IF(COUNT(FIND(Keywords!$C$3:$C$41,I4240)),"일반조난","")</f>
        <v/>
      </c>
      <c r="G4240" s="4" t="str">
        <f t="array" ref="G4240">IF(COUNT(FIND(Keywords!$E$3:$E$5,I4240)),"실족추락","")</f>
        <v/>
      </c>
      <c r="H4240" s="4" t="str">
        <f t="array" ref="H4240">IF(COUNT(FIND(Keywords!$B$3:$B$12,I4240)),"개인질환","")</f>
        <v/>
      </c>
      <c r="I4240" t="s">
        <v>11428</v>
      </c>
      <c r="J4240" t="s">
        <v>18090</v>
      </c>
      <c r="K4240" t="s">
        <v>18425</v>
      </c>
      <c r="L4240" t="s">
        <v>18474</v>
      </c>
      <c r="M4240" t="s">
        <v>18153</v>
      </c>
      <c r="N4240" t="s">
        <v>18692</v>
      </c>
      <c r="O4240" t="s">
        <v>18153</v>
      </c>
    </row>
    <row r="4241" spans="1:15">
      <c r="A4241" t="s">
        <v>22</v>
      </c>
      <c r="B4241" t="s">
        <v>53</v>
      </c>
      <c r="C4241" t="s">
        <v>681</v>
      </c>
      <c r="D4241" t="s">
        <v>7203</v>
      </c>
      <c r="E4241" t="s">
        <v>7208</v>
      </c>
      <c r="F4241" s="4" t="str">
        <f t="array" ref="F4241">IF(COUNT(FIND(Keywords!$C$3:$C$41,I4241)),"일반조난","")</f>
        <v/>
      </c>
      <c r="G4241" s="4" t="str">
        <f t="array" ref="G4241">IF(COUNT(FIND(Keywords!$E$3:$E$5,I4241)),"실족추락","")</f>
        <v>실족추락</v>
      </c>
      <c r="H4241" s="4" t="str">
        <f t="array" ref="H4241">IF(COUNT(FIND(Keywords!$B$3:$B$12,I4241)),"개인질환","")</f>
        <v/>
      </c>
      <c r="I4241" t="s">
        <v>11429</v>
      </c>
      <c r="J4241" t="s">
        <v>18078</v>
      </c>
      <c r="K4241" t="s">
        <v>18437</v>
      </c>
      <c r="L4241" t="s">
        <v>18163</v>
      </c>
      <c r="M4241" t="s">
        <v>18153</v>
      </c>
      <c r="N4241" t="s">
        <v>18442</v>
      </c>
      <c r="O4241" t="s">
        <v>18153</v>
      </c>
    </row>
    <row r="4242" spans="1:15">
      <c r="A4242" t="s">
        <v>22</v>
      </c>
      <c r="B4242" t="s">
        <v>53</v>
      </c>
      <c r="C4242" t="s">
        <v>3546</v>
      </c>
      <c r="D4242" t="s">
        <v>7203</v>
      </c>
      <c r="E4242" t="s">
        <v>7210</v>
      </c>
      <c r="F4242" s="4" t="str">
        <f t="array" ref="F4242">IF(COUNT(FIND(Keywords!$C$3:$C$41,I4242)),"일반조난","")</f>
        <v/>
      </c>
      <c r="G4242" s="4" t="str">
        <f t="array" ref="G4242">IF(COUNT(FIND(Keywords!$E$3:$E$5,I4242)),"실족추락","")</f>
        <v>실족추락</v>
      </c>
      <c r="H4242" s="4" t="str">
        <f t="array" ref="H4242">IF(COUNT(FIND(Keywords!$B$3:$B$12,I4242)),"개인질환","")</f>
        <v/>
      </c>
      <c r="I4242" t="s">
        <v>11430</v>
      </c>
      <c r="J4242" t="s">
        <v>18088</v>
      </c>
      <c r="K4242" t="s">
        <v>18487</v>
      </c>
      <c r="L4242" t="s">
        <v>18890</v>
      </c>
      <c r="M4242" t="s">
        <v>18153</v>
      </c>
      <c r="N4242" t="s">
        <v>18573</v>
      </c>
      <c r="O4242" t="s">
        <v>18153</v>
      </c>
    </row>
    <row r="4243" spans="1:15">
      <c r="A4243" t="s">
        <v>22</v>
      </c>
      <c r="B4243" t="s">
        <v>53</v>
      </c>
      <c r="C4243" t="s">
        <v>3563</v>
      </c>
      <c r="D4243" t="s">
        <v>7203</v>
      </c>
      <c r="E4243" t="s">
        <v>7210</v>
      </c>
      <c r="F4243" s="4" t="str">
        <f t="array" ref="F4243">IF(COUNT(FIND(Keywords!$C$3:$C$41,I4243)),"일반조난","")</f>
        <v/>
      </c>
      <c r="G4243" s="4" t="str">
        <f t="array" ref="G4243">IF(COUNT(FIND(Keywords!$E$3:$E$5,I4243)),"실족추락","")</f>
        <v>실족추락</v>
      </c>
      <c r="H4243" s="4" t="str">
        <f t="array" ref="H4243">IF(COUNT(FIND(Keywords!$B$3:$B$12,I4243)),"개인질환","")</f>
        <v/>
      </c>
      <c r="I4243" t="s">
        <v>11431</v>
      </c>
      <c r="J4243" t="s">
        <v>18070</v>
      </c>
      <c r="K4243" t="s">
        <v>18453</v>
      </c>
      <c r="L4243" t="s">
        <v>18471</v>
      </c>
      <c r="M4243" t="s">
        <v>18153</v>
      </c>
      <c r="N4243" t="s">
        <v>18964</v>
      </c>
      <c r="O4243" t="s">
        <v>18153</v>
      </c>
    </row>
    <row r="4244" spans="1:15">
      <c r="A4244" t="s">
        <v>22</v>
      </c>
      <c r="B4244" t="s">
        <v>53</v>
      </c>
      <c r="C4244" t="s">
        <v>3451</v>
      </c>
      <c r="D4244" t="s">
        <v>7204</v>
      </c>
      <c r="E4244" t="s">
        <v>7209</v>
      </c>
      <c r="F4244" s="4" t="str">
        <f t="array" ref="F4244">IF(COUNT(FIND(Keywords!$C$3:$C$41,I4244)),"일반조난","")</f>
        <v/>
      </c>
      <c r="G4244" s="4" t="str">
        <f t="array" ref="G4244">IF(COUNT(FIND(Keywords!$E$3:$E$5,I4244)),"실족추락","")</f>
        <v/>
      </c>
      <c r="H4244" s="4" t="str">
        <f t="array" ref="H4244">IF(COUNT(FIND(Keywords!$B$3:$B$12,I4244)),"개인질환","")</f>
        <v/>
      </c>
      <c r="I4244" t="s">
        <v>11432</v>
      </c>
      <c r="J4244" t="s">
        <v>18084</v>
      </c>
      <c r="K4244" t="s">
        <v>18178</v>
      </c>
      <c r="L4244" t="s">
        <v>18572</v>
      </c>
      <c r="M4244" t="s">
        <v>18153</v>
      </c>
      <c r="N4244" t="s">
        <v>18148</v>
      </c>
      <c r="O4244" t="s">
        <v>18153</v>
      </c>
    </row>
    <row r="4245" spans="1:15">
      <c r="A4245" t="s">
        <v>22</v>
      </c>
      <c r="B4245" t="s">
        <v>53</v>
      </c>
      <c r="C4245" t="s">
        <v>3380</v>
      </c>
      <c r="D4245" t="s">
        <v>7204</v>
      </c>
      <c r="E4245" t="s">
        <v>7209</v>
      </c>
      <c r="F4245" s="4" t="str">
        <f t="array" ref="F4245">IF(COUNT(FIND(Keywords!$C$3:$C$41,I4245)),"일반조난","")</f>
        <v/>
      </c>
      <c r="G4245" s="4" t="str">
        <f t="array" ref="G4245">IF(COUNT(FIND(Keywords!$E$3:$E$5,I4245)),"실족추락","")</f>
        <v/>
      </c>
      <c r="H4245" s="4" t="str">
        <f t="array" ref="H4245">IF(COUNT(FIND(Keywords!$B$3:$B$12,I4245)),"개인질환","")</f>
        <v/>
      </c>
      <c r="I4245" t="s">
        <v>11433</v>
      </c>
      <c r="J4245" t="s">
        <v>18059</v>
      </c>
      <c r="K4245" t="s">
        <v>18576</v>
      </c>
      <c r="L4245" t="s">
        <v>18350</v>
      </c>
      <c r="M4245" t="s">
        <v>18153</v>
      </c>
      <c r="N4245" t="s">
        <v>19061</v>
      </c>
      <c r="O4245" t="s">
        <v>18153</v>
      </c>
    </row>
    <row r="4246" spans="1:15">
      <c r="A4246" t="s">
        <v>22</v>
      </c>
      <c r="B4246" t="s">
        <v>53</v>
      </c>
      <c r="C4246" t="s">
        <v>714</v>
      </c>
      <c r="D4246" t="s">
        <v>7203</v>
      </c>
      <c r="E4246" t="s">
        <v>7209</v>
      </c>
      <c r="F4246" s="4" t="str">
        <f t="array" ref="F4246">IF(COUNT(FIND(Keywords!$C$3:$C$41,I4246)),"일반조난","")</f>
        <v/>
      </c>
      <c r="G4246" s="4" t="str">
        <f t="array" ref="G4246">IF(COUNT(FIND(Keywords!$E$3:$E$5,I4246)),"실족추락","")</f>
        <v>실족추락</v>
      </c>
      <c r="H4246" s="4" t="str">
        <f t="array" ref="H4246">IF(COUNT(FIND(Keywords!$B$3:$B$12,I4246)),"개인질환","")</f>
        <v/>
      </c>
      <c r="I4246" t="s">
        <v>11434</v>
      </c>
      <c r="J4246" t="s">
        <v>18054</v>
      </c>
      <c r="K4246" t="s">
        <v>18462</v>
      </c>
      <c r="L4246" t="s">
        <v>18351</v>
      </c>
      <c r="M4246" t="s">
        <v>18153</v>
      </c>
      <c r="N4246" t="s">
        <v>18965</v>
      </c>
      <c r="O4246" t="s">
        <v>18153</v>
      </c>
    </row>
    <row r="4247" spans="1:15">
      <c r="A4247" t="s">
        <v>22</v>
      </c>
      <c r="B4247" t="s">
        <v>53</v>
      </c>
      <c r="C4247" t="s">
        <v>3220</v>
      </c>
      <c r="D4247" t="s">
        <v>7204</v>
      </c>
      <c r="E4247" t="s">
        <v>7210</v>
      </c>
      <c r="F4247" s="4" t="str">
        <f t="array" ref="F4247">IF(COUNT(FIND(Keywords!$C$3:$C$41,I4247)),"일반조난","")</f>
        <v/>
      </c>
      <c r="G4247" s="4" t="str">
        <f t="array" ref="G4247">IF(COUNT(FIND(Keywords!$E$3:$E$5,I4247)),"실족추락","")</f>
        <v/>
      </c>
      <c r="H4247" s="4" t="str">
        <f t="array" ref="H4247">IF(COUNT(FIND(Keywords!$B$3:$B$12,I4247)),"개인질환","")</f>
        <v/>
      </c>
      <c r="I4247" t="s">
        <v>11435</v>
      </c>
      <c r="J4247" t="s">
        <v>18097</v>
      </c>
      <c r="K4247" t="s">
        <v>18360</v>
      </c>
      <c r="L4247" t="s">
        <v>18354</v>
      </c>
      <c r="M4247" t="s">
        <v>18153</v>
      </c>
      <c r="N4247" t="s">
        <v>19031</v>
      </c>
      <c r="O4247" t="s">
        <v>18153</v>
      </c>
    </row>
    <row r="4248" spans="1:15">
      <c r="A4248" t="s">
        <v>22</v>
      </c>
      <c r="B4248" t="s">
        <v>53</v>
      </c>
      <c r="C4248" t="s">
        <v>3564</v>
      </c>
      <c r="D4248" t="s">
        <v>7203</v>
      </c>
      <c r="E4248" t="s">
        <v>7210</v>
      </c>
      <c r="F4248" s="4" t="str">
        <f t="array" ref="F4248">IF(COUNT(FIND(Keywords!$C$3:$C$41,I4248)),"일반조난","")</f>
        <v/>
      </c>
      <c r="G4248" s="4" t="str">
        <f t="array" ref="G4248">IF(COUNT(FIND(Keywords!$E$3:$E$5,I4248)),"실족추락","")</f>
        <v>실족추락</v>
      </c>
      <c r="H4248" s="4" t="str">
        <f t="array" ref="H4248">IF(COUNT(FIND(Keywords!$B$3:$B$12,I4248)),"개인질환","")</f>
        <v/>
      </c>
      <c r="I4248" t="s">
        <v>11436</v>
      </c>
      <c r="J4248" t="s">
        <v>18058</v>
      </c>
      <c r="K4248" t="s">
        <v>18380</v>
      </c>
      <c r="L4248" t="s">
        <v>18161</v>
      </c>
      <c r="M4248" t="s">
        <v>18153</v>
      </c>
      <c r="N4248" t="s">
        <v>19063</v>
      </c>
      <c r="O4248" t="s">
        <v>18153</v>
      </c>
    </row>
    <row r="4249" spans="1:15">
      <c r="A4249" t="s">
        <v>22</v>
      </c>
      <c r="B4249" t="s">
        <v>53</v>
      </c>
      <c r="C4249" t="s">
        <v>3351</v>
      </c>
      <c r="D4249" t="s">
        <v>7204</v>
      </c>
      <c r="E4249" t="s">
        <v>7208</v>
      </c>
      <c r="F4249" s="4" t="str">
        <f t="array" ref="F4249">IF(COUNT(FIND(Keywords!$C$3:$C$41,I4249)),"일반조난","")</f>
        <v/>
      </c>
      <c r="G4249" s="4" t="str">
        <f t="array" ref="G4249">IF(COUNT(FIND(Keywords!$E$3:$E$5,I4249)),"실족추락","")</f>
        <v/>
      </c>
      <c r="H4249" s="4" t="str">
        <f t="array" ref="H4249">IF(COUNT(FIND(Keywords!$B$3:$B$12,I4249)),"개인질환","")</f>
        <v/>
      </c>
      <c r="I4249" t="s">
        <v>11437</v>
      </c>
      <c r="J4249" t="s">
        <v>18101</v>
      </c>
      <c r="K4249" t="s">
        <v>18150</v>
      </c>
      <c r="L4249" t="s">
        <v>18164</v>
      </c>
      <c r="M4249" t="s">
        <v>18153</v>
      </c>
      <c r="N4249" t="s">
        <v>19031</v>
      </c>
      <c r="O4249" t="s">
        <v>18153</v>
      </c>
    </row>
    <row r="4250" spans="1:15">
      <c r="A4250" t="s">
        <v>22</v>
      </c>
      <c r="B4250" t="s">
        <v>53</v>
      </c>
      <c r="C4250" t="s">
        <v>3473</v>
      </c>
      <c r="D4250" t="s">
        <v>7204</v>
      </c>
      <c r="E4250" t="s">
        <v>7209</v>
      </c>
      <c r="F4250" s="4" t="str">
        <f t="array" ref="F4250">IF(COUNT(FIND(Keywords!$C$3:$C$41,I4250)),"일반조난","")</f>
        <v/>
      </c>
      <c r="G4250" s="4" t="str">
        <f t="array" ref="G4250">IF(COUNT(FIND(Keywords!$E$3:$E$5,I4250)),"실족추락","")</f>
        <v/>
      </c>
      <c r="H4250" s="4" t="str">
        <f t="array" ref="H4250">IF(COUNT(FIND(Keywords!$B$3:$B$12,I4250)),"개인질환","")</f>
        <v/>
      </c>
      <c r="I4250" t="s">
        <v>11438</v>
      </c>
      <c r="J4250" t="s">
        <v>18103</v>
      </c>
      <c r="K4250" t="s">
        <v>18380</v>
      </c>
      <c r="L4250" t="s">
        <v>18154</v>
      </c>
      <c r="M4250" t="s">
        <v>18153</v>
      </c>
      <c r="N4250" t="s">
        <v>18461</v>
      </c>
      <c r="O4250" t="s">
        <v>18153</v>
      </c>
    </row>
    <row r="4251" spans="1:15">
      <c r="A4251" t="s">
        <v>22</v>
      </c>
      <c r="B4251" t="s">
        <v>53</v>
      </c>
      <c r="C4251" t="s">
        <v>725</v>
      </c>
      <c r="D4251" t="s">
        <v>7204</v>
      </c>
      <c r="E4251" t="s">
        <v>7210</v>
      </c>
      <c r="F4251" s="4" t="str">
        <f t="array" ref="F4251">IF(COUNT(FIND(Keywords!$C$3:$C$41,I4251)),"일반조난","")</f>
        <v/>
      </c>
      <c r="G4251" s="4" t="str">
        <f t="array" ref="G4251">IF(COUNT(FIND(Keywords!$E$3:$E$5,I4251)),"실족추락","")</f>
        <v/>
      </c>
      <c r="H4251" s="4" t="str">
        <f t="array" ref="H4251">IF(COUNT(FIND(Keywords!$B$3:$B$12,I4251)),"개인질환","")</f>
        <v/>
      </c>
      <c r="I4251" t="s">
        <v>11439</v>
      </c>
      <c r="J4251" t="s">
        <v>18083</v>
      </c>
      <c r="K4251" t="s">
        <v>18351</v>
      </c>
      <c r="L4251" t="s">
        <v>18816</v>
      </c>
      <c r="M4251" t="s">
        <v>18153</v>
      </c>
      <c r="N4251" t="s">
        <v>18869</v>
      </c>
      <c r="O4251" t="s">
        <v>18153</v>
      </c>
    </row>
    <row r="4252" spans="1:15">
      <c r="A4252" t="s">
        <v>22</v>
      </c>
      <c r="B4252" t="s">
        <v>53</v>
      </c>
      <c r="C4252" t="s">
        <v>3565</v>
      </c>
      <c r="D4252" t="s">
        <v>7204</v>
      </c>
      <c r="E4252" t="s">
        <v>7210</v>
      </c>
      <c r="F4252" s="4" t="str">
        <f t="array" ref="F4252">IF(COUNT(FIND(Keywords!$C$3:$C$41,I4252)),"일반조난","")</f>
        <v/>
      </c>
      <c r="G4252" s="4" t="str">
        <f t="array" ref="G4252">IF(COUNT(FIND(Keywords!$E$3:$E$5,I4252)),"실족추락","")</f>
        <v/>
      </c>
      <c r="H4252" s="4" t="str">
        <f t="array" ref="H4252">IF(COUNT(FIND(Keywords!$B$3:$B$12,I4252)),"개인질환","")</f>
        <v/>
      </c>
      <c r="I4252" t="s">
        <v>11440</v>
      </c>
      <c r="J4252" t="s">
        <v>18048</v>
      </c>
      <c r="K4252" t="s">
        <v>18557</v>
      </c>
      <c r="L4252" t="s">
        <v>18779</v>
      </c>
      <c r="M4252" t="s">
        <v>18153</v>
      </c>
      <c r="N4252" t="s">
        <v>18907</v>
      </c>
      <c r="O4252" t="s">
        <v>18153</v>
      </c>
    </row>
    <row r="4253" spans="1:15">
      <c r="A4253" t="s">
        <v>22</v>
      </c>
      <c r="B4253" t="s">
        <v>53</v>
      </c>
      <c r="C4253" t="s">
        <v>3428</v>
      </c>
      <c r="D4253" t="s">
        <v>19249</v>
      </c>
      <c r="E4253" t="s">
        <v>7208</v>
      </c>
      <c r="F4253" s="4" t="str">
        <f t="array" ref="F4253">IF(COUNT(FIND(Keywords!$C$3:$C$41,I4253)),"일반조난","")</f>
        <v>일반조난</v>
      </c>
      <c r="G4253" s="4" t="str">
        <f t="array" ref="G4253">IF(COUNT(FIND(Keywords!$E$3:$E$5,I4253)),"실족추락","")</f>
        <v/>
      </c>
      <c r="H4253" s="4" t="str">
        <f t="array" ref="H4253">IF(COUNT(FIND(Keywords!$B$3:$B$12,I4253)),"개인질환","")</f>
        <v/>
      </c>
      <c r="I4253" t="s">
        <v>11441</v>
      </c>
      <c r="J4253" t="s">
        <v>18086</v>
      </c>
      <c r="K4253" t="s">
        <v>18844</v>
      </c>
      <c r="L4253" t="s">
        <v>18854</v>
      </c>
      <c r="M4253" t="s">
        <v>18153</v>
      </c>
      <c r="N4253" t="s">
        <v>18349</v>
      </c>
      <c r="O4253" t="s">
        <v>18153</v>
      </c>
    </row>
    <row r="4254" spans="1:15">
      <c r="A4254" t="s">
        <v>22</v>
      </c>
      <c r="B4254" t="s">
        <v>53</v>
      </c>
      <c r="C4254" t="s">
        <v>3352</v>
      </c>
      <c r="D4254" t="s">
        <v>19249</v>
      </c>
      <c r="E4254" t="s">
        <v>7210</v>
      </c>
      <c r="F4254" s="4" t="str">
        <f t="array" ref="F4254">IF(COUNT(FIND(Keywords!$C$3:$C$41,I4254)),"일반조난","")</f>
        <v/>
      </c>
      <c r="G4254" s="4" t="str">
        <f t="array" ref="G4254">IF(COUNT(FIND(Keywords!$E$3:$E$5,I4254)),"실족추락","")</f>
        <v/>
      </c>
      <c r="H4254" s="4" t="str">
        <f t="array" ref="H4254">IF(COUNT(FIND(Keywords!$B$3:$B$12,I4254)),"개인질환","")</f>
        <v>개인질환</v>
      </c>
      <c r="I4254" t="s">
        <v>11442</v>
      </c>
      <c r="J4254" t="s">
        <v>18106</v>
      </c>
      <c r="K4254" t="s">
        <v>18319</v>
      </c>
      <c r="L4254" t="s">
        <v>18154</v>
      </c>
      <c r="M4254" t="s">
        <v>18153</v>
      </c>
      <c r="N4254" t="s">
        <v>18613</v>
      </c>
      <c r="O4254" t="s">
        <v>18153</v>
      </c>
    </row>
    <row r="4255" spans="1:15">
      <c r="A4255" t="s">
        <v>22</v>
      </c>
      <c r="B4255" t="s">
        <v>53</v>
      </c>
      <c r="C4255" t="s">
        <v>2879</v>
      </c>
      <c r="D4255" t="s">
        <v>7203</v>
      </c>
      <c r="E4255" t="s">
        <v>7210</v>
      </c>
      <c r="F4255" s="4" t="str">
        <f t="array" ref="F4255">IF(COUNT(FIND(Keywords!$C$3:$C$41,I4255)),"일반조난","")</f>
        <v/>
      </c>
      <c r="G4255" s="4" t="str">
        <f t="array" ref="G4255">IF(COUNT(FIND(Keywords!$E$3:$E$5,I4255)),"실족추락","")</f>
        <v>실족추락</v>
      </c>
      <c r="H4255" s="4" t="str">
        <f t="array" ref="H4255">IF(COUNT(FIND(Keywords!$B$3:$B$12,I4255)),"개인질환","")</f>
        <v/>
      </c>
      <c r="I4255" t="s">
        <v>11443</v>
      </c>
      <c r="J4255" t="s">
        <v>18108</v>
      </c>
      <c r="K4255" t="s">
        <v>18646</v>
      </c>
      <c r="L4255" t="s">
        <v>18562</v>
      </c>
      <c r="M4255" t="s">
        <v>18153</v>
      </c>
      <c r="N4255" t="s">
        <v>18173</v>
      </c>
      <c r="O4255" t="s">
        <v>18153</v>
      </c>
    </row>
    <row r="4256" spans="1:15">
      <c r="A4256" t="s">
        <v>22</v>
      </c>
      <c r="B4256" t="s">
        <v>53</v>
      </c>
      <c r="C4256" t="s">
        <v>3566</v>
      </c>
      <c r="D4256" t="s">
        <v>7203</v>
      </c>
      <c r="E4256" t="s">
        <v>7209</v>
      </c>
      <c r="F4256" s="4" t="str">
        <f t="array" ref="F4256">IF(COUNT(FIND(Keywords!$C$3:$C$41,I4256)),"일반조난","")</f>
        <v/>
      </c>
      <c r="G4256" s="4" t="str">
        <f t="array" ref="G4256">IF(COUNT(FIND(Keywords!$E$3:$E$5,I4256)),"실족추락","")</f>
        <v>실족추락</v>
      </c>
      <c r="H4256" s="4" t="str">
        <f t="array" ref="H4256">IF(COUNT(FIND(Keywords!$B$3:$B$12,I4256)),"개인질환","")</f>
        <v/>
      </c>
      <c r="I4256" t="s">
        <v>11444</v>
      </c>
      <c r="J4256" t="s">
        <v>18049</v>
      </c>
      <c r="K4256" t="s">
        <v>18622</v>
      </c>
      <c r="L4256" t="s">
        <v>18550</v>
      </c>
      <c r="M4256" t="s">
        <v>18153</v>
      </c>
      <c r="N4256" t="s">
        <v>18350</v>
      </c>
      <c r="O4256" t="s">
        <v>18153</v>
      </c>
    </row>
    <row r="4257" spans="1:15">
      <c r="A4257" t="s">
        <v>22</v>
      </c>
      <c r="B4257" t="s">
        <v>53</v>
      </c>
      <c r="C4257" t="s">
        <v>3567</v>
      </c>
      <c r="D4257" t="s">
        <v>7204</v>
      </c>
      <c r="E4257" t="s">
        <v>7209</v>
      </c>
      <c r="F4257" s="4" t="str">
        <f t="array" ref="F4257">IF(COUNT(FIND(Keywords!$C$3:$C$41,I4257)),"일반조난","")</f>
        <v/>
      </c>
      <c r="G4257" s="4" t="str">
        <f t="array" ref="G4257">IF(COUNT(FIND(Keywords!$E$3:$E$5,I4257)),"실족추락","")</f>
        <v/>
      </c>
      <c r="H4257" s="4" t="str">
        <f t="array" ref="H4257">IF(COUNT(FIND(Keywords!$B$3:$B$12,I4257)),"개인질환","")</f>
        <v/>
      </c>
      <c r="I4257" t="s">
        <v>11445</v>
      </c>
      <c r="J4257" t="s">
        <v>18052</v>
      </c>
      <c r="K4257" t="s">
        <v>18493</v>
      </c>
      <c r="L4257" t="s">
        <v>18341</v>
      </c>
      <c r="M4257" t="s">
        <v>18153</v>
      </c>
      <c r="N4257" t="s">
        <v>18679</v>
      </c>
      <c r="O4257" t="s">
        <v>18153</v>
      </c>
    </row>
    <row r="4258" spans="1:15">
      <c r="A4258" t="s">
        <v>22</v>
      </c>
      <c r="B4258" t="s">
        <v>53</v>
      </c>
      <c r="C4258" t="s">
        <v>3568</v>
      </c>
      <c r="D4258" t="s">
        <v>7204</v>
      </c>
      <c r="E4258" t="s">
        <v>7209</v>
      </c>
      <c r="F4258" s="4" t="str">
        <f t="array" ref="F4258">IF(COUNT(FIND(Keywords!$C$3:$C$41,I4258)),"일반조난","")</f>
        <v/>
      </c>
      <c r="G4258" s="4" t="str">
        <f t="array" ref="G4258">IF(COUNT(FIND(Keywords!$E$3:$E$5,I4258)),"실족추락","")</f>
        <v/>
      </c>
      <c r="H4258" s="4" t="str">
        <f t="array" ref="H4258">IF(COUNT(FIND(Keywords!$B$3:$B$12,I4258)),"개인질환","")</f>
        <v/>
      </c>
      <c r="I4258" t="s">
        <v>11446</v>
      </c>
      <c r="J4258" t="s">
        <v>18066</v>
      </c>
      <c r="K4258" t="s">
        <v>18416</v>
      </c>
      <c r="L4258" t="s">
        <v>18154</v>
      </c>
      <c r="M4258" t="s">
        <v>18153</v>
      </c>
      <c r="N4258" t="s">
        <v>18760</v>
      </c>
      <c r="O4258" t="s">
        <v>18153</v>
      </c>
    </row>
    <row r="4259" spans="1:15">
      <c r="A4259" t="s">
        <v>22</v>
      </c>
      <c r="B4259" t="s">
        <v>53</v>
      </c>
      <c r="C4259" t="s">
        <v>3354</v>
      </c>
      <c r="D4259" t="s">
        <v>7203</v>
      </c>
      <c r="E4259" t="s">
        <v>7208</v>
      </c>
      <c r="F4259" s="4" t="str">
        <f t="array" ref="F4259">IF(COUNT(FIND(Keywords!$C$3:$C$41,I4259)),"일반조난","")</f>
        <v>일반조난</v>
      </c>
      <c r="G4259" s="4" t="str">
        <f t="array" ref="G4259">IF(COUNT(FIND(Keywords!$E$3:$E$5,I4259)),"실족추락","")</f>
        <v/>
      </c>
      <c r="H4259" s="4" t="str">
        <f t="array" ref="H4259">IF(COUNT(FIND(Keywords!$B$3:$B$12,I4259)),"개인질환","")</f>
        <v/>
      </c>
      <c r="I4259" t="s">
        <v>11447</v>
      </c>
      <c r="J4259" t="s">
        <v>18065</v>
      </c>
      <c r="K4259" t="s">
        <v>18412</v>
      </c>
      <c r="L4259" t="s">
        <v>18767</v>
      </c>
      <c r="M4259" t="s">
        <v>18153</v>
      </c>
      <c r="N4259" t="s">
        <v>18141</v>
      </c>
      <c r="O4259" t="s">
        <v>18153</v>
      </c>
    </row>
    <row r="4260" spans="1:15">
      <c r="A4260" t="s">
        <v>22</v>
      </c>
      <c r="B4260" t="s">
        <v>53</v>
      </c>
      <c r="C4260" t="s">
        <v>3524</v>
      </c>
      <c r="D4260" t="s">
        <v>7204</v>
      </c>
      <c r="E4260" t="s">
        <v>7209</v>
      </c>
      <c r="F4260" s="4" t="str">
        <f t="array" ref="F4260">IF(COUNT(FIND(Keywords!$C$3:$C$41,I4260)),"일반조난","")</f>
        <v/>
      </c>
      <c r="G4260" s="4" t="str">
        <f t="array" ref="G4260">IF(COUNT(FIND(Keywords!$E$3:$E$5,I4260)),"실족추락","")</f>
        <v/>
      </c>
      <c r="H4260" s="4" t="str">
        <f t="array" ref="H4260">IF(COUNT(FIND(Keywords!$B$3:$B$12,I4260)),"개인질환","")</f>
        <v/>
      </c>
      <c r="I4260" t="s">
        <v>11448</v>
      </c>
      <c r="J4260" t="s">
        <v>18084</v>
      </c>
      <c r="K4260" t="s">
        <v>18288</v>
      </c>
      <c r="L4260" t="s">
        <v>18471</v>
      </c>
      <c r="M4260" t="s">
        <v>18153</v>
      </c>
      <c r="N4260" t="s">
        <v>18451</v>
      </c>
      <c r="O4260" t="s">
        <v>18153</v>
      </c>
    </row>
    <row r="4261" spans="1:15">
      <c r="A4261" t="s">
        <v>22</v>
      </c>
      <c r="B4261" t="s">
        <v>53</v>
      </c>
      <c r="C4261" t="s">
        <v>3569</v>
      </c>
      <c r="D4261" t="s">
        <v>7204</v>
      </c>
      <c r="E4261" t="s">
        <v>7209</v>
      </c>
      <c r="F4261" s="4" t="str">
        <f t="array" ref="F4261">IF(COUNT(FIND(Keywords!$C$3:$C$41,I4261)),"일반조난","")</f>
        <v/>
      </c>
      <c r="G4261" s="4" t="str">
        <f t="array" ref="G4261">IF(COUNT(FIND(Keywords!$E$3:$E$5,I4261)),"실족추락","")</f>
        <v/>
      </c>
      <c r="H4261" s="4" t="str">
        <f t="array" ref="H4261">IF(COUNT(FIND(Keywords!$B$3:$B$12,I4261)),"개인질환","")</f>
        <v/>
      </c>
      <c r="I4261" t="s">
        <v>11449</v>
      </c>
      <c r="J4261" t="s">
        <v>18060</v>
      </c>
      <c r="K4261" t="s">
        <v>18394</v>
      </c>
      <c r="L4261" t="s">
        <v>18360</v>
      </c>
      <c r="M4261" t="s">
        <v>18153</v>
      </c>
      <c r="N4261" t="s">
        <v>18619</v>
      </c>
      <c r="O4261" t="s">
        <v>18153</v>
      </c>
    </row>
    <row r="4262" spans="1:15">
      <c r="A4262" t="s">
        <v>22</v>
      </c>
      <c r="B4262" t="s">
        <v>53</v>
      </c>
      <c r="C4262" t="s">
        <v>3570</v>
      </c>
      <c r="D4262" t="s">
        <v>7203</v>
      </c>
      <c r="E4262" t="s">
        <v>7209</v>
      </c>
      <c r="F4262" s="4" t="str">
        <f t="array" ref="F4262">IF(COUNT(FIND(Keywords!$C$3:$C$41,I4262)),"일반조난","")</f>
        <v/>
      </c>
      <c r="G4262" s="4" t="str">
        <f t="array" ref="G4262">IF(COUNT(FIND(Keywords!$E$3:$E$5,I4262)),"실족추락","")</f>
        <v>실족추락</v>
      </c>
      <c r="H4262" s="4" t="str">
        <f t="array" ref="H4262">IF(COUNT(FIND(Keywords!$B$3:$B$12,I4262)),"개인질환","")</f>
        <v/>
      </c>
      <c r="I4262" t="s">
        <v>11450</v>
      </c>
      <c r="J4262" t="s">
        <v>18131</v>
      </c>
      <c r="K4262" t="s">
        <v>18241</v>
      </c>
      <c r="L4262" t="s">
        <v>18673</v>
      </c>
      <c r="M4262" t="s">
        <v>18156</v>
      </c>
      <c r="N4262" t="s">
        <v>18704</v>
      </c>
      <c r="O4262" t="s">
        <v>18153</v>
      </c>
    </row>
    <row r="4263" spans="1:15">
      <c r="A4263" t="s">
        <v>22</v>
      </c>
      <c r="B4263" t="s">
        <v>53</v>
      </c>
      <c r="C4263" t="s">
        <v>3507</v>
      </c>
      <c r="D4263" t="s">
        <v>7205</v>
      </c>
      <c r="E4263" t="s">
        <v>7208</v>
      </c>
      <c r="F4263" s="4" t="str">
        <f t="array" ref="F4263">IF(COUNT(FIND(Keywords!$C$3:$C$41,I4263)),"일반조난","")</f>
        <v/>
      </c>
      <c r="G4263" s="4" t="str">
        <f t="array" ref="G4263">IF(COUNT(FIND(Keywords!$E$3:$E$5,I4263)),"실족추락","")</f>
        <v/>
      </c>
      <c r="H4263" s="4" t="str">
        <f t="array" ref="H4263">IF(COUNT(FIND(Keywords!$B$3:$B$12,I4263)),"개인질환","")</f>
        <v/>
      </c>
      <c r="I4263" t="s">
        <v>11451</v>
      </c>
      <c r="J4263" t="s">
        <v>18085</v>
      </c>
      <c r="K4263" t="s">
        <v>18393</v>
      </c>
      <c r="L4263" t="s">
        <v>18868</v>
      </c>
      <c r="M4263" t="s">
        <v>18153</v>
      </c>
      <c r="N4263" t="s">
        <v>18665</v>
      </c>
      <c r="O4263" t="s">
        <v>18153</v>
      </c>
    </row>
    <row r="4264" spans="1:15">
      <c r="A4264" t="s">
        <v>22</v>
      </c>
      <c r="B4264" t="s">
        <v>53</v>
      </c>
      <c r="C4264" t="s">
        <v>3571</v>
      </c>
      <c r="D4264" t="s">
        <v>7204</v>
      </c>
      <c r="E4264" t="s">
        <v>7209</v>
      </c>
      <c r="F4264" s="4" t="str">
        <f t="array" ref="F4264">IF(COUNT(FIND(Keywords!$C$3:$C$41,I4264)),"일반조난","")</f>
        <v/>
      </c>
      <c r="G4264" s="4" t="str">
        <f t="array" ref="G4264">IF(COUNT(FIND(Keywords!$E$3:$E$5,I4264)),"실족추락","")</f>
        <v/>
      </c>
      <c r="H4264" s="4" t="str">
        <f t="array" ref="H4264">IF(COUNT(FIND(Keywords!$B$3:$B$12,I4264)),"개인질환","")</f>
        <v/>
      </c>
      <c r="I4264" t="s">
        <v>11452</v>
      </c>
      <c r="J4264" t="s">
        <v>18090</v>
      </c>
      <c r="K4264" t="s">
        <v>18391</v>
      </c>
      <c r="L4264" t="s">
        <v>18340</v>
      </c>
      <c r="M4264" t="s">
        <v>18153</v>
      </c>
      <c r="N4264" t="s">
        <v>18385</v>
      </c>
      <c r="O4264" t="s">
        <v>18153</v>
      </c>
    </row>
    <row r="4265" spans="1:15">
      <c r="A4265" t="s">
        <v>22</v>
      </c>
      <c r="B4265" t="s">
        <v>53</v>
      </c>
      <c r="C4265" t="s">
        <v>3444</v>
      </c>
      <c r="D4265" t="s">
        <v>7204</v>
      </c>
      <c r="E4265" t="s">
        <v>7210</v>
      </c>
      <c r="F4265" s="4" t="str">
        <f t="array" ref="F4265">IF(COUNT(FIND(Keywords!$C$3:$C$41,I4265)),"일반조난","")</f>
        <v/>
      </c>
      <c r="G4265" s="4" t="str">
        <f t="array" ref="G4265">IF(COUNT(FIND(Keywords!$E$3:$E$5,I4265)),"실족추락","")</f>
        <v/>
      </c>
      <c r="H4265" s="4" t="str">
        <f t="array" ref="H4265">IF(COUNT(FIND(Keywords!$B$3:$B$12,I4265)),"개인질환","")</f>
        <v/>
      </c>
      <c r="I4265" t="s">
        <v>11453</v>
      </c>
      <c r="J4265" t="s">
        <v>18083</v>
      </c>
      <c r="K4265" t="s">
        <v>18061</v>
      </c>
      <c r="L4265" t="s">
        <v>18345</v>
      </c>
      <c r="M4265" t="s">
        <v>18153</v>
      </c>
      <c r="N4265" t="s">
        <v>18436</v>
      </c>
      <c r="O4265" t="s">
        <v>18153</v>
      </c>
    </row>
    <row r="4266" spans="1:15">
      <c r="A4266" t="s">
        <v>22</v>
      </c>
      <c r="B4266" t="s">
        <v>53</v>
      </c>
      <c r="C4266" t="s">
        <v>3478</v>
      </c>
      <c r="D4266" t="s">
        <v>7202</v>
      </c>
      <c r="E4266" t="s">
        <v>7210</v>
      </c>
      <c r="F4266" s="4" t="str">
        <f t="array" ref="F4266">IF(COUNT(FIND(Keywords!$C$3:$C$41,I4266)),"일반조난","")</f>
        <v/>
      </c>
      <c r="G4266" s="4" t="str">
        <f t="array" ref="G4266">IF(COUNT(FIND(Keywords!$E$3:$E$5,I4266)),"실족추락","")</f>
        <v/>
      </c>
      <c r="H4266" s="4" t="str">
        <f t="array" ref="H4266">IF(COUNT(FIND(Keywords!$B$3:$B$12,I4266)),"개인질환","")</f>
        <v/>
      </c>
      <c r="I4266" t="s">
        <v>11454</v>
      </c>
      <c r="J4266" t="s">
        <v>18097</v>
      </c>
      <c r="K4266" t="s">
        <v>18528</v>
      </c>
      <c r="L4266" t="s">
        <v>18773</v>
      </c>
      <c r="M4266" t="s">
        <v>18153</v>
      </c>
      <c r="N4266" t="s">
        <v>18766</v>
      </c>
      <c r="O4266" t="s">
        <v>18153</v>
      </c>
    </row>
    <row r="4267" spans="1:15">
      <c r="A4267" t="s">
        <v>22</v>
      </c>
      <c r="B4267" t="s">
        <v>53</v>
      </c>
      <c r="C4267" t="s">
        <v>3572</v>
      </c>
      <c r="D4267" t="s">
        <v>7202</v>
      </c>
      <c r="E4267" t="s">
        <v>7211</v>
      </c>
      <c r="F4267" s="4" t="str">
        <f t="array" ref="F4267">IF(COUNT(FIND(Keywords!$C$3:$C$41,I4267)),"일반조난","")</f>
        <v>일반조난</v>
      </c>
      <c r="G4267" s="4" t="str">
        <f t="array" ref="G4267">IF(COUNT(FIND(Keywords!$E$3:$E$5,I4267)),"실족추락","")</f>
        <v/>
      </c>
      <c r="H4267" s="4" t="str">
        <f t="array" ref="H4267">IF(COUNT(FIND(Keywords!$B$3:$B$12,I4267)),"개인질환","")</f>
        <v/>
      </c>
      <c r="I4267" t="s">
        <v>11455</v>
      </c>
      <c r="J4267" t="s">
        <v>18097</v>
      </c>
      <c r="K4267" t="s">
        <v>18408</v>
      </c>
      <c r="L4267" t="s">
        <v>18161</v>
      </c>
      <c r="M4267" t="s">
        <v>18153</v>
      </c>
      <c r="N4267" t="s">
        <v>18661</v>
      </c>
      <c r="O4267" t="s">
        <v>18153</v>
      </c>
    </row>
    <row r="4268" spans="1:15">
      <c r="A4268" t="s">
        <v>22</v>
      </c>
      <c r="B4268" t="s">
        <v>53</v>
      </c>
      <c r="C4268" t="s">
        <v>3573</v>
      </c>
      <c r="D4268" t="s">
        <v>7204</v>
      </c>
      <c r="E4268" t="s">
        <v>7210</v>
      </c>
      <c r="F4268" s="4" t="str">
        <f t="array" ref="F4268">IF(COUNT(FIND(Keywords!$C$3:$C$41,I4268)),"일반조난","")</f>
        <v/>
      </c>
      <c r="G4268" s="4" t="str">
        <f t="array" ref="G4268">IF(COUNT(FIND(Keywords!$E$3:$E$5,I4268)),"실족추락","")</f>
        <v/>
      </c>
      <c r="H4268" s="4" t="str">
        <f t="array" ref="H4268">IF(COUNT(FIND(Keywords!$B$3:$B$12,I4268)),"개인질환","")</f>
        <v/>
      </c>
      <c r="I4268" t="s">
        <v>11456</v>
      </c>
      <c r="J4268" t="s">
        <v>18053</v>
      </c>
      <c r="K4268" t="s">
        <v>18378</v>
      </c>
      <c r="L4268" t="s">
        <v>18550</v>
      </c>
      <c r="M4268" t="s">
        <v>18153</v>
      </c>
      <c r="N4268" t="s">
        <v>18199</v>
      </c>
      <c r="O4268" t="s">
        <v>18153</v>
      </c>
    </row>
    <row r="4269" spans="1:15">
      <c r="A4269" t="s">
        <v>22</v>
      </c>
      <c r="B4269" t="s">
        <v>53</v>
      </c>
      <c r="C4269" t="s">
        <v>3574</v>
      </c>
      <c r="D4269" t="s">
        <v>19249</v>
      </c>
      <c r="E4269" t="s">
        <v>7209</v>
      </c>
      <c r="F4269" s="4" t="str">
        <f t="array" ref="F4269">IF(COUNT(FIND(Keywords!$C$3:$C$41,I4269)),"일반조난","")</f>
        <v/>
      </c>
      <c r="G4269" s="4" t="str">
        <f t="array" ref="G4269">IF(COUNT(FIND(Keywords!$E$3:$E$5,I4269)),"실족추락","")</f>
        <v/>
      </c>
      <c r="H4269" s="4" t="str">
        <f t="array" ref="H4269">IF(COUNT(FIND(Keywords!$B$3:$B$12,I4269)),"개인질환","")</f>
        <v>개인질환</v>
      </c>
      <c r="I4269" t="s">
        <v>11457</v>
      </c>
      <c r="J4269" t="s">
        <v>18057</v>
      </c>
      <c r="K4269" t="s">
        <v>18505</v>
      </c>
      <c r="L4269" t="s">
        <v>18773</v>
      </c>
      <c r="M4269" t="s">
        <v>18153</v>
      </c>
      <c r="N4269" t="s">
        <v>18727</v>
      </c>
      <c r="O4269" t="s">
        <v>18153</v>
      </c>
    </row>
    <row r="4270" spans="1:15">
      <c r="A4270" t="s">
        <v>22</v>
      </c>
      <c r="B4270" t="s">
        <v>53</v>
      </c>
      <c r="C4270" t="s">
        <v>882</v>
      </c>
      <c r="D4270" t="s">
        <v>7204</v>
      </c>
      <c r="E4270" t="s">
        <v>7209</v>
      </c>
      <c r="F4270" s="4" t="str">
        <f t="array" ref="F4270">IF(COUNT(FIND(Keywords!$C$3:$C$41,I4270)),"일반조난","")</f>
        <v/>
      </c>
      <c r="G4270" s="4" t="str">
        <f t="array" ref="G4270">IF(COUNT(FIND(Keywords!$E$3:$E$5,I4270)),"실족추락","")</f>
        <v/>
      </c>
      <c r="H4270" s="4" t="str">
        <f t="array" ref="H4270">IF(COUNT(FIND(Keywords!$B$3:$B$12,I4270)),"개인질환","")</f>
        <v/>
      </c>
      <c r="I4270" t="s">
        <v>11458</v>
      </c>
      <c r="J4270" t="s">
        <v>18099</v>
      </c>
      <c r="K4270" t="s">
        <v>18304</v>
      </c>
      <c r="L4270" t="s">
        <v>18347</v>
      </c>
      <c r="M4270" t="s">
        <v>18153</v>
      </c>
      <c r="N4270" t="s">
        <v>18543</v>
      </c>
      <c r="O4270" t="s">
        <v>18153</v>
      </c>
    </row>
    <row r="4271" spans="1:15">
      <c r="A4271" t="s">
        <v>22</v>
      </c>
      <c r="B4271" t="s">
        <v>53</v>
      </c>
      <c r="C4271" t="s">
        <v>901</v>
      </c>
      <c r="D4271" t="s">
        <v>7203</v>
      </c>
      <c r="E4271" t="s">
        <v>7210</v>
      </c>
      <c r="F4271" s="4" t="str">
        <f t="array" ref="F4271">IF(COUNT(FIND(Keywords!$C$3:$C$41,I4271)),"일반조난","")</f>
        <v/>
      </c>
      <c r="G4271" s="4" t="str">
        <f t="array" ref="G4271">IF(COUNT(FIND(Keywords!$E$3:$E$5,I4271)),"실족추락","")</f>
        <v/>
      </c>
      <c r="H4271" s="4" t="str">
        <f t="array" ref="H4271">IF(COUNT(FIND(Keywords!$B$3:$B$12,I4271)),"개인질환","")</f>
        <v/>
      </c>
      <c r="I4271" t="s">
        <v>11459</v>
      </c>
      <c r="J4271" t="s">
        <v>18097</v>
      </c>
      <c r="K4271" t="s">
        <v>18293</v>
      </c>
      <c r="L4271" t="s">
        <v>18186</v>
      </c>
      <c r="M4271" t="s">
        <v>18153</v>
      </c>
      <c r="N4271" t="s">
        <v>18871</v>
      </c>
      <c r="O4271" t="s">
        <v>18153</v>
      </c>
    </row>
    <row r="4272" spans="1:15">
      <c r="A4272" t="s">
        <v>22</v>
      </c>
      <c r="B4272" t="s">
        <v>53</v>
      </c>
      <c r="C4272" t="s">
        <v>3575</v>
      </c>
      <c r="D4272" t="s">
        <v>7202</v>
      </c>
      <c r="E4272" t="s">
        <v>7209</v>
      </c>
      <c r="F4272" s="4" t="str">
        <f t="array" ref="F4272">IF(COUNT(FIND(Keywords!$C$3:$C$41,I4272)),"일반조난","")</f>
        <v>일반조난</v>
      </c>
      <c r="G4272" s="4" t="str">
        <f t="array" ref="G4272">IF(COUNT(FIND(Keywords!$E$3:$E$5,I4272)),"실족추락","")</f>
        <v/>
      </c>
      <c r="H4272" s="4" t="str">
        <f t="array" ref="H4272">IF(COUNT(FIND(Keywords!$B$3:$B$12,I4272)),"개인질환","")</f>
        <v/>
      </c>
      <c r="I4272" t="s">
        <v>11460</v>
      </c>
      <c r="J4272" t="s">
        <v>18104</v>
      </c>
      <c r="K4272" t="s">
        <v>18520</v>
      </c>
      <c r="L4272" t="s">
        <v>18351</v>
      </c>
      <c r="M4272" t="s">
        <v>18153</v>
      </c>
      <c r="N4272" t="s">
        <v>18332</v>
      </c>
      <c r="O4272" t="s">
        <v>18153</v>
      </c>
    </row>
    <row r="4273" spans="1:15">
      <c r="A4273" t="s">
        <v>22</v>
      </c>
      <c r="B4273" t="s">
        <v>53</v>
      </c>
      <c r="C4273" t="s">
        <v>3528</v>
      </c>
      <c r="D4273" t="s">
        <v>7202</v>
      </c>
      <c r="E4273" t="s">
        <v>7209</v>
      </c>
      <c r="F4273" s="4" t="str">
        <f t="array" ref="F4273">IF(COUNT(FIND(Keywords!$C$3:$C$41,I4273)),"일반조난","")</f>
        <v/>
      </c>
      <c r="G4273" s="4" t="str">
        <f t="array" ref="G4273">IF(COUNT(FIND(Keywords!$E$3:$E$5,I4273)),"실족추락","")</f>
        <v/>
      </c>
      <c r="H4273" s="4" t="str">
        <f t="array" ref="H4273">IF(COUNT(FIND(Keywords!$B$3:$B$12,I4273)),"개인질환","")</f>
        <v/>
      </c>
      <c r="I4273" t="s">
        <v>11461</v>
      </c>
      <c r="J4273" t="s">
        <v>18081</v>
      </c>
      <c r="K4273" t="s">
        <v>18280</v>
      </c>
      <c r="L4273" t="s">
        <v>18560</v>
      </c>
      <c r="M4273" t="s">
        <v>18153</v>
      </c>
      <c r="N4273" t="s">
        <v>18545</v>
      </c>
      <c r="O4273" t="s">
        <v>18153</v>
      </c>
    </row>
    <row r="4274" spans="1:15">
      <c r="A4274" t="s">
        <v>22</v>
      </c>
      <c r="B4274" t="s">
        <v>53</v>
      </c>
      <c r="C4274" t="s">
        <v>3508</v>
      </c>
      <c r="D4274" t="s">
        <v>7203</v>
      </c>
      <c r="E4274" t="s">
        <v>7209</v>
      </c>
      <c r="F4274" s="4" t="str">
        <f t="array" ref="F4274">IF(COUNT(FIND(Keywords!$C$3:$C$41,I4274)),"일반조난","")</f>
        <v/>
      </c>
      <c r="G4274" s="4" t="str">
        <f t="array" ref="G4274">IF(COUNT(FIND(Keywords!$E$3:$E$5,I4274)),"실족추락","")</f>
        <v/>
      </c>
      <c r="H4274" s="4" t="str">
        <f t="array" ref="H4274">IF(COUNT(FIND(Keywords!$B$3:$B$12,I4274)),"개인질환","")</f>
        <v/>
      </c>
      <c r="I4274" t="s">
        <v>11462</v>
      </c>
      <c r="J4274" t="s">
        <v>18102</v>
      </c>
      <c r="K4274" t="s">
        <v>18357</v>
      </c>
      <c r="L4274" t="s">
        <v>18562</v>
      </c>
      <c r="M4274" t="s">
        <v>18153</v>
      </c>
      <c r="N4274" t="s">
        <v>18743</v>
      </c>
      <c r="O4274" t="s">
        <v>18153</v>
      </c>
    </row>
    <row r="4275" spans="1:15">
      <c r="A4275" t="s">
        <v>22</v>
      </c>
      <c r="B4275" t="s">
        <v>53</v>
      </c>
      <c r="C4275" t="s">
        <v>3529</v>
      </c>
      <c r="D4275" t="s">
        <v>7202</v>
      </c>
      <c r="E4275" t="s">
        <v>7209</v>
      </c>
      <c r="F4275" s="4" t="str">
        <f t="array" ref="F4275">IF(COUNT(FIND(Keywords!$C$3:$C$41,I4275)),"일반조난","")</f>
        <v>일반조난</v>
      </c>
      <c r="G4275" s="4" t="str">
        <f t="array" ref="G4275">IF(COUNT(FIND(Keywords!$E$3:$E$5,I4275)),"실족추락","")</f>
        <v/>
      </c>
      <c r="H4275" s="4" t="str">
        <f t="array" ref="H4275">IF(COUNT(FIND(Keywords!$B$3:$B$12,I4275)),"개인질환","")</f>
        <v/>
      </c>
      <c r="I4275" t="s">
        <v>11463</v>
      </c>
      <c r="J4275" t="s">
        <v>18084</v>
      </c>
      <c r="K4275" t="s">
        <v>18361</v>
      </c>
      <c r="L4275" t="s">
        <v>18672</v>
      </c>
      <c r="M4275" t="s">
        <v>18153</v>
      </c>
      <c r="N4275" t="s">
        <v>18736</v>
      </c>
      <c r="O4275" t="s">
        <v>18153</v>
      </c>
    </row>
    <row r="4276" spans="1:15">
      <c r="A4276" t="s">
        <v>22</v>
      </c>
      <c r="B4276" t="s">
        <v>53</v>
      </c>
      <c r="C4276" t="s">
        <v>3445</v>
      </c>
      <c r="D4276" t="s">
        <v>7204</v>
      </c>
      <c r="E4276" t="s">
        <v>7224</v>
      </c>
      <c r="F4276" s="4" t="str">
        <f t="array" ref="F4276">IF(COUNT(FIND(Keywords!$C$3:$C$41,I4276)),"일반조난","")</f>
        <v/>
      </c>
      <c r="G4276" s="4" t="str">
        <f t="array" ref="G4276">IF(COUNT(FIND(Keywords!$E$3:$E$5,I4276)),"실족추락","")</f>
        <v/>
      </c>
      <c r="H4276" s="4" t="str">
        <f t="array" ref="H4276">IF(COUNT(FIND(Keywords!$B$3:$B$12,I4276)),"개인질환","")</f>
        <v/>
      </c>
      <c r="I4276" t="s">
        <v>11464</v>
      </c>
      <c r="J4276" t="s">
        <v>18111</v>
      </c>
      <c r="K4276" t="s">
        <v>18912</v>
      </c>
      <c r="L4276" t="s">
        <v>18476</v>
      </c>
      <c r="M4276" t="s">
        <v>18153</v>
      </c>
      <c r="N4276" t="s">
        <v>19050</v>
      </c>
      <c r="O4276" t="s">
        <v>18153</v>
      </c>
    </row>
    <row r="4277" spans="1:15">
      <c r="A4277" t="s">
        <v>22</v>
      </c>
      <c r="B4277" t="s">
        <v>53</v>
      </c>
      <c r="C4277" t="s">
        <v>3509</v>
      </c>
      <c r="D4277" t="s">
        <v>7202</v>
      </c>
      <c r="E4277" t="s">
        <v>7209</v>
      </c>
      <c r="F4277" s="4" t="str">
        <f t="array" ref="F4277">IF(COUNT(FIND(Keywords!$C$3:$C$41,I4277)),"일반조난","")</f>
        <v>일반조난</v>
      </c>
      <c r="G4277" s="4" t="str">
        <f t="array" ref="G4277">IF(COUNT(FIND(Keywords!$E$3:$E$5,I4277)),"실족추락","")</f>
        <v/>
      </c>
      <c r="H4277" s="4" t="str">
        <f t="array" ref="H4277">IF(COUNT(FIND(Keywords!$B$3:$B$12,I4277)),"개인질환","")</f>
        <v/>
      </c>
      <c r="I4277" t="s">
        <v>11465</v>
      </c>
      <c r="J4277" t="s">
        <v>18069</v>
      </c>
      <c r="K4277" t="s">
        <v>18691</v>
      </c>
      <c r="L4277" t="s">
        <v>18356</v>
      </c>
      <c r="M4277" t="s">
        <v>18153</v>
      </c>
      <c r="N4277" t="s">
        <v>19020</v>
      </c>
      <c r="O4277" t="s">
        <v>18153</v>
      </c>
    </row>
    <row r="4278" spans="1:15">
      <c r="A4278" t="s">
        <v>22</v>
      </c>
      <c r="B4278" t="s">
        <v>53</v>
      </c>
      <c r="C4278" t="s">
        <v>2974</v>
      </c>
      <c r="D4278" t="s">
        <v>7204</v>
      </c>
      <c r="E4278" t="s">
        <v>7210</v>
      </c>
      <c r="F4278" s="4" t="str">
        <f t="array" ref="F4278">IF(COUNT(FIND(Keywords!$C$3:$C$41,I4278)),"일반조난","")</f>
        <v/>
      </c>
      <c r="G4278" s="4" t="str">
        <f t="array" ref="G4278">IF(COUNT(FIND(Keywords!$E$3:$E$5,I4278)),"실족추락","")</f>
        <v/>
      </c>
      <c r="H4278" s="4" t="str">
        <f t="array" ref="H4278">IF(COUNT(FIND(Keywords!$B$3:$B$12,I4278)),"개인질환","")</f>
        <v/>
      </c>
      <c r="I4278" t="s">
        <v>11466</v>
      </c>
      <c r="J4278" t="s">
        <v>18080</v>
      </c>
      <c r="K4278" t="s">
        <v>18879</v>
      </c>
      <c r="L4278" t="s">
        <v>18887</v>
      </c>
      <c r="M4278" t="s">
        <v>18153</v>
      </c>
      <c r="N4278" t="s">
        <v>18136</v>
      </c>
      <c r="O4278" t="s">
        <v>18153</v>
      </c>
    </row>
    <row r="4279" spans="1:15">
      <c r="A4279" t="s">
        <v>22</v>
      </c>
      <c r="B4279" t="s">
        <v>53</v>
      </c>
      <c r="C4279" t="s">
        <v>3446</v>
      </c>
      <c r="D4279" t="s">
        <v>7203</v>
      </c>
      <c r="E4279" t="s">
        <v>7208</v>
      </c>
      <c r="F4279" s="4" t="str">
        <f t="array" ref="F4279">IF(COUNT(FIND(Keywords!$C$3:$C$41,I4279)),"일반조난","")</f>
        <v/>
      </c>
      <c r="G4279" s="4" t="str">
        <f t="array" ref="G4279">IF(COUNT(FIND(Keywords!$E$3:$E$5,I4279)),"실족추락","")</f>
        <v/>
      </c>
      <c r="H4279" s="4" t="str">
        <f t="array" ref="H4279">IF(COUNT(FIND(Keywords!$B$3:$B$12,I4279)),"개인질환","")</f>
        <v/>
      </c>
      <c r="I4279" t="s">
        <v>11467</v>
      </c>
      <c r="J4279" t="s">
        <v>18080</v>
      </c>
      <c r="K4279" t="s">
        <v>18197</v>
      </c>
      <c r="L4279" t="s">
        <v>18904</v>
      </c>
      <c r="M4279" t="s">
        <v>18153</v>
      </c>
      <c r="N4279" t="s">
        <v>18738</v>
      </c>
      <c r="O4279" t="s">
        <v>18153</v>
      </c>
    </row>
    <row r="4280" spans="1:15">
      <c r="A4280" t="s">
        <v>22</v>
      </c>
      <c r="B4280" t="s">
        <v>53</v>
      </c>
      <c r="C4280" t="s">
        <v>3452</v>
      </c>
      <c r="D4280" t="s">
        <v>7202</v>
      </c>
      <c r="E4280" t="s">
        <v>7208</v>
      </c>
      <c r="F4280" s="4" t="str">
        <f t="array" ref="F4280">IF(COUNT(FIND(Keywords!$C$3:$C$41,I4280)),"일반조난","")</f>
        <v/>
      </c>
      <c r="G4280" s="4" t="str">
        <f t="array" ref="G4280">IF(COUNT(FIND(Keywords!$E$3:$E$5,I4280)),"실족추락","")</f>
        <v/>
      </c>
      <c r="H4280" s="4" t="str">
        <f t="array" ref="H4280">IF(COUNT(FIND(Keywords!$B$3:$B$12,I4280)),"개인질환","")</f>
        <v/>
      </c>
      <c r="I4280" t="s">
        <v>11468</v>
      </c>
      <c r="J4280" t="s">
        <v>18045</v>
      </c>
      <c r="K4280" t="s">
        <v>18692</v>
      </c>
      <c r="L4280" t="s">
        <v>18148</v>
      </c>
      <c r="M4280" t="s">
        <v>18153</v>
      </c>
      <c r="N4280" t="s">
        <v>18174</v>
      </c>
      <c r="O4280" t="s">
        <v>18153</v>
      </c>
    </row>
    <row r="4281" spans="1:15">
      <c r="A4281" t="s">
        <v>22</v>
      </c>
      <c r="B4281" t="s">
        <v>53</v>
      </c>
      <c r="C4281" t="s">
        <v>3483</v>
      </c>
      <c r="D4281" t="s">
        <v>19249</v>
      </c>
      <c r="E4281" t="s">
        <v>7208</v>
      </c>
      <c r="F4281" s="4" t="str">
        <f t="array" ref="F4281">IF(COUNT(FIND(Keywords!$C$3:$C$41,I4281)),"일반조난","")</f>
        <v>일반조난</v>
      </c>
      <c r="G4281" s="4" t="str">
        <f t="array" ref="G4281">IF(COUNT(FIND(Keywords!$E$3:$E$5,I4281)),"실족추락","")</f>
        <v/>
      </c>
      <c r="H4281" s="4" t="str">
        <f t="array" ref="H4281">IF(COUNT(FIND(Keywords!$B$3:$B$12,I4281)),"개인질환","")</f>
        <v>개인질환</v>
      </c>
      <c r="I4281" t="s">
        <v>11469</v>
      </c>
      <c r="J4281" t="s">
        <v>18082</v>
      </c>
      <c r="K4281" t="s">
        <v>18303</v>
      </c>
      <c r="L4281" t="s">
        <v>18459</v>
      </c>
      <c r="M4281" t="s">
        <v>18153</v>
      </c>
      <c r="N4281" t="s">
        <v>18362</v>
      </c>
      <c r="O4281" t="s">
        <v>18153</v>
      </c>
    </row>
    <row r="4282" spans="1:15">
      <c r="A4282" t="s">
        <v>22</v>
      </c>
      <c r="B4282" t="s">
        <v>53</v>
      </c>
      <c r="C4282" t="s">
        <v>3447</v>
      </c>
      <c r="D4282" t="s">
        <v>19249</v>
      </c>
      <c r="E4282" t="s">
        <v>7208</v>
      </c>
      <c r="F4282" s="4" t="str">
        <f t="array" ref="F4282">IF(COUNT(FIND(Keywords!$C$3:$C$41,I4282)),"일반조난","")</f>
        <v>일반조난</v>
      </c>
      <c r="G4282" s="4" t="str">
        <f t="array" ref="G4282">IF(COUNT(FIND(Keywords!$E$3:$E$5,I4282)),"실족추락","")</f>
        <v/>
      </c>
      <c r="H4282" s="4" t="str">
        <f t="array" ref="H4282">IF(COUNT(FIND(Keywords!$B$3:$B$12,I4282)),"개인질환","")</f>
        <v/>
      </c>
      <c r="I4282" t="s">
        <v>11470</v>
      </c>
      <c r="J4282" t="s">
        <v>18069</v>
      </c>
      <c r="K4282" t="s">
        <v>18426</v>
      </c>
      <c r="L4282" t="s">
        <v>18345</v>
      </c>
      <c r="M4282" t="s">
        <v>18153</v>
      </c>
      <c r="N4282" t="s">
        <v>18163</v>
      </c>
      <c r="O4282" t="s">
        <v>18153</v>
      </c>
    </row>
    <row r="4283" spans="1:15">
      <c r="A4283" t="s">
        <v>22</v>
      </c>
      <c r="B4283" t="s">
        <v>53</v>
      </c>
      <c r="C4283" t="s">
        <v>3531</v>
      </c>
      <c r="D4283" t="s">
        <v>19249</v>
      </c>
      <c r="E4283" t="s">
        <v>7208</v>
      </c>
      <c r="F4283" s="4" t="str">
        <f t="array" ref="F4283">IF(COUNT(FIND(Keywords!$C$3:$C$41,I4283)),"일반조난","")</f>
        <v/>
      </c>
      <c r="G4283" s="4" t="str">
        <f t="array" ref="G4283">IF(COUNT(FIND(Keywords!$E$3:$E$5,I4283)),"실족추락","")</f>
        <v/>
      </c>
      <c r="H4283" s="4" t="str">
        <f t="array" ref="H4283">IF(COUNT(FIND(Keywords!$B$3:$B$12,I4283)),"개인질환","")</f>
        <v/>
      </c>
      <c r="I4283" t="s">
        <v>11471</v>
      </c>
      <c r="J4283" t="s">
        <v>18057</v>
      </c>
      <c r="K4283" t="s">
        <v>18313</v>
      </c>
      <c r="L4283" t="s">
        <v>18140</v>
      </c>
      <c r="M4283" t="s">
        <v>18153</v>
      </c>
      <c r="N4283" t="s">
        <v>18671</v>
      </c>
      <c r="O4283" t="s">
        <v>18153</v>
      </c>
    </row>
    <row r="4284" spans="1:15">
      <c r="A4284" t="s">
        <v>22</v>
      </c>
      <c r="B4284" t="s">
        <v>53</v>
      </c>
      <c r="C4284" t="s">
        <v>3448</v>
      </c>
      <c r="D4284" t="s">
        <v>19249</v>
      </c>
      <c r="E4284" t="s">
        <v>7209</v>
      </c>
      <c r="F4284" s="4" t="str">
        <f t="array" ref="F4284">IF(COUNT(FIND(Keywords!$C$3:$C$41,I4284)),"일반조난","")</f>
        <v/>
      </c>
      <c r="G4284" s="4" t="str">
        <f t="array" ref="G4284">IF(COUNT(FIND(Keywords!$E$3:$E$5,I4284)),"실족추락","")</f>
        <v/>
      </c>
      <c r="H4284" s="4" t="str">
        <f t="array" ref="H4284">IF(COUNT(FIND(Keywords!$B$3:$B$12,I4284)),"개인질환","")</f>
        <v/>
      </c>
      <c r="I4284" t="s">
        <v>11472</v>
      </c>
      <c r="J4284" t="s">
        <v>18057</v>
      </c>
      <c r="K4284" t="s">
        <v>18535</v>
      </c>
      <c r="L4284" t="s">
        <v>18474</v>
      </c>
      <c r="M4284" t="s">
        <v>18153</v>
      </c>
      <c r="N4284" t="s">
        <v>18369</v>
      </c>
      <c r="O4284" t="s">
        <v>18153</v>
      </c>
    </row>
    <row r="4285" spans="1:15">
      <c r="A4285" t="s">
        <v>22</v>
      </c>
      <c r="B4285" t="s">
        <v>53</v>
      </c>
      <c r="C4285" t="s">
        <v>978</v>
      </c>
      <c r="D4285" t="s">
        <v>7202</v>
      </c>
      <c r="E4285" t="s">
        <v>7209</v>
      </c>
      <c r="F4285" s="4" t="str">
        <f t="array" ref="F4285">IF(COUNT(FIND(Keywords!$C$3:$C$41,I4285)),"일반조난","")</f>
        <v>일반조난</v>
      </c>
      <c r="G4285" s="4" t="str">
        <f t="array" ref="G4285">IF(COUNT(FIND(Keywords!$E$3:$E$5,I4285)),"실족추락","")</f>
        <v/>
      </c>
      <c r="H4285" s="4" t="str">
        <f t="array" ref="H4285">IF(COUNT(FIND(Keywords!$B$3:$B$12,I4285)),"개인질환","")</f>
        <v/>
      </c>
      <c r="I4285" t="s">
        <v>11473</v>
      </c>
      <c r="J4285" t="s">
        <v>18063</v>
      </c>
      <c r="K4285" t="s">
        <v>18395</v>
      </c>
      <c r="L4285" t="s">
        <v>18595</v>
      </c>
      <c r="M4285" t="s">
        <v>18153</v>
      </c>
      <c r="N4285" t="s">
        <v>18137</v>
      </c>
      <c r="O4285" t="s">
        <v>18153</v>
      </c>
    </row>
    <row r="4286" spans="1:15">
      <c r="A4286" t="s">
        <v>22</v>
      </c>
      <c r="B4286" t="s">
        <v>53</v>
      </c>
      <c r="C4286" t="s">
        <v>3532</v>
      </c>
      <c r="D4286" t="s">
        <v>7204</v>
      </c>
      <c r="E4286" t="s">
        <v>7209</v>
      </c>
      <c r="F4286" s="4" t="str">
        <f t="array" ref="F4286">IF(COUNT(FIND(Keywords!$C$3:$C$41,I4286)),"일반조난","")</f>
        <v/>
      </c>
      <c r="G4286" s="4" t="str">
        <f t="array" ref="G4286">IF(COUNT(FIND(Keywords!$E$3:$E$5,I4286)),"실족추락","")</f>
        <v/>
      </c>
      <c r="H4286" s="4" t="str">
        <f t="array" ref="H4286">IF(COUNT(FIND(Keywords!$B$3:$B$12,I4286)),"개인질환","")</f>
        <v/>
      </c>
      <c r="I4286" t="s">
        <v>11474</v>
      </c>
      <c r="J4286" t="s">
        <v>18074</v>
      </c>
      <c r="K4286" t="s">
        <v>18224</v>
      </c>
      <c r="L4286" t="s">
        <v>18354</v>
      </c>
      <c r="M4286" t="s">
        <v>18153</v>
      </c>
      <c r="N4286" t="s">
        <v>18710</v>
      </c>
      <c r="O4286" t="s">
        <v>18153</v>
      </c>
    </row>
    <row r="4287" spans="1:15">
      <c r="A4287" t="s">
        <v>22</v>
      </c>
      <c r="B4287" t="s">
        <v>53</v>
      </c>
      <c r="C4287" t="s">
        <v>3391</v>
      </c>
      <c r="D4287" t="s">
        <v>7204</v>
      </c>
      <c r="E4287" t="s">
        <v>7209</v>
      </c>
      <c r="F4287" s="4" t="str">
        <f t="array" ref="F4287">IF(COUNT(FIND(Keywords!$C$3:$C$41,I4287)),"일반조난","")</f>
        <v/>
      </c>
      <c r="G4287" s="4" t="str">
        <f t="array" ref="G4287">IF(COUNT(FIND(Keywords!$E$3:$E$5,I4287)),"실족추락","")</f>
        <v/>
      </c>
      <c r="H4287" s="4" t="str">
        <f t="array" ref="H4287">IF(COUNT(FIND(Keywords!$B$3:$B$12,I4287)),"개인질환","")</f>
        <v/>
      </c>
      <c r="I4287" t="s">
        <v>11475</v>
      </c>
      <c r="J4287" t="s">
        <v>18050</v>
      </c>
      <c r="K4287" t="s">
        <v>18421</v>
      </c>
      <c r="L4287" t="s">
        <v>18154</v>
      </c>
      <c r="M4287" t="s">
        <v>18153</v>
      </c>
      <c r="N4287" t="s">
        <v>18480</v>
      </c>
      <c r="O4287" t="s">
        <v>18153</v>
      </c>
    </row>
    <row r="4288" spans="1:15">
      <c r="A4288" t="s">
        <v>22</v>
      </c>
      <c r="B4288" t="s">
        <v>53</v>
      </c>
      <c r="C4288" t="s">
        <v>3576</v>
      </c>
      <c r="D4288" t="s">
        <v>7204</v>
      </c>
      <c r="E4288" t="s">
        <v>7209</v>
      </c>
      <c r="F4288" s="4" t="str">
        <f t="array" ref="F4288">IF(COUNT(FIND(Keywords!$C$3:$C$41,I4288)),"일반조난","")</f>
        <v/>
      </c>
      <c r="G4288" s="4" t="str">
        <f t="array" ref="G4288">IF(COUNT(FIND(Keywords!$E$3:$E$5,I4288)),"실족추락","")</f>
        <v/>
      </c>
      <c r="H4288" s="4" t="str">
        <f t="array" ref="H4288">IF(COUNT(FIND(Keywords!$B$3:$B$12,I4288)),"개인질환","")</f>
        <v/>
      </c>
      <c r="I4288" t="s">
        <v>11476</v>
      </c>
      <c r="J4288" t="s">
        <v>18053</v>
      </c>
      <c r="K4288" t="s">
        <v>18297</v>
      </c>
      <c r="L4288" t="s">
        <v>18890</v>
      </c>
      <c r="M4288" t="s">
        <v>18153</v>
      </c>
      <c r="N4288" t="s">
        <v>18885</v>
      </c>
      <c r="O4288" t="s">
        <v>18153</v>
      </c>
    </row>
    <row r="4289" spans="1:15">
      <c r="A4289" t="s">
        <v>22</v>
      </c>
      <c r="B4289" t="s">
        <v>53</v>
      </c>
      <c r="C4289" t="s">
        <v>3533</v>
      </c>
      <c r="D4289" t="s">
        <v>7202</v>
      </c>
      <c r="E4289" t="s">
        <v>7210</v>
      </c>
      <c r="F4289" s="4" t="str">
        <f t="array" ref="F4289">IF(COUNT(FIND(Keywords!$C$3:$C$41,I4289)),"일반조난","")</f>
        <v>일반조난</v>
      </c>
      <c r="G4289" s="4" t="str">
        <f t="array" ref="G4289">IF(COUNT(FIND(Keywords!$E$3:$E$5,I4289)),"실족추락","")</f>
        <v/>
      </c>
      <c r="H4289" s="4" t="str">
        <f t="array" ref="H4289">IF(COUNT(FIND(Keywords!$B$3:$B$12,I4289)),"개인질환","")</f>
        <v/>
      </c>
      <c r="I4289" t="s">
        <v>11477</v>
      </c>
      <c r="J4289" t="s">
        <v>18101</v>
      </c>
      <c r="K4289" t="s">
        <v>18509</v>
      </c>
      <c r="L4289" t="s">
        <v>18354</v>
      </c>
      <c r="M4289" t="s">
        <v>18153</v>
      </c>
      <c r="N4289" t="s">
        <v>18310</v>
      </c>
      <c r="O4289" t="s">
        <v>18153</v>
      </c>
    </row>
    <row r="4290" spans="1:15">
      <c r="A4290" t="s">
        <v>22</v>
      </c>
      <c r="B4290" t="s">
        <v>53</v>
      </c>
      <c r="C4290" t="s">
        <v>3487</v>
      </c>
      <c r="D4290" t="s">
        <v>7202</v>
      </c>
      <c r="E4290" t="s">
        <v>7208</v>
      </c>
      <c r="F4290" s="4" t="str">
        <f t="array" ref="F4290">IF(COUNT(FIND(Keywords!$C$3:$C$41,I4290)),"일반조난","")</f>
        <v/>
      </c>
      <c r="G4290" s="4" t="str">
        <f t="array" ref="G4290">IF(COUNT(FIND(Keywords!$E$3:$E$5,I4290)),"실족추락","")</f>
        <v/>
      </c>
      <c r="H4290" s="4" t="str">
        <f t="array" ref="H4290">IF(COUNT(FIND(Keywords!$B$3:$B$12,I4290)),"개인질환","")</f>
        <v/>
      </c>
      <c r="I4290" t="s">
        <v>11478</v>
      </c>
      <c r="J4290" t="s">
        <v>18086</v>
      </c>
      <c r="K4290" t="s">
        <v>18393</v>
      </c>
      <c r="L4290" t="s">
        <v>18360</v>
      </c>
      <c r="M4290" t="s">
        <v>18153</v>
      </c>
      <c r="N4290" t="s">
        <v>18516</v>
      </c>
      <c r="O4290" t="s">
        <v>18153</v>
      </c>
    </row>
    <row r="4291" spans="1:15">
      <c r="A4291" t="s">
        <v>22</v>
      </c>
      <c r="B4291" t="s">
        <v>53</v>
      </c>
      <c r="C4291" t="s">
        <v>3459</v>
      </c>
      <c r="D4291" t="s">
        <v>7203</v>
      </c>
      <c r="E4291" t="s">
        <v>7210</v>
      </c>
      <c r="F4291" s="4" t="str">
        <f t="array" ref="F4291">IF(COUNT(FIND(Keywords!$C$3:$C$41,I4291)),"일반조난","")</f>
        <v/>
      </c>
      <c r="G4291" s="4" t="str">
        <f t="array" ref="G4291">IF(COUNT(FIND(Keywords!$E$3:$E$5,I4291)),"실족추락","")</f>
        <v>실족추락</v>
      </c>
      <c r="H4291" s="4" t="str">
        <f t="array" ref="H4291">IF(COUNT(FIND(Keywords!$B$3:$B$12,I4291)),"개인질환","")</f>
        <v/>
      </c>
      <c r="I4291" t="s">
        <v>11479</v>
      </c>
      <c r="J4291" t="s">
        <v>18098</v>
      </c>
      <c r="K4291" t="s">
        <v>18049</v>
      </c>
      <c r="L4291" t="s">
        <v>18140</v>
      </c>
      <c r="M4291" t="s">
        <v>18153</v>
      </c>
      <c r="N4291" t="s">
        <v>18532</v>
      </c>
      <c r="O4291" t="s">
        <v>18153</v>
      </c>
    </row>
    <row r="4292" spans="1:15">
      <c r="A4292" t="s">
        <v>22</v>
      </c>
      <c r="B4292" t="s">
        <v>53</v>
      </c>
      <c r="C4292" t="s">
        <v>3577</v>
      </c>
      <c r="D4292" t="s">
        <v>7204</v>
      </c>
      <c r="E4292" t="s">
        <v>7209</v>
      </c>
      <c r="F4292" s="4" t="str">
        <f t="array" ref="F4292">IF(COUNT(FIND(Keywords!$C$3:$C$41,I4292)),"일반조난","")</f>
        <v/>
      </c>
      <c r="G4292" s="4" t="str">
        <f t="array" ref="G4292">IF(COUNT(FIND(Keywords!$E$3:$E$5,I4292)),"실족추락","")</f>
        <v/>
      </c>
      <c r="H4292" s="4" t="str">
        <f t="array" ref="H4292">IF(COUNT(FIND(Keywords!$B$3:$B$12,I4292)),"개인질환","")</f>
        <v/>
      </c>
      <c r="I4292" t="s">
        <v>11480</v>
      </c>
      <c r="J4292" t="s">
        <v>18052</v>
      </c>
      <c r="K4292" t="s">
        <v>18914</v>
      </c>
      <c r="L4292" t="s">
        <v>18471</v>
      </c>
      <c r="M4292" t="s">
        <v>18153</v>
      </c>
      <c r="N4292" t="s">
        <v>18734</v>
      </c>
      <c r="O4292" t="s">
        <v>18153</v>
      </c>
    </row>
    <row r="4293" spans="1:15">
      <c r="A4293" t="s">
        <v>22</v>
      </c>
      <c r="B4293" t="s">
        <v>53</v>
      </c>
      <c r="C4293" t="s">
        <v>3578</v>
      </c>
      <c r="D4293" t="s">
        <v>7202</v>
      </c>
      <c r="E4293" t="s">
        <v>7209</v>
      </c>
      <c r="F4293" s="4" t="str">
        <f t="array" ref="F4293">IF(COUNT(FIND(Keywords!$C$3:$C$41,I4293)),"일반조난","")</f>
        <v/>
      </c>
      <c r="G4293" s="4" t="str">
        <f t="array" ref="G4293">IF(COUNT(FIND(Keywords!$E$3:$E$5,I4293)),"실족추락","")</f>
        <v/>
      </c>
      <c r="H4293" s="4" t="str">
        <f t="array" ref="H4293">IF(COUNT(FIND(Keywords!$B$3:$B$12,I4293)),"개인질환","")</f>
        <v/>
      </c>
      <c r="I4293" t="s">
        <v>11481</v>
      </c>
      <c r="J4293" t="s">
        <v>18091</v>
      </c>
      <c r="K4293" t="s">
        <v>18892</v>
      </c>
      <c r="L4293" t="s">
        <v>18353</v>
      </c>
      <c r="M4293" t="s">
        <v>18153</v>
      </c>
      <c r="N4293" t="s">
        <v>18071</v>
      </c>
      <c r="O4293" t="s">
        <v>18153</v>
      </c>
    </row>
    <row r="4294" spans="1:15">
      <c r="A4294" t="s">
        <v>22</v>
      </c>
      <c r="B4294" t="s">
        <v>53</v>
      </c>
      <c r="C4294" t="s">
        <v>3579</v>
      </c>
      <c r="D4294" t="s">
        <v>7204</v>
      </c>
      <c r="E4294" t="s">
        <v>7210</v>
      </c>
      <c r="F4294" s="4" t="str">
        <f t="array" ref="F4294">IF(COUNT(FIND(Keywords!$C$3:$C$41,I4294)),"일반조난","")</f>
        <v/>
      </c>
      <c r="G4294" s="4" t="str">
        <f t="array" ref="G4294">IF(COUNT(FIND(Keywords!$E$3:$E$5,I4294)),"실족추락","")</f>
        <v/>
      </c>
      <c r="H4294" s="4" t="str">
        <f t="array" ref="H4294">IF(COUNT(FIND(Keywords!$B$3:$B$12,I4294)),"개인질환","")</f>
        <v/>
      </c>
      <c r="I4294" t="s">
        <v>11482</v>
      </c>
      <c r="J4294" t="s">
        <v>18108</v>
      </c>
      <c r="K4294" t="s">
        <v>18798</v>
      </c>
      <c r="L4294" t="s">
        <v>18356</v>
      </c>
      <c r="M4294" t="s">
        <v>18558</v>
      </c>
      <c r="N4294" t="s">
        <v>18288</v>
      </c>
      <c r="O4294" t="s">
        <v>18153</v>
      </c>
    </row>
    <row r="4295" spans="1:15">
      <c r="A4295" t="s">
        <v>22</v>
      </c>
      <c r="B4295" t="s">
        <v>53</v>
      </c>
      <c r="C4295" t="s">
        <v>3580</v>
      </c>
      <c r="D4295" t="s">
        <v>7204</v>
      </c>
      <c r="E4295" t="s">
        <v>7210</v>
      </c>
      <c r="F4295" s="4" t="str">
        <f t="array" ref="F4295">IF(COUNT(FIND(Keywords!$C$3:$C$41,I4295)),"일반조난","")</f>
        <v/>
      </c>
      <c r="G4295" s="4" t="str">
        <f t="array" ref="G4295">IF(COUNT(FIND(Keywords!$E$3:$E$5,I4295)),"실족추락","")</f>
        <v/>
      </c>
      <c r="H4295" s="4" t="str">
        <f t="array" ref="H4295">IF(COUNT(FIND(Keywords!$B$3:$B$12,I4295)),"개인질환","")</f>
        <v/>
      </c>
      <c r="I4295" t="s">
        <v>11483</v>
      </c>
      <c r="J4295" t="s">
        <v>18045</v>
      </c>
      <c r="K4295" t="s">
        <v>18234</v>
      </c>
      <c r="L4295" t="s">
        <v>18698</v>
      </c>
      <c r="M4295" t="s">
        <v>18153</v>
      </c>
      <c r="N4295" t="s">
        <v>18665</v>
      </c>
      <c r="O4295" t="s">
        <v>18153</v>
      </c>
    </row>
    <row r="4296" spans="1:15">
      <c r="A4296" t="s">
        <v>22</v>
      </c>
      <c r="B4296" t="s">
        <v>53</v>
      </c>
      <c r="C4296" t="s">
        <v>3460</v>
      </c>
      <c r="D4296" t="s">
        <v>19249</v>
      </c>
      <c r="E4296" t="s">
        <v>7210</v>
      </c>
      <c r="F4296" s="4" t="str">
        <f t="array" ref="F4296">IF(COUNT(FIND(Keywords!$C$3:$C$41,I4296)),"일반조난","")</f>
        <v>일반조난</v>
      </c>
      <c r="G4296" s="4" t="str">
        <f t="array" ref="G4296">IF(COUNT(FIND(Keywords!$E$3:$E$5,I4296)),"실족추락","")</f>
        <v/>
      </c>
      <c r="H4296" s="4" t="str">
        <f t="array" ref="H4296">IF(COUNT(FIND(Keywords!$B$3:$B$12,I4296)),"개인질환","")</f>
        <v>개인질환</v>
      </c>
      <c r="I4296" t="s">
        <v>11484</v>
      </c>
      <c r="J4296" t="s">
        <v>18101</v>
      </c>
      <c r="K4296" t="s">
        <v>18071</v>
      </c>
      <c r="L4296" t="s">
        <v>18140</v>
      </c>
      <c r="M4296" t="s">
        <v>18153</v>
      </c>
      <c r="N4296" t="s">
        <v>18443</v>
      </c>
      <c r="O4296" t="s">
        <v>18153</v>
      </c>
    </row>
    <row r="4297" spans="1:15">
      <c r="A4297" t="s">
        <v>22</v>
      </c>
      <c r="B4297" t="s">
        <v>53</v>
      </c>
      <c r="C4297" t="s">
        <v>3453</v>
      </c>
      <c r="D4297" t="s">
        <v>7202</v>
      </c>
      <c r="E4297" t="s">
        <v>7209</v>
      </c>
      <c r="F4297" s="4" t="str">
        <f t="array" ref="F4297">IF(COUNT(FIND(Keywords!$C$3:$C$41,I4297)),"일반조난","")</f>
        <v>일반조난</v>
      </c>
      <c r="G4297" s="4" t="str">
        <f t="array" ref="G4297">IF(COUNT(FIND(Keywords!$E$3:$E$5,I4297)),"실족추락","")</f>
        <v/>
      </c>
      <c r="H4297" s="4" t="str">
        <f t="array" ref="H4297">IF(COUNT(FIND(Keywords!$B$3:$B$12,I4297)),"개인질환","")</f>
        <v/>
      </c>
      <c r="I4297" t="s">
        <v>11485</v>
      </c>
      <c r="J4297" t="s">
        <v>18124</v>
      </c>
      <c r="K4297" t="s">
        <v>18313</v>
      </c>
      <c r="L4297" t="s">
        <v>18828</v>
      </c>
      <c r="M4297" t="s">
        <v>18940</v>
      </c>
      <c r="N4297" t="s">
        <v>18732</v>
      </c>
      <c r="O4297" t="s">
        <v>18153</v>
      </c>
    </row>
    <row r="4298" spans="1:15">
      <c r="A4298" t="s">
        <v>22</v>
      </c>
      <c r="B4298" t="s">
        <v>53</v>
      </c>
      <c r="C4298" t="s">
        <v>3396</v>
      </c>
      <c r="D4298" t="s">
        <v>7204</v>
      </c>
      <c r="E4298" t="s">
        <v>7209</v>
      </c>
      <c r="F4298" s="4" t="str">
        <f t="array" ref="F4298">IF(COUNT(FIND(Keywords!$C$3:$C$41,I4298)),"일반조난","")</f>
        <v/>
      </c>
      <c r="G4298" s="4" t="str">
        <f t="array" ref="G4298">IF(COUNT(FIND(Keywords!$E$3:$E$5,I4298)),"실족추락","")</f>
        <v/>
      </c>
      <c r="H4298" s="4" t="str">
        <f t="array" ref="H4298">IF(COUNT(FIND(Keywords!$B$3:$B$12,I4298)),"개인질환","")</f>
        <v/>
      </c>
      <c r="I4298" t="s">
        <v>11486</v>
      </c>
      <c r="J4298" t="s">
        <v>18046</v>
      </c>
      <c r="K4298" t="s">
        <v>18234</v>
      </c>
      <c r="L4298" t="s">
        <v>18140</v>
      </c>
      <c r="M4298" t="s">
        <v>18156</v>
      </c>
      <c r="N4298" t="s">
        <v>18199</v>
      </c>
      <c r="O4298" t="s">
        <v>18153</v>
      </c>
    </row>
    <row r="4299" spans="1:15">
      <c r="A4299" t="s">
        <v>22</v>
      </c>
      <c r="B4299" t="s">
        <v>53</v>
      </c>
      <c r="C4299" t="s">
        <v>3581</v>
      </c>
      <c r="D4299" t="s">
        <v>7204</v>
      </c>
      <c r="E4299" t="s">
        <v>7209</v>
      </c>
      <c r="F4299" s="4" t="str">
        <f t="array" ref="F4299">IF(COUNT(FIND(Keywords!$C$3:$C$41,I4299)),"일반조난","")</f>
        <v/>
      </c>
      <c r="G4299" s="4" t="str">
        <f t="array" ref="G4299">IF(COUNT(FIND(Keywords!$E$3:$E$5,I4299)),"실족추락","")</f>
        <v/>
      </c>
      <c r="H4299" s="4" t="str">
        <f t="array" ref="H4299">IF(COUNT(FIND(Keywords!$B$3:$B$12,I4299)),"개인질환","")</f>
        <v/>
      </c>
      <c r="I4299" t="s">
        <v>11487</v>
      </c>
      <c r="J4299" t="s">
        <v>18101</v>
      </c>
      <c r="K4299" t="s">
        <v>18244</v>
      </c>
      <c r="L4299" t="s">
        <v>18156</v>
      </c>
      <c r="M4299" t="s">
        <v>18153</v>
      </c>
      <c r="N4299" t="s">
        <v>18063</v>
      </c>
      <c r="O4299" t="s">
        <v>18153</v>
      </c>
    </row>
    <row r="4300" spans="1:15">
      <c r="A4300" t="s">
        <v>22</v>
      </c>
      <c r="B4300" t="s">
        <v>53</v>
      </c>
      <c r="C4300" t="s">
        <v>3582</v>
      </c>
      <c r="D4300" t="s">
        <v>7202</v>
      </c>
      <c r="E4300" t="s">
        <v>7209</v>
      </c>
      <c r="F4300" s="4" t="str">
        <f t="array" ref="F4300">IF(COUNT(FIND(Keywords!$C$3:$C$41,I4300)),"일반조난","")</f>
        <v>일반조난</v>
      </c>
      <c r="G4300" s="4" t="str">
        <f t="array" ref="G4300">IF(COUNT(FIND(Keywords!$E$3:$E$5,I4300)),"실족추락","")</f>
        <v/>
      </c>
      <c r="H4300" s="4" t="str">
        <f t="array" ref="H4300">IF(COUNT(FIND(Keywords!$B$3:$B$12,I4300)),"개인질환","")</f>
        <v/>
      </c>
      <c r="I4300" t="s">
        <v>11488</v>
      </c>
      <c r="J4300" t="s">
        <v>18052</v>
      </c>
      <c r="K4300" t="s">
        <v>18535</v>
      </c>
      <c r="L4300" t="s">
        <v>18463</v>
      </c>
      <c r="M4300" t="s">
        <v>18153</v>
      </c>
      <c r="N4300" t="s">
        <v>18652</v>
      </c>
      <c r="O4300" t="s">
        <v>18153</v>
      </c>
    </row>
    <row r="4301" spans="1:15">
      <c r="A4301" t="s">
        <v>22</v>
      </c>
      <c r="B4301" t="s">
        <v>53</v>
      </c>
      <c r="C4301" t="s">
        <v>3583</v>
      </c>
      <c r="D4301" t="s">
        <v>7202</v>
      </c>
      <c r="E4301" t="s">
        <v>7209</v>
      </c>
      <c r="F4301" s="4" t="str">
        <f t="array" ref="F4301">IF(COUNT(FIND(Keywords!$C$3:$C$41,I4301)),"일반조난","")</f>
        <v>일반조난</v>
      </c>
      <c r="G4301" s="4" t="str">
        <f t="array" ref="G4301">IF(COUNT(FIND(Keywords!$E$3:$E$5,I4301)),"실족추락","")</f>
        <v/>
      </c>
      <c r="H4301" s="4" t="str">
        <f t="array" ref="H4301">IF(COUNT(FIND(Keywords!$B$3:$B$12,I4301)),"개인질환","")</f>
        <v/>
      </c>
      <c r="I4301" t="s">
        <v>11489</v>
      </c>
      <c r="J4301" t="s">
        <v>18083</v>
      </c>
      <c r="K4301" t="s">
        <v>18625</v>
      </c>
      <c r="L4301" t="s">
        <v>18555</v>
      </c>
      <c r="M4301" t="s">
        <v>18153</v>
      </c>
      <c r="N4301" t="s">
        <v>18871</v>
      </c>
      <c r="O4301" t="s">
        <v>18153</v>
      </c>
    </row>
    <row r="4302" spans="1:15">
      <c r="A4302" t="s">
        <v>22</v>
      </c>
      <c r="B4302" t="s">
        <v>53</v>
      </c>
      <c r="C4302" t="s">
        <v>3584</v>
      </c>
      <c r="D4302" t="s">
        <v>7202</v>
      </c>
      <c r="E4302" t="s">
        <v>7209</v>
      </c>
      <c r="F4302" s="4" t="str">
        <f t="array" ref="F4302">IF(COUNT(FIND(Keywords!$C$3:$C$41,I4302)),"일반조난","")</f>
        <v>일반조난</v>
      </c>
      <c r="G4302" s="4" t="str">
        <f t="array" ref="G4302">IF(COUNT(FIND(Keywords!$E$3:$E$5,I4302)),"실족추락","")</f>
        <v/>
      </c>
      <c r="H4302" s="4" t="str">
        <f t="array" ref="H4302">IF(COUNT(FIND(Keywords!$B$3:$B$12,I4302)),"개인질환","")</f>
        <v/>
      </c>
      <c r="I4302" t="s">
        <v>11490</v>
      </c>
      <c r="J4302" t="s">
        <v>18072</v>
      </c>
      <c r="K4302" t="s">
        <v>18291</v>
      </c>
      <c r="L4302" t="s">
        <v>18163</v>
      </c>
      <c r="M4302" t="s">
        <v>18153</v>
      </c>
      <c r="N4302" t="s">
        <v>18618</v>
      </c>
      <c r="O4302" t="s">
        <v>18153</v>
      </c>
    </row>
    <row r="4303" spans="1:15">
      <c r="A4303" t="s">
        <v>22</v>
      </c>
      <c r="B4303" t="s">
        <v>53</v>
      </c>
      <c r="C4303" t="s">
        <v>3585</v>
      </c>
      <c r="D4303" t="s">
        <v>7202</v>
      </c>
      <c r="E4303" t="s">
        <v>7209</v>
      </c>
      <c r="F4303" s="4" t="str">
        <f t="array" ref="F4303">IF(COUNT(FIND(Keywords!$C$3:$C$41,I4303)),"일반조난","")</f>
        <v>일반조난</v>
      </c>
      <c r="G4303" s="4" t="str">
        <f t="array" ref="G4303">IF(COUNT(FIND(Keywords!$E$3:$E$5,I4303)),"실족추락","")</f>
        <v/>
      </c>
      <c r="H4303" s="4" t="str">
        <f t="array" ref="H4303">IF(COUNT(FIND(Keywords!$B$3:$B$12,I4303)),"개인질환","")</f>
        <v/>
      </c>
      <c r="I4303" t="s">
        <v>11491</v>
      </c>
      <c r="J4303" t="s">
        <v>18082</v>
      </c>
      <c r="K4303" t="s">
        <v>18062</v>
      </c>
      <c r="L4303" t="s">
        <v>18351</v>
      </c>
      <c r="M4303" t="s">
        <v>18153</v>
      </c>
      <c r="N4303" t="s">
        <v>18683</v>
      </c>
      <c r="O4303" t="s">
        <v>18153</v>
      </c>
    </row>
    <row r="4304" spans="1:15">
      <c r="A4304" t="s">
        <v>22</v>
      </c>
      <c r="B4304" t="s">
        <v>53</v>
      </c>
      <c r="C4304" t="s">
        <v>3586</v>
      </c>
      <c r="D4304" t="s">
        <v>7204</v>
      </c>
      <c r="E4304" t="s">
        <v>7210</v>
      </c>
      <c r="F4304" s="4" t="str">
        <f t="array" ref="F4304">IF(COUNT(FIND(Keywords!$C$3:$C$41,I4304)),"일반조난","")</f>
        <v/>
      </c>
      <c r="G4304" s="4" t="str">
        <f t="array" ref="G4304">IF(COUNT(FIND(Keywords!$E$3:$E$5,I4304)),"실족추락","")</f>
        <v/>
      </c>
      <c r="H4304" s="4" t="str">
        <f t="array" ref="H4304">IF(COUNT(FIND(Keywords!$B$3:$B$12,I4304)),"개인질환","")</f>
        <v/>
      </c>
      <c r="I4304" t="s">
        <v>11492</v>
      </c>
      <c r="J4304" t="s">
        <v>18093</v>
      </c>
      <c r="K4304" t="s">
        <v>18803</v>
      </c>
      <c r="L4304" t="s">
        <v>18738</v>
      </c>
      <c r="M4304" t="s">
        <v>18153</v>
      </c>
      <c r="N4304" t="s">
        <v>18612</v>
      </c>
      <c r="O4304" t="s">
        <v>18153</v>
      </c>
    </row>
    <row r="4305" spans="1:15">
      <c r="A4305" t="s">
        <v>22</v>
      </c>
      <c r="B4305" t="s">
        <v>53</v>
      </c>
      <c r="C4305" t="s">
        <v>3400</v>
      </c>
      <c r="D4305" t="s">
        <v>7203</v>
      </c>
      <c r="E4305" t="s">
        <v>7208</v>
      </c>
      <c r="F4305" s="4" t="str">
        <f t="array" ref="F4305">IF(COUNT(FIND(Keywords!$C$3:$C$41,I4305)),"일반조난","")</f>
        <v/>
      </c>
      <c r="G4305" s="4" t="str">
        <f t="array" ref="G4305">IF(COUNT(FIND(Keywords!$E$3:$E$5,I4305)),"실족추락","")</f>
        <v/>
      </c>
      <c r="H4305" s="4" t="str">
        <f t="array" ref="H4305">IF(COUNT(FIND(Keywords!$B$3:$B$12,I4305)),"개인질환","")</f>
        <v/>
      </c>
      <c r="I4305" t="s">
        <v>11493</v>
      </c>
      <c r="J4305" t="s">
        <v>18116</v>
      </c>
      <c r="K4305" t="s">
        <v>18195</v>
      </c>
      <c r="L4305" t="s">
        <v>18463</v>
      </c>
      <c r="M4305" t="s">
        <v>18672</v>
      </c>
      <c r="N4305" t="s">
        <v>18446</v>
      </c>
      <c r="O4305" t="s">
        <v>18153</v>
      </c>
    </row>
    <row r="4306" spans="1:15">
      <c r="A4306" t="s">
        <v>22</v>
      </c>
      <c r="B4306" t="s">
        <v>53</v>
      </c>
      <c r="C4306" t="s">
        <v>3489</v>
      </c>
      <c r="D4306" t="s">
        <v>7204</v>
      </c>
      <c r="E4306" t="s">
        <v>7209</v>
      </c>
      <c r="F4306" s="4" t="str">
        <f t="array" ref="F4306">IF(COUNT(FIND(Keywords!$C$3:$C$41,I4306)),"일반조난","")</f>
        <v/>
      </c>
      <c r="G4306" s="4" t="str">
        <f t="array" ref="G4306">IF(COUNT(FIND(Keywords!$E$3:$E$5,I4306)),"실족추락","")</f>
        <v/>
      </c>
      <c r="H4306" s="4" t="str">
        <f t="array" ref="H4306">IF(COUNT(FIND(Keywords!$B$3:$B$12,I4306)),"개인질환","")</f>
        <v/>
      </c>
      <c r="I4306" t="s">
        <v>11494</v>
      </c>
      <c r="J4306" t="s">
        <v>18078</v>
      </c>
      <c r="K4306" t="s">
        <v>18190</v>
      </c>
      <c r="L4306" t="s">
        <v>18562</v>
      </c>
      <c r="M4306" t="s">
        <v>18153</v>
      </c>
      <c r="N4306" t="s">
        <v>18600</v>
      </c>
      <c r="O4306" t="s">
        <v>18153</v>
      </c>
    </row>
    <row r="4307" spans="1:15">
      <c r="A4307" t="s">
        <v>22</v>
      </c>
      <c r="B4307" t="s">
        <v>53</v>
      </c>
      <c r="C4307" t="s">
        <v>3587</v>
      </c>
      <c r="D4307" t="s">
        <v>7204</v>
      </c>
      <c r="E4307" t="s">
        <v>7209</v>
      </c>
      <c r="F4307" s="4" t="str">
        <f t="array" ref="F4307">IF(COUNT(FIND(Keywords!$C$3:$C$41,I4307)),"일반조난","")</f>
        <v/>
      </c>
      <c r="G4307" s="4" t="str">
        <f t="array" ref="G4307">IF(COUNT(FIND(Keywords!$E$3:$E$5,I4307)),"실족추락","")</f>
        <v/>
      </c>
      <c r="H4307" s="4" t="str">
        <f t="array" ref="H4307">IF(COUNT(FIND(Keywords!$B$3:$B$12,I4307)),"개인질환","")</f>
        <v/>
      </c>
      <c r="I4307" t="s">
        <v>11495</v>
      </c>
      <c r="J4307" t="s">
        <v>18073</v>
      </c>
      <c r="K4307" t="s">
        <v>18612</v>
      </c>
      <c r="L4307" t="s">
        <v>18341</v>
      </c>
      <c r="M4307" t="s">
        <v>18153</v>
      </c>
      <c r="N4307" t="s">
        <v>19068</v>
      </c>
      <c r="O4307" t="s">
        <v>18153</v>
      </c>
    </row>
    <row r="4308" spans="1:15">
      <c r="A4308" t="s">
        <v>22</v>
      </c>
      <c r="B4308" t="s">
        <v>53</v>
      </c>
      <c r="C4308" t="s">
        <v>3588</v>
      </c>
      <c r="D4308" t="s">
        <v>7202</v>
      </c>
      <c r="E4308" t="s">
        <v>7212</v>
      </c>
      <c r="F4308" s="4" t="str">
        <f t="array" ref="F4308">IF(COUNT(FIND(Keywords!$C$3:$C$41,I4308)),"일반조난","")</f>
        <v>일반조난</v>
      </c>
      <c r="G4308" s="4" t="str">
        <f t="array" ref="G4308">IF(COUNT(FIND(Keywords!$E$3:$E$5,I4308)),"실족추락","")</f>
        <v/>
      </c>
      <c r="H4308" s="4" t="str">
        <f t="array" ref="H4308">IF(COUNT(FIND(Keywords!$B$3:$B$12,I4308)),"개인질환","")</f>
        <v/>
      </c>
      <c r="I4308" t="s">
        <v>11496</v>
      </c>
      <c r="J4308" t="s">
        <v>18095</v>
      </c>
      <c r="K4308" t="s">
        <v>18561</v>
      </c>
      <c r="L4308" t="s">
        <v>18163</v>
      </c>
      <c r="M4308" t="s">
        <v>18153</v>
      </c>
      <c r="N4308" t="s">
        <v>18163</v>
      </c>
      <c r="O4308" t="s">
        <v>18153</v>
      </c>
    </row>
    <row r="4309" spans="1:15">
      <c r="A4309" t="s">
        <v>22</v>
      </c>
      <c r="B4309" t="s">
        <v>53</v>
      </c>
      <c r="C4309" t="s">
        <v>3589</v>
      </c>
      <c r="D4309" t="s">
        <v>19250</v>
      </c>
      <c r="E4309" t="s">
        <v>7212</v>
      </c>
      <c r="F4309" s="4" t="str">
        <f t="array" ref="F4309">IF(COUNT(FIND(Keywords!$C$3:$C$41,I4309)),"일반조난","")</f>
        <v/>
      </c>
      <c r="G4309" s="4" t="str">
        <f t="array" ref="G4309">IF(COUNT(FIND(Keywords!$E$3:$E$5,I4309)),"실족추락","")</f>
        <v/>
      </c>
      <c r="H4309" s="4" t="str">
        <f t="array" ref="H4309">IF(COUNT(FIND(Keywords!$B$3:$B$12,I4309)),"개인질환","")</f>
        <v/>
      </c>
      <c r="I4309" t="s">
        <v>11497</v>
      </c>
      <c r="J4309" t="s">
        <v>18088</v>
      </c>
      <c r="K4309" t="s">
        <v>18683</v>
      </c>
      <c r="L4309" t="s">
        <v>18352</v>
      </c>
      <c r="M4309" t="s">
        <v>18153</v>
      </c>
      <c r="N4309" t="s">
        <v>18333</v>
      </c>
      <c r="O4309" t="s">
        <v>18153</v>
      </c>
    </row>
    <row r="4310" spans="1:15">
      <c r="A4310" t="s">
        <v>22</v>
      </c>
      <c r="B4310" t="s">
        <v>53</v>
      </c>
      <c r="C4310" t="s">
        <v>1936</v>
      </c>
      <c r="D4310" t="s">
        <v>7202</v>
      </c>
      <c r="E4310" t="s">
        <v>7212</v>
      </c>
      <c r="F4310" s="4" t="str">
        <f t="array" ref="F4310">IF(COUNT(FIND(Keywords!$C$3:$C$41,I4310)),"일반조난","")</f>
        <v/>
      </c>
      <c r="G4310" s="4" t="str">
        <f t="array" ref="G4310">IF(COUNT(FIND(Keywords!$E$3:$E$5,I4310)),"실족추락","")</f>
        <v/>
      </c>
      <c r="H4310" s="4" t="str">
        <f t="array" ref="H4310">IF(COUNT(FIND(Keywords!$B$3:$B$12,I4310)),"개인질환","")</f>
        <v/>
      </c>
      <c r="I4310" t="s">
        <v>11498</v>
      </c>
      <c r="J4310" t="s">
        <v>18082</v>
      </c>
      <c r="K4310" t="s">
        <v>18772</v>
      </c>
      <c r="L4310" t="s">
        <v>18835</v>
      </c>
      <c r="M4310" t="s">
        <v>18153</v>
      </c>
      <c r="N4310" t="s">
        <v>19071</v>
      </c>
      <c r="O4310" t="s">
        <v>18760</v>
      </c>
    </row>
    <row r="4311" spans="1:15">
      <c r="A4311" t="s">
        <v>22</v>
      </c>
      <c r="B4311" t="s">
        <v>53</v>
      </c>
      <c r="C4311" t="s">
        <v>3590</v>
      </c>
      <c r="D4311" t="s">
        <v>7202</v>
      </c>
      <c r="E4311" t="s">
        <v>7212</v>
      </c>
      <c r="F4311" s="4" t="str">
        <f t="array" ref="F4311">IF(COUNT(FIND(Keywords!$C$3:$C$41,I4311)),"일반조난","")</f>
        <v/>
      </c>
      <c r="G4311" s="4" t="str">
        <f t="array" ref="G4311">IF(COUNT(FIND(Keywords!$E$3:$E$5,I4311)),"실족추락","")</f>
        <v/>
      </c>
      <c r="H4311" s="4" t="str">
        <f t="array" ref="H4311">IF(COUNT(FIND(Keywords!$B$3:$B$12,I4311)),"개인질환","")</f>
        <v/>
      </c>
      <c r="I4311" t="s">
        <v>11499</v>
      </c>
      <c r="J4311" t="s">
        <v>18069</v>
      </c>
      <c r="K4311" t="s">
        <v>18470</v>
      </c>
      <c r="L4311" t="s">
        <v>18351</v>
      </c>
      <c r="M4311" t="s">
        <v>18153</v>
      </c>
      <c r="N4311" t="s">
        <v>19013</v>
      </c>
      <c r="O4311" t="s">
        <v>18349</v>
      </c>
    </row>
    <row r="4312" spans="1:15">
      <c r="A4312" t="s">
        <v>22</v>
      </c>
      <c r="B4312" t="s">
        <v>53</v>
      </c>
      <c r="C4312" t="s">
        <v>3490</v>
      </c>
      <c r="D4312" t="s">
        <v>7203</v>
      </c>
      <c r="E4312" t="s">
        <v>7212</v>
      </c>
      <c r="F4312" s="4" t="str">
        <f t="array" ref="F4312">IF(COUNT(FIND(Keywords!$C$3:$C$41,I4312)),"일반조난","")</f>
        <v/>
      </c>
      <c r="G4312" s="4" t="str">
        <f t="array" ref="G4312">IF(COUNT(FIND(Keywords!$E$3:$E$5,I4312)),"실족추락","")</f>
        <v/>
      </c>
      <c r="H4312" s="4" t="str">
        <f t="array" ref="H4312">IF(COUNT(FIND(Keywords!$B$3:$B$12,I4312)),"개인질환","")</f>
        <v/>
      </c>
      <c r="I4312" t="s">
        <v>11500</v>
      </c>
      <c r="J4312" t="s">
        <v>18102</v>
      </c>
      <c r="K4312" t="s">
        <v>18712</v>
      </c>
      <c r="L4312" t="s">
        <v>18671</v>
      </c>
      <c r="M4312" t="s">
        <v>18153</v>
      </c>
      <c r="N4312" t="s">
        <v>19098</v>
      </c>
      <c r="O4312" t="s">
        <v>18153</v>
      </c>
    </row>
    <row r="4313" spans="1:15">
      <c r="A4313" t="s">
        <v>22</v>
      </c>
      <c r="B4313" t="s">
        <v>53</v>
      </c>
      <c r="C4313" t="s">
        <v>3404</v>
      </c>
      <c r="D4313" t="s">
        <v>7203</v>
      </c>
      <c r="E4313" t="s">
        <v>7212</v>
      </c>
      <c r="F4313" s="4" t="str">
        <f t="array" ref="F4313">IF(COUNT(FIND(Keywords!$C$3:$C$41,I4313)),"일반조난","")</f>
        <v/>
      </c>
      <c r="G4313" s="4" t="str">
        <f t="array" ref="G4313">IF(COUNT(FIND(Keywords!$E$3:$E$5,I4313)),"실족추락","")</f>
        <v/>
      </c>
      <c r="H4313" s="4" t="str">
        <f t="array" ref="H4313">IF(COUNT(FIND(Keywords!$B$3:$B$12,I4313)),"개인질환","")</f>
        <v/>
      </c>
      <c r="I4313" t="s">
        <v>11501</v>
      </c>
      <c r="J4313" t="s">
        <v>18055</v>
      </c>
      <c r="K4313" t="s">
        <v>18911</v>
      </c>
      <c r="L4313" t="s">
        <v>18595</v>
      </c>
      <c r="M4313" t="s">
        <v>18153</v>
      </c>
      <c r="N4313" t="s">
        <v>19053</v>
      </c>
      <c r="O4313" t="s">
        <v>18153</v>
      </c>
    </row>
    <row r="4314" spans="1:15">
      <c r="A4314" t="s">
        <v>22</v>
      </c>
      <c r="B4314" t="s">
        <v>53</v>
      </c>
      <c r="C4314" t="s">
        <v>3549</v>
      </c>
      <c r="D4314" t="s">
        <v>7203</v>
      </c>
      <c r="E4314" t="s">
        <v>7212</v>
      </c>
      <c r="F4314" s="4" t="str">
        <f t="array" ref="F4314">IF(COUNT(FIND(Keywords!$C$3:$C$41,I4314)),"일반조난","")</f>
        <v/>
      </c>
      <c r="G4314" s="4" t="str">
        <f t="array" ref="G4314">IF(COUNT(FIND(Keywords!$E$3:$E$5,I4314)),"실족추락","")</f>
        <v/>
      </c>
      <c r="H4314" s="4" t="str">
        <f t="array" ref="H4314">IF(COUNT(FIND(Keywords!$B$3:$B$12,I4314)),"개인질환","")</f>
        <v/>
      </c>
      <c r="I4314" t="s">
        <v>11502</v>
      </c>
      <c r="J4314" t="s">
        <v>18070</v>
      </c>
      <c r="K4314" t="s">
        <v>18913</v>
      </c>
      <c r="L4314" t="s">
        <v>18339</v>
      </c>
      <c r="M4314" t="s">
        <v>18153</v>
      </c>
      <c r="N4314" t="s">
        <v>18997</v>
      </c>
      <c r="O4314" t="s">
        <v>18153</v>
      </c>
    </row>
    <row r="4315" spans="1:15">
      <c r="A4315" t="s">
        <v>22</v>
      </c>
      <c r="B4315" t="s">
        <v>53</v>
      </c>
      <c r="C4315" t="s">
        <v>3591</v>
      </c>
      <c r="D4315" t="s">
        <v>19250</v>
      </c>
      <c r="E4315" t="s">
        <v>7212</v>
      </c>
      <c r="F4315" s="4" t="str">
        <f t="array" ref="F4315">IF(COUNT(FIND(Keywords!$C$3:$C$41,I4315)),"일반조난","")</f>
        <v/>
      </c>
      <c r="G4315" s="4" t="str">
        <f t="array" ref="G4315">IF(COUNT(FIND(Keywords!$E$3:$E$5,I4315)),"실족추락","")</f>
        <v/>
      </c>
      <c r="H4315" s="4" t="str">
        <f t="array" ref="H4315">IF(COUNT(FIND(Keywords!$B$3:$B$12,I4315)),"개인질환","")</f>
        <v/>
      </c>
      <c r="I4315" t="s">
        <v>11503</v>
      </c>
      <c r="J4315" t="s">
        <v>18077</v>
      </c>
      <c r="K4315" t="s">
        <v>18359</v>
      </c>
      <c r="L4315" t="s">
        <v>18349</v>
      </c>
      <c r="M4315" t="s">
        <v>18153</v>
      </c>
      <c r="N4315" t="s">
        <v>18136</v>
      </c>
      <c r="O4315" t="s">
        <v>18153</v>
      </c>
    </row>
    <row r="4316" spans="1:15">
      <c r="A4316" t="s">
        <v>22</v>
      </c>
      <c r="B4316" t="s">
        <v>53</v>
      </c>
      <c r="C4316" t="s">
        <v>3461</v>
      </c>
      <c r="D4316" t="s">
        <v>7202</v>
      </c>
      <c r="E4316" t="s">
        <v>7212</v>
      </c>
      <c r="F4316" s="4" t="str">
        <f t="array" ref="F4316">IF(COUNT(FIND(Keywords!$C$3:$C$41,I4316)),"일반조난","")</f>
        <v>일반조난</v>
      </c>
      <c r="G4316" s="4" t="str">
        <f t="array" ref="G4316">IF(COUNT(FIND(Keywords!$E$3:$E$5,I4316)),"실족추락","")</f>
        <v/>
      </c>
      <c r="H4316" s="4" t="str">
        <f t="array" ref="H4316">IF(COUNT(FIND(Keywords!$B$3:$B$12,I4316)),"개인질환","")</f>
        <v/>
      </c>
      <c r="I4316" t="s">
        <v>11504</v>
      </c>
      <c r="J4316" t="s">
        <v>18058</v>
      </c>
      <c r="K4316" t="s">
        <v>18566</v>
      </c>
      <c r="L4316" t="s">
        <v>18148</v>
      </c>
      <c r="M4316" t="s">
        <v>18153</v>
      </c>
      <c r="N4316" t="s">
        <v>18738</v>
      </c>
      <c r="O4316" t="s">
        <v>18153</v>
      </c>
    </row>
    <row r="4317" spans="1:15">
      <c r="A4317" t="s">
        <v>22</v>
      </c>
      <c r="B4317" t="s">
        <v>53</v>
      </c>
      <c r="C4317" t="s">
        <v>3408</v>
      </c>
      <c r="D4317" t="s">
        <v>7203</v>
      </c>
      <c r="E4317" t="s">
        <v>7212</v>
      </c>
      <c r="F4317" s="4" t="str">
        <f t="array" ref="F4317">IF(COUNT(FIND(Keywords!$C$3:$C$41,I4317)),"일반조난","")</f>
        <v/>
      </c>
      <c r="G4317" s="4" t="str">
        <f t="array" ref="G4317">IF(COUNT(FIND(Keywords!$E$3:$E$5,I4317)),"실족추락","")</f>
        <v/>
      </c>
      <c r="H4317" s="4" t="str">
        <f t="array" ref="H4317">IF(COUNT(FIND(Keywords!$B$3:$B$12,I4317)),"개인질환","")</f>
        <v/>
      </c>
      <c r="I4317" t="s">
        <v>11505</v>
      </c>
      <c r="J4317" t="s">
        <v>18069</v>
      </c>
      <c r="K4317" t="s">
        <v>18200</v>
      </c>
      <c r="L4317" t="s">
        <v>18556</v>
      </c>
      <c r="M4317" t="s">
        <v>18153</v>
      </c>
      <c r="N4317" t="s">
        <v>18560</v>
      </c>
      <c r="O4317" t="s">
        <v>18153</v>
      </c>
    </row>
    <row r="4318" spans="1:15">
      <c r="A4318" t="s">
        <v>22</v>
      </c>
      <c r="B4318" t="s">
        <v>53</v>
      </c>
      <c r="C4318" t="s">
        <v>3435</v>
      </c>
      <c r="D4318" t="s">
        <v>19250</v>
      </c>
      <c r="E4318" t="s">
        <v>7212</v>
      </c>
      <c r="F4318" s="4" t="str">
        <f t="array" ref="F4318">IF(COUNT(FIND(Keywords!$C$3:$C$41,I4318)),"일반조난","")</f>
        <v/>
      </c>
      <c r="G4318" s="4" t="str">
        <f t="array" ref="G4318">IF(COUNT(FIND(Keywords!$E$3:$E$5,I4318)),"실족추락","")</f>
        <v/>
      </c>
      <c r="H4318" s="4" t="str">
        <f t="array" ref="H4318">IF(COUNT(FIND(Keywords!$B$3:$B$12,I4318)),"개인질환","")</f>
        <v/>
      </c>
      <c r="I4318" t="s">
        <v>11506</v>
      </c>
      <c r="J4318" t="s">
        <v>18049</v>
      </c>
      <c r="K4318" t="s">
        <v>18227</v>
      </c>
      <c r="L4318" t="s">
        <v>18615</v>
      </c>
      <c r="M4318" t="s">
        <v>18153</v>
      </c>
      <c r="N4318" t="s">
        <v>18362</v>
      </c>
      <c r="O4318" t="s">
        <v>18153</v>
      </c>
    </row>
    <row r="4319" spans="1:15">
      <c r="A4319" t="s">
        <v>22</v>
      </c>
      <c r="B4319" t="s">
        <v>53</v>
      </c>
      <c r="C4319" t="s">
        <v>3592</v>
      </c>
      <c r="D4319" t="s">
        <v>7203</v>
      </c>
      <c r="E4319" t="s">
        <v>7212</v>
      </c>
      <c r="F4319" s="4" t="str">
        <f t="array" ref="F4319">IF(COUNT(FIND(Keywords!$C$3:$C$41,I4319)),"일반조난","")</f>
        <v/>
      </c>
      <c r="G4319" s="4" t="str">
        <f t="array" ref="G4319">IF(COUNT(FIND(Keywords!$E$3:$E$5,I4319)),"실족추락","")</f>
        <v/>
      </c>
      <c r="H4319" s="4" t="str">
        <f t="array" ref="H4319">IF(COUNT(FIND(Keywords!$B$3:$B$12,I4319)),"개인질환","")</f>
        <v/>
      </c>
      <c r="I4319" t="s">
        <v>11507</v>
      </c>
      <c r="J4319" t="s">
        <v>18083</v>
      </c>
      <c r="K4319" t="s">
        <v>18216</v>
      </c>
      <c r="L4319" t="s">
        <v>18890</v>
      </c>
      <c r="M4319" t="s">
        <v>18153</v>
      </c>
      <c r="N4319" t="s">
        <v>18490</v>
      </c>
      <c r="O4319" t="s">
        <v>18153</v>
      </c>
    </row>
    <row r="4320" spans="1:15">
      <c r="A4320" t="s">
        <v>22</v>
      </c>
      <c r="B4320" t="s">
        <v>53</v>
      </c>
      <c r="C4320" t="s">
        <v>3493</v>
      </c>
      <c r="D4320" t="s">
        <v>19250</v>
      </c>
      <c r="E4320" t="s">
        <v>7212</v>
      </c>
      <c r="F4320" s="4" t="str">
        <f t="array" ref="F4320">IF(COUNT(FIND(Keywords!$C$3:$C$41,I4320)),"일반조난","")</f>
        <v/>
      </c>
      <c r="G4320" s="4" t="str">
        <f t="array" ref="G4320">IF(COUNT(FIND(Keywords!$E$3:$E$5,I4320)),"실족추락","")</f>
        <v/>
      </c>
      <c r="H4320" s="4" t="str">
        <f t="array" ref="H4320">IF(COUNT(FIND(Keywords!$B$3:$B$12,I4320)),"개인질환","")</f>
        <v/>
      </c>
      <c r="I4320" t="s">
        <v>11508</v>
      </c>
      <c r="J4320" t="s">
        <v>18047</v>
      </c>
      <c r="K4320" t="s">
        <v>18684</v>
      </c>
      <c r="L4320" t="s">
        <v>18353</v>
      </c>
      <c r="M4320" t="s">
        <v>18153</v>
      </c>
      <c r="N4320" t="s">
        <v>18321</v>
      </c>
      <c r="O4320" t="s">
        <v>18153</v>
      </c>
    </row>
    <row r="4321" spans="1:15">
      <c r="A4321" t="s">
        <v>22</v>
      </c>
      <c r="B4321" t="s">
        <v>53</v>
      </c>
      <c r="C4321" t="s">
        <v>3593</v>
      </c>
      <c r="D4321" t="s">
        <v>19250</v>
      </c>
      <c r="E4321" t="s">
        <v>7212</v>
      </c>
      <c r="F4321" s="4" t="str">
        <f t="array" ref="F4321">IF(COUNT(FIND(Keywords!$C$3:$C$41,I4321)),"일반조난","")</f>
        <v/>
      </c>
      <c r="G4321" s="4" t="str">
        <f t="array" ref="G4321">IF(COUNT(FIND(Keywords!$E$3:$E$5,I4321)),"실족추락","")</f>
        <v/>
      </c>
      <c r="H4321" s="4" t="str">
        <f t="array" ref="H4321">IF(COUNT(FIND(Keywords!$B$3:$B$12,I4321)),"개인질환","")</f>
        <v/>
      </c>
      <c r="I4321" t="s">
        <v>11509</v>
      </c>
      <c r="J4321" t="s">
        <v>18070</v>
      </c>
      <c r="K4321" t="s">
        <v>18419</v>
      </c>
      <c r="L4321" t="s">
        <v>18157</v>
      </c>
      <c r="M4321" t="s">
        <v>18153</v>
      </c>
      <c r="N4321" t="s">
        <v>18870</v>
      </c>
      <c r="O4321" t="s">
        <v>18153</v>
      </c>
    </row>
    <row r="4322" spans="1:15">
      <c r="A4322" t="s">
        <v>22</v>
      </c>
      <c r="B4322" t="s">
        <v>53</v>
      </c>
      <c r="C4322" t="s">
        <v>3078</v>
      </c>
      <c r="D4322" t="s">
        <v>19250</v>
      </c>
      <c r="E4322" t="s">
        <v>7212</v>
      </c>
      <c r="F4322" s="4" t="str">
        <f t="array" ref="F4322">IF(COUNT(FIND(Keywords!$C$3:$C$41,I4322)),"일반조난","")</f>
        <v/>
      </c>
      <c r="G4322" s="4" t="str">
        <f t="array" ref="G4322">IF(COUNT(FIND(Keywords!$E$3:$E$5,I4322)),"실족추락","")</f>
        <v/>
      </c>
      <c r="H4322" s="4" t="str">
        <f t="array" ref="H4322">IF(COUNT(FIND(Keywords!$B$3:$B$12,I4322)),"개인질환","")</f>
        <v/>
      </c>
      <c r="I4322" t="s">
        <v>11510</v>
      </c>
      <c r="J4322" t="s">
        <v>18076</v>
      </c>
      <c r="K4322" t="s">
        <v>18518</v>
      </c>
      <c r="L4322" t="s">
        <v>18474</v>
      </c>
      <c r="M4322" t="s">
        <v>18153</v>
      </c>
      <c r="N4322" t="s">
        <v>18160</v>
      </c>
      <c r="O4322" t="s">
        <v>18153</v>
      </c>
    </row>
    <row r="4323" spans="1:15">
      <c r="A4323" t="s">
        <v>22</v>
      </c>
      <c r="B4323" t="s">
        <v>53</v>
      </c>
      <c r="C4323" t="s">
        <v>3594</v>
      </c>
      <c r="D4323" t="s">
        <v>7202</v>
      </c>
      <c r="E4323" t="s">
        <v>7212</v>
      </c>
      <c r="F4323" s="4" t="str">
        <f t="array" ref="F4323">IF(COUNT(FIND(Keywords!$C$3:$C$41,I4323)),"일반조난","")</f>
        <v>일반조난</v>
      </c>
      <c r="G4323" s="4" t="str">
        <f t="array" ref="G4323">IF(COUNT(FIND(Keywords!$E$3:$E$5,I4323)),"실족추락","")</f>
        <v/>
      </c>
      <c r="H4323" s="4" t="str">
        <f t="array" ref="H4323">IF(COUNT(FIND(Keywords!$B$3:$B$12,I4323)),"개인질환","")</f>
        <v/>
      </c>
      <c r="I4323" t="s">
        <v>11511</v>
      </c>
      <c r="J4323" t="s">
        <v>18046</v>
      </c>
      <c r="K4323" t="s">
        <v>18662</v>
      </c>
      <c r="L4323" t="s">
        <v>18854</v>
      </c>
      <c r="M4323" t="s">
        <v>18153</v>
      </c>
      <c r="N4323" t="s">
        <v>18677</v>
      </c>
      <c r="O4323" t="s">
        <v>18153</v>
      </c>
    </row>
    <row r="4324" spans="1:15">
      <c r="A4324" t="s">
        <v>22</v>
      </c>
      <c r="B4324" t="s">
        <v>53</v>
      </c>
      <c r="C4324" t="s">
        <v>3595</v>
      </c>
      <c r="D4324" t="s">
        <v>7206</v>
      </c>
      <c r="E4324" t="s">
        <v>7212</v>
      </c>
      <c r="F4324" s="4" t="str">
        <f t="array" ref="F4324">IF(COUNT(FIND(Keywords!$C$3:$C$41,I4324)),"일반조난","")</f>
        <v/>
      </c>
      <c r="G4324" s="4" t="str">
        <f t="array" ref="G4324">IF(COUNT(FIND(Keywords!$E$3:$E$5,I4324)),"실족추락","")</f>
        <v/>
      </c>
      <c r="H4324" s="4" t="str">
        <f t="array" ref="H4324">IF(COUNT(FIND(Keywords!$B$3:$B$12,I4324)),"개인질환","")</f>
        <v>개인질환</v>
      </c>
      <c r="I4324" t="s">
        <v>11512</v>
      </c>
      <c r="J4324" t="s">
        <v>18129</v>
      </c>
      <c r="K4324" t="s">
        <v>18530</v>
      </c>
      <c r="L4324" t="s">
        <v>18346</v>
      </c>
      <c r="M4324" t="s">
        <v>18460</v>
      </c>
      <c r="N4324" t="s">
        <v>18823</v>
      </c>
      <c r="O4324" t="s">
        <v>18153</v>
      </c>
    </row>
    <row r="4325" spans="1:15">
      <c r="A4325" t="s">
        <v>22</v>
      </c>
      <c r="B4325" t="s">
        <v>53</v>
      </c>
      <c r="C4325" t="s">
        <v>3596</v>
      </c>
      <c r="D4325" t="s">
        <v>19250</v>
      </c>
      <c r="E4325" t="s">
        <v>7212</v>
      </c>
      <c r="F4325" s="4" t="str">
        <f t="array" ref="F4325">IF(COUNT(FIND(Keywords!$C$3:$C$41,I4325)),"일반조난","")</f>
        <v/>
      </c>
      <c r="G4325" s="4" t="str">
        <f t="array" ref="G4325">IF(COUNT(FIND(Keywords!$E$3:$E$5,I4325)),"실족추락","")</f>
        <v/>
      </c>
      <c r="H4325" s="4" t="str">
        <f t="array" ref="H4325">IF(COUNT(FIND(Keywords!$B$3:$B$12,I4325)),"개인질환","")</f>
        <v/>
      </c>
      <c r="I4325" t="s">
        <v>11513</v>
      </c>
      <c r="J4325" t="s">
        <v>18078</v>
      </c>
      <c r="K4325" t="s">
        <v>18394</v>
      </c>
      <c r="L4325" t="s">
        <v>18860</v>
      </c>
      <c r="M4325" t="s">
        <v>18153</v>
      </c>
      <c r="N4325" t="s">
        <v>18065</v>
      </c>
      <c r="O4325" t="s">
        <v>18153</v>
      </c>
    </row>
    <row r="4326" spans="1:15">
      <c r="A4326" t="s">
        <v>22</v>
      </c>
      <c r="B4326" t="s">
        <v>53</v>
      </c>
      <c r="C4326" t="s">
        <v>1675</v>
      </c>
      <c r="D4326" t="s">
        <v>7203</v>
      </c>
      <c r="E4326" t="s">
        <v>7212</v>
      </c>
      <c r="F4326" s="4" t="str">
        <f t="array" ref="F4326">IF(COUNT(FIND(Keywords!$C$3:$C$41,I4326)),"일반조난","")</f>
        <v/>
      </c>
      <c r="G4326" s="4" t="str">
        <f t="array" ref="G4326">IF(COUNT(FIND(Keywords!$E$3:$E$5,I4326)),"실족추락","")</f>
        <v/>
      </c>
      <c r="H4326" s="4" t="str">
        <f t="array" ref="H4326">IF(COUNT(FIND(Keywords!$B$3:$B$12,I4326)),"개인질환","")</f>
        <v/>
      </c>
      <c r="I4326" t="s">
        <v>11514</v>
      </c>
      <c r="J4326" t="s">
        <v>18101</v>
      </c>
      <c r="K4326" t="s">
        <v>18104</v>
      </c>
      <c r="L4326" t="s">
        <v>18334</v>
      </c>
      <c r="M4326" t="s">
        <v>18153</v>
      </c>
      <c r="N4326" t="s">
        <v>18431</v>
      </c>
      <c r="O4326" t="s">
        <v>18153</v>
      </c>
    </row>
    <row r="4327" spans="1:15">
      <c r="A4327" t="s">
        <v>22</v>
      </c>
      <c r="B4327" t="s">
        <v>53</v>
      </c>
      <c r="C4327" t="s">
        <v>3597</v>
      </c>
      <c r="D4327" t="s">
        <v>19250</v>
      </c>
      <c r="E4327" t="s">
        <v>7212</v>
      </c>
      <c r="F4327" s="4" t="str">
        <f t="array" ref="F4327">IF(COUNT(FIND(Keywords!$C$3:$C$41,I4327)),"일반조난","")</f>
        <v/>
      </c>
      <c r="G4327" s="4" t="str">
        <f t="array" ref="G4327">IF(COUNT(FIND(Keywords!$E$3:$E$5,I4327)),"실족추락","")</f>
        <v/>
      </c>
      <c r="H4327" s="4" t="str">
        <f t="array" ref="H4327">IF(COUNT(FIND(Keywords!$B$3:$B$12,I4327)),"개인질환","")</f>
        <v/>
      </c>
      <c r="I4327" t="s">
        <v>11515</v>
      </c>
      <c r="J4327" t="s">
        <v>18081</v>
      </c>
      <c r="K4327" t="s">
        <v>18226</v>
      </c>
      <c r="L4327" t="s">
        <v>18471</v>
      </c>
      <c r="M4327" t="s">
        <v>18153</v>
      </c>
      <c r="N4327" t="s">
        <v>18374</v>
      </c>
      <c r="O4327" t="s">
        <v>18153</v>
      </c>
    </row>
    <row r="4328" spans="1:15">
      <c r="A4328" t="s">
        <v>22</v>
      </c>
      <c r="B4328" t="s">
        <v>53</v>
      </c>
      <c r="C4328" t="s">
        <v>3598</v>
      </c>
      <c r="D4328" t="s">
        <v>7202</v>
      </c>
      <c r="E4328" t="s">
        <v>7212</v>
      </c>
      <c r="F4328" s="4" t="str">
        <f t="array" ref="F4328">IF(COUNT(FIND(Keywords!$C$3:$C$41,I4328)),"일반조난","")</f>
        <v>일반조난</v>
      </c>
      <c r="G4328" s="4" t="str">
        <f t="array" ref="G4328">IF(COUNT(FIND(Keywords!$E$3:$E$5,I4328)),"실족추락","")</f>
        <v/>
      </c>
      <c r="H4328" s="4" t="str">
        <f t="array" ref="H4328">IF(COUNT(FIND(Keywords!$B$3:$B$12,I4328)),"개인질환","")</f>
        <v/>
      </c>
      <c r="I4328" t="s">
        <v>11516</v>
      </c>
      <c r="J4328" t="s">
        <v>18097</v>
      </c>
      <c r="K4328" t="s">
        <v>18667</v>
      </c>
      <c r="L4328" t="s">
        <v>18347</v>
      </c>
      <c r="M4328" t="s">
        <v>18153</v>
      </c>
      <c r="N4328" t="s">
        <v>18708</v>
      </c>
      <c r="O4328" t="s">
        <v>18153</v>
      </c>
    </row>
    <row r="4329" spans="1:15">
      <c r="A4329" t="s">
        <v>22</v>
      </c>
      <c r="B4329" t="s">
        <v>53</v>
      </c>
      <c r="C4329" t="s">
        <v>3599</v>
      </c>
      <c r="D4329" t="s">
        <v>7202</v>
      </c>
      <c r="E4329" t="s">
        <v>7212</v>
      </c>
      <c r="F4329" s="4" t="str">
        <f t="array" ref="F4329">IF(COUNT(FIND(Keywords!$C$3:$C$41,I4329)),"일반조난","")</f>
        <v/>
      </c>
      <c r="G4329" s="4" t="str">
        <f t="array" ref="G4329">IF(COUNT(FIND(Keywords!$E$3:$E$5,I4329)),"실족추락","")</f>
        <v/>
      </c>
      <c r="H4329" s="4" t="str">
        <f t="array" ref="H4329">IF(COUNT(FIND(Keywords!$B$3:$B$12,I4329)),"개인질환","")</f>
        <v/>
      </c>
      <c r="I4329" t="s">
        <v>11517</v>
      </c>
      <c r="J4329" t="s">
        <v>18102</v>
      </c>
      <c r="K4329" t="s">
        <v>18915</v>
      </c>
      <c r="L4329" t="s">
        <v>18328</v>
      </c>
      <c r="M4329" t="s">
        <v>18153</v>
      </c>
      <c r="N4329" t="s">
        <v>19052</v>
      </c>
      <c r="O4329" t="s">
        <v>18153</v>
      </c>
    </row>
    <row r="4330" spans="1:15">
      <c r="A4330" t="s">
        <v>22</v>
      </c>
      <c r="B4330" t="s">
        <v>53</v>
      </c>
      <c r="C4330" t="s">
        <v>3600</v>
      </c>
      <c r="D4330" t="s">
        <v>7203</v>
      </c>
      <c r="E4330" t="s">
        <v>7212</v>
      </c>
      <c r="F4330" s="4" t="str">
        <f t="array" ref="F4330">IF(COUNT(FIND(Keywords!$C$3:$C$41,I4330)),"일반조난","")</f>
        <v/>
      </c>
      <c r="G4330" s="4" t="str">
        <f t="array" ref="G4330">IF(COUNT(FIND(Keywords!$E$3:$E$5,I4330)),"실족추락","")</f>
        <v>실족추락</v>
      </c>
      <c r="H4330" s="4" t="str">
        <f t="array" ref="H4330">IF(COUNT(FIND(Keywords!$B$3:$B$12,I4330)),"개인질환","")</f>
        <v/>
      </c>
      <c r="I4330" t="s">
        <v>11518</v>
      </c>
      <c r="J4330" t="s">
        <v>18052</v>
      </c>
      <c r="K4330" t="s">
        <v>18433</v>
      </c>
      <c r="L4330" t="s">
        <v>18934</v>
      </c>
      <c r="M4330" t="s">
        <v>18153</v>
      </c>
      <c r="N4330" t="s">
        <v>18804</v>
      </c>
      <c r="O4330" t="s">
        <v>18153</v>
      </c>
    </row>
    <row r="4331" spans="1:15">
      <c r="A4331" t="s">
        <v>22</v>
      </c>
      <c r="B4331" t="s">
        <v>53</v>
      </c>
      <c r="C4331" t="s">
        <v>3601</v>
      </c>
      <c r="D4331" t="s">
        <v>7202</v>
      </c>
      <c r="E4331" t="s">
        <v>7212</v>
      </c>
      <c r="F4331" s="4" t="str">
        <f t="array" ref="F4331">IF(COUNT(FIND(Keywords!$C$3:$C$41,I4331)),"일반조난","")</f>
        <v/>
      </c>
      <c r="G4331" s="4" t="str">
        <f t="array" ref="G4331">IF(COUNT(FIND(Keywords!$E$3:$E$5,I4331)),"실족추락","")</f>
        <v/>
      </c>
      <c r="H4331" s="4" t="str">
        <f t="array" ref="H4331">IF(COUNT(FIND(Keywords!$B$3:$B$12,I4331)),"개인질환","")</f>
        <v/>
      </c>
      <c r="I4331" t="s">
        <v>11519</v>
      </c>
      <c r="J4331" t="s">
        <v>18089</v>
      </c>
      <c r="K4331" t="s">
        <v>18570</v>
      </c>
      <c r="L4331" t="s">
        <v>18552</v>
      </c>
      <c r="M4331" t="s">
        <v>18153</v>
      </c>
      <c r="N4331" t="s">
        <v>18316</v>
      </c>
      <c r="O4331" t="s">
        <v>18153</v>
      </c>
    </row>
    <row r="4332" spans="1:15">
      <c r="A4332" t="s">
        <v>22</v>
      </c>
      <c r="B4332" t="s">
        <v>53</v>
      </c>
      <c r="C4332" t="s">
        <v>3602</v>
      </c>
      <c r="D4332" t="s">
        <v>7203</v>
      </c>
      <c r="E4332" t="s">
        <v>7212</v>
      </c>
      <c r="F4332" s="4" t="str">
        <f t="array" ref="F4332">IF(COUNT(FIND(Keywords!$C$3:$C$41,I4332)),"일반조난","")</f>
        <v/>
      </c>
      <c r="G4332" s="4" t="str">
        <f t="array" ref="G4332">IF(COUNT(FIND(Keywords!$E$3:$E$5,I4332)),"실족추락","")</f>
        <v/>
      </c>
      <c r="H4332" s="4" t="str">
        <f t="array" ref="H4332">IF(COUNT(FIND(Keywords!$B$3:$B$12,I4332)),"개인질환","")</f>
        <v/>
      </c>
      <c r="I4332" t="s">
        <v>11520</v>
      </c>
      <c r="J4332" t="s">
        <v>18092</v>
      </c>
      <c r="K4332" t="s">
        <v>18383</v>
      </c>
      <c r="L4332" t="s">
        <v>18342</v>
      </c>
      <c r="M4332" t="s">
        <v>18153</v>
      </c>
      <c r="N4332" t="s">
        <v>18439</v>
      </c>
      <c r="O4332" t="s">
        <v>18153</v>
      </c>
    </row>
    <row r="4333" spans="1:15">
      <c r="A4333" t="s">
        <v>22</v>
      </c>
      <c r="B4333" t="s">
        <v>53</v>
      </c>
      <c r="C4333" t="s">
        <v>3603</v>
      </c>
      <c r="D4333" t="s">
        <v>7203</v>
      </c>
      <c r="E4333" t="s">
        <v>7212</v>
      </c>
      <c r="F4333" s="4" t="str">
        <f t="array" ref="F4333">IF(COUNT(FIND(Keywords!$C$3:$C$41,I4333)),"일반조난","")</f>
        <v>일반조난</v>
      </c>
      <c r="G4333" s="4" t="str">
        <f t="array" ref="G4333">IF(COUNT(FIND(Keywords!$E$3:$E$5,I4333)),"실족추락","")</f>
        <v>실족추락</v>
      </c>
      <c r="H4333" s="4" t="str">
        <f t="array" ref="H4333">IF(COUNT(FIND(Keywords!$B$3:$B$12,I4333)),"개인질환","")</f>
        <v/>
      </c>
      <c r="I4333" t="s">
        <v>11521</v>
      </c>
      <c r="J4333" t="s">
        <v>18119</v>
      </c>
      <c r="K4333" t="s">
        <v>18570</v>
      </c>
      <c r="L4333" t="s">
        <v>18349</v>
      </c>
      <c r="M4333" t="s">
        <v>18153</v>
      </c>
      <c r="N4333" t="s">
        <v>18548</v>
      </c>
      <c r="O4333" t="s">
        <v>18153</v>
      </c>
    </row>
    <row r="4334" spans="1:15">
      <c r="A4334" t="s">
        <v>22</v>
      </c>
      <c r="B4334" t="s">
        <v>53</v>
      </c>
      <c r="C4334" t="s">
        <v>3604</v>
      </c>
      <c r="D4334" t="s">
        <v>7202</v>
      </c>
      <c r="E4334" t="s">
        <v>7212</v>
      </c>
      <c r="F4334" s="4" t="str">
        <f t="array" ref="F4334">IF(COUNT(FIND(Keywords!$C$3:$C$41,I4334)),"일반조난","")</f>
        <v>일반조난</v>
      </c>
      <c r="G4334" s="4" t="str">
        <f t="array" ref="G4334">IF(COUNT(FIND(Keywords!$E$3:$E$5,I4334)),"실족추락","")</f>
        <v/>
      </c>
      <c r="H4334" s="4" t="str">
        <f t="array" ref="H4334">IF(COUNT(FIND(Keywords!$B$3:$B$12,I4334)),"개인질환","")</f>
        <v/>
      </c>
      <c r="I4334" t="s">
        <v>11522</v>
      </c>
      <c r="J4334" t="s">
        <v>18103</v>
      </c>
      <c r="K4334" t="s">
        <v>18253</v>
      </c>
      <c r="L4334" t="s">
        <v>18471</v>
      </c>
      <c r="M4334" t="s">
        <v>18153</v>
      </c>
      <c r="N4334" t="s">
        <v>18645</v>
      </c>
      <c r="O4334" t="s">
        <v>18153</v>
      </c>
    </row>
    <row r="4335" spans="1:15">
      <c r="A4335" t="s">
        <v>22</v>
      </c>
      <c r="B4335" t="s">
        <v>53</v>
      </c>
      <c r="C4335" t="s">
        <v>3605</v>
      </c>
      <c r="D4335" t="s">
        <v>7202</v>
      </c>
      <c r="E4335" t="s">
        <v>7212</v>
      </c>
      <c r="F4335" s="4" t="str">
        <f t="array" ref="F4335">IF(COUNT(FIND(Keywords!$C$3:$C$41,I4335)),"일반조난","")</f>
        <v>일반조난</v>
      </c>
      <c r="G4335" s="4" t="str">
        <f t="array" ref="G4335">IF(COUNT(FIND(Keywords!$E$3:$E$5,I4335)),"실족추락","")</f>
        <v/>
      </c>
      <c r="H4335" s="4" t="str">
        <f t="array" ref="H4335">IF(COUNT(FIND(Keywords!$B$3:$B$12,I4335)),"개인질환","")</f>
        <v/>
      </c>
      <c r="I4335" t="s">
        <v>11523</v>
      </c>
      <c r="J4335" t="s">
        <v>18097</v>
      </c>
      <c r="K4335" t="s">
        <v>18410</v>
      </c>
      <c r="L4335" t="s">
        <v>18555</v>
      </c>
      <c r="M4335" t="s">
        <v>18153</v>
      </c>
      <c r="N4335" t="s">
        <v>18296</v>
      </c>
      <c r="O4335" t="s">
        <v>18153</v>
      </c>
    </row>
    <row r="4336" spans="1:15">
      <c r="A4336" t="s">
        <v>22</v>
      </c>
      <c r="B4336" t="s">
        <v>53</v>
      </c>
      <c r="C4336" t="s">
        <v>3606</v>
      </c>
      <c r="D4336" t="s">
        <v>7203</v>
      </c>
      <c r="E4336" t="s">
        <v>7212</v>
      </c>
      <c r="F4336" s="4" t="str">
        <f t="array" ref="F4336">IF(COUNT(FIND(Keywords!$C$3:$C$41,I4336)),"일반조난","")</f>
        <v/>
      </c>
      <c r="G4336" s="4" t="str">
        <f t="array" ref="G4336">IF(COUNT(FIND(Keywords!$E$3:$E$5,I4336)),"실족추락","")</f>
        <v/>
      </c>
      <c r="H4336" s="4" t="str">
        <f t="array" ref="H4336">IF(COUNT(FIND(Keywords!$B$3:$B$12,I4336)),"개인질환","")</f>
        <v/>
      </c>
      <c r="I4336" t="s">
        <v>11524</v>
      </c>
      <c r="J4336" t="s">
        <v>18089</v>
      </c>
      <c r="K4336" t="s">
        <v>18208</v>
      </c>
      <c r="L4336" t="s">
        <v>18463</v>
      </c>
      <c r="M4336" t="s">
        <v>18153</v>
      </c>
      <c r="N4336" t="s">
        <v>18431</v>
      </c>
      <c r="O4336" t="s">
        <v>18153</v>
      </c>
    </row>
    <row r="4337" spans="1:15">
      <c r="A4337" t="s">
        <v>22</v>
      </c>
      <c r="B4337" t="s">
        <v>53</v>
      </c>
      <c r="C4337" t="s">
        <v>3607</v>
      </c>
      <c r="D4337" t="s">
        <v>19250</v>
      </c>
      <c r="E4337" t="s">
        <v>7212</v>
      </c>
      <c r="F4337" s="4" t="str">
        <f t="array" ref="F4337">IF(COUNT(FIND(Keywords!$C$3:$C$41,I4337)),"일반조난","")</f>
        <v/>
      </c>
      <c r="G4337" s="4" t="str">
        <f t="array" ref="G4337">IF(COUNT(FIND(Keywords!$E$3:$E$5,I4337)),"실족추락","")</f>
        <v/>
      </c>
      <c r="H4337" s="4" t="str">
        <f t="array" ref="H4337">IF(COUNT(FIND(Keywords!$B$3:$B$12,I4337)),"개인질환","")</f>
        <v/>
      </c>
      <c r="I4337" t="s">
        <v>11525</v>
      </c>
      <c r="J4337" t="s">
        <v>18099</v>
      </c>
      <c r="K4337" t="s">
        <v>18643</v>
      </c>
      <c r="L4337" t="s">
        <v>18352</v>
      </c>
      <c r="M4337" t="s">
        <v>18153</v>
      </c>
      <c r="N4337" t="s">
        <v>18484</v>
      </c>
      <c r="O4337" t="s">
        <v>18153</v>
      </c>
    </row>
    <row r="4338" spans="1:15">
      <c r="A4338" t="s">
        <v>22</v>
      </c>
      <c r="B4338" t="s">
        <v>53</v>
      </c>
      <c r="C4338" t="s">
        <v>3501</v>
      </c>
      <c r="D4338" t="s">
        <v>7202</v>
      </c>
      <c r="E4338" t="s">
        <v>7212</v>
      </c>
      <c r="F4338" s="4" t="str">
        <f t="array" ref="F4338">IF(COUNT(FIND(Keywords!$C$3:$C$41,I4338)),"일반조난","")</f>
        <v>일반조난</v>
      </c>
      <c r="G4338" s="4" t="str">
        <f t="array" ref="G4338">IF(COUNT(FIND(Keywords!$E$3:$E$5,I4338)),"실족추락","")</f>
        <v/>
      </c>
      <c r="H4338" s="4" t="str">
        <f t="array" ref="H4338">IF(COUNT(FIND(Keywords!$B$3:$B$12,I4338)),"개인질환","")</f>
        <v/>
      </c>
      <c r="I4338" t="s">
        <v>11526</v>
      </c>
      <c r="J4338" t="s">
        <v>18121</v>
      </c>
      <c r="K4338" t="s">
        <v>18273</v>
      </c>
      <c r="L4338" t="s">
        <v>18791</v>
      </c>
      <c r="M4338" t="s">
        <v>18153</v>
      </c>
      <c r="N4338" t="s">
        <v>18063</v>
      </c>
      <c r="O4338" t="s">
        <v>18153</v>
      </c>
    </row>
    <row r="4339" spans="1:15">
      <c r="A4339" t="s">
        <v>22</v>
      </c>
      <c r="B4339" t="s">
        <v>53</v>
      </c>
      <c r="C4339" t="s">
        <v>3608</v>
      </c>
      <c r="D4339" t="s">
        <v>19250</v>
      </c>
      <c r="E4339" t="s">
        <v>7212</v>
      </c>
      <c r="F4339" s="4" t="str">
        <f t="array" ref="F4339">IF(COUNT(FIND(Keywords!$C$3:$C$41,I4339)),"일반조난","")</f>
        <v/>
      </c>
      <c r="G4339" s="4" t="str">
        <f t="array" ref="G4339">IF(COUNT(FIND(Keywords!$E$3:$E$5,I4339)),"실족추락","")</f>
        <v/>
      </c>
      <c r="H4339" s="4" t="str">
        <f t="array" ref="H4339">IF(COUNT(FIND(Keywords!$B$3:$B$12,I4339)),"개인질환","")</f>
        <v/>
      </c>
      <c r="I4339" t="s">
        <v>11527</v>
      </c>
      <c r="J4339" t="s">
        <v>18067</v>
      </c>
      <c r="K4339" t="s">
        <v>18379</v>
      </c>
      <c r="L4339" t="s">
        <v>18335</v>
      </c>
      <c r="M4339" t="s">
        <v>18153</v>
      </c>
      <c r="N4339" t="s">
        <v>18321</v>
      </c>
      <c r="O4339" t="s">
        <v>18153</v>
      </c>
    </row>
    <row r="4340" spans="1:15">
      <c r="A4340" t="s">
        <v>22</v>
      </c>
      <c r="B4340" t="s">
        <v>53</v>
      </c>
      <c r="C4340" t="s">
        <v>3609</v>
      </c>
      <c r="D4340" t="s">
        <v>7203</v>
      </c>
      <c r="E4340" t="s">
        <v>7212</v>
      </c>
      <c r="F4340" s="4" t="str">
        <f t="array" ref="F4340">IF(COUNT(FIND(Keywords!$C$3:$C$41,I4340)),"일반조난","")</f>
        <v>일반조난</v>
      </c>
      <c r="G4340" s="4" t="str">
        <f t="array" ref="G4340">IF(COUNT(FIND(Keywords!$E$3:$E$5,I4340)),"실족추락","")</f>
        <v/>
      </c>
      <c r="H4340" s="4" t="str">
        <f t="array" ref="H4340">IF(COUNT(FIND(Keywords!$B$3:$B$12,I4340)),"개인질환","")</f>
        <v/>
      </c>
      <c r="I4340" t="s">
        <v>11528</v>
      </c>
      <c r="J4340" t="s">
        <v>18102</v>
      </c>
      <c r="K4340" t="s">
        <v>18768</v>
      </c>
      <c r="L4340" t="s">
        <v>18767</v>
      </c>
      <c r="M4340" t="s">
        <v>18153</v>
      </c>
      <c r="N4340" t="s">
        <v>18154</v>
      </c>
      <c r="O4340" t="s">
        <v>18153</v>
      </c>
    </row>
    <row r="4341" spans="1:15">
      <c r="A4341" t="s">
        <v>22</v>
      </c>
      <c r="B4341" t="s">
        <v>53</v>
      </c>
      <c r="C4341" t="s">
        <v>3363</v>
      </c>
      <c r="D4341" t="s">
        <v>19250</v>
      </c>
      <c r="E4341" t="s">
        <v>7212</v>
      </c>
      <c r="F4341" s="4" t="str">
        <f t="array" ref="F4341">IF(COUNT(FIND(Keywords!$C$3:$C$41,I4341)),"일반조난","")</f>
        <v/>
      </c>
      <c r="G4341" s="4" t="str">
        <f t="array" ref="G4341">IF(COUNT(FIND(Keywords!$E$3:$E$5,I4341)),"실족추락","")</f>
        <v/>
      </c>
      <c r="H4341" s="4" t="str">
        <f t="array" ref="H4341">IF(COUNT(FIND(Keywords!$B$3:$B$12,I4341)),"개인질환","")</f>
        <v/>
      </c>
      <c r="I4341" t="s">
        <v>11529</v>
      </c>
      <c r="J4341" t="s">
        <v>18080</v>
      </c>
      <c r="K4341" t="s">
        <v>18789</v>
      </c>
      <c r="L4341" t="s">
        <v>18351</v>
      </c>
      <c r="M4341" t="s">
        <v>18153</v>
      </c>
      <c r="N4341" t="s">
        <v>18857</v>
      </c>
      <c r="O4341" t="s">
        <v>18153</v>
      </c>
    </row>
    <row r="4342" spans="1:15">
      <c r="A4342" t="s">
        <v>22</v>
      </c>
      <c r="B4342" t="s">
        <v>53</v>
      </c>
      <c r="C4342" t="s">
        <v>3364</v>
      </c>
      <c r="D4342" t="s">
        <v>7202</v>
      </c>
      <c r="E4342" t="s">
        <v>7212</v>
      </c>
      <c r="F4342" s="4" t="str">
        <f t="array" ref="F4342">IF(COUNT(FIND(Keywords!$C$3:$C$41,I4342)),"일반조난","")</f>
        <v>일반조난</v>
      </c>
      <c r="G4342" s="4" t="str">
        <f t="array" ref="G4342">IF(COUNT(FIND(Keywords!$E$3:$E$5,I4342)),"실족추락","")</f>
        <v/>
      </c>
      <c r="H4342" s="4" t="str">
        <f t="array" ref="H4342">IF(COUNT(FIND(Keywords!$B$3:$B$12,I4342)),"개인질환","")</f>
        <v/>
      </c>
      <c r="I4342" t="s">
        <v>11530</v>
      </c>
      <c r="J4342" t="s">
        <v>18091</v>
      </c>
      <c r="K4342" t="s">
        <v>18161</v>
      </c>
      <c r="L4342" t="s">
        <v>18676</v>
      </c>
      <c r="M4342" t="s">
        <v>18153</v>
      </c>
      <c r="N4342" t="s">
        <v>18984</v>
      </c>
      <c r="O4342" t="s">
        <v>18153</v>
      </c>
    </row>
    <row r="4343" spans="1:15">
      <c r="A4343" t="s">
        <v>22</v>
      </c>
      <c r="B4343" t="s">
        <v>105</v>
      </c>
      <c r="C4343" t="s">
        <v>3584</v>
      </c>
      <c r="D4343" t="s">
        <v>7202</v>
      </c>
      <c r="E4343" t="s">
        <v>7210</v>
      </c>
      <c r="F4343" s="4" t="str">
        <f t="array" ref="F4343">IF(COUNT(FIND(Keywords!$C$3:$C$41,I4343)),"일반조난","")</f>
        <v>일반조난</v>
      </c>
      <c r="G4343" s="4" t="str">
        <f t="array" ref="G4343">IF(COUNT(FIND(Keywords!$E$3:$E$5,I4343)),"실족추락","")</f>
        <v/>
      </c>
      <c r="H4343" s="4" t="str">
        <f t="array" ref="H4343">IF(COUNT(FIND(Keywords!$B$3:$B$12,I4343)),"개인질환","")</f>
        <v>개인질환</v>
      </c>
      <c r="I4343" t="s">
        <v>11531</v>
      </c>
      <c r="J4343" t="s">
        <v>18072</v>
      </c>
      <c r="K4343" t="s">
        <v>18291</v>
      </c>
      <c r="L4343" t="s">
        <v>18163</v>
      </c>
      <c r="M4343" t="s">
        <v>18153</v>
      </c>
      <c r="N4343" t="s">
        <v>18618</v>
      </c>
      <c r="O4343" t="s">
        <v>18153</v>
      </c>
    </row>
    <row r="4344" spans="1:15">
      <c r="A4344" t="s">
        <v>22</v>
      </c>
      <c r="B4344" t="s">
        <v>105</v>
      </c>
      <c r="C4344" t="s">
        <v>3432</v>
      </c>
      <c r="D4344" t="s">
        <v>7203</v>
      </c>
      <c r="E4344" t="s">
        <v>7212</v>
      </c>
      <c r="F4344" s="4" t="str">
        <f t="array" ref="F4344">IF(COUNT(FIND(Keywords!$C$3:$C$41,I4344)),"일반조난","")</f>
        <v/>
      </c>
      <c r="G4344" s="4" t="str">
        <f t="array" ref="G4344">IF(COUNT(FIND(Keywords!$E$3:$E$5,I4344)),"실족추락","")</f>
        <v/>
      </c>
      <c r="H4344" s="4" t="str">
        <f t="array" ref="H4344">IF(COUNT(FIND(Keywords!$B$3:$B$12,I4344)),"개인질환","")</f>
        <v/>
      </c>
      <c r="I4344" t="s">
        <v>11532</v>
      </c>
      <c r="J4344" t="s">
        <v>18065</v>
      </c>
      <c r="K4344" t="s">
        <v>18199</v>
      </c>
      <c r="L4344" t="s">
        <v>18773</v>
      </c>
      <c r="M4344" t="s">
        <v>18153</v>
      </c>
      <c r="N4344" t="s">
        <v>18875</v>
      </c>
      <c r="O4344" t="s">
        <v>18153</v>
      </c>
    </row>
    <row r="4345" spans="1:15">
      <c r="A4345" t="s">
        <v>22</v>
      </c>
      <c r="B4345" t="s">
        <v>105</v>
      </c>
      <c r="C4345" t="s">
        <v>1738</v>
      </c>
      <c r="D4345" t="s">
        <v>7203</v>
      </c>
      <c r="E4345" t="s">
        <v>7212</v>
      </c>
      <c r="F4345" s="4" t="str">
        <f t="array" ref="F4345">IF(COUNT(FIND(Keywords!$C$3:$C$41,I4345)),"일반조난","")</f>
        <v/>
      </c>
      <c r="G4345" s="4" t="str">
        <f t="array" ref="G4345">IF(COUNT(FIND(Keywords!$E$3:$E$5,I4345)),"실족추락","")</f>
        <v/>
      </c>
      <c r="H4345" s="4" t="str">
        <f t="array" ref="H4345">IF(COUNT(FIND(Keywords!$B$3:$B$12,I4345)),"개인질환","")</f>
        <v/>
      </c>
      <c r="I4345" t="s">
        <v>11533</v>
      </c>
      <c r="J4345" t="s">
        <v>18077</v>
      </c>
      <c r="K4345" t="s">
        <v>18054</v>
      </c>
      <c r="L4345" t="s">
        <v>18352</v>
      </c>
      <c r="M4345" t="s">
        <v>18153</v>
      </c>
      <c r="N4345" t="s">
        <v>18297</v>
      </c>
      <c r="O4345" t="s">
        <v>18153</v>
      </c>
    </row>
    <row r="4346" spans="1:15">
      <c r="A4346" t="s">
        <v>23</v>
      </c>
      <c r="B4346" t="s">
        <v>106</v>
      </c>
      <c r="C4346" t="s">
        <v>3610</v>
      </c>
      <c r="D4346" t="s">
        <v>7202</v>
      </c>
      <c r="E4346" t="s">
        <v>7209</v>
      </c>
      <c r="F4346" s="4" t="str">
        <f t="array" ref="F4346">IF(COUNT(FIND(Keywords!$C$3:$C$41,I4346)),"일반조난","")</f>
        <v>일반조난</v>
      </c>
      <c r="G4346" s="4" t="str">
        <f t="array" ref="G4346">IF(COUNT(FIND(Keywords!$E$3:$E$5,I4346)),"실족추락","")</f>
        <v/>
      </c>
      <c r="H4346" s="4" t="str">
        <f t="array" ref="H4346">IF(COUNT(FIND(Keywords!$B$3:$B$12,I4346)),"개인질환","")</f>
        <v/>
      </c>
      <c r="I4346" t="s">
        <v>11534</v>
      </c>
      <c r="J4346" t="s">
        <v>18122</v>
      </c>
      <c r="K4346" t="s">
        <v>18314</v>
      </c>
      <c r="L4346" t="s">
        <v>18335</v>
      </c>
      <c r="M4346" t="s">
        <v>18550</v>
      </c>
      <c r="N4346" t="s">
        <v>18937</v>
      </c>
      <c r="O4346" t="s">
        <v>18153</v>
      </c>
    </row>
    <row r="4347" spans="1:15">
      <c r="A4347" t="s">
        <v>23</v>
      </c>
      <c r="B4347" t="s">
        <v>106</v>
      </c>
      <c r="C4347" t="s">
        <v>3611</v>
      </c>
      <c r="D4347" t="s">
        <v>7204</v>
      </c>
      <c r="E4347" t="s">
        <v>7209</v>
      </c>
      <c r="F4347" s="4" t="str">
        <f t="array" ref="F4347">IF(COUNT(FIND(Keywords!$C$3:$C$41,I4347)),"일반조난","")</f>
        <v/>
      </c>
      <c r="G4347" s="4" t="str">
        <f t="array" ref="G4347">IF(COUNT(FIND(Keywords!$E$3:$E$5,I4347)),"실족추락","")</f>
        <v/>
      </c>
      <c r="H4347" s="4" t="str">
        <f t="array" ref="H4347">IF(COUNT(FIND(Keywords!$B$3:$B$12,I4347)),"개인질환","")</f>
        <v/>
      </c>
      <c r="J4347" t="s">
        <v>18045</v>
      </c>
      <c r="K4347" t="s">
        <v>18176</v>
      </c>
      <c r="L4347" t="s">
        <v>18555</v>
      </c>
      <c r="M4347" t="s">
        <v>18153</v>
      </c>
      <c r="N4347" t="s">
        <v>18330</v>
      </c>
      <c r="O4347" t="s">
        <v>18153</v>
      </c>
    </row>
    <row r="4348" spans="1:15">
      <c r="A4348" t="s">
        <v>23</v>
      </c>
      <c r="B4348" t="s">
        <v>106</v>
      </c>
      <c r="C4348" t="s">
        <v>461</v>
      </c>
      <c r="D4348" t="s">
        <v>7204</v>
      </c>
      <c r="E4348" t="s">
        <v>7209</v>
      </c>
      <c r="F4348" s="4" t="str">
        <f t="array" ref="F4348">IF(COUNT(FIND(Keywords!$C$3:$C$41,I4348)),"일반조난","")</f>
        <v/>
      </c>
      <c r="G4348" s="4" t="str">
        <f t="array" ref="G4348">IF(COUNT(FIND(Keywords!$E$3:$E$5,I4348)),"실족추락","")</f>
        <v/>
      </c>
      <c r="H4348" s="4" t="str">
        <f t="array" ref="H4348">IF(COUNT(FIND(Keywords!$B$3:$B$12,I4348)),"개인질환","")</f>
        <v/>
      </c>
      <c r="J4348" t="s">
        <v>18099</v>
      </c>
      <c r="K4348" t="s">
        <v>18316</v>
      </c>
      <c r="L4348" t="s">
        <v>18164</v>
      </c>
      <c r="M4348" t="s">
        <v>18153</v>
      </c>
      <c r="N4348" t="s">
        <v>18449</v>
      </c>
      <c r="O4348" t="s">
        <v>18153</v>
      </c>
    </row>
    <row r="4349" spans="1:15">
      <c r="A4349" t="s">
        <v>23</v>
      </c>
      <c r="B4349" t="s">
        <v>106</v>
      </c>
      <c r="C4349" t="s">
        <v>3612</v>
      </c>
      <c r="D4349" t="s">
        <v>7204</v>
      </c>
      <c r="E4349" t="s">
        <v>7209</v>
      </c>
      <c r="F4349" s="4" t="str">
        <f t="array" ref="F4349">IF(COUNT(FIND(Keywords!$C$3:$C$41,I4349)),"일반조난","")</f>
        <v/>
      </c>
      <c r="G4349" s="4" t="str">
        <f t="array" ref="G4349">IF(COUNT(FIND(Keywords!$E$3:$E$5,I4349)),"실족추락","")</f>
        <v/>
      </c>
      <c r="H4349" s="4" t="str">
        <f t="array" ref="H4349">IF(COUNT(FIND(Keywords!$B$3:$B$12,I4349)),"개인질환","")</f>
        <v/>
      </c>
      <c r="J4349" t="s">
        <v>18088</v>
      </c>
      <c r="K4349" t="s">
        <v>18677</v>
      </c>
      <c r="L4349" t="s">
        <v>18360</v>
      </c>
      <c r="M4349" t="s">
        <v>18153</v>
      </c>
      <c r="N4349" t="s">
        <v>18462</v>
      </c>
      <c r="O4349" t="s">
        <v>18153</v>
      </c>
    </row>
    <row r="4350" spans="1:15">
      <c r="A4350" t="s">
        <v>23</v>
      </c>
      <c r="B4350" t="s">
        <v>106</v>
      </c>
      <c r="C4350" t="s">
        <v>3613</v>
      </c>
      <c r="D4350" t="s">
        <v>7204</v>
      </c>
      <c r="E4350" t="s">
        <v>7209</v>
      </c>
      <c r="F4350" s="4" t="str">
        <f t="array" ref="F4350">IF(COUNT(FIND(Keywords!$C$3:$C$41,I4350)),"일반조난","")</f>
        <v/>
      </c>
      <c r="G4350" s="4" t="str">
        <f t="array" ref="G4350">IF(COUNT(FIND(Keywords!$E$3:$E$5,I4350)),"실족추락","")</f>
        <v/>
      </c>
      <c r="H4350" s="4" t="str">
        <f t="array" ref="H4350">IF(COUNT(FIND(Keywords!$B$3:$B$12,I4350)),"개인질환","")</f>
        <v/>
      </c>
      <c r="J4350" t="s">
        <v>18055</v>
      </c>
      <c r="K4350" t="s">
        <v>18904</v>
      </c>
      <c r="L4350" t="s">
        <v>18671</v>
      </c>
      <c r="M4350" t="s">
        <v>18153</v>
      </c>
      <c r="N4350" t="s">
        <v>19100</v>
      </c>
      <c r="O4350" t="s">
        <v>18153</v>
      </c>
    </row>
    <row r="4351" spans="1:15">
      <c r="A4351" t="s">
        <v>23</v>
      </c>
      <c r="B4351" t="s">
        <v>106</v>
      </c>
      <c r="C4351" t="s">
        <v>587</v>
      </c>
      <c r="D4351" t="s">
        <v>7203</v>
      </c>
      <c r="E4351" t="s">
        <v>7211</v>
      </c>
      <c r="F4351" s="4" t="str">
        <f t="array" ref="F4351">IF(COUNT(FIND(Keywords!$C$3:$C$41,I4351)),"일반조난","")</f>
        <v/>
      </c>
      <c r="G4351" s="4" t="str">
        <f t="array" ref="G4351">IF(COUNT(FIND(Keywords!$E$3:$E$5,I4351)),"실족추락","")</f>
        <v/>
      </c>
      <c r="H4351" s="4" t="str">
        <f t="array" ref="H4351">IF(COUNT(FIND(Keywords!$B$3:$B$12,I4351)),"개인질환","")</f>
        <v/>
      </c>
      <c r="I4351" t="s">
        <v>11535</v>
      </c>
      <c r="J4351" t="s">
        <v>18088</v>
      </c>
      <c r="K4351" t="s">
        <v>18393</v>
      </c>
      <c r="L4351" t="s">
        <v>18186</v>
      </c>
      <c r="M4351" t="s">
        <v>18153</v>
      </c>
      <c r="N4351" t="s">
        <v>18498</v>
      </c>
      <c r="O4351" t="s">
        <v>18153</v>
      </c>
    </row>
    <row r="4352" spans="1:15">
      <c r="A4352" t="s">
        <v>23</v>
      </c>
      <c r="B4352" t="s">
        <v>106</v>
      </c>
      <c r="C4352" t="s">
        <v>3614</v>
      </c>
      <c r="D4352" t="s">
        <v>7202</v>
      </c>
      <c r="E4352" t="s">
        <v>7209</v>
      </c>
      <c r="F4352" s="4" t="str">
        <f t="array" ref="F4352">IF(COUNT(FIND(Keywords!$C$3:$C$41,I4352)),"일반조난","")</f>
        <v/>
      </c>
      <c r="G4352" s="4" t="str">
        <f t="array" ref="G4352">IF(COUNT(FIND(Keywords!$E$3:$E$5,I4352)),"실족추락","")</f>
        <v/>
      </c>
      <c r="H4352" s="4" t="str">
        <f t="array" ref="H4352">IF(COUNT(FIND(Keywords!$B$3:$B$12,I4352)),"개인질환","")</f>
        <v/>
      </c>
      <c r="I4352" t="s">
        <v>11536</v>
      </c>
      <c r="J4352" t="s">
        <v>18100</v>
      </c>
      <c r="K4352" t="s">
        <v>18236</v>
      </c>
      <c r="L4352" t="s">
        <v>18164</v>
      </c>
      <c r="M4352" t="s">
        <v>18153</v>
      </c>
      <c r="N4352" t="s">
        <v>18661</v>
      </c>
      <c r="O4352" t="s">
        <v>18153</v>
      </c>
    </row>
    <row r="4353" spans="1:15">
      <c r="A4353" t="s">
        <v>23</v>
      </c>
      <c r="B4353" t="s">
        <v>106</v>
      </c>
      <c r="C4353" t="s">
        <v>3375</v>
      </c>
      <c r="D4353" t="s">
        <v>7204</v>
      </c>
      <c r="E4353" t="s">
        <v>7210</v>
      </c>
      <c r="F4353" s="4" t="str">
        <f t="array" ref="F4353">IF(COUNT(FIND(Keywords!$C$3:$C$41,I4353)),"일반조난","")</f>
        <v/>
      </c>
      <c r="G4353" s="4" t="str">
        <f t="array" ref="G4353">IF(COUNT(FIND(Keywords!$E$3:$E$5,I4353)),"실족추락","")</f>
        <v/>
      </c>
      <c r="H4353" s="4" t="str">
        <f t="array" ref="H4353">IF(COUNT(FIND(Keywords!$B$3:$B$12,I4353)),"개인질환","")</f>
        <v/>
      </c>
      <c r="I4353" t="s">
        <v>11537</v>
      </c>
      <c r="J4353" t="s">
        <v>18100</v>
      </c>
      <c r="K4353" t="s">
        <v>18418</v>
      </c>
      <c r="L4353" t="s">
        <v>18550</v>
      </c>
      <c r="M4353" t="s">
        <v>18153</v>
      </c>
      <c r="N4353" t="s">
        <v>18733</v>
      </c>
      <c r="O4353" t="s">
        <v>18153</v>
      </c>
    </row>
    <row r="4354" spans="1:15">
      <c r="A4354" t="s">
        <v>23</v>
      </c>
      <c r="B4354" t="s">
        <v>106</v>
      </c>
      <c r="C4354" t="s">
        <v>3615</v>
      </c>
      <c r="D4354" t="s">
        <v>7202</v>
      </c>
      <c r="E4354" t="s">
        <v>7208</v>
      </c>
      <c r="F4354" s="4" t="str">
        <f t="array" ref="F4354">IF(COUNT(FIND(Keywords!$C$3:$C$41,I4354)),"일반조난","")</f>
        <v>일반조난</v>
      </c>
      <c r="G4354" s="4" t="str">
        <f t="array" ref="G4354">IF(COUNT(FIND(Keywords!$E$3:$E$5,I4354)),"실족추락","")</f>
        <v/>
      </c>
      <c r="H4354" s="4" t="str">
        <f t="array" ref="H4354">IF(COUNT(FIND(Keywords!$B$3:$B$12,I4354)),"개인질환","")</f>
        <v/>
      </c>
      <c r="I4354" t="s">
        <v>11538</v>
      </c>
      <c r="J4354" t="s">
        <v>18068</v>
      </c>
      <c r="K4354" t="s">
        <v>18393</v>
      </c>
      <c r="L4354" t="s">
        <v>18868</v>
      </c>
      <c r="M4354" t="s">
        <v>18153</v>
      </c>
      <c r="N4354" t="s">
        <v>18669</v>
      </c>
      <c r="O4354" t="s">
        <v>18153</v>
      </c>
    </row>
    <row r="4355" spans="1:15">
      <c r="A4355" t="s">
        <v>23</v>
      </c>
      <c r="B4355" t="s">
        <v>106</v>
      </c>
      <c r="C4355" t="s">
        <v>3616</v>
      </c>
      <c r="D4355" t="s">
        <v>7204</v>
      </c>
      <c r="E4355" t="s">
        <v>7211</v>
      </c>
      <c r="F4355" s="4" t="str">
        <f t="array" ref="F4355">IF(COUNT(FIND(Keywords!$C$3:$C$41,I4355)),"일반조난","")</f>
        <v/>
      </c>
      <c r="G4355" s="4" t="str">
        <f t="array" ref="G4355">IF(COUNT(FIND(Keywords!$E$3:$E$5,I4355)),"실족추락","")</f>
        <v/>
      </c>
      <c r="H4355" s="4" t="str">
        <f t="array" ref="H4355">IF(COUNT(FIND(Keywords!$B$3:$B$12,I4355)),"개인질환","")</f>
        <v/>
      </c>
      <c r="I4355" t="s">
        <v>11539</v>
      </c>
      <c r="J4355" t="s">
        <v>18073</v>
      </c>
      <c r="K4355" t="s">
        <v>18212</v>
      </c>
      <c r="L4355" t="s">
        <v>18791</v>
      </c>
      <c r="M4355" t="s">
        <v>18153</v>
      </c>
      <c r="N4355" t="s">
        <v>18553</v>
      </c>
      <c r="O4355" t="s">
        <v>18153</v>
      </c>
    </row>
    <row r="4356" spans="1:15">
      <c r="A4356" t="s">
        <v>23</v>
      </c>
      <c r="B4356" t="s">
        <v>106</v>
      </c>
      <c r="C4356" t="s">
        <v>3617</v>
      </c>
      <c r="D4356" t="s">
        <v>7204</v>
      </c>
      <c r="E4356" t="s">
        <v>7210</v>
      </c>
      <c r="F4356" s="4" t="str">
        <f t="array" ref="F4356">IF(COUNT(FIND(Keywords!$C$3:$C$41,I4356)),"일반조난","")</f>
        <v/>
      </c>
      <c r="G4356" s="4" t="str">
        <f t="array" ref="G4356">IF(COUNT(FIND(Keywords!$E$3:$E$5,I4356)),"실족추락","")</f>
        <v/>
      </c>
      <c r="H4356" s="4" t="str">
        <f t="array" ref="H4356">IF(COUNT(FIND(Keywords!$B$3:$B$12,I4356)),"개인질환","")</f>
        <v/>
      </c>
      <c r="I4356" t="s">
        <v>11540</v>
      </c>
      <c r="J4356" t="s">
        <v>18072</v>
      </c>
      <c r="K4356" t="s">
        <v>18830</v>
      </c>
      <c r="L4356" t="s">
        <v>18835</v>
      </c>
      <c r="M4356" t="s">
        <v>18153</v>
      </c>
      <c r="N4356" t="s">
        <v>19123</v>
      </c>
      <c r="O4356" t="s">
        <v>18153</v>
      </c>
    </row>
    <row r="4357" spans="1:15">
      <c r="A4357" t="s">
        <v>23</v>
      </c>
      <c r="B4357" t="s">
        <v>106</v>
      </c>
      <c r="C4357" t="s">
        <v>727</v>
      </c>
      <c r="D4357" t="s">
        <v>7202</v>
      </c>
      <c r="E4357" t="s">
        <v>7209</v>
      </c>
      <c r="F4357" s="4" t="str">
        <f t="array" ref="F4357">IF(COUNT(FIND(Keywords!$C$3:$C$41,I4357)),"일반조난","")</f>
        <v/>
      </c>
      <c r="G4357" s="4" t="str">
        <f t="array" ref="G4357">IF(COUNT(FIND(Keywords!$E$3:$E$5,I4357)),"실족추락","")</f>
        <v/>
      </c>
      <c r="H4357" s="4" t="str">
        <f t="array" ref="H4357">IF(COUNT(FIND(Keywords!$B$3:$B$12,I4357)),"개인질환","")</f>
        <v/>
      </c>
      <c r="I4357" t="s">
        <v>11541</v>
      </c>
      <c r="J4357" t="s">
        <v>18084</v>
      </c>
      <c r="K4357" t="s">
        <v>18160</v>
      </c>
      <c r="L4357" t="s">
        <v>18615</v>
      </c>
      <c r="M4357" t="s">
        <v>18153</v>
      </c>
      <c r="N4357" t="s">
        <v>19055</v>
      </c>
      <c r="O4357" t="s">
        <v>18153</v>
      </c>
    </row>
    <row r="4358" spans="1:15">
      <c r="A4358" t="s">
        <v>23</v>
      </c>
      <c r="B4358" t="s">
        <v>106</v>
      </c>
      <c r="C4358" t="s">
        <v>3618</v>
      </c>
      <c r="D4358" t="s">
        <v>7202</v>
      </c>
      <c r="E4358" t="s">
        <v>7211</v>
      </c>
      <c r="F4358" s="4" t="str">
        <f t="array" ref="F4358">IF(COUNT(FIND(Keywords!$C$3:$C$41,I4358)),"일반조난","")</f>
        <v>일반조난</v>
      </c>
      <c r="G4358" s="4" t="str">
        <f t="array" ref="G4358">IF(COUNT(FIND(Keywords!$E$3:$E$5,I4358)),"실족추락","")</f>
        <v/>
      </c>
      <c r="H4358" s="4" t="str">
        <f t="array" ref="H4358">IF(COUNT(FIND(Keywords!$B$3:$B$12,I4358)),"개인질환","")</f>
        <v/>
      </c>
      <c r="I4358" t="s">
        <v>11542</v>
      </c>
      <c r="J4358" t="s">
        <v>18061</v>
      </c>
      <c r="K4358" t="s">
        <v>18604</v>
      </c>
      <c r="L4358" t="s">
        <v>18346</v>
      </c>
      <c r="M4358" t="s">
        <v>18153</v>
      </c>
      <c r="N4358" t="s">
        <v>19045</v>
      </c>
      <c r="O4358" t="s">
        <v>18153</v>
      </c>
    </row>
    <row r="4359" spans="1:15">
      <c r="A4359" t="s">
        <v>23</v>
      </c>
      <c r="B4359" t="s">
        <v>106</v>
      </c>
      <c r="C4359" t="s">
        <v>1472</v>
      </c>
      <c r="D4359" t="s">
        <v>7202</v>
      </c>
      <c r="E4359" t="s">
        <v>7210</v>
      </c>
      <c r="F4359" s="4" t="str">
        <f t="array" ref="F4359">IF(COUNT(FIND(Keywords!$C$3:$C$41,I4359)),"일반조난","")</f>
        <v/>
      </c>
      <c r="G4359" s="4" t="str">
        <f t="array" ref="G4359">IF(COUNT(FIND(Keywords!$E$3:$E$5,I4359)),"실족추락","")</f>
        <v/>
      </c>
      <c r="H4359" s="4" t="str">
        <f t="array" ref="H4359">IF(COUNT(FIND(Keywords!$B$3:$B$12,I4359)),"개인질환","")</f>
        <v/>
      </c>
      <c r="I4359" t="s">
        <v>11543</v>
      </c>
      <c r="J4359" t="s">
        <v>18087</v>
      </c>
      <c r="K4359" t="s">
        <v>18224</v>
      </c>
      <c r="L4359" t="s">
        <v>18834</v>
      </c>
      <c r="M4359" t="s">
        <v>18153</v>
      </c>
      <c r="N4359" t="s">
        <v>18821</v>
      </c>
      <c r="O4359" t="s">
        <v>18153</v>
      </c>
    </row>
    <row r="4360" spans="1:15">
      <c r="A4360" t="s">
        <v>23</v>
      </c>
      <c r="B4360" t="s">
        <v>106</v>
      </c>
      <c r="C4360" t="s">
        <v>3619</v>
      </c>
      <c r="D4360" t="s">
        <v>7202</v>
      </c>
      <c r="E4360" t="s">
        <v>7209</v>
      </c>
      <c r="F4360" s="4" t="str">
        <f t="array" ref="F4360">IF(COUNT(FIND(Keywords!$C$3:$C$41,I4360)),"일반조난","")</f>
        <v>일반조난</v>
      </c>
      <c r="G4360" s="4" t="str">
        <f t="array" ref="G4360">IF(COUNT(FIND(Keywords!$E$3:$E$5,I4360)),"실족추락","")</f>
        <v/>
      </c>
      <c r="H4360" s="4" t="str">
        <f t="array" ref="H4360">IF(COUNT(FIND(Keywords!$B$3:$B$12,I4360)),"개인질환","")</f>
        <v/>
      </c>
      <c r="I4360" t="s">
        <v>11544</v>
      </c>
      <c r="J4360" t="s">
        <v>18112</v>
      </c>
      <c r="K4360" t="s">
        <v>18689</v>
      </c>
      <c r="L4360" t="s">
        <v>18860</v>
      </c>
      <c r="M4360" t="s">
        <v>18153</v>
      </c>
      <c r="N4360" t="s">
        <v>18460</v>
      </c>
      <c r="O4360" t="s">
        <v>18153</v>
      </c>
    </row>
    <row r="4361" spans="1:15">
      <c r="A4361" t="s">
        <v>23</v>
      </c>
      <c r="B4361" t="s">
        <v>106</v>
      </c>
      <c r="C4361" t="s">
        <v>3620</v>
      </c>
      <c r="D4361" t="s">
        <v>7204</v>
      </c>
      <c r="E4361" t="s">
        <v>7209</v>
      </c>
      <c r="F4361" s="4" t="str">
        <f t="array" ref="F4361">IF(COUNT(FIND(Keywords!$C$3:$C$41,I4361)),"일반조난","")</f>
        <v/>
      </c>
      <c r="G4361" s="4" t="str">
        <f t="array" ref="G4361">IF(COUNT(FIND(Keywords!$E$3:$E$5,I4361)),"실족추락","")</f>
        <v/>
      </c>
      <c r="H4361" s="4" t="str">
        <f t="array" ref="H4361">IF(COUNT(FIND(Keywords!$B$3:$B$12,I4361)),"개인질환","")</f>
        <v/>
      </c>
      <c r="I4361" t="s">
        <v>11545</v>
      </c>
      <c r="J4361" t="s">
        <v>18088</v>
      </c>
      <c r="K4361" t="s">
        <v>18252</v>
      </c>
      <c r="L4361" t="s">
        <v>18476</v>
      </c>
      <c r="M4361" t="s">
        <v>18153</v>
      </c>
      <c r="N4361" t="s">
        <v>18652</v>
      </c>
      <c r="O4361" t="s">
        <v>18153</v>
      </c>
    </row>
    <row r="4362" spans="1:15">
      <c r="A4362" t="s">
        <v>23</v>
      </c>
      <c r="B4362" t="s">
        <v>106</v>
      </c>
      <c r="C4362" t="s">
        <v>3621</v>
      </c>
      <c r="D4362" t="s">
        <v>7204</v>
      </c>
      <c r="E4362" t="s">
        <v>7209</v>
      </c>
      <c r="F4362" s="4" t="str">
        <f t="array" ref="F4362">IF(COUNT(FIND(Keywords!$C$3:$C$41,I4362)),"일반조난","")</f>
        <v/>
      </c>
      <c r="G4362" s="4" t="str">
        <f t="array" ref="G4362">IF(COUNT(FIND(Keywords!$E$3:$E$5,I4362)),"실족추락","")</f>
        <v/>
      </c>
      <c r="H4362" s="4" t="str">
        <f t="array" ref="H4362">IF(COUNT(FIND(Keywords!$B$3:$B$12,I4362)),"개인질환","")</f>
        <v/>
      </c>
      <c r="I4362" t="s">
        <v>11546</v>
      </c>
      <c r="J4362" t="s">
        <v>18094</v>
      </c>
      <c r="K4362" t="s">
        <v>18397</v>
      </c>
      <c r="L4362" t="s">
        <v>18164</v>
      </c>
      <c r="M4362" t="s">
        <v>18153</v>
      </c>
      <c r="N4362" t="s">
        <v>18291</v>
      </c>
      <c r="O4362" t="s">
        <v>18153</v>
      </c>
    </row>
    <row r="4363" spans="1:15">
      <c r="A4363" t="s">
        <v>23</v>
      </c>
      <c r="B4363" t="s">
        <v>106</v>
      </c>
      <c r="C4363" t="s">
        <v>3622</v>
      </c>
      <c r="D4363" t="s">
        <v>7204</v>
      </c>
      <c r="E4363" t="s">
        <v>7209</v>
      </c>
      <c r="F4363" s="4" t="str">
        <f t="array" ref="F4363">IF(COUNT(FIND(Keywords!$C$3:$C$41,I4363)),"일반조난","")</f>
        <v/>
      </c>
      <c r="G4363" s="4" t="str">
        <f t="array" ref="G4363">IF(COUNT(FIND(Keywords!$E$3:$E$5,I4363)),"실족추락","")</f>
        <v/>
      </c>
      <c r="H4363" s="4" t="str">
        <f t="array" ref="H4363">IF(COUNT(FIND(Keywords!$B$3:$B$12,I4363)),"개인질환","")</f>
        <v/>
      </c>
      <c r="I4363" t="s">
        <v>11547</v>
      </c>
      <c r="J4363" t="s">
        <v>18096</v>
      </c>
      <c r="K4363" t="s">
        <v>18064</v>
      </c>
      <c r="L4363" t="s">
        <v>18345</v>
      </c>
      <c r="M4363" t="s">
        <v>18153</v>
      </c>
      <c r="N4363" t="s">
        <v>18505</v>
      </c>
      <c r="O4363" t="s">
        <v>18153</v>
      </c>
    </row>
    <row r="4364" spans="1:15">
      <c r="A4364" t="s">
        <v>23</v>
      </c>
      <c r="B4364" t="s">
        <v>106</v>
      </c>
      <c r="C4364" t="s">
        <v>3623</v>
      </c>
      <c r="D4364" t="s">
        <v>7204</v>
      </c>
      <c r="E4364" t="s">
        <v>7210</v>
      </c>
      <c r="F4364" s="4" t="str">
        <f t="array" ref="F4364">IF(COUNT(FIND(Keywords!$C$3:$C$41,I4364)),"일반조난","")</f>
        <v/>
      </c>
      <c r="G4364" s="4" t="str">
        <f t="array" ref="G4364">IF(COUNT(FIND(Keywords!$E$3:$E$5,I4364)),"실족추락","")</f>
        <v/>
      </c>
      <c r="H4364" s="4" t="str">
        <f t="array" ref="H4364">IF(COUNT(FIND(Keywords!$B$3:$B$12,I4364)),"개인질환","")</f>
        <v/>
      </c>
      <c r="I4364" t="s">
        <v>11548</v>
      </c>
      <c r="J4364" t="s">
        <v>18093</v>
      </c>
      <c r="K4364" t="s">
        <v>18375</v>
      </c>
      <c r="L4364" t="s">
        <v>18476</v>
      </c>
      <c r="M4364" t="s">
        <v>18153</v>
      </c>
      <c r="N4364" t="s">
        <v>18178</v>
      </c>
      <c r="O4364" t="s">
        <v>18153</v>
      </c>
    </row>
    <row r="4365" spans="1:15">
      <c r="A4365" t="s">
        <v>23</v>
      </c>
      <c r="B4365" t="s">
        <v>106</v>
      </c>
      <c r="C4365" t="s">
        <v>3005</v>
      </c>
      <c r="D4365" t="s">
        <v>7204</v>
      </c>
      <c r="E4365" t="s">
        <v>7209</v>
      </c>
      <c r="F4365" s="4" t="str">
        <f t="array" ref="F4365">IF(COUNT(FIND(Keywords!$C$3:$C$41,I4365)),"일반조난","")</f>
        <v/>
      </c>
      <c r="G4365" s="4" t="str">
        <f t="array" ref="G4365">IF(COUNT(FIND(Keywords!$E$3:$E$5,I4365)),"실족추락","")</f>
        <v/>
      </c>
      <c r="H4365" s="4" t="str">
        <f t="array" ref="H4365">IF(COUNT(FIND(Keywords!$B$3:$B$12,I4365)),"개인질환","")</f>
        <v/>
      </c>
      <c r="I4365" t="s">
        <v>11549</v>
      </c>
      <c r="J4365" t="s">
        <v>18103</v>
      </c>
      <c r="K4365" t="s">
        <v>18397</v>
      </c>
      <c r="L4365" t="s">
        <v>18349</v>
      </c>
      <c r="M4365" t="s">
        <v>18153</v>
      </c>
      <c r="N4365" t="s">
        <v>18296</v>
      </c>
      <c r="O4365" t="s">
        <v>18153</v>
      </c>
    </row>
    <row r="4366" spans="1:15">
      <c r="A4366" t="s">
        <v>23</v>
      </c>
      <c r="B4366" t="s">
        <v>106</v>
      </c>
      <c r="C4366" t="s">
        <v>3624</v>
      </c>
      <c r="D4366" t="s">
        <v>7203</v>
      </c>
      <c r="E4366" t="s">
        <v>7212</v>
      </c>
      <c r="F4366" s="4" t="str">
        <f t="array" ref="F4366">IF(COUNT(FIND(Keywords!$C$3:$C$41,I4366)),"일반조난","")</f>
        <v/>
      </c>
      <c r="G4366" s="4" t="str">
        <f t="array" ref="G4366">IF(COUNT(FIND(Keywords!$E$3:$E$5,I4366)),"실족추락","")</f>
        <v>실족추락</v>
      </c>
      <c r="H4366" s="4" t="str">
        <f t="array" ref="H4366">IF(COUNT(FIND(Keywords!$B$3:$B$12,I4366)),"개인질환","")</f>
        <v/>
      </c>
      <c r="I4366" t="s">
        <v>11550</v>
      </c>
      <c r="J4366" t="s">
        <v>18054</v>
      </c>
      <c r="K4366" t="s">
        <v>18282</v>
      </c>
      <c r="L4366" t="s">
        <v>18148</v>
      </c>
      <c r="M4366" t="s">
        <v>18153</v>
      </c>
      <c r="N4366" t="s">
        <v>18760</v>
      </c>
      <c r="O4366" t="s">
        <v>18153</v>
      </c>
    </row>
    <row r="4367" spans="1:15">
      <c r="A4367" t="s">
        <v>23</v>
      </c>
      <c r="B4367" t="s">
        <v>106</v>
      </c>
      <c r="C4367" t="s">
        <v>2388</v>
      </c>
      <c r="D4367" t="s">
        <v>7203</v>
      </c>
      <c r="E4367" t="s">
        <v>7213</v>
      </c>
      <c r="F4367" s="4" t="str">
        <f t="array" ref="F4367">IF(COUNT(FIND(Keywords!$C$3:$C$41,I4367)),"일반조난","")</f>
        <v/>
      </c>
      <c r="G4367" s="4" t="str">
        <f t="array" ref="G4367">IF(COUNT(FIND(Keywords!$E$3:$E$5,I4367)),"실족추락","")</f>
        <v/>
      </c>
      <c r="H4367" s="4" t="str">
        <f t="array" ref="H4367">IF(COUNT(FIND(Keywords!$B$3:$B$12,I4367)),"개인질환","")</f>
        <v/>
      </c>
      <c r="I4367" t="s">
        <v>11551</v>
      </c>
      <c r="J4367" t="s">
        <v>18056</v>
      </c>
      <c r="K4367" t="s">
        <v>18494</v>
      </c>
      <c r="L4367" t="s">
        <v>18767</v>
      </c>
      <c r="M4367" t="s">
        <v>18153</v>
      </c>
      <c r="N4367" t="s">
        <v>18137</v>
      </c>
      <c r="O4367" t="s">
        <v>18153</v>
      </c>
    </row>
    <row r="4368" spans="1:15">
      <c r="A4368" t="s">
        <v>23</v>
      </c>
      <c r="B4368" t="s">
        <v>106</v>
      </c>
      <c r="C4368" t="s">
        <v>3625</v>
      </c>
      <c r="D4368" t="s">
        <v>19250</v>
      </c>
      <c r="E4368" t="s">
        <v>7212</v>
      </c>
      <c r="F4368" s="4" t="str">
        <f t="array" ref="F4368">IF(COUNT(FIND(Keywords!$C$3:$C$41,I4368)),"일반조난","")</f>
        <v/>
      </c>
      <c r="G4368" s="4" t="str">
        <f t="array" ref="G4368">IF(COUNT(FIND(Keywords!$E$3:$E$5,I4368)),"실족추락","")</f>
        <v/>
      </c>
      <c r="H4368" s="4" t="str">
        <f t="array" ref="H4368">IF(COUNT(FIND(Keywords!$B$3:$B$12,I4368)),"개인질환","")</f>
        <v/>
      </c>
      <c r="I4368" t="s">
        <v>11552</v>
      </c>
      <c r="J4368" t="s">
        <v>18065</v>
      </c>
      <c r="K4368" t="s">
        <v>18591</v>
      </c>
      <c r="L4368" t="s">
        <v>18352</v>
      </c>
      <c r="M4368" t="s">
        <v>18153</v>
      </c>
      <c r="N4368" t="s">
        <v>19123</v>
      </c>
      <c r="O4368" t="s">
        <v>18153</v>
      </c>
    </row>
    <row r="4369" spans="1:15">
      <c r="A4369" t="s">
        <v>23</v>
      </c>
      <c r="B4369" t="s">
        <v>106</v>
      </c>
      <c r="C4369" t="s">
        <v>3626</v>
      </c>
      <c r="D4369" t="s">
        <v>7202</v>
      </c>
      <c r="E4369" t="s">
        <v>7214</v>
      </c>
      <c r="F4369" s="4" t="str">
        <f t="array" ref="F4369">IF(COUNT(FIND(Keywords!$C$3:$C$41,I4369)),"일반조난","")</f>
        <v>일반조난</v>
      </c>
      <c r="G4369" s="4" t="str">
        <f t="array" ref="G4369">IF(COUNT(FIND(Keywords!$E$3:$E$5,I4369)),"실족추락","")</f>
        <v/>
      </c>
      <c r="H4369" s="4" t="str">
        <f t="array" ref="H4369">IF(COUNT(FIND(Keywords!$B$3:$B$12,I4369)),"개인질환","")</f>
        <v/>
      </c>
      <c r="I4369" t="s">
        <v>11553</v>
      </c>
      <c r="J4369" t="s">
        <v>18047</v>
      </c>
      <c r="K4369" t="s">
        <v>18507</v>
      </c>
      <c r="L4369" t="s">
        <v>18471</v>
      </c>
      <c r="M4369" t="s">
        <v>18153</v>
      </c>
      <c r="N4369" t="s">
        <v>18368</v>
      </c>
      <c r="O4369" t="s">
        <v>18153</v>
      </c>
    </row>
    <row r="4370" spans="1:15">
      <c r="A4370" t="s">
        <v>23</v>
      </c>
      <c r="B4370" t="s">
        <v>106</v>
      </c>
      <c r="C4370" t="s">
        <v>3627</v>
      </c>
      <c r="D4370" t="s">
        <v>7203</v>
      </c>
      <c r="E4370" t="s">
        <v>7212</v>
      </c>
      <c r="F4370" s="4" t="str">
        <f t="array" ref="F4370">IF(COUNT(FIND(Keywords!$C$3:$C$41,I4370)),"일반조난","")</f>
        <v/>
      </c>
      <c r="G4370" s="4" t="str">
        <f t="array" ref="G4370">IF(COUNT(FIND(Keywords!$E$3:$E$5,I4370)),"실족추락","")</f>
        <v/>
      </c>
      <c r="H4370" s="4" t="str">
        <f t="array" ref="H4370">IF(COUNT(FIND(Keywords!$B$3:$B$12,I4370)),"개인질환","")</f>
        <v/>
      </c>
      <c r="I4370" t="s">
        <v>11554</v>
      </c>
      <c r="J4370" t="s">
        <v>18081</v>
      </c>
      <c r="K4370" t="s">
        <v>18507</v>
      </c>
      <c r="L4370" t="s">
        <v>18160</v>
      </c>
      <c r="M4370" t="s">
        <v>18153</v>
      </c>
      <c r="N4370" t="s">
        <v>18442</v>
      </c>
      <c r="O4370" t="s">
        <v>18153</v>
      </c>
    </row>
    <row r="4371" spans="1:15">
      <c r="A4371" t="s">
        <v>23</v>
      </c>
      <c r="B4371" t="s">
        <v>106</v>
      </c>
      <c r="C4371" t="s">
        <v>3628</v>
      </c>
      <c r="D4371" t="s">
        <v>7202</v>
      </c>
      <c r="E4371" t="s">
        <v>7213</v>
      </c>
      <c r="F4371" s="4" t="str">
        <f t="array" ref="F4371">IF(COUNT(FIND(Keywords!$C$3:$C$41,I4371)),"일반조난","")</f>
        <v/>
      </c>
      <c r="G4371" s="4" t="str">
        <f t="array" ref="G4371">IF(COUNT(FIND(Keywords!$E$3:$E$5,I4371)),"실족추락","")</f>
        <v/>
      </c>
      <c r="H4371" s="4" t="str">
        <f t="array" ref="H4371">IF(COUNT(FIND(Keywords!$B$3:$B$12,I4371)),"개인질환","")</f>
        <v/>
      </c>
      <c r="I4371" t="s">
        <v>11555</v>
      </c>
      <c r="J4371" t="s">
        <v>18047</v>
      </c>
      <c r="K4371" t="s">
        <v>18386</v>
      </c>
      <c r="L4371" t="s">
        <v>18163</v>
      </c>
      <c r="M4371" t="s">
        <v>18153</v>
      </c>
      <c r="N4371" t="s">
        <v>18187</v>
      </c>
      <c r="O4371" t="s">
        <v>18153</v>
      </c>
    </row>
    <row r="4372" spans="1:15">
      <c r="A4372" t="s">
        <v>23</v>
      </c>
      <c r="B4372" t="s">
        <v>106</v>
      </c>
      <c r="C4372" t="s">
        <v>3629</v>
      </c>
      <c r="D4372" t="s">
        <v>7206</v>
      </c>
      <c r="E4372" t="s">
        <v>7212</v>
      </c>
      <c r="F4372" s="4" t="str">
        <f t="array" ref="F4372">IF(COUNT(FIND(Keywords!$C$3:$C$41,I4372)),"일반조난","")</f>
        <v/>
      </c>
      <c r="G4372" s="4" t="str">
        <f t="array" ref="G4372">IF(COUNT(FIND(Keywords!$E$3:$E$5,I4372)),"실족추락","")</f>
        <v/>
      </c>
      <c r="H4372" s="4" t="str">
        <f t="array" ref="H4372">IF(COUNT(FIND(Keywords!$B$3:$B$12,I4372)),"개인질환","")</f>
        <v/>
      </c>
      <c r="I4372" t="s">
        <v>11556</v>
      </c>
      <c r="J4372" t="s">
        <v>18094</v>
      </c>
      <c r="K4372" t="s">
        <v>18906</v>
      </c>
      <c r="L4372" t="s">
        <v>18779</v>
      </c>
      <c r="M4372" t="s">
        <v>18153</v>
      </c>
      <c r="N4372" t="s">
        <v>18873</v>
      </c>
      <c r="O4372" t="s">
        <v>18153</v>
      </c>
    </row>
    <row r="4373" spans="1:15">
      <c r="A4373" t="s">
        <v>23</v>
      </c>
      <c r="B4373" t="s">
        <v>106</v>
      </c>
      <c r="C4373" t="s">
        <v>1215</v>
      </c>
      <c r="D4373" t="s">
        <v>7202</v>
      </c>
      <c r="E4373" t="s">
        <v>7212</v>
      </c>
      <c r="F4373" s="4" t="str">
        <f t="array" ref="F4373">IF(COUNT(FIND(Keywords!$C$3:$C$41,I4373)),"일반조난","")</f>
        <v>일반조난</v>
      </c>
      <c r="G4373" s="4" t="str">
        <f t="array" ref="G4373">IF(COUNT(FIND(Keywords!$E$3:$E$5,I4373)),"실족추락","")</f>
        <v/>
      </c>
      <c r="H4373" s="4" t="str">
        <f t="array" ref="H4373">IF(COUNT(FIND(Keywords!$B$3:$B$12,I4373)),"개인질환","")</f>
        <v/>
      </c>
      <c r="I4373" t="s">
        <v>11557</v>
      </c>
      <c r="J4373" t="s">
        <v>18049</v>
      </c>
      <c r="K4373" t="s">
        <v>18282</v>
      </c>
      <c r="L4373" t="s">
        <v>18340</v>
      </c>
      <c r="M4373" t="s">
        <v>18153</v>
      </c>
      <c r="N4373" t="s">
        <v>18562</v>
      </c>
      <c r="O4373" t="s">
        <v>18153</v>
      </c>
    </row>
    <row r="4374" spans="1:15">
      <c r="A4374" t="s">
        <v>23</v>
      </c>
      <c r="B4374" t="s">
        <v>106</v>
      </c>
      <c r="C4374" t="s">
        <v>3630</v>
      </c>
      <c r="D4374" t="s">
        <v>7202</v>
      </c>
      <c r="E4374" t="s">
        <v>7212</v>
      </c>
      <c r="F4374" s="4" t="str">
        <f t="array" ref="F4374">IF(COUNT(FIND(Keywords!$C$3:$C$41,I4374)),"일반조난","")</f>
        <v>일반조난</v>
      </c>
      <c r="G4374" s="4" t="str">
        <f t="array" ref="G4374">IF(COUNT(FIND(Keywords!$E$3:$E$5,I4374)),"실족추락","")</f>
        <v/>
      </c>
      <c r="H4374" s="4" t="str">
        <f t="array" ref="H4374">IF(COUNT(FIND(Keywords!$B$3:$B$12,I4374)),"개인질환","")</f>
        <v/>
      </c>
      <c r="I4374" t="s">
        <v>11558</v>
      </c>
      <c r="J4374" t="s">
        <v>18097</v>
      </c>
      <c r="K4374" t="s">
        <v>18617</v>
      </c>
      <c r="L4374" t="s">
        <v>18710</v>
      </c>
      <c r="M4374" t="s">
        <v>18153</v>
      </c>
      <c r="N4374" t="s">
        <v>18600</v>
      </c>
      <c r="O4374" t="s">
        <v>18153</v>
      </c>
    </row>
    <row r="4375" spans="1:15">
      <c r="A4375" t="s">
        <v>23</v>
      </c>
      <c r="B4375" t="s">
        <v>106</v>
      </c>
      <c r="C4375" t="s">
        <v>3631</v>
      </c>
      <c r="D4375" t="s">
        <v>7202</v>
      </c>
      <c r="E4375" t="s">
        <v>7214</v>
      </c>
      <c r="F4375" s="4" t="str">
        <f t="array" ref="F4375">IF(COUNT(FIND(Keywords!$C$3:$C$41,I4375)),"일반조난","")</f>
        <v>일반조난</v>
      </c>
      <c r="G4375" s="4" t="str">
        <f t="array" ref="G4375">IF(COUNT(FIND(Keywords!$E$3:$E$5,I4375)),"실족추락","")</f>
        <v/>
      </c>
      <c r="H4375" s="4" t="str">
        <f t="array" ref="H4375">IF(COUNT(FIND(Keywords!$B$3:$B$12,I4375)),"개인질환","")</f>
        <v/>
      </c>
      <c r="I4375" t="s">
        <v>11559</v>
      </c>
      <c r="J4375" t="s">
        <v>18073</v>
      </c>
      <c r="K4375" t="s">
        <v>18372</v>
      </c>
      <c r="L4375" t="s">
        <v>18163</v>
      </c>
      <c r="M4375" t="s">
        <v>18153</v>
      </c>
      <c r="N4375" t="s">
        <v>18729</v>
      </c>
      <c r="O4375" t="s">
        <v>18153</v>
      </c>
    </row>
    <row r="4376" spans="1:15">
      <c r="A4376" t="s">
        <v>23</v>
      </c>
      <c r="B4376" t="s">
        <v>107</v>
      </c>
      <c r="C4376" t="s">
        <v>414</v>
      </c>
      <c r="D4376" t="s">
        <v>19249</v>
      </c>
      <c r="E4376" t="s">
        <v>7210</v>
      </c>
      <c r="F4376" s="4" t="str">
        <f t="array" ref="F4376">IF(COUNT(FIND(Keywords!$C$3:$C$41,I4376)),"일반조난","")</f>
        <v/>
      </c>
      <c r="G4376" s="4" t="str">
        <f t="array" ref="G4376">IF(COUNT(FIND(Keywords!$E$3:$E$5,I4376)),"실족추락","")</f>
        <v/>
      </c>
      <c r="H4376" s="4" t="str">
        <f t="array" ref="H4376">IF(COUNT(FIND(Keywords!$B$3:$B$12,I4376)),"개인질환","")</f>
        <v/>
      </c>
      <c r="J4376" t="s">
        <v>18052</v>
      </c>
      <c r="K4376" t="s">
        <v>18237</v>
      </c>
      <c r="L4376" t="s">
        <v>18890</v>
      </c>
      <c r="M4376" t="s">
        <v>18153</v>
      </c>
      <c r="N4376" t="s">
        <v>18566</v>
      </c>
      <c r="O4376" t="s">
        <v>18153</v>
      </c>
    </row>
    <row r="4377" spans="1:15">
      <c r="A4377" t="s">
        <v>23</v>
      </c>
      <c r="B4377" t="s">
        <v>107</v>
      </c>
      <c r="C4377" t="s">
        <v>2213</v>
      </c>
      <c r="D4377" t="s">
        <v>7204</v>
      </c>
      <c r="E4377" t="s">
        <v>7210</v>
      </c>
      <c r="F4377" s="4" t="str">
        <f t="array" ref="F4377">IF(COUNT(FIND(Keywords!$C$3:$C$41,I4377)),"일반조난","")</f>
        <v/>
      </c>
      <c r="G4377" s="4" t="str">
        <f t="array" ref="G4377">IF(COUNT(FIND(Keywords!$E$3:$E$5,I4377)),"실족추락","")</f>
        <v/>
      </c>
      <c r="H4377" s="4" t="str">
        <f t="array" ref="H4377">IF(COUNT(FIND(Keywords!$B$3:$B$12,I4377)),"개인질환","")</f>
        <v/>
      </c>
      <c r="I4377" t="s">
        <v>11560</v>
      </c>
      <c r="J4377" t="s">
        <v>18099</v>
      </c>
      <c r="K4377" t="s">
        <v>18231</v>
      </c>
      <c r="L4377" t="s">
        <v>18353</v>
      </c>
      <c r="M4377" t="s">
        <v>18153</v>
      </c>
      <c r="N4377" t="s">
        <v>18766</v>
      </c>
      <c r="O4377" t="s">
        <v>18153</v>
      </c>
    </row>
    <row r="4378" spans="1:15">
      <c r="A4378" t="s">
        <v>23</v>
      </c>
      <c r="B4378" t="s">
        <v>107</v>
      </c>
      <c r="C4378" t="s">
        <v>624</v>
      </c>
      <c r="D4378" t="s">
        <v>7203</v>
      </c>
      <c r="E4378" t="s">
        <v>7209</v>
      </c>
      <c r="F4378" s="4" t="str">
        <f t="array" ref="F4378">IF(COUNT(FIND(Keywords!$C$3:$C$41,I4378)),"일반조난","")</f>
        <v/>
      </c>
      <c r="G4378" s="4" t="str">
        <f t="array" ref="G4378">IF(COUNT(FIND(Keywords!$E$3:$E$5,I4378)),"실족추락","")</f>
        <v/>
      </c>
      <c r="H4378" s="4" t="str">
        <f t="array" ref="H4378">IF(COUNT(FIND(Keywords!$B$3:$B$12,I4378)),"개인질환","")</f>
        <v/>
      </c>
      <c r="I4378" t="s">
        <v>11561</v>
      </c>
      <c r="J4378" t="s">
        <v>18097</v>
      </c>
      <c r="K4378" t="s">
        <v>18414</v>
      </c>
      <c r="L4378" t="s">
        <v>18463</v>
      </c>
      <c r="M4378" t="s">
        <v>18153</v>
      </c>
      <c r="N4378" t="s">
        <v>18677</v>
      </c>
      <c r="O4378" t="s">
        <v>18153</v>
      </c>
    </row>
    <row r="4379" spans="1:15">
      <c r="A4379" t="s">
        <v>23</v>
      </c>
      <c r="B4379" t="s">
        <v>107</v>
      </c>
      <c r="C4379" t="s">
        <v>2822</v>
      </c>
      <c r="D4379" t="s">
        <v>7204</v>
      </c>
      <c r="E4379" t="s">
        <v>7209</v>
      </c>
      <c r="F4379" s="4" t="str">
        <f t="array" ref="F4379">IF(COUNT(FIND(Keywords!$C$3:$C$41,I4379)),"일반조난","")</f>
        <v/>
      </c>
      <c r="G4379" s="4" t="str">
        <f t="array" ref="G4379">IF(COUNT(FIND(Keywords!$E$3:$E$5,I4379)),"실족추락","")</f>
        <v/>
      </c>
      <c r="H4379" s="4" t="str">
        <f t="array" ref="H4379">IF(COUNT(FIND(Keywords!$B$3:$B$12,I4379)),"개인질환","")</f>
        <v/>
      </c>
      <c r="I4379" t="s">
        <v>11562</v>
      </c>
      <c r="J4379" t="s">
        <v>18067</v>
      </c>
      <c r="K4379" t="s">
        <v>18226</v>
      </c>
      <c r="L4379" t="s">
        <v>18351</v>
      </c>
      <c r="M4379" t="s">
        <v>18153</v>
      </c>
      <c r="N4379" t="s">
        <v>18703</v>
      </c>
      <c r="O4379" t="s">
        <v>18153</v>
      </c>
    </row>
    <row r="4380" spans="1:15">
      <c r="A4380" t="s">
        <v>23</v>
      </c>
      <c r="B4380" t="s">
        <v>107</v>
      </c>
      <c r="C4380" t="s">
        <v>3632</v>
      </c>
      <c r="D4380" t="s">
        <v>7202</v>
      </c>
      <c r="E4380" t="s">
        <v>7210</v>
      </c>
      <c r="F4380" s="4" t="str">
        <f t="array" ref="F4380">IF(COUNT(FIND(Keywords!$C$3:$C$41,I4380)),"일반조난","")</f>
        <v>일반조난</v>
      </c>
      <c r="G4380" s="4" t="str">
        <f t="array" ref="G4380">IF(COUNT(FIND(Keywords!$E$3:$E$5,I4380)),"실족추락","")</f>
        <v/>
      </c>
      <c r="H4380" s="4" t="str">
        <f t="array" ref="H4380">IF(COUNT(FIND(Keywords!$B$3:$B$12,I4380)),"개인질환","")</f>
        <v/>
      </c>
      <c r="I4380" t="s">
        <v>11563</v>
      </c>
      <c r="J4380" t="s">
        <v>18101</v>
      </c>
      <c r="K4380" t="s">
        <v>18385</v>
      </c>
      <c r="L4380" t="s">
        <v>18351</v>
      </c>
      <c r="M4380" t="s">
        <v>18153</v>
      </c>
      <c r="N4380" t="s">
        <v>18571</v>
      </c>
      <c r="O4380" t="s">
        <v>18153</v>
      </c>
    </row>
    <row r="4381" spans="1:15">
      <c r="A4381" t="s">
        <v>23</v>
      </c>
      <c r="B4381" t="s">
        <v>107</v>
      </c>
      <c r="C4381" t="s">
        <v>752</v>
      </c>
      <c r="D4381" t="s">
        <v>7203</v>
      </c>
      <c r="E4381" t="s">
        <v>7210</v>
      </c>
      <c r="F4381" s="4" t="str">
        <f t="array" ref="F4381">IF(COUNT(FIND(Keywords!$C$3:$C$41,I4381)),"일반조난","")</f>
        <v>일반조난</v>
      </c>
      <c r="G4381" s="4" t="str">
        <f t="array" ref="G4381">IF(COUNT(FIND(Keywords!$E$3:$E$5,I4381)),"실족추락","")</f>
        <v/>
      </c>
      <c r="H4381" s="4" t="str">
        <f t="array" ref="H4381">IF(COUNT(FIND(Keywords!$B$3:$B$12,I4381)),"개인질환","")</f>
        <v/>
      </c>
      <c r="I4381" t="s">
        <v>11564</v>
      </c>
      <c r="J4381" t="s">
        <v>18083</v>
      </c>
      <c r="K4381" t="s">
        <v>18483</v>
      </c>
      <c r="L4381" t="s">
        <v>18558</v>
      </c>
      <c r="M4381" t="s">
        <v>18153</v>
      </c>
      <c r="N4381" t="s">
        <v>18832</v>
      </c>
      <c r="O4381" t="s">
        <v>18153</v>
      </c>
    </row>
    <row r="4382" spans="1:15">
      <c r="A4382" t="s">
        <v>23</v>
      </c>
      <c r="B4382" t="s">
        <v>107</v>
      </c>
      <c r="C4382" t="s">
        <v>3633</v>
      </c>
      <c r="D4382" t="s">
        <v>7204</v>
      </c>
      <c r="E4382" t="s">
        <v>7209</v>
      </c>
      <c r="F4382" s="4" t="str">
        <f t="array" ref="F4382">IF(COUNT(FIND(Keywords!$C$3:$C$41,I4382)),"일반조난","")</f>
        <v/>
      </c>
      <c r="G4382" s="4" t="str">
        <f t="array" ref="G4382">IF(COUNT(FIND(Keywords!$E$3:$E$5,I4382)),"실족추락","")</f>
        <v/>
      </c>
      <c r="H4382" s="4" t="str">
        <f t="array" ref="H4382">IF(COUNT(FIND(Keywords!$B$3:$B$12,I4382)),"개인질환","")</f>
        <v/>
      </c>
      <c r="I4382" t="s">
        <v>11565</v>
      </c>
      <c r="J4382" t="s">
        <v>18092</v>
      </c>
      <c r="K4382" t="s">
        <v>18681</v>
      </c>
      <c r="L4382" t="s">
        <v>18346</v>
      </c>
      <c r="M4382" t="s">
        <v>18153</v>
      </c>
      <c r="N4382" t="s">
        <v>18134</v>
      </c>
      <c r="O4382" t="s">
        <v>18153</v>
      </c>
    </row>
    <row r="4383" spans="1:15">
      <c r="A4383" t="s">
        <v>23</v>
      </c>
      <c r="B4383" t="s">
        <v>107</v>
      </c>
      <c r="C4383" t="s">
        <v>3634</v>
      </c>
      <c r="D4383" t="s">
        <v>7202</v>
      </c>
      <c r="E4383" t="s">
        <v>7210</v>
      </c>
      <c r="F4383" s="4" t="str">
        <f t="array" ref="F4383">IF(COUNT(FIND(Keywords!$C$3:$C$41,I4383)),"일반조난","")</f>
        <v>일반조난</v>
      </c>
      <c r="G4383" s="4" t="str">
        <f t="array" ref="G4383">IF(COUNT(FIND(Keywords!$E$3:$E$5,I4383)),"실족추락","")</f>
        <v/>
      </c>
      <c r="H4383" s="4" t="str">
        <f t="array" ref="H4383">IF(COUNT(FIND(Keywords!$B$3:$B$12,I4383)),"개인질환","")</f>
        <v/>
      </c>
      <c r="I4383" t="s">
        <v>11566</v>
      </c>
      <c r="J4383" t="s">
        <v>18060</v>
      </c>
      <c r="K4383" t="s">
        <v>18265</v>
      </c>
      <c r="L4383" t="s">
        <v>18474</v>
      </c>
      <c r="M4383" t="s">
        <v>18153</v>
      </c>
      <c r="N4383" t="s">
        <v>18071</v>
      </c>
      <c r="O4383" t="s">
        <v>18153</v>
      </c>
    </row>
    <row r="4384" spans="1:15">
      <c r="A4384" t="s">
        <v>23</v>
      </c>
      <c r="B4384" t="s">
        <v>107</v>
      </c>
      <c r="C4384" t="s">
        <v>3635</v>
      </c>
      <c r="D4384" t="s">
        <v>7202</v>
      </c>
      <c r="E4384" t="s">
        <v>7210</v>
      </c>
      <c r="F4384" s="4" t="str">
        <f t="array" ref="F4384">IF(COUNT(FIND(Keywords!$C$3:$C$41,I4384)),"일반조난","")</f>
        <v>일반조난</v>
      </c>
      <c r="G4384" s="4" t="str">
        <f t="array" ref="G4384">IF(COUNT(FIND(Keywords!$E$3:$E$5,I4384)),"실족추락","")</f>
        <v/>
      </c>
      <c r="H4384" s="4" t="str">
        <f t="array" ref="H4384">IF(COUNT(FIND(Keywords!$B$3:$B$12,I4384)),"개인질환","")</f>
        <v/>
      </c>
      <c r="I4384" t="s">
        <v>11567</v>
      </c>
      <c r="J4384" t="s">
        <v>18050</v>
      </c>
      <c r="K4384" t="s">
        <v>18427</v>
      </c>
      <c r="L4384" t="s">
        <v>18773</v>
      </c>
      <c r="M4384" t="s">
        <v>18153</v>
      </c>
      <c r="N4384" t="s">
        <v>18456</v>
      </c>
      <c r="O4384" t="s">
        <v>18153</v>
      </c>
    </row>
    <row r="4385" spans="1:15">
      <c r="A4385" t="s">
        <v>23</v>
      </c>
      <c r="B4385" t="s">
        <v>107</v>
      </c>
      <c r="C4385" t="s">
        <v>3636</v>
      </c>
      <c r="D4385" t="s">
        <v>7203</v>
      </c>
      <c r="E4385" t="s">
        <v>7209</v>
      </c>
      <c r="F4385" s="4" t="str">
        <f t="array" ref="F4385">IF(COUNT(FIND(Keywords!$C$3:$C$41,I4385)),"일반조난","")</f>
        <v/>
      </c>
      <c r="G4385" s="4" t="str">
        <f t="array" ref="G4385">IF(COUNT(FIND(Keywords!$E$3:$E$5,I4385)),"실족추락","")</f>
        <v/>
      </c>
      <c r="H4385" s="4" t="str">
        <f t="array" ref="H4385">IF(COUNT(FIND(Keywords!$B$3:$B$12,I4385)),"개인질환","")</f>
        <v/>
      </c>
      <c r="I4385" t="s">
        <v>11568</v>
      </c>
      <c r="J4385" t="s">
        <v>18059</v>
      </c>
      <c r="K4385" t="s">
        <v>18301</v>
      </c>
      <c r="L4385" t="s">
        <v>18774</v>
      </c>
      <c r="M4385" t="s">
        <v>18153</v>
      </c>
      <c r="N4385" t="s">
        <v>18591</v>
      </c>
      <c r="O4385" t="s">
        <v>18153</v>
      </c>
    </row>
    <row r="4386" spans="1:15">
      <c r="A4386" t="s">
        <v>23</v>
      </c>
      <c r="B4386" t="s">
        <v>107</v>
      </c>
      <c r="C4386" t="s">
        <v>3637</v>
      </c>
      <c r="D4386" t="s">
        <v>7202</v>
      </c>
      <c r="E4386" t="s">
        <v>7210</v>
      </c>
      <c r="F4386" s="4" t="str">
        <f t="array" ref="F4386">IF(COUNT(FIND(Keywords!$C$3:$C$41,I4386)),"일반조난","")</f>
        <v/>
      </c>
      <c r="G4386" s="4" t="str">
        <f t="array" ref="G4386">IF(COUNT(FIND(Keywords!$E$3:$E$5,I4386)),"실족추락","")</f>
        <v/>
      </c>
      <c r="H4386" s="4" t="str">
        <f t="array" ref="H4386">IF(COUNT(FIND(Keywords!$B$3:$B$12,I4386)),"개인질환","")</f>
        <v/>
      </c>
      <c r="I4386" t="s">
        <v>11569</v>
      </c>
      <c r="J4386" t="s">
        <v>18111</v>
      </c>
      <c r="K4386" t="s">
        <v>18318</v>
      </c>
      <c r="L4386" t="s">
        <v>18360</v>
      </c>
      <c r="M4386" t="s">
        <v>18153</v>
      </c>
      <c r="N4386" t="s">
        <v>18366</v>
      </c>
      <c r="O4386" t="s">
        <v>18153</v>
      </c>
    </row>
    <row r="4387" spans="1:15">
      <c r="A4387" t="s">
        <v>23</v>
      </c>
      <c r="B4387" t="s">
        <v>107</v>
      </c>
      <c r="C4387" t="s">
        <v>3638</v>
      </c>
      <c r="D4387" t="s">
        <v>7203</v>
      </c>
      <c r="E4387" t="s">
        <v>7210</v>
      </c>
      <c r="F4387" s="4" t="str">
        <f t="array" ref="F4387">IF(COUNT(FIND(Keywords!$C$3:$C$41,I4387)),"일반조난","")</f>
        <v/>
      </c>
      <c r="G4387" s="4" t="str">
        <f t="array" ref="G4387">IF(COUNT(FIND(Keywords!$E$3:$E$5,I4387)),"실족추락","")</f>
        <v>실족추락</v>
      </c>
      <c r="H4387" s="4" t="str">
        <f t="array" ref="H4387">IF(COUNT(FIND(Keywords!$B$3:$B$12,I4387)),"개인질환","")</f>
        <v/>
      </c>
      <c r="I4387" t="s">
        <v>11570</v>
      </c>
      <c r="J4387" t="s">
        <v>18090</v>
      </c>
      <c r="K4387" t="s">
        <v>18727</v>
      </c>
      <c r="L4387" t="s">
        <v>18868</v>
      </c>
      <c r="M4387" t="s">
        <v>18153</v>
      </c>
      <c r="N4387" t="s">
        <v>18738</v>
      </c>
      <c r="O4387" t="s">
        <v>18153</v>
      </c>
    </row>
    <row r="4388" spans="1:15">
      <c r="A4388" t="s">
        <v>23</v>
      </c>
      <c r="B4388" t="s">
        <v>107</v>
      </c>
      <c r="C4388" t="s">
        <v>3639</v>
      </c>
      <c r="D4388" t="s">
        <v>7204</v>
      </c>
      <c r="E4388" t="s">
        <v>7211</v>
      </c>
      <c r="F4388" s="4" t="str">
        <f t="array" ref="F4388">IF(COUNT(FIND(Keywords!$C$3:$C$41,I4388)),"일반조난","")</f>
        <v/>
      </c>
      <c r="G4388" s="4" t="str">
        <f t="array" ref="G4388">IF(COUNT(FIND(Keywords!$E$3:$E$5,I4388)),"실족추락","")</f>
        <v/>
      </c>
      <c r="H4388" s="4" t="str">
        <f t="array" ref="H4388">IF(COUNT(FIND(Keywords!$B$3:$B$12,I4388)),"개인질환","")</f>
        <v/>
      </c>
      <c r="I4388" t="s">
        <v>11571</v>
      </c>
      <c r="J4388" t="s">
        <v>18084</v>
      </c>
      <c r="K4388" t="s">
        <v>18260</v>
      </c>
      <c r="L4388" t="s">
        <v>18550</v>
      </c>
      <c r="M4388" t="s">
        <v>18153</v>
      </c>
      <c r="N4388" t="s">
        <v>18520</v>
      </c>
      <c r="O4388" t="s">
        <v>18153</v>
      </c>
    </row>
    <row r="4389" spans="1:15">
      <c r="A4389" t="s">
        <v>23</v>
      </c>
      <c r="B4389" t="s">
        <v>107</v>
      </c>
      <c r="C4389" t="s">
        <v>3640</v>
      </c>
      <c r="D4389" t="s">
        <v>7202</v>
      </c>
      <c r="E4389" t="s">
        <v>7210</v>
      </c>
      <c r="F4389" s="4" t="str">
        <f t="array" ref="F4389">IF(COUNT(FIND(Keywords!$C$3:$C$41,I4389)),"일반조난","")</f>
        <v/>
      </c>
      <c r="G4389" s="4" t="str">
        <f t="array" ref="G4389">IF(COUNT(FIND(Keywords!$E$3:$E$5,I4389)),"실족추락","")</f>
        <v/>
      </c>
      <c r="H4389" s="4" t="str">
        <f t="array" ref="H4389">IF(COUNT(FIND(Keywords!$B$3:$B$12,I4389)),"개인질환","")</f>
        <v/>
      </c>
      <c r="I4389" t="s">
        <v>11572</v>
      </c>
      <c r="J4389" t="s">
        <v>18078</v>
      </c>
      <c r="K4389" t="s">
        <v>18201</v>
      </c>
      <c r="L4389" t="s">
        <v>18348</v>
      </c>
      <c r="M4389" t="s">
        <v>18153</v>
      </c>
      <c r="N4389" t="s">
        <v>18548</v>
      </c>
      <c r="O4389" t="s">
        <v>18153</v>
      </c>
    </row>
    <row r="4390" spans="1:15">
      <c r="A4390" t="s">
        <v>23</v>
      </c>
      <c r="B4390" t="s">
        <v>107</v>
      </c>
      <c r="C4390" t="s">
        <v>3641</v>
      </c>
      <c r="D4390" t="s">
        <v>7204</v>
      </c>
      <c r="E4390" t="s">
        <v>7209</v>
      </c>
      <c r="F4390" s="4" t="str">
        <f t="array" ref="F4390">IF(COUNT(FIND(Keywords!$C$3:$C$41,I4390)),"일반조난","")</f>
        <v/>
      </c>
      <c r="G4390" s="4" t="str">
        <f t="array" ref="G4390">IF(COUNT(FIND(Keywords!$E$3:$E$5,I4390)),"실족추락","")</f>
        <v/>
      </c>
      <c r="H4390" s="4" t="str">
        <f t="array" ref="H4390">IF(COUNT(FIND(Keywords!$B$3:$B$12,I4390)),"개인질환","")</f>
        <v/>
      </c>
      <c r="I4390" t="s">
        <v>11573</v>
      </c>
      <c r="J4390" t="s">
        <v>18055</v>
      </c>
      <c r="K4390" t="s">
        <v>18409</v>
      </c>
      <c r="L4390" t="s">
        <v>18467</v>
      </c>
      <c r="M4390" t="s">
        <v>18153</v>
      </c>
      <c r="N4390" t="s">
        <v>18871</v>
      </c>
      <c r="O4390" t="s">
        <v>18153</v>
      </c>
    </row>
    <row r="4391" spans="1:15">
      <c r="A4391" t="s">
        <v>23</v>
      </c>
      <c r="B4391" t="s">
        <v>107</v>
      </c>
      <c r="C4391" t="s">
        <v>3642</v>
      </c>
      <c r="D4391" t="s">
        <v>7202</v>
      </c>
      <c r="E4391" t="s">
        <v>7208</v>
      </c>
      <c r="F4391" s="4" t="str">
        <f t="array" ref="F4391">IF(COUNT(FIND(Keywords!$C$3:$C$41,I4391)),"일반조난","")</f>
        <v/>
      </c>
      <c r="G4391" s="4" t="str">
        <f t="array" ref="G4391">IF(COUNT(FIND(Keywords!$E$3:$E$5,I4391)),"실족추락","")</f>
        <v/>
      </c>
      <c r="H4391" s="4" t="str">
        <f t="array" ref="H4391">IF(COUNT(FIND(Keywords!$B$3:$B$12,I4391)),"개인질환","")</f>
        <v/>
      </c>
      <c r="I4391" t="s">
        <v>11574</v>
      </c>
      <c r="J4391" t="s">
        <v>18051</v>
      </c>
      <c r="K4391" t="s">
        <v>18680</v>
      </c>
      <c r="L4391" t="s">
        <v>18348</v>
      </c>
      <c r="M4391" t="s">
        <v>18153</v>
      </c>
      <c r="N4391" t="s">
        <v>18669</v>
      </c>
      <c r="O4391" t="s">
        <v>18153</v>
      </c>
    </row>
    <row r="4392" spans="1:15">
      <c r="A4392" t="s">
        <v>23</v>
      </c>
      <c r="B4392" t="s">
        <v>107</v>
      </c>
      <c r="C4392" t="s">
        <v>2513</v>
      </c>
      <c r="D4392" t="s">
        <v>7202</v>
      </c>
      <c r="E4392" t="s">
        <v>7212</v>
      </c>
      <c r="F4392" s="4" t="str">
        <f t="array" ref="F4392">IF(COUNT(FIND(Keywords!$C$3:$C$41,I4392)),"일반조난","")</f>
        <v>일반조난</v>
      </c>
      <c r="G4392" s="4" t="str">
        <f t="array" ref="G4392">IF(COUNT(FIND(Keywords!$E$3:$E$5,I4392)),"실족추락","")</f>
        <v/>
      </c>
      <c r="H4392" s="4" t="str">
        <f t="array" ref="H4392">IF(COUNT(FIND(Keywords!$B$3:$B$12,I4392)),"개인질환","")</f>
        <v/>
      </c>
      <c r="I4392" t="s">
        <v>11575</v>
      </c>
      <c r="J4392" t="s">
        <v>18090</v>
      </c>
      <c r="K4392" t="s">
        <v>18615</v>
      </c>
      <c r="L4392" t="s">
        <v>18857</v>
      </c>
      <c r="M4392" t="s">
        <v>18153</v>
      </c>
      <c r="N4392" t="s">
        <v>18694</v>
      </c>
      <c r="O4392" t="s">
        <v>18153</v>
      </c>
    </row>
    <row r="4393" spans="1:15">
      <c r="A4393" t="s">
        <v>23</v>
      </c>
      <c r="B4393" t="s">
        <v>107</v>
      </c>
      <c r="C4393" t="s">
        <v>1040</v>
      </c>
      <c r="D4393" t="s">
        <v>7202</v>
      </c>
      <c r="E4393" t="s">
        <v>7212</v>
      </c>
      <c r="F4393" s="4" t="str">
        <f t="array" ref="F4393">IF(COUNT(FIND(Keywords!$C$3:$C$41,I4393)),"일반조난","")</f>
        <v>일반조난</v>
      </c>
      <c r="G4393" s="4" t="str">
        <f t="array" ref="G4393">IF(COUNT(FIND(Keywords!$E$3:$E$5,I4393)),"실족추락","")</f>
        <v/>
      </c>
      <c r="H4393" s="4" t="str">
        <f t="array" ref="H4393">IF(COUNT(FIND(Keywords!$B$3:$B$12,I4393)),"개인질환","")</f>
        <v/>
      </c>
      <c r="I4393" t="s">
        <v>11576</v>
      </c>
      <c r="J4393" t="s">
        <v>18102</v>
      </c>
      <c r="K4393" t="s">
        <v>18516</v>
      </c>
      <c r="L4393" t="s">
        <v>18773</v>
      </c>
      <c r="M4393" t="s">
        <v>18153</v>
      </c>
      <c r="N4393" t="s">
        <v>18484</v>
      </c>
      <c r="O4393" t="s">
        <v>18153</v>
      </c>
    </row>
    <row r="4394" spans="1:15">
      <c r="A4394" t="s">
        <v>23</v>
      </c>
      <c r="B4394" t="s">
        <v>107</v>
      </c>
      <c r="C4394" t="s">
        <v>1062</v>
      </c>
      <c r="D4394" t="s">
        <v>7202</v>
      </c>
      <c r="E4394" t="s">
        <v>7212</v>
      </c>
      <c r="F4394" s="4" t="str">
        <f t="array" ref="F4394">IF(COUNT(FIND(Keywords!$C$3:$C$41,I4394)),"일반조난","")</f>
        <v>일반조난</v>
      </c>
      <c r="G4394" s="4" t="str">
        <f t="array" ref="G4394">IF(COUNT(FIND(Keywords!$E$3:$E$5,I4394)),"실족추락","")</f>
        <v/>
      </c>
      <c r="H4394" s="4" t="str">
        <f t="array" ref="H4394">IF(COUNT(FIND(Keywords!$B$3:$B$12,I4394)),"개인질환","")</f>
        <v/>
      </c>
      <c r="I4394" t="s">
        <v>11577</v>
      </c>
      <c r="J4394" t="s">
        <v>18097</v>
      </c>
      <c r="K4394" t="s">
        <v>18395</v>
      </c>
      <c r="L4394" t="s">
        <v>18160</v>
      </c>
      <c r="M4394" t="s">
        <v>18153</v>
      </c>
      <c r="N4394" t="s">
        <v>18197</v>
      </c>
      <c r="O4394" t="s">
        <v>18153</v>
      </c>
    </row>
    <row r="4395" spans="1:15">
      <c r="A4395" t="s">
        <v>23</v>
      </c>
      <c r="B4395" t="s">
        <v>107</v>
      </c>
      <c r="C4395" t="s">
        <v>1675</v>
      </c>
      <c r="D4395" t="s">
        <v>7203</v>
      </c>
      <c r="E4395" t="s">
        <v>7212</v>
      </c>
      <c r="F4395" s="4" t="str">
        <f t="array" ref="F4395">IF(COUNT(FIND(Keywords!$C$3:$C$41,I4395)),"일반조난","")</f>
        <v/>
      </c>
      <c r="G4395" s="4" t="str">
        <f t="array" ref="G4395">IF(COUNT(FIND(Keywords!$E$3:$E$5,I4395)),"실족추락","")</f>
        <v/>
      </c>
      <c r="H4395" s="4" t="str">
        <f t="array" ref="H4395">IF(COUNT(FIND(Keywords!$B$3:$B$12,I4395)),"개인질환","")</f>
        <v/>
      </c>
      <c r="I4395" t="s">
        <v>11578</v>
      </c>
      <c r="J4395" t="s">
        <v>18101</v>
      </c>
      <c r="K4395" t="s">
        <v>18104</v>
      </c>
      <c r="L4395" t="s">
        <v>18334</v>
      </c>
      <c r="M4395" t="s">
        <v>18153</v>
      </c>
      <c r="N4395" t="s">
        <v>18431</v>
      </c>
      <c r="O4395" t="s">
        <v>18153</v>
      </c>
    </row>
    <row r="4396" spans="1:15">
      <c r="A4396" t="s">
        <v>23</v>
      </c>
      <c r="B4396" t="s">
        <v>107</v>
      </c>
      <c r="C4396" t="s">
        <v>3643</v>
      </c>
      <c r="D4396" t="s">
        <v>7202</v>
      </c>
      <c r="E4396" t="s">
        <v>7212</v>
      </c>
      <c r="F4396" s="4" t="str">
        <f t="array" ref="F4396">IF(COUNT(FIND(Keywords!$C$3:$C$41,I4396)),"일반조난","")</f>
        <v>일반조난</v>
      </c>
      <c r="G4396" s="4" t="str">
        <f t="array" ref="G4396">IF(COUNT(FIND(Keywords!$E$3:$E$5,I4396)),"실족추락","")</f>
        <v/>
      </c>
      <c r="H4396" s="4" t="str">
        <f t="array" ref="H4396">IF(COUNT(FIND(Keywords!$B$3:$B$12,I4396)),"개인질환","")</f>
        <v/>
      </c>
      <c r="I4396" t="s">
        <v>11579</v>
      </c>
      <c r="J4396" t="s">
        <v>18113</v>
      </c>
      <c r="K4396" t="s">
        <v>18385</v>
      </c>
      <c r="L4396" t="s">
        <v>18341</v>
      </c>
      <c r="M4396" t="s">
        <v>18940</v>
      </c>
      <c r="N4396" t="s">
        <v>18746</v>
      </c>
      <c r="O4396" t="s">
        <v>18153</v>
      </c>
    </row>
    <row r="4397" spans="1:15">
      <c r="A4397" t="s">
        <v>23</v>
      </c>
      <c r="B4397" t="s">
        <v>107</v>
      </c>
      <c r="C4397" t="s">
        <v>3644</v>
      </c>
      <c r="D4397" t="s">
        <v>7202</v>
      </c>
      <c r="E4397" t="s">
        <v>7212</v>
      </c>
      <c r="F4397" s="4" t="str">
        <f t="array" ref="F4397">IF(COUNT(FIND(Keywords!$C$3:$C$41,I4397)),"일반조난","")</f>
        <v>일반조난</v>
      </c>
      <c r="G4397" s="4" t="str">
        <f t="array" ref="G4397">IF(COUNT(FIND(Keywords!$E$3:$E$5,I4397)),"실족추락","")</f>
        <v/>
      </c>
      <c r="H4397" s="4" t="str">
        <f t="array" ref="H4397">IF(COUNT(FIND(Keywords!$B$3:$B$12,I4397)),"개인질환","")</f>
        <v/>
      </c>
      <c r="I4397" t="s">
        <v>11580</v>
      </c>
      <c r="J4397" t="s">
        <v>18070</v>
      </c>
      <c r="K4397" t="s">
        <v>18565</v>
      </c>
      <c r="L4397" t="s">
        <v>18612</v>
      </c>
      <c r="M4397" t="s">
        <v>18153</v>
      </c>
      <c r="N4397" t="s">
        <v>18154</v>
      </c>
      <c r="O4397" t="s">
        <v>18153</v>
      </c>
    </row>
    <row r="4398" spans="1:15">
      <c r="A4398" t="s">
        <v>23</v>
      </c>
      <c r="B4398" t="s">
        <v>107</v>
      </c>
      <c r="C4398" t="s">
        <v>3645</v>
      </c>
      <c r="D4398" t="s">
        <v>7202</v>
      </c>
      <c r="E4398" t="s">
        <v>7212</v>
      </c>
      <c r="F4398" s="4" t="str">
        <f t="array" ref="F4398">IF(COUNT(FIND(Keywords!$C$3:$C$41,I4398)),"일반조난","")</f>
        <v>일반조난</v>
      </c>
      <c r="G4398" s="4" t="str">
        <f t="array" ref="G4398">IF(COUNT(FIND(Keywords!$E$3:$E$5,I4398)),"실족추락","")</f>
        <v/>
      </c>
      <c r="H4398" s="4" t="str">
        <f t="array" ref="H4398">IF(COUNT(FIND(Keywords!$B$3:$B$12,I4398)),"개인질환","")</f>
        <v/>
      </c>
      <c r="I4398" t="s">
        <v>11581</v>
      </c>
      <c r="J4398" t="s">
        <v>18088</v>
      </c>
      <c r="K4398" t="s">
        <v>18205</v>
      </c>
      <c r="L4398" t="s">
        <v>18745</v>
      </c>
      <c r="M4398" t="s">
        <v>18153</v>
      </c>
      <c r="N4398" t="s">
        <v>18691</v>
      </c>
      <c r="O4398" t="s">
        <v>18153</v>
      </c>
    </row>
    <row r="4399" spans="1:15">
      <c r="A4399" t="s">
        <v>23</v>
      </c>
      <c r="B4399" t="s">
        <v>107</v>
      </c>
      <c r="C4399" t="s">
        <v>3646</v>
      </c>
      <c r="D4399" t="s">
        <v>7202</v>
      </c>
      <c r="E4399" t="s">
        <v>7212</v>
      </c>
      <c r="F4399" s="4" t="str">
        <f t="array" ref="F4399">IF(COUNT(FIND(Keywords!$C$3:$C$41,I4399)),"일반조난","")</f>
        <v>일반조난</v>
      </c>
      <c r="G4399" s="4" t="str">
        <f t="array" ref="G4399">IF(COUNT(FIND(Keywords!$E$3:$E$5,I4399)),"실족추락","")</f>
        <v/>
      </c>
      <c r="H4399" s="4" t="str">
        <f t="array" ref="H4399">IF(COUNT(FIND(Keywords!$B$3:$B$12,I4399)),"개인질환","")</f>
        <v/>
      </c>
      <c r="I4399" t="s">
        <v>11582</v>
      </c>
      <c r="J4399" t="s">
        <v>18062</v>
      </c>
      <c r="K4399" t="s">
        <v>18643</v>
      </c>
      <c r="L4399" t="s">
        <v>18816</v>
      </c>
      <c r="M4399" t="s">
        <v>18153</v>
      </c>
      <c r="N4399" t="s">
        <v>18829</v>
      </c>
      <c r="O4399" t="s">
        <v>18153</v>
      </c>
    </row>
    <row r="4400" spans="1:15">
      <c r="A4400" t="s">
        <v>23</v>
      </c>
      <c r="B4400" t="s">
        <v>107</v>
      </c>
      <c r="C4400" t="s">
        <v>3647</v>
      </c>
      <c r="D4400" t="s">
        <v>19250</v>
      </c>
      <c r="E4400" t="s">
        <v>7212</v>
      </c>
      <c r="F4400" s="4" t="str">
        <f t="array" ref="F4400">IF(COUNT(FIND(Keywords!$C$3:$C$41,I4400)),"일반조난","")</f>
        <v/>
      </c>
      <c r="G4400" s="4" t="str">
        <f t="array" ref="G4400">IF(COUNT(FIND(Keywords!$E$3:$E$5,I4400)),"실족추락","")</f>
        <v/>
      </c>
      <c r="H4400" s="4" t="str">
        <f t="array" ref="H4400">IF(COUNT(FIND(Keywords!$B$3:$B$12,I4400)),"개인질환","")</f>
        <v/>
      </c>
      <c r="I4400" t="s">
        <v>11583</v>
      </c>
      <c r="J4400" t="s">
        <v>18059</v>
      </c>
      <c r="K4400" t="s">
        <v>18916</v>
      </c>
      <c r="L4400" t="s">
        <v>18890</v>
      </c>
      <c r="M4400" t="s">
        <v>18153</v>
      </c>
      <c r="N4400" t="s">
        <v>18733</v>
      </c>
      <c r="O4400" t="s">
        <v>18153</v>
      </c>
    </row>
    <row r="4401" spans="1:15">
      <c r="A4401" t="s">
        <v>23</v>
      </c>
      <c r="B4401" t="s">
        <v>107</v>
      </c>
      <c r="C4401" t="s">
        <v>3648</v>
      </c>
      <c r="D4401" t="s">
        <v>19250</v>
      </c>
      <c r="E4401" t="s">
        <v>7212</v>
      </c>
      <c r="F4401" s="4" t="str">
        <f t="array" ref="F4401">IF(COUNT(FIND(Keywords!$C$3:$C$41,I4401)),"일반조난","")</f>
        <v/>
      </c>
      <c r="G4401" s="4" t="str">
        <f t="array" ref="G4401">IF(COUNT(FIND(Keywords!$E$3:$E$5,I4401)),"실족추락","")</f>
        <v/>
      </c>
      <c r="H4401" s="4" t="str">
        <f t="array" ref="H4401">IF(COUNT(FIND(Keywords!$B$3:$B$12,I4401)),"개인질환","")</f>
        <v/>
      </c>
      <c r="I4401" t="s">
        <v>11584</v>
      </c>
      <c r="J4401" t="s">
        <v>18131</v>
      </c>
      <c r="K4401" t="s">
        <v>18073</v>
      </c>
      <c r="L4401" t="s">
        <v>18341</v>
      </c>
      <c r="M4401" t="s">
        <v>18672</v>
      </c>
      <c r="N4401" t="s">
        <v>18565</v>
      </c>
      <c r="O4401" t="s">
        <v>18153</v>
      </c>
    </row>
    <row r="4402" spans="1:15">
      <c r="A4402" t="s">
        <v>23</v>
      </c>
      <c r="B4402" t="s">
        <v>107</v>
      </c>
      <c r="C4402" t="s">
        <v>3649</v>
      </c>
      <c r="D4402" t="s">
        <v>19250</v>
      </c>
      <c r="E4402" t="s">
        <v>7213</v>
      </c>
      <c r="F4402" s="4" t="str">
        <f t="array" ref="F4402">IF(COUNT(FIND(Keywords!$C$3:$C$41,I4402)),"일반조난","")</f>
        <v/>
      </c>
      <c r="G4402" s="4" t="str">
        <f t="array" ref="G4402">IF(COUNT(FIND(Keywords!$E$3:$E$5,I4402)),"실족추락","")</f>
        <v/>
      </c>
      <c r="H4402" s="4" t="str">
        <f t="array" ref="H4402">IF(COUNT(FIND(Keywords!$B$3:$B$12,I4402)),"개인질환","")</f>
        <v/>
      </c>
      <c r="I4402" t="s">
        <v>11585</v>
      </c>
      <c r="J4402" t="s">
        <v>18106</v>
      </c>
      <c r="K4402" t="s">
        <v>18428</v>
      </c>
      <c r="L4402" t="s">
        <v>18160</v>
      </c>
      <c r="M4402" t="s">
        <v>18153</v>
      </c>
      <c r="N4402" t="s">
        <v>18494</v>
      </c>
      <c r="O4402" t="s">
        <v>18153</v>
      </c>
    </row>
    <row r="4403" spans="1:15">
      <c r="A4403" t="s">
        <v>23</v>
      </c>
      <c r="B4403" t="s">
        <v>107</v>
      </c>
      <c r="C4403" t="s">
        <v>1219</v>
      </c>
      <c r="D4403" t="s">
        <v>7203</v>
      </c>
      <c r="E4403" t="s">
        <v>7212</v>
      </c>
      <c r="F4403" s="4" t="str">
        <f t="array" ref="F4403">IF(COUNT(FIND(Keywords!$C$3:$C$41,I4403)),"일반조난","")</f>
        <v/>
      </c>
      <c r="G4403" s="4" t="str">
        <f t="array" ref="G4403">IF(COUNT(FIND(Keywords!$E$3:$E$5,I4403)),"실족추락","")</f>
        <v>실족추락</v>
      </c>
      <c r="H4403" s="4" t="str">
        <f t="array" ref="H4403">IF(COUNT(FIND(Keywords!$B$3:$B$12,I4403)),"개인질환","")</f>
        <v/>
      </c>
      <c r="I4403" t="s">
        <v>11586</v>
      </c>
      <c r="J4403" t="s">
        <v>18055</v>
      </c>
      <c r="K4403" t="s">
        <v>18383</v>
      </c>
      <c r="L4403" t="s">
        <v>18560</v>
      </c>
      <c r="M4403" t="s">
        <v>18153</v>
      </c>
      <c r="N4403" t="s">
        <v>18370</v>
      </c>
      <c r="O4403" t="s">
        <v>18153</v>
      </c>
    </row>
    <row r="4404" spans="1:15">
      <c r="A4404" t="s">
        <v>23</v>
      </c>
      <c r="B4404" t="s">
        <v>51</v>
      </c>
      <c r="C4404" t="s">
        <v>3650</v>
      </c>
      <c r="D4404" t="s">
        <v>7202</v>
      </c>
      <c r="E4404" t="s">
        <v>7209</v>
      </c>
      <c r="F4404" s="4" t="str">
        <f t="array" ref="F4404">IF(COUNT(FIND(Keywords!$C$3:$C$41,I4404)),"일반조난","")</f>
        <v>일반조난</v>
      </c>
      <c r="G4404" s="4" t="str">
        <f t="array" ref="G4404">IF(COUNT(FIND(Keywords!$E$3:$E$5,I4404)),"실족추락","")</f>
        <v/>
      </c>
      <c r="H4404" s="4" t="str">
        <f t="array" ref="H4404">IF(COUNT(FIND(Keywords!$B$3:$B$12,I4404)),"개인질환","")</f>
        <v/>
      </c>
      <c r="I4404" t="s">
        <v>11587</v>
      </c>
      <c r="J4404" t="s">
        <v>18107</v>
      </c>
      <c r="K4404" t="s">
        <v>18625</v>
      </c>
      <c r="L4404" t="s">
        <v>18346</v>
      </c>
      <c r="M4404" t="s">
        <v>18153</v>
      </c>
      <c r="N4404" t="s">
        <v>18570</v>
      </c>
      <c r="O4404" t="s">
        <v>18153</v>
      </c>
    </row>
    <row r="4405" spans="1:15">
      <c r="A4405" t="s">
        <v>23</v>
      </c>
      <c r="B4405" t="s">
        <v>51</v>
      </c>
      <c r="C4405" t="s">
        <v>3651</v>
      </c>
      <c r="D4405" t="s">
        <v>7202</v>
      </c>
      <c r="E4405" t="s">
        <v>7209</v>
      </c>
      <c r="F4405" s="4" t="str">
        <f t="array" ref="F4405">IF(COUNT(FIND(Keywords!$C$3:$C$41,I4405)),"일반조난","")</f>
        <v>일반조난</v>
      </c>
      <c r="G4405" s="4" t="str">
        <f t="array" ref="G4405">IF(COUNT(FIND(Keywords!$E$3:$E$5,I4405)),"실족추락","")</f>
        <v/>
      </c>
      <c r="H4405" s="4" t="str">
        <f t="array" ref="H4405">IF(COUNT(FIND(Keywords!$B$3:$B$12,I4405)),"개인질환","")</f>
        <v/>
      </c>
      <c r="I4405" t="s">
        <v>11588</v>
      </c>
      <c r="J4405" t="s">
        <v>18077</v>
      </c>
      <c r="K4405" t="s">
        <v>18382</v>
      </c>
      <c r="L4405" t="s">
        <v>18352</v>
      </c>
      <c r="M4405" t="s">
        <v>18153</v>
      </c>
      <c r="N4405" t="s">
        <v>18182</v>
      </c>
      <c r="O4405" t="s">
        <v>18153</v>
      </c>
    </row>
    <row r="4406" spans="1:15">
      <c r="A4406" t="s">
        <v>23</v>
      </c>
      <c r="B4406" t="s">
        <v>51</v>
      </c>
      <c r="C4406" t="s">
        <v>3652</v>
      </c>
      <c r="D4406" t="s">
        <v>7202</v>
      </c>
      <c r="E4406" t="s">
        <v>7208</v>
      </c>
      <c r="F4406" s="4" t="str">
        <f t="array" ref="F4406">IF(COUNT(FIND(Keywords!$C$3:$C$41,I4406)),"일반조난","")</f>
        <v>일반조난</v>
      </c>
      <c r="G4406" s="4" t="str">
        <f t="array" ref="G4406">IF(COUNT(FIND(Keywords!$E$3:$E$5,I4406)),"실족추락","")</f>
        <v/>
      </c>
      <c r="H4406" s="4" t="str">
        <f t="array" ref="H4406">IF(COUNT(FIND(Keywords!$B$3:$B$12,I4406)),"개인질환","")</f>
        <v/>
      </c>
      <c r="I4406" t="s">
        <v>11589</v>
      </c>
      <c r="J4406" t="s">
        <v>18051</v>
      </c>
      <c r="K4406" t="s">
        <v>18074</v>
      </c>
      <c r="L4406" t="s">
        <v>18341</v>
      </c>
      <c r="M4406" t="s">
        <v>18153</v>
      </c>
      <c r="N4406" t="s">
        <v>18439</v>
      </c>
      <c r="O4406" t="s">
        <v>18153</v>
      </c>
    </row>
    <row r="4407" spans="1:15">
      <c r="A4407" t="s">
        <v>23</v>
      </c>
      <c r="B4407" t="s">
        <v>51</v>
      </c>
      <c r="C4407" t="s">
        <v>1213</v>
      </c>
      <c r="D4407" t="s">
        <v>7202</v>
      </c>
      <c r="E4407" t="s">
        <v>7218</v>
      </c>
      <c r="F4407" s="4" t="str">
        <f t="array" ref="F4407">IF(COUNT(FIND(Keywords!$C$3:$C$41,I4407)),"일반조난","")</f>
        <v>일반조난</v>
      </c>
      <c r="G4407" s="4" t="str">
        <f t="array" ref="G4407">IF(COUNT(FIND(Keywords!$E$3:$E$5,I4407)),"실족추락","")</f>
        <v/>
      </c>
      <c r="H4407" s="4" t="str">
        <f t="array" ref="H4407">IF(COUNT(FIND(Keywords!$B$3:$B$12,I4407)),"개인질환","")</f>
        <v/>
      </c>
      <c r="I4407" t="s">
        <v>11590</v>
      </c>
      <c r="J4407" t="s">
        <v>18072</v>
      </c>
      <c r="K4407" t="s">
        <v>18286</v>
      </c>
      <c r="L4407" t="s">
        <v>18934</v>
      </c>
      <c r="M4407" t="s">
        <v>18153</v>
      </c>
      <c r="N4407" t="s">
        <v>18545</v>
      </c>
      <c r="O4407" t="s">
        <v>18153</v>
      </c>
    </row>
    <row r="4408" spans="1:15">
      <c r="A4408" t="s">
        <v>23</v>
      </c>
      <c r="B4408" t="s">
        <v>51</v>
      </c>
      <c r="C4408" t="s">
        <v>3653</v>
      </c>
      <c r="D4408" t="s">
        <v>7202</v>
      </c>
      <c r="E4408" t="s">
        <v>7212</v>
      </c>
      <c r="F4408" s="4" t="str">
        <f t="array" ref="F4408">IF(COUNT(FIND(Keywords!$C$3:$C$41,I4408)),"일반조난","")</f>
        <v>일반조난</v>
      </c>
      <c r="G4408" s="4" t="str">
        <f t="array" ref="G4408">IF(COUNT(FIND(Keywords!$E$3:$E$5,I4408)),"실족추락","")</f>
        <v/>
      </c>
      <c r="H4408" s="4" t="str">
        <f t="array" ref="H4408">IF(COUNT(FIND(Keywords!$B$3:$B$12,I4408)),"개인질환","")</f>
        <v/>
      </c>
      <c r="I4408" t="s">
        <v>11591</v>
      </c>
      <c r="J4408" t="s">
        <v>18069</v>
      </c>
      <c r="K4408" t="s">
        <v>18430</v>
      </c>
      <c r="L4408" t="s">
        <v>18550</v>
      </c>
      <c r="M4408" t="s">
        <v>18153</v>
      </c>
      <c r="N4408" t="s">
        <v>18857</v>
      </c>
      <c r="O4408" t="s">
        <v>18153</v>
      </c>
    </row>
    <row r="4409" spans="1:15">
      <c r="A4409" t="s">
        <v>23</v>
      </c>
      <c r="B4409" t="s">
        <v>51</v>
      </c>
      <c r="C4409" t="s">
        <v>3162</v>
      </c>
      <c r="D4409" t="s">
        <v>7202</v>
      </c>
      <c r="E4409" t="s">
        <v>7212</v>
      </c>
      <c r="F4409" s="4" t="str">
        <f t="array" ref="F4409">IF(COUNT(FIND(Keywords!$C$3:$C$41,I4409)),"일반조난","")</f>
        <v>일반조난</v>
      </c>
      <c r="G4409" s="4" t="str">
        <f t="array" ref="G4409">IF(COUNT(FIND(Keywords!$E$3:$E$5,I4409)),"실족추락","")</f>
        <v/>
      </c>
      <c r="H4409" s="4" t="str">
        <f t="array" ref="H4409">IF(COUNT(FIND(Keywords!$B$3:$B$12,I4409)),"개인질환","")</f>
        <v/>
      </c>
      <c r="I4409" t="s">
        <v>11592</v>
      </c>
      <c r="J4409" t="s">
        <v>18073</v>
      </c>
      <c r="K4409" t="s">
        <v>18313</v>
      </c>
      <c r="L4409" t="s">
        <v>18347</v>
      </c>
      <c r="M4409" t="s">
        <v>18153</v>
      </c>
      <c r="N4409" t="s">
        <v>18611</v>
      </c>
      <c r="O4409" t="s">
        <v>18153</v>
      </c>
    </row>
    <row r="4410" spans="1:15">
      <c r="A4410" t="s">
        <v>23</v>
      </c>
      <c r="B4410" t="s">
        <v>51</v>
      </c>
      <c r="C4410" t="s">
        <v>3654</v>
      </c>
      <c r="D4410" t="s">
        <v>7202</v>
      </c>
      <c r="E4410" t="s">
        <v>7218</v>
      </c>
      <c r="F4410" s="4" t="str">
        <f t="array" ref="F4410">IF(COUNT(FIND(Keywords!$C$3:$C$41,I4410)),"일반조난","")</f>
        <v>일반조난</v>
      </c>
      <c r="G4410" s="4" t="str">
        <f t="array" ref="G4410">IF(COUNT(FIND(Keywords!$E$3:$E$5,I4410)),"실족추락","")</f>
        <v/>
      </c>
      <c r="H4410" s="4" t="str">
        <f t="array" ref="H4410">IF(COUNT(FIND(Keywords!$B$3:$B$12,I4410)),"개인질환","")</f>
        <v/>
      </c>
      <c r="I4410" t="s">
        <v>11593</v>
      </c>
      <c r="J4410" t="s">
        <v>18102</v>
      </c>
      <c r="K4410" t="s">
        <v>18733</v>
      </c>
      <c r="L4410" t="s">
        <v>18459</v>
      </c>
      <c r="M4410" t="s">
        <v>18153</v>
      </c>
      <c r="N4410" t="s">
        <v>18806</v>
      </c>
      <c r="O4410" t="s">
        <v>18153</v>
      </c>
    </row>
    <row r="4411" spans="1:15">
      <c r="A4411" t="s">
        <v>23</v>
      </c>
      <c r="B4411" t="s">
        <v>51</v>
      </c>
      <c r="C4411" t="s">
        <v>1230</v>
      </c>
      <c r="D4411" t="s">
        <v>7202</v>
      </c>
      <c r="E4411" t="s">
        <v>7218</v>
      </c>
      <c r="F4411" s="4" t="str">
        <f t="array" ref="F4411">IF(COUNT(FIND(Keywords!$C$3:$C$41,I4411)),"일반조난","")</f>
        <v>일반조난</v>
      </c>
      <c r="G4411" s="4" t="str">
        <f t="array" ref="G4411">IF(COUNT(FIND(Keywords!$E$3:$E$5,I4411)),"실족추락","")</f>
        <v/>
      </c>
      <c r="H4411" s="4" t="str">
        <f t="array" ref="H4411">IF(COUNT(FIND(Keywords!$B$3:$B$12,I4411)),"개인질환","")</f>
        <v/>
      </c>
      <c r="I4411" t="s">
        <v>11594</v>
      </c>
      <c r="J4411" t="s">
        <v>18058</v>
      </c>
      <c r="K4411" t="s">
        <v>18205</v>
      </c>
      <c r="L4411" t="s">
        <v>18356</v>
      </c>
      <c r="M4411" t="s">
        <v>18153</v>
      </c>
      <c r="N4411" t="s">
        <v>18169</v>
      </c>
      <c r="O4411" t="s">
        <v>18153</v>
      </c>
    </row>
    <row r="4412" spans="1:15">
      <c r="A4412" t="s">
        <v>23</v>
      </c>
      <c r="B4412" t="s">
        <v>108</v>
      </c>
      <c r="C4412" t="s">
        <v>3655</v>
      </c>
      <c r="D4412" t="s">
        <v>7202</v>
      </c>
      <c r="E4412" t="s">
        <v>7209</v>
      </c>
      <c r="F4412" s="4" t="str">
        <f t="array" ref="F4412">IF(COUNT(FIND(Keywords!$C$3:$C$41,I4412)),"일반조난","")</f>
        <v>일반조난</v>
      </c>
      <c r="G4412" s="4" t="str">
        <f t="array" ref="G4412">IF(COUNT(FIND(Keywords!$E$3:$E$5,I4412)),"실족추락","")</f>
        <v/>
      </c>
      <c r="H4412" s="4" t="str">
        <f t="array" ref="H4412">IF(COUNT(FIND(Keywords!$B$3:$B$12,I4412)),"개인질환","")</f>
        <v/>
      </c>
      <c r="I4412" t="s">
        <v>11595</v>
      </c>
      <c r="J4412" t="s">
        <v>18058</v>
      </c>
      <c r="K4412" t="s">
        <v>18351</v>
      </c>
      <c r="L4412" t="s">
        <v>18340</v>
      </c>
      <c r="M4412" t="s">
        <v>18153</v>
      </c>
      <c r="N4412" t="s">
        <v>19119</v>
      </c>
      <c r="O4412" t="s">
        <v>18153</v>
      </c>
    </row>
    <row r="4413" spans="1:15">
      <c r="A4413" t="s">
        <v>23</v>
      </c>
      <c r="B4413" t="s">
        <v>108</v>
      </c>
      <c r="C4413" t="s">
        <v>3656</v>
      </c>
      <c r="D4413" t="s">
        <v>7202</v>
      </c>
      <c r="E4413" t="s">
        <v>7208</v>
      </c>
      <c r="F4413" s="4" t="str">
        <f t="array" ref="F4413">IF(COUNT(FIND(Keywords!$C$3:$C$41,I4413)),"일반조난","")</f>
        <v>일반조난</v>
      </c>
      <c r="G4413" s="4" t="str">
        <f t="array" ref="G4413">IF(COUNT(FIND(Keywords!$E$3:$E$5,I4413)),"실족추락","")</f>
        <v/>
      </c>
      <c r="H4413" s="4" t="str">
        <f t="array" ref="H4413">IF(COUNT(FIND(Keywords!$B$3:$B$12,I4413)),"개인질환","")</f>
        <v/>
      </c>
      <c r="I4413" t="s">
        <v>11596</v>
      </c>
      <c r="J4413" t="s">
        <v>18060</v>
      </c>
      <c r="K4413" t="s">
        <v>18328</v>
      </c>
      <c r="L4413" t="s">
        <v>18854</v>
      </c>
      <c r="M4413" t="s">
        <v>18153</v>
      </c>
      <c r="N4413" t="s">
        <v>18785</v>
      </c>
      <c r="O4413" t="s">
        <v>18153</v>
      </c>
    </row>
    <row r="4414" spans="1:15">
      <c r="A4414" t="s">
        <v>23</v>
      </c>
      <c r="B4414" t="s">
        <v>108</v>
      </c>
      <c r="C4414" t="s">
        <v>3657</v>
      </c>
      <c r="D4414" t="s">
        <v>7202</v>
      </c>
      <c r="E4414" t="s">
        <v>7209</v>
      </c>
      <c r="F4414" s="4" t="str">
        <f t="array" ref="F4414">IF(COUNT(FIND(Keywords!$C$3:$C$41,I4414)),"일반조난","")</f>
        <v>일반조난</v>
      </c>
      <c r="G4414" s="4" t="str">
        <f t="array" ref="G4414">IF(COUNT(FIND(Keywords!$E$3:$E$5,I4414)),"실족추락","")</f>
        <v/>
      </c>
      <c r="H4414" s="4" t="str">
        <f t="array" ref="H4414">IF(COUNT(FIND(Keywords!$B$3:$B$12,I4414)),"개인질환","")</f>
        <v/>
      </c>
      <c r="I4414" t="s">
        <v>11597</v>
      </c>
      <c r="J4414" t="s">
        <v>18107</v>
      </c>
      <c r="K4414" t="s">
        <v>18512</v>
      </c>
      <c r="L4414" t="s">
        <v>18345</v>
      </c>
      <c r="M4414" t="s">
        <v>18153</v>
      </c>
      <c r="N4414" t="s">
        <v>18665</v>
      </c>
      <c r="O4414" t="s">
        <v>18153</v>
      </c>
    </row>
    <row r="4415" spans="1:15">
      <c r="A4415" t="s">
        <v>23</v>
      </c>
      <c r="B4415" t="s">
        <v>108</v>
      </c>
      <c r="C4415" t="s">
        <v>2733</v>
      </c>
      <c r="D4415" t="s">
        <v>7203</v>
      </c>
      <c r="E4415" t="s">
        <v>7210</v>
      </c>
      <c r="F4415" s="4" t="str">
        <f t="array" ref="F4415">IF(COUNT(FIND(Keywords!$C$3:$C$41,I4415)),"일반조난","")</f>
        <v>일반조난</v>
      </c>
      <c r="G4415" s="4" t="str">
        <f t="array" ref="G4415">IF(COUNT(FIND(Keywords!$E$3:$E$5,I4415)),"실족추락","")</f>
        <v/>
      </c>
      <c r="H4415" s="4" t="str">
        <f t="array" ref="H4415">IF(COUNT(FIND(Keywords!$B$3:$B$12,I4415)),"개인질환","")</f>
        <v/>
      </c>
      <c r="I4415" t="s">
        <v>11598</v>
      </c>
      <c r="J4415" t="s">
        <v>18090</v>
      </c>
      <c r="K4415" t="s">
        <v>18387</v>
      </c>
      <c r="L4415" t="s">
        <v>18562</v>
      </c>
      <c r="M4415" t="s">
        <v>18153</v>
      </c>
      <c r="N4415" t="s">
        <v>18733</v>
      </c>
      <c r="O4415" t="s">
        <v>18153</v>
      </c>
    </row>
    <row r="4416" spans="1:15">
      <c r="A4416" t="s">
        <v>23</v>
      </c>
      <c r="B4416" t="s">
        <v>108</v>
      </c>
      <c r="C4416" t="s">
        <v>570</v>
      </c>
      <c r="D4416" t="s">
        <v>7202</v>
      </c>
      <c r="E4416" t="s">
        <v>7214</v>
      </c>
      <c r="F4416" s="4" t="str">
        <f t="array" ref="F4416">IF(COUNT(FIND(Keywords!$C$3:$C$41,I4416)),"일반조난","")</f>
        <v>일반조난</v>
      </c>
      <c r="G4416" s="4" t="str">
        <f t="array" ref="G4416">IF(COUNT(FIND(Keywords!$E$3:$E$5,I4416)),"실족추락","")</f>
        <v/>
      </c>
      <c r="H4416" s="4" t="str">
        <f t="array" ref="H4416">IF(COUNT(FIND(Keywords!$B$3:$B$12,I4416)),"개인질환","")</f>
        <v/>
      </c>
      <c r="I4416" t="s">
        <v>11599</v>
      </c>
      <c r="J4416" t="s">
        <v>18054</v>
      </c>
      <c r="K4416" t="s">
        <v>18234</v>
      </c>
      <c r="L4416" t="s">
        <v>18143</v>
      </c>
      <c r="M4416" t="s">
        <v>18153</v>
      </c>
      <c r="N4416" t="s">
        <v>18487</v>
      </c>
      <c r="O4416" t="s">
        <v>18153</v>
      </c>
    </row>
    <row r="4417" spans="1:15">
      <c r="A4417" t="s">
        <v>23</v>
      </c>
      <c r="B4417" t="s">
        <v>108</v>
      </c>
      <c r="C4417" t="s">
        <v>3658</v>
      </c>
      <c r="D4417" t="s">
        <v>7202</v>
      </c>
      <c r="E4417" t="s">
        <v>7214</v>
      </c>
      <c r="F4417" s="4" t="str">
        <f t="array" ref="F4417">IF(COUNT(FIND(Keywords!$C$3:$C$41,I4417)),"일반조난","")</f>
        <v>일반조난</v>
      </c>
      <c r="G4417" s="4" t="str">
        <f t="array" ref="G4417">IF(COUNT(FIND(Keywords!$E$3:$E$5,I4417)),"실족추락","")</f>
        <v/>
      </c>
      <c r="H4417" s="4" t="str">
        <f t="array" ref="H4417">IF(COUNT(FIND(Keywords!$B$3:$B$12,I4417)),"개인질환","")</f>
        <v/>
      </c>
      <c r="I4417" t="s">
        <v>11600</v>
      </c>
      <c r="J4417" t="s">
        <v>18052</v>
      </c>
      <c r="K4417" t="s">
        <v>18628</v>
      </c>
      <c r="L4417" t="s">
        <v>18474</v>
      </c>
      <c r="M4417" t="s">
        <v>18153</v>
      </c>
      <c r="N4417" t="s">
        <v>18376</v>
      </c>
      <c r="O4417" t="s">
        <v>18153</v>
      </c>
    </row>
    <row r="4418" spans="1:15">
      <c r="A4418" t="s">
        <v>23</v>
      </c>
      <c r="B4418" t="s">
        <v>108</v>
      </c>
      <c r="C4418" t="s">
        <v>3659</v>
      </c>
      <c r="D4418" t="s">
        <v>19249</v>
      </c>
      <c r="E4418" t="s">
        <v>7209</v>
      </c>
      <c r="F4418" s="4" t="str">
        <f t="array" ref="F4418">IF(COUNT(FIND(Keywords!$C$3:$C$41,I4418)),"일반조난","")</f>
        <v/>
      </c>
      <c r="G4418" s="4" t="str">
        <f t="array" ref="G4418">IF(COUNT(FIND(Keywords!$E$3:$E$5,I4418)),"실족추락","")</f>
        <v/>
      </c>
      <c r="H4418" s="4" t="str">
        <f t="array" ref="H4418">IF(COUNT(FIND(Keywords!$B$3:$B$12,I4418)),"개인질환","")</f>
        <v/>
      </c>
      <c r="I4418" t="s">
        <v>11601</v>
      </c>
      <c r="J4418" t="s">
        <v>18110</v>
      </c>
      <c r="K4418" t="s">
        <v>18289</v>
      </c>
      <c r="L4418" t="s">
        <v>18868</v>
      </c>
      <c r="M4418" t="s">
        <v>18153</v>
      </c>
      <c r="N4418" t="s">
        <v>18427</v>
      </c>
      <c r="O4418" t="s">
        <v>18153</v>
      </c>
    </row>
    <row r="4419" spans="1:15">
      <c r="A4419" t="s">
        <v>23</v>
      </c>
      <c r="B4419" t="s">
        <v>108</v>
      </c>
      <c r="C4419" t="s">
        <v>655</v>
      </c>
      <c r="D4419" t="s">
        <v>7202</v>
      </c>
      <c r="E4419" t="s">
        <v>7214</v>
      </c>
      <c r="F4419" s="4" t="str">
        <f t="array" ref="F4419">IF(COUNT(FIND(Keywords!$C$3:$C$41,I4419)),"일반조난","")</f>
        <v>일반조난</v>
      </c>
      <c r="G4419" s="4" t="str">
        <f t="array" ref="G4419">IF(COUNT(FIND(Keywords!$E$3:$E$5,I4419)),"실족추락","")</f>
        <v/>
      </c>
      <c r="H4419" s="4" t="str">
        <f t="array" ref="H4419">IF(COUNT(FIND(Keywords!$B$3:$B$12,I4419)),"개인질환","")</f>
        <v/>
      </c>
      <c r="I4419" t="s">
        <v>11602</v>
      </c>
      <c r="J4419" t="s">
        <v>18101</v>
      </c>
      <c r="K4419" t="s">
        <v>18424</v>
      </c>
      <c r="L4419" t="s">
        <v>18140</v>
      </c>
      <c r="M4419" t="s">
        <v>18153</v>
      </c>
      <c r="N4419" t="s">
        <v>18937</v>
      </c>
      <c r="O4419" t="s">
        <v>18153</v>
      </c>
    </row>
    <row r="4420" spans="1:15">
      <c r="A4420" t="s">
        <v>23</v>
      </c>
      <c r="B4420" t="s">
        <v>108</v>
      </c>
      <c r="C4420" t="s">
        <v>3615</v>
      </c>
      <c r="D4420" t="s">
        <v>7202</v>
      </c>
      <c r="E4420" t="s">
        <v>7214</v>
      </c>
      <c r="F4420" s="4" t="str">
        <f t="array" ref="F4420">IF(COUNT(FIND(Keywords!$C$3:$C$41,I4420)),"일반조난","")</f>
        <v>일반조난</v>
      </c>
      <c r="G4420" s="4" t="str">
        <f t="array" ref="G4420">IF(COUNT(FIND(Keywords!$E$3:$E$5,I4420)),"실족추락","")</f>
        <v/>
      </c>
      <c r="H4420" s="4" t="str">
        <f t="array" ref="H4420">IF(COUNT(FIND(Keywords!$B$3:$B$12,I4420)),"개인질환","")</f>
        <v/>
      </c>
      <c r="I4420" t="s">
        <v>11603</v>
      </c>
      <c r="J4420" t="s">
        <v>18068</v>
      </c>
      <c r="K4420" t="s">
        <v>18393</v>
      </c>
      <c r="L4420" t="s">
        <v>18868</v>
      </c>
      <c r="M4420" t="s">
        <v>18153</v>
      </c>
      <c r="N4420" t="s">
        <v>18669</v>
      </c>
      <c r="O4420" t="s">
        <v>18153</v>
      </c>
    </row>
    <row r="4421" spans="1:15">
      <c r="A4421" t="s">
        <v>23</v>
      </c>
      <c r="B4421" t="s">
        <v>108</v>
      </c>
      <c r="C4421" t="s">
        <v>3660</v>
      </c>
      <c r="D4421" t="s">
        <v>7202</v>
      </c>
      <c r="E4421" t="s">
        <v>7214</v>
      </c>
      <c r="F4421" s="4" t="str">
        <f t="array" ref="F4421">IF(COUNT(FIND(Keywords!$C$3:$C$41,I4421)),"일반조난","")</f>
        <v>일반조난</v>
      </c>
      <c r="G4421" s="4" t="str">
        <f t="array" ref="G4421">IF(COUNT(FIND(Keywords!$E$3:$E$5,I4421)),"실족추락","")</f>
        <v/>
      </c>
      <c r="H4421" s="4" t="str">
        <f t="array" ref="H4421">IF(COUNT(FIND(Keywords!$B$3:$B$12,I4421)),"개인질환","")</f>
        <v/>
      </c>
      <c r="I4421" t="s">
        <v>11604</v>
      </c>
      <c r="J4421" t="s">
        <v>18090</v>
      </c>
      <c r="K4421" t="s">
        <v>18732</v>
      </c>
      <c r="L4421" t="s">
        <v>18346</v>
      </c>
      <c r="M4421" t="s">
        <v>18153</v>
      </c>
      <c r="N4421" t="s">
        <v>18322</v>
      </c>
      <c r="O4421" t="s">
        <v>18153</v>
      </c>
    </row>
    <row r="4422" spans="1:15">
      <c r="A4422" t="s">
        <v>23</v>
      </c>
      <c r="B4422" t="s">
        <v>108</v>
      </c>
      <c r="C4422" t="s">
        <v>1420</v>
      </c>
      <c r="D4422" t="s">
        <v>7202</v>
      </c>
      <c r="E4422" t="s">
        <v>7214</v>
      </c>
      <c r="F4422" s="4" t="str">
        <f t="array" ref="F4422">IF(COUNT(FIND(Keywords!$C$3:$C$41,I4422)),"일반조난","")</f>
        <v>일반조난</v>
      </c>
      <c r="G4422" s="4" t="str">
        <f t="array" ref="G4422">IF(COUNT(FIND(Keywords!$E$3:$E$5,I4422)),"실족추락","")</f>
        <v/>
      </c>
      <c r="H4422" s="4" t="str">
        <f t="array" ref="H4422">IF(COUNT(FIND(Keywords!$B$3:$B$12,I4422)),"개인질환","")</f>
        <v/>
      </c>
      <c r="I4422" t="s">
        <v>11604</v>
      </c>
      <c r="J4422" t="s">
        <v>18083</v>
      </c>
      <c r="K4422" t="s">
        <v>18687</v>
      </c>
      <c r="L4422" t="s">
        <v>18857</v>
      </c>
      <c r="M4422" t="s">
        <v>18153</v>
      </c>
      <c r="N4422" t="s">
        <v>18484</v>
      </c>
      <c r="O4422" t="s">
        <v>18153</v>
      </c>
    </row>
    <row r="4423" spans="1:15">
      <c r="A4423" t="s">
        <v>23</v>
      </c>
      <c r="B4423" t="s">
        <v>108</v>
      </c>
      <c r="C4423" t="s">
        <v>3661</v>
      </c>
      <c r="D4423" t="s">
        <v>7204</v>
      </c>
      <c r="E4423" t="s">
        <v>7209</v>
      </c>
      <c r="F4423" s="4" t="str">
        <f t="array" ref="F4423">IF(COUNT(FIND(Keywords!$C$3:$C$41,I4423)),"일반조난","")</f>
        <v/>
      </c>
      <c r="G4423" s="4" t="str">
        <f t="array" ref="G4423">IF(COUNT(FIND(Keywords!$E$3:$E$5,I4423)),"실족추락","")</f>
        <v/>
      </c>
      <c r="H4423" s="4" t="str">
        <f t="array" ref="H4423">IF(COUNT(FIND(Keywords!$B$3:$B$12,I4423)),"개인질환","")</f>
        <v/>
      </c>
      <c r="I4423" t="s">
        <v>11605</v>
      </c>
      <c r="J4423" t="s">
        <v>18064</v>
      </c>
      <c r="K4423" t="s">
        <v>18115</v>
      </c>
      <c r="L4423" t="s">
        <v>18342</v>
      </c>
      <c r="M4423" t="s">
        <v>18153</v>
      </c>
      <c r="N4423" t="s">
        <v>18875</v>
      </c>
      <c r="O4423" t="s">
        <v>18153</v>
      </c>
    </row>
    <row r="4424" spans="1:15">
      <c r="A4424" t="s">
        <v>23</v>
      </c>
      <c r="B4424" t="s">
        <v>108</v>
      </c>
      <c r="C4424" t="s">
        <v>744</v>
      </c>
      <c r="D4424" t="s">
        <v>7202</v>
      </c>
      <c r="E4424" t="s">
        <v>7214</v>
      </c>
      <c r="F4424" s="4" t="str">
        <f t="array" ref="F4424">IF(COUNT(FIND(Keywords!$C$3:$C$41,I4424)),"일반조난","")</f>
        <v>일반조난</v>
      </c>
      <c r="G4424" s="4" t="str">
        <f t="array" ref="G4424">IF(COUNT(FIND(Keywords!$E$3:$E$5,I4424)),"실족추락","")</f>
        <v/>
      </c>
      <c r="H4424" s="4" t="str">
        <f t="array" ref="H4424">IF(COUNT(FIND(Keywords!$B$3:$B$12,I4424)),"개인질환","")</f>
        <v/>
      </c>
      <c r="I4424" t="s">
        <v>11606</v>
      </c>
      <c r="J4424" t="s">
        <v>18101</v>
      </c>
      <c r="K4424" t="s">
        <v>18479</v>
      </c>
      <c r="L4424" t="s">
        <v>18462</v>
      </c>
      <c r="M4424" t="s">
        <v>18153</v>
      </c>
      <c r="N4424" t="s">
        <v>18349</v>
      </c>
      <c r="O4424" t="s">
        <v>18153</v>
      </c>
    </row>
    <row r="4425" spans="1:15">
      <c r="A4425" t="s">
        <v>23</v>
      </c>
      <c r="B4425" t="s">
        <v>108</v>
      </c>
      <c r="C4425" t="s">
        <v>760</v>
      </c>
      <c r="D4425" t="s">
        <v>7202</v>
      </c>
      <c r="E4425" t="s">
        <v>7209</v>
      </c>
      <c r="F4425" s="4" t="str">
        <f t="array" ref="F4425">IF(COUNT(FIND(Keywords!$C$3:$C$41,I4425)),"일반조난","")</f>
        <v>일반조난</v>
      </c>
      <c r="G4425" s="4" t="str">
        <f t="array" ref="G4425">IF(COUNT(FIND(Keywords!$E$3:$E$5,I4425)),"실족추락","")</f>
        <v/>
      </c>
      <c r="H4425" s="4" t="str">
        <f t="array" ref="H4425">IF(COUNT(FIND(Keywords!$B$3:$B$12,I4425)),"개인질환","")</f>
        <v/>
      </c>
      <c r="I4425" t="s">
        <v>11607</v>
      </c>
      <c r="J4425" t="s">
        <v>18073</v>
      </c>
      <c r="K4425" t="s">
        <v>18195</v>
      </c>
      <c r="L4425" t="s">
        <v>18550</v>
      </c>
      <c r="M4425" t="s">
        <v>18153</v>
      </c>
      <c r="N4425" t="s">
        <v>19036</v>
      </c>
      <c r="O4425" t="s">
        <v>18153</v>
      </c>
    </row>
    <row r="4426" spans="1:15">
      <c r="A4426" t="s">
        <v>23</v>
      </c>
      <c r="B4426" t="s">
        <v>108</v>
      </c>
      <c r="C4426" t="s">
        <v>773</v>
      </c>
      <c r="D4426" t="s">
        <v>7202</v>
      </c>
      <c r="E4426" t="s">
        <v>7209</v>
      </c>
      <c r="F4426" s="4" t="str">
        <f t="array" ref="F4426">IF(COUNT(FIND(Keywords!$C$3:$C$41,I4426)),"일반조난","")</f>
        <v>일반조난</v>
      </c>
      <c r="G4426" s="4" t="str">
        <f t="array" ref="G4426">IF(COUNT(FIND(Keywords!$E$3:$E$5,I4426)),"실족추락","")</f>
        <v/>
      </c>
      <c r="H4426" s="4" t="str">
        <f t="array" ref="H4426">IF(COUNT(FIND(Keywords!$B$3:$B$12,I4426)),"개인질환","")</f>
        <v/>
      </c>
      <c r="I4426" t="s">
        <v>11608</v>
      </c>
      <c r="J4426" t="s">
        <v>18057</v>
      </c>
      <c r="K4426" t="s">
        <v>18317</v>
      </c>
      <c r="L4426" t="s">
        <v>18615</v>
      </c>
      <c r="M4426" t="s">
        <v>18153</v>
      </c>
      <c r="N4426" t="s">
        <v>18698</v>
      </c>
      <c r="O4426" t="s">
        <v>18153</v>
      </c>
    </row>
    <row r="4427" spans="1:15">
      <c r="A4427" t="s">
        <v>23</v>
      </c>
      <c r="B4427" t="s">
        <v>108</v>
      </c>
      <c r="C4427" t="s">
        <v>774</v>
      </c>
      <c r="D4427" t="s">
        <v>7202</v>
      </c>
      <c r="E4427" t="s">
        <v>7209</v>
      </c>
      <c r="F4427" s="4" t="str">
        <f t="array" ref="F4427">IF(COUNT(FIND(Keywords!$C$3:$C$41,I4427)),"일반조난","")</f>
        <v>일반조난</v>
      </c>
      <c r="G4427" s="4" t="str">
        <f t="array" ref="G4427">IF(COUNT(FIND(Keywords!$E$3:$E$5,I4427)),"실족추락","")</f>
        <v/>
      </c>
      <c r="H4427" s="4" t="str">
        <f t="array" ref="H4427">IF(COUNT(FIND(Keywords!$B$3:$B$12,I4427)),"개인질환","")</f>
        <v/>
      </c>
      <c r="I4427" t="s">
        <v>11609</v>
      </c>
      <c r="J4427" t="s">
        <v>18058</v>
      </c>
      <c r="K4427" t="s">
        <v>18496</v>
      </c>
      <c r="L4427" t="s">
        <v>18816</v>
      </c>
      <c r="M4427" t="s">
        <v>18153</v>
      </c>
      <c r="N4427" t="s">
        <v>18552</v>
      </c>
      <c r="O4427" t="s">
        <v>18153</v>
      </c>
    </row>
    <row r="4428" spans="1:15">
      <c r="A4428" t="s">
        <v>23</v>
      </c>
      <c r="B4428" t="s">
        <v>108</v>
      </c>
      <c r="C4428" t="s">
        <v>799</v>
      </c>
      <c r="D4428" t="s">
        <v>7202</v>
      </c>
      <c r="E4428" t="s">
        <v>7210</v>
      </c>
      <c r="F4428" s="4" t="str">
        <f t="array" ref="F4428">IF(COUNT(FIND(Keywords!$C$3:$C$41,I4428)),"일반조난","")</f>
        <v>일반조난</v>
      </c>
      <c r="G4428" s="4" t="str">
        <f t="array" ref="G4428">IF(COUNT(FIND(Keywords!$E$3:$E$5,I4428)),"실족추락","")</f>
        <v/>
      </c>
      <c r="H4428" s="4" t="str">
        <f t="array" ref="H4428">IF(COUNT(FIND(Keywords!$B$3:$B$12,I4428)),"개인질환","")</f>
        <v/>
      </c>
      <c r="I4428" t="s">
        <v>11610</v>
      </c>
      <c r="J4428" t="s">
        <v>18068</v>
      </c>
      <c r="K4428" t="s">
        <v>18505</v>
      </c>
      <c r="L4428" t="s">
        <v>18556</v>
      </c>
      <c r="M4428" t="s">
        <v>18153</v>
      </c>
      <c r="N4428" t="s">
        <v>18165</v>
      </c>
      <c r="O4428" t="s">
        <v>18153</v>
      </c>
    </row>
    <row r="4429" spans="1:15">
      <c r="A4429" t="s">
        <v>23</v>
      </c>
      <c r="B4429" t="s">
        <v>108</v>
      </c>
      <c r="C4429" t="s">
        <v>801</v>
      </c>
      <c r="D4429" t="s">
        <v>7202</v>
      </c>
      <c r="E4429" t="s">
        <v>7214</v>
      </c>
      <c r="F4429" s="4" t="str">
        <f t="array" ref="F4429">IF(COUNT(FIND(Keywords!$C$3:$C$41,I4429)),"일반조난","")</f>
        <v>일반조난</v>
      </c>
      <c r="G4429" s="4" t="str">
        <f t="array" ref="G4429">IF(COUNT(FIND(Keywords!$E$3:$E$5,I4429)),"실족추락","")</f>
        <v/>
      </c>
      <c r="H4429" s="4" t="str">
        <f t="array" ref="H4429">IF(COUNT(FIND(Keywords!$B$3:$B$12,I4429)),"개인질환","")</f>
        <v/>
      </c>
      <c r="I4429" t="s">
        <v>11611</v>
      </c>
      <c r="J4429" t="s">
        <v>18087</v>
      </c>
      <c r="K4429" t="s">
        <v>18507</v>
      </c>
      <c r="L4429" t="s">
        <v>18335</v>
      </c>
      <c r="M4429" t="s">
        <v>18153</v>
      </c>
      <c r="N4429" t="s">
        <v>18557</v>
      </c>
      <c r="O4429" t="s">
        <v>18153</v>
      </c>
    </row>
    <row r="4430" spans="1:15">
      <c r="A4430" t="s">
        <v>23</v>
      </c>
      <c r="B4430" t="s">
        <v>108</v>
      </c>
      <c r="C4430" t="s">
        <v>3662</v>
      </c>
      <c r="D4430" t="s">
        <v>7202</v>
      </c>
      <c r="E4430" t="s">
        <v>7214</v>
      </c>
      <c r="F4430" s="4" t="str">
        <f t="array" ref="F4430">IF(COUNT(FIND(Keywords!$C$3:$C$41,I4430)),"일반조난","")</f>
        <v>일반조난</v>
      </c>
      <c r="G4430" s="4" t="str">
        <f t="array" ref="G4430">IF(COUNT(FIND(Keywords!$E$3:$E$5,I4430)),"실족추락","")</f>
        <v/>
      </c>
      <c r="H4430" s="4" t="str">
        <f t="array" ref="H4430">IF(COUNT(FIND(Keywords!$B$3:$B$12,I4430)),"개인질환","")</f>
        <v/>
      </c>
      <c r="I4430" t="s">
        <v>11612</v>
      </c>
      <c r="J4430" t="s">
        <v>18059</v>
      </c>
      <c r="K4430" t="s">
        <v>18227</v>
      </c>
      <c r="L4430" t="s">
        <v>18140</v>
      </c>
      <c r="M4430" t="s">
        <v>18153</v>
      </c>
      <c r="N4430" t="s">
        <v>18901</v>
      </c>
      <c r="O4430" t="s">
        <v>18153</v>
      </c>
    </row>
    <row r="4431" spans="1:15">
      <c r="A4431" t="s">
        <v>23</v>
      </c>
      <c r="B4431" t="s">
        <v>108</v>
      </c>
      <c r="C4431" t="s">
        <v>2137</v>
      </c>
      <c r="D4431" t="s">
        <v>7204</v>
      </c>
      <c r="E4431" t="s">
        <v>7209</v>
      </c>
      <c r="F4431" s="4" t="str">
        <f t="array" ref="F4431">IF(COUNT(FIND(Keywords!$C$3:$C$41,I4431)),"일반조난","")</f>
        <v/>
      </c>
      <c r="G4431" s="4" t="str">
        <f t="array" ref="G4431">IF(COUNT(FIND(Keywords!$E$3:$E$5,I4431)),"실족추락","")</f>
        <v/>
      </c>
      <c r="H4431" s="4" t="str">
        <f t="array" ref="H4431">IF(COUNT(FIND(Keywords!$B$3:$B$12,I4431)),"개인질환","")</f>
        <v/>
      </c>
      <c r="I4431" t="s">
        <v>11613</v>
      </c>
      <c r="J4431" t="s">
        <v>18067</v>
      </c>
      <c r="K4431" t="s">
        <v>18264</v>
      </c>
      <c r="L4431" t="s">
        <v>18476</v>
      </c>
      <c r="M4431" t="s">
        <v>18153</v>
      </c>
      <c r="N4431" t="s">
        <v>18549</v>
      </c>
      <c r="O4431" t="s">
        <v>18153</v>
      </c>
    </row>
    <row r="4432" spans="1:15">
      <c r="A4432" t="s">
        <v>23</v>
      </c>
      <c r="B4432" t="s">
        <v>108</v>
      </c>
      <c r="C4432" t="s">
        <v>821</v>
      </c>
      <c r="D4432" t="s">
        <v>7202</v>
      </c>
      <c r="E4432" t="s">
        <v>7209</v>
      </c>
      <c r="F4432" s="4" t="str">
        <f t="array" ref="F4432">IF(COUNT(FIND(Keywords!$C$3:$C$41,I4432)),"일반조난","")</f>
        <v>일반조난</v>
      </c>
      <c r="G4432" s="4" t="str">
        <f t="array" ref="G4432">IF(COUNT(FIND(Keywords!$E$3:$E$5,I4432)),"실족추락","")</f>
        <v/>
      </c>
      <c r="H4432" s="4" t="str">
        <f t="array" ref="H4432">IF(COUNT(FIND(Keywords!$B$3:$B$12,I4432)),"개인질환","")</f>
        <v/>
      </c>
      <c r="I4432" t="s">
        <v>11614</v>
      </c>
      <c r="J4432" t="s">
        <v>18093</v>
      </c>
      <c r="K4432" t="s">
        <v>18408</v>
      </c>
      <c r="L4432" t="s">
        <v>18334</v>
      </c>
      <c r="M4432" t="s">
        <v>18153</v>
      </c>
      <c r="N4432" t="s">
        <v>18300</v>
      </c>
      <c r="O4432" t="s">
        <v>18153</v>
      </c>
    </row>
    <row r="4433" spans="1:15">
      <c r="A4433" t="s">
        <v>23</v>
      </c>
      <c r="B4433" t="s">
        <v>108</v>
      </c>
      <c r="C4433" t="s">
        <v>3663</v>
      </c>
      <c r="D4433" t="s">
        <v>19249</v>
      </c>
      <c r="E4433" t="s">
        <v>7209</v>
      </c>
      <c r="F4433" s="4" t="str">
        <f t="array" ref="F4433">IF(COUNT(FIND(Keywords!$C$3:$C$41,I4433)),"일반조난","")</f>
        <v>일반조난</v>
      </c>
      <c r="G4433" s="4" t="str">
        <f t="array" ref="G4433">IF(COUNT(FIND(Keywords!$E$3:$E$5,I4433)),"실족추락","")</f>
        <v/>
      </c>
      <c r="H4433" s="4" t="str">
        <f t="array" ref="H4433">IF(COUNT(FIND(Keywords!$B$3:$B$12,I4433)),"개인질환","")</f>
        <v/>
      </c>
      <c r="I4433" t="s">
        <v>11615</v>
      </c>
      <c r="J4433" t="s">
        <v>18052</v>
      </c>
      <c r="K4433" t="s">
        <v>18405</v>
      </c>
      <c r="L4433" t="s">
        <v>18555</v>
      </c>
      <c r="M4433" t="s">
        <v>18153</v>
      </c>
      <c r="N4433" t="s">
        <v>18661</v>
      </c>
      <c r="O4433" t="s">
        <v>18153</v>
      </c>
    </row>
    <row r="4434" spans="1:15">
      <c r="A4434" t="s">
        <v>23</v>
      </c>
      <c r="B4434" t="s">
        <v>108</v>
      </c>
      <c r="C4434" t="s">
        <v>846</v>
      </c>
      <c r="D4434" t="s">
        <v>7202</v>
      </c>
      <c r="E4434" t="s">
        <v>7209</v>
      </c>
      <c r="F4434" s="4" t="str">
        <f t="array" ref="F4434">IF(COUNT(FIND(Keywords!$C$3:$C$41,I4434)),"일반조난","")</f>
        <v>일반조난</v>
      </c>
      <c r="G4434" s="4" t="str">
        <f t="array" ref="G4434">IF(COUNT(FIND(Keywords!$E$3:$E$5,I4434)),"실족추락","")</f>
        <v/>
      </c>
      <c r="H4434" s="4" t="str">
        <f t="array" ref="H4434">IF(COUNT(FIND(Keywords!$B$3:$B$12,I4434)),"개인질환","")</f>
        <v/>
      </c>
      <c r="I4434" t="s">
        <v>11616</v>
      </c>
      <c r="J4434" t="s">
        <v>18117</v>
      </c>
      <c r="K4434" t="s">
        <v>18209</v>
      </c>
      <c r="L4434" t="s">
        <v>18773</v>
      </c>
      <c r="M4434" t="s">
        <v>18471</v>
      </c>
      <c r="N4434" t="s">
        <v>18295</v>
      </c>
      <c r="O4434" t="s">
        <v>18153</v>
      </c>
    </row>
    <row r="4435" spans="1:15">
      <c r="A4435" t="s">
        <v>23</v>
      </c>
      <c r="B4435" t="s">
        <v>108</v>
      </c>
      <c r="C4435" t="s">
        <v>855</v>
      </c>
      <c r="D4435" t="s">
        <v>7202</v>
      </c>
      <c r="E4435" t="s">
        <v>7214</v>
      </c>
      <c r="F4435" s="4" t="str">
        <f t="array" ref="F4435">IF(COUNT(FIND(Keywords!$C$3:$C$41,I4435)),"일반조난","")</f>
        <v>일반조난</v>
      </c>
      <c r="G4435" s="4" t="str">
        <f t="array" ref="G4435">IF(COUNT(FIND(Keywords!$E$3:$E$5,I4435)),"실족추락","")</f>
        <v/>
      </c>
      <c r="H4435" s="4" t="str">
        <f t="array" ref="H4435">IF(COUNT(FIND(Keywords!$B$3:$B$12,I4435)),"개인질환","")</f>
        <v/>
      </c>
      <c r="I4435" t="s">
        <v>11617</v>
      </c>
      <c r="J4435" t="s">
        <v>18110</v>
      </c>
      <c r="K4435" t="s">
        <v>18242</v>
      </c>
      <c r="L4435" t="s">
        <v>18342</v>
      </c>
      <c r="M4435" t="s">
        <v>18672</v>
      </c>
      <c r="N4435" t="s">
        <v>18208</v>
      </c>
      <c r="O4435" t="s">
        <v>18153</v>
      </c>
    </row>
    <row r="4436" spans="1:15">
      <c r="A4436" t="s">
        <v>23</v>
      </c>
      <c r="B4436" t="s">
        <v>108</v>
      </c>
      <c r="C4436" t="s">
        <v>3664</v>
      </c>
      <c r="D4436" t="s">
        <v>7202</v>
      </c>
      <c r="E4436" t="s">
        <v>7214</v>
      </c>
      <c r="F4436" s="4" t="str">
        <f t="array" ref="F4436">IF(COUNT(FIND(Keywords!$C$3:$C$41,I4436)),"일반조난","")</f>
        <v>일반조난</v>
      </c>
      <c r="G4436" s="4" t="str">
        <f t="array" ref="G4436">IF(COUNT(FIND(Keywords!$E$3:$E$5,I4436)),"실족추락","")</f>
        <v/>
      </c>
      <c r="H4436" s="4" t="str">
        <f t="array" ref="H4436">IF(COUNT(FIND(Keywords!$B$3:$B$12,I4436)),"개인질환","")</f>
        <v/>
      </c>
      <c r="I4436" t="s">
        <v>11618</v>
      </c>
      <c r="J4436" t="s">
        <v>18081</v>
      </c>
      <c r="K4436" t="s">
        <v>18248</v>
      </c>
      <c r="L4436" t="s">
        <v>18356</v>
      </c>
      <c r="M4436" t="s">
        <v>18153</v>
      </c>
      <c r="N4436" t="s">
        <v>18197</v>
      </c>
      <c r="O4436" t="s">
        <v>18153</v>
      </c>
    </row>
    <row r="4437" spans="1:15">
      <c r="A4437" t="s">
        <v>23</v>
      </c>
      <c r="B4437" t="s">
        <v>108</v>
      </c>
      <c r="C4437" t="s">
        <v>867</v>
      </c>
      <c r="D4437" t="s">
        <v>7202</v>
      </c>
      <c r="E4437" t="s">
        <v>7209</v>
      </c>
      <c r="F4437" s="4" t="str">
        <f t="array" ref="F4437">IF(COUNT(FIND(Keywords!$C$3:$C$41,I4437)),"일반조난","")</f>
        <v>일반조난</v>
      </c>
      <c r="G4437" s="4" t="str">
        <f t="array" ref="G4437">IF(COUNT(FIND(Keywords!$E$3:$E$5,I4437)),"실족추락","")</f>
        <v/>
      </c>
      <c r="H4437" s="4" t="str">
        <f t="array" ref="H4437">IF(COUNT(FIND(Keywords!$B$3:$B$12,I4437)),"개인질환","")</f>
        <v/>
      </c>
      <c r="I4437" t="s">
        <v>11619</v>
      </c>
      <c r="J4437" t="s">
        <v>18050</v>
      </c>
      <c r="K4437" t="s">
        <v>18239</v>
      </c>
      <c r="L4437" t="s">
        <v>18857</v>
      </c>
      <c r="M4437" t="s">
        <v>18153</v>
      </c>
      <c r="N4437" t="s">
        <v>18547</v>
      </c>
      <c r="O4437" t="s">
        <v>18153</v>
      </c>
    </row>
    <row r="4438" spans="1:15">
      <c r="A4438" t="s">
        <v>23</v>
      </c>
      <c r="B4438" t="s">
        <v>108</v>
      </c>
      <c r="C4438" t="s">
        <v>3665</v>
      </c>
      <c r="D4438" t="s">
        <v>7204</v>
      </c>
      <c r="E4438" t="s">
        <v>7209</v>
      </c>
      <c r="F4438" s="4" t="str">
        <f t="array" ref="F4438">IF(COUNT(FIND(Keywords!$C$3:$C$41,I4438)),"일반조난","")</f>
        <v/>
      </c>
      <c r="G4438" s="4" t="str">
        <f t="array" ref="G4438">IF(COUNT(FIND(Keywords!$E$3:$E$5,I4438)),"실족추락","")</f>
        <v/>
      </c>
      <c r="H4438" s="4" t="str">
        <f t="array" ref="H4438">IF(COUNT(FIND(Keywords!$B$3:$B$12,I4438)),"개인질환","")</f>
        <v/>
      </c>
      <c r="I4438" t="s">
        <v>11620</v>
      </c>
      <c r="J4438" t="s">
        <v>18070</v>
      </c>
      <c r="K4438" t="s">
        <v>18221</v>
      </c>
      <c r="L4438" t="s">
        <v>18773</v>
      </c>
      <c r="M4438" t="s">
        <v>18153</v>
      </c>
      <c r="N4438" t="s">
        <v>18674</v>
      </c>
      <c r="O4438" t="s">
        <v>18153</v>
      </c>
    </row>
    <row r="4439" spans="1:15">
      <c r="A4439" t="s">
        <v>23</v>
      </c>
      <c r="B4439" t="s">
        <v>108</v>
      </c>
      <c r="C4439" t="s">
        <v>907</v>
      </c>
      <c r="D4439" t="s">
        <v>7202</v>
      </c>
      <c r="E4439" t="s">
        <v>7209</v>
      </c>
      <c r="F4439" s="4" t="str">
        <f t="array" ref="F4439">IF(COUNT(FIND(Keywords!$C$3:$C$41,I4439)),"일반조난","")</f>
        <v>일반조난</v>
      </c>
      <c r="G4439" s="4" t="str">
        <f t="array" ref="G4439">IF(COUNT(FIND(Keywords!$E$3:$E$5,I4439)),"실족추락","")</f>
        <v/>
      </c>
      <c r="H4439" s="4" t="str">
        <f t="array" ref="H4439">IF(COUNT(FIND(Keywords!$B$3:$B$12,I4439)),"개인질환","")</f>
        <v/>
      </c>
      <c r="I4439" t="s">
        <v>11621</v>
      </c>
      <c r="J4439" t="s">
        <v>18104</v>
      </c>
      <c r="K4439" t="s">
        <v>18537</v>
      </c>
      <c r="L4439" t="s">
        <v>18767</v>
      </c>
      <c r="M4439" t="s">
        <v>18153</v>
      </c>
      <c r="N4439" t="s">
        <v>18148</v>
      </c>
      <c r="O4439" t="s">
        <v>18153</v>
      </c>
    </row>
    <row r="4440" spans="1:15">
      <c r="A4440" t="s">
        <v>23</v>
      </c>
      <c r="B4440" t="s">
        <v>108</v>
      </c>
      <c r="C4440" t="s">
        <v>3666</v>
      </c>
      <c r="D4440" t="s">
        <v>7202</v>
      </c>
      <c r="E4440" t="s">
        <v>7214</v>
      </c>
      <c r="F4440" s="4" t="str">
        <f t="array" ref="F4440">IF(COUNT(FIND(Keywords!$C$3:$C$41,I4440)),"일반조난","")</f>
        <v>일반조난</v>
      </c>
      <c r="G4440" s="4" t="str">
        <f t="array" ref="G4440">IF(COUNT(FIND(Keywords!$E$3:$E$5,I4440)),"실족추락","")</f>
        <v/>
      </c>
      <c r="H4440" s="4" t="str">
        <f t="array" ref="H4440">IF(COUNT(FIND(Keywords!$B$3:$B$12,I4440)),"개인질환","")</f>
        <v/>
      </c>
      <c r="I4440" t="s">
        <v>11622</v>
      </c>
      <c r="J4440" t="s">
        <v>18068</v>
      </c>
      <c r="K4440" t="s">
        <v>18184</v>
      </c>
      <c r="L4440" t="s">
        <v>18890</v>
      </c>
      <c r="M4440" t="s">
        <v>18153</v>
      </c>
      <c r="N4440" t="s">
        <v>18936</v>
      </c>
      <c r="O4440" t="s">
        <v>18153</v>
      </c>
    </row>
    <row r="4441" spans="1:15">
      <c r="A4441" t="s">
        <v>23</v>
      </c>
      <c r="B4441" t="s">
        <v>108</v>
      </c>
      <c r="C4441" t="s">
        <v>2966</v>
      </c>
      <c r="D4441" t="s">
        <v>7204</v>
      </c>
      <c r="E4441" t="s">
        <v>7214</v>
      </c>
      <c r="F4441" s="4" t="str">
        <f t="array" ref="F4441">IF(COUNT(FIND(Keywords!$C$3:$C$41,I4441)),"일반조난","")</f>
        <v/>
      </c>
      <c r="G4441" s="4" t="str">
        <f t="array" ref="G4441">IF(COUNT(FIND(Keywords!$E$3:$E$5,I4441)),"실족추락","")</f>
        <v/>
      </c>
      <c r="H4441" s="4" t="str">
        <f t="array" ref="H4441">IF(COUNT(FIND(Keywords!$B$3:$B$12,I4441)),"개인질환","")</f>
        <v/>
      </c>
      <c r="I4441" t="s">
        <v>11623</v>
      </c>
      <c r="J4441" t="s">
        <v>18081</v>
      </c>
      <c r="K4441" t="s">
        <v>18450</v>
      </c>
      <c r="L4441" t="s">
        <v>18335</v>
      </c>
      <c r="M4441" t="s">
        <v>18153</v>
      </c>
      <c r="N4441" t="s">
        <v>18814</v>
      </c>
      <c r="O4441" t="s">
        <v>18153</v>
      </c>
    </row>
    <row r="4442" spans="1:15">
      <c r="A4442" t="s">
        <v>23</v>
      </c>
      <c r="B4442" t="s">
        <v>108</v>
      </c>
      <c r="C4442" t="s">
        <v>2967</v>
      </c>
      <c r="D4442" t="s">
        <v>7202</v>
      </c>
      <c r="E4442" t="s">
        <v>7214</v>
      </c>
      <c r="F4442" s="4" t="str">
        <f t="array" ref="F4442">IF(COUNT(FIND(Keywords!$C$3:$C$41,I4442)),"일반조난","")</f>
        <v>일반조난</v>
      </c>
      <c r="G4442" s="4" t="str">
        <f t="array" ref="G4442">IF(COUNT(FIND(Keywords!$E$3:$E$5,I4442)),"실족추락","")</f>
        <v/>
      </c>
      <c r="H4442" s="4" t="str">
        <f t="array" ref="H4442">IF(COUNT(FIND(Keywords!$B$3:$B$12,I4442)),"개인질환","")</f>
        <v/>
      </c>
      <c r="I4442" t="s">
        <v>11624</v>
      </c>
      <c r="J4442" t="s">
        <v>18069</v>
      </c>
      <c r="K4442" t="s">
        <v>18455</v>
      </c>
      <c r="L4442" t="s">
        <v>18165</v>
      </c>
      <c r="M4442" t="s">
        <v>18153</v>
      </c>
      <c r="N4442" t="s">
        <v>18933</v>
      </c>
      <c r="O4442" t="s">
        <v>18153</v>
      </c>
    </row>
    <row r="4443" spans="1:15">
      <c r="A4443" t="s">
        <v>23</v>
      </c>
      <c r="B4443" t="s">
        <v>108</v>
      </c>
      <c r="C4443" t="s">
        <v>3667</v>
      </c>
      <c r="D4443" t="s">
        <v>7202</v>
      </c>
      <c r="E4443" t="s">
        <v>7214</v>
      </c>
      <c r="F4443" s="4" t="str">
        <f t="array" ref="F4443">IF(COUNT(FIND(Keywords!$C$3:$C$41,I4443)),"일반조난","")</f>
        <v>일반조난</v>
      </c>
      <c r="G4443" s="4" t="str">
        <f t="array" ref="G4443">IF(COUNT(FIND(Keywords!$E$3:$E$5,I4443)),"실족추락","")</f>
        <v/>
      </c>
      <c r="H4443" s="4" t="str">
        <f t="array" ref="H4443">IF(COUNT(FIND(Keywords!$B$3:$B$12,I4443)),"개인질환","")</f>
        <v/>
      </c>
      <c r="I4443" t="s">
        <v>11625</v>
      </c>
      <c r="J4443" t="s">
        <v>18076</v>
      </c>
      <c r="K4443" t="s">
        <v>18879</v>
      </c>
      <c r="L4443" t="s">
        <v>18476</v>
      </c>
      <c r="M4443" t="s">
        <v>18153</v>
      </c>
      <c r="N4443" t="s">
        <v>19023</v>
      </c>
      <c r="O4443" t="s">
        <v>18153</v>
      </c>
    </row>
    <row r="4444" spans="1:15">
      <c r="A4444" t="s">
        <v>23</v>
      </c>
      <c r="B4444" t="s">
        <v>108</v>
      </c>
      <c r="C4444" t="s">
        <v>3668</v>
      </c>
      <c r="D4444" t="s">
        <v>7202</v>
      </c>
      <c r="E4444" t="s">
        <v>7209</v>
      </c>
      <c r="F4444" s="4" t="str">
        <f t="array" ref="F4444">IF(COUNT(FIND(Keywords!$C$3:$C$41,I4444)),"일반조난","")</f>
        <v>일반조난</v>
      </c>
      <c r="G4444" s="4" t="str">
        <f t="array" ref="G4444">IF(COUNT(FIND(Keywords!$E$3:$E$5,I4444)),"실족추락","")</f>
        <v/>
      </c>
      <c r="H4444" s="4" t="str">
        <f t="array" ref="H4444">IF(COUNT(FIND(Keywords!$B$3:$B$12,I4444)),"개인질환","")</f>
        <v/>
      </c>
      <c r="I4444" t="s">
        <v>11626</v>
      </c>
      <c r="J4444" t="s">
        <v>18058</v>
      </c>
      <c r="K4444" t="s">
        <v>18189</v>
      </c>
      <c r="L4444" t="s">
        <v>18148</v>
      </c>
      <c r="M4444" t="s">
        <v>18153</v>
      </c>
      <c r="N4444" t="s">
        <v>18164</v>
      </c>
      <c r="O4444" t="s">
        <v>18153</v>
      </c>
    </row>
    <row r="4445" spans="1:15">
      <c r="A4445" t="s">
        <v>23</v>
      </c>
      <c r="B4445" t="s">
        <v>108</v>
      </c>
      <c r="C4445" t="s">
        <v>3669</v>
      </c>
      <c r="D4445" t="s">
        <v>7202</v>
      </c>
      <c r="E4445" t="s">
        <v>7210</v>
      </c>
      <c r="F4445" s="4" t="str">
        <f t="array" ref="F4445">IF(COUNT(FIND(Keywords!$C$3:$C$41,I4445)),"일반조난","")</f>
        <v>일반조난</v>
      </c>
      <c r="G4445" s="4" t="str">
        <f t="array" ref="G4445">IF(COUNT(FIND(Keywords!$E$3:$E$5,I4445)),"실족추락","")</f>
        <v/>
      </c>
      <c r="H4445" s="4" t="str">
        <f t="array" ref="H4445">IF(COUNT(FIND(Keywords!$B$3:$B$12,I4445)),"개인질환","")</f>
        <v/>
      </c>
      <c r="I4445" t="s">
        <v>11627</v>
      </c>
      <c r="J4445" t="s">
        <v>18103</v>
      </c>
      <c r="K4445" t="s">
        <v>18224</v>
      </c>
      <c r="L4445" t="s">
        <v>18767</v>
      </c>
      <c r="M4445" t="s">
        <v>18153</v>
      </c>
      <c r="N4445" t="s">
        <v>18181</v>
      </c>
      <c r="O4445" t="s">
        <v>18153</v>
      </c>
    </row>
    <row r="4446" spans="1:15">
      <c r="A4446" t="s">
        <v>23</v>
      </c>
      <c r="B4446" t="s">
        <v>108</v>
      </c>
      <c r="C4446" t="s">
        <v>1924</v>
      </c>
      <c r="D4446" t="s">
        <v>7202</v>
      </c>
      <c r="E4446" t="s">
        <v>7208</v>
      </c>
      <c r="F4446" s="4" t="str">
        <f t="array" ref="F4446">IF(COUNT(FIND(Keywords!$C$3:$C$41,I4446)),"일반조난","")</f>
        <v>일반조난</v>
      </c>
      <c r="G4446" s="4" t="str">
        <f t="array" ref="G4446">IF(COUNT(FIND(Keywords!$E$3:$E$5,I4446)),"실족추락","")</f>
        <v/>
      </c>
      <c r="H4446" s="4" t="str">
        <f t="array" ref="H4446">IF(COUNT(FIND(Keywords!$B$3:$B$12,I4446)),"개인질환","")</f>
        <v/>
      </c>
      <c r="I4446" t="s">
        <v>11628</v>
      </c>
      <c r="J4446" t="s">
        <v>18068</v>
      </c>
      <c r="K4446" t="s">
        <v>18769</v>
      </c>
      <c r="L4446" t="s">
        <v>18760</v>
      </c>
      <c r="M4446" t="s">
        <v>18153</v>
      </c>
      <c r="N4446" t="s">
        <v>18691</v>
      </c>
      <c r="O4446" t="s">
        <v>18153</v>
      </c>
    </row>
    <row r="4447" spans="1:15">
      <c r="A4447" t="s">
        <v>23</v>
      </c>
      <c r="B4447" t="s">
        <v>108</v>
      </c>
      <c r="C4447" t="s">
        <v>3670</v>
      </c>
      <c r="D4447" t="s">
        <v>7202</v>
      </c>
      <c r="E4447" t="s">
        <v>7208</v>
      </c>
      <c r="F4447" s="4" t="str">
        <f t="array" ref="F4447">IF(COUNT(FIND(Keywords!$C$3:$C$41,I4447)),"일반조난","")</f>
        <v>일반조난</v>
      </c>
      <c r="G4447" s="4" t="str">
        <f t="array" ref="G4447">IF(COUNT(FIND(Keywords!$E$3:$E$5,I4447)),"실족추락","")</f>
        <v/>
      </c>
      <c r="H4447" s="4" t="str">
        <f t="array" ref="H4447">IF(COUNT(FIND(Keywords!$B$3:$B$12,I4447)),"개인질환","")</f>
        <v/>
      </c>
      <c r="I4447" t="s">
        <v>11629</v>
      </c>
      <c r="J4447" t="s">
        <v>18048</v>
      </c>
      <c r="K4447" t="s">
        <v>18525</v>
      </c>
      <c r="L4447" t="s">
        <v>18356</v>
      </c>
      <c r="M4447" t="s">
        <v>18153</v>
      </c>
      <c r="N4447" t="s">
        <v>18236</v>
      </c>
      <c r="O4447" t="s">
        <v>18153</v>
      </c>
    </row>
    <row r="4448" spans="1:15">
      <c r="A4448" t="s">
        <v>23</v>
      </c>
      <c r="B4448" t="s">
        <v>108</v>
      </c>
      <c r="C4448" t="s">
        <v>3671</v>
      </c>
      <c r="D4448" t="s">
        <v>7202</v>
      </c>
      <c r="E4448" t="s">
        <v>7217</v>
      </c>
      <c r="F4448" s="4" t="str">
        <f t="array" ref="F4448">IF(COUNT(FIND(Keywords!$C$3:$C$41,I4448)),"일반조난","")</f>
        <v>일반조난</v>
      </c>
      <c r="G4448" s="4" t="str">
        <f t="array" ref="G4448">IF(COUNT(FIND(Keywords!$E$3:$E$5,I4448)),"실족추락","")</f>
        <v/>
      </c>
      <c r="H4448" s="4" t="str">
        <f t="array" ref="H4448">IF(COUNT(FIND(Keywords!$B$3:$B$12,I4448)),"개인질환","")</f>
        <v/>
      </c>
      <c r="I4448" t="s">
        <v>11630</v>
      </c>
      <c r="J4448" t="s">
        <v>18077</v>
      </c>
      <c r="K4448" t="s">
        <v>18265</v>
      </c>
      <c r="L4448" t="s">
        <v>18476</v>
      </c>
      <c r="M4448" t="s">
        <v>18153</v>
      </c>
      <c r="N4448" t="s">
        <v>18206</v>
      </c>
      <c r="O4448" t="s">
        <v>18153</v>
      </c>
    </row>
    <row r="4449" spans="1:15">
      <c r="A4449" t="s">
        <v>23</v>
      </c>
      <c r="B4449" t="s">
        <v>108</v>
      </c>
      <c r="C4449" t="s">
        <v>2315</v>
      </c>
      <c r="D4449" t="s">
        <v>7202</v>
      </c>
      <c r="E4449" t="s">
        <v>7209</v>
      </c>
      <c r="F4449" s="4" t="str">
        <f t="array" ref="F4449">IF(COUNT(FIND(Keywords!$C$3:$C$41,I4449)),"일반조난","")</f>
        <v>일반조난</v>
      </c>
      <c r="G4449" s="4" t="str">
        <f t="array" ref="G4449">IF(COUNT(FIND(Keywords!$E$3:$E$5,I4449)),"실족추락","")</f>
        <v/>
      </c>
      <c r="H4449" s="4" t="str">
        <f t="array" ref="H4449">IF(COUNT(FIND(Keywords!$B$3:$B$12,I4449)),"개인질환","")</f>
        <v/>
      </c>
      <c r="I4449" t="s">
        <v>11631</v>
      </c>
      <c r="J4449" t="s">
        <v>18081</v>
      </c>
      <c r="K4449" t="s">
        <v>18071</v>
      </c>
      <c r="L4449" t="s">
        <v>18671</v>
      </c>
      <c r="M4449" t="s">
        <v>18153</v>
      </c>
      <c r="N4449" t="s">
        <v>18075</v>
      </c>
      <c r="O4449" t="s">
        <v>18153</v>
      </c>
    </row>
    <row r="4450" spans="1:15">
      <c r="A4450" t="s">
        <v>23</v>
      </c>
      <c r="B4450" t="s">
        <v>108</v>
      </c>
      <c r="C4450" t="s">
        <v>3672</v>
      </c>
      <c r="D4450" t="s">
        <v>7202</v>
      </c>
      <c r="E4450" t="s">
        <v>7214</v>
      </c>
      <c r="F4450" s="4" t="str">
        <f t="array" ref="F4450">IF(COUNT(FIND(Keywords!$C$3:$C$41,I4450)),"일반조난","")</f>
        <v>일반조난</v>
      </c>
      <c r="G4450" s="4" t="str">
        <f t="array" ref="G4450">IF(COUNT(FIND(Keywords!$E$3:$E$5,I4450)),"실족추락","")</f>
        <v/>
      </c>
      <c r="H4450" s="4" t="str">
        <f t="array" ref="H4450">IF(COUNT(FIND(Keywords!$B$3:$B$12,I4450)),"개인질환","")</f>
        <v/>
      </c>
      <c r="I4450" t="s">
        <v>11632</v>
      </c>
      <c r="J4450" t="s">
        <v>18103</v>
      </c>
      <c r="K4450" t="s">
        <v>18243</v>
      </c>
      <c r="L4450" t="s">
        <v>18354</v>
      </c>
      <c r="M4450" t="s">
        <v>18153</v>
      </c>
      <c r="N4450" t="s">
        <v>18746</v>
      </c>
      <c r="O4450" t="s">
        <v>18153</v>
      </c>
    </row>
    <row r="4451" spans="1:15">
      <c r="A4451" t="s">
        <v>23</v>
      </c>
      <c r="B4451" t="s">
        <v>108</v>
      </c>
      <c r="C4451" t="s">
        <v>3673</v>
      </c>
      <c r="D4451" t="s">
        <v>7202</v>
      </c>
      <c r="E4451" t="s">
        <v>7209</v>
      </c>
      <c r="F4451" s="4" t="str">
        <f t="array" ref="F4451">IF(COUNT(FIND(Keywords!$C$3:$C$41,I4451)),"일반조난","")</f>
        <v>일반조난</v>
      </c>
      <c r="G4451" s="4" t="str">
        <f t="array" ref="G4451">IF(COUNT(FIND(Keywords!$E$3:$E$5,I4451)),"실족추락","")</f>
        <v/>
      </c>
      <c r="H4451" s="4" t="str">
        <f t="array" ref="H4451">IF(COUNT(FIND(Keywords!$B$3:$B$12,I4451)),"개인질환","")</f>
        <v/>
      </c>
      <c r="I4451" t="s">
        <v>11633</v>
      </c>
      <c r="J4451" t="s">
        <v>18086</v>
      </c>
      <c r="K4451" t="s">
        <v>18510</v>
      </c>
      <c r="L4451" t="s">
        <v>18857</v>
      </c>
      <c r="M4451" t="s">
        <v>18153</v>
      </c>
      <c r="N4451" t="s">
        <v>18305</v>
      </c>
      <c r="O4451" t="s">
        <v>18153</v>
      </c>
    </row>
    <row r="4452" spans="1:15">
      <c r="A4452" t="s">
        <v>23</v>
      </c>
      <c r="B4452" t="s">
        <v>108</v>
      </c>
      <c r="C4452" t="s">
        <v>3674</v>
      </c>
      <c r="D4452" t="s">
        <v>7202</v>
      </c>
      <c r="E4452" t="s">
        <v>7210</v>
      </c>
      <c r="F4452" s="4" t="str">
        <f t="array" ref="F4452">IF(COUNT(FIND(Keywords!$C$3:$C$41,I4452)),"일반조난","")</f>
        <v>일반조난</v>
      </c>
      <c r="G4452" s="4" t="str">
        <f t="array" ref="G4452">IF(COUNT(FIND(Keywords!$E$3:$E$5,I4452)),"실족추락","")</f>
        <v/>
      </c>
      <c r="H4452" s="4" t="str">
        <f t="array" ref="H4452">IF(COUNT(FIND(Keywords!$B$3:$B$12,I4452)),"개인질환","")</f>
        <v/>
      </c>
      <c r="I4452" t="s">
        <v>11634</v>
      </c>
      <c r="J4452" t="s">
        <v>18088</v>
      </c>
      <c r="K4452" t="s">
        <v>18243</v>
      </c>
      <c r="L4452" t="s">
        <v>18555</v>
      </c>
      <c r="M4452" t="s">
        <v>18153</v>
      </c>
      <c r="N4452" t="s">
        <v>18716</v>
      </c>
      <c r="O4452" t="s">
        <v>18153</v>
      </c>
    </row>
    <row r="4453" spans="1:15">
      <c r="A4453" t="s">
        <v>23</v>
      </c>
      <c r="B4453" t="s">
        <v>108</v>
      </c>
      <c r="C4453" t="s">
        <v>3675</v>
      </c>
      <c r="D4453" t="s">
        <v>7203</v>
      </c>
      <c r="E4453" t="s">
        <v>7209</v>
      </c>
      <c r="F4453" s="4" t="str">
        <f t="array" ref="F4453">IF(COUNT(FIND(Keywords!$C$3:$C$41,I4453)),"일반조난","")</f>
        <v/>
      </c>
      <c r="G4453" s="4" t="str">
        <f t="array" ref="G4453">IF(COUNT(FIND(Keywords!$E$3:$E$5,I4453)),"실족추락","")</f>
        <v/>
      </c>
      <c r="H4453" s="4" t="str">
        <f t="array" ref="H4453">IF(COUNT(FIND(Keywords!$B$3:$B$12,I4453)),"개인질환","")</f>
        <v/>
      </c>
      <c r="I4453" t="s">
        <v>11635</v>
      </c>
      <c r="J4453" t="s">
        <v>18089</v>
      </c>
      <c r="K4453" t="s">
        <v>18294</v>
      </c>
      <c r="L4453" t="s">
        <v>18791</v>
      </c>
      <c r="M4453" t="s">
        <v>18153</v>
      </c>
      <c r="N4453" t="s">
        <v>18618</v>
      </c>
      <c r="O4453" t="s">
        <v>18153</v>
      </c>
    </row>
    <row r="4454" spans="1:15">
      <c r="A4454" t="s">
        <v>23</v>
      </c>
      <c r="B4454" t="s">
        <v>108</v>
      </c>
      <c r="C4454" t="s">
        <v>3587</v>
      </c>
      <c r="D4454" t="s">
        <v>7202</v>
      </c>
      <c r="E4454" t="s">
        <v>7217</v>
      </c>
      <c r="F4454" s="4" t="str">
        <f t="array" ref="F4454">IF(COUNT(FIND(Keywords!$C$3:$C$41,I4454)),"일반조난","")</f>
        <v>일반조난</v>
      </c>
      <c r="G4454" s="4" t="str">
        <f t="array" ref="G4454">IF(COUNT(FIND(Keywords!$E$3:$E$5,I4454)),"실족추락","")</f>
        <v/>
      </c>
      <c r="H4454" s="4" t="str">
        <f t="array" ref="H4454">IF(COUNT(FIND(Keywords!$B$3:$B$12,I4454)),"개인질환","")</f>
        <v/>
      </c>
      <c r="I4454" t="s">
        <v>11636</v>
      </c>
      <c r="J4454" t="s">
        <v>18073</v>
      </c>
      <c r="K4454" t="s">
        <v>18612</v>
      </c>
      <c r="L4454" t="s">
        <v>18341</v>
      </c>
      <c r="M4454" t="s">
        <v>18153</v>
      </c>
      <c r="N4454" t="s">
        <v>19068</v>
      </c>
      <c r="O4454" t="s">
        <v>18153</v>
      </c>
    </row>
    <row r="4455" spans="1:15">
      <c r="A4455" t="s">
        <v>23</v>
      </c>
      <c r="B4455" t="s">
        <v>108</v>
      </c>
      <c r="C4455" t="s">
        <v>1635</v>
      </c>
      <c r="D4455" t="s">
        <v>19250</v>
      </c>
      <c r="E4455" t="s">
        <v>7212</v>
      </c>
      <c r="F4455" s="4" t="str">
        <f t="array" ref="F4455">IF(COUNT(FIND(Keywords!$C$3:$C$41,I4455)),"일반조난","")</f>
        <v/>
      </c>
      <c r="G4455" s="4" t="str">
        <f t="array" ref="G4455">IF(COUNT(FIND(Keywords!$E$3:$E$5,I4455)),"실족추락","")</f>
        <v/>
      </c>
      <c r="H4455" s="4" t="str">
        <f t="array" ref="H4455">IF(COUNT(FIND(Keywords!$B$3:$B$12,I4455)),"개인질환","")</f>
        <v/>
      </c>
      <c r="I4455" t="s">
        <v>11637</v>
      </c>
      <c r="J4455" t="s">
        <v>18055</v>
      </c>
      <c r="K4455" t="s">
        <v>18620</v>
      </c>
      <c r="L4455" t="s">
        <v>18340</v>
      </c>
      <c r="M4455" t="s">
        <v>18153</v>
      </c>
      <c r="N4455" t="s">
        <v>19056</v>
      </c>
      <c r="O4455" t="s">
        <v>18153</v>
      </c>
    </row>
    <row r="4456" spans="1:15">
      <c r="A4456" t="s">
        <v>23</v>
      </c>
      <c r="B4456" t="s">
        <v>108</v>
      </c>
      <c r="C4456" t="s">
        <v>3676</v>
      </c>
      <c r="D4456" t="s">
        <v>19250</v>
      </c>
      <c r="E4456" t="s">
        <v>7228</v>
      </c>
      <c r="F4456" s="4" t="str">
        <f t="array" ref="F4456">IF(COUNT(FIND(Keywords!$C$3:$C$41,I4456)),"일반조난","")</f>
        <v/>
      </c>
      <c r="G4456" s="4" t="str">
        <f t="array" ref="G4456">IF(COUNT(FIND(Keywords!$E$3:$E$5,I4456)),"실족추락","")</f>
        <v/>
      </c>
      <c r="H4456" s="4" t="str">
        <f t="array" ref="H4456">IF(COUNT(FIND(Keywords!$B$3:$B$12,I4456)),"개인질환","")</f>
        <v/>
      </c>
      <c r="I4456" t="s">
        <v>11638</v>
      </c>
      <c r="J4456" t="s">
        <v>18065</v>
      </c>
      <c r="K4456" t="s">
        <v>18762</v>
      </c>
      <c r="L4456" t="s">
        <v>18476</v>
      </c>
      <c r="M4456" t="s">
        <v>18153</v>
      </c>
      <c r="N4456" t="s">
        <v>19106</v>
      </c>
      <c r="O4456" t="s">
        <v>18153</v>
      </c>
    </row>
    <row r="4457" spans="1:15">
      <c r="A4457" t="s">
        <v>23</v>
      </c>
      <c r="B4457" t="s">
        <v>108</v>
      </c>
      <c r="C4457" t="s">
        <v>3059</v>
      </c>
      <c r="D4457" t="s">
        <v>7202</v>
      </c>
      <c r="E4457" t="s">
        <v>7212</v>
      </c>
      <c r="F4457" s="4" t="str">
        <f t="array" ref="F4457">IF(COUNT(FIND(Keywords!$C$3:$C$41,I4457)),"일반조난","")</f>
        <v>일반조난</v>
      </c>
      <c r="G4457" s="4" t="str">
        <f t="array" ref="G4457">IF(COUNT(FIND(Keywords!$E$3:$E$5,I4457)),"실족추락","")</f>
        <v/>
      </c>
      <c r="H4457" s="4" t="str">
        <f t="array" ref="H4457">IF(COUNT(FIND(Keywords!$B$3:$B$12,I4457)),"개인질환","")</f>
        <v/>
      </c>
      <c r="I4457" t="s">
        <v>11639</v>
      </c>
      <c r="J4457" t="s">
        <v>18060</v>
      </c>
      <c r="K4457" t="s">
        <v>18286</v>
      </c>
      <c r="L4457" t="s">
        <v>18148</v>
      </c>
      <c r="M4457" t="s">
        <v>18153</v>
      </c>
      <c r="N4457" t="s">
        <v>18135</v>
      </c>
      <c r="O4457" t="s">
        <v>18153</v>
      </c>
    </row>
    <row r="4458" spans="1:15">
      <c r="A4458" t="s">
        <v>23</v>
      </c>
      <c r="B4458" t="s">
        <v>108</v>
      </c>
      <c r="C4458" t="s">
        <v>3677</v>
      </c>
      <c r="D4458" t="s">
        <v>7203</v>
      </c>
      <c r="E4458" t="s">
        <v>7212</v>
      </c>
      <c r="F4458" s="4" t="str">
        <f t="array" ref="F4458">IF(COUNT(FIND(Keywords!$C$3:$C$41,I4458)),"일반조난","")</f>
        <v/>
      </c>
      <c r="G4458" s="4" t="str">
        <f t="array" ref="G4458">IF(COUNT(FIND(Keywords!$E$3:$E$5,I4458)),"실족추락","")</f>
        <v>실족추락</v>
      </c>
      <c r="H4458" s="4" t="str">
        <f t="array" ref="H4458">IF(COUNT(FIND(Keywords!$B$3:$B$12,I4458)),"개인질환","")</f>
        <v/>
      </c>
      <c r="I4458" t="s">
        <v>11640</v>
      </c>
      <c r="J4458" t="s">
        <v>18060</v>
      </c>
      <c r="K4458" t="s">
        <v>18626</v>
      </c>
      <c r="L4458" t="s">
        <v>18672</v>
      </c>
      <c r="M4458" t="s">
        <v>18153</v>
      </c>
      <c r="N4458" t="s">
        <v>18744</v>
      </c>
      <c r="O4458" t="s">
        <v>18153</v>
      </c>
    </row>
    <row r="4459" spans="1:15">
      <c r="A4459" t="s">
        <v>23</v>
      </c>
      <c r="B4459" t="s">
        <v>108</v>
      </c>
      <c r="C4459" t="s">
        <v>3678</v>
      </c>
      <c r="D4459" t="s">
        <v>7203</v>
      </c>
      <c r="E4459" t="s">
        <v>7212</v>
      </c>
      <c r="F4459" s="4" t="str">
        <f t="array" ref="F4459">IF(COUNT(FIND(Keywords!$C$3:$C$41,I4459)),"일반조난","")</f>
        <v/>
      </c>
      <c r="G4459" s="4" t="str">
        <f t="array" ref="G4459">IF(COUNT(FIND(Keywords!$E$3:$E$5,I4459)),"실족추락","")</f>
        <v/>
      </c>
      <c r="H4459" s="4" t="str">
        <f t="array" ref="H4459">IF(COUNT(FIND(Keywords!$B$3:$B$12,I4459)),"개인질환","")</f>
        <v/>
      </c>
      <c r="I4459" t="s">
        <v>11641</v>
      </c>
      <c r="J4459" t="s">
        <v>18121</v>
      </c>
      <c r="K4459" t="s">
        <v>18316</v>
      </c>
      <c r="L4459" t="s">
        <v>18676</v>
      </c>
      <c r="M4459" t="s">
        <v>18153</v>
      </c>
      <c r="N4459" t="s">
        <v>18308</v>
      </c>
      <c r="O4459" t="s">
        <v>18153</v>
      </c>
    </row>
    <row r="4460" spans="1:15">
      <c r="A4460" t="s">
        <v>23</v>
      </c>
      <c r="B4460" t="s">
        <v>108</v>
      </c>
      <c r="C4460" t="s">
        <v>3679</v>
      </c>
      <c r="D4460" t="s">
        <v>7202</v>
      </c>
      <c r="E4460" t="s">
        <v>7212</v>
      </c>
      <c r="F4460" s="4" t="str">
        <f t="array" ref="F4460">IF(COUNT(FIND(Keywords!$C$3:$C$41,I4460)),"일반조난","")</f>
        <v>일반조난</v>
      </c>
      <c r="G4460" s="4" t="str">
        <f t="array" ref="G4460">IF(COUNT(FIND(Keywords!$E$3:$E$5,I4460)),"실족추락","")</f>
        <v/>
      </c>
      <c r="H4460" s="4" t="str">
        <f t="array" ref="H4460">IF(COUNT(FIND(Keywords!$B$3:$B$12,I4460)),"개인질환","")</f>
        <v/>
      </c>
      <c r="I4460" t="s">
        <v>11642</v>
      </c>
      <c r="J4460" t="s">
        <v>18100</v>
      </c>
      <c r="K4460" t="s">
        <v>18627</v>
      </c>
      <c r="L4460" t="s">
        <v>18773</v>
      </c>
      <c r="M4460" t="s">
        <v>18153</v>
      </c>
      <c r="N4460" t="s">
        <v>18236</v>
      </c>
      <c r="O4460" t="s">
        <v>18153</v>
      </c>
    </row>
    <row r="4461" spans="1:15">
      <c r="A4461" t="s">
        <v>23</v>
      </c>
      <c r="B4461" t="s">
        <v>108</v>
      </c>
      <c r="C4461" t="s">
        <v>3680</v>
      </c>
      <c r="D4461" t="s">
        <v>7202</v>
      </c>
      <c r="E4461" t="s">
        <v>7214</v>
      </c>
      <c r="F4461" s="4" t="str">
        <f t="array" ref="F4461">IF(COUNT(FIND(Keywords!$C$3:$C$41,I4461)),"일반조난","")</f>
        <v>일반조난</v>
      </c>
      <c r="G4461" s="4" t="str">
        <f t="array" ref="G4461">IF(COUNT(FIND(Keywords!$E$3:$E$5,I4461)),"실족추락","")</f>
        <v/>
      </c>
      <c r="H4461" s="4" t="str">
        <f t="array" ref="H4461">IF(COUNT(FIND(Keywords!$B$3:$B$12,I4461)),"개인질환","")</f>
        <v/>
      </c>
      <c r="I4461" t="s">
        <v>11643</v>
      </c>
      <c r="J4461" t="s">
        <v>18082</v>
      </c>
      <c r="K4461" t="s">
        <v>18770</v>
      </c>
      <c r="L4461" t="s">
        <v>18356</v>
      </c>
      <c r="M4461" t="s">
        <v>18153</v>
      </c>
      <c r="N4461" t="s">
        <v>18863</v>
      </c>
      <c r="O4461" t="s">
        <v>18153</v>
      </c>
    </row>
    <row r="4462" spans="1:15">
      <c r="A4462" t="s">
        <v>23</v>
      </c>
      <c r="B4462" t="s">
        <v>108</v>
      </c>
      <c r="C4462" t="s">
        <v>3681</v>
      </c>
      <c r="D4462" t="s">
        <v>7202</v>
      </c>
      <c r="E4462" t="s">
        <v>7228</v>
      </c>
      <c r="F4462" s="4" t="str">
        <f t="array" ref="F4462">IF(COUNT(FIND(Keywords!$C$3:$C$41,I4462)),"일반조난","")</f>
        <v>일반조난</v>
      </c>
      <c r="G4462" s="4" t="str">
        <f t="array" ref="G4462">IF(COUNT(FIND(Keywords!$E$3:$E$5,I4462)),"실족추락","")</f>
        <v/>
      </c>
      <c r="H4462" s="4" t="str">
        <f t="array" ref="H4462">IF(COUNT(FIND(Keywords!$B$3:$B$12,I4462)),"개인질환","")</f>
        <v/>
      </c>
      <c r="I4462" t="s">
        <v>11644</v>
      </c>
      <c r="J4462" t="s">
        <v>18047</v>
      </c>
      <c r="K4462" t="s">
        <v>18513</v>
      </c>
      <c r="L4462" t="s">
        <v>18349</v>
      </c>
      <c r="M4462" t="s">
        <v>18153</v>
      </c>
      <c r="N4462" t="s">
        <v>18192</v>
      </c>
      <c r="O4462" t="s">
        <v>18153</v>
      </c>
    </row>
    <row r="4463" spans="1:15">
      <c r="A4463" t="s">
        <v>23</v>
      </c>
      <c r="B4463" t="s">
        <v>108</v>
      </c>
      <c r="C4463" t="s">
        <v>3682</v>
      </c>
      <c r="D4463" t="s">
        <v>7202</v>
      </c>
      <c r="E4463" t="s">
        <v>7212</v>
      </c>
      <c r="F4463" s="4" t="str">
        <f t="array" ref="F4463">IF(COUNT(FIND(Keywords!$C$3:$C$41,I4463)),"일반조난","")</f>
        <v>일반조난</v>
      </c>
      <c r="G4463" s="4" t="str">
        <f t="array" ref="G4463">IF(COUNT(FIND(Keywords!$E$3:$E$5,I4463)),"실족추락","")</f>
        <v/>
      </c>
      <c r="H4463" s="4" t="str">
        <f t="array" ref="H4463">IF(COUNT(FIND(Keywords!$B$3:$B$12,I4463)),"개인질환","")</f>
        <v/>
      </c>
      <c r="I4463" t="s">
        <v>11645</v>
      </c>
      <c r="J4463" t="s">
        <v>18098</v>
      </c>
      <c r="K4463" t="s">
        <v>18704</v>
      </c>
      <c r="L4463" t="s">
        <v>18346</v>
      </c>
      <c r="M4463" t="s">
        <v>18153</v>
      </c>
      <c r="N4463" t="s">
        <v>18566</v>
      </c>
      <c r="O4463" t="s">
        <v>18153</v>
      </c>
    </row>
    <row r="4464" spans="1:15">
      <c r="A4464" t="s">
        <v>23</v>
      </c>
      <c r="B4464" t="s">
        <v>108</v>
      </c>
      <c r="C4464" t="s">
        <v>3683</v>
      </c>
      <c r="D4464" t="s">
        <v>7203</v>
      </c>
      <c r="E4464" t="s">
        <v>7213</v>
      </c>
      <c r="F4464" s="4" t="str">
        <f t="array" ref="F4464">IF(COUNT(FIND(Keywords!$C$3:$C$41,I4464)),"일반조난","")</f>
        <v/>
      </c>
      <c r="G4464" s="4" t="str">
        <f t="array" ref="G4464">IF(COUNT(FIND(Keywords!$E$3:$E$5,I4464)),"실족추락","")</f>
        <v/>
      </c>
      <c r="H4464" s="4" t="str">
        <f t="array" ref="H4464">IF(COUNT(FIND(Keywords!$B$3:$B$12,I4464)),"개인질환","")</f>
        <v/>
      </c>
      <c r="I4464" t="s">
        <v>11646</v>
      </c>
      <c r="J4464" t="s">
        <v>18077</v>
      </c>
      <c r="K4464" t="s">
        <v>18417</v>
      </c>
      <c r="L4464" t="s">
        <v>18890</v>
      </c>
      <c r="M4464" t="s">
        <v>18153</v>
      </c>
      <c r="N4464" t="s">
        <v>18188</v>
      </c>
      <c r="O4464" t="s">
        <v>18153</v>
      </c>
    </row>
    <row r="4465" spans="1:15">
      <c r="A4465" t="s">
        <v>23</v>
      </c>
      <c r="B4465" t="s">
        <v>108</v>
      </c>
      <c r="C4465" t="s">
        <v>3684</v>
      </c>
      <c r="D4465" t="s">
        <v>7203</v>
      </c>
      <c r="E4465" t="s">
        <v>7228</v>
      </c>
      <c r="F4465" s="4" t="str">
        <f t="array" ref="F4465">IF(COUNT(FIND(Keywords!$C$3:$C$41,I4465)),"일반조난","")</f>
        <v/>
      </c>
      <c r="G4465" s="4" t="str">
        <f t="array" ref="G4465">IF(COUNT(FIND(Keywords!$E$3:$E$5,I4465)),"실족추락","")</f>
        <v/>
      </c>
      <c r="H4465" s="4" t="str">
        <f t="array" ref="H4465">IF(COUNT(FIND(Keywords!$B$3:$B$12,I4465)),"개인질환","")</f>
        <v/>
      </c>
      <c r="I4465" t="s">
        <v>11647</v>
      </c>
      <c r="J4465" t="s">
        <v>18057</v>
      </c>
      <c r="K4465" t="s">
        <v>18276</v>
      </c>
      <c r="L4465" t="s">
        <v>18353</v>
      </c>
      <c r="M4465" t="s">
        <v>18153</v>
      </c>
      <c r="N4465" t="s">
        <v>18192</v>
      </c>
      <c r="O4465" t="s">
        <v>18153</v>
      </c>
    </row>
    <row r="4466" spans="1:15">
      <c r="A4466" t="s">
        <v>23</v>
      </c>
      <c r="B4466" t="s">
        <v>108</v>
      </c>
      <c r="C4466" t="s">
        <v>2379</v>
      </c>
      <c r="D4466" t="s">
        <v>19250</v>
      </c>
      <c r="E4466" t="s">
        <v>7212</v>
      </c>
      <c r="F4466" s="4" t="str">
        <f t="array" ref="F4466">IF(COUNT(FIND(Keywords!$C$3:$C$41,I4466)),"일반조난","")</f>
        <v/>
      </c>
      <c r="G4466" s="4" t="str">
        <f t="array" ref="G4466">IF(COUNT(FIND(Keywords!$E$3:$E$5,I4466)),"실족추락","")</f>
        <v/>
      </c>
      <c r="H4466" s="4" t="str">
        <f t="array" ref="H4466">IF(COUNT(FIND(Keywords!$B$3:$B$12,I4466)),"개인질환","")</f>
        <v/>
      </c>
      <c r="I4466" t="s">
        <v>11648</v>
      </c>
      <c r="J4466" t="s">
        <v>18095</v>
      </c>
      <c r="K4466" t="s">
        <v>18496</v>
      </c>
      <c r="L4466" t="s">
        <v>18934</v>
      </c>
      <c r="M4466" t="s">
        <v>18153</v>
      </c>
      <c r="N4466" t="s">
        <v>18715</v>
      </c>
      <c r="O4466" t="s">
        <v>18153</v>
      </c>
    </row>
    <row r="4467" spans="1:15">
      <c r="A4467" t="s">
        <v>23</v>
      </c>
      <c r="B4467" t="s">
        <v>108</v>
      </c>
      <c r="C4467" t="s">
        <v>3685</v>
      </c>
      <c r="D4467" t="s">
        <v>7203</v>
      </c>
      <c r="E4467" t="s">
        <v>7212</v>
      </c>
      <c r="F4467" s="4" t="str">
        <f t="array" ref="F4467">IF(COUNT(FIND(Keywords!$C$3:$C$41,I4467)),"일반조난","")</f>
        <v>일반조난</v>
      </c>
      <c r="G4467" s="4" t="str">
        <f t="array" ref="G4467">IF(COUNT(FIND(Keywords!$E$3:$E$5,I4467)),"실족추락","")</f>
        <v/>
      </c>
      <c r="H4467" s="4" t="str">
        <f t="array" ref="H4467">IF(COUNT(FIND(Keywords!$B$3:$B$12,I4467)),"개인질환","")</f>
        <v/>
      </c>
      <c r="I4467" t="s">
        <v>11649</v>
      </c>
      <c r="J4467" t="s">
        <v>18058</v>
      </c>
      <c r="K4467" t="s">
        <v>18208</v>
      </c>
      <c r="L4467" t="s">
        <v>18341</v>
      </c>
      <c r="M4467" t="s">
        <v>18153</v>
      </c>
      <c r="N4467" t="s">
        <v>18775</v>
      </c>
      <c r="O4467" t="s">
        <v>18153</v>
      </c>
    </row>
    <row r="4468" spans="1:15">
      <c r="A4468" t="s">
        <v>23</v>
      </c>
      <c r="B4468" t="s">
        <v>108</v>
      </c>
      <c r="C4468" t="s">
        <v>3686</v>
      </c>
      <c r="D4468" t="s">
        <v>19250</v>
      </c>
      <c r="E4468" t="s">
        <v>7214</v>
      </c>
      <c r="F4468" s="4" t="str">
        <f t="array" ref="F4468">IF(COUNT(FIND(Keywords!$C$3:$C$41,I4468)),"일반조난","")</f>
        <v/>
      </c>
      <c r="G4468" s="4" t="str">
        <f t="array" ref="G4468">IF(COUNT(FIND(Keywords!$E$3:$E$5,I4468)),"실족추락","")</f>
        <v/>
      </c>
      <c r="H4468" s="4" t="str">
        <f t="array" ref="H4468">IF(COUNT(FIND(Keywords!$B$3:$B$12,I4468)),"개인질환","")</f>
        <v/>
      </c>
      <c r="I4468" t="s">
        <v>11650</v>
      </c>
      <c r="J4468" t="s">
        <v>18061</v>
      </c>
      <c r="K4468" t="s">
        <v>18566</v>
      </c>
      <c r="L4468" t="s">
        <v>18767</v>
      </c>
      <c r="M4468" t="s">
        <v>18153</v>
      </c>
      <c r="N4468" t="s">
        <v>18760</v>
      </c>
      <c r="O4468" t="s">
        <v>18153</v>
      </c>
    </row>
    <row r="4469" spans="1:15">
      <c r="A4469" t="s">
        <v>23</v>
      </c>
      <c r="B4469" t="s">
        <v>108</v>
      </c>
      <c r="C4469" t="s">
        <v>3687</v>
      </c>
      <c r="D4469" t="s">
        <v>7202</v>
      </c>
      <c r="E4469" t="s">
        <v>7212</v>
      </c>
      <c r="F4469" s="4" t="str">
        <f t="array" ref="F4469">IF(COUNT(FIND(Keywords!$C$3:$C$41,I4469)),"일반조난","")</f>
        <v>일반조난</v>
      </c>
      <c r="G4469" s="4" t="str">
        <f t="array" ref="G4469">IF(COUNT(FIND(Keywords!$E$3:$E$5,I4469)),"실족추락","")</f>
        <v/>
      </c>
      <c r="H4469" s="4" t="str">
        <f t="array" ref="H4469">IF(COUNT(FIND(Keywords!$B$3:$B$12,I4469)),"개인질환","")</f>
        <v/>
      </c>
      <c r="I4469" t="s">
        <v>11651</v>
      </c>
      <c r="J4469" t="s">
        <v>18049</v>
      </c>
      <c r="K4469" t="s">
        <v>18431</v>
      </c>
      <c r="L4469" t="s">
        <v>18352</v>
      </c>
      <c r="M4469" t="s">
        <v>18153</v>
      </c>
      <c r="N4469" t="s">
        <v>18148</v>
      </c>
      <c r="O4469" t="s">
        <v>18153</v>
      </c>
    </row>
    <row r="4470" spans="1:15">
      <c r="A4470" t="s">
        <v>23</v>
      </c>
      <c r="B4470" t="s">
        <v>108</v>
      </c>
      <c r="C4470" t="s">
        <v>1688</v>
      </c>
      <c r="D4470" t="s">
        <v>7202</v>
      </c>
      <c r="E4470" t="s">
        <v>7212</v>
      </c>
      <c r="F4470" s="4" t="str">
        <f t="array" ref="F4470">IF(COUNT(FIND(Keywords!$C$3:$C$41,I4470)),"일반조난","")</f>
        <v>일반조난</v>
      </c>
      <c r="G4470" s="4" t="str">
        <f t="array" ref="G4470">IF(COUNT(FIND(Keywords!$E$3:$E$5,I4470)),"실족추락","")</f>
        <v/>
      </c>
      <c r="H4470" s="4" t="str">
        <f t="array" ref="H4470">IF(COUNT(FIND(Keywords!$B$3:$B$12,I4470)),"개인질환","")</f>
        <v/>
      </c>
      <c r="I4470" t="s">
        <v>11652</v>
      </c>
      <c r="J4470" t="s">
        <v>18056</v>
      </c>
      <c r="K4470" t="s">
        <v>18715</v>
      </c>
      <c r="L4470" t="s">
        <v>18887</v>
      </c>
      <c r="M4470" t="s">
        <v>18153</v>
      </c>
      <c r="N4470" t="s">
        <v>18143</v>
      </c>
      <c r="O4470" t="s">
        <v>18153</v>
      </c>
    </row>
    <row r="4471" spans="1:15">
      <c r="A4471" t="s">
        <v>23</v>
      </c>
      <c r="B4471" t="s">
        <v>108</v>
      </c>
      <c r="C4471" t="s">
        <v>3688</v>
      </c>
      <c r="D4471" t="s">
        <v>7202</v>
      </c>
      <c r="E4471" t="s">
        <v>7213</v>
      </c>
      <c r="F4471" s="4" t="str">
        <f t="array" ref="F4471">IF(COUNT(FIND(Keywords!$C$3:$C$41,I4471)),"일반조난","")</f>
        <v>일반조난</v>
      </c>
      <c r="G4471" s="4" t="str">
        <f t="array" ref="G4471">IF(COUNT(FIND(Keywords!$E$3:$E$5,I4471)),"실족추락","")</f>
        <v/>
      </c>
      <c r="H4471" s="4" t="str">
        <f t="array" ref="H4471">IF(COUNT(FIND(Keywords!$B$3:$B$12,I4471)),"개인질환","")</f>
        <v/>
      </c>
      <c r="I4471" t="s">
        <v>11653</v>
      </c>
      <c r="J4471" t="s">
        <v>18055</v>
      </c>
      <c r="K4471" t="s">
        <v>18178</v>
      </c>
      <c r="L4471" t="s">
        <v>18459</v>
      </c>
      <c r="M4471" t="s">
        <v>18153</v>
      </c>
      <c r="N4471" t="s">
        <v>18351</v>
      </c>
      <c r="O4471" t="s">
        <v>18153</v>
      </c>
    </row>
    <row r="4472" spans="1:15">
      <c r="A4472" t="s">
        <v>23</v>
      </c>
      <c r="B4472" t="s">
        <v>108</v>
      </c>
      <c r="C4472" t="s">
        <v>1073</v>
      </c>
      <c r="D4472" t="s">
        <v>19250</v>
      </c>
      <c r="E4472" t="s">
        <v>7213</v>
      </c>
      <c r="F4472" s="4" t="str">
        <f t="array" ref="F4472">IF(COUNT(FIND(Keywords!$C$3:$C$41,I4472)),"일반조난","")</f>
        <v/>
      </c>
      <c r="G4472" s="4" t="str">
        <f t="array" ref="G4472">IF(COUNT(FIND(Keywords!$E$3:$E$5,I4472)),"실족추락","")</f>
        <v/>
      </c>
      <c r="H4472" s="4" t="str">
        <f t="array" ref="H4472">IF(COUNT(FIND(Keywords!$B$3:$B$12,I4472)),"개인질환","")</f>
        <v/>
      </c>
      <c r="I4472" t="s">
        <v>11654</v>
      </c>
      <c r="J4472" t="s">
        <v>18091</v>
      </c>
      <c r="K4472" t="s">
        <v>18454</v>
      </c>
      <c r="L4472" t="s">
        <v>18340</v>
      </c>
      <c r="M4472" t="s">
        <v>18153</v>
      </c>
      <c r="N4472" t="s">
        <v>18767</v>
      </c>
      <c r="O4472" t="s">
        <v>18153</v>
      </c>
    </row>
    <row r="4473" spans="1:15">
      <c r="A4473" t="s">
        <v>23</v>
      </c>
      <c r="B4473" t="s">
        <v>108</v>
      </c>
      <c r="C4473" t="s">
        <v>3689</v>
      </c>
      <c r="D4473" t="s">
        <v>7202</v>
      </c>
      <c r="E4473" t="s">
        <v>7212</v>
      </c>
      <c r="F4473" s="4" t="str">
        <f t="array" ref="F4473">IF(COUNT(FIND(Keywords!$C$3:$C$41,I4473)),"일반조난","")</f>
        <v>일반조난</v>
      </c>
      <c r="G4473" s="4" t="str">
        <f t="array" ref="G4473">IF(COUNT(FIND(Keywords!$E$3:$E$5,I4473)),"실족추락","")</f>
        <v/>
      </c>
      <c r="H4473" s="4" t="str">
        <f t="array" ref="H4473">IF(COUNT(FIND(Keywords!$B$3:$B$12,I4473)),"개인질환","")</f>
        <v/>
      </c>
      <c r="I4473" t="s">
        <v>11655</v>
      </c>
      <c r="J4473" t="s">
        <v>18062</v>
      </c>
      <c r="K4473" t="s">
        <v>18828</v>
      </c>
      <c r="L4473" t="s">
        <v>18834</v>
      </c>
      <c r="M4473" t="s">
        <v>18153</v>
      </c>
      <c r="N4473" t="s">
        <v>19003</v>
      </c>
      <c r="O4473" t="s">
        <v>18153</v>
      </c>
    </row>
    <row r="4474" spans="1:15">
      <c r="A4474" t="s">
        <v>23</v>
      </c>
      <c r="B4474" t="s">
        <v>108</v>
      </c>
      <c r="C4474" t="s">
        <v>1080</v>
      </c>
      <c r="D4474" t="s">
        <v>19250</v>
      </c>
      <c r="E4474" t="s">
        <v>7213</v>
      </c>
      <c r="F4474" s="4" t="str">
        <f t="array" ref="F4474">IF(COUNT(FIND(Keywords!$C$3:$C$41,I4474)),"일반조난","")</f>
        <v/>
      </c>
      <c r="G4474" s="4" t="str">
        <f t="array" ref="G4474">IF(COUNT(FIND(Keywords!$E$3:$E$5,I4474)),"실족추락","")</f>
        <v/>
      </c>
      <c r="H4474" s="4" t="str">
        <f t="array" ref="H4474">IF(COUNT(FIND(Keywords!$B$3:$B$12,I4474)),"개인질환","")</f>
        <v/>
      </c>
      <c r="I4474" t="s">
        <v>11656</v>
      </c>
      <c r="J4474" t="s">
        <v>18055</v>
      </c>
      <c r="K4474" t="s">
        <v>18592</v>
      </c>
      <c r="L4474" t="s">
        <v>18773</v>
      </c>
      <c r="M4474" t="s">
        <v>18153</v>
      </c>
      <c r="N4474" t="s">
        <v>18951</v>
      </c>
      <c r="O4474" t="s">
        <v>18153</v>
      </c>
    </row>
    <row r="4475" spans="1:15">
      <c r="A4475" t="s">
        <v>23</v>
      </c>
      <c r="B4475" t="s">
        <v>108</v>
      </c>
      <c r="C4475" t="s">
        <v>3690</v>
      </c>
      <c r="D4475" t="s">
        <v>7202</v>
      </c>
      <c r="E4475" t="s">
        <v>7212</v>
      </c>
      <c r="F4475" s="4" t="str">
        <f t="array" ref="F4475">IF(COUNT(FIND(Keywords!$C$3:$C$41,I4475)),"일반조난","")</f>
        <v>일반조난</v>
      </c>
      <c r="G4475" s="4" t="str">
        <f t="array" ref="G4475">IF(COUNT(FIND(Keywords!$E$3:$E$5,I4475)),"실족추락","")</f>
        <v/>
      </c>
      <c r="H4475" s="4" t="str">
        <f t="array" ref="H4475">IF(COUNT(FIND(Keywords!$B$3:$B$12,I4475)),"개인질환","")</f>
        <v/>
      </c>
      <c r="I4475" t="s">
        <v>11657</v>
      </c>
      <c r="J4475" t="s">
        <v>18119</v>
      </c>
      <c r="K4475" t="s">
        <v>18809</v>
      </c>
      <c r="L4475" t="s">
        <v>18347</v>
      </c>
      <c r="M4475" t="s">
        <v>18153</v>
      </c>
      <c r="N4475" t="s">
        <v>19054</v>
      </c>
      <c r="O4475" t="s">
        <v>18353</v>
      </c>
    </row>
    <row r="4476" spans="1:15">
      <c r="A4476" t="s">
        <v>23</v>
      </c>
      <c r="B4476" t="s">
        <v>108</v>
      </c>
      <c r="C4476" t="s">
        <v>3691</v>
      </c>
      <c r="D4476" t="s">
        <v>19251</v>
      </c>
      <c r="E4476" t="s">
        <v>7214</v>
      </c>
      <c r="F4476" s="4" t="str">
        <f t="array" ref="F4476">IF(COUNT(FIND(Keywords!$C$3:$C$41,I4476)),"일반조난","")</f>
        <v>일반조난</v>
      </c>
      <c r="G4476" s="4" t="str">
        <f t="array" ref="G4476">IF(COUNT(FIND(Keywords!$E$3:$E$5,I4476)),"실족추락","")</f>
        <v/>
      </c>
      <c r="H4476" s="4" t="str">
        <f t="array" ref="H4476">IF(COUNT(FIND(Keywords!$B$3:$B$12,I4476)),"개인질환","")</f>
        <v/>
      </c>
      <c r="I4476" t="s">
        <v>11658</v>
      </c>
      <c r="J4476" t="s">
        <v>18051</v>
      </c>
      <c r="K4476" t="s">
        <v>18359</v>
      </c>
      <c r="L4476" t="s">
        <v>18161</v>
      </c>
      <c r="M4476" t="s">
        <v>18153</v>
      </c>
      <c r="N4476" t="s">
        <v>18557</v>
      </c>
      <c r="O4476" t="s">
        <v>18153</v>
      </c>
    </row>
    <row r="4477" spans="1:15">
      <c r="A4477" t="s">
        <v>23</v>
      </c>
      <c r="B4477" t="s">
        <v>108</v>
      </c>
      <c r="C4477" t="s">
        <v>3692</v>
      </c>
      <c r="D4477" t="s">
        <v>7202</v>
      </c>
      <c r="E4477" t="s">
        <v>7214</v>
      </c>
      <c r="F4477" s="4" t="str">
        <f t="array" ref="F4477">IF(COUNT(FIND(Keywords!$C$3:$C$41,I4477)),"일반조난","")</f>
        <v>일반조난</v>
      </c>
      <c r="G4477" s="4" t="str">
        <f t="array" ref="G4477">IF(COUNT(FIND(Keywords!$E$3:$E$5,I4477)),"실족추락","")</f>
        <v/>
      </c>
      <c r="H4477" s="4" t="str">
        <f t="array" ref="H4477">IF(COUNT(FIND(Keywords!$B$3:$B$12,I4477)),"개인질환","")</f>
        <v/>
      </c>
      <c r="I4477" t="s">
        <v>11659</v>
      </c>
      <c r="J4477" t="s">
        <v>18097</v>
      </c>
      <c r="K4477" t="s">
        <v>18748</v>
      </c>
      <c r="L4477" t="s">
        <v>18562</v>
      </c>
      <c r="M4477" t="s">
        <v>18153</v>
      </c>
      <c r="N4477" t="s">
        <v>18071</v>
      </c>
      <c r="O4477" t="s">
        <v>18153</v>
      </c>
    </row>
    <row r="4478" spans="1:15">
      <c r="A4478" t="s">
        <v>23</v>
      </c>
      <c r="B4478" t="s">
        <v>53</v>
      </c>
      <c r="C4478" t="s">
        <v>3365</v>
      </c>
      <c r="D4478" t="s">
        <v>7202</v>
      </c>
      <c r="E4478" t="s">
        <v>7209</v>
      </c>
      <c r="F4478" s="4" t="str">
        <f t="array" ref="F4478">IF(COUNT(FIND(Keywords!$C$3:$C$41,I4478)),"일반조난","")</f>
        <v>일반조난</v>
      </c>
      <c r="G4478" s="4" t="str">
        <f t="array" ref="G4478">IF(COUNT(FIND(Keywords!$E$3:$E$5,I4478)),"실족추락","")</f>
        <v>실족추락</v>
      </c>
      <c r="H4478" s="4" t="str">
        <f t="array" ref="H4478">IF(COUNT(FIND(Keywords!$B$3:$B$12,I4478)),"개인질환","")</f>
        <v/>
      </c>
      <c r="I4478" t="s">
        <v>11660</v>
      </c>
      <c r="J4478" t="s">
        <v>18112</v>
      </c>
      <c r="K4478" t="s">
        <v>18150</v>
      </c>
      <c r="L4478" t="s">
        <v>18334</v>
      </c>
      <c r="M4478" t="s">
        <v>18153</v>
      </c>
      <c r="N4478" t="s">
        <v>19026</v>
      </c>
      <c r="O4478" t="s">
        <v>18358</v>
      </c>
    </row>
    <row r="4479" spans="1:15">
      <c r="A4479" t="s">
        <v>23</v>
      </c>
      <c r="B4479" t="s">
        <v>53</v>
      </c>
      <c r="C4479" t="s">
        <v>3693</v>
      </c>
      <c r="D4479" t="s">
        <v>7202</v>
      </c>
      <c r="E4479" t="s">
        <v>7209</v>
      </c>
      <c r="F4479" s="4" t="str">
        <f t="array" ref="F4479">IF(COUNT(FIND(Keywords!$C$3:$C$41,I4479)),"일반조난","")</f>
        <v/>
      </c>
      <c r="G4479" s="4" t="str">
        <f t="array" ref="G4479">IF(COUNT(FIND(Keywords!$E$3:$E$5,I4479)),"실족추락","")</f>
        <v>실족추락</v>
      </c>
      <c r="H4479" s="4" t="str">
        <f t="array" ref="H4479">IF(COUNT(FIND(Keywords!$B$3:$B$12,I4479)),"개인질환","")</f>
        <v/>
      </c>
      <c r="I4479" t="s">
        <v>11661</v>
      </c>
      <c r="J4479" t="s">
        <v>18103</v>
      </c>
      <c r="K4479" t="s">
        <v>18874</v>
      </c>
      <c r="L4479" t="s">
        <v>18471</v>
      </c>
      <c r="M4479" t="s">
        <v>18153</v>
      </c>
      <c r="N4479" t="s">
        <v>18821</v>
      </c>
      <c r="O4479" t="s">
        <v>18165</v>
      </c>
    </row>
    <row r="4480" spans="1:15">
      <c r="A4480" t="s">
        <v>23</v>
      </c>
      <c r="B4480" t="s">
        <v>53</v>
      </c>
      <c r="C4480" t="s">
        <v>3694</v>
      </c>
      <c r="D4480" t="s">
        <v>19249</v>
      </c>
      <c r="E4480" t="s">
        <v>7210</v>
      </c>
      <c r="F4480" s="4" t="str">
        <f t="array" ref="F4480">IF(COUNT(FIND(Keywords!$C$3:$C$41,I4480)),"일반조난","")</f>
        <v/>
      </c>
      <c r="G4480" s="4" t="str">
        <f t="array" ref="G4480">IF(COUNT(FIND(Keywords!$E$3:$E$5,I4480)),"실족추락","")</f>
        <v/>
      </c>
      <c r="H4480" s="4" t="str">
        <f t="array" ref="H4480">IF(COUNT(FIND(Keywords!$B$3:$B$12,I4480)),"개인질환","")</f>
        <v/>
      </c>
      <c r="I4480" t="s">
        <v>11662</v>
      </c>
      <c r="J4480" t="s">
        <v>18081</v>
      </c>
      <c r="K4480" t="s">
        <v>18163</v>
      </c>
      <c r="L4480" t="s">
        <v>18474</v>
      </c>
      <c r="M4480" t="s">
        <v>18153</v>
      </c>
      <c r="N4480" t="s">
        <v>19090</v>
      </c>
      <c r="O4480" t="s">
        <v>18350</v>
      </c>
    </row>
    <row r="4481" spans="1:15">
      <c r="A4481" t="s">
        <v>23</v>
      </c>
      <c r="B4481" t="s">
        <v>53</v>
      </c>
      <c r="C4481" t="s">
        <v>261</v>
      </c>
      <c r="D4481" t="s">
        <v>7202</v>
      </c>
      <c r="E4481" t="s">
        <v>7209</v>
      </c>
      <c r="F4481" s="4" t="str">
        <f t="array" ref="F4481">IF(COUNT(FIND(Keywords!$C$3:$C$41,I4481)),"일반조난","")</f>
        <v/>
      </c>
      <c r="G4481" s="4" t="str">
        <f t="array" ref="G4481">IF(COUNT(FIND(Keywords!$E$3:$E$5,I4481)),"실족추락","")</f>
        <v/>
      </c>
      <c r="H4481" s="4" t="str">
        <f t="array" ref="H4481">IF(COUNT(FIND(Keywords!$B$3:$B$12,I4481)),"개인질환","")</f>
        <v/>
      </c>
      <c r="I4481" t="s">
        <v>11663</v>
      </c>
      <c r="J4481" t="s">
        <v>18059</v>
      </c>
      <c r="K4481" t="s">
        <v>18150</v>
      </c>
      <c r="L4481" t="s">
        <v>18672</v>
      </c>
      <c r="M4481" t="s">
        <v>18153</v>
      </c>
      <c r="N4481" t="s">
        <v>19006</v>
      </c>
      <c r="O4481" t="s">
        <v>18153</v>
      </c>
    </row>
    <row r="4482" spans="1:15">
      <c r="A4482" t="s">
        <v>23</v>
      </c>
      <c r="B4482" t="s">
        <v>53</v>
      </c>
      <c r="C4482" t="s">
        <v>2685</v>
      </c>
      <c r="D4482" t="s">
        <v>7204</v>
      </c>
      <c r="E4482" t="s">
        <v>7209</v>
      </c>
      <c r="F4482" s="4" t="str">
        <f t="array" ref="F4482">IF(COUNT(FIND(Keywords!$C$3:$C$41,I4482)),"일반조난","")</f>
        <v/>
      </c>
      <c r="G4482" s="4" t="str">
        <f t="array" ref="G4482">IF(COUNT(FIND(Keywords!$E$3:$E$5,I4482)),"실족추락","")</f>
        <v/>
      </c>
      <c r="H4482" s="4" t="str">
        <f t="array" ref="H4482">IF(COUNT(FIND(Keywords!$B$3:$B$12,I4482)),"개인질환","")</f>
        <v/>
      </c>
      <c r="I4482" t="s">
        <v>11664</v>
      </c>
      <c r="J4482" t="s">
        <v>18077</v>
      </c>
      <c r="K4482" t="s">
        <v>18835</v>
      </c>
      <c r="L4482" t="s">
        <v>18857</v>
      </c>
      <c r="M4482" t="s">
        <v>18153</v>
      </c>
      <c r="N4482" t="s">
        <v>18607</v>
      </c>
      <c r="O4482" t="s">
        <v>18727</v>
      </c>
    </row>
    <row r="4483" spans="1:15">
      <c r="A4483" t="s">
        <v>23</v>
      </c>
      <c r="B4483" t="s">
        <v>53</v>
      </c>
      <c r="C4483" t="s">
        <v>3695</v>
      </c>
      <c r="D4483" t="s">
        <v>7204</v>
      </c>
      <c r="E4483" t="s">
        <v>7209</v>
      </c>
      <c r="F4483" s="4" t="str">
        <f t="array" ref="F4483">IF(COUNT(FIND(Keywords!$C$3:$C$41,I4483)),"일반조난","")</f>
        <v/>
      </c>
      <c r="G4483" s="4" t="str">
        <f t="array" ref="G4483">IF(COUNT(FIND(Keywords!$E$3:$E$5,I4483)),"실족추락","")</f>
        <v/>
      </c>
      <c r="H4483" s="4" t="str">
        <f t="array" ref="H4483">IF(COUNT(FIND(Keywords!$B$3:$B$12,I4483)),"개인질환","")</f>
        <v/>
      </c>
      <c r="I4483" t="s">
        <v>11665</v>
      </c>
      <c r="J4483" t="s">
        <v>18063</v>
      </c>
      <c r="K4483" t="s">
        <v>18561</v>
      </c>
      <c r="L4483" t="s">
        <v>18462</v>
      </c>
      <c r="M4483" t="s">
        <v>18153</v>
      </c>
      <c r="N4483" t="s">
        <v>19116</v>
      </c>
      <c r="O4483" t="s">
        <v>18153</v>
      </c>
    </row>
    <row r="4484" spans="1:15">
      <c r="A4484" t="s">
        <v>23</v>
      </c>
      <c r="B4484" t="s">
        <v>53</v>
      </c>
      <c r="C4484" t="s">
        <v>2690</v>
      </c>
      <c r="D4484" t="s">
        <v>7202</v>
      </c>
      <c r="E4484" t="s">
        <v>7210</v>
      </c>
      <c r="F4484" s="4" t="str">
        <f t="array" ref="F4484">IF(COUNT(FIND(Keywords!$C$3:$C$41,I4484)),"일반조난","")</f>
        <v>일반조난</v>
      </c>
      <c r="G4484" s="4" t="str">
        <f t="array" ref="G4484">IF(COUNT(FIND(Keywords!$E$3:$E$5,I4484)),"실족추락","")</f>
        <v/>
      </c>
      <c r="H4484" s="4" t="str">
        <f t="array" ref="H4484">IF(COUNT(FIND(Keywords!$B$3:$B$12,I4484)),"개인질환","")</f>
        <v/>
      </c>
      <c r="I4484" t="s">
        <v>11666</v>
      </c>
      <c r="J4484" t="s">
        <v>18102</v>
      </c>
      <c r="K4484" t="s">
        <v>18562</v>
      </c>
      <c r="L4484" t="s">
        <v>18482</v>
      </c>
      <c r="M4484" t="s">
        <v>18153</v>
      </c>
      <c r="N4484" t="s">
        <v>19024</v>
      </c>
      <c r="O4484" t="s">
        <v>18153</v>
      </c>
    </row>
    <row r="4485" spans="1:15">
      <c r="A4485" t="s">
        <v>23</v>
      </c>
      <c r="B4485" t="s">
        <v>53</v>
      </c>
      <c r="C4485" t="s">
        <v>3655</v>
      </c>
      <c r="D4485" t="s">
        <v>7202</v>
      </c>
      <c r="E4485" t="s">
        <v>7210</v>
      </c>
      <c r="F4485" s="4" t="str">
        <f t="array" ref="F4485">IF(COUNT(FIND(Keywords!$C$3:$C$41,I4485)),"일반조난","")</f>
        <v>일반조난</v>
      </c>
      <c r="G4485" s="4" t="str">
        <f t="array" ref="G4485">IF(COUNT(FIND(Keywords!$E$3:$E$5,I4485)),"실족추락","")</f>
        <v/>
      </c>
      <c r="H4485" s="4" t="str">
        <f t="array" ref="H4485">IF(COUNT(FIND(Keywords!$B$3:$B$12,I4485)),"개인질환","")</f>
        <v/>
      </c>
      <c r="I4485" t="s">
        <v>11667</v>
      </c>
      <c r="J4485" t="s">
        <v>18058</v>
      </c>
      <c r="K4485" t="s">
        <v>18351</v>
      </c>
      <c r="L4485" t="s">
        <v>18340</v>
      </c>
      <c r="M4485" t="s">
        <v>18153</v>
      </c>
      <c r="N4485" t="s">
        <v>19119</v>
      </c>
      <c r="O4485" t="s">
        <v>18153</v>
      </c>
    </row>
    <row r="4486" spans="1:15">
      <c r="A4486" t="s">
        <v>23</v>
      </c>
      <c r="B4486" t="s">
        <v>53</v>
      </c>
      <c r="C4486" t="s">
        <v>3696</v>
      </c>
      <c r="D4486" t="s">
        <v>19249</v>
      </c>
      <c r="E4486" t="s">
        <v>7209</v>
      </c>
      <c r="F4486" s="4" t="str">
        <f t="array" ref="F4486">IF(COUNT(FIND(Keywords!$C$3:$C$41,I4486)),"일반조난","")</f>
        <v>일반조난</v>
      </c>
      <c r="G4486" s="4" t="str">
        <f t="array" ref="G4486">IF(COUNT(FIND(Keywords!$E$3:$E$5,I4486)),"실족추락","")</f>
        <v/>
      </c>
      <c r="H4486" s="4" t="str">
        <f t="array" ref="H4486">IF(COUNT(FIND(Keywords!$B$3:$B$12,I4486)),"개인질환","")</f>
        <v/>
      </c>
      <c r="I4486" t="s">
        <v>11668</v>
      </c>
      <c r="J4486" t="s">
        <v>18054</v>
      </c>
      <c r="K4486" t="s">
        <v>18142</v>
      </c>
      <c r="L4486" t="s">
        <v>18160</v>
      </c>
      <c r="M4486" t="s">
        <v>18153</v>
      </c>
      <c r="N4486" t="s">
        <v>19080</v>
      </c>
      <c r="O4486" t="s">
        <v>18153</v>
      </c>
    </row>
    <row r="4487" spans="1:15">
      <c r="A4487" t="s">
        <v>23</v>
      </c>
      <c r="B4487" t="s">
        <v>53</v>
      </c>
      <c r="C4487" t="s">
        <v>3697</v>
      </c>
      <c r="D4487" t="s">
        <v>7202</v>
      </c>
      <c r="E4487" t="s">
        <v>7209</v>
      </c>
      <c r="F4487" s="4" t="str">
        <f t="array" ref="F4487">IF(COUNT(FIND(Keywords!$C$3:$C$41,I4487)),"일반조난","")</f>
        <v>일반조난</v>
      </c>
      <c r="G4487" s="4" t="str">
        <f t="array" ref="G4487">IF(COUNT(FIND(Keywords!$E$3:$E$5,I4487)),"실족추락","")</f>
        <v/>
      </c>
      <c r="H4487" s="4" t="str">
        <f t="array" ref="H4487">IF(COUNT(FIND(Keywords!$B$3:$B$12,I4487)),"개인질환","")</f>
        <v/>
      </c>
      <c r="I4487" t="s">
        <v>11669</v>
      </c>
      <c r="J4487" t="s">
        <v>18057</v>
      </c>
      <c r="K4487" t="s">
        <v>18857</v>
      </c>
      <c r="L4487" t="s">
        <v>18576</v>
      </c>
      <c r="M4487" t="s">
        <v>18153</v>
      </c>
      <c r="N4487" t="s">
        <v>19061</v>
      </c>
      <c r="O4487" t="s">
        <v>18153</v>
      </c>
    </row>
    <row r="4488" spans="1:15">
      <c r="A4488" t="s">
        <v>23</v>
      </c>
      <c r="B4488" t="s">
        <v>53</v>
      </c>
      <c r="C4488" t="s">
        <v>280</v>
      </c>
      <c r="D4488" t="s">
        <v>7202</v>
      </c>
      <c r="E4488" t="s">
        <v>7209</v>
      </c>
      <c r="F4488" s="4" t="str">
        <f t="array" ref="F4488">IF(COUNT(FIND(Keywords!$C$3:$C$41,I4488)),"일반조난","")</f>
        <v>일반조난</v>
      </c>
      <c r="G4488" s="4" t="str">
        <f t="array" ref="G4488">IF(COUNT(FIND(Keywords!$E$3:$E$5,I4488)),"실족추락","")</f>
        <v>실족추락</v>
      </c>
      <c r="H4488" s="4" t="str">
        <f t="array" ref="H4488">IF(COUNT(FIND(Keywords!$B$3:$B$12,I4488)),"개인질환","")</f>
        <v/>
      </c>
      <c r="I4488" t="s">
        <v>11670</v>
      </c>
      <c r="J4488" t="s">
        <v>18070</v>
      </c>
      <c r="K4488" t="s">
        <v>18168</v>
      </c>
      <c r="L4488" t="s">
        <v>18338</v>
      </c>
      <c r="M4488" t="s">
        <v>18153</v>
      </c>
      <c r="N4488" t="s">
        <v>18143</v>
      </c>
      <c r="O4488" t="s">
        <v>18153</v>
      </c>
    </row>
    <row r="4489" spans="1:15">
      <c r="A4489" t="s">
        <v>23</v>
      </c>
      <c r="B4489" t="s">
        <v>53</v>
      </c>
      <c r="C4489" t="s">
        <v>281</v>
      </c>
      <c r="D4489" t="s">
        <v>7202</v>
      </c>
      <c r="E4489" t="s">
        <v>7210</v>
      </c>
      <c r="F4489" s="4" t="str">
        <f t="array" ref="F4489">IF(COUNT(FIND(Keywords!$C$3:$C$41,I4489)),"일반조난","")</f>
        <v>일반조난</v>
      </c>
      <c r="G4489" s="4" t="str">
        <f t="array" ref="G4489">IF(COUNT(FIND(Keywords!$E$3:$E$5,I4489)),"실족추락","")</f>
        <v/>
      </c>
      <c r="H4489" s="4" t="str">
        <f t="array" ref="H4489">IF(COUNT(FIND(Keywords!$B$3:$B$12,I4489)),"개인질환","")</f>
        <v/>
      </c>
      <c r="I4489" t="s">
        <v>11671</v>
      </c>
      <c r="J4489" t="s">
        <v>18071</v>
      </c>
      <c r="K4489" t="s">
        <v>18169</v>
      </c>
      <c r="L4489" t="s">
        <v>18806</v>
      </c>
      <c r="M4489" t="s">
        <v>18153</v>
      </c>
      <c r="N4489" t="s">
        <v>19007</v>
      </c>
      <c r="O4489" t="s">
        <v>18153</v>
      </c>
    </row>
    <row r="4490" spans="1:15">
      <c r="A4490" t="s">
        <v>23</v>
      </c>
      <c r="B4490" t="s">
        <v>53</v>
      </c>
      <c r="C4490" t="s">
        <v>3698</v>
      </c>
      <c r="D4490" t="s">
        <v>7202</v>
      </c>
      <c r="E4490" t="s">
        <v>7209</v>
      </c>
      <c r="F4490" s="4" t="str">
        <f t="array" ref="F4490">IF(COUNT(FIND(Keywords!$C$3:$C$41,I4490)),"일반조난","")</f>
        <v>일반조난</v>
      </c>
      <c r="G4490" s="4" t="str">
        <f t="array" ref="G4490">IF(COUNT(FIND(Keywords!$E$3:$E$5,I4490)),"실족추락","")</f>
        <v/>
      </c>
      <c r="H4490" s="4" t="str">
        <f t="array" ref="H4490">IF(COUNT(FIND(Keywords!$B$3:$B$12,I4490)),"개인질환","")</f>
        <v/>
      </c>
      <c r="I4490" t="s">
        <v>11672</v>
      </c>
      <c r="J4490" t="s">
        <v>18087</v>
      </c>
      <c r="K4490" t="s">
        <v>18481</v>
      </c>
      <c r="L4490" t="s">
        <v>18576</v>
      </c>
      <c r="M4490" t="s">
        <v>18153</v>
      </c>
      <c r="N4490" t="s">
        <v>19119</v>
      </c>
      <c r="O4490" t="s">
        <v>18153</v>
      </c>
    </row>
    <row r="4491" spans="1:15">
      <c r="A4491" t="s">
        <v>23</v>
      </c>
      <c r="B4491" t="s">
        <v>53</v>
      </c>
      <c r="C4491" t="s">
        <v>3699</v>
      </c>
      <c r="D4491" t="s">
        <v>7202</v>
      </c>
      <c r="E4491" t="s">
        <v>7208</v>
      </c>
      <c r="F4491" s="4" t="str">
        <f t="array" ref="F4491">IF(COUNT(FIND(Keywords!$C$3:$C$41,I4491)),"일반조난","")</f>
        <v>일반조난</v>
      </c>
      <c r="G4491" s="4" t="str">
        <f t="array" ref="G4491">IF(COUNT(FIND(Keywords!$E$3:$E$5,I4491)),"실족추락","")</f>
        <v/>
      </c>
      <c r="H4491" s="4" t="str">
        <f t="array" ref="H4491">IF(COUNT(FIND(Keywords!$B$3:$B$12,I4491)),"개인질환","")</f>
        <v/>
      </c>
      <c r="I4491" t="s">
        <v>11673</v>
      </c>
      <c r="J4491" t="s">
        <v>18047</v>
      </c>
      <c r="K4491" t="s">
        <v>18357</v>
      </c>
      <c r="L4491" t="s">
        <v>18166</v>
      </c>
      <c r="M4491" t="s">
        <v>18153</v>
      </c>
      <c r="N4491" t="s">
        <v>19031</v>
      </c>
      <c r="O4491" t="s">
        <v>18153</v>
      </c>
    </row>
    <row r="4492" spans="1:15">
      <c r="A4492" t="s">
        <v>23</v>
      </c>
      <c r="B4492" t="s">
        <v>53</v>
      </c>
      <c r="C4492" t="s">
        <v>3700</v>
      </c>
      <c r="D4492" t="s">
        <v>19250</v>
      </c>
      <c r="E4492" t="s">
        <v>7209</v>
      </c>
      <c r="F4492" s="4" t="str">
        <f t="array" ref="F4492">IF(COUNT(FIND(Keywords!$C$3:$C$41,I4492)),"일반조난","")</f>
        <v/>
      </c>
      <c r="G4492" s="4" t="str">
        <f t="array" ref="G4492">IF(COUNT(FIND(Keywords!$E$3:$E$5,I4492)),"실족추락","")</f>
        <v/>
      </c>
      <c r="H4492" s="4" t="str">
        <f t="array" ref="H4492">IF(COUNT(FIND(Keywords!$B$3:$B$12,I4492)),"개인질환","")</f>
        <v/>
      </c>
      <c r="I4492" t="s">
        <v>11674</v>
      </c>
      <c r="J4492" t="s">
        <v>18134</v>
      </c>
      <c r="K4492" t="s">
        <v>18716</v>
      </c>
      <c r="L4492" t="s">
        <v>18350</v>
      </c>
      <c r="M4492" t="s">
        <v>18153</v>
      </c>
      <c r="N4492" t="s">
        <v>19003</v>
      </c>
      <c r="O4492" t="s">
        <v>18153</v>
      </c>
    </row>
    <row r="4493" spans="1:15">
      <c r="A4493" t="s">
        <v>23</v>
      </c>
      <c r="B4493" t="s">
        <v>53</v>
      </c>
      <c r="C4493" t="s">
        <v>299</v>
      </c>
      <c r="D4493" t="s">
        <v>7202</v>
      </c>
      <c r="E4493" t="s">
        <v>7209</v>
      </c>
      <c r="F4493" s="4" t="str">
        <f t="array" ref="F4493">IF(COUNT(FIND(Keywords!$C$3:$C$41,I4493)),"일반조난","")</f>
        <v>일반조난</v>
      </c>
      <c r="G4493" s="4" t="str">
        <f t="array" ref="G4493">IF(COUNT(FIND(Keywords!$E$3:$E$5,I4493)),"실족추락","")</f>
        <v/>
      </c>
      <c r="H4493" s="4" t="str">
        <f t="array" ref="H4493">IF(COUNT(FIND(Keywords!$B$3:$B$12,I4493)),"개인질환","")</f>
        <v/>
      </c>
      <c r="I4493" t="s">
        <v>11675</v>
      </c>
      <c r="J4493" t="s">
        <v>18077</v>
      </c>
      <c r="K4493" t="s">
        <v>18185</v>
      </c>
      <c r="L4493" t="s">
        <v>18340</v>
      </c>
      <c r="M4493" t="s">
        <v>18153</v>
      </c>
      <c r="N4493" t="s">
        <v>19026</v>
      </c>
      <c r="O4493" t="s">
        <v>18153</v>
      </c>
    </row>
    <row r="4494" spans="1:15">
      <c r="A4494" t="s">
        <v>23</v>
      </c>
      <c r="B4494" t="s">
        <v>53</v>
      </c>
      <c r="C4494" t="s">
        <v>3701</v>
      </c>
      <c r="D4494" t="s">
        <v>7202</v>
      </c>
      <c r="E4494" t="s">
        <v>7209</v>
      </c>
      <c r="F4494" s="4" t="str">
        <f t="array" ref="F4494">IF(COUNT(FIND(Keywords!$C$3:$C$41,I4494)),"일반조난","")</f>
        <v>일반조난</v>
      </c>
      <c r="G4494" s="4" t="str">
        <f t="array" ref="G4494">IF(COUNT(FIND(Keywords!$E$3:$E$5,I4494)),"실족추락","")</f>
        <v/>
      </c>
      <c r="H4494" s="4" t="str">
        <f t="array" ref="H4494">IF(COUNT(FIND(Keywords!$B$3:$B$12,I4494)),"개인질환","")</f>
        <v/>
      </c>
      <c r="I4494" t="s">
        <v>11676</v>
      </c>
      <c r="J4494" t="s">
        <v>18059</v>
      </c>
      <c r="K4494" t="s">
        <v>18548</v>
      </c>
      <c r="L4494" t="s">
        <v>18141</v>
      </c>
      <c r="M4494" t="s">
        <v>18153</v>
      </c>
      <c r="N4494" t="s">
        <v>18164</v>
      </c>
      <c r="O4494" t="s">
        <v>18153</v>
      </c>
    </row>
    <row r="4495" spans="1:15">
      <c r="A4495" t="s">
        <v>23</v>
      </c>
      <c r="B4495" t="s">
        <v>53</v>
      </c>
      <c r="C4495" t="s">
        <v>3702</v>
      </c>
      <c r="D4495" t="s">
        <v>7202</v>
      </c>
      <c r="E4495" t="s">
        <v>7209</v>
      </c>
      <c r="F4495" s="4" t="str">
        <f t="array" ref="F4495">IF(COUNT(FIND(Keywords!$C$3:$C$41,I4495)),"일반조난","")</f>
        <v>일반조난</v>
      </c>
      <c r="G4495" s="4" t="str">
        <f t="array" ref="G4495">IF(COUNT(FIND(Keywords!$E$3:$E$5,I4495)),"실족추락","")</f>
        <v/>
      </c>
      <c r="H4495" s="4" t="str">
        <f t="array" ref="H4495">IF(COUNT(FIND(Keywords!$B$3:$B$12,I4495)),"개인질환","")</f>
        <v/>
      </c>
      <c r="I4495" t="s">
        <v>11677</v>
      </c>
      <c r="J4495" t="s">
        <v>18063</v>
      </c>
      <c r="K4495" t="s">
        <v>18396</v>
      </c>
      <c r="L4495" t="s">
        <v>18868</v>
      </c>
      <c r="M4495" t="s">
        <v>18153</v>
      </c>
      <c r="N4495" t="s">
        <v>18333</v>
      </c>
      <c r="O4495" t="s">
        <v>18153</v>
      </c>
    </row>
    <row r="4496" spans="1:15">
      <c r="A4496" t="s">
        <v>23</v>
      </c>
      <c r="B4496" t="s">
        <v>53</v>
      </c>
      <c r="C4496" t="s">
        <v>3703</v>
      </c>
      <c r="D4496" t="s">
        <v>7202</v>
      </c>
      <c r="E4496" t="s">
        <v>7209</v>
      </c>
      <c r="F4496" s="4" t="str">
        <f t="array" ref="F4496">IF(COUNT(FIND(Keywords!$C$3:$C$41,I4496)),"일반조난","")</f>
        <v>일반조난</v>
      </c>
      <c r="G4496" s="4" t="str">
        <f t="array" ref="G4496">IF(COUNT(FIND(Keywords!$E$3:$E$5,I4496)),"실족추락","")</f>
        <v/>
      </c>
      <c r="H4496" s="4" t="str">
        <f t="array" ref="H4496">IF(COUNT(FIND(Keywords!$B$3:$B$12,I4496)),"개인질환","")</f>
        <v/>
      </c>
      <c r="I4496" t="s">
        <v>11678</v>
      </c>
      <c r="J4496" t="s">
        <v>18056</v>
      </c>
      <c r="K4496" t="s">
        <v>18074</v>
      </c>
      <c r="L4496" t="s">
        <v>18341</v>
      </c>
      <c r="M4496" t="s">
        <v>18153</v>
      </c>
      <c r="N4496" t="s">
        <v>18362</v>
      </c>
      <c r="O4496" t="s">
        <v>18153</v>
      </c>
    </row>
    <row r="4497" spans="1:15">
      <c r="A4497" t="s">
        <v>23</v>
      </c>
      <c r="B4497" t="s">
        <v>53</v>
      </c>
      <c r="C4497" t="s">
        <v>3704</v>
      </c>
      <c r="D4497" t="s">
        <v>19249</v>
      </c>
      <c r="E4497" t="s">
        <v>7209</v>
      </c>
      <c r="F4497" s="4" t="str">
        <f t="array" ref="F4497">IF(COUNT(FIND(Keywords!$C$3:$C$41,I4497)),"일반조난","")</f>
        <v/>
      </c>
      <c r="G4497" s="4" t="str">
        <f t="array" ref="G4497">IF(COUNT(FIND(Keywords!$E$3:$E$5,I4497)),"실족추락","")</f>
        <v/>
      </c>
      <c r="H4497" s="4" t="str">
        <f t="array" ref="H4497">IF(COUNT(FIND(Keywords!$B$3:$B$12,I4497)),"개인질환","")</f>
        <v/>
      </c>
      <c r="I4497" t="s">
        <v>11679</v>
      </c>
      <c r="J4497" t="s">
        <v>18049</v>
      </c>
      <c r="K4497" t="s">
        <v>18049</v>
      </c>
      <c r="L4497" t="s">
        <v>18474</v>
      </c>
      <c r="M4497" t="s">
        <v>18153</v>
      </c>
      <c r="N4497" t="s">
        <v>18930</v>
      </c>
      <c r="O4497" t="s">
        <v>18153</v>
      </c>
    </row>
    <row r="4498" spans="1:15">
      <c r="A4498" t="s">
        <v>23</v>
      </c>
      <c r="B4498" t="s">
        <v>53</v>
      </c>
      <c r="C4498" t="s">
        <v>3705</v>
      </c>
      <c r="D4498" t="s">
        <v>7202</v>
      </c>
      <c r="E4498" t="s">
        <v>7208</v>
      </c>
      <c r="F4498" s="4" t="str">
        <f t="array" ref="F4498">IF(COUNT(FIND(Keywords!$C$3:$C$41,I4498)),"일반조난","")</f>
        <v>일반조난</v>
      </c>
      <c r="G4498" s="4" t="str">
        <f t="array" ref="G4498">IF(COUNT(FIND(Keywords!$E$3:$E$5,I4498)),"실족추락","")</f>
        <v/>
      </c>
      <c r="H4498" s="4" t="str">
        <f t="array" ref="H4498">IF(COUNT(FIND(Keywords!$B$3:$B$12,I4498)),"개인질환","")</f>
        <v/>
      </c>
      <c r="I4498" t="s">
        <v>11680</v>
      </c>
      <c r="J4498" t="s">
        <v>18081</v>
      </c>
      <c r="K4498" t="s">
        <v>18820</v>
      </c>
      <c r="L4498" t="s">
        <v>18156</v>
      </c>
      <c r="M4498" t="s">
        <v>18153</v>
      </c>
      <c r="N4498" t="s">
        <v>18804</v>
      </c>
      <c r="O4498" t="s">
        <v>18153</v>
      </c>
    </row>
    <row r="4499" spans="1:15">
      <c r="A4499" t="s">
        <v>23</v>
      </c>
      <c r="B4499" t="s">
        <v>53</v>
      </c>
      <c r="C4499" t="s">
        <v>345</v>
      </c>
      <c r="D4499" t="s">
        <v>7204</v>
      </c>
      <c r="E4499" t="s">
        <v>7209</v>
      </c>
      <c r="F4499" s="4" t="str">
        <f t="array" ref="F4499">IF(COUNT(FIND(Keywords!$C$3:$C$41,I4499)),"일반조난","")</f>
        <v/>
      </c>
      <c r="G4499" s="4" t="str">
        <f t="array" ref="G4499">IF(COUNT(FIND(Keywords!$E$3:$E$5,I4499)),"실족추락","")</f>
        <v/>
      </c>
      <c r="H4499" s="4" t="str">
        <f t="array" ref="H4499">IF(COUNT(FIND(Keywords!$B$3:$B$12,I4499)),"개인질환","")</f>
        <v/>
      </c>
      <c r="I4499" t="s">
        <v>11681</v>
      </c>
      <c r="J4499" t="s">
        <v>18080</v>
      </c>
      <c r="K4499" t="s">
        <v>18225</v>
      </c>
      <c r="L4499" t="s">
        <v>18143</v>
      </c>
      <c r="M4499" t="s">
        <v>18153</v>
      </c>
      <c r="N4499" t="s">
        <v>18451</v>
      </c>
      <c r="O4499" t="s">
        <v>18153</v>
      </c>
    </row>
    <row r="4500" spans="1:15">
      <c r="A4500" t="s">
        <v>23</v>
      </c>
      <c r="B4500" t="s">
        <v>53</v>
      </c>
      <c r="C4500" t="s">
        <v>3706</v>
      </c>
      <c r="D4500" t="s">
        <v>7202</v>
      </c>
      <c r="E4500" t="s">
        <v>7209</v>
      </c>
      <c r="F4500" s="4" t="str">
        <f t="array" ref="F4500">IF(COUNT(FIND(Keywords!$C$3:$C$41,I4500)),"일반조난","")</f>
        <v/>
      </c>
      <c r="G4500" s="4" t="str">
        <f t="array" ref="G4500">IF(COUNT(FIND(Keywords!$E$3:$E$5,I4500)),"실족추락","")</f>
        <v>실족추락</v>
      </c>
      <c r="H4500" s="4" t="str">
        <f t="array" ref="H4500">IF(COUNT(FIND(Keywords!$B$3:$B$12,I4500)),"개인질환","")</f>
        <v/>
      </c>
      <c r="I4500" t="s">
        <v>11682</v>
      </c>
      <c r="J4500" t="s">
        <v>18105</v>
      </c>
      <c r="K4500" t="s">
        <v>18817</v>
      </c>
      <c r="L4500" t="s">
        <v>18164</v>
      </c>
      <c r="M4500" t="s">
        <v>18153</v>
      </c>
      <c r="N4500" t="s">
        <v>18181</v>
      </c>
      <c r="O4500" t="s">
        <v>18153</v>
      </c>
    </row>
    <row r="4501" spans="1:15">
      <c r="A4501" t="s">
        <v>23</v>
      </c>
      <c r="B4501" t="s">
        <v>53</v>
      </c>
      <c r="C4501" t="s">
        <v>3707</v>
      </c>
      <c r="D4501" t="s">
        <v>7202</v>
      </c>
      <c r="E4501" t="s">
        <v>7210</v>
      </c>
      <c r="F4501" s="4" t="str">
        <f t="array" ref="F4501">IF(COUNT(FIND(Keywords!$C$3:$C$41,I4501)),"일반조난","")</f>
        <v/>
      </c>
      <c r="G4501" s="4" t="str">
        <f t="array" ref="G4501">IF(COUNT(FIND(Keywords!$E$3:$E$5,I4501)),"실족추락","")</f>
        <v/>
      </c>
      <c r="H4501" s="4" t="str">
        <f t="array" ref="H4501">IF(COUNT(FIND(Keywords!$B$3:$B$12,I4501)),"개인질환","")</f>
        <v/>
      </c>
      <c r="I4501" t="s">
        <v>11683</v>
      </c>
      <c r="J4501" t="s">
        <v>18057</v>
      </c>
      <c r="K4501" t="s">
        <v>18264</v>
      </c>
      <c r="L4501" t="s">
        <v>18467</v>
      </c>
      <c r="M4501" t="s">
        <v>18153</v>
      </c>
      <c r="N4501" t="s">
        <v>18571</v>
      </c>
      <c r="O4501" t="s">
        <v>18153</v>
      </c>
    </row>
    <row r="4502" spans="1:15">
      <c r="A4502" t="s">
        <v>23</v>
      </c>
      <c r="B4502" t="s">
        <v>53</v>
      </c>
      <c r="C4502" t="s">
        <v>3708</v>
      </c>
      <c r="D4502" t="s">
        <v>7202</v>
      </c>
      <c r="E4502" t="s">
        <v>7209</v>
      </c>
      <c r="F4502" s="4" t="str">
        <f t="array" ref="F4502">IF(COUNT(FIND(Keywords!$C$3:$C$41,I4502)),"일반조난","")</f>
        <v>일반조난</v>
      </c>
      <c r="G4502" s="4" t="str">
        <f t="array" ref="G4502">IF(COUNT(FIND(Keywords!$E$3:$E$5,I4502)),"실족추락","")</f>
        <v/>
      </c>
      <c r="H4502" s="4" t="str">
        <f t="array" ref="H4502">IF(COUNT(FIND(Keywords!$B$3:$B$12,I4502)),"개인질환","")</f>
        <v/>
      </c>
      <c r="I4502" t="s">
        <v>11684</v>
      </c>
      <c r="J4502" t="s">
        <v>18081</v>
      </c>
      <c r="K4502" t="s">
        <v>18069</v>
      </c>
      <c r="L4502" t="s">
        <v>18576</v>
      </c>
      <c r="M4502" t="s">
        <v>18153</v>
      </c>
      <c r="N4502" t="s">
        <v>18496</v>
      </c>
      <c r="O4502" t="s">
        <v>18153</v>
      </c>
    </row>
    <row r="4503" spans="1:15">
      <c r="A4503" t="s">
        <v>23</v>
      </c>
      <c r="B4503" t="s">
        <v>53</v>
      </c>
      <c r="C4503" t="s">
        <v>3709</v>
      </c>
      <c r="D4503" t="s">
        <v>7202</v>
      </c>
      <c r="E4503" t="s">
        <v>7210</v>
      </c>
      <c r="F4503" s="4" t="str">
        <f t="array" ref="F4503">IF(COUNT(FIND(Keywords!$C$3:$C$41,I4503)),"일반조난","")</f>
        <v>일반조난</v>
      </c>
      <c r="G4503" s="4" t="str">
        <f t="array" ref="G4503">IF(COUNT(FIND(Keywords!$E$3:$E$5,I4503)),"실족추락","")</f>
        <v/>
      </c>
      <c r="H4503" s="4" t="str">
        <f t="array" ref="H4503">IF(COUNT(FIND(Keywords!$B$3:$B$12,I4503)),"개인질환","")</f>
        <v/>
      </c>
      <c r="I4503" t="s">
        <v>11685</v>
      </c>
      <c r="J4503" t="s">
        <v>18077</v>
      </c>
      <c r="K4503" t="s">
        <v>18213</v>
      </c>
      <c r="L4503" t="s">
        <v>18335</v>
      </c>
      <c r="M4503" t="s">
        <v>18153</v>
      </c>
      <c r="N4503" t="s">
        <v>18871</v>
      </c>
      <c r="O4503" t="s">
        <v>18153</v>
      </c>
    </row>
    <row r="4504" spans="1:15">
      <c r="A4504" t="s">
        <v>23</v>
      </c>
      <c r="B4504" t="s">
        <v>53</v>
      </c>
      <c r="C4504" t="s">
        <v>3710</v>
      </c>
      <c r="D4504" t="s">
        <v>7202</v>
      </c>
      <c r="E4504" t="s">
        <v>7211</v>
      </c>
      <c r="F4504" s="4" t="str">
        <f t="array" ref="F4504">IF(COUNT(FIND(Keywords!$C$3:$C$41,I4504)),"일반조난","")</f>
        <v/>
      </c>
      <c r="G4504" s="4" t="str">
        <f t="array" ref="G4504">IF(COUNT(FIND(Keywords!$E$3:$E$5,I4504)),"실족추락","")</f>
        <v/>
      </c>
      <c r="H4504" s="4" t="str">
        <f t="array" ref="H4504">IF(COUNT(FIND(Keywords!$B$3:$B$12,I4504)),"개인질환","")</f>
        <v/>
      </c>
      <c r="I4504" t="s">
        <v>11686</v>
      </c>
      <c r="J4504" t="s">
        <v>18101</v>
      </c>
      <c r="K4504" t="s">
        <v>18823</v>
      </c>
      <c r="L4504" t="s">
        <v>18154</v>
      </c>
      <c r="M4504" t="s">
        <v>18153</v>
      </c>
      <c r="N4504" t="s">
        <v>18202</v>
      </c>
      <c r="O4504" t="s">
        <v>18153</v>
      </c>
    </row>
    <row r="4505" spans="1:15">
      <c r="A4505" t="s">
        <v>23</v>
      </c>
      <c r="B4505" t="s">
        <v>53</v>
      </c>
      <c r="C4505" t="s">
        <v>3711</v>
      </c>
      <c r="D4505" t="s">
        <v>7204</v>
      </c>
      <c r="E4505" t="s">
        <v>7209</v>
      </c>
      <c r="F4505" s="4" t="str">
        <f t="array" ref="F4505">IF(COUNT(FIND(Keywords!$C$3:$C$41,I4505)),"일반조난","")</f>
        <v/>
      </c>
      <c r="G4505" s="4" t="str">
        <f t="array" ref="G4505">IF(COUNT(FIND(Keywords!$E$3:$E$5,I4505)),"실족추락","")</f>
        <v/>
      </c>
      <c r="H4505" s="4" t="str">
        <f t="array" ref="H4505">IF(COUNT(FIND(Keywords!$B$3:$B$12,I4505)),"개인질환","")</f>
        <v/>
      </c>
      <c r="I4505" t="s">
        <v>11687</v>
      </c>
      <c r="J4505" t="s">
        <v>18060</v>
      </c>
      <c r="K4505" t="s">
        <v>18225</v>
      </c>
      <c r="L4505" t="s">
        <v>18576</v>
      </c>
      <c r="M4505" t="s">
        <v>18153</v>
      </c>
      <c r="N4505" t="s">
        <v>18766</v>
      </c>
      <c r="O4505" t="s">
        <v>18153</v>
      </c>
    </row>
    <row r="4506" spans="1:15">
      <c r="A4506" t="s">
        <v>23</v>
      </c>
      <c r="B4506" t="s">
        <v>53</v>
      </c>
      <c r="C4506" t="s">
        <v>3712</v>
      </c>
      <c r="D4506" t="s">
        <v>7202</v>
      </c>
      <c r="E4506" t="s">
        <v>7209</v>
      </c>
      <c r="F4506" s="4" t="str">
        <f t="array" ref="F4506">IF(COUNT(FIND(Keywords!$C$3:$C$41,I4506)),"일반조난","")</f>
        <v>일반조난</v>
      </c>
      <c r="G4506" s="4" t="str">
        <f t="array" ref="G4506">IF(COUNT(FIND(Keywords!$E$3:$E$5,I4506)),"실족추락","")</f>
        <v/>
      </c>
      <c r="H4506" s="4" t="str">
        <f t="array" ref="H4506">IF(COUNT(FIND(Keywords!$B$3:$B$12,I4506)),"개인질환","")</f>
        <v/>
      </c>
      <c r="I4506" t="s">
        <v>11688</v>
      </c>
      <c r="J4506" t="s">
        <v>18082</v>
      </c>
      <c r="K4506" t="s">
        <v>18512</v>
      </c>
      <c r="L4506" t="s">
        <v>18462</v>
      </c>
      <c r="M4506" t="s">
        <v>18153</v>
      </c>
      <c r="N4506" t="s">
        <v>18310</v>
      </c>
      <c r="O4506" t="s">
        <v>18153</v>
      </c>
    </row>
    <row r="4507" spans="1:15">
      <c r="A4507" t="s">
        <v>23</v>
      </c>
      <c r="B4507" t="s">
        <v>53</v>
      </c>
      <c r="C4507" t="s">
        <v>3713</v>
      </c>
      <c r="D4507" t="s">
        <v>7204</v>
      </c>
      <c r="E4507" t="s">
        <v>7209</v>
      </c>
      <c r="F4507" s="4" t="str">
        <f t="array" ref="F4507">IF(COUNT(FIND(Keywords!$C$3:$C$41,I4507)),"일반조난","")</f>
        <v/>
      </c>
      <c r="G4507" s="4" t="str">
        <f t="array" ref="G4507">IF(COUNT(FIND(Keywords!$E$3:$E$5,I4507)),"실족추락","")</f>
        <v/>
      </c>
      <c r="H4507" s="4" t="str">
        <f t="array" ref="H4507">IF(COUNT(FIND(Keywords!$B$3:$B$12,I4507)),"개인질환","")</f>
        <v/>
      </c>
      <c r="I4507" t="s">
        <v>11689</v>
      </c>
      <c r="J4507" t="s">
        <v>18090</v>
      </c>
      <c r="K4507" t="s">
        <v>18397</v>
      </c>
      <c r="L4507" t="s">
        <v>18353</v>
      </c>
      <c r="M4507" t="s">
        <v>18153</v>
      </c>
      <c r="N4507" t="s">
        <v>18441</v>
      </c>
      <c r="O4507" t="s">
        <v>18153</v>
      </c>
    </row>
    <row r="4508" spans="1:15">
      <c r="A4508" t="s">
        <v>23</v>
      </c>
      <c r="B4508" t="s">
        <v>53</v>
      </c>
      <c r="C4508" t="s">
        <v>3657</v>
      </c>
      <c r="D4508" t="s">
        <v>7203</v>
      </c>
      <c r="E4508" t="s">
        <v>7210</v>
      </c>
      <c r="F4508" s="4" t="str">
        <f t="array" ref="F4508">IF(COUNT(FIND(Keywords!$C$3:$C$41,I4508)),"일반조난","")</f>
        <v>일반조난</v>
      </c>
      <c r="G4508" s="4" t="str">
        <f t="array" ref="G4508">IF(COUNT(FIND(Keywords!$E$3:$E$5,I4508)),"실족추락","")</f>
        <v>실족추락</v>
      </c>
      <c r="H4508" s="4" t="str">
        <f t="array" ref="H4508">IF(COUNT(FIND(Keywords!$B$3:$B$12,I4508)),"개인질환","")</f>
        <v/>
      </c>
      <c r="I4508" t="s">
        <v>11690</v>
      </c>
      <c r="J4508" t="s">
        <v>18107</v>
      </c>
      <c r="K4508" t="s">
        <v>18512</v>
      </c>
      <c r="L4508" t="s">
        <v>18345</v>
      </c>
      <c r="M4508" t="s">
        <v>18153</v>
      </c>
      <c r="N4508" t="s">
        <v>18665</v>
      </c>
      <c r="O4508" t="s">
        <v>18153</v>
      </c>
    </row>
    <row r="4509" spans="1:15">
      <c r="A4509" t="s">
        <v>23</v>
      </c>
      <c r="B4509" t="s">
        <v>53</v>
      </c>
      <c r="C4509" t="s">
        <v>3714</v>
      </c>
      <c r="D4509" t="s">
        <v>7202</v>
      </c>
      <c r="E4509" t="s">
        <v>7209</v>
      </c>
      <c r="F4509" s="4" t="str">
        <f t="array" ref="F4509">IF(COUNT(FIND(Keywords!$C$3:$C$41,I4509)),"일반조난","")</f>
        <v>일반조난</v>
      </c>
      <c r="G4509" s="4" t="str">
        <f t="array" ref="G4509">IF(COUNT(FIND(Keywords!$E$3:$E$5,I4509)),"실족추락","")</f>
        <v/>
      </c>
      <c r="H4509" s="4" t="str">
        <f t="array" ref="H4509">IF(COUNT(FIND(Keywords!$B$3:$B$12,I4509)),"개인질환","")</f>
        <v/>
      </c>
      <c r="I4509" t="s">
        <v>11691</v>
      </c>
      <c r="J4509" t="s">
        <v>18048</v>
      </c>
      <c r="K4509" t="s">
        <v>18235</v>
      </c>
      <c r="L4509" t="s">
        <v>18140</v>
      </c>
      <c r="M4509" t="s">
        <v>18153</v>
      </c>
      <c r="N4509" t="s">
        <v>18532</v>
      </c>
      <c r="O4509" t="s">
        <v>18153</v>
      </c>
    </row>
    <row r="4510" spans="1:15">
      <c r="A4510" t="s">
        <v>23</v>
      </c>
      <c r="B4510" t="s">
        <v>53</v>
      </c>
      <c r="C4510" t="s">
        <v>3715</v>
      </c>
      <c r="D4510" t="s">
        <v>7203</v>
      </c>
      <c r="E4510" t="s">
        <v>7209</v>
      </c>
      <c r="F4510" s="4" t="str">
        <f t="array" ref="F4510">IF(COUNT(FIND(Keywords!$C$3:$C$41,I4510)),"일반조난","")</f>
        <v>일반조난</v>
      </c>
      <c r="G4510" s="4" t="str">
        <f t="array" ref="G4510">IF(COUNT(FIND(Keywords!$E$3:$E$5,I4510)),"실족추락","")</f>
        <v/>
      </c>
      <c r="H4510" s="4" t="str">
        <f t="array" ref="H4510">IF(COUNT(FIND(Keywords!$B$3:$B$12,I4510)),"개인질환","")</f>
        <v/>
      </c>
      <c r="I4510" t="s">
        <v>11692</v>
      </c>
      <c r="J4510" t="s">
        <v>18097</v>
      </c>
      <c r="K4510" t="s">
        <v>18917</v>
      </c>
      <c r="L4510" t="s">
        <v>18828</v>
      </c>
      <c r="M4510" t="s">
        <v>18153</v>
      </c>
      <c r="N4510" t="s">
        <v>18441</v>
      </c>
      <c r="O4510" t="s">
        <v>18153</v>
      </c>
    </row>
    <row r="4511" spans="1:15">
      <c r="A4511" t="s">
        <v>23</v>
      </c>
      <c r="B4511" t="s">
        <v>53</v>
      </c>
      <c r="C4511" t="s">
        <v>3716</v>
      </c>
      <c r="D4511" t="s">
        <v>7203</v>
      </c>
      <c r="E4511" t="s">
        <v>7208</v>
      </c>
      <c r="F4511" s="4" t="str">
        <f t="array" ref="F4511">IF(COUNT(FIND(Keywords!$C$3:$C$41,I4511)),"일반조난","")</f>
        <v>일반조난</v>
      </c>
      <c r="G4511" s="4" t="str">
        <f t="array" ref="G4511">IF(COUNT(FIND(Keywords!$E$3:$E$5,I4511)),"실족추락","")</f>
        <v>실족추락</v>
      </c>
      <c r="H4511" s="4" t="str">
        <f t="array" ref="H4511">IF(COUNT(FIND(Keywords!$B$3:$B$12,I4511)),"개인질환","")</f>
        <v/>
      </c>
      <c r="I4511" t="s">
        <v>11693</v>
      </c>
      <c r="J4511" t="s">
        <v>18131</v>
      </c>
      <c r="K4511" t="s">
        <v>18278</v>
      </c>
      <c r="L4511" t="s">
        <v>18672</v>
      </c>
      <c r="M4511" t="s">
        <v>18153</v>
      </c>
      <c r="N4511" t="s">
        <v>18505</v>
      </c>
      <c r="O4511" t="s">
        <v>18153</v>
      </c>
    </row>
    <row r="4512" spans="1:15">
      <c r="A4512" t="s">
        <v>23</v>
      </c>
      <c r="B4512" t="s">
        <v>53</v>
      </c>
      <c r="C4512" t="s">
        <v>3717</v>
      </c>
      <c r="D4512" t="s">
        <v>7203</v>
      </c>
      <c r="E4512" t="s">
        <v>7209</v>
      </c>
      <c r="F4512" s="4" t="str">
        <f t="array" ref="F4512">IF(COUNT(FIND(Keywords!$C$3:$C$41,I4512)),"일반조난","")</f>
        <v>일반조난</v>
      </c>
      <c r="G4512" s="4" t="str">
        <f t="array" ref="G4512">IF(COUNT(FIND(Keywords!$E$3:$E$5,I4512)),"실족추락","")</f>
        <v/>
      </c>
      <c r="H4512" s="4" t="str">
        <f t="array" ref="H4512">IF(COUNT(FIND(Keywords!$B$3:$B$12,I4512)),"개인질환","")</f>
        <v/>
      </c>
      <c r="I4512" t="s">
        <v>11694</v>
      </c>
      <c r="J4512" t="s">
        <v>18085</v>
      </c>
      <c r="K4512" t="s">
        <v>18230</v>
      </c>
      <c r="L4512" t="s">
        <v>18143</v>
      </c>
      <c r="M4512" t="s">
        <v>18471</v>
      </c>
      <c r="N4512" t="s">
        <v>18273</v>
      </c>
      <c r="O4512" t="s">
        <v>18153</v>
      </c>
    </row>
    <row r="4513" spans="1:15">
      <c r="A4513" t="s">
        <v>23</v>
      </c>
      <c r="B4513" t="s">
        <v>53</v>
      </c>
      <c r="C4513" t="s">
        <v>3718</v>
      </c>
      <c r="D4513" t="s">
        <v>7204</v>
      </c>
      <c r="E4513" t="s">
        <v>7209</v>
      </c>
      <c r="F4513" s="4" t="str">
        <f t="array" ref="F4513">IF(COUNT(FIND(Keywords!$C$3:$C$41,I4513)),"일반조난","")</f>
        <v/>
      </c>
      <c r="G4513" s="4" t="str">
        <f t="array" ref="G4513">IF(COUNT(FIND(Keywords!$E$3:$E$5,I4513)),"실족추락","")</f>
        <v/>
      </c>
      <c r="H4513" s="4" t="str">
        <f t="array" ref="H4513">IF(COUNT(FIND(Keywords!$B$3:$B$12,I4513)),"개인질환","")</f>
        <v/>
      </c>
      <c r="I4513" t="s">
        <v>11695</v>
      </c>
      <c r="J4513" t="s">
        <v>18100</v>
      </c>
      <c r="K4513" t="s">
        <v>18391</v>
      </c>
      <c r="L4513" t="s">
        <v>18334</v>
      </c>
      <c r="M4513" t="s">
        <v>18153</v>
      </c>
      <c r="N4513" t="s">
        <v>18236</v>
      </c>
      <c r="O4513" t="s">
        <v>18153</v>
      </c>
    </row>
    <row r="4514" spans="1:15">
      <c r="A4514" t="s">
        <v>23</v>
      </c>
      <c r="B4514" t="s">
        <v>53</v>
      </c>
      <c r="C4514" t="s">
        <v>3719</v>
      </c>
      <c r="D4514" t="s">
        <v>19249</v>
      </c>
      <c r="E4514" t="s">
        <v>7210</v>
      </c>
      <c r="F4514" s="4" t="str">
        <f t="array" ref="F4514">IF(COUNT(FIND(Keywords!$C$3:$C$41,I4514)),"일반조난","")</f>
        <v>일반조난</v>
      </c>
      <c r="G4514" s="4" t="str">
        <f t="array" ref="G4514">IF(COUNT(FIND(Keywords!$E$3:$E$5,I4514)),"실족추락","")</f>
        <v/>
      </c>
      <c r="H4514" s="4" t="str">
        <f t="array" ref="H4514">IF(COUNT(FIND(Keywords!$B$3:$B$12,I4514)),"개인질환","")</f>
        <v/>
      </c>
      <c r="I4514" t="s">
        <v>11696</v>
      </c>
      <c r="J4514" t="s">
        <v>18099</v>
      </c>
      <c r="K4514" t="s">
        <v>18584</v>
      </c>
      <c r="L4514" t="s">
        <v>18476</v>
      </c>
      <c r="M4514" t="s">
        <v>18153</v>
      </c>
      <c r="N4514" t="s">
        <v>18435</v>
      </c>
      <c r="O4514" t="s">
        <v>18153</v>
      </c>
    </row>
    <row r="4515" spans="1:15">
      <c r="A4515" t="s">
        <v>23</v>
      </c>
      <c r="B4515" t="s">
        <v>53</v>
      </c>
      <c r="C4515" t="s">
        <v>2528</v>
      </c>
      <c r="D4515" t="s">
        <v>7202</v>
      </c>
      <c r="E4515" t="s">
        <v>7211</v>
      </c>
      <c r="F4515" s="4" t="str">
        <f t="array" ref="F4515">IF(COUNT(FIND(Keywords!$C$3:$C$41,I4515)),"일반조난","")</f>
        <v>일반조난</v>
      </c>
      <c r="G4515" s="4" t="str">
        <f t="array" ref="G4515">IF(COUNT(FIND(Keywords!$E$3:$E$5,I4515)),"실족추락","")</f>
        <v/>
      </c>
      <c r="H4515" s="4" t="str">
        <f t="array" ref="H4515">IF(COUNT(FIND(Keywords!$B$3:$B$12,I4515)),"개인질환","")</f>
        <v/>
      </c>
      <c r="I4515" t="s">
        <v>11697</v>
      </c>
      <c r="J4515" t="s">
        <v>18074</v>
      </c>
      <c r="K4515" t="s">
        <v>18530</v>
      </c>
      <c r="L4515" t="s">
        <v>18462</v>
      </c>
      <c r="M4515" t="s">
        <v>18153</v>
      </c>
      <c r="N4515" t="s">
        <v>18806</v>
      </c>
      <c r="O4515" t="s">
        <v>18153</v>
      </c>
    </row>
    <row r="4516" spans="1:15">
      <c r="A4516" t="s">
        <v>23</v>
      </c>
      <c r="B4516" t="s">
        <v>53</v>
      </c>
      <c r="C4516" t="s">
        <v>3720</v>
      </c>
      <c r="D4516" t="s">
        <v>7202</v>
      </c>
      <c r="E4516" t="s">
        <v>7209</v>
      </c>
      <c r="F4516" s="4" t="str">
        <f t="array" ref="F4516">IF(COUNT(FIND(Keywords!$C$3:$C$41,I4516)),"일반조난","")</f>
        <v>일반조난</v>
      </c>
      <c r="G4516" s="4" t="str">
        <f t="array" ref="G4516">IF(COUNT(FIND(Keywords!$E$3:$E$5,I4516)),"실족추락","")</f>
        <v/>
      </c>
      <c r="H4516" s="4" t="str">
        <f t="array" ref="H4516">IF(COUNT(FIND(Keywords!$B$3:$B$12,I4516)),"개인질환","")</f>
        <v/>
      </c>
      <c r="I4516" t="s">
        <v>11698</v>
      </c>
      <c r="J4516" t="s">
        <v>18121</v>
      </c>
      <c r="K4516" t="s">
        <v>18224</v>
      </c>
      <c r="L4516" t="s">
        <v>18463</v>
      </c>
      <c r="M4516" t="s">
        <v>18153</v>
      </c>
      <c r="N4516" t="s">
        <v>18733</v>
      </c>
      <c r="O4516" t="s">
        <v>18153</v>
      </c>
    </row>
    <row r="4517" spans="1:15">
      <c r="A4517" t="s">
        <v>23</v>
      </c>
      <c r="B4517" t="s">
        <v>53</v>
      </c>
      <c r="C4517" t="s">
        <v>3721</v>
      </c>
      <c r="D4517" t="s">
        <v>7203</v>
      </c>
      <c r="E4517" t="s">
        <v>7210</v>
      </c>
      <c r="F4517" s="4" t="str">
        <f t="array" ref="F4517">IF(COUNT(FIND(Keywords!$C$3:$C$41,I4517)),"일반조난","")</f>
        <v/>
      </c>
      <c r="G4517" s="4" t="str">
        <f t="array" ref="G4517">IF(COUNT(FIND(Keywords!$E$3:$E$5,I4517)),"실족추락","")</f>
        <v>실족추락</v>
      </c>
      <c r="H4517" s="4" t="str">
        <f t="array" ref="H4517">IF(COUNT(FIND(Keywords!$B$3:$B$12,I4517)),"개인질환","")</f>
        <v/>
      </c>
      <c r="I4517" t="s">
        <v>11699</v>
      </c>
      <c r="J4517" t="s">
        <v>18094</v>
      </c>
      <c r="K4517" t="s">
        <v>18302</v>
      </c>
      <c r="L4517" t="s">
        <v>18738</v>
      </c>
      <c r="M4517" t="s">
        <v>18153</v>
      </c>
      <c r="N4517" t="s">
        <v>18789</v>
      </c>
      <c r="O4517" t="s">
        <v>18153</v>
      </c>
    </row>
    <row r="4518" spans="1:15">
      <c r="A4518" t="s">
        <v>23</v>
      </c>
      <c r="B4518" t="s">
        <v>53</v>
      </c>
      <c r="C4518" t="s">
        <v>2733</v>
      </c>
      <c r="D4518" t="s">
        <v>7202</v>
      </c>
      <c r="E4518" t="s">
        <v>7209</v>
      </c>
      <c r="F4518" s="4" t="str">
        <f t="array" ref="F4518">IF(COUNT(FIND(Keywords!$C$3:$C$41,I4518)),"일반조난","")</f>
        <v>일반조난</v>
      </c>
      <c r="G4518" s="4" t="str">
        <f t="array" ref="G4518">IF(COUNT(FIND(Keywords!$E$3:$E$5,I4518)),"실족추락","")</f>
        <v/>
      </c>
      <c r="H4518" s="4" t="str">
        <f t="array" ref="H4518">IF(COUNT(FIND(Keywords!$B$3:$B$12,I4518)),"개인질환","")</f>
        <v/>
      </c>
      <c r="I4518" t="s">
        <v>11700</v>
      </c>
      <c r="J4518" t="s">
        <v>18090</v>
      </c>
      <c r="K4518" t="s">
        <v>18387</v>
      </c>
      <c r="L4518" t="s">
        <v>18562</v>
      </c>
      <c r="M4518" t="s">
        <v>18153</v>
      </c>
      <c r="N4518" t="s">
        <v>18733</v>
      </c>
      <c r="O4518" t="s">
        <v>18153</v>
      </c>
    </row>
    <row r="4519" spans="1:15">
      <c r="A4519" t="s">
        <v>23</v>
      </c>
      <c r="B4519" t="s">
        <v>53</v>
      </c>
      <c r="C4519" t="s">
        <v>415</v>
      </c>
      <c r="D4519" t="s">
        <v>19249</v>
      </c>
      <c r="E4519" t="s">
        <v>7211</v>
      </c>
      <c r="F4519" s="4" t="str">
        <f t="array" ref="F4519">IF(COUNT(FIND(Keywords!$C$3:$C$41,I4519)),"일반조난","")</f>
        <v>일반조난</v>
      </c>
      <c r="G4519" s="4" t="str">
        <f t="array" ref="G4519">IF(COUNT(FIND(Keywords!$E$3:$E$5,I4519)),"실족추락","")</f>
        <v/>
      </c>
      <c r="H4519" s="4" t="str">
        <f t="array" ref="H4519">IF(COUNT(FIND(Keywords!$B$3:$B$12,I4519)),"개인질환","")</f>
        <v/>
      </c>
      <c r="I4519" t="s">
        <v>11701</v>
      </c>
      <c r="J4519" t="s">
        <v>18083</v>
      </c>
      <c r="K4519" t="s">
        <v>18225</v>
      </c>
      <c r="L4519" t="s">
        <v>18467</v>
      </c>
      <c r="M4519" t="s">
        <v>18153</v>
      </c>
      <c r="N4519" t="s">
        <v>18547</v>
      </c>
      <c r="O4519" t="s">
        <v>18153</v>
      </c>
    </row>
    <row r="4520" spans="1:15">
      <c r="A4520" t="s">
        <v>23</v>
      </c>
      <c r="B4520" t="s">
        <v>53</v>
      </c>
      <c r="C4520" t="s">
        <v>3722</v>
      </c>
      <c r="D4520" t="s">
        <v>7202</v>
      </c>
      <c r="E4520" t="s">
        <v>7208</v>
      </c>
      <c r="F4520" s="4" t="str">
        <f t="array" ref="F4520">IF(COUNT(FIND(Keywords!$C$3:$C$41,I4520)),"일반조난","")</f>
        <v>일반조난</v>
      </c>
      <c r="G4520" s="4" t="str">
        <f t="array" ref="G4520">IF(COUNT(FIND(Keywords!$E$3:$E$5,I4520)),"실족추락","")</f>
        <v/>
      </c>
      <c r="H4520" s="4" t="str">
        <f t="array" ref="H4520">IF(COUNT(FIND(Keywords!$B$3:$B$12,I4520)),"개인질환","")</f>
        <v/>
      </c>
      <c r="I4520" t="s">
        <v>11702</v>
      </c>
      <c r="J4520" t="s">
        <v>18093</v>
      </c>
      <c r="K4520" t="s">
        <v>18306</v>
      </c>
      <c r="L4520" t="s">
        <v>18767</v>
      </c>
      <c r="M4520" t="s">
        <v>18153</v>
      </c>
      <c r="N4520" t="s">
        <v>18134</v>
      </c>
      <c r="O4520" t="s">
        <v>18153</v>
      </c>
    </row>
    <row r="4521" spans="1:15">
      <c r="A4521" t="s">
        <v>23</v>
      </c>
      <c r="B4521" t="s">
        <v>53</v>
      </c>
      <c r="C4521" t="s">
        <v>429</v>
      </c>
      <c r="D4521" t="s">
        <v>7204</v>
      </c>
      <c r="E4521" t="s">
        <v>7209</v>
      </c>
      <c r="F4521" s="4" t="str">
        <f t="array" ref="F4521">IF(COUNT(FIND(Keywords!$C$3:$C$41,I4521)),"일반조난","")</f>
        <v/>
      </c>
      <c r="G4521" s="4" t="str">
        <f t="array" ref="G4521">IF(COUNT(FIND(Keywords!$E$3:$E$5,I4521)),"실족추락","")</f>
        <v/>
      </c>
      <c r="H4521" s="4" t="str">
        <f t="array" ref="H4521">IF(COUNT(FIND(Keywords!$B$3:$B$12,I4521)),"개인질환","")</f>
        <v/>
      </c>
      <c r="I4521" t="s">
        <v>11703</v>
      </c>
      <c r="J4521" t="s">
        <v>18104</v>
      </c>
      <c r="K4521" t="s">
        <v>18289</v>
      </c>
      <c r="L4521" t="s">
        <v>18148</v>
      </c>
      <c r="M4521" t="s">
        <v>18153</v>
      </c>
      <c r="N4521" t="s">
        <v>18594</v>
      </c>
      <c r="O4521" t="s">
        <v>18153</v>
      </c>
    </row>
    <row r="4522" spans="1:15">
      <c r="A4522" t="s">
        <v>23</v>
      </c>
      <c r="B4522" t="s">
        <v>53</v>
      </c>
      <c r="C4522" t="s">
        <v>3723</v>
      </c>
      <c r="D4522" t="s">
        <v>7202</v>
      </c>
      <c r="E4522" t="s">
        <v>7209</v>
      </c>
      <c r="F4522" s="4" t="str">
        <f t="array" ref="F4522">IF(COUNT(FIND(Keywords!$C$3:$C$41,I4522)),"일반조난","")</f>
        <v>일반조난</v>
      </c>
      <c r="G4522" s="4" t="str">
        <f t="array" ref="G4522">IF(COUNT(FIND(Keywords!$E$3:$E$5,I4522)),"실족추락","")</f>
        <v/>
      </c>
      <c r="H4522" s="4" t="str">
        <f t="array" ref="H4522">IF(COUNT(FIND(Keywords!$B$3:$B$12,I4522)),"개인질환","")</f>
        <v/>
      </c>
      <c r="I4522" t="s">
        <v>11704</v>
      </c>
      <c r="J4522" t="s">
        <v>18102</v>
      </c>
      <c r="K4522" t="s">
        <v>18076</v>
      </c>
      <c r="L4522" t="s">
        <v>18698</v>
      </c>
      <c r="M4522" t="s">
        <v>18153</v>
      </c>
      <c r="N4522" t="s">
        <v>18452</v>
      </c>
      <c r="O4522" t="s">
        <v>18153</v>
      </c>
    </row>
    <row r="4523" spans="1:15">
      <c r="A4523" t="s">
        <v>23</v>
      </c>
      <c r="B4523" t="s">
        <v>53</v>
      </c>
      <c r="C4523" t="s">
        <v>3724</v>
      </c>
      <c r="D4523" t="s">
        <v>7202</v>
      </c>
      <c r="E4523" t="s">
        <v>7209</v>
      </c>
      <c r="F4523" s="4" t="str">
        <f t="array" ref="F4523">IF(COUNT(FIND(Keywords!$C$3:$C$41,I4523)),"일반조난","")</f>
        <v>일반조난</v>
      </c>
      <c r="G4523" s="4" t="str">
        <f t="array" ref="G4523">IF(COUNT(FIND(Keywords!$E$3:$E$5,I4523)),"실족추락","")</f>
        <v/>
      </c>
      <c r="H4523" s="4" t="str">
        <f t="array" ref="H4523">IF(COUNT(FIND(Keywords!$B$3:$B$12,I4523)),"개인질환","")</f>
        <v/>
      </c>
      <c r="I4523" t="s">
        <v>11705</v>
      </c>
      <c r="J4523" t="s">
        <v>18056</v>
      </c>
      <c r="K4523" t="s">
        <v>18379</v>
      </c>
      <c r="L4523" t="s">
        <v>18767</v>
      </c>
      <c r="M4523" t="s">
        <v>18153</v>
      </c>
      <c r="N4523" t="s">
        <v>18337</v>
      </c>
      <c r="O4523" t="s">
        <v>18153</v>
      </c>
    </row>
    <row r="4524" spans="1:15">
      <c r="A4524" t="s">
        <v>23</v>
      </c>
      <c r="B4524" t="s">
        <v>53</v>
      </c>
      <c r="C4524" t="s">
        <v>3725</v>
      </c>
      <c r="D4524" t="s">
        <v>7203</v>
      </c>
      <c r="E4524" t="s">
        <v>7209</v>
      </c>
      <c r="F4524" s="4" t="str">
        <f t="array" ref="F4524">IF(COUNT(FIND(Keywords!$C$3:$C$41,I4524)),"일반조난","")</f>
        <v/>
      </c>
      <c r="G4524" s="4" t="str">
        <f t="array" ref="G4524">IF(COUNT(FIND(Keywords!$E$3:$E$5,I4524)),"실족추락","")</f>
        <v>실족추락</v>
      </c>
      <c r="H4524" s="4" t="str">
        <f t="array" ref="H4524">IF(COUNT(FIND(Keywords!$B$3:$B$12,I4524)),"개인질환","")</f>
        <v/>
      </c>
      <c r="I4524" t="s">
        <v>11706</v>
      </c>
      <c r="J4524" t="s">
        <v>18097</v>
      </c>
      <c r="K4524" t="s">
        <v>18846</v>
      </c>
      <c r="L4524" t="s">
        <v>18341</v>
      </c>
      <c r="M4524" t="s">
        <v>18153</v>
      </c>
      <c r="N4524" t="s">
        <v>18866</v>
      </c>
      <c r="O4524" t="s">
        <v>18153</v>
      </c>
    </row>
    <row r="4525" spans="1:15">
      <c r="A4525" t="s">
        <v>23</v>
      </c>
      <c r="B4525" t="s">
        <v>53</v>
      </c>
      <c r="C4525" t="s">
        <v>454</v>
      </c>
      <c r="D4525" t="s">
        <v>7203</v>
      </c>
      <c r="E4525" t="s">
        <v>7210</v>
      </c>
      <c r="F4525" s="4" t="str">
        <f t="array" ref="F4525">IF(COUNT(FIND(Keywords!$C$3:$C$41,I4525)),"일반조난","")</f>
        <v>일반조난</v>
      </c>
      <c r="G4525" s="4" t="str">
        <f t="array" ref="G4525">IF(COUNT(FIND(Keywords!$E$3:$E$5,I4525)),"실족추락","")</f>
        <v>실족추락</v>
      </c>
      <c r="H4525" s="4" t="str">
        <f t="array" ref="H4525">IF(COUNT(FIND(Keywords!$B$3:$B$12,I4525)),"개인질환","")</f>
        <v/>
      </c>
      <c r="I4525" t="s">
        <v>11707</v>
      </c>
      <c r="J4525" t="s">
        <v>18058</v>
      </c>
      <c r="K4525" t="s">
        <v>18310</v>
      </c>
      <c r="L4525" t="s">
        <v>18459</v>
      </c>
      <c r="M4525" t="s">
        <v>18153</v>
      </c>
      <c r="N4525" t="s">
        <v>18360</v>
      </c>
      <c r="O4525" t="s">
        <v>18153</v>
      </c>
    </row>
    <row r="4526" spans="1:15">
      <c r="A4526" t="s">
        <v>23</v>
      </c>
      <c r="B4526" t="s">
        <v>53</v>
      </c>
      <c r="C4526" t="s">
        <v>3726</v>
      </c>
      <c r="D4526" t="s">
        <v>7204</v>
      </c>
      <c r="E4526" t="s">
        <v>7209</v>
      </c>
      <c r="F4526" s="4" t="str">
        <f t="array" ref="F4526">IF(COUNT(FIND(Keywords!$C$3:$C$41,I4526)),"일반조난","")</f>
        <v/>
      </c>
      <c r="G4526" s="4" t="str">
        <f t="array" ref="G4526">IF(COUNT(FIND(Keywords!$E$3:$E$5,I4526)),"실족추락","")</f>
        <v/>
      </c>
      <c r="H4526" s="4" t="str">
        <f t="array" ref="H4526">IF(COUNT(FIND(Keywords!$B$3:$B$12,I4526)),"개인질환","")</f>
        <v/>
      </c>
      <c r="I4526" t="s">
        <v>11708</v>
      </c>
      <c r="J4526" t="s">
        <v>18078</v>
      </c>
      <c r="K4526" t="s">
        <v>18564</v>
      </c>
      <c r="L4526" t="s">
        <v>18143</v>
      </c>
      <c r="M4526" t="s">
        <v>18153</v>
      </c>
      <c r="N4526" t="s">
        <v>18488</v>
      </c>
      <c r="O4526" t="s">
        <v>18153</v>
      </c>
    </row>
    <row r="4527" spans="1:15">
      <c r="A4527" t="s">
        <v>23</v>
      </c>
      <c r="B4527" t="s">
        <v>53</v>
      </c>
      <c r="C4527" t="s">
        <v>3610</v>
      </c>
      <c r="D4527" t="s">
        <v>7203</v>
      </c>
      <c r="E4527" t="s">
        <v>7210</v>
      </c>
      <c r="F4527" s="4" t="str">
        <f t="array" ref="F4527">IF(COUNT(FIND(Keywords!$C$3:$C$41,I4527)),"일반조난","")</f>
        <v>일반조난</v>
      </c>
      <c r="G4527" s="4" t="str">
        <f t="array" ref="G4527">IF(COUNT(FIND(Keywords!$E$3:$E$5,I4527)),"실족추락","")</f>
        <v>실족추락</v>
      </c>
      <c r="H4527" s="4" t="str">
        <f t="array" ref="H4527">IF(COUNT(FIND(Keywords!$B$3:$B$12,I4527)),"개인질환","")</f>
        <v/>
      </c>
      <c r="I4527" t="s">
        <v>11709</v>
      </c>
      <c r="J4527" t="s">
        <v>18122</v>
      </c>
      <c r="K4527" t="s">
        <v>18314</v>
      </c>
      <c r="L4527" t="s">
        <v>18335</v>
      </c>
      <c r="M4527" t="s">
        <v>18550</v>
      </c>
      <c r="N4527" t="s">
        <v>18937</v>
      </c>
      <c r="O4527" t="s">
        <v>18153</v>
      </c>
    </row>
    <row r="4528" spans="1:15">
      <c r="A4528" t="s">
        <v>23</v>
      </c>
      <c r="B4528" t="s">
        <v>53</v>
      </c>
      <c r="C4528" t="s">
        <v>3727</v>
      </c>
      <c r="D4528" t="s">
        <v>7203</v>
      </c>
      <c r="E4528" t="s">
        <v>7211</v>
      </c>
      <c r="F4528" s="4" t="str">
        <f t="array" ref="F4528">IF(COUNT(FIND(Keywords!$C$3:$C$41,I4528)),"일반조난","")</f>
        <v/>
      </c>
      <c r="G4528" s="4" t="str">
        <f t="array" ref="G4528">IF(COUNT(FIND(Keywords!$E$3:$E$5,I4528)),"실족추락","")</f>
        <v/>
      </c>
      <c r="H4528" s="4" t="str">
        <f t="array" ref="H4528">IF(COUNT(FIND(Keywords!$B$3:$B$12,I4528)),"개인질환","")</f>
        <v/>
      </c>
      <c r="I4528" t="s">
        <v>11710</v>
      </c>
      <c r="J4528" t="s">
        <v>18045</v>
      </c>
      <c r="K4528" t="s">
        <v>18803</v>
      </c>
      <c r="L4528" t="s">
        <v>18153</v>
      </c>
      <c r="M4528" t="s">
        <v>18153</v>
      </c>
      <c r="N4528" t="s">
        <v>18469</v>
      </c>
      <c r="O4528" t="s">
        <v>18153</v>
      </c>
    </row>
    <row r="4529" spans="1:15">
      <c r="A4529" t="s">
        <v>23</v>
      </c>
      <c r="B4529" t="s">
        <v>53</v>
      </c>
      <c r="C4529" t="s">
        <v>3611</v>
      </c>
      <c r="D4529" t="s">
        <v>7202</v>
      </c>
      <c r="E4529" t="s">
        <v>7210</v>
      </c>
      <c r="F4529" s="4" t="str">
        <f t="array" ref="F4529">IF(COUNT(FIND(Keywords!$C$3:$C$41,I4529)),"일반조난","")</f>
        <v>일반조난</v>
      </c>
      <c r="G4529" s="4" t="str">
        <f t="array" ref="G4529">IF(COUNT(FIND(Keywords!$E$3:$E$5,I4529)),"실족추락","")</f>
        <v/>
      </c>
      <c r="H4529" s="4" t="str">
        <f t="array" ref="H4529">IF(COUNT(FIND(Keywords!$B$3:$B$12,I4529)),"개인질환","")</f>
        <v/>
      </c>
      <c r="I4529" t="s">
        <v>11711</v>
      </c>
      <c r="J4529" t="s">
        <v>18045</v>
      </c>
      <c r="K4529" t="s">
        <v>18176</v>
      </c>
      <c r="L4529" t="s">
        <v>18555</v>
      </c>
      <c r="M4529" t="s">
        <v>18153</v>
      </c>
      <c r="N4529" t="s">
        <v>18330</v>
      </c>
      <c r="O4529" t="s">
        <v>18153</v>
      </c>
    </row>
    <row r="4530" spans="1:15">
      <c r="A4530" t="s">
        <v>23</v>
      </c>
      <c r="B4530" t="s">
        <v>53</v>
      </c>
      <c r="C4530" t="s">
        <v>3728</v>
      </c>
      <c r="D4530" t="s">
        <v>7202</v>
      </c>
      <c r="E4530" t="s">
        <v>7210</v>
      </c>
      <c r="F4530" s="4" t="str">
        <f t="array" ref="F4530">IF(COUNT(FIND(Keywords!$C$3:$C$41,I4530)),"일반조난","")</f>
        <v>일반조난</v>
      </c>
      <c r="G4530" s="4" t="str">
        <f t="array" ref="G4530">IF(COUNT(FIND(Keywords!$E$3:$E$5,I4530)),"실족추락","")</f>
        <v/>
      </c>
      <c r="H4530" s="4" t="str">
        <f t="array" ref="H4530">IF(COUNT(FIND(Keywords!$B$3:$B$12,I4530)),"개인질환","")</f>
        <v/>
      </c>
      <c r="I4530" t="s">
        <v>11712</v>
      </c>
      <c r="J4530" t="s">
        <v>18052</v>
      </c>
      <c r="K4530" t="s">
        <v>18299</v>
      </c>
      <c r="L4530" t="s">
        <v>18934</v>
      </c>
      <c r="M4530" t="s">
        <v>18153</v>
      </c>
      <c r="N4530" t="s">
        <v>18174</v>
      </c>
      <c r="O4530" t="s">
        <v>18153</v>
      </c>
    </row>
    <row r="4531" spans="1:15">
      <c r="A4531" t="s">
        <v>23</v>
      </c>
      <c r="B4531" t="s">
        <v>53</v>
      </c>
      <c r="C4531" t="s">
        <v>3612</v>
      </c>
      <c r="D4531" t="s">
        <v>7202</v>
      </c>
      <c r="E4531" t="s">
        <v>7208</v>
      </c>
      <c r="F4531" s="4" t="str">
        <f t="array" ref="F4531">IF(COUNT(FIND(Keywords!$C$3:$C$41,I4531)),"일반조난","")</f>
        <v>일반조난</v>
      </c>
      <c r="G4531" s="4" t="str">
        <f t="array" ref="G4531">IF(COUNT(FIND(Keywords!$E$3:$E$5,I4531)),"실족추락","")</f>
        <v>실족추락</v>
      </c>
      <c r="H4531" s="4" t="str">
        <f t="array" ref="H4531">IF(COUNT(FIND(Keywords!$B$3:$B$12,I4531)),"개인질환","")</f>
        <v/>
      </c>
      <c r="I4531" t="s">
        <v>11713</v>
      </c>
      <c r="J4531" t="s">
        <v>18088</v>
      </c>
      <c r="K4531" t="s">
        <v>18677</v>
      </c>
      <c r="L4531" t="s">
        <v>18360</v>
      </c>
      <c r="M4531" t="s">
        <v>18153</v>
      </c>
      <c r="N4531" t="s">
        <v>18462</v>
      </c>
      <c r="O4531" t="s">
        <v>18153</v>
      </c>
    </row>
    <row r="4532" spans="1:15">
      <c r="A4532" t="s">
        <v>23</v>
      </c>
      <c r="B4532" t="s">
        <v>53</v>
      </c>
      <c r="C4532" t="s">
        <v>3729</v>
      </c>
      <c r="D4532" t="s">
        <v>7202</v>
      </c>
      <c r="E4532" t="s">
        <v>7208</v>
      </c>
      <c r="F4532" s="4" t="str">
        <f t="array" ref="F4532">IF(COUNT(FIND(Keywords!$C$3:$C$41,I4532)),"일반조난","")</f>
        <v>일반조난</v>
      </c>
      <c r="G4532" s="4" t="str">
        <f t="array" ref="G4532">IF(COUNT(FIND(Keywords!$E$3:$E$5,I4532)),"실족추락","")</f>
        <v/>
      </c>
      <c r="H4532" s="4" t="str">
        <f t="array" ref="H4532">IF(COUNT(FIND(Keywords!$B$3:$B$12,I4532)),"개인질환","")</f>
        <v/>
      </c>
      <c r="I4532" t="s">
        <v>11714</v>
      </c>
      <c r="J4532" t="s">
        <v>18088</v>
      </c>
      <c r="K4532" t="s">
        <v>18462</v>
      </c>
      <c r="L4532" t="s">
        <v>18334</v>
      </c>
      <c r="M4532" t="s">
        <v>18153</v>
      </c>
      <c r="N4532" t="s">
        <v>19099</v>
      </c>
      <c r="O4532" t="s">
        <v>18153</v>
      </c>
    </row>
    <row r="4533" spans="1:15">
      <c r="A4533" t="s">
        <v>23</v>
      </c>
      <c r="B4533" t="s">
        <v>53</v>
      </c>
      <c r="C4533" t="s">
        <v>3613</v>
      </c>
      <c r="D4533" t="s">
        <v>7203</v>
      </c>
      <c r="E4533" t="s">
        <v>7209</v>
      </c>
      <c r="F4533" s="4" t="str">
        <f t="array" ref="F4533">IF(COUNT(FIND(Keywords!$C$3:$C$41,I4533)),"일반조난","")</f>
        <v/>
      </c>
      <c r="G4533" s="4" t="str">
        <f t="array" ref="G4533">IF(COUNT(FIND(Keywords!$E$3:$E$5,I4533)),"실족추락","")</f>
        <v>실족추락</v>
      </c>
      <c r="H4533" s="4" t="str">
        <f t="array" ref="H4533">IF(COUNT(FIND(Keywords!$B$3:$B$12,I4533)),"개인질환","")</f>
        <v/>
      </c>
      <c r="I4533" t="s">
        <v>11715</v>
      </c>
      <c r="J4533" t="s">
        <v>18055</v>
      </c>
      <c r="K4533" t="s">
        <v>18904</v>
      </c>
      <c r="L4533" t="s">
        <v>18671</v>
      </c>
      <c r="M4533" t="s">
        <v>18153</v>
      </c>
      <c r="N4533" t="s">
        <v>19100</v>
      </c>
      <c r="O4533" t="s">
        <v>18153</v>
      </c>
    </row>
    <row r="4534" spans="1:15">
      <c r="A4534" t="s">
        <v>23</v>
      </c>
      <c r="B4534" t="s">
        <v>53</v>
      </c>
      <c r="C4534" t="s">
        <v>3730</v>
      </c>
      <c r="D4534" t="s">
        <v>7202</v>
      </c>
      <c r="E4534" t="s">
        <v>7209</v>
      </c>
      <c r="F4534" s="4" t="str">
        <f t="array" ref="F4534">IF(COUNT(FIND(Keywords!$C$3:$C$41,I4534)),"일반조난","")</f>
        <v>일반조난</v>
      </c>
      <c r="G4534" s="4" t="str">
        <f t="array" ref="G4534">IF(COUNT(FIND(Keywords!$E$3:$E$5,I4534)),"실족추락","")</f>
        <v/>
      </c>
      <c r="H4534" s="4" t="str">
        <f t="array" ref="H4534">IF(COUNT(FIND(Keywords!$B$3:$B$12,I4534)),"개인질환","")</f>
        <v/>
      </c>
      <c r="I4534" t="s">
        <v>11716</v>
      </c>
      <c r="J4534" t="s">
        <v>18081</v>
      </c>
      <c r="K4534" t="s">
        <v>18339</v>
      </c>
      <c r="L4534" t="s">
        <v>18360</v>
      </c>
      <c r="M4534" t="s">
        <v>18153</v>
      </c>
      <c r="N4534" t="s">
        <v>19065</v>
      </c>
      <c r="O4534" t="s">
        <v>18153</v>
      </c>
    </row>
    <row r="4535" spans="1:15">
      <c r="A4535" t="s">
        <v>23</v>
      </c>
      <c r="B4535" t="s">
        <v>53</v>
      </c>
      <c r="C4535" t="s">
        <v>3731</v>
      </c>
      <c r="D4535" t="s">
        <v>7203</v>
      </c>
      <c r="E4535" t="s">
        <v>7209</v>
      </c>
      <c r="F4535" s="4" t="str">
        <f t="array" ref="F4535">IF(COUNT(FIND(Keywords!$C$3:$C$41,I4535)),"일반조난","")</f>
        <v/>
      </c>
      <c r="G4535" s="4" t="str">
        <f t="array" ref="G4535">IF(COUNT(FIND(Keywords!$E$3:$E$5,I4535)),"실족추락","")</f>
        <v/>
      </c>
      <c r="H4535" s="4" t="str">
        <f t="array" ref="H4535">IF(COUNT(FIND(Keywords!$B$3:$B$12,I4535)),"개인질환","")</f>
        <v/>
      </c>
      <c r="I4535" t="s">
        <v>11717</v>
      </c>
      <c r="J4535" t="s">
        <v>18094</v>
      </c>
      <c r="K4535" t="s">
        <v>18329</v>
      </c>
      <c r="L4535" t="s">
        <v>18351</v>
      </c>
      <c r="M4535" t="s">
        <v>18153</v>
      </c>
      <c r="N4535" t="s">
        <v>18156</v>
      </c>
      <c r="O4535" t="s">
        <v>18153</v>
      </c>
    </row>
    <row r="4536" spans="1:15">
      <c r="A4536" t="s">
        <v>23</v>
      </c>
      <c r="B4536" t="s">
        <v>53</v>
      </c>
      <c r="C4536" t="s">
        <v>3732</v>
      </c>
      <c r="D4536" t="s">
        <v>7204</v>
      </c>
      <c r="E4536" t="s">
        <v>7209</v>
      </c>
      <c r="F4536" s="4" t="str">
        <f t="array" ref="F4536">IF(COUNT(FIND(Keywords!$C$3:$C$41,I4536)),"일반조난","")</f>
        <v/>
      </c>
      <c r="G4536" s="4" t="str">
        <f t="array" ref="G4536">IF(COUNT(FIND(Keywords!$E$3:$E$5,I4536)),"실족추락","")</f>
        <v/>
      </c>
      <c r="H4536" s="4" t="str">
        <f t="array" ref="H4536">IF(COUNT(FIND(Keywords!$B$3:$B$12,I4536)),"개인질환","")</f>
        <v/>
      </c>
      <c r="I4536" t="s">
        <v>11718</v>
      </c>
      <c r="J4536" t="s">
        <v>18084</v>
      </c>
      <c r="K4536" t="s">
        <v>18137</v>
      </c>
      <c r="L4536" t="s">
        <v>18154</v>
      </c>
      <c r="M4536" t="s">
        <v>18153</v>
      </c>
      <c r="N4536" t="s">
        <v>19010</v>
      </c>
      <c r="O4536" t="s">
        <v>18153</v>
      </c>
    </row>
    <row r="4537" spans="1:15">
      <c r="A4537" t="s">
        <v>23</v>
      </c>
      <c r="B4537" t="s">
        <v>53</v>
      </c>
      <c r="C4537" t="s">
        <v>3733</v>
      </c>
      <c r="D4537" t="s">
        <v>7202</v>
      </c>
      <c r="E4537" t="s">
        <v>7209</v>
      </c>
      <c r="F4537" s="4" t="str">
        <f t="array" ref="F4537">IF(COUNT(FIND(Keywords!$C$3:$C$41,I4537)),"일반조난","")</f>
        <v>일반조난</v>
      </c>
      <c r="G4537" s="4" t="str">
        <f t="array" ref="G4537">IF(COUNT(FIND(Keywords!$E$3:$E$5,I4537)),"실족추락","")</f>
        <v/>
      </c>
      <c r="H4537" s="4" t="str">
        <f t="array" ref="H4537">IF(COUNT(FIND(Keywords!$B$3:$B$12,I4537)),"개인질환","")</f>
        <v/>
      </c>
      <c r="I4537" t="s">
        <v>11719</v>
      </c>
      <c r="J4537" t="s">
        <v>18058</v>
      </c>
      <c r="K4537" t="s">
        <v>18360</v>
      </c>
      <c r="L4537" t="s">
        <v>18160</v>
      </c>
      <c r="M4537" t="s">
        <v>18153</v>
      </c>
      <c r="N4537" t="s">
        <v>19016</v>
      </c>
      <c r="O4537" t="s">
        <v>18153</v>
      </c>
    </row>
    <row r="4538" spans="1:15">
      <c r="A4538" t="s">
        <v>23</v>
      </c>
      <c r="B4538" t="s">
        <v>53</v>
      </c>
      <c r="C4538" t="s">
        <v>3734</v>
      </c>
      <c r="D4538" t="s">
        <v>7204</v>
      </c>
      <c r="E4538" t="s">
        <v>7209</v>
      </c>
      <c r="F4538" s="4" t="str">
        <f t="array" ref="F4538">IF(COUNT(FIND(Keywords!$C$3:$C$41,I4538)),"일반조난","")</f>
        <v/>
      </c>
      <c r="G4538" s="4" t="str">
        <f t="array" ref="G4538">IF(COUNT(FIND(Keywords!$E$3:$E$5,I4538)),"실족추락","")</f>
        <v/>
      </c>
      <c r="H4538" s="4" t="str">
        <f t="array" ref="H4538">IF(COUNT(FIND(Keywords!$B$3:$B$12,I4538)),"개인질환","")</f>
        <v/>
      </c>
      <c r="I4538" t="s">
        <v>11720</v>
      </c>
      <c r="J4538" t="s">
        <v>18062</v>
      </c>
      <c r="K4538" t="s">
        <v>18578</v>
      </c>
      <c r="L4538" t="s">
        <v>18835</v>
      </c>
      <c r="M4538" t="s">
        <v>18153</v>
      </c>
      <c r="N4538" t="s">
        <v>19147</v>
      </c>
      <c r="O4538" t="s">
        <v>18153</v>
      </c>
    </row>
    <row r="4539" spans="1:15">
      <c r="A4539" t="s">
        <v>23</v>
      </c>
      <c r="B4539" t="s">
        <v>53</v>
      </c>
      <c r="C4539" t="s">
        <v>3735</v>
      </c>
      <c r="D4539" t="s">
        <v>7202</v>
      </c>
      <c r="E4539" t="s">
        <v>7210</v>
      </c>
      <c r="F4539" s="4" t="str">
        <f t="array" ref="F4539">IF(COUNT(FIND(Keywords!$C$3:$C$41,I4539)),"일반조난","")</f>
        <v>일반조난</v>
      </c>
      <c r="G4539" s="4" t="str">
        <f t="array" ref="G4539">IF(COUNT(FIND(Keywords!$E$3:$E$5,I4539)),"실족추락","")</f>
        <v/>
      </c>
      <c r="H4539" s="4" t="str">
        <f t="array" ref="H4539">IF(COUNT(FIND(Keywords!$B$3:$B$12,I4539)),"개인질환","")</f>
        <v/>
      </c>
      <c r="I4539" t="s">
        <v>11721</v>
      </c>
      <c r="J4539" t="s">
        <v>18073</v>
      </c>
      <c r="K4539" t="s">
        <v>18611</v>
      </c>
      <c r="L4539" t="s">
        <v>18345</v>
      </c>
      <c r="M4539" t="s">
        <v>18153</v>
      </c>
      <c r="N4539" t="s">
        <v>19009</v>
      </c>
      <c r="O4539" t="s">
        <v>18153</v>
      </c>
    </row>
    <row r="4540" spans="1:15">
      <c r="A4540" t="s">
        <v>23</v>
      </c>
      <c r="B4540" t="s">
        <v>53</v>
      </c>
      <c r="C4540" t="s">
        <v>3736</v>
      </c>
      <c r="D4540" t="s">
        <v>7204</v>
      </c>
      <c r="E4540" t="s">
        <v>7209</v>
      </c>
      <c r="F4540" s="4" t="str">
        <f t="array" ref="F4540">IF(COUNT(FIND(Keywords!$C$3:$C$41,I4540)),"일반조난","")</f>
        <v/>
      </c>
      <c r="G4540" s="4" t="str">
        <f t="array" ref="G4540">IF(COUNT(FIND(Keywords!$E$3:$E$5,I4540)),"실족추락","")</f>
        <v/>
      </c>
      <c r="H4540" s="4" t="str">
        <f t="array" ref="H4540">IF(COUNT(FIND(Keywords!$B$3:$B$12,I4540)),"개인질환","")</f>
        <v/>
      </c>
      <c r="I4540" t="s">
        <v>11722</v>
      </c>
      <c r="J4540" t="s">
        <v>18062</v>
      </c>
      <c r="K4540" t="s">
        <v>18816</v>
      </c>
      <c r="L4540" t="s">
        <v>18760</v>
      </c>
      <c r="M4540" t="s">
        <v>18153</v>
      </c>
      <c r="N4540" t="s">
        <v>19022</v>
      </c>
      <c r="O4540" t="s">
        <v>18153</v>
      </c>
    </row>
    <row r="4541" spans="1:15">
      <c r="A4541" t="s">
        <v>23</v>
      </c>
      <c r="B4541" t="s">
        <v>53</v>
      </c>
      <c r="C4541" t="s">
        <v>3737</v>
      </c>
      <c r="D4541" t="s">
        <v>7203</v>
      </c>
      <c r="E4541" t="s">
        <v>7209</v>
      </c>
      <c r="F4541" s="4" t="str">
        <f t="array" ref="F4541">IF(COUNT(FIND(Keywords!$C$3:$C$41,I4541)),"일반조난","")</f>
        <v/>
      </c>
      <c r="G4541" s="4" t="str">
        <f t="array" ref="G4541">IF(COUNT(FIND(Keywords!$E$3:$E$5,I4541)),"실족추락","")</f>
        <v>실족추락</v>
      </c>
      <c r="H4541" s="4" t="str">
        <f t="array" ref="H4541">IF(COUNT(FIND(Keywords!$B$3:$B$12,I4541)),"개인질환","")</f>
        <v/>
      </c>
      <c r="I4541" t="s">
        <v>11723</v>
      </c>
      <c r="J4541" t="s">
        <v>18059</v>
      </c>
      <c r="K4541" t="s">
        <v>18174</v>
      </c>
      <c r="L4541" t="s">
        <v>18673</v>
      </c>
      <c r="M4541" t="s">
        <v>18153</v>
      </c>
      <c r="N4541" t="s">
        <v>18967</v>
      </c>
      <c r="O4541" t="s">
        <v>18153</v>
      </c>
    </row>
    <row r="4542" spans="1:15">
      <c r="A4542" t="s">
        <v>23</v>
      </c>
      <c r="B4542" t="s">
        <v>53</v>
      </c>
      <c r="C4542" t="s">
        <v>3738</v>
      </c>
      <c r="D4542" t="s">
        <v>7204</v>
      </c>
      <c r="E4542" t="s">
        <v>7223</v>
      </c>
      <c r="F4542" s="4" t="str">
        <f t="array" ref="F4542">IF(COUNT(FIND(Keywords!$C$3:$C$41,I4542)),"일반조난","")</f>
        <v/>
      </c>
      <c r="G4542" s="4" t="str">
        <f t="array" ref="G4542">IF(COUNT(FIND(Keywords!$E$3:$E$5,I4542)),"실족추락","")</f>
        <v/>
      </c>
      <c r="H4542" s="4" t="str">
        <f t="array" ref="H4542">IF(COUNT(FIND(Keywords!$B$3:$B$12,I4542)),"개인질환","")</f>
        <v/>
      </c>
      <c r="I4542" t="s">
        <v>11724</v>
      </c>
      <c r="J4542" t="s">
        <v>18097</v>
      </c>
      <c r="K4542" t="s">
        <v>18907</v>
      </c>
      <c r="L4542" t="s">
        <v>18349</v>
      </c>
      <c r="M4542" t="s">
        <v>18153</v>
      </c>
      <c r="N4542" t="s">
        <v>19041</v>
      </c>
      <c r="O4542" t="s">
        <v>18153</v>
      </c>
    </row>
    <row r="4543" spans="1:15">
      <c r="A4543" t="s">
        <v>23</v>
      </c>
      <c r="B4543" t="s">
        <v>53</v>
      </c>
      <c r="C4543" t="s">
        <v>3739</v>
      </c>
      <c r="D4543" t="s">
        <v>7202</v>
      </c>
      <c r="E4543" t="s">
        <v>7210</v>
      </c>
      <c r="F4543" s="4" t="str">
        <f t="array" ref="F4543">IF(COUNT(FIND(Keywords!$C$3:$C$41,I4543)),"일반조난","")</f>
        <v>일반조난</v>
      </c>
      <c r="G4543" s="4" t="str">
        <f t="array" ref="G4543">IF(COUNT(FIND(Keywords!$E$3:$E$5,I4543)),"실족추락","")</f>
        <v/>
      </c>
      <c r="H4543" s="4" t="str">
        <f t="array" ref="H4543">IF(COUNT(FIND(Keywords!$B$3:$B$12,I4543)),"개인질환","")</f>
        <v/>
      </c>
      <c r="I4543" t="s">
        <v>11725</v>
      </c>
      <c r="J4543" t="s">
        <v>18054</v>
      </c>
      <c r="K4543" t="s">
        <v>18745</v>
      </c>
      <c r="L4543" t="s">
        <v>18555</v>
      </c>
      <c r="M4543" t="s">
        <v>18153</v>
      </c>
      <c r="N4543" t="s">
        <v>19091</v>
      </c>
      <c r="O4543" t="s">
        <v>18153</v>
      </c>
    </row>
    <row r="4544" spans="1:15">
      <c r="A4544" t="s">
        <v>23</v>
      </c>
      <c r="B4544" t="s">
        <v>53</v>
      </c>
      <c r="C4544" t="s">
        <v>3740</v>
      </c>
      <c r="D4544" t="s">
        <v>7203</v>
      </c>
      <c r="E4544" t="s">
        <v>7209</v>
      </c>
      <c r="F4544" s="4" t="str">
        <f t="array" ref="F4544">IF(COUNT(FIND(Keywords!$C$3:$C$41,I4544)),"일반조난","")</f>
        <v>일반조난</v>
      </c>
      <c r="G4544" s="4" t="str">
        <f t="array" ref="G4544">IF(COUNT(FIND(Keywords!$E$3:$E$5,I4544)),"실족추락","")</f>
        <v/>
      </c>
      <c r="H4544" s="4" t="str">
        <f t="array" ref="H4544">IF(COUNT(FIND(Keywords!$B$3:$B$12,I4544)),"개인질환","")</f>
        <v/>
      </c>
      <c r="I4544" t="s">
        <v>11726</v>
      </c>
      <c r="J4544" t="s">
        <v>18049</v>
      </c>
      <c r="K4544" t="s">
        <v>18679</v>
      </c>
      <c r="L4544" t="s">
        <v>18340</v>
      </c>
      <c r="M4544" t="s">
        <v>18153</v>
      </c>
      <c r="N4544" t="s">
        <v>19099</v>
      </c>
      <c r="O4544" t="s">
        <v>18153</v>
      </c>
    </row>
    <row r="4545" spans="1:15">
      <c r="A4545" t="s">
        <v>23</v>
      </c>
      <c r="B4545" t="s">
        <v>53</v>
      </c>
      <c r="C4545" t="s">
        <v>1849</v>
      </c>
      <c r="D4545" t="s">
        <v>7202</v>
      </c>
      <c r="E4545" t="s">
        <v>7210</v>
      </c>
      <c r="F4545" s="4" t="str">
        <f t="array" ref="F4545">IF(COUNT(FIND(Keywords!$C$3:$C$41,I4545)),"일반조난","")</f>
        <v>일반조난</v>
      </c>
      <c r="G4545" s="4" t="str">
        <f t="array" ref="G4545">IF(COUNT(FIND(Keywords!$E$3:$E$5,I4545)),"실족추락","")</f>
        <v/>
      </c>
      <c r="H4545" s="4" t="str">
        <f t="array" ref="H4545">IF(COUNT(FIND(Keywords!$B$3:$B$12,I4545)),"개인질환","")</f>
        <v/>
      </c>
      <c r="I4545" t="s">
        <v>11727</v>
      </c>
      <c r="J4545" t="s">
        <v>18072</v>
      </c>
      <c r="K4545" t="s">
        <v>18358</v>
      </c>
      <c r="L4545" t="s">
        <v>18835</v>
      </c>
      <c r="M4545" t="s">
        <v>18153</v>
      </c>
      <c r="N4545" t="s">
        <v>18902</v>
      </c>
      <c r="O4545" t="s">
        <v>18153</v>
      </c>
    </row>
    <row r="4546" spans="1:15">
      <c r="A4546" t="s">
        <v>23</v>
      </c>
      <c r="B4546" t="s">
        <v>53</v>
      </c>
      <c r="C4546" t="s">
        <v>3741</v>
      </c>
      <c r="D4546" t="s">
        <v>7202</v>
      </c>
      <c r="E4546" t="s">
        <v>7209</v>
      </c>
      <c r="F4546" s="4" t="str">
        <f t="array" ref="F4546">IF(COUNT(FIND(Keywords!$C$3:$C$41,I4546)),"일반조난","")</f>
        <v>일반조난</v>
      </c>
      <c r="G4546" s="4" t="str">
        <f t="array" ref="G4546">IF(COUNT(FIND(Keywords!$E$3:$E$5,I4546)),"실족추락","")</f>
        <v/>
      </c>
      <c r="H4546" s="4" t="str">
        <f t="array" ref="H4546">IF(COUNT(FIND(Keywords!$B$3:$B$12,I4546)),"개인질환","")</f>
        <v/>
      </c>
      <c r="I4546" t="s">
        <v>11728</v>
      </c>
      <c r="J4546" t="s">
        <v>18116</v>
      </c>
      <c r="K4546" t="s">
        <v>18886</v>
      </c>
      <c r="L4546" t="s">
        <v>18779</v>
      </c>
      <c r="M4546" t="s">
        <v>18153</v>
      </c>
      <c r="N4546" t="s">
        <v>18834</v>
      </c>
      <c r="O4546" t="s">
        <v>18153</v>
      </c>
    </row>
    <row r="4547" spans="1:15">
      <c r="A4547" t="s">
        <v>23</v>
      </c>
      <c r="B4547" t="s">
        <v>53</v>
      </c>
      <c r="C4547" t="s">
        <v>3742</v>
      </c>
      <c r="D4547" t="s">
        <v>7202</v>
      </c>
      <c r="E4547" t="s">
        <v>7208</v>
      </c>
      <c r="F4547" s="4" t="str">
        <f t="array" ref="F4547">IF(COUNT(FIND(Keywords!$C$3:$C$41,I4547)),"일반조난","")</f>
        <v>일반조난</v>
      </c>
      <c r="G4547" s="4" t="str">
        <f t="array" ref="G4547">IF(COUNT(FIND(Keywords!$E$3:$E$5,I4547)),"실족추락","")</f>
        <v/>
      </c>
      <c r="H4547" s="4" t="str">
        <f t="array" ref="H4547">IF(COUNT(FIND(Keywords!$B$3:$B$12,I4547)),"개인질환","")</f>
        <v/>
      </c>
      <c r="I4547" t="s">
        <v>11729</v>
      </c>
      <c r="J4547" t="s">
        <v>18088</v>
      </c>
      <c r="K4547" t="s">
        <v>18062</v>
      </c>
      <c r="L4547" t="s">
        <v>18773</v>
      </c>
      <c r="M4547" t="s">
        <v>18153</v>
      </c>
      <c r="N4547" t="s">
        <v>18469</v>
      </c>
      <c r="O4547" t="s">
        <v>18153</v>
      </c>
    </row>
    <row r="4548" spans="1:15">
      <c r="A4548" t="s">
        <v>23</v>
      </c>
      <c r="B4548" t="s">
        <v>53</v>
      </c>
      <c r="C4548" t="s">
        <v>3743</v>
      </c>
      <c r="D4548" t="s">
        <v>7202</v>
      </c>
      <c r="E4548" t="s">
        <v>7208</v>
      </c>
      <c r="F4548" s="4" t="str">
        <f t="array" ref="F4548">IF(COUNT(FIND(Keywords!$C$3:$C$41,I4548)),"일반조난","")</f>
        <v>일반조난</v>
      </c>
      <c r="G4548" s="4" t="str">
        <f t="array" ref="G4548">IF(COUNT(FIND(Keywords!$E$3:$E$5,I4548)),"실족추락","")</f>
        <v/>
      </c>
      <c r="H4548" s="4" t="str">
        <f t="array" ref="H4548">IF(COUNT(FIND(Keywords!$B$3:$B$12,I4548)),"개인질환","")</f>
        <v/>
      </c>
      <c r="I4548" t="s">
        <v>11730</v>
      </c>
      <c r="J4548" t="s">
        <v>18106</v>
      </c>
      <c r="K4548" t="s">
        <v>18493</v>
      </c>
      <c r="L4548" t="s">
        <v>18595</v>
      </c>
      <c r="M4548" t="s">
        <v>18153</v>
      </c>
      <c r="N4548" t="s">
        <v>18683</v>
      </c>
      <c r="O4548" t="s">
        <v>18153</v>
      </c>
    </row>
    <row r="4549" spans="1:15">
      <c r="A4549" t="s">
        <v>23</v>
      </c>
      <c r="B4549" t="s">
        <v>53</v>
      </c>
      <c r="C4549" t="s">
        <v>2202</v>
      </c>
      <c r="D4549" t="s">
        <v>7202</v>
      </c>
      <c r="E4549" t="s">
        <v>7210</v>
      </c>
      <c r="F4549" s="4" t="str">
        <f t="array" ref="F4549">IF(COUNT(FIND(Keywords!$C$3:$C$41,I4549)),"일반조난","")</f>
        <v>일반조난</v>
      </c>
      <c r="G4549" s="4" t="str">
        <f t="array" ref="G4549">IF(COUNT(FIND(Keywords!$E$3:$E$5,I4549)),"실족추락","")</f>
        <v/>
      </c>
      <c r="H4549" s="4" t="str">
        <f t="array" ref="H4549">IF(COUNT(FIND(Keywords!$B$3:$B$12,I4549)),"개인질환","")</f>
        <v/>
      </c>
      <c r="I4549" t="s">
        <v>11731</v>
      </c>
      <c r="J4549" t="s">
        <v>18084</v>
      </c>
      <c r="K4549" t="s">
        <v>18822</v>
      </c>
      <c r="L4549" t="s">
        <v>18774</v>
      </c>
      <c r="M4549" t="s">
        <v>18153</v>
      </c>
      <c r="N4549" t="s">
        <v>18185</v>
      </c>
      <c r="O4549" t="s">
        <v>18153</v>
      </c>
    </row>
    <row r="4550" spans="1:15">
      <c r="A4550" t="s">
        <v>23</v>
      </c>
      <c r="B4550" t="s">
        <v>53</v>
      </c>
      <c r="C4550" t="s">
        <v>3744</v>
      </c>
      <c r="D4550" t="s">
        <v>7202</v>
      </c>
      <c r="E4550" t="s">
        <v>7211</v>
      </c>
      <c r="F4550" s="4" t="str">
        <f t="array" ref="F4550">IF(COUNT(FIND(Keywords!$C$3:$C$41,I4550)),"일반조난","")</f>
        <v>일반조난</v>
      </c>
      <c r="G4550" s="4" t="str">
        <f t="array" ref="G4550">IF(COUNT(FIND(Keywords!$E$3:$E$5,I4550)),"실족추락","")</f>
        <v/>
      </c>
      <c r="H4550" s="4" t="str">
        <f t="array" ref="H4550">IF(COUNT(FIND(Keywords!$B$3:$B$12,I4550)),"개인질환","")</f>
        <v/>
      </c>
      <c r="I4550" t="s">
        <v>11732</v>
      </c>
      <c r="J4550" t="s">
        <v>18104</v>
      </c>
      <c r="K4550" t="s">
        <v>18662</v>
      </c>
      <c r="L4550" t="s">
        <v>18467</v>
      </c>
      <c r="M4550" t="s">
        <v>18153</v>
      </c>
      <c r="N4550" t="s">
        <v>18161</v>
      </c>
      <c r="O4550" t="s">
        <v>18153</v>
      </c>
    </row>
    <row r="4551" spans="1:15">
      <c r="A4551" t="s">
        <v>23</v>
      </c>
      <c r="B4551" t="s">
        <v>53</v>
      </c>
      <c r="C4551" t="s">
        <v>3745</v>
      </c>
      <c r="D4551" t="s">
        <v>7204</v>
      </c>
      <c r="E4551" t="s">
        <v>7209</v>
      </c>
      <c r="F4551" s="4" t="str">
        <f t="array" ref="F4551">IF(COUNT(FIND(Keywords!$C$3:$C$41,I4551)),"일반조난","")</f>
        <v/>
      </c>
      <c r="G4551" s="4" t="str">
        <f t="array" ref="G4551">IF(COUNT(FIND(Keywords!$E$3:$E$5,I4551)),"실족추락","")</f>
        <v/>
      </c>
      <c r="H4551" s="4" t="str">
        <f t="array" ref="H4551">IF(COUNT(FIND(Keywords!$B$3:$B$12,I4551)),"개인질환","")</f>
        <v/>
      </c>
      <c r="I4551" t="s">
        <v>11733</v>
      </c>
      <c r="J4551" t="s">
        <v>18111</v>
      </c>
      <c r="K4551" t="s">
        <v>18715</v>
      </c>
      <c r="L4551" t="s">
        <v>18349</v>
      </c>
      <c r="M4551" t="s">
        <v>18153</v>
      </c>
      <c r="N4551" t="s">
        <v>18804</v>
      </c>
      <c r="O4551" t="s">
        <v>18153</v>
      </c>
    </row>
    <row r="4552" spans="1:15">
      <c r="A4552" t="s">
        <v>23</v>
      </c>
      <c r="B4552" t="s">
        <v>53</v>
      </c>
      <c r="C4552" t="s">
        <v>3746</v>
      </c>
      <c r="D4552" t="s">
        <v>7202</v>
      </c>
      <c r="E4552" t="s">
        <v>7209</v>
      </c>
      <c r="F4552" s="4" t="str">
        <f t="array" ref="F4552">IF(COUNT(FIND(Keywords!$C$3:$C$41,I4552)),"일반조난","")</f>
        <v>일반조난</v>
      </c>
      <c r="G4552" s="4" t="str">
        <f t="array" ref="G4552">IF(COUNT(FIND(Keywords!$E$3:$E$5,I4552)),"실족추락","")</f>
        <v/>
      </c>
      <c r="H4552" s="4" t="str">
        <f t="array" ref="H4552">IF(COUNT(FIND(Keywords!$B$3:$B$12,I4552)),"개인질환","")</f>
        <v/>
      </c>
      <c r="I4552" t="s">
        <v>11734</v>
      </c>
      <c r="J4552" t="s">
        <v>18047</v>
      </c>
      <c r="K4552" t="s">
        <v>18565</v>
      </c>
      <c r="L4552" t="s">
        <v>18559</v>
      </c>
      <c r="M4552" t="s">
        <v>18153</v>
      </c>
      <c r="N4552" t="s">
        <v>18775</v>
      </c>
      <c r="O4552" t="s">
        <v>18153</v>
      </c>
    </row>
    <row r="4553" spans="1:15">
      <c r="A4553" t="s">
        <v>23</v>
      </c>
      <c r="B4553" t="s">
        <v>53</v>
      </c>
      <c r="C4553" t="s">
        <v>3747</v>
      </c>
      <c r="D4553" t="s">
        <v>7202</v>
      </c>
      <c r="E4553" t="s">
        <v>7209</v>
      </c>
      <c r="F4553" s="4" t="str">
        <f t="array" ref="F4553">IF(COUNT(FIND(Keywords!$C$3:$C$41,I4553)),"일반조난","")</f>
        <v>일반조난</v>
      </c>
      <c r="G4553" s="4" t="str">
        <f t="array" ref="G4553">IF(COUNT(FIND(Keywords!$E$3:$E$5,I4553)),"실족추락","")</f>
        <v/>
      </c>
      <c r="H4553" s="4" t="str">
        <f t="array" ref="H4553">IF(COUNT(FIND(Keywords!$B$3:$B$12,I4553)),"개인질환","")</f>
        <v/>
      </c>
      <c r="I4553" t="s">
        <v>11735</v>
      </c>
      <c r="J4553" t="s">
        <v>18056</v>
      </c>
      <c r="K4553" t="s">
        <v>18755</v>
      </c>
      <c r="L4553" t="s">
        <v>18328</v>
      </c>
      <c r="M4553" t="s">
        <v>18153</v>
      </c>
      <c r="N4553" t="s">
        <v>18462</v>
      </c>
      <c r="O4553" t="s">
        <v>18153</v>
      </c>
    </row>
    <row r="4554" spans="1:15">
      <c r="A4554" t="s">
        <v>23</v>
      </c>
      <c r="B4554" t="s">
        <v>53</v>
      </c>
      <c r="C4554" t="s">
        <v>3748</v>
      </c>
      <c r="D4554" t="s">
        <v>7202</v>
      </c>
      <c r="E4554" t="s">
        <v>7208</v>
      </c>
      <c r="F4554" s="4" t="str">
        <f t="array" ref="F4554">IF(COUNT(FIND(Keywords!$C$3:$C$41,I4554)),"일반조난","")</f>
        <v>일반조난</v>
      </c>
      <c r="G4554" s="4" t="str">
        <f t="array" ref="G4554">IF(COUNT(FIND(Keywords!$E$3:$E$5,I4554)),"실족추락","")</f>
        <v/>
      </c>
      <c r="H4554" s="4" t="str">
        <f t="array" ref="H4554">IF(COUNT(FIND(Keywords!$B$3:$B$12,I4554)),"개인질환","")</f>
        <v/>
      </c>
      <c r="I4554" t="s">
        <v>11736</v>
      </c>
      <c r="J4554" t="s">
        <v>18067</v>
      </c>
      <c r="K4554" t="s">
        <v>18115</v>
      </c>
      <c r="L4554" t="s">
        <v>18887</v>
      </c>
      <c r="M4554" t="s">
        <v>18153</v>
      </c>
      <c r="N4554" t="s">
        <v>18348</v>
      </c>
      <c r="O4554" t="s">
        <v>18153</v>
      </c>
    </row>
    <row r="4555" spans="1:15">
      <c r="A4555" t="s">
        <v>23</v>
      </c>
      <c r="B4555" t="s">
        <v>53</v>
      </c>
      <c r="C4555" t="s">
        <v>569</v>
      </c>
      <c r="D4555" t="s">
        <v>7202</v>
      </c>
      <c r="E4555" t="s">
        <v>7209</v>
      </c>
      <c r="F4555" s="4" t="str">
        <f t="array" ref="F4555">IF(COUNT(FIND(Keywords!$C$3:$C$41,I4555)),"일반조난","")</f>
        <v>일반조난</v>
      </c>
      <c r="G4555" s="4" t="str">
        <f t="array" ref="G4555">IF(COUNT(FIND(Keywords!$E$3:$E$5,I4555)),"실족추락","")</f>
        <v/>
      </c>
      <c r="H4555" s="4" t="str">
        <f t="array" ref="H4555">IF(COUNT(FIND(Keywords!$B$3:$B$12,I4555)),"개인질환","")</f>
        <v/>
      </c>
      <c r="I4555" t="s">
        <v>11737</v>
      </c>
      <c r="J4555" t="s">
        <v>18055</v>
      </c>
      <c r="K4555" t="s">
        <v>18289</v>
      </c>
      <c r="L4555" t="s">
        <v>18347</v>
      </c>
      <c r="M4555" t="s">
        <v>18153</v>
      </c>
      <c r="N4555" t="s">
        <v>18543</v>
      </c>
      <c r="O4555" t="s">
        <v>18153</v>
      </c>
    </row>
    <row r="4556" spans="1:15">
      <c r="A4556" t="s">
        <v>23</v>
      </c>
      <c r="B4556" t="s">
        <v>53</v>
      </c>
      <c r="C4556" t="s">
        <v>571</v>
      </c>
      <c r="D4556" t="s">
        <v>7202</v>
      </c>
      <c r="E4556" t="s">
        <v>7211</v>
      </c>
      <c r="F4556" s="4" t="str">
        <f t="array" ref="F4556">IF(COUNT(FIND(Keywords!$C$3:$C$41,I4556)),"일반조난","")</f>
        <v>일반조난</v>
      </c>
      <c r="G4556" s="4" t="str">
        <f t="array" ref="G4556">IF(COUNT(FIND(Keywords!$E$3:$E$5,I4556)),"실족추락","")</f>
        <v/>
      </c>
      <c r="H4556" s="4" t="str">
        <f t="array" ref="H4556">IF(COUNT(FIND(Keywords!$B$3:$B$12,I4556)),"개인질환","")</f>
        <v/>
      </c>
      <c r="I4556" t="s">
        <v>11738</v>
      </c>
      <c r="J4556" t="s">
        <v>18067</v>
      </c>
      <c r="K4556" t="s">
        <v>18280</v>
      </c>
      <c r="L4556" t="s">
        <v>18154</v>
      </c>
      <c r="M4556" t="s">
        <v>18153</v>
      </c>
      <c r="N4556" t="s">
        <v>18135</v>
      </c>
      <c r="O4556" t="s">
        <v>18153</v>
      </c>
    </row>
    <row r="4557" spans="1:15">
      <c r="A4557" t="s">
        <v>23</v>
      </c>
      <c r="B4557" t="s">
        <v>53</v>
      </c>
      <c r="C4557" t="s">
        <v>3749</v>
      </c>
      <c r="D4557" t="s">
        <v>7202</v>
      </c>
      <c r="E4557" t="s">
        <v>7209</v>
      </c>
      <c r="F4557" s="4" t="str">
        <f t="array" ref="F4557">IF(COUNT(FIND(Keywords!$C$3:$C$41,I4557)),"일반조난","")</f>
        <v>일반조난</v>
      </c>
      <c r="G4557" s="4" t="str">
        <f t="array" ref="G4557">IF(COUNT(FIND(Keywords!$E$3:$E$5,I4557)),"실족추락","")</f>
        <v/>
      </c>
      <c r="H4557" s="4" t="str">
        <f t="array" ref="H4557">IF(COUNT(FIND(Keywords!$B$3:$B$12,I4557)),"개인질환","")</f>
        <v/>
      </c>
      <c r="I4557" t="s">
        <v>11739</v>
      </c>
      <c r="J4557" t="s">
        <v>18077</v>
      </c>
      <c r="K4557" t="s">
        <v>18518</v>
      </c>
      <c r="L4557" t="s">
        <v>18342</v>
      </c>
      <c r="M4557" t="s">
        <v>18153</v>
      </c>
      <c r="N4557" t="s">
        <v>18197</v>
      </c>
      <c r="O4557" t="s">
        <v>18153</v>
      </c>
    </row>
    <row r="4558" spans="1:15">
      <c r="A4558" t="s">
        <v>23</v>
      </c>
      <c r="B4558" t="s">
        <v>53</v>
      </c>
      <c r="C4558" t="s">
        <v>3750</v>
      </c>
      <c r="D4558" t="s">
        <v>7202</v>
      </c>
      <c r="E4558" t="s">
        <v>7209</v>
      </c>
      <c r="F4558" s="4" t="str">
        <f t="array" ref="F4558">IF(COUNT(FIND(Keywords!$C$3:$C$41,I4558)),"일반조난","")</f>
        <v>일반조난</v>
      </c>
      <c r="G4558" s="4" t="str">
        <f t="array" ref="G4558">IF(COUNT(FIND(Keywords!$E$3:$E$5,I4558)),"실족추락","")</f>
        <v/>
      </c>
      <c r="H4558" s="4" t="str">
        <f t="array" ref="H4558">IF(COUNT(FIND(Keywords!$B$3:$B$12,I4558)),"개인질환","")</f>
        <v/>
      </c>
      <c r="I4558" t="s">
        <v>11740</v>
      </c>
      <c r="J4558" t="s">
        <v>18108</v>
      </c>
      <c r="K4558" t="s">
        <v>18506</v>
      </c>
      <c r="L4558" t="s">
        <v>18343</v>
      </c>
      <c r="M4558" t="s">
        <v>18153</v>
      </c>
      <c r="N4558" t="s">
        <v>18715</v>
      </c>
      <c r="O4558" t="s">
        <v>18153</v>
      </c>
    </row>
    <row r="4559" spans="1:15">
      <c r="A4559" t="s">
        <v>23</v>
      </c>
      <c r="B4559" t="s">
        <v>53</v>
      </c>
      <c r="C4559" t="s">
        <v>3751</v>
      </c>
      <c r="D4559" t="s">
        <v>7202</v>
      </c>
      <c r="E4559" t="s">
        <v>7211</v>
      </c>
      <c r="F4559" s="4" t="str">
        <f t="array" ref="F4559">IF(COUNT(FIND(Keywords!$C$3:$C$41,I4559)),"일반조난","")</f>
        <v>일반조난</v>
      </c>
      <c r="G4559" s="4" t="str">
        <f t="array" ref="G4559">IF(COUNT(FIND(Keywords!$E$3:$E$5,I4559)),"실족추락","")</f>
        <v/>
      </c>
      <c r="H4559" s="4" t="str">
        <f t="array" ref="H4559">IF(COUNT(FIND(Keywords!$B$3:$B$12,I4559)),"개인질환","")</f>
        <v/>
      </c>
      <c r="I4559" t="s">
        <v>11741</v>
      </c>
      <c r="J4559" t="s">
        <v>18097</v>
      </c>
      <c r="K4559" t="s">
        <v>18244</v>
      </c>
      <c r="L4559" t="s">
        <v>18328</v>
      </c>
      <c r="M4559" t="s">
        <v>18153</v>
      </c>
      <c r="N4559" t="s">
        <v>18197</v>
      </c>
      <c r="O4559" t="s">
        <v>18153</v>
      </c>
    </row>
    <row r="4560" spans="1:15">
      <c r="A4560" t="s">
        <v>23</v>
      </c>
      <c r="B4560" t="s">
        <v>53</v>
      </c>
      <c r="C4560" t="s">
        <v>2795</v>
      </c>
      <c r="D4560" t="s">
        <v>7202</v>
      </c>
      <c r="E4560" t="s">
        <v>7211</v>
      </c>
      <c r="F4560" s="4" t="str">
        <f t="array" ref="F4560">IF(COUNT(FIND(Keywords!$C$3:$C$41,I4560)),"일반조난","")</f>
        <v>일반조난</v>
      </c>
      <c r="G4560" s="4" t="str">
        <f t="array" ref="G4560">IF(COUNT(FIND(Keywords!$E$3:$E$5,I4560)),"실족추락","")</f>
        <v/>
      </c>
      <c r="H4560" s="4" t="str">
        <f t="array" ref="H4560">IF(COUNT(FIND(Keywords!$B$3:$B$12,I4560)),"개인질환","")</f>
        <v/>
      </c>
      <c r="I4560" t="s">
        <v>11742</v>
      </c>
      <c r="J4560" t="s">
        <v>18081</v>
      </c>
      <c r="K4560" t="s">
        <v>18393</v>
      </c>
      <c r="L4560" t="s">
        <v>18474</v>
      </c>
      <c r="M4560" t="s">
        <v>18153</v>
      </c>
      <c r="N4560" t="s">
        <v>18715</v>
      </c>
      <c r="O4560" t="s">
        <v>18153</v>
      </c>
    </row>
    <row r="4561" spans="1:15">
      <c r="A4561" t="s">
        <v>23</v>
      </c>
      <c r="B4561" t="s">
        <v>53</v>
      </c>
      <c r="C4561" t="s">
        <v>3752</v>
      </c>
      <c r="D4561" t="s">
        <v>7202</v>
      </c>
      <c r="E4561" t="s">
        <v>7211</v>
      </c>
      <c r="F4561" s="4" t="str">
        <f t="array" ref="F4561">IF(COUNT(FIND(Keywords!$C$3:$C$41,I4561)),"일반조난","")</f>
        <v/>
      </c>
      <c r="G4561" s="4" t="str">
        <f t="array" ref="G4561">IF(COUNT(FIND(Keywords!$E$3:$E$5,I4561)),"실족추락","")</f>
        <v>실족추락</v>
      </c>
      <c r="H4561" s="4" t="str">
        <f t="array" ref="H4561">IF(COUNT(FIND(Keywords!$B$3:$B$12,I4561)),"개인질환","")</f>
        <v/>
      </c>
      <c r="I4561" t="s">
        <v>11743</v>
      </c>
      <c r="J4561" t="s">
        <v>18083</v>
      </c>
      <c r="K4561" t="s">
        <v>18405</v>
      </c>
      <c r="L4561" t="s">
        <v>18156</v>
      </c>
      <c r="M4561" t="s">
        <v>18153</v>
      </c>
      <c r="N4561" t="s">
        <v>18766</v>
      </c>
      <c r="O4561" t="s">
        <v>18153</v>
      </c>
    </row>
    <row r="4562" spans="1:15">
      <c r="A4562" t="s">
        <v>23</v>
      </c>
      <c r="B4562" t="s">
        <v>53</v>
      </c>
      <c r="C4562" t="s">
        <v>2213</v>
      </c>
      <c r="D4562" t="s">
        <v>7204</v>
      </c>
      <c r="E4562" t="s">
        <v>7209</v>
      </c>
      <c r="F4562" s="4" t="str">
        <f t="array" ref="F4562">IF(COUNT(FIND(Keywords!$C$3:$C$41,I4562)),"일반조난","")</f>
        <v/>
      </c>
      <c r="G4562" s="4" t="str">
        <f t="array" ref="G4562">IF(COUNT(FIND(Keywords!$E$3:$E$5,I4562)),"실족추락","")</f>
        <v/>
      </c>
      <c r="H4562" s="4" t="str">
        <f t="array" ref="H4562">IF(COUNT(FIND(Keywords!$B$3:$B$12,I4562)),"개인질환","")</f>
        <v/>
      </c>
      <c r="I4562" t="s">
        <v>11744</v>
      </c>
      <c r="J4562" t="s">
        <v>18099</v>
      </c>
      <c r="K4562" t="s">
        <v>18231</v>
      </c>
      <c r="L4562" t="s">
        <v>18353</v>
      </c>
      <c r="M4562" t="s">
        <v>18153</v>
      </c>
      <c r="N4562" t="s">
        <v>18766</v>
      </c>
      <c r="O4562" t="s">
        <v>18153</v>
      </c>
    </row>
    <row r="4563" spans="1:15">
      <c r="A4563" t="s">
        <v>23</v>
      </c>
      <c r="B4563" t="s">
        <v>53</v>
      </c>
      <c r="C4563" t="s">
        <v>3753</v>
      </c>
      <c r="D4563" t="s">
        <v>19249</v>
      </c>
      <c r="E4563" t="s">
        <v>7210</v>
      </c>
      <c r="F4563" s="4" t="str">
        <f t="array" ref="F4563">IF(COUNT(FIND(Keywords!$C$3:$C$41,I4563)),"일반조난","")</f>
        <v/>
      </c>
      <c r="G4563" s="4" t="str">
        <f t="array" ref="G4563">IF(COUNT(FIND(Keywords!$E$3:$E$5,I4563)),"실족추락","")</f>
        <v/>
      </c>
      <c r="H4563" s="4" t="str">
        <f t="array" ref="H4563">IF(COUNT(FIND(Keywords!$B$3:$B$12,I4563)),"개인질환","")</f>
        <v/>
      </c>
      <c r="I4563" t="s">
        <v>11745</v>
      </c>
      <c r="J4563" t="s">
        <v>18103</v>
      </c>
      <c r="K4563" t="s">
        <v>18225</v>
      </c>
      <c r="L4563" t="s">
        <v>18343</v>
      </c>
      <c r="M4563" t="s">
        <v>18153</v>
      </c>
      <c r="N4563" t="s">
        <v>18193</v>
      </c>
      <c r="O4563" t="s">
        <v>18153</v>
      </c>
    </row>
    <row r="4564" spans="1:15">
      <c r="A4564" t="s">
        <v>23</v>
      </c>
      <c r="B4564" t="s">
        <v>53</v>
      </c>
      <c r="C4564" t="s">
        <v>3754</v>
      </c>
      <c r="D4564" t="s">
        <v>7202</v>
      </c>
      <c r="E4564" t="s">
        <v>7208</v>
      </c>
      <c r="F4564" s="4" t="str">
        <f t="array" ref="F4564">IF(COUNT(FIND(Keywords!$C$3:$C$41,I4564)),"일반조난","")</f>
        <v>일반조난</v>
      </c>
      <c r="G4564" s="4" t="str">
        <f t="array" ref="G4564">IF(COUNT(FIND(Keywords!$E$3:$E$5,I4564)),"실족추락","")</f>
        <v/>
      </c>
      <c r="H4564" s="4" t="str">
        <f t="array" ref="H4564">IF(COUNT(FIND(Keywords!$B$3:$B$12,I4564)),"개인질환","")</f>
        <v/>
      </c>
      <c r="I4564" t="s">
        <v>11746</v>
      </c>
      <c r="J4564" t="s">
        <v>18052</v>
      </c>
      <c r="K4564" t="s">
        <v>18798</v>
      </c>
      <c r="L4564" t="s">
        <v>18475</v>
      </c>
      <c r="M4564" t="s">
        <v>18153</v>
      </c>
      <c r="N4564" t="s">
        <v>18076</v>
      </c>
      <c r="O4564" t="s">
        <v>18153</v>
      </c>
    </row>
    <row r="4565" spans="1:15">
      <c r="A4565" t="s">
        <v>23</v>
      </c>
      <c r="B4565" t="s">
        <v>53</v>
      </c>
      <c r="C4565" t="s">
        <v>3755</v>
      </c>
      <c r="D4565" t="s">
        <v>7202</v>
      </c>
      <c r="E4565" t="s">
        <v>7209</v>
      </c>
      <c r="F4565" s="4" t="str">
        <f t="array" ref="F4565">IF(COUNT(FIND(Keywords!$C$3:$C$41,I4565)),"일반조난","")</f>
        <v>일반조난</v>
      </c>
      <c r="G4565" s="4" t="str">
        <f t="array" ref="G4565">IF(COUNT(FIND(Keywords!$E$3:$E$5,I4565)),"실족추락","")</f>
        <v/>
      </c>
      <c r="H4565" s="4" t="str">
        <f t="array" ref="H4565">IF(COUNT(FIND(Keywords!$B$3:$B$12,I4565)),"개인질환","")</f>
        <v/>
      </c>
      <c r="I4565" t="s">
        <v>11747</v>
      </c>
      <c r="J4565" t="s">
        <v>18083</v>
      </c>
      <c r="K4565" t="s">
        <v>18256</v>
      </c>
      <c r="L4565" t="s">
        <v>18345</v>
      </c>
      <c r="M4565" t="s">
        <v>18153</v>
      </c>
      <c r="N4565" t="s">
        <v>18643</v>
      </c>
      <c r="O4565" t="s">
        <v>18153</v>
      </c>
    </row>
    <row r="4566" spans="1:15">
      <c r="A4566" t="s">
        <v>23</v>
      </c>
      <c r="B4566" t="s">
        <v>53</v>
      </c>
      <c r="C4566" t="s">
        <v>3756</v>
      </c>
      <c r="D4566" t="s">
        <v>7202</v>
      </c>
      <c r="E4566" t="s">
        <v>7210</v>
      </c>
      <c r="F4566" s="4" t="str">
        <f t="array" ref="F4566">IF(COUNT(FIND(Keywords!$C$3:$C$41,I4566)),"일반조난","")</f>
        <v>일반조난</v>
      </c>
      <c r="G4566" s="4" t="str">
        <f t="array" ref="G4566">IF(COUNT(FIND(Keywords!$E$3:$E$5,I4566)),"실족추락","")</f>
        <v>실족추락</v>
      </c>
      <c r="H4566" s="4" t="str">
        <f t="array" ref="H4566">IF(COUNT(FIND(Keywords!$B$3:$B$12,I4566)),"개인질환","")</f>
        <v/>
      </c>
      <c r="I4566" t="s">
        <v>11748</v>
      </c>
      <c r="J4566" t="s">
        <v>18107</v>
      </c>
      <c r="K4566" t="s">
        <v>18507</v>
      </c>
      <c r="L4566" t="s">
        <v>18154</v>
      </c>
      <c r="M4566" t="s">
        <v>18153</v>
      </c>
      <c r="N4566" t="s">
        <v>18536</v>
      </c>
      <c r="O4566" t="s">
        <v>18153</v>
      </c>
    </row>
    <row r="4567" spans="1:15">
      <c r="A4567" t="s">
        <v>23</v>
      </c>
      <c r="B4567" t="s">
        <v>53</v>
      </c>
      <c r="C4567" t="s">
        <v>3757</v>
      </c>
      <c r="D4567" t="s">
        <v>7204</v>
      </c>
      <c r="E4567" t="s">
        <v>7211</v>
      </c>
      <c r="F4567" s="4" t="str">
        <f t="array" ref="F4567">IF(COUNT(FIND(Keywords!$C$3:$C$41,I4567)),"일반조난","")</f>
        <v/>
      </c>
      <c r="G4567" s="4" t="str">
        <f t="array" ref="G4567">IF(COUNT(FIND(Keywords!$E$3:$E$5,I4567)),"실족추락","")</f>
        <v/>
      </c>
      <c r="H4567" s="4" t="str">
        <f t="array" ref="H4567">IF(COUNT(FIND(Keywords!$B$3:$B$12,I4567)),"개인질환","")</f>
        <v/>
      </c>
      <c r="I4567" t="s">
        <v>11749</v>
      </c>
      <c r="J4567" t="s">
        <v>18121</v>
      </c>
      <c r="K4567" t="s">
        <v>18237</v>
      </c>
      <c r="L4567" t="s">
        <v>18467</v>
      </c>
      <c r="M4567" t="s">
        <v>18153</v>
      </c>
      <c r="N4567" t="s">
        <v>18376</v>
      </c>
      <c r="O4567" t="s">
        <v>18153</v>
      </c>
    </row>
    <row r="4568" spans="1:15">
      <c r="A4568" t="s">
        <v>23</v>
      </c>
      <c r="B4568" t="s">
        <v>53</v>
      </c>
      <c r="C4568" t="s">
        <v>3758</v>
      </c>
      <c r="D4568" t="s">
        <v>7203</v>
      </c>
      <c r="E4568" t="s">
        <v>7209</v>
      </c>
      <c r="F4568" s="4" t="str">
        <f t="array" ref="F4568">IF(COUNT(FIND(Keywords!$C$3:$C$41,I4568)),"일반조난","")</f>
        <v>일반조난</v>
      </c>
      <c r="G4568" s="4" t="str">
        <f t="array" ref="G4568">IF(COUNT(FIND(Keywords!$E$3:$E$5,I4568)),"실족추락","")</f>
        <v/>
      </c>
      <c r="H4568" s="4" t="str">
        <f t="array" ref="H4568">IF(COUNT(FIND(Keywords!$B$3:$B$12,I4568)),"개인질환","")</f>
        <v/>
      </c>
      <c r="I4568" t="s">
        <v>11750</v>
      </c>
      <c r="J4568" t="s">
        <v>18100</v>
      </c>
      <c r="K4568" t="s">
        <v>18390</v>
      </c>
      <c r="L4568" t="s">
        <v>18148</v>
      </c>
      <c r="M4568" t="s">
        <v>18153</v>
      </c>
      <c r="N4568" t="s">
        <v>18852</v>
      </c>
      <c r="O4568" t="s">
        <v>18153</v>
      </c>
    </row>
    <row r="4569" spans="1:15">
      <c r="A4569" t="s">
        <v>23</v>
      </c>
      <c r="B4569" t="s">
        <v>53</v>
      </c>
      <c r="C4569" t="s">
        <v>3759</v>
      </c>
      <c r="D4569" t="s">
        <v>7204</v>
      </c>
      <c r="E4569" t="s">
        <v>7209</v>
      </c>
      <c r="F4569" s="4" t="str">
        <f t="array" ref="F4569">IF(COUNT(FIND(Keywords!$C$3:$C$41,I4569)),"일반조난","")</f>
        <v/>
      </c>
      <c r="G4569" s="4" t="str">
        <f t="array" ref="G4569">IF(COUNT(FIND(Keywords!$E$3:$E$5,I4569)),"실족추락","")</f>
        <v/>
      </c>
      <c r="H4569" s="4" t="str">
        <f t="array" ref="H4569">IF(COUNT(FIND(Keywords!$B$3:$B$12,I4569)),"개인질환","")</f>
        <v/>
      </c>
      <c r="I4569" t="s">
        <v>11751</v>
      </c>
      <c r="J4569" t="s">
        <v>18052</v>
      </c>
      <c r="K4569" t="s">
        <v>18511</v>
      </c>
      <c r="L4569" t="s">
        <v>18550</v>
      </c>
      <c r="M4569" t="s">
        <v>18153</v>
      </c>
      <c r="N4569" t="s">
        <v>18837</v>
      </c>
      <c r="O4569" t="s">
        <v>18153</v>
      </c>
    </row>
    <row r="4570" spans="1:15">
      <c r="A4570" t="s">
        <v>23</v>
      </c>
      <c r="B4570" t="s">
        <v>53</v>
      </c>
      <c r="C4570" t="s">
        <v>3760</v>
      </c>
      <c r="D4570" t="s">
        <v>7204</v>
      </c>
      <c r="E4570" t="s">
        <v>7209</v>
      </c>
      <c r="F4570" s="4" t="str">
        <f t="array" ref="F4570">IF(COUNT(FIND(Keywords!$C$3:$C$41,I4570)),"일반조난","")</f>
        <v/>
      </c>
      <c r="G4570" s="4" t="str">
        <f t="array" ref="G4570">IF(COUNT(FIND(Keywords!$E$3:$E$5,I4570)),"실족추락","")</f>
        <v/>
      </c>
      <c r="H4570" s="4" t="str">
        <f t="array" ref="H4570">IF(COUNT(FIND(Keywords!$B$3:$B$12,I4570)),"개인질환","")</f>
        <v/>
      </c>
      <c r="I4570" t="s">
        <v>11752</v>
      </c>
      <c r="J4570" t="s">
        <v>18088</v>
      </c>
      <c r="K4570" t="s">
        <v>18918</v>
      </c>
      <c r="L4570" t="s">
        <v>18560</v>
      </c>
      <c r="M4570" t="s">
        <v>18153</v>
      </c>
      <c r="N4570" t="s">
        <v>18305</v>
      </c>
      <c r="O4570" t="s">
        <v>18153</v>
      </c>
    </row>
    <row r="4571" spans="1:15">
      <c r="A4571" t="s">
        <v>23</v>
      </c>
      <c r="B4571" t="s">
        <v>53</v>
      </c>
      <c r="C4571" t="s">
        <v>3761</v>
      </c>
      <c r="D4571" t="s">
        <v>7204</v>
      </c>
      <c r="E4571" t="s">
        <v>7209</v>
      </c>
      <c r="F4571" s="4" t="str">
        <f t="array" ref="F4571">IF(COUNT(FIND(Keywords!$C$3:$C$41,I4571)),"일반조난","")</f>
        <v/>
      </c>
      <c r="G4571" s="4" t="str">
        <f t="array" ref="G4571">IF(COUNT(FIND(Keywords!$E$3:$E$5,I4571)),"실족추락","")</f>
        <v/>
      </c>
      <c r="H4571" s="4" t="str">
        <f t="array" ref="H4571">IF(COUNT(FIND(Keywords!$B$3:$B$12,I4571)),"개인질환","")</f>
        <v/>
      </c>
      <c r="I4571" t="s">
        <v>11753</v>
      </c>
      <c r="J4571" t="s">
        <v>18047</v>
      </c>
      <c r="K4571" t="s">
        <v>18412</v>
      </c>
      <c r="L4571" t="s">
        <v>18482</v>
      </c>
      <c r="M4571" t="s">
        <v>18153</v>
      </c>
      <c r="N4571" t="s">
        <v>18312</v>
      </c>
      <c r="O4571" t="s">
        <v>18153</v>
      </c>
    </row>
    <row r="4572" spans="1:15">
      <c r="A4572" t="s">
        <v>23</v>
      </c>
      <c r="B4572" t="s">
        <v>53</v>
      </c>
      <c r="C4572" t="s">
        <v>2231</v>
      </c>
      <c r="D4572" t="s">
        <v>7202</v>
      </c>
      <c r="E4572" t="s">
        <v>7209</v>
      </c>
      <c r="F4572" s="4" t="str">
        <f t="array" ref="F4572">IF(COUNT(FIND(Keywords!$C$3:$C$41,I4572)),"일반조난","")</f>
        <v>일반조난</v>
      </c>
      <c r="G4572" s="4" t="str">
        <f t="array" ref="G4572">IF(COUNT(FIND(Keywords!$E$3:$E$5,I4572)),"실족추락","")</f>
        <v/>
      </c>
      <c r="H4572" s="4" t="str">
        <f t="array" ref="H4572">IF(COUNT(FIND(Keywords!$B$3:$B$12,I4572)),"개인질환","")</f>
        <v/>
      </c>
      <c r="I4572" t="s">
        <v>11754</v>
      </c>
      <c r="J4572" t="s">
        <v>18111</v>
      </c>
      <c r="K4572" t="s">
        <v>18529</v>
      </c>
      <c r="L4572" t="s">
        <v>18560</v>
      </c>
      <c r="M4572" t="s">
        <v>18153</v>
      </c>
      <c r="N4572" t="s">
        <v>18300</v>
      </c>
      <c r="O4572" t="s">
        <v>18153</v>
      </c>
    </row>
    <row r="4573" spans="1:15">
      <c r="A4573" t="s">
        <v>23</v>
      </c>
      <c r="B4573" t="s">
        <v>53</v>
      </c>
      <c r="C4573" t="s">
        <v>3762</v>
      </c>
      <c r="D4573" t="s">
        <v>7204</v>
      </c>
      <c r="E4573" t="s">
        <v>7210</v>
      </c>
      <c r="F4573" s="4" t="str">
        <f t="array" ref="F4573">IF(COUNT(FIND(Keywords!$C$3:$C$41,I4573)),"일반조난","")</f>
        <v/>
      </c>
      <c r="G4573" s="4" t="str">
        <f t="array" ref="G4573">IF(COUNT(FIND(Keywords!$E$3:$E$5,I4573)),"실족추락","")</f>
        <v/>
      </c>
      <c r="H4573" s="4" t="str">
        <f t="array" ref="H4573">IF(COUNT(FIND(Keywords!$B$3:$B$12,I4573)),"개인질환","")</f>
        <v/>
      </c>
      <c r="I4573" t="s">
        <v>11755</v>
      </c>
      <c r="J4573" t="s">
        <v>18108</v>
      </c>
      <c r="K4573" t="s">
        <v>18238</v>
      </c>
      <c r="L4573" t="s">
        <v>18154</v>
      </c>
      <c r="M4573" t="s">
        <v>18153</v>
      </c>
      <c r="N4573" t="s">
        <v>18884</v>
      </c>
      <c r="O4573" t="s">
        <v>18153</v>
      </c>
    </row>
    <row r="4574" spans="1:15">
      <c r="A4574" t="s">
        <v>23</v>
      </c>
      <c r="B4574" t="s">
        <v>53</v>
      </c>
      <c r="C4574" t="s">
        <v>3650</v>
      </c>
      <c r="D4574" t="s">
        <v>7202</v>
      </c>
      <c r="E4574" t="s">
        <v>7209</v>
      </c>
      <c r="F4574" s="4" t="str">
        <f t="array" ref="F4574">IF(COUNT(FIND(Keywords!$C$3:$C$41,I4574)),"일반조난","")</f>
        <v>일반조난</v>
      </c>
      <c r="G4574" s="4" t="str">
        <f t="array" ref="G4574">IF(COUNT(FIND(Keywords!$E$3:$E$5,I4574)),"실족추락","")</f>
        <v/>
      </c>
      <c r="H4574" s="4" t="str">
        <f t="array" ref="H4574">IF(COUNT(FIND(Keywords!$B$3:$B$12,I4574)),"개인질환","")</f>
        <v/>
      </c>
      <c r="I4574" t="s">
        <v>11756</v>
      </c>
      <c r="J4574" t="s">
        <v>18107</v>
      </c>
      <c r="K4574" t="s">
        <v>18625</v>
      </c>
      <c r="L4574" t="s">
        <v>18346</v>
      </c>
      <c r="M4574" t="s">
        <v>18153</v>
      </c>
      <c r="N4574" t="s">
        <v>18570</v>
      </c>
      <c r="O4574" t="s">
        <v>18153</v>
      </c>
    </row>
    <row r="4575" spans="1:15">
      <c r="A4575" t="s">
        <v>23</v>
      </c>
      <c r="B4575" t="s">
        <v>53</v>
      </c>
      <c r="C4575" t="s">
        <v>1870</v>
      </c>
      <c r="D4575" t="s">
        <v>7202</v>
      </c>
      <c r="E4575" t="s">
        <v>7209</v>
      </c>
      <c r="F4575" s="4" t="str">
        <f t="array" ref="F4575">IF(COUNT(FIND(Keywords!$C$3:$C$41,I4575)),"일반조난","")</f>
        <v>일반조난</v>
      </c>
      <c r="G4575" s="4" t="str">
        <f t="array" ref="G4575">IF(COUNT(FIND(Keywords!$E$3:$E$5,I4575)),"실족추락","")</f>
        <v>실족추락</v>
      </c>
      <c r="H4575" s="4" t="str">
        <f t="array" ref="H4575">IF(COUNT(FIND(Keywords!$B$3:$B$12,I4575)),"개인질환","")</f>
        <v/>
      </c>
      <c r="I4575" t="s">
        <v>11757</v>
      </c>
      <c r="J4575" t="s">
        <v>18060</v>
      </c>
      <c r="K4575" t="s">
        <v>18250</v>
      </c>
      <c r="L4575" t="s">
        <v>18471</v>
      </c>
      <c r="M4575" t="s">
        <v>18153</v>
      </c>
      <c r="N4575" t="s">
        <v>18746</v>
      </c>
      <c r="O4575" t="s">
        <v>18153</v>
      </c>
    </row>
    <row r="4576" spans="1:15">
      <c r="A4576" t="s">
        <v>23</v>
      </c>
      <c r="B4576" t="s">
        <v>53</v>
      </c>
      <c r="C4576" t="s">
        <v>624</v>
      </c>
      <c r="D4576" t="s">
        <v>7202</v>
      </c>
      <c r="E4576" t="s">
        <v>7209</v>
      </c>
      <c r="F4576" s="4" t="str">
        <f t="array" ref="F4576">IF(COUNT(FIND(Keywords!$C$3:$C$41,I4576)),"일반조난","")</f>
        <v>일반조난</v>
      </c>
      <c r="G4576" s="4" t="str">
        <f t="array" ref="G4576">IF(COUNT(FIND(Keywords!$E$3:$E$5,I4576)),"실족추락","")</f>
        <v/>
      </c>
      <c r="H4576" s="4" t="str">
        <f t="array" ref="H4576">IF(COUNT(FIND(Keywords!$B$3:$B$12,I4576)),"개인질환","")</f>
        <v/>
      </c>
      <c r="I4576" t="s">
        <v>11758</v>
      </c>
      <c r="J4576" t="s">
        <v>18097</v>
      </c>
      <c r="K4576" t="s">
        <v>18414</v>
      </c>
      <c r="L4576" t="s">
        <v>18463</v>
      </c>
      <c r="M4576" t="s">
        <v>18153</v>
      </c>
      <c r="N4576" t="s">
        <v>18677</v>
      </c>
      <c r="O4576" t="s">
        <v>18153</v>
      </c>
    </row>
    <row r="4577" spans="1:15">
      <c r="A4577" t="s">
        <v>23</v>
      </c>
      <c r="B4577" t="s">
        <v>53</v>
      </c>
      <c r="C4577" t="s">
        <v>3763</v>
      </c>
      <c r="D4577" t="s">
        <v>7203</v>
      </c>
      <c r="E4577" t="s">
        <v>7209</v>
      </c>
      <c r="F4577" s="4" t="str">
        <f t="array" ref="F4577">IF(COUNT(FIND(Keywords!$C$3:$C$41,I4577)),"일반조난","")</f>
        <v/>
      </c>
      <c r="G4577" s="4" t="str">
        <f t="array" ref="G4577">IF(COUNT(FIND(Keywords!$E$3:$E$5,I4577)),"실족추락","")</f>
        <v/>
      </c>
      <c r="H4577" s="4" t="str">
        <f t="array" ref="H4577">IF(COUNT(FIND(Keywords!$B$3:$B$12,I4577)),"개인질환","")</f>
        <v/>
      </c>
      <c r="I4577" t="s">
        <v>11759</v>
      </c>
      <c r="J4577" t="s">
        <v>18060</v>
      </c>
      <c r="K4577" t="s">
        <v>18414</v>
      </c>
      <c r="L4577" t="s">
        <v>18154</v>
      </c>
      <c r="M4577" t="s">
        <v>18153</v>
      </c>
      <c r="N4577" t="s">
        <v>18566</v>
      </c>
      <c r="O4577" t="s">
        <v>18153</v>
      </c>
    </row>
    <row r="4578" spans="1:15">
      <c r="A4578" t="s">
        <v>23</v>
      </c>
      <c r="B4578" t="s">
        <v>53</v>
      </c>
      <c r="C4578" t="s">
        <v>3505</v>
      </c>
      <c r="D4578" t="s">
        <v>7202</v>
      </c>
      <c r="E4578" t="s">
        <v>7210</v>
      </c>
      <c r="F4578" s="4" t="str">
        <f t="array" ref="F4578">IF(COUNT(FIND(Keywords!$C$3:$C$41,I4578)),"일반조난","")</f>
        <v>일반조난</v>
      </c>
      <c r="G4578" s="4" t="str">
        <f t="array" ref="G4578">IF(COUNT(FIND(Keywords!$E$3:$E$5,I4578)),"실족추락","")</f>
        <v/>
      </c>
      <c r="H4578" s="4" t="str">
        <f t="array" ref="H4578">IF(COUNT(FIND(Keywords!$B$3:$B$12,I4578)),"개인질환","")</f>
        <v/>
      </c>
      <c r="I4578" t="s">
        <v>11760</v>
      </c>
      <c r="J4578" t="s">
        <v>18052</v>
      </c>
      <c r="K4578" t="s">
        <v>18225</v>
      </c>
      <c r="L4578" t="s">
        <v>18555</v>
      </c>
      <c r="M4578" t="s">
        <v>18153</v>
      </c>
      <c r="N4578" t="s">
        <v>18547</v>
      </c>
      <c r="O4578" t="s">
        <v>18153</v>
      </c>
    </row>
    <row r="4579" spans="1:15">
      <c r="A4579" t="s">
        <v>23</v>
      </c>
      <c r="B4579" t="s">
        <v>53</v>
      </c>
      <c r="C4579" t="s">
        <v>3375</v>
      </c>
      <c r="D4579" t="s">
        <v>7204</v>
      </c>
      <c r="E4579" t="s">
        <v>7209</v>
      </c>
      <c r="F4579" s="4" t="str">
        <f t="array" ref="F4579">IF(COUNT(FIND(Keywords!$C$3:$C$41,I4579)),"일반조난","")</f>
        <v/>
      </c>
      <c r="G4579" s="4" t="str">
        <f t="array" ref="G4579">IF(COUNT(FIND(Keywords!$E$3:$E$5,I4579)),"실족추락","")</f>
        <v/>
      </c>
      <c r="H4579" s="4" t="str">
        <f t="array" ref="H4579">IF(COUNT(FIND(Keywords!$B$3:$B$12,I4579)),"개인질환","")</f>
        <v/>
      </c>
      <c r="I4579" t="s">
        <v>11761</v>
      </c>
      <c r="J4579" t="s">
        <v>18100</v>
      </c>
      <c r="K4579" t="s">
        <v>18418</v>
      </c>
      <c r="L4579" t="s">
        <v>18550</v>
      </c>
      <c r="M4579" t="s">
        <v>18153</v>
      </c>
      <c r="N4579" t="s">
        <v>18733</v>
      </c>
      <c r="O4579" t="s">
        <v>18153</v>
      </c>
    </row>
    <row r="4580" spans="1:15">
      <c r="A4580" t="s">
        <v>23</v>
      </c>
      <c r="B4580" t="s">
        <v>53</v>
      </c>
      <c r="C4580" t="s">
        <v>1406</v>
      </c>
      <c r="D4580" t="s">
        <v>7202</v>
      </c>
      <c r="E4580" t="s">
        <v>7210</v>
      </c>
      <c r="F4580" s="4" t="str">
        <f t="array" ref="F4580">IF(COUNT(FIND(Keywords!$C$3:$C$41,I4580)),"일반조난","")</f>
        <v>일반조난</v>
      </c>
      <c r="G4580" s="4" t="str">
        <f t="array" ref="G4580">IF(COUNT(FIND(Keywords!$E$3:$E$5,I4580)),"실족추락","")</f>
        <v/>
      </c>
      <c r="H4580" s="4" t="str">
        <f t="array" ref="H4580">IF(COUNT(FIND(Keywords!$B$3:$B$12,I4580)),"개인질환","")</f>
        <v/>
      </c>
      <c r="I4580" t="s">
        <v>11762</v>
      </c>
      <c r="J4580" t="s">
        <v>18082</v>
      </c>
      <c r="K4580" t="s">
        <v>18379</v>
      </c>
      <c r="L4580" t="s">
        <v>18346</v>
      </c>
      <c r="M4580" t="s">
        <v>18153</v>
      </c>
      <c r="N4580" t="s">
        <v>18447</v>
      </c>
      <c r="O4580" t="s">
        <v>18153</v>
      </c>
    </row>
    <row r="4581" spans="1:15">
      <c r="A4581" t="s">
        <v>23</v>
      </c>
      <c r="B4581" t="s">
        <v>53</v>
      </c>
      <c r="C4581" t="s">
        <v>3764</v>
      </c>
      <c r="D4581" t="s">
        <v>7202</v>
      </c>
      <c r="E4581" t="s">
        <v>7211</v>
      </c>
      <c r="F4581" s="4" t="str">
        <f t="array" ref="F4581">IF(COUNT(FIND(Keywords!$C$3:$C$41,I4581)),"일반조난","")</f>
        <v>일반조난</v>
      </c>
      <c r="G4581" s="4" t="str">
        <f t="array" ref="G4581">IF(COUNT(FIND(Keywords!$E$3:$E$5,I4581)),"실족추락","")</f>
        <v/>
      </c>
      <c r="H4581" s="4" t="str">
        <f t="array" ref="H4581">IF(COUNT(FIND(Keywords!$B$3:$B$12,I4581)),"개인질환","")</f>
        <v/>
      </c>
      <c r="I4581" t="s">
        <v>11763</v>
      </c>
      <c r="J4581" t="s">
        <v>18057</v>
      </c>
      <c r="K4581" t="s">
        <v>18510</v>
      </c>
      <c r="L4581" t="s">
        <v>18351</v>
      </c>
      <c r="M4581" t="s">
        <v>18153</v>
      </c>
      <c r="N4581" t="s">
        <v>18930</v>
      </c>
      <c r="O4581" t="s">
        <v>18153</v>
      </c>
    </row>
    <row r="4582" spans="1:15">
      <c r="A4582" t="s">
        <v>23</v>
      </c>
      <c r="B4582" t="s">
        <v>53</v>
      </c>
      <c r="C4582" t="s">
        <v>636</v>
      </c>
      <c r="D4582" t="s">
        <v>7204</v>
      </c>
      <c r="E4582" t="s">
        <v>7210</v>
      </c>
      <c r="F4582" s="4" t="str">
        <f t="array" ref="F4582">IF(COUNT(FIND(Keywords!$C$3:$C$41,I4582)),"일반조난","")</f>
        <v/>
      </c>
      <c r="G4582" s="4" t="str">
        <f t="array" ref="G4582">IF(COUNT(FIND(Keywords!$E$3:$E$5,I4582)),"실족추락","")</f>
        <v/>
      </c>
      <c r="H4582" s="4" t="str">
        <f t="array" ref="H4582">IF(COUNT(FIND(Keywords!$B$3:$B$12,I4582)),"개인질환","")</f>
        <v/>
      </c>
      <c r="I4582" t="s">
        <v>11764</v>
      </c>
      <c r="J4582" t="s">
        <v>18097</v>
      </c>
      <c r="K4582" t="s">
        <v>18068</v>
      </c>
      <c r="L4582" t="s">
        <v>18459</v>
      </c>
      <c r="M4582" t="s">
        <v>18153</v>
      </c>
      <c r="N4582" t="s">
        <v>18716</v>
      </c>
      <c r="O4582" t="s">
        <v>18153</v>
      </c>
    </row>
    <row r="4583" spans="1:15">
      <c r="A4583" t="s">
        <v>23</v>
      </c>
      <c r="B4583" t="s">
        <v>53</v>
      </c>
      <c r="C4583" t="s">
        <v>2820</v>
      </c>
      <c r="D4583" t="s">
        <v>7204</v>
      </c>
      <c r="E4583" t="s">
        <v>7209</v>
      </c>
      <c r="F4583" s="4" t="str">
        <f t="array" ref="F4583">IF(COUNT(FIND(Keywords!$C$3:$C$41,I4583)),"일반조난","")</f>
        <v/>
      </c>
      <c r="G4583" s="4" t="str">
        <f t="array" ref="G4583">IF(COUNT(FIND(Keywords!$E$3:$E$5,I4583)),"실족추락","")</f>
        <v/>
      </c>
      <c r="H4583" s="4" t="str">
        <f t="array" ref="H4583">IF(COUNT(FIND(Keywords!$B$3:$B$12,I4583)),"개인질환","")</f>
        <v/>
      </c>
      <c r="I4583" t="s">
        <v>11765</v>
      </c>
      <c r="J4583" t="s">
        <v>18101</v>
      </c>
      <c r="K4583" t="s">
        <v>18288</v>
      </c>
      <c r="L4583" t="s">
        <v>18868</v>
      </c>
      <c r="M4583" t="s">
        <v>18153</v>
      </c>
      <c r="N4583" t="s">
        <v>18443</v>
      </c>
      <c r="O4583" t="s">
        <v>18153</v>
      </c>
    </row>
    <row r="4584" spans="1:15">
      <c r="A4584" t="s">
        <v>23</v>
      </c>
      <c r="B4584" t="s">
        <v>53</v>
      </c>
      <c r="C4584" t="s">
        <v>2822</v>
      </c>
      <c r="D4584" t="s">
        <v>7204</v>
      </c>
      <c r="E4584" t="s">
        <v>7209</v>
      </c>
      <c r="F4584" s="4" t="str">
        <f t="array" ref="F4584">IF(COUNT(FIND(Keywords!$C$3:$C$41,I4584)),"일반조난","")</f>
        <v/>
      </c>
      <c r="G4584" s="4" t="str">
        <f t="array" ref="G4584">IF(COUNT(FIND(Keywords!$E$3:$E$5,I4584)),"실족추락","")</f>
        <v/>
      </c>
      <c r="H4584" s="4" t="str">
        <f t="array" ref="H4584">IF(COUNT(FIND(Keywords!$B$3:$B$12,I4584)),"개인질환","")</f>
        <v/>
      </c>
      <c r="I4584" t="s">
        <v>11766</v>
      </c>
      <c r="J4584" t="s">
        <v>18067</v>
      </c>
      <c r="K4584" t="s">
        <v>18226</v>
      </c>
      <c r="L4584" t="s">
        <v>18351</v>
      </c>
      <c r="M4584" t="s">
        <v>18153</v>
      </c>
      <c r="N4584" t="s">
        <v>18703</v>
      </c>
      <c r="O4584" t="s">
        <v>18153</v>
      </c>
    </row>
    <row r="4585" spans="1:15">
      <c r="A4585" t="s">
        <v>23</v>
      </c>
      <c r="B4585" t="s">
        <v>53</v>
      </c>
      <c r="C4585" t="s">
        <v>3765</v>
      </c>
      <c r="D4585" t="s">
        <v>7203</v>
      </c>
      <c r="E4585" t="s">
        <v>7209</v>
      </c>
      <c r="F4585" s="4" t="str">
        <f t="array" ref="F4585">IF(COUNT(FIND(Keywords!$C$3:$C$41,I4585)),"일반조난","")</f>
        <v/>
      </c>
      <c r="G4585" s="4" t="str">
        <f t="array" ref="G4585">IF(COUNT(FIND(Keywords!$E$3:$E$5,I4585)),"실족추락","")</f>
        <v>실족추락</v>
      </c>
      <c r="H4585" s="4" t="str">
        <f t="array" ref="H4585">IF(COUNT(FIND(Keywords!$B$3:$B$12,I4585)),"개인질환","")</f>
        <v/>
      </c>
      <c r="I4585" t="s">
        <v>11767</v>
      </c>
      <c r="J4585" t="s">
        <v>18072</v>
      </c>
      <c r="K4585" t="s">
        <v>18292</v>
      </c>
      <c r="L4585" t="s">
        <v>18140</v>
      </c>
      <c r="M4585" t="s">
        <v>18153</v>
      </c>
      <c r="N4585" t="s">
        <v>18192</v>
      </c>
      <c r="O4585" t="s">
        <v>18153</v>
      </c>
    </row>
    <row r="4586" spans="1:15">
      <c r="A4586" t="s">
        <v>23</v>
      </c>
      <c r="B4586" t="s">
        <v>53</v>
      </c>
      <c r="C4586" t="s">
        <v>3766</v>
      </c>
      <c r="D4586" t="s">
        <v>7202</v>
      </c>
      <c r="E4586" t="s">
        <v>7209</v>
      </c>
      <c r="F4586" s="4" t="str">
        <f t="array" ref="F4586">IF(COUNT(FIND(Keywords!$C$3:$C$41,I4586)),"일반조난","")</f>
        <v>일반조난</v>
      </c>
      <c r="G4586" s="4" t="str">
        <f t="array" ref="G4586">IF(COUNT(FIND(Keywords!$E$3:$E$5,I4586)),"실족추락","")</f>
        <v/>
      </c>
      <c r="H4586" s="4" t="str">
        <f t="array" ref="H4586">IF(COUNT(FIND(Keywords!$B$3:$B$12,I4586)),"개인질환","")</f>
        <v/>
      </c>
      <c r="I4586" t="s">
        <v>11768</v>
      </c>
      <c r="J4586" t="s">
        <v>18083</v>
      </c>
      <c r="K4586" t="s">
        <v>18293</v>
      </c>
      <c r="L4586" t="s">
        <v>18555</v>
      </c>
      <c r="M4586" t="s">
        <v>18153</v>
      </c>
      <c r="N4586" t="s">
        <v>18763</v>
      </c>
      <c r="O4586" t="s">
        <v>18153</v>
      </c>
    </row>
    <row r="4587" spans="1:15">
      <c r="A4587" t="s">
        <v>23</v>
      </c>
      <c r="B4587" t="s">
        <v>53</v>
      </c>
      <c r="C4587" t="s">
        <v>3632</v>
      </c>
      <c r="D4587" t="s">
        <v>7202</v>
      </c>
      <c r="E4587" t="s">
        <v>7209</v>
      </c>
      <c r="F4587" s="4" t="str">
        <f t="array" ref="F4587">IF(COUNT(FIND(Keywords!$C$3:$C$41,I4587)),"일반조난","")</f>
        <v>일반조난</v>
      </c>
      <c r="G4587" s="4" t="str">
        <f t="array" ref="G4587">IF(COUNT(FIND(Keywords!$E$3:$E$5,I4587)),"실족추락","")</f>
        <v/>
      </c>
      <c r="H4587" s="4" t="str">
        <f t="array" ref="H4587">IF(COUNT(FIND(Keywords!$B$3:$B$12,I4587)),"개인질환","")</f>
        <v/>
      </c>
      <c r="I4587" t="s">
        <v>11769</v>
      </c>
      <c r="J4587" t="s">
        <v>18101</v>
      </c>
      <c r="K4587" t="s">
        <v>18385</v>
      </c>
      <c r="L4587" t="s">
        <v>18351</v>
      </c>
      <c r="M4587" t="s">
        <v>18153</v>
      </c>
      <c r="N4587" t="s">
        <v>18571</v>
      </c>
      <c r="O4587" t="s">
        <v>18153</v>
      </c>
    </row>
    <row r="4588" spans="1:15">
      <c r="A4588" t="s">
        <v>23</v>
      </c>
      <c r="B4588" t="s">
        <v>53</v>
      </c>
      <c r="C4588" t="s">
        <v>3767</v>
      </c>
      <c r="D4588" t="s">
        <v>7202</v>
      </c>
      <c r="E4588" t="s">
        <v>7209</v>
      </c>
      <c r="F4588" s="4" t="str">
        <f t="array" ref="F4588">IF(COUNT(FIND(Keywords!$C$3:$C$41,I4588)),"일반조난","")</f>
        <v>일반조난</v>
      </c>
      <c r="G4588" s="4" t="str">
        <f t="array" ref="G4588">IF(COUNT(FIND(Keywords!$E$3:$E$5,I4588)),"실족추락","")</f>
        <v/>
      </c>
      <c r="H4588" s="4" t="str">
        <f t="array" ref="H4588">IF(COUNT(FIND(Keywords!$B$3:$B$12,I4588)),"개인질환","")</f>
        <v/>
      </c>
      <c r="I4588" t="s">
        <v>11770</v>
      </c>
      <c r="J4588" t="s">
        <v>18100</v>
      </c>
      <c r="K4588" t="s">
        <v>18285</v>
      </c>
      <c r="L4588" t="s">
        <v>18760</v>
      </c>
      <c r="M4588" t="s">
        <v>18153</v>
      </c>
      <c r="N4588" t="s">
        <v>18822</v>
      </c>
      <c r="O4588" t="s">
        <v>18153</v>
      </c>
    </row>
    <row r="4589" spans="1:15">
      <c r="A4589" t="s">
        <v>23</v>
      </c>
      <c r="B4589" t="s">
        <v>53</v>
      </c>
      <c r="C4589" t="s">
        <v>651</v>
      </c>
      <c r="D4589" t="s">
        <v>7202</v>
      </c>
      <c r="E4589" t="s">
        <v>7210</v>
      </c>
      <c r="F4589" s="4" t="str">
        <f t="array" ref="F4589">IF(COUNT(FIND(Keywords!$C$3:$C$41,I4589)),"일반조난","")</f>
        <v>일반조난</v>
      </c>
      <c r="G4589" s="4" t="str">
        <f t="array" ref="G4589">IF(COUNT(FIND(Keywords!$E$3:$E$5,I4589)),"실족추락","")</f>
        <v/>
      </c>
      <c r="H4589" s="4" t="str">
        <f t="array" ref="H4589">IF(COUNT(FIND(Keywords!$B$3:$B$12,I4589)),"개인질환","")</f>
        <v/>
      </c>
      <c r="I4589" t="s">
        <v>11771</v>
      </c>
      <c r="J4589" t="s">
        <v>18109</v>
      </c>
      <c r="K4589" t="s">
        <v>18386</v>
      </c>
      <c r="L4589" t="s">
        <v>18164</v>
      </c>
      <c r="M4589" t="s">
        <v>18153</v>
      </c>
      <c r="N4589" t="s">
        <v>18063</v>
      </c>
      <c r="O4589" t="s">
        <v>18153</v>
      </c>
    </row>
    <row r="4590" spans="1:15">
      <c r="A4590" t="s">
        <v>23</v>
      </c>
      <c r="B4590" t="s">
        <v>53</v>
      </c>
      <c r="C4590" t="s">
        <v>2833</v>
      </c>
      <c r="D4590" t="s">
        <v>7203</v>
      </c>
      <c r="E4590" t="s">
        <v>7209</v>
      </c>
      <c r="F4590" s="4" t="str">
        <f t="array" ref="F4590">IF(COUNT(FIND(Keywords!$C$3:$C$41,I4590)),"일반조난","")</f>
        <v/>
      </c>
      <c r="G4590" s="4" t="str">
        <f t="array" ref="G4590">IF(COUNT(FIND(Keywords!$E$3:$E$5,I4590)),"실족추락","")</f>
        <v/>
      </c>
      <c r="H4590" s="4" t="str">
        <f t="array" ref="H4590">IF(COUNT(FIND(Keywords!$B$3:$B$12,I4590)),"개인질환","")</f>
        <v/>
      </c>
      <c r="I4590" t="s">
        <v>11772</v>
      </c>
      <c r="J4590" t="s">
        <v>18067</v>
      </c>
      <c r="K4590" t="s">
        <v>18385</v>
      </c>
      <c r="L4590" t="s">
        <v>18163</v>
      </c>
      <c r="M4590" t="s">
        <v>18153</v>
      </c>
      <c r="N4590" t="s">
        <v>18135</v>
      </c>
      <c r="O4590" t="s">
        <v>18153</v>
      </c>
    </row>
    <row r="4591" spans="1:15">
      <c r="A4591" t="s">
        <v>23</v>
      </c>
      <c r="B4591" t="s">
        <v>53</v>
      </c>
      <c r="C4591" t="s">
        <v>3615</v>
      </c>
      <c r="D4591" t="s">
        <v>7203</v>
      </c>
      <c r="E4591" t="s">
        <v>7208</v>
      </c>
      <c r="F4591" s="4" t="str">
        <f t="array" ref="F4591">IF(COUNT(FIND(Keywords!$C$3:$C$41,I4591)),"일반조난","")</f>
        <v>일반조난</v>
      </c>
      <c r="G4591" s="4" t="str">
        <f t="array" ref="G4591">IF(COUNT(FIND(Keywords!$E$3:$E$5,I4591)),"실족추락","")</f>
        <v/>
      </c>
      <c r="H4591" s="4" t="str">
        <f t="array" ref="H4591">IF(COUNT(FIND(Keywords!$B$3:$B$12,I4591)),"개인질환","")</f>
        <v/>
      </c>
      <c r="I4591" t="s">
        <v>11773</v>
      </c>
      <c r="J4591" t="s">
        <v>18068</v>
      </c>
      <c r="K4591" t="s">
        <v>18393</v>
      </c>
      <c r="L4591" t="s">
        <v>18868</v>
      </c>
      <c r="M4591" t="s">
        <v>18153</v>
      </c>
      <c r="N4591" t="s">
        <v>18669</v>
      </c>
      <c r="O4591" t="s">
        <v>18153</v>
      </c>
    </row>
    <row r="4592" spans="1:15">
      <c r="A4592" t="s">
        <v>23</v>
      </c>
      <c r="B4592" t="s">
        <v>53</v>
      </c>
      <c r="C4592" t="s">
        <v>3616</v>
      </c>
      <c r="D4592" t="s">
        <v>7203</v>
      </c>
      <c r="E4592" t="s">
        <v>7209</v>
      </c>
      <c r="F4592" s="4" t="str">
        <f t="array" ref="F4592">IF(COUNT(FIND(Keywords!$C$3:$C$41,I4592)),"일반조난","")</f>
        <v>일반조난</v>
      </c>
      <c r="G4592" s="4" t="str">
        <f t="array" ref="G4592">IF(COUNT(FIND(Keywords!$E$3:$E$5,I4592)),"실족추락","")</f>
        <v/>
      </c>
      <c r="H4592" s="4" t="str">
        <f t="array" ref="H4592">IF(COUNT(FIND(Keywords!$B$3:$B$12,I4592)),"개인질환","")</f>
        <v/>
      </c>
      <c r="I4592" t="s">
        <v>11774</v>
      </c>
      <c r="J4592" t="s">
        <v>18073</v>
      </c>
      <c r="K4592" t="s">
        <v>18212</v>
      </c>
      <c r="L4592" t="s">
        <v>18791</v>
      </c>
      <c r="M4592" t="s">
        <v>18153</v>
      </c>
      <c r="N4592" t="s">
        <v>18553</v>
      </c>
      <c r="O4592" t="s">
        <v>18153</v>
      </c>
    </row>
    <row r="4593" spans="1:15">
      <c r="A4593" t="s">
        <v>23</v>
      </c>
      <c r="B4593" t="s">
        <v>53</v>
      </c>
      <c r="C4593" t="s">
        <v>1420</v>
      </c>
      <c r="D4593" t="s">
        <v>7202</v>
      </c>
      <c r="E4593" t="s">
        <v>7208</v>
      </c>
      <c r="F4593" s="4" t="str">
        <f t="array" ref="F4593">IF(COUNT(FIND(Keywords!$C$3:$C$41,I4593)),"일반조난","")</f>
        <v>일반조난</v>
      </c>
      <c r="G4593" s="4" t="str">
        <f t="array" ref="G4593">IF(COUNT(FIND(Keywords!$E$3:$E$5,I4593)),"실족추락","")</f>
        <v/>
      </c>
      <c r="H4593" s="4" t="str">
        <f t="array" ref="H4593">IF(COUNT(FIND(Keywords!$B$3:$B$12,I4593)),"개인질환","")</f>
        <v/>
      </c>
      <c r="I4593" t="s">
        <v>11775</v>
      </c>
      <c r="J4593" t="s">
        <v>18083</v>
      </c>
      <c r="K4593" t="s">
        <v>18687</v>
      </c>
      <c r="L4593" t="s">
        <v>18857</v>
      </c>
      <c r="M4593" t="s">
        <v>18153</v>
      </c>
      <c r="N4593" t="s">
        <v>18484</v>
      </c>
      <c r="O4593" t="s">
        <v>18153</v>
      </c>
    </row>
    <row r="4594" spans="1:15">
      <c r="A4594" t="s">
        <v>23</v>
      </c>
      <c r="B4594" t="s">
        <v>53</v>
      </c>
      <c r="C4594" t="s">
        <v>3768</v>
      </c>
      <c r="D4594" t="s">
        <v>7202</v>
      </c>
      <c r="E4594" t="s">
        <v>7209</v>
      </c>
      <c r="F4594" s="4" t="str">
        <f t="array" ref="F4594">IF(COUNT(FIND(Keywords!$C$3:$C$41,I4594)),"일반조난","")</f>
        <v>일반조난</v>
      </c>
      <c r="G4594" s="4" t="str">
        <f t="array" ref="G4594">IF(COUNT(FIND(Keywords!$E$3:$E$5,I4594)),"실족추락","")</f>
        <v/>
      </c>
      <c r="H4594" s="4" t="str">
        <f t="array" ref="H4594">IF(COUNT(FIND(Keywords!$B$3:$B$12,I4594)),"개인질환","")</f>
        <v/>
      </c>
      <c r="I4594" t="s">
        <v>11776</v>
      </c>
      <c r="J4594" t="s">
        <v>18082</v>
      </c>
      <c r="K4594" t="s">
        <v>18062</v>
      </c>
      <c r="L4594" t="s">
        <v>18347</v>
      </c>
      <c r="M4594" t="s">
        <v>18153</v>
      </c>
      <c r="N4594" t="s">
        <v>18173</v>
      </c>
      <c r="O4594" t="s">
        <v>18153</v>
      </c>
    </row>
    <row r="4595" spans="1:15">
      <c r="A4595" t="s">
        <v>23</v>
      </c>
      <c r="B4595" t="s">
        <v>53</v>
      </c>
      <c r="C4595" t="s">
        <v>3769</v>
      </c>
      <c r="D4595" t="s">
        <v>7203</v>
      </c>
      <c r="E4595" t="s">
        <v>7211</v>
      </c>
      <c r="F4595" s="4" t="str">
        <f t="array" ref="F4595">IF(COUNT(FIND(Keywords!$C$3:$C$41,I4595)),"일반조난","")</f>
        <v>일반조난</v>
      </c>
      <c r="G4595" s="4" t="str">
        <f t="array" ref="G4595">IF(COUNT(FIND(Keywords!$E$3:$E$5,I4595)),"실족추락","")</f>
        <v>실족추락</v>
      </c>
      <c r="H4595" s="4" t="str">
        <f t="array" ref="H4595">IF(COUNT(FIND(Keywords!$B$3:$B$12,I4595)),"개인질환","")</f>
        <v/>
      </c>
      <c r="I4595" t="s">
        <v>11777</v>
      </c>
      <c r="J4595" t="s">
        <v>18081</v>
      </c>
      <c r="K4595" t="s">
        <v>18730</v>
      </c>
      <c r="L4595" t="s">
        <v>18560</v>
      </c>
      <c r="M4595" t="s">
        <v>18153</v>
      </c>
      <c r="N4595" t="s">
        <v>18890</v>
      </c>
      <c r="O4595" t="s">
        <v>18153</v>
      </c>
    </row>
    <row r="4596" spans="1:15">
      <c r="A4596" t="s">
        <v>23</v>
      </c>
      <c r="B4596" t="s">
        <v>53</v>
      </c>
      <c r="C4596" t="s">
        <v>3770</v>
      </c>
      <c r="D4596" t="s">
        <v>7202</v>
      </c>
      <c r="E4596" t="s">
        <v>7210</v>
      </c>
      <c r="F4596" s="4" t="str">
        <f t="array" ref="F4596">IF(COUNT(FIND(Keywords!$C$3:$C$41,I4596)),"일반조난","")</f>
        <v>일반조난</v>
      </c>
      <c r="G4596" s="4" t="str">
        <f t="array" ref="G4596">IF(COUNT(FIND(Keywords!$E$3:$E$5,I4596)),"실족추락","")</f>
        <v/>
      </c>
      <c r="H4596" s="4" t="str">
        <f t="array" ref="H4596">IF(COUNT(FIND(Keywords!$B$3:$B$12,I4596)),"개인질환","")</f>
        <v/>
      </c>
      <c r="I4596" t="s">
        <v>11778</v>
      </c>
      <c r="J4596" t="s">
        <v>18104</v>
      </c>
      <c r="K4596" t="s">
        <v>18490</v>
      </c>
      <c r="L4596" t="s">
        <v>18353</v>
      </c>
      <c r="M4596" t="s">
        <v>18153</v>
      </c>
      <c r="N4596" t="s">
        <v>18946</v>
      </c>
      <c r="O4596" t="s">
        <v>18153</v>
      </c>
    </row>
    <row r="4597" spans="1:15">
      <c r="A4597" t="s">
        <v>23</v>
      </c>
      <c r="B4597" t="s">
        <v>53</v>
      </c>
      <c r="C4597" t="s">
        <v>703</v>
      </c>
      <c r="D4597" t="s">
        <v>7202</v>
      </c>
      <c r="E4597" t="s">
        <v>7209</v>
      </c>
      <c r="F4597" s="4" t="str">
        <f t="array" ref="F4597">IF(COUNT(FIND(Keywords!$C$3:$C$41,I4597)),"일반조난","")</f>
        <v>일반조난</v>
      </c>
      <c r="G4597" s="4" t="str">
        <f t="array" ref="G4597">IF(COUNT(FIND(Keywords!$E$3:$E$5,I4597)),"실족추락","")</f>
        <v/>
      </c>
      <c r="H4597" s="4" t="str">
        <f t="array" ref="H4597">IF(COUNT(FIND(Keywords!$B$3:$B$12,I4597)),"개인질환","")</f>
        <v/>
      </c>
      <c r="I4597" t="s">
        <v>11779</v>
      </c>
      <c r="J4597" t="s">
        <v>18080</v>
      </c>
      <c r="K4597" t="s">
        <v>18452</v>
      </c>
      <c r="L4597" t="s">
        <v>18347</v>
      </c>
      <c r="M4597" t="s">
        <v>18153</v>
      </c>
      <c r="N4597" t="s">
        <v>18923</v>
      </c>
      <c r="O4597" t="s">
        <v>18153</v>
      </c>
    </row>
    <row r="4598" spans="1:15">
      <c r="A4598" t="s">
        <v>23</v>
      </c>
      <c r="B4598" t="s">
        <v>53</v>
      </c>
      <c r="C4598" t="s">
        <v>3771</v>
      </c>
      <c r="D4598" t="s">
        <v>7202</v>
      </c>
      <c r="E4598" t="s">
        <v>7210</v>
      </c>
      <c r="F4598" s="4" t="str">
        <f t="array" ref="F4598">IF(COUNT(FIND(Keywords!$C$3:$C$41,I4598)),"일반조난","")</f>
        <v>일반조난</v>
      </c>
      <c r="G4598" s="4" t="str">
        <f t="array" ref="G4598">IF(COUNT(FIND(Keywords!$E$3:$E$5,I4598)),"실족추락","")</f>
        <v/>
      </c>
      <c r="H4598" s="4" t="str">
        <f t="array" ref="H4598">IF(COUNT(FIND(Keywords!$B$3:$B$12,I4598)),"개인질환","")</f>
        <v/>
      </c>
      <c r="I4598" t="s">
        <v>11780</v>
      </c>
      <c r="J4598" t="s">
        <v>18086</v>
      </c>
      <c r="K4598" t="s">
        <v>18171</v>
      </c>
      <c r="L4598" t="s">
        <v>18140</v>
      </c>
      <c r="M4598" t="s">
        <v>18153</v>
      </c>
      <c r="N4598" t="s">
        <v>18604</v>
      </c>
      <c r="O4598" t="s">
        <v>18153</v>
      </c>
    </row>
    <row r="4599" spans="1:15">
      <c r="A4599" t="s">
        <v>23</v>
      </c>
      <c r="B4599" t="s">
        <v>53</v>
      </c>
      <c r="C4599" t="s">
        <v>3772</v>
      </c>
      <c r="D4599" t="s">
        <v>7202</v>
      </c>
      <c r="E4599" t="s">
        <v>7211</v>
      </c>
      <c r="F4599" s="4" t="str">
        <f t="array" ref="F4599">IF(COUNT(FIND(Keywords!$C$3:$C$41,I4599)),"일반조난","")</f>
        <v>일반조난</v>
      </c>
      <c r="G4599" s="4" t="str">
        <f t="array" ref="G4599">IF(COUNT(FIND(Keywords!$E$3:$E$5,I4599)),"실족추락","")</f>
        <v/>
      </c>
      <c r="H4599" s="4" t="str">
        <f t="array" ref="H4599">IF(COUNT(FIND(Keywords!$B$3:$B$12,I4599)),"개인질환","")</f>
        <v/>
      </c>
      <c r="I4599" t="s">
        <v>11781</v>
      </c>
      <c r="J4599" t="s">
        <v>18127</v>
      </c>
      <c r="K4599" t="s">
        <v>18321</v>
      </c>
      <c r="L4599" t="s">
        <v>18347</v>
      </c>
      <c r="M4599" t="s">
        <v>18471</v>
      </c>
      <c r="N4599" t="s">
        <v>18901</v>
      </c>
      <c r="O4599" t="s">
        <v>18153</v>
      </c>
    </row>
    <row r="4600" spans="1:15">
      <c r="A4600" t="s">
        <v>23</v>
      </c>
      <c r="B4600" t="s">
        <v>53</v>
      </c>
      <c r="C4600" t="s">
        <v>3773</v>
      </c>
      <c r="D4600" t="s">
        <v>7202</v>
      </c>
      <c r="E4600" t="s">
        <v>7209</v>
      </c>
      <c r="F4600" s="4" t="str">
        <f t="array" ref="F4600">IF(COUNT(FIND(Keywords!$C$3:$C$41,I4600)),"일반조난","")</f>
        <v>일반조난</v>
      </c>
      <c r="G4600" s="4" t="str">
        <f t="array" ref="G4600">IF(COUNT(FIND(Keywords!$E$3:$E$5,I4600)),"실족추락","")</f>
        <v/>
      </c>
      <c r="H4600" s="4" t="str">
        <f t="array" ref="H4600">IF(COUNT(FIND(Keywords!$B$3:$B$12,I4600)),"개인질환","")</f>
        <v/>
      </c>
      <c r="I4600" t="s">
        <v>11782</v>
      </c>
      <c r="J4600" t="s">
        <v>18082</v>
      </c>
      <c r="K4600" t="s">
        <v>18919</v>
      </c>
      <c r="L4600" t="s">
        <v>18471</v>
      </c>
      <c r="M4600" t="s">
        <v>18153</v>
      </c>
      <c r="N4600" t="s">
        <v>19044</v>
      </c>
      <c r="O4600" t="s">
        <v>18153</v>
      </c>
    </row>
    <row r="4601" spans="1:15">
      <c r="A4601" t="s">
        <v>23</v>
      </c>
      <c r="B4601" t="s">
        <v>53</v>
      </c>
      <c r="C4601" t="s">
        <v>3774</v>
      </c>
      <c r="D4601" t="s">
        <v>7202</v>
      </c>
      <c r="E4601" t="s">
        <v>7209</v>
      </c>
      <c r="F4601" s="4" t="str">
        <f t="array" ref="F4601">IF(COUNT(FIND(Keywords!$C$3:$C$41,I4601)),"일반조난","")</f>
        <v>일반조난</v>
      </c>
      <c r="G4601" s="4" t="str">
        <f t="array" ref="G4601">IF(COUNT(FIND(Keywords!$E$3:$E$5,I4601)),"실족추락","")</f>
        <v/>
      </c>
      <c r="H4601" s="4" t="str">
        <f t="array" ref="H4601">IF(COUNT(FIND(Keywords!$B$3:$B$12,I4601)),"개인질환","")</f>
        <v/>
      </c>
      <c r="I4601" t="s">
        <v>11783</v>
      </c>
      <c r="J4601" t="s">
        <v>18081</v>
      </c>
      <c r="K4601" t="s">
        <v>18609</v>
      </c>
      <c r="L4601" t="s">
        <v>18153</v>
      </c>
      <c r="M4601" t="s">
        <v>18153</v>
      </c>
      <c r="N4601" t="s">
        <v>19088</v>
      </c>
      <c r="O4601" t="s">
        <v>18153</v>
      </c>
    </row>
    <row r="4602" spans="1:15">
      <c r="A4602" t="s">
        <v>23</v>
      </c>
      <c r="B4602" t="s">
        <v>53</v>
      </c>
      <c r="C4602" t="s">
        <v>3775</v>
      </c>
      <c r="D4602" t="s">
        <v>7202</v>
      </c>
      <c r="E4602" t="s">
        <v>7209</v>
      </c>
      <c r="F4602" s="4" t="str">
        <f t="array" ref="F4602">IF(COUNT(FIND(Keywords!$C$3:$C$41,I4602)),"일반조난","")</f>
        <v>일반조난</v>
      </c>
      <c r="G4602" s="4" t="str">
        <f t="array" ref="G4602">IF(COUNT(FIND(Keywords!$E$3:$E$5,I4602)),"실족추락","")</f>
        <v/>
      </c>
      <c r="H4602" s="4" t="str">
        <f t="array" ref="H4602">IF(COUNT(FIND(Keywords!$B$3:$B$12,I4602)),"개인질환","")</f>
        <v/>
      </c>
      <c r="I4602" t="s">
        <v>11784</v>
      </c>
      <c r="J4602" t="s">
        <v>18082</v>
      </c>
      <c r="K4602" t="s">
        <v>18590</v>
      </c>
      <c r="L4602" t="s">
        <v>18940</v>
      </c>
      <c r="M4602" t="s">
        <v>18153</v>
      </c>
      <c r="N4602" t="s">
        <v>19021</v>
      </c>
      <c r="O4602" t="s">
        <v>18153</v>
      </c>
    </row>
    <row r="4603" spans="1:15">
      <c r="A4603" t="s">
        <v>23</v>
      </c>
      <c r="B4603" t="s">
        <v>53</v>
      </c>
      <c r="C4603" t="s">
        <v>1435</v>
      </c>
      <c r="D4603" t="s">
        <v>7202</v>
      </c>
      <c r="E4603" t="s">
        <v>7209</v>
      </c>
      <c r="F4603" s="4" t="str">
        <f t="array" ref="F4603">IF(COUNT(FIND(Keywords!$C$3:$C$41,I4603)),"일반조난","")</f>
        <v>일반조난</v>
      </c>
      <c r="G4603" s="4" t="str">
        <f t="array" ref="G4603">IF(COUNT(FIND(Keywords!$E$3:$E$5,I4603)),"실족추락","")</f>
        <v/>
      </c>
      <c r="H4603" s="4" t="str">
        <f t="array" ref="H4603">IF(COUNT(FIND(Keywords!$B$3:$B$12,I4603)),"개인질환","")</f>
        <v>개인질환</v>
      </c>
      <c r="I4603" t="s">
        <v>11785</v>
      </c>
      <c r="J4603" t="s">
        <v>18058</v>
      </c>
      <c r="K4603" t="s">
        <v>18149</v>
      </c>
      <c r="L4603" t="s">
        <v>18868</v>
      </c>
      <c r="M4603" t="s">
        <v>18153</v>
      </c>
      <c r="N4603" t="s">
        <v>19059</v>
      </c>
      <c r="O4603" t="s">
        <v>18153</v>
      </c>
    </row>
    <row r="4604" spans="1:15">
      <c r="A4604" t="s">
        <v>23</v>
      </c>
      <c r="B4604" t="s">
        <v>53</v>
      </c>
      <c r="C4604" t="s">
        <v>1439</v>
      </c>
      <c r="D4604" t="s">
        <v>7202</v>
      </c>
      <c r="E4604" t="s">
        <v>7209</v>
      </c>
      <c r="F4604" s="4" t="str">
        <f t="array" ref="F4604">IF(COUNT(FIND(Keywords!$C$3:$C$41,I4604)),"일반조난","")</f>
        <v>일반조난</v>
      </c>
      <c r="G4604" s="4" t="str">
        <f t="array" ref="G4604">IF(COUNT(FIND(Keywords!$E$3:$E$5,I4604)),"실족추락","")</f>
        <v/>
      </c>
      <c r="H4604" s="4" t="str">
        <f t="array" ref="H4604">IF(COUNT(FIND(Keywords!$B$3:$B$12,I4604)),"개인질환","")</f>
        <v/>
      </c>
      <c r="I4604" t="s">
        <v>11786</v>
      </c>
      <c r="J4604" t="s">
        <v>18072</v>
      </c>
      <c r="K4604" t="s">
        <v>18696</v>
      </c>
      <c r="L4604" t="s">
        <v>18474</v>
      </c>
      <c r="M4604" t="s">
        <v>18153</v>
      </c>
      <c r="N4604" t="s">
        <v>19044</v>
      </c>
      <c r="O4604" t="s">
        <v>18163</v>
      </c>
    </row>
    <row r="4605" spans="1:15">
      <c r="A4605" t="s">
        <v>23</v>
      </c>
      <c r="B4605" t="s">
        <v>53</v>
      </c>
      <c r="C4605" t="s">
        <v>3617</v>
      </c>
      <c r="D4605" t="s">
        <v>7202</v>
      </c>
      <c r="E4605" t="s">
        <v>7210</v>
      </c>
      <c r="F4605" s="4" t="str">
        <f t="array" ref="F4605">IF(COUNT(FIND(Keywords!$C$3:$C$41,I4605)),"일반조난","")</f>
        <v>일반조난</v>
      </c>
      <c r="G4605" s="4" t="str">
        <f t="array" ref="G4605">IF(COUNT(FIND(Keywords!$E$3:$E$5,I4605)),"실족추락","")</f>
        <v/>
      </c>
      <c r="H4605" s="4" t="str">
        <f t="array" ref="H4605">IF(COUNT(FIND(Keywords!$B$3:$B$12,I4605)),"개인질환","")</f>
        <v/>
      </c>
      <c r="I4605" t="s">
        <v>11787</v>
      </c>
      <c r="J4605" t="s">
        <v>18072</v>
      </c>
      <c r="K4605" t="s">
        <v>18830</v>
      </c>
      <c r="L4605" t="s">
        <v>18835</v>
      </c>
      <c r="M4605" t="s">
        <v>18153</v>
      </c>
      <c r="N4605" t="s">
        <v>19123</v>
      </c>
      <c r="O4605" t="s">
        <v>18153</v>
      </c>
    </row>
    <row r="4606" spans="1:15">
      <c r="A4606" t="s">
        <v>23</v>
      </c>
      <c r="B4606" t="s">
        <v>53</v>
      </c>
      <c r="C4606" t="s">
        <v>727</v>
      </c>
      <c r="D4606" t="s">
        <v>7202</v>
      </c>
      <c r="E4606" t="s">
        <v>7210</v>
      </c>
      <c r="F4606" s="4" t="str">
        <f t="array" ref="F4606">IF(COUNT(FIND(Keywords!$C$3:$C$41,I4606)),"일반조난","")</f>
        <v>일반조난</v>
      </c>
      <c r="G4606" s="4" t="str">
        <f t="array" ref="G4606">IF(COUNT(FIND(Keywords!$E$3:$E$5,I4606)),"실족추락","")</f>
        <v/>
      </c>
      <c r="H4606" s="4" t="str">
        <f t="array" ref="H4606">IF(COUNT(FIND(Keywords!$B$3:$B$12,I4606)),"개인질환","")</f>
        <v/>
      </c>
      <c r="I4606" t="s">
        <v>11788</v>
      </c>
      <c r="J4606" t="s">
        <v>18084</v>
      </c>
      <c r="K4606" t="s">
        <v>18160</v>
      </c>
      <c r="L4606" t="s">
        <v>18615</v>
      </c>
      <c r="M4606" t="s">
        <v>18153</v>
      </c>
      <c r="N4606" t="s">
        <v>19055</v>
      </c>
      <c r="O4606" t="s">
        <v>18153</v>
      </c>
    </row>
    <row r="4607" spans="1:15">
      <c r="A4607" t="s">
        <v>23</v>
      </c>
      <c r="B4607" t="s">
        <v>53</v>
      </c>
      <c r="C4607" t="s">
        <v>3618</v>
      </c>
      <c r="D4607" t="s">
        <v>7202</v>
      </c>
      <c r="E4607" t="s">
        <v>7211</v>
      </c>
      <c r="F4607" s="4" t="str">
        <f t="array" ref="F4607">IF(COUNT(FIND(Keywords!$C$3:$C$41,I4607)),"일반조난","")</f>
        <v>일반조난</v>
      </c>
      <c r="G4607" s="4" t="str">
        <f t="array" ref="G4607">IF(COUNT(FIND(Keywords!$E$3:$E$5,I4607)),"실족추락","")</f>
        <v/>
      </c>
      <c r="H4607" s="4" t="str">
        <f t="array" ref="H4607">IF(COUNT(FIND(Keywords!$B$3:$B$12,I4607)),"개인질환","")</f>
        <v/>
      </c>
      <c r="I4607" t="s">
        <v>11789</v>
      </c>
      <c r="J4607" t="s">
        <v>18061</v>
      </c>
      <c r="K4607" t="s">
        <v>18604</v>
      </c>
      <c r="L4607" t="s">
        <v>18346</v>
      </c>
      <c r="M4607" t="s">
        <v>18153</v>
      </c>
      <c r="N4607" t="s">
        <v>19045</v>
      </c>
      <c r="O4607" t="s">
        <v>18153</v>
      </c>
    </row>
    <row r="4608" spans="1:15">
      <c r="A4608" t="s">
        <v>23</v>
      </c>
      <c r="B4608" t="s">
        <v>53</v>
      </c>
      <c r="C4608" t="s">
        <v>2858</v>
      </c>
      <c r="D4608" t="s">
        <v>7203</v>
      </c>
      <c r="E4608" t="s">
        <v>7209</v>
      </c>
      <c r="F4608" s="4" t="str">
        <f t="array" ref="F4608">IF(COUNT(FIND(Keywords!$C$3:$C$41,I4608)),"일반조난","")</f>
        <v>일반조난</v>
      </c>
      <c r="G4608" s="4" t="str">
        <f t="array" ref="G4608">IF(COUNT(FIND(Keywords!$E$3:$E$5,I4608)),"실족추락","")</f>
        <v/>
      </c>
      <c r="H4608" s="4" t="str">
        <f t="array" ref="H4608">IF(COUNT(FIND(Keywords!$B$3:$B$12,I4608)),"개인질환","")</f>
        <v/>
      </c>
      <c r="I4608" t="s">
        <v>11790</v>
      </c>
      <c r="J4608" t="s">
        <v>18102</v>
      </c>
      <c r="K4608" t="s">
        <v>18137</v>
      </c>
      <c r="L4608" t="s">
        <v>18835</v>
      </c>
      <c r="M4608" t="s">
        <v>18153</v>
      </c>
      <c r="N4608" t="s">
        <v>19017</v>
      </c>
      <c r="O4608" t="s">
        <v>18153</v>
      </c>
    </row>
    <row r="4609" spans="1:15">
      <c r="A4609" t="s">
        <v>23</v>
      </c>
      <c r="B4609" t="s">
        <v>53</v>
      </c>
      <c r="C4609" t="s">
        <v>736</v>
      </c>
      <c r="D4609" t="s">
        <v>7203</v>
      </c>
      <c r="E4609" t="s">
        <v>7209</v>
      </c>
      <c r="F4609" s="4" t="str">
        <f t="array" ref="F4609">IF(COUNT(FIND(Keywords!$C$3:$C$41,I4609)),"일반조난","")</f>
        <v>일반조난</v>
      </c>
      <c r="G4609" s="4" t="str">
        <f t="array" ref="G4609">IF(COUNT(FIND(Keywords!$E$3:$E$5,I4609)),"실족추락","")</f>
        <v>실족추락</v>
      </c>
      <c r="H4609" s="4" t="str">
        <f t="array" ref="H4609">IF(COUNT(FIND(Keywords!$B$3:$B$12,I4609)),"개인질환","")</f>
        <v/>
      </c>
      <c r="I4609" t="s">
        <v>11791</v>
      </c>
      <c r="J4609" t="s">
        <v>18104</v>
      </c>
      <c r="K4609" t="s">
        <v>18156</v>
      </c>
      <c r="L4609" t="s">
        <v>18760</v>
      </c>
      <c r="M4609" t="s">
        <v>18153</v>
      </c>
      <c r="N4609" t="s">
        <v>19059</v>
      </c>
      <c r="O4609" t="s">
        <v>18153</v>
      </c>
    </row>
    <row r="4610" spans="1:15">
      <c r="A4610" t="s">
        <v>23</v>
      </c>
      <c r="B4610" t="s">
        <v>53</v>
      </c>
      <c r="C4610" t="s">
        <v>3776</v>
      </c>
      <c r="D4610" t="s">
        <v>7202</v>
      </c>
      <c r="E4610" t="s">
        <v>7210</v>
      </c>
      <c r="F4610" s="4" t="str">
        <f t="array" ref="F4610">IF(COUNT(FIND(Keywords!$C$3:$C$41,I4610)),"일반조난","")</f>
        <v>일반조난</v>
      </c>
      <c r="G4610" s="4" t="str">
        <f t="array" ref="G4610">IF(COUNT(FIND(Keywords!$E$3:$E$5,I4610)),"실족추락","")</f>
        <v/>
      </c>
      <c r="H4610" s="4" t="str">
        <f t="array" ref="H4610">IF(COUNT(FIND(Keywords!$B$3:$B$12,I4610)),"개인질환","")</f>
        <v/>
      </c>
      <c r="I4610" t="s">
        <v>11792</v>
      </c>
      <c r="J4610" t="s">
        <v>18098</v>
      </c>
      <c r="K4610" t="s">
        <v>18137</v>
      </c>
      <c r="L4610" t="s">
        <v>18471</v>
      </c>
      <c r="M4610" t="s">
        <v>18153</v>
      </c>
      <c r="N4610" t="s">
        <v>19099</v>
      </c>
      <c r="O4610" t="s">
        <v>18153</v>
      </c>
    </row>
    <row r="4611" spans="1:15">
      <c r="A4611" t="s">
        <v>23</v>
      </c>
      <c r="B4611" t="s">
        <v>53</v>
      </c>
      <c r="C4611" t="s">
        <v>3777</v>
      </c>
      <c r="D4611" t="s">
        <v>7202</v>
      </c>
      <c r="E4611" t="s">
        <v>7208</v>
      </c>
      <c r="F4611" s="4" t="str">
        <f t="array" ref="F4611">IF(COUNT(FIND(Keywords!$C$3:$C$41,I4611)),"일반조난","")</f>
        <v>일반조난</v>
      </c>
      <c r="G4611" s="4" t="str">
        <f t="array" ref="G4611">IF(COUNT(FIND(Keywords!$E$3:$E$5,I4611)),"실족추락","")</f>
        <v/>
      </c>
      <c r="H4611" s="4" t="str">
        <f t="array" ref="H4611">IF(COUNT(FIND(Keywords!$B$3:$B$12,I4611)),"개인질환","")</f>
        <v/>
      </c>
      <c r="I4611" t="s">
        <v>11793</v>
      </c>
      <c r="J4611" t="s">
        <v>18049</v>
      </c>
      <c r="K4611" t="s">
        <v>18920</v>
      </c>
      <c r="L4611" t="s">
        <v>18600</v>
      </c>
      <c r="M4611" t="s">
        <v>18153</v>
      </c>
      <c r="N4611" t="s">
        <v>19148</v>
      </c>
      <c r="O4611" t="s">
        <v>18153</v>
      </c>
    </row>
    <row r="4612" spans="1:15">
      <c r="A4612" t="s">
        <v>23</v>
      </c>
      <c r="B4612" t="s">
        <v>53</v>
      </c>
      <c r="C4612" t="s">
        <v>756</v>
      </c>
      <c r="D4612" t="s">
        <v>7203</v>
      </c>
      <c r="E4612" t="s">
        <v>7209</v>
      </c>
      <c r="F4612" s="4" t="str">
        <f t="array" ref="F4612">IF(COUNT(FIND(Keywords!$C$3:$C$41,I4612)),"일반조난","")</f>
        <v>일반조난</v>
      </c>
      <c r="G4612" s="4" t="str">
        <f t="array" ref="G4612">IF(COUNT(FIND(Keywords!$E$3:$E$5,I4612)),"실족추락","")</f>
        <v>실족추락</v>
      </c>
      <c r="H4612" s="4" t="str">
        <f t="array" ref="H4612">IF(COUNT(FIND(Keywords!$B$3:$B$12,I4612)),"개인질환","")</f>
        <v/>
      </c>
      <c r="I4612" t="s">
        <v>11794</v>
      </c>
      <c r="J4612" t="s">
        <v>18071</v>
      </c>
      <c r="K4612" t="s">
        <v>18487</v>
      </c>
      <c r="L4612" t="s">
        <v>18343</v>
      </c>
      <c r="M4612" t="s">
        <v>18153</v>
      </c>
      <c r="N4612" t="s">
        <v>19010</v>
      </c>
      <c r="O4612" t="s">
        <v>18153</v>
      </c>
    </row>
    <row r="4613" spans="1:15">
      <c r="A4613" t="s">
        <v>23</v>
      </c>
      <c r="B4613" t="s">
        <v>53</v>
      </c>
      <c r="C4613" t="s">
        <v>2254</v>
      </c>
      <c r="D4613" t="s">
        <v>7202</v>
      </c>
      <c r="E4613" t="s">
        <v>7208</v>
      </c>
      <c r="F4613" s="4" t="str">
        <f t="array" ref="F4613">IF(COUNT(FIND(Keywords!$C$3:$C$41,I4613)),"일반조난","")</f>
        <v>일반조난</v>
      </c>
      <c r="G4613" s="4" t="str">
        <f t="array" ref="G4613">IF(COUNT(FIND(Keywords!$E$3:$E$5,I4613)),"실족추락","")</f>
        <v/>
      </c>
      <c r="H4613" s="4" t="str">
        <f t="array" ref="H4613">IF(COUNT(FIND(Keywords!$B$3:$B$12,I4613)),"개인질환","")</f>
        <v/>
      </c>
      <c r="I4613" t="s">
        <v>11795</v>
      </c>
      <c r="J4613" t="s">
        <v>18070</v>
      </c>
      <c r="K4613" t="s">
        <v>18826</v>
      </c>
      <c r="L4613" t="s">
        <v>18560</v>
      </c>
      <c r="M4613" t="s">
        <v>18153</v>
      </c>
      <c r="N4613" t="s">
        <v>18861</v>
      </c>
      <c r="O4613" t="s">
        <v>18153</v>
      </c>
    </row>
    <row r="4614" spans="1:15">
      <c r="A4614" t="s">
        <v>23</v>
      </c>
      <c r="B4614" t="s">
        <v>53</v>
      </c>
      <c r="C4614" t="s">
        <v>3778</v>
      </c>
      <c r="D4614" t="s">
        <v>7202</v>
      </c>
      <c r="E4614" t="s">
        <v>7209</v>
      </c>
      <c r="F4614" s="4" t="str">
        <f t="array" ref="F4614">IF(COUNT(FIND(Keywords!$C$3:$C$41,I4614)),"일반조난","")</f>
        <v>일반조난</v>
      </c>
      <c r="G4614" s="4" t="str">
        <f t="array" ref="G4614">IF(COUNT(FIND(Keywords!$E$3:$E$5,I4614)),"실족추락","")</f>
        <v/>
      </c>
      <c r="H4614" s="4" t="str">
        <f t="array" ref="H4614">IF(COUNT(FIND(Keywords!$B$3:$B$12,I4614)),"개인질환","")</f>
        <v/>
      </c>
      <c r="I4614" t="s">
        <v>11796</v>
      </c>
      <c r="J4614" t="s">
        <v>18104</v>
      </c>
      <c r="K4614" t="s">
        <v>18593</v>
      </c>
      <c r="L4614" t="s">
        <v>18349</v>
      </c>
      <c r="M4614" t="s">
        <v>18153</v>
      </c>
      <c r="N4614" t="s">
        <v>19091</v>
      </c>
      <c r="O4614" t="s">
        <v>18153</v>
      </c>
    </row>
    <row r="4615" spans="1:15">
      <c r="A4615" t="s">
        <v>23</v>
      </c>
      <c r="B4615" t="s">
        <v>53</v>
      </c>
      <c r="C4615" t="s">
        <v>766</v>
      </c>
      <c r="D4615" t="s">
        <v>7202</v>
      </c>
      <c r="E4615" t="s">
        <v>7209</v>
      </c>
      <c r="F4615" s="4" t="str">
        <f t="array" ref="F4615">IF(COUNT(FIND(Keywords!$C$3:$C$41,I4615)),"일반조난","")</f>
        <v>일반조난</v>
      </c>
      <c r="G4615" s="4" t="str">
        <f t="array" ref="G4615">IF(COUNT(FIND(Keywords!$E$3:$E$5,I4615)),"실족추락","")</f>
        <v/>
      </c>
      <c r="H4615" s="4" t="str">
        <f t="array" ref="H4615">IF(COUNT(FIND(Keywords!$B$3:$B$12,I4615)),"개인질환","")</f>
        <v/>
      </c>
      <c r="I4615" t="s">
        <v>11797</v>
      </c>
      <c r="J4615" t="s">
        <v>18074</v>
      </c>
      <c r="K4615" t="s">
        <v>18492</v>
      </c>
      <c r="L4615" t="s">
        <v>18148</v>
      </c>
      <c r="M4615" t="s">
        <v>18153</v>
      </c>
      <c r="N4615" t="s">
        <v>19026</v>
      </c>
      <c r="O4615" t="s">
        <v>18153</v>
      </c>
    </row>
    <row r="4616" spans="1:15">
      <c r="A4616" t="s">
        <v>23</v>
      </c>
      <c r="B4616" t="s">
        <v>53</v>
      </c>
      <c r="C4616" t="s">
        <v>3779</v>
      </c>
      <c r="D4616" t="s">
        <v>7202</v>
      </c>
      <c r="E4616" t="s">
        <v>7209</v>
      </c>
      <c r="F4616" s="4" t="str">
        <f t="array" ref="F4616">IF(COUNT(FIND(Keywords!$C$3:$C$41,I4616)),"일반조난","")</f>
        <v>일반조난</v>
      </c>
      <c r="G4616" s="4" t="str">
        <f t="array" ref="G4616">IF(COUNT(FIND(Keywords!$E$3:$E$5,I4616)),"실족추락","")</f>
        <v/>
      </c>
      <c r="H4616" s="4" t="str">
        <f t="array" ref="H4616">IF(COUNT(FIND(Keywords!$B$3:$B$12,I4616)),"개인질환","")</f>
        <v/>
      </c>
      <c r="I4616" t="s">
        <v>11798</v>
      </c>
      <c r="J4616" t="s">
        <v>18113</v>
      </c>
      <c r="K4616" t="s">
        <v>18921</v>
      </c>
      <c r="L4616" t="s">
        <v>18552</v>
      </c>
      <c r="M4616" t="s">
        <v>18153</v>
      </c>
      <c r="N4616" t="s">
        <v>18696</v>
      </c>
      <c r="O4616" t="s">
        <v>18153</v>
      </c>
    </row>
    <row r="4617" spans="1:15">
      <c r="A4617" t="s">
        <v>23</v>
      </c>
      <c r="B4617" t="s">
        <v>53</v>
      </c>
      <c r="C4617" t="s">
        <v>3780</v>
      </c>
      <c r="D4617" t="s">
        <v>19249</v>
      </c>
      <c r="E4617" t="s">
        <v>7209</v>
      </c>
      <c r="F4617" s="4" t="str">
        <f t="array" ref="F4617">IF(COUNT(FIND(Keywords!$C$3:$C$41,I4617)),"일반조난","")</f>
        <v>일반조난</v>
      </c>
      <c r="G4617" s="4" t="str">
        <f t="array" ref="G4617">IF(COUNT(FIND(Keywords!$E$3:$E$5,I4617)),"실족추락","")</f>
        <v/>
      </c>
      <c r="H4617" s="4" t="str">
        <f t="array" ref="H4617">IF(COUNT(FIND(Keywords!$B$3:$B$12,I4617)),"개인질환","")</f>
        <v/>
      </c>
      <c r="I4617" t="s">
        <v>11799</v>
      </c>
      <c r="J4617" t="s">
        <v>18092</v>
      </c>
      <c r="K4617" t="s">
        <v>18862</v>
      </c>
      <c r="L4617" t="s">
        <v>18169</v>
      </c>
      <c r="M4617" t="s">
        <v>18153</v>
      </c>
      <c r="N4617" t="s">
        <v>18153</v>
      </c>
      <c r="O4617" t="s">
        <v>18153</v>
      </c>
    </row>
    <row r="4618" spans="1:15">
      <c r="A4618" t="s">
        <v>23</v>
      </c>
      <c r="B4618" t="s">
        <v>53</v>
      </c>
      <c r="C4618" t="s">
        <v>2870</v>
      </c>
      <c r="D4618" t="s">
        <v>7202</v>
      </c>
      <c r="E4618" t="s">
        <v>7210</v>
      </c>
      <c r="F4618" s="4" t="str">
        <f t="array" ref="F4618">IF(COUNT(FIND(Keywords!$C$3:$C$41,I4618)),"일반조난","")</f>
        <v>일반조난</v>
      </c>
      <c r="G4618" s="4" t="str">
        <f t="array" ref="G4618">IF(COUNT(FIND(Keywords!$E$3:$E$5,I4618)),"실족추락","")</f>
        <v/>
      </c>
      <c r="H4618" s="4" t="str">
        <f t="array" ref="H4618">IF(COUNT(FIND(Keywords!$B$3:$B$12,I4618)),"개인질환","")</f>
        <v/>
      </c>
      <c r="I4618" t="s">
        <v>11800</v>
      </c>
      <c r="J4618" t="s">
        <v>18059</v>
      </c>
      <c r="K4618" t="s">
        <v>18817</v>
      </c>
      <c r="L4618" t="s">
        <v>18475</v>
      </c>
      <c r="M4618" t="s">
        <v>18153</v>
      </c>
      <c r="N4618" t="s">
        <v>18573</v>
      </c>
      <c r="O4618" t="s">
        <v>18153</v>
      </c>
    </row>
    <row r="4619" spans="1:15">
      <c r="A4619" t="s">
        <v>23</v>
      </c>
      <c r="B4619" t="s">
        <v>53</v>
      </c>
      <c r="C4619" t="s">
        <v>3781</v>
      </c>
      <c r="D4619" t="s">
        <v>19249</v>
      </c>
      <c r="E4619" t="s">
        <v>7209</v>
      </c>
      <c r="F4619" s="4" t="str">
        <f t="array" ref="F4619">IF(COUNT(FIND(Keywords!$C$3:$C$41,I4619)),"일반조난","")</f>
        <v>일반조난</v>
      </c>
      <c r="G4619" s="4" t="str">
        <f t="array" ref="G4619">IF(COUNT(FIND(Keywords!$E$3:$E$5,I4619)),"실족추락","")</f>
        <v/>
      </c>
      <c r="H4619" s="4" t="str">
        <f t="array" ref="H4619">IF(COUNT(FIND(Keywords!$B$3:$B$12,I4619)),"개인질환","")</f>
        <v/>
      </c>
      <c r="I4619" t="s">
        <v>11801</v>
      </c>
      <c r="J4619" t="s">
        <v>18057</v>
      </c>
      <c r="K4619" t="s">
        <v>18871</v>
      </c>
      <c r="L4619" t="s">
        <v>18594</v>
      </c>
      <c r="M4619" t="s">
        <v>18153</v>
      </c>
      <c r="N4619" t="s">
        <v>18573</v>
      </c>
      <c r="O4619" t="s">
        <v>18153</v>
      </c>
    </row>
    <row r="4620" spans="1:15">
      <c r="A4620" t="s">
        <v>23</v>
      </c>
      <c r="B4620" t="s">
        <v>53</v>
      </c>
      <c r="C4620" t="s">
        <v>2256</v>
      </c>
      <c r="D4620" t="s">
        <v>7203</v>
      </c>
      <c r="E4620" t="s">
        <v>7209</v>
      </c>
      <c r="F4620" s="4" t="str">
        <f t="array" ref="F4620">IF(COUNT(FIND(Keywords!$C$3:$C$41,I4620)),"일반조난","")</f>
        <v>일반조난</v>
      </c>
      <c r="G4620" s="4" t="str">
        <f t="array" ref="G4620">IF(COUNT(FIND(Keywords!$E$3:$E$5,I4620)),"실족추락","")</f>
        <v/>
      </c>
      <c r="H4620" s="4" t="str">
        <f t="array" ref="H4620">IF(COUNT(FIND(Keywords!$B$3:$B$12,I4620)),"개인질환","")</f>
        <v/>
      </c>
      <c r="I4620" t="s">
        <v>11802</v>
      </c>
      <c r="J4620" t="s">
        <v>18084</v>
      </c>
      <c r="K4620" t="s">
        <v>18222</v>
      </c>
      <c r="L4620" t="s">
        <v>18595</v>
      </c>
      <c r="M4620" t="s">
        <v>18153</v>
      </c>
      <c r="N4620" t="s">
        <v>18824</v>
      </c>
      <c r="O4620" t="s">
        <v>18153</v>
      </c>
    </row>
    <row r="4621" spans="1:15">
      <c r="A4621" t="s">
        <v>23</v>
      </c>
      <c r="B4621" t="s">
        <v>53</v>
      </c>
      <c r="C4621" t="s">
        <v>3782</v>
      </c>
      <c r="D4621" t="s">
        <v>7202</v>
      </c>
      <c r="E4621" t="s">
        <v>7209</v>
      </c>
      <c r="F4621" s="4" t="str">
        <f t="array" ref="F4621">IF(COUNT(FIND(Keywords!$C$3:$C$41,I4621)),"일반조난","")</f>
        <v>일반조난</v>
      </c>
      <c r="G4621" s="4" t="str">
        <f t="array" ref="G4621">IF(COUNT(FIND(Keywords!$E$3:$E$5,I4621)),"실족추락","")</f>
        <v/>
      </c>
      <c r="H4621" s="4" t="str">
        <f t="array" ref="H4621">IF(COUNT(FIND(Keywords!$B$3:$B$12,I4621)),"개인질환","")</f>
        <v/>
      </c>
      <c r="I4621" t="s">
        <v>11803</v>
      </c>
      <c r="J4621" t="s">
        <v>18060</v>
      </c>
      <c r="K4621" t="s">
        <v>18664</v>
      </c>
      <c r="L4621" t="s">
        <v>18163</v>
      </c>
      <c r="M4621" t="s">
        <v>18153</v>
      </c>
      <c r="N4621" t="s">
        <v>18803</v>
      </c>
      <c r="O4621" t="s">
        <v>18153</v>
      </c>
    </row>
    <row r="4622" spans="1:15">
      <c r="A4622" t="s">
        <v>23</v>
      </c>
      <c r="B4622" t="s">
        <v>53</v>
      </c>
      <c r="C4622" t="s">
        <v>3783</v>
      </c>
      <c r="D4622" t="s">
        <v>7202</v>
      </c>
      <c r="E4622" t="s">
        <v>7209</v>
      </c>
      <c r="F4622" s="4" t="str">
        <f t="array" ref="F4622">IF(COUNT(FIND(Keywords!$C$3:$C$41,I4622)),"일반조난","")</f>
        <v>일반조난</v>
      </c>
      <c r="G4622" s="4" t="str">
        <f t="array" ref="G4622">IF(COUNT(FIND(Keywords!$E$3:$E$5,I4622)),"실족추락","")</f>
        <v/>
      </c>
      <c r="H4622" s="4" t="str">
        <f t="array" ref="H4622">IF(COUNT(FIND(Keywords!$B$3:$B$12,I4622)),"개인질환","")</f>
        <v/>
      </c>
      <c r="I4622" t="s">
        <v>11804</v>
      </c>
      <c r="J4622" t="s">
        <v>18110</v>
      </c>
      <c r="K4622" t="s">
        <v>18640</v>
      </c>
      <c r="L4622" t="s">
        <v>18341</v>
      </c>
      <c r="M4622" t="s">
        <v>18153</v>
      </c>
      <c r="N4622" t="s">
        <v>18715</v>
      </c>
      <c r="O4622" t="s">
        <v>18153</v>
      </c>
    </row>
    <row r="4623" spans="1:15">
      <c r="A4623" t="s">
        <v>23</v>
      </c>
      <c r="B4623" t="s">
        <v>53</v>
      </c>
      <c r="C4623" t="s">
        <v>1472</v>
      </c>
      <c r="D4623" t="s">
        <v>7202</v>
      </c>
      <c r="E4623" t="s">
        <v>7211</v>
      </c>
      <c r="F4623" s="4" t="str">
        <f t="array" ref="F4623">IF(COUNT(FIND(Keywords!$C$3:$C$41,I4623)),"일반조난","")</f>
        <v>일반조난</v>
      </c>
      <c r="G4623" s="4" t="str">
        <f t="array" ref="G4623">IF(COUNT(FIND(Keywords!$E$3:$E$5,I4623)),"실족추락","")</f>
        <v/>
      </c>
      <c r="H4623" s="4" t="str">
        <f t="array" ref="H4623">IF(COUNT(FIND(Keywords!$B$3:$B$12,I4623)),"개인질환","")</f>
        <v/>
      </c>
      <c r="I4623" t="s">
        <v>11805</v>
      </c>
      <c r="J4623" t="s">
        <v>18087</v>
      </c>
      <c r="K4623" t="s">
        <v>18224</v>
      </c>
      <c r="L4623" t="s">
        <v>18834</v>
      </c>
      <c r="M4623" t="s">
        <v>18153</v>
      </c>
      <c r="N4623" t="s">
        <v>18821</v>
      </c>
      <c r="O4623" t="s">
        <v>18153</v>
      </c>
    </row>
    <row r="4624" spans="1:15">
      <c r="A4624" t="s">
        <v>23</v>
      </c>
      <c r="B4624" t="s">
        <v>53</v>
      </c>
      <c r="C4624" t="s">
        <v>3784</v>
      </c>
      <c r="D4624" t="s">
        <v>7203</v>
      </c>
      <c r="E4624" t="s">
        <v>7209</v>
      </c>
      <c r="F4624" s="4" t="str">
        <f t="array" ref="F4624">IF(COUNT(FIND(Keywords!$C$3:$C$41,I4624)),"일반조난","")</f>
        <v/>
      </c>
      <c r="G4624" s="4" t="str">
        <f t="array" ref="G4624">IF(COUNT(FIND(Keywords!$E$3:$E$5,I4624)),"실족추락","")</f>
        <v>실족추락</v>
      </c>
      <c r="H4624" s="4" t="str">
        <f t="array" ref="H4624">IF(COUNT(FIND(Keywords!$B$3:$B$12,I4624)),"개인질환","")</f>
        <v/>
      </c>
      <c r="I4624" t="s">
        <v>11806</v>
      </c>
      <c r="J4624" t="s">
        <v>18088</v>
      </c>
      <c r="K4624" t="s">
        <v>18489</v>
      </c>
      <c r="L4624" t="s">
        <v>18335</v>
      </c>
      <c r="M4624" t="s">
        <v>18153</v>
      </c>
      <c r="N4624" t="s">
        <v>18471</v>
      </c>
      <c r="O4624" t="s">
        <v>18153</v>
      </c>
    </row>
    <row r="4625" spans="1:15">
      <c r="A4625" t="s">
        <v>23</v>
      </c>
      <c r="B4625" t="s">
        <v>53</v>
      </c>
      <c r="C4625" t="s">
        <v>3785</v>
      </c>
      <c r="D4625" t="s">
        <v>7204</v>
      </c>
      <c r="E4625" t="s">
        <v>7209</v>
      </c>
      <c r="F4625" s="4" t="str">
        <f t="array" ref="F4625">IF(COUNT(FIND(Keywords!$C$3:$C$41,I4625)),"일반조난","")</f>
        <v/>
      </c>
      <c r="G4625" s="4" t="str">
        <f t="array" ref="G4625">IF(COUNT(FIND(Keywords!$E$3:$E$5,I4625)),"실족추락","")</f>
        <v/>
      </c>
      <c r="H4625" s="4" t="str">
        <f t="array" ref="H4625">IF(COUNT(FIND(Keywords!$B$3:$B$12,I4625)),"개인질환","")</f>
        <v/>
      </c>
      <c r="I4625" t="s">
        <v>11807</v>
      </c>
      <c r="J4625" t="s">
        <v>18076</v>
      </c>
      <c r="K4625" t="s">
        <v>18283</v>
      </c>
      <c r="L4625" t="s">
        <v>18615</v>
      </c>
      <c r="M4625" t="s">
        <v>18153</v>
      </c>
      <c r="N4625" t="s">
        <v>18695</v>
      </c>
      <c r="O4625" t="s">
        <v>18153</v>
      </c>
    </row>
    <row r="4626" spans="1:15">
      <c r="A4626" t="s">
        <v>23</v>
      </c>
      <c r="B4626" t="s">
        <v>53</v>
      </c>
      <c r="C4626" t="s">
        <v>3786</v>
      </c>
      <c r="D4626" t="s">
        <v>7202</v>
      </c>
      <c r="E4626" t="s">
        <v>7209</v>
      </c>
      <c r="F4626" s="4" t="str">
        <f t="array" ref="F4626">IF(COUNT(FIND(Keywords!$C$3:$C$41,I4626)),"일반조난","")</f>
        <v>일반조난</v>
      </c>
      <c r="G4626" s="4" t="str">
        <f t="array" ref="G4626">IF(COUNT(FIND(Keywords!$E$3:$E$5,I4626)),"실족추락","")</f>
        <v/>
      </c>
      <c r="H4626" s="4" t="str">
        <f t="array" ref="H4626">IF(COUNT(FIND(Keywords!$B$3:$B$12,I4626)),"개인질환","")</f>
        <v/>
      </c>
      <c r="I4626" t="s">
        <v>11808</v>
      </c>
      <c r="J4626" t="s">
        <v>18098</v>
      </c>
      <c r="K4626" t="s">
        <v>18290</v>
      </c>
      <c r="L4626" t="s">
        <v>18476</v>
      </c>
      <c r="M4626" t="s">
        <v>18153</v>
      </c>
      <c r="N4626" t="s">
        <v>18498</v>
      </c>
      <c r="O4626" t="s">
        <v>18153</v>
      </c>
    </row>
    <row r="4627" spans="1:15">
      <c r="A4627" t="s">
        <v>23</v>
      </c>
      <c r="B4627" t="s">
        <v>53</v>
      </c>
      <c r="C4627" t="s">
        <v>1475</v>
      </c>
      <c r="D4627" t="s">
        <v>7202</v>
      </c>
      <c r="E4627" t="s">
        <v>7209</v>
      </c>
      <c r="F4627" s="4" t="str">
        <f t="array" ref="F4627">IF(COUNT(FIND(Keywords!$C$3:$C$41,I4627)),"일반조난","")</f>
        <v>일반조난</v>
      </c>
      <c r="G4627" s="4" t="str">
        <f t="array" ref="G4627">IF(COUNT(FIND(Keywords!$E$3:$E$5,I4627)),"실족추락","")</f>
        <v/>
      </c>
      <c r="H4627" s="4" t="str">
        <f t="array" ref="H4627">IF(COUNT(FIND(Keywords!$B$3:$B$12,I4627)),"개인질환","")</f>
        <v/>
      </c>
      <c r="I4627" t="s">
        <v>11809</v>
      </c>
      <c r="J4627" t="s">
        <v>18073</v>
      </c>
      <c r="K4627" t="s">
        <v>18279</v>
      </c>
      <c r="L4627" t="s">
        <v>18572</v>
      </c>
      <c r="M4627" t="s">
        <v>18153</v>
      </c>
      <c r="N4627" t="s">
        <v>18148</v>
      </c>
      <c r="O4627" t="s">
        <v>18153</v>
      </c>
    </row>
    <row r="4628" spans="1:15">
      <c r="A4628" t="s">
        <v>23</v>
      </c>
      <c r="B4628" t="s">
        <v>53</v>
      </c>
      <c r="C4628" t="s">
        <v>3633</v>
      </c>
      <c r="D4628" t="s">
        <v>7203</v>
      </c>
      <c r="E4628" t="s">
        <v>7209</v>
      </c>
      <c r="F4628" s="4" t="str">
        <f t="array" ref="F4628">IF(COUNT(FIND(Keywords!$C$3:$C$41,I4628)),"일반조난","")</f>
        <v/>
      </c>
      <c r="G4628" s="4" t="str">
        <f t="array" ref="G4628">IF(COUNT(FIND(Keywords!$E$3:$E$5,I4628)),"실족추락","")</f>
        <v/>
      </c>
      <c r="H4628" s="4" t="str">
        <f t="array" ref="H4628">IF(COUNT(FIND(Keywords!$B$3:$B$12,I4628)),"개인질환","")</f>
        <v/>
      </c>
      <c r="I4628" t="s">
        <v>11810</v>
      </c>
      <c r="J4628" t="s">
        <v>18092</v>
      </c>
      <c r="K4628" t="s">
        <v>18681</v>
      </c>
      <c r="L4628" t="s">
        <v>18346</v>
      </c>
      <c r="M4628" t="s">
        <v>18153</v>
      </c>
      <c r="N4628" t="s">
        <v>18134</v>
      </c>
      <c r="O4628" t="s">
        <v>18153</v>
      </c>
    </row>
    <row r="4629" spans="1:15">
      <c r="A4629" t="s">
        <v>23</v>
      </c>
      <c r="B4629" t="s">
        <v>53</v>
      </c>
      <c r="C4629" t="s">
        <v>2137</v>
      </c>
      <c r="D4629" t="s">
        <v>7203</v>
      </c>
      <c r="E4629" t="s">
        <v>7209</v>
      </c>
      <c r="F4629" s="4" t="str">
        <f t="array" ref="F4629">IF(COUNT(FIND(Keywords!$C$3:$C$41,I4629)),"일반조난","")</f>
        <v>일반조난</v>
      </c>
      <c r="G4629" s="4" t="str">
        <f t="array" ref="G4629">IF(COUNT(FIND(Keywords!$E$3:$E$5,I4629)),"실족추락","")</f>
        <v/>
      </c>
      <c r="H4629" s="4" t="str">
        <f t="array" ref="H4629">IF(COUNT(FIND(Keywords!$B$3:$B$12,I4629)),"개인질환","")</f>
        <v/>
      </c>
      <c r="I4629" t="s">
        <v>11811</v>
      </c>
      <c r="J4629" t="s">
        <v>18067</v>
      </c>
      <c r="K4629" t="s">
        <v>18264</v>
      </c>
      <c r="L4629" t="s">
        <v>18476</v>
      </c>
      <c r="M4629" t="s">
        <v>18153</v>
      </c>
      <c r="N4629" t="s">
        <v>18549</v>
      </c>
      <c r="O4629" t="s">
        <v>18153</v>
      </c>
    </row>
    <row r="4630" spans="1:15">
      <c r="A4630" t="s">
        <v>23</v>
      </c>
      <c r="B4630" t="s">
        <v>53</v>
      </c>
      <c r="C4630" t="s">
        <v>3787</v>
      </c>
      <c r="D4630" t="s">
        <v>7204</v>
      </c>
      <c r="E4630" t="s">
        <v>7209</v>
      </c>
      <c r="F4630" s="4" t="str">
        <f t="array" ref="F4630">IF(COUNT(FIND(Keywords!$C$3:$C$41,I4630)),"일반조난","")</f>
        <v/>
      </c>
      <c r="G4630" s="4" t="str">
        <f t="array" ref="G4630">IF(COUNT(FIND(Keywords!$E$3:$E$5,I4630)),"실족추락","")</f>
        <v/>
      </c>
      <c r="H4630" s="4" t="str">
        <f t="array" ref="H4630">IF(COUNT(FIND(Keywords!$B$3:$B$12,I4630)),"개인질환","")</f>
        <v/>
      </c>
      <c r="I4630" t="s">
        <v>11812</v>
      </c>
      <c r="J4630" t="s">
        <v>18098</v>
      </c>
      <c r="K4630" t="s">
        <v>18421</v>
      </c>
      <c r="L4630" t="s">
        <v>18360</v>
      </c>
      <c r="M4630" t="s">
        <v>18153</v>
      </c>
      <c r="N4630" t="s">
        <v>18310</v>
      </c>
      <c r="O4630" t="s">
        <v>18153</v>
      </c>
    </row>
    <row r="4631" spans="1:15">
      <c r="A4631" t="s">
        <v>23</v>
      </c>
      <c r="B4631" t="s">
        <v>53</v>
      </c>
      <c r="C4631" t="s">
        <v>3788</v>
      </c>
      <c r="D4631" t="s">
        <v>7203</v>
      </c>
      <c r="E4631" t="s">
        <v>7211</v>
      </c>
      <c r="F4631" s="4" t="str">
        <f t="array" ref="F4631">IF(COUNT(FIND(Keywords!$C$3:$C$41,I4631)),"일반조난","")</f>
        <v>일반조난</v>
      </c>
      <c r="G4631" s="4" t="str">
        <f t="array" ref="G4631">IF(COUNT(FIND(Keywords!$E$3:$E$5,I4631)),"실족추락","")</f>
        <v/>
      </c>
      <c r="H4631" s="4" t="str">
        <f t="array" ref="H4631">IF(COUNT(FIND(Keywords!$B$3:$B$12,I4631)),"개인질환","")</f>
        <v/>
      </c>
      <c r="I4631" t="s">
        <v>11813</v>
      </c>
      <c r="J4631" t="s">
        <v>18093</v>
      </c>
      <c r="K4631" t="s">
        <v>18426</v>
      </c>
      <c r="L4631" t="s">
        <v>18860</v>
      </c>
      <c r="M4631" t="s">
        <v>18153</v>
      </c>
      <c r="N4631" t="s">
        <v>18312</v>
      </c>
      <c r="O4631" t="s">
        <v>18153</v>
      </c>
    </row>
    <row r="4632" spans="1:15">
      <c r="A4632" t="s">
        <v>23</v>
      </c>
      <c r="B4632" t="s">
        <v>53</v>
      </c>
      <c r="C4632" t="s">
        <v>3789</v>
      </c>
      <c r="D4632" t="s">
        <v>7203</v>
      </c>
      <c r="E4632" t="s">
        <v>7209</v>
      </c>
      <c r="F4632" s="4" t="str">
        <f t="array" ref="F4632">IF(COUNT(FIND(Keywords!$C$3:$C$41,I4632)),"일반조난","")</f>
        <v>일반조난</v>
      </c>
      <c r="G4632" s="4" t="str">
        <f t="array" ref="G4632">IF(COUNT(FIND(Keywords!$E$3:$E$5,I4632)),"실족추락","")</f>
        <v/>
      </c>
      <c r="H4632" s="4" t="str">
        <f t="array" ref="H4632">IF(COUNT(FIND(Keywords!$B$3:$B$12,I4632)),"개인질환","")</f>
        <v/>
      </c>
      <c r="I4632" t="s">
        <v>11814</v>
      </c>
      <c r="J4632" t="s">
        <v>18055</v>
      </c>
      <c r="K4632" t="s">
        <v>18409</v>
      </c>
      <c r="L4632" t="s">
        <v>18345</v>
      </c>
      <c r="M4632" t="s">
        <v>18153</v>
      </c>
      <c r="N4632" t="s">
        <v>18871</v>
      </c>
      <c r="O4632" t="s">
        <v>18153</v>
      </c>
    </row>
    <row r="4633" spans="1:15">
      <c r="A4633" t="s">
        <v>23</v>
      </c>
      <c r="B4633" t="s">
        <v>53</v>
      </c>
      <c r="C4633" t="s">
        <v>3790</v>
      </c>
      <c r="D4633" t="s">
        <v>7202</v>
      </c>
      <c r="E4633" t="s">
        <v>7209</v>
      </c>
      <c r="F4633" s="4" t="str">
        <f t="array" ref="F4633">IF(COUNT(FIND(Keywords!$C$3:$C$41,I4633)),"일반조난","")</f>
        <v>일반조난</v>
      </c>
      <c r="G4633" s="4" t="str">
        <f t="array" ref="G4633">IF(COUNT(FIND(Keywords!$E$3:$E$5,I4633)),"실족추락","")</f>
        <v>실족추락</v>
      </c>
      <c r="H4633" s="4" t="str">
        <f t="array" ref="H4633">IF(COUNT(FIND(Keywords!$B$3:$B$12,I4633)),"개인질환","")</f>
        <v/>
      </c>
      <c r="I4633" t="s">
        <v>11815</v>
      </c>
      <c r="J4633" t="s">
        <v>18067</v>
      </c>
      <c r="K4633" t="s">
        <v>18521</v>
      </c>
      <c r="L4633" t="s">
        <v>18161</v>
      </c>
      <c r="M4633" t="s">
        <v>18153</v>
      </c>
      <c r="N4633" t="s">
        <v>18435</v>
      </c>
      <c r="O4633" t="s">
        <v>18153</v>
      </c>
    </row>
    <row r="4634" spans="1:15">
      <c r="A4634" t="s">
        <v>23</v>
      </c>
      <c r="B4634" t="s">
        <v>53</v>
      </c>
      <c r="C4634" t="s">
        <v>3791</v>
      </c>
      <c r="D4634" t="s">
        <v>7204</v>
      </c>
      <c r="E4634" t="s">
        <v>7209</v>
      </c>
      <c r="F4634" s="4" t="str">
        <f t="array" ref="F4634">IF(COUNT(FIND(Keywords!$C$3:$C$41,I4634)),"일반조난","")</f>
        <v/>
      </c>
      <c r="G4634" s="4" t="str">
        <f t="array" ref="G4634">IF(COUNT(FIND(Keywords!$E$3:$E$5,I4634)),"실족추락","")</f>
        <v/>
      </c>
      <c r="H4634" s="4" t="str">
        <f t="array" ref="H4634">IF(COUNT(FIND(Keywords!$B$3:$B$12,I4634)),"개인질환","")</f>
        <v/>
      </c>
      <c r="I4634" t="s">
        <v>11816</v>
      </c>
      <c r="J4634" t="s">
        <v>18108</v>
      </c>
      <c r="K4634" t="s">
        <v>18248</v>
      </c>
      <c r="L4634" t="s">
        <v>18854</v>
      </c>
      <c r="M4634" t="s">
        <v>18153</v>
      </c>
      <c r="N4634" t="s">
        <v>18734</v>
      </c>
      <c r="O4634" t="s">
        <v>18153</v>
      </c>
    </row>
    <row r="4635" spans="1:15">
      <c r="A4635" t="s">
        <v>23</v>
      </c>
      <c r="B4635" t="s">
        <v>53</v>
      </c>
      <c r="C4635" t="s">
        <v>1494</v>
      </c>
      <c r="D4635" t="s">
        <v>7202</v>
      </c>
      <c r="E4635" t="s">
        <v>7209</v>
      </c>
      <c r="F4635" s="4" t="str">
        <f t="array" ref="F4635">IF(COUNT(FIND(Keywords!$C$3:$C$41,I4635)),"일반조난","")</f>
        <v>일반조난</v>
      </c>
      <c r="G4635" s="4" t="str">
        <f t="array" ref="G4635">IF(COUNT(FIND(Keywords!$E$3:$E$5,I4635)),"실족추락","")</f>
        <v/>
      </c>
      <c r="H4635" s="4" t="str">
        <f t="array" ref="H4635">IF(COUNT(FIND(Keywords!$B$3:$B$12,I4635)),"개인질환","")</f>
        <v/>
      </c>
      <c r="I4635" t="s">
        <v>11817</v>
      </c>
      <c r="J4635" t="s">
        <v>18111</v>
      </c>
      <c r="K4635" t="s">
        <v>18228</v>
      </c>
      <c r="L4635" t="s">
        <v>18576</v>
      </c>
      <c r="M4635" t="s">
        <v>18153</v>
      </c>
      <c r="N4635" t="s">
        <v>18376</v>
      </c>
      <c r="O4635" t="s">
        <v>18153</v>
      </c>
    </row>
    <row r="4636" spans="1:15">
      <c r="A4636" t="s">
        <v>23</v>
      </c>
      <c r="B4636" t="s">
        <v>53</v>
      </c>
      <c r="C4636" t="s">
        <v>3792</v>
      </c>
      <c r="D4636" t="s">
        <v>7202</v>
      </c>
      <c r="E4636" t="s">
        <v>7209</v>
      </c>
      <c r="F4636" s="4" t="str">
        <f t="array" ref="F4636">IF(COUNT(FIND(Keywords!$C$3:$C$41,I4636)),"일반조난","")</f>
        <v>일반조난</v>
      </c>
      <c r="G4636" s="4" t="str">
        <f t="array" ref="G4636">IF(COUNT(FIND(Keywords!$E$3:$E$5,I4636)),"실족추락","")</f>
        <v/>
      </c>
      <c r="H4636" s="4" t="str">
        <f t="array" ref="H4636">IF(COUNT(FIND(Keywords!$B$3:$B$12,I4636)),"개인질환","")</f>
        <v/>
      </c>
      <c r="I4636" t="s">
        <v>11818</v>
      </c>
      <c r="J4636" t="s">
        <v>18098</v>
      </c>
      <c r="K4636" t="s">
        <v>18584</v>
      </c>
      <c r="L4636" t="s">
        <v>18340</v>
      </c>
      <c r="M4636" t="s">
        <v>18153</v>
      </c>
      <c r="N4636" t="s">
        <v>18427</v>
      </c>
      <c r="O4636" t="s">
        <v>18153</v>
      </c>
    </row>
    <row r="4637" spans="1:15">
      <c r="A4637" t="s">
        <v>23</v>
      </c>
      <c r="B4637" t="s">
        <v>53</v>
      </c>
      <c r="C4637" t="s">
        <v>3792</v>
      </c>
      <c r="D4637" t="s">
        <v>7202</v>
      </c>
      <c r="E4637" t="s">
        <v>7209</v>
      </c>
      <c r="F4637" s="4" t="str">
        <f t="array" ref="F4637">IF(COUNT(FIND(Keywords!$C$3:$C$41,I4637)),"일반조난","")</f>
        <v>일반조난</v>
      </c>
      <c r="G4637" s="4" t="str">
        <f t="array" ref="G4637">IF(COUNT(FIND(Keywords!$E$3:$E$5,I4637)),"실족추락","")</f>
        <v/>
      </c>
      <c r="H4637" s="4" t="str">
        <f t="array" ref="H4637">IF(COUNT(FIND(Keywords!$B$3:$B$12,I4637)),"개인질환","")</f>
        <v/>
      </c>
      <c r="I4637" t="s">
        <v>11819</v>
      </c>
      <c r="J4637" t="s">
        <v>18098</v>
      </c>
      <c r="K4637" t="s">
        <v>18584</v>
      </c>
      <c r="L4637" t="s">
        <v>18340</v>
      </c>
      <c r="M4637" t="s">
        <v>18153</v>
      </c>
      <c r="N4637" t="s">
        <v>18427</v>
      </c>
      <c r="O4637" t="s">
        <v>18153</v>
      </c>
    </row>
    <row r="4638" spans="1:15">
      <c r="A4638" t="s">
        <v>23</v>
      </c>
      <c r="B4638" t="s">
        <v>53</v>
      </c>
      <c r="C4638" t="s">
        <v>3793</v>
      </c>
      <c r="D4638" t="s">
        <v>7202</v>
      </c>
      <c r="E4638" t="s">
        <v>7209</v>
      </c>
      <c r="F4638" s="4" t="str">
        <f t="array" ref="F4638">IF(COUNT(FIND(Keywords!$C$3:$C$41,I4638)),"일반조난","")</f>
        <v>일반조난</v>
      </c>
      <c r="G4638" s="4" t="str">
        <f t="array" ref="G4638">IF(COUNT(FIND(Keywords!$E$3:$E$5,I4638)),"실족추락","")</f>
        <v/>
      </c>
      <c r="H4638" s="4" t="str">
        <f t="array" ref="H4638">IF(COUNT(FIND(Keywords!$B$3:$B$12,I4638)),"개인질환","")</f>
        <v/>
      </c>
      <c r="I4638" t="s">
        <v>11820</v>
      </c>
      <c r="J4638" t="s">
        <v>18099</v>
      </c>
      <c r="K4638" t="s">
        <v>18249</v>
      </c>
      <c r="L4638" t="s">
        <v>18760</v>
      </c>
      <c r="M4638" t="s">
        <v>18153</v>
      </c>
      <c r="N4638" t="s">
        <v>18540</v>
      </c>
      <c r="O4638" t="s">
        <v>18153</v>
      </c>
    </row>
    <row r="4639" spans="1:15">
      <c r="A4639" t="s">
        <v>23</v>
      </c>
      <c r="B4639" t="s">
        <v>53</v>
      </c>
      <c r="C4639" t="s">
        <v>3634</v>
      </c>
      <c r="D4639" t="s">
        <v>7202</v>
      </c>
      <c r="E4639" t="s">
        <v>7209</v>
      </c>
      <c r="F4639" s="4" t="str">
        <f t="array" ref="F4639">IF(COUNT(FIND(Keywords!$C$3:$C$41,I4639)),"일반조난","")</f>
        <v>일반조난</v>
      </c>
      <c r="G4639" s="4" t="str">
        <f t="array" ref="G4639">IF(COUNT(FIND(Keywords!$E$3:$E$5,I4639)),"실족추락","")</f>
        <v/>
      </c>
      <c r="H4639" s="4" t="str">
        <f t="array" ref="H4639">IF(COUNT(FIND(Keywords!$B$3:$B$12,I4639)),"개인질환","")</f>
        <v/>
      </c>
      <c r="I4639" t="s">
        <v>11821</v>
      </c>
      <c r="J4639" t="s">
        <v>18060</v>
      </c>
      <c r="K4639" t="s">
        <v>18265</v>
      </c>
      <c r="L4639" t="s">
        <v>18474</v>
      </c>
      <c r="M4639" t="s">
        <v>18153</v>
      </c>
      <c r="N4639" t="s">
        <v>18071</v>
      </c>
      <c r="O4639" t="s">
        <v>18153</v>
      </c>
    </row>
    <row r="4640" spans="1:15">
      <c r="A4640" t="s">
        <v>23</v>
      </c>
      <c r="B4640" t="s">
        <v>53</v>
      </c>
      <c r="C4640" t="s">
        <v>3794</v>
      </c>
      <c r="D4640" t="s">
        <v>7202</v>
      </c>
      <c r="E4640" t="s">
        <v>7209</v>
      </c>
      <c r="F4640" s="4" t="str">
        <f t="array" ref="F4640">IF(COUNT(FIND(Keywords!$C$3:$C$41,I4640)),"일반조난","")</f>
        <v>일반조난</v>
      </c>
      <c r="G4640" s="4" t="str">
        <f t="array" ref="G4640">IF(COUNT(FIND(Keywords!$E$3:$E$5,I4640)),"실족추락","")</f>
        <v/>
      </c>
      <c r="H4640" s="4" t="str">
        <f t="array" ref="H4640">IF(COUNT(FIND(Keywords!$B$3:$B$12,I4640)),"개인질환","")</f>
        <v/>
      </c>
      <c r="I4640" t="s">
        <v>11822</v>
      </c>
      <c r="J4640" t="s">
        <v>18089</v>
      </c>
      <c r="K4640" t="s">
        <v>18504</v>
      </c>
      <c r="L4640" t="s">
        <v>18143</v>
      </c>
      <c r="M4640" t="s">
        <v>18153</v>
      </c>
      <c r="N4640" t="s">
        <v>18296</v>
      </c>
      <c r="O4640" t="s">
        <v>18153</v>
      </c>
    </row>
    <row r="4641" spans="1:15">
      <c r="A4641" t="s">
        <v>23</v>
      </c>
      <c r="B4641" t="s">
        <v>53</v>
      </c>
      <c r="C4641" t="s">
        <v>3795</v>
      </c>
      <c r="D4641" t="s">
        <v>7202</v>
      </c>
      <c r="E4641" t="s">
        <v>7209</v>
      </c>
      <c r="F4641" s="4" t="str">
        <f t="array" ref="F4641">IF(COUNT(FIND(Keywords!$C$3:$C$41,I4641)),"일반조난","")</f>
        <v>일반조난</v>
      </c>
      <c r="G4641" s="4" t="str">
        <f t="array" ref="G4641">IF(COUNT(FIND(Keywords!$E$3:$E$5,I4641)),"실족추락","")</f>
        <v/>
      </c>
      <c r="H4641" s="4" t="str">
        <f t="array" ref="H4641">IF(COUNT(FIND(Keywords!$B$3:$B$12,I4641)),"개인질환","")</f>
        <v/>
      </c>
      <c r="I4641" t="s">
        <v>11823</v>
      </c>
      <c r="J4641" t="s">
        <v>18103</v>
      </c>
      <c r="K4641" t="s">
        <v>18257</v>
      </c>
      <c r="L4641" t="s">
        <v>18351</v>
      </c>
      <c r="M4641" t="s">
        <v>18153</v>
      </c>
      <c r="N4641" t="s">
        <v>18286</v>
      </c>
      <c r="O4641" t="s">
        <v>18153</v>
      </c>
    </row>
    <row r="4642" spans="1:15">
      <c r="A4642" t="s">
        <v>23</v>
      </c>
      <c r="B4642" t="s">
        <v>53</v>
      </c>
      <c r="C4642" t="s">
        <v>2916</v>
      </c>
      <c r="D4642" t="s">
        <v>7202</v>
      </c>
      <c r="E4642" t="s">
        <v>7209</v>
      </c>
      <c r="F4642" s="4" t="str">
        <f t="array" ref="F4642">IF(COUNT(FIND(Keywords!$C$3:$C$41,I4642)),"일반조난","")</f>
        <v>일반조난</v>
      </c>
      <c r="G4642" s="4" t="str">
        <f t="array" ref="G4642">IF(COUNT(FIND(Keywords!$E$3:$E$5,I4642)),"실족추락","")</f>
        <v/>
      </c>
      <c r="H4642" s="4" t="str">
        <f t="array" ref="H4642">IF(COUNT(FIND(Keywords!$B$3:$B$12,I4642)),"개인질환","")</f>
        <v/>
      </c>
      <c r="I4642" t="s">
        <v>11824</v>
      </c>
      <c r="J4642" t="s">
        <v>18086</v>
      </c>
      <c r="K4642" t="s">
        <v>18256</v>
      </c>
      <c r="L4642" t="s">
        <v>18560</v>
      </c>
      <c r="M4642" t="s">
        <v>18153</v>
      </c>
      <c r="N4642" t="s">
        <v>18300</v>
      </c>
      <c r="O4642" t="s">
        <v>18153</v>
      </c>
    </row>
    <row r="4643" spans="1:15">
      <c r="A4643" t="s">
        <v>23</v>
      </c>
      <c r="B4643" t="s">
        <v>53</v>
      </c>
      <c r="C4643" t="s">
        <v>3796</v>
      </c>
      <c r="D4643" t="s">
        <v>19249</v>
      </c>
      <c r="E4643" t="s">
        <v>7211</v>
      </c>
      <c r="F4643" s="4" t="str">
        <f t="array" ref="F4643">IF(COUNT(FIND(Keywords!$C$3:$C$41,I4643)),"일반조난","")</f>
        <v>일반조난</v>
      </c>
      <c r="G4643" s="4" t="str">
        <f t="array" ref="G4643">IF(COUNT(FIND(Keywords!$E$3:$E$5,I4643)),"실족추락","")</f>
        <v/>
      </c>
      <c r="H4643" s="4" t="str">
        <f t="array" ref="H4643">IF(COUNT(FIND(Keywords!$B$3:$B$12,I4643)),"개인질환","")</f>
        <v/>
      </c>
      <c r="I4643" t="s">
        <v>11825</v>
      </c>
      <c r="J4643" t="s">
        <v>18093</v>
      </c>
      <c r="K4643" t="s">
        <v>18419</v>
      </c>
      <c r="L4643" t="s">
        <v>18459</v>
      </c>
      <c r="M4643" t="s">
        <v>18153</v>
      </c>
      <c r="N4643" t="s">
        <v>18500</v>
      </c>
      <c r="O4643" t="s">
        <v>18153</v>
      </c>
    </row>
    <row r="4644" spans="1:15">
      <c r="A4644" t="s">
        <v>23</v>
      </c>
      <c r="B4644" t="s">
        <v>53</v>
      </c>
      <c r="C4644" t="s">
        <v>3664</v>
      </c>
      <c r="D4644" t="s">
        <v>7203</v>
      </c>
      <c r="E4644" t="s">
        <v>7208</v>
      </c>
      <c r="F4644" s="4" t="str">
        <f t="array" ref="F4644">IF(COUNT(FIND(Keywords!$C$3:$C$41,I4644)),"일반조난","")</f>
        <v>일반조난</v>
      </c>
      <c r="G4644" s="4" t="str">
        <f t="array" ref="G4644">IF(COUNT(FIND(Keywords!$E$3:$E$5,I4644)),"실족추락","")</f>
        <v/>
      </c>
      <c r="H4644" s="4" t="str">
        <f t="array" ref="H4644">IF(COUNT(FIND(Keywords!$B$3:$B$12,I4644)),"개인질환","")</f>
        <v/>
      </c>
      <c r="I4644" t="s">
        <v>11826</v>
      </c>
      <c r="J4644" t="s">
        <v>18081</v>
      </c>
      <c r="K4644" t="s">
        <v>18248</v>
      </c>
      <c r="L4644" t="s">
        <v>18356</v>
      </c>
      <c r="M4644" t="s">
        <v>18153</v>
      </c>
      <c r="N4644" t="s">
        <v>18197</v>
      </c>
      <c r="O4644" t="s">
        <v>18153</v>
      </c>
    </row>
    <row r="4645" spans="1:15">
      <c r="A4645" t="s">
        <v>23</v>
      </c>
      <c r="B4645" t="s">
        <v>53</v>
      </c>
      <c r="C4645" t="s">
        <v>866</v>
      </c>
      <c r="D4645" t="s">
        <v>7202</v>
      </c>
      <c r="E4645" t="s">
        <v>7209</v>
      </c>
      <c r="F4645" s="4" t="str">
        <f t="array" ref="F4645">IF(COUNT(FIND(Keywords!$C$3:$C$41,I4645)),"일반조난","")</f>
        <v>일반조난</v>
      </c>
      <c r="G4645" s="4" t="str">
        <f t="array" ref="G4645">IF(COUNT(FIND(Keywords!$E$3:$E$5,I4645)),"실족추락","")</f>
        <v/>
      </c>
      <c r="H4645" s="4" t="str">
        <f t="array" ref="H4645">IF(COUNT(FIND(Keywords!$B$3:$B$12,I4645)),"개인질환","")</f>
        <v/>
      </c>
      <c r="I4645" t="s">
        <v>11827</v>
      </c>
      <c r="J4645" t="s">
        <v>18072</v>
      </c>
      <c r="K4645" t="s">
        <v>18526</v>
      </c>
      <c r="L4645" t="s">
        <v>18353</v>
      </c>
      <c r="M4645" t="s">
        <v>18153</v>
      </c>
      <c r="N4645" t="s">
        <v>18438</v>
      </c>
      <c r="O4645" t="s">
        <v>18153</v>
      </c>
    </row>
    <row r="4646" spans="1:15">
      <c r="A4646" t="s">
        <v>23</v>
      </c>
      <c r="B4646" t="s">
        <v>53</v>
      </c>
      <c r="C4646" t="s">
        <v>3797</v>
      </c>
      <c r="D4646" t="s">
        <v>7202</v>
      </c>
      <c r="E4646" t="s">
        <v>7209</v>
      </c>
      <c r="F4646" s="4" t="str">
        <f t="array" ref="F4646">IF(COUNT(FIND(Keywords!$C$3:$C$41,I4646)),"일반조난","")</f>
        <v>일반조난</v>
      </c>
      <c r="G4646" s="4" t="str">
        <f t="array" ref="G4646">IF(COUNT(FIND(Keywords!$E$3:$E$5,I4646)),"실족추락","")</f>
        <v/>
      </c>
      <c r="H4646" s="4" t="str">
        <f t="array" ref="H4646">IF(COUNT(FIND(Keywords!$B$3:$B$12,I4646)),"개인질환","")</f>
        <v/>
      </c>
      <c r="I4646" t="s">
        <v>11828</v>
      </c>
      <c r="J4646" t="s">
        <v>18059</v>
      </c>
      <c r="K4646" t="s">
        <v>18248</v>
      </c>
      <c r="L4646" t="s">
        <v>18140</v>
      </c>
      <c r="M4646" t="s">
        <v>18153</v>
      </c>
      <c r="N4646" t="s">
        <v>18192</v>
      </c>
      <c r="O4646" t="s">
        <v>18153</v>
      </c>
    </row>
    <row r="4647" spans="1:15">
      <c r="A4647" t="s">
        <v>23</v>
      </c>
      <c r="B4647" t="s">
        <v>53</v>
      </c>
      <c r="C4647" t="s">
        <v>1249</v>
      </c>
      <c r="D4647" t="s">
        <v>7203</v>
      </c>
      <c r="E4647" t="s">
        <v>7209</v>
      </c>
      <c r="F4647" s="4" t="str">
        <f t="array" ref="F4647">IF(COUNT(FIND(Keywords!$C$3:$C$41,I4647)),"일반조난","")</f>
        <v/>
      </c>
      <c r="G4647" s="4" t="str">
        <f t="array" ref="G4647">IF(COUNT(FIND(Keywords!$E$3:$E$5,I4647)),"실족추락","")</f>
        <v/>
      </c>
      <c r="H4647" s="4" t="str">
        <f t="array" ref="H4647">IF(COUNT(FIND(Keywords!$B$3:$B$12,I4647)),"개인질환","")</f>
        <v/>
      </c>
      <c r="I4647" t="s">
        <v>11829</v>
      </c>
      <c r="J4647" t="s">
        <v>18051</v>
      </c>
      <c r="K4647" t="s">
        <v>18405</v>
      </c>
      <c r="L4647" t="s">
        <v>18351</v>
      </c>
      <c r="M4647" t="s">
        <v>18153</v>
      </c>
      <c r="N4647" t="s">
        <v>18066</v>
      </c>
      <c r="O4647" t="s">
        <v>18153</v>
      </c>
    </row>
    <row r="4648" spans="1:15">
      <c r="A4648" t="s">
        <v>23</v>
      </c>
      <c r="B4648" t="s">
        <v>53</v>
      </c>
      <c r="C4648" t="s">
        <v>3798</v>
      </c>
      <c r="D4648" t="s">
        <v>19249</v>
      </c>
      <c r="E4648" t="s">
        <v>7209</v>
      </c>
      <c r="F4648" s="4" t="str">
        <f t="array" ref="F4648">IF(COUNT(FIND(Keywords!$C$3:$C$41,I4648)),"일반조난","")</f>
        <v/>
      </c>
      <c r="G4648" s="4" t="str">
        <f t="array" ref="G4648">IF(COUNT(FIND(Keywords!$E$3:$E$5,I4648)),"실족추락","")</f>
        <v/>
      </c>
      <c r="H4648" s="4" t="str">
        <f t="array" ref="H4648">IF(COUNT(FIND(Keywords!$B$3:$B$12,I4648)),"개인질환","")</f>
        <v/>
      </c>
      <c r="I4648" t="s">
        <v>11830</v>
      </c>
      <c r="J4648" t="s">
        <v>18102</v>
      </c>
      <c r="K4648" t="s">
        <v>18256</v>
      </c>
      <c r="L4648" t="s">
        <v>18767</v>
      </c>
      <c r="M4648" t="s">
        <v>18153</v>
      </c>
      <c r="N4648" t="s">
        <v>18299</v>
      </c>
      <c r="O4648" t="s">
        <v>18153</v>
      </c>
    </row>
    <row r="4649" spans="1:15">
      <c r="A4649" t="s">
        <v>23</v>
      </c>
      <c r="B4649" t="s">
        <v>53</v>
      </c>
      <c r="C4649" t="s">
        <v>3799</v>
      </c>
      <c r="D4649" t="s">
        <v>7202</v>
      </c>
      <c r="E4649" t="s">
        <v>7210</v>
      </c>
      <c r="F4649" s="4" t="str">
        <f t="array" ref="F4649">IF(COUNT(FIND(Keywords!$C$3:$C$41,I4649)),"일반조난","")</f>
        <v>일반조난</v>
      </c>
      <c r="G4649" s="4" t="str">
        <f t="array" ref="G4649">IF(COUNT(FIND(Keywords!$E$3:$E$5,I4649)),"실족추락","")</f>
        <v/>
      </c>
      <c r="H4649" s="4" t="str">
        <f t="array" ref="H4649">IF(COUNT(FIND(Keywords!$B$3:$B$12,I4649)),"개인질환","")</f>
        <v/>
      </c>
      <c r="I4649" t="s">
        <v>11831</v>
      </c>
      <c r="J4649" t="s">
        <v>18108</v>
      </c>
      <c r="K4649" t="s">
        <v>18665</v>
      </c>
      <c r="L4649" t="s">
        <v>18360</v>
      </c>
      <c r="M4649" t="s">
        <v>18153</v>
      </c>
      <c r="N4649" t="s">
        <v>18846</v>
      </c>
      <c r="O4649" t="s">
        <v>18153</v>
      </c>
    </row>
    <row r="4650" spans="1:15">
      <c r="A4650" t="s">
        <v>23</v>
      </c>
      <c r="B4650" t="s">
        <v>53</v>
      </c>
      <c r="C4650" t="s">
        <v>3800</v>
      </c>
      <c r="D4650" t="s">
        <v>7202</v>
      </c>
      <c r="E4650" t="s">
        <v>7209</v>
      </c>
      <c r="F4650" s="4" t="str">
        <f t="array" ref="F4650">IF(COUNT(FIND(Keywords!$C$3:$C$41,I4650)),"일반조난","")</f>
        <v>일반조난</v>
      </c>
      <c r="G4650" s="4" t="str">
        <f t="array" ref="G4650">IF(COUNT(FIND(Keywords!$E$3:$E$5,I4650)),"실족추락","")</f>
        <v/>
      </c>
      <c r="H4650" s="4" t="str">
        <f t="array" ref="H4650">IF(COUNT(FIND(Keywords!$B$3:$B$12,I4650)),"개인질환","")</f>
        <v/>
      </c>
      <c r="I4650" t="s">
        <v>11832</v>
      </c>
      <c r="J4650" t="s">
        <v>18060</v>
      </c>
      <c r="K4650" t="s">
        <v>18706</v>
      </c>
      <c r="L4650" t="s">
        <v>18154</v>
      </c>
      <c r="M4650" t="s">
        <v>18153</v>
      </c>
      <c r="N4650" t="s">
        <v>18192</v>
      </c>
      <c r="O4650" t="s">
        <v>18153</v>
      </c>
    </row>
    <row r="4651" spans="1:15">
      <c r="A4651" t="s">
        <v>23</v>
      </c>
      <c r="B4651" t="s">
        <v>53</v>
      </c>
      <c r="C4651" t="s">
        <v>3801</v>
      </c>
      <c r="D4651" t="s">
        <v>7202</v>
      </c>
      <c r="E4651" t="s">
        <v>7209</v>
      </c>
      <c r="F4651" s="4" t="str">
        <f t="array" ref="F4651">IF(COUNT(FIND(Keywords!$C$3:$C$41,I4651)),"일반조난","")</f>
        <v>일반조난</v>
      </c>
      <c r="G4651" s="4" t="str">
        <f t="array" ref="G4651">IF(COUNT(FIND(Keywords!$E$3:$E$5,I4651)),"실족추락","")</f>
        <v/>
      </c>
      <c r="H4651" s="4" t="str">
        <f t="array" ref="H4651">IF(COUNT(FIND(Keywords!$B$3:$B$12,I4651)),"개인질환","")</f>
        <v/>
      </c>
      <c r="I4651" t="s">
        <v>11833</v>
      </c>
      <c r="J4651" t="s">
        <v>18052</v>
      </c>
      <c r="K4651" t="s">
        <v>18425</v>
      </c>
      <c r="L4651" t="s">
        <v>18341</v>
      </c>
      <c r="M4651" t="s">
        <v>18153</v>
      </c>
      <c r="N4651" t="s">
        <v>18804</v>
      </c>
      <c r="O4651" t="s">
        <v>18153</v>
      </c>
    </row>
    <row r="4652" spans="1:15">
      <c r="A4652" t="s">
        <v>23</v>
      </c>
      <c r="B4652" t="s">
        <v>53</v>
      </c>
      <c r="C4652" t="s">
        <v>1505</v>
      </c>
      <c r="D4652" t="s">
        <v>7202</v>
      </c>
      <c r="E4652" t="s">
        <v>7209</v>
      </c>
      <c r="F4652" s="4" t="str">
        <f t="array" ref="F4652">IF(COUNT(FIND(Keywords!$C$3:$C$41,I4652)),"일반조난","")</f>
        <v>일반조난</v>
      </c>
      <c r="G4652" s="4" t="str">
        <f t="array" ref="G4652">IF(COUNT(FIND(Keywords!$E$3:$E$5,I4652)),"실족추락","")</f>
        <v/>
      </c>
      <c r="H4652" s="4" t="str">
        <f t="array" ref="H4652">IF(COUNT(FIND(Keywords!$B$3:$B$12,I4652)),"개인질환","")</f>
        <v/>
      </c>
      <c r="I4652" t="s">
        <v>11834</v>
      </c>
      <c r="J4652" t="s">
        <v>18057</v>
      </c>
      <c r="K4652" t="s">
        <v>18279</v>
      </c>
      <c r="L4652" t="s">
        <v>18140</v>
      </c>
      <c r="M4652" t="s">
        <v>18153</v>
      </c>
      <c r="N4652" t="s">
        <v>18488</v>
      </c>
      <c r="O4652" t="s">
        <v>18153</v>
      </c>
    </row>
    <row r="4653" spans="1:15">
      <c r="A4653" t="s">
        <v>23</v>
      </c>
      <c r="B4653" t="s">
        <v>53</v>
      </c>
      <c r="C4653" t="s">
        <v>891</v>
      </c>
      <c r="D4653" t="s">
        <v>19249</v>
      </c>
      <c r="E4653" t="s">
        <v>7210</v>
      </c>
      <c r="F4653" s="4" t="str">
        <f t="array" ref="F4653">IF(COUNT(FIND(Keywords!$C$3:$C$41,I4653)),"일반조난","")</f>
        <v>일반조난</v>
      </c>
      <c r="G4653" s="4" t="str">
        <f t="array" ref="G4653">IF(COUNT(FIND(Keywords!$E$3:$E$5,I4653)),"실족추락","")</f>
        <v/>
      </c>
      <c r="H4653" s="4" t="str">
        <f t="array" ref="H4653">IF(COUNT(FIND(Keywords!$B$3:$B$12,I4653)),"개인질환","")</f>
        <v/>
      </c>
      <c r="I4653" t="s">
        <v>11835</v>
      </c>
      <c r="J4653" t="s">
        <v>18081</v>
      </c>
      <c r="K4653" t="s">
        <v>18387</v>
      </c>
      <c r="L4653" t="s">
        <v>18471</v>
      </c>
      <c r="M4653" t="s">
        <v>18153</v>
      </c>
      <c r="N4653" t="s">
        <v>18498</v>
      </c>
      <c r="O4653" t="s">
        <v>18153</v>
      </c>
    </row>
    <row r="4654" spans="1:15">
      <c r="A4654" t="s">
        <v>23</v>
      </c>
      <c r="B4654" t="s">
        <v>53</v>
      </c>
      <c r="C4654" t="s">
        <v>3802</v>
      </c>
      <c r="D4654" t="s">
        <v>7203</v>
      </c>
      <c r="E4654" t="s">
        <v>7211</v>
      </c>
      <c r="F4654" s="4" t="str">
        <f t="array" ref="F4654">IF(COUNT(FIND(Keywords!$C$3:$C$41,I4654)),"일반조난","")</f>
        <v/>
      </c>
      <c r="G4654" s="4" t="str">
        <f t="array" ref="G4654">IF(COUNT(FIND(Keywords!$E$3:$E$5,I4654)),"실족추락","")</f>
        <v>실족추락</v>
      </c>
      <c r="H4654" s="4" t="str">
        <f t="array" ref="H4654">IF(COUNT(FIND(Keywords!$B$3:$B$12,I4654)),"개인질환","")</f>
        <v/>
      </c>
      <c r="I4654" t="s">
        <v>11836</v>
      </c>
      <c r="J4654" t="s">
        <v>18088</v>
      </c>
      <c r="K4654" t="s">
        <v>18287</v>
      </c>
      <c r="L4654" t="s">
        <v>18352</v>
      </c>
      <c r="M4654" t="s">
        <v>18153</v>
      </c>
      <c r="N4654" t="s">
        <v>18618</v>
      </c>
      <c r="O4654" t="s">
        <v>18153</v>
      </c>
    </row>
    <row r="4655" spans="1:15">
      <c r="A4655" t="s">
        <v>23</v>
      </c>
      <c r="B4655" t="s">
        <v>53</v>
      </c>
      <c r="C4655" t="s">
        <v>3665</v>
      </c>
      <c r="D4655" t="s">
        <v>7203</v>
      </c>
      <c r="E4655" t="s">
        <v>7210</v>
      </c>
      <c r="F4655" s="4" t="str">
        <f t="array" ref="F4655">IF(COUNT(FIND(Keywords!$C$3:$C$41,I4655)),"일반조난","")</f>
        <v>일반조난</v>
      </c>
      <c r="G4655" s="4" t="str">
        <f t="array" ref="G4655">IF(COUNT(FIND(Keywords!$E$3:$E$5,I4655)),"실족추락","")</f>
        <v/>
      </c>
      <c r="H4655" s="4" t="str">
        <f t="array" ref="H4655">IF(COUNT(FIND(Keywords!$B$3:$B$12,I4655)),"개인질환","")</f>
        <v/>
      </c>
      <c r="I4655" t="s">
        <v>11837</v>
      </c>
      <c r="J4655" t="s">
        <v>18070</v>
      </c>
      <c r="K4655" t="s">
        <v>18221</v>
      </c>
      <c r="L4655" t="s">
        <v>18773</v>
      </c>
      <c r="M4655" t="s">
        <v>18153</v>
      </c>
      <c r="N4655" t="s">
        <v>18674</v>
      </c>
      <c r="O4655" t="s">
        <v>18153</v>
      </c>
    </row>
    <row r="4656" spans="1:15">
      <c r="A4656" t="s">
        <v>23</v>
      </c>
      <c r="B4656" t="s">
        <v>53</v>
      </c>
      <c r="C4656" t="s">
        <v>3803</v>
      </c>
      <c r="D4656" t="s">
        <v>7202</v>
      </c>
      <c r="E4656" t="s">
        <v>7209</v>
      </c>
      <c r="F4656" s="4" t="str">
        <f t="array" ref="F4656">IF(COUNT(FIND(Keywords!$C$3:$C$41,I4656)),"일반조난","")</f>
        <v>일반조난</v>
      </c>
      <c r="G4656" s="4" t="str">
        <f t="array" ref="G4656">IF(COUNT(FIND(Keywords!$E$3:$E$5,I4656)),"실족추락","")</f>
        <v/>
      </c>
      <c r="H4656" s="4" t="str">
        <f t="array" ref="H4656">IF(COUNT(FIND(Keywords!$B$3:$B$12,I4656)),"개인질환","")</f>
        <v/>
      </c>
      <c r="I4656" t="s">
        <v>11838</v>
      </c>
      <c r="J4656" t="s">
        <v>18064</v>
      </c>
      <c r="K4656" t="s">
        <v>18642</v>
      </c>
      <c r="L4656" t="s">
        <v>18343</v>
      </c>
      <c r="M4656" t="s">
        <v>18153</v>
      </c>
      <c r="N4656" t="s">
        <v>18857</v>
      </c>
      <c r="O4656" t="s">
        <v>18153</v>
      </c>
    </row>
    <row r="4657" spans="1:15">
      <c r="A4657" t="s">
        <v>23</v>
      </c>
      <c r="B4657" t="s">
        <v>53</v>
      </c>
      <c r="C4657" t="s">
        <v>3575</v>
      </c>
      <c r="D4657" t="s">
        <v>7204</v>
      </c>
      <c r="E4657" t="s">
        <v>7209</v>
      </c>
      <c r="F4657" s="4" t="str">
        <f t="array" ref="F4657">IF(COUNT(FIND(Keywords!$C$3:$C$41,I4657)),"일반조난","")</f>
        <v/>
      </c>
      <c r="G4657" s="4" t="str">
        <f t="array" ref="G4657">IF(COUNT(FIND(Keywords!$E$3:$E$5,I4657)),"실족추락","")</f>
        <v/>
      </c>
      <c r="H4657" s="4" t="str">
        <f t="array" ref="H4657">IF(COUNT(FIND(Keywords!$B$3:$B$12,I4657)),"개인질환","")</f>
        <v/>
      </c>
      <c r="I4657" t="s">
        <v>11839</v>
      </c>
      <c r="J4657" t="s">
        <v>18104</v>
      </c>
      <c r="K4657" t="s">
        <v>18520</v>
      </c>
      <c r="L4657" t="s">
        <v>18351</v>
      </c>
      <c r="M4657" t="s">
        <v>18153</v>
      </c>
      <c r="N4657" t="s">
        <v>18332</v>
      </c>
      <c r="O4657" t="s">
        <v>18153</v>
      </c>
    </row>
    <row r="4658" spans="1:15">
      <c r="A4658" t="s">
        <v>23</v>
      </c>
      <c r="B4658" t="s">
        <v>53</v>
      </c>
      <c r="C4658" t="s">
        <v>3804</v>
      </c>
      <c r="D4658" t="s">
        <v>7202</v>
      </c>
      <c r="E4658" t="s">
        <v>7209</v>
      </c>
      <c r="F4658" s="4" t="str">
        <f t="array" ref="F4658">IF(COUNT(FIND(Keywords!$C$3:$C$41,I4658)),"일반조난","")</f>
        <v>일반조난</v>
      </c>
      <c r="G4658" s="4" t="str">
        <f t="array" ref="G4658">IF(COUNT(FIND(Keywords!$E$3:$E$5,I4658)),"실족추락","")</f>
        <v/>
      </c>
      <c r="H4658" s="4" t="str">
        <f t="array" ref="H4658">IF(COUNT(FIND(Keywords!$B$3:$B$12,I4658)),"개인질환","")</f>
        <v/>
      </c>
      <c r="I4658" t="s">
        <v>11840</v>
      </c>
      <c r="J4658" t="s">
        <v>18058</v>
      </c>
      <c r="K4658" t="s">
        <v>18646</v>
      </c>
      <c r="L4658" t="s">
        <v>18156</v>
      </c>
      <c r="M4658" t="s">
        <v>18153</v>
      </c>
      <c r="N4658" t="s">
        <v>18828</v>
      </c>
      <c r="O4658" t="s">
        <v>18153</v>
      </c>
    </row>
    <row r="4659" spans="1:15">
      <c r="A4659" t="s">
        <v>23</v>
      </c>
      <c r="B4659" t="s">
        <v>53</v>
      </c>
      <c r="C4659" t="s">
        <v>3805</v>
      </c>
      <c r="D4659" t="s">
        <v>7202</v>
      </c>
      <c r="E4659" t="s">
        <v>7211</v>
      </c>
      <c r="F4659" s="4" t="str">
        <f t="array" ref="F4659">IF(COUNT(FIND(Keywords!$C$3:$C$41,I4659)),"일반조난","")</f>
        <v>일반조난</v>
      </c>
      <c r="G4659" s="4" t="str">
        <f t="array" ref="G4659">IF(COUNT(FIND(Keywords!$E$3:$E$5,I4659)),"실족추락","")</f>
        <v/>
      </c>
      <c r="H4659" s="4" t="str">
        <f t="array" ref="H4659">IF(COUNT(FIND(Keywords!$B$3:$B$12,I4659)),"개인질환","")</f>
        <v/>
      </c>
      <c r="I4659" t="s">
        <v>11841</v>
      </c>
      <c r="J4659" t="s">
        <v>18082</v>
      </c>
      <c r="K4659" t="s">
        <v>18425</v>
      </c>
      <c r="L4659" t="s">
        <v>18351</v>
      </c>
      <c r="M4659" t="s">
        <v>18153</v>
      </c>
      <c r="N4659" t="s">
        <v>18484</v>
      </c>
      <c r="O4659" t="s">
        <v>18153</v>
      </c>
    </row>
    <row r="4660" spans="1:15">
      <c r="A4660" t="s">
        <v>23</v>
      </c>
      <c r="B4660" t="s">
        <v>53</v>
      </c>
      <c r="C4660" t="s">
        <v>3806</v>
      </c>
      <c r="D4660" t="s">
        <v>7202</v>
      </c>
      <c r="E4660" t="s">
        <v>7209</v>
      </c>
      <c r="F4660" s="4" t="str">
        <f t="array" ref="F4660">IF(COUNT(FIND(Keywords!$C$3:$C$41,I4660)),"일반조난","")</f>
        <v/>
      </c>
      <c r="G4660" s="4" t="str">
        <f t="array" ref="G4660">IF(COUNT(FIND(Keywords!$E$3:$E$5,I4660)),"실족추락","")</f>
        <v/>
      </c>
      <c r="H4660" s="4" t="str">
        <f t="array" ref="H4660">IF(COUNT(FIND(Keywords!$B$3:$B$12,I4660)),"개인질환","")</f>
        <v/>
      </c>
      <c r="I4660" t="s">
        <v>11842</v>
      </c>
      <c r="J4660" t="s">
        <v>18058</v>
      </c>
      <c r="K4660" t="s">
        <v>18429</v>
      </c>
      <c r="L4660" t="s">
        <v>18335</v>
      </c>
      <c r="M4660" t="s">
        <v>18153</v>
      </c>
      <c r="N4660" t="s">
        <v>18321</v>
      </c>
      <c r="O4660" t="s">
        <v>18153</v>
      </c>
    </row>
    <row r="4661" spans="1:15">
      <c r="A4661" t="s">
        <v>23</v>
      </c>
      <c r="B4661" t="s">
        <v>53</v>
      </c>
      <c r="C4661" t="s">
        <v>2278</v>
      </c>
      <c r="D4661" t="s">
        <v>7202</v>
      </c>
      <c r="E4661" t="s">
        <v>7209</v>
      </c>
      <c r="F4661" s="4" t="str">
        <f t="array" ref="F4661">IF(COUNT(FIND(Keywords!$C$3:$C$41,I4661)),"일반조난","")</f>
        <v>일반조난</v>
      </c>
      <c r="G4661" s="4" t="str">
        <f t="array" ref="G4661">IF(COUNT(FIND(Keywords!$E$3:$E$5,I4661)),"실족추락","")</f>
        <v/>
      </c>
      <c r="H4661" s="4" t="str">
        <f t="array" ref="H4661">IF(COUNT(FIND(Keywords!$B$3:$B$12,I4661)),"개인질환","")</f>
        <v/>
      </c>
      <c r="I4661" t="s">
        <v>11843</v>
      </c>
      <c r="J4661" t="s">
        <v>18080</v>
      </c>
      <c r="K4661" t="s">
        <v>18649</v>
      </c>
      <c r="L4661" t="s">
        <v>18773</v>
      </c>
      <c r="M4661" t="s">
        <v>18153</v>
      </c>
      <c r="N4661" t="s">
        <v>18349</v>
      </c>
      <c r="O4661" t="s">
        <v>18153</v>
      </c>
    </row>
    <row r="4662" spans="1:15">
      <c r="A4662" t="s">
        <v>23</v>
      </c>
      <c r="B4662" t="s">
        <v>53</v>
      </c>
      <c r="C4662" t="s">
        <v>3807</v>
      </c>
      <c r="D4662" t="s">
        <v>7202</v>
      </c>
      <c r="E4662" t="s">
        <v>7209</v>
      </c>
      <c r="F4662" s="4" t="str">
        <f t="array" ref="F4662">IF(COUNT(FIND(Keywords!$C$3:$C$41,I4662)),"일반조난","")</f>
        <v>일반조난</v>
      </c>
      <c r="G4662" s="4" t="str">
        <f t="array" ref="G4662">IF(COUNT(FIND(Keywords!$E$3:$E$5,I4662)),"실족추락","")</f>
        <v/>
      </c>
      <c r="H4662" s="4" t="str">
        <f t="array" ref="H4662">IF(COUNT(FIND(Keywords!$B$3:$B$12,I4662)),"개인질환","")</f>
        <v/>
      </c>
      <c r="I4662" t="s">
        <v>11844</v>
      </c>
      <c r="J4662" t="s">
        <v>18084</v>
      </c>
      <c r="K4662" t="s">
        <v>18532</v>
      </c>
      <c r="L4662" t="s">
        <v>18760</v>
      </c>
      <c r="M4662" t="s">
        <v>18153</v>
      </c>
      <c r="N4662" t="s">
        <v>18187</v>
      </c>
      <c r="O4662" t="s">
        <v>18153</v>
      </c>
    </row>
    <row r="4663" spans="1:15">
      <c r="A4663" t="s">
        <v>23</v>
      </c>
      <c r="B4663" t="s">
        <v>53</v>
      </c>
      <c r="C4663" t="s">
        <v>3808</v>
      </c>
      <c r="D4663" t="s">
        <v>7202</v>
      </c>
      <c r="E4663" t="s">
        <v>7209</v>
      </c>
      <c r="F4663" s="4" t="str">
        <f t="array" ref="F4663">IF(COUNT(FIND(Keywords!$C$3:$C$41,I4663)),"일반조난","")</f>
        <v>일반조난</v>
      </c>
      <c r="G4663" s="4" t="str">
        <f t="array" ref="G4663">IF(COUNT(FIND(Keywords!$E$3:$E$5,I4663)),"실족추락","")</f>
        <v/>
      </c>
      <c r="H4663" s="4" t="str">
        <f t="array" ref="H4663">IF(COUNT(FIND(Keywords!$B$3:$B$12,I4663)),"개인질환","")</f>
        <v/>
      </c>
      <c r="I4663" t="s">
        <v>11845</v>
      </c>
      <c r="J4663" t="s">
        <v>18069</v>
      </c>
      <c r="K4663" t="s">
        <v>18922</v>
      </c>
      <c r="L4663" t="s">
        <v>18142</v>
      </c>
      <c r="M4663" t="s">
        <v>18153</v>
      </c>
      <c r="N4663" t="s">
        <v>19050</v>
      </c>
      <c r="O4663" t="s">
        <v>18153</v>
      </c>
    </row>
    <row r="4664" spans="1:15">
      <c r="A4664" t="s">
        <v>23</v>
      </c>
      <c r="B4664" t="s">
        <v>53</v>
      </c>
      <c r="C4664" t="s">
        <v>3809</v>
      </c>
      <c r="D4664" t="s">
        <v>7202</v>
      </c>
      <c r="E4664" t="s">
        <v>7209</v>
      </c>
      <c r="F4664" s="4" t="str">
        <f t="array" ref="F4664">IF(COUNT(FIND(Keywords!$C$3:$C$41,I4664)),"일반조난","")</f>
        <v>일반조난</v>
      </c>
      <c r="G4664" s="4" t="str">
        <f t="array" ref="G4664">IF(COUNT(FIND(Keywords!$E$3:$E$5,I4664)),"실족추락","")</f>
        <v/>
      </c>
      <c r="H4664" s="4" t="str">
        <f t="array" ref="H4664">IF(COUNT(FIND(Keywords!$B$3:$B$12,I4664)),"개인질환","")</f>
        <v/>
      </c>
      <c r="I4664" t="s">
        <v>11846</v>
      </c>
      <c r="J4664" t="s">
        <v>18088</v>
      </c>
      <c r="K4664" t="s">
        <v>18325</v>
      </c>
      <c r="L4664" t="s">
        <v>18347</v>
      </c>
      <c r="M4664" t="s">
        <v>18153</v>
      </c>
      <c r="N4664" t="s">
        <v>18675</v>
      </c>
      <c r="O4664" t="s">
        <v>18153</v>
      </c>
    </row>
    <row r="4665" spans="1:15">
      <c r="A4665" t="s">
        <v>23</v>
      </c>
      <c r="B4665" t="s">
        <v>53</v>
      </c>
      <c r="C4665" t="s">
        <v>3810</v>
      </c>
      <c r="D4665" t="s">
        <v>7202</v>
      </c>
      <c r="E4665" t="s">
        <v>7209</v>
      </c>
      <c r="F4665" s="4" t="str">
        <f t="array" ref="F4665">IF(COUNT(FIND(Keywords!$C$3:$C$41,I4665)),"일반조난","")</f>
        <v>일반조난</v>
      </c>
      <c r="G4665" s="4" t="str">
        <f t="array" ref="G4665">IF(COUNT(FIND(Keywords!$E$3:$E$5,I4665)),"실족추락","")</f>
        <v/>
      </c>
      <c r="H4665" s="4" t="str">
        <f t="array" ref="H4665">IF(COUNT(FIND(Keywords!$B$3:$B$12,I4665)),"개인질환","")</f>
        <v/>
      </c>
      <c r="I4665" t="s">
        <v>11847</v>
      </c>
      <c r="J4665" t="s">
        <v>18089</v>
      </c>
      <c r="K4665" t="s">
        <v>18667</v>
      </c>
      <c r="L4665" t="s">
        <v>18349</v>
      </c>
      <c r="M4665" t="s">
        <v>18153</v>
      </c>
      <c r="N4665" t="s">
        <v>18142</v>
      </c>
      <c r="O4665" t="s">
        <v>18153</v>
      </c>
    </row>
    <row r="4666" spans="1:15">
      <c r="A4666" t="s">
        <v>23</v>
      </c>
      <c r="B4666" t="s">
        <v>53</v>
      </c>
      <c r="C4666" t="s">
        <v>3811</v>
      </c>
      <c r="D4666" t="s">
        <v>7202</v>
      </c>
      <c r="E4666" t="s">
        <v>7208</v>
      </c>
      <c r="F4666" s="4" t="str">
        <f t="array" ref="F4666">IF(COUNT(FIND(Keywords!$C$3:$C$41,I4666)),"일반조난","")</f>
        <v>일반조난</v>
      </c>
      <c r="G4666" s="4" t="str">
        <f t="array" ref="G4666">IF(COUNT(FIND(Keywords!$E$3:$E$5,I4666)),"실족추락","")</f>
        <v/>
      </c>
      <c r="H4666" s="4" t="str">
        <f t="array" ref="H4666">IF(COUNT(FIND(Keywords!$B$3:$B$12,I4666)),"개인질환","")</f>
        <v/>
      </c>
      <c r="I4666" t="s">
        <v>11848</v>
      </c>
      <c r="J4666" t="s">
        <v>18055</v>
      </c>
      <c r="K4666" t="s">
        <v>18079</v>
      </c>
      <c r="L4666" t="s">
        <v>18156</v>
      </c>
      <c r="M4666" t="s">
        <v>18153</v>
      </c>
      <c r="N4666" t="s">
        <v>18738</v>
      </c>
      <c r="O4666" t="s">
        <v>18153</v>
      </c>
    </row>
    <row r="4667" spans="1:15">
      <c r="A4667" t="s">
        <v>23</v>
      </c>
      <c r="B4667" t="s">
        <v>53</v>
      </c>
      <c r="C4667" t="s">
        <v>3812</v>
      </c>
      <c r="D4667" t="s">
        <v>19249</v>
      </c>
      <c r="E4667" t="s">
        <v>7209</v>
      </c>
      <c r="F4667" s="4" t="str">
        <f t="array" ref="F4667">IF(COUNT(FIND(Keywords!$C$3:$C$41,I4667)),"일반조난","")</f>
        <v/>
      </c>
      <c r="G4667" s="4" t="str">
        <f t="array" ref="G4667">IF(COUNT(FIND(Keywords!$E$3:$E$5,I4667)),"실족추락","")</f>
        <v/>
      </c>
      <c r="H4667" s="4" t="str">
        <f t="array" ref="H4667">IF(COUNT(FIND(Keywords!$B$3:$B$12,I4667)),"개인질환","")</f>
        <v/>
      </c>
      <c r="I4667" t="s">
        <v>11849</v>
      </c>
      <c r="J4667" t="s">
        <v>18051</v>
      </c>
      <c r="K4667" t="s">
        <v>18774</v>
      </c>
      <c r="L4667" t="s">
        <v>18342</v>
      </c>
      <c r="M4667" t="s">
        <v>18153</v>
      </c>
      <c r="N4667" t="s">
        <v>18900</v>
      </c>
      <c r="O4667" t="s">
        <v>18153</v>
      </c>
    </row>
    <row r="4668" spans="1:15">
      <c r="A4668" t="s">
        <v>23</v>
      </c>
      <c r="B4668" t="s">
        <v>53</v>
      </c>
      <c r="C4668" t="s">
        <v>3813</v>
      </c>
      <c r="D4668" t="s">
        <v>7202</v>
      </c>
      <c r="E4668" t="s">
        <v>7209</v>
      </c>
      <c r="F4668" s="4" t="str">
        <f t="array" ref="F4668">IF(COUNT(FIND(Keywords!$C$3:$C$41,I4668)),"일반조난","")</f>
        <v>일반조난</v>
      </c>
      <c r="G4668" s="4" t="str">
        <f t="array" ref="G4668">IF(COUNT(FIND(Keywords!$E$3:$E$5,I4668)),"실족추락","")</f>
        <v/>
      </c>
      <c r="H4668" s="4" t="str">
        <f t="array" ref="H4668">IF(COUNT(FIND(Keywords!$B$3:$B$12,I4668)),"개인질환","")</f>
        <v/>
      </c>
      <c r="I4668" t="s">
        <v>11850</v>
      </c>
      <c r="J4668" t="s">
        <v>18084</v>
      </c>
      <c r="K4668" t="s">
        <v>18323</v>
      </c>
      <c r="L4668" t="s">
        <v>18738</v>
      </c>
      <c r="M4668" t="s">
        <v>18153</v>
      </c>
      <c r="N4668" t="s">
        <v>18912</v>
      </c>
      <c r="O4668" t="s">
        <v>18153</v>
      </c>
    </row>
    <row r="4669" spans="1:15">
      <c r="A4669" t="s">
        <v>23</v>
      </c>
      <c r="B4669" t="s">
        <v>53</v>
      </c>
      <c r="C4669" t="s">
        <v>3814</v>
      </c>
      <c r="D4669" t="s">
        <v>7202</v>
      </c>
      <c r="E4669" t="s">
        <v>7209</v>
      </c>
      <c r="F4669" s="4" t="str">
        <f t="array" ref="F4669">IF(COUNT(FIND(Keywords!$C$3:$C$41,I4669)),"일반조난","")</f>
        <v>일반조난</v>
      </c>
      <c r="G4669" s="4" t="str">
        <f t="array" ref="G4669">IF(COUNT(FIND(Keywords!$E$3:$E$5,I4669)),"실족추락","")</f>
        <v/>
      </c>
      <c r="H4669" s="4" t="str">
        <f t="array" ref="H4669">IF(COUNT(FIND(Keywords!$B$3:$B$12,I4669)),"개인질환","")</f>
        <v/>
      </c>
      <c r="I4669" t="s">
        <v>11851</v>
      </c>
      <c r="J4669" t="s">
        <v>18097</v>
      </c>
      <c r="K4669" t="s">
        <v>18360</v>
      </c>
      <c r="L4669" t="s">
        <v>18354</v>
      </c>
      <c r="M4669" t="s">
        <v>18153</v>
      </c>
      <c r="N4669" t="s">
        <v>18712</v>
      </c>
      <c r="O4669" t="s">
        <v>18153</v>
      </c>
    </row>
    <row r="4670" spans="1:15">
      <c r="A4670" t="s">
        <v>23</v>
      </c>
      <c r="B4670" t="s">
        <v>53</v>
      </c>
      <c r="C4670" t="s">
        <v>3815</v>
      </c>
      <c r="D4670" t="s">
        <v>7203</v>
      </c>
      <c r="E4670" t="s">
        <v>7208</v>
      </c>
      <c r="F4670" s="4" t="str">
        <f t="array" ref="F4670">IF(COUNT(FIND(Keywords!$C$3:$C$41,I4670)),"일반조난","")</f>
        <v>일반조난</v>
      </c>
      <c r="G4670" s="4" t="str">
        <f t="array" ref="G4670">IF(COUNT(FIND(Keywords!$E$3:$E$5,I4670)),"실족추락","")</f>
        <v>실족추락</v>
      </c>
      <c r="H4670" s="4" t="str">
        <f t="array" ref="H4670">IF(COUNT(FIND(Keywords!$B$3:$B$12,I4670)),"개인질환","")</f>
        <v/>
      </c>
      <c r="I4670" t="s">
        <v>11852</v>
      </c>
      <c r="J4670" t="s">
        <v>18081</v>
      </c>
      <c r="K4670" t="s">
        <v>18460</v>
      </c>
      <c r="L4670" t="s">
        <v>18341</v>
      </c>
      <c r="M4670" t="s">
        <v>18153</v>
      </c>
      <c r="N4670" t="s">
        <v>18832</v>
      </c>
      <c r="O4670" t="s">
        <v>18153</v>
      </c>
    </row>
    <row r="4671" spans="1:15">
      <c r="A4671" t="s">
        <v>23</v>
      </c>
      <c r="B4671" t="s">
        <v>53</v>
      </c>
      <c r="C4671" t="s">
        <v>3816</v>
      </c>
      <c r="D4671" t="s">
        <v>7202</v>
      </c>
      <c r="E4671" t="s">
        <v>7208</v>
      </c>
      <c r="F4671" s="4" t="str">
        <f t="array" ref="F4671">IF(COUNT(FIND(Keywords!$C$3:$C$41,I4671)),"일반조난","")</f>
        <v>일반조난</v>
      </c>
      <c r="G4671" s="4" t="str">
        <f t="array" ref="G4671">IF(COUNT(FIND(Keywords!$E$3:$E$5,I4671)),"실족추락","")</f>
        <v/>
      </c>
      <c r="H4671" s="4" t="str">
        <f t="array" ref="H4671">IF(COUNT(FIND(Keywords!$B$3:$B$12,I4671)),"개인질환","")</f>
        <v/>
      </c>
      <c r="I4671" t="s">
        <v>11853</v>
      </c>
      <c r="J4671" t="s">
        <v>18058</v>
      </c>
      <c r="K4671" t="s">
        <v>18543</v>
      </c>
      <c r="L4671" t="s">
        <v>18868</v>
      </c>
      <c r="M4671" t="s">
        <v>18153</v>
      </c>
      <c r="N4671" t="s">
        <v>18902</v>
      </c>
      <c r="O4671" t="s">
        <v>18153</v>
      </c>
    </row>
    <row r="4672" spans="1:15">
      <c r="A4672" t="s">
        <v>23</v>
      </c>
      <c r="B4672" t="s">
        <v>53</v>
      </c>
      <c r="C4672" t="s">
        <v>955</v>
      </c>
      <c r="D4672" t="s">
        <v>7202</v>
      </c>
      <c r="E4672" t="s">
        <v>7209</v>
      </c>
      <c r="F4672" s="4" t="str">
        <f t="array" ref="F4672">IF(COUNT(FIND(Keywords!$C$3:$C$41,I4672)),"일반조난","")</f>
        <v>일반조난</v>
      </c>
      <c r="G4672" s="4" t="str">
        <f t="array" ref="G4672">IF(COUNT(FIND(Keywords!$E$3:$E$5,I4672)),"실족추락","")</f>
        <v/>
      </c>
      <c r="H4672" s="4" t="str">
        <f t="array" ref="H4672">IF(COUNT(FIND(Keywords!$B$3:$B$12,I4672)),"개인질환","")</f>
        <v/>
      </c>
      <c r="I4672" t="s">
        <v>11854</v>
      </c>
      <c r="J4672" t="s">
        <v>18048</v>
      </c>
      <c r="K4672" t="s">
        <v>18557</v>
      </c>
      <c r="L4672" t="s">
        <v>18153</v>
      </c>
      <c r="M4672" t="s">
        <v>18153</v>
      </c>
      <c r="N4672" t="s">
        <v>18923</v>
      </c>
      <c r="O4672" t="s">
        <v>18153</v>
      </c>
    </row>
    <row r="4673" spans="1:15">
      <c r="A4673" t="s">
        <v>23</v>
      </c>
      <c r="B4673" t="s">
        <v>53</v>
      </c>
      <c r="C4673" t="s">
        <v>3817</v>
      </c>
      <c r="D4673" t="s">
        <v>7203</v>
      </c>
      <c r="E4673" t="s">
        <v>7209</v>
      </c>
      <c r="F4673" s="4" t="str">
        <f t="array" ref="F4673">IF(COUNT(FIND(Keywords!$C$3:$C$41,I4673)),"일반조난","")</f>
        <v>일반조난</v>
      </c>
      <c r="G4673" s="4" t="str">
        <f t="array" ref="G4673">IF(COUNT(FIND(Keywords!$E$3:$E$5,I4673)),"실족추락","")</f>
        <v/>
      </c>
      <c r="H4673" s="4" t="str">
        <f t="array" ref="H4673">IF(COUNT(FIND(Keywords!$B$3:$B$12,I4673)),"개인질환","")</f>
        <v/>
      </c>
      <c r="I4673" t="s">
        <v>11855</v>
      </c>
      <c r="J4673" t="s">
        <v>18073</v>
      </c>
      <c r="K4673" t="s">
        <v>18552</v>
      </c>
      <c r="L4673" t="s">
        <v>18890</v>
      </c>
      <c r="M4673" t="s">
        <v>18153</v>
      </c>
      <c r="N4673" t="s">
        <v>19067</v>
      </c>
      <c r="O4673" t="s">
        <v>18153</v>
      </c>
    </row>
    <row r="4674" spans="1:15">
      <c r="A4674" t="s">
        <v>23</v>
      </c>
      <c r="B4674" t="s">
        <v>53</v>
      </c>
      <c r="C4674" t="s">
        <v>3818</v>
      </c>
      <c r="D4674" t="s">
        <v>7202</v>
      </c>
      <c r="E4674" t="s">
        <v>7209</v>
      </c>
      <c r="F4674" s="4" t="str">
        <f t="array" ref="F4674">IF(COUNT(FIND(Keywords!$C$3:$C$41,I4674)),"일반조난","")</f>
        <v>일반조난</v>
      </c>
      <c r="G4674" s="4" t="str">
        <f t="array" ref="G4674">IF(COUNT(FIND(Keywords!$E$3:$E$5,I4674)),"실족추락","")</f>
        <v/>
      </c>
      <c r="H4674" s="4" t="str">
        <f t="array" ref="H4674">IF(COUNT(FIND(Keywords!$B$3:$B$12,I4674)),"개인질환","")</f>
        <v/>
      </c>
      <c r="I4674" t="s">
        <v>11856</v>
      </c>
      <c r="J4674" t="s">
        <v>18063</v>
      </c>
      <c r="K4674" t="s">
        <v>18835</v>
      </c>
      <c r="L4674" t="s">
        <v>18560</v>
      </c>
      <c r="M4674" t="s">
        <v>18153</v>
      </c>
      <c r="N4674" t="s">
        <v>19051</v>
      </c>
      <c r="O4674" t="s">
        <v>18153</v>
      </c>
    </row>
    <row r="4675" spans="1:15">
      <c r="A4675" t="s">
        <v>23</v>
      </c>
      <c r="B4675" t="s">
        <v>53</v>
      </c>
      <c r="C4675" t="s">
        <v>3819</v>
      </c>
      <c r="D4675" t="s">
        <v>7202</v>
      </c>
      <c r="E4675" t="s">
        <v>7209</v>
      </c>
      <c r="F4675" s="4" t="str">
        <f t="array" ref="F4675">IF(COUNT(FIND(Keywords!$C$3:$C$41,I4675)),"일반조난","")</f>
        <v>일반조난</v>
      </c>
      <c r="G4675" s="4" t="str">
        <f t="array" ref="G4675">IF(COUNT(FIND(Keywords!$E$3:$E$5,I4675)),"실족추락","")</f>
        <v/>
      </c>
      <c r="H4675" s="4" t="str">
        <f t="array" ref="H4675">IF(COUNT(FIND(Keywords!$B$3:$B$12,I4675)),"개인질환","")</f>
        <v/>
      </c>
      <c r="I4675" t="s">
        <v>11857</v>
      </c>
      <c r="J4675" t="s">
        <v>18058</v>
      </c>
      <c r="K4675" t="s">
        <v>18186</v>
      </c>
      <c r="L4675" t="s">
        <v>18476</v>
      </c>
      <c r="M4675" t="s">
        <v>18153</v>
      </c>
      <c r="N4675" t="s">
        <v>19000</v>
      </c>
      <c r="O4675" t="s">
        <v>18153</v>
      </c>
    </row>
    <row r="4676" spans="1:15">
      <c r="A4676" t="s">
        <v>23</v>
      </c>
      <c r="B4676" t="s">
        <v>53</v>
      </c>
      <c r="C4676" t="s">
        <v>3820</v>
      </c>
      <c r="D4676" t="s">
        <v>19249</v>
      </c>
      <c r="E4676" t="s">
        <v>7210</v>
      </c>
      <c r="F4676" s="4" t="str">
        <f t="array" ref="F4676">IF(COUNT(FIND(Keywords!$C$3:$C$41,I4676)),"일반조난","")</f>
        <v/>
      </c>
      <c r="G4676" s="4" t="str">
        <f t="array" ref="G4676">IF(COUNT(FIND(Keywords!$E$3:$E$5,I4676)),"실족추락","")</f>
        <v/>
      </c>
      <c r="H4676" s="4" t="str">
        <f t="array" ref="H4676">IF(COUNT(FIND(Keywords!$B$3:$B$12,I4676)),"개인질환","")</f>
        <v/>
      </c>
      <c r="I4676" t="s">
        <v>11858</v>
      </c>
      <c r="J4676" t="s">
        <v>18101</v>
      </c>
      <c r="K4676" t="s">
        <v>18467</v>
      </c>
      <c r="L4676" t="s">
        <v>18165</v>
      </c>
      <c r="M4676" t="s">
        <v>18153</v>
      </c>
      <c r="N4676" t="s">
        <v>18875</v>
      </c>
      <c r="O4676" t="s">
        <v>18153</v>
      </c>
    </row>
    <row r="4677" spans="1:15">
      <c r="A4677" t="s">
        <v>23</v>
      </c>
      <c r="B4677" t="s">
        <v>53</v>
      </c>
      <c r="C4677" t="s">
        <v>3821</v>
      </c>
      <c r="D4677" t="s">
        <v>7204</v>
      </c>
      <c r="E4677" t="s">
        <v>7209</v>
      </c>
      <c r="F4677" s="4" t="str">
        <f t="array" ref="F4677">IF(COUNT(FIND(Keywords!$C$3:$C$41,I4677)),"일반조난","")</f>
        <v/>
      </c>
      <c r="G4677" s="4" t="str">
        <f t="array" ref="G4677">IF(COUNT(FIND(Keywords!$E$3:$E$5,I4677)),"실족추락","")</f>
        <v/>
      </c>
      <c r="H4677" s="4" t="str">
        <f t="array" ref="H4677">IF(COUNT(FIND(Keywords!$B$3:$B$12,I4677)),"개인질환","")</f>
        <v/>
      </c>
      <c r="I4677" t="s">
        <v>11859</v>
      </c>
      <c r="J4677" t="s">
        <v>18088</v>
      </c>
      <c r="K4677" t="s">
        <v>18838</v>
      </c>
      <c r="L4677" t="s">
        <v>18576</v>
      </c>
      <c r="M4677" t="s">
        <v>18153</v>
      </c>
      <c r="N4677" t="s">
        <v>18471</v>
      </c>
      <c r="O4677" t="s">
        <v>18153</v>
      </c>
    </row>
    <row r="4678" spans="1:15">
      <c r="A4678" t="s">
        <v>23</v>
      </c>
      <c r="B4678" t="s">
        <v>53</v>
      </c>
      <c r="C4678" t="s">
        <v>3822</v>
      </c>
      <c r="D4678" t="s">
        <v>7203</v>
      </c>
      <c r="E4678" t="s">
        <v>7208</v>
      </c>
      <c r="F4678" s="4" t="str">
        <f t="array" ref="F4678">IF(COUNT(FIND(Keywords!$C$3:$C$41,I4678)),"일반조난","")</f>
        <v>일반조난</v>
      </c>
      <c r="G4678" s="4" t="str">
        <f t="array" ref="G4678">IF(COUNT(FIND(Keywords!$E$3:$E$5,I4678)),"실족추락","")</f>
        <v/>
      </c>
      <c r="H4678" s="4" t="str">
        <f t="array" ref="H4678">IF(COUNT(FIND(Keywords!$B$3:$B$12,I4678)),"개인질환","")</f>
        <v/>
      </c>
      <c r="I4678" t="s">
        <v>11860</v>
      </c>
      <c r="J4678" t="s">
        <v>18058</v>
      </c>
      <c r="K4678" t="s">
        <v>18066</v>
      </c>
      <c r="L4678" t="s">
        <v>18887</v>
      </c>
      <c r="M4678" t="s">
        <v>18153</v>
      </c>
      <c r="N4678" t="s">
        <v>18708</v>
      </c>
      <c r="O4678" t="s">
        <v>18153</v>
      </c>
    </row>
    <row r="4679" spans="1:15">
      <c r="A4679" t="s">
        <v>23</v>
      </c>
      <c r="B4679" t="s">
        <v>53</v>
      </c>
      <c r="C4679" t="s">
        <v>3638</v>
      </c>
      <c r="D4679" t="s">
        <v>7203</v>
      </c>
      <c r="E4679" t="s">
        <v>7209</v>
      </c>
      <c r="F4679" s="4" t="str">
        <f t="array" ref="F4679">IF(COUNT(FIND(Keywords!$C$3:$C$41,I4679)),"일반조난","")</f>
        <v/>
      </c>
      <c r="G4679" s="4" t="str">
        <f t="array" ref="G4679">IF(COUNT(FIND(Keywords!$E$3:$E$5,I4679)),"실족추락","")</f>
        <v>실족추락</v>
      </c>
      <c r="H4679" s="4" t="str">
        <f t="array" ref="H4679">IF(COUNT(FIND(Keywords!$B$3:$B$12,I4679)),"개인질환","")</f>
        <v/>
      </c>
      <c r="I4679" t="s">
        <v>11861</v>
      </c>
      <c r="J4679" t="s">
        <v>18090</v>
      </c>
      <c r="K4679" t="s">
        <v>18727</v>
      </c>
      <c r="L4679" t="s">
        <v>18868</v>
      </c>
      <c r="M4679" t="s">
        <v>18153</v>
      </c>
      <c r="N4679" t="s">
        <v>18738</v>
      </c>
      <c r="O4679" t="s">
        <v>18153</v>
      </c>
    </row>
    <row r="4680" spans="1:15">
      <c r="A4680" t="s">
        <v>23</v>
      </c>
      <c r="B4680" t="s">
        <v>53</v>
      </c>
      <c r="C4680" t="s">
        <v>3823</v>
      </c>
      <c r="D4680" t="s">
        <v>7203</v>
      </c>
      <c r="E4680" t="s">
        <v>7209</v>
      </c>
      <c r="F4680" s="4" t="str">
        <f t="array" ref="F4680">IF(COUNT(FIND(Keywords!$C$3:$C$41,I4680)),"일반조난","")</f>
        <v>일반조난</v>
      </c>
      <c r="G4680" s="4" t="str">
        <f t="array" ref="G4680">IF(COUNT(FIND(Keywords!$E$3:$E$5,I4680)),"실족추락","")</f>
        <v/>
      </c>
      <c r="H4680" s="4" t="str">
        <f t="array" ref="H4680">IF(COUNT(FIND(Keywords!$B$3:$B$12,I4680)),"개인질환","")</f>
        <v/>
      </c>
      <c r="I4680" t="s">
        <v>11862</v>
      </c>
      <c r="J4680" t="s">
        <v>18096</v>
      </c>
      <c r="K4680" t="s">
        <v>18703</v>
      </c>
      <c r="L4680" t="s">
        <v>18164</v>
      </c>
      <c r="M4680" t="s">
        <v>18153</v>
      </c>
      <c r="N4680" t="s">
        <v>18490</v>
      </c>
      <c r="O4680" t="s">
        <v>18153</v>
      </c>
    </row>
    <row r="4681" spans="1:15">
      <c r="A4681" t="s">
        <v>23</v>
      </c>
      <c r="B4681" t="s">
        <v>53</v>
      </c>
      <c r="C4681" t="s">
        <v>3824</v>
      </c>
      <c r="D4681" t="s">
        <v>7203</v>
      </c>
      <c r="E4681" t="s">
        <v>7209</v>
      </c>
      <c r="F4681" s="4" t="str">
        <f t="array" ref="F4681">IF(COUNT(FIND(Keywords!$C$3:$C$41,I4681)),"일반조난","")</f>
        <v/>
      </c>
      <c r="G4681" s="4" t="str">
        <f t="array" ref="G4681">IF(COUNT(FIND(Keywords!$E$3:$E$5,I4681)),"실족추락","")</f>
        <v/>
      </c>
      <c r="H4681" s="4" t="str">
        <f t="array" ref="H4681">IF(COUNT(FIND(Keywords!$B$3:$B$12,I4681)),"개인질환","")</f>
        <v/>
      </c>
      <c r="I4681" t="s">
        <v>11863</v>
      </c>
      <c r="J4681" t="s">
        <v>18109</v>
      </c>
      <c r="K4681" t="s">
        <v>18744</v>
      </c>
      <c r="L4681" t="s">
        <v>18459</v>
      </c>
      <c r="M4681" t="s">
        <v>18153</v>
      </c>
      <c r="N4681" t="s">
        <v>18775</v>
      </c>
      <c r="O4681" t="s">
        <v>18153</v>
      </c>
    </row>
    <row r="4682" spans="1:15">
      <c r="A4682" t="s">
        <v>23</v>
      </c>
      <c r="B4682" t="s">
        <v>53</v>
      </c>
      <c r="C4682" t="s">
        <v>3825</v>
      </c>
      <c r="D4682" t="s">
        <v>7202</v>
      </c>
      <c r="E4682" t="s">
        <v>7209</v>
      </c>
      <c r="F4682" s="4" t="str">
        <f t="array" ref="F4682">IF(COUNT(FIND(Keywords!$C$3:$C$41,I4682)),"일반조난","")</f>
        <v>일반조난</v>
      </c>
      <c r="G4682" s="4" t="str">
        <f t="array" ref="G4682">IF(COUNT(FIND(Keywords!$E$3:$E$5,I4682)),"실족추락","")</f>
        <v/>
      </c>
      <c r="H4682" s="4" t="str">
        <f t="array" ref="H4682">IF(COUNT(FIND(Keywords!$B$3:$B$12,I4682)),"개인질환","")</f>
        <v/>
      </c>
      <c r="I4682" t="s">
        <v>11864</v>
      </c>
      <c r="J4682" t="s">
        <v>18104</v>
      </c>
      <c r="K4682" t="s">
        <v>18786</v>
      </c>
      <c r="L4682" t="s">
        <v>18773</v>
      </c>
      <c r="M4682" t="s">
        <v>18153</v>
      </c>
      <c r="N4682" t="s">
        <v>18739</v>
      </c>
      <c r="O4682" t="s">
        <v>18153</v>
      </c>
    </row>
    <row r="4683" spans="1:15">
      <c r="A4683" t="s">
        <v>23</v>
      </c>
      <c r="B4683" t="s">
        <v>53</v>
      </c>
      <c r="C4683" t="s">
        <v>3826</v>
      </c>
      <c r="D4683" t="s">
        <v>7203</v>
      </c>
      <c r="E4683" t="s">
        <v>7211</v>
      </c>
      <c r="F4683" s="4" t="str">
        <f t="array" ref="F4683">IF(COUNT(FIND(Keywords!$C$3:$C$41,I4683)),"일반조난","")</f>
        <v/>
      </c>
      <c r="G4683" s="4" t="str">
        <f t="array" ref="G4683">IF(COUNT(FIND(Keywords!$E$3:$E$5,I4683)),"실족추락","")</f>
        <v/>
      </c>
      <c r="H4683" s="4" t="str">
        <f t="array" ref="H4683">IF(COUNT(FIND(Keywords!$B$3:$B$12,I4683)),"개인질환","")</f>
        <v/>
      </c>
      <c r="I4683" t="s">
        <v>11865</v>
      </c>
      <c r="J4683" t="s">
        <v>18067</v>
      </c>
      <c r="K4683" t="s">
        <v>18766</v>
      </c>
      <c r="L4683" t="s">
        <v>18767</v>
      </c>
      <c r="M4683" t="s">
        <v>18153</v>
      </c>
      <c r="N4683" t="s">
        <v>18834</v>
      </c>
      <c r="O4683" t="s">
        <v>18153</v>
      </c>
    </row>
    <row r="4684" spans="1:15">
      <c r="A4684" t="s">
        <v>23</v>
      </c>
      <c r="B4684" t="s">
        <v>53</v>
      </c>
      <c r="C4684" t="s">
        <v>3827</v>
      </c>
      <c r="D4684" t="s">
        <v>19249</v>
      </c>
      <c r="E4684" t="s">
        <v>7209</v>
      </c>
      <c r="F4684" s="4" t="str">
        <f t="array" ref="F4684">IF(COUNT(FIND(Keywords!$C$3:$C$41,I4684)),"일반조난","")</f>
        <v/>
      </c>
      <c r="G4684" s="4" t="str">
        <f t="array" ref="G4684">IF(COUNT(FIND(Keywords!$E$3:$E$5,I4684)),"실족추락","")</f>
        <v/>
      </c>
      <c r="H4684" s="4" t="str">
        <f t="array" ref="H4684">IF(COUNT(FIND(Keywords!$B$3:$B$12,I4684)),"개인질환","")</f>
        <v/>
      </c>
      <c r="I4684" t="s">
        <v>11866</v>
      </c>
      <c r="J4684" t="s">
        <v>18082</v>
      </c>
      <c r="K4684" t="s">
        <v>18863</v>
      </c>
      <c r="L4684" t="s">
        <v>18345</v>
      </c>
      <c r="M4684" t="s">
        <v>18153</v>
      </c>
      <c r="N4684" t="s">
        <v>18449</v>
      </c>
      <c r="O4684" t="s">
        <v>18153</v>
      </c>
    </row>
    <row r="4685" spans="1:15">
      <c r="A4685" t="s">
        <v>23</v>
      </c>
      <c r="B4685" t="s">
        <v>53</v>
      </c>
      <c r="C4685" t="s">
        <v>3828</v>
      </c>
      <c r="D4685" t="s">
        <v>7202</v>
      </c>
      <c r="E4685" t="s">
        <v>7209</v>
      </c>
      <c r="F4685" s="4" t="str">
        <f t="array" ref="F4685">IF(COUNT(FIND(Keywords!$C$3:$C$41,I4685)),"일반조난","")</f>
        <v>일반조난</v>
      </c>
      <c r="G4685" s="4" t="str">
        <f t="array" ref="G4685">IF(COUNT(FIND(Keywords!$E$3:$E$5,I4685)),"실족추락","")</f>
        <v/>
      </c>
      <c r="H4685" s="4" t="str">
        <f t="array" ref="H4685">IF(COUNT(FIND(Keywords!$B$3:$B$12,I4685)),"개인질환","")</f>
        <v/>
      </c>
      <c r="I4685" t="s">
        <v>11867</v>
      </c>
      <c r="J4685" t="s">
        <v>18072</v>
      </c>
      <c r="K4685" t="s">
        <v>18813</v>
      </c>
      <c r="L4685" t="s">
        <v>18604</v>
      </c>
      <c r="M4685" t="s">
        <v>18153</v>
      </c>
      <c r="N4685" t="s">
        <v>18353</v>
      </c>
      <c r="O4685" t="s">
        <v>18153</v>
      </c>
    </row>
    <row r="4686" spans="1:15">
      <c r="A4686" t="s">
        <v>23</v>
      </c>
      <c r="B4686" t="s">
        <v>53</v>
      </c>
      <c r="C4686" t="s">
        <v>3829</v>
      </c>
      <c r="D4686" t="s">
        <v>19249</v>
      </c>
      <c r="E4686" t="s">
        <v>7209</v>
      </c>
      <c r="F4686" s="4" t="str">
        <f t="array" ref="F4686">IF(COUNT(FIND(Keywords!$C$3:$C$41,I4686)),"일반조난","")</f>
        <v>일반조난</v>
      </c>
      <c r="G4686" s="4" t="str">
        <f t="array" ref="G4686">IF(COUNT(FIND(Keywords!$E$3:$E$5,I4686)),"실족추락","")</f>
        <v/>
      </c>
      <c r="H4686" s="4" t="str">
        <f t="array" ref="H4686">IF(COUNT(FIND(Keywords!$B$3:$B$12,I4686)),"개인질환","")</f>
        <v/>
      </c>
      <c r="I4686" t="s">
        <v>11868</v>
      </c>
      <c r="J4686" t="s">
        <v>18062</v>
      </c>
      <c r="K4686" t="s">
        <v>18250</v>
      </c>
      <c r="L4686" t="s">
        <v>18555</v>
      </c>
      <c r="M4686" t="s">
        <v>18153</v>
      </c>
      <c r="N4686" t="s">
        <v>18159</v>
      </c>
      <c r="O4686" t="s">
        <v>18153</v>
      </c>
    </row>
    <row r="4687" spans="1:15">
      <c r="A4687" t="s">
        <v>23</v>
      </c>
      <c r="B4687" t="s">
        <v>53</v>
      </c>
      <c r="C4687" t="s">
        <v>3830</v>
      </c>
      <c r="D4687" t="s">
        <v>7203</v>
      </c>
      <c r="E4687" t="s">
        <v>7211</v>
      </c>
      <c r="F4687" s="4" t="str">
        <f t="array" ref="F4687">IF(COUNT(FIND(Keywords!$C$3:$C$41,I4687)),"일반조난","")</f>
        <v/>
      </c>
      <c r="G4687" s="4" t="str">
        <f t="array" ref="G4687">IF(COUNT(FIND(Keywords!$E$3:$E$5,I4687)),"실족추락","")</f>
        <v>실족추락</v>
      </c>
      <c r="H4687" s="4" t="str">
        <f t="array" ref="H4687">IF(COUNT(FIND(Keywords!$B$3:$B$12,I4687)),"개인질환","")</f>
        <v/>
      </c>
      <c r="I4687" t="s">
        <v>11869</v>
      </c>
      <c r="J4687" t="s">
        <v>18082</v>
      </c>
      <c r="K4687" t="s">
        <v>18831</v>
      </c>
      <c r="L4687" t="s">
        <v>18860</v>
      </c>
      <c r="M4687" t="s">
        <v>18153</v>
      </c>
      <c r="N4687" t="s">
        <v>18890</v>
      </c>
      <c r="O4687" t="s">
        <v>18153</v>
      </c>
    </row>
    <row r="4688" spans="1:15">
      <c r="A4688" t="s">
        <v>23</v>
      </c>
      <c r="B4688" t="s">
        <v>53</v>
      </c>
      <c r="C4688" t="s">
        <v>3831</v>
      </c>
      <c r="D4688" t="s">
        <v>19249</v>
      </c>
      <c r="E4688" t="s">
        <v>7208</v>
      </c>
      <c r="F4688" s="4" t="str">
        <f t="array" ref="F4688">IF(COUNT(FIND(Keywords!$C$3:$C$41,I4688)),"일반조난","")</f>
        <v>일반조난</v>
      </c>
      <c r="G4688" s="4" t="str">
        <f t="array" ref="G4688">IF(COUNT(FIND(Keywords!$E$3:$E$5,I4688)),"실족추락","")</f>
        <v>실족추락</v>
      </c>
      <c r="H4688" s="4" t="str">
        <f t="array" ref="H4688">IF(COUNT(FIND(Keywords!$B$3:$B$12,I4688)),"개인질환","")</f>
        <v/>
      </c>
      <c r="I4688" t="s">
        <v>11870</v>
      </c>
      <c r="J4688" t="s">
        <v>18070</v>
      </c>
      <c r="K4688" t="s">
        <v>18275</v>
      </c>
      <c r="L4688" t="s">
        <v>18816</v>
      </c>
      <c r="M4688" t="s">
        <v>18153</v>
      </c>
      <c r="N4688" t="s">
        <v>18553</v>
      </c>
      <c r="O4688" t="s">
        <v>18153</v>
      </c>
    </row>
    <row r="4689" spans="1:15">
      <c r="A4689" t="s">
        <v>23</v>
      </c>
      <c r="B4689" t="s">
        <v>53</v>
      </c>
      <c r="C4689" t="s">
        <v>3832</v>
      </c>
      <c r="D4689" t="s">
        <v>7202</v>
      </c>
      <c r="E4689" t="s">
        <v>7209</v>
      </c>
      <c r="F4689" s="4" t="str">
        <f t="array" ref="F4689">IF(COUNT(FIND(Keywords!$C$3:$C$41,I4689)),"일반조난","")</f>
        <v/>
      </c>
      <c r="G4689" s="4" t="str">
        <f t="array" ref="G4689">IF(COUNT(FIND(Keywords!$E$3:$E$5,I4689)),"실족추락","")</f>
        <v/>
      </c>
      <c r="H4689" s="4" t="str">
        <f t="array" ref="H4689">IF(COUNT(FIND(Keywords!$B$3:$B$12,I4689)),"개인질환","")</f>
        <v/>
      </c>
      <c r="I4689" t="s">
        <v>11871</v>
      </c>
      <c r="J4689" t="s">
        <v>18092</v>
      </c>
      <c r="K4689" t="s">
        <v>18200</v>
      </c>
      <c r="L4689" t="s">
        <v>18467</v>
      </c>
      <c r="M4689" t="s">
        <v>18153</v>
      </c>
      <c r="N4689" t="s">
        <v>18337</v>
      </c>
      <c r="O4689" t="s">
        <v>18153</v>
      </c>
    </row>
    <row r="4690" spans="1:15">
      <c r="A4690" t="s">
        <v>23</v>
      </c>
      <c r="B4690" t="s">
        <v>53</v>
      </c>
      <c r="C4690" t="s">
        <v>3833</v>
      </c>
      <c r="D4690" t="s">
        <v>7202</v>
      </c>
      <c r="E4690" t="s">
        <v>7209</v>
      </c>
      <c r="F4690" s="4" t="str">
        <f t="array" ref="F4690">IF(COUNT(FIND(Keywords!$C$3:$C$41,I4690)),"일반조난","")</f>
        <v>일반조난</v>
      </c>
      <c r="G4690" s="4" t="str">
        <f t="array" ref="G4690">IF(COUNT(FIND(Keywords!$E$3:$E$5,I4690)),"실족추락","")</f>
        <v/>
      </c>
      <c r="H4690" s="4" t="str">
        <f t="array" ref="H4690">IF(COUNT(FIND(Keywords!$B$3:$B$12,I4690)),"개인질환","")</f>
        <v/>
      </c>
      <c r="I4690" t="s">
        <v>11872</v>
      </c>
      <c r="J4690" t="s">
        <v>18056</v>
      </c>
      <c r="K4690" t="s">
        <v>18074</v>
      </c>
      <c r="L4690" t="s">
        <v>18154</v>
      </c>
      <c r="M4690" t="s">
        <v>18153</v>
      </c>
      <c r="N4690" t="s">
        <v>18469</v>
      </c>
      <c r="O4690" t="s">
        <v>18153</v>
      </c>
    </row>
    <row r="4691" spans="1:15">
      <c r="A4691" t="s">
        <v>23</v>
      </c>
      <c r="B4691" t="s">
        <v>53</v>
      </c>
      <c r="C4691" t="s">
        <v>3834</v>
      </c>
      <c r="D4691" t="s">
        <v>7202</v>
      </c>
      <c r="E4691" t="s">
        <v>7209</v>
      </c>
      <c r="F4691" s="4" t="str">
        <f t="array" ref="F4691">IF(COUNT(FIND(Keywords!$C$3:$C$41,I4691)),"일반조난","")</f>
        <v>일반조난</v>
      </c>
      <c r="G4691" s="4" t="str">
        <f t="array" ref="G4691">IF(COUNT(FIND(Keywords!$E$3:$E$5,I4691)),"실족추락","")</f>
        <v/>
      </c>
      <c r="H4691" s="4" t="str">
        <f t="array" ref="H4691">IF(COUNT(FIND(Keywords!$B$3:$B$12,I4691)),"개인질환","")</f>
        <v/>
      </c>
      <c r="I4691" t="s">
        <v>11873</v>
      </c>
      <c r="J4691" t="s">
        <v>18074</v>
      </c>
      <c r="K4691" t="s">
        <v>18527</v>
      </c>
      <c r="L4691" t="s">
        <v>18334</v>
      </c>
      <c r="M4691" t="s">
        <v>18153</v>
      </c>
      <c r="N4691" t="s">
        <v>18159</v>
      </c>
      <c r="O4691" t="s">
        <v>18153</v>
      </c>
    </row>
    <row r="4692" spans="1:15">
      <c r="A4692" t="s">
        <v>23</v>
      </c>
      <c r="B4692" t="s">
        <v>53</v>
      </c>
      <c r="C4692" t="s">
        <v>3226</v>
      </c>
      <c r="D4692" t="s">
        <v>7202</v>
      </c>
      <c r="E4692" t="s">
        <v>7209</v>
      </c>
      <c r="F4692" s="4" t="str">
        <f t="array" ref="F4692">IF(COUNT(FIND(Keywords!$C$3:$C$41,I4692)),"일반조난","")</f>
        <v>일반조난</v>
      </c>
      <c r="G4692" s="4" t="str">
        <f t="array" ref="G4692">IF(COUNT(FIND(Keywords!$E$3:$E$5,I4692)),"실족추락","")</f>
        <v/>
      </c>
      <c r="H4692" s="4" t="str">
        <f t="array" ref="H4692">IF(COUNT(FIND(Keywords!$B$3:$B$12,I4692)),"개인질환","")</f>
        <v/>
      </c>
      <c r="I4692" t="s">
        <v>11874</v>
      </c>
      <c r="J4692" t="s">
        <v>18074</v>
      </c>
      <c r="K4692" t="s">
        <v>18399</v>
      </c>
      <c r="L4692" t="s">
        <v>18560</v>
      </c>
      <c r="M4692" t="s">
        <v>18153</v>
      </c>
      <c r="N4692" t="s">
        <v>18158</v>
      </c>
      <c r="O4692" t="s">
        <v>18153</v>
      </c>
    </row>
    <row r="4693" spans="1:15">
      <c r="A4693" t="s">
        <v>23</v>
      </c>
      <c r="B4693" t="s">
        <v>53</v>
      </c>
      <c r="C4693" t="s">
        <v>3835</v>
      </c>
      <c r="D4693" t="s">
        <v>7203</v>
      </c>
      <c r="E4693" t="s">
        <v>7211</v>
      </c>
      <c r="F4693" s="4" t="str">
        <f t="array" ref="F4693">IF(COUNT(FIND(Keywords!$C$3:$C$41,I4693)),"일반조난","")</f>
        <v/>
      </c>
      <c r="G4693" s="4" t="str">
        <f t="array" ref="G4693">IF(COUNT(FIND(Keywords!$E$3:$E$5,I4693)),"실족추락","")</f>
        <v/>
      </c>
      <c r="H4693" s="4" t="str">
        <f t="array" ref="H4693">IF(COUNT(FIND(Keywords!$B$3:$B$12,I4693)),"개인질환","")</f>
        <v/>
      </c>
      <c r="I4693" t="s">
        <v>11875</v>
      </c>
      <c r="J4693" t="s">
        <v>18066</v>
      </c>
      <c r="K4693" t="s">
        <v>18527</v>
      </c>
      <c r="L4693" t="s">
        <v>18346</v>
      </c>
      <c r="M4693" t="s">
        <v>18153</v>
      </c>
      <c r="N4693" t="s">
        <v>18698</v>
      </c>
      <c r="O4693" t="s">
        <v>18153</v>
      </c>
    </row>
    <row r="4694" spans="1:15">
      <c r="A4694" t="s">
        <v>23</v>
      </c>
      <c r="B4694" t="s">
        <v>53</v>
      </c>
      <c r="C4694" t="s">
        <v>1921</v>
      </c>
      <c r="D4694" t="s">
        <v>7204</v>
      </c>
      <c r="E4694" t="s">
        <v>7209</v>
      </c>
      <c r="F4694" s="4" t="str">
        <f t="array" ref="F4694">IF(COUNT(FIND(Keywords!$C$3:$C$41,I4694)),"일반조난","")</f>
        <v/>
      </c>
      <c r="G4694" s="4" t="str">
        <f t="array" ref="G4694">IF(COUNT(FIND(Keywords!$E$3:$E$5,I4694)),"실족추락","")</f>
        <v/>
      </c>
      <c r="H4694" s="4" t="str">
        <f t="array" ref="H4694">IF(COUNT(FIND(Keywords!$B$3:$B$12,I4694)),"개인질환","")</f>
        <v/>
      </c>
      <c r="I4694" t="s">
        <v>11876</v>
      </c>
      <c r="J4694" t="s">
        <v>18065</v>
      </c>
      <c r="K4694" t="s">
        <v>18705</v>
      </c>
      <c r="L4694" t="s">
        <v>18160</v>
      </c>
      <c r="M4694" t="s">
        <v>18153</v>
      </c>
      <c r="N4694" t="s">
        <v>18659</v>
      </c>
      <c r="O4694" t="s">
        <v>18153</v>
      </c>
    </row>
    <row r="4695" spans="1:15">
      <c r="A4695" t="s">
        <v>23</v>
      </c>
      <c r="B4695" t="s">
        <v>53</v>
      </c>
      <c r="C4695" t="s">
        <v>3836</v>
      </c>
      <c r="D4695" t="s">
        <v>7202</v>
      </c>
      <c r="E4695" t="s">
        <v>7210</v>
      </c>
      <c r="F4695" s="4" t="str">
        <f t="array" ref="F4695">IF(COUNT(FIND(Keywords!$C$3:$C$41,I4695)),"일반조난","")</f>
        <v>일반조난</v>
      </c>
      <c r="G4695" s="4" t="str">
        <f t="array" ref="G4695">IF(COUNT(FIND(Keywords!$E$3:$E$5,I4695)),"실족추락","")</f>
        <v/>
      </c>
      <c r="H4695" s="4" t="str">
        <f t="array" ref="H4695">IF(COUNT(FIND(Keywords!$B$3:$B$12,I4695)),"개인질환","")</f>
        <v/>
      </c>
      <c r="I4695" t="s">
        <v>11877</v>
      </c>
      <c r="J4695" t="s">
        <v>18057</v>
      </c>
      <c r="K4695" t="s">
        <v>18852</v>
      </c>
      <c r="L4695" t="s">
        <v>18767</v>
      </c>
      <c r="M4695" t="s">
        <v>18153</v>
      </c>
      <c r="N4695" t="s">
        <v>18366</v>
      </c>
      <c r="O4695" t="s">
        <v>18153</v>
      </c>
    </row>
    <row r="4696" spans="1:15">
      <c r="A4696" t="s">
        <v>23</v>
      </c>
      <c r="B4696" t="s">
        <v>53</v>
      </c>
      <c r="C4696" t="s">
        <v>3837</v>
      </c>
      <c r="D4696" t="s">
        <v>7204</v>
      </c>
      <c r="E4696" t="s">
        <v>7209</v>
      </c>
      <c r="F4696" s="4" t="str">
        <f t="array" ref="F4696">IF(COUNT(FIND(Keywords!$C$3:$C$41,I4696)),"일반조난","")</f>
        <v/>
      </c>
      <c r="G4696" s="4" t="str">
        <f t="array" ref="G4696">IF(COUNT(FIND(Keywords!$E$3:$E$5,I4696)),"실족추락","")</f>
        <v/>
      </c>
      <c r="H4696" s="4" t="str">
        <f t="array" ref="H4696">IF(COUNT(FIND(Keywords!$B$3:$B$12,I4696)),"개인질환","")</f>
        <v/>
      </c>
      <c r="I4696" t="s">
        <v>11878</v>
      </c>
      <c r="J4696" t="s">
        <v>18090</v>
      </c>
      <c r="K4696" t="s">
        <v>18540</v>
      </c>
      <c r="L4696" t="s">
        <v>18148</v>
      </c>
      <c r="M4696" t="s">
        <v>18153</v>
      </c>
      <c r="N4696" t="s">
        <v>18480</v>
      </c>
      <c r="O4696" t="s">
        <v>18153</v>
      </c>
    </row>
    <row r="4697" spans="1:15">
      <c r="A4697" t="s">
        <v>23</v>
      </c>
      <c r="B4697" t="s">
        <v>53</v>
      </c>
      <c r="C4697" t="s">
        <v>2662</v>
      </c>
      <c r="D4697" t="s">
        <v>7202</v>
      </c>
      <c r="E4697" t="s">
        <v>7209</v>
      </c>
      <c r="F4697" s="4" t="str">
        <f t="array" ref="F4697">IF(COUNT(FIND(Keywords!$C$3:$C$41,I4697)),"일반조난","")</f>
        <v>일반조난</v>
      </c>
      <c r="G4697" s="4" t="str">
        <f t="array" ref="G4697">IF(COUNT(FIND(Keywords!$E$3:$E$5,I4697)),"실족추락","")</f>
        <v/>
      </c>
      <c r="H4697" s="4" t="str">
        <f t="array" ref="H4697">IF(COUNT(FIND(Keywords!$B$3:$B$12,I4697)),"개인질환","")</f>
        <v/>
      </c>
      <c r="I4697" t="s">
        <v>11879</v>
      </c>
      <c r="J4697" t="s">
        <v>18111</v>
      </c>
      <c r="K4697" t="s">
        <v>18424</v>
      </c>
      <c r="L4697" t="s">
        <v>18672</v>
      </c>
      <c r="M4697" t="s">
        <v>18153</v>
      </c>
      <c r="N4697" t="s">
        <v>18178</v>
      </c>
      <c r="O4697" t="s">
        <v>18153</v>
      </c>
    </row>
    <row r="4698" spans="1:15">
      <c r="A4698" t="s">
        <v>23</v>
      </c>
      <c r="B4698" t="s">
        <v>53</v>
      </c>
      <c r="C4698" t="s">
        <v>3838</v>
      </c>
      <c r="D4698" t="s">
        <v>7202</v>
      </c>
      <c r="E4698" t="s">
        <v>7209</v>
      </c>
      <c r="F4698" s="4" t="str">
        <f t="array" ref="F4698">IF(COUNT(FIND(Keywords!$C$3:$C$41,I4698)),"일반조난","")</f>
        <v>일반조난</v>
      </c>
      <c r="G4698" s="4" t="str">
        <f t="array" ref="G4698">IF(COUNT(FIND(Keywords!$E$3:$E$5,I4698)),"실족추락","")</f>
        <v/>
      </c>
      <c r="H4698" s="4" t="str">
        <f t="array" ref="H4698">IF(COUNT(FIND(Keywords!$B$3:$B$12,I4698)),"개인질환","")</f>
        <v/>
      </c>
      <c r="I4698" t="s">
        <v>11880</v>
      </c>
      <c r="J4698" t="s">
        <v>18049</v>
      </c>
      <c r="K4698" t="s">
        <v>18823</v>
      </c>
      <c r="L4698" t="s">
        <v>18345</v>
      </c>
      <c r="M4698" t="s">
        <v>18153</v>
      </c>
      <c r="N4698" t="s">
        <v>18702</v>
      </c>
      <c r="O4698" t="s">
        <v>18153</v>
      </c>
    </row>
    <row r="4699" spans="1:15">
      <c r="A4699" t="s">
        <v>23</v>
      </c>
      <c r="B4699" t="s">
        <v>53</v>
      </c>
      <c r="C4699" t="s">
        <v>1924</v>
      </c>
      <c r="D4699" t="s">
        <v>7202</v>
      </c>
      <c r="E4699" t="s">
        <v>7208</v>
      </c>
      <c r="F4699" s="4" t="str">
        <f t="array" ref="F4699">IF(COUNT(FIND(Keywords!$C$3:$C$41,I4699)),"일반조난","")</f>
        <v>일반조난</v>
      </c>
      <c r="G4699" s="4" t="str">
        <f t="array" ref="G4699">IF(COUNT(FIND(Keywords!$E$3:$E$5,I4699)),"실족추락","")</f>
        <v/>
      </c>
      <c r="H4699" s="4" t="str">
        <f t="array" ref="H4699">IF(COUNT(FIND(Keywords!$B$3:$B$12,I4699)),"개인질환","")</f>
        <v/>
      </c>
      <c r="I4699" t="s">
        <v>11881</v>
      </c>
      <c r="J4699" t="s">
        <v>18068</v>
      </c>
      <c r="K4699" t="s">
        <v>18769</v>
      </c>
      <c r="L4699" t="s">
        <v>18760</v>
      </c>
      <c r="M4699" t="s">
        <v>18153</v>
      </c>
      <c r="N4699" t="s">
        <v>18691</v>
      </c>
      <c r="O4699" t="s">
        <v>18153</v>
      </c>
    </row>
    <row r="4700" spans="1:15">
      <c r="A4700" t="s">
        <v>23</v>
      </c>
      <c r="B4700" t="s">
        <v>53</v>
      </c>
      <c r="C4700" t="s">
        <v>3839</v>
      </c>
      <c r="D4700" t="s">
        <v>7202</v>
      </c>
      <c r="E4700" t="s">
        <v>7209</v>
      </c>
      <c r="F4700" s="4" t="str">
        <f t="array" ref="F4700">IF(COUNT(FIND(Keywords!$C$3:$C$41,I4700)),"일반조난","")</f>
        <v>일반조난</v>
      </c>
      <c r="G4700" s="4" t="str">
        <f t="array" ref="G4700">IF(COUNT(FIND(Keywords!$E$3:$E$5,I4700)),"실족추락","")</f>
        <v/>
      </c>
      <c r="H4700" s="4" t="str">
        <f t="array" ref="H4700">IF(COUNT(FIND(Keywords!$B$3:$B$12,I4700)),"개인질환","")</f>
        <v/>
      </c>
      <c r="I4700" t="s">
        <v>11882</v>
      </c>
      <c r="J4700" t="s">
        <v>18096</v>
      </c>
      <c r="K4700" t="s">
        <v>18500</v>
      </c>
      <c r="L4700" t="s">
        <v>18471</v>
      </c>
      <c r="M4700" t="s">
        <v>18153</v>
      </c>
      <c r="N4700" t="s">
        <v>18114</v>
      </c>
      <c r="O4700" t="s">
        <v>18153</v>
      </c>
    </row>
    <row r="4701" spans="1:15">
      <c r="A4701" t="s">
        <v>23</v>
      </c>
      <c r="B4701" t="s">
        <v>53</v>
      </c>
      <c r="C4701" t="s">
        <v>3840</v>
      </c>
      <c r="D4701" t="s">
        <v>19249</v>
      </c>
      <c r="E4701" t="s">
        <v>7209</v>
      </c>
      <c r="F4701" s="4" t="str">
        <f t="array" ref="F4701">IF(COUNT(FIND(Keywords!$C$3:$C$41,I4701)),"일반조난","")</f>
        <v>일반조난</v>
      </c>
      <c r="G4701" s="4" t="str">
        <f t="array" ref="G4701">IF(COUNT(FIND(Keywords!$E$3:$E$5,I4701)),"실족추락","")</f>
        <v/>
      </c>
      <c r="H4701" s="4" t="str">
        <f t="array" ref="H4701">IF(COUNT(FIND(Keywords!$B$3:$B$12,I4701)),"개인질환","")</f>
        <v/>
      </c>
      <c r="I4701" t="s">
        <v>11883</v>
      </c>
      <c r="J4701" t="s">
        <v>18099</v>
      </c>
      <c r="K4701" t="s">
        <v>18291</v>
      </c>
      <c r="L4701" t="s">
        <v>18615</v>
      </c>
      <c r="M4701" t="s">
        <v>18153</v>
      </c>
      <c r="N4701" t="s">
        <v>18114</v>
      </c>
      <c r="O4701" t="s">
        <v>18153</v>
      </c>
    </row>
    <row r="4702" spans="1:15">
      <c r="A4702" t="s">
        <v>23</v>
      </c>
      <c r="B4702" t="s">
        <v>53</v>
      </c>
      <c r="C4702" t="s">
        <v>3841</v>
      </c>
      <c r="D4702" t="s">
        <v>7202</v>
      </c>
      <c r="E4702" t="s">
        <v>7209</v>
      </c>
      <c r="F4702" s="4" t="str">
        <f t="array" ref="F4702">IF(COUNT(FIND(Keywords!$C$3:$C$41,I4702)),"일반조난","")</f>
        <v>일반조난</v>
      </c>
      <c r="G4702" s="4" t="str">
        <f t="array" ref="G4702">IF(COUNT(FIND(Keywords!$E$3:$E$5,I4702)),"실족추락","")</f>
        <v/>
      </c>
      <c r="H4702" s="4" t="str">
        <f t="array" ref="H4702">IF(COUNT(FIND(Keywords!$B$3:$B$12,I4702)),"개인질환","")</f>
        <v/>
      </c>
      <c r="I4702" t="s">
        <v>11884</v>
      </c>
      <c r="J4702" t="s">
        <v>18084</v>
      </c>
      <c r="K4702" t="s">
        <v>18247</v>
      </c>
      <c r="L4702" t="s">
        <v>18340</v>
      </c>
      <c r="M4702" t="s">
        <v>18153</v>
      </c>
      <c r="N4702" t="s">
        <v>18066</v>
      </c>
      <c r="O4702" t="s">
        <v>18153</v>
      </c>
    </row>
    <row r="4703" spans="1:15">
      <c r="A4703" t="s">
        <v>23</v>
      </c>
      <c r="B4703" t="s">
        <v>53</v>
      </c>
      <c r="C4703" t="s">
        <v>3842</v>
      </c>
      <c r="D4703" t="s">
        <v>7204</v>
      </c>
      <c r="E4703" t="s">
        <v>7209</v>
      </c>
      <c r="F4703" s="4" t="str">
        <f t="array" ref="F4703">IF(COUNT(FIND(Keywords!$C$3:$C$41,I4703)),"일반조난","")</f>
        <v/>
      </c>
      <c r="G4703" s="4" t="str">
        <f t="array" ref="G4703">IF(COUNT(FIND(Keywords!$E$3:$E$5,I4703)),"실족추락","")</f>
        <v/>
      </c>
      <c r="H4703" s="4" t="str">
        <f t="array" ref="H4703">IF(COUNT(FIND(Keywords!$B$3:$B$12,I4703)),"개인질환","")</f>
        <v/>
      </c>
      <c r="I4703" t="s">
        <v>11885</v>
      </c>
      <c r="J4703" t="s">
        <v>18107</v>
      </c>
      <c r="K4703" t="s">
        <v>18827</v>
      </c>
      <c r="L4703" t="s">
        <v>18156</v>
      </c>
      <c r="M4703" t="s">
        <v>18153</v>
      </c>
      <c r="N4703" t="s">
        <v>18291</v>
      </c>
      <c r="O4703" t="s">
        <v>18153</v>
      </c>
    </row>
    <row r="4704" spans="1:15">
      <c r="A4704" t="s">
        <v>23</v>
      </c>
      <c r="B4704" t="s">
        <v>53</v>
      </c>
      <c r="C4704" t="s">
        <v>3621</v>
      </c>
      <c r="D4704" t="s">
        <v>7203</v>
      </c>
      <c r="E4704" t="s">
        <v>7209</v>
      </c>
      <c r="F4704" s="4" t="str">
        <f t="array" ref="F4704">IF(COUNT(FIND(Keywords!$C$3:$C$41,I4704)),"일반조난","")</f>
        <v>일반조난</v>
      </c>
      <c r="G4704" s="4" t="str">
        <f t="array" ref="G4704">IF(COUNT(FIND(Keywords!$E$3:$E$5,I4704)),"실족추락","")</f>
        <v/>
      </c>
      <c r="H4704" s="4" t="str">
        <f t="array" ref="H4704">IF(COUNT(FIND(Keywords!$B$3:$B$12,I4704)),"개인질환","")</f>
        <v/>
      </c>
      <c r="I4704" t="s">
        <v>11886</v>
      </c>
      <c r="J4704" t="s">
        <v>18094</v>
      </c>
      <c r="K4704" t="s">
        <v>18397</v>
      </c>
      <c r="L4704" t="s">
        <v>18164</v>
      </c>
      <c r="M4704" t="s">
        <v>18153</v>
      </c>
      <c r="N4704" t="s">
        <v>18291</v>
      </c>
      <c r="O4704" t="s">
        <v>18153</v>
      </c>
    </row>
    <row r="4705" spans="1:15">
      <c r="A4705" t="s">
        <v>23</v>
      </c>
      <c r="B4705" t="s">
        <v>53</v>
      </c>
      <c r="C4705" t="s">
        <v>3622</v>
      </c>
      <c r="D4705" t="s">
        <v>7204</v>
      </c>
      <c r="E4705" t="s">
        <v>7209</v>
      </c>
      <c r="F4705" s="4" t="str">
        <f t="array" ref="F4705">IF(COUNT(FIND(Keywords!$C$3:$C$41,I4705)),"일반조난","")</f>
        <v/>
      </c>
      <c r="G4705" s="4" t="str">
        <f t="array" ref="G4705">IF(COUNT(FIND(Keywords!$E$3:$E$5,I4705)),"실족추락","")</f>
        <v/>
      </c>
      <c r="H4705" s="4" t="str">
        <f t="array" ref="H4705">IF(COUNT(FIND(Keywords!$B$3:$B$12,I4705)),"개인질환","")</f>
        <v/>
      </c>
      <c r="I4705" t="s">
        <v>11887</v>
      </c>
      <c r="J4705" t="s">
        <v>18096</v>
      </c>
      <c r="K4705" t="s">
        <v>18064</v>
      </c>
      <c r="L4705" t="s">
        <v>18345</v>
      </c>
      <c r="M4705" t="s">
        <v>18153</v>
      </c>
      <c r="N4705" t="s">
        <v>18505</v>
      </c>
      <c r="O4705" t="s">
        <v>18153</v>
      </c>
    </row>
    <row r="4706" spans="1:15">
      <c r="A4706" t="s">
        <v>23</v>
      </c>
      <c r="B4706" t="s">
        <v>53</v>
      </c>
      <c r="C4706" t="s">
        <v>2027</v>
      </c>
      <c r="D4706" t="s">
        <v>7203</v>
      </c>
      <c r="E4706" t="s">
        <v>7209</v>
      </c>
      <c r="F4706" s="4" t="str">
        <f t="array" ref="F4706">IF(COUNT(FIND(Keywords!$C$3:$C$41,I4706)),"일반조난","")</f>
        <v>일반조난</v>
      </c>
      <c r="G4706" s="4" t="str">
        <f t="array" ref="G4706">IF(COUNT(FIND(Keywords!$E$3:$E$5,I4706)),"실족추락","")</f>
        <v/>
      </c>
      <c r="H4706" s="4" t="str">
        <f t="array" ref="H4706">IF(COUNT(FIND(Keywords!$B$3:$B$12,I4706)),"개인질환","")</f>
        <v/>
      </c>
      <c r="I4706" t="s">
        <v>11888</v>
      </c>
      <c r="J4706" t="s">
        <v>18085</v>
      </c>
      <c r="K4706" t="s">
        <v>18228</v>
      </c>
      <c r="L4706" t="s">
        <v>18349</v>
      </c>
      <c r="M4706" t="s">
        <v>18153</v>
      </c>
      <c r="N4706" t="s">
        <v>18074</v>
      </c>
      <c r="O4706" t="s">
        <v>18153</v>
      </c>
    </row>
    <row r="4707" spans="1:15">
      <c r="A4707" t="s">
        <v>23</v>
      </c>
      <c r="B4707" t="s">
        <v>53</v>
      </c>
      <c r="C4707" t="s">
        <v>3843</v>
      </c>
      <c r="D4707" t="s">
        <v>7203</v>
      </c>
      <c r="E4707" t="s">
        <v>7210</v>
      </c>
      <c r="F4707" s="4" t="str">
        <f t="array" ref="F4707">IF(COUNT(FIND(Keywords!$C$3:$C$41,I4707)),"일반조난","")</f>
        <v>일반조난</v>
      </c>
      <c r="G4707" s="4" t="str">
        <f t="array" ref="G4707">IF(COUNT(FIND(Keywords!$E$3:$E$5,I4707)),"실족추락","")</f>
        <v/>
      </c>
      <c r="H4707" s="4" t="str">
        <f t="array" ref="H4707">IF(COUNT(FIND(Keywords!$B$3:$B$12,I4707)),"개인질환","")</f>
        <v/>
      </c>
      <c r="I4707" t="s">
        <v>11889</v>
      </c>
      <c r="J4707" t="s">
        <v>18083</v>
      </c>
      <c r="K4707" t="s">
        <v>18881</v>
      </c>
      <c r="L4707" t="s">
        <v>18334</v>
      </c>
      <c r="M4707" t="s">
        <v>18153</v>
      </c>
      <c r="N4707" t="s">
        <v>18071</v>
      </c>
      <c r="O4707" t="s">
        <v>18153</v>
      </c>
    </row>
    <row r="4708" spans="1:15">
      <c r="A4708" t="s">
        <v>23</v>
      </c>
      <c r="B4708" t="s">
        <v>53</v>
      </c>
      <c r="C4708" t="s">
        <v>3844</v>
      </c>
      <c r="D4708" t="s">
        <v>7202</v>
      </c>
      <c r="E4708" t="s">
        <v>7209</v>
      </c>
      <c r="F4708" s="4" t="str">
        <f t="array" ref="F4708">IF(COUNT(FIND(Keywords!$C$3:$C$41,I4708)),"일반조난","")</f>
        <v>일반조난</v>
      </c>
      <c r="G4708" s="4" t="str">
        <f t="array" ref="G4708">IF(COUNT(FIND(Keywords!$E$3:$E$5,I4708)),"실족추락","")</f>
        <v/>
      </c>
      <c r="H4708" s="4" t="str">
        <f t="array" ref="H4708">IF(COUNT(FIND(Keywords!$B$3:$B$12,I4708)),"개인질환","")</f>
        <v/>
      </c>
      <c r="I4708" t="s">
        <v>11890</v>
      </c>
      <c r="J4708" t="s">
        <v>18111</v>
      </c>
      <c r="K4708" t="s">
        <v>18511</v>
      </c>
      <c r="L4708" t="s">
        <v>18143</v>
      </c>
      <c r="M4708" t="s">
        <v>18153</v>
      </c>
      <c r="N4708" t="s">
        <v>18583</v>
      </c>
      <c r="O4708" t="s">
        <v>18153</v>
      </c>
    </row>
    <row r="4709" spans="1:15">
      <c r="A4709" t="s">
        <v>23</v>
      </c>
      <c r="B4709" t="s">
        <v>53</v>
      </c>
      <c r="C4709" t="s">
        <v>3845</v>
      </c>
      <c r="D4709" t="s">
        <v>7202</v>
      </c>
      <c r="E4709" t="s">
        <v>7209</v>
      </c>
      <c r="F4709" s="4" t="str">
        <f t="array" ref="F4709">IF(COUNT(FIND(Keywords!$C$3:$C$41,I4709)),"일반조난","")</f>
        <v>일반조난</v>
      </c>
      <c r="G4709" s="4" t="str">
        <f t="array" ref="G4709">IF(COUNT(FIND(Keywords!$E$3:$E$5,I4709)),"실족추락","")</f>
        <v/>
      </c>
      <c r="H4709" s="4" t="str">
        <f t="array" ref="H4709">IF(COUNT(FIND(Keywords!$B$3:$B$12,I4709)),"개인질환","")</f>
        <v/>
      </c>
      <c r="I4709" t="s">
        <v>11891</v>
      </c>
      <c r="J4709" t="s">
        <v>18089</v>
      </c>
      <c r="K4709" t="s">
        <v>18637</v>
      </c>
      <c r="L4709" t="s">
        <v>18346</v>
      </c>
      <c r="M4709" t="s">
        <v>18153</v>
      </c>
      <c r="N4709" t="s">
        <v>18534</v>
      </c>
      <c r="O4709" t="s">
        <v>18153</v>
      </c>
    </row>
    <row r="4710" spans="1:15">
      <c r="A4710" t="s">
        <v>23</v>
      </c>
      <c r="B4710" t="s">
        <v>53</v>
      </c>
      <c r="C4710" t="s">
        <v>3846</v>
      </c>
      <c r="D4710" t="s">
        <v>7203</v>
      </c>
      <c r="E4710" t="s">
        <v>7209</v>
      </c>
      <c r="F4710" s="4" t="str">
        <f t="array" ref="F4710">IF(COUNT(FIND(Keywords!$C$3:$C$41,I4710)),"일반조난","")</f>
        <v>일반조난</v>
      </c>
      <c r="G4710" s="4" t="str">
        <f t="array" ref="G4710">IF(COUNT(FIND(Keywords!$E$3:$E$5,I4710)),"실족추락","")</f>
        <v/>
      </c>
      <c r="H4710" s="4" t="str">
        <f t="array" ref="H4710">IF(COUNT(FIND(Keywords!$B$3:$B$12,I4710)),"개인질환","")</f>
        <v/>
      </c>
      <c r="I4710" t="s">
        <v>11892</v>
      </c>
      <c r="J4710" t="s">
        <v>18047</v>
      </c>
      <c r="K4710" t="s">
        <v>18896</v>
      </c>
      <c r="L4710" t="s">
        <v>18346</v>
      </c>
      <c r="M4710" t="s">
        <v>18153</v>
      </c>
      <c r="N4710" t="s">
        <v>18500</v>
      </c>
      <c r="O4710" t="s">
        <v>18153</v>
      </c>
    </row>
    <row r="4711" spans="1:15">
      <c r="A4711" t="s">
        <v>23</v>
      </c>
      <c r="B4711" t="s">
        <v>53</v>
      </c>
      <c r="C4711" t="s">
        <v>3847</v>
      </c>
      <c r="D4711" t="s">
        <v>7202</v>
      </c>
      <c r="E4711" t="s">
        <v>7209</v>
      </c>
      <c r="F4711" s="4" t="str">
        <f t="array" ref="F4711">IF(COUNT(FIND(Keywords!$C$3:$C$41,I4711)),"일반조난","")</f>
        <v>일반조난</v>
      </c>
      <c r="G4711" s="4" t="str">
        <f t="array" ref="G4711">IF(COUNT(FIND(Keywords!$E$3:$E$5,I4711)),"실족추락","")</f>
        <v/>
      </c>
      <c r="H4711" s="4" t="str">
        <f t="array" ref="H4711">IF(COUNT(FIND(Keywords!$B$3:$B$12,I4711)),"개인질환","")</f>
        <v/>
      </c>
      <c r="I4711" t="s">
        <v>11893</v>
      </c>
      <c r="J4711" t="s">
        <v>18092</v>
      </c>
      <c r="K4711" t="s">
        <v>18749</v>
      </c>
      <c r="L4711" t="s">
        <v>18347</v>
      </c>
      <c r="M4711" t="s">
        <v>18153</v>
      </c>
      <c r="N4711" t="s">
        <v>18305</v>
      </c>
      <c r="O4711" t="s">
        <v>18153</v>
      </c>
    </row>
    <row r="4712" spans="1:15">
      <c r="A4712" t="s">
        <v>23</v>
      </c>
      <c r="B4712" t="s">
        <v>53</v>
      </c>
      <c r="C4712" t="s">
        <v>3848</v>
      </c>
      <c r="D4712" t="s">
        <v>7204</v>
      </c>
      <c r="E4712" t="s">
        <v>7209</v>
      </c>
      <c r="F4712" s="4" t="str">
        <f t="array" ref="F4712">IF(COUNT(FIND(Keywords!$C$3:$C$41,I4712)),"일반조난","")</f>
        <v/>
      </c>
      <c r="G4712" s="4" t="str">
        <f t="array" ref="G4712">IF(COUNT(FIND(Keywords!$E$3:$E$5,I4712)),"실족추락","")</f>
        <v/>
      </c>
      <c r="H4712" s="4" t="str">
        <f t="array" ref="H4712">IF(COUNT(FIND(Keywords!$B$3:$B$12,I4712)),"개인질환","")</f>
        <v/>
      </c>
      <c r="I4712" t="s">
        <v>11894</v>
      </c>
      <c r="J4712" t="s">
        <v>18060</v>
      </c>
      <c r="K4712" t="s">
        <v>18625</v>
      </c>
      <c r="L4712" t="s">
        <v>18142</v>
      </c>
      <c r="M4712" t="s">
        <v>18153</v>
      </c>
      <c r="N4712" t="s">
        <v>18308</v>
      </c>
      <c r="O4712" t="s">
        <v>18153</v>
      </c>
    </row>
    <row r="4713" spans="1:15">
      <c r="A4713" t="s">
        <v>23</v>
      </c>
      <c r="B4713" t="s">
        <v>53</v>
      </c>
      <c r="C4713" t="s">
        <v>3318</v>
      </c>
      <c r="D4713" t="s">
        <v>7202</v>
      </c>
      <c r="E4713" t="s">
        <v>7209</v>
      </c>
      <c r="F4713" s="4" t="str">
        <f t="array" ref="F4713">IF(COUNT(FIND(Keywords!$C$3:$C$41,I4713)),"일반조난","")</f>
        <v>일반조난</v>
      </c>
      <c r="G4713" s="4" t="str">
        <f t="array" ref="G4713">IF(COUNT(FIND(Keywords!$E$3:$E$5,I4713)),"실족추락","")</f>
        <v/>
      </c>
      <c r="H4713" s="4" t="str">
        <f t="array" ref="H4713">IF(COUNT(FIND(Keywords!$B$3:$B$12,I4713)),"개인질환","")</f>
        <v/>
      </c>
      <c r="I4713" t="s">
        <v>11895</v>
      </c>
      <c r="J4713" t="s">
        <v>18103</v>
      </c>
      <c r="K4713" t="s">
        <v>18413</v>
      </c>
      <c r="L4713" t="s">
        <v>18154</v>
      </c>
      <c r="M4713" t="s">
        <v>18153</v>
      </c>
      <c r="N4713" t="s">
        <v>18305</v>
      </c>
      <c r="O4713" t="s">
        <v>18153</v>
      </c>
    </row>
    <row r="4714" spans="1:15">
      <c r="A4714" t="s">
        <v>23</v>
      </c>
      <c r="B4714" t="s">
        <v>53</v>
      </c>
      <c r="C4714" t="s">
        <v>3849</v>
      </c>
      <c r="D4714" t="s">
        <v>7202</v>
      </c>
      <c r="E4714" t="s">
        <v>7211</v>
      </c>
      <c r="F4714" s="4" t="str">
        <f t="array" ref="F4714">IF(COUNT(FIND(Keywords!$C$3:$C$41,I4714)),"일반조난","")</f>
        <v>일반조난</v>
      </c>
      <c r="G4714" s="4" t="str">
        <f t="array" ref="G4714">IF(COUNT(FIND(Keywords!$E$3:$E$5,I4714)),"실족추락","")</f>
        <v/>
      </c>
      <c r="H4714" s="4" t="str">
        <f t="array" ref="H4714">IF(COUNT(FIND(Keywords!$B$3:$B$12,I4714)),"개인질환","")</f>
        <v/>
      </c>
      <c r="I4714" t="s">
        <v>11896</v>
      </c>
      <c r="J4714" t="s">
        <v>18109</v>
      </c>
      <c r="K4714" t="s">
        <v>18376</v>
      </c>
      <c r="L4714" t="s">
        <v>18354</v>
      </c>
      <c r="M4714" t="s">
        <v>18153</v>
      </c>
      <c r="N4714" t="s">
        <v>18846</v>
      </c>
      <c r="O4714" t="s">
        <v>18153</v>
      </c>
    </row>
    <row r="4715" spans="1:15">
      <c r="A4715" t="s">
        <v>23</v>
      </c>
      <c r="B4715" t="s">
        <v>53</v>
      </c>
      <c r="C4715" t="s">
        <v>3850</v>
      </c>
      <c r="D4715" t="s">
        <v>19249</v>
      </c>
      <c r="E4715" t="s">
        <v>7209</v>
      </c>
      <c r="F4715" s="4" t="str">
        <f t="array" ref="F4715">IF(COUNT(FIND(Keywords!$C$3:$C$41,I4715)),"일반조난","")</f>
        <v/>
      </c>
      <c r="G4715" s="4" t="str">
        <f t="array" ref="G4715">IF(COUNT(FIND(Keywords!$E$3:$E$5,I4715)),"실족추락","")</f>
        <v/>
      </c>
      <c r="H4715" s="4" t="str">
        <f t="array" ref="H4715">IF(COUNT(FIND(Keywords!$B$3:$B$12,I4715)),"개인질환","")</f>
        <v/>
      </c>
      <c r="I4715" t="s">
        <v>11897</v>
      </c>
      <c r="J4715" t="s">
        <v>18109</v>
      </c>
      <c r="K4715" t="s">
        <v>18218</v>
      </c>
      <c r="L4715" t="s">
        <v>18353</v>
      </c>
      <c r="M4715" t="s">
        <v>18153</v>
      </c>
      <c r="N4715" t="s">
        <v>18644</v>
      </c>
      <c r="O4715" t="s">
        <v>18153</v>
      </c>
    </row>
    <row r="4716" spans="1:15">
      <c r="A4716" t="s">
        <v>23</v>
      </c>
      <c r="B4716" t="s">
        <v>53</v>
      </c>
      <c r="C4716" t="s">
        <v>2664</v>
      </c>
      <c r="D4716" t="s">
        <v>7202</v>
      </c>
      <c r="E4716" t="s">
        <v>7209</v>
      </c>
      <c r="F4716" s="4" t="str">
        <f t="array" ref="F4716">IF(COUNT(FIND(Keywords!$C$3:$C$41,I4716)),"일반조난","")</f>
        <v>일반조난</v>
      </c>
      <c r="G4716" s="4" t="str">
        <f t="array" ref="G4716">IF(COUNT(FIND(Keywords!$E$3:$E$5,I4716)),"실족추락","")</f>
        <v/>
      </c>
      <c r="H4716" s="4" t="str">
        <f t="array" ref="H4716">IF(COUNT(FIND(Keywords!$B$3:$B$12,I4716)),"개인질환","")</f>
        <v/>
      </c>
      <c r="I4716" t="s">
        <v>11898</v>
      </c>
      <c r="J4716" t="s">
        <v>18060</v>
      </c>
      <c r="K4716" t="s">
        <v>18235</v>
      </c>
      <c r="L4716" t="s">
        <v>18352</v>
      </c>
      <c r="M4716" t="s">
        <v>18153</v>
      </c>
      <c r="N4716" t="s">
        <v>18549</v>
      </c>
      <c r="O4716" t="s">
        <v>18153</v>
      </c>
    </row>
    <row r="4717" spans="1:15">
      <c r="A4717" t="s">
        <v>23</v>
      </c>
      <c r="B4717" t="s">
        <v>53</v>
      </c>
      <c r="C4717" t="s">
        <v>3851</v>
      </c>
      <c r="D4717" t="s">
        <v>7202</v>
      </c>
      <c r="E4717" t="s">
        <v>7209</v>
      </c>
      <c r="F4717" s="4" t="str">
        <f t="array" ref="F4717">IF(COUNT(FIND(Keywords!$C$3:$C$41,I4717)),"일반조난","")</f>
        <v>일반조난</v>
      </c>
      <c r="G4717" s="4" t="str">
        <f t="array" ref="G4717">IF(COUNT(FIND(Keywords!$E$3:$E$5,I4717)),"실족추락","")</f>
        <v/>
      </c>
      <c r="H4717" s="4" t="str">
        <f t="array" ref="H4717">IF(COUNT(FIND(Keywords!$B$3:$B$12,I4717)),"개인질환","")</f>
        <v/>
      </c>
      <c r="I4717" t="s">
        <v>11899</v>
      </c>
      <c r="J4717" t="s">
        <v>18106</v>
      </c>
      <c r="K4717" t="s">
        <v>18538</v>
      </c>
      <c r="L4717" t="s">
        <v>18791</v>
      </c>
      <c r="M4717" t="s">
        <v>18153</v>
      </c>
      <c r="N4717" t="s">
        <v>18439</v>
      </c>
      <c r="O4717" t="s">
        <v>18153</v>
      </c>
    </row>
    <row r="4718" spans="1:15">
      <c r="A4718" t="s">
        <v>23</v>
      </c>
      <c r="B4718" t="s">
        <v>53</v>
      </c>
      <c r="C4718" t="s">
        <v>3852</v>
      </c>
      <c r="D4718" t="s">
        <v>19249</v>
      </c>
      <c r="E4718" t="s">
        <v>7208</v>
      </c>
      <c r="F4718" s="4" t="str">
        <f t="array" ref="F4718">IF(COUNT(FIND(Keywords!$C$3:$C$41,I4718)),"일반조난","")</f>
        <v>일반조난</v>
      </c>
      <c r="G4718" s="4" t="str">
        <f t="array" ref="G4718">IF(COUNT(FIND(Keywords!$E$3:$E$5,I4718)),"실족추락","")</f>
        <v/>
      </c>
      <c r="H4718" s="4" t="str">
        <f t="array" ref="H4718">IF(COUNT(FIND(Keywords!$B$3:$B$12,I4718)),"개인질환","")</f>
        <v/>
      </c>
      <c r="I4718" t="s">
        <v>11900</v>
      </c>
      <c r="J4718" t="s">
        <v>18083</v>
      </c>
      <c r="K4718" t="s">
        <v>18295</v>
      </c>
      <c r="L4718" t="s">
        <v>18156</v>
      </c>
      <c r="M4718" t="s">
        <v>18153</v>
      </c>
      <c r="N4718" t="s">
        <v>18619</v>
      </c>
      <c r="O4718" t="s">
        <v>18153</v>
      </c>
    </row>
    <row r="4719" spans="1:15">
      <c r="A4719" t="s">
        <v>23</v>
      </c>
      <c r="B4719" t="s">
        <v>53</v>
      </c>
      <c r="C4719" t="s">
        <v>3641</v>
      </c>
      <c r="D4719" t="s">
        <v>7203</v>
      </c>
      <c r="E4719" t="s">
        <v>7209</v>
      </c>
      <c r="F4719" s="4" t="str">
        <f t="array" ref="F4719">IF(COUNT(FIND(Keywords!$C$3:$C$41,I4719)),"일반조난","")</f>
        <v/>
      </c>
      <c r="G4719" s="4" t="str">
        <f t="array" ref="G4719">IF(COUNT(FIND(Keywords!$E$3:$E$5,I4719)),"실족추락","")</f>
        <v>실족추락</v>
      </c>
      <c r="H4719" s="4" t="str">
        <f t="array" ref="H4719">IF(COUNT(FIND(Keywords!$B$3:$B$12,I4719)),"개인질환","")</f>
        <v/>
      </c>
      <c r="I4719" t="s">
        <v>11901</v>
      </c>
      <c r="J4719" t="s">
        <v>18055</v>
      </c>
      <c r="K4719" t="s">
        <v>18409</v>
      </c>
      <c r="L4719" t="s">
        <v>18467</v>
      </c>
      <c r="M4719" t="s">
        <v>18153</v>
      </c>
      <c r="N4719" t="s">
        <v>18871</v>
      </c>
      <c r="O4719" t="s">
        <v>18153</v>
      </c>
    </row>
    <row r="4720" spans="1:15">
      <c r="A4720" t="s">
        <v>23</v>
      </c>
      <c r="B4720" t="s">
        <v>53</v>
      </c>
      <c r="C4720" t="s">
        <v>3853</v>
      </c>
      <c r="D4720" t="s">
        <v>7202</v>
      </c>
      <c r="E4720" t="s">
        <v>7209</v>
      </c>
      <c r="F4720" s="4" t="str">
        <f t="array" ref="F4720">IF(COUNT(FIND(Keywords!$C$3:$C$41,I4720)),"일반조난","")</f>
        <v>일반조난</v>
      </c>
      <c r="G4720" s="4" t="str">
        <f t="array" ref="G4720">IF(COUNT(FIND(Keywords!$E$3:$E$5,I4720)),"실족추락","")</f>
        <v/>
      </c>
      <c r="H4720" s="4" t="str">
        <f t="array" ref="H4720">IF(COUNT(FIND(Keywords!$B$3:$B$12,I4720)),"개인질환","")</f>
        <v/>
      </c>
      <c r="I4720" t="s">
        <v>11902</v>
      </c>
      <c r="J4720" t="s">
        <v>18084</v>
      </c>
      <c r="K4720" t="s">
        <v>18208</v>
      </c>
      <c r="L4720" t="s">
        <v>18773</v>
      </c>
      <c r="M4720" t="s">
        <v>18153</v>
      </c>
      <c r="N4720" t="s">
        <v>18683</v>
      </c>
      <c r="O4720" t="s">
        <v>18153</v>
      </c>
    </row>
    <row r="4721" spans="1:15">
      <c r="A4721" t="s">
        <v>23</v>
      </c>
      <c r="B4721" t="s">
        <v>53</v>
      </c>
      <c r="C4721" t="s">
        <v>3854</v>
      </c>
      <c r="D4721" t="s">
        <v>7202</v>
      </c>
      <c r="E4721" t="s">
        <v>7209</v>
      </c>
      <c r="F4721" s="4" t="str">
        <f t="array" ref="F4721">IF(COUNT(FIND(Keywords!$C$3:$C$41,I4721)),"일반조난","")</f>
        <v>일반조난</v>
      </c>
      <c r="G4721" s="4" t="str">
        <f t="array" ref="G4721">IF(COUNT(FIND(Keywords!$E$3:$E$5,I4721)),"실족추락","")</f>
        <v/>
      </c>
      <c r="H4721" s="4" t="str">
        <f t="array" ref="H4721">IF(COUNT(FIND(Keywords!$B$3:$B$12,I4721)),"개인질환","")</f>
        <v/>
      </c>
      <c r="I4721" t="s">
        <v>11903</v>
      </c>
      <c r="J4721" t="s">
        <v>18088</v>
      </c>
      <c r="K4721" t="s">
        <v>18650</v>
      </c>
      <c r="L4721" t="s">
        <v>18462</v>
      </c>
      <c r="M4721" t="s">
        <v>18153</v>
      </c>
      <c r="N4721" t="s">
        <v>18594</v>
      </c>
      <c r="O4721" t="s">
        <v>18153</v>
      </c>
    </row>
    <row r="4722" spans="1:15">
      <c r="A4722" t="s">
        <v>23</v>
      </c>
      <c r="B4722" t="s">
        <v>53</v>
      </c>
      <c r="C4722" t="s">
        <v>1253</v>
      </c>
      <c r="D4722" t="s">
        <v>7202</v>
      </c>
      <c r="E4722" t="s">
        <v>7209</v>
      </c>
      <c r="F4722" s="4" t="str">
        <f t="array" ref="F4722">IF(COUNT(FIND(Keywords!$C$3:$C$41,I4722)),"일반조난","")</f>
        <v>일반조난</v>
      </c>
      <c r="G4722" s="4" t="str">
        <f t="array" ref="G4722">IF(COUNT(FIND(Keywords!$E$3:$E$5,I4722)),"실족추락","")</f>
        <v/>
      </c>
      <c r="H4722" s="4" t="str">
        <f t="array" ref="H4722">IF(COUNT(FIND(Keywords!$B$3:$B$12,I4722)),"개인질환","")</f>
        <v/>
      </c>
      <c r="I4722" t="s">
        <v>11904</v>
      </c>
      <c r="J4722" t="s">
        <v>18080</v>
      </c>
      <c r="K4722" t="s">
        <v>18649</v>
      </c>
      <c r="L4722" t="s">
        <v>18335</v>
      </c>
      <c r="M4722" t="s">
        <v>18153</v>
      </c>
      <c r="N4722" t="s">
        <v>18857</v>
      </c>
      <c r="O4722" t="s">
        <v>18153</v>
      </c>
    </row>
    <row r="4723" spans="1:15">
      <c r="A4723" t="s">
        <v>23</v>
      </c>
      <c r="B4723" t="s">
        <v>53</v>
      </c>
      <c r="C4723" t="s">
        <v>1012</v>
      </c>
      <c r="D4723" t="s">
        <v>7202</v>
      </c>
      <c r="E4723" t="s">
        <v>7209</v>
      </c>
      <c r="F4723" s="4" t="str">
        <f t="array" ref="F4723">IF(COUNT(FIND(Keywords!$C$3:$C$41,I4723)),"일반조난","")</f>
        <v>일반조난</v>
      </c>
      <c r="G4723" s="4" t="str">
        <f t="array" ref="G4723">IF(COUNT(FIND(Keywords!$E$3:$E$5,I4723)),"실족추락","")</f>
        <v>실족추락</v>
      </c>
      <c r="H4723" s="4" t="str">
        <f t="array" ref="H4723">IF(COUNT(FIND(Keywords!$B$3:$B$12,I4723)),"개인질환","")</f>
        <v/>
      </c>
      <c r="I4723" t="s">
        <v>11905</v>
      </c>
      <c r="J4723" t="s">
        <v>18047</v>
      </c>
      <c r="K4723" t="s">
        <v>18386</v>
      </c>
      <c r="L4723" t="s">
        <v>18154</v>
      </c>
      <c r="M4723" t="s">
        <v>18153</v>
      </c>
      <c r="N4723" t="s">
        <v>18937</v>
      </c>
      <c r="O4723" t="s">
        <v>18153</v>
      </c>
    </row>
    <row r="4724" spans="1:15">
      <c r="A4724" t="s">
        <v>23</v>
      </c>
      <c r="B4724" t="s">
        <v>53</v>
      </c>
      <c r="C4724" t="s">
        <v>3855</v>
      </c>
      <c r="D4724" t="s">
        <v>7203</v>
      </c>
      <c r="E4724" t="s">
        <v>7209</v>
      </c>
      <c r="F4724" s="4" t="str">
        <f t="array" ref="F4724">IF(COUNT(FIND(Keywords!$C$3:$C$41,I4724)),"일반조난","")</f>
        <v/>
      </c>
      <c r="G4724" s="4" t="str">
        <f t="array" ref="G4724">IF(COUNT(FIND(Keywords!$E$3:$E$5,I4724)),"실족추락","")</f>
        <v>실족추락</v>
      </c>
      <c r="H4724" s="4" t="str">
        <f t="array" ref="H4724">IF(COUNT(FIND(Keywords!$B$3:$B$12,I4724)),"개인질환","")</f>
        <v/>
      </c>
      <c r="I4724" t="s">
        <v>11906</v>
      </c>
      <c r="J4724" t="s">
        <v>18051</v>
      </c>
      <c r="K4724" t="s">
        <v>18215</v>
      </c>
      <c r="L4724" t="s">
        <v>18552</v>
      </c>
      <c r="M4724" t="s">
        <v>18153</v>
      </c>
      <c r="N4724" t="s">
        <v>18439</v>
      </c>
      <c r="O4724" t="s">
        <v>18153</v>
      </c>
    </row>
    <row r="4725" spans="1:15">
      <c r="A4725" t="s">
        <v>23</v>
      </c>
      <c r="B4725" t="s">
        <v>53</v>
      </c>
      <c r="C4725" t="s">
        <v>3856</v>
      </c>
      <c r="D4725" t="s">
        <v>7204</v>
      </c>
      <c r="E4725" t="s">
        <v>7209</v>
      </c>
      <c r="F4725" s="4" t="str">
        <f t="array" ref="F4725">IF(COUNT(FIND(Keywords!$C$3:$C$41,I4725)),"일반조난","")</f>
        <v/>
      </c>
      <c r="G4725" s="4" t="str">
        <f t="array" ref="G4725">IF(COUNT(FIND(Keywords!$E$3:$E$5,I4725)),"실족추락","")</f>
        <v/>
      </c>
      <c r="H4725" s="4" t="str">
        <f t="array" ref="H4725">IF(COUNT(FIND(Keywords!$B$3:$B$12,I4725)),"개인질환","")</f>
        <v/>
      </c>
      <c r="I4725" t="s">
        <v>11907</v>
      </c>
      <c r="J4725" t="s">
        <v>18101</v>
      </c>
      <c r="K4725" t="s">
        <v>18644</v>
      </c>
      <c r="L4725" t="s">
        <v>18356</v>
      </c>
      <c r="M4725" t="s">
        <v>18153</v>
      </c>
      <c r="N4725" t="s">
        <v>18488</v>
      </c>
      <c r="O4725" t="s">
        <v>18153</v>
      </c>
    </row>
    <row r="4726" spans="1:15">
      <c r="A4726" t="s">
        <v>23</v>
      </c>
      <c r="B4726" t="s">
        <v>53</v>
      </c>
      <c r="C4726" t="s">
        <v>3642</v>
      </c>
      <c r="D4726" t="s">
        <v>7202</v>
      </c>
      <c r="E4726" t="s">
        <v>7209</v>
      </c>
      <c r="F4726" s="4" t="str">
        <f t="array" ref="F4726">IF(COUNT(FIND(Keywords!$C$3:$C$41,I4726)),"일반조난","")</f>
        <v>일반조난</v>
      </c>
      <c r="G4726" s="4" t="str">
        <f t="array" ref="G4726">IF(COUNT(FIND(Keywords!$E$3:$E$5,I4726)),"실족추락","")</f>
        <v/>
      </c>
      <c r="H4726" s="4" t="str">
        <f t="array" ref="H4726">IF(COUNT(FIND(Keywords!$B$3:$B$12,I4726)),"개인질환","")</f>
        <v/>
      </c>
      <c r="I4726" t="s">
        <v>11908</v>
      </c>
      <c r="J4726" t="s">
        <v>18051</v>
      </c>
      <c r="K4726" t="s">
        <v>18680</v>
      </c>
      <c r="L4726" t="s">
        <v>18348</v>
      </c>
      <c r="M4726" t="s">
        <v>18153</v>
      </c>
      <c r="N4726" t="s">
        <v>18669</v>
      </c>
      <c r="O4726" t="s">
        <v>18153</v>
      </c>
    </row>
    <row r="4727" spans="1:15">
      <c r="A4727" t="s">
        <v>23</v>
      </c>
      <c r="B4727" t="s">
        <v>53</v>
      </c>
      <c r="C4727" t="s">
        <v>2327</v>
      </c>
      <c r="D4727" t="s">
        <v>7203</v>
      </c>
      <c r="E4727" t="s">
        <v>7209</v>
      </c>
      <c r="F4727" s="4" t="str">
        <f t="array" ref="F4727">IF(COUNT(FIND(Keywords!$C$3:$C$41,I4727)),"일반조난","")</f>
        <v>일반조난</v>
      </c>
      <c r="G4727" s="4" t="str">
        <f t="array" ref="G4727">IF(COUNT(FIND(Keywords!$E$3:$E$5,I4727)),"실족추락","")</f>
        <v/>
      </c>
      <c r="H4727" s="4" t="str">
        <f t="array" ref="H4727">IF(COUNT(FIND(Keywords!$B$3:$B$12,I4727)),"개인질환","")</f>
        <v/>
      </c>
      <c r="I4727" t="s">
        <v>11909</v>
      </c>
      <c r="J4727" t="s">
        <v>18055</v>
      </c>
      <c r="K4727" t="s">
        <v>18192</v>
      </c>
      <c r="L4727" t="s">
        <v>18576</v>
      </c>
      <c r="M4727" t="s">
        <v>18153</v>
      </c>
      <c r="N4727" t="s">
        <v>18599</v>
      </c>
      <c r="O4727" t="s">
        <v>18153</v>
      </c>
    </row>
    <row r="4728" spans="1:15">
      <c r="A4728" t="s">
        <v>23</v>
      </c>
      <c r="B4728" t="s">
        <v>53</v>
      </c>
      <c r="C4728" t="s">
        <v>2328</v>
      </c>
      <c r="D4728" t="s">
        <v>7202</v>
      </c>
      <c r="E4728" t="s">
        <v>7209</v>
      </c>
      <c r="F4728" s="4" t="str">
        <f t="array" ref="F4728">IF(COUNT(FIND(Keywords!$C$3:$C$41,I4728)),"일반조난","")</f>
        <v>일반조난</v>
      </c>
      <c r="G4728" s="4" t="str">
        <f t="array" ref="G4728">IF(COUNT(FIND(Keywords!$E$3:$E$5,I4728)),"실족추락","")</f>
        <v/>
      </c>
      <c r="H4728" s="4" t="str">
        <f t="array" ref="H4728">IF(COUNT(FIND(Keywords!$B$3:$B$12,I4728)),"개인질환","")</f>
        <v/>
      </c>
      <c r="I4728" t="s">
        <v>11910</v>
      </c>
      <c r="J4728" t="s">
        <v>18114</v>
      </c>
      <c r="K4728" t="s">
        <v>18308</v>
      </c>
      <c r="L4728" t="s">
        <v>18156</v>
      </c>
      <c r="M4728" t="s">
        <v>18153</v>
      </c>
      <c r="N4728" t="s">
        <v>19064</v>
      </c>
      <c r="O4728" t="s">
        <v>18153</v>
      </c>
    </row>
    <row r="4729" spans="1:15">
      <c r="A4729" t="s">
        <v>23</v>
      </c>
      <c r="B4729" t="s">
        <v>53</v>
      </c>
      <c r="C4729" t="s">
        <v>3857</v>
      </c>
      <c r="D4729" t="s">
        <v>7204</v>
      </c>
      <c r="E4729" t="s">
        <v>7210</v>
      </c>
      <c r="F4729" s="4" t="str">
        <f t="array" ref="F4729">IF(COUNT(FIND(Keywords!$C$3:$C$41,I4729)),"일반조난","")</f>
        <v/>
      </c>
      <c r="G4729" s="4" t="str">
        <f t="array" ref="G4729">IF(COUNT(FIND(Keywords!$E$3:$E$5,I4729)),"실족추락","")</f>
        <v/>
      </c>
      <c r="H4729" s="4" t="str">
        <f t="array" ref="H4729">IF(COUNT(FIND(Keywords!$B$3:$B$12,I4729)),"개인질환","")</f>
        <v/>
      </c>
      <c r="I4729" t="s">
        <v>11911</v>
      </c>
      <c r="J4729" t="s">
        <v>18058</v>
      </c>
      <c r="K4729" t="s">
        <v>18363</v>
      </c>
      <c r="L4729" t="s">
        <v>18576</v>
      </c>
      <c r="M4729" t="s">
        <v>18153</v>
      </c>
      <c r="N4729" t="s">
        <v>18979</v>
      </c>
      <c r="O4729" t="s">
        <v>18153</v>
      </c>
    </row>
    <row r="4730" spans="1:15">
      <c r="A4730" t="s">
        <v>23</v>
      </c>
      <c r="B4730" t="s">
        <v>53</v>
      </c>
      <c r="C4730" t="s">
        <v>3858</v>
      </c>
      <c r="D4730" t="s">
        <v>7204</v>
      </c>
      <c r="E4730" t="s">
        <v>7209</v>
      </c>
      <c r="F4730" s="4" t="str">
        <f t="array" ref="F4730">IF(COUNT(FIND(Keywords!$C$3:$C$41,I4730)),"일반조난","")</f>
        <v/>
      </c>
      <c r="G4730" s="4" t="str">
        <f t="array" ref="G4730">IF(COUNT(FIND(Keywords!$E$3:$E$5,I4730)),"실족추락","")</f>
        <v/>
      </c>
      <c r="H4730" s="4" t="str">
        <f t="array" ref="H4730">IF(COUNT(FIND(Keywords!$B$3:$B$12,I4730)),"개인질환","")</f>
        <v/>
      </c>
      <c r="I4730" t="s">
        <v>11912</v>
      </c>
      <c r="J4730" t="s">
        <v>18060</v>
      </c>
      <c r="K4730" t="s">
        <v>18901</v>
      </c>
      <c r="L4730" t="s">
        <v>18140</v>
      </c>
      <c r="M4730" t="s">
        <v>18153</v>
      </c>
      <c r="N4730" t="s">
        <v>18891</v>
      </c>
      <c r="O4730" t="s">
        <v>18153</v>
      </c>
    </row>
    <row r="4731" spans="1:15">
      <c r="A4731" t="s">
        <v>23</v>
      </c>
      <c r="B4731" t="s">
        <v>53</v>
      </c>
      <c r="C4731" t="s">
        <v>3859</v>
      </c>
      <c r="D4731" t="s">
        <v>7203</v>
      </c>
      <c r="E4731" t="s">
        <v>7209</v>
      </c>
      <c r="F4731" s="4" t="str">
        <f t="array" ref="F4731">IF(COUNT(FIND(Keywords!$C$3:$C$41,I4731)),"일반조난","")</f>
        <v/>
      </c>
      <c r="G4731" s="4" t="str">
        <f t="array" ref="G4731">IF(COUNT(FIND(Keywords!$E$3:$E$5,I4731)),"실족추락","")</f>
        <v>실족추락</v>
      </c>
      <c r="H4731" s="4" t="str">
        <f t="array" ref="H4731">IF(COUNT(FIND(Keywords!$B$3:$B$12,I4731)),"개인질환","")</f>
        <v/>
      </c>
      <c r="I4731" t="s">
        <v>11913</v>
      </c>
      <c r="J4731" t="s">
        <v>18086</v>
      </c>
      <c r="K4731" t="s">
        <v>18589</v>
      </c>
      <c r="L4731" t="s">
        <v>18475</v>
      </c>
      <c r="M4731" t="s">
        <v>18153</v>
      </c>
      <c r="N4731" t="s">
        <v>18330</v>
      </c>
      <c r="O4731" t="s">
        <v>18153</v>
      </c>
    </row>
    <row r="4732" spans="1:15">
      <c r="A4732" t="s">
        <v>23</v>
      </c>
      <c r="B4732" t="s">
        <v>53</v>
      </c>
      <c r="C4732" t="s">
        <v>3860</v>
      </c>
      <c r="D4732" t="s">
        <v>7203</v>
      </c>
      <c r="E4732" t="s">
        <v>7209</v>
      </c>
      <c r="F4732" s="4" t="str">
        <f t="array" ref="F4732">IF(COUNT(FIND(Keywords!$C$3:$C$41,I4732)),"일반조난","")</f>
        <v>일반조난</v>
      </c>
      <c r="G4732" s="4" t="str">
        <f t="array" ref="G4732">IF(COUNT(FIND(Keywords!$E$3:$E$5,I4732)),"실족추락","")</f>
        <v>실족추락</v>
      </c>
      <c r="H4732" s="4" t="str">
        <f t="array" ref="H4732">IF(COUNT(FIND(Keywords!$B$3:$B$12,I4732)),"개인질환","")</f>
        <v/>
      </c>
      <c r="I4732" t="s">
        <v>11914</v>
      </c>
      <c r="J4732" t="s">
        <v>18093</v>
      </c>
      <c r="K4732" t="s">
        <v>18479</v>
      </c>
      <c r="L4732" t="s">
        <v>18760</v>
      </c>
      <c r="M4732" t="s">
        <v>18153</v>
      </c>
      <c r="N4732" t="s">
        <v>18767</v>
      </c>
      <c r="O4732" t="s">
        <v>18153</v>
      </c>
    </row>
    <row r="4733" spans="1:15">
      <c r="A4733" t="s">
        <v>23</v>
      </c>
      <c r="B4733" t="s">
        <v>53</v>
      </c>
      <c r="C4733" t="s">
        <v>3861</v>
      </c>
      <c r="D4733" t="s">
        <v>7202</v>
      </c>
      <c r="E4733" t="s">
        <v>7209</v>
      </c>
      <c r="F4733" s="4" t="str">
        <f t="array" ref="F4733">IF(COUNT(FIND(Keywords!$C$3:$C$41,I4733)),"일반조난","")</f>
        <v>일반조난</v>
      </c>
      <c r="G4733" s="4" t="str">
        <f t="array" ref="G4733">IF(COUNT(FIND(Keywords!$E$3:$E$5,I4733)),"실족추락","")</f>
        <v/>
      </c>
      <c r="H4733" s="4" t="str">
        <f t="array" ref="H4733">IF(COUNT(FIND(Keywords!$B$3:$B$12,I4733)),"개인질환","")</f>
        <v/>
      </c>
      <c r="I4733" t="s">
        <v>11915</v>
      </c>
      <c r="J4733" t="s">
        <v>18091</v>
      </c>
      <c r="K4733" t="s">
        <v>18171</v>
      </c>
      <c r="L4733" t="s">
        <v>18343</v>
      </c>
      <c r="M4733" t="s">
        <v>18153</v>
      </c>
      <c r="N4733" t="s">
        <v>18351</v>
      </c>
      <c r="O4733" t="s">
        <v>18153</v>
      </c>
    </row>
    <row r="4734" spans="1:15">
      <c r="A4734" t="s">
        <v>23</v>
      </c>
      <c r="B4734" t="s">
        <v>53</v>
      </c>
      <c r="C4734" t="s">
        <v>3862</v>
      </c>
      <c r="D4734" t="s">
        <v>7204</v>
      </c>
      <c r="E4734" t="s">
        <v>7209</v>
      </c>
      <c r="F4734" s="4" t="str">
        <f t="array" ref="F4734">IF(COUNT(FIND(Keywords!$C$3:$C$41,I4734)),"일반조난","")</f>
        <v/>
      </c>
      <c r="G4734" s="4" t="str">
        <f t="array" ref="G4734">IF(COUNT(FIND(Keywords!$E$3:$E$5,I4734)),"실족추락","")</f>
        <v/>
      </c>
      <c r="H4734" s="4" t="str">
        <f t="array" ref="H4734">IF(COUNT(FIND(Keywords!$B$3:$B$12,I4734)),"개인질환","")</f>
        <v/>
      </c>
      <c r="I4734" t="s">
        <v>11916</v>
      </c>
      <c r="J4734" t="s">
        <v>18077</v>
      </c>
      <c r="K4734" t="s">
        <v>18615</v>
      </c>
      <c r="L4734" t="s">
        <v>18854</v>
      </c>
      <c r="M4734" t="s">
        <v>18153</v>
      </c>
      <c r="N4734" t="s">
        <v>18967</v>
      </c>
      <c r="O4734" t="s">
        <v>18153</v>
      </c>
    </row>
    <row r="4735" spans="1:15">
      <c r="A4735" t="s">
        <v>23</v>
      </c>
      <c r="B4735" t="s">
        <v>53</v>
      </c>
      <c r="C4735" t="s">
        <v>3863</v>
      </c>
      <c r="D4735" t="s">
        <v>7202</v>
      </c>
      <c r="E4735" t="s">
        <v>7209</v>
      </c>
      <c r="F4735" s="4" t="str">
        <f t="array" ref="F4735">IF(COUNT(FIND(Keywords!$C$3:$C$41,I4735)),"일반조난","")</f>
        <v>일반조난</v>
      </c>
      <c r="G4735" s="4" t="str">
        <f t="array" ref="G4735">IF(COUNT(FIND(Keywords!$E$3:$E$5,I4735)),"실족추락","")</f>
        <v/>
      </c>
      <c r="H4735" s="4" t="str">
        <f t="array" ref="H4735">IF(COUNT(FIND(Keywords!$B$3:$B$12,I4735)),"개인질환","")</f>
        <v/>
      </c>
      <c r="I4735" t="s">
        <v>11917</v>
      </c>
      <c r="J4735" t="s">
        <v>18098</v>
      </c>
      <c r="K4735" t="s">
        <v>18563</v>
      </c>
      <c r="L4735" t="s">
        <v>18576</v>
      </c>
      <c r="M4735" t="s">
        <v>18153</v>
      </c>
      <c r="N4735" t="s">
        <v>18714</v>
      </c>
      <c r="O4735" t="s">
        <v>18153</v>
      </c>
    </row>
    <row r="4736" spans="1:15">
      <c r="A4736" t="s">
        <v>23</v>
      </c>
      <c r="B4736" t="s">
        <v>53</v>
      </c>
      <c r="C4736" t="s">
        <v>3041</v>
      </c>
      <c r="D4736" t="s">
        <v>7202</v>
      </c>
      <c r="E4736" t="s">
        <v>7212</v>
      </c>
      <c r="F4736" s="4" t="str">
        <f t="array" ref="F4736">IF(COUNT(FIND(Keywords!$C$3:$C$41,I4736)),"일반조난","")</f>
        <v>일반조난</v>
      </c>
      <c r="G4736" s="4" t="str">
        <f t="array" ref="G4736">IF(COUNT(FIND(Keywords!$E$3:$E$5,I4736)),"실족추락","")</f>
        <v/>
      </c>
      <c r="H4736" s="4" t="str">
        <f t="array" ref="H4736">IF(COUNT(FIND(Keywords!$B$3:$B$12,I4736)),"개인질환","")</f>
        <v/>
      </c>
      <c r="I4736" t="s">
        <v>11918</v>
      </c>
      <c r="J4736" t="s">
        <v>18105</v>
      </c>
      <c r="K4736" t="s">
        <v>18888</v>
      </c>
      <c r="L4736" t="s">
        <v>18710</v>
      </c>
      <c r="M4736" t="s">
        <v>18153</v>
      </c>
      <c r="N4736" t="s">
        <v>18888</v>
      </c>
      <c r="O4736" t="s">
        <v>18153</v>
      </c>
    </row>
    <row r="4737" spans="1:15">
      <c r="A4737" t="s">
        <v>23</v>
      </c>
      <c r="B4737" t="s">
        <v>53</v>
      </c>
      <c r="C4737" t="s">
        <v>3864</v>
      </c>
      <c r="D4737" t="s">
        <v>7202</v>
      </c>
      <c r="E4737" t="s">
        <v>7213</v>
      </c>
      <c r="F4737" s="4" t="str">
        <f t="array" ref="F4737">IF(COUNT(FIND(Keywords!$C$3:$C$41,I4737)),"일반조난","")</f>
        <v>일반조난</v>
      </c>
      <c r="G4737" s="4" t="str">
        <f t="array" ref="G4737">IF(COUNT(FIND(Keywords!$E$3:$E$5,I4737)),"실족추락","")</f>
        <v/>
      </c>
      <c r="H4737" s="4" t="str">
        <f t="array" ref="H4737">IF(COUNT(FIND(Keywords!$B$3:$B$12,I4737)),"개인질환","")</f>
        <v/>
      </c>
      <c r="I4737" t="s">
        <v>11919</v>
      </c>
      <c r="J4737" t="s">
        <v>18084</v>
      </c>
      <c r="K4737" t="s">
        <v>18603</v>
      </c>
      <c r="L4737" t="s">
        <v>18340</v>
      </c>
      <c r="M4737" t="s">
        <v>18153</v>
      </c>
      <c r="N4737" t="s">
        <v>18964</v>
      </c>
      <c r="O4737" t="s">
        <v>18153</v>
      </c>
    </row>
    <row r="4738" spans="1:15">
      <c r="A4738" t="s">
        <v>23</v>
      </c>
      <c r="B4738" t="s">
        <v>53</v>
      </c>
      <c r="C4738" t="s">
        <v>3865</v>
      </c>
      <c r="D4738" t="s">
        <v>7203</v>
      </c>
      <c r="E4738" t="s">
        <v>7212</v>
      </c>
      <c r="F4738" s="4" t="str">
        <f t="array" ref="F4738">IF(COUNT(FIND(Keywords!$C$3:$C$41,I4738)),"일반조난","")</f>
        <v/>
      </c>
      <c r="G4738" s="4" t="str">
        <f t="array" ref="G4738">IF(COUNT(FIND(Keywords!$E$3:$E$5,I4738)),"실족추락","")</f>
        <v>실족추락</v>
      </c>
      <c r="H4738" s="4" t="str">
        <f t="array" ref="H4738">IF(COUNT(FIND(Keywords!$B$3:$B$12,I4738)),"개인질환","")</f>
        <v/>
      </c>
      <c r="I4738" t="s">
        <v>11920</v>
      </c>
      <c r="J4738" t="s">
        <v>18092</v>
      </c>
      <c r="K4738" t="s">
        <v>18923</v>
      </c>
      <c r="L4738" t="s">
        <v>18474</v>
      </c>
      <c r="M4738" t="s">
        <v>18153</v>
      </c>
      <c r="N4738" t="s">
        <v>19022</v>
      </c>
      <c r="O4738" t="s">
        <v>18774</v>
      </c>
    </row>
    <row r="4739" spans="1:15">
      <c r="A4739" t="s">
        <v>23</v>
      </c>
      <c r="B4739" t="s">
        <v>53</v>
      </c>
      <c r="C4739" t="s">
        <v>3866</v>
      </c>
      <c r="D4739" t="s">
        <v>19250</v>
      </c>
      <c r="E4739" t="s">
        <v>7212</v>
      </c>
      <c r="F4739" s="4" t="str">
        <f t="array" ref="F4739">IF(COUNT(FIND(Keywords!$C$3:$C$41,I4739)),"일반조난","")</f>
        <v/>
      </c>
      <c r="G4739" s="4" t="str">
        <f t="array" ref="G4739">IF(COUNT(FIND(Keywords!$E$3:$E$5,I4739)),"실족추락","")</f>
        <v/>
      </c>
      <c r="H4739" s="4" t="str">
        <f t="array" ref="H4739">IF(COUNT(FIND(Keywords!$B$3:$B$12,I4739)),"개인질환","")</f>
        <v/>
      </c>
      <c r="I4739" t="s">
        <v>11921</v>
      </c>
      <c r="J4739" t="s">
        <v>18055</v>
      </c>
      <c r="K4739" t="s">
        <v>18771</v>
      </c>
      <c r="L4739" t="s">
        <v>18890</v>
      </c>
      <c r="M4739" t="s">
        <v>18153</v>
      </c>
      <c r="N4739" t="s">
        <v>19004</v>
      </c>
      <c r="O4739" t="s">
        <v>18165</v>
      </c>
    </row>
    <row r="4740" spans="1:15">
      <c r="A4740" t="s">
        <v>23</v>
      </c>
      <c r="B4740" t="s">
        <v>53</v>
      </c>
      <c r="C4740" t="s">
        <v>3867</v>
      </c>
      <c r="D4740" t="s">
        <v>19250</v>
      </c>
      <c r="E4740" t="s">
        <v>7213</v>
      </c>
      <c r="F4740" s="4" t="str">
        <f t="array" ref="F4740">IF(COUNT(FIND(Keywords!$C$3:$C$41,I4740)),"일반조난","")</f>
        <v/>
      </c>
      <c r="G4740" s="4" t="str">
        <f t="array" ref="G4740">IF(COUNT(FIND(Keywords!$E$3:$E$5,I4740)),"실족추락","")</f>
        <v/>
      </c>
      <c r="H4740" s="4" t="str">
        <f t="array" ref="H4740">IF(COUNT(FIND(Keywords!$B$3:$B$12,I4740)),"개인질환","")</f>
        <v/>
      </c>
      <c r="I4740" t="s">
        <v>11922</v>
      </c>
      <c r="J4740" t="s">
        <v>18071</v>
      </c>
      <c r="K4740" t="s">
        <v>18142</v>
      </c>
      <c r="L4740" t="s">
        <v>18360</v>
      </c>
      <c r="M4740" t="s">
        <v>18153</v>
      </c>
      <c r="N4740" t="s">
        <v>19019</v>
      </c>
      <c r="O4740" t="s">
        <v>18153</v>
      </c>
    </row>
    <row r="4741" spans="1:15">
      <c r="A4741" t="s">
        <v>23</v>
      </c>
      <c r="B4741" t="s">
        <v>53</v>
      </c>
      <c r="C4741" t="s">
        <v>3047</v>
      </c>
      <c r="D4741" t="s">
        <v>7202</v>
      </c>
      <c r="E4741" t="s">
        <v>7212</v>
      </c>
      <c r="F4741" s="4" t="str">
        <f t="array" ref="F4741">IF(COUNT(FIND(Keywords!$C$3:$C$41,I4741)),"일반조난","")</f>
        <v>일반조난</v>
      </c>
      <c r="G4741" s="4" t="str">
        <f t="array" ref="G4741">IF(COUNT(FIND(Keywords!$E$3:$E$5,I4741)),"실족추락","")</f>
        <v/>
      </c>
      <c r="H4741" s="4" t="str">
        <f t="array" ref="H4741">IF(COUNT(FIND(Keywords!$B$3:$B$12,I4741)),"개인질환","")</f>
        <v/>
      </c>
      <c r="I4741" t="s">
        <v>11923</v>
      </c>
      <c r="J4741" t="s">
        <v>18106</v>
      </c>
      <c r="K4741" t="s">
        <v>18890</v>
      </c>
      <c r="L4741" t="s">
        <v>18164</v>
      </c>
      <c r="M4741" t="s">
        <v>18153</v>
      </c>
      <c r="N4741" t="s">
        <v>18991</v>
      </c>
      <c r="O4741" t="s">
        <v>18153</v>
      </c>
    </row>
    <row r="4742" spans="1:15">
      <c r="A4742" t="s">
        <v>23</v>
      </c>
      <c r="B4742" t="s">
        <v>53</v>
      </c>
      <c r="C4742" t="s">
        <v>3047</v>
      </c>
      <c r="D4742" t="s">
        <v>7202</v>
      </c>
      <c r="E4742" t="s">
        <v>7213</v>
      </c>
      <c r="F4742" s="4" t="str">
        <f t="array" ref="F4742">IF(COUNT(FIND(Keywords!$C$3:$C$41,I4742)),"일반조난","")</f>
        <v>일반조난</v>
      </c>
      <c r="G4742" s="4" t="str">
        <f t="array" ref="G4742">IF(COUNT(FIND(Keywords!$E$3:$E$5,I4742)),"실족추락","")</f>
        <v/>
      </c>
      <c r="H4742" s="4" t="str">
        <f t="array" ref="H4742">IF(COUNT(FIND(Keywords!$B$3:$B$12,I4742)),"개인질환","")</f>
        <v/>
      </c>
      <c r="I4742" t="s">
        <v>11924</v>
      </c>
      <c r="J4742" t="s">
        <v>18106</v>
      </c>
      <c r="K4742" t="s">
        <v>18890</v>
      </c>
      <c r="L4742" t="s">
        <v>18164</v>
      </c>
      <c r="M4742" t="s">
        <v>18153</v>
      </c>
      <c r="N4742" t="s">
        <v>18991</v>
      </c>
      <c r="O4742" t="s">
        <v>18153</v>
      </c>
    </row>
    <row r="4743" spans="1:15">
      <c r="A4743" t="s">
        <v>23</v>
      </c>
      <c r="B4743" t="s">
        <v>53</v>
      </c>
      <c r="C4743" t="s">
        <v>3868</v>
      </c>
      <c r="D4743" t="s">
        <v>7203</v>
      </c>
      <c r="E4743" t="s">
        <v>7213</v>
      </c>
      <c r="F4743" s="4" t="str">
        <f t="array" ref="F4743">IF(COUNT(FIND(Keywords!$C$3:$C$41,I4743)),"일반조난","")</f>
        <v>일반조난</v>
      </c>
      <c r="G4743" s="4" t="str">
        <f t="array" ref="G4743">IF(COUNT(FIND(Keywords!$E$3:$E$5,I4743)),"실족추락","")</f>
        <v/>
      </c>
      <c r="H4743" s="4" t="str">
        <f t="array" ref="H4743">IF(COUNT(FIND(Keywords!$B$3:$B$12,I4743)),"개인질환","")</f>
        <v/>
      </c>
      <c r="I4743" t="s">
        <v>11925</v>
      </c>
      <c r="J4743" t="s">
        <v>18049</v>
      </c>
      <c r="K4743" t="s">
        <v>18148</v>
      </c>
      <c r="L4743" t="s">
        <v>18767</v>
      </c>
      <c r="M4743" t="s">
        <v>18153</v>
      </c>
      <c r="N4743" t="s">
        <v>19017</v>
      </c>
      <c r="O4743" t="s">
        <v>18153</v>
      </c>
    </row>
    <row r="4744" spans="1:15">
      <c r="A4744" t="s">
        <v>23</v>
      </c>
      <c r="B4744" t="s">
        <v>53</v>
      </c>
      <c r="C4744" t="s">
        <v>3869</v>
      </c>
      <c r="D4744" t="s">
        <v>7202</v>
      </c>
      <c r="E4744" t="s">
        <v>7213</v>
      </c>
      <c r="F4744" s="4" t="str">
        <f t="array" ref="F4744">IF(COUNT(FIND(Keywords!$C$3:$C$41,I4744)),"일반조난","")</f>
        <v>일반조난</v>
      </c>
      <c r="G4744" s="4" t="str">
        <f t="array" ref="G4744">IF(COUNT(FIND(Keywords!$E$3:$E$5,I4744)),"실족추락","")</f>
        <v/>
      </c>
      <c r="H4744" s="4" t="str">
        <f t="array" ref="H4744">IF(COUNT(FIND(Keywords!$B$3:$B$12,I4744)),"개인질환","")</f>
        <v/>
      </c>
      <c r="I4744" t="s">
        <v>11926</v>
      </c>
      <c r="J4744" t="s">
        <v>18086</v>
      </c>
      <c r="K4744" t="s">
        <v>18710</v>
      </c>
      <c r="L4744" t="s">
        <v>18555</v>
      </c>
      <c r="M4744" t="s">
        <v>18153</v>
      </c>
      <c r="N4744" t="s">
        <v>18902</v>
      </c>
      <c r="O4744" t="s">
        <v>18153</v>
      </c>
    </row>
    <row r="4745" spans="1:15">
      <c r="A4745" t="s">
        <v>23</v>
      </c>
      <c r="B4745" t="s">
        <v>53</v>
      </c>
      <c r="C4745" t="s">
        <v>3870</v>
      </c>
      <c r="D4745" t="s">
        <v>7202</v>
      </c>
      <c r="E4745" t="s">
        <v>7213</v>
      </c>
      <c r="F4745" s="4" t="str">
        <f t="array" ref="F4745">IF(COUNT(FIND(Keywords!$C$3:$C$41,I4745)),"일반조난","")</f>
        <v>일반조난</v>
      </c>
      <c r="G4745" s="4" t="str">
        <f t="array" ref="G4745">IF(COUNT(FIND(Keywords!$E$3:$E$5,I4745)),"실족추락","")</f>
        <v/>
      </c>
      <c r="H4745" s="4" t="str">
        <f t="array" ref="H4745">IF(COUNT(FIND(Keywords!$B$3:$B$12,I4745)),"개인질환","")</f>
        <v/>
      </c>
      <c r="I4745" t="s">
        <v>11927</v>
      </c>
      <c r="J4745" t="s">
        <v>18073</v>
      </c>
      <c r="K4745" t="s">
        <v>18323</v>
      </c>
      <c r="L4745" t="s">
        <v>18154</v>
      </c>
      <c r="M4745" t="s">
        <v>18153</v>
      </c>
      <c r="N4745" t="s">
        <v>19049</v>
      </c>
      <c r="O4745" t="s">
        <v>18153</v>
      </c>
    </row>
    <row r="4746" spans="1:15">
      <c r="A4746" t="s">
        <v>23</v>
      </c>
      <c r="B4746" t="s">
        <v>53</v>
      </c>
      <c r="C4746" t="s">
        <v>1777</v>
      </c>
      <c r="D4746" t="s">
        <v>19251</v>
      </c>
      <c r="E4746" t="s">
        <v>7213</v>
      </c>
      <c r="F4746" s="4" t="str">
        <f t="array" ref="F4746">IF(COUNT(FIND(Keywords!$C$3:$C$41,I4746)),"일반조난","")</f>
        <v>일반조난</v>
      </c>
      <c r="G4746" s="4" t="str">
        <f t="array" ref="G4746">IF(COUNT(FIND(Keywords!$E$3:$E$5,I4746)),"실족추락","")</f>
        <v/>
      </c>
      <c r="H4746" s="4" t="str">
        <f t="array" ref="H4746">IF(COUNT(FIND(Keywords!$B$3:$B$12,I4746)),"개인질환","")</f>
        <v/>
      </c>
      <c r="I4746" t="s">
        <v>11928</v>
      </c>
      <c r="J4746" t="s">
        <v>18050</v>
      </c>
      <c r="K4746" t="s">
        <v>18363</v>
      </c>
      <c r="L4746" t="s">
        <v>18615</v>
      </c>
      <c r="M4746" t="s">
        <v>18153</v>
      </c>
      <c r="N4746" t="s">
        <v>18936</v>
      </c>
      <c r="O4746" t="s">
        <v>18153</v>
      </c>
    </row>
    <row r="4747" spans="1:15">
      <c r="A4747" t="s">
        <v>23</v>
      </c>
      <c r="B4747" t="s">
        <v>53</v>
      </c>
      <c r="C4747" t="s">
        <v>3871</v>
      </c>
      <c r="D4747" t="s">
        <v>7202</v>
      </c>
      <c r="E4747" t="s">
        <v>7212</v>
      </c>
      <c r="F4747" s="4" t="str">
        <f t="array" ref="F4747">IF(COUNT(FIND(Keywords!$C$3:$C$41,I4747)),"일반조난","")</f>
        <v>일반조난</v>
      </c>
      <c r="G4747" s="4" t="str">
        <f t="array" ref="G4747">IF(COUNT(FIND(Keywords!$E$3:$E$5,I4747)),"실족추락","")</f>
        <v/>
      </c>
      <c r="H4747" s="4" t="str">
        <f t="array" ref="H4747">IF(COUNT(FIND(Keywords!$B$3:$B$12,I4747)),"개인질환","")</f>
        <v/>
      </c>
      <c r="I4747" t="s">
        <v>11929</v>
      </c>
      <c r="J4747" t="s">
        <v>18065</v>
      </c>
      <c r="K4747" t="s">
        <v>18452</v>
      </c>
      <c r="L4747" t="s">
        <v>18462</v>
      </c>
      <c r="M4747" t="s">
        <v>18153</v>
      </c>
      <c r="N4747" t="s">
        <v>19106</v>
      </c>
      <c r="O4747" t="s">
        <v>18153</v>
      </c>
    </row>
    <row r="4748" spans="1:15">
      <c r="A4748" t="s">
        <v>23</v>
      </c>
      <c r="B4748" t="s">
        <v>53</v>
      </c>
      <c r="C4748" t="s">
        <v>3872</v>
      </c>
      <c r="D4748" t="s">
        <v>7202</v>
      </c>
      <c r="E4748" t="s">
        <v>7213</v>
      </c>
      <c r="F4748" s="4" t="str">
        <f t="array" ref="F4748">IF(COUNT(FIND(Keywords!$C$3:$C$41,I4748)),"일반조난","")</f>
        <v>일반조난</v>
      </c>
      <c r="G4748" s="4" t="str">
        <f t="array" ref="G4748">IF(COUNT(FIND(Keywords!$E$3:$E$5,I4748)),"실족추락","")</f>
        <v/>
      </c>
      <c r="H4748" s="4" t="str">
        <f t="array" ref="H4748">IF(COUNT(FIND(Keywords!$B$3:$B$12,I4748)),"개인질환","")</f>
        <v/>
      </c>
      <c r="I4748" t="s">
        <v>11930</v>
      </c>
      <c r="J4748" t="s">
        <v>18074</v>
      </c>
      <c r="K4748" t="s">
        <v>18683</v>
      </c>
      <c r="L4748" t="s">
        <v>18560</v>
      </c>
      <c r="M4748" t="s">
        <v>18153</v>
      </c>
      <c r="N4748" t="s">
        <v>19050</v>
      </c>
      <c r="O4748" t="s">
        <v>18153</v>
      </c>
    </row>
    <row r="4749" spans="1:15">
      <c r="A4749" t="s">
        <v>23</v>
      </c>
      <c r="B4749" t="s">
        <v>53</v>
      </c>
      <c r="C4749" t="s">
        <v>3873</v>
      </c>
      <c r="D4749" t="s">
        <v>7203</v>
      </c>
      <c r="E4749" t="s">
        <v>7213</v>
      </c>
      <c r="F4749" s="4" t="str">
        <f t="array" ref="F4749">IF(COUNT(FIND(Keywords!$C$3:$C$41,I4749)),"일반조난","")</f>
        <v/>
      </c>
      <c r="G4749" s="4" t="str">
        <f t="array" ref="G4749">IF(COUNT(FIND(Keywords!$E$3:$E$5,I4749)),"실족추락","")</f>
        <v/>
      </c>
      <c r="H4749" s="4" t="str">
        <f t="array" ref="H4749">IF(COUNT(FIND(Keywords!$B$3:$B$12,I4749)),"개인질환","")</f>
        <v/>
      </c>
      <c r="I4749" t="s">
        <v>11931</v>
      </c>
      <c r="J4749" t="s">
        <v>18052</v>
      </c>
      <c r="K4749" t="s">
        <v>18844</v>
      </c>
      <c r="L4749" t="s">
        <v>18347</v>
      </c>
      <c r="M4749" t="s">
        <v>18153</v>
      </c>
      <c r="N4749" t="s">
        <v>18698</v>
      </c>
      <c r="O4749" t="s">
        <v>18153</v>
      </c>
    </row>
    <row r="4750" spans="1:15">
      <c r="A4750" t="s">
        <v>23</v>
      </c>
      <c r="B4750" t="s">
        <v>53</v>
      </c>
      <c r="C4750" t="s">
        <v>3874</v>
      </c>
      <c r="D4750" t="s">
        <v>7202</v>
      </c>
      <c r="E4750" t="s">
        <v>7212</v>
      </c>
      <c r="F4750" s="4" t="str">
        <f t="array" ref="F4750">IF(COUNT(FIND(Keywords!$C$3:$C$41,I4750)),"일반조난","")</f>
        <v>일반조난</v>
      </c>
      <c r="G4750" s="4" t="str">
        <f t="array" ref="G4750">IF(COUNT(FIND(Keywords!$E$3:$E$5,I4750)),"실족추락","")</f>
        <v/>
      </c>
      <c r="H4750" s="4" t="str">
        <f t="array" ref="H4750">IF(COUNT(FIND(Keywords!$B$3:$B$12,I4750)),"개인질환","")</f>
        <v/>
      </c>
      <c r="I4750" t="s">
        <v>11932</v>
      </c>
      <c r="J4750" t="s">
        <v>18082</v>
      </c>
      <c r="K4750" t="s">
        <v>18177</v>
      </c>
      <c r="L4750" t="s">
        <v>18562</v>
      </c>
      <c r="M4750" t="s">
        <v>18153</v>
      </c>
      <c r="N4750" t="s">
        <v>18333</v>
      </c>
      <c r="O4750" t="s">
        <v>18153</v>
      </c>
    </row>
    <row r="4751" spans="1:15">
      <c r="A4751" t="s">
        <v>23</v>
      </c>
      <c r="B4751" t="s">
        <v>53</v>
      </c>
      <c r="C4751" t="s">
        <v>3875</v>
      </c>
      <c r="D4751" t="s">
        <v>7203</v>
      </c>
      <c r="E4751" t="s">
        <v>7212</v>
      </c>
      <c r="F4751" s="4" t="str">
        <f t="array" ref="F4751">IF(COUNT(FIND(Keywords!$C$3:$C$41,I4751)),"일반조난","")</f>
        <v>일반조난</v>
      </c>
      <c r="G4751" s="4" t="str">
        <f t="array" ref="G4751">IF(COUNT(FIND(Keywords!$E$3:$E$5,I4751)),"실족추락","")</f>
        <v>실족추락</v>
      </c>
      <c r="H4751" s="4" t="str">
        <f t="array" ref="H4751">IF(COUNT(FIND(Keywords!$B$3:$B$12,I4751)),"개인질환","")</f>
        <v/>
      </c>
      <c r="I4751" t="s">
        <v>11933</v>
      </c>
      <c r="J4751" t="s">
        <v>18070</v>
      </c>
      <c r="K4751" t="s">
        <v>18325</v>
      </c>
      <c r="L4751" t="s">
        <v>18349</v>
      </c>
      <c r="M4751" t="s">
        <v>18153</v>
      </c>
      <c r="N4751" t="s">
        <v>19063</v>
      </c>
      <c r="O4751" t="s">
        <v>18153</v>
      </c>
    </row>
    <row r="4752" spans="1:15">
      <c r="A4752" t="s">
        <v>23</v>
      </c>
      <c r="B4752" t="s">
        <v>53</v>
      </c>
      <c r="C4752" t="s">
        <v>3876</v>
      </c>
      <c r="D4752" t="s">
        <v>7202</v>
      </c>
      <c r="E4752" t="s">
        <v>7213</v>
      </c>
      <c r="F4752" s="4" t="str">
        <f t="array" ref="F4752">IF(COUNT(FIND(Keywords!$C$3:$C$41,I4752)),"일반조난","")</f>
        <v>일반조난</v>
      </c>
      <c r="G4752" s="4" t="str">
        <f t="array" ref="G4752">IF(COUNT(FIND(Keywords!$E$3:$E$5,I4752)),"실족추락","")</f>
        <v/>
      </c>
      <c r="H4752" s="4" t="str">
        <f t="array" ref="H4752">IF(COUNT(FIND(Keywords!$B$3:$B$12,I4752)),"개인질환","")</f>
        <v/>
      </c>
      <c r="I4752" t="s">
        <v>11934</v>
      </c>
      <c r="J4752" t="s">
        <v>18065</v>
      </c>
      <c r="K4752" t="s">
        <v>18701</v>
      </c>
      <c r="L4752" t="s">
        <v>18673</v>
      </c>
      <c r="M4752" t="s">
        <v>18153</v>
      </c>
      <c r="N4752" t="s">
        <v>19038</v>
      </c>
      <c r="O4752" t="s">
        <v>18153</v>
      </c>
    </row>
    <row r="4753" spans="1:15">
      <c r="A4753" t="s">
        <v>23</v>
      </c>
      <c r="B4753" t="s">
        <v>53</v>
      </c>
      <c r="C4753" t="s">
        <v>2498</v>
      </c>
      <c r="D4753" t="s">
        <v>7202</v>
      </c>
      <c r="E4753" t="s">
        <v>7212</v>
      </c>
      <c r="F4753" s="4" t="str">
        <f t="array" ref="F4753">IF(COUNT(FIND(Keywords!$C$3:$C$41,I4753)),"일반조난","")</f>
        <v>일반조난</v>
      </c>
      <c r="G4753" s="4" t="str">
        <f t="array" ref="G4753">IF(COUNT(FIND(Keywords!$E$3:$E$5,I4753)),"실족추락","")</f>
        <v/>
      </c>
      <c r="H4753" s="4" t="str">
        <f t="array" ref="H4753">IF(COUNT(FIND(Keywords!$B$3:$B$12,I4753)),"개인질환","")</f>
        <v/>
      </c>
      <c r="I4753" t="s">
        <v>11935</v>
      </c>
      <c r="J4753" t="s">
        <v>18075</v>
      </c>
      <c r="K4753" t="s">
        <v>18200</v>
      </c>
      <c r="L4753" t="s">
        <v>18562</v>
      </c>
      <c r="M4753" t="s">
        <v>18153</v>
      </c>
      <c r="N4753" t="s">
        <v>18796</v>
      </c>
      <c r="O4753" t="s">
        <v>18153</v>
      </c>
    </row>
    <row r="4754" spans="1:15">
      <c r="A4754" t="s">
        <v>23</v>
      </c>
      <c r="B4754" t="s">
        <v>53</v>
      </c>
      <c r="C4754" t="s">
        <v>3877</v>
      </c>
      <c r="D4754" t="s">
        <v>7202</v>
      </c>
      <c r="E4754" t="s">
        <v>7212</v>
      </c>
      <c r="F4754" s="4" t="str">
        <f t="array" ref="F4754">IF(COUNT(FIND(Keywords!$C$3:$C$41,I4754)),"일반조난","")</f>
        <v>일반조난</v>
      </c>
      <c r="G4754" s="4" t="str">
        <f t="array" ref="G4754">IF(COUNT(FIND(Keywords!$E$3:$E$5,I4754)),"실족추락","")</f>
        <v/>
      </c>
      <c r="H4754" s="4" t="str">
        <f t="array" ref="H4754">IF(COUNT(FIND(Keywords!$B$3:$B$12,I4754)),"개인질환","")</f>
        <v/>
      </c>
      <c r="I4754" t="s">
        <v>11936</v>
      </c>
      <c r="J4754" t="s">
        <v>18082</v>
      </c>
      <c r="K4754" t="s">
        <v>18493</v>
      </c>
      <c r="L4754" t="s">
        <v>18550</v>
      </c>
      <c r="M4754" t="s">
        <v>18153</v>
      </c>
      <c r="N4754" t="s">
        <v>18331</v>
      </c>
      <c r="O4754" t="s">
        <v>18153</v>
      </c>
    </row>
    <row r="4755" spans="1:15">
      <c r="A4755" t="s">
        <v>23</v>
      </c>
      <c r="B4755" t="s">
        <v>53</v>
      </c>
      <c r="C4755" t="s">
        <v>3624</v>
      </c>
      <c r="D4755" t="s">
        <v>7202</v>
      </c>
      <c r="E4755" t="s">
        <v>7212</v>
      </c>
      <c r="F4755" s="4" t="str">
        <f t="array" ref="F4755">IF(COUNT(FIND(Keywords!$C$3:$C$41,I4755)),"일반조난","")</f>
        <v>일반조난</v>
      </c>
      <c r="G4755" s="4" t="str">
        <f t="array" ref="G4755">IF(COUNT(FIND(Keywords!$E$3:$E$5,I4755)),"실족추락","")</f>
        <v/>
      </c>
      <c r="H4755" s="4" t="str">
        <f t="array" ref="H4755">IF(COUNT(FIND(Keywords!$B$3:$B$12,I4755)),"개인질환","")</f>
        <v/>
      </c>
      <c r="I4755" t="s">
        <v>11937</v>
      </c>
      <c r="J4755" t="s">
        <v>18054</v>
      </c>
      <c r="K4755" t="s">
        <v>18282</v>
      </c>
      <c r="L4755" t="s">
        <v>18148</v>
      </c>
      <c r="M4755" t="s">
        <v>18153</v>
      </c>
      <c r="N4755" t="s">
        <v>18760</v>
      </c>
      <c r="O4755" t="s">
        <v>18153</v>
      </c>
    </row>
    <row r="4756" spans="1:15">
      <c r="A4756" t="s">
        <v>23</v>
      </c>
      <c r="B4756" t="s">
        <v>53</v>
      </c>
      <c r="C4756" t="s">
        <v>1645</v>
      </c>
      <c r="D4756" t="s">
        <v>7202</v>
      </c>
      <c r="E4756" t="s">
        <v>7212</v>
      </c>
      <c r="F4756" s="4" t="str">
        <f t="array" ref="F4756">IF(COUNT(FIND(Keywords!$C$3:$C$41,I4756)),"일반조난","")</f>
        <v>일반조난</v>
      </c>
      <c r="G4756" s="4" t="str">
        <f t="array" ref="G4756">IF(COUNT(FIND(Keywords!$E$3:$E$5,I4756)),"실족추락","")</f>
        <v/>
      </c>
      <c r="H4756" s="4" t="str">
        <f t="array" ref="H4756">IF(COUNT(FIND(Keywords!$B$3:$B$12,I4756)),"개인질환","")</f>
        <v/>
      </c>
      <c r="I4756" t="s">
        <v>11938</v>
      </c>
      <c r="J4756" t="s">
        <v>18069</v>
      </c>
      <c r="K4756" t="s">
        <v>18436</v>
      </c>
      <c r="L4756" t="s">
        <v>18335</v>
      </c>
      <c r="M4756" t="s">
        <v>18153</v>
      </c>
      <c r="N4756" t="s">
        <v>18353</v>
      </c>
      <c r="O4756" t="s">
        <v>18153</v>
      </c>
    </row>
    <row r="4757" spans="1:15">
      <c r="A4757" t="s">
        <v>23</v>
      </c>
      <c r="B4757" t="s">
        <v>53</v>
      </c>
      <c r="C4757" t="s">
        <v>3878</v>
      </c>
      <c r="D4757" t="s">
        <v>7202</v>
      </c>
      <c r="E4757" t="s">
        <v>7212</v>
      </c>
      <c r="F4757" s="4" t="str">
        <f t="array" ref="F4757">IF(COUNT(FIND(Keywords!$C$3:$C$41,I4757)),"일반조난","")</f>
        <v>일반조난</v>
      </c>
      <c r="G4757" s="4" t="str">
        <f t="array" ref="G4757">IF(COUNT(FIND(Keywords!$E$3:$E$5,I4757)),"실족추락","")</f>
        <v/>
      </c>
      <c r="H4757" s="4" t="str">
        <f t="array" ref="H4757">IF(COUNT(FIND(Keywords!$B$3:$B$12,I4757)),"개인질환","")</f>
        <v/>
      </c>
      <c r="I4757" t="s">
        <v>11939</v>
      </c>
      <c r="J4757" t="s">
        <v>18063</v>
      </c>
      <c r="K4757" t="s">
        <v>18435</v>
      </c>
      <c r="L4757" t="s">
        <v>18169</v>
      </c>
      <c r="M4757" t="s">
        <v>18153</v>
      </c>
      <c r="N4757" t="s">
        <v>18785</v>
      </c>
      <c r="O4757" t="s">
        <v>18153</v>
      </c>
    </row>
    <row r="4758" spans="1:15">
      <c r="A4758" t="s">
        <v>23</v>
      </c>
      <c r="B4758" t="s">
        <v>53</v>
      </c>
      <c r="C4758" t="s">
        <v>3879</v>
      </c>
      <c r="D4758" t="s">
        <v>7202</v>
      </c>
      <c r="E4758" t="s">
        <v>7212</v>
      </c>
      <c r="F4758" s="4" t="str">
        <f t="array" ref="F4758">IF(COUNT(FIND(Keywords!$C$3:$C$41,I4758)),"일반조난","")</f>
        <v>일반조난</v>
      </c>
      <c r="G4758" s="4" t="str">
        <f t="array" ref="G4758">IF(COUNT(FIND(Keywords!$E$3:$E$5,I4758)),"실족추락","")</f>
        <v/>
      </c>
      <c r="H4758" s="4" t="str">
        <f t="array" ref="H4758">IF(COUNT(FIND(Keywords!$B$3:$B$12,I4758)),"개인질환","")</f>
        <v/>
      </c>
      <c r="I4758" t="s">
        <v>11940</v>
      </c>
      <c r="J4758" t="s">
        <v>18084</v>
      </c>
      <c r="K4758" t="s">
        <v>18066</v>
      </c>
      <c r="L4758" t="s">
        <v>18164</v>
      </c>
      <c r="M4758" t="s">
        <v>18153</v>
      </c>
      <c r="N4758" t="s">
        <v>18612</v>
      </c>
      <c r="O4758" t="s">
        <v>18153</v>
      </c>
    </row>
    <row r="4759" spans="1:15">
      <c r="A4759" t="s">
        <v>23</v>
      </c>
      <c r="B4759" t="s">
        <v>53</v>
      </c>
      <c r="C4759" t="s">
        <v>3234</v>
      </c>
      <c r="D4759" t="s">
        <v>7203</v>
      </c>
      <c r="E4759" t="s">
        <v>7212</v>
      </c>
      <c r="F4759" s="4" t="str">
        <f t="array" ref="F4759">IF(COUNT(FIND(Keywords!$C$3:$C$41,I4759)),"일반조난","")</f>
        <v/>
      </c>
      <c r="G4759" s="4" t="str">
        <f t="array" ref="G4759">IF(COUNT(FIND(Keywords!$E$3:$E$5,I4759)),"실족추락","")</f>
        <v/>
      </c>
      <c r="H4759" s="4" t="str">
        <f t="array" ref="H4759">IF(COUNT(FIND(Keywords!$B$3:$B$12,I4759)),"개인질환","")</f>
        <v/>
      </c>
      <c r="I4759" t="s">
        <v>11941</v>
      </c>
      <c r="J4759" t="s">
        <v>18070</v>
      </c>
      <c r="K4759" t="s">
        <v>18243</v>
      </c>
      <c r="L4759" t="s">
        <v>18816</v>
      </c>
      <c r="M4759" t="s">
        <v>18153</v>
      </c>
      <c r="N4759" t="s">
        <v>18847</v>
      </c>
      <c r="O4759" t="s">
        <v>18153</v>
      </c>
    </row>
    <row r="4760" spans="1:15">
      <c r="A4760" t="s">
        <v>23</v>
      </c>
      <c r="B4760" t="s">
        <v>53</v>
      </c>
      <c r="C4760" t="s">
        <v>1649</v>
      </c>
      <c r="D4760" t="s">
        <v>7203</v>
      </c>
      <c r="E4760" t="s">
        <v>7212</v>
      </c>
      <c r="F4760" s="4" t="str">
        <f t="array" ref="F4760">IF(COUNT(FIND(Keywords!$C$3:$C$41,I4760)),"일반조난","")</f>
        <v/>
      </c>
      <c r="G4760" s="4" t="str">
        <f t="array" ref="G4760">IF(COUNT(FIND(Keywords!$E$3:$E$5,I4760)),"실족추락","")</f>
        <v>실족추락</v>
      </c>
      <c r="H4760" s="4" t="str">
        <f t="array" ref="H4760">IF(COUNT(FIND(Keywords!$B$3:$B$12,I4760)),"개인질환","")</f>
        <v/>
      </c>
      <c r="I4760" t="s">
        <v>11942</v>
      </c>
      <c r="J4760" t="s">
        <v>18057</v>
      </c>
      <c r="K4760" t="s">
        <v>18733</v>
      </c>
      <c r="L4760" t="s">
        <v>18155</v>
      </c>
      <c r="M4760" t="s">
        <v>18153</v>
      </c>
      <c r="N4760" t="s">
        <v>18169</v>
      </c>
      <c r="O4760" t="s">
        <v>18153</v>
      </c>
    </row>
    <row r="4761" spans="1:15">
      <c r="A4761" t="s">
        <v>23</v>
      </c>
      <c r="B4761" t="s">
        <v>53</v>
      </c>
      <c r="C4761" t="s">
        <v>1805</v>
      </c>
      <c r="D4761" t="s">
        <v>7203</v>
      </c>
      <c r="E4761" t="s">
        <v>7213</v>
      </c>
      <c r="F4761" s="4" t="str">
        <f t="array" ref="F4761">IF(COUNT(FIND(Keywords!$C$3:$C$41,I4761)),"일반조난","")</f>
        <v>일반조난</v>
      </c>
      <c r="G4761" s="4" t="str">
        <f t="array" ref="G4761">IF(COUNT(FIND(Keywords!$E$3:$E$5,I4761)),"실족추락","")</f>
        <v/>
      </c>
      <c r="H4761" s="4" t="str">
        <f t="array" ref="H4761">IF(COUNT(FIND(Keywords!$B$3:$B$12,I4761)),"개인질환","")</f>
        <v/>
      </c>
      <c r="I4761" t="s">
        <v>11943</v>
      </c>
      <c r="J4761" t="s">
        <v>18058</v>
      </c>
      <c r="K4761" t="s">
        <v>18527</v>
      </c>
      <c r="L4761" t="s">
        <v>18476</v>
      </c>
      <c r="M4761" t="s">
        <v>18153</v>
      </c>
      <c r="N4761" t="s">
        <v>18449</v>
      </c>
      <c r="O4761" t="s">
        <v>18153</v>
      </c>
    </row>
    <row r="4762" spans="1:15">
      <c r="A4762" t="s">
        <v>23</v>
      </c>
      <c r="B4762" t="s">
        <v>53</v>
      </c>
      <c r="C4762" t="s">
        <v>3880</v>
      </c>
      <c r="D4762" t="s">
        <v>19251</v>
      </c>
      <c r="E4762" t="s">
        <v>7213</v>
      </c>
      <c r="F4762" s="4" t="str">
        <f t="array" ref="F4762">IF(COUNT(FIND(Keywords!$C$3:$C$41,I4762)),"일반조난","")</f>
        <v>일반조난</v>
      </c>
      <c r="G4762" s="4" t="str">
        <f t="array" ref="G4762">IF(COUNT(FIND(Keywords!$E$3:$E$5,I4762)),"실족추락","")</f>
        <v/>
      </c>
      <c r="H4762" s="4" t="str">
        <f t="array" ref="H4762">IF(COUNT(FIND(Keywords!$B$3:$B$12,I4762)),"개인질환","")</f>
        <v/>
      </c>
      <c r="I4762" t="s">
        <v>11944</v>
      </c>
      <c r="J4762" t="s">
        <v>18049</v>
      </c>
      <c r="K4762" t="s">
        <v>18222</v>
      </c>
      <c r="L4762" t="s">
        <v>18169</v>
      </c>
      <c r="M4762" t="s">
        <v>18153</v>
      </c>
      <c r="N4762" t="s">
        <v>18490</v>
      </c>
      <c r="O4762" t="s">
        <v>18153</v>
      </c>
    </row>
    <row r="4763" spans="1:15">
      <c r="A4763" t="s">
        <v>23</v>
      </c>
      <c r="B4763" t="s">
        <v>53</v>
      </c>
      <c r="C4763" t="s">
        <v>3677</v>
      </c>
      <c r="D4763" t="s">
        <v>7203</v>
      </c>
      <c r="E4763" t="s">
        <v>7212</v>
      </c>
      <c r="F4763" s="4" t="str">
        <f t="array" ref="F4763">IF(COUNT(FIND(Keywords!$C$3:$C$41,I4763)),"일반조난","")</f>
        <v/>
      </c>
      <c r="G4763" s="4" t="str">
        <f t="array" ref="G4763">IF(COUNT(FIND(Keywords!$E$3:$E$5,I4763)),"실족추락","")</f>
        <v>실족추락</v>
      </c>
      <c r="H4763" s="4" t="str">
        <f t="array" ref="H4763">IF(COUNT(FIND(Keywords!$B$3:$B$12,I4763)),"개인질환","")</f>
        <v/>
      </c>
      <c r="I4763" t="s">
        <v>11945</v>
      </c>
      <c r="J4763" t="s">
        <v>18060</v>
      </c>
      <c r="K4763" t="s">
        <v>18626</v>
      </c>
      <c r="L4763" t="s">
        <v>18672</v>
      </c>
      <c r="M4763" t="s">
        <v>18153</v>
      </c>
      <c r="N4763" t="s">
        <v>18744</v>
      </c>
      <c r="O4763" t="s">
        <v>18153</v>
      </c>
    </row>
    <row r="4764" spans="1:15">
      <c r="A4764" t="s">
        <v>23</v>
      </c>
      <c r="B4764" t="s">
        <v>53</v>
      </c>
      <c r="C4764" t="s">
        <v>3881</v>
      </c>
      <c r="D4764" t="s">
        <v>7203</v>
      </c>
      <c r="E4764" t="s">
        <v>7213</v>
      </c>
      <c r="F4764" s="4" t="str">
        <f t="array" ref="F4764">IF(COUNT(FIND(Keywords!$C$3:$C$41,I4764)),"일반조난","")</f>
        <v/>
      </c>
      <c r="G4764" s="4" t="str">
        <f t="array" ref="G4764">IF(COUNT(FIND(Keywords!$E$3:$E$5,I4764)),"실족추락","")</f>
        <v/>
      </c>
      <c r="H4764" s="4" t="str">
        <f t="array" ref="H4764">IF(COUNT(FIND(Keywords!$B$3:$B$12,I4764)),"개인질환","")</f>
        <v/>
      </c>
      <c r="I4764" t="s">
        <v>11946</v>
      </c>
      <c r="J4764" t="s">
        <v>18051</v>
      </c>
      <c r="K4764" t="s">
        <v>18273</v>
      </c>
      <c r="L4764" t="s">
        <v>18335</v>
      </c>
      <c r="M4764" t="s">
        <v>18153</v>
      </c>
      <c r="N4764" t="s">
        <v>18542</v>
      </c>
      <c r="O4764" t="s">
        <v>18153</v>
      </c>
    </row>
    <row r="4765" spans="1:15">
      <c r="A4765" t="s">
        <v>23</v>
      </c>
      <c r="B4765" t="s">
        <v>53</v>
      </c>
      <c r="C4765" t="s">
        <v>3882</v>
      </c>
      <c r="D4765" t="s">
        <v>7202</v>
      </c>
      <c r="E4765" t="s">
        <v>7213</v>
      </c>
      <c r="F4765" s="4" t="str">
        <f t="array" ref="F4765">IF(COUNT(FIND(Keywords!$C$3:$C$41,I4765)),"일반조난","")</f>
        <v>일반조난</v>
      </c>
      <c r="G4765" s="4" t="str">
        <f t="array" ref="G4765">IF(COUNT(FIND(Keywords!$E$3:$E$5,I4765)),"실족추락","")</f>
        <v/>
      </c>
      <c r="H4765" s="4" t="str">
        <f t="array" ref="H4765">IF(COUNT(FIND(Keywords!$B$3:$B$12,I4765)),"개인질환","")</f>
        <v/>
      </c>
      <c r="I4765" t="s">
        <v>11947</v>
      </c>
      <c r="J4765" t="s">
        <v>18049</v>
      </c>
      <c r="K4765" t="s">
        <v>18383</v>
      </c>
      <c r="L4765" t="s">
        <v>18143</v>
      </c>
      <c r="M4765" t="s">
        <v>18153</v>
      </c>
      <c r="N4765" t="s">
        <v>18322</v>
      </c>
      <c r="O4765" t="s">
        <v>18153</v>
      </c>
    </row>
    <row r="4766" spans="1:15">
      <c r="A4766" t="s">
        <v>23</v>
      </c>
      <c r="B4766" t="s">
        <v>53</v>
      </c>
      <c r="C4766" t="s">
        <v>3883</v>
      </c>
      <c r="D4766" t="s">
        <v>7203</v>
      </c>
      <c r="E4766" t="s">
        <v>7212</v>
      </c>
      <c r="F4766" s="4" t="str">
        <f t="array" ref="F4766">IF(COUNT(FIND(Keywords!$C$3:$C$41,I4766)),"일반조난","")</f>
        <v/>
      </c>
      <c r="G4766" s="4" t="str">
        <f t="array" ref="G4766">IF(COUNT(FIND(Keywords!$E$3:$E$5,I4766)),"실족추락","")</f>
        <v/>
      </c>
      <c r="H4766" s="4" t="str">
        <f t="array" ref="H4766">IF(COUNT(FIND(Keywords!$B$3:$B$12,I4766)),"개인질환","")</f>
        <v/>
      </c>
      <c r="I4766" t="s">
        <v>11948</v>
      </c>
      <c r="J4766" t="s">
        <v>18084</v>
      </c>
      <c r="K4766" t="s">
        <v>18549</v>
      </c>
      <c r="L4766" t="s">
        <v>18779</v>
      </c>
      <c r="M4766" t="s">
        <v>18153</v>
      </c>
      <c r="N4766" t="s">
        <v>18141</v>
      </c>
      <c r="O4766" t="s">
        <v>18153</v>
      </c>
    </row>
    <row r="4767" spans="1:15">
      <c r="A4767" t="s">
        <v>23</v>
      </c>
      <c r="B4767" t="s">
        <v>53</v>
      </c>
      <c r="C4767" t="s">
        <v>3884</v>
      </c>
      <c r="D4767" t="s">
        <v>7202</v>
      </c>
      <c r="E4767" t="s">
        <v>7212</v>
      </c>
      <c r="F4767" s="4" t="str">
        <f t="array" ref="F4767">IF(COUNT(FIND(Keywords!$C$3:$C$41,I4767)),"일반조난","")</f>
        <v>일반조난</v>
      </c>
      <c r="G4767" s="4" t="str">
        <f t="array" ref="G4767">IF(COUNT(FIND(Keywords!$E$3:$E$5,I4767)),"실족추락","")</f>
        <v/>
      </c>
      <c r="H4767" s="4" t="str">
        <f t="array" ref="H4767">IF(COUNT(FIND(Keywords!$B$3:$B$12,I4767)),"개인질환","")</f>
        <v/>
      </c>
      <c r="I4767" t="s">
        <v>11949</v>
      </c>
      <c r="J4767" t="s">
        <v>18076</v>
      </c>
      <c r="K4767" t="s">
        <v>18250</v>
      </c>
      <c r="L4767" t="s">
        <v>18773</v>
      </c>
      <c r="M4767" t="s">
        <v>18153</v>
      </c>
      <c r="N4767" t="s">
        <v>18572</v>
      </c>
      <c r="O4767" t="s">
        <v>18153</v>
      </c>
    </row>
    <row r="4768" spans="1:15">
      <c r="A4768" t="s">
        <v>23</v>
      </c>
      <c r="B4768" t="s">
        <v>53</v>
      </c>
      <c r="C4768" t="s">
        <v>1039</v>
      </c>
      <c r="D4768" t="s">
        <v>7202</v>
      </c>
      <c r="E4768" t="s">
        <v>7213</v>
      </c>
      <c r="F4768" s="4" t="str">
        <f t="array" ref="F4768">IF(COUNT(FIND(Keywords!$C$3:$C$41,I4768)),"일반조난","")</f>
        <v>일반조난</v>
      </c>
      <c r="G4768" s="4" t="str">
        <f t="array" ref="G4768">IF(COUNT(FIND(Keywords!$E$3:$E$5,I4768)),"실족추락","")</f>
        <v/>
      </c>
      <c r="H4768" s="4" t="str">
        <f t="array" ref="H4768">IF(COUNT(FIND(Keywords!$B$3:$B$12,I4768)),"개인질환","")</f>
        <v/>
      </c>
      <c r="I4768" t="s">
        <v>11950</v>
      </c>
      <c r="J4768" t="s">
        <v>18047</v>
      </c>
      <c r="K4768" t="s">
        <v>18375</v>
      </c>
      <c r="L4768" t="s">
        <v>18143</v>
      </c>
      <c r="M4768" t="s">
        <v>18153</v>
      </c>
      <c r="N4768" t="s">
        <v>18690</v>
      </c>
      <c r="O4768" t="s">
        <v>18153</v>
      </c>
    </row>
    <row r="4769" spans="1:15">
      <c r="A4769" t="s">
        <v>23</v>
      </c>
      <c r="B4769" t="s">
        <v>53</v>
      </c>
      <c r="C4769" t="s">
        <v>3885</v>
      </c>
      <c r="D4769" t="s">
        <v>7202</v>
      </c>
      <c r="E4769" t="s">
        <v>7212</v>
      </c>
      <c r="F4769" s="4" t="str">
        <f t="array" ref="F4769">IF(COUNT(FIND(Keywords!$C$3:$C$41,I4769)),"일반조난","")</f>
        <v>일반조난</v>
      </c>
      <c r="G4769" s="4" t="str">
        <f t="array" ref="G4769">IF(COUNT(FIND(Keywords!$E$3:$E$5,I4769)),"실족추락","")</f>
        <v/>
      </c>
      <c r="H4769" s="4" t="str">
        <f t="array" ref="H4769">IF(COUNT(FIND(Keywords!$B$3:$B$12,I4769)),"개인질환","")</f>
        <v/>
      </c>
      <c r="I4769" t="s">
        <v>11951</v>
      </c>
      <c r="J4769" t="s">
        <v>18062</v>
      </c>
      <c r="K4769" t="s">
        <v>18221</v>
      </c>
      <c r="L4769" t="s">
        <v>18343</v>
      </c>
      <c r="M4769" t="s">
        <v>18153</v>
      </c>
      <c r="N4769" t="s">
        <v>18154</v>
      </c>
      <c r="O4769" t="s">
        <v>18153</v>
      </c>
    </row>
    <row r="4770" spans="1:15">
      <c r="A4770" t="s">
        <v>23</v>
      </c>
      <c r="B4770" t="s">
        <v>53</v>
      </c>
      <c r="C4770" t="s">
        <v>3678</v>
      </c>
      <c r="D4770" t="s">
        <v>19250</v>
      </c>
      <c r="E4770" t="s">
        <v>7212</v>
      </c>
      <c r="F4770" s="4" t="str">
        <f t="array" ref="F4770">IF(COUNT(FIND(Keywords!$C$3:$C$41,I4770)),"일반조난","")</f>
        <v/>
      </c>
      <c r="G4770" s="4" t="str">
        <f t="array" ref="G4770">IF(COUNT(FIND(Keywords!$E$3:$E$5,I4770)),"실족추락","")</f>
        <v/>
      </c>
      <c r="H4770" s="4" t="str">
        <f t="array" ref="H4770">IF(COUNT(FIND(Keywords!$B$3:$B$12,I4770)),"개인질환","")</f>
        <v/>
      </c>
      <c r="I4770" t="s">
        <v>11952</v>
      </c>
      <c r="J4770" t="s">
        <v>18121</v>
      </c>
      <c r="K4770" t="s">
        <v>18316</v>
      </c>
      <c r="L4770" t="s">
        <v>18676</v>
      </c>
      <c r="M4770" t="s">
        <v>18153</v>
      </c>
      <c r="N4770" t="s">
        <v>18308</v>
      </c>
      <c r="O4770" t="s">
        <v>18153</v>
      </c>
    </row>
    <row r="4771" spans="1:15">
      <c r="A4771" t="s">
        <v>23</v>
      </c>
      <c r="B4771" t="s">
        <v>53</v>
      </c>
      <c r="C4771" t="s">
        <v>3886</v>
      </c>
      <c r="D4771" t="s">
        <v>7203</v>
      </c>
      <c r="E4771" t="s">
        <v>7212</v>
      </c>
      <c r="F4771" s="4" t="str">
        <f t="array" ref="F4771">IF(COUNT(FIND(Keywords!$C$3:$C$41,I4771)),"일반조난","")</f>
        <v/>
      </c>
      <c r="G4771" s="4" t="str">
        <f t="array" ref="G4771">IF(COUNT(FIND(Keywords!$E$3:$E$5,I4771)),"실족추락","")</f>
        <v/>
      </c>
      <c r="H4771" s="4" t="str">
        <f t="array" ref="H4771">IF(COUNT(FIND(Keywords!$B$3:$B$12,I4771)),"개인질환","")</f>
        <v/>
      </c>
      <c r="I4771" t="s">
        <v>11953</v>
      </c>
      <c r="J4771" t="s">
        <v>18097</v>
      </c>
      <c r="K4771" t="s">
        <v>18387</v>
      </c>
      <c r="L4771" t="s">
        <v>18143</v>
      </c>
      <c r="M4771" t="s">
        <v>18153</v>
      </c>
      <c r="N4771" t="s">
        <v>18566</v>
      </c>
      <c r="O4771" t="s">
        <v>18153</v>
      </c>
    </row>
    <row r="4772" spans="1:15">
      <c r="A4772" t="s">
        <v>23</v>
      </c>
      <c r="B4772" t="s">
        <v>53</v>
      </c>
      <c r="C4772" t="s">
        <v>3887</v>
      </c>
      <c r="D4772" t="s">
        <v>7202</v>
      </c>
      <c r="E4772" t="s">
        <v>7213</v>
      </c>
      <c r="F4772" s="4" t="str">
        <f t="array" ref="F4772">IF(COUNT(FIND(Keywords!$C$3:$C$41,I4772)),"일반조난","")</f>
        <v>일반조난</v>
      </c>
      <c r="G4772" s="4" t="str">
        <f t="array" ref="G4772">IF(COUNT(FIND(Keywords!$E$3:$E$5,I4772)),"실족추락","")</f>
        <v/>
      </c>
      <c r="H4772" s="4" t="str">
        <f t="array" ref="H4772">IF(COUNT(FIND(Keywords!$B$3:$B$12,I4772)),"개인질환","")</f>
        <v/>
      </c>
      <c r="I4772" t="s">
        <v>11954</v>
      </c>
      <c r="J4772" t="s">
        <v>18100</v>
      </c>
      <c r="K4772" t="s">
        <v>18506</v>
      </c>
      <c r="L4772" t="s">
        <v>18816</v>
      </c>
      <c r="M4772" t="s">
        <v>18870</v>
      </c>
      <c r="N4772" t="s">
        <v>18076</v>
      </c>
      <c r="O4772" t="s">
        <v>18153</v>
      </c>
    </row>
    <row r="4773" spans="1:15">
      <c r="A4773" t="s">
        <v>23</v>
      </c>
      <c r="B4773" t="s">
        <v>53</v>
      </c>
      <c r="C4773" t="s">
        <v>3888</v>
      </c>
      <c r="D4773" t="s">
        <v>7203</v>
      </c>
      <c r="E4773" t="s">
        <v>7213</v>
      </c>
      <c r="F4773" s="4" t="str">
        <f t="array" ref="F4773">IF(COUNT(FIND(Keywords!$C$3:$C$41,I4773)),"일반조난","")</f>
        <v>일반조난</v>
      </c>
      <c r="G4773" s="4" t="str">
        <f t="array" ref="G4773">IF(COUNT(FIND(Keywords!$E$3:$E$5,I4773)),"실족추락","")</f>
        <v/>
      </c>
      <c r="H4773" s="4" t="str">
        <f t="array" ref="H4773">IF(COUNT(FIND(Keywords!$B$3:$B$12,I4773)),"개인질환","")</f>
        <v/>
      </c>
      <c r="I4773" t="s">
        <v>11955</v>
      </c>
      <c r="J4773" t="s">
        <v>18103</v>
      </c>
      <c r="K4773" t="s">
        <v>18400</v>
      </c>
      <c r="L4773" t="s">
        <v>18773</v>
      </c>
      <c r="M4773" t="s">
        <v>18153</v>
      </c>
      <c r="N4773" t="s">
        <v>18310</v>
      </c>
      <c r="O4773" t="s">
        <v>18153</v>
      </c>
    </row>
    <row r="4774" spans="1:15">
      <c r="A4774" t="s">
        <v>23</v>
      </c>
      <c r="B4774" t="s">
        <v>53</v>
      </c>
      <c r="C4774" t="s">
        <v>3889</v>
      </c>
      <c r="D4774" t="s">
        <v>7202</v>
      </c>
      <c r="E4774" t="s">
        <v>7213</v>
      </c>
      <c r="F4774" s="4" t="str">
        <f t="array" ref="F4774">IF(COUNT(FIND(Keywords!$C$3:$C$41,I4774)),"일반조난","")</f>
        <v>일반조난</v>
      </c>
      <c r="G4774" s="4" t="str">
        <f t="array" ref="G4774">IF(COUNT(FIND(Keywords!$E$3:$E$5,I4774)),"실족추락","")</f>
        <v/>
      </c>
      <c r="H4774" s="4" t="str">
        <f t="array" ref="H4774">IF(COUNT(FIND(Keywords!$B$3:$B$12,I4774)),"개인질환","")</f>
        <v/>
      </c>
      <c r="I4774" t="s">
        <v>11956</v>
      </c>
      <c r="J4774" t="s">
        <v>18117</v>
      </c>
      <c r="K4774" t="s">
        <v>18207</v>
      </c>
      <c r="L4774" t="s">
        <v>18343</v>
      </c>
      <c r="M4774" t="s">
        <v>18063</v>
      </c>
      <c r="N4774" t="s">
        <v>18297</v>
      </c>
      <c r="O4774" t="s">
        <v>18153</v>
      </c>
    </row>
    <row r="4775" spans="1:15">
      <c r="A4775" t="s">
        <v>23</v>
      </c>
      <c r="B4775" t="s">
        <v>53</v>
      </c>
      <c r="C4775" t="s">
        <v>3890</v>
      </c>
      <c r="D4775" t="s">
        <v>19250</v>
      </c>
      <c r="E4775" t="s">
        <v>7212</v>
      </c>
      <c r="F4775" s="4" t="str">
        <f t="array" ref="F4775">IF(COUNT(FIND(Keywords!$C$3:$C$41,I4775)),"일반조난","")</f>
        <v/>
      </c>
      <c r="G4775" s="4" t="str">
        <f t="array" ref="G4775">IF(COUNT(FIND(Keywords!$E$3:$E$5,I4775)),"실족추락","")</f>
        <v/>
      </c>
      <c r="H4775" s="4" t="str">
        <f t="array" ref="H4775">IF(COUNT(FIND(Keywords!$B$3:$B$12,I4775)),"개인질환","")</f>
        <v/>
      </c>
      <c r="I4775" t="s">
        <v>11957</v>
      </c>
      <c r="J4775" t="s">
        <v>18078</v>
      </c>
      <c r="K4775" t="s">
        <v>18243</v>
      </c>
      <c r="L4775" t="s">
        <v>18160</v>
      </c>
      <c r="M4775" t="s">
        <v>18153</v>
      </c>
      <c r="N4775" t="s">
        <v>18388</v>
      </c>
      <c r="O4775" t="s">
        <v>18153</v>
      </c>
    </row>
    <row r="4776" spans="1:15">
      <c r="A4776" t="s">
        <v>23</v>
      </c>
      <c r="B4776" t="s">
        <v>53</v>
      </c>
      <c r="C4776" t="s">
        <v>3891</v>
      </c>
      <c r="D4776" t="s">
        <v>7202</v>
      </c>
      <c r="E4776" t="s">
        <v>7213</v>
      </c>
      <c r="F4776" s="4" t="str">
        <f t="array" ref="F4776">IF(COUNT(FIND(Keywords!$C$3:$C$41,I4776)),"일반조난","")</f>
        <v>일반조난</v>
      </c>
      <c r="G4776" s="4" t="str">
        <f t="array" ref="G4776">IF(COUNT(FIND(Keywords!$E$3:$E$5,I4776)),"실족추락","")</f>
        <v/>
      </c>
      <c r="H4776" s="4" t="str">
        <f t="array" ref="H4776">IF(COUNT(FIND(Keywords!$B$3:$B$12,I4776)),"개인질환","")</f>
        <v/>
      </c>
      <c r="I4776" t="s">
        <v>11958</v>
      </c>
      <c r="J4776" t="s">
        <v>18046</v>
      </c>
      <c r="K4776" t="s">
        <v>18261</v>
      </c>
      <c r="L4776" t="s">
        <v>18760</v>
      </c>
      <c r="M4776" t="s">
        <v>18153</v>
      </c>
      <c r="N4776" t="s">
        <v>18211</v>
      </c>
      <c r="O4776" t="s">
        <v>18153</v>
      </c>
    </row>
    <row r="4777" spans="1:15">
      <c r="A4777" t="s">
        <v>23</v>
      </c>
      <c r="B4777" t="s">
        <v>53</v>
      </c>
      <c r="C4777" t="s">
        <v>2366</v>
      </c>
      <c r="D4777" t="s">
        <v>7202</v>
      </c>
      <c r="E4777" t="s">
        <v>7212</v>
      </c>
      <c r="F4777" s="4" t="str">
        <f t="array" ref="F4777">IF(COUNT(FIND(Keywords!$C$3:$C$41,I4777)),"일반조난","")</f>
        <v>일반조난</v>
      </c>
      <c r="G4777" s="4" t="str">
        <f t="array" ref="G4777">IF(COUNT(FIND(Keywords!$E$3:$E$5,I4777)),"실족추락","")</f>
        <v/>
      </c>
      <c r="H4777" s="4" t="str">
        <f t="array" ref="H4777">IF(COUNT(FIND(Keywords!$B$3:$B$12,I4777)),"개인질환","")</f>
        <v/>
      </c>
      <c r="I4777" t="s">
        <v>11959</v>
      </c>
      <c r="J4777" t="s">
        <v>18050</v>
      </c>
      <c r="K4777" t="s">
        <v>18764</v>
      </c>
      <c r="L4777" t="s">
        <v>18560</v>
      </c>
      <c r="M4777" t="s">
        <v>18153</v>
      </c>
      <c r="N4777" t="s">
        <v>18300</v>
      </c>
      <c r="O4777" t="s">
        <v>18153</v>
      </c>
    </row>
    <row r="4778" spans="1:15">
      <c r="A4778" t="s">
        <v>23</v>
      </c>
      <c r="B4778" t="s">
        <v>53</v>
      </c>
      <c r="C4778" t="s">
        <v>3892</v>
      </c>
      <c r="D4778" t="s">
        <v>19250</v>
      </c>
      <c r="E4778" t="s">
        <v>7212</v>
      </c>
      <c r="F4778" s="4" t="str">
        <f t="array" ref="F4778">IF(COUNT(FIND(Keywords!$C$3:$C$41,I4778)),"일반조난","")</f>
        <v/>
      </c>
      <c r="G4778" s="4" t="str">
        <f t="array" ref="G4778">IF(COUNT(FIND(Keywords!$E$3:$E$5,I4778)),"실족추락","")</f>
        <v/>
      </c>
      <c r="H4778" s="4" t="str">
        <f t="array" ref="H4778">IF(COUNT(FIND(Keywords!$B$3:$B$12,I4778)),"개인질환","")</f>
        <v/>
      </c>
      <c r="I4778" t="s">
        <v>11960</v>
      </c>
      <c r="J4778" t="s">
        <v>18052</v>
      </c>
      <c r="K4778" t="s">
        <v>18894</v>
      </c>
      <c r="L4778" t="s">
        <v>18471</v>
      </c>
      <c r="M4778" t="s">
        <v>18153</v>
      </c>
      <c r="N4778" t="s">
        <v>18376</v>
      </c>
      <c r="O4778" t="s">
        <v>18153</v>
      </c>
    </row>
    <row r="4779" spans="1:15">
      <c r="A4779" t="s">
        <v>23</v>
      </c>
      <c r="B4779" t="s">
        <v>53</v>
      </c>
      <c r="C4779" t="s">
        <v>3893</v>
      </c>
      <c r="D4779" t="s">
        <v>7202</v>
      </c>
      <c r="E4779" t="s">
        <v>7212</v>
      </c>
      <c r="F4779" s="4" t="str">
        <f t="array" ref="F4779">IF(COUNT(FIND(Keywords!$C$3:$C$41,I4779)),"일반조난","")</f>
        <v>일반조난</v>
      </c>
      <c r="G4779" s="4" t="str">
        <f t="array" ref="G4779">IF(COUNT(FIND(Keywords!$E$3:$E$5,I4779)),"실족추락","")</f>
        <v/>
      </c>
      <c r="H4779" s="4" t="str">
        <f t="array" ref="H4779">IF(COUNT(FIND(Keywords!$B$3:$B$12,I4779)),"개인질환","")</f>
        <v/>
      </c>
      <c r="I4779" t="s">
        <v>11961</v>
      </c>
      <c r="J4779" t="s">
        <v>18082</v>
      </c>
      <c r="K4779" t="s">
        <v>18635</v>
      </c>
      <c r="L4779" t="s">
        <v>18140</v>
      </c>
      <c r="M4779" t="s">
        <v>18153</v>
      </c>
      <c r="N4779" t="s">
        <v>18297</v>
      </c>
      <c r="O4779" t="s">
        <v>18153</v>
      </c>
    </row>
    <row r="4780" spans="1:15">
      <c r="A4780" t="s">
        <v>23</v>
      </c>
      <c r="B4780" t="s">
        <v>53</v>
      </c>
      <c r="C4780" t="s">
        <v>3894</v>
      </c>
      <c r="D4780" t="s">
        <v>19250</v>
      </c>
      <c r="E4780" t="s">
        <v>7212</v>
      </c>
      <c r="F4780" s="4" t="str">
        <f t="array" ref="F4780">IF(COUNT(FIND(Keywords!$C$3:$C$41,I4780)),"일반조난","")</f>
        <v/>
      </c>
      <c r="G4780" s="4" t="str">
        <f t="array" ref="G4780">IF(COUNT(FIND(Keywords!$E$3:$E$5,I4780)),"실족추락","")</f>
        <v/>
      </c>
      <c r="H4780" s="4" t="str">
        <f t="array" ref="H4780">IF(COUNT(FIND(Keywords!$B$3:$B$12,I4780)),"개인질환","")</f>
        <v/>
      </c>
      <c r="I4780" t="s">
        <v>11962</v>
      </c>
      <c r="J4780" t="s">
        <v>18083</v>
      </c>
      <c r="K4780" t="s">
        <v>18924</v>
      </c>
      <c r="L4780" t="s">
        <v>18346</v>
      </c>
      <c r="M4780" t="s">
        <v>18153</v>
      </c>
      <c r="N4780" t="s">
        <v>18394</v>
      </c>
      <c r="O4780" t="s">
        <v>18153</v>
      </c>
    </row>
    <row r="4781" spans="1:15">
      <c r="A4781" t="s">
        <v>23</v>
      </c>
      <c r="B4781" t="s">
        <v>53</v>
      </c>
      <c r="C4781" t="s">
        <v>3895</v>
      </c>
      <c r="D4781" t="s">
        <v>19250</v>
      </c>
      <c r="E4781" t="s">
        <v>7212</v>
      </c>
      <c r="F4781" s="4" t="str">
        <f t="array" ref="F4781">IF(COUNT(FIND(Keywords!$C$3:$C$41,I4781)),"일반조난","")</f>
        <v/>
      </c>
      <c r="G4781" s="4" t="str">
        <f t="array" ref="G4781">IF(COUNT(FIND(Keywords!$E$3:$E$5,I4781)),"실족추락","")</f>
        <v/>
      </c>
      <c r="H4781" s="4" t="str">
        <f t="array" ref="H4781">IF(COUNT(FIND(Keywords!$B$3:$B$12,I4781)),"개인질환","")</f>
        <v/>
      </c>
      <c r="I4781" t="s">
        <v>11963</v>
      </c>
      <c r="J4781" t="s">
        <v>18090</v>
      </c>
      <c r="K4781" t="s">
        <v>18925</v>
      </c>
      <c r="L4781" t="s">
        <v>18352</v>
      </c>
      <c r="M4781" t="s">
        <v>18153</v>
      </c>
      <c r="N4781" t="s">
        <v>18567</v>
      </c>
      <c r="O4781" t="s">
        <v>18153</v>
      </c>
    </row>
    <row r="4782" spans="1:15">
      <c r="A4782" t="s">
        <v>23</v>
      </c>
      <c r="B4782" t="s">
        <v>53</v>
      </c>
      <c r="C4782" t="s">
        <v>3896</v>
      </c>
      <c r="D4782" t="s">
        <v>7202</v>
      </c>
      <c r="E4782" t="s">
        <v>7212</v>
      </c>
      <c r="F4782" s="4" t="str">
        <f t="array" ref="F4782">IF(COUNT(FIND(Keywords!$C$3:$C$41,I4782)),"일반조난","")</f>
        <v>일반조난</v>
      </c>
      <c r="G4782" s="4" t="str">
        <f t="array" ref="G4782">IF(COUNT(FIND(Keywords!$E$3:$E$5,I4782)),"실족추락","")</f>
        <v/>
      </c>
      <c r="H4782" s="4" t="str">
        <f t="array" ref="H4782">IF(COUNT(FIND(Keywords!$B$3:$B$12,I4782)),"개인질환","")</f>
        <v/>
      </c>
      <c r="I4782" t="s">
        <v>11964</v>
      </c>
      <c r="J4782" t="s">
        <v>18099</v>
      </c>
      <c r="K4782" t="s">
        <v>18260</v>
      </c>
      <c r="L4782" t="s">
        <v>18890</v>
      </c>
      <c r="M4782" t="s">
        <v>18153</v>
      </c>
      <c r="N4782" t="s">
        <v>18704</v>
      </c>
      <c r="O4782" t="s">
        <v>18153</v>
      </c>
    </row>
    <row r="4783" spans="1:15">
      <c r="A4783" t="s">
        <v>23</v>
      </c>
      <c r="B4783" t="s">
        <v>53</v>
      </c>
      <c r="C4783" t="s">
        <v>3897</v>
      </c>
      <c r="D4783" t="s">
        <v>19250</v>
      </c>
      <c r="E4783" t="s">
        <v>7213</v>
      </c>
      <c r="F4783" s="4" t="str">
        <f t="array" ref="F4783">IF(COUNT(FIND(Keywords!$C$3:$C$41,I4783)),"일반조난","")</f>
        <v/>
      </c>
      <c r="G4783" s="4" t="str">
        <f t="array" ref="G4783">IF(COUNT(FIND(Keywords!$E$3:$E$5,I4783)),"실족추락","")</f>
        <v/>
      </c>
      <c r="H4783" s="4" t="str">
        <f t="array" ref="H4783">IF(COUNT(FIND(Keywords!$B$3:$B$12,I4783)),"개인질환","")</f>
        <v/>
      </c>
      <c r="I4783" t="s">
        <v>11965</v>
      </c>
      <c r="J4783" t="s">
        <v>18103</v>
      </c>
      <c r="K4783" t="s">
        <v>18764</v>
      </c>
      <c r="L4783" t="s">
        <v>18346</v>
      </c>
      <c r="M4783" t="s">
        <v>18153</v>
      </c>
      <c r="N4783" t="s">
        <v>18852</v>
      </c>
      <c r="O4783" t="s">
        <v>18153</v>
      </c>
    </row>
    <row r="4784" spans="1:15">
      <c r="A4784" t="s">
        <v>23</v>
      </c>
      <c r="B4784" t="s">
        <v>53</v>
      </c>
      <c r="C4784" t="s">
        <v>3898</v>
      </c>
      <c r="D4784" t="s">
        <v>7202</v>
      </c>
      <c r="E4784" t="s">
        <v>7212</v>
      </c>
      <c r="F4784" s="4" t="str">
        <f t="array" ref="F4784">IF(COUNT(FIND(Keywords!$C$3:$C$41,I4784)),"일반조난","")</f>
        <v>일반조난</v>
      </c>
      <c r="G4784" s="4" t="str">
        <f t="array" ref="G4784">IF(COUNT(FIND(Keywords!$E$3:$E$5,I4784)),"실족추락","")</f>
        <v/>
      </c>
      <c r="H4784" s="4" t="str">
        <f t="array" ref="H4784">IF(COUNT(FIND(Keywords!$B$3:$B$12,I4784)),"개인질환","")</f>
        <v/>
      </c>
      <c r="I4784" t="s">
        <v>11966</v>
      </c>
      <c r="J4784" t="s">
        <v>18081</v>
      </c>
      <c r="K4784" t="s">
        <v>18250</v>
      </c>
      <c r="L4784" t="s">
        <v>18334</v>
      </c>
      <c r="M4784" t="s">
        <v>18153</v>
      </c>
      <c r="N4784" t="s">
        <v>18193</v>
      </c>
      <c r="O4784" t="s">
        <v>18153</v>
      </c>
    </row>
    <row r="4785" spans="1:15">
      <c r="A4785" t="s">
        <v>23</v>
      </c>
      <c r="B4785" t="s">
        <v>53</v>
      </c>
      <c r="C4785" t="s">
        <v>3899</v>
      </c>
      <c r="D4785" t="s">
        <v>7202</v>
      </c>
      <c r="E4785" t="s">
        <v>7212</v>
      </c>
      <c r="F4785" s="4" t="str">
        <f t="array" ref="F4785">IF(COUNT(FIND(Keywords!$C$3:$C$41,I4785)),"일반조난","")</f>
        <v>일반조난</v>
      </c>
      <c r="G4785" s="4" t="str">
        <f t="array" ref="G4785">IF(COUNT(FIND(Keywords!$E$3:$E$5,I4785)),"실족추락","")</f>
        <v/>
      </c>
      <c r="H4785" s="4" t="str">
        <f t="array" ref="H4785">IF(COUNT(FIND(Keywords!$B$3:$B$12,I4785)),"개인질환","")</f>
        <v/>
      </c>
      <c r="I4785" t="s">
        <v>11967</v>
      </c>
      <c r="J4785" t="s">
        <v>18045</v>
      </c>
      <c r="K4785" t="s">
        <v>18535</v>
      </c>
      <c r="L4785" t="s">
        <v>18348</v>
      </c>
      <c r="M4785" t="s">
        <v>18156</v>
      </c>
      <c r="N4785" t="s">
        <v>18536</v>
      </c>
      <c r="O4785" t="s">
        <v>18153</v>
      </c>
    </row>
    <row r="4786" spans="1:15">
      <c r="A4786" t="s">
        <v>23</v>
      </c>
      <c r="B4786" t="s">
        <v>53</v>
      </c>
      <c r="C4786" t="s">
        <v>3900</v>
      </c>
      <c r="D4786" t="s">
        <v>7203</v>
      </c>
      <c r="E4786" t="s">
        <v>7212</v>
      </c>
      <c r="F4786" s="4" t="str">
        <f t="array" ref="F4786">IF(COUNT(FIND(Keywords!$C$3:$C$41,I4786)),"일반조난","")</f>
        <v>일반조난</v>
      </c>
      <c r="G4786" s="4" t="str">
        <f t="array" ref="G4786">IF(COUNT(FIND(Keywords!$E$3:$E$5,I4786)),"실족추락","")</f>
        <v/>
      </c>
      <c r="H4786" s="4" t="str">
        <f t="array" ref="H4786">IF(COUNT(FIND(Keywords!$B$3:$B$12,I4786)),"개인질환","")</f>
        <v/>
      </c>
      <c r="I4786" t="s">
        <v>11968</v>
      </c>
      <c r="J4786" t="s">
        <v>18106</v>
      </c>
      <c r="K4786" t="s">
        <v>18389</v>
      </c>
      <c r="L4786" t="s">
        <v>18360</v>
      </c>
      <c r="M4786" t="s">
        <v>18153</v>
      </c>
      <c r="N4786" t="s">
        <v>18565</v>
      </c>
      <c r="O4786" t="s">
        <v>18153</v>
      </c>
    </row>
    <row r="4787" spans="1:15">
      <c r="A4787" t="s">
        <v>23</v>
      </c>
      <c r="B4787" t="s">
        <v>53</v>
      </c>
      <c r="C4787" t="s">
        <v>3901</v>
      </c>
      <c r="D4787" t="s">
        <v>7202</v>
      </c>
      <c r="E4787" t="s">
        <v>7213</v>
      </c>
      <c r="F4787" s="4" t="str">
        <f t="array" ref="F4787">IF(COUNT(FIND(Keywords!$C$3:$C$41,I4787)),"일반조난","")</f>
        <v>일반조난</v>
      </c>
      <c r="G4787" s="4" t="str">
        <f t="array" ref="G4787">IF(COUNT(FIND(Keywords!$E$3:$E$5,I4787)),"실족추락","")</f>
        <v/>
      </c>
      <c r="H4787" s="4" t="str">
        <f t="array" ref="H4787">IF(COUNT(FIND(Keywords!$B$3:$B$12,I4787)),"개인질환","")</f>
        <v/>
      </c>
      <c r="I4787" t="s">
        <v>11969</v>
      </c>
      <c r="J4787" t="s">
        <v>18053</v>
      </c>
      <c r="K4787" t="s">
        <v>18252</v>
      </c>
      <c r="L4787" t="s">
        <v>18341</v>
      </c>
      <c r="M4787" t="s">
        <v>18153</v>
      </c>
      <c r="N4787" t="s">
        <v>18685</v>
      </c>
      <c r="O4787" t="s">
        <v>18153</v>
      </c>
    </row>
    <row r="4788" spans="1:15">
      <c r="A4788" t="s">
        <v>23</v>
      </c>
      <c r="B4788" t="s">
        <v>53</v>
      </c>
      <c r="C4788" t="s">
        <v>3902</v>
      </c>
      <c r="D4788" t="s">
        <v>7202</v>
      </c>
      <c r="E4788" t="s">
        <v>7212</v>
      </c>
      <c r="F4788" s="4" t="str">
        <f t="array" ref="F4788">IF(COUNT(FIND(Keywords!$C$3:$C$41,I4788)),"일반조난","")</f>
        <v>일반조난</v>
      </c>
      <c r="G4788" s="4" t="str">
        <f t="array" ref="G4788">IF(COUNT(FIND(Keywords!$E$3:$E$5,I4788)),"실족추락","")</f>
        <v/>
      </c>
      <c r="H4788" s="4" t="str">
        <f t="array" ref="H4788">IF(COUNT(FIND(Keywords!$B$3:$B$12,I4788)),"개인질환","")</f>
        <v/>
      </c>
      <c r="I4788" t="s">
        <v>11970</v>
      </c>
      <c r="J4788" t="s">
        <v>18053</v>
      </c>
      <c r="K4788" t="s">
        <v>18257</v>
      </c>
      <c r="L4788" t="s">
        <v>18767</v>
      </c>
      <c r="M4788" t="s">
        <v>18153</v>
      </c>
      <c r="N4788" t="s">
        <v>18280</v>
      </c>
      <c r="O4788" t="s">
        <v>18153</v>
      </c>
    </row>
    <row r="4789" spans="1:15">
      <c r="A4789" t="s">
        <v>23</v>
      </c>
      <c r="B4789" t="s">
        <v>53</v>
      </c>
      <c r="C4789" t="s">
        <v>3903</v>
      </c>
      <c r="D4789" t="s">
        <v>7202</v>
      </c>
      <c r="E4789" t="s">
        <v>7212</v>
      </c>
      <c r="F4789" s="4" t="str">
        <f t="array" ref="F4789">IF(COUNT(FIND(Keywords!$C$3:$C$41,I4789)),"일반조난","")</f>
        <v>일반조난</v>
      </c>
      <c r="G4789" s="4" t="str">
        <f t="array" ref="G4789">IF(COUNT(FIND(Keywords!$E$3:$E$5,I4789)),"실족추락","")</f>
        <v/>
      </c>
      <c r="H4789" s="4" t="str">
        <f t="array" ref="H4789">IF(COUNT(FIND(Keywords!$B$3:$B$12,I4789)),"개인질환","")</f>
        <v/>
      </c>
      <c r="I4789" t="s">
        <v>11971</v>
      </c>
      <c r="J4789" t="s">
        <v>18123</v>
      </c>
      <c r="K4789" t="s">
        <v>18204</v>
      </c>
      <c r="L4789" t="s">
        <v>18698</v>
      </c>
      <c r="M4789" t="s">
        <v>18153</v>
      </c>
      <c r="N4789" t="s">
        <v>18565</v>
      </c>
      <c r="O4789" t="s">
        <v>18153</v>
      </c>
    </row>
    <row r="4790" spans="1:15">
      <c r="A4790" t="s">
        <v>23</v>
      </c>
      <c r="B4790" t="s">
        <v>53</v>
      </c>
      <c r="C4790" t="s">
        <v>3903</v>
      </c>
      <c r="D4790" t="s">
        <v>7202</v>
      </c>
      <c r="E4790" t="s">
        <v>7212</v>
      </c>
      <c r="F4790" s="4" t="str">
        <f t="array" ref="F4790">IF(COUNT(FIND(Keywords!$C$3:$C$41,I4790)),"일반조난","")</f>
        <v>일반조난</v>
      </c>
      <c r="G4790" s="4" t="str">
        <f t="array" ref="G4790">IF(COUNT(FIND(Keywords!$E$3:$E$5,I4790)),"실족추락","")</f>
        <v/>
      </c>
      <c r="H4790" s="4" t="str">
        <f t="array" ref="H4790">IF(COUNT(FIND(Keywords!$B$3:$B$12,I4790)),"개인질환","")</f>
        <v/>
      </c>
      <c r="I4790" t="s">
        <v>11972</v>
      </c>
      <c r="J4790" t="s">
        <v>18123</v>
      </c>
      <c r="K4790" t="s">
        <v>18204</v>
      </c>
      <c r="L4790" t="s">
        <v>18698</v>
      </c>
      <c r="M4790" t="s">
        <v>18153</v>
      </c>
      <c r="N4790" t="s">
        <v>18565</v>
      </c>
      <c r="O4790" t="s">
        <v>18153</v>
      </c>
    </row>
    <row r="4791" spans="1:15">
      <c r="A4791" t="s">
        <v>23</v>
      </c>
      <c r="B4791" t="s">
        <v>53</v>
      </c>
      <c r="C4791" t="s">
        <v>3904</v>
      </c>
      <c r="D4791" t="s">
        <v>19250</v>
      </c>
      <c r="E4791" t="s">
        <v>7212</v>
      </c>
      <c r="F4791" s="4" t="str">
        <f t="array" ref="F4791">IF(COUNT(FIND(Keywords!$C$3:$C$41,I4791)),"일반조난","")</f>
        <v/>
      </c>
      <c r="G4791" s="4" t="str">
        <f t="array" ref="G4791">IF(COUNT(FIND(Keywords!$E$3:$E$5,I4791)),"실족추락","")</f>
        <v/>
      </c>
      <c r="H4791" s="4" t="str">
        <f t="array" ref="H4791">IF(COUNT(FIND(Keywords!$B$3:$B$12,I4791)),"개인질환","")</f>
        <v/>
      </c>
      <c r="I4791" t="s">
        <v>11973</v>
      </c>
      <c r="J4791" t="s">
        <v>18104</v>
      </c>
      <c r="K4791" t="s">
        <v>18515</v>
      </c>
      <c r="L4791" t="s">
        <v>18560</v>
      </c>
      <c r="M4791" t="s">
        <v>18153</v>
      </c>
      <c r="N4791" t="s">
        <v>18362</v>
      </c>
      <c r="O4791" t="s">
        <v>18153</v>
      </c>
    </row>
    <row r="4792" spans="1:15">
      <c r="A4792" t="s">
        <v>23</v>
      </c>
      <c r="B4792" t="s">
        <v>53</v>
      </c>
      <c r="C4792" t="s">
        <v>3905</v>
      </c>
      <c r="D4792" t="s">
        <v>7202</v>
      </c>
      <c r="E4792" t="s">
        <v>7212</v>
      </c>
      <c r="F4792" s="4" t="str">
        <f t="array" ref="F4792">IF(COUNT(FIND(Keywords!$C$3:$C$41,I4792)),"일반조난","")</f>
        <v>일반조난</v>
      </c>
      <c r="G4792" s="4" t="str">
        <f t="array" ref="G4792">IF(COUNT(FIND(Keywords!$E$3:$E$5,I4792)),"실족추락","")</f>
        <v/>
      </c>
      <c r="H4792" s="4" t="str">
        <f t="array" ref="H4792">IF(COUNT(FIND(Keywords!$B$3:$B$12,I4792)),"개인질환","")</f>
        <v/>
      </c>
      <c r="I4792" t="s">
        <v>11974</v>
      </c>
      <c r="J4792" t="s">
        <v>18109</v>
      </c>
      <c r="K4792" t="s">
        <v>18291</v>
      </c>
      <c r="L4792" t="s">
        <v>18349</v>
      </c>
      <c r="M4792" t="s">
        <v>18153</v>
      </c>
      <c r="N4792" t="s">
        <v>18837</v>
      </c>
      <c r="O4792" t="s">
        <v>18153</v>
      </c>
    </row>
    <row r="4793" spans="1:15">
      <c r="A4793" t="s">
        <v>23</v>
      </c>
      <c r="B4793" t="s">
        <v>53</v>
      </c>
      <c r="C4793" t="s">
        <v>3906</v>
      </c>
      <c r="D4793" t="s">
        <v>7202</v>
      </c>
      <c r="E4793" t="s">
        <v>7212</v>
      </c>
      <c r="F4793" s="4" t="str">
        <f t="array" ref="F4793">IF(COUNT(FIND(Keywords!$C$3:$C$41,I4793)),"일반조난","")</f>
        <v>일반조난</v>
      </c>
      <c r="G4793" s="4" t="str">
        <f t="array" ref="G4793">IF(COUNT(FIND(Keywords!$E$3:$E$5,I4793)),"실족추락","")</f>
        <v/>
      </c>
      <c r="H4793" s="4" t="str">
        <f t="array" ref="H4793">IF(COUNT(FIND(Keywords!$B$3:$B$12,I4793)),"개인질환","")</f>
        <v/>
      </c>
      <c r="I4793" t="s">
        <v>11975</v>
      </c>
      <c r="J4793" t="s">
        <v>18057</v>
      </c>
      <c r="K4793" t="s">
        <v>18527</v>
      </c>
      <c r="L4793" t="s">
        <v>18471</v>
      </c>
      <c r="M4793" t="s">
        <v>18153</v>
      </c>
      <c r="N4793" t="s">
        <v>18183</v>
      </c>
      <c r="O4793" t="s">
        <v>18153</v>
      </c>
    </row>
    <row r="4794" spans="1:15">
      <c r="A4794" t="s">
        <v>23</v>
      </c>
      <c r="B4794" t="s">
        <v>53</v>
      </c>
      <c r="C4794" t="s">
        <v>3907</v>
      </c>
      <c r="D4794" t="s">
        <v>19250</v>
      </c>
      <c r="E4794" t="s">
        <v>7213</v>
      </c>
      <c r="F4794" s="4" t="str">
        <f t="array" ref="F4794">IF(COUNT(FIND(Keywords!$C$3:$C$41,I4794)),"일반조난","")</f>
        <v/>
      </c>
      <c r="G4794" s="4" t="str">
        <f t="array" ref="G4794">IF(COUNT(FIND(Keywords!$E$3:$E$5,I4794)),"실족추락","")</f>
        <v/>
      </c>
      <c r="H4794" s="4" t="str">
        <f t="array" ref="H4794">IF(COUNT(FIND(Keywords!$B$3:$B$12,I4794)),"개인질환","")</f>
        <v/>
      </c>
      <c r="I4794" t="s">
        <v>11976</v>
      </c>
      <c r="J4794" t="s">
        <v>18093</v>
      </c>
      <c r="K4794" t="s">
        <v>18763</v>
      </c>
      <c r="L4794" t="s">
        <v>18360</v>
      </c>
      <c r="M4794" t="s">
        <v>18153</v>
      </c>
      <c r="N4794" t="s">
        <v>18690</v>
      </c>
      <c r="O4794" t="s">
        <v>18153</v>
      </c>
    </row>
    <row r="4795" spans="1:15">
      <c r="A4795" t="s">
        <v>23</v>
      </c>
      <c r="B4795" t="s">
        <v>53</v>
      </c>
      <c r="C4795" t="s">
        <v>2500</v>
      </c>
      <c r="D4795" t="s">
        <v>7202</v>
      </c>
      <c r="E4795" t="s">
        <v>7212</v>
      </c>
      <c r="F4795" s="4" t="str">
        <f t="array" ref="F4795">IF(COUNT(FIND(Keywords!$C$3:$C$41,I4795)),"일반조난","")</f>
        <v>일반조난</v>
      </c>
      <c r="G4795" s="4" t="str">
        <f t="array" ref="G4795">IF(COUNT(FIND(Keywords!$E$3:$E$5,I4795)),"실족추락","")</f>
        <v/>
      </c>
      <c r="H4795" s="4" t="str">
        <f t="array" ref="H4795">IF(COUNT(FIND(Keywords!$B$3:$B$12,I4795)),"개인질환","")</f>
        <v/>
      </c>
      <c r="I4795" t="s">
        <v>11977</v>
      </c>
      <c r="J4795" t="s">
        <v>18108</v>
      </c>
      <c r="K4795" t="s">
        <v>18207</v>
      </c>
      <c r="L4795" t="s">
        <v>18890</v>
      </c>
      <c r="M4795" t="s">
        <v>18153</v>
      </c>
      <c r="N4795" t="s">
        <v>18644</v>
      </c>
      <c r="O4795" t="s">
        <v>18153</v>
      </c>
    </row>
    <row r="4796" spans="1:15">
      <c r="A4796" t="s">
        <v>23</v>
      </c>
      <c r="B4796" t="s">
        <v>53</v>
      </c>
      <c r="C4796" t="s">
        <v>3908</v>
      </c>
      <c r="D4796" t="s">
        <v>7202</v>
      </c>
      <c r="E4796" t="s">
        <v>7213</v>
      </c>
      <c r="F4796" s="4" t="str">
        <f t="array" ref="F4796">IF(COUNT(FIND(Keywords!$C$3:$C$41,I4796)),"일반조난","")</f>
        <v>일반조난</v>
      </c>
      <c r="G4796" s="4" t="str">
        <f t="array" ref="G4796">IF(COUNT(FIND(Keywords!$E$3:$E$5,I4796)),"실족추락","")</f>
        <v/>
      </c>
      <c r="H4796" s="4" t="str">
        <f t="array" ref="H4796">IF(COUNT(FIND(Keywords!$B$3:$B$12,I4796)),"개인질환","")</f>
        <v/>
      </c>
      <c r="I4796" t="s">
        <v>11978</v>
      </c>
      <c r="J4796" t="s">
        <v>18046</v>
      </c>
      <c r="K4796" t="s">
        <v>18532</v>
      </c>
      <c r="L4796" t="s">
        <v>18560</v>
      </c>
      <c r="M4796" t="s">
        <v>18153</v>
      </c>
      <c r="N4796" t="s">
        <v>18851</v>
      </c>
      <c r="O4796" t="s">
        <v>18153</v>
      </c>
    </row>
    <row r="4797" spans="1:15">
      <c r="A4797" t="s">
        <v>23</v>
      </c>
      <c r="B4797" t="s">
        <v>53</v>
      </c>
      <c r="C4797" t="s">
        <v>3909</v>
      </c>
      <c r="D4797" t="s">
        <v>7202</v>
      </c>
      <c r="E4797" t="s">
        <v>7213</v>
      </c>
      <c r="F4797" s="4" t="str">
        <f t="array" ref="F4797">IF(COUNT(FIND(Keywords!$C$3:$C$41,I4797)),"일반조난","")</f>
        <v>일반조난</v>
      </c>
      <c r="G4797" s="4" t="str">
        <f t="array" ref="G4797">IF(COUNT(FIND(Keywords!$E$3:$E$5,I4797)),"실족추락","")</f>
        <v/>
      </c>
      <c r="H4797" s="4" t="str">
        <f t="array" ref="H4797">IF(COUNT(FIND(Keywords!$B$3:$B$12,I4797)),"개인질환","")</f>
        <v/>
      </c>
      <c r="I4797" t="s">
        <v>11979</v>
      </c>
      <c r="J4797" t="s">
        <v>18083</v>
      </c>
      <c r="K4797" t="s">
        <v>18289</v>
      </c>
      <c r="L4797" t="s">
        <v>18868</v>
      </c>
      <c r="M4797" t="s">
        <v>18153</v>
      </c>
      <c r="N4797" t="s">
        <v>18715</v>
      </c>
      <c r="O4797" t="s">
        <v>18153</v>
      </c>
    </row>
    <row r="4798" spans="1:15">
      <c r="A4798" t="s">
        <v>23</v>
      </c>
      <c r="B4798" t="s">
        <v>53</v>
      </c>
      <c r="C4798" t="s">
        <v>1675</v>
      </c>
      <c r="D4798" t="s">
        <v>19250</v>
      </c>
      <c r="E4798" t="s">
        <v>7212</v>
      </c>
      <c r="F4798" s="4" t="str">
        <f t="array" ref="F4798">IF(COUNT(FIND(Keywords!$C$3:$C$41,I4798)),"일반조난","")</f>
        <v/>
      </c>
      <c r="G4798" s="4" t="str">
        <f t="array" ref="G4798">IF(COUNT(FIND(Keywords!$E$3:$E$5,I4798)),"실족추락","")</f>
        <v/>
      </c>
      <c r="H4798" s="4" t="str">
        <f t="array" ref="H4798">IF(COUNT(FIND(Keywords!$B$3:$B$12,I4798)),"개인질환","")</f>
        <v/>
      </c>
      <c r="I4798" t="s">
        <v>11980</v>
      </c>
      <c r="J4798" t="s">
        <v>18101</v>
      </c>
      <c r="K4798" t="s">
        <v>18104</v>
      </c>
      <c r="L4798" t="s">
        <v>18334</v>
      </c>
      <c r="M4798" t="s">
        <v>18153</v>
      </c>
      <c r="N4798" t="s">
        <v>18431</v>
      </c>
      <c r="O4798" t="s">
        <v>18153</v>
      </c>
    </row>
    <row r="4799" spans="1:15">
      <c r="A4799" t="s">
        <v>23</v>
      </c>
      <c r="B4799" t="s">
        <v>53</v>
      </c>
      <c r="C4799" t="s">
        <v>3910</v>
      </c>
      <c r="D4799" t="s">
        <v>19250</v>
      </c>
      <c r="E4799" t="s">
        <v>7212</v>
      </c>
      <c r="F4799" s="4" t="str">
        <f t="array" ref="F4799">IF(COUNT(FIND(Keywords!$C$3:$C$41,I4799)),"일반조난","")</f>
        <v/>
      </c>
      <c r="G4799" s="4" t="str">
        <f t="array" ref="G4799">IF(COUNT(FIND(Keywords!$E$3:$E$5,I4799)),"실족추락","")</f>
        <v/>
      </c>
      <c r="H4799" s="4" t="str">
        <f t="array" ref="H4799">IF(COUNT(FIND(Keywords!$B$3:$B$12,I4799)),"개인질환","")</f>
        <v/>
      </c>
      <c r="I4799" t="s">
        <v>11981</v>
      </c>
      <c r="J4799" t="s">
        <v>18117</v>
      </c>
      <c r="K4799" t="s">
        <v>18440</v>
      </c>
      <c r="L4799" t="s">
        <v>18471</v>
      </c>
      <c r="M4799" t="s">
        <v>18471</v>
      </c>
      <c r="N4799" t="s">
        <v>18443</v>
      </c>
      <c r="O4799" t="s">
        <v>18153</v>
      </c>
    </row>
    <row r="4800" spans="1:15">
      <c r="A4800" t="s">
        <v>23</v>
      </c>
      <c r="B4800" t="s">
        <v>53</v>
      </c>
      <c r="C4800" t="s">
        <v>3597</v>
      </c>
      <c r="D4800" t="s">
        <v>7202</v>
      </c>
      <c r="E4800" t="s">
        <v>7212</v>
      </c>
      <c r="F4800" s="4" t="str">
        <f t="array" ref="F4800">IF(COUNT(FIND(Keywords!$C$3:$C$41,I4800)),"일반조난","")</f>
        <v>일반조난</v>
      </c>
      <c r="G4800" s="4" t="str">
        <f t="array" ref="G4800">IF(COUNT(FIND(Keywords!$E$3:$E$5,I4800)),"실족추락","")</f>
        <v/>
      </c>
      <c r="H4800" s="4" t="str">
        <f t="array" ref="H4800">IF(COUNT(FIND(Keywords!$B$3:$B$12,I4800)),"개인질환","")</f>
        <v/>
      </c>
      <c r="I4800" t="s">
        <v>11982</v>
      </c>
      <c r="J4800" t="s">
        <v>18081</v>
      </c>
      <c r="K4800" t="s">
        <v>18226</v>
      </c>
      <c r="L4800" t="s">
        <v>18471</v>
      </c>
      <c r="M4800" t="s">
        <v>18153</v>
      </c>
      <c r="N4800" t="s">
        <v>18374</v>
      </c>
      <c r="O4800" t="s">
        <v>18153</v>
      </c>
    </row>
    <row r="4801" spans="1:15">
      <c r="A4801" t="s">
        <v>23</v>
      </c>
      <c r="B4801" t="s">
        <v>53</v>
      </c>
      <c r="C4801" t="s">
        <v>3911</v>
      </c>
      <c r="D4801" t="s">
        <v>7202</v>
      </c>
      <c r="E4801" t="s">
        <v>7212</v>
      </c>
      <c r="F4801" s="4" t="str">
        <f t="array" ref="F4801">IF(COUNT(FIND(Keywords!$C$3:$C$41,I4801)),"일반조난","")</f>
        <v>일반조난</v>
      </c>
      <c r="G4801" s="4" t="str">
        <f t="array" ref="G4801">IF(COUNT(FIND(Keywords!$E$3:$E$5,I4801)),"실족추락","")</f>
        <v/>
      </c>
      <c r="H4801" s="4" t="str">
        <f t="array" ref="H4801">IF(COUNT(FIND(Keywords!$B$3:$B$12,I4801)),"개인질환","")</f>
        <v/>
      </c>
      <c r="I4801" t="s">
        <v>11983</v>
      </c>
      <c r="J4801" t="s">
        <v>18097</v>
      </c>
      <c r="K4801" t="s">
        <v>18211</v>
      </c>
      <c r="L4801" t="s">
        <v>18341</v>
      </c>
      <c r="M4801" t="s">
        <v>18153</v>
      </c>
      <c r="N4801" t="s">
        <v>18732</v>
      </c>
      <c r="O4801" t="s">
        <v>18153</v>
      </c>
    </row>
    <row r="4802" spans="1:15">
      <c r="A4802" t="s">
        <v>23</v>
      </c>
      <c r="B4802" t="s">
        <v>53</v>
      </c>
      <c r="C4802" t="s">
        <v>3912</v>
      </c>
      <c r="D4802" t="s">
        <v>19250</v>
      </c>
      <c r="E4802" t="s">
        <v>7212</v>
      </c>
      <c r="F4802" s="4" t="str">
        <f t="array" ref="F4802">IF(COUNT(FIND(Keywords!$C$3:$C$41,I4802)),"일반조난","")</f>
        <v/>
      </c>
      <c r="G4802" s="4" t="str">
        <f t="array" ref="G4802">IF(COUNT(FIND(Keywords!$E$3:$E$5,I4802)),"실족추락","")</f>
        <v/>
      </c>
      <c r="H4802" s="4" t="str">
        <f t="array" ref="H4802">IF(COUNT(FIND(Keywords!$B$3:$B$12,I4802)),"개인질환","")</f>
        <v/>
      </c>
      <c r="I4802" t="s">
        <v>11984</v>
      </c>
      <c r="J4802" t="s">
        <v>18051</v>
      </c>
      <c r="K4802" t="s">
        <v>18070</v>
      </c>
      <c r="L4802" t="s">
        <v>18471</v>
      </c>
      <c r="M4802" t="s">
        <v>18153</v>
      </c>
      <c r="N4802" t="s">
        <v>18374</v>
      </c>
      <c r="O4802" t="s">
        <v>18153</v>
      </c>
    </row>
    <row r="4803" spans="1:15">
      <c r="A4803" t="s">
        <v>23</v>
      </c>
      <c r="B4803" t="s">
        <v>53</v>
      </c>
      <c r="C4803" t="s">
        <v>3913</v>
      </c>
      <c r="D4803" t="s">
        <v>7203</v>
      </c>
      <c r="E4803" t="s">
        <v>7212</v>
      </c>
      <c r="F4803" s="4" t="str">
        <f t="array" ref="F4803">IF(COUNT(FIND(Keywords!$C$3:$C$41,I4803)),"일반조난","")</f>
        <v>일반조난</v>
      </c>
      <c r="G4803" s="4" t="str">
        <f t="array" ref="G4803">IF(COUNT(FIND(Keywords!$E$3:$E$5,I4803)),"실족추락","")</f>
        <v/>
      </c>
      <c r="H4803" s="4" t="str">
        <f t="array" ref="H4803">IF(COUNT(FIND(Keywords!$B$3:$B$12,I4803)),"개인질환","")</f>
        <v/>
      </c>
      <c r="I4803" t="s">
        <v>11985</v>
      </c>
      <c r="J4803" t="s">
        <v>18104</v>
      </c>
      <c r="K4803" t="s">
        <v>18215</v>
      </c>
      <c r="L4803" t="s">
        <v>18868</v>
      </c>
      <c r="M4803" t="s">
        <v>18153</v>
      </c>
      <c r="N4803" t="s">
        <v>18142</v>
      </c>
      <c r="O4803" t="s">
        <v>18153</v>
      </c>
    </row>
    <row r="4804" spans="1:15">
      <c r="A4804" t="s">
        <v>23</v>
      </c>
      <c r="B4804" t="s">
        <v>53</v>
      </c>
      <c r="C4804" t="s">
        <v>2383</v>
      </c>
      <c r="D4804" t="s">
        <v>7203</v>
      </c>
      <c r="E4804" t="s">
        <v>7213</v>
      </c>
      <c r="F4804" s="4" t="str">
        <f t="array" ref="F4804">IF(COUNT(FIND(Keywords!$C$3:$C$41,I4804)),"일반조난","")</f>
        <v>일반조난</v>
      </c>
      <c r="G4804" s="4" t="str">
        <f t="array" ref="G4804">IF(COUNT(FIND(Keywords!$E$3:$E$5,I4804)),"실족추락","")</f>
        <v/>
      </c>
      <c r="H4804" s="4" t="str">
        <f t="array" ref="H4804">IF(COUNT(FIND(Keywords!$B$3:$B$12,I4804)),"개인질환","")</f>
        <v/>
      </c>
      <c r="I4804" t="s">
        <v>11986</v>
      </c>
      <c r="J4804" t="s">
        <v>18058</v>
      </c>
      <c r="K4804" t="s">
        <v>18681</v>
      </c>
      <c r="L4804" t="s">
        <v>18773</v>
      </c>
      <c r="M4804" t="s">
        <v>18153</v>
      </c>
      <c r="N4804" t="s">
        <v>18460</v>
      </c>
      <c r="O4804" t="s">
        <v>18153</v>
      </c>
    </row>
    <row r="4805" spans="1:15">
      <c r="A4805" t="s">
        <v>23</v>
      </c>
      <c r="B4805" t="s">
        <v>53</v>
      </c>
      <c r="C4805" t="s">
        <v>3914</v>
      </c>
      <c r="D4805" t="s">
        <v>7203</v>
      </c>
      <c r="E4805" t="s">
        <v>7212</v>
      </c>
      <c r="F4805" s="4" t="str">
        <f t="array" ref="F4805">IF(COUNT(FIND(Keywords!$C$3:$C$41,I4805)),"일반조난","")</f>
        <v>일반조난</v>
      </c>
      <c r="G4805" s="4" t="str">
        <f t="array" ref="G4805">IF(COUNT(FIND(Keywords!$E$3:$E$5,I4805)),"실족추락","")</f>
        <v/>
      </c>
      <c r="H4805" s="4" t="str">
        <f t="array" ref="H4805">IF(COUNT(FIND(Keywords!$B$3:$B$12,I4805)),"개인질환","")</f>
        <v/>
      </c>
      <c r="I4805" t="s">
        <v>11987</v>
      </c>
      <c r="J4805" t="s">
        <v>18055</v>
      </c>
      <c r="K4805" t="s">
        <v>18441</v>
      </c>
      <c r="L4805" t="s">
        <v>18572</v>
      </c>
      <c r="M4805" t="s">
        <v>18153</v>
      </c>
      <c r="N4805" t="s">
        <v>18775</v>
      </c>
      <c r="O4805" t="s">
        <v>18153</v>
      </c>
    </row>
    <row r="4806" spans="1:15">
      <c r="A4806" t="s">
        <v>23</v>
      </c>
      <c r="B4806" t="s">
        <v>53</v>
      </c>
      <c r="C4806" t="s">
        <v>3915</v>
      </c>
      <c r="D4806" t="s">
        <v>7202</v>
      </c>
      <c r="E4806" t="s">
        <v>7212</v>
      </c>
      <c r="F4806" s="4" t="str">
        <f t="array" ref="F4806">IF(COUNT(FIND(Keywords!$C$3:$C$41,I4806)),"일반조난","")</f>
        <v/>
      </c>
      <c r="G4806" s="4" t="str">
        <f t="array" ref="G4806">IF(COUNT(FIND(Keywords!$E$3:$E$5,I4806)),"실족추락","")</f>
        <v/>
      </c>
      <c r="H4806" s="4" t="str">
        <f t="array" ref="H4806">IF(COUNT(FIND(Keywords!$B$3:$B$12,I4806)),"개인질환","")</f>
        <v/>
      </c>
      <c r="I4806" t="s">
        <v>11988</v>
      </c>
      <c r="J4806" t="s">
        <v>18101</v>
      </c>
      <c r="K4806" t="s">
        <v>18374</v>
      </c>
      <c r="L4806" t="s">
        <v>18459</v>
      </c>
      <c r="M4806" t="s">
        <v>18153</v>
      </c>
      <c r="N4806" t="s">
        <v>18669</v>
      </c>
      <c r="O4806" t="s">
        <v>18153</v>
      </c>
    </row>
    <row r="4807" spans="1:15">
      <c r="A4807" t="s">
        <v>23</v>
      </c>
      <c r="B4807" t="s">
        <v>53</v>
      </c>
      <c r="C4807" t="s">
        <v>3916</v>
      </c>
      <c r="D4807" t="s">
        <v>7202</v>
      </c>
      <c r="E4807" t="s">
        <v>7212</v>
      </c>
      <c r="F4807" s="4" t="str">
        <f t="array" ref="F4807">IF(COUNT(FIND(Keywords!$C$3:$C$41,I4807)),"일반조난","")</f>
        <v>일반조난</v>
      </c>
      <c r="G4807" s="4" t="str">
        <f t="array" ref="G4807">IF(COUNT(FIND(Keywords!$E$3:$E$5,I4807)),"실족추락","")</f>
        <v/>
      </c>
      <c r="H4807" s="4" t="str">
        <f t="array" ref="H4807">IF(COUNT(FIND(Keywords!$B$3:$B$12,I4807)),"개인질환","")</f>
        <v/>
      </c>
      <c r="I4807" t="s">
        <v>11989</v>
      </c>
      <c r="J4807" t="s">
        <v>18049</v>
      </c>
      <c r="K4807" t="s">
        <v>18566</v>
      </c>
      <c r="L4807" t="s">
        <v>18471</v>
      </c>
      <c r="M4807" t="s">
        <v>18153</v>
      </c>
      <c r="N4807" t="s">
        <v>18760</v>
      </c>
      <c r="O4807" t="s">
        <v>18153</v>
      </c>
    </row>
    <row r="4808" spans="1:15">
      <c r="A4808" t="s">
        <v>23</v>
      </c>
      <c r="B4808" t="s">
        <v>53</v>
      </c>
      <c r="C4808" t="s">
        <v>3917</v>
      </c>
      <c r="D4808" t="s">
        <v>19250</v>
      </c>
      <c r="E4808" t="s">
        <v>7212</v>
      </c>
      <c r="F4808" s="4" t="str">
        <f t="array" ref="F4808">IF(COUNT(FIND(Keywords!$C$3:$C$41,I4808)),"일반조난","")</f>
        <v/>
      </c>
      <c r="G4808" s="4" t="str">
        <f t="array" ref="G4808">IF(COUNT(FIND(Keywords!$E$3:$E$5,I4808)),"실족추락","")</f>
        <v/>
      </c>
      <c r="H4808" s="4" t="str">
        <f t="array" ref="H4808">IF(COUNT(FIND(Keywords!$B$3:$B$12,I4808)),"개인질환","")</f>
        <v/>
      </c>
      <c r="I4808" t="s">
        <v>11990</v>
      </c>
      <c r="J4808" t="s">
        <v>18053</v>
      </c>
      <c r="K4808" t="s">
        <v>18371</v>
      </c>
      <c r="L4808" t="s">
        <v>18467</v>
      </c>
      <c r="M4808" t="s">
        <v>18153</v>
      </c>
      <c r="N4808" t="s">
        <v>18330</v>
      </c>
      <c r="O4808" t="s">
        <v>18153</v>
      </c>
    </row>
    <row r="4809" spans="1:15">
      <c r="A4809" t="s">
        <v>23</v>
      </c>
      <c r="B4809" t="s">
        <v>53</v>
      </c>
      <c r="C4809" t="s">
        <v>1071</v>
      </c>
      <c r="D4809" t="s">
        <v>7202</v>
      </c>
      <c r="E4809" t="s">
        <v>7212</v>
      </c>
      <c r="F4809" s="4" t="str">
        <f t="array" ref="F4809">IF(COUNT(FIND(Keywords!$C$3:$C$41,I4809)),"일반조난","")</f>
        <v>일반조난</v>
      </c>
      <c r="G4809" s="4" t="str">
        <f t="array" ref="G4809">IF(COUNT(FIND(Keywords!$E$3:$E$5,I4809)),"실족추락","")</f>
        <v/>
      </c>
      <c r="H4809" s="4" t="str">
        <f t="array" ref="H4809">IF(COUNT(FIND(Keywords!$B$3:$B$12,I4809)),"개인질환","")</f>
        <v/>
      </c>
      <c r="I4809" t="s">
        <v>11991</v>
      </c>
      <c r="J4809" t="s">
        <v>18057</v>
      </c>
      <c r="K4809" t="s">
        <v>18187</v>
      </c>
      <c r="L4809" t="s">
        <v>18767</v>
      </c>
      <c r="M4809" t="s">
        <v>18153</v>
      </c>
      <c r="N4809" t="s">
        <v>18355</v>
      </c>
      <c r="O4809" t="s">
        <v>18153</v>
      </c>
    </row>
    <row r="4810" spans="1:15">
      <c r="A4810" t="s">
        <v>23</v>
      </c>
      <c r="B4810" t="s">
        <v>53</v>
      </c>
      <c r="C4810" t="s">
        <v>3918</v>
      </c>
      <c r="D4810" t="s">
        <v>19250</v>
      </c>
      <c r="E4810" t="s">
        <v>7213</v>
      </c>
      <c r="F4810" s="4" t="str">
        <f t="array" ref="F4810">IF(COUNT(FIND(Keywords!$C$3:$C$41,I4810)),"일반조난","")</f>
        <v/>
      </c>
      <c r="G4810" s="4" t="str">
        <f t="array" ref="G4810">IF(COUNT(FIND(Keywords!$E$3:$E$5,I4810)),"실족추락","")</f>
        <v/>
      </c>
      <c r="H4810" s="4" t="str">
        <f t="array" ref="H4810">IF(COUNT(FIND(Keywords!$B$3:$B$12,I4810)),"개인질환","")</f>
        <v/>
      </c>
      <c r="I4810" t="s">
        <v>11992</v>
      </c>
      <c r="J4810" t="s">
        <v>18056</v>
      </c>
      <c r="K4810" t="s">
        <v>18186</v>
      </c>
      <c r="L4810" t="s">
        <v>18467</v>
      </c>
      <c r="M4810" t="s">
        <v>18153</v>
      </c>
      <c r="N4810" t="s">
        <v>19031</v>
      </c>
      <c r="O4810" t="s">
        <v>18153</v>
      </c>
    </row>
    <row r="4811" spans="1:15">
      <c r="A4811" t="s">
        <v>23</v>
      </c>
      <c r="B4811" t="s">
        <v>53</v>
      </c>
      <c r="C4811" t="s">
        <v>3690</v>
      </c>
      <c r="D4811" t="s">
        <v>7202</v>
      </c>
      <c r="E4811" t="s">
        <v>7213</v>
      </c>
      <c r="F4811" s="4" t="str">
        <f t="array" ref="F4811">IF(COUNT(FIND(Keywords!$C$3:$C$41,I4811)),"일반조난","")</f>
        <v>일반조난</v>
      </c>
      <c r="G4811" s="4" t="str">
        <f t="array" ref="G4811">IF(COUNT(FIND(Keywords!$E$3:$E$5,I4811)),"실족추락","")</f>
        <v/>
      </c>
      <c r="H4811" s="4" t="str">
        <f t="array" ref="H4811">IF(COUNT(FIND(Keywords!$B$3:$B$12,I4811)),"개인질환","")</f>
        <v/>
      </c>
      <c r="I4811" t="s">
        <v>11993</v>
      </c>
      <c r="J4811" t="s">
        <v>18119</v>
      </c>
      <c r="K4811" t="s">
        <v>18809</v>
      </c>
      <c r="L4811" t="s">
        <v>18347</v>
      </c>
      <c r="M4811" t="s">
        <v>18153</v>
      </c>
      <c r="N4811" t="s">
        <v>19054</v>
      </c>
      <c r="O4811" t="s">
        <v>18353</v>
      </c>
    </row>
    <row r="4812" spans="1:15">
      <c r="A4812" t="s">
        <v>23</v>
      </c>
      <c r="B4812" t="s">
        <v>53</v>
      </c>
      <c r="C4812" t="s">
        <v>3919</v>
      </c>
      <c r="D4812" t="s">
        <v>7202</v>
      </c>
      <c r="E4812" t="s">
        <v>7213</v>
      </c>
      <c r="F4812" s="4" t="str">
        <f t="array" ref="F4812">IF(COUNT(FIND(Keywords!$C$3:$C$41,I4812)),"일반조난","")</f>
        <v>일반조난</v>
      </c>
      <c r="G4812" s="4" t="str">
        <f t="array" ref="G4812">IF(COUNT(FIND(Keywords!$E$3:$E$5,I4812)),"실족추락","")</f>
        <v/>
      </c>
      <c r="H4812" s="4" t="str">
        <f t="array" ref="H4812">IF(COUNT(FIND(Keywords!$B$3:$B$12,I4812)),"개인질환","")</f>
        <v/>
      </c>
      <c r="I4812" t="s">
        <v>11994</v>
      </c>
      <c r="J4812" t="s">
        <v>18092</v>
      </c>
      <c r="K4812" t="s">
        <v>18576</v>
      </c>
      <c r="L4812" t="s">
        <v>18854</v>
      </c>
      <c r="M4812" t="s">
        <v>18153</v>
      </c>
      <c r="N4812" t="s">
        <v>19050</v>
      </c>
      <c r="O4812" t="s">
        <v>18153</v>
      </c>
    </row>
    <row r="4813" spans="1:15">
      <c r="A4813" t="s">
        <v>23</v>
      </c>
      <c r="B4813" t="s">
        <v>53</v>
      </c>
      <c r="C4813" t="s">
        <v>3920</v>
      </c>
      <c r="D4813" t="s">
        <v>7202</v>
      </c>
      <c r="E4813" t="s">
        <v>7213</v>
      </c>
      <c r="F4813" s="4" t="str">
        <f t="array" ref="F4813">IF(COUNT(FIND(Keywords!$C$3:$C$41,I4813)),"일반조난","")</f>
        <v>일반조난</v>
      </c>
      <c r="G4813" s="4" t="str">
        <f t="array" ref="G4813">IF(COUNT(FIND(Keywords!$E$3:$E$5,I4813)),"실족추락","")</f>
        <v/>
      </c>
      <c r="H4813" s="4" t="str">
        <f t="array" ref="H4813">IF(COUNT(FIND(Keywords!$B$3:$B$12,I4813)),"개인질환","")</f>
        <v/>
      </c>
      <c r="I4813" t="s">
        <v>11995</v>
      </c>
      <c r="J4813" t="s">
        <v>18082</v>
      </c>
      <c r="K4813" t="s">
        <v>18560</v>
      </c>
      <c r="L4813" t="s">
        <v>18160</v>
      </c>
      <c r="M4813" t="s">
        <v>18153</v>
      </c>
      <c r="N4813" t="s">
        <v>18607</v>
      </c>
      <c r="O4813" t="s">
        <v>18153</v>
      </c>
    </row>
    <row r="4814" spans="1:15">
      <c r="A4814" t="s">
        <v>23</v>
      </c>
      <c r="B4814" t="s">
        <v>53</v>
      </c>
      <c r="C4814" t="s">
        <v>1105</v>
      </c>
      <c r="D4814" t="s">
        <v>19250</v>
      </c>
      <c r="E4814" t="s">
        <v>7212</v>
      </c>
      <c r="F4814" s="4" t="str">
        <f t="array" ref="F4814">IF(COUNT(FIND(Keywords!$C$3:$C$41,I4814)),"일반조난","")</f>
        <v/>
      </c>
      <c r="G4814" s="4" t="str">
        <f t="array" ref="G4814">IF(COUNT(FIND(Keywords!$E$3:$E$5,I4814)),"실족추락","")</f>
        <v/>
      </c>
      <c r="H4814" s="4" t="str">
        <f t="array" ref="H4814">IF(COUNT(FIND(Keywords!$B$3:$B$12,I4814)),"개인질환","")</f>
        <v/>
      </c>
      <c r="I4814" t="s">
        <v>11996</v>
      </c>
      <c r="J4814" t="s">
        <v>18068</v>
      </c>
      <c r="K4814" t="s">
        <v>18464</v>
      </c>
      <c r="L4814" t="s">
        <v>18156</v>
      </c>
      <c r="M4814" t="s">
        <v>18153</v>
      </c>
      <c r="N4814" t="s">
        <v>19076</v>
      </c>
      <c r="O4814" t="s">
        <v>18153</v>
      </c>
    </row>
    <row r="4815" spans="1:15">
      <c r="A4815" t="s">
        <v>23</v>
      </c>
      <c r="B4815" t="s">
        <v>53</v>
      </c>
      <c r="C4815" t="s">
        <v>3921</v>
      </c>
      <c r="D4815" t="s">
        <v>19250</v>
      </c>
      <c r="E4815" t="s">
        <v>7212</v>
      </c>
      <c r="F4815" s="4" t="str">
        <f t="array" ref="F4815">IF(COUNT(FIND(Keywords!$C$3:$C$41,I4815)),"일반조난","")</f>
        <v/>
      </c>
      <c r="G4815" s="4" t="str">
        <f t="array" ref="G4815">IF(COUNT(FIND(Keywords!$E$3:$E$5,I4815)),"실족추락","")</f>
        <v/>
      </c>
      <c r="H4815" s="4" t="str">
        <f t="array" ref="H4815">IF(COUNT(FIND(Keywords!$B$3:$B$12,I4815)),"개인질환","")</f>
        <v/>
      </c>
      <c r="I4815" t="s">
        <v>11997</v>
      </c>
      <c r="J4815" t="s">
        <v>18068</v>
      </c>
      <c r="K4815" t="s">
        <v>18810</v>
      </c>
      <c r="L4815" t="s">
        <v>18161</v>
      </c>
      <c r="M4815" t="s">
        <v>18153</v>
      </c>
      <c r="N4815" t="s">
        <v>19008</v>
      </c>
      <c r="O4815" t="s">
        <v>18153</v>
      </c>
    </row>
    <row r="4816" spans="1:15">
      <c r="A4816" t="s">
        <v>23</v>
      </c>
      <c r="B4816" t="s">
        <v>53</v>
      </c>
      <c r="C4816" t="s">
        <v>3922</v>
      </c>
      <c r="D4816" t="s">
        <v>7202</v>
      </c>
      <c r="E4816" t="s">
        <v>7212</v>
      </c>
      <c r="F4816" s="4" t="str">
        <f t="array" ref="F4816">IF(COUNT(FIND(Keywords!$C$3:$C$41,I4816)),"일반조난","")</f>
        <v>일반조난</v>
      </c>
      <c r="G4816" s="4" t="str">
        <f t="array" ref="G4816">IF(COUNT(FIND(Keywords!$E$3:$E$5,I4816)),"실족추락","")</f>
        <v/>
      </c>
      <c r="H4816" s="4" t="str">
        <f t="array" ref="H4816">IF(COUNT(FIND(Keywords!$B$3:$B$12,I4816)),"개인질환","")</f>
        <v/>
      </c>
      <c r="I4816" t="s">
        <v>11998</v>
      </c>
      <c r="J4816" t="s">
        <v>18055</v>
      </c>
      <c r="K4816" t="s">
        <v>18889</v>
      </c>
      <c r="L4816" t="s">
        <v>18463</v>
      </c>
      <c r="M4816" t="s">
        <v>18153</v>
      </c>
      <c r="N4816" t="s">
        <v>19138</v>
      </c>
      <c r="O4816" t="s">
        <v>18153</v>
      </c>
    </row>
    <row r="4817" spans="1:15">
      <c r="A4817" t="s">
        <v>23</v>
      </c>
      <c r="B4817" t="s">
        <v>53</v>
      </c>
      <c r="C4817" t="s">
        <v>3625</v>
      </c>
      <c r="D4817" t="s">
        <v>7202</v>
      </c>
      <c r="E4817" t="s">
        <v>7213</v>
      </c>
      <c r="F4817" s="4" t="str">
        <f t="array" ref="F4817">IF(COUNT(FIND(Keywords!$C$3:$C$41,I4817)),"일반조난","")</f>
        <v>일반조난</v>
      </c>
      <c r="G4817" s="4" t="str">
        <f t="array" ref="G4817">IF(COUNT(FIND(Keywords!$E$3:$E$5,I4817)),"실족추락","")</f>
        <v/>
      </c>
      <c r="H4817" s="4" t="str">
        <f t="array" ref="H4817">IF(COUNT(FIND(Keywords!$B$3:$B$12,I4817)),"개인질환","")</f>
        <v/>
      </c>
      <c r="I4817" t="s">
        <v>11999</v>
      </c>
      <c r="J4817" t="s">
        <v>18065</v>
      </c>
      <c r="K4817" t="s">
        <v>18591</v>
      </c>
      <c r="L4817" t="s">
        <v>18352</v>
      </c>
      <c r="M4817" t="s">
        <v>18153</v>
      </c>
      <c r="N4817" t="s">
        <v>19123</v>
      </c>
      <c r="O4817" t="s">
        <v>18153</v>
      </c>
    </row>
    <row r="4818" spans="1:15">
      <c r="A4818" t="s">
        <v>23</v>
      </c>
      <c r="B4818" t="s">
        <v>53</v>
      </c>
      <c r="C4818" t="s">
        <v>3923</v>
      </c>
      <c r="D4818" t="s">
        <v>7202</v>
      </c>
      <c r="E4818" t="s">
        <v>7213</v>
      </c>
      <c r="F4818" s="4" t="str">
        <f t="array" ref="F4818">IF(COUNT(FIND(Keywords!$C$3:$C$41,I4818)),"일반조난","")</f>
        <v>일반조난</v>
      </c>
      <c r="G4818" s="4" t="str">
        <f t="array" ref="G4818">IF(COUNT(FIND(Keywords!$E$3:$E$5,I4818)),"실족추락","")</f>
        <v/>
      </c>
      <c r="H4818" s="4" t="str">
        <f t="array" ref="H4818">IF(COUNT(FIND(Keywords!$B$3:$B$12,I4818)),"개인질환","")</f>
        <v/>
      </c>
      <c r="I4818" t="s">
        <v>12000</v>
      </c>
      <c r="J4818" t="s">
        <v>18096</v>
      </c>
      <c r="K4818" t="s">
        <v>18448</v>
      </c>
      <c r="L4818" t="s">
        <v>18857</v>
      </c>
      <c r="M4818" t="s">
        <v>18153</v>
      </c>
      <c r="N4818" t="s">
        <v>18683</v>
      </c>
      <c r="O4818" t="s">
        <v>18153</v>
      </c>
    </row>
    <row r="4819" spans="1:15">
      <c r="A4819" t="s">
        <v>23</v>
      </c>
      <c r="B4819" t="s">
        <v>53</v>
      </c>
      <c r="C4819" t="s">
        <v>2405</v>
      </c>
      <c r="D4819" t="s">
        <v>19250</v>
      </c>
      <c r="E4819" t="s">
        <v>7212</v>
      </c>
      <c r="F4819" s="4" t="str">
        <f t="array" ref="F4819">IF(COUNT(FIND(Keywords!$C$3:$C$41,I4819)),"일반조난","")</f>
        <v/>
      </c>
      <c r="G4819" s="4" t="str">
        <f t="array" ref="G4819">IF(COUNT(FIND(Keywords!$E$3:$E$5,I4819)),"실족추락","")</f>
        <v/>
      </c>
      <c r="H4819" s="4" t="str">
        <f t="array" ref="H4819">IF(COUNT(FIND(Keywords!$B$3:$B$12,I4819)),"개인질환","")</f>
        <v/>
      </c>
      <c r="I4819" t="s">
        <v>12001</v>
      </c>
      <c r="J4819" t="s">
        <v>18047</v>
      </c>
      <c r="K4819" t="s">
        <v>18214</v>
      </c>
      <c r="L4819" t="s">
        <v>18148</v>
      </c>
      <c r="M4819" t="s">
        <v>18153</v>
      </c>
      <c r="N4819" t="s">
        <v>18834</v>
      </c>
      <c r="O4819" t="s">
        <v>18153</v>
      </c>
    </row>
    <row r="4820" spans="1:15">
      <c r="A4820" t="s">
        <v>23</v>
      </c>
      <c r="B4820" t="s">
        <v>53</v>
      </c>
      <c r="C4820" t="s">
        <v>3924</v>
      </c>
      <c r="D4820" t="s">
        <v>7202</v>
      </c>
      <c r="E4820" t="s">
        <v>7212</v>
      </c>
      <c r="F4820" s="4" t="str">
        <f t="array" ref="F4820">IF(COUNT(FIND(Keywords!$C$3:$C$41,I4820)),"일반조난","")</f>
        <v>일반조난</v>
      </c>
      <c r="G4820" s="4" t="str">
        <f t="array" ref="G4820">IF(COUNT(FIND(Keywords!$E$3:$E$5,I4820)),"실족추락","")</f>
        <v/>
      </c>
      <c r="H4820" s="4" t="str">
        <f t="array" ref="H4820">IF(COUNT(FIND(Keywords!$B$3:$B$12,I4820)),"개인질환","")</f>
        <v/>
      </c>
      <c r="I4820" t="s">
        <v>12002</v>
      </c>
      <c r="J4820" t="s">
        <v>18103</v>
      </c>
      <c r="K4820" t="s">
        <v>18766</v>
      </c>
      <c r="L4820" t="s">
        <v>18560</v>
      </c>
      <c r="M4820" t="s">
        <v>18153</v>
      </c>
      <c r="N4820" t="s">
        <v>18134</v>
      </c>
      <c r="O4820" t="s">
        <v>18153</v>
      </c>
    </row>
    <row r="4821" spans="1:15">
      <c r="A4821" t="s">
        <v>23</v>
      </c>
      <c r="B4821" t="s">
        <v>53</v>
      </c>
      <c r="C4821" t="s">
        <v>3925</v>
      </c>
      <c r="D4821" t="s">
        <v>7206</v>
      </c>
      <c r="E4821" t="s">
        <v>7213</v>
      </c>
      <c r="F4821" s="4" t="str">
        <f t="array" ref="F4821">IF(COUNT(FIND(Keywords!$C$3:$C$41,I4821)),"일반조난","")</f>
        <v>일반조난</v>
      </c>
      <c r="G4821" s="4" t="str">
        <f t="array" ref="G4821">IF(COUNT(FIND(Keywords!$E$3:$E$5,I4821)),"실족추락","")</f>
        <v/>
      </c>
      <c r="H4821" s="4" t="str">
        <f t="array" ref="H4821">IF(COUNT(FIND(Keywords!$B$3:$B$12,I4821)),"개인질환","")</f>
        <v/>
      </c>
      <c r="I4821" t="s">
        <v>12003</v>
      </c>
      <c r="J4821" t="s">
        <v>18061</v>
      </c>
      <c r="K4821" t="s">
        <v>18926</v>
      </c>
      <c r="L4821" t="s">
        <v>18773</v>
      </c>
      <c r="M4821" t="s">
        <v>18153</v>
      </c>
      <c r="N4821" t="s">
        <v>19063</v>
      </c>
      <c r="O4821" t="s">
        <v>18153</v>
      </c>
    </row>
    <row r="4822" spans="1:15">
      <c r="A4822" t="s">
        <v>23</v>
      </c>
      <c r="B4822" t="s">
        <v>53</v>
      </c>
      <c r="C4822" t="s">
        <v>3926</v>
      </c>
      <c r="D4822" t="s">
        <v>7202</v>
      </c>
      <c r="E4822" t="s">
        <v>7213</v>
      </c>
      <c r="F4822" s="4" t="str">
        <f t="array" ref="F4822">IF(COUNT(FIND(Keywords!$C$3:$C$41,I4822)),"일반조난","")</f>
        <v>일반조난</v>
      </c>
      <c r="G4822" s="4" t="str">
        <f t="array" ref="G4822">IF(COUNT(FIND(Keywords!$E$3:$E$5,I4822)),"실족추락","")</f>
        <v/>
      </c>
      <c r="H4822" s="4" t="str">
        <f t="array" ref="H4822">IF(COUNT(FIND(Keywords!$B$3:$B$12,I4822)),"개인질환","")</f>
        <v/>
      </c>
      <c r="I4822" t="s">
        <v>12004</v>
      </c>
      <c r="J4822" t="s">
        <v>18064</v>
      </c>
      <c r="K4822" t="s">
        <v>18645</v>
      </c>
      <c r="L4822" t="s">
        <v>18559</v>
      </c>
      <c r="M4822" t="s">
        <v>18153</v>
      </c>
      <c r="N4822" t="s">
        <v>18714</v>
      </c>
      <c r="O4822" t="s">
        <v>18153</v>
      </c>
    </row>
    <row r="4823" spans="1:15">
      <c r="A4823" t="s">
        <v>23</v>
      </c>
      <c r="B4823" t="s">
        <v>53</v>
      </c>
      <c r="C4823" t="s">
        <v>3927</v>
      </c>
      <c r="D4823" t="s">
        <v>19250</v>
      </c>
      <c r="E4823" t="s">
        <v>7212</v>
      </c>
      <c r="F4823" s="4" t="str">
        <f t="array" ref="F4823">IF(COUNT(FIND(Keywords!$C$3:$C$41,I4823)),"일반조난","")</f>
        <v/>
      </c>
      <c r="G4823" s="4" t="str">
        <f t="array" ref="G4823">IF(COUNT(FIND(Keywords!$E$3:$E$5,I4823)),"실족추락","")</f>
        <v/>
      </c>
      <c r="H4823" s="4" t="str">
        <f t="array" ref="H4823">IF(COUNT(FIND(Keywords!$B$3:$B$12,I4823)),"개인질환","")</f>
        <v/>
      </c>
      <c r="I4823" t="s">
        <v>12005</v>
      </c>
      <c r="J4823" t="s">
        <v>18082</v>
      </c>
      <c r="K4823" t="s">
        <v>18308</v>
      </c>
      <c r="L4823" t="s">
        <v>18142</v>
      </c>
      <c r="M4823" t="s">
        <v>18153</v>
      </c>
      <c r="N4823" t="s">
        <v>18615</v>
      </c>
      <c r="O4823" t="s">
        <v>18153</v>
      </c>
    </row>
    <row r="4824" spans="1:15">
      <c r="A4824" t="s">
        <v>23</v>
      </c>
      <c r="B4824" t="s">
        <v>53</v>
      </c>
      <c r="C4824" t="s">
        <v>3928</v>
      </c>
      <c r="D4824" t="s">
        <v>19250</v>
      </c>
      <c r="E4824" t="s">
        <v>7212</v>
      </c>
      <c r="F4824" s="4" t="str">
        <f t="array" ref="F4824">IF(COUNT(FIND(Keywords!$C$3:$C$41,I4824)),"일반조난","")</f>
        <v/>
      </c>
      <c r="G4824" s="4" t="str">
        <f t="array" ref="G4824">IF(COUNT(FIND(Keywords!$E$3:$E$5,I4824)),"실족추락","")</f>
        <v/>
      </c>
      <c r="H4824" s="4" t="str">
        <f t="array" ref="H4824">IF(COUNT(FIND(Keywords!$B$3:$B$12,I4824)),"개인질환","")</f>
        <v/>
      </c>
      <c r="I4824" t="s">
        <v>12006</v>
      </c>
      <c r="J4824" t="s">
        <v>18098</v>
      </c>
      <c r="K4824" t="s">
        <v>18172</v>
      </c>
      <c r="L4824" t="s">
        <v>18613</v>
      </c>
      <c r="M4824" t="s">
        <v>18153</v>
      </c>
      <c r="N4824" t="s">
        <v>18668</v>
      </c>
      <c r="O4824" t="s">
        <v>18153</v>
      </c>
    </row>
    <row r="4825" spans="1:15">
      <c r="A4825" t="s">
        <v>23</v>
      </c>
      <c r="B4825" t="s">
        <v>53</v>
      </c>
      <c r="C4825" t="s">
        <v>3929</v>
      </c>
      <c r="D4825" t="s">
        <v>19250</v>
      </c>
      <c r="E4825" t="s">
        <v>7212</v>
      </c>
      <c r="F4825" s="4" t="str">
        <f t="array" ref="F4825">IF(COUNT(FIND(Keywords!$C$3:$C$41,I4825)),"일반조난","")</f>
        <v/>
      </c>
      <c r="G4825" s="4" t="str">
        <f t="array" ref="G4825">IF(COUNT(FIND(Keywords!$E$3:$E$5,I4825)),"실족추락","")</f>
        <v/>
      </c>
      <c r="H4825" s="4" t="str">
        <f t="array" ref="H4825">IF(COUNT(FIND(Keywords!$B$3:$B$12,I4825)),"개인질환","")</f>
        <v/>
      </c>
      <c r="I4825" t="s">
        <v>12007</v>
      </c>
      <c r="J4825" t="s">
        <v>18072</v>
      </c>
      <c r="K4825" t="s">
        <v>18445</v>
      </c>
      <c r="L4825" t="s">
        <v>18353</v>
      </c>
      <c r="M4825" t="s">
        <v>18153</v>
      </c>
      <c r="N4825" t="s">
        <v>18572</v>
      </c>
      <c r="O4825" t="s">
        <v>18153</v>
      </c>
    </row>
    <row r="4826" spans="1:15">
      <c r="A4826" t="s">
        <v>23</v>
      </c>
      <c r="B4826" t="s">
        <v>53</v>
      </c>
      <c r="C4826" t="s">
        <v>3930</v>
      </c>
      <c r="D4826" t="s">
        <v>7202</v>
      </c>
      <c r="E4826" t="s">
        <v>7212</v>
      </c>
      <c r="F4826" s="4" t="str">
        <f t="array" ref="F4826">IF(COUNT(FIND(Keywords!$C$3:$C$41,I4826)),"일반조난","")</f>
        <v>일반조난</v>
      </c>
      <c r="G4826" s="4" t="str">
        <f t="array" ref="G4826">IF(COUNT(FIND(Keywords!$E$3:$E$5,I4826)),"실족추락","")</f>
        <v/>
      </c>
      <c r="H4826" s="4" t="str">
        <f t="array" ref="H4826">IF(COUNT(FIND(Keywords!$B$3:$B$12,I4826)),"개인질환","")</f>
        <v/>
      </c>
      <c r="I4826" t="s">
        <v>12008</v>
      </c>
      <c r="J4826" t="s">
        <v>18124</v>
      </c>
      <c r="K4826" t="s">
        <v>18192</v>
      </c>
      <c r="L4826" t="s">
        <v>18676</v>
      </c>
      <c r="M4826" t="s">
        <v>18348</v>
      </c>
      <c r="N4826" t="s">
        <v>18180</v>
      </c>
      <c r="O4826" t="s">
        <v>18153</v>
      </c>
    </row>
    <row r="4827" spans="1:15">
      <c r="A4827" t="s">
        <v>23</v>
      </c>
      <c r="B4827" t="s">
        <v>53</v>
      </c>
      <c r="C4827" t="s">
        <v>3931</v>
      </c>
      <c r="D4827" t="s">
        <v>7202</v>
      </c>
      <c r="E4827" t="s">
        <v>7212</v>
      </c>
      <c r="F4827" s="4" t="str">
        <f t="array" ref="F4827">IF(COUNT(FIND(Keywords!$C$3:$C$41,I4827)),"일반조난","")</f>
        <v>일반조난</v>
      </c>
      <c r="G4827" s="4" t="str">
        <f t="array" ref="G4827">IF(COUNT(FIND(Keywords!$E$3:$E$5,I4827)),"실족추락","")</f>
        <v/>
      </c>
      <c r="H4827" s="4" t="str">
        <f t="array" ref="H4827">IF(COUNT(FIND(Keywords!$B$3:$B$12,I4827)),"개인질환","")</f>
        <v/>
      </c>
      <c r="I4827" t="s">
        <v>12009</v>
      </c>
      <c r="J4827" t="s">
        <v>18128</v>
      </c>
      <c r="K4827" t="s">
        <v>18071</v>
      </c>
      <c r="L4827" t="s">
        <v>18934</v>
      </c>
      <c r="M4827" t="s">
        <v>18348</v>
      </c>
      <c r="N4827" t="s">
        <v>18201</v>
      </c>
      <c r="O4827" t="s">
        <v>18153</v>
      </c>
    </row>
    <row r="4828" spans="1:15">
      <c r="A4828" t="s">
        <v>23</v>
      </c>
      <c r="B4828" t="s">
        <v>53</v>
      </c>
      <c r="C4828" t="s">
        <v>3932</v>
      </c>
      <c r="D4828" t="s">
        <v>19250</v>
      </c>
      <c r="E4828" t="s">
        <v>7212</v>
      </c>
      <c r="F4828" s="4" t="str">
        <f t="array" ref="F4828">IF(COUNT(FIND(Keywords!$C$3:$C$41,I4828)),"일반조난","")</f>
        <v/>
      </c>
      <c r="G4828" s="4" t="str">
        <f t="array" ref="G4828">IF(COUNT(FIND(Keywords!$E$3:$E$5,I4828)),"실족추락","")</f>
        <v/>
      </c>
      <c r="H4828" s="4" t="str">
        <f t="array" ref="H4828">IF(COUNT(FIND(Keywords!$B$3:$B$12,I4828)),"개인질환","")</f>
        <v/>
      </c>
      <c r="I4828" t="s">
        <v>12010</v>
      </c>
      <c r="J4828" t="s">
        <v>18081</v>
      </c>
      <c r="K4828" t="s">
        <v>18405</v>
      </c>
      <c r="L4828" t="s">
        <v>18160</v>
      </c>
      <c r="M4828" t="s">
        <v>18153</v>
      </c>
      <c r="N4828" t="s">
        <v>18316</v>
      </c>
      <c r="O4828" t="s">
        <v>18153</v>
      </c>
    </row>
    <row r="4829" spans="1:15">
      <c r="A4829" t="s">
        <v>23</v>
      </c>
      <c r="B4829" t="s">
        <v>53</v>
      </c>
      <c r="C4829" t="s">
        <v>3933</v>
      </c>
      <c r="D4829" t="s">
        <v>7202</v>
      </c>
      <c r="E4829" t="s">
        <v>7213</v>
      </c>
      <c r="F4829" s="4" t="str">
        <f t="array" ref="F4829">IF(COUNT(FIND(Keywords!$C$3:$C$41,I4829)),"일반조난","")</f>
        <v>일반조난</v>
      </c>
      <c r="G4829" s="4" t="str">
        <f t="array" ref="G4829">IF(COUNT(FIND(Keywords!$E$3:$E$5,I4829)),"실족추락","")</f>
        <v/>
      </c>
      <c r="H4829" s="4" t="str">
        <f t="array" ref="H4829">IF(COUNT(FIND(Keywords!$B$3:$B$12,I4829)),"개인질환","")</f>
        <v/>
      </c>
      <c r="I4829" t="s">
        <v>12011</v>
      </c>
      <c r="J4829" t="s">
        <v>18078</v>
      </c>
      <c r="K4829" t="s">
        <v>18286</v>
      </c>
      <c r="L4829" t="s">
        <v>18334</v>
      </c>
      <c r="M4829" t="s">
        <v>18153</v>
      </c>
      <c r="N4829" t="s">
        <v>18873</v>
      </c>
      <c r="O4829" t="s">
        <v>18153</v>
      </c>
    </row>
    <row r="4830" spans="1:15">
      <c r="A4830" t="s">
        <v>23</v>
      </c>
      <c r="B4830" t="s">
        <v>53</v>
      </c>
      <c r="C4830" t="s">
        <v>3934</v>
      </c>
      <c r="D4830" t="s">
        <v>7202</v>
      </c>
      <c r="E4830" t="s">
        <v>7213</v>
      </c>
      <c r="F4830" s="4" t="str">
        <f t="array" ref="F4830">IF(COUNT(FIND(Keywords!$C$3:$C$41,I4830)),"일반조난","")</f>
        <v>일반조난</v>
      </c>
      <c r="G4830" s="4" t="str">
        <f t="array" ref="G4830">IF(COUNT(FIND(Keywords!$E$3:$E$5,I4830)),"실족추락","")</f>
        <v/>
      </c>
      <c r="H4830" s="4" t="str">
        <f t="array" ref="H4830">IF(COUNT(FIND(Keywords!$B$3:$B$12,I4830)),"개인질환","")</f>
        <v/>
      </c>
      <c r="I4830" t="s">
        <v>12012</v>
      </c>
      <c r="J4830" t="s">
        <v>18046</v>
      </c>
      <c r="K4830" t="s">
        <v>18214</v>
      </c>
      <c r="L4830" t="s">
        <v>18161</v>
      </c>
      <c r="M4830" t="s">
        <v>18153</v>
      </c>
      <c r="N4830" t="s">
        <v>18183</v>
      </c>
      <c r="O4830" t="s">
        <v>18153</v>
      </c>
    </row>
    <row r="4831" spans="1:15">
      <c r="A4831" t="s">
        <v>23</v>
      </c>
      <c r="B4831" t="s">
        <v>53</v>
      </c>
      <c r="C4831" t="s">
        <v>3935</v>
      </c>
      <c r="D4831" t="s">
        <v>7202</v>
      </c>
      <c r="E4831" t="s">
        <v>7213</v>
      </c>
      <c r="F4831" s="4" t="str">
        <f t="array" ref="F4831">IF(COUNT(FIND(Keywords!$C$3:$C$41,I4831)),"일반조난","")</f>
        <v>일반조난</v>
      </c>
      <c r="G4831" s="4" t="str">
        <f t="array" ref="G4831">IF(COUNT(FIND(Keywords!$E$3:$E$5,I4831)),"실족추락","")</f>
        <v/>
      </c>
      <c r="H4831" s="4" t="str">
        <f t="array" ref="H4831">IF(COUNT(FIND(Keywords!$B$3:$B$12,I4831)),"개인질환","")</f>
        <v/>
      </c>
      <c r="I4831" t="s">
        <v>12013</v>
      </c>
      <c r="J4831" t="s">
        <v>18064</v>
      </c>
      <c r="K4831" t="s">
        <v>18416</v>
      </c>
      <c r="L4831" t="s">
        <v>18868</v>
      </c>
      <c r="M4831" t="s">
        <v>18153</v>
      </c>
      <c r="N4831" t="s">
        <v>18683</v>
      </c>
      <c r="O4831" t="s">
        <v>18153</v>
      </c>
    </row>
    <row r="4832" spans="1:15">
      <c r="A4832" t="s">
        <v>23</v>
      </c>
      <c r="B4832" t="s">
        <v>53</v>
      </c>
      <c r="C4832" t="s">
        <v>3936</v>
      </c>
      <c r="D4832" t="s">
        <v>7202</v>
      </c>
      <c r="E4832" t="s">
        <v>7212</v>
      </c>
      <c r="F4832" s="4" t="str">
        <f t="array" ref="F4832">IF(COUNT(FIND(Keywords!$C$3:$C$41,I4832)),"일반조난","")</f>
        <v>일반조난</v>
      </c>
      <c r="G4832" s="4" t="str">
        <f t="array" ref="G4832">IF(COUNT(FIND(Keywords!$E$3:$E$5,I4832)),"실족추락","")</f>
        <v/>
      </c>
      <c r="H4832" s="4" t="str">
        <f t="array" ref="H4832">IF(COUNT(FIND(Keywords!$B$3:$B$12,I4832)),"개인질환","")</f>
        <v/>
      </c>
      <c r="I4832" t="s">
        <v>12014</v>
      </c>
      <c r="J4832" t="s">
        <v>18058</v>
      </c>
      <c r="K4832" t="s">
        <v>18390</v>
      </c>
      <c r="L4832" t="s">
        <v>18350</v>
      </c>
      <c r="M4832" t="s">
        <v>18153</v>
      </c>
      <c r="N4832" t="s">
        <v>18542</v>
      </c>
      <c r="O4832" t="s">
        <v>18153</v>
      </c>
    </row>
    <row r="4833" spans="1:15">
      <c r="A4833" t="s">
        <v>23</v>
      </c>
      <c r="B4833" t="s">
        <v>53</v>
      </c>
      <c r="C4833" t="s">
        <v>3937</v>
      </c>
      <c r="D4833" t="s">
        <v>7206</v>
      </c>
      <c r="E4833" t="s">
        <v>7212</v>
      </c>
      <c r="F4833" s="4" t="str">
        <f t="array" ref="F4833">IF(COUNT(FIND(Keywords!$C$3:$C$41,I4833)),"일반조난","")</f>
        <v/>
      </c>
      <c r="G4833" s="4" t="str">
        <f t="array" ref="G4833">IF(COUNT(FIND(Keywords!$E$3:$E$5,I4833)),"실족추락","")</f>
        <v/>
      </c>
      <c r="H4833" s="4" t="str">
        <f t="array" ref="H4833">IF(COUNT(FIND(Keywords!$B$3:$B$12,I4833)),"개인질환","")</f>
        <v/>
      </c>
      <c r="I4833" t="s">
        <v>12015</v>
      </c>
      <c r="J4833" t="s">
        <v>18098</v>
      </c>
      <c r="K4833" t="s">
        <v>18070</v>
      </c>
      <c r="L4833" t="s">
        <v>18672</v>
      </c>
      <c r="M4833" t="s">
        <v>18153</v>
      </c>
      <c r="N4833" t="s">
        <v>18496</v>
      </c>
      <c r="O4833" t="s">
        <v>18153</v>
      </c>
    </row>
    <row r="4834" spans="1:15">
      <c r="A4834" t="s">
        <v>23</v>
      </c>
      <c r="B4834" t="s">
        <v>53</v>
      </c>
      <c r="C4834" t="s">
        <v>3938</v>
      </c>
      <c r="D4834" t="s">
        <v>7202</v>
      </c>
      <c r="E4834" t="s">
        <v>7212</v>
      </c>
      <c r="F4834" s="4" t="str">
        <f t="array" ref="F4834">IF(COUNT(FIND(Keywords!$C$3:$C$41,I4834)),"일반조난","")</f>
        <v>일반조난</v>
      </c>
      <c r="G4834" s="4" t="str">
        <f t="array" ref="G4834">IF(COUNT(FIND(Keywords!$E$3:$E$5,I4834)),"실족추락","")</f>
        <v/>
      </c>
      <c r="H4834" s="4" t="str">
        <f t="array" ref="H4834">IF(COUNT(FIND(Keywords!$B$3:$B$12,I4834)),"개인질환","")</f>
        <v/>
      </c>
      <c r="I4834" t="s">
        <v>12016</v>
      </c>
      <c r="J4834" t="s">
        <v>18099</v>
      </c>
      <c r="K4834" t="s">
        <v>18049</v>
      </c>
      <c r="L4834" t="s">
        <v>18476</v>
      </c>
      <c r="M4834" t="s">
        <v>18153</v>
      </c>
      <c r="N4834" t="s">
        <v>18297</v>
      </c>
      <c r="O4834" t="s">
        <v>18153</v>
      </c>
    </row>
    <row r="4835" spans="1:15">
      <c r="A4835" t="s">
        <v>23</v>
      </c>
      <c r="B4835" t="s">
        <v>53</v>
      </c>
      <c r="C4835" t="s">
        <v>3939</v>
      </c>
      <c r="D4835" t="s">
        <v>19250</v>
      </c>
      <c r="E4835" t="s">
        <v>7213</v>
      </c>
      <c r="F4835" s="4" t="str">
        <f t="array" ref="F4835">IF(COUNT(FIND(Keywords!$C$3:$C$41,I4835)),"일반조난","")</f>
        <v/>
      </c>
      <c r="G4835" s="4" t="str">
        <f t="array" ref="G4835">IF(COUNT(FIND(Keywords!$E$3:$E$5,I4835)),"실족추락","")</f>
        <v/>
      </c>
      <c r="H4835" s="4" t="str">
        <f t="array" ref="H4835">IF(COUNT(FIND(Keywords!$B$3:$B$12,I4835)),"개인질환","")</f>
        <v/>
      </c>
      <c r="I4835" t="s">
        <v>12017</v>
      </c>
      <c r="J4835" t="s">
        <v>18097</v>
      </c>
      <c r="K4835" t="s">
        <v>18514</v>
      </c>
      <c r="L4835" t="s">
        <v>18169</v>
      </c>
      <c r="M4835" t="s">
        <v>18153</v>
      </c>
      <c r="N4835" t="s">
        <v>18197</v>
      </c>
      <c r="O4835" t="s">
        <v>18153</v>
      </c>
    </row>
    <row r="4836" spans="1:15">
      <c r="A4836" t="s">
        <v>23</v>
      </c>
      <c r="B4836" t="s">
        <v>53</v>
      </c>
      <c r="C4836" t="s">
        <v>3940</v>
      </c>
      <c r="D4836" t="s">
        <v>7202</v>
      </c>
      <c r="E4836" t="s">
        <v>7212</v>
      </c>
      <c r="F4836" s="4" t="str">
        <f t="array" ref="F4836">IF(COUNT(FIND(Keywords!$C$3:$C$41,I4836)),"일반조난","")</f>
        <v>일반조난</v>
      </c>
      <c r="G4836" s="4" t="str">
        <f t="array" ref="G4836">IF(COUNT(FIND(Keywords!$E$3:$E$5,I4836)),"실족추락","")</f>
        <v/>
      </c>
      <c r="H4836" s="4" t="str">
        <f t="array" ref="H4836">IF(COUNT(FIND(Keywords!$B$3:$B$12,I4836)),"개인질환","")</f>
        <v/>
      </c>
      <c r="I4836" t="s">
        <v>12018</v>
      </c>
      <c r="J4836" t="s">
        <v>18098</v>
      </c>
      <c r="K4836" t="s">
        <v>18193</v>
      </c>
      <c r="L4836" t="s">
        <v>18467</v>
      </c>
      <c r="M4836" t="s">
        <v>18153</v>
      </c>
      <c r="N4836" t="s">
        <v>18480</v>
      </c>
      <c r="O4836" t="s">
        <v>18153</v>
      </c>
    </row>
    <row r="4837" spans="1:15">
      <c r="A4837" t="s">
        <v>23</v>
      </c>
      <c r="B4837" t="s">
        <v>53</v>
      </c>
      <c r="C4837" t="s">
        <v>3627</v>
      </c>
      <c r="D4837" t="s">
        <v>7203</v>
      </c>
      <c r="E4837" t="s">
        <v>7213</v>
      </c>
      <c r="F4837" s="4" t="str">
        <f t="array" ref="F4837">IF(COUNT(FIND(Keywords!$C$3:$C$41,I4837)),"일반조난","")</f>
        <v/>
      </c>
      <c r="G4837" s="4" t="str">
        <f t="array" ref="G4837">IF(COUNT(FIND(Keywords!$E$3:$E$5,I4837)),"실족추락","")</f>
        <v/>
      </c>
      <c r="H4837" s="4" t="str">
        <f t="array" ref="H4837">IF(COUNT(FIND(Keywords!$B$3:$B$12,I4837)),"개인질환","")</f>
        <v/>
      </c>
      <c r="I4837" t="s">
        <v>12019</v>
      </c>
      <c r="J4837" t="s">
        <v>18081</v>
      </c>
      <c r="K4837" t="s">
        <v>18507</v>
      </c>
      <c r="L4837" t="s">
        <v>18160</v>
      </c>
      <c r="M4837" t="s">
        <v>18153</v>
      </c>
      <c r="N4837" t="s">
        <v>18442</v>
      </c>
      <c r="O4837" t="s">
        <v>18153</v>
      </c>
    </row>
    <row r="4838" spans="1:15">
      <c r="A4838" t="s">
        <v>23</v>
      </c>
      <c r="B4838" t="s">
        <v>53</v>
      </c>
      <c r="C4838" t="s">
        <v>3941</v>
      </c>
      <c r="D4838" t="s">
        <v>7206</v>
      </c>
      <c r="E4838" t="s">
        <v>7212</v>
      </c>
      <c r="F4838" s="4" t="str">
        <f t="array" ref="F4838">IF(COUNT(FIND(Keywords!$C$3:$C$41,I4838)),"일반조난","")</f>
        <v>일반조난</v>
      </c>
      <c r="G4838" s="4" t="str">
        <f t="array" ref="G4838">IF(COUNT(FIND(Keywords!$E$3:$E$5,I4838)),"실족추락","")</f>
        <v/>
      </c>
      <c r="H4838" s="4" t="str">
        <f t="array" ref="H4838">IF(COUNT(FIND(Keywords!$B$3:$B$12,I4838)),"개인질환","")</f>
        <v/>
      </c>
      <c r="I4838" t="s">
        <v>12020</v>
      </c>
      <c r="J4838" t="s">
        <v>18111</v>
      </c>
      <c r="K4838" t="s">
        <v>18257</v>
      </c>
      <c r="L4838" t="s">
        <v>18156</v>
      </c>
      <c r="M4838" t="s">
        <v>18153</v>
      </c>
      <c r="N4838" t="s">
        <v>18379</v>
      </c>
      <c r="O4838" t="s">
        <v>18153</v>
      </c>
    </row>
    <row r="4839" spans="1:15">
      <c r="A4839" t="s">
        <v>23</v>
      </c>
      <c r="B4839" t="s">
        <v>53</v>
      </c>
      <c r="C4839" t="s">
        <v>1180</v>
      </c>
      <c r="D4839" t="s">
        <v>7203</v>
      </c>
      <c r="E4839" t="s">
        <v>7213</v>
      </c>
      <c r="F4839" s="4" t="str">
        <f t="array" ref="F4839">IF(COUNT(FIND(Keywords!$C$3:$C$41,I4839)),"일반조난","")</f>
        <v>일반조난</v>
      </c>
      <c r="G4839" s="4" t="str">
        <f t="array" ref="G4839">IF(COUNT(FIND(Keywords!$E$3:$E$5,I4839)),"실족추락","")</f>
        <v>실족추락</v>
      </c>
      <c r="H4839" s="4" t="str">
        <f t="array" ref="H4839">IF(COUNT(FIND(Keywords!$B$3:$B$12,I4839)),"개인질환","")</f>
        <v/>
      </c>
      <c r="I4839" t="s">
        <v>12021</v>
      </c>
      <c r="J4839" t="s">
        <v>18080</v>
      </c>
      <c r="K4839" t="s">
        <v>18569</v>
      </c>
      <c r="L4839" t="s">
        <v>18349</v>
      </c>
      <c r="M4839" t="s">
        <v>18153</v>
      </c>
      <c r="N4839" t="s">
        <v>18715</v>
      </c>
      <c r="O4839" t="s">
        <v>18153</v>
      </c>
    </row>
    <row r="4840" spans="1:15">
      <c r="A4840" t="s">
        <v>23</v>
      </c>
      <c r="B4840" t="s">
        <v>53</v>
      </c>
      <c r="C4840" t="s">
        <v>3942</v>
      </c>
      <c r="D4840" t="s">
        <v>7202</v>
      </c>
      <c r="E4840" t="s">
        <v>7213</v>
      </c>
      <c r="F4840" s="4" t="str">
        <f t="array" ref="F4840">IF(COUNT(FIND(Keywords!$C$3:$C$41,I4840)),"일반조난","")</f>
        <v>일반조난</v>
      </c>
      <c r="G4840" s="4" t="str">
        <f t="array" ref="G4840">IF(COUNT(FIND(Keywords!$E$3:$E$5,I4840)),"실족추락","")</f>
        <v/>
      </c>
      <c r="H4840" s="4" t="str">
        <f t="array" ref="H4840">IF(COUNT(FIND(Keywords!$B$3:$B$12,I4840)),"개인질환","")</f>
        <v/>
      </c>
      <c r="I4840" t="s">
        <v>12022</v>
      </c>
      <c r="J4840" t="s">
        <v>18055</v>
      </c>
      <c r="K4840" t="s">
        <v>18927</v>
      </c>
      <c r="L4840" t="s">
        <v>18767</v>
      </c>
      <c r="M4840" t="s">
        <v>18153</v>
      </c>
      <c r="N4840" t="s">
        <v>18432</v>
      </c>
      <c r="O4840" t="s">
        <v>18153</v>
      </c>
    </row>
    <row r="4841" spans="1:15">
      <c r="A4841" t="s">
        <v>23</v>
      </c>
      <c r="B4841" t="s">
        <v>53</v>
      </c>
      <c r="C4841" t="s">
        <v>3943</v>
      </c>
      <c r="D4841" t="s">
        <v>7206</v>
      </c>
      <c r="E4841" t="s">
        <v>7213</v>
      </c>
      <c r="F4841" s="4" t="str">
        <f t="array" ref="F4841">IF(COUNT(FIND(Keywords!$C$3:$C$41,I4841)),"일반조난","")</f>
        <v>일반조난</v>
      </c>
      <c r="G4841" s="4" t="str">
        <f t="array" ref="G4841">IF(COUNT(FIND(Keywords!$E$3:$E$5,I4841)),"실족추락","")</f>
        <v/>
      </c>
      <c r="H4841" s="4" t="str">
        <f t="array" ref="H4841">IF(COUNT(FIND(Keywords!$B$3:$B$12,I4841)),"개인질환","")</f>
        <v/>
      </c>
      <c r="I4841" t="s">
        <v>12023</v>
      </c>
      <c r="J4841" t="s">
        <v>18088</v>
      </c>
      <c r="K4841" t="s">
        <v>18928</v>
      </c>
      <c r="L4841" t="s">
        <v>18156</v>
      </c>
      <c r="M4841" t="s">
        <v>18153</v>
      </c>
      <c r="N4841" t="s">
        <v>18305</v>
      </c>
      <c r="O4841" t="s">
        <v>18153</v>
      </c>
    </row>
    <row r="4842" spans="1:15">
      <c r="A4842" t="s">
        <v>23</v>
      </c>
      <c r="B4842" t="s">
        <v>53</v>
      </c>
      <c r="C4842" t="s">
        <v>1976</v>
      </c>
      <c r="D4842" t="s">
        <v>7202</v>
      </c>
      <c r="E4842" t="s">
        <v>7212</v>
      </c>
      <c r="F4842" s="4" t="str">
        <f t="array" ref="F4842">IF(COUNT(FIND(Keywords!$C$3:$C$41,I4842)),"일반조난","")</f>
        <v>일반조난</v>
      </c>
      <c r="G4842" s="4" t="str">
        <f t="array" ref="G4842">IF(COUNT(FIND(Keywords!$E$3:$E$5,I4842)),"실족추락","")</f>
        <v/>
      </c>
      <c r="H4842" s="4" t="str">
        <f t="array" ref="H4842">IF(COUNT(FIND(Keywords!$B$3:$B$12,I4842)),"개인질환","")</f>
        <v/>
      </c>
      <c r="I4842" t="s">
        <v>12024</v>
      </c>
      <c r="J4842" t="s">
        <v>18082</v>
      </c>
      <c r="K4842" t="s">
        <v>18782</v>
      </c>
      <c r="L4842" t="s">
        <v>18828</v>
      </c>
      <c r="M4842" t="s">
        <v>18153</v>
      </c>
      <c r="N4842" t="s">
        <v>18286</v>
      </c>
      <c r="O4842" t="s">
        <v>18153</v>
      </c>
    </row>
    <row r="4843" spans="1:15">
      <c r="A4843" t="s">
        <v>23</v>
      </c>
      <c r="B4843" t="s">
        <v>53</v>
      </c>
      <c r="C4843" t="s">
        <v>3944</v>
      </c>
      <c r="D4843" t="s">
        <v>7202</v>
      </c>
      <c r="E4843" t="s">
        <v>7213</v>
      </c>
      <c r="F4843" s="4" t="str">
        <f t="array" ref="F4843">IF(COUNT(FIND(Keywords!$C$3:$C$41,I4843)),"일반조난","")</f>
        <v>일반조난</v>
      </c>
      <c r="G4843" s="4" t="str">
        <f t="array" ref="G4843">IF(COUNT(FIND(Keywords!$E$3:$E$5,I4843)),"실족추락","")</f>
        <v/>
      </c>
      <c r="H4843" s="4" t="str">
        <f t="array" ref="H4843">IF(COUNT(FIND(Keywords!$B$3:$B$12,I4843)),"개인질환","")</f>
        <v/>
      </c>
      <c r="I4843" t="s">
        <v>12025</v>
      </c>
      <c r="J4843" t="s">
        <v>18055</v>
      </c>
      <c r="K4843" t="s">
        <v>18059</v>
      </c>
      <c r="L4843" t="s">
        <v>18459</v>
      </c>
      <c r="M4843" t="s">
        <v>18153</v>
      </c>
      <c r="N4843" t="s">
        <v>18436</v>
      </c>
      <c r="O4843" t="s">
        <v>18153</v>
      </c>
    </row>
    <row r="4844" spans="1:15">
      <c r="A4844" t="s">
        <v>23</v>
      </c>
      <c r="B4844" t="s">
        <v>53</v>
      </c>
      <c r="C4844" t="s">
        <v>3945</v>
      </c>
      <c r="D4844" t="s">
        <v>19251</v>
      </c>
      <c r="E4844" t="s">
        <v>7212</v>
      </c>
      <c r="F4844" s="4" t="str">
        <f t="array" ref="F4844">IF(COUNT(FIND(Keywords!$C$3:$C$41,I4844)),"일반조난","")</f>
        <v/>
      </c>
      <c r="G4844" s="4" t="str">
        <f t="array" ref="G4844">IF(COUNT(FIND(Keywords!$E$3:$E$5,I4844)),"실족추락","")</f>
        <v/>
      </c>
      <c r="H4844" s="4" t="str">
        <f t="array" ref="H4844">IF(COUNT(FIND(Keywords!$B$3:$B$12,I4844)),"개인질환","")</f>
        <v/>
      </c>
      <c r="I4844" t="s">
        <v>12026</v>
      </c>
      <c r="J4844" t="s">
        <v>18084</v>
      </c>
      <c r="K4844" t="s">
        <v>18841</v>
      </c>
      <c r="L4844" t="s">
        <v>18773</v>
      </c>
      <c r="M4844" t="s">
        <v>18153</v>
      </c>
      <c r="N4844" t="s">
        <v>18073</v>
      </c>
      <c r="O4844" t="s">
        <v>18153</v>
      </c>
    </row>
    <row r="4845" spans="1:15">
      <c r="A4845" t="s">
        <v>23</v>
      </c>
      <c r="B4845" t="s">
        <v>53</v>
      </c>
      <c r="C4845" t="s">
        <v>3946</v>
      </c>
      <c r="D4845" t="s">
        <v>7206</v>
      </c>
      <c r="E4845" t="s">
        <v>7213</v>
      </c>
      <c r="F4845" s="4" t="str">
        <f t="array" ref="F4845">IF(COUNT(FIND(Keywords!$C$3:$C$41,I4845)),"일반조난","")</f>
        <v/>
      </c>
      <c r="G4845" s="4" t="str">
        <f t="array" ref="G4845">IF(COUNT(FIND(Keywords!$E$3:$E$5,I4845)),"실족추락","")</f>
        <v/>
      </c>
      <c r="H4845" s="4" t="str">
        <f t="array" ref="H4845">IF(COUNT(FIND(Keywords!$B$3:$B$12,I4845)),"개인질환","")</f>
        <v/>
      </c>
      <c r="I4845" t="s">
        <v>12027</v>
      </c>
      <c r="J4845" t="s">
        <v>18088</v>
      </c>
      <c r="K4845" t="s">
        <v>18929</v>
      </c>
      <c r="L4845" t="s">
        <v>18345</v>
      </c>
      <c r="M4845" t="s">
        <v>18153</v>
      </c>
      <c r="N4845" t="s">
        <v>18540</v>
      </c>
      <c r="O4845" t="s">
        <v>18153</v>
      </c>
    </row>
    <row r="4846" spans="1:15">
      <c r="A4846" t="s">
        <v>23</v>
      </c>
      <c r="B4846" t="s">
        <v>53</v>
      </c>
      <c r="C4846" t="s">
        <v>3947</v>
      </c>
      <c r="D4846" t="s">
        <v>7203</v>
      </c>
      <c r="E4846" t="s">
        <v>7213</v>
      </c>
      <c r="F4846" s="4" t="str">
        <f t="array" ref="F4846">IF(COUNT(FIND(Keywords!$C$3:$C$41,I4846)),"일반조난","")</f>
        <v/>
      </c>
      <c r="G4846" s="4" t="str">
        <f t="array" ref="G4846">IF(COUNT(FIND(Keywords!$E$3:$E$5,I4846)),"실족추락","")</f>
        <v/>
      </c>
      <c r="H4846" s="4" t="str">
        <f t="array" ref="H4846">IF(COUNT(FIND(Keywords!$B$3:$B$12,I4846)),"개인질환","")</f>
        <v/>
      </c>
      <c r="I4846" t="s">
        <v>12028</v>
      </c>
      <c r="J4846" t="s">
        <v>18090</v>
      </c>
      <c r="K4846" t="s">
        <v>18681</v>
      </c>
      <c r="L4846" t="s">
        <v>18934</v>
      </c>
      <c r="M4846" t="s">
        <v>18153</v>
      </c>
      <c r="N4846" t="s">
        <v>18732</v>
      </c>
      <c r="O4846" t="s">
        <v>18153</v>
      </c>
    </row>
    <row r="4847" spans="1:15">
      <c r="A4847" t="s">
        <v>23</v>
      </c>
      <c r="B4847" t="s">
        <v>53</v>
      </c>
      <c r="C4847" t="s">
        <v>3948</v>
      </c>
      <c r="D4847" t="s">
        <v>7202</v>
      </c>
      <c r="E4847" t="s">
        <v>7212</v>
      </c>
      <c r="F4847" s="4" t="str">
        <f t="array" ref="F4847">IF(COUNT(FIND(Keywords!$C$3:$C$41,I4847)),"일반조난","")</f>
        <v>일반조난</v>
      </c>
      <c r="G4847" s="4" t="str">
        <f t="array" ref="G4847">IF(COUNT(FIND(Keywords!$E$3:$E$5,I4847)),"실족추락","")</f>
        <v/>
      </c>
      <c r="H4847" s="4" t="str">
        <f t="array" ref="H4847">IF(COUNT(FIND(Keywords!$B$3:$B$12,I4847)),"개인질환","")</f>
        <v/>
      </c>
      <c r="I4847" t="s">
        <v>12029</v>
      </c>
      <c r="J4847" t="s">
        <v>18090</v>
      </c>
      <c r="K4847" t="s">
        <v>18624</v>
      </c>
      <c r="L4847" t="s">
        <v>18351</v>
      </c>
      <c r="M4847" t="s">
        <v>18940</v>
      </c>
      <c r="N4847" t="s">
        <v>18906</v>
      </c>
      <c r="O4847" t="s">
        <v>18153</v>
      </c>
    </row>
    <row r="4848" spans="1:15">
      <c r="A4848" t="s">
        <v>23</v>
      </c>
      <c r="B4848" t="s">
        <v>53</v>
      </c>
      <c r="C4848" t="s">
        <v>3648</v>
      </c>
      <c r="D4848" t="s">
        <v>7202</v>
      </c>
      <c r="E4848" t="s">
        <v>7212</v>
      </c>
      <c r="F4848" s="4" t="str">
        <f t="array" ref="F4848">IF(COUNT(FIND(Keywords!$C$3:$C$41,I4848)),"일반조난","")</f>
        <v>일반조난</v>
      </c>
      <c r="G4848" s="4" t="str">
        <f t="array" ref="G4848">IF(COUNT(FIND(Keywords!$E$3:$E$5,I4848)),"실족추락","")</f>
        <v/>
      </c>
      <c r="H4848" s="4" t="str">
        <f t="array" ref="H4848">IF(COUNT(FIND(Keywords!$B$3:$B$12,I4848)),"개인질환","")</f>
        <v/>
      </c>
      <c r="I4848" t="s">
        <v>12030</v>
      </c>
      <c r="J4848" t="s">
        <v>18131</v>
      </c>
      <c r="K4848" t="s">
        <v>18073</v>
      </c>
      <c r="L4848" t="s">
        <v>18341</v>
      </c>
      <c r="M4848" t="s">
        <v>18672</v>
      </c>
      <c r="N4848" t="s">
        <v>18565</v>
      </c>
      <c r="O4848" t="s">
        <v>18153</v>
      </c>
    </row>
    <row r="4849" spans="1:15">
      <c r="A4849" t="s">
        <v>23</v>
      </c>
      <c r="B4849" t="s">
        <v>53</v>
      </c>
      <c r="C4849" t="s">
        <v>3949</v>
      </c>
      <c r="D4849" t="s">
        <v>7202</v>
      </c>
      <c r="E4849" t="s">
        <v>7213</v>
      </c>
      <c r="F4849" s="4" t="str">
        <f t="array" ref="F4849">IF(COUNT(FIND(Keywords!$C$3:$C$41,I4849)),"일반조난","")</f>
        <v>일반조난</v>
      </c>
      <c r="G4849" s="4" t="str">
        <f t="array" ref="G4849">IF(COUNT(FIND(Keywords!$E$3:$E$5,I4849)),"실족추락","")</f>
        <v/>
      </c>
      <c r="H4849" s="4" t="str">
        <f t="array" ref="H4849">IF(COUNT(FIND(Keywords!$B$3:$B$12,I4849)),"개인질환","")</f>
        <v/>
      </c>
      <c r="I4849" t="s">
        <v>12031</v>
      </c>
      <c r="J4849" t="s">
        <v>18088</v>
      </c>
      <c r="K4849" t="s">
        <v>18255</v>
      </c>
      <c r="L4849" t="s">
        <v>18160</v>
      </c>
      <c r="M4849" t="s">
        <v>18153</v>
      </c>
      <c r="N4849" t="s">
        <v>18822</v>
      </c>
      <c r="O4849" t="s">
        <v>18153</v>
      </c>
    </row>
    <row r="4850" spans="1:15">
      <c r="A4850" t="s">
        <v>23</v>
      </c>
      <c r="B4850" t="s">
        <v>53</v>
      </c>
      <c r="C4850" t="s">
        <v>3950</v>
      </c>
      <c r="D4850" t="s">
        <v>7202</v>
      </c>
      <c r="E4850" t="s">
        <v>7213</v>
      </c>
      <c r="F4850" s="4" t="str">
        <f t="array" ref="F4850">IF(COUNT(FIND(Keywords!$C$3:$C$41,I4850)),"일반조난","")</f>
        <v>일반조난</v>
      </c>
      <c r="G4850" s="4" t="str">
        <f t="array" ref="G4850">IF(COUNT(FIND(Keywords!$E$3:$E$5,I4850)),"실족추락","")</f>
        <v/>
      </c>
      <c r="H4850" s="4" t="str">
        <f t="array" ref="H4850">IF(COUNT(FIND(Keywords!$B$3:$B$12,I4850)),"개인질환","")</f>
        <v/>
      </c>
      <c r="I4850" t="s">
        <v>12032</v>
      </c>
      <c r="J4850" t="s">
        <v>18078</v>
      </c>
      <c r="K4850" t="s">
        <v>18506</v>
      </c>
      <c r="L4850" t="s">
        <v>18672</v>
      </c>
      <c r="M4850" t="s">
        <v>18153</v>
      </c>
      <c r="N4850" t="s">
        <v>18885</v>
      </c>
      <c r="O4850" t="s">
        <v>18153</v>
      </c>
    </row>
    <row r="4851" spans="1:15">
      <c r="A4851" t="s">
        <v>23</v>
      </c>
      <c r="B4851" t="s">
        <v>53</v>
      </c>
      <c r="C4851" t="s">
        <v>2447</v>
      </c>
      <c r="D4851" t="s">
        <v>7203</v>
      </c>
      <c r="E4851" t="s">
        <v>7213</v>
      </c>
      <c r="F4851" s="4" t="str">
        <f t="array" ref="F4851">IF(COUNT(FIND(Keywords!$C$3:$C$41,I4851)),"일반조난","")</f>
        <v>일반조난</v>
      </c>
      <c r="G4851" s="4" t="str">
        <f t="array" ref="G4851">IF(COUNT(FIND(Keywords!$E$3:$E$5,I4851)),"실족추락","")</f>
        <v/>
      </c>
      <c r="H4851" s="4" t="str">
        <f t="array" ref="H4851">IF(COUNT(FIND(Keywords!$B$3:$B$12,I4851)),"개인질환","")</f>
        <v/>
      </c>
      <c r="I4851" t="s">
        <v>12033</v>
      </c>
      <c r="J4851" t="s">
        <v>18048</v>
      </c>
      <c r="K4851" t="s">
        <v>18217</v>
      </c>
      <c r="L4851" t="s">
        <v>18356</v>
      </c>
      <c r="M4851" t="s">
        <v>18153</v>
      </c>
      <c r="N4851" t="s">
        <v>18063</v>
      </c>
      <c r="O4851" t="s">
        <v>18153</v>
      </c>
    </row>
    <row r="4852" spans="1:15">
      <c r="A4852" t="s">
        <v>23</v>
      </c>
      <c r="B4852" t="s">
        <v>53</v>
      </c>
      <c r="C4852" t="s">
        <v>3951</v>
      </c>
      <c r="D4852" t="s">
        <v>7202</v>
      </c>
      <c r="E4852" t="s">
        <v>7212</v>
      </c>
      <c r="F4852" s="4" t="str">
        <f t="array" ref="F4852">IF(COUNT(FIND(Keywords!$C$3:$C$41,I4852)),"일반조난","")</f>
        <v>일반조난</v>
      </c>
      <c r="G4852" s="4" t="str">
        <f t="array" ref="G4852">IF(COUNT(FIND(Keywords!$E$3:$E$5,I4852)),"실족추락","")</f>
        <v/>
      </c>
      <c r="H4852" s="4" t="str">
        <f t="array" ref="H4852">IF(COUNT(FIND(Keywords!$B$3:$B$12,I4852)),"개인질환","")</f>
        <v/>
      </c>
      <c r="I4852" t="s">
        <v>12034</v>
      </c>
      <c r="J4852" t="s">
        <v>18091</v>
      </c>
      <c r="K4852" t="s">
        <v>18534</v>
      </c>
      <c r="L4852" t="s">
        <v>18351</v>
      </c>
      <c r="M4852" t="s">
        <v>18153</v>
      </c>
      <c r="N4852" t="s">
        <v>18079</v>
      </c>
      <c r="O4852" t="s">
        <v>18153</v>
      </c>
    </row>
    <row r="4853" spans="1:15">
      <c r="A4853" t="s">
        <v>23</v>
      </c>
      <c r="B4853" t="s">
        <v>53</v>
      </c>
      <c r="C4853" t="s">
        <v>3952</v>
      </c>
      <c r="D4853" t="s">
        <v>7206</v>
      </c>
      <c r="E4853" t="s">
        <v>7212</v>
      </c>
      <c r="F4853" s="4" t="str">
        <f t="array" ref="F4853">IF(COUNT(FIND(Keywords!$C$3:$C$41,I4853)),"일반조난","")</f>
        <v/>
      </c>
      <c r="G4853" s="4" t="str">
        <f t="array" ref="G4853">IF(COUNT(FIND(Keywords!$E$3:$E$5,I4853)),"실족추락","")</f>
        <v/>
      </c>
      <c r="H4853" s="4" t="str">
        <f t="array" ref="H4853">IF(COUNT(FIND(Keywords!$B$3:$B$12,I4853)),"개인질환","")</f>
        <v>개인질환</v>
      </c>
      <c r="I4853" t="s">
        <v>12035</v>
      </c>
      <c r="J4853" t="s">
        <v>18049</v>
      </c>
      <c r="K4853" t="s">
        <v>18820</v>
      </c>
      <c r="L4853" t="s">
        <v>18334</v>
      </c>
      <c r="M4853" t="s">
        <v>18153</v>
      </c>
      <c r="N4853" t="s">
        <v>18600</v>
      </c>
      <c r="O4853" t="s">
        <v>18153</v>
      </c>
    </row>
    <row r="4854" spans="1:15">
      <c r="A4854" t="s">
        <v>23</v>
      </c>
      <c r="B4854" t="s">
        <v>53</v>
      </c>
      <c r="C4854" t="s">
        <v>3953</v>
      </c>
      <c r="D4854" t="s">
        <v>7202</v>
      </c>
      <c r="E4854" t="s">
        <v>7212</v>
      </c>
      <c r="F4854" s="4" t="str">
        <f t="array" ref="F4854">IF(COUNT(FIND(Keywords!$C$3:$C$41,I4854)),"일반조난","")</f>
        <v>일반조난</v>
      </c>
      <c r="G4854" s="4" t="str">
        <f t="array" ref="G4854">IF(COUNT(FIND(Keywords!$E$3:$E$5,I4854)),"실족추락","")</f>
        <v/>
      </c>
      <c r="H4854" s="4" t="str">
        <f t="array" ref="H4854">IF(COUNT(FIND(Keywords!$B$3:$B$12,I4854)),"개인질환","")</f>
        <v/>
      </c>
      <c r="I4854" t="s">
        <v>12036</v>
      </c>
      <c r="J4854" t="s">
        <v>18060</v>
      </c>
      <c r="K4854" t="s">
        <v>18538</v>
      </c>
      <c r="L4854" t="s">
        <v>18164</v>
      </c>
      <c r="M4854" t="s">
        <v>18153</v>
      </c>
      <c r="N4854" t="s">
        <v>18135</v>
      </c>
      <c r="O4854" t="s">
        <v>18153</v>
      </c>
    </row>
    <row r="4855" spans="1:15">
      <c r="A4855" t="s">
        <v>23</v>
      </c>
      <c r="B4855" t="s">
        <v>53</v>
      </c>
      <c r="C4855" t="s">
        <v>3954</v>
      </c>
      <c r="D4855" t="s">
        <v>7203</v>
      </c>
      <c r="E4855" t="s">
        <v>7213</v>
      </c>
      <c r="F4855" s="4" t="str">
        <f t="array" ref="F4855">IF(COUNT(FIND(Keywords!$C$3:$C$41,I4855)),"일반조난","")</f>
        <v>일반조난</v>
      </c>
      <c r="G4855" s="4" t="str">
        <f t="array" ref="G4855">IF(COUNT(FIND(Keywords!$E$3:$E$5,I4855)),"실족추락","")</f>
        <v/>
      </c>
      <c r="H4855" s="4" t="str">
        <f t="array" ref="H4855">IF(COUNT(FIND(Keywords!$B$3:$B$12,I4855)),"개인질환","")</f>
        <v/>
      </c>
      <c r="I4855" t="s">
        <v>12037</v>
      </c>
      <c r="J4855" t="s">
        <v>18084</v>
      </c>
      <c r="K4855" t="s">
        <v>18500</v>
      </c>
      <c r="L4855" t="s">
        <v>18341</v>
      </c>
      <c r="M4855" t="s">
        <v>18153</v>
      </c>
      <c r="N4855" t="s">
        <v>18185</v>
      </c>
      <c r="O4855" t="s">
        <v>18153</v>
      </c>
    </row>
    <row r="4856" spans="1:15">
      <c r="A4856" t="s">
        <v>23</v>
      </c>
      <c r="B4856" t="s">
        <v>53</v>
      </c>
      <c r="C4856" t="s">
        <v>3955</v>
      </c>
      <c r="D4856" t="s">
        <v>7202</v>
      </c>
      <c r="E4856" t="s">
        <v>7212</v>
      </c>
      <c r="F4856" s="4" t="str">
        <f t="array" ref="F4856">IF(COUNT(FIND(Keywords!$C$3:$C$41,I4856)),"일반조난","")</f>
        <v>일반조난</v>
      </c>
      <c r="G4856" s="4" t="str">
        <f t="array" ref="G4856">IF(COUNT(FIND(Keywords!$E$3:$E$5,I4856)),"실족추락","")</f>
        <v/>
      </c>
      <c r="H4856" s="4" t="str">
        <f t="array" ref="H4856">IF(COUNT(FIND(Keywords!$B$3:$B$12,I4856)),"개인질환","")</f>
        <v/>
      </c>
      <c r="I4856" t="s">
        <v>12038</v>
      </c>
      <c r="J4856" t="s">
        <v>18064</v>
      </c>
      <c r="K4856" t="s">
        <v>18286</v>
      </c>
      <c r="L4856" t="s">
        <v>18558</v>
      </c>
      <c r="M4856" t="s">
        <v>18153</v>
      </c>
      <c r="N4856" t="s">
        <v>18760</v>
      </c>
      <c r="O4856" t="s">
        <v>18153</v>
      </c>
    </row>
    <row r="4857" spans="1:15">
      <c r="A4857" t="s">
        <v>23</v>
      </c>
      <c r="B4857" t="s">
        <v>53</v>
      </c>
      <c r="C4857" t="s">
        <v>3956</v>
      </c>
      <c r="D4857" t="s">
        <v>7202</v>
      </c>
      <c r="E4857" t="s">
        <v>7212</v>
      </c>
      <c r="F4857" s="4" t="str">
        <f t="array" ref="F4857">IF(COUNT(FIND(Keywords!$C$3:$C$41,I4857)),"일반조난","")</f>
        <v>일반조난</v>
      </c>
      <c r="G4857" s="4" t="str">
        <f t="array" ref="G4857">IF(COUNT(FIND(Keywords!$E$3:$E$5,I4857)),"실족추락","")</f>
        <v/>
      </c>
      <c r="H4857" s="4" t="str">
        <f t="array" ref="H4857">IF(COUNT(FIND(Keywords!$B$3:$B$12,I4857)),"개인질환","")</f>
        <v>개인질환</v>
      </c>
      <c r="I4857" t="s">
        <v>12039</v>
      </c>
      <c r="J4857" t="s">
        <v>18086</v>
      </c>
      <c r="K4857" t="s">
        <v>18930</v>
      </c>
      <c r="L4857" t="s">
        <v>18738</v>
      </c>
      <c r="M4857" t="s">
        <v>18153</v>
      </c>
      <c r="N4857" t="s">
        <v>18762</v>
      </c>
      <c r="O4857" t="s">
        <v>18153</v>
      </c>
    </row>
    <row r="4858" spans="1:15">
      <c r="A4858" t="s">
        <v>23</v>
      </c>
      <c r="B4858" t="s">
        <v>53</v>
      </c>
      <c r="C4858" t="s">
        <v>3957</v>
      </c>
      <c r="D4858" t="s">
        <v>7202</v>
      </c>
      <c r="E4858" t="s">
        <v>7212</v>
      </c>
      <c r="F4858" s="4" t="str">
        <f t="array" ref="F4858">IF(COUNT(FIND(Keywords!$C$3:$C$41,I4858)),"일반조난","")</f>
        <v>일반조난</v>
      </c>
      <c r="G4858" s="4" t="str">
        <f t="array" ref="G4858">IF(COUNT(FIND(Keywords!$E$3:$E$5,I4858)),"실족추락","")</f>
        <v/>
      </c>
      <c r="H4858" s="4" t="str">
        <f t="array" ref="H4858">IF(COUNT(FIND(Keywords!$B$3:$B$12,I4858)),"개인질환","")</f>
        <v/>
      </c>
      <c r="I4858" t="s">
        <v>12040</v>
      </c>
      <c r="J4858" t="s">
        <v>18069</v>
      </c>
      <c r="K4858" t="s">
        <v>18372</v>
      </c>
      <c r="L4858" t="s">
        <v>18148</v>
      </c>
      <c r="M4858" t="s">
        <v>18153</v>
      </c>
      <c r="N4858" t="s">
        <v>18333</v>
      </c>
      <c r="O4858" t="s">
        <v>18153</v>
      </c>
    </row>
    <row r="4859" spans="1:15">
      <c r="A4859" t="s">
        <v>23</v>
      </c>
      <c r="B4859" t="s">
        <v>53</v>
      </c>
      <c r="C4859" t="s">
        <v>3958</v>
      </c>
      <c r="D4859" t="s">
        <v>7202</v>
      </c>
      <c r="E4859" t="s">
        <v>7212</v>
      </c>
      <c r="F4859" s="4" t="str">
        <f t="array" ref="F4859">IF(COUNT(FIND(Keywords!$C$3:$C$41,I4859)),"일반조난","")</f>
        <v>일반조난</v>
      </c>
      <c r="G4859" s="4" t="str">
        <f t="array" ref="G4859">IF(COUNT(FIND(Keywords!$E$3:$E$5,I4859)),"실족추락","")</f>
        <v/>
      </c>
      <c r="H4859" s="4" t="str">
        <f t="array" ref="H4859">IF(COUNT(FIND(Keywords!$B$3:$B$12,I4859)),"개인질환","")</f>
        <v/>
      </c>
      <c r="I4859" t="s">
        <v>12041</v>
      </c>
      <c r="J4859" t="s">
        <v>18049</v>
      </c>
      <c r="K4859" t="s">
        <v>18837</v>
      </c>
      <c r="L4859" t="s">
        <v>18576</v>
      </c>
      <c r="M4859" t="s">
        <v>18153</v>
      </c>
      <c r="N4859" t="s">
        <v>18154</v>
      </c>
      <c r="O4859" t="s">
        <v>18153</v>
      </c>
    </row>
    <row r="4860" spans="1:15">
      <c r="A4860" t="s">
        <v>23</v>
      </c>
      <c r="B4860" t="s">
        <v>53</v>
      </c>
      <c r="C4860" t="s">
        <v>3959</v>
      </c>
      <c r="D4860" t="s">
        <v>7206</v>
      </c>
      <c r="E4860" t="s">
        <v>7212</v>
      </c>
      <c r="F4860" s="4" t="str">
        <f t="array" ref="F4860">IF(COUNT(FIND(Keywords!$C$3:$C$41,I4860)),"일반조난","")</f>
        <v>일반조난</v>
      </c>
      <c r="G4860" s="4" t="str">
        <f t="array" ref="G4860">IF(COUNT(FIND(Keywords!$E$3:$E$5,I4860)),"실족추락","")</f>
        <v/>
      </c>
      <c r="H4860" s="4" t="str">
        <f t="array" ref="H4860">IF(COUNT(FIND(Keywords!$B$3:$B$12,I4860)),"개인질환","")</f>
        <v>개인질환</v>
      </c>
      <c r="I4860" t="s">
        <v>12042</v>
      </c>
      <c r="J4860" t="s">
        <v>18102</v>
      </c>
      <c r="K4860" t="s">
        <v>18931</v>
      </c>
      <c r="L4860" t="s">
        <v>18760</v>
      </c>
      <c r="M4860" t="s">
        <v>18153</v>
      </c>
      <c r="N4860" t="s">
        <v>18461</v>
      </c>
      <c r="O4860" t="s">
        <v>18153</v>
      </c>
    </row>
    <row r="4861" spans="1:15">
      <c r="A4861" t="s">
        <v>23</v>
      </c>
      <c r="B4861" t="s">
        <v>53</v>
      </c>
      <c r="C4861" t="s">
        <v>3960</v>
      </c>
      <c r="D4861" t="s">
        <v>7202</v>
      </c>
      <c r="E4861" t="s">
        <v>7212</v>
      </c>
      <c r="F4861" s="4" t="str">
        <f t="array" ref="F4861">IF(COUNT(FIND(Keywords!$C$3:$C$41,I4861)),"일반조난","")</f>
        <v>일반조난</v>
      </c>
      <c r="G4861" s="4" t="str">
        <f t="array" ref="G4861">IF(COUNT(FIND(Keywords!$E$3:$E$5,I4861)),"실족추락","")</f>
        <v/>
      </c>
      <c r="H4861" s="4" t="str">
        <f t="array" ref="H4861">IF(COUNT(FIND(Keywords!$B$3:$B$12,I4861)),"개인질환","")</f>
        <v/>
      </c>
      <c r="I4861" t="s">
        <v>12043</v>
      </c>
      <c r="J4861" t="s">
        <v>18059</v>
      </c>
      <c r="K4861" t="s">
        <v>18716</v>
      </c>
      <c r="L4861" t="s">
        <v>18334</v>
      </c>
      <c r="M4861" t="s">
        <v>18153</v>
      </c>
      <c r="N4861" t="s">
        <v>18360</v>
      </c>
      <c r="O4861" t="s">
        <v>18153</v>
      </c>
    </row>
    <row r="4862" spans="1:15">
      <c r="A4862" t="s">
        <v>23</v>
      </c>
      <c r="B4862" t="s">
        <v>53</v>
      </c>
      <c r="C4862" t="s">
        <v>1754</v>
      </c>
      <c r="D4862" t="s">
        <v>7202</v>
      </c>
      <c r="E4862" t="s">
        <v>7212</v>
      </c>
      <c r="F4862" s="4" t="str">
        <f t="array" ref="F4862">IF(COUNT(FIND(Keywords!$C$3:$C$41,I4862)),"일반조난","")</f>
        <v>일반조난</v>
      </c>
      <c r="G4862" s="4" t="str">
        <f t="array" ref="G4862">IF(COUNT(FIND(Keywords!$E$3:$E$5,I4862)),"실족추락","")</f>
        <v/>
      </c>
      <c r="H4862" s="4" t="str">
        <f t="array" ref="H4862">IF(COUNT(FIND(Keywords!$B$3:$B$12,I4862)),"개인질환","")</f>
        <v/>
      </c>
      <c r="I4862" t="s">
        <v>12044</v>
      </c>
      <c r="J4862" t="s">
        <v>18074</v>
      </c>
      <c r="K4862" t="s">
        <v>18296</v>
      </c>
      <c r="L4862" t="s">
        <v>18356</v>
      </c>
      <c r="M4862" t="s">
        <v>18153</v>
      </c>
      <c r="N4862" t="s">
        <v>18579</v>
      </c>
      <c r="O4862" t="s">
        <v>18153</v>
      </c>
    </row>
    <row r="4863" spans="1:15">
      <c r="A4863" t="s">
        <v>23</v>
      </c>
      <c r="B4863" t="s">
        <v>53</v>
      </c>
      <c r="C4863" t="s">
        <v>3961</v>
      </c>
      <c r="D4863" t="s">
        <v>7202</v>
      </c>
      <c r="E4863" t="s">
        <v>7212</v>
      </c>
      <c r="F4863" s="4" t="str">
        <f t="array" ref="F4863">IF(COUNT(FIND(Keywords!$C$3:$C$41,I4863)),"일반조난","")</f>
        <v>일반조난</v>
      </c>
      <c r="G4863" s="4" t="str">
        <f t="array" ref="G4863">IF(COUNT(FIND(Keywords!$E$3:$E$5,I4863)),"실족추락","")</f>
        <v/>
      </c>
      <c r="H4863" s="4" t="str">
        <f t="array" ref="H4863">IF(COUNT(FIND(Keywords!$B$3:$B$12,I4863)),"개인질환","")</f>
        <v/>
      </c>
      <c r="I4863" t="s">
        <v>12045</v>
      </c>
      <c r="J4863" t="s">
        <v>18074</v>
      </c>
      <c r="K4863" t="s">
        <v>18300</v>
      </c>
      <c r="L4863" t="s">
        <v>18576</v>
      </c>
      <c r="M4863" t="s">
        <v>18153</v>
      </c>
      <c r="N4863" t="s">
        <v>18891</v>
      </c>
      <c r="O4863" t="s">
        <v>18153</v>
      </c>
    </row>
    <row r="4864" spans="1:15">
      <c r="A4864" t="s">
        <v>23</v>
      </c>
      <c r="B4864" t="s">
        <v>53</v>
      </c>
      <c r="C4864" t="s">
        <v>3962</v>
      </c>
      <c r="D4864" t="s">
        <v>19250</v>
      </c>
      <c r="E4864" t="s">
        <v>7212</v>
      </c>
      <c r="F4864" s="4" t="str">
        <f t="array" ref="F4864">IF(COUNT(FIND(Keywords!$C$3:$C$41,I4864)),"일반조난","")</f>
        <v/>
      </c>
      <c r="G4864" s="4" t="str">
        <f t="array" ref="G4864">IF(COUNT(FIND(Keywords!$E$3:$E$5,I4864)),"실족추락","")</f>
        <v/>
      </c>
      <c r="H4864" s="4" t="str">
        <f t="array" ref="H4864">IF(COUNT(FIND(Keywords!$B$3:$B$12,I4864)),"개인질환","")</f>
        <v/>
      </c>
      <c r="I4864" t="s">
        <v>12046</v>
      </c>
      <c r="J4864" t="s">
        <v>18074</v>
      </c>
      <c r="K4864" t="s">
        <v>18214</v>
      </c>
      <c r="L4864" t="s">
        <v>18560</v>
      </c>
      <c r="M4864" t="s">
        <v>18153</v>
      </c>
      <c r="N4864" t="s">
        <v>18696</v>
      </c>
      <c r="O4864" t="s">
        <v>18153</v>
      </c>
    </row>
    <row r="4865" spans="1:15">
      <c r="A4865" t="s">
        <v>23</v>
      </c>
      <c r="B4865" t="s">
        <v>53</v>
      </c>
      <c r="C4865" t="s">
        <v>3963</v>
      </c>
      <c r="D4865" t="s">
        <v>7202</v>
      </c>
      <c r="E4865" t="s">
        <v>7213</v>
      </c>
      <c r="F4865" s="4" t="str">
        <f t="array" ref="F4865">IF(COUNT(FIND(Keywords!$C$3:$C$41,I4865)),"일반조난","")</f>
        <v>일반조난</v>
      </c>
      <c r="G4865" s="4" t="str">
        <f t="array" ref="G4865">IF(COUNT(FIND(Keywords!$E$3:$E$5,I4865)),"실족추락","")</f>
        <v/>
      </c>
      <c r="H4865" s="4" t="str">
        <f t="array" ref="H4865">IF(COUNT(FIND(Keywords!$B$3:$B$12,I4865)),"개인질환","")</f>
        <v/>
      </c>
      <c r="I4865" t="s">
        <v>12047</v>
      </c>
      <c r="J4865" t="s">
        <v>18111</v>
      </c>
      <c r="K4865" t="s">
        <v>18619</v>
      </c>
      <c r="L4865" t="s">
        <v>18562</v>
      </c>
      <c r="M4865" t="s">
        <v>18153</v>
      </c>
      <c r="N4865" t="s">
        <v>18775</v>
      </c>
      <c r="O4865" t="s">
        <v>18153</v>
      </c>
    </row>
    <row r="4866" spans="1:15">
      <c r="A4866" t="s">
        <v>23</v>
      </c>
      <c r="B4866" t="s">
        <v>53</v>
      </c>
      <c r="C4866" t="s">
        <v>3964</v>
      </c>
      <c r="D4866" t="s">
        <v>7203</v>
      </c>
      <c r="E4866" t="s">
        <v>7212</v>
      </c>
      <c r="F4866" s="4" t="str">
        <f t="array" ref="F4866">IF(COUNT(FIND(Keywords!$C$3:$C$41,I4866)),"일반조난","")</f>
        <v>일반조난</v>
      </c>
      <c r="G4866" s="4" t="str">
        <f t="array" ref="G4866">IF(COUNT(FIND(Keywords!$E$3:$E$5,I4866)),"실족추락","")</f>
        <v/>
      </c>
      <c r="H4866" s="4" t="str">
        <f t="array" ref="H4866">IF(COUNT(FIND(Keywords!$B$3:$B$12,I4866)),"개인질환","")</f>
        <v/>
      </c>
      <c r="I4866" t="s">
        <v>12048</v>
      </c>
      <c r="J4866" t="s">
        <v>18095</v>
      </c>
      <c r="K4866" t="s">
        <v>18340</v>
      </c>
      <c r="L4866" t="s">
        <v>18163</v>
      </c>
      <c r="M4866" t="s">
        <v>18153</v>
      </c>
      <c r="N4866" t="s">
        <v>18153</v>
      </c>
      <c r="O4866" t="s">
        <v>18460</v>
      </c>
    </row>
    <row r="4867" spans="1:15">
      <c r="A4867" t="s">
        <v>23</v>
      </c>
      <c r="B4867" t="s">
        <v>53</v>
      </c>
      <c r="C4867" t="s">
        <v>3965</v>
      </c>
      <c r="D4867" t="s">
        <v>7202</v>
      </c>
      <c r="E4867" t="s">
        <v>7213</v>
      </c>
      <c r="F4867" s="4" t="str">
        <f t="array" ref="F4867">IF(COUNT(FIND(Keywords!$C$3:$C$41,I4867)),"일반조난","")</f>
        <v>일반조난</v>
      </c>
      <c r="G4867" s="4" t="str">
        <f t="array" ref="G4867">IF(COUNT(FIND(Keywords!$E$3:$E$5,I4867)),"실족추락","")</f>
        <v/>
      </c>
      <c r="H4867" s="4" t="str">
        <f t="array" ref="H4867">IF(COUNT(FIND(Keywords!$B$3:$B$12,I4867)),"개인질환","")</f>
        <v/>
      </c>
      <c r="I4867" t="s">
        <v>12049</v>
      </c>
      <c r="J4867" t="s">
        <v>18065</v>
      </c>
      <c r="K4867" t="s">
        <v>18449</v>
      </c>
      <c r="L4867" t="s">
        <v>18356</v>
      </c>
      <c r="M4867" t="s">
        <v>18153</v>
      </c>
      <c r="N4867" t="s">
        <v>19048</v>
      </c>
      <c r="O4867" t="s">
        <v>18153</v>
      </c>
    </row>
    <row r="4868" spans="1:15">
      <c r="A4868" t="s">
        <v>23</v>
      </c>
      <c r="B4868" t="s">
        <v>53</v>
      </c>
      <c r="C4868" t="s">
        <v>3966</v>
      </c>
      <c r="D4868" t="s">
        <v>19250</v>
      </c>
      <c r="E4868" t="s">
        <v>7212</v>
      </c>
      <c r="F4868" s="4" t="str">
        <f t="array" ref="F4868">IF(COUNT(FIND(Keywords!$C$3:$C$41,I4868)),"일반조난","")</f>
        <v/>
      </c>
      <c r="G4868" s="4" t="str">
        <f t="array" ref="G4868">IF(COUNT(FIND(Keywords!$E$3:$E$5,I4868)),"실족추락","")</f>
        <v/>
      </c>
      <c r="H4868" s="4" t="str">
        <f t="array" ref="H4868">IF(COUNT(FIND(Keywords!$B$3:$B$12,I4868)),"개인질환","")</f>
        <v/>
      </c>
      <c r="I4868" t="s">
        <v>12050</v>
      </c>
      <c r="J4868" t="s">
        <v>18092</v>
      </c>
      <c r="K4868" t="s">
        <v>18164</v>
      </c>
      <c r="L4868" t="s">
        <v>18940</v>
      </c>
      <c r="M4868" t="s">
        <v>18153</v>
      </c>
      <c r="N4868" t="s">
        <v>18793</v>
      </c>
      <c r="O4868" t="s">
        <v>18153</v>
      </c>
    </row>
    <row r="4869" spans="1:15">
      <c r="A4869" t="s">
        <v>23</v>
      </c>
      <c r="B4869" t="s">
        <v>79</v>
      </c>
      <c r="C4869" t="s">
        <v>3967</v>
      </c>
      <c r="D4869" t="s">
        <v>7204</v>
      </c>
      <c r="E4869" t="s">
        <v>7217</v>
      </c>
      <c r="F4869" s="4" t="str">
        <f t="array" ref="F4869">IF(COUNT(FIND(Keywords!$C$3:$C$41,I4869)),"일반조난","")</f>
        <v/>
      </c>
      <c r="G4869" s="4" t="str">
        <f t="array" ref="G4869">IF(COUNT(FIND(Keywords!$E$3:$E$5,I4869)),"실족추락","")</f>
        <v/>
      </c>
      <c r="H4869" s="4" t="str">
        <f t="array" ref="H4869">IF(COUNT(FIND(Keywords!$B$3:$B$12,I4869)),"개인질환","")</f>
        <v/>
      </c>
      <c r="I4869" t="s">
        <v>12051</v>
      </c>
      <c r="J4869" t="s">
        <v>18050</v>
      </c>
      <c r="K4869" t="s">
        <v>18063</v>
      </c>
      <c r="L4869" t="s">
        <v>18360</v>
      </c>
      <c r="M4869" t="s">
        <v>18153</v>
      </c>
      <c r="N4869" t="s">
        <v>18620</v>
      </c>
      <c r="O4869" t="s">
        <v>18153</v>
      </c>
    </row>
    <row r="4870" spans="1:15">
      <c r="A4870" t="s">
        <v>23</v>
      </c>
      <c r="B4870" t="s">
        <v>79</v>
      </c>
      <c r="C4870" t="s">
        <v>3665</v>
      </c>
      <c r="D4870" t="s">
        <v>7203</v>
      </c>
      <c r="E4870" t="s">
        <v>7217</v>
      </c>
      <c r="F4870" s="4" t="str">
        <f t="array" ref="F4870">IF(COUNT(FIND(Keywords!$C$3:$C$41,I4870)),"일반조난","")</f>
        <v/>
      </c>
      <c r="G4870" s="4" t="str">
        <f t="array" ref="G4870">IF(COUNT(FIND(Keywords!$E$3:$E$5,I4870)),"실족추락","")</f>
        <v/>
      </c>
      <c r="H4870" s="4" t="str">
        <f t="array" ref="H4870">IF(COUNT(FIND(Keywords!$B$3:$B$12,I4870)),"개인질환","")</f>
        <v/>
      </c>
      <c r="I4870" t="s">
        <v>12052</v>
      </c>
      <c r="J4870" t="s">
        <v>18070</v>
      </c>
      <c r="K4870" t="s">
        <v>18221</v>
      </c>
      <c r="L4870" t="s">
        <v>18773</v>
      </c>
      <c r="M4870" t="s">
        <v>18153</v>
      </c>
      <c r="N4870" t="s">
        <v>18674</v>
      </c>
      <c r="O4870" t="s">
        <v>18153</v>
      </c>
    </row>
    <row r="4871" spans="1:15">
      <c r="A4871" t="s">
        <v>24</v>
      </c>
      <c r="B4871" t="s">
        <v>109</v>
      </c>
      <c r="C4871" t="s">
        <v>770</v>
      </c>
      <c r="D4871" t="s">
        <v>7202</v>
      </c>
      <c r="E4871" t="s">
        <v>7209</v>
      </c>
      <c r="F4871" s="4" t="str">
        <f t="array" ref="F4871">IF(COUNT(FIND(Keywords!$C$3:$C$41,I4871)),"일반조난","")</f>
        <v>일반조난</v>
      </c>
      <c r="G4871" s="4" t="str">
        <f t="array" ref="G4871">IF(COUNT(FIND(Keywords!$E$3:$E$5,I4871)),"실족추락","")</f>
        <v/>
      </c>
      <c r="H4871" s="4" t="str">
        <f t="array" ref="H4871">IF(COUNT(FIND(Keywords!$B$3:$B$12,I4871)),"개인질환","")</f>
        <v/>
      </c>
      <c r="I4871" t="s">
        <v>12053</v>
      </c>
      <c r="J4871" t="s">
        <v>18061</v>
      </c>
      <c r="K4871" t="s">
        <v>18455</v>
      </c>
      <c r="L4871" t="s">
        <v>18163</v>
      </c>
      <c r="M4871" t="s">
        <v>18153</v>
      </c>
      <c r="N4871" t="s">
        <v>18821</v>
      </c>
      <c r="O4871" t="s">
        <v>18153</v>
      </c>
    </row>
    <row r="4872" spans="1:15">
      <c r="A4872" t="s">
        <v>24</v>
      </c>
      <c r="B4872" t="s">
        <v>109</v>
      </c>
      <c r="C4872" t="s">
        <v>902</v>
      </c>
      <c r="D4872" t="s">
        <v>7202</v>
      </c>
      <c r="E4872" t="s">
        <v>7208</v>
      </c>
      <c r="F4872" s="4" t="str">
        <f t="array" ref="F4872">IF(COUNT(FIND(Keywords!$C$3:$C$41,I4872)),"일반조난","")</f>
        <v>일반조난</v>
      </c>
      <c r="G4872" s="4" t="str">
        <f t="array" ref="G4872">IF(COUNT(FIND(Keywords!$E$3:$E$5,I4872)),"실족추락","")</f>
        <v/>
      </c>
      <c r="H4872" s="4" t="str">
        <f t="array" ref="H4872">IF(COUNT(FIND(Keywords!$B$3:$B$12,I4872)),"개인질환","")</f>
        <v/>
      </c>
      <c r="I4872" t="s">
        <v>12054</v>
      </c>
      <c r="J4872" t="s">
        <v>18083</v>
      </c>
      <c r="K4872" t="s">
        <v>18288</v>
      </c>
      <c r="L4872" t="s">
        <v>18615</v>
      </c>
      <c r="M4872" t="s">
        <v>18153</v>
      </c>
      <c r="N4872" t="s">
        <v>18763</v>
      </c>
      <c r="O4872" t="s">
        <v>18153</v>
      </c>
    </row>
    <row r="4873" spans="1:15">
      <c r="A4873" t="s">
        <v>24</v>
      </c>
      <c r="B4873" t="s">
        <v>110</v>
      </c>
      <c r="C4873" t="s">
        <v>3968</v>
      </c>
      <c r="D4873" t="s">
        <v>7204</v>
      </c>
      <c r="E4873" t="s">
        <v>7210</v>
      </c>
      <c r="F4873" s="4" t="str">
        <f t="array" ref="F4873">IF(COUNT(FIND(Keywords!$C$3:$C$41,I4873)),"일반조난","")</f>
        <v/>
      </c>
      <c r="G4873" s="4" t="str">
        <f t="array" ref="G4873">IF(COUNT(FIND(Keywords!$E$3:$E$5,I4873)),"실족추락","")</f>
        <v/>
      </c>
      <c r="H4873" s="4" t="str">
        <f t="array" ref="H4873">IF(COUNT(FIND(Keywords!$B$3:$B$12,I4873)),"개인질환","")</f>
        <v/>
      </c>
      <c r="I4873" t="s">
        <v>12055</v>
      </c>
      <c r="J4873" t="s">
        <v>18097</v>
      </c>
      <c r="K4873" t="s">
        <v>18413</v>
      </c>
      <c r="L4873" t="s">
        <v>18345</v>
      </c>
      <c r="M4873" t="s">
        <v>18153</v>
      </c>
      <c r="N4873" t="s">
        <v>18846</v>
      </c>
      <c r="O4873" t="s">
        <v>18153</v>
      </c>
    </row>
    <row r="4874" spans="1:15">
      <c r="A4874" t="s">
        <v>24</v>
      </c>
      <c r="B4874" t="s">
        <v>110</v>
      </c>
      <c r="C4874" t="s">
        <v>1652</v>
      </c>
      <c r="D4874" t="s">
        <v>19250</v>
      </c>
      <c r="E4874" t="s">
        <v>7212</v>
      </c>
      <c r="F4874" s="4" t="str">
        <f t="array" ref="F4874">IF(COUNT(FIND(Keywords!$C$3:$C$41,I4874)),"일반조난","")</f>
        <v/>
      </c>
      <c r="G4874" s="4" t="str">
        <f t="array" ref="G4874">IF(COUNT(FIND(Keywords!$E$3:$E$5,I4874)),"실족추락","")</f>
        <v/>
      </c>
      <c r="H4874" s="4" t="str">
        <f t="array" ref="H4874">IF(COUNT(FIND(Keywords!$B$3:$B$12,I4874)),"개인질환","")</f>
        <v/>
      </c>
      <c r="I4874" t="s">
        <v>12056</v>
      </c>
      <c r="J4874" t="s">
        <v>18057</v>
      </c>
      <c r="K4874" t="s">
        <v>18532</v>
      </c>
      <c r="L4874" t="s">
        <v>18828</v>
      </c>
      <c r="M4874" t="s">
        <v>18153</v>
      </c>
      <c r="N4874" t="s">
        <v>18369</v>
      </c>
      <c r="O4874" t="s">
        <v>18153</v>
      </c>
    </row>
    <row r="4875" spans="1:15">
      <c r="A4875" t="s">
        <v>24</v>
      </c>
      <c r="B4875" t="s">
        <v>110</v>
      </c>
      <c r="C4875" t="s">
        <v>3969</v>
      </c>
      <c r="D4875" t="s">
        <v>7202</v>
      </c>
      <c r="E4875" t="s">
        <v>7212</v>
      </c>
      <c r="F4875" s="4" t="str">
        <f t="array" ref="F4875">IF(COUNT(FIND(Keywords!$C$3:$C$41,I4875)),"일반조난","")</f>
        <v/>
      </c>
      <c r="G4875" s="4" t="str">
        <f t="array" ref="G4875">IF(COUNT(FIND(Keywords!$E$3:$E$5,I4875)),"실족추락","")</f>
        <v/>
      </c>
      <c r="H4875" s="4" t="str">
        <f t="array" ref="H4875">IF(COUNT(FIND(Keywords!$B$3:$B$12,I4875)),"개인질환","")</f>
        <v/>
      </c>
      <c r="I4875" t="s">
        <v>12057</v>
      </c>
      <c r="J4875" t="s">
        <v>18131</v>
      </c>
      <c r="K4875" t="s">
        <v>18932</v>
      </c>
      <c r="L4875" t="s">
        <v>18351</v>
      </c>
      <c r="M4875" t="s">
        <v>18940</v>
      </c>
      <c r="N4875" t="s">
        <v>18945</v>
      </c>
      <c r="O4875" t="s">
        <v>18600</v>
      </c>
    </row>
    <row r="4876" spans="1:15">
      <c r="A4876" t="s">
        <v>24</v>
      </c>
      <c r="B4876" t="s">
        <v>111</v>
      </c>
      <c r="C4876" t="s">
        <v>3970</v>
      </c>
      <c r="D4876" t="s">
        <v>7202</v>
      </c>
      <c r="E4876" t="s">
        <v>7210</v>
      </c>
      <c r="F4876" s="4" t="str">
        <f t="array" ref="F4876">IF(COUNT(FIND(Keywords!$C$3:$C$41,I4876)),"일반조난","")</f>
        <v/>
      </c>
      <c r="G4876" s="4" t="str">
        <f t="array" ref="G4876">IF(COUNT(FIND(Keywords!$E$3:$E$5,I4876)),"실족추락","")</f>
        <v>실족추락</v>
      </c>
      <c r="H4876" s="4" t="str">
        <f t="array" ref="H4876">IF(COUNT(FIND(Keywords!$B$3:$B$12,I4876)),"개인질환","")</f>
        <v/>
      </c>
      <c r="I4876" t="s">
        <v>12058</v>
      </c>
      <c r="J4876" t="s">
        <v>18067</v>
      </c>
      <c r="K4876" t="s">
        <v>18189</v>
      </c>
      <c r="L4876" t="s">
        <v>18169</v>
      </c>
      <c r="M4876" t="s">
        <v>18153</v>
      </c>
      <c r="N4876" t="s">
        <v>18671</v>
      </c>
      <c r="O4876" t="s">
        <v>18153</v>
      </c>
    </row>
    <row r="4877" spans="1:15">
      <c r="A4877" t="s">
        <v>24</v>
      </c>
      <c r="B4877" t="s">
        <v>53</v>
      </c>
      <c r="C4877" t="s">
        <v>3971</v>
      </c>
      <c r="D4877" t="s">
        <v>19249</v>
      </c>
      <c r="E4877" t="s">
        <v>7209</v>
      </c>
      <c r="F4877" s="4" t="str">
        <f t="array" ref="F4877">IF(COUNT(FIND(Keywords!$C$3:$C$41,I4877)),"일반조난","")</f>
        <v/>
      </c>
      <c r="G4877" s="4" t="str">
        <f t="array" ref="G4877">IF(COUNT(FIND(Keywords!$E$3:$E$5,I4877)),"실족추락","")</f>
        <v/>
      </c>
      <c r="H4877" s="4" t="str">
        <f t="array" ref="H4877">IF(COUNT(FIND(Keywords!$B$3:$B$12,I4877)),"개인질환","")</f>
        <v/>
      </c>
      <c r="I4877" t="s">
        <v>12059</v>
      </c>
      <c r="J4877" t="s">
        <v>18120</v>
      </c>
      <c r="K4877" t="s">
        <v>18296</v>
      </c>
      <c r="L4877" t="s">
        <v>18351</v>
      </c>
      <c r="M4877" t="s">
        <v>18156</v>
      </c>
      <c r="N4877" t="s">
        <v>18500</v>
      </c>
      <c r="O4877" t="s">
        <v>18153</v>
      </c>
    </row>
    <row r="4878" spans="1:15">
      <c r="A4878" t="s">
        <v>24</v>
      </c>
      <c r="B4878" t="s">
        <v>53</v>
      </c>
      <c r="C4878" t="s">
        <v>3972</v>
      </c>
      <c r="D4878" t="s">
        <v>19249</v>
      </c>
      <c r="E4878" t="s">
        <v>7209</v>
      </c>
      <c r="F4878" s="4" t="str">
        <f t="array" ref="F4878">IF(COUNT(FIND(Keywords!$C$3:$C$41,I4878)),"일반조난","")</f>
        <v/>
      </c>
      <c r="G4878" s="4" t="str">
        <f t="array" ref="G4878">IF(COUNT(FIND(Keywords!$E$3:$E$5,I4878)),"실족추락","")</f>
        <v/>
      </c>
      <c r="H4878" s="4" t="str">
        <f t="array" ref="H4878">IF(COUNT(FIND(Keywords!$B$3:$B$12,I4878)),"개인질환","")</f>
        <v>개인질환</v>
      </c>
      <c r="I4878" t="s">
        <v>12060</v>
      </c>
      <c r="J4878" t="s">
        <v>18052</v>
      </c>
      <c r="K4878" t="s">
        <v>18185</v>
      </c>
      <c r="L4878" t="s">
        <v>18140</v>
      </c>
      <c r="M4878" t="s">
        <v>18153</v>
      </c>
      <c r="N4878" t="s">
        <v>18810</v>
      </c>
      <c r="O4878" t="s">
        <v>18153</v>
      </c>
    </row>
    <row r="4879" spans="1:15">
      <c r="A4879" t="s">
        <v>24</v>
      </c>
      <c r="B4879" t="s">
        <v>53</v>
      </c>
      <c r="C4879" t="s">
        <v>3973</v>
      </c>
      <c r="D4879" t="s">
        <v>7204</v>
      </c>
      <c r="E4879" t="s">
        <v>7210</v>
      </c>
      <c r="F4879" s="4" t="str">
        <f t="array" ref="F4879">IF(COUNT(FIND(Keywords!$C$3:$C$41,I4879)),"일반조난","")</f>
        <v/>
      </c>
      <c r="G4879" s="4" t="str">
        <f t="array" ref="G4879">IF(COUNT(FIND(Keywords!$E$3:$E$5,I4879)),"실족추락","")</f>
        <v/>
      </c>
      <c r="H4879" s="4" t="str">
        <f t="array" ref="H4879">IF(COUNT(FIND(Keywords!$B$3:$B$12,I4879)),"개인질환","")</f>
        <v/>
      </c>
      <c r="I4879" t="s">
        <v>12061</v>
      </c>
      <c r="J4879" t="s">
        <v>18112</v>
      </c>
      <c r="K4879" t="s">
        <v>18149</v>
      </c>
      <c r="L4879" t="s">
        <v>18738</v>
      </c>
      <c r="M4879" t="s">
        <v>18153</v>
      </c>
      <c r="N4879" t="s">
        <v>18753</v>
      </c>
      <c r="O4879" t="s">
        <v>18153</v>
      </c>
    </row>
    <row r="4880" spans="1:15">
      <c r="A4880" t="s">
        <v>24</v>
      </c>
      <c r="B4880" t="s">
        <v>53</v>
      </c>
      <c r="C4880" t="s">
        <v>3974</v>
      </c>
      <c r="D4880" t="s">
        <v>7204</v>
      </c>
      <c r="E4880" t="s">
        <v>7209</v>
      </c>
      <c r="F4880" s="4" t="str">
        <f t="array" ref="F4880">IF(COUNT(FIND(Keywords!$C$3:$C$41,I4880)),"일반조난","")</f>
        <v/>
      </c>
      <c r="G4880" s="4" t="str">
        <f t="array" ref="G4880">IF(COUNT(FIND(Keywords!$E$3:$E$5,I4880)),"실족추락","")</f>
        <v/>
      </c>
      <c r="H4880" s="4" t="str">
        <f t="array" ref="H4880">IF(COUNT(FIND(Keywords!$B$3:$B$12,I4880)),"개인질환","")</f>
        <v/>
      </c>
      <c r="I4880" t="s">
        <v>12062</v>
      </c>
      <c r="J4880" t="s">
        <v>18098</v>
      </c>
      <c r="K4880" t="s">
        <v>18505</v>
      </c>
      <c r="L4880" t="s">
        <v>18552</v>
      </c>
      <c r="M4880" t="s">
        <v>18153</v>
      </c>
      <c r="N4880" t="s">
        <v>18822</v>
      </c>
      <c r="O4880" t="s">
        <v>18153</v>
      </c>
    </row>
    <row r="4881" spans="1:15">
      <c r="A4881" t="s">
        <v>24</v>
      </c>
      <c r="B4881" t="s">
        <v>53</v>
      </c>
      <c r="C4881" t="s">
        <v>1032</v>
      </c>
      <c r="D4881" t="s">
        <v>7203</v>
      </c>
      <c r="E4881" t="s">
        <v>7212</v>
      </c>
      <c r="F4881" s="4" t="str">
        <f t="array" ref="F4881">IF(COUNT(FIND(Keywords!$C$3:$C$41,I4881)),"일반조난","")</f>
        <v/>
      </c>
      <c r="G4881" s="4" t="str">
        <f t="array" ref="G4881">IF(COUNT(FIND(Keywords!$E$3:$E$5,I4881)),"실족추락","")</f>
        <v>실족추락</v>
      </c>
      <c r="H4881" s="4" t="str">
        <f t="array" ref="H4881">IF(COUNT(FIND(Keywords!$B$3:$B$12,I4881)),"개인질환","")</f>
        <v/>
      </c>
      <c r="I4881" t="s">
        <v>12063</v>
      </c>
      <c r="J4881" t="s">
        <v>18065</v>
      </c>
      <c r="K4881" t="s">
        <v>18217</v>
      </c>
      <c r="L4881" t="s">
        <v>18339</v>
      </c>
      <c r="M4881" t="s">
        <v>18153</v>
      </c>
      <c r="N4881" t="s">
        <v>18137</v>
      </c>
      <c r="O4881" t="s">
        <v>18153</v>
      </c>
    </row>
    <row r="4882" spans="1:15">
      <c r="A4882" t="s">
        <v>24</v>
      </c>
      <c r="B4882" t="s">
        <v>53</v>
      </c>
      <c r="C4882" t="s">
        <v>3975</v>
      </c>
      <c r="D4882" t="s">
        <v>7206</v>
      </c>
      <c r="E4882" t="s">
        <v>7213</v>
      </c>
      <c r="F4882" s="4" t="str">
        <f t="array" ref="F4882">IF(COUNT(FIND(Keywords!$C$3:$C$41,I4882)),"일반조난","")</f>
        <v/>
      </c>
      <c r="G4882" s="4" t="str">
        <f t="array" ref="G4882">IF(COUNT(FIND(Keywords!$E$3:$E$5,I4882)),"실족추락","")</f>
        <v/>
      </c>
      <c r="H4882" s="4" t="str">
        <f t="array" ref="H4882">IF(COUNT(FIND(Keywords!$B$3:$B$12,I4882)),"개인질환","")</f>
        <v/>
      </c>
      <c r="I4882" t="s">
        <v>12064</v>
      </c>
      <c r="J4882" t="s">
        <v>18084</v>
      </c>
      <c r="K4882" t="s">
        <v>18241</v>
      </c>
      <c r="L4882" t="s">
        <v>18162</v>
      </c>
      <c r="M4882" t="s">
        <v>18153</v>
      </c>
      <c r="N4882" t="s">
        <v>18184</v>
      </c>
      <c r="O4882" t="s">
        <v>18153</v>
      </c>
    </row>
    <row r="4883" spans="1:15">
      <c r="A4883" t="s">
        <v>24</v>
      </c>
      <c r="B4883" t="s">
        <v>53</v>
      </c>
      <c r="C4883" t="s">
        <v>3976</v>
      </c>
      <c r="D4883" t="s">
        <v>19250</v>
      </c>
      <c r="E4883" t="s">
        <v>7212</v>
      </c>
      <c r="F4883" s="4" t="str">
        <f t="array" ref="F4883">IF(COUNT(FIND(Keywords!$C$3:$C$41,I4883)),"일반조난","")</f>
        <v/>
      </c>
      <c r="G4883" s="4" t="str">
        <f t="array" ref="G4883">IF(COUNT(FIND(Keywords!$E$3:$E$5,I4883)),"실족추락","")</f>
        <v/>
      </c>
      <c r="H4883" s="4" t="str">
        <f t="array" ref="H4883">IF(COUNT(FIND(Keywords!$B$3:$B$12,I4883)),"개인질환","")</f>
        <v/>
      </c>
      <c r="I4883" t="s">
        <v>12065</v>
      </c>
      <c r="J4883" t="s">
        <v>18099</v>
      </c>
      <c r="K4883" t="s">
        <v>18276</v>
      </c>
      <c r="L4883" t="s">
        <v>18342</v>
      </c>
      <c r="M4883" t="s">
        <v>18153</v>
      </c>
      <c r="N4883" t="s">
        <v>18431</v>
      </c>
      <c r="O4883" t="s">
        <v>18153</v>
      </c>
    </row>
    <row r="4884" spans="1:15">
      <c r="A4884" t="s">
        <v>25</v>
      </c>
      <c r="B4884" t="s">
        <v>112</v>
      </c>
      <c r="C4884" t="s">
        <v>3977</v>
      </c>
      <c r="D4884" t="s">
        <v>7203</v>
      </c>
      <c r="E4884" t="s">
        <v>7209</v>
      </c>
      <c r="F4884" s="4" t="str">
        <f t="array" ref="F4884">IF(COUNT(FIND(Keywords!$C$3:$C$41,I4884)),"일반조난","")</f>
        <v/>
      </c>
      <c r="G4884" s="4" t="str">
        <f t="array" ref="G4884">IF(COUNT(FIND(Keywords!$E$3:$E$5,I4884)),"실족추락","")</f>
        <v>실족추락</v>
      </c>
      <c r="H4884" s="4" t="str">
        <f t="array" ref="H4884">IF(COUNT(FIND(Keywords!$B$3:$B$12,I4884)),"개인질환","")</f>
        <v/>
      </c>
      <c r="I4884" t="s">
        <v>12066</v>
      </c>
      <c r="J4884" t="s">
        <v>18090</v>
      </c>
      <c r="K4884" t="s">
        <v>18256</v>
      </c>
      <c r="L4884" t="s">
        <v>18154</v>
      </c>
      <c r="M4884" t="s">
        <v>18153</v>
      </c>
      <c r="N4884" t="s">
        <v>18296</v>
      </c>
      <c r="O4884" t="s">
        <v>18153</v>
      </c>
    </row>
    <row r="4885" spans="1:15">
      <c r="A4885" t="s">
        <v>25</v>
      </c>
      <c r="B4885" t="s">
        <v>112</v>
      </c>
      <c r="C4885" t="s">
        <v>3978</v>
      </c>
      <c r="D4885" t="s">
        <v>7204</v>
      </c>
      <c r="E4885" t="s">
        <v>7209</v>
      </c>
      <c r="F4885" s="4" t="str">
        <f t="array" ref="F4885">IF(COUNT(FIND(Keywords!$C$3:$C$41,I4885)),"일반조난","")</f>
        <v/>
      </c>
      <c r="G4885" s="4" t="str">
        <f t="array" ref="G4885">IF(COUNT(FIND(Keywords!$E$3:$E$5,I4885)),"실족추락","")</f>
        <v/>
      </c>
      <c r="H4885" s="4" t="str">
        <f t="array" ref="H4885">IF(COUNT(FIND(Keywords!$B$3:$B$12,I4885)),"개인질환","")</f>
        <v/>
      </c>
      <c r="I4885" t="s">
        <v>12067</v>
      </c>
      <c r="J4885" t="s">
        <v>18084</v>
      </c>
      <c r="K4885" t="s">
        <v>18267</v>
      </c>
      <c r="L4885" t="s">
        <v>18154</v>
      </c>
      <c r="M4885" t="s">
        <v>18153</v>
      </c>
      <c r="N4885" t="s">
        <v>18645</v>
      </c>
      <c r="O4885" t="s">
        <v>18153</v>
      </c>
    </row>
    <row r="4886" spans="1:15">
      <c r="A4886" t="s">
        <v>25</v>
      </c>
      <c r="B4886" t="s">
        <v>112</v>
      </c>
      <c r="C4886" t="s">
        <v>987</v>
      </c>
      <c r="D4886" t="s">
        <v>7204</v>
      </c>
      <c r="E4886" t="s">
        <v>7209</v>
      </c>
      <c r="F4886" s="4" t="str">
        <f t="array" ref="F4886">IF(COUNT(FIND(Keywords!$C$3:$C$41,I4886)),"일반조난","")</f>
        <v/>
      </c>
      <c r="G4886" s="4" t="str">
        <f t="array" ref="G4886">IF(COUNT(FIND(Keywords!$E$3:$E$5,I4886)),"실족추락","")</f>
        <v/>
      </c>
      <c r="H4886" s="4" t="str">
        <f t="array" ref="H4886">IF(COUNT(FIND(Keywords!$B$3:$B$12,I4886)),"개인질환","")</f>
        <v/>
      </c>
      <c r="I4886" t="s">
        <v>12068</v>
      </c>
      <c r="J4886" t="s">
        <v>18052</v>
      </c>
      <c r="K4886" t="s">
        <v>18210</v>
      </c>
      <c r="L4886" t="s">
        <v>18773</v>
      </c>
      <c r="M4886" t="s">
        <v>18153</v>
      </c>
      <c r="N4886" t="s">
        <v>18443</v>
      </c>
      <c r="O4886" t="s">
        <v>18153</v>
      </c>
    </row>
    <row r="4887" spans="1:15">
      <c r="A4887" t="s">
        <v>25</v>
      </c>
      <c r="B4887" t="s">
        <v>112</v>
      </c>
      <c r="C4887" t="s">
        <v>3979</v>
      </c>
      <c r="D4887" t="s">
        <v>7202</v>
      </c>
      <c r="E4887" t="s">
        <v>7212</v>
      </c>
      <c r="F4887" s="4" t="str">
        <f t="array" ref="F4887">IF(COUNT(FIND(Keywords!$C$3:$C$41,I4887)),"일반조난","")</f>
        <v/>
      </c>
      <c r="G4887" s="4" t="str">
        <f t="array" ref="G4887">IF(COUNT(FIND(Keywords!$E$3:$E$5,I4887)),"실족추락","")</f>
        <v/>
      </c>
      <c r="H4887" s="4" t="str">
        <f t="array" ref="H4887">IF(COUNT(FIND(Keywords!$B$3:$B$12,I4887)),"개인질환","")</f>
        <v/>
      </c>
      <c r="I4887" t="s">
        <v>12069</v>
      </c>
      <c r="J4887" t="s">
        <v>18090</v>
      </c>
      <c r="K4887" t="s">
        <v>18436</v>
      </c>
      <c r="L4887" t="s">
        <v>18164</v>
      </c>
      <c r="M4887" t="s">
        <v>18153</v>
      </c>
      <c r="N4887" t="s">
        <v>18171</v>
      </c>
      <c r="O4887" t="s">
        <v>18153</v>
      </c>
    </row>
    <row r="4888" spans="1:15">
      <c r="A4888" t="s">
        <v>25</v>
      </c>
      <c r="B4888" t="s">
        <v>112</v>
      </c>
      <c r="C4888" t="s">
        <v>1165</v>
      </c>
      <c r="D4888" t="s">
        <v>7206</v>
      </c>
      <c r="E4888" t="s">
        <v>7212</v>
      </c>
      <c r="F4888" s="4" t="str">
        <f t="array" ref="F4888">IF(COUNT(FIND(Keywords!$C$3:$C$41,I4888)),"일반조난","")</f>
        <v/>
      </c>
      <c r="G4888" s="4" t="str">
        <f t="array" ref="G4888">IF(COUNT(FIND(Keywords!$E$3:$E$5,I4888)),"실족추락","")</f>
        <v/>
      </c>
      <c r="H4888" s="4" t="str">
        <f t="array" ref="H4888">IF(COUNT(FIND(Keywords!$B$3:$B$12,I4888)),"개인질환","")</f>
        <v>개인질환</v>
      </c>
      <c r="I4888" t="s">
        <v>12070</v>
      </c>
      <c r="J4888" t="s">
        <v>18050</v>
      </c>
      <c r="K4888" t="s">
        <v>18237</v>
      </c>
      <c r="L4888" t="s">
        <v>18162</v>
      </c>
      <c r="M4888" t="s">
        <v>18153</v>
      </c>
      <c r="N4888" t="s">
        <v>18498</v>
      </c>
      <c r="O4888" t="s">
        <v>18153</v>
      </c>
    </row>
    <row r="4889" spans="1:15">
      <c r="A4889" t="s">
        <v>25</v>
      </c>
      <c r="B4889" t="s">
        <v>112</v>
      </c>
      <c r="C4889" t="s">
        <v>3140</v>
      </c>
      <c r="D4889" t="s">
        <v>7202</v>
      </c>
      <c r="E4889" t="s">
        <v>7212</v>
      </c>
      <c r="F4889" s="4" t="str">
        <f t="array" ref="F4889">IF(COUNT(FIND(Keywords!$C$3:$C$41,I4889)),"일반조난","")</f>
        <v>일반조난</v>
      </c>
      <c r="G4889" s="4" t="str">
        <f t="array" ref="G4889">IF(COUNT(FIND(Keywords!$E$3:$E$5,I4889)),"실족추락","")</f>
        <v/>
      </c>
      <c r="H4889" s="4" t="str">
        <f t="array" ref="H4889">IF(COUNT(FIND(Keywords!$B$3:$B$12,I4889)),"개인질환","")</f>
        <v/>
      </c>
      <c r="I4889" t="s">
        <v>12071</v>
      </c>
      <c r="J4889" t="s">
        <v>18051</v>
      </c>
      <c r="K4889" t="s">
        <v>18507</v>
      </c>
      <c r="L4889" t="s">
        <v>18459</v>
      </c>
      <c r="M4889" t="s">
        <v>18153</v>
      </c>
      <c r="N4889" t="s">
        <v>18498</v>
      </c>
      <c r="O4889" t="s">
        <v>18153</v>
      </c>
    </row>
    <row r="4890" spans="1:15">
      <c r="A4890" t="s">
        <v>25</v>
      </c>
      <c r="B4890" t="s">
        <v>112</v>
      </c>
      <c r="C4890" t="s">
        <v>3980</v>
      </c>
      <c r="D4890" t="s">
        <v>7202</v>
      </c>
      <c r="E4890" t="s">
        <v>7212</v>
      </c>
      <c r="F4890" s="4" t="str">
        <f t="array" ref="F4890">IF(COUNT(FIND(Keywords!$C$3:$C$41,I4890)),"일반조난","")</f>
        <v>일반조난</v>
      </c>
      <c r="G4890" s="4" t="str">
        <f t="array" ref="G4890">IF(COUNT(FIND(Keywords!$E$3:$E$5,I4890)),"실족추락","")</f>
        <v/>
      </c>
      <c r="H4890" s="4" t="str">
        <f t="array" ref="H4890">IF(COUNT(FIND(Keywords!$B$3:$B$12,I4890)),"개인질환","")</f>
        <v/>
      </c>
      <c r="I4890" t="s">
        <v>12072</v>
      </c>
      <c r="J4890" t="s">
        <v>18119</v>
      </c>
      <c r="K4890" t="s">
        <v>18420</v>
      </c>
      <c r="L4890" t="s">
        <v>18779</v>
      </c>
      <c r="M4890" t="s">
        <v>18153</v>
      </c>
      <c r="N4890" t="s">
        <v>18516</v>
      </c>
      <c r="O4890" t="s">
        <v>18153</v>
      </c>
    </row>
    <row r="4891" spans="1:15">
      <c r="A4891" t="s">
        <v>25</v>
      </c>
      <c r="B4891" t="s">
        <v>113</v>
      </c>
      <c r="C4891" t="s">
        <v>3981</v>
      </c>
      <c r="D4891" t="s">
        <v>7202</v>
      </c>
      <c r="E4891" t="s">
        <v>7221</v>
      </c>
      <c r="F4891" s="4" t="str">
        <f t="array" ref="F4891">IF(COUNT(FIND(Keywords!$C$3:$C$41,I4891)),"일반조난","")</f>
        <v>일반조난</v>
      </c>
      <c r="G4891" s="4" t="str">
        <f t="array" ref="G4891">IF(COUNT(FIND(Keywords!$E$3:$E$5,I4891)),"실족추락","")</f>
        <v/>
      </c>
      <c r="H4891" s="4" t="str">
        <f t="array" ref="H4891">IF(COUNT(FIND(Keywords!$B$3:$B$12,I4891)),"개인질환","")</f>
        <v/>
      </c>
      <c r="I4891" t="s">
        <v>12073</v>
      </c>
      <c r="J4891" t="s">
        <v>18069</v>
      </c>
      <c r="K4891" t="s">
        <v>18263</v>
      </c>
      <c r="L4891" t="s">
        <v>18328</v>
      </c>
      <c r="M4891" t="s">
        <v>18153</v>
      </c>
      <c r="N4891" t="s">
        <v>18439</v>
      </c>
      <c r="O4891" t="s">
        <v>18153</v>
      </c>
    </row>
    <row r="4892" spans="1:15">
      <c r="A4892" t="s">
        <v>25</v>
      </c>
      <c r="B4892" t="s">
        <v>53</v>
      </c>
      <c r="C4892" t="s">
        <v>3982</v>
      </c>
      <c r="D4892" t="s">
        <v>19249</v>
      </c>
      <c r="E4892" t="s">
        <v>7210</v>
      </c>
      <c r="F4892" s="4" t="str">
        <f t="array" ref="F4892">IF(COUNT(FIND(Keywords!$C$3:$C$41,I4892)),"일반조난","")</f>
        <v/>
      </c>
      <c r="G4892" s="4" t="str">
        <f t="array" ref="G4892">IF(COUNT(FIND(Keywords!$E$3:$E$5,I4892)),"실족추락","")</f>
        <v/>
      </c>
      <c r="H4892" s="4" t="str">
        <f t="array" ref="H4892">IF(COUNT(FIND(Keywords!$B$3:$B$12,I4892)),"개인질환","")</f>
        <v/>
      </c>
      <c r="I4892" t="s">
        <v>12074</v>
      </c>
      <c r="J4892" t="s">
        <v>18055</v>
      </c>
      <c r="K4892" t="s">
        <v>18172</v>
      </c>
      <c r="L4892" t="s">
        <v>18334</v>
      </c>
      <c r="M4892" t="s">
        <v>18153</v>
      </c>
      <c r="N4892" t="s">
        <v>18729</v>
      </c>
      <c r="O4892" t="s">
        <v>18153</v>
      </c>
    </row>
    <row r="4893" spans="1:15">
      <c r="A4893" t="s">
        <v>25</v>
      </c>
      <c r="B4893" t="s">
        <v>53</v>
      </c>
      <c r="C4893" t="s">
        <v>3983</v>
      </c>
      <c r="D4893" t="s">
        <v>7202</v>
      </c>
      <c r="E4893" t="s">
        <v>7209</v>
      </c>
      <c r="F4893" s="4" t="str">
        <f t="array" ref="F4893">IF(COUNT(FIND(Keywords!$C$3:$C$41,I4893)),"일반조난","")</f>
        <v>일반조난</v>
      </c>
      <c r="G4893" s="4" t="str">
        <f t="array" ref="G4893">IF(COUNT(FIND(Keywords!$E$3:$E$5,I4893)),"실족추락","")</f>
        <v/>
      </c>
      <c r="H4893" s="4" t="str">
        <f t="array" ref="H4893">IF(COUNT(FIND(Keywords!$B$3:$B$12,I4893)),"개인질환","")</f>
        <v/>
      </c>
      <c r="I4893" t="s">
        <v>12075</v>
      </c>
      <c r="J4893" t="s">
        <v>18104</v>
      </c>
      <c r="K4893" t="s">
        <v>18401</v>
      </c>
      <c r="L4893" t="s">
        <v>18140</v>
      </c>
      <c r="M4893" t="s">
        <v>18153</v>
      </c>
      <c r="N4893" t="s">
        <v>18363</v>
      </c>
      <c r="O4893" t="s">
        <v>18153</v>
      </c>
    </row>
    <row r="4894" spans="1:15">
      <c r="A4894" t="s">
        <v>25</v>
      </c>
      <c r="B4894" t="s">
        <v>53</v>
      </c>
      <c r="C4894" t="s">
        <v>3984</v>
      </c>
      <c r="D4894" t="s">
        <v>19249</v>
      </c>
      <c r="E4894" t="s">
        <v>7209</v>
      </c>
      <c r="F4894" s="4" t="str">
        <f t="array" ref="F4894">IF(COUNT(FIND(Keywords!$C$3:$C$41,I4894)),"일반조난","")</f>
        <v/>
      </c>
      <c r="G4894" s="4" t="str">
        <f t="array" ref="G4894">IF(COUNT(FIND(Keywords!$E$3:$E$5,I4894)),"실족추락","")</f>
        <v/>
      </c>
      <c r="H4894" s="4" t="str">
        <f t="array" ref="H4894">IF(COUNT(FIND(Keywords!$B$3:$B$12,I4894)),"개인질환","")</f>
        <v/>
      </c>
      <c r="I4894" t="s">
        <v>12076</v>
      </c>
      <c r="J4894" t="s">
        <v>18053</v>
      </c>
      <c r="K4894" t="s">
        <v>18642</v>
      </c>
      <c r="L4894" t="s">
        <v>18857</v>
      </c>
      <c r="M4894" t="s">
        <v>18153</v>
      </c>
      <c r="N4894" t="s">
        <v>18184</v>
      </c>
      <c r="O4894" t="s">
        <v>18153</v>
      </c>
    </row>
    <row r="4895" spans="1:15">
      <c r="A4895" t="s">
        <v>25</v>
      </c>
      <c r="B4895" t="s">
        <v>53</v>
      </c>
      <c r="C4895" t="s">
        <v>3985</v>
      </c>
      <c r="D4895" t="s">
        <v>19249</v>
      </c>
      <c r="E4895" t="s">
        <v>7210</v>
      </c>
      <c r="F4895" s="4" t="str">
        <f t="array" ref="F4895">IF(COUNT(FIND(Keywords!$C$3:$C$41,I4895)),"일반조난","")</f>
        <v/>
      </c>
      <c r="G4895" s="4" t="str">
        <f t="array" ref="G4895">IF(COUNT(FIND(Keywords!$E$3:$E$5,I4895)),"실족추락","")</f>
        <v/>
      </c>
      <c r="H4895" s="4" t="str">
        <f t="array" ref="H4895">IF(COUNT(FIND(Keywords!$B$3:$B$12,I4895)),"개인질환","")</f>
        <v/>
      </c>
      <c r="I4895" t="s">
        <v>12077</v>
      </c>
      <c r="J4895" t="s">
        <v>18077</v>
      </c>
      <c r="K4895" t="s">
        <v>18585</v>
      </c>
      <c r="L4895" t="s">
        <v>18767</v>
      </c>
      <c r="M4895" t="s">
        <v>18153</v>
      </c>
      <c r="N4895" t="s">
        <v>18677</v>
      </c>
      <c r="O4895" t="s">
        <v>18153</v>
      </c>
    </row>
    <row r="4896" spans="1:15">
      <c r="A4896" t="s">
        <v>25</v>
      </c>
      <c r="B4896" t="s">
        <v>53</v>
      </c>
      <c r="C4896" t="s">
        <v>430</v>
      </c>
      <c r="D4896" t="s">
        <v>7202</v>
      </c>
      <c r="E4896" t="s">
        <v>7209</v>
      </c>
      <c r="F4896" s="4" t="str">
        <f t="array" ref="F4896">IF(COUNT(FIND(Keywords!$C$3:$C$41,I4896)),"일반조난","")</f>
        <v/>
      </c>
      <c r="G4896" s="4" t="str">
        <f t="array" ref="G4896">IF(COUNT(FIND(Keywords!$E$3:$E$5,I4896)),"실족추락","")</f>
        <v/>
      </c>
      <c r="H4896" s="4" t="str">
        <f t="array" ref="H4896">IF(COUNT(FIND(Keywords!$B$3:$B$12,I4896)),"개인질환","")</f>
        <v/>
      </c>
      <c r="I4896" t="s">
        <v>12078</v>
      </c>
      <c r="J4896" t="s">
        <v>18060</v>
      </c>
      <c r="K4896" t="s">
        <v>18290</v>
      </c>
      <c r="L4896" t="s">
        <v>18156</v>
      </c>
      <c r="M4896" t="s">
        <v>18153</v>
      </c>
      <c r="N4896" t="s">
        <v>18183</v>
      </c>
      <c r="O4896" t="s">
        <v>18153</v>
      </c>
    </row>
    <row r="4897" spans="1:15">
      <c r="A4897" t="s">
        <v>25</v>
      </c>
      <c r="B4897" t="s">
        <v>53</v>
      </c>
      <c r="C4897" t="s">
        <v>439</v>
      </c>
      <c r="D4897" t="s">
        <v>19249</v>
      </c>
      <c r="E4897" t="s">
        <v>7210</v>
      </c>
      <c r="F4897" s="4" t="str">
        <f t="array" ref="F4897">IF(COUNT(FIND(Keywords!$C$3:$C$41,I4897)),"일반조난","")</f>
        <v/>
      </c>
      <c r="G4897" s="4" t="str">
        <f t="array" ref="G4897">IF(COUNT(FIND(Keywords!$E$3:$E$5,I4897)),"실족추락","")</f>
        <v/>
      </c>
      <c r="H4897" s="4" t="str">
        <f t="array" ref="H4897">IF(COUNT(FIND(Keywords!$B$3:$B$12,I4897)),"개인질환","")</f>
        <v/>
      </c>
      <c r="I4897" t="s">
        <v>12079</v>
      </c>
      <c r="J4897" t="s">
        <v>18080</v>
      </c>
      <c r="K4897" t="s">
        <v>18298</v>
      </c>
      <c r="L4897" t="s">
        <v>18474</v>
      </c>
      <c r="M4897" t="s">
        <v>18153</v>
      </c>
      <c r="N4897" t="s">
        <v>18674</v>
      </c>
      <c r="O4897" t="s">
        <v>18153</v>
      </c>
    </row>
    <row r="4898" spans="1:15">
      <c r="A4898" t="s">
        <v>25</v>
      </c>
      <c r="B4898" t="s">
        <v>53</v>
      </c>
      <c r="C4898" t="s">
        <v>3986</v>
      </c>
      <c r="D4898" t="s">
        <v>19249</v>
      </c>
      <c r="E4898" t="s">
        <v>7209</v>
      </c>
      <c r="F4898" s="4" t="str">
        <f t="array" ref="F4898">IF(COUNT(FIND(Keywords!$C$3:$C$41,I4898)),"일반조난","")</f>
        <v/>
      </c>
      <c r="G4898" s="4" t="str">
        <f t="array" ref="G4898">IF(COUNT(FIND(Keywords!$E$3:$E$5,I4898)),"실족추락","")</f>
        <v/>
      </c>
      <c r="H4898" s="4" t="str">
        <f t="array" ref="H4898">IF(COUNT(FIND(Keywords!$B$3:$B$12,I4898)),"개인질환","")</f>
        <v/>
      </c>
      <c r="I4898" t="s">
        <v>12080</v>
      </c>
      <c r="J4898" t="s">
        <v>18120</v>
      </c>
      <c r="K4898" t="s">
        <v>18786</v>
      </c>
      <c r="L4898" t="s">
        <v>18467</v>
      </c>
      <c r="M4898" t="s">
        <v>18672</v>
      </c>
      <c r="N4898" t="s">
        <v>18173</v>
      </c>
      <c r="O4898" t="s">
        <v>18153</v>
      </c>
    </row>
    <row r="4899" spans="1:15">
      <c r="A4899" t="s">
        <v>25</v>
      </c>
      <c r="B4899" t="s">
        <v>53</v>
      </c>
      <c r="C4899" t="s">
        <v>3987</v>
      </c>
      <c r="D4899" t="s">
        <v>7202</v>
      </c>
      <c r="E4899" t="s">
        <v>7210</v>
      </c>
      <c r="F4899" s="4" t="str">
        <f t="array" ref="F4899">IF(COUNT(FIND(Keywords!$C$3:$C$41,I4899)),"일반조난","")</f>
        <v>일반조난</v>
      </c>
      <c r="G4899" s="4" t="str">
        <f t="array" ref="G4899">IF(COUNT(FIND(Keywords!$E$3:$E$5,I4899)),"실족추락","")</f>
        <v/>
      </c>
      <c r="H4899" s="4" t="str">
        <f t="array" ref="H4899">IF(COUNT(FIND(Keywords!$B$3:$B$12,I4899)),"개인질환","")</f>
        <v/>
      </c>
      <c r="I4899" t="s">
        <v>12081</v>
      </c>
      <c r="J4899" t="s">
        <v>18093</v>
      </c>
      <c r="K4899" t="s">
        <v>18829</v>
      </c>
      <c r="L4899" t="s">
        <v>18791</v>
      </c>
      <c r="M4899" t="s">
        <v>18153</v>
      </c>
      <c r="N4899" t="s">
        <v>19063</v>
      </c>
      <c r="O4899" t="s">
        <v>18153</v>
      </c>
    </row>
    <row r="4900" spans="1:15">
      <c r="A4900" t="s">
        <v>25</v>
      </c>
      <c r="B4900" t="s">
        <v>53</v>
      </c>
      <c r="C4900" t="s">
        <v>3988</v>
      </c>
      <c r="D4900" t="s">
        <v>7202</v>
      </c>
      <c r="E4900" t="s">
        <v>7210</v>
      </c>
      <c r="F4900" s="4" t="str">
        <f t="array" ref="F4900">IF(COUNT(FIND(Keywords!$C$3:$C$41,I4900)),"일반조난","")</f>
        <v/>
      </c>
      <c r="G4900" s="4" t="str">
        <f t="array" ref="G4900">IF(COUNT(FIND(Keywords!$E$3:$E$5,I4900)),"실족추락","")</f>
        <v/>
      </c>
      <c r="H4900" s="4" t="str">
        <f t="array" ref="H4900">IF(COUNT(FIND(Keywords!$B$3:$B$12,I4900)),"개인질환","")</f>
        <v/>
      </c>
      <c r="I4900" t="s">
        <v>12082</v>
      </c>
      <c r="J4900" t="s">
        <v>18050</v>
      </c>
      <c r="K4900" t="s">
        <v>18598</v>
      </c>
      <c r="L4900" t="s">
        <v>18857</v>
      </c>
      <c r="M4900" t="s">
        <v>18153</v>
      </c>
      <c r="N4900" t="s">
        <v>19097</v>
      </c>
      <c r="O4900" t="s">
        <v>18153</v>
      </c>
    </row>
    <row r="4901" spans="1:15">
      <c r="A4901" t="s">
        <v>25</v>
      </c>
      <c r="B4901" t="s">
        <v>53</v>
      </c>
      <c r="C4901" t="s">
        <v>3989</v>
      </c>
      <c r="D4901" t="s">
        <v>7203</v>
      </c>
      <c r="E4901" t="s">
        <v>7209</v>
      </c>
      <c r="F4901" s="4" t="str">
        <f t="array" ref="F4901">IF(COUNT(FIND(Keywords!$C$3:$C$41,I4901)),"일반조난","")</f>
        <v/>
      </c>
      <c r="G4901" s="4" t="str">
        <f t="array" ref="G4901">IF(COUNT(FIND(Keywords!$E$3:$E$5,I4901)),"실족추락","")</f>
        <v/>
      </c>
      <c r="H4901" s="4" t="str">
        <f t="array" ref="H4901">IF(COUNT(FIND(Keywords!$B$3:$B$12,I4901)),"개인질환","")</f>
        <v/>
      </c>
      <c r="I4901" t="s">
        <v>12083</v>
      </c>
      <c r="J4901" t="s">
        <v>18049</v>
      </c>
      <c r="K4901" t="s">
        <v>18640</v>
      </c>
      <c r="L4901" t="s">
        <v>18934</v>
      </c>
      <c r="M4901" t="s">
        <v>18153</v>
      </c>
      <c r="N4901" t="s">
        <v>18349</v>
      </c>
      <c r="O4901" t="s">
        <v>18153</v>
      </c>
    </row>
    <row r="4902" spans="1:15">
      <c r="A4902" t="s">
        <v>25</v>
      </c>
      <c r="B4902" t="s">
        <v>53</v>
      </c>
      <c r="C4902" t="s">
        <v>3990</v>
      </c>
      <c r="D4902" t="s">
        <v>19249</v>
      </c>
      <c r="E4902" t="s">
        <v>7208</v>
      </c>
      <c r="F4902" s="4" t="str">
        <f t="array" ref="F4902">IF(COUNT(FIND(Keywords!$C$3:$C$41,I4902)),"일반조난","")</f>
        <v/>
      </c>
      <c r="G4902" s="4" t="str">
        <f t="array" ref="G4902">IF(COUNT(FIND(Keywords!$E$3:$E$5,I4902)),"실족추락","")</f>
        <v/>
      </c>
      <c r="H4902" s="4" t="str">
        <f t="array" ref="H4902">IF(COUNT(FIND(Keywords!$B$3:$B$12,I4902)),"개인질환","")</f>
        <v/>
      </c>
      <c r="I4902" t="s">
        <v>12084</v>
      </c>
      <c r="J4902" t="s">
        <v>18083</v>
      </c>
      <c r="K4902" t="s">
        <v>18434</v>
      </c>
      <c r="L4902" t="s">
        <v>18156</v>
      </c>
      <c r="M4902" t="s">
        <v>18153</v>
      </c>
      <c r="N4902" t="s">
        <v>18762</v>
      </c>
      <c r="O4902" t="s">
        <v>18153</v>
      </c>
    </row>
    <row r="4903" spans="1:15">
      <c r="A4903" t="s">
        <v>25</v>
      </c>
      <c r="B4903" t="s">
        <v>53</v>
      </c>
      <c r="C4903" t="s">
        <v>3978</v>
      </c>
      <c r="D4903" t="s">
        <v>7204</v>
      </c>
      <c r="E4903" t="s">
        <v>7209</v>
      </c>
      <c r="F4903" s="4" t="str">
        <f t="array" ref="F4903">IF(COUNT(FIND(Keywords!$C$3:$C$41,I4903)),"일반조난","")</f>
        <v/>
      </c>
      <c r="G4903" s="4" t="str">
        <f t="array" ref="G4903">IF(COUNT(FIND(Keywords!$E$3:$E$5,I4903)),"실족추락","")</f>
        <v/>
      </c>
      <c r="H4903" s="4" t="str">
        <f t="array" ref="H4903">IF(COUNT(FIND(Keywords!$B$3:$B$12,I4903)),"개인질환","")</f>
        <v/>
      </c>
      <c r="I4903" t="s">
        <v>12085</v>
      </c>
      <c r="J4903" t="s">
        <v>18084</v>
      </c>
      <c r="K4903" t="s">
        <v>18267</v>
      </c>
      <c r="L4903" t="s">
        <v>18154</v>
      </c>
      <c r="M4903" t="s">
        <v>18153</v>
      </c>
      <c r="N4903" t="s">
        <v>18645</v>
      </c>
      <c r="O4903" t="s">
        <v>18153</v>
      </c>
    </row>
    <row r="4904" spans="1:15">
      <c r="A4904" t="s">
        <v>25</v>
      </c>
      <c r="B4904" t="s">
        <v>53</v>
      </c>
      <c r="C4904" t="s">
        <v>3991</v>
      </c>
      <c r="D4904" t="s">
        <v>7203</v>
      </c>
      <c r="E4904" t="s">
        <v>7210</v>
      </c>
      <c r="F4904" s="4" t="str">
        <f t="array" ref="F4904">IF(COUNT(FIND(Keywords!$C$3:$C$41,I4904)),"일반조난","")</f>
        <v/>
      </c>
      <c r="G4904" s="4" t="str">
        <f t="array" ref="G4904">IF(COUNT(FIND(Keywords!$E$3:$E$5,I4904)),"실족추락","")</f>
        <v/>
      </c>
      <c r="H4904" s="4" t="str">
        <f t="array" ref="H4904">IF(COUNT(FIND(Keywords!$B$3:$B$12,I4904)),"개인질환","")</f>
        <v/>
      </c>
      <c r="I4904" t="s">
        <v>12086</v>
      </c>
      <c r="J4904" t="s">
        <v>18102</v>
      </c>
      <c r="K4904" t="s">
        <v>18611</v>
      </c>
      <c r="L4904" t="s">
        <v>18552</v>
      </c>
      <c r="M4904" t="s">
        <v>18153</v>
      </c>
      <c r="N4904" t="s">
        <v>19105</v>
      </c>
      <c r="O4904" t="s">
        <v>18153</v>
      </c>
    </row>
    <row r="4905" spans="1:15">
      <c r="A4905" t="s">
        <v>25</v>
      </c>
      <c r="B4905" t="s">
        <v>53</v>
      </c>
      <c r="C4905" t="s">
        <v>3992</v>
      </c>
      <c r="D4905" t="s">
        <v>7202</v>
      </c>
      <c r="E4905" t="s">
        <v>7209</v>
      </c>
      <c r="F4905" s="4" t="str">
        <f t="array" ref="F4905">IF(COUNT(FIND(Keywords!$C$3:$C$41,I4905)),"일반조난","")</f>
        <v>일반조난</v>
      </c>
      <c r="G4905" s="4" t="str">
        <f t="array" ref="G4905">IF(COUNT(FIND(Keywords!$E$3:$E$5,I4905)),"실족추락","")</f>
        <v/>
      </c>
      <c r="H4905" s="4" t="str">
        <f t="array" ref="H4905">IF(COUNT(FIND(Keywords!$B$3:$B$12,I4905)),"개인질환","")</f>
        <v/>
      </c>
      <c r="I4905" t="s">
        <v>12087</v>
      </c>
      <c r="J4905" t="s">
        <v>18081</v>
      </c>
      <c r="K4905" t="s">
        <v>18338</v>
      </c>
      <c r="L4905" t="s">
        <v>18157</v>
      </c>
      <c r="M4905" t="s">
        <v>18153</v>
      </c>
      <c r="N4905" t="s">
        <v>18736</v>
      </c>
      <c r="O4905" t="s">
        <v>18153</v>
      </c>
    </row>
    <row r="4906" spans="1:15">
      <c r="A4906" t="s">
        <v>25</v>
      </c>
      <c r="B4906" t="s">
        <v>53</v>
      </c>
      <c r="C4906" t="s">
        <v>3993</v>
      </c>
      <c r="D4906" t="s">
        <v>19249</v>
      </c>
      <c r="E4906" t="s">
        <v>7210</v>
      </c>
      <c r="F4906" s="4" t="str">
        <f t="array" ref="F4906">IF(COUNT(FIND(Keywords!$C$3:$C$41,I4906)),"일반조난","")</f>
        <v/>
      </c>
      <c r="G4906" s="4" t="str">
        <f t="array" ref="G4906">IF(COUNT(FIND(Keywords!$E$3:$E$5,I4906)),"실족추락","")</f>
        <v/>
      </c>
      <c r="H4906" s="4" t="str">
        <f t="array" ref="H4906">IF(COUNT(FIND(Keywords!$B$3:$B$12,I4906)),"개인질환","")</f>
        <v/>
      </c>
      <c r="I4906" t="s">
        <v>12088</v>
      </c>
      <c r="J4906" t="s">
        <v>18052</v>
      </c>
      <c r="K4906" t="s">
        <v>18933</v>
      </c>
      <c r="L4906" t="s">
        <v>18934</v>
      </c>
      <c r="M4906" t="s">
        <v>18153</v>
      </c>
      <c r="N4906" t="s">
        <v>19000</v>
      </c>
      <c r="O4906" t="s">
        <v>18153</v>
      </c>
    </row>
    <row r="4907" spans="1:15">
      <c r="A4907" t="s">
        <v>25</v>
      </c>
      <c r="B4907" t="s">
        <v>53</v>
      </c>
      <c r="C4907" t="s">
        <v>3994</v>
      </c>
      <c r="D4907" t="s">
        <v>19249</v>
      </c>
      <c r="E4907" t="s">
        <v>7210</v>
      </c>
      <c r="F4907" s="4" t="str">
        <f t="array" ref="F4907">IF(COUNT(FIND(Keywords!$C$3:$C$41,I4907)),"일반조난","")</f>
        <v/>
      </c>
      <c r="G4907" s="4" t="str">
        <f t="array" ref="G4907">IF(COUNT(FIND(Keywords!$E$3:$E$5,I4907)),"실족추락","")</f>
        <v/>
      </c>
      <c r="H4907" s="4" t="str">
        <f t="array" ref="H4907">IF(COUNT(FIND(Keywords!$B$3:$B$12,I4907)),"개인질환","")</f>
        <v/>
      </c>
      <c r="I4907" t="s">
        <v>12089</v>
      </c>
      <c r="J4907" t="s">
        <v>18060</v>
      </c>
      <c r="K4907" t="s">
        <v>18614</v>
      </c>
      <c r="L4907" t="s">
        <v>18347</v>
      </c>
      <c r="M4907" t="s">
        <v>18153</v>
      </c>
      <c r="N4907" t="s">
        <v>18810</v>
      </c>
      <c r="O4907" t="s">
        <v>18153</v>
      </c>
    </row>
    <row r="4908" spans="1:15">
      <c r="A4908" t="s">
        <v>25</v>
      </c>
      <c r="B4908" t="s">
        <v>53</v>
      </c>
      <c r="C4908" t="s">
        <v>3995</v>
      </c>
      <c r="D4908" t="s">
        <v>7204</v>
      </c>
      <c r="E4908" t="s">
        <v>7209</v>
      </c>
      <c r="F4908" s="4" t="str">
        <f t="array" ref="F4908">IF(COUNT(FIND(Keywords!$C$3:$C$41,I4908)),"일반조난","")</f>
        <v/>
      </c>
      <c r="G4908" s="4" t="str">
        <f t="array" ref="G4908">IF(COUNT(FIND(Keywords!$E$3:$E$5,I4908)),"실족추락","")</f>
        <v/>
      </c>
      <c r="H4908" s="4" t="str">
        <f t="array" ref="H4908">IF(COUNT(FIND(Keywords!$B$3:$B$12,I4908)),"개인질환","")</f>
        <v/>
      </c>
      <c r="I4908" t="s">
        <v>12090</v>
      </c>
      <c r="J4908" t="s">
        <v>18067</v>
      </c>
      <c r="K4908" t="s">
        <v>18283</v>
      </c>
      <c r="L4908" t="s">
        <v>18148</v>
      </c>
      <c r="M4908" t="s">
        <v>18153</v>
      </c>
      <c r="N4908" t="s">
        <v>18159</v>
      </c>
      <c r="O4908" t="s">
        <v>18153</v>
      </c>
    </row>
    <row r="4909" spans="1:15">
      <c r="A4909" t="s">
        <v>25</v>
      </c>
      <c r="B4909" t="s">
        <v>53</v>
      </c>
      <c r="C4909" t="s">
        <v>3996</v>
      </c>
      <c r="D4909" t="s">
        <v>7203</v>
      </c>
      <c r="E4909" t="s">
        <v>7210</v>
      </c>
      <c r="F4909" s="4" t="str">
        <f t="array" ref="F4909">IF(COUNT(FIND(Keywords!$C$3:$C$41,I4909)),"일반조난","")</f>
        <v/>
      </c>
      <c r="G4909" s="4" t="str">
        <f t="array" ref="G4909">IF(COUNT(FIND(Keywords!$E$3:$E$5,I4909)),"실족추락","")</f>
        <v>실족추락</v>
      </c>
      <c r="H4909" s="4" t="str">
        <f t="array" ref="H4909">IF(COUNT(FIND(Keywords!$B$3:$B$12,I4909)),"개인질환","")</f>
        <v/>
      </c>
      <c r="I4909" t="s">
        <v>12091</v>
      </c>
      <c r="J4909" t="s">
        <v>18063</v>
      </c>
      <c r="K4909" t="s">
        <v>18540</v>
      </c>
      <c r="L4909" t="s">
        <v>18828</v>
      </c>
      <c r="M4909" t="s">
        <v>18153</v>
      </c>
      <c r="N4909" t="s">
        <v>18875</v>
      </c>
      <c r="O4909" t="s">
        <v>18153</v>
      </c>
    </row>
    <row r="4910" spans="1:15">
      <c r="A4910" t="s">
        <v>25</v>
      </c>
      <c r="B4910" t="s">
        <v>53</v>
      </c>
      <c r="C4910" t="s">
        <v>3997</v>
      </c>
      <c r="D4910" t="s">
        <v>7202</v>
      </c>
      <c r="E4910" t="s">
        <v>7209</v>
      </c>
      <c r="F4910" s="4" t="str">
        <f t="array" ref="F4910">IF(COUNT(FIND(Keywords!$C$3:$C$41,I4910)),"일반조난","")</f>
        <v>일반조난</v>
      </c>
      <c r="G4910" s="4" t="str">
        <f t="array" ref="G4910">IF(COUNT(FIND(Keywords!$E$3:$E$5,I4910)),"실족추락","")</f>
        <v/>
      </c>
      <c r="H4910" s="4" t="str">
        <f t="array" ref="H4910">IF(COUNT(FIND(Keywords!$B$3:$B$12,I4910)),"개인질환","")</f>
        <v/>
      </c>
      <c r="I4910" t="s">
        <v>12092</v>
      </c>
      <c r="J4910" t="s">
        <v>18093</v>
      </c>
      <c r="K4910" t="s">
        <v>18213</v>
      </c>
      <c r="L4910" t="s">
        <v>18142</v>
      </c>
      <c r="M4910" t="s">
        <v>18153</v>
      </c>
      <c r="N4910" t="s">
        <v>18645</v>
      </c>
      <c r="O4910" t="s">
        <v>18153</v>
      </c>
    </row>
    <row r="4911" spans="1:15">
      <c r="A4911" t="s">
        <v>25</v>
      </c>
      <c r="B4911" t="s">
        <v>53</v>
      </c>
      <c r="C4911" t="s">
        <v>3795</v>
      </c>
      <c r="D4911" t="s">
        <v>7204</v>
      </c>
      <c r="E4911" t="s">
        <v>7210</v>
      </c>
      <c r="F4911" s="4" t="str">
        <f t="array" ref="F4911">IF(COUNT(FIND(Keywords!$C$3:$C$41,I4911)),"일반조난","")</f>
        <v/>
      </c>
      <c r="G4911" s="4" t="str">
        <f t="array" ref="G4911">IF(COUNT(FIND(Keywords!$E$3:$E$5,I4911)),"실족추락","")</f>
        <v/>
      </c>
      <c r="H4911" s="4" t="str">
        <f t="array" ref="H4911">IF(COUNT(FIND(Keywords!$B$3:$B$12,I4911)),"개인질환","")</f>
        <v/>
      </c>
      <c r="I4911" t="s">
        <v>12093</v>
      </c>
      <c r="J4911" t="s">
        <v>18103</v>
      </c>
      <c r="K4911" t="s">
        <v>18257</v>
      </c>
      <c r="L4911" t="s">
        <v>18351</v>
      </c>
      <c r="M4911" t="s">
        <v>18153</v>
      </c>
      <c r="N4911" t="s">
        <v>18286</v>
      </c>
      <c r="O4911" t="s">
        <v>18153</v>
      </c>
    </row>
    <row r="4912" spans="1:15">
      <c r="A4912" t="s">
        <v>25</v>
      </c>
      <c r="B4912" t="s">
        <v>53</v>
      </c>
      <c r="C4912" t="s">
        <v>3998</v>
      </c>
      <c r="D4912" t="s">
        <v>7203</v>
      </c>
      <c r="E4912" t="s">
        <v>7210</v>
      </c>
      <c r="F4912" s="4" t="str">
        <f t="array" ref="F4912">IF(COUNT(FIND(Keywords!$C$3:$C$41,I4912)),"일반조난","")</f>
        <v/>
      </c>
      <c r="G4912" s="4" t="str">
        <f t="array" ref="G4912">IF(COUNT(FIND(Keywords!$E$3:$E$5,I4912)),"실족추락","")</f>
        <v>실족추락</v>
      </c>
      <c r="H4912" s="4" t="str">
        <f t="array" ref="H4912">IF(COUNT(FIND(Keywords!$B$3:$B$12,I4912)),"개인질환","")</f>
        <v/>
      </c>
      <c r="I4912" t="s">
        <v>12094</v>
      </c>
      <c r="J4912" t="s">
        <v>18095</v>
      </c>
      <c r="K4912" t="s">
        <v>18219</v>
      </c>
      <c r="L4912" t="s">
        <v>18356</v>
      </c>
      <c r="M4912" t="s">
        <v>18153</v>
      </c>
      <c r="N4912" t="s">
        <v>18431</v>
      </c>
      <c r="O4912" t="s">
        <v>18153</v>
      </c>
    </row>
    <row r="4913" spans="1:15">
      <c r="A4913" t="s">
        <v>25</v>
      </c>
      <c r="B4913" t="s">
        <v>53</v>
      </c>
      <c r="C4913" t="s">
        <v>3999</v>
      </c>
      <c r="D4913" t="s">
        <v>7203</v>
      </c>
      <c r="E4913" t="s">
        <v>7209</v>
      </c>
      <c r="F4913" s="4" t="str">
        <f t="array" ref="F4913">IF(COUNT(FIND(Keywords!$C$3:$C$41,I4913)),"일반조난","")</f>
        <v/>
      </c>
      <c r="G4913" s="4" t="str">
        <f t="array" ref="G4913">IF(COUNT(FIND(Keywords!$E$3:$E$5,I4913)),"실족추락","")</f>
        <v/>
      </c>
      <c r="H4913" s="4" t="str">
        <f t="array" ref="H4913">IF(COUNT(FIND(Keywords!$B$3:$B$12,I4913)),"개인질환","")</f>
        <v/>
      </c>
      <c r="I4913" t="s">
        <v>12095</v>
      </c>
      <c r="J4913" t="s">
        <v>18072</v>
      </c>
      <c r="K4913" t="s">
        <v>18201</v>
      </c>
      <c r="L4913" t="s">
        <v>18767</v>
      </c>
      <c r="M4913" t="s">
        <v>18153</v>
      </c>
      <c r="N4913" t="s">
        <v>18593</v>
      </c>
      <c r="O4913" t="s">
        <v>18153</v>
      </c>
    </row>
    <row r="4914" spans="1:15">
      <c r="A4914" t="s">
        <v>25</v>
      </c>
      <c r="B4914" t="s">
        <v>53</v>
      </c>
      <c r="C4914" t="s">
        <v>4000</v>
      </c>
      <c r="D4914" t="s">
        <v>19249</v>
      </c>
      <c r="E4914" t="s">
        <v>7210</v>
      </c>
      <c r="F4914" s="4" t="str">
        <f t="array" ref="F4914">IF(COUNT(FIND(Keywords!$C$3:$C$41,I4914)),"일반조난","")</f>
        <v/>
      </c>
      <c r="G4914" s="4" t="str">
        <f t="array" ref="G4914">IF(COUNT(FIND(Keywords!$E$3:$E$5,I4914)),"실족추락","")</f>
        <v/>
      </c>
      <c r="H4914" s="4" t="str">
        <f t="array" ref="H4914">IF(COUNT(FIND(Keywords!$B$3:$B$12,I4914)),"개인질환","")</f>
        <v/>
      </c>
      <c r="I4914" t="s">
        <v>12096</v>
      </c>
      <c r="J4914" t="s">
        <v>18048</v>
      </c>
      <c r="K4914" t="s">
        <v>18752</v>
      </c>
      <c r="L4914" t="s">
        <v>18347</v>
      </c>
      <c r="M4914" t="s">
        <v>18153</v>
      </c>
      <c r="N4914" t="s">
        <v>18738</v>
      </c>
      <c r="O4914" t="s">
        <v>18153</v>
      </c>
    </row>
    <row r="4915" spans="1:15">
      <c r="A4915" t="s">
        <v>25</v>
      </c>
      <c r="B4915" t="s">
        <v>53</v>
      </c>
      <c r="C4915" t="s">
        <v>1556</v>
      </c>
      <c r="D4915" t="s">
        <v>7202</v>
      </c>
      <c r="E4915" t="s">
        <v>7208</v>
      </c>
      <c r="F4915" s="4" t="str">
        <f t="array" ref="F4915">IF(COUNT(FIND(Keywords!$C$3:$C$41,I4915)),"일반조난","")</f>
        <v/>
      </c>
      <c r="G4915" s="4" t="str">
        <f t="array" ref="G4915">IF(COUNT(FIND(Keywords!$E$3:$E$5,I4915)),"실족추락","")</f>
        <v/>
      </c>
      <c r="H4915" s="4" t="str">
        <f t="array" ref="H4915">IF(COUNT(FIND(Keywords!$B$3:$B$12,I4915)),"개인질환","")</f>
        <v/>
      </c>
      <c r="I4915" t="s">
        <v>12097</v>
      </c>
      <c r="J4915" t="s">
        <v>18058</v>
      </c>
      <c r="K4915" t="s">
        <v>18714</v>
      </c>
      <c r="L4915" t="s">
        <v>18334</v>
      </c>
      <c r="M4915" t="s">
        <v>18153</v>
      </c>
      <c r="N4915" t="s">
        <v>19040</v>
      </c>
      <c r="O4915" t="s">
        <v>18153</v>
      </c>
    </row>
    <row r="4916" spans="1:15">
      <c r="A4916" t="s">
        <v>25</v>
      </c>
      <c r="B4916" t="s">
        <v>53</v>
      </c>
      <c r="C4916" t="s">
        <v>987</v>
      </c>
      <c r="D4916" t="s">
        <v>7202</v>
      </c>
      <c r="E4916" t="s">
        <v>7209</v>
      </c>
      <c r="F4916" s="4" t="str">
        <f t="array" ref="F4916">IF(COUNT(FIND(Keywords!$C$3:$C$41,I4916)),"일반조난","")</f>
        <v/>
      </c>
      <c r="G4916" s="4" t="str">
        <f t="array" ref="G4916">IF(COUNT(FIND(Keywords!$E$3:$E$5,I4916)),"실족추락","")</f>
        <v/>
      </c>
      <c r="H4916" s="4" t="str">
        <f t="array" ref="H4916">IF(COUNT(FIND(Keywords!$B$3:$B$12,I4916)),"개인질환","")</f>
        <v/>
      </c>
      <c r="I4916" t="s">
        <v>12098</v>
      </c>
      <c r="J4916" t="s">
        <v>18052</v>
      </c>
      <c r="K4916" t="s">
        <v>18210</v>
      </c>
      <c r="L4916" t="s">
        <v>18773</v>
      </c>
      <c r="M4916" t="s">
        <v>18153</v>
      </c>
      <c r="N4916" t="s">
        <v>18443</v>
      </c>
      <c r="O4916" t="s">
        <v>18153</v>
      </c>
    </row>
    <row r="4917" spans="1:15">
      <c r="A4917" t="s">
        <v>25</v>
      </c>
      <c r="B4917" t="s">
        <v>53</v>
      </c>
      <c r="C4917" t="s">
        <v>4001</v>
      </c>
      <c r="D4917" t="s">
        <v>7203</v>
      </c>
      <c r="E4917" t="s">
        <v>7209</v>
      </c>
      <c r="F4917" s="4" t="str">
        <f t="array" ref="F4917">IF(COUNT(FIND(Keywords!$C$3:$C$41,I4917)),"일반조난","")</f>
        <v/>
      </c>
      <c r="G4917" s="4" t="str">
        <f t="array" ref="G4917">IF(COUNT(FIND(Keywords!$E$3:$E$5,I4917)),"실족추락","")</f>
        <v>실족추락</v>
      </c>
      <c r="H4917" s="4" t="str">
        <f t="array" ref="H4917">IF(COUNT(FIND(Keywords!$B$3:$B$12,I4917)),"개인질환","")</f>
        <v/>
      </c>
      <c r="I4917" t="s">
        <v>12099</v>
      </c>
      <c r="J4917" t="s">
        <v>18103</v>
      </c>
      <c r="K4917" t="s">
        <v>18681</v>
      </c>
      <c r="L4917" t="s">
        <v>18828</v>
      </c>
      <c r="M4917" t="s">
        <v>18153</v>
      </c>
      <c r="N4917" t="s">
        <v>18652</v>
      </c>
      <c r="O4917" t="s">
        <v>18153</v>
      </c>
    </row>
    <row r="4918" spans="1:15">
      <c r="A4918" t="s">
        <v>25</v>
      </c>
      <c r="B4918" t="s">
        <v>53</v>
      </c>
      <c r="C4918" t="s">
        <v>4002</v>
      </c>
      <c r="D4918" t="s">
        <v>7203</v>
      </c>
      <c r="E4918" t="s">
        <v>7209</v>
      </c>
      <c r="F4918" s="4" t="str">
        <f t="array" ref="F4918">IF(COUNT(FIND(Keywords!$C$3:$C$41,I4918)),"일반조난","")</f>
        <v/>
      </c>
      <c r="G4918" s="4" t="str">
        <f t="array" ref="G4918">IF(COUNT(FIND(Keywords!$E$3:$E$5,I4918)),"실족추락","")</f>
        <v/>
      </c>
      <c r="H4918" s="4" t="str">
        <f t="array" ref="H4918">IF(COUNT(FIND(Keywords!$B$3:$B$12,I4918)),"개인질환","")</f>
        <v/>
      </c>
      <c r="I4918" t="s">
        <v>12100</v>
      </c>
      <c r="J4918" t="s">
        <v>18085</v>
      </c>
      <c r="K4918" t="s">
        <v>18357</v>
      </c>
      <c r="L4918" t="s">
        <v>18550</v>
      </c>
      <c r="M4918" t="s">
        <v>18153</v>
      </c>
      <c r="N4918" t="s">
        <v>18156</v>
      </c>
      <c r="O4918" t="s">
        <v>18153</v>
      </c>
    </row>
    <row r="4919" spans="1:15">
      <c r="A4919" t="s">
        <v>25</v>
      </c>
      <c r="B4919" t="s">
        <v>53</v>
      </c>
      <c r="C4919" t="s">
        <v>4003</v>
      </c>
      <c r="D4919" t="s">
        <v>7202</v>
      </c>
      <c r="E4919" t="s">
        <v>7209</v>
      </c>
      <c r="F4919" s="4" t="str">
        <f t="array" ref="F4919">IF(COUNT(FIND(Keywords!$C$3:$C$41,I4919)),"일반조난","")</f>
        <v/>
      </c>
      <c r="G4919" s="4" t="str">
        <f t="array" ref="G4919">IF(COUNT(FIND(Keywords!$E$3:$E$5,I4919)),"실족추락","")</f>
        <v>실족추락</v>
      </c>
      <c r="H4919" s="4" t="str">
        <f t="array" ref="H4919">IF(COUNT(FIND(Keywords!$B$3:$B$12,I4919)),"개인질환","")</f>
        <v/>
      </c>
      <c r="I4919" t="s">
        <v>12101</v>
      </c>
      <c r="J4919" t="s">
        <v>18069</v>
      </c>
      <c r="K4919" t="s">
        <v>18360</v>
      </c>
      <c r="L4919" t="s">
        <v>18556</v>
      </c>
      <c r="M4919" t="s">
        <v>18153</v>
      </c>
      <c r="N4919" t="s">
        <v>19066</v>
      </c>
      <c r="O4919" t="s">
        <v>18153</v>
      </c>
    </row>
    <row r="4920" spans="1:15">
      <c r="A4920" t="s">
        <v>25</v>
      </c>
      <c r="B4920" t="s">
        <v>53</v>
      </c>
      <c r="C4920" t="s">
        <v>4004</v>
      </c>
      <c r="D4920" t="s">
        <v>7202</v>
      </c>
      <c r="E4920" t="s">
        <v>7212</v>
      </c>
      <c r="F4920" s="4" t="str">
        <f t="array" ref="F4920">IF(COUNT(FIND(Keywords!$C$3:$C$41,I4920)),"일반조난","")</f>
        <v/>
      </c>
      <c r="G4920" s="4" t="str">
        <f t="array" ref="G4920">IF(COUNT(FIND(Keywords!$E$3:$E$5,I4920)),"실족추락","")</f>
        <v/>
      </c>
      <c r="H4920" s="4" t="str">
        <f t="array" ref="H4920">IF(COUNT(FIND(Keywords!$B$3:$B$12,I4920)),"개인질환","")</f>
        <v/>
      </c>
      <c r="I4920" t="s">
        <v>12102</v>
      </c>
      <c r="J4920" t="s">
        <v>18091</v>
      </c>
      <c r="K4920" t="s">
        <v>18600</v>
      </c>
      <c r="L4920" t="s">
        <v>18351</v>
      </c>
      <c r="M4920" t="s">
        <v>18153</v>
      </c>
      <c r="N4920" t="s">
        <v>19054</v>
      </c>
      <c r="O4920" t="s">
        <v>18153</v>
      </c>
    </row>
    <row r="4921" spans="1:15">
      <c r="A4921" t="s">
        <v>25</v>
      </c>
      <c r="B4921" t="s">
        <v>53</v>
      </c>
      <c r="C4921" t="s">
        <v>4005</v>
      </c>
      <c r="D4921" t="s">
        <v>7202</v>
      </c>
      <c r="E4921" t="s">
        <v>7212</v>
      </c>
      <c r="F4921" s="4" t="str">
        <f t="array" ref="F4921">IF(COUNT(FIND(Keywords!$C$3:$C$41,I4921)),"일반조난","")</f>
        <v/>
      </c>
      <c r="G4921" s="4" t="str">
        <f t="array" ref="G4921">IF(COUNT(FIND(Keywords!$E$3:$E$5,I4921)),"실족추락","")</f>
        <v/>
      </c>
      <c r="H4921" s="4" t="str">
        <f t="array" ref="H4921">IF(COUNT(FIND(Keywords!$B$3:$B$12,I4921)),"개인질환","")</f>
        <v/>
      </c>
      <c r="I4921" t="s">
        <v>12103</v>
      </c>
      <c r="J4921" t="s">
        <v>18069</v>
      </c>
      <c r="K4921" t="s">
        <v>18934</v>
      </c>
      <c r="L4921" t="s">
        <v>18154</v>
      </c>
      <c r="M4921" t="s">
        <v>18153</v>
      </c>
      <c r="N4921" t="s">
        <v>19048</v>
      </c>
      <c r="O4921" t="s">
        <v>18153</v>
      </c>
    </row>
    <row r="4922" spans="1:15">
      <c r="A4922" t="s">
        <v>25</v>
      </c>
      <c r="B4922" t="s">
        <v>53</v>
      </c>
      <c r="C4922" t="s">
        <v>4006</v>
      </c>
      <c r="D4922" t="s">
        <v>7202</v>
      </c>
      <c r="E4922" t="s">
        <v>7212</v>
      </c>
      <c r="F4922" s="4" t="str">
        <f t="array" ref="F4922">IF(COUNT(FIND(Keywords!$C$3:$C$41,I4922)),"일반조난","")</f>
        <v/>
      </c>
      <c r="G4922" s="4" t="str">
        <f t="array" ref="G4922">IF(COUNT(FIND(Keywords!$E$3:$E$5,I4922)),"실족추락","")</f>
        <v>실족추락</v>
      </c>
      <c r="H4922" s="4" t="str">
        <f t="array" ref="H4922">IF(COUNT(FIND(Keywords!$B$3:$B$12,I4922)),"개인질환","")</f>
        <v/>
      </c>
      <c r="I4922" t="s">
        <v>12104</v>
      </c>
      <c r="J4922" t="s">
        <v>18055</v>
      </c>
      <c r="K4922" t="s">
        <v>18547</v>
      </c>
      <c r="L4922" t="s">
        <v>18476</v>
      </c>
      <c r="M4922" t="s">
        <v>18153</v>
      </c>
      <c r="N4922" t="s">
        <v>18562</v>
      </c>
      <c r="O4922" t="s">
        <v>18153</v>
      </c>
    </row>
    <row r="4923" spans="1:15">
      <c r="A4923" t="s">
        <v>25</v>
      </c>
      <c r="B4923" t="s">
        <v>53</v>
      </c>
      <c r="C4923" t="s">
        <v>3979</v>
      </c>
      <c r="D4923" t="s">
        <v>7202</v>
      </c>
      <c r="E4923" t="s">
        <v>7218</v>
      </c>
      <c r="F4923" s="4" t="str">
        <f t="array" ref="F4923">IF(COUNT(FIND(Keywords!$C$3:$C$41,I4923)),"일반조난","")</f>
        <v>일반조난</v>
      </c>
      <c r="G4923" s="4" t="str">
        <f t="array" ref="G4923">IF(COUNT(FIND(Keywords!$E$3:$E$5,I4923)),"실족추락","")</f>
        <v/>
      </c>
      <c r="H4923" s="4" t="str">
        <f t="array" ref="H4923">IF(COUNT(FIND(Keywords!$B$3:$B$12,I4923)),"개인질환","")</f>
        <v/>
      </c>
      <c r="I4923" t="s">
        <v>12105</v>
      </c>
      <c r="J4923" t="s">
        <v>18090</v>
      </c>
      <c r="K4923" t="s">
        <v>18436</v>
      </c>
      <c r="L4923" t="s">
        <v>18164</v>
      </c>
      <c r="M4923" t="s">
        <v>18153</v>
      </c>
      <c r="N4923" t="s">
        <v>18171</v>
      </c>
      <c r="O4923" t="s">
        <v>18153</v>
      </c>
    </row>
    <row r="4924" spans="1:15">
      <c r="A4924" t="s">
        <v>25</v>
      </c>
      <c r="B4924" t="s">
        <v>53</v>
      </c>
      <c r="C4924" t="s">
        <v>4007</v>
      </c>
      <c r="D4924" t="s">
        <v>7206</v>
      </c>
      <c r="E4924" t="s">
        <v>7212</v>
      </c>
      <c r="F4924" s="4" t="str">
        <f t="array" ref="F4924">IF(COUNT(FIND(Keywords!$C$3:$C$41,I4924)),"일반조난","")</f>
        <v/>
      </c>
      <c r="G4924" s="4" t="str">
        <f t="array" ref="G4924">IF(COUNT(FIND(Keywords!$E$3:$E$5,I4924)),"실족추락","")</f>
        <v/>
      </c>
      <c r="H4924" s="4" t="str">
        <f t="array" ref="H4924">IF(COUNT(FIND(Keywords!$B$3:$B$12,I4924)),"개인질환","")</f>
        <v>개인질환</v>
      </c>
      <c r="I4924" t="s">
        <v>12106</v>
      </c>
      <c r="J4924" t="s">
        <v>18097</v>
      </c>
      <c r="K4924" t="s">
        <v>18500</v>
      </c>
      <c r="L4924" t="s">
        <v>18354</v>
      </c>
      <c r="M4924" t="s">
        <v>18153</v>
      </c>
      <c r="N4924" t="s">
        <v>18901</v>
      </c>
      <c r="O4924" t="s">
        <v>18153</v>
      </c>
    </row>
    <row r="4925" spans="1:15">
      <c r="A4925" t="s">
        <v>25</v>
      </c>
      <c r="B4925" t="s">
        <v>53</v>
      </c>
      <c r="C4925" t="s">
        <v>4008</v>
      </c>
      <c r="D4925" t="s">
        <v>7206</v>
      </c>
      <c r="E4925" t="s">
        <v>7212</v>
      </c>
      <c r="F4925" s="4" t="str">
        <f t="array" ref="F4925">IF(COUNT(FIND(Keywords!$C$3:$C$41,I4925)),"일반조난","")</f>
        <v/>
      </c>
      <c r="G4925" s="4" t="str">
        <f t="array" ref="G4925">IF(COUNT(FIND(Keywords!$E$3:$E$5,I4925)),"실족추락","")</f>
        <v/>
      </c>
      <c r="H4925" s="4" t="str">
        <f t="array" ref="H4925">IF(COUNT(FIND(Keywords!$B$3:$B$12,I4925)),"개인질환","")</f>
        <v/>
      </c>
      <c r="I4925" t="s">
        <v>12107</v>
      </c>
      <c r="J4925" t="s">
        <v>18090</v>
      </c>
      <c r="K4925" t="s">
        <v>18719</v>
      </c>
      <c r="L4925" t="s">
        <v>18162</v>
      </c>
      <c r="M4925" t="s">
        <v>18153</v>
      </c>
      <c r="N4925" t="s">
        <v>18079</v>
      </c>
      <c r="O4925" t="s">
        <v>18153</v>
      </c>
    </row>
    <row r="4926" spans="1:15">
      <c r="A4926" t="s">
        <v>25</v>
      </c>
      <c r="B4926" t="s">
        <v>53</v>
      </c>
      <c r="C4926" t="s">
        <v>4009</v>
      </c>
      <c r="D4926" t="s">
        <v>7202</v>
      </c>
      <c r="E4926" t="s">
        <v>7212</v>
      </c>
      <c r="F4926" s="4" t="str">
        <f t="array" ref="F4926">IF(COUNT(FIND(Keywords!$C$3:$C$41,I4926)),"일반조난","")</f>
        <v/>
      </c>
      <c r="G4926" s="4" t="str">
        <f t="array" ref="G4926">IF(COUNT(FIND(Keywords!$E$3:$E$5,I4926)),"실족추락","")</f>
        <v>실족추락</v>
      </c>
      <c r="H4926" s="4" t="str">
        <f t="array" ref="H4926">IF(COUNT(FIND(Keywords!$B$3:$B$12,I4926)),"개인질환","")</f>
        <v/>
      </c>
      <c r="I4926" t="s">
        <v>12108</v>
      </c>
      <c r="J4926" t="s">
        <v>18103</v>
      </c>
      <c r="K4926" t="s">
        <v>18733</v>
      </c>
      <c r="L4926" t="s">
        <v>18940</v>
      </c>
      <c r="M4926" t="s">
        <v>18153</v>
      </c>
      <c r="N4926" t="s">
        <v>18439</v>
      </c>
      <c r="O4926" t="s">
        <v>18153</v>
      </c>
    </row>
    <row r="4927" spans="1:15">
      <c r="A4927" t="s">
        <v>25</v>
      </c>
      <c r="B4927" t="s">
        <v>53</v>
      </c>
      <c r="C4927" t="s">
        <v>3981</v>
      </c>
      <c r="D4927" t="s">
        <v>7202</v>
      </c>
      <c r="E4927" t="s">
        <v>7212</v>
      </c>
      <c r="F4927" s="4" t="str">
        <f t="array" ref="F4927">IF(COUNT(FIND(Keywords!$C$3:$C$41,I4927)),"일반조난","")</f>
        <v>일반조난</v>
      </c>
      <c r="G4927" s="4" t="str">
        <f t="array" ref="G4927">IF(COUNT(FIND(Keywords!$E$3:$E$5,I4927)),"실족추락","")</f>
        <v/>
      </c>
      <c r="H4927" s="4" t="str">
        <f t="array" ref="H4927">IF(COUNT(FIND(Keywords!$B$3:$B$12,I4927)),"개인질환","")</f>
        <v/>
      </c>
      <c r="I4927" t="s">
        <v>12109</v>
      </c>
      <c r="J4927" t="s">
        <v>18069</v>
      </c>
      <c r="K4927" t="s">
        <v>18263</v>
      </c>
      <c r="L4927" t="s">
        <v>18328</v>
      </c>
      <c r="M4927" t="s">
        <v>18153</v>
      </c>
      <c r="N4927" t="s">
        <v>18439</v>
      </c>
      <c r="O4927" t="s">
        <v>18153</v>
      </c>
    </row>
    <row r="4928" spans="1:15">
      <c r="A4928" t="s">
        <v>25</v>
      </c>
      <c r="B4928" t="s">
        <v>53</v>
      </c>
      <c r="C4928" t="s">
        <v>4010</v>
      </c>
      <c r="D4928" t="s">
        <v>19250</v>
      </c>
      <c r="E4928" t="s">
        <v>7212</v>
      </c>
      <c r="F4928" s="4" t="str">
        <f t="array" ref="F4928">IF(COUNT(FIND(Keywords!$C$3:$C$41,I4928)),"일반조난","")</f>
        <v/>
      </c>
      <c r="G4928" s="4" t="str">
        <f t="array" ref="G4928">IF(COUNT(FIND(Keywords!$E$3:$E$5,I4928)),"실족추락","")</f>
        <v/>
      </c>
      <c r="H4928" s="4" t="str">
        <f t="array" ref="H4928">IF(COUNT(FIND(Keywords!$B$3:$B$12,I4928)),"개인질환","")</f>
        <v/>
      </c>
      <c r="I4928" t="s">
        <v>12110</v>
      </c>
      <c r="J4928" t="s">
        <v>18064</v>
      </c>
      <c r="K4928" t="s">
        <v>18258</v>
      </c>
      <c r="L4928" t="s">
        <v>18773</v>
      </c>
      <c r="M4928" t="s">
        <v>18153</v>
      </c>
      <c r="N4928" t="s">
        <v>18366</v>
      </c>
      <c r="O4928" t="s">
        <v>18153</v>
      </c>
    </row>
    <row r="4929" spans="1:15">
      <c r="A4929" t="s">
        <v>25</v>
      </c>
      <c r="B4929" t="s">
        <v>53</v>
      </c>
      <c r="C4929" t="s">
        <v>4011</v>
      </c>
      <c r="D4929" t="s">
        <v>19250</v>
      </c>
      <c r="E4929" t="s">
        <v>7212</v>
      </c>
      <c r="F4929" s="4" t="str">
        <f t="array" ref="F4929">IF(COUNT(FIND(Keywords!$C$3:$C$41,I4929)),"일반조난","")</f>
        <v/>
      </c>
      <c r="G4929" s="4" t="str">
        <f t="array" ref="G4929">IF(COUNT(FIND(Keywords!$E$3:$E$5,I4929)),"실족추락","")</f>
        <v/>
      </c>
      <c r="H4929" s="4" t="str">
        <f t="array" ref="H4929">IF(COUNT(FIND(Keywords!$B$3:$B$12,I4929)),"개인질환","")</f>
        <v/>
      </c>
      <c r="I4929" t="s">
        <v>12111</v>
      </c>
      <c r="J4929" t="s">
        <v>18077</v>
      </c>
      <c r="K4929" t="s">
        <v>18588</v>
      </c>
      <c r="L4929" t="s">
        <v>18162</v>
      </c>
      <c r="M4929" t="s">
        <v>18153</v>
      </c>
      <c r="N4929" t="s">
        <v>18790</v>
      </c>
      <c r="O4929" t="s">
        <v>18153</v>
      </c>
    </row>
    <row r="4930" spans="1:15">
      <c r="A4930" t="s">
        <v>25</v>
      </c>
      <c r="B4930" t="s">
        <v>53</v>
      </c>
      <c r="C4930" t="s">
        <v>4012</v>
      </c>
      <c r="D4930" t="s">
        <v>19251</v>
      </c>
      <c r="E4930" t="s">
        <v>7212</v>
      </c>
      <c r="F4930" s="4" t="str">
        <f t="array" ref="F4930">IF(COUNT(FIND(Keywords!$C$3:$C$41,I4930)),"일반조난","")</f>
        <v/>
      </c>
      <c r="G4930" s="4" t="str">
        <f t="array" ref="G4930">IF(COUNT(FIND(Keywords!$E$3:$E$5,I4930)),"실족추락","")</f>
        <v/>
      </c>
      <c r="H4930" s="4" t="str">
        <f t="array" ref="H4930">IF(COUNT(FIND(Keywords!$B$3:$B$12,I4930)),"개인질환","")</f>
        <v/>
      </c>
      <c r="I4930" t="s">
        <v>12112</v>
      </c>
      <c r="J4930" t="s">
        <v>18081</v>
      </c>
      <c r="K4930" t="s">
        <v>18378</v>
      </c>
      <c r="L4930" t="s">
        <v>18828</v>
      </c>
      <c r="M4930" t="s">
        <v>18153</v>
      </c>
      <c r="N4930" t="s">
        <v>18582</v>
      </c>
      <c r="O4930" t="s">
        <v>18153</v>
      </c>
    </row>
    <row r="4931" spans="1:15">
      <c r="A4931" t="s">
        <v>25</v>
      </c>
      <c r="B4931" t="s">
        <v>53</v>
      </c>
      <c r="C4931" t="s">
        <v>2117</v>
      </c>
      <c r="D4931" t="s">
        <v>19250</v>
      </c>
      <c r="E4931" t="s">
        <v>7212</v>
      </c>
      <c r="F4931" s="4" t="str">
        <f t="array" ref="F4931">IF(COUNT(FIND(Keywords!$C$3:$C$41,I4931)),"일반조난","")</f>
        <v/>
      </c>
      <c r="G4931" s="4" t="str">
        <f t="array" ref="G4931">IF(COUNT(FIND(Keywords!$E$3:$E$5,I4931)),"실족추락","")</f>
        <v/>
      </c>
      <c r="H4931" s="4" t="str">
        <f t="array" ref="H4931">IF(COUNT(FIND(Keywords!$B$3:$B$12,I4931)),"개인질환","")</f>
        <v/>
      </c>
      <c r="I4931" t="s">
        <v>12113</v>
      </c>
      <c r="J4931" t="s">
        <v>18072</v>
      </c>
      <c r="K4931" t="s">
        <v>18200</v>
      </c>
      <c r="L4931" t="s">
        <v>18835</v>
      </c>
      <c r="M4931" t="s">
        <v>18153</v>
      </c>
      <c r="N4931" t="s">
        <v>18331</v>
      </c>
      <c r="O4931" t="s">
        <v>18153</v>
      </c>
    </row>
    <row r="4932" spans="1:15">
      <c r="A4932" t="s">
        <v>25</v>
      </c>
      <c r="B4932" t="s">
        <v>53</v>
      </c>
      <c r="C4932" t="s">
        <v>1165</v>
      </c>
      <c r="D4932" t="s">
        <v>7206</v>
      </c>
      <c r="E4932" t="s">
        <v>7212</v>
      </c>
      <c r="F4932" s="4" t="str">
        <f t="array" ref="F4932">IF(COUNT(FIND(Keywords!$C$3:$C$41,I4932)),"일반조난","")</f>
        <v>일반조난</v>
      </c>
      <c r="G4932" s="4" t="str">
        <f t="array" ref="G4932">IF(COUNT(FIND(Keywords!$E$3:$E$5,I4932)),"실족추락","")</f>
        <v/>
      </c>
      <c r="H4932" s="4" t="str">
        <f t="array" ref="H4932">IF(COUNT(FIND(Keywords!$B$3:$B$12,I4932)),"개인질환","")</f>
        <v>개인질환</v>
      </c>
      <c r="I4932" t="s">
        <v>12114</v>
      </c>
      <c r="J4932" t="s">
        <v>18050</v>
      </c>
      <c r="K4932" t="s">
        <v>18237</v>
      </c>
      <c r="L4932" t="s">
        <v>18162</v>
      </c>
      <c r="M4932" t="s">
        <v>18153</v>
      </c>
      <c r="N4932" t="s">
        <v>18498</v>
      </c>
      <c r="O4932" t="s">
        <v>18153</v>
      </c>
    </row>
    <row r="4933" spans="1:15">
      <c r="A4933" t="s">
        <v>25</v>
      </c>
      <c r="B4933" t="s">
        <v>53</v>
      </c>
      <c r="C4933" t="s">
        <v>3140</v>
      </c>
      <c r="D4933" t="s">
        <v>7202</v>
      </c>
      <c r="E4933" t="s">
        <v>7212</v>
      </c>
      <c r="F4933" s="4" t="str">
        <f t="array" ref="F4933">IF(COUNT(FIND(Keywords!$C$3:$C$41,I4933)),"일반조난","")</f>
        <v>일반조난</v>
      </c>
      <c r="G4933" s="4" t="str">
        <f t="array" ref="G4933">IF(COUNT(FIND(Keywords!$E$3:$E$5,I4933)),"실족추락","")</f>
        <v/>
      </c>
      <c r="H4933" s="4" t="str">
        <f t="array" ref="H4933">IF(COUNT(FIND(Keywords!$B$3:$B$12,I4933)),"개인질환","")</f>
        <v/>
      </c>
      <c r="I4933" t="s">
        <v>12115</v>
      </c>
      <c r="J4933" t="s">
        <v>18051</v>
      </c>
      <c r="K4933" t="s">
        <v>18507</v>
      </c>
      <c r="L4933" t="s">
        <v>18459</v>
      </c>
      <c r="M4933" t="s">
        <v>18153</v>
      </c>
      <c r="N4933" t="s">
        <v>18498</v>
      </c>
      <c r="O4933" t="s">
        <v>18153</v>
      </c>
    </row>
    <row r="4934" spans="1:15">
      <c r="A4934" t="s">
        <v>25</v>
      </c>
      <c r="B4934" t="s">
        <v>53</v>
      </c>
      <c r="C4934" t="s">
        <v>4013</v>
      </c>
      <c r="D4934" t="s">
        <v>7203</v>
      </c>
      <c r="E4934" t="s">
        <v>7212</v>
      </c>
      <c r="F4934" s="4" t="str">
        <f t="array" ref="F4934">IF(COUNT(FIND(Keywords!$C$3:$C$41,I4934)),"일반조난","")</f>
        <v/>
      </c>
      <c r="G4934" s="4" t="str">
        <f t="array" ref="G4934">IF(COUNT(FIND(Keywords!$E$3:$E$5,I4934)),"실족추락","")</f>
        <v/>
      </c>
      <c r="H4934" s="4" t="str">
        <f t="array" ref="H4934">IF(COUNT(FIND(Keywords!$B$3:$B$12,I4934)),"개인질환","")</f>
        <v/>
      </c>
      <c r="I4934" t="s">
        <v>12116</v>
      </c>
      <c r="J4934" t="s">
        <v>18078</v>
      </c>
      <c r="K4934" t="s">
        <v>18414</v>
      </c>
      <c r="L4934" t="s">
        <v>18672</v>
      </c>
      <c r="M4934" t="s">
        <v>18153</v>
      </c>
      <c r="N4934" t="s">
        <v>18686</v>
      </c>
      <c r="O4934" t="s">
        <v>18153</v>
      </c>
    </row>
    <row r="4935" spans="1:15">
      <c r="A4935" t="s">
        <v>26</v>
      </c>
      <c r="B4935" t="s">
        <v>114</v>
      </c>
      <c r="C4935" t="s">
        <v>4014</v>
      </c>
      <c r="D4935" t="s">
        <v>7204</v>
      </c>
      <c r="E4935" t="s">
        <v>7210</v>
      </c>
      <c r="F4935" s="4" t="str">
        <f t="array" ref="F4935">IF(COUNT(FIND(Keywords!$C$3:$C$41,I4935)),"일반조난","")</f>
        <v/>
      </c>
      <c r="G4935" s="4" t="str">
        <f t="array" ref="G4935">IF(COUNT(FIND(Keywords!$E$3:$E$5,I4935)),"실족추락","")</f>
        <v/>
      </c>
      <c r="H4935" s="4" t="str">
        <f t="array" ref="H4935">IF(COUNT(FIND(Keywords!$B$3:$B$12,I4935)),"개인질환","")</f>
        <v/>
      </c>
      <c r="J4935" t="s">
        <v>18077</v>
      </c>
      <c r="K4935" t="s">
        <v>18504</v>
      </c>
      <c r="L4935" t="s">
        <v>18142</v>
      </c>
      <c r="M4935" t="s">
        <v>18153</v>
      </c>
      <c r="N4935" t="s">
        <v>18182</v>
      </c>
      <c r="O4935" t="s">
        <v>18153</v>
      </c>
    </row>
    <row r="4936" spans="1:15">
      <c r="A4936" t="s">
        <v>26</v>
      </c>
      <c r="B4936" t="s">
        <v>115</v>
      </c>
      <c r="C4936" t="s">
        <v>4015</v>
      </c>
      <c r="D4936" t="s">
        <v>7204</v>
      </c>
      <c r="E4936" t="s">
        <v>7210</v>
      </c>
      <c r="F4936" s="4" t="str">
        <f t="array" ref="F4936">IF(COUNT(FIND(Keywords!$C$3:$C$41,I4936)),"일반조난","")</f>
        <v/>
      </c>
      <c r="G4936" s="4" t="str">
        <f t="array" ref="G4936">IF(COUNT(FIND(Keywords!$E$3:$E$5,I4936)),"실족추락","")</f>
        <v/>
      </c>
      <c r="H4936" s="4" t="str">
        <f t="array" ref="H4936">IF(COUNT(FIND(Keywords!$B$3:$B$12,I4936)),"개인질환","")</f>
        <v/>
      </c>
      <c r="I4936" t="s">
        <v>12117</v>
      </c>
      <c r="J4936" t="s">
        <v>18072</v>
      </c>
      <c r="K4936" t="s">
        <v>18206</v>
      </c>
      <c r="L4936" t="s">
        <v>18672</v>
      </c>
      <c r="M4936" t="s">
        <v>18153</v>
      </c>
      <c r="N4936" t="s">
        <v>18937</v>
      </c>
      <c r="O4936" t="s">
        <v>18153</v>
      </c>
    </row>
    <row r="4937" spans="1:15">
      <c r="A4937" t="s">
        <v>26</v>
      </c>
      <c r="B4937" t="s">
        <v>115</v>
      </c>
      <c r="C4937" t="s">
        <v>4016</v>
      </c>
      <c r="D4937" t="s">
        <v>7204</v>
      </c>
      <c r="E4937" t="s">
        <v>7210</v>
      </c>
      <c r="F4937" s="4" t="str">
        <f t="array" ref="F4937">IF(COUNT(FIND(Keywords!$C$3:$C$41,I4937)),"일반조난","")</f>
        <v/>
      </c>
      <c r="G4937" s="4" t="str">
        <f t="array" ref="G4937">IF(COUNT(FIND(Keywords!$E$3:$E$5,I4937)),"실족추락","")</f>
        <v/>
      </c>
      <c r="H4937" s="4" t="str">
        <f t="array" ref="H4937">IF(COUNT(FIND(Keywords!$B$3:$B$12,I4937)),"개인질환","")</f>
        <v/>
      </c>
      <c r="I4937" t="s">
        <v>12118</v>
      </c>
      <c r="J4937" t="s">
        <v>18103</v>
      </c>
      <c r="K4937" t="s">
        <v>18417</v>
      </c>
      <c r="L4937" t="s">
        <v>18767</v>
      </c>
      <c r="M4937" t="s">
        <v>18153</v>
      </c>
      <c r="N4937" t="s">
        <v>18432</v>
      </c>
      <c r="O4937" t="s">
        <v>18153</v>
      </c>
    </row>
    <row r="4938" spans="1:15">
      <c r="A4938" t="s">
        <v>26</v>
      </c>
      <c r="B4938" t="s">
        <v>115</v>
      </c>
      <c r="C4938" t="s">
        <v>4017</v>
      </c>
      <c r="D4938" t="s">
        <v>7202</v>
      </c>
      <c r="E4938" t="s">
        <v>7209</v>
      </c>
      <c r="F4938" s="4" t="str">
        <f t="array" ref="F4938">IF(COUNT(FIND(Keywords!$C$3:$C$41,I4938)),"일반조난","")</f>
        <v>일반조난</v>
      </c>
      <c r="G4938" s="4" t="str">
        <f t="array" ref="G4938">IF(COUNT(FIND(Keywords!$E$3:$E$5,I4938)),"실족추락","")</f>
        <v/>
      </c>
      <c r="H4938" s="4" t="str">
        <f t="array" ref="H4938">IF(COUNT(FIND(Keywords!$B$3:$B$12,I4938)),"개인질환","")</f>
        <v/>
      </c>
      <c r="I4938" t="s">
        <v>12119</v>
      </c>
      <c r="J4938" t="s">
        <v>18093</v>
      </c>
      <c r="K4938" t="s">
        <v>18255</v>
      </c>
      <c r="L4938" t="s">
        <v>18161</v>
      </c>
      <c r="M4938" t="s">
        <v>18153</v>
      </c>
      <c r="N4938" t="s">
        <v>18433</v>
      </c>
      <c r="O4938" t="s">
        <v>18153</v>
      </c>
    </row>
    <row r="4939" spans="1:15">
      <c r="A4939" t="s">
        <v>26</v>
      </c>
      <c r="B4939" t="s">
        <v>115</v>
      </c>
      <c r="C4939" t="s">
        <v>4018</v>
      </c>
      <c r="D4939" t="s">
        <v>7202</v>
      </c>
      <c r="E4939" t="s">
        <v>7209</v>
      </c>
      <c r="F4939" s="4" t="str">
        <f t="array" ref="F4939">IF(COUNT(FIND(Keywords!$C$3:$C$41,I4939)),"일반조난","")</f>
        <v/>
      </c>
      <c r="G4939" s="4" t="str">
        <f t="array" ref="G4939">IF(COUNT(FIND(Keywords!$E$3:$E$5,I4939)),"실족추락","")</f>
        <v/>
      </c>
      <c r="H4939" s="4" t="str">
        <f t="array" ref="H4939">IF(COUNT(FIND(Keywords!$B$3:$B$12,I4939)),"개인질환","")</f>
        <v/>
      </c>
      <c r="I4939" t="s">
        <v>12120</v>
      </c>
      <c r="J4939" t="s">
        <v>18050</v>
      </c>
      <c r="K4939" t="s">
        <v>18585</v>
      </c>
      <c r="L4939" t="s">
        <v>18854</v>
      </c>
      <c r="M4939" t="s">
        <v>18153</v>
      </c>
      <c r="N4939" t="s">
        <v>18652</v>
      </c>
      <c r="O4939" t="s">
        <v>18153</v>
      </c>
    </row>
    <row r="4940" spans="1:15">
      <c r="A4940" t="s">
        <v>26</v>
      </c>
      <c r="B4940" t="s">
        <v>115</v>
      </c>
      <c r="C4940" t="s">
        <v>4019</v>
      </c>
      <c r="D4940" t="s">
        <v>7203</v>
      </c>
      <c r="E4940" t="s">
        <v>7212</v>
      </c>
      <c r="F4940" s="4" t="str">
        <f t="array" ref="F4940">IF(COUNT(FIND(Keywords!$C$3:$C$41,I4940)),"일반조난","")</f>
        <v/>
      </c>
      <c r="G4940" s="4" t="str">
        <f t="array" ref="G4940">IF(COUNT(FIND(Keywords!$E$3:$E$5,I4940)),"실족추락","")</f>
        <v/>
      </c>
      <c r="H4940" s="4" t="str">
        <f t="array" ref="H4940">IF(COUNT(FIND(Keywords!$B$3:$B$12,I4940)),"개인질환","")</f>
        <v/>
      </c>
      <c r="I4940" t="s">
        <v>12121</v>
      </c>
      <c r="J4940" t="s">
        <v>18081</v>
      </c>
      <c r="K4940" t="s">
        <v>18611</v>
      </c>
      <c r="L4940" t="s">
        <v>18672</v>
      </c>
      <c r="M4940" t="s">
        <v>18153</v>
      </c>
      <c r="N4940" t="s">
        <v>19117</v>
      </c>
      <c r="O4940" t="s">
        <v>18153</v>
      </c>
    </row>
    <row r="4941" spans="1:15">
      <c r="A4941" t="s">
        <v>26</v>
      </c>
      <c r="B4941" t="s">
        <v>115</v>
      </c>
      <c r="C4941" t="s">
        <v>1644</v>
      </c>
      <c r="D4941" t="s">
        <v>7203</v>
      </c>
      <c r="E4941" t="s">
        <v>7212</v>
      </c>
      <c r="F4941" s="4" t="str">
        <f t="array" ref="F4941">IF(COUNT(FIND(Keywords!$C$3:$C$41,I4941)),"일반조난","")</f>
        <v/>
      </c>
      <c r="G4941" s="4" t="str">
        <f t="array" ref="G4941">IF(COUNT(FIND(Keywords!$E$3:$E$5,I4941)),"실족추락","")</f>
        <v/>
      </c>
      <c r="H4941" s="4" t="str">
        <f t="array" ref="H4941">IF(COUNT(FIND(Keywords!$B$3:$B$12,I4941)),"개인질환","")</f>
        <v/>
      </c>
      <c r="I4941" t="s">
        <v>12122</v>
      </c>
      <c r="J4941" t="s">
        <v>18092</v>
      </c>
      <c r="K4941" t="s">
        <v>18384</v>
      </c>
      <c r="L4941" t="s">
        <v>18816</v>
      </c>
      <c r="M4941" t="s">
        <v>18153</v>
      </c>
      <c r="N4941" t="s">
        <v>18134</v>
      </c>
      <c r="O4941" t="s">
        <v>18153</v>
      </c>
    </row>
    <row r="4942" spans="1:15">
      <c r="A4942" t="s">
        <v>26</v>
      </c>
      <c r="B4942" t="s">
        <v>115</v>
      </c>
      <c r="C4942" t="s">
        <v>4020</v>
      </c>
      <c r="D4942" t="s">
        <v>7206</v>
      </c>
      <c r="E4942" t="s">
        <v>7213</v>
      </c>
      <c r="F4942" s="4" t="str">
        <f t="array" ref="F4942">IF(COUNT(FIND(Keywords!$C$3:$C$41,I4942)),"일반조난","")</f>
        <v/>
      </c>
      <c r="G4942" s="4" t="str">
        <f t="array" ref="G4942">IF(COUNT(FIND(Keywords!$E$3:$E$5,I4942)),"실족추락","")</f>
        <v/>
      </c>
      <c r="H4942" s="4" t="str">
        <f t="array" ref="H4942">IF(COUNT(FIND(Keywords!$B$3:$B$12,I4942)),"개인질환","")</f>
        <v/>
      </c>
      <c r="I4942" t="s">
        <v>12123</v>
      </c>
      <c r="J4942" t="s">
        <v>18101</v>
      </c>
      <c r="K4942" t="s">
        <v>18838</v>
      </c>
      <c r="L4942" t="s">
        <v>18154</v>
      </c>
      <c r="M4942" t="s">
        <v>18153</v>
      </c>
      <c r="N4942" t="s">
        <v>18563</v>
      </c>
      <c r="O4942" t="s">
        <v>18153</v>
      </c>
    </row>
    <row r="4943" spans="1:15">
      <c r="A4943" t="s">
        <v>26</v>
      </c>
      <c r="B4943" t="s">
        <v>115</v>
      </c>
      <c r="C4943" t="s">
        <v>4021</v>
      </c>
      <c r="D4943" t="s">
        <v>19250</v>
      </c>
      <c r="E4943" t="s">
        <v>7212</v>
      </c>
      <c r="F4943" s="4" t="str">
        <f t="array" ref="F4943">IF(COUNT(FIND(Keywords!$C$3:$C$41,I4943)),"일반조난","")</f>
        <v/>
      </c>
      <c r="G4943" s="4" t="str">
        <f t="array" ref="G4943">IF(COUNT(FIND(Keywords!$E$3:$E$5,I4943)),"실족추락","")</f>
        <v/>
      </c>
      <c r="H4943" s="4" t="str">
        <f t="array" ref="H4943">IF(COUNT(FIND(Keywords!$B$3:$B$12,I4943)),"개인질환","")</f>
        <v/>
      </c>
      <c r="I4943" t="s">
        <v>12124</v>
      </c>
      <c r="J4943" t="s">
        <v>18095</v>
      </c>
      <c r="K4943" t="s">
        <v>18448</v>
      </c>
      <c r="L4943" t="s">
        <v>18354</v>
      </c>
      <c r="M4943" t="s">
        <v>18153</v>
      </c>
      <c r="N4943" t="s">
        <v>18368</v>
      </c>
      <c r="O4943" t="s">
        <v>18153</v>
      </c>
    </row>
    <row r="4944" spans="1:15">
      <c r="A4944" t="s">
        <v>26</v>
      </c>
      <c r="B4944" t="s">
        <v>116</v>
      </c>
      <c r="C4944" t="s">
        <v>4022</v>
      </c>
      <c r="D4944" t="s">
        <v>7204</v>
      </c>
      <c r="E4944" t="s">
        <v>7209</v>
      </c>
      <c r="F4944" s="4" t="str">
        <f t="array" ref="F4944">IF(COUNT(FIND(Keywords!$C$3:$C$41,I4944)),"일반조난","")</f>
        <v/>
      </c>
      <c r="G4944" s="4" t="str">
        <f t="array" ref="G4944">IF(COUNT(FIND(Keywords!$E$3:$E$5,I4944)),"실족추락","")</f>
        <v/>
      </c>
      <c r="H4944" s="4" t="str">
        <f t="array" ref="H4944">IF(COUNT(FIND(Keywords!$B$3:$B$12,I4944)),"개인질환","")</f>
        <v/>
      </c>
      <c r="J4944" t="s">
        <v>18113</v>
      </c>
      <c r="K4944" t="s">
        <v>18517</v>
      </c>
      <c r="L4944" t="s">
        <v>18672</v>
      </c>
      <c r="M4944" t="s">
        <v>18153</v>
      </c>
      <c r="N4944" t="s">
        <v>18379</v>
      </c>
      <c r="O4944" t="s">
        <v>18153</v>
      </c>
    </row>
    <row r="4945" spans="1:15">
      <c r="A4945" t="s">
        <v>26</v>
      </c>
      <c r="B4945" t="s">
        <v>116</v>
      </c>
      <c r="C4945" t="s">
        <v>2344</v>
      </c>
      <c r="D4945" t="s">
        <v>19250</v>
      </c>
      <c r="E4945" t="s">
        <v>7212</v>
      </c>
      <c r="F4945" s="4" t="str">
        <f t="array" ref="F4945">IF(COUNT(FIND(Keywords!$C$3:$C$41,I4945)),"일반조난","")</f>
        <v/>
      </c>
      <c r="G4945" s="4" t="str">
        <f t="array" ref="G4945">IF(COUNT(FIND(Keywords!$E$3:$E$5,I4945)),"실족추락","")</f>
        <v/>
      </c>
      <c r="H4945" s="4" t="str">
        <f t="array" ref="H4945">IF(COUNT(FIND(Keywords!$B$3:$B$12,I4945)),"개인질환","")</f>
        <v/>
      </c>
      <c r="I4945" t="s">
        <v>12125</v>
      </c>
      <c r="J4945" t="s">
        <v>18068</v>
      </c>
      <c r="K4945" t="s">
        <v>18196</v>
      </c>
      <c r="L4945" t="s">
        <v>18340</v>
      </c>
      <c r="M4945" t="s">
        <v>18153</v>
      </c>
      <c r="N4945" t="s">
        <v>18991</v>
      </c>
      <c r="O4945" t="s">
        <v>18153</v>
      </c>
    </row>
    <row r="4946" spans="1:15">
      <c r="A4946" t="s">
        <v>26</v>
      </c>
      <c r="B4946" t="s">
        <v>116</v>
      </c>
      <c r="C4946" t="s">
        <v>1091</v>
      </c>
      <c r="D4946" t="s">
        <v>7203</v>
      </c>
      <c r="E4946" t="s">
        <v>7213</v>
      </c>
      <c r="F4946" s="4" t="str">
        <f t="array" ref="F4946">IF(COUNT(FIND(Keywords!$C$3:$C$41,I4946)),"일반조난","")</f>
        <v/>
      </c>
      <c r="G4946" s="4" t="str">
        <f t="array" ref="G4946">IF(COUNT(FIND(Keywords!$E$3:$E$5,I4946)),"실족추락","")</f>
        <v/>
      </c>
      <c r="H4946" s="4" t="str">
        <f t="array" ref="H4946">IF(COUNT(FIND(Keywords!$B$3:$B$12,I4946)),"개인질환","")</f>
        <v/>
      </c>
      <c r="I4946" t="s">
        <v>12126</v>
      </c>
      <c r="J4946" t="s">
        <v>18052</v>
      </c>
      <c r="K4946" t="s">
        <v>18601</v>
      </c>
      <c r="L4946" t="s">
        <v>18857</v>
      </c>
      <c r="M4946" t="s">
        <v>18153</v>
      </c>
      <c r="N4946" t="s">
        <v>19080</v>
      </c>
      <c r="O4946" t="s">
        <v>18153</v>
      </c>
    </row>
    <row r="4947" spans="1:15">
      <c r="A4947" t="s">
        <v>26</v>
      </c>
      <c r="B4947" t="s">
        <v>116</v>
      </c>
      <c r="C4947" t="s">
        <v>4023</v>
      </c>
      <c r="D4947" t="s">
        <v>19250</v>
      </c>
      <c r="E4947" t="s">
        <v>7212</v>
      </c>
      <c r="F4947" s="4" t="str">
        <f t="array" ref="F4947">IF(COUNT(FIND(Keywords!$C$3:$C$41,I4947)),"일반조난","")</f>
        <v/>
      </c>
      <c r="G4947" s="4" t="str">
        <f t="array" ref="G4947">IF(COUNT(FIND(Keywords!$E$3:$E$5,I4947)),"실족추락","")</f>
        <v/>
      </c>
      <c r="H4947" s="4" t="str">
        <f t="array" ref="H4947">IF(COUNT(FIND(Keywords!$B$3:$B$12,I4947)),"개인질환","")</f>
        <v/>
      </c>
      <c r="I4947" t="s">
        <v>12127</v>
      </c>
      <c r="J4947" t="s">
        <v>18065</v>
      </c>
      <c r="K4947" t="s">
        <v>18576</v>
      </c>
      <c r="L4947" t="s">
        <v>18471</v>
      </c>
      <c r="M4947" t="s">
        <v>18153</v>
      </c>
      <c r="N4947" t="s">
        <v>19098</v>
      </c>
      <c r="O4947" t="s">
        <v>18153</v>
      </c>
    </row>
    <row r="4948" spans="1:15">
      <c r="A4948" t="s">
        <v>26</v>
      </c>
      <c r="B4948" t="s">
        <v>116</v>
      </c>
      <c r="C4948" t="s">
        <v>4024</v>
      </c>
      <c r="D4948" t="s">
        <v>19250</v>
      </c>
      <c r="E4948" t="s">
        <v>7212</v>
      </c>
      <c r="F4948" s="4" t="str">
        <f t="array" ref="F4948">IF(COUNT(FIND(Keywords!$C$3:$C$41,I4948)),"일반조난","")</f>
        <v/>
      </c>
      <c r="G4948" s="4" t="str">
        <f t="array" ref="G4948">IF(COUNT(FIND(Keywords!$E$3:$E$5,I4948)),"실족추락","")</f>
        <v/>
      </c>
      <c r="H4948" s="4" t="str">
        <f t="array" ref="H4948">IF(COUNT(FIND(Keywords!$B$3:$B$12,I4948)),"개인질환","")</f>
        <v/>
      </c>
      <c r="I4948" t="s">
        <v>12128</v>
      </c>
      <c r="J4948" t="s">
        <v>18111</v>
      </c>
      <c r="K4948" t="s">
        <v>18430</v>
      </c>
      <c r="L4948" t="s">
        <v>18560</v>
      </c>
      <c r="M4948" t="s">
        <v>18153</v>
      </c>
      <c r="N4948" t="s">
        <v>18451</v>
      </c>
      <c r="O4948" t="s">
        <v>18153</v>
      </c>
    </row>
    <row r="4949" spans="1:15">
      <c r="A4949" t="s">
        <v>26</v>
      </c>
      <c r="B4949" t="s">
        <v>116</v>
      </c>
      <c r="C4949" t="s">
        <v>4025</v>
      </c>
      <c r="D4949" t="s">
        <v>7202</v>
      </c>
      <c r="E4949" t="s">
        <v>7213</v>
      </c>
      <c r="F4949" s="4" t="str">
        <f t="array" ref="F4949">IF(COUNT(FIND(Keywords!$C$3:$C$41,I4949)),"일반조난","")</f>
        <v/>
      </c>
      <c r="G4949" s="4" t="str">
        <f t="array" ref="G4949">IF(COUNT(FIND(Keywords!$E$3:$E$5,I4949)),"실족추락","")</f>
        <v/>
      </c>
      <c r="H4949" s="4" t="str">
        <f t="array" ref="H4949">IF(COUNT(FIND(Keywords!$B$3:$B$12,I4949)),"개인질환","")</f>
        <v/>
      </c>
      <c r="I4949" t="s">
        <v>12129</v>
      </c>
      <c r="J4949" t="s">
        <v>18088</v>
      </c>
      <c r="K4949" t="s">
        <v>18836</v>
      </c>
      <c r="L4949" t="s">
        <v>18342</v>
      </c>
      <c r="M4949" t="s">
        <v>18153</v>
      </c>
      <c r="N4949" t="s">
        <v>18557</v>
      </c>
      <c r="O4949" t="s">
        <v>18153</v>
      </c>
    </row>
    <row r="4950" spans="1:15">
      <c r="A4950" t="s">
        <v>26</v>
      </c>
      <c r="B4950" t="s">
        <v>116</v>
      </c>
      <c r="C4950" t="s">
        <v>4026</v>
      </c>
      <c r="D4950" t="s">
        <v>7203</v>
      </c>
      <c r="E4950" t="s">
        <v>7213</v>
      </c>
      <c r="F4950" s="4" t="str">
        <f t="array" ref="F4950">IF(COUNT(FIND(Keywords!$C$3:$C$41,I4950)),"일반조난","")</f>
        <v/>
      </c>
      <c r="G4950" s="4" t="str">
        <f t="array" ref="G4950">IF(COUNT(FIND(Keywords!$E$3:$E$5,I4950)),"실족추락","")</f>
        <v/>
      </c>
      <c r="H4950" s="4" t="str">
        <f t="array" ref="H4950">IF(COUNT(FIND(Keywords!$B$3:$B$12,I4950)),"개인질환","")</f>
        <v/>
      </c>
      <c r="I4950" t="s">
        <v>12130</v>
      </c>
      <c r="J4950" t="s">
        <v>18050</v>
      </c>
      <c r="K4950" t="s">
        <v>18211</v>
      </c>
      <c r="L4950" t="s">
        <v>18142</v>
      </c>
      <c r="M4950" t="s">
        <v>18153</v>
      </c>
      <c r="N4950" t="s">
        <v>18744</v>
      </c>
      <c r="O4950" t="s">
        <v>18153</v>
      </c>
    </row>
    <row r="4951" spans="1:15">
      <c r="A4951" t="s">
        <v>26</v>
      </c>
      <c r="B4951" t="s">
        <v>116</v>
      </c>
      <c r="C4951" t="s">
        <v>4027</v>
      </c>
      <c r="D4951" t="s">
        <v>7203</v>
      </c>
      <c r="E4951" t="s">
        <v>7213</v>
      </c>
      <c r="F4951" s="4" t="str">
        <f t="array" ref="F4951">IF(COUNT(FIND(Keywords!$C$3:$C$41,I4951)),"일반조난","")</f>
        <v/>
      </c>
      <c r="G4951" s="4" t="str">
        <f t="array" ref="G4951">IF(COUNT(FIND(Keywords!$E$3:$E$5,I4951)),"실족추락","")</f>
        <v/>
      </c>
      <c r="H4951" s="4" t="str">
        <f t="array" ref="H4951">IF(COUNT(FIND(Keywords!$B$3:$B$12,I4951)),"개인질환","")</f>
        <v/>
      </c>
      <c r="I4951" t="s">
        <v>12131</v>
      </c>
      <c r="J4951" t="s">
        <v>18101</v>
      </c>
      <c r="K4951" t="s">
        <v>18935</v>
      </c>
      <c r="L4951" t="s">
        <v>18154</v>
      </c>
      <c r="M4951" t="s">
        <v>18153</v>
      </c>
      <c r="N4951" t="s">
        <v>18734</v>
      </c>
      <c r="O4951" t="s">
        <v>18153</v>
      </c>
    </row>
    <row r="4952" spans="1:15">
      <c r="A4952" t="s">
        <v>26</v>
      </c>
      <c r="B4952" t="s">
        <v>116</v>
      </c>
      <c r="C4952" t="s">
        <v>4028</v>
      </c>
      <c r="D4952" t="s">
        <v>19250</v>
      </c>
      <c r="E4952" t="s">
        <v>7212</v>
      </c>
      <c r="F4952" s="4" t="str">
        <f t="array" ref="F4952">IF(COUNT(FIND(Keywords!$C$3:$C$41,I4952)),"일반조난","")</f>
        <v/>
      </c>
      <c r="G4952" s="4" t="str">
        <f t="array" ref="G4952">IF(COUNT(FIND(Keywords!$E$3:$E$5,I4952)),"실족추락","")</f>
        <v/>
      </c>
      <c r="H4952" s="4" t="str">
        <f t="array" ref="H4952">IF(COUNT(FIND(Keywords!$B$3:$B$12,I4952)),"개인질환","")</f>
        <v/>
      </c>
      <c r="I4952" t="s">
        <v>12132</v>
      </c>
      <c r="J4952" t="s">
        <v>18107</v>
      </c>
      <c r="K4952" t="s">
        <v>18218</v>
      </c>
      <c r="L4952" t="s">
        <v>18352</v>
      </c>
      <c r="M4952" t="s">
        <v>18153</v>
      </c>
      <c r="N4952" t="s">
        <v>18065</v>
      </c>
      <c r="O4952" t="s">
        <v>18153</v>
      </c>
    </row>
    <row r="4953" spans="1:15">
      <c r="A4953" t="s">
        <v>26</v>
      </c>
      <c r="B4953" t="s">
        <v>117</v>
      </c>
      <c r="C4953" t="s">
        <v>4029</v>
      </c>
      <c r="D4953" t="s">
        <v>7202</v>
      </c>
      <c r="E4953" t="s">
        <v>7208</v>
      </c>
      <c r="F4953" s="4" t="str">
        <f t="array" ref="F4953">IF(COUNT(FIND(Keywords!$C$3:$C$41,I4953)),"일반조난","")</f>
        <v/>
      </c>
      <c r="G4953" s="4" t="str">
        <f t="array" ref="G4953">IF(COUNT(FIND(Keywords!$E$3:$E$5,I4953)),"실족추락","")</f>
        <v>실족추락</v>
      </c>
      <c r="H4953" s="4" t="str">
        <f t="array" ref="H4953">IF(COUNT(FIND(Keywords!$B$3:$B$12,I4953)),"개인질환","")</f>
        <v/>
      </c>
      <c r="I4953" t="s">
        <v>12133</v>
      </c>
      <c r="J4953" t="s">
        <v>18081</v>
      </c>
      <c r="K4953" t="s">
        <v>18395</v>
      </c>
      <c r="L4953" t="s">
        <v>18816</v>
      </c>
      <c r="M4953" t="s">
        <v>18153</v>
      </c>
      <c r="N4953" t="s">
        <v>18374</v>
      </c>
      <c r="O4953" t="s">
        <v>18153</v>
      </c>
    </row>
    <row r="4954" spans="1:15">
      <c r="A4954" t="s">
        <v>26</v>
      </c>
      <c r="B4954" t="s">
        <v>117</v>
      </c>
      <c r="C4954" t="s">
        <v>4030</v>
      </c>
      <c r="D4954" t="s">
        <v>7206</v>
      </c>
      <c r="E4954" t="s">
        <v>7212</v>
      </c>
      <c r="F4954" s="4" t="str">
        <f t="array" ref="F4954">IF(COUNT(FIND(Keywords!$C$3:$C$41,I4954)),"일반조난","")</f>
        <v/>
      </c>
      <c r="G4954" s="4" t="str">
        <f t="array" ref="G4954">IF(COUNT(FIND(Keywords!$E$3:$E$5,I4954)),"실족추락","")</f>
        <v/>
      </c>
      <c r="H4954" s="4" t="str">
        <f t="array" ref="H4954">IF(COUNT(FIND(Keywords!$B$3:$B$12,I4954)),"개인질환","")</f>
        <v/>
      </c>
      <c r="I4954" t="s">
        <v>12134</v>
      </c>
      <c r="J4954" t="s">
        <v>18099</v>
      </c>
      <c r="K4954" t="s">
        <v>18491</v>
      </c>
      <c r="L4954" t="s">
        <v>18595</v>
      </c>
      <c r="M4954" t="s">
        <v>18153</v>
      </c>
      <c r="N4954" t="s">
        <v>18937</v>
      </c>
      <c r="O4954" t="s">
        <v>18153</v>
      </c>
    </row>
    <row r="4955" spans="1:15">
      <c r="A4955" t="s">
        <v>26</v>
      </c>
      <c r="B4955" t="s">
        <v>117</v>
      </c>
      <c r="C4955" t="s">
        <v>3135</v>
      </c>
      <c r="D4955" t="s">
        <v>19250</v>
      </c>
      <c r="E4955" t="s">
        <v>7212</v>
      </c>
      <c r="F4955" s="4" t="str">
        <f t="array" ref="F4955">IF(COUNT(FIND(Keywords!$C$3:$C$41,I4955)),"일반조난","")</f>
        <v/>
      </c>
      <c r="G4955" s="4" t="str">
        <f t="array" ref="G4955">IF(COUNT(FIND(Keywords!$E$3:$E$5,I4955)),"실족추락","")</f>
        <v/>
      </c>
      <c r="H4955" s="4" t="str">
        <f t="array" ref="H4955">IF(COUNT(FIND(Keywords!$B$3:$B$12,I4955)),"개인질환","")</f>
        <v/>
      </c>
      <c r="I4955" t="s">
        <v>12135</v>
      </c>
      <c r="J4955" t="s">
        <v>18099</v>
      </c>
      <c r="K4955" t="s">
        <v>18626</v>
      </c>
      <c r="L4955" t="s">
        <v>18347</v>
      </c>
      <c r="M4955" t="s">
        <v>18153</v>
      </c>
      <c r="N4955" t="s">
        <v>18619</v>
      </c>
      <c r="O4955" t="s">
        <v>18153</v>
      </c>
    </row>
    <row r="4956" spans="1:15">
      <c r="A4956" t="s">
        <v>26</v>
      </c>
      <c r="B4956" t="s">
        <v>117</v>
      </c>
      <c r="C4956" t="s">
        <v>4031</v>
      </c>
      <c r="D4956" t="s">
        <v>19250</v>
      </c>
      <c r="E4956" t="s">
        <v>7229</v>
      </c>
      <c r="F4956" s="4" t="str">
        <f t="array" ref="F4956">IF(COUNT(FIND(Keywords!$C$3:$C$41,I4956)),"일반조난","")</f>
        <v/>
      </c>
      <c r="G4956" s="4" t="str">
        <f t="array" ref="G4956">IF(COUNT(FIND(Keywords!$E$3:$E$5,I4956)),"실족추락","")</f>
        <v/>
      </c>
      <c r="H4956" s="4" t="str">
        <f t="array" ref="H4956">IF(COUNT(FIND(Keywords!$B$3:$B$12,I4956)),"개인질환","")</f>
        <v/>
      </c>
      <c r="I4956" t="s">
        <v>12136</v>
      </c>
      <c r="J4956" t="s">
        <v>18133</v>
      </c>
      <c r="K4956" t="s">
        <v>18732</v>
      </c>
      <c r="L4956" t="s">
        <v>18760</v>
      </c>
      <c r="M4956" t="s">
        <v>18348</v>
      </c>
      <c r="N4956" t="s">
        <v>18087</v>
      </c>
      <c r="O4956" t="s">
        <v>18153</v>
      </c>
    </row>
    <row r="4957" spans="1:15">
      <c r="A4957" t="s">
        <v>26</v>
      </c>
      <c r="B4957" t="s">
        <v>53</v>
      </c>
      <c r="C4957" t="s">
        <v>4032</v>
      </c>
      <c r="D4957" t="s">
        <v>19249</v>
      </c>
      <c r="E4957" t="s">
        <v>7209</v>
      </c>
      <c r="F4957" s="4" t="str">
        <f t="array" ref="F4957">IF(COUNT(FIND(Keywords!$C$3:$C$41,I4957)),"일반조난","")</f>
        <v/>
      </c>
      <c r="G4957" s="4" t="str">
        <f t="array" ref="G4957">IF(COUNT(FIND(Keywords!$E$3:$E$5,I4957)),"실족추락","")</f>
        <v/>
      </c>
      <c r="H4957" s="4" t="str">
        <f t="array" ref="H4957">IF(COUNT(FIND(Keywords!$B$3:$B$12,I4957)),"개인질환","")</f>
        <v/>
      </c>
      <c r="I4957" t="s">
        <v>12137</v>
      </c>
      <c r="J4957" t="s">
        <v>18108</v>
      </c>
      <c r="K4957" t="s">
        <v>18936</v>
      </c>
      <c r="L4957" t="s">
        <v>18676</v>
      </c>
      <c r="M4957" t="s">
        <v>18153</v>
      </c>
      <c r="N4957" t="s">
        <v>18739</v>
      </c>
      <c r="O4957" t="s">
        <v>18487</v>
      </c>
    </row>
    <row r="4958" spans="1:15">
      <c r="A4958" t="s">
        <v>26</v>
      </c>
      <c r="B4958" t="s">
        <v>53</v>
      </c>
      <c r="C4958" t="s">
        <v>2156</v>
      </c>
      <c r="D4958" t="s">
        <v>7203</v>
      </c>
      <c r="E4958" t="s">
        <v>7210</v>
      </c>
      <c r="F4958" s="4" t="str">
        <f t="array" ref="F4958">IF(COUNT(FIND(Keywords!$C$3:$C$41,I4958)),"일반조난","")</f>
        <v/>
      </c>
      <c r="G4958" s="4" t="str">
        <f t="array" ref="G4958">IF(COUNT(FIND(Keywords!$E$3:$E$5,I4958)),"실족추락","")</f>
        <v>실족추락</v>
      </c>
      <c r="H4958" s="4" t="str">
        <f t="array" ref="H4958">IF(COUNT(FIND(Keywords!$B$3:$B$12,I4958)),"개인질환","")</f>
        <v/>
      </c>
      <c r="I4958" t="s">
        <v>12138</v>
      </c>
      <c r="J4958" t="s">
        <v>18069</v>
      </c>
      <c r="K4958" t="s">
        <v>18816</v>
      </c>
      <c r="L4958" t="s">
        <v>18673</v>
      </c>
      <c r="M4958" t="s">
        <v>18153</v>
      </c>
      <c r="N4958" t="s">
        <v>19095</v>
      </c>
      <c r="O4958" t="s">
        <v>18153</v>
      </c>
    </row>
    <row r="4959" spans="1:15">
      <c r="A4959" t="s">
        <v>26</v>
      </c>
      <c r="B4959" t="s">
        <v>53</v>
      </c>
      <c r="C4959" t="s">
        <v>4033</v>
      </c>
      <c r="D4959" t="s">
        <v>19249</v>
      </c>
      <c r="E4959" t="s">
        <v>7208</v>
      </c>
      <c r="F4959" s="4" t="str">
        <f t="array" ref="F4959">IF(COUNT(FIND(Keywords!$C$3:$C$41,I4959)),"일반조난","")</f>
        <v/>
      </c>
      <c r="G4959" s="4" t="str">
        <f t="array" ref="G4959">IF(COUNT(FIND(Keywords!$E$3:$E$5,I4959)),"실족추락","")</f>
        <v/>
      </c>
      <c r="H4959" s="4" t="str">
        <f t="array" ref="H4959">IF(COUNT(FIND(Keywords!$B$3:$B$12,I4959)),"개인질환","")</f>
        <v/>
      </c>
      <c r="I4959" t="s">
        <v>12139</v>
      </c>
      <c r="J4959" t="s">
        <v>18080</v>
      </c>
      <c r="K4959" t="s">
        <v>18937</v>
      </c>
      <c r="L4959" t="s">
        <v>18459</v>
      </c>
      <c r="M4959" t="s">
        <v>18153</v>
      </c>
      <c r="N4959" t="s">
        <v>18959</v>
      </c>
      <c r="O4959" t="s">
        <v>18153</v>
      </c>
    </row>
    <row r="4960" spans="1:15">
      <c r="A4960" t="s">
        <v>26</v>
      </c>
      <c r="B4960" t="s">
        <v>53</v>
      </c>
      <c r="C4960" t="s">
        <v>4034</v>
      </c>
      <c r="D4960" t="s">
        <v>19249</v>
      </c>
      <c r="E4960" t="s">
        <v>7210</v>
      </c>
      <c r="F4960" s="4" t="str">
        <f t="array" ref="F4960">IF(COUNT(FIND(Keywords!$C$3:$C$41,I4960)),"일반조난","")</f>
        <v/>
      </c>
      <c r="G4960" s="4" t="str">
        <f t="array" ref="G4960">IF(COUNT(FIND(Keywords!$E$3:$E$5,I4960)),"실족추락","")</f>
        <v/>
      </c>
      <c r="H4960" s="4" t="str">
        <f t="array" ref="H4960">IF(COUNT(FIND(Keywords!$B$3:$B$12,I4960)),"개인질환","")</f>
        <v/>
      </c>
      <c r="I4960" t="s">
        <v>12140</v>
      </c>
      <c r="J4960" t="s">
        <v>18056</v>
      </c>
      <c r="K4960" t="s">
        <v>18652</v>
      </c>
      <c r="L4960" t="s">
        <v>18342</v>
      </c>
      <c r="M4960" t="s">
        <v>18153</v>
      </c>
      <c r="N4960" t="s">
        <v>18857</v>
      </c>
      <c r="O4960" t="s">
        <v>18153</v>
      </c>
    </row>
    <row r="4961" spans="1:15">
      <c r="A4961" t="s">
        <v>26</v>
      </c>
      <c r="B4961" t="s">
        <v>53</v>
      </c>
      <c r="C4961" t="s">
        <v>4035</v>
      </c>
      <c r="D4961" t="s">
        <v>19249</v>
      </c>
      <c r="E4961" t="s">
        <v>7209</v>
      </c>
      <c r="F4961" s="4" t="str">
        <f t="array" ref="F4961">IF(COUNT(FIND(Keywords!$C$3:$C$41,I4961)),"일반조난","")</f>
        <v/>
      </c>
      <c r="G4961" s="4" t="str">
        <f t="array" ref="G4961">IF(COUNT(FIND(Keywords!$E$3:$E$5,I4961)),"실족추락","")</f>
        <v/>
      </c>
      <c r="H4961" s="4" t="str">
        <f t="array" ref="H4961">IF(COUNT(FIND(Keywords!$B$3:$B$12,I4961)),"개인질환","")</f>
        <v/>
      </c>
      <c r="I4961" t="s">
        <v>12141</v>
      </c>
      <c r="J4961" t="s">
        <v>18062</v>
      </c>
      <c r="K4961" t="s">
        <v>18822</v>
      </c>
      <c r="L4961" t="s">
        <v>18595</v>
      </c>
      <c r="M4961" t="s">
        <v>18153</v>
      </c>
      <c r="N4961" t="s">
        <v>18902</v>
      </c>
      <c r="O4961" t="s">
        <v>18153</v>
      </c>
    </row>
    <row r="4962" spans="1:15">
      <c r="A4962" t="s">
        <v>26</v>
      </c>
      <c r="B4962" t="s">
        <v>53</v>
      </c>
      <c r="C4962" t="s">
        <v>2042</v>
      </c>
      <c r="D4962" t="s">
        <v>19249</v>
      </c>
      <c r="E4962" t="s">
        <v>7210</v>
      </c>
      <c r="F4962" s="4" t="str">
        <f t="array" ref="F4962">IF(COUNT(FIND(Keywords!$C$3:$C$41,I4962)),"일반조난","")</f>
        <v/>
      </c>
      <c r="G4962" s="4" t="str">
        <f t="array" ref="G4962">IF(COUNT(FIND(Keywords!$E$3:$E$5,I4962)),"실족추락","")</f>
        <v/>
      </c>
      <c r="H4962" s="4" t="str">
        <f t="array" ref="H4962">IF(COUNT(FIND(Keywords!$B$3:$B$12,I4962)),"개인질환","")</f>
        <v/>
      </c>
      <c r="I4962" t="s">
        <v>12142</v>
      </c>
      <c r="J4962" t="s">
        <v>18071</v>
      </c>
      <c r="K4962" t="s">
        <v>18768</v>
      </c>
      <c r="L4962" t="s">
        <v>18612</v>
      </c>
      <c r="M4962" t="s">
        <v>18153</v>
      </c>
      <c r="N4962" t="s">
        <v>19025</v>
      </c>
      <c r="O4962" t="s">
        <v>18153</v>
      </c>
    </row>
    <row r="4963" spans="1:15">
      <c r="A4963" t="s">
        <v>26</v>
      </c>
      <c r="B4963" t="s">
        <v>53</v>
      </c>
      <c r="C4963" t="s">
        <v>4036</v>
      </c>
      <c r="D4963" t="s">
        <v>19249</v>
      </c>
      <c r="E4963" t="s">
        <v>7210</v>
      </c>
      <c r="F4963" s="4" t="str">
        <f t="array" ref="F4963">IF(COUNT(FIND(Keywords!$C$3:$C$41,I4963)),"일반조난","")</f>
        <v/>
      </c>
      <c r="G4963" s="4" t="str">
        <f t="array" ref="G4963">IF(COUNT(FIND(Keywords!$E$3:$E$5,I4963)),"실족추락","")</f>
        <v/>
      </c>
      <c r="H4963" s="4" t="str">
        <f t="array" ref="H4963">IF(COUNT(FIND(Keywords!$B$3:$B$12,I4963)),"개인질환","")</f>
        <v/>
      </c>
      <c r="I4963" t="s">
        <v>12143</v>
      </c>
      <c r="J4963" t="s">
        <v>18081</v>
      </c>
      <c r="K4963" t="s">
        <v>18871</v>
      </c>
      <c r="L4963" t="s">
        <v>18475</v>
      </c>
      <c r="M4963" t="s">
        <v>18153</v>
      </c>
      <c r="N4963" t="s">
        <v>18349</v>
      </c>
      <c r="O4963" t="s">
        <v>18153</v>
      </c>
    </row>
    <row r="4964" spans="1:15">
      <c r="A4964" t="s">
        <v>26</v>
      </c>
      <c r="B4964" t="s">
        <v>53</v>
      </c>
      <c r="C4964" t="s">
        <v>313</v>
      </c>
      <c r="D4964" t="s">
        <v>19249</v>
      </c>
      <c r="E4964" t="s">
        <v>7209</v>
      </c>
      <c r="F4964" s="4" t="str">
        <f t="array" ref="F4964">IF(COUNT(FIND(Keywords!$C$3:$C$41,I4964)),"일반조난","")</f>
        <v/>
      </c>
      <c r="G4964" s="4" t="str">
        <f t="array" ref="G4964">IF(COUNT(FIND(Keywords!$E$3:$E$5,I4964)),"실족추락","")</f>
        <v/>
      </c>
      <c r="H4964" s="4" t="str">
        <f t="array" ref="H4964">IF(COUNT(FIND(Keywords!$B$3:$B$12,I4964)),"개인질환","")</f>
        <v/>
      </c>
      <c r="I4964" t="s">
        <v>12144</v>
      </c>
      <c r="J4964" t="s">
        <v>18054</v>
      </c>
      <c r="K4964" t="s">
        <v>18198</v>
      </c>
      <c r="L4964" t="s">
        <v>18673</v>
      </c>
      <c r="M4964" t="s">
        <v>18153</v>
      </c>
      <c r="N4964" t="s">
        <v>18360</v>
      </c>
      <c r="O4964" t="s">
        <v>18153</v>
      </c>
    </row>
    <row r="4965" spans="1:15">
      <c r="A4965" t="s">
        <v>26</v>
      </c>
      <c r="B4965" t="s">
        <v>53</v>
      </c>
      <c r="C4965" t="s">
        <v>4037</v>
      </c>
      <c r="D4965" t="s">
        <v>7203</v>
      </c>
      <c r="E4965" t="s">
        <v>7208</v>
      </c>
      <c r="F4965" s="4" t="str">
        <f t="array" ref="F4965">IF(COUNT(FIND(Keywords!$C$3:$C$41,I4965)),"일반조난","")</f>
        <v/>
      </c>
      <c r="G4965" s="4" t="str">
        <f t="array" ref="G4965">IF(COUNT(FIND(Keywords!$E$3:$E$5,I4965)),"실족추락","")</f>
        <v>실족추락</v>
      </c>
      <c r="H4965" s="4" t="str">
        <f t="array" ref="H4965">IF(COUNT(FIND(Keywords!$B$3:$B$12,I4965)),"개인질환","")</f>
        <v/>
      </c>
      <c r="I4965" t="s">
        <v>12145</v>
      </c>
      <c r="J4965" t="s">
        <v>18084</v>
      </c>
      <c r="K4965" t="s">
        <v>18443</v>
      </c>
      <c r="L4965" t="s">
        <v>18353</v>
      </c>
      <c r="M4965" t="s">
        <v>18153</v>
      </c>
      <c r="N4965" t="s">
        <v>18767</v>
      </c>
      <c r="O4965" t="s">
        <v>18153</v>
      </c>
    </row>
    <row r="4966" spans="1:15">
      <c r="A4966" t="s">
        <v>26</v>
      </c>
      <c r="B4966" t="s">
        <v>53</v>
      </c>
      <c r="C4966" t="s">
        <v>326</v>
      </c>
      <c r="D4966" t="s">
        <v>7203</v>
      </c>
      <c r="E4966" t="s">
        <v>7209</v>
      </c>
      <c r="F4966" s="4" t="str">
        <f t="array" ref="F4966">IF(COUNT(FIND(Keywords!$C$3:$C$41,I4966)),"일반조난","")</f>
        <v/>
      </c>
      <c r="G4966" s="4" t="str">
        <f t="array" ref="G4966">IF(COUNT(FIND(Keywords!$E$3:$E$5,I4966)),"실족추락","")</f>
        <v>실족추락</v>
      </c>
      <c r="H4966" s="4" t="str">
        <f t="array" ref="H4966">IF(COUNT(FIND(Keywords!$B$3:$B$12,I4966)),"개인질환","")</f>
        <v/>
      </c>
      <c r="I4966" t="s">
        <v>12146</v>
      </c>
      <c r="J4966" t="s">
        <v>18083</v>
      </c>
      <c r="K4966" t="s">
        <v>18208</v>
      </c>
      <c r="L4966" t="s">
        <v>18339</v>
      </c>
      <c r="M4966" t="s">
        <v>18153</v>
      </c>
      <c r="N4966" t="s">
        <v>18183</v>
      </c>
      <c r="O4966" t="s">
        <v>18153</v>
      </c>
    </row>
    <row r="4967" spans="1:15">
      <c r="A4967" t="s">
        <v>26</v>
      </c>
      <c r="B4967" t="s">
        <v>53</v>
      </c>
      <c r="C4967" t="s">
        <v>4038</v>
      </c>
      <c r="D4967" t="s">
        <v>19249</v>
      </c>
      <c r="E4967" t="s">
        <v>7210</v>
      </c>
      <c r="F4967" s="4" t="str">
        <f t="array" ref="F4967">IF(COUNT(FIND(Keywords!$C$3:$C$41,I4967)),"일반조난","")</f>
        <v/>
      </c>
      <c r="G4967" s="4" t="str">
        <f t="array" ref="G4967">IF(COUNT(FIND(Keywords!$E$3:$E$5,I4967)),"실족추락","")</f>
        <v/>
      </c>
      <c r="H4967" s="4" t="str">
        <f t="array" ref="H4967">IF(COUNT(FIND(Keywords!$B$3:$B$12,I4967)),"개인질환","")</f>
        <v/>
      </c>
      <c r="I4967" t="s">
        <v>12147</v>
      </c>
      <c r="J4967" t="s">
        <v>18061</v>
      </c>
      <c r="K4967" t="s">
        <v>18400</v>
      </c>
      <c r="L4967" t="s">
        <v>18161</v>
      </c>
      <c r="M4967" t="s">
        <v>18153</v>
      </c>
      <c r="N4967" t="s">
        <v>18460</v>
      </c>
      <c r="O4967" t="s">
        <v>18153</v>
      </c>
    </row>
    <row r="4968" spans="1:15">
      <c r="A4968" t="s">
        <v>26</v>
      </c>
      <c r="B4968" t="s">
        <v>53</v>
      </c>
      <c r="C4968" t="s">
        <v>3704</v>
      </c>
      <c r="D4968" t="s">
        <v>19249</v>
      </c>
      <c r="E4968" t="s">
        <v>7210</v>
      </c>
      <c r="F4968" s="4" t="str">
        <f t="array" ref="F4968">IF(COUNT(FIND(Keywords!$C$3:$C$41,I4968)),"일반조난","")</f>
        <v/>
      </c>
      <c r="G4968" s="4" t="str">
        <f t="array" ref="G4968">IF(COUNT(FIND(Keywords!$E$3:$E$5,I4968)),"실족추락","")</f>
        <v/>
      </c>
      <c r="H4968" s="4" t="str">
        <f t="array" ref="H4968">IF(COUNT(FIND(Keywords!$B$3:$B$12,I4968)),"개인질환","")</f>
        <v/>
      </c>
      <c r="I4968" t="s">
        <v>12148</v>
      </c>
      <c r="J4968" t="s">
        <v>18049</v>
      </c>
      <c r="K4968" t="s">
        <v>18049</v>
      </c>
      <c r="L4968" t="s">
        <v>18474</v>
      </c>
      <c r="M4968" t="s">
        <v>18153</v>
      </c>
      <c r="N4968" t="s">
        <v>18930</v>
      </c>
      <c r="O4968" t="s">
        <v>18153</v>
      </c>
    </row>
    <row r="4969" spans="1:15">
      <c r="A4969" t="s">
        <v>26</v>
      </c>
      <c r="B4969" t="s">
        <v>53</v>
      </c>
      <c r="C4969" t="s">
        <v>3251</v>
      </c>
      <c r="D4969" t="s">
        <v>19249</v>
      </c>
      <c r="E4969" t="s">
        <v>7210</v>
      </c>
      <c r="F4969" s="4" t="str">
        <f t="array" ref="F4969">IF(COUNT(FIND(Keywords!$C$3:$C$41,I4969)),"일반조난","")</f>
        <v/>
      </c>
      <c r="G4969" s="4" t="str">
        <f t="array" ref="G4969">IF(COUNT(FIND(Keywords!$E$3:$E$5,I4969)),"실족추락","")</f>
        <v/>
      </c>
      <c r="H4969" s="4" t="str">
        <f t="array" ref="H4969">IF(COUNT(FIND(Keywords!$B$3:$B$12,I4969)),"개인질환","")</f>
        <v/>
      </c>
      <c r="I4969" t="s">
        <v>12149</v>
      </c>
      <c r="J4969" t="s">
        <v>18061</v>
      </c>
      <c r="K4969" t="s">
        <v>18405</v>
      </c>
      <c r="L4969" t="s">
        <v>18467</v>
      </c>
      <c r="M4969" t="s">
        <v>18153</v>
      </c>
      <c r="N4969" t="s">
        <v>18469</v>
      </c>
      <c r="O4969" t="s">
        <v>18153</v>
      </c>
    </row>
    <row r="4970" spans="1:15">
      <c r="A4970" t="s">
        <v>26</v>
      </c>
      <c r="B4970" t="s">
        <v>53</v>
      </c>
      <c r="C4970" t="s">
        <v>351</v>
      </c>
      <c r="D4970" t="s">
        <v>7202</v>
      </c>
      <c r="E4970" t="s">
        <v>7210</v>
      </c>
      <c r="F4970" s="4" t="str">
        <f t="array" ref="F4970">IF(COUNT(FIND(Keywords!$C$3:$C$41,I4970)),"일반조난","")</f>
        <v>일반조난</v>
      </c>
      <c r="G4970" s="4" t="str">
        <f t="array" ref="G4970">IF(COUNT(FIND(Keywords!$E$3:$E$5,I4970)),"실족추락","")</f>
        <v/>
      </c>
      <c r="H4970" s="4" t="str">
        <f t="array" ref="H4970">IF(COUNT(FIND(Keywords!$B$3:$B$12,I4970)),"개인질환","")</f>
        <v/>
      </c>
      <c r="I4970" t="s">
        <v>12150</v>
      </c>
      <c r="J4970" t="s">
        <v>18084</v>
      </c>
      <c r="K4970" t="s">
        <v>18069</v>
      </c>
      <c r="L4970" t="s">
        <v>18459</v>
      </c>
      <c r="M4970" t="s">
        <v>18153</v>
      </c>
      <c r="N4970" t="s">
        <v>18312</v>
      </c>
      <c r="O4970" t="s">
        <v>18153</v>
      </c>
    </row>
    <row r="4971" spans="1:15">
      <c r="A4971" t="s">
        <v>26</v>
      </c>
      <c r="B4971" t="s">
        <v>53</v>
      </c>
      <c r="C4971" t="s">
        <v>4039</v>
      </c>
      <c r="D4971" t="s">
        <v>7204</v>
      </c>
      <c r="E4971" t="s">
        <v>7209</v>
      </c>
      <c r="F4971" s="4" t="str">
        <f t="array" ref="F4971">IF(COUNT(FIND(Keywords!$C$3:$C$41,I4971)),"일반조난","")</f>
        <v/>
      </c>
      <c r="G4971" s="4" t="str">
        <f t="array" ref="G4971">IF(COUNT(FIND(Keywords!$E$3:$E$5,I4971)),"실족추락","")</f>
        <v/>
      </c>
      <c r="H4971" s="4" t="str">
        <f t="array" ref="H4971">IF(COUNT(FIND(Keywords!$B$3:$B$12,I4971)),"개인질환","")</f>
        <v/>
      </c>
      <c r="I4971" t="s">
        <v>12151</v>
      </c>
      <c r="J4971" t="s">
        <v>18103</v>
      </c>
      <c r="K4971" t="s">
        <v>18732</v>
      </c>
      <c r="L4971" t="s">
        <v>18710</v>
      </c>
      <c r="M4971" t="s">
        <v>18153</v>
      </c>
      <c r="N4971" t="s">
        <v>18690</v>
      </c>
      <c r="O4971" t="s">
        <v>18153</v>
      </c>
    </row>
    <row r="4972" spans="1:15">
      <c r="A4972" t="s">
        <v>26</v>
      </c>
      <c r="B4972" t="s">
        <v>53</v>
      </c>
      <c r="C4972" t="s">
        <v>4040</v>
      </c>
      <c r="D4972" t="s">
        <v>7202</v>
      </c>
      <c r="E4972" t="s">
        <v>7209</v>
      </c>
      <c r="F4972" s="4" t="str">
        <f t="array" ref="F4972">IF(COUNT(FIND(Keywords!$C$3:$C$41,I4972)),"일반조난","")</f>
        <v>일반조난</v>
      </c>
      <c r="G4972" s="4" t="str">
        <f t="array" ref="G4972">IF(COUNT(FIND(Keywords!$E$3:$E$5,I4972)),"실족추락","")</f>
        <v>실족추락</v>
      </c>
      <c r="H4972" s="4" t="str">
        <f t="array" ref="H4972">IF(COUNT(FIND(Keywords!$B$3:$B$12,I4972)),"개인질환","")</f>
        <v/>
      </c>
      <c r="I4972" t="s">
        <v>12152</v>
      </c>
      <c r="J4972" t="s">
        <v>18054</v>
      </c>
      <c r="K4972" t="s">
        <v>18275</v>
      </c>
      <c r="L4972" t="s">
        <v>18773</v>
      </c>
      <c r="M4972" t="s">
        <v>18153</v>
      </c>
      <c r="N4972" t="s">
        <v>18593</v>
      </c>
      <c r="O4972" t="s">
        <v>18153</v>
      </c>
    </row>
    <row r="4973" spans="1:15">
      <c r="A4973" t="s">
        <v>26</v>
      </c>
      <c r="B4973" t="s">
        <v>53</v>
      </c>
      <c r="C4973" t="s">
        <v>2002</v>
      </c>
      <c r="D4973" t="s">
        <v>19249</v>
      </c>
      <c r="E4973" t="s">
        <v>7208</v>
      </c>
      <c r="F4973" s="4" t="str">
        <f t="array" ref="F4973">IF(COUNT(FIND(Keywords!$C$3:$C$41,I4973)),"일반조난","")</f>
        <v/>
      </c>
      <c r="G4973" s="4" t="str">
        <f t="array" ref="G4973">IF(COUNT(FIND(Keywords!$E$3:$E$5,I4973)),"실족추락","")</f>
        <v/>
      </c>
      <c r="H4973" s="4" t="str">
        <f t="array" ref="H4973">IF(COUNT(FIND(Keywords!$B$3:$B$12,I4973)),"개인질환","")</f>
        <v/>
      </c>
      <c r="I4973" t="s">
        <v>12153</v>
      </c>
      <c r="J4973" t="s">
        <v>18047</v>
      </c>
      <c r="K4973" t="s">
        <v>18418</v>
      </c>
      <c r="L4973" t="s">
        <v>18346</v>
      </c>
      <c r="M4973" t="s">
        <v>18153</v>
      </c>
      <c r="N4973" t="s">
        <v>18446</v>
      </c>
      <c r="O4973" t="s">
        <v>18153</v>
      </c>
    </row>
    <row r="4974" spans="1:15">
      <c r="A4974" t="s">
        <v>26</v>
      </c>
      <c r="B4974" t="s">
        <v>53</v>
      </c>
      <c r="C4974" t="s">
        <v>4041</v>
      </c>
      <c r="D4974" t="s">
        <v>7202</v>
      </c>
      <c r="E4974" t="s">
        <v>7208</v>
      </c>
      <c r="F4974" s="4" t="str">
        <f t="array" ref="F4974">IF(COUNT(FIND(Keywords!$C$3:$C$41,I4974)),"일반조난","")</f>
        <v/>
      </c>
      <c r="G4974" s="4" t="str">
        <f t="array" ref="G4974">IF(COUNT(FIND(Keywords!$E$3:$E$5,I4974)),"실족추락","")</f>
        <v/>
      </c>
      <c r="H4974" s="4" t="str">
        <f t="array" ref="H4974">IF(COUNT(FIND(Keywords!$B$3:$B$12,I4974)),"개인질환","")</f>
        <v/>
      </c>
      <c r="I4974" t="s">
        <v>12154</v>
      </c>
      <c r="J4974" t="s">
        <v>18108</v>
      </c>
      <c r="K4974" t="s">
        <v>18733</v>
      </c>
      <c r="L4974" t="s">
        <v>18767</v>
      </c>
      <c r="M4974" t="s">
        <v>18153</v>
      </c>
      <c r="N4974" t="s">
        <v>18873</v>
      </c>
      <c r="O4974" t="s">
        <v>18153</v>
      </c>
    </row>
    <row r="4975" spans="1:15">
      <c r="A4975" t="s">
        <v>26</v>
      </c>
      <c r="B4975" t="s">
        <v>53</v>
      </c>
      <c r="C4975" t="s">
        <v>4042</v>
      </c>
      <c r="D4975" t="s">
        <v>7203</v>
      </c>
      <c r="E4975" t="s">
        <v>7209</v>
      </c>
      <c r="F4975" s="4" t="str">
        <f t="array" ref="F4975">IF(COUNT(FIND(Keywords!$C$3:$C$41,I4975)),"일반조난","")</f>
        <v/>
      </c>
      <c r="G4975" s="4" t="str">
        <f t="array" ref="G4975">IF(COUNT(FIND(Keywords!$E$3:$E$5,I4975)),"실족추락","")</f>
        <v/>
      </c>
      <c r="H4975" s="4" t="str">
        <f t="array" ref="H4975">IF(COUNT(FIND(Keywords!$B$3:$B$12,I4975)),"개인질환","")</f>
        <v/>
      </c>
      <c r="I4975" t="s">
        <v>12155</v>
      </c>
      <c r="J4975" t="s">
        <v>18077</v>
      </c>
      <c r="K4975" t="s">
        <v>18200</v>
      </c>
      <c r="L4975" t="s">
        <v>18166</v>
      </c>
      <c r="M4975" t="s">
        <v>18153</v>
      </c>
      <c r="N4975" t="s">
        <v>18593</v>
      </c>
      <c r="O4975" t="s">
        <v>18153</v>
      </c>
    </row>
    <row r="4976" spans="1:15">
      <c r="A4976" t="s">
        <v>26</v>
      </c>
      <c r="B4976" t="s">
        <v>53</v>
      </c>
      <c r="C4976" t="s">
        <v>4043</v>
      </c>
      <c r="D4976" t="s">
        <v>7202</v>
      </c>
      <c r="E4976" t="s">
        <v>7210</v>
      </c>
      <c r="F4976" s="4" t="str">
        <f t="array" ref="F4976">IF(COUNT(FIND(Keywords!$C$3:$C$41,I4976)),"일반조난","")</f>
        <v/>
      </c>
      <c r="G4976" s="4" t="str">
        <f t="array" ref="G4976">IF(COUNT(FIND(Keywords!$E$3:$E$5,I4976)),"실족추락","")</f>
        <v>실족추락</v>
      </c>
      <c r="H4976" s="4" t="str">
        <f t="array" ref="H4976">IF(COUNT(FIND(Keywords!$B$3:$B$12,I4976)),"개인질환","")</f>
        <v/>
      </c>
      <c r="I4976" t="s">
        <v>12156</v>
      </c>
      <c r="J4976" t="s">
        <v>18082</v>
      </c>
      <c r="K4976" t="s">
        <v>18325</v>
      </c>
      <c r="L4976" t="s">
        <v>18347</v>
      </c>
      <c r="M4976" t="s">
        <v>18153</v>
      </c>
      <c r="N4976" t="s">
        <v>18332</v>
      </c>
      <c r="O4976" t="s">
        <v>18153</v>
      </c>
    </row>
    <row r="4977" spans="1:15">
      <c r="A4977" t="s">
        <v>26</v>
      </c>
      <c r="B4977" t="s">
        <v>53</v>
      </c>
      <c r="C4977" t="s">
        <v>4044</v>
      </c>
      <c r="D4977" t="s">
        <v>7204</v>
      </c>
      <c r="E4977" t="s">
        <v>7209</v>
      </c>
      <c r="F4977" s="4" t="str">
        <f t="array" ref="F4977">IF(COUNT(FIND(Keywords!$C$3:$C$41,I4977)),"일반조난","")</f>
        <v/>
      </c>
      <c r="G4977" s="4" t="str">
        <f t="array" ref="G4977">IF(COUNT(FIND(Keywords!$E$3:$E$5,I4977)),"실족추락","")</f>
        <v/>
      </c>
      <c r="H4977" s="4" t="str">
        <f t="array" ref="H4977">IF(COUNT(FIND(Keywords!$B$3:$B$12,I4977)),"개인질환","")</f>
        <v/>
      </c>
      <c r="I4977" t="s">
        <v>12157</v>
      </c>
      <c r="J4977" t="s">
        <v>18047</v>
      </c>
      <c r="K4977" t="s">
        <v>18890</v>
      </c>
      <c r="L4977" t="s">
        <v>18463</v>
      </c>
      <c r="M4977" t="s">
        <v>18153</v>
      </c>
      <c r="N4977" t="s">
        <v>18997</v>
      </c>
      <c r="O4977" t="s">
        <v>18153</v>
      </c>
    </row>
    <row r="4978" spans="1:15">
      <c r="A4978" t="s">
        <v>26</v>
      </c>
      <c r="B4978" t="s">
        <v>53</v>
      </c>
      <c r="C4978" t="s">
        <v>502</v>
      </c>
      <c r="D4978" t="s">
        <v>19249</v>
      </c>
      <c r="E4978" t="s">
        <v>7208</v>
      </c>
      <c r="F4978" s="4" t="str">
        <f t="array" ref="F4978">IF(COUNT(FIND(Keywords!$C$3:$C$41,I4978)),"일반조난","")</f>
        <v>일반조난</v>
      </c>
      <c r="G4978" s="4" t="str">
        <f t="array" ref="G4978">IF(COUNT(FIND(Keywords!$E$3:$E$5,I4978)),"실족추락","")</f>
        <v/>
      </c>
      <c r="H4978" s="4" t="str">
        <f t="array" ref="H4978">IF(COUNT(FIND(Keywords!$B$3:$B$12,I4978)),"개인질환","")</f>
        <v/>
      </c>
      <c r="I4978" t="s">
        <v>12158</v>
      </c>
      <c r="J4978" t="s">
        <v>18074</v>
      </c>
      <c r="K4978" t="s">
        <v>18348</v>
      </c>
      <c r="L4978" t="s">
        <v>18760</v>
      </c>
      <c r="M4978" t="s">
        <v>18153</v>
      </c>
      <c r="N4978" t="s">
        <v>19004</v>
      </c>
      <c r="O4978" t="s">
        <v>18153</v>
      </c>
    </row>
    <row r="4979" spans="1:15">
      <c r="A4979" t="s">
        <v>26</v>
      </c>
      <c r="B4979" t="s">
        <v>53</v>
      </c>
      <c r="C4979" t="s">
        <v>1367</v>
      </c>
      <c r="D4979" t="s">
        <v>19250</v>
      </c>
      <c r="E4979" t="s">
        <v>7208</v>
      </c>
      <c r="F4979" s="4" t="str">
        <f t="array" ref="F4979">IF(COUNT(FIND(Keywords!$C$3:$C$41,I4979)),"일반조난","")</f>
        <v/>
      </c>
      <c r="G4979" s="4" t="str">
        <f t="array" ref="G4979">IF(COUNT(FIND(Keywords!$E$3:$E$5,I4979)),"실족추락","")</f>
        <v/>
      </c>
      <c r="H4979" s="4" t="str">
        <f t="array" ref="H4979">IF(COUNT(FIND(Keywords!$B$3:$B$12,I4979)),"개인질환","")</f>
        <v/>
      </c>
      <c r="I4979" t="s">
        <v>12159</v>
      </c>
      <c r="J4979" t="s">
        <v>18084</v>
      </c>
      <c r="K4979" t="s">
        <v>18562</v>
      </c>
      <c r="L4979" t="s">
        <v>18562</v>
      </c>
      <c r="M4979" t="s">
        <v>18153</v>
      </c>
      <c r="N4979" t="s">
        <v>19020</v>
      </c>
      <c r="O4979" t="s">
        <v>18552</v>
      </c>
    </row>
    <row r="4980" spans="1:15">
      <c r="A4980" t="s">
        <v>26</v>
      </c>
      <c r="B4980" t="s">
        <v>53</v>
      </c>
      <c r="C4980" t="s">
        <v>4045</v>
      </c>
      <c r="D4980" t="s">
        <v>19249</v>
      </c>
      <c r="E4980" t="s">
        <v>7208</v>
      </c>
      <c r="F4980" s="4" t="str">
        <f t="array" ref="F4980">IF(COUNT(FIND(Keywords!$C$3:$C$41,I4980)),"일반조난","")</f>
        <v/>
      </c>
      <c r="G4980" s="4" t="str">
        <f t="array" ref="G4980">IF(COUNT(FIND(Keywords!$E$3:$E$5,I4980)),"실족추락","")</f>
        <v/>
      </c>
      <c r="H4980" s="4" t="str">
        <f t="array" ref="H4980">IF(COUNT(FIND(Keywords!$B$3:$B$12,I4980)),"개인질환","")</f>
        <v/>
      </c>
      <c r="I4980" t="s">
        <v>12160</v>
      </c>
      <c r="J4980" t="s">
        <v>18093</v>
      </c>
      <c r="K4980" t="s">
        <v>18931</v>
      </c>
      <c r="L4980" t="s">
        <v>18345</v>
      </c>
      <c r="M4980" t="s">
        <v>18153</v>
      </c>
      <c r="N4980" t="s">
        <v>18671</v>
      </c>
      <c r="O4980" t="s">
        <v>18153</v>
      </c>
    </row>
    <row r="4981" spans="1:15">
      <c r="A4981" t="s">
        <v>26</v>
      </c>
      <c r="B4981" t="s">
        <v>53</v>
      </c>
      <c r="C4981" t="s">
        <v>4046</v>
      </c>
      <c r="D4981" t="s">
        <v>19249</v>
      </c>
      <c r="E4981" t="s">
        <v>7208</v>
      </c>
      <c r="F4981" s="4" t="str">
        <f t="array" ref="F4981">IF(COUNT(FIND(Keywords!$C$3:$C$41,I4981)),"일반조난","")</f>
        <v/>
      </c>
      <c r="G4981" s="4" t="str">
        <f t="array" ref="G4981">IF(COUNT(FIND(Keywords!$E$3:$E$5,I4981)),"실족추락","")</f>
        <v/>
      </c>
      <c r="H4981" s="4" t="str">
        <f t="array" ref="H4981">IF(COUNT(FIND(Keywords!$B$3:$B$12,I4981)),"개인질환","")</f>
        <v/>
      </c>
      <c r="I4981" t="s">
        <v>12161</v>
      </c>
      <c r="J4981" t="s">
        <v>18103</v>
      </c>
      <c r="K4981" t="s">
        <v>18176</v>
      </c>
      <c r="L4981" t="s">
        <v>18341</v>
      </c>
      <c r="M4981" t="s">
        <v>18153</v>
      </c>
      <c r="N4981" t="s">
        <v>18600</v>
      </c>
      <c r="O4981" t="s">
        <v>18153</v>
      </c>
    </row>
    <row r="4982" spans="1:15">
      <c r="A4982" t="s">
        <v>26</v>
      </c>
      <c r="B4982" t="s">
        <v>53</v>
      </c>
      <c r="C4982" t="s">
        <v>552</v>
      </c>
      <c r="D4982" t="s">
        <v>7203</v>
      </c>
      <c r="E4982" t="s">
        <v>7210</v>
      </c>
      <c r="F4982" s="4" t="str">
        <f t="array" ref="F4982">IF(COUNT(FIND(Keywords!$C$3:$C$41,I4982)),"일반조난","")</f>
        <v/>
      </c>
      <c r="G4982" s="4" t="str">
        <f t="array" ref="G4982">IF(COUNT(FIND(Keywords!$E$3:$E$5,I4982)),"실족추락","")</f>
        <v>실족추락</v>
      </c>
      <c r="H4982" s="4" t="str">
        <f t="array" ref="H4982">IF(COUNT(FIND(Keywords!$B$3:$B$12,I4982)),"개인질환","")</f>
        <v/>
      </c>
      <c r="I4982" t="s">
        <v>12162</v>
      </c>
      <c r="J4982" t="s">
        <v>18069</v>
      </c>
      <c r="K4982" t="s">
        <v>18295</v>
      </c>
      <c r="L4982" t="s">
        <v>18148</v>
      </c>
      <c r="M4982" t="s">
        <v>18153</v>
      </c>
      <c r="N4982" t="s">
        <v>18674</v>
      </c>
      <c r="O4982" t="s">
        <v>18153</v>
      </c>
    </row>
    <row r="4983" spans="1:15">
      <c r="A4983" t="s">
        <v>26</v>
      </c>
      <c r="B4983" t="s">
        <v>53</v>
      </c>
      <c r="C4983" t="s">
        <v>4047</v>
      </c>
      <c r="D4983" t="s">
        <v>19249</v>
      </c>
      <c r="E4983" t="s">
        <v>7210</v>
      </c>
      <c r="F4983" s="4" t="str">
        <f t="array" ref="F4983">IF(COUNT(FIND(Keywords!$C$3:$C$41,I4983)),"일반조난","")</f>
        <v/>
      </c>
      <c r="G4983" s="4" t="str">
        <f t="array" ref="G4983">IF(COUNT(FIND(Keywords!$E$3:$E$5,I4983)),"실족추락","")</f>
        <v/>
      </c>
      <c r="H4983" s="4" t="str">
        <f t="array" ref="H4983">IF(COUNT(FIND(Keywords!$B$3:$B$12,I4983)),"개인질환","")</f>
        <v/>
      </c>
      <c r="I4983" t="s">
        <v>12163</v>
      </c>
      <c r="J4983" t="s">
        <v>18055</v>
      </c>
      <c r="K4983" t="s">
        <v>18623</v>
      </c>
      <c r="L4983" t="s">
        <v>18341</v>
      </c>
      <c r="M4983" t="s">
        <v>18153</v>
      </c>
      <c r="N4983" t="s">
        <v>18331</v>
      </c>
      <c r="O4983" t="s">
        <v>18153</v>
      </c>
    </row>
    <row r="4984" spans="1:15">
      <c r="A4984" t="s">
        <v>26</v>
      </c>
      <c r="B4984" t="s">
        <v>53</v>
      </c>
      <c r="C4984" t="s">
        <v>2208</v>
      </c>
      <c r="D4984" t="s">
        <v>7203</v>
      </c>
      <c r="E4984" t="s">
        <v>7210</v>
      </c>
      <c r="F4984" s="4" t="str">
        <f t="array" ref="F4984">IF(COUNT(FIND(Keywords!$C$3:$C$41,I4984)),"일반조난","")</f>
        <v/>
      </c>
      <c r="G4984" s="4" t="str">
        <f t="array" ref="G4984">IF(COUNT(FIND(Keywords!$E$3:$E$5,I4984)),"실족추락","")</f>
        <v>실족추락</v>
      </c>
      <c r="H4984" s="4" t="str">
        <f t="array" ref="H4984">IF(COUNT(FIND(Keywords!$B$3:$B$12,I4984)),"개인질환","")</f>
        <v/>
      </c>
      <c r="I4984" t="s">
        <v>12164</v>
      </c>
      <c r="J4984" t="s">
        <v>18103</v>
      </c>
      <c r="K4984" t="s">
        <v>18204</v>
      </c>
      <c r="L4984" t="s">
        <v>18613</v>
      </c>
      <c r="M4984" t="s">
        <v>18153</v>
      </c>
      <c r="N4984" t="s">
        <v>18115</v>
      </c>
      <c r="O4984" t="s">
        <v>18153</v>
      </c>
    </row>
    <row r="4985" spans="1:15">
      <c r="A4985" t="s">
        <v>26</v>
      </c>
      <c r="B4985" t="s">
        <v>53</v>
      </c>
      <c r="C4985" t="s">
        <v>4048</v>
      </c>
      <c r="D4985" t="s">
        <v>19249</v>
      </c>
      <c r="E4985" t="s">
        <v>7210</v>
      </c>
      <c r="F4985" s="4" t="str">
        <f t="array" ref="F4985">IF(COUNT(FIND(Keywords!$C$3:$C$41,I4985)),"일반조난","")</f>
        <v/>
      </c>
      <c r="G4985" s="4" t="str">
        <f t="array" ref="G4985">IF(COUNT(FIND(Keywords!$E$3:$E$5,I4985)),"실족추락","")</f>
        <v/>
      </c>
      <c r="H4985" s="4" t="str">
        <f t="array" ref="H4985">IF(COUNT(FIND(Keywords!$B$3:$B$12,I4985)),"개인질환","")</f>
        <v/>
      </c>
      <c r="I4985" t="s">
        <v>12165</v>
      </c>
      <c r="J4985" t="s">
        <v>18099</v>
      </c>
      <c r="K4985" t="s">
        <v>18530</v>
      </c>
      <c r="L4985" t="s">
        <v>18576</v>
      </c>
      <c r="M4985" t="s">
        <v>18153</v>
      </c>
      <c r="N4985" t="s">
        <v>18316</v>
      </c>
      <c r="O4985" t="s">
        <v>18153</v>
      </c>
    </row>
    <row r="4986" spans="1:15">
      <c r="A4986" t="s">
        <v>26</v>
      </c>
      <c r="B4986" t="s">
        <v>53</v>
      </c>
      <c r="C4986" t="s">
        <v>4049</v>
      </c>
      <c r="D4986" t="s">
        <v>7203</v>
      </c>
      <c r="E4986" t="s">
        <v>7208</v>
      </c>
      <c r="F4986" s="4" t="str">
        <f t="array" ref="F4986">IF(COUNT(FIND(Keywords!$C$3:$C$41,I4986)),"일반조난","")</f>
        <v/>
      </c>
      <c r="G4986" s="4" t="str">
        <f t="array" ref="G4986">IF(COUNT(FIND(Keywords!$E$3:$E$5,I4986)),"실족추락","")</f>
        <v>실족추락</v>
      </c>
      <c r="H4986" s="4" t="str">
        <f t="array" ref="H4986">IF(COUNT(FIND(Keywords!$B$3:$B$12,I4986)),"개인질환","")</f>
        <v/>
      </c>
      <c r="I4986" t="s">
        <v>12166</v>
      </c>
      <c r="J4986" t="s">
        <v>18086</v>
      </c>
      <c r="K4986" t="s">
        <v>18226</v>
      </c>
      <c r="L4986" t="s">
        <v>18576</v>
      </c>
      <c r="M4986" t="s">
        <v>18153</v>
      </c>
      <c r="N4986" t="s">
        <v>18063</v>
      </c>
      <c r="O4986" t="s">
        <v>18153</v>
      </c>
    </row>
    <row r="4987" spans="1:15">
      <c r="A4987" t="s">
        <v>26</v>
      </c>
      <c r="B4987" t="s">
        <v>53</v>
      </c>
      <c r="C4987" t="s">
        <v>4050</v>
      </c>
      <c r="D4987" t="s">
        <v>7202</v>
      </c>
      <c r="E4987" t="s">
        <v>7209</v>
      </c>
      <c r="F4987" s="4" t="str">
        <f t="array" ref="F4987">IF(COUNT(FIND(Keywords!$C$3:$C$41,I4987)),"일반조난","")</f>
        <v>일반조난</v>
      </c>
      <c r="G4987" s="4" t="str">
        <f t="array" ref="G4987">IF(COUNT(FIND(Keywords!$E$3:$E$5,I4987)),"실족추락","")</f>
        <v/>
      </c>
      <c r="H4987" s="4" t="str">
        <f t="array" ref="H4987">IF(COUNT(FIND(Keywords!$B$3:$B$12,I4987)),"개인질환","")</f>
        <v/>
      </c>
      <c r="I4987" t="s">
        <v>12167</v>
      </c>
      <c r="J4987" t="s">
        <v>18085</v>
      </c>
      <c r="K4987" t="s">
        <v>18378</v>
      </c>
      <c r="L4987" t="s">
        <v>18148</v>
      </c>
      <c r="M4987" t="s">
        <v>18153</v>
      </c>
      <c r="N4987" t="s">
        <v>18565</v>
      </c>
      <c r="O4987" t="s">
        <v>18153</v>
      </c>
    </row>
    <row r="4988" spans="1:15">
      <c r="A4988" t="s">
        <v>26</v>
      </c>
      <c r="B4988" t="s">
        <v>53</v>
      </c>
      <c r="C4988" t="s">
        <v>4051</v>
      </c>
      <c r="D4988" t="s">
        <v>7202</v>
      </c>
      <c r="E4988" t="s">
        <v>7210</v>
      </c>
      <c r="F4988" s="4" t="str">
        <f t="array" ref="F4988">IF(COUNT(FIND(Keywords!$C$3:$C$41,I4988)),"일반조난","")</f>
        <v>일반조난</v>
      </c>
      <c r="G4988" s="4" t="str">
        <f t="array" ref="G4988">IF(COUNT(FIND(Keywords!$E$3:$E$5,I4988)),"실족추락","")</f>
        <v/>
      </c>
      <c r="H4988" s="4" t="str">
        <f t="array" ref="H4988">IF(COUNT(FIND(Keywords!$B$3:$B$12,I4988)),"개인질환","")</f>
        <v/>
      </c>
      <c r="I4988" t="s">
        <v>12168</v>
      </c>
      <c r="J4988" t="s">
        <v>18053</v>
      </c>
      <c r="K4988" t="s">
        <v>18508</v>
      </c>
      <c r="L4988" t="s">
        <v>18348</v>
      </c>
      <c r="M4988" t="s">
        <v>18153</v>
      </c>
      <c r="N4988" t="s">
        <v>18433</v>
      </c>
      <c r="O4988" t="s">
        <v>18153</v>
      </c>
    </row>
    <row r="4989" spans="1:15">
      <c r="A4989" t="s">
        <v>26</v>
      </c>
      <c r="B4989" t="s">
        <v>53</v>
      </c>
      <c r="C4989" t="s">
        <v>4052</v>
      </c>
      <c r="D4989" t="s">
        <v>19249</v>
      </c>
      <c r="E4989" t="s">
        <v>7210</v>
      </c>
      <c r="F4989" s="4" t="str">
        <f t="array" ref="F4989">IF(COUNT(FIND(Keywords!$C$3:$C$41,I4989)),"일반조난","")</f>
        <v/>
      </c>
      <c r="G4989" s="4" t="str">
        <f t="array" ref="G4989">IF(COUNT(FIND(Keywords!$E$3:$E$5,I4989)),"실족추락","")</f>
        <v/>
      </c>
      <c r="H4989" s="4" t="str">
        <f t="array" ref="H4989">IF(COUNT(FIND(Keywords!$B$3:$B$12,I4989)),"개인질환","")</f>
        <v/>
      </c>
      <c r="I4989" t="s">
        <v>12169</v>
      </c>
      <c r="J4989" t="s">
        <v>18121</v>
      </c>
      <c r="K4989" t="s">
        <v>18392</v>
      </c>
      <c r="L4989" t="s">
        <v>18346</v>
      </c>
      <c r="M4989" t="s">
        <v>18153</v>
      </c>
      <c r="N4989" t="s">
        <v>18062</v>
      </c>
      <c r="O4989" t="s">
        <v>18153</v>
      </c>
    </row>
    <row r="4990" spans="1:15">
      <c r="A4990" t="s">
        <v>26</v>
      </c>
      <c r="B4990" t="s">
        <v>53</v>
      </c>
      <c r="C4990" t="s">
        <v>3374</v>
      </c>
      <c r="D4990" t="s">
        <v>7204</v>
      </c>
      <c r="E4990" t="s">
        <v>7209</v>
      </c>
      <c r="F4990" s="4" t="str">
        <f t="array" ref="F4990">IF(COUNT(FIND(Keywords!$C$3:$C$41,I4990)),"일반조난","")</f>
        <v/>
      </c>
      <c r="G4990" s="4" t="str">
        <f t="array" ref="G4990">IF(COUNT(FIND(Keywords!$E$3:$E$5,I4990)),"실족추락","")</f>
        <v/>
      </c>
      <c r="H4990" s="4" t="str">
        <f t="array" ref="H4990">IF(COUNT(FIND(Keywords!$B$3:$B$12,I4990)),"개인질환","")</f>
        <v/>
      </c>
      <c r="I4990" t="s">
        <v>12170</v>
      </c>
      <c r="J4990" t="s">
        <v>18103</v>
      </c>
      <c r="K4990" t="s">
        <v>18275</v>
      </c>
      <c r="L4990" t="s">
        <v>18349</v>
      </c>
      <c r="M4990" t="s">
        <v>18153</v>
      </c>
      <c r="N4990" t="s">
        <v>18661</v>
      </c>
      <c r="O4990" t="s">
        <v>18153</v>
      </c>
    </row>
    <row r="4991" spans="1:15">
      <c r="A4991" t="s">
        <v>26</v>
      </c>
      <c r="B4991" t="s">
        <v>53</v>
      </c>
      <c r="C4991" t="s">
        <v>4053</v>
      </c>
      <c r="D4991" t="s">
        <v>19249</v>
      </c>
      <c r="E4991" t="s">
        <v>7210</v>
      </c>
      <c r="F4991" s="4" t="str">
        <f t="array" ref="F4991">IF(COUNT(FIND(Keywords!$C$3:$C$41,I4991)),"일반조난","")</f>
        <v/>
      </c>
      <c r="G4991" s="4" t="str">
        <f t="array" ref="G4991">IF(COUNT(FIND(Keywords!$E$3:$E$5,I4991)),"실족추락","")</f>
        <v/>
      </c>
      <c r="H4991" s="4" t="str">
        <f t="array" ref="H4991">IF(COUNT(FIND(Keywords!$B$3:$B$12,I4991)),"개인질환","")</f>
        <v/>
      </c>
      <c r="I4991" t="s">
        <v>12171</v>
      </c>
      <c r="J4991" t="s">
        <v>18099</v>
      </c>
      <c r="K4991" t="s">
        <v>18235</v>
      </c>
      <c r="L4991" t="s">
        <v>18351</v>
      </c>
      <c r="M4991" t="s">
        <v>18153</v>
      </c>
      <c r="N4991" t="s">
        <v>18643</v>
      </c>
      <c r="O4991" t="s">
        <v>18153</v>
      </c>
    </row>
    <row r="4992" spans="1:15">
      <c r="A4992" t="s">
        <v>26</v>
      </c>
      <c r="B4992" t="s">
        <v>53</v>
      </c>
      <c r="C4992" t="s">
        <v>4054</v>
      </c>
      <c r="D4992" t="s">
        <v>7203</v>
      </c>
      <c r="E4992" t="s">
        <v>7210</v>
      </c>
      <c r="F4992" s="4" t="str">
        <f t="array" ref="F4992">IF(COUNT(FIND(Keywords!$C$3:$C$41,I4992)),"일반조난","")</f>
        <v/>
      </c>
      <c r="G4992" s="4" t="str">
        <f t="array" ref="G4992">IF(COUNT(FIND(Keywords!$E$3:$E$5,I4992)),"실족추락","")</f>
        <v>실족추락</v>
      </c>
      <c r="H4992" s="4" t="str">
        <f t="array" ref="H4992">IF(COUNT(FIND(Keywords!$B$3:$B$12,I4992)),"개인질환","")</f>
        <v/>
      </c>
      <c r="I4992" t="s">
        <v>12172</v>
      </c>
      <c r="J4992" t="s">
        <v>18053</v>
      </c>
      <c r="K4992" t="s">
        <v>18071</v>
      </c>
      <c r="L4992" t="s">
        <v>18857</v>
      </c>
      <c r="M4992" t="s">
        <v>18153</v>
      </c>
      <c r="N4992" t="s">
        <v>18548</v>
      </c>
      <c r="O4992" t="s">
        <v>18153</v>
      </c>
    </row>
    <row r="4993" spans="1:15">
      <c r="A4993" t="s">
        <v>26</v>
      </c>
      <c r="B4993" t="s">
        <v>53</v>
      </c>
      <c r="C4993" t="s">
        <v>4055</v>
      </c>
      <c r="D4993" t="s">
        <v>7203</v>
      </c>
      <c r="E4993" t="s">
        <v>7209</v>
      </c>
      <c r="F4993" s="4" t="str">
        <f t="array" ref="F4993">IF(COUNT(FIND(Keywords!$C$3:$C$41,I4993)),"일반조난","")</f>
        <v/>
      </c>
      <c r="G4993" s="4" t="str">
        <f t="array" ref="G4993">IF(COUNT(FIND(Keywords!$E$3:$E$5,I4993)),"실족추락","")</f>
        <v>실족추락</v>
      </c>
      <c r="H4993" s="4" t="str">
        <f t="array" ref="H4993">IF(COUNT(FIND(Keywords!$B$3:$B$12,I4993)),"개인질환","")</f>
        <v/>
      </c>
      <c r="I4993" t="s">
        <v>12173</v>
      </c>
      <c r="J4993" t="s">
        <v>18067</v>
      </c>
      <c r="K4993" t="s">
        <v>18220</v>
      </c>
      <c r="L4993" t="s">
        <v>18767</v>
      </c>
      <c r="M4993" t="s">
        <v>18153</v>
      </c>
      <c r="N4993" t="s">
        <v>18619</v>
      </c>
      <c r="O4993" t="s">
        <v>18153</v>
      </c>
    </row>
    <row r="4994" spans="1:15">
      <c r="A4994" t="s">
        <v>26</v>
      </c>
      <c r="B4994" t="s">
        <v>53</v>
      </c>
      <c r="C4994" t="s">
        <v>4056</v>
      </c>
      <c r="D4994" t="s">
        <v>7204</v>
      </c>
      <c r="E4994" t="s">
        <v>7209</v>
      </c>
      <c r="F4994" s="4" t="str">
        <f t="array" ref="F4994">IF(COUNT(FIND(Keywords!$C$3:$C$41,I4994)),"일반조난","")</f>
        <v/>
      </c>
      <c r="G4994" s="4" t="str">
        <f t="array" ref="G4994">IF(COUNT(FIND(Keywords!$E$3:$E$5,I4994)),"실족추락","")</f>
        <v/>
      </c>
      <c r="H4994" s="4" t="str">
        <f t="array" ref="H4994">IF(COUNT(FIND(Keywords!$B$3:$B$12,I4994)),"개인질환","")</f>
        <v/>
      </c>
      <c r="I4994" t="s">
        <v>12174</v>
      </c>
      <c r="J4994" t="s">
        <v>18088</v>
      </c>
      <c r="K4994" t="s">
        <v>18638</v>
      </c>
      <c r="L4994" t="s">
        <v>18471</v>
      </c>
      <c r="M4994" t="s">
        <v>18153</v>
      </c>
      <c r="N4994" t="s">
        <v>18184</v>
      </c>
      <c r="O4994" t="s">
        <v>18153</v>
      </c>
    </row>
    <row r="4995" spans="1:15">
      <c r="A4995" t="s">
        <v>26</v>
      </c>
      <c r="B4995" t="s">
        <v>53</v>
      </c>
      <c r="C4995" t="s">
        <v>2820</v>
      </c>
      <c r="D4995" t="s">
        <v>19249</v>
      </c>
      <c r="E4995" t="s">
        <v>7210</v>
      </c>
      <c r="F4995" s="4" t="str">
        <f t="array" ref="F4995">IF(COUNT(FIND(Keywords!$C$3:$C$41,I4995)),"일반조난","")</f>
        <v/>
      </c>
      <c r="G4995" s="4" t="str">
        <f t="array" ref="G4995">IF(COUNT(FIND(Keywords!$E$3:$E$5,I4995)),"실족추락","")</f>
        <v/>
      </c>
      <c r="H4995" s="4" t="str">
        <f t="array" ref="H4995">IF(COUNT(FIND(Keywords!$B$3:$B$12,I4995)),"개인질환","")</f>
        <v/>
      </c>
      <c r="I4995" t="s">
        <v>12175</v>
      </c>
      <c r="J4995" t="s">
        <v>18101</v>
      </c>
      <c r="K4995" t="s">
        <v>18288</v>
      </c>
      <c r="L4995" t="s">
        <v>18868</v>
      </c>
      <c r="M4995" t="s">
        <v>18153</v>
      </c>
      <c r="N4995" t="s">
        <v>18443</v>
      </c>
      <c r="O4995" t="s">
        <v>18153</v>
      </c>
    </row>
    <row r="4996" spans="1:15">
      <c r="A4996" t="s">
        <v>26</v>
      </c>
      <c r="B4996" t="s">
        <v>53</v>
      </c>
      <c r="C4996" t="s">
        <v>4057</v>
      </c>
      <c r="D4996" t="s">
        <v>7203</v>
      </c>
      <c r="E4996" t="s">
        <v>7209</v>
      </c>
      <c r="F4996" s="4" t="str">
        <f t="array" ref="F4996">IF(COUNT(FIND(Keywords!$C$3:$C$41,I4996)),"일반조난","")</f>
        <v/>
      </c>
      <c r="G4996" s="4" t="str">
        <f t="array" ref="G4996">IF(COUNT(FIND(Keywords!$E$3:$E$5,I4996)),"실족추락","")</f>
        <v>실족추락</v>
      </c>
      <c r="H4996" s="4" t="str">
        <f t="array" ref="H4996">IF(COUNT(FIND(Keywords!$B$3:$B$12,I4996)),"개인질환","")</f>
        <v/>
      </c>
      <c r="I4996" t="s">
        <v>12176</v>
      </c>
      <c r="J4996" t="s">
        <v>18118</v>
      </c>
      <c r="K4996" t="s">
        <v>18715</v>
      </c>
      <c r="L4996" t="s">
        <v>18351</v>
      </c>
      <c r="M4996" t="s">
        <v>18153</v>
      </c>
      <c r="N4996" t="s">
        <v>18716</v>
      </c>
      <c r="O4996" t="s">
        <v>18153</v>
      </c>
    </row>
    <row r="4997" spans="1:15">
      <c r="A4997" t="s">
        <v>26</v>
      </c>
      <c r="B4997" t="s">
        <v>53</v>
      </c>
      <c r="C4997" t="s">
        <v>4058</v>
      </c>
      <c r="D4997" t="s">
        <v>7203</v>
      </c>
      <c r="E4997" t="s">
        <v>7210</v>
      </c>
      <c r="F4997" s="4" t="str">
        <f t="array" ref="F4997">IF(COUNT(FIND(Keywords!$C$3:$C$41,I4997)),"일반조난","")</f>
        <v/>
      </c>
      <c r="G4997" s="4" t="str">
        <f t="array" ref="G4997">IF(COUNT(FIND(Keywords!$E$3:$E$5,I4997)),"실족추락","")</f>
        <v>실족추락</v>
      </c>
      <c r="H4997" s="4" t="str">
        <f t="array" ref="H4997">IF(COUNT(FIND(Keywords!$B$3:$B$12,I4997)),"개인질환","")</f>
        <v/>
      </c>
      <c r="I4997" t="s">
        <v>12177</v>
      </c>
      <c r="J4997" t="s">
        <v>18069</v>
      </c>
      <c r="K4997" t="s">
        <v>18195</v>
      </c>
      <c r="L4997" t="s">
        <v>18161</v>
      </c>
      <c r="M4997" t="s">
        <v>18153</v>
      </c>
      <c r="N4997" t="s">
        <v>18991</v>
      </c>
      <c r="O4997" t="s">
        <v>18153</v>
      </c>
    </row>
    <row r="4998" spans="1:15">
      <c r="A4998" t="s">
        <v>26</v>
      </c>
      <c r="B4998" t="s">
        <v>53</v>
      </c>
      <c r="C4998" t="s">
        <v>4059</v>
      </c>
      <c r="D4998" t="s">
        <v>19249</v>
      </c>
      <c r="E4998" t="s">
        <v>7210</v>
      </c>
      <c r="F4998" s="4" t="str">
        <f t="array" ref="F4998">IF(COUNT(FIND(Keywords!$C$3:$C$41,I4998)),"일반조난","")</f>
        <v/>
      </c>
      <c r="G4998" s="4" t="str">
        <f t="array" ref="G4998">IF(COUNT(FIND(Keywords!$E$3:$E$5,I4998)),"실족추락","")</f>
        <v/>
      </c>
      <c r="H4998" s="4" t="str">
        <f t="array" ref="H4998">IF(COUNT(FIND(Keywords!$B$3:$B$12,I4998)),"개인질환","")</f>
        <v/>
      </c>
      <c r="I4998" t="s">
        <v>12178</v>
      </c>
      <c r="J4998" t="s">
        <v>18080</v>
      </c>
      <c r="K4998" t="s">
        <v>18888</v>
      </c>
      <c r="L4998" t="s">
        <v>18360</v>
      </c>
      <c r="M4998" t="s">
        <v>18153</v>
      </c>
      <c r="N4998" t="s">
        <v>19069</v>
      </c>
      <c r="O4998" t="s">
        <v>18154</v>
      </c>
    </row>
    <row r="4999" spans="1:15">
      <c r="A4999" t="s">
        <v>26</v>
      </c>
      <c r="B4999" t="s">
        <v>53</v>
      </c>
      <c r="C4999" t="s">
        <v>731</v>
      </c>
      <c r="D4999" t="s">
        <v>7203</v>
      </c>
      <c r="E4999" t="s">
        <v>7210</v>
      </c>
      <c r="F4999" s="4" t="str">
        <f t="array" ref="F4999">IF(COUNT(FIND(Keywords!$C$3:$C$41,I4999)),"일반조난","")</f>
        <v/>
      </c>
      <c r="G4999" s="4" t="str">
        <f t="array" ref="G4999">IF(COUNT(FIND(Keywords!$E$3:$E$5,I4999)),"실족추락","")</f>
        <v>실족추락</v>
      </c>
      <c r="H4999" s="4" t="str">
        <f t="array" ref="H4999">IF(COUNT(FIND(Keywords!$B$3:$B$12,I4999)),"개인질환","")</f>
        <v/>
      </c>
      <c r="I4999" t="s">
        <v>12179</v>
      </c>
      <c r="J4999" t="s">
        <v>18058</v>
      </c>
      <c r="K4999" t="s">
        <v>18470</v>
      </c>
      <c r="L4999" t="s">
        <v>18341</v>
      </c>
      <c r="M4999" t="s">
        <v>18153</v>
      </c>
      <c r="N4999" t="s">
        <v>19057</v>
      </c>
      <c r="O4999" t="s">
        <v>18153</v>
      </c>
    </row>
    <row r="5000" spans="1:15">
      <c r="A5000" t="s">
        <v>26</v>
      </c>
      <c r="B5000" t="s">
        <v>53</v>
      </c>
      <c r="C5000" t="s">
        <v>4060</v>
      </c>
      <c r="D5000" t="s">
        <v>7203</v>
      </c>
      <c r="E5000" t="s">
        <v>7210</v>
      </c>
      <c r="F5000" s="4" t="str">
        <f t="array" ref="F5000">IF(COUNT(FIND(Keywords!$C$3:$C$41,I5000)),"일반조난","")</f>
        <v/>
      </c>
      <c r="G5000" s="4" t="str">
        <f t="array" ref="G5000">IF(COUNT(FIND(Keywords!$E$3:$E$5,I5000)),"실족추락","")</f>
        <v/>
      </c>
      <c r="H5000" s="4" t="str">
        <f t="array" ref="H5000">IF(COUNT(FIND(Keywords!$B$3:$B$12,I5000)),"개인질환","")</f>
        <v/>
      </c>
      <c r="I5000" t="s">
        <v>12180</v>
      </c>
      <c r="J5000" t="s">
        <v>18098</v>
      </c>
      <c r="K5000" t="s">
        <v>18474</v>
      </c>
      <c r="L5000" t="s">
        <v>18164</v>
      </c>
      <c r="M5000" t="s">
        <v>18153</v>
      </c>
      <c r="N5000" t="s">
        <v>18907</v>
      </c>
      <c r="O5000" t="s">
        <v>18153</v>
      </c>
    </row>
    <row r="5001" spans="1:15">
      <c r="A5001" t="s">
        <v>26</v>
      </c>
      <c r="B5001" t="s">
        <v>53</v>
      </c>
      <c r="C5001" t="s">
        <v>4061</v>
      </c>
      <c r="D5001" t="s">
        <v>19249</v>
      </c>
      <c r="E5001" t="s">
        <v>7210</v>
      </c>
      <c r="F5001" s="4" t="str">
        <f t="array" ref="F5001">IF(COUNT(FIND(Keywords!$C$3:$C$41,I5001)),"일반조난","")</f>
        <v/>
      </c>
      <c r="G5001" s="4" t="str">
        <f t="array" ref="G5001">IF(COUNT(FIND(Keywords!$E$3:$E$5,I5001)),"실족추락","")</f>
        <v/>
      </c>
      <c r="H5001" s="4" t="str">
        <f t="array" ref="H5001">IF(COUNT(FIND(Keywords!$B$3:$B$12,I5001)),"개인질환","")</f>
        <v/>
      </c>
      <c r="I5001" t="s">
        <v>12181</v>
      </c>
      <c r="J5001" t="s">
        <v>18078</v>
      </c>
      <c r="K5001" t="s">
        <v>18788</v>
      </c>
      <c r="L5001" t="s">
        <v>18860</v>
      </c>
      <c r="M5001" t="s">
        <v>18153</v>
      </c>
      <c r="N5001" t="s">
        <v>18911</v>
      </c>
      <c r="O5001" t="s">
        <v>18153</v>
      </c>
    </row>
    <row r="5002" spans="1:15">
      <c r="A5002" t="s">
        <v>26</v>
      </c>
      <c r="B5002" t="s">
        <v>53</v>
      </c>
      <c r="C5002" t="s">
        <v>4062</v>
      </c>
      <c r="D5002" t="s">
        <v>19249</v>
      </c>
      <c r="E5002" t="s">
        <v>7208</v>
      </c>
      <c r="F5002" s="4" t="str">
        <f t="array" ref="F5002">IF(COUNT(FIND(Keywords!$C$3:$C$41,I5002)),"일반조난","")</f>
        <v/>
      </c>
      <c r="G5002" s="4" t="str">
        <f t="array" ref="G5002">IF(COUNT(FIND(Keywords!$E$3:$E$5,I5002)),"실족추락","")</f>
        <v/>
      </c>
      <c r="H5002" s="4" t="str">
        <f t="array" ref="H5002">IF(COUNT(FIND(Keywords!$B$3:$B$12,I5002)),"개인질환","")</f>
        <v/>
      </c>
      <c r="I5002" t="s">
        <v>12182</v>
      </c>
      <c r="J5002" t="s">
        <v>18092</v>
      </c>
      <c r="K5002" t="s">
        <v>18874</v>
      </c>
      <c r="L5002" t="s">
        <v>18860</v>
      </c>
      <c r="M5002" t="s">
        <v>18153</v>
      </c>
      <c r="N5002" t="s">
        <v>18965</v>
      </c>
      <c r="O5002" t="s">
        <v>18153</v>
      </c>
    </row>
    <row r="5003" spans="1:15">
      <c r="A5003" t="s">
        <v>26</v>
      </c>
      <c r="B5003" t="s">
        <v>53</v>
      </c>
      <c r="C5003" t="s">
        <v>764</v>
      </c>
      <c r="D5003" t="s">
        <v>7204</v>
      </c>
      <c r="E5003" t="s">
        <v>7209</v>
      </c>
      <c r="F5003" s="4" t="str">
        <f t="array" ref="F5003">IF(COUNT(FIND(Keywords!$C$3:$C$41,I5003)),"일반조난","")</f>
        <v/>
      </c>
      <c r="G5003" s="4" t="str">
        <f t="array" ref="G5003">IF(COUNT(FIND(Keywords!$E$3:$E$5,I5003)),"실족추락","")</f>
        <v/>
      </c>
      <c r="H5003" s="4" t="str">
        <f t="array" ref="H5003">IF(COUNT(FIND(Keywords!$B$3:$B$12,I5003)),"개인질환","")</f>
        <v/>
      </c>
      <c r="I5003" t="s">
        <v>12183</v>
      </c>
      <c r="J5003" t="s">
        <v>18071</v>
      </c>
      <c r="K5003" t="s">
        <v>18373</v>
      </c>
      <c r="L5003" t="s">
        <v>18816</v>
      </c>
      <c r="M5003" t="s">
        <v>18153</v>
      </c>
      <c r="N5003" t="s">
        <v>19045</v>
      </c>
      <c r="O5003" t="s">
        <v>18153</v>
      </c>
    </row>
    <row r="5004" spans="1:15">
      <c r="A5004" t="s">
        <v>26</v>
      </c>
      <c r="B5004" t="s">
        <v>53</v>
      </c>
      <c r="C5004" t="s">
        <v>4063</v>
      </c>
      <c r="D5004" t="s">
        <v>19250</v>
      </c>
      <c r="E5004" t="s">
        <v>7210</v>
      </c>
      <c r="F5004" s="4" t="str">
        <f t="array" ref="F5004">IF(COUNT(FIND(Keywords!$C$3:$C$41,I5004)),"일반조난","")</f>
        <v/>
      </c>
      <c r="G5004" s="4" t="str">
        <f t="array" ref="G5004">IF(COUNT(FIND(Keywords!$E$3:$E$5,I5004)),"실족추락","")</f>
        <v/>
      </c>
      <c r="H5004" s="4" t="str">
        <f t="array" ref="H5004">IF(COUNT(FIND(Keywords!$B$3:$B$12,I5004)),"개인질환","")</f>
        <v/>
      </c>
      <c r="I5004" t="s">
        <v>12184</v>
      </c>
      <c r="J5004" t="s">
        <v>18092</v>
      </c>
      <c r="K5004" t="s">
        <v>18541</v>
      </c>
      <c r="L5004" t="s">
        <v>18341</v>
      </c>
      <c r="M5004" t="s">
        <v>18153</v>
      </c>
      <c r="N5004" t="s">
        <v>18471</v>
      </c>
      <c r="O5004" t="s">
        <v>18153</v>
      </c>
    </row>
    <row r="5005" spans="1:15">
      <c r="A5005" t="s">
        <v>26</v>
      </c>
      <c r="B5005" t="s">
        <v>53</v>
      </c>
      <c r="C5005" t="s">
        <v>4064</v>
      </c>
      <c r="D5005" t="s">
        <v>19249</v>
      </c>
      <c r="E5005" t="s">
        <v>7209</v>
      </c>
      <c r="F5005" s="4" t="str">
        <f t="array" ref="F5005">IF(COUNT(FIND(Keywords!$C$3:$C$41,I5005)),"일반조난","")</f>
        <v/>
      </c>
      <c r="G5005" s="4" t="str">
        <f t="array" ref="G5005">IF(COUNT(FIND(Keywords!$E$3:$E$5,I5005)),"실족추락","")</f>
        <v/>
      </c>
      <c r="H5005" s="4" t="str">
        <f t="array" ref="H5005">IF(COUNT(FIND(Keywords!$B$3:$B$12,I5005)),"개인질환","")</f>
        <v/>
      </c>
      <c r="I5005" t="s">
        <v>12185</v>
      </c>
      <c r="J5005" t="s">
        <v>18103</v>
      </c>
      <c r="K5005" t="s">
        <v>18150</v>
      </c>
      <c r="L5005" t="s">
        <v>18934</v>
      </c>
      <c r="M5005" t="s">
        <v>18153</v>
      </c>
      <c r="N5005" t="s">
        <v>19026</v>
      </c>
      <c r="O5005" t="s">
        <v>18153</v>
      </c>
    </row>
    <row r="5006" spans="1:15">
      <c r="A5006" t="s">
        <v>26</v>
      </c>
      <c r="B5006" t="s">
        <v>53</v>
      </c>
      <c r="C5006" t="s">
        <v>4065</v>
      </c>
      <c r="D5006" t="s">
        <v>7203</v>
      </c>
      <c r="E5006" t="s">
        <v>7210</v>
      </c>
      <c r="F5006" s="4" t="str">
        <f t="array" ref="F5006">IF(COUNT(FIND(Keywords!$C$3:$C$41,I5006)),"일반조난","")</f>
        <v/>
      </c>
      <c r="G5006" s="4" t="str">
        <f t="array" ref="G5006">IF(COUNT(FIND(Keywords!$E$3:$E$5,I5006)),"실족추락","")</f>
        <v/>
      </c>
      <c r="H5006" s="4" t="str">
        <f t="array" ref="H5006">IF(COUNT(FIND(Keywords!$B$3:$B$12,I5006)),"개인질환","")</f>
        <v/>
      </c>
      <c r="I5006" t="s">
        <v>12186</v>
      </c>
      <c r="J5006" t="s">
        <v>18076</v>
      </c>
      <c r="K5006" t="s">
        <v>18219</v>
      </c>
      <c r="L5006" t="s">
        <v>18467</v>
      </c>
      <c r="M5006" t="s">
        <v>18153</v>
      </c>
      <c r="N5006" t="s">
        <v>18695</v>
      </c>
      <c r="O5006" t="s">
        <v>18153</v>
      </c>
    </row>
    <row r="5007" spans="1:15">
      <c r="A5007" t="s">
        <v>26</v>
      </c>
      <c r="B5007" t="s">
        <v>53</v>
      </c>
      <c r="C5007" t="s">
        <v>4066</v>
      </c>
      <c r="D5007" t="s">
        <v>7203</v>
      </c>
      <c r="E5007" t="s">
        <v>7210</v>
      </c>
      <c r="F5007" s="4" t="str">
        <f t="array" ref="F5007">IF(COUNT(FIND(Keywords!$C$3:$C$41,I5007)),"일반조난","")</f>
        <v/>
      </c>
      <c r="G5007" s="4" t="str">
        <f t="array" ref="G5007">IF(COUNT(FIND(Keywords!$E$3:$E$5,I5007)),"실족추락","")</f>
        <v/>
      </c>
      <c r="H5007" s="4" t="str">
        <f t="array" ref="H5007">IF(COUNT(FIND(Keywords!$B$3:$B$12,I5007)),"개인질환","")</f>
        <v/>
      </c>
      <c r="I5007" t="s">
        <v>12187</v>
      </c>
      <c r="J5007" t="s">
        <v>18063</v>
      </c>
      <c r="K5007" t="s">
        <v>18394</v>
      </c>
      <c r="L5007" t="s">
        <v>18345</v>
      </c>
      <c r="M5007" t="s">
        <v>18153</v>
      </c>
      <c r="N5007" t="s">
        <v>18136</v>
      </c>
      <c r="O5007" t="s">
        <v>18153</v>
      </c>
    </row>
    <row r="5008" spans="1:15">
      <c r="A5008" t="s">
        <v>26</v>
      </c>
      <c r="B5008" t="s">
        <v>53</v>
      </c>
      <c r="C5008" t="s">
        <v>4067</v>
      </c>
      <c r="D5008" t="s">
        <v>7204</v>
      </c>
      <c r="E5008" t="s">
        <v>7209</v>
      </c>
      <c r="F5008" s="4" t="str">
        <f t="array" ref="F5008">IF(COUNT(FIND(Keywords!$C$3:$C$41,I5008)),"일반조난","")</f>
        <v/>
      </c>
      <c r="G5008" s="4" t="str">
        <f t="array" ref="G5008">IF(COUNT(FIND(Keywords!$E$3:$E$5,I5008)),"실족추락","")</f>
        <v/>
      </c>
      <c r="H5008" s="4" t="str">
        <f t="array" ref="H5008">IF(COUNT(FIND(Keywords!$B$3:$B$12,I5008)),"개인질환","")</f>
        <v/>
      </c>
      <c r="I5008" t="s">
        <v>12188</v>
      </c>
      <c r="J5008" t="s">
        <v>18087</v>
      </c>
      <c r="K5008" t="s">
        <v>18282</v>
      </c>
      <c r="L5008" t="s">
        <v>18774</v>
      </c>
      <c r="M5008" t="s">
        <v>18153</v>
      </c>
      <c r="N5008" t="s">
        <v>18739</v>
      </c>
      <c r="O5008" t="s">
        <v>18153</v>
      </c>
    </row>
    <row r="5009" spans="1:15">
      <c r="A5009" t="s">
        <v>26</v>
      </c>
      <c r="B5009" t="s">
        <v>53</v>
      </c>
      <c r="C5009" t="s">
        <v>4068</v>
      </c>
      <c r="D5009" t="s">
        <v>19249</v>
      </c>
      <c r="E5009" t="s">
        <v>7210</v>
      </c>
      <c r="F5009" s="4" t="str">
        <f t="array" ref="F5009">IF(COUNT(FIND(Keywords!$C$3:$C$41,I5009)),"일반조난","")</f>
        <v/>
      </c>
      <c r="G5009" s="4" t="str">
        <f t="array" ref="G5009">IF(COUNT(FIND(Keywords!$E$3:$E$5,I5009)),"실족추락","")</f>
        <v/>
      </c>
      <c r="H5009" s="4" t="str">
        <f t="array" ref="H5009">IF(COUNT(FIND(Keywords!$B$3:$B$12,I5009)),"개인질환","")</f>
        <v/>
      </c>
      <c r="I5009" t="s">
        <v>12189</v>
      </c>
      <c r="J5009" t="s">
        <v>18104</v>
      </c>
      <c r="K5009" t="s">
        <v>18519</v>
      </c>
      <c r="L5009" t="s">
        <v>18163</v>
      </c>
      <c r="M5009" t="s">
        <v>18153</v>
      </c>
      <c r="N5009" t="s">
        <v>18331</v>
      </c>
      <c r="O5009" t="s">
        <v>18153</v>
      </c>
    </row>
    <row r="5010" spans="1:15">
      <c r="A5010" t="s">
        <v>26</v>
      </c>
      <c r="B5010" t="s">
        <v>53</v>
      </c>
      <c r="C5010" t="s">
        <v>4069</v>
      </c>
      <c r="D5010" t="s">
        <v>7202</v>
      </c>
      <c r="E5010" t="s">
        <v>7210</v>
      </c>
      <c r="F5010" s="4" t="str">
        <f t="array" ref="F5010">IF(COUNT(FIND(Keywords!$C$3:$C$41,I5010)),"일반조난","")</f>
        <v>일반조난</v>
      </c>
      <c r="G5010" s="4" t="str">
        <f t="array" ref="G5010">IF(COUNT(FIND(Keywords!$E$3:$E$5,I5010)),"실족추락","")</f>
        <v/>
      </c>
      <c r="H5010" s="4" t="str">
        <f t="array" ref="H5010">IF(COUNT(FIND(Keywords!$B$3:$B$12,I5010)),"개인질환","")</f>
        <v/>
      </c>
      <c r="I5010" t="s">
        <v>12190</v>
      </c>
      <c r="J5010" t="s">
        <v>18085</v>
      </c>
      <c r="K5010" t="s">
        <v>18219</v>
      </c>
      <c r="L5010" t="s">
        <v>18154</v>
      </c>
      <c r="M5010" t="s">
        <v>18153</v>
      </c>
      <c r="N5010" t="s">
        <v>18732</v>
      </c>
      <c r="O5010" t="s">
        <v>18153</v>
      </c>
    </row>
    <row r="5011" spans="1:15">
      <c r="A5011" t="s">
        <v>26</v>
      </c>
      <c r="B5011" t="s">
        <v>53</v>
      </c>
      <c r="C5011" t="s">
        <v>4070</v>
      </c>
      <c r="D5011" t="s">
        <v>7203</v>
      </c>
      <c r="E5011" t="s">
        <v>7210</v>
      </c>
      <c r="F5011" s="4" t="str">
        <f t="array" ref="F5011">IF(COUNT(FIND(Keywords!$C$3:$C$41,I5011)),"일반조난","")</f>
        <v/>
      </c>
      <c r="G5011" s="4" t="str">
        <f t="array" ref="G5011">IF(COUNT(FIND(Keywords!$E$3:$E$5,I5011)),"실족추락","")</f>
        <v>실족추락</v>
      </c>
      <c r="H5011" s="4" t="str">
        <f t="array" ref="H5011">IF(COUNT(FIND(Keywords!$B$3:$B$12,I5011)),"개인질환","")</f>
        <v/>
      </c>
      <c r="I5011" t="s">
        <v>12191</v>
      </c>
      <c r="J5011" t="s">
        <v>18111</v>
      </c>
      <c r="K5011" t="s">
        <v>18221</v>
      </c>
      <c r="L5011" t="s">
        <v>18698</v>
      </c>
      <c r="M5011" t="s">
        <v>18153</v>
      </c>
      <c r="N5011" t="s">
        <v>18206</v>
      </c>
      <c r="O5011" t="s">
        <v>18153</v>
      </c>
    </row>
    <row r="5012" spans="1:15">
      <c r="A5012" t="s">
        <v>26</v>
      </c>
      <c r="B5012" t="s">
        <v>53</v>
      </c>
      <c r="C5012" t="s">
        <v>4071</v>
      </c>
      <c r="D5012" t="s">
        <v>7204</v>
      </c>
      <c r="E5012" t="s">
        <v>7209</v>
      </c>
      <c r="F5012" s="4" t="str">
        <f t="array" ref="F5012">IF(COUNT(FIND(Keywords!$C$3:$C$41,I5012)),"일반조난","")</f>
        <v/>
      </c>
      <c r="G5012" s="4" t="str">
        <f t="array" ref="G5012">IF(COUNT(FIND(Keywords!$E$3:$E$5,I5012)),"실족추락","")</f>
        <v/>
      </c>
      <c r="H5012" s="4" t="str">
        <f t="array" ref="H5012">IF(COUNT(FIND(Keywords!$B$3:$B$12,I5012)),"개인질환","")</f>
        <v/>
      </c>
      <c r="I5012" t="s">
        <v>12192</v>
      </c>
      <c r="J5012" t="s">
        <v>18082</v>
      </c>
      <c r="K5012" t="s">
        <v>18929</v>
      </c>
      <c r="L5012" t="s">
        <v>18341</v>
      </c>
      <c r="M5012" t="s">
        <v>18153</v>
      </c>
      <c r="N5012" t="s">
        <v>18734</v>
      </c>
      <c r="O5012" t="s">
        <v>18153</v>
      </c>
    </row>
    <row r="5013" spans="1:15">
      <c r="A5013" t="s">
        <v>26</v>
      </c>
      <c r="B5013" t="s">
        <v>53</v>
      </c>
      <c r="C5013" t="s">
        <v>4072</v>
      </c>
      <c r="D5013" t="s">
        <v>19249</v>
      </c>
      <c r="E5013" t="s">
        <v>7210</v>
      </c>
      <c r="F5013" s="4" t="str">
        <f t="array" ref="F5013">IF(COUNT(FIND(Keywords!$C$3:$C$41,I5013)),"일반조난","")</f>
        <v/>
      </c>
      <c r="G5013" s="4" t="str">
        <f t="array" ref="G5013">IF(COUNT(FIND(Keywords!$E$3:$E$5,I5013)),"실족추락","")</f>
        <v/>
      </c>
      <c r="H5013" s="4" t="str">
        <f t="array" ref="H5013">IF(COUNT(FIND(Keywords!$B$3:$B$12,I5013)),"개인질환","")</f>
        <v/>
      </c>
      <c r="I5013" t="s">
        <v>12193</v>
      </c>
      <c r="J5013" t="s">
        <v>18081</v>
      </c>
      <c r="K5013" t="s">
        <v>18526</v>
      </c>
      <c r="L5013" t="s">
        <v>18475</v>
      </c>
      <c r="M5013" t="s">
        <v>18153</v>
      </c>
      <c r="N5013" t="s">
        <v>18076</v>
      </c>
      <c r="O5013" t="s">
        <v>18153</v>
      </c>
    </row>
    <row r="5014" spans="1:15">
      <c r="A5014" t="s">
        <v>26</v>
      </c>
      <c r="B5014" t="s">
        <v>53</v>
      </c>
      <c r="C5014" t="s">
        <v>882</v>
      </c>
      <c r="D5014" t="s">
        <v>7202</v>
      </c>
      <c r="E5014" t="s">
        <v>7210</v>
      </c>
      <c r="F5014" s="4" t="str">
        <f t="array" ref="F5014">IF(COUNT(FIND(Keywords!$C$3:$C$41,I5014)),"일반조난","")</f>
        <v>일반조난</v>
      </c>
      <c r="G5014" s="4" t="str">
        <f t="array" ref="G5014">IF(COUNT(FIND(Keywords!$E$3:$E$5,I5014)),"실족추락","")</f>
        <v/>
      </c>
      <c r="H5014" s="4" t="str">
        <f t="array" ref="H5014">IF(COUNT(FIND(Keywords!$B$3:$B$12,I5014)),"개인질환","")</f>
        <v/>
      </c>
      <c r="I5014" t="s">
        <v>12194</v>
      </c>
      <c r="J5014" t="s">
        <v>18099</v>
      </c>
      <c r="K5014" t="s">
        <v>18304</v>
      </c>
      <c r="L5014" t="s">
        <v>18347</v>
      </c>
      <c r="M5014" t="s">
        <v>18153</v>
      </c>
      <c r="N5014" t="s">
        <v>18543</v>
      </c>
      <c r="O5014" t="s">
        <v>18153</v>
      </c>
    </row>
    <row r="5015" spans="1:15">
      <c r="A5015" t="s">
        <v>26</v>
      </c>
      <c r="B5015" t="s">
        <v>53</v>
      </c>
      <c r="C5015" t="s">
        <v>4073</v>
      </c>
      <c r="D5015" t="s">
        <v>19249</v>
      </c>
      <c r="E5015" t="s">
        <v>7210</v>
      </c>
      <c r="F5015" s="4" t="str">
        <f t="array" ref="F5015">IF(COUNT(FIND(Keywords!$C$3:$C$41,I5015)),"일반조난","")</f>
        <v/>
      </c>
      <c r="G5015" s="4" t="str">
        <f t="array" ref="G5015">IF(COUNT(FIND(Keywords!$E$3:$E$5,I5015)),"실족추락","")</f>
        <v/>
      </c>
      <c r="H5015" s="4" t="str">
        <f t="array" ref="H5015">IF(COUNT(FIND(Keywords!$B$3:$B$12,I5015)),"개인질환","")</f>
        <v/>
      </c>
      <c r="I5015" t="s">
        <v>12195</v>
      </c>
      <c r="J5015" t="s">
        <v>18106</v>
      </c>
      <c r="K5015" t="s">
        <v>18539</v>
      </c>
      <c r="L5015" t="s">
        <v>18868</v>
      </c>
      <c r="M5015" t="s">
        <v>18153</v>
      </c>
      <c r="N5015" t="s">
        <v>18851</v>
      </c>
      <c r="O5015" t="s">
        <v>18153</v>
      </c>
    </row>
    <row r="5016" spans="1:15">
      <c r="A5016" t="s">
        <v>26</v>
      </c>
      <c r="B5016" t="s">
        <v>53</v>
      </c>
      <c r="C5016" t="s">
        <v>890</v>
      </c>
      <c r="D5016" t="s">
        <v>7202</v>
      </c>
      <c r="E5016" t="s">
        <v>7210</v>
      </c>
      <c r="F5016" s="4" t="str">
        <f t="array" ref="F5016">IF(COUNT(FIND(Keywords!$C$3:$C$41,I5016)),"일반조난","")</f>
        <v>일반조난</v>
      </c>
      <c r="G5016" s="4" t="str">
        <f t="array" ref="G5016">IF(COUNT(FIND(Keywords!$E$3:$E$5,I5016)),"실족추락","")</f>
        <v/>
      </c>
      <c r="H5016" s="4" t="str">
        <f t="array" ref="H5016">IF(COUNT(FIND(Keywords!$B$3:$B$12,I5016)),"개인질환","")</f>
        <v/>
      </c>
      <c r="I5016" t="s">
        <v>12196</v>
      </c>
      <c r="J5016" t="s">
        <v>18088</v>
      </c>
      <c r="K5016" t="s">
        <v>18529</v>
      </c>
      <c r="L5016" t="s">
        <v>18341</v>
      </c>
      <c r="M5016" t="s">
        <v>18153</v>
      </c>
      <c r="N5016" t="s">
        <v>18299</v>
      </c>
      <c r="O5016" t="s">
        <v>18153</v>
      </c>
    </row>
    <row r="5017" spans="1:15">
      <c r="A5017" t="s">
        <v>26</v>
      </c>
      <c r="B5017" t="s">
        <v>53</v>
      </c>
      <c r="C5017" t="s">
        <v>4074</v>
      </c>
      <c r="D5017" t="s">
        <v>7203</v>
      </c>
      <c r="E5017" t="s">
        <v>7210</v>
      </c>
      <c r="F5017" s="4" t="str">
        <f t="array" ref="F5017">IF(COUNT(FIND(Keywords!$C$3:$C$41,I5017)),"일반조난","")</f>
        <v/>
      </c>
      <c r="G5017" s="4" t="str">
        <f t="array" ref="G5017">IF(COUNT(FIND(Keywords!$E$3:$E$5,I5017)),"실족추락","")</f>
        <v>실족추락</v>
      </c>
      <c r="H5017" s="4" t="str">
        <f t="array" ref="H5017">IF(COUNT(FIND(Keywords!$B$3:$B$12,I5017)),"개인질환","")</f>
        <v/>
      </c>
      <c r="I5017" t="s">
        <v>12197</v>
      </c>
      <c r="J5017" t="s">
        <v>18057</v>
      </c>
      <c r="K5017" t="s">
        <v>18379</v>
      </c>
      <c r="L5017" t="s">
        <v>18352</v>
      </c>
      <c r="M5017" t="s">
        <v>18153</v>
      </c>
      <c r="N5017" t="s">
        <v>18775</v>
      </c>
      <c r="O5017" t="s">
        <v>18153</v>
      </c>
    </row>
    <row r="5018" spans="1:15">
      <c r="A5018" t="s">
        <v>26</v>
      </c>
      <c r="B5018" t="s">
        <v>53</v>
      </c>
      <c r="C5018" t="s">
        <v>895</v>
      </c>
      <c r="D5018" t="s">
        <v>19249</v>
      </c>
      <c r="E5018" t="s">
        <v>7210</v>
      </c>
      <c r="F5018" s="4" t="str">
        <f t="array" ref="F5018">IF(COUNT(FIND(Keywords!$C$3:$C$41,I5018)),"일반조난","")</f>
        <v/>
      </c>
      <c r="G5018" s="4" t="str">
        <f t="array" ref="G5018">IF(COUNT(FIND(Keywords!$E$3:$E$5,I5018)),"실족추락","")</f>
        <v/>
      </c>
      <c r="H5018" s="4" t="str">
        <f t="array" ref="H5018">IF(COUNT(FIND(Keywords!$B$3:$B$12,I5018)),"개인질환","")</f>
        <v/>
      </c>
      <c r="I5018" t="s">
        <v>12198</v>
      </c>
      <c r="J5018" t="s">
        <v>18071</v>
      </c>
      <c r="K5018" t="s">
        <v>18269</v>
      </c>
      <c r="L5018" t="s">
        <v>18154</v>
      </c>
      <c r="M5018" t="s">
        <v>18153</v>
      </c>
      <c r="N5018" t="s">
        <v>18671</v>
      </c>
      <c r="O5018" t="s">
        <v>18153</v>
      </c>
    </row>
    <row r="5019" spans="1:15">
      <c r="A5019" t="s">
        <v>26</v>
      </c>
      <c r="B5019" t="s">
        <v>53</v>
      </c>
      <c r="C5019" t="s">
        <v>4075</v>
      </c>
      <c r="D5019" t="s">
        <v>19249</v>
      </c>
      <c r="E5019" t="s">
        <v>7210</v>
      </c>
      <c r="F5019" s="4" t="str">
        <f t="array" ref="F5019">IF(COUNT(FIND(Keywords!$C$3:$C$41,I5019)),"일반조난","")</f>
        <v/>
      </c>
      <c r="G5019" s="4" t="str">
        <f t="array" ref="G5019">IF(COUNT(FIND(Keywords!$E$3:$E$5,I5019)),"실족추락","")</f>
        <v/>
      </c>
      <c r="H5019" s="4" t="str">
        <f t="array" ref="H5019">IF(COUNT(FIND(Keywords!$B$3:$B$12,I5019)),"개인질환","")</f>
        <v/>
      </c>
      <c r="I5019" t="s">
        <v>12199</v>
      </c>
      <c r="J5019" t="s">
        <v>18101</v>
      </c>
      <c r="K5019" t="s">
        <v>18545</v>
      </c>
      <c r="L5019" t="s">
        <v>18474</v>
      </c>
      <c r="M5019" t="s">
        <v>18153</v>
      </c>
      <c r="N5019" t="s">
        <v>18890</v>
      </c>
      <c r="O5019" t="s">
        <v>18153</v>
      </c>
    </row>
    <row r="5020" spans="1:15">
      <c r="A5020" t="s">
        <v>26</v>
      </c>
      <c r="B5020" t="s">
        <v>53</v>
      </c>
      <c r="C5020" t="s">
        <v>4076</v>
      </c>
      <c r="D5020" t="s">
        <v>7204</v>
      </c>
      <c r="E5020" t="s">
        <v>7210</v>
      </c>
      <c r="F5020" s="4" t="str">
        <f t="array" ref="F5020">IF(COUNT(FIND(Keywords!$C$3:$C$41,I5020)),"일반조난","")</f>
        <v/>
      </c>
      <c r="G5020" s="4" t="str">
        <f t="array" ref="G5020">IF(COUNT(FIND(Keywords!$E$3:$E$5,I5020)),"실족추락","")</f>
        <v/>
      </c>
      <c r="H5020" s="4" t="str">
        <f t="array" ref="H5020">IF(COUNT(FIND(Keywords!$B$3:$B$12,I5020)),"개인질환","")</f>
        <v/>
      </c>
      <c r="I5020" t="s">
        <v>12200</v>
      </c>
      <c r="J5020" t="s">
        <v>18122</v>
      </c>
      <c r="K5020" t="s">
        <v>18936</v>
      </c>
      <c r="L5020" t="s">
        <v>18738</v>
      </c>
      <c r="M5020" t="s">
        <v>18153</v>
      </c>
      <c r="N5020" t="s">
        <v>18912</v>
      </c>
      <c r="O5020" t="s">
        <v>18153</v>
      </c>
    </row>
    <row r="5021" spans="1:15">
      <c r="A5021" t="s">
        <v>26</v>
      </c>
      <c r="B5021" t="s">
        <v>53</v>
      </c>
      <c r="C5021" t="s">
        <v>2953</v>
      </c>
      <c r="D5021" t="s">
        <v>7203</v>
      </c>
      <c r="E5021" t="s">
        <v>7208</v>
      </c>
      <c r="F5021" s="4" t="str">
        <f t="array" ref="F5021">IF(COUNT(FIND(Keywords!$C$3:$C$41,I5021)),"일반조난","")</f>
        <v/>
      </c>
      <c r="G5021" s="4" t="str">
        <f t="array" ref="G5021">IF(COUNT(FIND(Keywords!$E$3:$E$5,I5021)),"실족추락","")</f>
        <v>실족추락</v>
      </c>
      <c r="H5021" s="4" t="str">
        <f t="array" ref="H5021">IF(COUNT(FIND(Keywords!$B$3:$B$12,I5021)),"개인질환","")</f>
        <v/>
      </c>
      <c r="I5021" t="s">
        <v>12201</v>
      </c>
      <c r="J5021" t="s">
        <v>18122</v>
      </c>
      <c r="K5021" t="s">
        <v>18875</v>
      </c>
      <c r="L5021" t="s">
        <v>18153</v>
      </c>
      <c r="M5021" t="s">
        <v>18153</v>
      </c>
      <c r="N5021" t="s">
        <v>18829</v>
      </c>
      <c r="O5021" t="s">
        <v>18153</v>
      </c>
    </row>
    <row r="5022" spans="1:15">
      <c r="A5022" t="s">
        <v>26</v>
      </c>
      <c r="B5022" t="s">
        <v>53</v>
      </c>
      <c r="C5022" t="s">
        <v>4077</v>
      </c>
      <c r="D5022" t="s">
        <v>7204</v>
      </c>
      <c r="E5022" t="s">
        <v>7209</v>
      </c>
      <c r="F5022" s="4" t="str">
        <f t="array" ref="F5022">IF(COUNT(FIND(Keywords!$C$3:$C$41,I5022)),"일반조난","")</f>
        <v/>
      </c>
      <c r="G5022" s="4" t="str">
        <f t="array" ref="G5022">IF(COUNT(FIND(Keywords!$E$3:$E$5,I5022)),"실족추락","")</f>
        <v/>
      </c>
      <c r="H5022" s="4" t="str">
        <f t="array" ref="H5022">IF(COUNT(FIND(Keywords!$B$3:$B$12,I5022)),"개인질환","")</f>
        <v/>
      </c>
      <c r="I5022" t="s">
        <v>12202</v>
      </c>
      <c r="J5022" t="s">
        <v>18108</v>
      </c>
      <c r="K5022" t="s">
        <v>18836</v>
      </c>
      <c r="L5022" t="s">
        <v>18760</v>
      </c>
      <c r="M5022" t="s">
        <v>18153</v>
      </c>
      <c r="N5022" t="s">
        <v>18476</v>
      </c>
      <c r="O5022" t="s">
        <v>18153</v>
      </c>
    </row>
    <row r="5023" spans="1:15">
      <c r="A5023" t="s">
        <v>26</v>
      </c>
      <c r="B5023" t="s">
        <v>53</v>
      </c>
      <c r="C5023" t="s">
        <v>4078</v>
      </c>
      <c r="D5023" t="s">
        <v>7202</v>
      </c>
      <c r="E5023" t="s">
        <v>7209</v>
      </c>
      <c r="F5023" s="4" t="str">
        <f t="array" ref="F5023">IF(COUNT(FIND(Keywords!$C$3:$C$41,I5023)),"일반조난","")</f>
        <v>일반조난</v>
      </c>
      <c r="G5023" s="4" t="str">
        <f t="array" ref="G5023">IF(COUNT(FIND(Keywords!$E$3:$E$5,I5023)),"실족추락","")</f>
        <v/>
      </c>
      <c r="H5023" s="4" t="str">
        <f t="array" ref="H5023">IF(COUNT(FIND(Keywords!$B$3:$B$12,I5023)),"개인질환","")</f>
        <v/>
      </c>
      <c r="I5023" t="s">
        <v>12203</v>
      </c>
      <c r="J5023" t="s">
        <v>18069</v>
      </c>
      <c r="K5023" t="s">
        <v>18788</v>
      </c>
      <c r="L5023" t="s">
        <v>18353</v>
      </c>
      <c r="M5023" t="s">
        <v>18153</v>
      </c>
      <c r="N5023" t="s">
        <v>19124</v>
      </c>
      <c r="O5023" t="s">
        <v>18153</v>
      </c>
    </row>
    <row r="5024" spans="1:15">
      <c r="A5024" t="s">
        <v>26</v>
      </c>
      <c r="B5024" t="s">
        <v>53</v>
      </c>
      <c r="C5024" t="s">
        <v>4079</v>
      </c>
      <c r="D5024" t="s">
        <v>19250</v>
      </c>
      <c r="E5024" t="s">
        <v>7210</v>
      </c>
      <c r="F5024" s="4" t="str">
        <f t="array" ref="F5024">IF(COUNT(FIND(Keywords!$C$3:$C$41,I5024)),"일반조난","")</f>
        <v/>
      </c>
      <c r="G5024" s="4" t="str">
        <f t="array" ref="G5024">IF(COUNT(FIND(Keywords!$E$3:$E$5,I5024)),"실족추락","")</f>
        <v/>
      </c>
      <c r="H5024" s="4" t="str">
        <f t="array" ref="H5024">IF(COUNT(FIND(Keywords!$B$3:$B$12,I5024)),"개인질환","")</f>
        <v/>
      </c>
      <c r="I5024" t="s">
        <v>12204</v>
      </c>
      <c r="J5024" t="s">
        <v>18097</v>
      </c>
      <c r="K5024" t="s">
        <v>18333</v>
      </c>
      <c r="L5024" t="s">
        <v>18342</v>
      </c>
      <c r="M5024" t="s">
        <v>18153</v>
      </c>
      <c r="N5024" t="s">
        <v>19089</v>
      </c>
      <c r="O5024" t="s">
        <v>18153</v>
      </c>
    </row>
    <row r="5025" spans="1:15">
      <c r="A5025" t="s">
        <v>26</v>
      </c>
      <c r="B5025" t="s">
        <v>53</v>
      </c>
      <c r="C5025" t="s">
        <v>4080</v>
      </c>
      <c r="D5025" t="s">
        <v>19249</v>
      </c>
      <c r="E5025" t="s">
        <v>7210</v>
      </c>
      <c r="F5025" s="4" t="str">
        <f t="array" ref="F5025">IF(COUNT(FIND(Keywords!$C$3:$C$41,I5025)),"일반조난","")</f>
        <v/>
      </c>
      <c r="G5025" s="4" t="str">
        <f t="array" ref="G5025">IF(COUNT(FIND(Keywords!$E$3:$E$5,I5025)),"실족추락","")</f>
        <v/>
      </c>
      <c r="H5025" s="4" t="str">
        <f t="array" ref="H5025">IF(COUNT(FIND(Keywords!$B$3:$B$12,I5025)),"개인질환","")</f>
        <v/>
      </c>
      <c r="I5025" t="s">
        <v>12205</v>
      </c>
      <c r="J5025" t="s">
        <v>18049</v>
      </c>
      <c r="K5025" t="s">
        <v>18540</v>
      </c>
      <c r="L5025" t="s">
        <v>18335</v>
      </c>
      <c r="M5025" t="s">
        <v>18153</v>
      </c>
      <c r="N5025" t="s">
        <v>18353</v>
      </c>
      <c r="O5025" t="s">
        <v>18153</v>
      </c>
    </row>
    <row r="5026" spans="1:15">
      <c r="A5026" t="s">
        <v>26</v>
      </c>
      <c r="B5026" t="s">
        <v>53</v>
      </c>
      <c r="C5026" t="s">
        <v>4081</v>
      </c>
      <c r="D5026" t="s">
        <v>19249</v>
      </c>
      <c r="E5026" t="s">
        <v>7208</v>
      </c>
      <c r="F5026" s="4" t="str">
        <f t="array" ref="F5026">IF(COUNT(FIND(Keywords!$C$3:$C$41,I5026)),"일반조난","")</f>
        <v>일반조난</v>
      </c>
      <c r="G5026" s="4" t="str">
        <f t="array" ref="G5026">IF(COUNT(FIND(Keywords!$E$3:$E$5,I5026)),"실족추락","")</f>
        <v/>
      </c>
      <c r="H5026" s="4" t="str">
        <f t="array" ref="H5026">IF(COUNT(FIND(Keywords!$B$3:$B$12,I5026)),"개인질환","")</f>
        <v/>
      </c>
      <c r="I5026" t="s">
        <v>12206</v>
      </c>
      <c r="J5026" t="s">
        <v>18059</v>
      </c>
      <c r="K5026" t="s">
        <v>18201</v>
      </c>
      <c r="L5026" t="s">
        <v>18459</v>
      </c>
      <c r="M5026" t="s">
        <v>18153</v>
      </c>
      <c r="N5026" t="s">
        <v>18468</v>
      </c>
      <c r="O5026" t="s">
        <v>18153</v>
      </c>
    </row>
    <row r="5027" spans="1:15">
      <c r="A5027" t="s">
        <v>26</v>
      </c>
      <c r="B5027" t="s">
        <v>53</v>
      </c>
      <c r="C5027" t="s">
        <v>2979</v>
      </c>
      <c r="D5027" t="s">
        <v>7204</v>
      </c>
      <c r="E5027" t="s">
        <v>7209</v>
      </c>
      <c r="F5027" s="4" t="str">
        <f t="array" ref="F5027">IF(COUNT(FIND(Keywords!$C$3:$C$41,I5027)),"일반조난","")</f>
        <v/>
      </c>
      <c r="G5027" s="4" t="str">
        <f t="array" ref="G5027">IF(COUNT(FIND(Keywords!$E$3:$E$5,I5027)),"실족추락","")</f>
        <v/>
      </c>
      <c r="H5027" s="4" t="str">
        <f t="array" ref="H5027">IF(COUNT(FIND(Keywords!$B$3:$B$12,I5027)),"개인질환","")</f>
        <v/>
      </c>
      <c r="I5027" t="s">
        <v>12207</v>
      </c>
      <c r="J5027" t="s">
        <v>18092</v>
      </c>
      <c r="K5027" t="s">
        <v>18062</v>
      </c>
      <c r="L5027" t="s">
        <v>18155</v>
      </c>
      <c r="M5027" t="s">
        <v>18153</v>
      </c>
      <c r="N5027" t="s">
        <v>18620</v>
      </c>
      <c r="O5027" t="s">
        <v>18153</v>
      </c>
    </row>
    <row r="5028" spans="1:15">
      <c r="A5028" t="s">
        <v>26</v>
      </c>
      <c r="B5028" t="s">
        <v>53</v>
      </c>
      <c r="C5028" t="s">
        <v>4014</v>
      </c>
      <c r="D5028" t="s">
        <v>7204</v>
      </c>
      <c r="E5028" t="s">
        <v>7209</v>
      </c>
      <c r="F5028" s="4" t="str">
        <f t="array" ref="F5028">IF(COUNT(FIND(Keywords!$C$3:$C$41,I5028)),"일반조난","")</f>
        <v/>
      </c>
      <c r="G5028" s="4" t="str">
        <f t="array" ref="G5028">IF(COUNT(FIND(Keywords!$E$3:$E$5,I5028)),"실족추락","")</f>
        <v/>
      </c>
      <c r="H5028" s="4" t="str">
        <f t="array" ref="H5028">IF(COUNT(FIND(Keywords!$B$3:$B$12,I5028)),"개인질환","")</f>
        <v/>
      </c>
      <c r="I5028" t="s">
        <v>12208</v>
      </c>
      <c r="J5028" t="s">
        <v>18077</v>
      </c>
      <c r="K5028" t="s">
        <v>18504</v>
      </c>
      <c r="L5028" t="s">
        <v>18142</v>
      </c>
      <c r="M5028" t="s">
        <v>18153</v>
      </c>
      <c r="N5028" t="s">
        <v>18182</v>
      </c>
      <c r="O5028" t="s">
        <v>18153</v>
      </c>
    </row>
    <row r="5029" spans="1:15">
      <c r="A5029" t="s">
        <v>26</v>
      </c>
      <c r="B5029" t="s">
        <v>53</v>
      </c>
      <c r="C5029" t="s">
        <v>4082</v>
      </c>
      <c r="D5029" t="s">
        <v>7202</v>
      </c>
      <c r="E5029" t="s">
        <v>7209</v>
      </c>
      <c r="F5029" s="4" t="str">
        <f t="array" ref="F5029">IF(COUNT(FIND(Keywords!$C$3:$C$41,I5029)),"일반조난","")</f>
        <v/>
      </c>
      <c r="G5029" s="4" t="str">
        <f t="array" ref="G5029">IF(COUNT(FIND(Keywords!$E$3:$E$5,I5029)),"실족추락","")</f>
        <v/>
      </c>
      <c r="H5029" s="4" t="str">
        <f t="array" ref="H5029">IF(COUNT(FIND(Keywords!$B$3:$B$12,I5029)),"개인질환","")</f>
        <v/>
      </c>
      <c r="I5029" t="s">
        <v>12209</v>
      </c>
      <c r="J5029" t="s">
        <v>18121</v>
      </c>
      <c r="K5029" t="s">
        <v>18296</v>
      </c>
      <c r="L5029" t="s">
        <v>18341</v>
      </c>
      <c r="M5029" t="s">
        <v>18672</v>
      </c>
      <c r="N5029" t="s">
        <v>18549</v>
      </c>
      <c r="O5029" t="s">
        <v>18153</v>
      </c>
    </row>
    <row r="5030" spans="1:15">
      <c r="A5030" t="s">
        <v>26</v>
      </c>
      <c r="B5030" t="s">
        <v>53</v>
      </c>
      <c r="C5030" t="s">
        <v>4083</v>
      </c>
      <c r="D5030" t="s">
        <v>19249</v>
      </c>
      <c r="E5030" t="s">
        <v>7210</v>
      </c>
      <c r="F5030" s="4" t="str">
        <f t="array" ref="F5030">IF(COUNT(FIND(Keywords!$C$3:$C$41,I5030)),"일반조난","")</f>
        <v/>
      </c>
      <c r="G5030" s="4" t="str">
        <f t="array" ref="G5030">IF(COUNT(FIND(Keywords!$E$3:$E$5,I5030)),"실족추락","")</f>
        <v/>
      </c>
      <c r="H5030" s="4" t="str">
        <f t="array" ref="H5030">IF(COUNT(FIND(Keywords!$B$3:$B$12,I5030)),"개인질환","")</f>
        <v/>
      </c>
      <c r="I5030" t="s">
        <v>12210</v>
      </c>
      <c r="J5030" t="s">
        <v>18106</v>
      </c>
      <c r="K5030" t="s">
        <v>18535</v>
      </c>
      <c r="L5030" t="s">
        <v>18459</v>
      </c>
      <c r="M5030" t="s">
        <v>18153</v>
      </c>
      <c r="N5030" t="s">
        <v>18440</v>
      </c>
      <c r="O5030" t="s">
        <v>18153</v>
      </c>
    </row>
    <row r="5031" spans="1:15">
      <c r="A5031" t="s">
        <v>26</v>
      </c>
      <c r="B5031" t="s">
        <v>53</v>
      </c>
      <c r="C5031" t="s">
        <v>4016</v>
      </c>
      <c r="D5031" t="s">
        <v>7203</v>
      </c>
      <c r="E5031" t="s">
        <v>7209</v>
      </c>
      <c r="F5031" s="4" t="str">
        <f t="array" ref="F5031">IF(COUNT(FIND(Keywords!$C$3:$C$41,I5031)),"일반조난","")</f>
        <v/>
      </c>
      <c r="G5031" s="4" t="str">
        <f t="array" ref="G5031">IF(COUNT(FIND(Keywords!$E$3:$E$5,I5031)),"실족추락","")</f>
        <v/>
      </c>
      <c r="H5031" s="4" t="str">
        <f t="array" ref="H5031">IF(COUNT(FIND(Keywords!$B$3:$B$12,I5031)),"개인질환","")</f>
        <v/>
      </c>
      <c r="I5031" t="s">
        <v>12211</v>
      </c>
      <c r="J5031" t="s">
        <v>18103</v>
      </c>
      <c r="K5031" t="s">
        <v>18417</v>
      </c>
      <c r="L5031" t="s">
        <v>18767</v>
      </c>
      <c r="M5031" t="s">
        <v>18153</v>
      </c>
      <c r="N5031" t="s">
        <v>18432</v>
      </c>
      <c r="O5031" t="s">
        <v>18153</v>
      </c>
    </row>
    <row r="5032" spans="1:15">
      <c r="A5032" t="s">
        <v>26</v>
      </c>
      <c r="B5032" t="s">
        <v>53</v>
      </c>
      <c r="C5032" t="s">
        <v>4084</v>
      </c>
      <c r="D5032" t="s">
        <v>19249</v>
      </c>
      <c r="E5032" t="s">
        <v>7210</v>
      </c>
      <c r="F5032" s="4" t="str">
        <f t="array" ref="F5032">IF(COUNT(FIND(Keywords!$C$3:$C$41,I5032)),"일반조난","")</f>
        <v/>
      </c>
      <c r="G5032" s="4" t="str">
        <f t="array" ref="G5032">IF(COUNT(FIND(Keywords!$E$3:$E$5,I5032)),"실족추락","")</f>
        <v/>
      </c>
      <c r="H5032" s="4" t="str">
        <f t="array" ref="H5032">IF(COUNT(FIND(Keywords!$B$3:$B$12,I5032)),"개인질환","")</f>
        <v/>
      </c>
      <c r="I5032" t="s">
        <v>12212</v>
      </c>
      <c r="J5032" t="s">
        <v>18072</v>
      </c>
      <c r="K5032" t="s">
        <v>18918</v>
      </c>
      <c r="L5032" t="s">
        <v>18343</v>
      </c>
      <c r="M5032" t="s">
        <v>18153</v>
      </c>
      <c r="N5032" t="s">
        <v>18566</v>
      </c>
      <c r="O5032" t="s">
        <v>18153</v>
      </c>
    </row>
    <row r="5033" spans="1:15">
      <c r="A5033" t="s">
        <v>26</v>
      </c>
      <c r="B5033" t="s">
        <v>53</v>
      </c>
      <c r="C5033" t="s">
        <v>4085</v>
      </c>
      <c r="D5033" t="s">
        <v>19249</v>
      </c>
      <c r="E5033" t="s">
        <v>7208</v>
      </c>
      <c r="F5033" s="4" t="str">
        <f t="array" ref="F5033">IF(COUNT(FIND(Keywords!$C$3:$C$41,I5033)),"일반조난","")</f>
        <v/>
      </c>
      <c r="G5033" s="4" t="str">
        <f t="array" ref="G5033">IF(COUNT(FIND(Keywords!$E$3:$E$5,I5033)),"실족추락","")</f>
        <v/>
      </c>
      <c r="H5033" s="4" t="str">
        <f t="array" ref="H5033">IF(COUNT(FIND(Keywords!$B$3:$B$12,I5033)),"개인질환","")</f>
        <v>개인질환</v>
      </c>
      <c r="I5033" t="s">
        <v>12213</v>
      </c>
      <c r="J5033" t="s">
        <v>18103</v>
      </c>
      <c r="K5033" t="s">
        <v>18249</v>
      </c>
      <c r="L5033" t="s">
        <v>18341</v>
      </c>
      <c r="M5033" t="s">
        <v>18153</v>
      </c>
      <c r="N5033" t="s">
        <v>18375</v>
      </c>
      <c r="O5033" t="s">
        <v>18153</v>
      </c>
    </row>
    <row r="5034" spans="1:15">
      <c r="A5034" t="s">
        <v>26</v>
      </c>
      <c r="B5034" t="s">
        <v>53</v>
      </c>
      <c r="C5034" t="s">
        <v>4086</v>
      </c>
      <c r="D5034" t="s">
        <v>7204</v>
      </c>
      <c r="E5034" t="s">
        <v>7210</v>
      </c>
      <c r="F5034" s="4" t="str">
        <f t="array" ref="F5034">IF(COUNT(FIND(Keywords!$C$3:$C$41,I5034)),"일반조난","")</f>
        <v/>
      </c>
      <c r="G5034" s="4" t="str">
        <f t="array" ref="G5034">IF(COUNT(FIND(Keywords!$E$3:$E$5,I5034)),"실족추락","")</f>
        <v/>
      </c>
      <c r="H5034" s="4" t="str">
        <f t="array" ref="H5034">IF(COUNT(FIND(Keywords!$B$3:$B$12,I5034)),"개인질환","")</f>
        <v/>
      </c>
      <c r="I5034" t="s">
        <v>12214</v>
      </c>
      <c r="J5034" t="s">
        <v>18088</v>
      </c>
      <c r="K5034" t="s">
        <v>18938</v>
      </c>
      <c r="L5034" t="s">
        <v>18353</v>
      </c>
      <c r="M5034" t="s">
        <v>18153</v>
      </c>
      <c r="N5034" t="s">
        <v>18375</v>
      </c>
      <c r="O5034" t="s">
        <v>18153</v>
      </c>
    </row>
    <row r="5035" spans="1:15">
      <c r="A5035" t="s">
        <v>26</v>
      </c>
      <c r="B5035" t="s">
        <v>53</v>
      </c>
      <c r="C5035" t="s">
        <v>4087</v>
      </c>
      <c r="D5035" t="s">
        <v>7204</v>
      </c>
      <c r="E5035" t="s">
        <v>7210</v>
      </c>
      <c r="F5035" s="4" t="str">
        <f t="array" ref="F5035">IF(COUNT(FIND(Keywords!$C$3:$C$41,I5035)),"일반조난","")</f>
        <v/>
      </c>
      <c r="G5035" s="4" t="str">
        <f t="array" ref="G5035">IF(COUNT(FIND(Keywords!$E$3:$E$5,I5035)),"실족추락","")</f>
        <v/>
      </c>
      <c r="H5035" s="4" t="str">
        <f t="array" ref="H5035">IF(COUNT(FIND(Keywords!$B$3:$B$12,I5035)),"개인질환","")</f>
        <v/>
      </c>
      <c r="I5035" t="s">
        <v>12215</v>
      </c>
      <c r="J5035" t="s">
        <v>18056</v>
      </c>
      <c r="K5035" t="s">
        <v>18514</v>
      </c>
      <c r="L5035" t="s">
        <v>18560</v>
      </c>
      <c r="M5035" t="s">
        <v>18153</v>
      </c>
      <c r="N5035" t="s">
        <v>18543</v>
      </c>
      <c r="O5035" t="s">
        <v>18153</v>
      </c>
    </row>
    <row r="5036" spans="1:15">
      <c r="A5036" t="s">
        <v>26</v>
      </c>
      <c r="B5036" t="s">
        <v>53</v>
      </c>
      <c r="C5036" t="s">
        <v>4087</v>
      </c>
      <c r="D5036" t="s">
        <v>7204</v>
      </c>
      <c r="E5036" t="s">
        <v>7209</v>
      </c>
      <c r="F5036" s="4" t="str">
        <f t="array" ref="F5036">IF(COUNT(FIND(Keywords!$C$3:$C$41,I5036)),"일반조난","")</f>
        <v/>
      </c>
      <c r="G5036" s="4" t="str">
        <f t="array" ref="G5036">IF(COUNT(FIND(Keywords!$E$3:$E$5,I5036)),"실족추락","")</f>
        <v/>
      </c>
      <c r="H5036" s="4" t="str">
        <f t="array" ref="H5036">IF(COUNT(FIND(Keywords!$B$3:$B$12,I5036)),"개인질환","")</f>
        <v/>
      </c>
      <c r="I5036" t="s">
        <v>12216</v>
      </c>
      <c r="J5036" t="s">
        <v>18056</v>
      </c>
      <c r="K5036" t="s">
        <v>18514</v>
      </c>
      <c r="L5036" t="s">
        <v>18560</v>
      </c>
      <c r="M5036" t="s">
        <v>18153</v>
      </c>
      <c r="N5036" t="s">
        <v>18543</v>
      </c>
      <c r="O5036" t="s">
        <v>18153</v>
      </c>
    </row>
    <row r="5037" spans="1:15">
      <c r="A5037" t="s">
        <v>26</v>
      </c>
      <c r="B5037" t="s">
        <v>53</v>
      </c>
      <c r="C5037" t="s">
        <v>4088</v>
      </c>
      <c r="D5037" t="s">
        <v>19249</v>
      </c>
      <c r="E5037" t="s">
        <v>7209</v>
      </c>
      <c r="F5037" s="4" t="str">
        <f t="array" ref="F5037">IF(COUNT(FIND(Keywords!$C$3:$C$41,I5037)),"일반조난","")</f>
        <v/>
      </c>
      <c r="G5037" s="4" t="str">
        <f t="array" ref="G5037">IF(COUNT(FIND(Keywords!$E$3:$E$5,I5037)),"실족추락","")</f>
        <v/>
      </c>
      <c r="H5037" s="4" t="str">
        <f t="array" ref="H5037">IF(COUNT(FIND(Keywords!$B$3:$B$12,I5037)),"개인질환","")</f>
        <v>개인질환</v>
      </c>
      <c r="I5037" t="s">
        <v>12217</v>
      </c>
      <c r="J5037" t="s">
        <v>18048</v>
      </c>
      <c r="K5037" t="s">
        <v>18287</v>
      </c>
      <c r="L5037" t="s">
        <v>18672</v>
      </c>
      <c r="M5037" t="s">
        <v>18153</v>
      </c>
      <c r="N5037" t="s">
        <v>18766</v>
      </c>
      <c r="O5037" t="s">
        <v>18153</v>
      </c>
    </row>
    <row r="5038" spans="1:15">
      <c r="A5038" t="s">
        <v>26</v>
      </c>
      <c r="B5038" t="s">
        <v>53</v>
      </c>
      <c r="C5038" t="s">
        <v>4089</v>
      </c>
      <c r="D5038" t="s">
        <v>7204</v>
      </c>
      <c r="E5038" t="s">
        <v>7210</v>
      </c>
      <c r="F5038" s="4" t="str">
        <f t="array" ref="F5038">IF(COUNT(FIND(Keywords!$C$3:$C$41,I5038)),"일반조난","")</f>
        <v/>
      </c>
      <c r="G5038" s="4" t="str">
        <f t="array" ref="G5038">IF(COUNT(FIND(Keywords!$E$3:$E$5,I5038)),"실족추락","")</f>
        <v/>
      </c>
      <c r="H5038" s="4" t="str">
        <f t="array" ref="H5038">IF(COUNT(FIND(Keywords!$B$3:$B$12,I5038)),"개인질환","")</f>
        <v/>
      </c>
      <c r="I5038" t="s">
        <v>12218</v>
      </c>
      <c r="J5038" t="s">
        <v>18106</v>
      </c>
      <c r="K5038" t="s">
        <v>18417</v>
      </c>
      <c r="L5038" t="s">
        <v>18552</v>
      </c>
      <c r="M5038" t="s">
        <v>18153</v>
      </c>
      <c r="N5038" t="s">
        <v>18431</v>
      </c>
      <c r="O5038" t="s">
        <v>18153</v>
      </c>
    </row>
    <row r="5039" spans="1:15">
      <c r="A5039" t="s">
        <v>26</v>
      </c>
      <c r="B5039" t="s">
        <v>53</v>
      </c>
      <c r="C5039" t="s">
        <v>4029</v>
      </c>
      <c r="D5039" t="s">
        <v>7204</v>
      </c>
      <c r="E5039" t="s">
        <v>7208</v>
      </c>
      <c r="F5039" s="4" t="str">
        <f t="array" ref="F5039">IF(COUNT(FIND(Keywords!$C$3:$C$41,I5039)),"일반조난","")</f>
        <v/>
      </c>
      <c r="G5039" s="4" t="str">
        <f t="array" ref="G5039">IF(COUNT(FIND(Keywords!$E$3:$E$5,I5039)),"실족추락","")</f>
        <v/>
      </c>
      <c r="H5039" s="4" t="str">
        <f t="array" ref="H5039">IF(COUNT(FIND(Keywords!$B$3:$B$12,I5039)),"개인질환","")</f>
        <v/>
      </c>
      <c r="I5039" t="s">
        <v>12219</v>
      </c>
      <c r="J5039" t="s">
        <v>18081</v>
      </c>
      <c r="K5039" t="s">
        <v>18395</v>
      </c>
      <c r="L5039" t="s">
        <v>18816</v>
      </c>
      <c r="M5039" t="s">
        <v>18153</v>
      </c>
      <c r="N5039" t="s">
        <v>18374</v>
      </c>
      <c r="O5039" t="s">
        <v>18153</v>
      </c>
    </row>
    <row r="5040" spans="1:15">
      <c r="A5040" t="s">
        <v>26</v>
      </c>
      <c r="B5040" t="s">
        <v>53</v>
      </c>
      <c r="C5040" t="s">
        <v>4090</v>
      </c>
      <c r="D5040" t="s">
        <v>19249</v>
      </c>
      <c r="E5040" t="s">
        <v>7209</v>
      </c>
      <c r="F5040" s="4" t="str">
        <f t="array" ref="F5040">IF(COUNT(FIND(Keywords!$C$3:$C$41,I5040)),"일반조난","")</f>
        <v/>
      </c>
      <c r="G5040" s="4" t="str">
        <f t="array" ref="G5040">IF(COUNT(FIND(Keywords!$E$3:$E$5,I5040)),"실족추락","")</f>
        <v/>
      </c>
      <c r="H5040" s="4" t="str">
        <f t="array" ref="H5040">IF(COUNT(FIND(Keywords!$B$3:$B$12,I5040)),"개인질환","")</f>
        <v/>
      </c>
      <c r="I5040" t="s">
        <v>12220</v>
      </c>
      <c r="J5040" t="s">
        <v>18102</v>
      </c>
      <c r="K5040" t="s">
        <v>18509</v>
      </c>
      <c r="L5040" t="s">
        <v>18162</v>
      </c>
      <c r="M5040" t="s">
        <v>18153</v>
      </c>
      <c r="N5040" t="s">
        <v>18582</v>
      </c>
      <c r="O5040" t="s">
        <v>18153</v>
      </c>
    </row>
    <row r="5041" spans="1:15">
      <c r="A5041" t="s">
        <v>26</v>
      </c>
      <c r="B5041" t="s">
        <v>53</v>
      </c>
      <c r="C5041" t="s">
        <v>1621</v>
      </c>
      <c r="D5041" t="s">
        <v>7203</v>
      </c>
      <c r="E5041" t="s">
        <v>7210</v>
      </c>
      <c r="F5041" s="4" t="str">
        <f t="array" ref="F5041">IF(COUNT(FIND(Keywords!$C$3:$C$41,I5041)),"일반조난","")</f>
        <v/>
      </c>
      <c r="G5041" s="4" t="str">
        <f t="array" ref="G5041">IF(COUNT(FIND(Keywords!$E$3:$E$5,I5041)),"실족추락","")</f>
        <v/>
      </c>
      <c r="H5041" s="4" t="str">
        <f t="array" ref="H5041">IF(COUNT(FIND(Keywords!$B$3:$B$12,I5041)),"개인질환","")</f>
        <v>개인질환</v>
      </c>
      <c r="I5041" t="s">
        <v>12221</v>
      </c>
      <c r="J5041" t="s">
        <v>18111</v>
      </c>
      <c r="K5041" t="s">
        <v>18189</v>
      </c>
      <c r="L5041" t="s">
        <v>18868</v>
      </c>
      <c r="M5041" t="s">
        <v>18153</v>
      </c>
      <c r="N5041" t="s">
        <v>18545</v>
      </c>
      <c r="O5041" t="s">
        <v>18153</v>
      </c>
    </row>
    <row r="5042" spans="1:15">
      <c r="A5042" t="s">
        <v>26</v>
      </c>
      <c r="B5042" t="s">
        <v>53</v>
      </c>
      <c r="C5042" t="s">
        <v>4019</v>
      </c>
      <c r="D5042" t="s">
        <v>19250</v>
      </c>
      <c r="E5042" t="s">
        <v>7212</v>
      </c>
      <c r="F5042" s="4" t="str">
        <f t="array" ref="F5042">IF(COUNT(FIND(Keywords!$C$3:$C$41,I5042)),"일반조난","")</f>
        <v/>
      </c>
      <c r="G5042" s="4" t="str">
        <f t="array" ref="G5042">IF(COUNT(FIND(Keywords!$E$3:$E$5,I5042)),"실족추락","")</f>
        <v/>
      </c>
      <c r="H5042" s="4" t="str">
        <f t="array" ref="H5042">IF(COUNT(FIND(Keywords!$B$3:$B$12,I5042)),"개인질환","")</f>
        <v/>
      </c>
      <c r="I5042" t="s">
        <v>12222</v>
      </c>
      <c r="J5042" t="s">
        <v>18081</v>
      </c>
      <c r="K5042" t="s">
        <v>18611</v>
      </c>
      <c r="L5042" t="s">
        <v>18672</v>
      </c>
      <c r="M5042" t="s">
        <v>18153</v>
      </c>
      <c r="N5042" t="s">
        <v>19117</v>
      </c>
      <c r="O5042" t="s">
        <v>18153</v>
      </c>
    </row>
    <row r="5043" spans="1:15">
      <c r="A5043" t="s">
        <v>26</v>
      </c>
      <c r="B5043" t="s">
        <v>53</v>
      </c>
      <c r="C5043" t="s">
        <v>4091</v>
      </c>
      <c r="D5043" t="s">
        <v>19250</v>
      </c>
      <c r="E5043" t="s">
        <v>7212</v>
      </c>
      <c r="F5043" s="4" t="str">
        <f t="array" ref="F5043">IF(COUNT(FIND(Keywords!$C$3:$C$41,I5043)),"일반조난","")</f>
        <v/>
      </c>
      <c r="G5043" s="4" t="str">
        <f t="array" ref="G5043">IF(COUNT(FIND(Keywords!$E$3:$E$5,I5043)),"실족추락","")</f>
        <v/>
      </c>
      <c r="H5043" s="4" t="str">
        <f t="array" ref="H5043">IF(COUNT(FIND(Keywords!$B$3:$B$12,I5043)),"개인질환","")</f>
        <v/>
      </c>
      <c r="I5043" t="s">
        <v>12223</v>
      </c>
      <c r="J5043" t="s">
        <v>18080</v>
      </c>
      <c r="K5043" t="s">
        <v>18939</v>
      </c>
      <c r="L5043" t="s">
        <v>18351</v>
      </c>
      <c r="M5043" t="s">
        <v>18153</v>
      </c>
      <c r="N5043" t="s">
        <v>19085</v>
      </c>
      <c r="O5043" t="s">
        <v>18153</v>
      </c>
    </row>
    <row r="5044" spans="1:15">
      <c r="A5044" t="s">
        <v>26</v>
      </c>
      <c r="B5044" t="s">
        <v>53</v>
      </c>
      <c r="C5044" t="s">
        <v>4092</v>
      </c>
      <c r="D5044" t="s">
        <v>19250</v>
      </c>
      <c r="E5044" t="s">
        <v>7212</v>
      </c>
      <c r="F5044" s="4" t="str">
        <f t="array" ref="F5044">IF(COUNT(FIND(Keywords!$C$3:$C$41,I5044)),"일반조난","")</f>
        <v/>
      </c>
      <c r="G5044" s="4" t="str">
        <f t="array" ref="G5044">IF(COUNT(FIND(Keywords!$E$3:$E$5,I5044)),"실족추락","")</f>
        <v/>
      </c>
      <c r="H5044" s="4" t="str">
        <f t="array" ref="H5044">IF(COUNT(FIND(Keywords!$B$3:$B$12,I5044)),"개인질환","")</f>
        <v/>
      </c>
      <c r="I5044" t="s">
        <v>12224</v>
      </c>
      <c r="J5044" t="s">
        <v>18057</v>
      </c>
      <c r="K5044" t="s">
        <v>18940</v>
      </c>
      <c r="L5044" t="s">
        <v>18354</v>
      </c>
      <c r="M5044" t="s">
        <v>18153</v>
      </c>
      <c r="N5044" t="s">
        <v>19106</v>
      </c>
      <c r="O5044" t="s">
        <v>18153</v>
      </c>
    </row>
    <row r="5045" spans="1:15">
      <c r="A5045" t="s">
        <v>26</v>
      </c>
      <c r="B5045" t="s">
        <v>53</v>
      </c>
      <c r="C5045" t="s">
        <v>4093</v>
      </c>
      <c r="D5045" t="s">
        <v>19250</v>
      </c>
      <c r="E5045" t="s">
        <v>7212</v>
      </c>
      <c r="F5045" s="4" t="str">
        <f t="array" ref="F5045">IF(COUNT(FIND(Keywords!$C$3:$C$41,I5045)),"일반조난","")</f>
        <v/>
      </c>
      <c r="G5045" s="4" t="str">
        <f t="array" ref="G5045">IF(COUNT(FIND(Keywords!$E$3:$E$5,I5045)),"실족추락","")</f>
        <v/>
      </c>
      <c r="H5045" s="4" t="str">
        <f t="array" ref="H5045">IF(COUNT(FIND(Keywords!$B$3:$B$12,I5045)),"개인질환","")</f>
        <v/>
      </c>
      <c r="I5045" t="s">
        <v>12225</v>
      </c>
      <c r="J5045" t="s">
        <v>18061</v>
      </c>
      <c r="K5045" t="s">
        <v>18865</v>
      </c>
      <c r="L5045" t="s">
        <v>18353</v>
      </c>
      <c r="M5045" t="s">
        <v>18153</v>
      </c>
      <c r="N5045" t="s">
        <v>19054</v>
      </c>
      <c r="O5045" t="s">
        <v>18153</v>
      </c>
    </row>
    <row r="5046" spans="1:15">
      <c r="A5046" t="s">
        <v>26</v>
      </c>
      <c r="B5046" t="s">
        <v>53</v>
      </c>
      <c r="C5046" t="s">
        <v>4094</v>
      </c>
      <c r="D5046" t="s">
        <v>7203</v>
      </c>
      <c r="E5046" t="s">
        <v>7212</v>
      </c>
      <c r="F5046" s="4" t="str">
        <f t="array" ref="F5046">IF(COUNT(FIND(Keywords!$C$3:$C$41,I5046)),"일반조난","")</f>
        <v>일반조난</v>
      </c>
      <c r="G5046" s="4" t="str">
        <f t="array" ref="G5046">IF(COUNT(FIND(Keywords!$E$3:$E$5,I5046)),"실족추락","")</f>
        <v/>
      </c>
      <c r="H5046" s="4" t="str">
        <f t="array" ref="H5046">IF(COUNT(FIND(Keywords!$B$3:$B$12,I5046)),"개인질환","")</f>
        <v/>
      </c>
      <c r="I5046" t="s">
        <v>12226</v>
      </c>
      <c r="J5046" t="s">
        <v>18068</v>
      </c>
      <c r="K5046" t="s">
        <v>18756</v>
      </c>
      <c r="L5046" t="s">
        <v>18140</v>
      </c>
      <c r="M5046" t="s">
        <v>18153</v>
      </c>
      <c r="N5046" t="s">
        <v>18998</v>
      </c>
      <c r="O5046" t="s">
        <v>18153</v>
      </c>
    </row>
    <row r="5047" spans="1:15">
      <c r="A5047" t="s">
        <v>26</v>
      </c>
      <c r="B5047" t="s">
        <v>53</v>
      </c>
      <c r="C5047" t="s">
        <v>2344</v>
      </c>
      <c r="D5047" t="s">
        <v>7203</v>
      </c>
      <c r="E5047" t="s">
        <v>7212</v>
      </c>
      <c r="F5047" s="4" t="str">
        <f t="array" ref="F5047">IF(COUNT(FIND(Keywords!$C$3:$C$41,I5047)),"일반조난","")</f>
        <v/>
      </c>
      <c r="G5047" s="4" t="str">
        <f t="array" ref="G5047">IF(COUNT(FIND(Keywords!$E$3:$E$5,I5047)),"실족추락","")</f>
        <v/>
      </c>
      <c r="H5047" s="4" t="str">
        <f t="array" ref="H5047">IF(COUNT(FIND(Keywords!$B$3:$B$12,I5047)),"개인질환","")</f>
        <v/>
      </c>
      <c r="I5047" t="s">
        <v>12227</v>
      </c>
      <c r="J5047" t="s">
        <v>18068</v>
      </c>
      <c r="K5047" t="s">
        <v>18196</v>
      </c>
      <c r="L5047" t="s">
        <v>18340</v>
      </c>
      <c r="M5047" t="s">
        <v>18153</v>
      </c>
      <c r="N5047" t="s">
        <v>18991</v>
      </c>
      <c r="O5047" t="s">
        <v>18153</v>
      </c>
    </row>
    <row r="5048" spans="1:15">
      <c r="A5048" t="s">
        <v>26</v>
      </c>
      <c r="B5048" t="s">
        <v>53</v>
      </c>
      <c r="C5048" t="s">
        <v>1803</v>
      </c>
      <c r="D5048" t="s">
        <v>19250</v>
      </c>
      <c r="E5048" t="s">
        <v>7212</v>
      </c>
      <c r="F5048" s="4" t="str">
        <f t="array" ref="F5048">IF(COUNT(FIND(Keywords!$C$3:$C$41,I5048)),"일반조난","")</f>
        <v/>
      </c>
      <c r="G5048" s="4" t="str">
        <f t="array" ref="G5048">IF(COUNT(FIND(Keywords!$E$3:$E$5,I5048)),"실족추락","")</f>
        <v/>
      </c>
      <c r="H5048" s="4" t="str">
        <f t="array" ref="H5048">IF(COUNT(FIND(Keywords!$B$3:$B$12,I5048)),"개인질환","")</f>
        <v/>
      </c>
      <c r="I5048" t="s">
        <v>12228</v>
      </c>
      <c r="J5048" t="s">
        <v>18056</v>
      </c>
      <c r="K5048" t="s">
        <v>18318</v>
      </c>
      <c r="L5048" t="s">
        <v>18474</v>
      </c>
      <c r="M5048" t="s">
        <v>18153</v>
      </c>
      <c r="N5048" t="s">
        <v>18156</v>
      </c>
      <c r="O5048" t="s">
        <v>18153</v>
      </c>
    </row>
    <row r="5049" spans="1:15">
      <c r="A5049" t="s">
        <v>26</v>
      </c>
      <c r="B5049" t="s">
        <v>53</v>
      </c>
      <c r="C5049" t="s">
        <v>4095</v>
      </c>
      <c r="D5049" t="s">
        <v>7202</v>
      </c>
      <c r="E5049" t="s">
        <v>7212</v>
      </c>
      <c r="F5049" s="4" t="str">
        <f t="array" ref="F5049">IF(COUNT(FIND(Keywords!$C$3:$C$41,I5049)),"일반조난","")</f>
        <v>일반조난</v>
      </c>
      <c r="G5049" s="4" t="str">
        <f t="array" ref="G5049">IF(COUNT(FIND(Keywords!$E$3:$E$5,I5049)),"실족추락","")</f>
        <v/>
      </c>
      <c r="H5049" s="4" t="str">
        <f t="array" ref="H5049">IF(COUNT(FIND(Keywords!$B$3:$B$12,I5049)),"개인질환","")</f>
        <v>개인질환</v>
      </c>
      <c r="I5049" t="s">
        <v>12229</v>
      </c>
      <c r="J5049" t="s">
        <v>18079</v>
      </c>
      <c r="K5049" t="s">
        <v>18761</v>
      </c>
      <c r="L5049" t="s">
        <v>18595</v>
      </c>
      <c r="M5049" t="s">
        <v>18153</v>
      </c>
      <c r="N5049" t="s">
        <v>18989</v>
      </c>
      <c r="O5049" t="s">
        <v>18153</v>
      </c>
    </row>
    <row r="5050" spans="1:15">
      <c r="A5050" t="s">
        <v>26</v>
      </c>
      <c r="B5050" t="s">
        <v>53</v>
      </c>
      <c r="C5050" t="s">
        <v>1644</v>
      </c>
      <c r="D5050" t="s">
        <v>7203</v>
      </c>
      <c r="E5050" t="s">
        <v>7212</v>
      </c>
      <c r="F5050" s="4" t="str">
        <f t="array" ref="F5050">IF(COUNT(FIND(Keywords!$C$3:$C$41,I5050)),"일반조난","")</f>
        <v/>
      </c>
      <c r="G5050" s="4" t="str">
        <f t="array" ref="G5050">IF(COUNT(FIND(Keywords!$E$3:$E$5,I5050)),"실족추락","")</f>
        <v>실족추락</v>
      </c>
      <c r="H5050" s="4" t="str">
        <f t="array" ref="H5050">IF(COUNT(FIND(Keywords!$B$3:$B$12,I5050)),"개인질환","")</f>
        <v/>
      </c>
      <c r="I5050" t="s">
        <v>12230</v>
      </c>
      <c r="J5050" t="s">
        <v>18092</v>
      </c>
      <c r="K5050" t="s">
        <v>18384</v>
      </c>
      <c r="L5050" t="s">
        <v>18816</v>
      </c>
      <c r="M5050" t="s">
        <v>18153</v>
      </c>
      <c r="N5050" t="s">
        <v>18134</v>
      </c>
      <c r="O5050" t="s">
        <v>18153</v>
      </c>
    </row>
    <row r="5051" spans="1:15">
      <c r="A5051" t="s">
        <v>26</v>
      </c>
      <c r="B5051" t="s">
        <v>53</v>
      </c>
      <c r="C5051" t="s">
        <v>4030</v>
      </c>
      <c r="D5051" t="s">
        <v>19250</v>
      </c>
      <c r="E5051" t="s">
        <v>7212</v>
      </c>
      <c r="F5051" s="4" t="str">
        <f t="array" ref="F5051">IF(COUNT(FIND(Keywords!$C$3:$C$41,I5051)),"일반조난","")</f>
        <v/>
      </c>
      <c r="G5051" s="4" t="str">
        <f t="array" ref="G5051">IF(COUNT(FIND(Keywords!$E$3:$E$5,I5051)),"실족추락","")</f>
        <v/>
      </c>
      <c r="H5051" s="4" t="str">
        <f t="array" ref="H5051">IF(COUNT(FIND(Keywords!$B$3:$B$12,I5051)),"개인질환","")</f>
        <v/>
      </c>
      <c r="I5051" t="s">
        <v>12231</v>
      </c>
      <c r="J5051" t="s">
        <v>18099</v>
      </c>
      <c r="K5051" t="s">
        <v>18491</v>
      </c>
      <c r="L5051" t="s">
        <v>18595</v>
      </c>
      <c r="M5051" t="s">
        <v>18153</v>
      </c>
      <c r="N5051" t="s">
        <v>18937</v>
      </c>
      <c r="O5051" t="s">
        <v>18153</v>
      </c>
    </row>
    <row r="5052" spans="1:15">
      <c r="A5052" t="s">
        <v>26</v>
      </c>
      <c r="B5052" t="s">
        <v>53</v>
      </c>
      <c r="C5052" t="s">
        <v>4096</v>
      </c>
      <c r="D5052" t="s">
        <v>7203</v>
      </c>
      <c r="E5052" t="s">
        <v>7212</v>
      </c>
      <c r="F5052" s="4" t="str">
        <f t="array" ref="F5052">IF(COUNT(FIND(Keywords!$C$3:$C$41,I5052)),"일반조난","")</f>
        <v/>
      </c>
      <c r="G5052" s="4" t="str">
        <f t="array" ref="G5052">IF(COUNT(FIND(Keywords!$E$3:$E$5,I5052)),"실족추락","")</f>
        <v>실족추락</v>
      </c>
      <c r="H5052" s="4" t="str">
        <f t="array" ref="H5052">IF(COUNT(FIND(Keywords!$B$3:$B$12,I5052)),"개인질환","")</f>
        <v/>
      </c>
      <c r="I5052" t="s">
        <v>12232</v>
      </c>
      <c r="J5052" t="s">
        <v>18098</v>
      </c>
      <c r="K5052" t="s">
        <v>18306</v>
      </c>
      <c r="L5052" t="s">
        <v>18360</v>
      </c>
      <c r="M5052" t="s">
        <v>18153</v>
      </c>
      <c r="N5052" t="s">
        <v>18187</v>
      </c>
      <c r="O5052" t="s">
        <v>18153</v>
      </c>
    </row>
    <row r="5053" spans="1:15">
      <c r="A5053" t="s">
        <v>26</v>
      </c>
      <c r="B5053" t="s">
        <v>53</v>
      </c>
      <c r="C5053" t="s">
        <v>4097</v>
      </c>
      <c r="D5053" t="s">
        <v>7203</v>
      </c>
      <c r="E5053" t="s">
        <v>7212</v>
      </c>
      <c r="F5053" s="4" t="str">
        <f t="array" ref="F5053">IF(COUNT(FIND(Keywords!$C$3:$C$41,I5053)),"일반조난","")</f>
        <v>일반조난</v>
      </c>
      <c r="G5053" s="4" t="str">
        <f t="array" ref="G5053">IF(COUNT(FIND(Keywords!$E$3:$E$5,I5053)),"실족추락","")</f>
        <v/>
      </c>
      <c r="H5053" s="4" t="str">
        <f t="array" ref="H5053">IF(COUNT(FIND(Keywords!$B$3:$B$12,I5053)),"개인질환","")</f>
        <v/>
      </c>
      <c r="I5053" t="s">
        <v>12233</v>
      </c>
      <c r="J5053" t="s">
        <v>18053</v>
      </c>
      <c r="K5053" t="s">
        <v>18516</v>
      </c>
      <c r="L5053" t="s">
        <v>18560</v>
      </c>
      <c r="M5053" t="s">
        <v>18153</v>
      </c>
      <c r="N5053" t="s">
        <v>18680</v>
      </c>
      <c r="O5053" t="s">
        <v>18153</v>
      </c>
    </row>
    <row r="5054" spans="1:15">
      <c r="A5054" t="s">
        <v>26</v>
      </c>
      <c r="B5054" t="s">
        <v>53</v>
      </c>
      <c r="C5054" t="s">
        <v>4098</v>
      </c>
      <c r="D5054" t="s">
        <v>7203</v>
      </c>
      <c r="E5054" t="s">
        <v>7212</v>
      </c>
      <c r="F5054" s="4" t="str">
        <f t="array" ref="F5054">IF(COUNT(FIND(Keywords!$C$3:$C$41,I5054)),"일반조난","")</f>
        <v/>
      </c>
      <c r="G5054" s="4" t="str">
        <f t="array" ref="G5054">IF(COUNT(FIND(Keywords!$E$3:$E$5,I5054)),"실족추락","")</f>
        <v>실족추락</v>
      </c>
      <c r="H5054" s="4" t="str">
        <f t="array" ref="H5054">IF(COUNT(FIND(Keywords!$B$3:$B$12,I5054)),"개인질환","")</f>
        <v/>
      </c>
      <c r="I5054" t="s">
        <v>12234</v>
      </c>
      <c r="J5054" t="s">
        <v>18092</v>
      </c>
      <c r="K5054" t="s">
        <v>18425</v>
      </c>
      <c r="L5054" t="s">
        <v>18141</v>
      </c>
      <c r="M5054" t="s">
        <v>18153</v>
      </c>
      <c r="N5054" t="s">
        <v>18659</v>
      </c>
      <c r="O5054" t="s">
        <v>18153</v>
      </c>
    </row>
    <row r="5055" spans="1:15">
      <c r="A5055" t="s">
        <v>26</v>
      </c>
      <c r="B5055" t="s">
        <v>53</v>
      </c>
      <c r="C5055" t="s">
        <v>4099</v>
      </c>
      <c r="D5055" t="s">
        <v>19250</v>
      </c>
      <c r="E5055" t="s">
        <v>7212</v>
      </c>
      <c r="F5055" s="4" t="str">
        <f t="array" ref="F5055">IF(COUNT(FIND(Keywords!$C$3:$C$41,I5055)),"일반조난","")</f>
        <v/>
      </c>
      <c r="G5055" s="4" t="str">
        <f t="array" ref="G5055">IF(COUNT(FIND(Keywords!$E$3:$E$5,I5055)),"실족추락","")</f>
        <v/>
      </c>
      <c r="H5055" s="4" t="str">
        <f t="array" ref="H5055">IF(COUNT(FIND(Keywords!$B$3:$B$12,I5055)),"개인질환","")</f>
        <v/>
      </c>
      <c r="I5055" t="s">
        <v>12235</v>
      </c>
      <c r="J5055" t="s">
        <v>18101</v>
      </c>
      <c r="K5055" t="s">
        <v>18588</v>
      </c>
      <c r="L5055" t="s">
        <v>18164</v>
      </c>
      <c r="M5055" t="s">
        <v>18153</v>
      </c>
      <c r="N5055" t="s">
        <v>18451</v>
      </c>
      <c r="O5055" t="s">
        <v>18153</v>
      </c>
    </row>
    <row r="5056" spans="1:15">
      <c r="A5056" t="s">
        <v>26</v>
      </c>
      <c r="B5056" t="s">
        <v>53</v>
      </c>
      <c r="C5056" t="s">
        <v>4100</v>
      </c>
      <c r="D5056" t="s">
        <v>19250</v>
      </c>
      <c r="E5056" t="s">
        <v>7212</v>
      </c>
      <c r="F5056" s="4" t="str">
        <f t="array" ref="F5056">IF(COUNT(FIND(Keywords!$C$3:$C$41,I5056)),"일반조난","")</f>
        <v/>
      </c>
      <c r="G5056" s="4" t="str">
        <f t="array" ref="G5056">IF(COUNT(FIND(Keywords!$E$3:$E$5,I5056)),"실족추락","")</f>
        <v/>
      </c>
      <c r="H5056" s="4" t="str">
        <f t="array" ref="H5056">IF(COUNT(FIND(Keywords!$B$3:$B$12,I5056)),"개인질환","")</f>
        <v/>
      </c>
      <c r="I5056" t="s">
        <v>12236</v>
      </c>
      <c r="J5056" t="s">
        <v>18090</v>
      </c>
      <c r="K5056" t="s">
        <v>18382</v>
      </c>
      <c r="L5056" t="s">
        <v>18555</v>
      </c>
      <c r="M5056" t="s">
        <v>18153</v>
      </c>
      <c r="N5056" t="s">
        <v>18308</v>
      </c>
      <c r="O5056" t="s">
        <v>18153</v>
      </c>
    </row>
    <row r="5057" spans="1:15">
      <c r="A5057" t="s">
        <v>26</v>
      </c>
      <c r="B5057" t="s">
        <v>53</v>
      </c>
      <c r="C5057" t="s">
        <v>4101</v>
      </c>
      <c r="D5057" t="s">
        <v>19251</v>
      </c>
      <c r="E5057" t="s">
        <v>7212</v>
      </c>
      <c r="F5057" s="4" t="str">
        <f t="array" ref="F5057">IF(COUNT(FIND(Keywords!$C$3:$C$41,I5057)),"일반조난","")</f>
        <v/>
      </c>
      <c r="G5057" s="4" t="str">
        <f t="array" ref="G5057">IF(COUNT(FIND(Keywords!$E$3:$E$5,I5057)),"실족추락","")</f>
        <v/>
      </c>
      <c r="H5057" s="4" t="str">
        <f t="array" ref="H5057">IF(COUNT(FIND(Keywords!$B$3:$B$12,I5057)),"개인질환","")</f>
        <v/>
      </c>
      <c r="I5057" t="s">
        <v>12237</v>
      </c>
      <c r="J5057" t="s">
        <v>18124</v>
      </c>
      <c r="K5057" t="s">
        <v>18417</v>
      </c>
      <c r="L5057" t="s">
        <v>18346</v>
      </c>
      <c r="M5057" t="s">
        <v>18153</v>
      </c>
      <c r="N5057" t="s">
        <v>18534</v>
      </c>
      <c r="O5057" t="s">
        <v>18153</v>
      </c>
    </row>
    <row r="5058" spans="1:15">
      <c r="A5058" t="s">
        <v>26</v>
      </c>
      <c r="B5058" t="s">
        <v>53</v>
      </c>
      <c r="C5058" t="s">
        <v>4102</v>
      </c>
      <c r="D5058" t="s">
        <v>7206</v>
      </c>
      <c r="E5058" t="s">
        <v>7212</v>
      </c>
      <c r="F5058" s="4" t="str">
        <f t="array" ref="F5058">IF(COUNT(FIND(Keywords!$C$3:$C$41,I5058)),"일반조난","")</f>
        <v>일반조난</v>
      </c>
      <c r="G5058" s="4" t="str">
        <f t="array" ref="G5058">IF(COUNT(FIND(Keywords!$E$3:$E$5,I5058)),"실족추락","")</f>
        <v/>
      </c>
      <c r="H5058" s="4" t="str">
        <f t="array" ref="H5058">IF(COUNT(FIND(Keywords!$B$3:$B$12,I5058)),"개인질환","")</f>
        <v/>
      </c>
      <c r="I5058" t="s">
        <v>12238</v>
      </c>
      <c r="J5058" t="s">
        <v>18089</v>
      </c>
      <c r="K5058" t="s">
        <v>18200</v>
      </c>
      <c r="L5058" t="s">
        <v>18360</v>
      </c>
      <c r="M5058" t="s">
        <v>18153</v>
      </c>
      <c r="N5058" t="s">
        <v>18087</v>
      </c>
      <c r="O5058" t="s">
        <v>18153</v>
      </c>
    </row>
    <row r="5059" spans="1:15">
      <c r="A5059" t="s">
        <v>26</v>
      </c>
      <c r="B5059" t="s">
        <v>53</v>
      </c>
      <c r="C5059" t="s">
        <v>4103</v>
      </c>
      <c r="D5059" t="s">
        <v>7202</v>
      </c>
      <c r="E5059" t="s">
        <v>7212</v>
      </c>
      <c r="F5059" s="4" t="str">
        <f t="array" ref="F5059">IF(COUNT(FIND(Keywords!$C$3:$C$41,I5059)),"일반조난","")</f>
        <v>일반조난</v>
      </c>
      <c r="G5059" s="4" t="str">
        <f t="array" ref="G5059">IF(COUNT(FIND(Keywords!$E$3:$E$5,I5059)),"실족추락","")</f>
        <v/>
      </c>
      <c r="H5059" s="4" t="str">
        <f t="array" ref="H5059">IF(COUNT(FIND(Keywords!$B$3:$B$12,I5059)),"개인질환","")</f>
        <v/>
      </c>
      <c r="I5059" t="s">
        <v>12239</v>
      </c>
      <c r="J5059" t="s">
        <v>18067</v>
      </c>
      <c r="K5059" t="s">
        <v>18276</v>
      </c>
      <c r="L5059" t="s">
        <v>18462</v>
      </c>
      <c r="M5059" t="s">
        <v>18153</v>
      </c>
      <c r="N5059" t="s">
        <v>18494</v>
      </c>
      <c r="O5059" t="s">
        <v>18153</v>
      </c>
    </row>
    <row r="5060" spans="1:15">
      <c r="A5060" t="s">
        <v>26</v>
      </c>
      <c r="B5060" t="s">
        <v>53</v>
      </c>
      <c r="C5060" t="s">
        <v>4104</v>
      </c>
      <c r="D5060" t="s">
        <v>7202</v>
      </c>
      <c r="E5060" t="s">
        <v>7212</v>
      </c>
      <c r="F5060" s="4" t="str">
        <f t="array" ref="F5060">IF(COUNT(FIND(Keywords!$C$3:$C$41,I5060)),"일반조난","")</f>
        <v>일반조난</v>
      </c>
      <c r="G5060" s="4" t="str">
        <f t="array" ref="G5060">IF(COUNT(FIND(Keywords!$E$3:$E$5,I5060)),"실족추락","")</f>
        <v/>
      </c>
      <c r="H5060" s="4" t="str">
        <f t="array" ref="H5060">IF(COUNT(FIND(Keywords!$B$3:$B$12,I5060)),"개인질환","")</f>
        <v/>
      </c>
      <c r="I5060" t="s">
        <v>12240</v>
      </c>
      <c r="J5060" t="s">
        <v>18101</v>
      </c>
      <c r="K5060" t="s">
        <v>18216</v>
      </c>
      <c r="L5060" t="s">
        <v>18351</v>
      </c>
      <c r="M5060" t="s">
        <v>18153</v>
      </c>
      <c r="N5060" t="s">
        <v>18690</v>
      </c>
      <c r="O5060" t="s">
        <v>18153</v>
      </c>
    </row>
    <row r="5061" spans="1:15">
      <c r="A5061" t="s">
        <v>26</v>
      </c>
      <c r="B5061" t="s">
        <v>53</v>
      </c>
      <c r="C5061" t="s">
        <v>4105</v>
      </c>
      <c r="D5061" t="s">
        <v>7202</v>
      </c>
      <c r="E5061" t="s">
        <v>7212</v>
      </c>
      <c r="F5061" s="4" t="str">
        <f t="array" ref="F5061">IF(COUNT(FIND(Keywords!$C$3:$C$41,I5061)),"일반조난","")</f>
        <v>일반조난</v>
      </c>
      <c r="G5061" s="4" t="str">
        <f t="array" ref="G5061">IF(COUNT(FIND(Keywords!$E$3:$E$5,I5061)),"실족추락","")</f>
        <v/>
      </c>
      <c r="H5061" s="4" t="str">
        <f t="array" ref="H5061">IF(COUNT(FIND(Keywords!$B$3:$B$12,I5061)),"개인질환","")</f>
        <v/>
      </c>
      <c r="I5061" t="s">
        <v>12241</v>
      </c>
      <c r="J5061" t="s">
        <v>18084</v>
      </c>
      <c r="K5061" t="s">
        <v>18586</v>
      </c>
      <c r="L5061" t="s">
        <v>18342</v>
      </c>
      <c r="M5061" t="s">
        <v>18153</v>
      </c>
      <c r="N5061" t="s">
        <v>18703</v>
      </c>
      <c r="O5061" t="s">
        <v>18153</v>
      </c>
    </row>
    <row r="5062" spans="1:15">
      <c r="A5062" t="s">
        <v>26</v>
      </c>
      <c r="B5062" t="s">
        <v>53</v>
      </c>
      <c r="C5062" t="s">
        <v>4106</v>
      </c>
      <c r="D5062" t="s">
        <v>7203</v>
      </c>
      <c r="E5062" t="s">
        <v>7212</v>
      </c>
      <c r="F5062" s="4" t="str">
        <f t="array" ref="F5062">IF(COUNT(FIND(Keywords!$C$3:$C$41,I5062)),"일반조난","")</f>
        <v>일반조난</v>
      </c>
      <c r="G5062" s="4" t="str">
        <f t="array" ref="G5062">IF(COUNT(FIND(Keywords!$E$3:$E$5,I5062)),"실족추락","")</f>
        <v/>
      </c>
      <c r="H5062" s="4" t="str">
        <f t="array" ref="H5062">IF(COUNT(FIND(Keywords!$B$3:$B$12,I5062)),"개인질환","")</f>
        <v/>
      </c>
      <c r="I5062" t="s">
        <v>12242</v>
      </c>
      <c r="J5062" t="s">
        <v>18084</v>
      </c>
      <c r="K5062" t="s">
        <v>18530</v>
      </c>
      <c r="L5062" t="s">
        <v>18890</v>
      </c>
      <c r="M5062" t="s">
        <v>18153</v>
      </c>
      <c r="N5062" t="s">
        <v>18079</v>
      </c>
      <c r="O5062" t="s">
        <v>18153</v>
      </c>
    </row>
    <row r="5063" spans="1:15">
      <c r="A5063" t="s">
        <v>26</v>
      </c>
      <c r="B5063" t="s">
        <v>53</v>
      </c>
      <c r="C5063" t="s">
        <v>4107</v>
      </c>
      <c r="D5063" t="s">
        <v>7202</v>
      </c>
      <c r="E5063" t="s">
        <v>7221</v>
      </c>
      <c r="F5063" s="4" t="str">
        <f t="array" ref="F5063">IF(COUNT(FIND(Keywords!$C$3:$C$41,I5063)),"일반조난","")</f>
        <v>일반조난</v>
      </c>
      <c r="G5063" s="4" t="str">
        <f t="array" ref="G5063">IF(COUNT(FIND(Keywords!$E$3:$E$5,I5063)),"실족추락","")</f>
        <v/>
      </c>
      <c r="H5063" s="4" t="str">
        <f t="array" ref="H5063">IF(COUNT(FIND(Keywords!$B$3:$B$12,I5063)),"개인질환","")</f>
        <v/>
      </c>
      <c r="I5063" t="s">
        <v>12243</v>
      </c>
      <c r="J5063" t="s">
        <v>18086</v>
      </c>
      <c r="K5063" t="s">
        <v>18281</v>
      </c>
      <c r="L5063" t="s">
        <v>18163</v>
      </c>
      <c r="M5063" t="s">
        <v>18153</v>
      </c>
      <c r="N5063" t="s">
        <v>18542</v>
      </c>
      <c r="O5063" t="s">
        <v>18153</v>
      </c>
    </row>
    <row r="5064" spans="1:15">
      <c r="A5064" t="s">
        <v>26</v>
      </c>
      <c r="B5064" t="s">
        <v>53</v>
      </c>
      <c r="C5064" t="s">
        <v>4108</v>
      </c>
      <c r="D5064" t="s">
        <v>7203</v>
      </c>
      <c r="E5064" t="s">
        <v>7212</v>
      </c>
      <c r="F5064" s="4" t="str">
        <f t="array" ref="F5064">IF(COUNT(FIND(Keywords!$C$3:$C$41,I5064)),"일반조난","")</f>
        <v/>
      </c>
      <c r="G5064" s="4" t="str">
        <f t="array" ref="G5064">IF(COUNT(FIND(Keywords!$E$3:$E$5,I5064)),"실족추락","")</f>
        <v/>
      </c>
      <c r="H5064" s="4" t="str">
        <f t="array" ref="H5064">IF(COUNT(FIND(Keywords!$B$3:$B$12,I5064)),"개인질환","")</f>
        <v/>
      </c>
      <c r="I5064" t="s">
        <v>12244</v>
      </c>
      <c r="J5064" t="s">
        <v>18072</v>
      </c>
      <c r="K5064" t="s">
        <v>18570</v>
      </c>
      <c r="L5064" t="s">
        <v>18668</v>
      </c>
      <c r="M5064" t="s">
        <v>18153</v>
      </c>
      <c r="N5064" t="s">
        <v>18702</v>
      </c>
      <c r="O5064" t="s">
        <v>18153</v>
      </c>
    </row>
    <row r="5065" spans="1:15">
      <c r="A5065" t="s">
        <v>26</v>
      </c>
      <c r="B5065" t="s">
        <v>53</v>
      </c>
      <c r="C5065" t="s">
        <v>1091</v>
      </c>
      <c r="D5065" t="s">
        <v>7203</v>
      </c>
      <c r="E5065" t="s">
        <v>7212</v>
      </c>
      <c r="F5065" s="4" t="str">
        <f t="array" ref="F5065">IF(COUNT(FIND(Keywords!$C$3:$C$41,I5065)),"일반조난","")</f>
        <v/>
      </c>
      <c r="G5065" s="4" t="str">
        <f t="array" ref="G5065">IF(COUNT(FIND(Keywords!$E$3:$E$5,I5065)),"실족추락","")</f>
        <v/>
      </c>
      <c r="H5065" s="4" t="str">
        <f t="array" ref="H5065">IF(COUNT(FIND(Keywords!$B$3:$B$12,I5065)),"개인질환","")</f>
        <v/>
      </c>
      <c r="I5065" t="s">
        <v>12245</v>
      </c>
      <c r="J5065" t="s">
        <v>18052</v>
      </c>
      <c r="K5065" t="s">
        <v>18601</v>
      </c>
      <c r="L5065" t="s">
        <v>18857</v>
      </c>
      <c r="M5065" t="s">
        <v>18153</v>
      </c>
      <c r="N5065" t="s">
        <v>19080</v>
      </c>
      <c r="O5065" t="s">
        <v>18153</v>
      </c>
    </row>
    <row r="5066" spans="1:15">
      <c r="A5066" t="s">
        <v>26</v>
      </c>
      <c r="B5066" t="s">
        <v>53</v>
      </c>
      <c r="C5066" t="s">
        <v>4109</v>
      </c>
      <c r="D5066" t="s">
        <v>7203</v>
      </c>
      <c r="E5066" t="s">
        <v>7212</v>
      </c>
      <c r="F5066" s="4" t="str">
        <f t="array" ref="F5066">IF(COUNT(FIND(Keywords!$C$3:$C$41,I5066)),"일반조난","")</f>
        <v/>
      </c>
      <c r="G5066" s="4" t="str">
        <f t="array" ref="G5066">IF(COUNT(FIND(Keywords!$E$3:$E$5,I5066)),"실족추락","")</f>
        <v>실족추락</v>
      </c>
      <c r="H5066" s="4" t="str">
        <f t="array" ref="H5066">IF(COUNT(FIND(Keywords!$B$3:$B$12,I5066)),"개인질환","")</f>
        <v/>
      </c>
      <c r="I5066" t="s">
        <v>12246</v>
      </c>
      <c r="J5066" t="s">
        <v>18088</v>
      </c>
      <c r="K5066" t="s">
        <v>18139</v>
      </c>
      <c r="L5066" t="s">
        <v>18562</v>
      </c>
      <c r="M5066" t="s">
        <v>18153</v>
      </c>
      <c r="N5066" t="s">
        <v>19097</v>
      </c>
      <c r="O5066" t="s">
        <v>18698</v>
      </c>
    </row>
    <row r="5067" spans="1:15">
      <c r="A5067" t="s">
        <v>26</v>
      </c>
      <c r="B5067" t="s">
        <v>53</v>
      </c>
      <c r="C5067" t="s">
        <v>4110</v>
      </c>
      <c r="D5067" t="s">
        <v>7203</v>
      </c>
      <c r="E5067" t="s">
        <v>7212</v>
      </c>
      <c r="F5067" s="4" t="str">
        <f t="array" ref="F5067">IF(COUNT(FIND(Keywords!$C$3:$C$41,I5067)),"일반조난","")</f>
        <v/>
      </c>
      <c r="G5067" s="4" t="str">
        <f t="array" ref="G5067">IF(COUNT(FIND(Keywords!$E$3:$E$5,I5067)),"실족추락","")</f>
        <v/>
      </c>
      <c r="H5067" s="4" t="str">
        <f t="array" ref="H5067">IF(COUNT(FIND(Keywords!$B$3:$B$12,I5067)),"개인질환","")</f>
        <v/>
      </c>
      <c r="I5067" t="s">
        <v>12247</v>
      </c>
      <c r="J5067" t="s">
        <v>18080</v>
      </c>
      <c r="K5067" t="s">
        <v>18473</v>
      </c>
      <c r="L5067" t="s">
        <v>18356</v>
      </c>
      <c r="M5067" t="s">
        <v>18153</v>
      </c>
      <c r="N5067" t="s">
        <v>19012</v>
      </c>
      <c r="O5067" t="s">
        <v>18153</v>
      </c>
    </row>
    <row r="5068" spans="1:15">
      <c r="A5068" t="s">
        <v>26</v>
      </c>
      <c r="B5068" t="s">
        <v>53</v>
      </c>
      <c r="C5068" t="s">
        <v>4111</v>
      </c>
      <c r="D5068" t="s">
        <v>7206</v>
      </c>
      <c r="E5068" t="s">
        <v>7213</v>
      </c>
      <c r="F5068" s="4" t="str">
        <f t="array" ref="F5068">IF(COUNT(FIND(Keywords!$C$3:$C$41,I5068)),"일반조난","")</f>
        <v/>
      </c>
      <c r="G5068" s="4" t="str">
        <f t="array" ref="G5068">IF(COUNT(FIND(Keywords!$E$3:$E$5,I5068)),"실족추락","")</f>
        <v/>
      </c>
      <c r="H5068" s="4" t="str">
        <f t="array" ref="H5068">IF(COUNT(FIND(Keywords!$B$3:$B$12,I5068)),"개인질환","")</f>
        <v/>
      </c>
      <c r="I5068" t="s">
        <v>12248</v>
      </c>
      <c r="J5068" t="s">
        <v>18060</v>
      </c>
      <c r="K5068" t="s">
        <v>18729</v>
      </c>
      <c r="L5068" t="s">
        <v>18940</v>
      </c>
      <c r="M5068" t="s">
        <v>18153</v>
      </c>
      <c r="N5068" t="s">
        <v>19091</v>
      </c>
      <c r="O5068" t="s">
        <v>18153</v>
      </c>
    </row>
    <row r="5069" spans="1:15">
      <c r="A5069" t="s">
        <v>26</v>
      </c>
      <c r="B5069" t="s">
        <v>53</v>
      </c>
      <c r="C5069" t="s">
        <v>4112</v>
      </c>
      <c r="D5069" t="s">
        <v>7206</v>
      </c>
      <c r="E5069" t="s">
        <v>7212</v>
      </c>
      <c r="F5069" s="4" t="str">
        <f t="array" ref="F5069">IF(COUNT(FIND(Keywords!$C$3:$C$41,I5069)),"일반조난","")</f>
        <v/>
      </c>
      <c r="G5069" s="4" t="str">
        <f t="array" ref="G5069">IF(COUNT(FIND(Keywords!$E$3:$E$5,I5069)),"실족추락","")</f>
        <v/>
      </c>
      <c r="H5069" s="4" t="str">
        <f t="array" ref="H5069">IF(COUNT(FIND(Keywords!$B$3:$B$12,I5069)),"개인질환","")</f>
        <v>개인질환</v>
      </c>
      <c r="I5069" t="s">
        <v>12249</v>
      </c>
      <c r="J5069" t="s">
        <v>18047</v>
      </c>
      <c r="K5069" t="s">
        <v>18325</v>
      </c>
      <c r="L5069" t="s">
        <v>18459</v>
      </c>
      <c r="M5069" t="s">
        <v>18153</v>
      </c>
      <c r="N5069" t="s">
        <v>18457</v>
      </c>
      <c r="O5069" t="s">
        <v>18153</v>
      </c>
    </row>
    <row r="5070" spans="1:15">
      <c r="A5070" t="s">
        <v>26</v>
      </c>
      <c r="B5070" t="s">
        <v>53</v>
      </c>
      <c r="C5070" t="s">
        <v>4113</v>
      </c>
      <c r="D5070" t="s">
        <v>7206</v>
      </c>
      <c r="E5070" t="s">
        <v>7212</v>
      </c>
      <c r="F5070" s="4" t="str">
        <f t="array" ref="F5070">IF(COUNT(FIND(Keywords!$C$3:$C$41,I5070)),"일반조난","")</f>
        <v/>
      </c>
      <c r="G5070" s="4" t="str">
        <f t="array" ref="G5070">IF(COUNT(FIND(Keywords!$E$3:$E$5,I5070)),"실족추락","")</f>
        <v/>
      </c>
      <c r="H5070" s="4" t="str">
        <f t="array" ref="H5070">IF(COUNT(FIND(Keywords!$B$3:$B$12,I5070)),"개인질환","")</f>
        <v/>
      </c>
      <c r="I5070" t="s">
        <v>12250</v>
      </c>
      <c r="J5070" t="s">
        <v>18050</v>
      </c>
      <c r="K5070" t="s">
        <v>18322</v>
      </c>
      <c r="L5070" t="s">
        <v>18887</v>
      </c>
      <c r="M5070" t="s">
        <v>18153</v>
      </c>
      <c r="N5070" t="s">
        <v>18907</v>
      </c>
      <c r="O5070" t="s">
        <v>18153</v>
      </c>
    </row>
    <row r="5071" spans="1:15">
      <c r="A5071" t="s">
        <v>26</v>
      </c>
      <c r="B5071" t="s">
        <v>53</v>
      </c>
      <c r="C5071" t="s">
        <v>1130</v>
      </c>
      <c r="D5071" t="s">
        <v>7202</v>
      </c>
      <c r="E5071" t="s">
        <v>7213</v>
      </c>
      <c r="F5071" s="4" t="str">
        <f t="array" ref="F5071">IF(COUNT(FIND(Keywords!$C$3:$C$41,I5071)),"일반조난","")</f>
        <v>일반조난</v>
      </c>
      <c r="G5071" s="4" t="str">
        <f t="array" ref="G5071">IF(COUNT(FIND(Keywords!$E$3:$E$5,I5071)),"실족추락","")</f>
        <v/>
      </c>
      <c r="H5071" s="4" t="str">
        <f t="array" ref="H5071">IF(COUNT(FIND(Keywords!$B$3:$B$12,I5071)),"개인질환","")</f>
        <v/>
      </c>
      <c r="I5071" t="s">
        <v>12251</v>
      </c>
      <c r="J5071" t="s">
        <v>18090</v>
      </c>
      <c r="K5071" t="s">
        <v>18619</v>
      </c>
      <c r="L5071" t="s">
        <v>18673</v>
      </c>
      <c r="M5071" t="s">
        <v>18153</v>
      </c>
      <c r="N5071" t="s">
        <v>18613</v>
      </c>
      <c r="O5071" t="s">
        <v>18153</v>
      </c>
    </row>
    <row r="5072" spans="1:15">
      <c r="A5072" t="s">
        <v>26</v>
      </c>
      <c r="B5072" t="s">
        <v>53</v>
      </c>
      <c r="C5072" t="s">
        <v>4024</v>
      </c>
      <c r="D5072" t="s">
        <v>7203</v>
      </c>
      <c r="E5072" t="s">
        <v>7212</v>
      </c>
      <c r="F5072" s="4" t="str">
        <f t="array" ref="F5072">IF(COUNT(FIND(Keywords!$C$3:$C$41,I5072)),"일반조난","")</f>
        <v/>
      </c>
      <c r="G5072" s="4" t="str">
        <f t="array" ref="G5072">IF(COUNT(FIND(Keywords!$E$3:$E$5,I5072)),"실족추락","")</f>
        <v/>
      </c>
      <c r="H5072" s="4" t="str">
        <f t="array" ref="H5072">IF(COUNT(FIND(Keywords!$B$3:$B$12,I5072)),"개인질환","")</f>
        <v/>
      </c>
      <c r="I5072" t="s">
        <v>12252</v>
      </c>
      <c r="J5072" t="s">
        <v>18111</v>
      </c>
      <c r="K5072" t="s">
        <v>18430</v>
      </c>
      <c r="L5072" t="s">
        <v>18560</v>
      </c>
      <c r="M5072" t="s">
        <v>18153</v>
      </c>
      <c r="N5072" t="s">
        <v>18451</v>
      </c>
      <c r="O5072" t="s">
        <v>18153</v>
      </c>
    </row>
    <row r="5073" spans="1:15">
      <c r="A5073" t="s">
        <v>26</v>
      </c>
      <c r="B5073" t="s">
        <v>53</v>
      </c>
      <c r="C5073" t="s">
        <v>4114</v>
      </c>
      <c r="D5073" t="s">
        <v>7206</v>
      </c>
      <c r="E5073" t="s">
        <v>7212</v>
      </c>
      <c r="F5073" s="4" t="str">
        <f t="array" ref="F5073">IF(COUNT(FIND(Keywords!$C$3:$C$41,I5073)),"일반조난","")</f>
        <v/>
      </c>
      <c r="G5073" s="4" t="str">
        <f t="array" ref="G5073">IF(COUNT(FIND(Keywords!$E$3:$E$5,I5073)),"실족추락","")</f>
        <v/>
      </c>
      <c r="H5073" s="4" t="str">
        <f t="array" ref="H5073">IF(COUNT(FIND(Keywords!$B$3:$B$12,I5073)),"개인질환","")</f>
        <v/>
      </c>
      <c r="I5073" t="s">
        <v>12253</v>
      </c>
      <c r="J5073" t="s">
        <v>18122</v>
      </c>
      <c r="K5073" t="s">
        <v>18538</v>
      </c>
      <c r="L5073" t="s">
        <v>18163</v>
      </c>
      <c r="M5073" t="s">
        <v>18153</v>
      </c>
      <c r="N5073" t="s">
        <v>18442</v>
      </c>
      <c r="O5073" t="s">
        <v>18153</v>
      </c>
    </row>
    <row r="5074" spans="1:15">
      <c r="A5074" t="s">
        <v>26</v>
      </c>
      <c r="B5074" t="s">
        <v>53</v>
      </c>
      <c r="C5074" t="s">
        <v>4115</v>
      </c>
      <c r="D5074" t="s">
        <v>7206</v>
      </c>
      <c r="E5074" t="s">
        <v>7212</v>
      </c>
      <c r="F5074" s="4" t="str">
        <f t="array" ref="F5074">IF(COUNT(FIND(Keywords!$C$3:$C$41,I5074)),"일반조난","")</f>
        <v/>
      </c>
      <c r="G5074" s="4" t="str">
        <f t="array" ref="G5074">IF(COUNT(FIND(Keywords!$E$3:$E$5,I5074)),"실족추락","")</f>
        <v/>
      </c>
      <c r="H5074" s="4" t="str">
        <f t="array" ref="H5074">IF(COUNT(FIND(Keywords!$B$3:$B$12,I5074)),"개인질환","")</f>
        <v/>
      </c>
      <c r="I5074" t="s">
        <v>12254</v>
      </c>
      <c r="J5074" t="s">
        <v>18116</v>
      </c>
      <c r="K5074" t="s">
        <v>18498</v>
      </c>
      <c r="L5074" t="s">
        <v>18698</v>
      </c>
      <c r="M5074" t="s">
        <v>18153</v>
      </c>
      <c r="N5074" t="s">
        <v>18744</v>
      </c>
      <c r="O5074" t="s">
        <v>18153</v>
      </c>
    </row>
    <row r="5075" spans="1:15">
      <c r="A5075" t="s">
        <v>26</v>
      </c>
      <c r="B5075" t="s">
        <v>53</v>
      </c>
      <c r="C5075" t="s">
        <v>2422</v>
      </c>
      <c r="D5075" t="s">
        <v>19250</v>
      </c>
      <c r="E5075" t="s">
        <v>7212</v>
      </c>
      <c r="F5075" s="4" t="str">
        <f t="array" ref="F5075">IF(COUNT(FIND(Keywords!$C$3:$C$41,I5075)),"일반조난","")</f>
        <v/>
      </c>
      <c r="G5075" s="4" t="str">
        <f t="array" ref="G5075">IF(COUNT(FIND(Keywords!$E$3:$E$5,I5075)),"실족추락","")</f>
        <v/>
      </c>
      <c r="H5075" s="4" t="str">
        <f t="array" ref="H5075">IF(COUNT(FIND(Keywords!$B$3:$B$12,I5075)),"개인질환","")</f>
        <v/>
      </c>
      <c r="I5075" t="s">
        <v>12255</v>
      </c>
      <c r="J5075" t="s">
        <v>18099</v>
      </c>
      <c r="K5075" t="s">
        <v>18297</v>
      </c>
      <c r="L5075" t="s">
        <v>18140</v>
      </c>
      <c r="M5075" t="s">
        <v>18153</v>
      </c>
      <c r="N5075" t="s">
        <v>18930</v>
      </c>
      <c r="O5075" t="s">
        <v>18153</v>
      </c>
    </row>
    <row r="5076" spans="1:15">
      <c r="A5076" t="s">
        <v>26</v>
      </c>
      <c r="B5076" t="s">
        <v>53</v>
      </c>
      <c r="C5076" t="s">
        <v>3937</v>
      </c>
      <c r="D5076" t="s">
        <v>7203</v>
      </c>
      <c r="E5076" t="s">
        <v>7212</v>
      </c>
      <c r="F5076" s="4" t="str">
        <f t="array" ref="F5076">IF(COUNT(FIND(Keywords!$C$3:$C$41,I5076)),"일반조난","")</f>
        <v>일반조난</v>
      </c>
      <c r="G5076" s="4" t="str">
        <f t="array" ref="G5076">IF(COUNT(FIND(Keywords!$E$3:$E$5,I5076)),"실족추락","")</f>
        <v>실족추락</v>
      </c>
      <c r="H5076" s="4" t="str">
        <f t="array" ref="H5076">IF(COUNT(FIND(Keywords!$B$3:$B$12,I5076)),"개인질환","")</f>
        <v/>
      </c>
      <c r="I5076" t="s">
        <v>12256</v>
      </c>
      <c r="J5076" t="s">
        <v>18098</v>
      </c>
      <c r="K5076" t="s">
        <v>18070</v>
      </c>
      <c r="L5076" t="s">
        <v>18672</v>
      </c>
      <c r="M5076" t="s">
        <v>18153</v>
      </c>
      <c r="N5076" t="s">
        <v>18496</v>
      </c>
      <c r="O5076" t="s">
        <v>18153</v>
      </c>
    </row>
    <row r="5077" spans="1:15">
      <c r="A5077" t="s">
        <v>26</v>
      </c>
      <c r="B5077" t="s">
        <v>53</v>
      </c>
      <c r="C5077" t="s">
        <v>4116</v>
      </c>
      <c r="D5077" t="s">
        <v>19251</v>
      </c>
      <c r="E5077" t="s">
        <v>7212</v>
      </c>
      <c r="F5077" s="4" t="str">
        <f t="array" ref="F5077">IF(COUNT(FIND(Keywords!$C$3:$C$41,I5077)),"일반조난","")</f>
        <v/>
      </c>
      <c r="G5077" s="4" t="str">
        <f t="array" ref="G5077">IF(COUNT(FIND(Keywords!$E$3:$E$5,I5077)),"실족추락","")</f>
        <v/>
      </c>
      <c r="H5077" s="4" t="str">
        <f t="array" ref="H5077">IF(COUNT(FIND(Keywords!$B$3:$B$12,I5077)),"개인질환","")</f>
        <v/>
      </c>
      <c r="I5077" t="s">
        <v>12257</v>
      </c>
      <c r="J5077" t="s">
        <v>18090</v>
      </c>
      <c r="K5077" t="s">
        <v>18917</v>
      </c>
      <c r="L5077" t="s">
        <v>18673</v>
      </c>
      <c r="M5077" t="s">
        <v>18153</v>
      </c>
      <c r="N5077" t="s">
        <v>18071</v>
      </c>
      <c r="O5077" t="s">
        <v>18153</v>
      </c>
    </row>
    <row r="5078" spans="1:15">
      <c r="A5078" t="s">
        <v>26</v>
      </c>
      <c r="B5078" t="s">
        <v>53</v>
      </c>
      <c r="C5078" t="s">
        <v>4026</v>
      </c>
      <c r="D5078" t="s">
        <v>7203</v>
      </c>
      <c r="E5078" t="s">
        <v>7212</v>
      </c>
      <c r="F5078" s="4" t="str">
        <f t="array" ref="F5078">IF(COUNT(FIND(Keywords!$C$3:$C$41,I5078)),"일반조난","")</f>
        <v>일반조난</v>
      </c>
      <c r="G5078" s="4" t="str">
        <f t="array" ref="G5078">IF(COUNT(FIND(Keywords!$E$3:$E$5,I5078)),"실족추락","")</f>
        <v/>
      </c>
      <c r="H5078" s="4" t="str">
        <f t="array" ref="H5078">IF(COUNT(FIND(Keywords!$B$3:$B$12,I5078)),"개인질환","")</f>
        <v/>
      </c>
      <c r="I5078" t="s">
        <v>12258</v>
      </c>
      <c r="J5078" t="s">
        <v>18050</v>
      </c>
      <c r="K5078" t="s">
        <v>18211</v>
      </c>
      <c r="L5078" t="s">
        <v>18142</v>
      </c>
      <c r="M5078" t="s">
        <v>18153</v>
      </c>
      <c r="N5078" t="s">
        <v>18744</v>
      </c>
      <c r="O5078" t="s">
        <v>18153</v>
      </c>
    </row>
    <row r="5079" spans="1:15">
      <c r="A5079" t="s">
        <v>26</v>
      </c>
      <c r="B5079" t="s">
        <v>53</v>
      </c>
      <c r="C5079" t="s">
        <v>3500</v>
      </c>
      <c r="D5079" t="s">
        <v>19250</v>
      </c>
      <c r="E5079" t="s">
        <v>7212</v>
      </c>
      <c r="F5079" s="4" t="str">
        <f t="array" ref="F5079">IF(COUNT(FIND(Keywords!$C$3:$C$41,I5079)),"일반조난","")</f>
        <v/>
      </c>
      <c r="G5079" s="4" t="str">
        <f t="array" ref="G5079">IF(COUNT(FIND(Keywords!$E$3:$E$5,I5079)),"실족추락","")</f>
        <v/>
      </c>
      <c r="H5079" s="4" t="str">
        <f t="array" ref="H5079">IF(COUNT(FIND(Keywords!$B$3:$B$12,I5079)),"개인질환","")</f>
        <v/>
      </c>
      <c r="I5079" t="s">
        <v>12259</v>
      </c>
      <c r="J5079" t="s">
        <v>18096</v>
      </c>
      <c r="K5079" t="s">
        <v>18248</v>
      </c>
      <c r="L5079" t="s">
        <v>18343</v>
      </c>
      <c r="M5079" t="s">
        <v>18940</v>
      </c>
      <c r="N5079" t="s">
        <v>18704</v>
      </c>
      <c r="O5079" t="s">
        <v>18153</v>
      </c>
    </row>
    <row r="5080" spans="1:15">
      <c r="A5080" t="s">
        <v>26</v>
      </c>
      <c r="B5080" t="s">
        <v>53</v>
      </c>
      <c r="C5080" t="s">
        <v>4117</v>
      </c>
      <c r="D5080" t="s">
        <v>7203</v>
      </c>
      <c r="E5080" t="s">
        <v>7212</v>
      </c>
      <c r="F5080" s="4" t="str">
        <f t="array" ref="F5080">IF(COUNT(FIND(Keywords!$C$3:$C$41,I5080)),"일반조난","")</f>
        <v/>
      </c>
      <c r="G5080" s="4" t="str">
        <f t="array" ref="G5080">IF(COUNT(FIND(Keywords!$E$3:$E$5,I5080)),"실족추락","")</f>
        <v/>
      </c>
      <c r="H5080" s="4" t="str">
        <f t="array" ref="H5080">IF(COUNT(FIND(Keywords!$B$3:$B$12,I5080)),"개인질환","")</f>
        <v/>
      </c>
      <c r="I5080" t="s">
        <v>12260</v>
      </c>
      <c r="J5080" t="s">
        <v>18054</v>
      </c>
      <c r="K5080" t="s">
        <v>18248</v>
      </c>
      <c r="L5080" t="s">
        <v>18828</v>
      </c>
      <c r="M5080" t="s">
        <v>18153</v>
      </c>
      <c r="N5080" t="s">
        <v>18803</v>
      </c>
      <c r="O5080" t="s">
        <v>18153</v>
      </c>
    </row>
    <row r="5081" spans="1:15">
      <c r="A5081" t="s">
        <v>26</v>
      </c>
      <c r="B5081" t="s">
        <v>53</v>
      </c>
      <c r="C5081" t="s">
        <v>4118</v>
      </c>
      <c r="D5081" t="s">
        <v>7206</v>
      </c>
      <c r="E5081" t="s">
        <v>7212</v>
      </c>
      <c r="F5081" s="4" t="str">
        <f t="array" ref="F5081">IF(COUNT(FIND(Keywords!$C$3:$C$41,I5081)),"일반조난","")</f>
        <v>일반조난</v>
      </c>
      <c r="G5081" s="4" t="str">
        <f t="array" ref="G5081">IF(COUNT(FIND(Keywords!$E$3:$E$5,I5081)),"실족추락","")</f>
        <v/>
      </c>
      <c r="H5081" s="4" t="str">
        <f t="array" ref="H5081">IF(COUNT(FIND(Keywords!$B$3:$B$12,I5081)),"개인질환","")</f>
        <v/>
      </c>
      <c r="I5081" t="s">
        <v>12261</v>
      </c>
      <c r="J5081" t="s">
        <v>18092</v>
      </c>
      <c r="K5081" t="s">
        <v>18800</v>
      </c>
      <c r="L5081" t="s">
        <v>18360</v>
      </c>
      <c r="M5081" t="s">
        <v>18153</v>
      </c>
      <c r="N5081" t="s">
        <v>18165</v>
      </c>
      <c r="O5081" t="s">
        <v>18153</v>
      </c>
    </row>
    <row r="5082" spans="1:15">
      <c r="A5082" t="s">
        <v>26</v>
      </c>
      <c r="B5082" t="s">
        <v>53</v>
      </c>
      <c r="C5082" t="s">
        <v>4021</v>
      </c>
      <c r="D5082" t="s">
        <v>7202</v>
      </c>
      <c r="E5082" t="s">
        <v>7212</v>
      </c>
      <c r="F5082" s="4" t="str">
        <f t="array" ref="F5082">IF(COUNT(FIND(Keywords!$C$3:$C$41,I5082)),"일반조난","")</f>
        <v>일반조난</v>
      </c>
      <c r="G5082" s="4" t="str">
        <f t="array" ref="G5082">IF(COUNT(FIND(Keywords!$E$3:$E$5,I5082)),"실족추락","")</f>
        <v/>
      </c>
      <c r="H5082" s="4" t="str">
        <f t="array" ref="H5082">IF(COUNT(FIND(Keywords!$B$3:$B$12,I5082)),"개인질환","")</f>
        <v/>
      </c>
      <c r="I5082" t="s">
        <v>12262</v>
      </c>
      <c r="J5082" t="s">
        <v>18095</v>
      </c>
      <c r="K5082" t="s">
        <v>18448</v>
      </c>
      <c r="L5082" t="s">
        <v>18354</v>
      </c>
      <c r="M5082" t="s">
        <v>18153</v>
      </c>
      <c r="N5082" t="s">
        <v>18368</v>
      </c>
      <c r="O5082" t="s">
        <v>18153</v>
      </c>
    </row>
    <row r="5083" spans="1:15">
      <c r="A5083" t="s">
        <v>26</v>
      </c>
      <c r="B5083" t="s">
        <v>53</v>
      </c>
      <c r="C5083" t="s">
        <v>4119</v>
      </c>
      <c r="D5083" t="s">
        <v>7206</v>
      </c>
      <c r="E5083" t="s">
        <v>7212</v>
      </c>
      <c r="F5083" s="4" t="str">
        <f t="array" ref="F5083">IF(COUNT(FIND(Keywords!$C$3:$C$41,I5083)),"일반조난","")</f>
        <v/>
      </c>
      <c r="G5083" s="4" t="str">
        <f t="array" ref="G5083">IF(COUNT(FIND(Keywords!$E$3:$E$5,I5083)),"실족추락","")</f>
        <v/>
      </c>
      <c r="H5083" s="4" t="str">
        <f t="array" ref="H5083">IF(COUNT(FIND(Keywords!$B$3:$B$12,I5083)),"개인질환","")</f>
        <v>개인질환</v>
      </c>
      <c r="I5083" t="s">
        <v>12263</v>
      </c>
      <c r="J5083" t="s">
        <v>18083</v>
      </c>
      <c r="K5083" t="s">
        <v>18571</v>
      </c>
      <c r="L5083" t="s">
        <v>18148</v>
      </c>
      <c r="M5083" t="s">
        <v>18153</v>
      </c>
      <c r="N5083" t="s">
        <v>18774</v>
      </c>
      <c r="O5083" t="s">
        <v>18153</v>
      </c>
    </row>
    <row r="5084" spans="1:15">
      <c r="A5084" t="s">
        <v>26</v>
      </c>
      <c r="B5084" t="s">
        <v>53</v>
      </c>
      <c r="C5084" t="s">
        <v>4120</v>
      </c>
      <c r="D5084" t="s">
        <v>19250</v>
      </c>
      <c r="E5084" t="s">
        <v>7212</v>
      </c>
      <c r="F5084" s="4" t="str">
        <f t="array" ref="F5084">IF(COUNT(FIND(Keywords!$C$3:$C$41,I5084)),"일반조난","")</f>
        <v/>
      </c>
      <c r="G5084" s="4" t="str">
        <f t="array" ref="G5084">IF(COUNT(FIND(Keywords!$E$3:$E$5,I5084)),"실족추락","")</f>
        <v/>
      </c>
      <c r="H5084" s="4" t="str">
        <f t="array" ref="H5084">IF(COUNT(FIND(Keywords!$B$3:$B$12,I5084)),"개인질환","")</f>
        <v/>
      </c>
      <c r="I5084" t="s">
        <v>12264</v>
      </c>
      <c r="J5084" t="s">
        <v>18093</v>
      </c>
      <c r="K5084" t="s">
        <v>18926</v>
      </c>
      <c r="L5084" t="s">
        <v>18463</v>
      </c>
      <c r="M5084" t="s">
        <v>18153</v>
      </c>
      <c r="N5084" t="s">
        <v>18591</v>
      </c>
      <c r="O5084" t="s">
        <v>18160</v>
      </c>
    </row>
    <row r="5085" spans="1:15">
      <c r="A5085" t="s">
        <v>26</v>
      </c>
      <c r="B5085" t="s">
        <v>53</v>
      </c>
      <c r="C5085" t="s">
        <v>4121</v>
      </c>
      <c r="D5085" t="s">
        <v>7203</v>
      </c>
      <c r="E5085" t="s">
        <v>7212</v>
      </c>
      <c r="F5085" s="4" t="str">
        <f t="array" ref="F5085">IF(COUNT(FIND(Keywords!$C$3:$C$41,I5085)),"일반조난","")</f>
        <v>일반조난</v>
      </c>
      <c r="G5085" s="4" t="str">
        <f t="array" ref="G5085">IF(COUNT(FIND(Keywords!$E$3:$E$5,I5085)),"실족추락","")</f>
        <v/>
      </c>
      <c r="H5085" s="4" t="str">
        <f t="array" ref="H5085">IF(COUNT(FIND(Keywords!$B$3:$B$12,I5085)),"개인질환","")</f>
        <v/>
      </c>
      <c r="I5085" t="s">
        <v>12265</v>
      </c>
      <c r="J5085" t="s">
        <v>18103</v>
      </c>
      <c r="K5085" t="s">
        <v>18464</v>
      </c>
      <c r="L5085" t="s">
        <v>18779</v>
      </c>
      <c r="M5085" t="s">
        <v>18153</v>
      </c>
      <c r="N5085" t="s">
        <v>19135</v>
      </c>
      <c r="O5085" t="s">
        <v>18153</v>
      </c>
    </row>
    <row r="5086" spans="1:15">
      <c r="A5086" t="s">
        <v>26</v>
      </c>
      <c r="B5086" t="s">
        <v>53</v>
      </c>
      <c r="C5086" t="s">
        <v>2680</v>
      </c>
      <c r="D5086" t="s">
        <v>19250</v>
      </c>
      <c r="E5086" t="s">
        <v>7212</v>
      </c>
      <c r="F5086" s="4" t="str">
        <f t="array" ref="F5086">IF(COUNT(FIND(Keywords!$C$3:$C$41,I5086)),"일반조난","")</f>
        <v/>
      </c>
      <c r="G5086" s="4" t="str">
        <f t="array" ref="G5086">IF(COUNT(FIND(Keywords!$E$3:$E$5,I5086)),"실족추락","")</f>
        <v/>
      </c>
      <c r="H5086" s="4" t="str">
        <f t="array" ref="H5086">IF(COUNT(FIND(Keywords!$B$3:$B$12,I5086)),"개인질환","")</f>
        <v/>
      </c>
      <c r="I5086" t="s">
        <v>12266</v>
      </c>
      <c r="J5086" t="s">
        <v>18080</v>
      </c>
      <c r="K5086" t="s">
        <v>18321</v>
      </c>
      <c r="L5086" t="s">
        <v>18349</v>
      </c>
      <c r="M5086" t="s">
        <v>18153</v>
      </c>
      <c r="N5086" t="s">
        <v>18986</v>
      </c>
      <c r="O5086" t="s">
        <v>18153</v>
      </c>
    </row>
    <row r="5087" spans="1:15">
      <c r="A5087" t="s">
        <v>27</v>
      </c>
      <c r="B5087" t="s">
        <v>118</v>
      </c>
      <c r="C5087" t="s">
        <v>4122</v>
      </c>
      <c r="D5087" t="s">
        <v>7204</v>
      </c>
      <c r="E5087" t="s">
        <v>7210</v>
      </c>
      <c r="F5087" s="4" t="str">
        <f t="array" ref="F5087">IF(COUNT(FIND(Keywords!$C$3:$C$41,I5087)),"일반조난","")</f>
        <v/>
      </c>
      <c r="G5087" s="4" t="str">
        <f t="array" ref="G5087">IF(COUNT(FIND(Keywords!$E$3:$E$5,I5087)),"실족추락","")</f>
        <v/>
      </c>
      <c r="H5087" s="4" t="str">
        <f t="array" ref="H5087">IF(COUNT(FIND(Keywords!$B$3:$B$12,I5087)),"개인질환","")</f>
        <v/>
      </c>
      <c r="I5087" t="s">
        <v>12267</v>
      </c>
      <c r="J5087" t="s">
        <v>18103</v>
      </c>
      <c r="K5087" t="s">
        <v>18725</v>
      </c>
      <c r="L5087" t="s">
        <v>18854</v>
      </c>
      <c r="M5087" t="s">
        <v>18153</v>
      </c>
      <c r="N5087" t="s">
        <v>18137</v>
      </c>
      <c r="O5087" t="s">
        <v>18153</v>
      </c>
    </row>
    <row r="5088" spans="1:15">
      <c r="A5088" t="s">
        <v>27</v>
      </c>
      <c r="B5088" t="s">
        <v>118</v>
      </c>
      <c r="C5088" t="s">
        <v>4123</v>
      </c>
      <c r="D5088" t="s">
        <v>19250</v>
      </c>
      <c r="E5088" t="s">
        <v>7212</v>
      </c>
      <c r="F5088" s="4" t="str">
        <f t="array" ref="F5088">IF(COUNT(FIND(Keywords!$C$3:$C$41,I5088)),"일반조난","")</f>
        <v/>
      </c>
      <c r="G5088" s="4" t="str">
        <f t="array" ref="G5088">IF(COUNT(FIND(Keywords!$E$3:$E$5,I5088)),"실족추락","")</f>
        <v/>
      </c>
      <c r="H5088" s="4" t="str">
        <f t="array" ref="H5088">IF(COUNT(FIND(Keywords!$B$3:$B$12,I5088)),"개인질환","")</f>
        <v/>
      </c>
      <c r="I5088" t="s">
        <v>12268</v>
      </c>
      <c r="J5088" t="s">
        <v>18087</v>
      </c>
      <c r="K5088" t="s">
        <v>18200</v>
      </c>
      <c r="L5088" t="s">
        <v>18887</v>
      </c>
      <c r="M5088" t="s">
        <v>18153</v>
      </c>
      <c r="N5088" t="s">
        <v>18959</v>
      </c>
      <c r="O5088" t="s">
        <v>18153</v>
      </c>
    </row>
    <row r="5089" spans="1:15">
      <c r="A5089" t="s">
        <v>27</v>
      </c>
      <c r="B5089" t="s">
        <v>118</v>
      </c>
      <c r="C5089" t="s">
        <v>4123</v>
      </c>
      <c r="D5089" t="s">
        <v>19250</v>
      </c>
      <c r="E5089" t="s">
        <v>7212</v>
      </c>
      <c r="F5089" s="4" t="str">
        <f t="array" ref="F5089">IF(COUNT(FIND(Keywords!$C$3:$C$41,I5089)),"일반조난","")</f>
        <v/>
      </c>
      <c r="G5089" s="4" t="str">
        <f t="array" ref="G5089">IF(COUNT(FIND(Keywords!$E$3:$E$5,I5089)),"실족추락","")</f>
        <v/>
      </c>
      <c r="H5089" s="4" t="str">
        <f t="array" ref="H5089">IF(COUNT(FIND(Keywords!$B$3:$B$12,I5089)),"개인질환","")</f>
        <v/>
      </c>
      <c r="I5089" t="s">
        <v>12269</v>
      </c>
      <c r="J5089" t="s">
        <v>18087</v>
      </c>
      <c r="K5089" t="s">
        <v>18200</v>
      </c>
      <c r="L5089" t="s">
        <v>18887</v>
      </c>
      <c r="M5089" t="s">
        <v>18153</v>
      </c>
      <c r="N5089" t="s">
        <v>18959</v>
      </c>
      <c r="O5089" t="s">
        <v>18153</v>
      </c>
    </row>
    <row r="5090" spans="1:15">
      <c r="A5090" t="s">
        <v>27</v>
      </c>
      <c r="B5090" t="s">
        <v>118</v>
      </c>
      <c r="C5090" t="s">
        <v>4124</v>
      </c>
      <c r="D5090" t="s">
        <v>7203</v>
      </c>
      <c r="E5090" t="s">
        <v>7215</v>
      </c>
      <c r="F5090" s="4" t="str">
        <f t="array" ref="F5090">IF(COUNT(FIND(Keywords!$C$3:$C$41,I5090)),"일반조난","")</f>
        <v/>
      </c>
      <c r="G5090" s="4" t="str">
        <f t="array" ref="G5090">IF(COUNT(FIND(Keywords!$E$3:$E$5,I5090)),"실족추락","")</f>
        <v>실족추락</v>
      </c>
      <c r="H5090" s="4" t="str">
        <f t="array" ref="H5090">IF(COUNT(FIND(Keywords!$B$3:$B$12,I5090)),"개인질환","")</f>
        <v/>
      </c>
      <c r="I5090" t="s">
        <v>12270</v>
      </c>
      <c r="J5090" t="s">
        <v>18116</v>
      </c>
      <c r="K5090" t="s">
        <v>18583</v>
      </c>
      <c r="L5090" t="s">
        <v>18672</v>
      </c>
      <c r="M5090" t="s">
        <v>18153</v>
      </c>
      <c r="N5090" t="s">
        <v>18863</v>
      </c>
      <c r="O5090" t="s">
        <v>18153</v>
      </c>
    </row>
    <row r="5091" spans="1:15">
      <c r="A5091" t="s">
        <v>27</v>
      </c>
      <c r="B5091" t="s">
        <v>119</v>
      </c>
      <c r="C5091" t="s">
        <v>4125</v>
      </c>
      <c r="D5091" t="s">
        <v>7202</v>
      </c>
      <c r="E5091" t="s">
        <v>7214</v>
      </c>
      <c r="F5091" s="4" t="str">
        <f t="array" ref="F5091">IF(COUNT(FIND(Keywords!$C$3:$C$41,I5091)),"일반조난","")</f>
        <v>일반조난</v>
      </c>
      <c r="G5091" s="4" t="str">
        <f t="array" ref="G5091">IF(COUNT(FIND(Keywords!$E$3:$E$5,I5091)),"실족추락","")</f>
        <v/>
      </c>
      <c r="H5091" s="4" t="str">
        <f t="array" ref="H5091">IF(COUNT(FIND(Keywords!$B$3:$B$12,I5091)),"개인질환","")</f>
        <v/>
      </c>
      <c r="I5091" t="s">
        <v>12271</v>
      </c>
      <c r="J5091" t="s">
        <v>18083</v>
      </c>
      <c r="K5091" t="s">
        <v>18654</v>
      </c>
      <c r="L5091" t="s">
        <v>18934</v>
      </c>
      <c r="M5091" t="s">
        <v>18153</v>
      </c>
      <c r="N5091" t="s">
        <v>19100</v>
      </c>
      <c r="O5091" t="s">
        <v>18134</v>
      </c>
    </row>
    <row r="5092" spans="1:15">
      <c r="A5092" t="s">
        <v>27</v>
      </c>
      <c r="B5092" t="s">
        <v>119</v>
      </c>
      <c r="C5092" t="s">
        <v>4126</v>
      </c>
      <c r="D5092" t="s">
        <v>7202</v>
      </c>
      <c r="E5092" t="s">
        <v>7210</v>
      </c>
      <c r="F5092" s="4" t="str">
        <f t="array" ref="F5092">IF(COUNT(FIND(Keywords!$C$3:$C$41,I5092)),"일반조난","")</f>
        <v>일반조난</v>
      </c>
      <c r="G5092" s="4" t="str">
        <f t="array" ref="G5092">IF(COUNT(FIND(Keywords!$E$3:$E$5,I5092)),"실족추락","")</f>
        <v/>
      </c>
      <c r="H5092" s="4" t="str">
        <f t="array" ref="H5092">IF(COUNT(FIND(Keywords!$B$3:$B$12,I5092)),"개인질환","")</f>
        <v/>
      </c>
      <c r="I5092" t="s">
        <v>12272</v>
      </c>
      <c r="J5092" t="s">
        <v>18068</v>
      </c>
      <c r="K5092" t="s">
        <v>18756</v>
      </c>
      <c r="L5092" t="s">
        <v>18562</v>
      </c>
      <c r="M5092" t="s">
        <v>18153</v>
      </c>
      <c r="N5092" t="s">
        <v>18848</v>
      </c>
      <c r="O5092" t="s">
        <v>18153</v>
      </c>
    </row>
    <row r="5093" spans="1:15">
      <c r="A5093" t="s">
        <v>27</v>
      </c>
      <c r="B5093" t="s">
        <v>119</v>
      </c>
      <c r="C5093" t="s">
        <v>4127</v>
      </c>
      <c r="D5093" t="s">
        <v>7204</v>
      </c>
      <c r="E5093" t="s">
        <v>7209</v>
      </c>
      <c r="F5093" s="4" t="str">
        <f t="array" ref="F5093">IF(COUNT(FIND(Keywords!$C$3:$C$41,I5093)),"일반조난","")</f>
        <v/>
      </c>
      <c r="G5093" s="4" t="str">
        <f t="array" ref="G5093">IF(COUNT(FIND(Keywords!$E$3:$E$5,I5093)),"실족추락","")</f>
        <v/>
      </c>
      <c r="H5093" s="4" t="str">
        <f t="array" ref="H5093">IF(COUNT(FIND(Keywords!$B$3:$B$12,I5093)),"개인질환","")</f>
        <v/>
      </c>
      <c r="I5093" t="s">
        <v>12273</v>
      </c>
      <c r="J5093" t="s">
        <v>18106</v>
      </c>
      <c r="K5093" t="s">
        <v>18715</v>
      </c>
      <c r="L5093" t="s">
        <v>18343</v>
      </c>
      <c r="M5093" t="s">
        <v>18153</v>
      </c>
      <c r="N5093" t="s">
        <v>18487</v>
      </c>
      <c r="O5093" t="s">
        <v>18153</v>
      </c>
    </row>
    <row r="5094" spans="1:15">
      <c r="A5094" t="s">
        <v>27</v>
      </c>
      <c r="B5094" t="s">
        <v>119</v>
      </c>
      <c r="C5094" t="s">
        <v>344</v>
      </c>
      <c r="D5094" t="s">
        <v>7204</v>
      </c>
      <c r="E5094" t="s">
        <v>7210</v>
      </c>
      <c r="F5094" s="4" t="str">
        <f t="array" ref="F5094">IF(COUNT(FIND(Keywords!$C$3:$C$41,I5094)),"일반조난","")</f>
        <v/>
      </c>
      <c r="G5094" s="4" t="str">
        <f t="array" ref="G5094">IF(COUNT(FIND(Keywords!$E$3:$E$5,I5094)),"실족추락","")</f>
        <v/>
      </c>
      <c r="H5094" s="4" t="str">
        <f t="array" ref="H5094">IF(COUNT(FIND(Keywords!$B$3:$B$12,I5094)),"개인질환","")</f>
        <v/>
      </c>
      <c r="I5094" t="s">
        <v>12274</v>
      </c>
      <c r="J5094" t="s">
        <v>18054</v>
      </c>
      <c r="K5094" t="s">
        <v>18104</v>
      </c>
      <c r="L5094" t="s">
        <v>18773</v>
      </c>
      <c r="M5094" t="s">
        <v>18153</v>
      </c>
      <c r="N5094" t="s">
        <v>18135</v>
      </c>
      <c r="O5094" t="s">
        <v>18153</v>
      </c>
    </row>
    <row r="5095" spans="1:15">
      <c r="A5095" t="s">
        <v>27</v>
      </c>
      <c r="B5095" t="s">
        <v>119</v>
      </c>
      <c r="C5095" t="s">
        <v>372</v>
      </c>
      <c r="D5095" t="s">
        <v>19249</v>
      </c>
      <c r="E5095" t="s">
        <v>7210</v>
      </c>
      <c r="F5095" s="4" t="str">
        <f t="array" ref="F5095">IF(COUNT(FIND(Keywords!$C$3:$C$41,I5095)),"일반조난","")</f>
        <v/>
      </c>
      <c r="G5095" s="4" t="str">
        <f t="array" ref="G5095">IF(COUNT(FIND(Keywords!$E$3:$E$5,I5095)),"실족추락","")</f>
        <v/>
      </c>
      <c r="H5095" s="4" t="str">
        <f t="array" ref="H5095">IF(COUNT(FIND(Keywords!$B$3:$B$12,I5095)),"개인질환","")</f>
        <v/>
      </c>
      <c r="I5095" t="s">
        <v>12275</v>
      </c>
      <c r="J5095" t="s">
        <v>18053</v>
      </c>
      <c r="K5095" t="s">
        <v>18241</v>
      </c>
      <c r="L5095" t="s">
        <v>18341</v>
      </c>
      <c r="M5095" t="s">
        <v>18153</v>
      </c>
      <c r="N5095" t="s">
        <v>18884</v>
      </c>
      <c r="O5095" t="s">
        <v>18153</v>
      </c>
    </row>
    <row r="5096" spans="1:15">
      <c r="A5096" t="s">
        <v>27</v>
      </c>
      <c r="B5096" t="s">
        <v>119</v>
      </c>
      <c r="C5096" t="s">
        <v>4128</v>
      </c>
      <c r="D5096" t="s">
        <v>7202</v>
      </c>
      <c r="E5096" t="s">
        <v>7208</v>
      </c>
      <c r="F5096" s="4" t="str">
        <f t="array" ref="F5096">IF(COUNT(FIND(Keywords!$C$3:$C$41,I5096)),"일반조난","")</f>
        <v/>
      </c>
      <c r="G5096" s="4" t="str">
        <f t="array" ref="G5096">IF(COUNT(FIND(Keywords!$E$3:$E$5,I5096)),"실족추락","")</f>
        <v/>
      </c>
      <c r="H5096" s="4" t="str">
        <f t="array" ref="H5096">IF(COUNT(FIND(Keywords!$B$3:$B$12,I5096)),"개인질환","")</f>
        <v/>
      </c>
      <c r="I5096" t="s">
        <v>12276</v>
      </c>
      <c r="J5096" t="s">
        <v>18113</v>
      </c>
      <c r="K5096" t="s">
        <v>18393</v>
      </c>
      <c r="L5096" t="s">
        <v>18475</v>
      </c>
      <c r="M5096" t="s">
        <v>18940</v>
      </c>
      <c r="N5096" t="s">
        <v>18208</v>
      </c>
      <c r="O5096" t="s">
        <v>18153</v>
      </c>
    </row>
    <row r="5097" spans="1:15">
      <c r="A5097" t="s">
        <v>27</v>
      </c>
      <c r="B5097" t="s">
        <v>119</v>
      </c>
      <c r="C5097" t="s">
        <v>4129</v>
      </c>
      <c r="D5097" t="s">
        <v>7204</v>
      </c>
      <c r="E5097" t="s">
        <v>7210</v>
      </c>
      <c r="F5097" s="4" t="str">
        <f t="array" ref="F5097">IF(COUNT(FIND(Keywords!$C$3:$C$41,I5097)),"일반조난","")</f>
        <v/>
      </c>
      <c r="G5097" s="4" t="str">
        <f t="array" ref="G5097">IF(COUNT(FIND(Keywords!$E$3:$E$5,I5097)),"실족추락","")</f>
        <v/>
      </c>
      <c r="H5097" s="4" t="str">
        <f t="array" ref="H5097">IF(COUNT(FIND(Keywords!$B$3:$B$12,I5097)),"개인질환","")</f>
        <v/>
      </c>
      <c r="I5097" t="s">
        <v>12277</v>
      </c>
      <c r="J5097" t="s">
        <v>18051</v>
      </c>
      <c r="K5097" t="s">
        <v>18396</v>
      </c>
      <c r="L5097" t="s">
        <v>18576</v>
      </c>
      <c r="M5097" t="s">
        <v>18153</v>
      </c>
      <c r="N5097" t="s">
        <v>18906</v>
      </c>
      <c r="O5097" t="s">
        <v>18153</v>
      </c>
    </row>
    <row r="5098" spans="1:15">
      <c r="A5098" t="s">
        <v>27</v>
      </c>
      <c r="B5098" t="s">
        <v>119</v>
      </c>
      <c r="C5098" t="s">
        <v>4130</v>
      </c>
      <c r="D5098" t="s">
        <v>7202</v>
      </c>
      <c r="E5098" t="s">
        <v>7209</v>
      </c>
      <c r="F5098" s="4" t="str">
        <f t="array" ref="F5098">IF(COUNT(FIND(Keywords!$C$3:$C$41,I5098)),"일반조난","")</f>
        <v>일반조난</v>
      </c>
      <c r="G5098" s="4" t="str">
        <f t="array" ref="G5098">IF(COUNT(FIND(Keywords!$E$3:$E$5,I5098)),"실족추락","")</f>
        <v/>
      </c>
      <c r="H5098" s="4" t="str">
        <f t="array" ref="H5098">IF(COUNT(FIND(Keywords!$B$3:$B$12,I5098)),"개인질환","")</f>
        <v/>
      </c>
      <c r="I5098" t="s">
        <v>12278</v>
      </c>
      <c r="J5098" t="s">
        <v>18064</v>
      </c>
      <c r="K5098" t="s">
        <v>18301</v>
      </c>
      <c r="L5098" t="s">
        <v>18676</v>
      </c>
      <c r="M5098" t="s">
        <v>18153</v>
      </c>
      <c r="N5098" t="s">
        <v>18153</v>
      </c>
      <c r="O5098" t="s">
        <v>18153</v>
      </c>
    </row>
    <row r="5099" spans="1:15">
      <c r="A5099" t="s">
        <v>27</v>
      </c>
      <c r="B5099" t="s">
        <v>119</v>
      </c>
      <c r="C5099" t="s">
        <v>4131</v>
      </c>
      <c r="D5099" t="s">
        <v>19249</v>
      </c>
      <c r="E5099" t="s">
        <v>7210</v>
      </c>
      <c r="F5099" s="4" t="str">
        <f t="array" ref="F5099">IF(COUNT(FIND(Keywords!$C$3:$C$41,I5099)),"일반조난","")</f>
        <v/>
      </c>
      <c r="G5099" s="4" t="str">
        <f t="array" ref="G5099">IF(COUNT(FIND(Keywords!$E$3:$E$5,I5099)),"실족추락","")</f>
        <v/>
      </c>
      <c r="H5099" s="4" t="str">
        <f t="array" ref="H5099">IF(COUNT(FIND(Keywords!$B$3:$B$12,I5099)),"개인질환","")</f>
        <v/>
      </c>
      <c r="I5099" t="s">
        <v>12279</v>
      </c>
      <c r="J5099" t="s">
        <v>18124</v>
      </c>
      <c r="K5099" t="s">
        <v>18193</v>
      </c>
      <c r="L5099" t="s">
        <v>18576</v>
      </c>
      <c r="M5099" t="s">
        <v>18153</v>
      </c>
      <c r="N5099" t="s">
        <v>18851</v>
      </c>
      <c r="O5099" t="s">
        <v>18153</v>
      </c>
    </row>
    <row r="5100" spans="1:15">
      <c r="A5100" t="s">
        <v>27</v>
      </c>
      <c r="B5100" t="s">
        <v>119</v>
      </c>
      <c r="C5100" t="s">
        <v>1337</v>
      </c>
      <c r="D5100" t="s">
        <v>7204</v>
      </c>
      <c r="E5100" t="s">
        <v>7209</v>
      </c>
      <c r="F5100" s="4" t="str">
        <f t="array" ref="F5100">IF(COUNT(FIND(Keywords!$C$3:$C$41,I5100)),"일반조난","")</f>
        <v/>
      </c>
      <c r="G5100" s="4" t="str">
        <f t="array" ref="G5100">IF(COUNT(FIND(Keywords!$E$3:$E$5,I5100)),"실족추락","")</f>
        <v/>
      </c>
      <c r="H5100" s="4" t="str">
        <f t="array" ref="H5100">IF(COUNT(FIND(Keywords!$B$3:$B$12,I5100)),"개인질환","")</f>
        <v/>
      </c>
      <c r="I5100" t="s">
        <v>12280</v>
      </c>
      <c r="J5100" t="s">
        <v>18081</v>
      </c>
      <c r="K5100" t="s">
        <v>18567</v>
      </c>
      <c r="L5100" t="s">
        <v>18459</v>
      </c>
      <c r="M5100" t="s">
        <v>18153</v>
      </c>
      <c r="N5100" t="s">
        <v>18730</v>
      </c>
      <c r="O5100" t="s">
        <v>18153</v>
      </c>
    </row>
    <row r="5101" spans="1:15">
      <c r="A5101" t="s">
        <v>27</v>
      </c>
      <c r="B5101" t="s">
        <v>119</v>
      </c>
      <c r="C5101" t="s">
        <v>2561</v>
      </c>
      <c r="D5101" t="s">
        <v>7204</v>
      </c>
      <c r="E5101" t="s">
        <v>7210</v>
      </c>
      <c r="F5101" s="4" t="str">
        <f t="array" ref="F5101">IF(COUNT(FIND(Keywords!$C$3:$C$41,I5101)),"일반조난","")</f>
        <v/>
      </c>
      <c r="G5101" s="4" t="str">
        <f t="array" ref="G5101">IF(COUNT(FIND(Keywords!$E$3:$E$5,I5101)),"실족추락","")</f>
        <v/>
      </c>
      <c r="H5101" s="4" t="str">
        <f t="array" ref="H5101">IF(COUNT(FIND(Keywords!$B$3:$B$12,I5101)),"개인질환","")</f>
        <v/>
      </c>
      <c r="I5101" t="s">
        <v>12281</v>
      </c>
      <c r="J5101" t="s">
        <v>18051</v>
      </c>
      <c r="K5101" t="s">
        <v>18536</v>
      </c>
      <c r="L5101" t="s">
        <v>18349</v>
      </c>
      <c r="M5101" t="s">
        <v>18153</v>
      </c>
      <c r="N5101" t="s">
        <v>18135</v>
      </c>
      <c r="O5101" t="s">
        <v>18153</v>
      </c>
    </row>
    <row r="5102" spans="1:15">
      <c r="A5102" t="s">
        <v>27</v>
      </c>
      <c r="B5102" t="s">
        <v>119</v>
      </c>
      <c r="C5102" t="s">
        <v>4132</v>
      </c>
      <c r="D5102" t="s">
        <v>7204</v>
      </c>
      <c r="E5102" t="s">
        <v>7210</v>
      </c>
      <c r="F5102" s="4" t="str">
        <f t="array" ref="F5102">IF(COUNT(FIND(Keywords!$C$3:$C$41,I5102)),"일반조난","")</f>
        <v/>
      </c>
      <c r="G5102" s="4" t="str">
        <f t="array" ref="G5102">IF(COUNT(FIND(Keywords!$E$3:$E$5,I5102)),"실족추락","")</f>
        <v/>
      </c>
      <c r="H5102" s="4" t="str">
        <f t="array" ref="H5102">IF(COUNT(FIND(Keywords!$B$3:$B$12,I5102)),"개인질환","")</f>
        <v/>
      </c>
      <c r="I5102" t="s">
        <v>12282</v>
      </c>
      <c r="J5102" t="s">
        <v>18046</v>
      </c>
      <c r="K5102" t="s">
        <v>18465</v>
      </c>
      <c r="L5102" t="s">
        <v>18779</v>
      </c>
      <c r="M5102" t="s">
        <v>18153</v>
      </c>
      <c r="N5102" t="s">
        <v>19135</v>
      </c>
      <c r="O5102" t="s">
        <v>18153</v>
      </c>
    </row>
    <row r="5103" spans="1:15">
      <c r="A5103" t="s">
        <v>27</v>
      </c>
      <c r="B5103" t="s">
        <v>119</v>
      </c>
      <c r="C5103" t="s">
        <v>4133</v>
      </c>
      <c r="D5103" t="s">
        <v>7204</v>
      </c>
      <c r="E5103" t="s">
        <v>7210</v>
      </c>
      <c r="F5103" s="4" t="str">
        <f t="array" ref="F5103">IF(COUNT(FIND(Keywords!$C$3:$C$41,I5103)),"일반조난","")</f>
        <v/>
      </c>
      <c r="G5103" s="4" t="str">
        <f t="array" ref="G5103">IF(COUNT(FIND(Keywords!$E$3:$E$5,I5103)),"실족추락","")</f>
        <v/>
      </c>
      <c r="H5103" s="4" t="str">
        <f t="array" ref="H5103">IF(COUNT(FIND(Keywords!$B$3:$B$12,I5103)),"개인질환","")</f>
        <v/>
      </c>
      <c r="I5103" t="s">
        <v>12283</v>
      </c>
      <c r="J5103" t="s">
        <v>18090</v>
      </c>
      <c r="K5103" t="s">
        <v>18727</v>
      </c>
      <c r="L5103" t="s">
        <v>18351</v>
      </c>
      <c r="M5103" t="s">
        <v>18153</v>
      </c>
      <c r="N5103" t="s">
        <v>18153</v>
      </c>
      <c r="O5103" t="s">
        <v>18153</v>
      </c>
    </row>
    <row r="5104" spans="1:15">
      <c r="A5104" t="s">
        <v>27</v>
      </c>
      <c r="B5104" t="s">
        <v>119</v>
      </c>
      <c r="C5104" t="s">
        <v>527</v>
      </c>
      <c r="D5104" t="s">
        <v>19249</v>
      </c>
      <c r="E5104" t="s">
        <v>7208</v>
      </c>
      <c r="F5104" s="4" t="str">
        <f t="array" ref="F5104">IF(COUNT(FIND(Keywords!$C$3:$C$41,I5104)),"일반조난","")</f>
        <v>일반조난</v>
      </c>
      <c r="G5104" s="4" t="str">
        <f t="array" ref="G5104">IF(COUNT(FIND(Keywords!$E$3:$E$5,I5104)),"실족추락","")</f>
        <v/>
      </c>
      <c r="H5104" s="4" t="str">
        <f t="array" ref="H5104">IF(COUNT(FIND(Keywords!$B$3:$B$12,I5104)),"개인질환","")</f>
        <v/>
      </c>
      <c r="I5104" t="s">
        <v>12284</v>
      </c>
      <c r="J5104" t="s">
        <v>18091</v>
      </c>
      <c r="K5104" t="s">
        <v>18366</v>
      </c>
      <c r="L5104" t="s">
        <v>18353</v>
      </c>
      <c r="M5104" t="s">
        <v>18153</v>
      </c>
      <c r="N5104" t="s">
        <v>18877</v>
      </c>
      <c r="O5104" t="s">
        <v>18153</v>
      </c>
    </row>
    <row r="5105" spans="1:15">
      <c r="A5105" t="s">
        <v>27</v>
      </c>
      <c r="B5105" t="s">
        <v>119</v>
      </c>
      <c r="C5105" t="s">
        <v>4134</v>
      </c>
      <c r="D5105" t="s">
        <v>7202</v>
      </c>
      <c r="E5105" t="s">
        <v>7208</v>
      </c>
      <c r="F5105" s="4" t="str">
        <f t="array" ref="F5105">IF(COUNT(FIND(Keywords!$C$3:$C$41,I5105)),"일반조난","")</f>
        <v>일반조난</v>
      </c>
      <c r="G5105" s="4" t="str">
        <f t="array" ref="G5105">IF(COUNT(FIND(Keywords!$E$3:$E$5,I5105)),"실족추락","")</f>
        <v/>
      </c>
      <c r="H5105" s="4" t="str">
        <f t="array" ref="H5105">IF(COUNT(FIND(Keywords!$B$3:$B$12,I5105)),"개인질환","")</f>
        <v/>
      </c>
      <c r="I5105" t="s">
        <v>12285</v>
      </c>
      <c r="J5105" t="s">
        <v>18069</v>
      </c>
      <c r="K5105" t="s">
        <v>18073</v>
      </c>
      <c r="L5105" t="s">
        <v>18828</v>
      </c>
      <c r="M5105" t="s">
        <v>18153</v>
      </c>
      <c r="N5105" t="s">
        <v>18806</v>
      </c>
      <c r="O5105" t="s">
        <v>18153</v>
      </c>
    </row>
    <row r="5106" spans="1:15">
      <c r="A5106" t="s">
        <v>27</v>
      </c>
      <c r="B5106" t="s">
        <v>119</v>
      </c>
      <c r="C5106" t="s">
        <v>4135</v>
      </c>
      <c r="D5106" t="s">
        <v>7204</v>
      </c>
      <c r="E5106" t="s">
        <v>7209</v>
      </c>
      <c r="F5106" s="4" t="str">
        <f t="array" ref="F5106">IF(COUNT(FIND(Keywords!$C$3:$C$41,I5106)),"일반조난","")</f>
        <v/>
      </c>
      <c r="G5106" s="4" t="str">
        <f t="array" ref="G5106">IF(COUNT(FIND(Keywords!$E$3:$E$5,I5106)),"실족추락","")</f>
        <v/>
      </c>
      <c r="H5106" s="4" t="str">
        <f t="array" ref="H5106">IF(COUNT(FIND(Keywords!$B$3:$B$12,I5106)),"개인질환","")</f>
        <v/>
      </c>
      <c r="I5106" t="s">
        <v>12286</v>
      </c>
      <c r="J5106" t="s">
        <v>18080</v>
      </c>
      <c r="K5106" t="s">
        <v>18227</v>
      </c>
      <c r="L5106" t="s">
        <v>18890</v>
      </c>
      <c r="M5106" t="s">
        <v>18153</v>
      </c>
      <c r="N5106" t="s">
        <v>18487</v>
      </c>
      <c r="O5106" t="s">
        <v>18153</v>
      </c>
    </row>
    <row r="5107" spans="1:15">
      <c r="A5107" t="s">
        <v>27</v>
      </c>
      <c r="B5107" t="s">
        <v>119</v>
      </c>
      <c r="C5107" t="s">
        <v>4136</v>
      </c>
      <c r="D5107" t="s">
        <v>19249</v>
      </c>
      <c r="E5107" t="s">
        <v>7210</v>
      </c>
      <c r="F5107" s="4" t="str">
        <f t="array" ref="F5107">IF(COUNT(FIND(Keywords!$C$3:$C$41,I5107)),"일반조난","")</f>
        <v/>
      </c>
      <c r="G5107" s="4" t="str">
        <f t="array" ref="G5107">IF(COUNT(FIND(Keywords!$E$3:$E$5,I5107)),"실족추락","")</f>
        <v/>
      </c>
      <c r="H5107" s="4" t="str">
        <f t="array" ref="H5107">IF(COUNT(FIND(Keywords!$B$3:$B$12,I5107)),"개인질환","")</f>
        <v/>
      </c>
      <c r="I5107" t="s">
        <v>12287</v>
      </c>
      <c r="J5107" t="s">
        <v>18097</v>
      </c>
      <c r="K5107" t="s">
        <v>18777</v>
      </c>
      <c r="L5107" t="s">
        <v>18890</v>
      </c>
      <c r="M5107" t="s">
        <v>18153</v>
      </c>
      <c r="N5107" t="s">
        <v>18447</v>
      </c>
      <c r="O5107" t="s">
        <v>18153</v>
      </c>
    </row>
    <row r="5108" spans="1:15">
      <c r="A5108" t="s">
        <v>27</v>
      </c>
      <c r="B5108" t="s">
        <v>119</v>
      </c>
      <c r="C5108" t="s">
        <v>4137</v>
      </c>
      <c r="D5108" t="s">
        <v>19249</v>
      </c>
      <c r="E5108" t="s">
        <v>7208</v>
      </c>
      <c r="F5108" s="4" t="str">
        <f t="array" ref="F5108">IF(COUNT(FIND(Keywords!$C$3:$C$41,I5108)),"일반조난","")</f>
        <v/>
      </c>
      <c r="G5108" s="4" t="str">
        <f t="array" ref="G5108">IF(COUNT(FIND(Keywords!$E$3:$E$5,I5108)),"실족추락","")</f>
        <v/>
      </c>
      <c r="H5108" s="4" t="str">
        <f t="array" ref="H5108">IF(COUNT(FIND(Keywords!$B$3:$B$12,I5108)),"개인질환","")</f>
        <v/>
      </c>
      <c r="I5108" t="s">
        <v>12288</v>
      </c>
      <c r="J5108" t="s">
        <v>18083</v>
      </c>
      <c r="K5108" t="s">
        <v>18218</v>
      </c>
      <c r="L5108" t="s">
        <v>18562</v>
      </c>
      <c r="M5108" t="s">
        <v>18153</v>
      </c>
      <c r="N5108" t="s">
        <v>18312</v>
      </c>
      <c r="O5108" t="s">
        <v>18153</v>
      </c>
    </row>
    <row r="5109" spans="1:15">
      <c r="A5109" t="s">
        <v>27</v>
      </c>
      <c r="B5109" t="s">
        <v>119</v>
      </c>
      <c r="C5109" t="s">
        <v>4138</v>
      </c>
      <c r="D5109" t="s">
        <v>7202</v>
      </c>
      <c r="E5109" t="s">
        <v>7210</v>
      </c>
      <c r="F5109" s="4" t="str">
        <f t="array" ref="F5109">IF(COUNT(FIND(Keywords!$C$3:$C$41,I5109)),"일반조난","")</f>
        <v>일반조난</v>
      </c>
      <c r="G5109" s="4" t="str">
        <f t="array" ref="G5109">IF(COUNT(FIND(Keywords!$E$3:$E$5,I5109)),"실족추락","")</f>
        <v/>
      </c>
      <c r="H5109" s="4" t="str">
        <f t="array" ref="H5109">IF(COUNT(FIND(Keywords!$B$3:$B$12,I5109)),"개인질환","")</f>
        <v/>
      </c>
      <c r="I5109" t="s">
        <v>12289</v>
      </c>
      <c r="J5109" t="s">
        <v>18046</v>
      </c>
      <c r="K5109" t="s">
        <v>18210</v>
      </c>
      <c r="L5109" t="s">
        <v>18154</v>
      </c>
      <c r="M5109" t="s">
        <v>18153</v>
      </c>
      <c r="N5109" t="s">
        <v>18202</v>
      </c>
      <c r="O5109" t="s">
        <v>18153</v>
      </c>
    </row>
    <row r="5110" spans="1:15">
      <c r="A5110" t="s">
        <v>27</v>
      </c>
      <c r="B5110" t="s">
        <v>119</v>
      </c>
      <c r="C5110" t="s">
        <v>3520</v>
      </c>
      <c r="D5110" t="s">
        <v>7203</v>
      </c>
      <c r="E5110" t="s">
        <v>7210</v>
      </c>
      <c r="F5110" s="4" t="str">
        <f t="array" ref="F5110">IF(COUNT(FIND(Keywords!$C$3:$C$41,I5110)),"일반조난","")</f>
        <v/>
      </c>
      <c r="G5110" s="4" t="str">
        <f t="array" ref="G5110">IF(COUNT(FIND(Keywords!$E$3:$E$5,I5110)),"실족추락","")</f>
        <v/>
      </c>
      <c r="H5110" s="4" t="str">
        <f t="array" ref="H5110">IF(COUNT(FIND(Keywords!$B$3:$B$12,I5110)),"개인질환","")</f>
        <v/>
      </c>
      <c r="I5110" t="s">
        <v>12290</v>
      </c>
      <c r="J5110" t="s">
        <v>18093</v>
      </c>
      <c r="K5110" t="s">
        <v>18512</v>
      </c>
      <c r="L5110" t="s">
        <v>18615</v>
      </c>
      <c r="M5110" t="s">
        <v>18153</v>
      </c>
      <c r="N5110" t="s">
        <v>18441</v>
      </c>
      <c r="O5110" t="s">
        <v>18153</v>
      </c>
    </row>
    <row r="5111" spans="1:15">
      <c r="A5111" t="s">
        <v>27</v>
      </c>
      <c r="B5111" t="s">
        <v>119</v>
      </c>
      <c r="C5111" t="s">
        <v>4139</v>
      </c>
      <c r="D5111" t="s">
        <v>7204</v>
      </c>
      <c r="E5111" t="s">
        <v>7210</v>
      </c>
      <c r="F5111" s="4" t="str">
        <f t="array" ref="F5111">IF(COUNT(FIND(Keywords!$C$3:$C$41,I5111)),"일반조난","")</f>
        <v/>
      </c>
      <c r="G5111" s="4" t="str">
        <f t="array" ref="G5111">IF(COUNT(FIND(Keywords!$E$3:$E$5,I5111)),"실족추락","")</f>
        <v/>
      </c>
      <c r="H5111" s="4" t="str">
        <f t="array" ref="H5111">IF(COUNT(FIND(Keywords!$B$3:$B$12,I5111)),"개인질환","")</f>
        <v/>
      </c>
      <c r="I5111" t="s">
        <v>12291</v>
      </c>
      <c r="J5111" t="s">
        <v>18081</v>
      </c>
      <c r="K5111" t="s">
        <v>18517</v>
      </c>
      <c r="L5111" t="s">
        <v>18140</v>
      </c>
      <c r="M5111" t="s">
        <v>18153</v>
      </c>
      <c r="N5111" t="s">
        <v>18312</v>
      </c>
      <c r="O5111" t="s">
        <v>18153</v>
      </c>
    </row>
    <row r="5112" spans="1:15">
      <c r="A5112" t="s">
        <v>27</v>
      </c>
      <c r="B5112" t="s">
        <v>119</v>
      </c>
      <c r="C5112" t="s">
        <v>3218</v>
      </c>
      <c r="D5112" t="s">
        <v>7202</v>
      </c>
      <c r="E5112" t="s">
        <v>7208</v>
      </c>
      <c r="F5112" s="4" t="str">
        <f t="array" ref="F5112">IF(COUNT(FIND(Keywords!$C$3:$C$41,I5112)),"일반조난","")</f>
        <v>일반조난</v>
      </c>
      <c r="G5112" s="4" t="str">
        <f t="array" ref="G5112">IF(COUNT(FIND(Keywords!$E$3:$E$5,I5112)),"실족추락","")</f>
        <v>실족추락</v>
      </c>
      <c r="H5112" s="4" t="str">
        <f t="array" ref="H5112">IF(COUNT(FIND(Keywords!$B$3:$B$12,I5112)),"개인질환","")</f>
        <v/>
      </c>
      <c r="I5112" t="s">
        <v>12292</v>
      </c>
      <c r="J5112" t="s">
        <v>18111</v>
      </c>
      <c r="K5112" t="s">
        <v>18652</v>
      </c>
      <c r="L5112" t="s">
        <v>18164</v>
      </c>
      <c r="M5112" t="s">
        <v>18153</v>
      </c>
      <c r="N5112" t="s">
        <v>18481</v>
      </c>
      <c r="O5112" t="s">
        <v>18153</v>
      </c>
    </row>
    <row r="5113" spans="1:15">
      <c r="A5113" t="s">
        <v>27</v>
      </c>
      <c r="B5113" t="s">
        <v>119</v>
      </c>
      <c r="C5113" t="s">
        <v>4140</v>
      </c>
      <c r="D5113" t="s">
        <v>7204</v>
      </c>
      <c r="E5113" t="s">
        <v>7210</v>
      </c>
      <c r="F5113" s="4" t="str">
        <f t="array" ref="F5113">IF(COUNT(FIND(Keywords!$C$3:$C$41,I5113)),"일반조난","")</f>
        <v/>
      </c>
      <c r="G5113" s="4" t="str">
        <f t="array" ref="G5113">IF(COUNT(FIND(Keywords!$E$3:$E$5,I5113)),"실족추락","")</f>
        <v/>
      </c>
      <c r="H5113" s="4" t="str">
        <f t="array" ref="H5113">IF(COUNT(FIND(Keywords!$B$3:$B$12,I5113)),"개인질환","")</f>
        <v/>
      </c>
      <c r="I5113" t="s">
        <v>12293</v>
      </c>
      <c r="J5113" t="s">
        <v>18116</v>
      </c>
      <c r="K5113" t="s">
        <v>18773</v>
      </c>
      <c r="L5113" t="s">
        <v>18153</v>
      </c>
      <c r="M5113" t="s">
        <v>18153</v>
      </c>
      <c r="N5113" t="s">
        <v>18335</v>
      </c>
      <c r="O5113" t="s">
        <v>18153</v>
      </c>
    </row>
    <row r="5114" spans="1:15">
      <c r="A5114" t="s">
        <v>27</v>
      </c>
      <c r="B5114" t="s">
        <v>119</v>
      </c>
      <c r="C5114" t="s">
        <v>699</v>
      </c>
      <c r="D5114" t="s">
        <v>7202</v>
      </c>
      <c r="E5114" t="s">
        <v>7210</v>
      </c>
      <c r="F5114" s="4" t="str">
        <f t="array" ref="F5114">IF(COUNT(FIND(Keywords!$C$3:$C$41,I5114)),"일반조난","")</f>
        <v/>
      </c>
      <c r="G5114" s="4" t="str">
        <f t="array" ref="G5114">IF(COUNT(FIND(Keywords!$E$3:$E$5,I5114)),"실족추락","")</f>
        <v/>
      </c>
      <c r="H5114" s="4" t="str">
        <f t="array" ref="H5114">IF(COUNT(FIND(Keywords!$B$3:$B$12,I5114)),"개인질환","")</f>
        <v/>
      </c>
      <c r="I5114" t="s">
        <v>12294</v>
      </c>
      <c r="J5114" t="s">
        <v>18069</v>
      </c>
      <c r="K5114" t="s">
        <v>18449</v>
      </c>
      <c r="L5114" t="s">
        <v>18352</v>
      </c>
      <c r="M5114" t="s">
        <v>18153</v>
      </c>
      <c r="N5114" t="s">
        <v>19023</v>
      </c>
      <c r="O5114" t="s">
        <v>18153</v>
      </c>
    </row>
    <row r="5115" spans="1:15">
      <c r="A5115" t="s">
        <v>27</v>
      </c>
      <c r="B5115" t="s">
        <v>119</v>
      </c>
      <c r="C5115" t="s">
        <v>4141</v>
      </c>
      <c r="D5115" t="s">
        <v>7203</v>
      </c>
      <c r="E5115" t="s">
        <v>7208</v>
      </c>
      <c r="F5115" s="4" t="str">
        <f t="array" ref="F5115">IF(COUNT(FIND(Keywords!$C$3:$C$41,I5115)),"일반조난","")</f>
        <v/>
      </c>
      <c r="G5115" s="4" t="str">
        <f t="array" ref="G5115">IF(COUNT(FIND(Keywords!$E$3:$E$5,I5115)),"실족추락","")</f>
        <v/>
      </c>
      <c r="H5115" s="4" t="str">
        <f t="array" ref="H5115">IF(COUNT(FIND(Keywords!$B$3:$B$12,I5115)),"개인질환","")</f>
        <v/>
      </c>
      <c r="I5115" t="s">
        <v>12295</v>
      </c>
      <c r="J5115" t="s">
        <v>18112</v>
      </c>
      <c r="K5115" t="s">
        <v>18759</v>
      </c>
      <c r="L5115" t="s">
        <v>18341</v>
      </c>
      <c r="M5115" t="s">
        <v>18153</v>
      </c>
      <c r="N5115" t="s">
        <v>18694</v>
      </c>
      <c r="O5115" t="s">
        <v>18153</v>
      </c>
    </row>
    <row r="5116" spans="1:15">
      <c r="A5116" t="s">
        <v>27</v>
      </c>
      <c r="B5116" t="s">
        <v>119</v>
      </c>
      <c r="C5116" t="s">
        <v>4142</v>
      </c>
      <c r="D5116" t="s">
        <v>7204</v>
      </c>
      <c r="E5116" t="s">
        <v>7210</v>
      </c>
      <c r="F5116" s="4" t="str">
        <f t="array" ref="F5116">IF(COUNT(FIND(Keywords!$C$3:$C$41,I5116)),"일반조난","")</f>
        <v/>
      </c>
      <c r="G5116" s="4" t="str">
        <f t="array" ref="G5116">IF(COUNT(FIND(Keywords!$E$3:$E$5,I5116)),"실족추락","")</f>
        <v/>
      </c>
      <c r="H5116" s="4" t="str">
        <f t="array" ref="H5116">IF(COUNT(FIND(Keywords!$B$3:$B$12,I5116)),"개인질환","")</f>
        <v/>
      </c>
      <c r="I5116" t="s">
        <v>12296</v>
      </c>
      <c r="J5116" t="s">
        <v>18082</v>
      </c>
      <c r="K5116" t="s">
        <v>18483</v>
      </c>
      <c r="L5116" t="s">
        <v>18774</v>
      </c>
      <c r="M5116" t="s">
        <v>18153</v>
      </c>
      <c r="N5116" t="s">
        <v>18923</v>
      </c>
      <c r="O5116" t="s">
        <v>18153</v>
      </c>
    </row>
    <row r="5117" spans="1:15">
      <c r="A5117" t="s">
        <v>27</v>
      </c>
      <c r="B5117" t="s">
        <v>119</v>
      </c>
      <c r="C5117" t="s">
        <v>4143</v>
      </c>
      <c r="D5117" t="s">
        <v>7202</v>
      </c>
      <c r="E5117" t="s">
        <v>7209</v>
      </c>
      <c r="F5117" s="4" t="str">
        <f t="array" ref="F5117">IF(COUNT(FIND(Keywords!$C$3:$C$41,I5117)),"일반조난","")</f>
        <v/>
      </c>
      <c r="G5117" s="4" t="str">
        <f t="array" ref="G5117">IF(COUNT(FIND(Keywords!$E$3:$E$5,I5117)),"실족추락","")</f>
        <v/>
      </c>
      <c r="H5117" s="4" t="str">
        <f t="array" ref="H5117">IF(COUNT(FIND(Keywords!$B$3:$B$12,I5117)),"개인질환","")</f>
        <v/>
      </c>
      <c r="I5117" t="s">
        <v>12297</v>
      </c>
      <c r="J5117" t="s">
        <v>18062</v>
      </c>
      <c r="K5117" t="s">
        <v>18937</v>
      </c>
      <c r="L5117" t="s">
        <v>18341</v>
      </c>
      <c r="M5117" t="s">
        <v>18153</v>
      </c>
      <c r="N5117" t="s">
        <v>19117</v>
      </c>
      <c r="O5117" t="s">
        <v>18153</v>
      </c>
    </row>
    <row r="5118" spans="1:15">
      <c r="A5118" t="s">
        <v>27</v>
      </c>
      <c r="B5118" t="s">
        <v>119</v>
      </c>
      <c r="C5118" t="s">
        <v>1894</v>
      </c>
      <c r="D5118" t="s">
        <v>7202</v>
      </c>
      <c r="E5118" t="s">
        <v>7209</v>
      </c>
      <c r="F5118" s="4" t="str">
        <f t="array" ref="F5118">IF(COUNT(FIND(Keywords!$C$3:$C$41,I5118)),"일반조난","")</f>
        <v>일반조난</v>
      </c>
      <c r="G5118" s="4" t="str">
        <f t="array" ref="G5118">IF(COUNT(FIND(Keywords!$E$3:$E$5,I5118)),"실족추락","")</f>
        <v/>
      </c>
      <c r="H5118" s="4" t="str">
        <f t="array" ref="H5118">IF(COUNT(FIND(Keywords!$B$3:$B$12,I5118)),"개인질환","")</f>
        <v/>
      </c>
      <c r="I5118" t="s">
        <v>12298</v>
      </c>
      <c r="J5118" t="s">
        <v>18073</v>
      </c>
      <c r="K5118" t="s">
        <v>18541</v>
      </c>
      <c r="L5118" t="s">
        <v>18186</v>
      </c>
      <c r="M5118" t="s">
        <v>18153</v>
      </c>
      <c r="N5118" t="s">
        <v>18848</v>
      </c>
      <c r="O5118" t="s">
        <v>18153</v>
      </c>
    </row>
    <row r="5119" spans="1:15">
      <c r="A5119" t="s">
        <v>27</v>
      </c>
      <c r="B5119" t="s">
        <v>119</v>
      </c>
      <c r="C5119" t="s">
        <v>2508</v>
      </c>
      <c r="D5119" t="s">
        <v>7202</v>
      </c>
      <c r="E5119" t="s">
        <v>7210</v>
      </c>
      <c r="F5119" s="4" t="str">
        <f t="array" ref="F5119">IF(COUNT(FIND(Keywords!$C$3:$C$41,I5119)),"일반조난","")</f>
        <v/>
      </c>
      <c r="G5119" s="4" t="str">
        <f t="array" ref="G5119">IF(COUNT(FIND(Keywords!$E$3:$E$5,I5119)),"실족추락","")</f>
        <v/>
      </c>
      <c r="H5119" s="4" t="str">
        <f t="array" ref="H5119">IF(COUNT(FIND(Keywords!$B$3:$B$12,I5119)),"개인질환","")</f>
        <v/>
      </c>
      <c r="I5119" t="s">
        <v>12299</v>
      </c>
      <c r="J5119" t="s">
        <v>18131</v>
      </c>
      <c r="K5119" t="s">
        <v>18175</v>
      </c>
      <c r="L5119" t="s">
        <v>18353</v>
      </c>
      <c r="M5119" t="s">
        <v>18940</v>
      </c>
      <c r="N5119" t="s">
        <v>18469</v>
      </c>
      <c r="O5119" t="s">
        <v>18153</v>
      </c>
    </row>
    <row r="5120" spans="1:15">
      <c r="A5120" t="s">
        <v>27</v>
      </c>
      <c r="B5120" t="s">
        <v>119</v>
      </c>
      <c r="C5120" t="s">
        <v>4144</v>
      </c>
      <c r="D5120" t="s">
        <v>7204</v>
      </c>
      <c r="E5120" t="s">
        <v>7210</v>
      </c>
      <c r="F5120" s="4" t="str">
        <f t="array" ref="F5120">IF(COUNT(FIND(Keywords!$C$3:$C$41,I5120)),"일반조난","")</f>
        <v/>
      </c>
      <c r="G5120" s="4" t="str">
        <f t="array" ref="G5120">IF(COUNT(FIND(Keywords!$E$3:$E$5,I5120)),"실족추락","")</f>
        <v/>
      </c>
      <c r="H5120" s="4" t="str">
        <f t="array" ref="H5120">IF(COUNT(FIND(Keywords!$B$3:$B$12,I5120)),"개인질환","")</f>
        <v/>
      </c>
      <c r="I5120" t="s">
        <v>12300</v>
      </c>
      <c r="J5120" t="s">
        <v>18074</v>
      </c>
      <c r="K5120" t="s">
        <v>18222</v>
      </c>
      <c r="L5120" t="s">
        <v>18668</v>
      </c>
      <c r="M5120" t="s">
        <v>18153</v>
      </c>
      <c r="N5120" t="s">
        <v>18142</v>
      </c>
      <c r="O5120" t="s">
        <v>18153</v>
      </c>
    </row>
    <row r="5121" spans="1:15">
      <c r="A5121" t="s">
        <v>27</v>
      </c>
      <c r="B5121" t="s">
        <v>119</v>
      </c>
      <c r="C5121" t="s">
        <v>4145</v>
      </c>
      <c r="D5121" t="s">
        <v>7204</v>
      </c>
      <c r="E5121" t="s">
        <v>7210</v>
      </c>
      <c r="F5121" s="4" t="str">
        <f t="array" ref="F5121">IF(COUNT(FIND(Keywords!$C$3:$C$41,I5121)),"일반조난","")</f>
        <v/>
      </c>
      <c r="G5121" s="4" t="str">
        <f t="array" ref="G5121">IF(COUNT(FIND(Keywords!$E$3:$E$5,I5121)),"실족추락","")</f>
        <v/>
      </c>
      <c r="H5121" s="4" t="str">
        <f t="array" ref="H5121">IF(COUNT(FIND(Keywords!$B$3:$B$12,I5121)),"개인질환","")</f>
        <v/>
      </c>
      <c r="I5121" t="s">
        <v>12301</v>
      </c>
      <c r="J5121" t="s">
        <v>18094</v>
      </c>
      <c r="K5121" t="s">
        <v>18419</v>
      </c>
      <c r="L5121" t="s">
        <v>18156</v>
      </c>
      <c r="M5121" t="s">
        <v>18348</v>
      </c>
      <c r="N5121" t="s">
        <v>18534</v>
      </c>
      <c r="O5121" t="s">
        <v>18153</v>
      </c>
    </row>
    <row r="5122" spans="1:15">
      <c r="A5122" t="s">
        <v>27</v>
      </c>
      <c r="B5122" t="s">
        <v>119</v>
      </c>
      <c r="C5122" t="s">
        <v>4146</v>
      </c>
      <c r="D5122" t="s">
        <v>19249</v>
      </c>
      <c r="E5122" t="s">
        <v>7210</v>
      </c>
      <c r="F5122" s="4" t="str">
        <f t="array" ref="F5122">IF(COUNT(FIND(Keywords!$C$3:$C$41,I5122)),"일반조난","")</f>
        <v/>
      </c>
      <c r="G5122" s="4" t="str">
        <f t="array" ref="G5122">IF(COUNT(FIND(Keywords!$E$3:$E$5,I5122)),"실족추락","")</f>
        <v/>
      </c>
      <c r="H5122" s="4" t="str">
        <f t="array" ref="H5122">IF(COUNT(FIND(Keywords!$B$3:$B$12,I5122)),"개인질환","")</f>
        <v/>
      </c>
      <c r="I5122" t="s">
        <v>12302</v>
      </c>
      <c r="J5122" t="s">
        <v>18121</v>
      </c>
      <c r="K5122" t="s">
        <v>18764</v>
      </c>
      <c r="L5122" t="s">
        <v>18767</v>
      </c>
      <c r="M5122" t="s">
        <v>18153</v>
      </c>
      <c r="N5122" t="s">
        <v>18212</v>
      </c>
      <c r="O5122" t="s">
        <v>18153</v>
      </c>
    </row>
    <row r="5123" spans="1:15">
      <c r="A5123" t="s">
        <v>27</v>
      </c>
      <c r="B5123" t="s">
        <v>119</v>
      </c>
      <c r="C5123" t="s">
        <v>879</v>
      </c>
      <c r="D5123" t="s">
        <v>7204</v>
      </c>
      <c r="E5123" t="s">
        <v>7208</v>
      </c>
      <c r="F5123" s="4" t="str">
        <f t="array" ref="F5123">IF(COUNT(FIND(Keywords!$C$3:$C$41,I5123)),"일반조난","")</f>
        <v/>
      </c>
      <c r="G5123" s="4" t="str">
        <f t="array" ref="G5123">IF(COUNT(FIND(Keywords!$E$3:$E$5,I5123)),"실족추락","")</f>
        <v/>
      </c>
      <c r="H5123" s="4" t="str">
        <f t="array" ref="H5123">IF(COUNT(FIND(Keywords!$B$3:$B$12,I5123)),"개인질환","")</f>
        <v/>
      </c>
      <c r="I5123" t="s">
        <v>12303</v>
      </c>
      <c r="J5123" t="s">
        <v>18061</v>
      </c>
      <c r="K5123" t="s">
        <v>18518</v>
      </c>
      <c r="L5123" t="s">
        <v>18340</v>
      </c>
      <c r="M5123" t="s">
        <v>18153</v>
      </c>
      <c r="N5123" t="s">
        <v>18703</v>
      </c>
      <c r="O5123" t="s">
        <v>18153</v>
      </c>
    </row>
    <row r="5124" spans="1:15">
      <c r="A5124" t="s">
        <v>27</v>
      </c>
      <c r="B5124" t="s">
        <v>119</v>
      </c>
      <c r="C5124" t="s">
        <v>2625</v>
      </c>
      <c r="D5124" t="s">
        <v>7204</v>
      </c>
      <c r="E5124" t="s">
        <v>7209</v>
      </c>
      <c r="F5124" s="4" t="str">
        <f t="array" ref="F5124">IF(COUNT(FIND(Keywords!$C$3:$C$41,I5124)),"일반조난","")</f>
        <v/>
      </c>
      <c r="G5124" s="4" t="str">
        <f t="array" ref="G5124">IF(COUNT(FIND(Keywords!$E$3:$E$5,I5124)),"실족추락","")</f>
        <v/>
      </c>
      <c r="H5124" s="4" t="str">
        <f t="array" ref="H5124">IF(COUNT(FIND(Keywords!$B$3:$B$12,I5124)),"개인질환","")</f>
        <v/>
      </c>
      <c r="I5124" t="s">
        <v>12304</v>
      </c>
      <c r="J5124" t="s">
        <v>18065</v>
      </c>
      <c r="K5124" t="s">
        <v>18076</v>
      </c>
      <c r="L5124" t="s">
        <v>18612</v>
      </c>
      <c r="M5124" t="s">
        <v>18153</v>
      </c>
      <c r="N5124" t="s">
        <v>19054</v>
      </c>
      <c r="O5124" t="s">
        <v>18153</v>
      </c>
    </row>
    <row r="5125" spans="1:15">
      <c r="A5125" t="s">
        <v>27</v>
      </c>
      <c r="B5125" t="s">
        <v>119</v>
      </c>
      <c r="C5125" t="s">
        <v>4147</v>
      </c>
      <c r="D5125" t="s">
        <v>7204</v>
      </c>
      <c r="E5125" t="s">
        <v>7208</v>
      </c>
      <c r="F5125" s="4" t="str">
        <f t="array" ref="F5125">IF(COUNT(FIND(Keywords!$C$3:$C$41,I5125)),"일반조난","")</f>
        <v/>
      </c>
      <c r="G5125" s="4" t="str">
        <f t="array" ref="G5125">IF(COUNT(FIND(Keywords!$E$3:$E$5,I5125)),"실족추락","")</f>
        <v/>
      </c>
      <c r="H5125" s="4" t="str">
        <f t="array" ref="H5125">IF(COUNT(FIND(Keywords!$B$3:$B$12,I5125)),"개인질환","")</f>
        <v/>
      </c>
      <c r="I5125" t="s">
        <v>12305</v>
      </c>
      <c r="J5125" t="s">
        <v>18091</v>
      </c>
      <c r="K5125" t="s">
        <v>18886</v>
      </c>
      <c r="L5125" t="s">
        <v>18169</v>
      </c>
      <c r="M5125" t="s">
        <v>18153</v>
      </c>
      <c r="N5125" t="s">
        <v>18457</v>
      </c>
      <c r="O5125" t="s">
        <v>18153</v>
      </c>
    </row>
    <row r="5126" spans="1:15">
      <c r="A5126" t="s">
        <v>27</v>
      </c>
      <c r="B5126" t="s">
        <v>119</v>
      </c>
      <c r="C5126" t="s">
        <v>2974</v>
      </c>
      <c r="D5126" t="s">
        <v>7203</v>
      </c>
      <c r="E5126" t="s">
        <v>7210</v>
      </c>
      <c r="F5126" s="4" t="str">
        <f t="array" ref="F5126">IF(COUNT(FIND(Keywords!$C$3:$C$41,I5126)),"일반조난","")</f>
        <v/>
      </c>
      <c r="G5126" s="4" t="str">
        <f t="array" ref="G5126">IF(COUNT(FIND(Keywords!$E$3:$E$5,I5126)),"실족추락","")</f>
        <v>실족추락</v>
      </c>
      <c r="H5126" s="4" t="str">
        <f t="array" ref="H5126">IF(COUNT(FIND(Keywords!$B$3:$B$12,I5126)),"개인질환","")</f>
        <v/>
      </c>
      <c r="I5126" t="s">
        <v>12306</v>
      </c>
      <c r="J5126" t="s">
        <v>18080</v>
      </c>
      <c r="K5126" t="s">
        <v>18879</v>
      </c>
      <c r="L5126" t="s">
        <v>18887</v>
      </c>
      <c r="M5126" t="s">
        <v>18153</v>
      </c>
      <c r="N5126" t="s">
        <v>18136</v>
      </c>
      <c r="O5126" t="s">
        <v>18153</v>
      </c>
    </row>
    <row r="5127" spans="1:15">
      <c r="A5127" t="s">
        <v>27</v>
      </c>
      <c r="B5127" t="s">
        <v>119</v>
      </c>
      <c r="C5127" t="s">
        <v>4148</v>
      </c>
      <c r="D5127" t="s">
        <v>7203</v>
      </c>
      <c r="E5127" t="s">
        <v>7209</v>
      </c>
      <c r="F5127" s="4" t="str">
        <f t="array" ref="F5127">IF(COUNT(FIND(Keywords!$C$3:$C$41,I5127)),"일반조난","")</f>
        <v/>
      </c>
      <c r="G5127" s="4" t="str">
        <f t="array" ref="G5127">IF(COUNT(FIND(Keywords!$E$3:$E$5,I5127)),"실족추락","")</f>
        <v>실족추락</v>
      </c>
      <c r="H5127" s="4" t="str">
        <f t="array" ref="H5127">IF(COUNT(FIND(Keywords!$B$3:$B$12,I5127)),"개인질환","")</f>
        <v/>
      </c>
      <c r="I5127" t="s">
        <v>12307</v>
      </c>
      <c r="J5127" t="s">
        <v>18098</v>
      </c>
      <c r="K5127" t="s">
        <v>18813</v>
      </c>
      <c r="L5127" t="s">
        <v>18870</v>
      </c>
      <c r="M5127" t="s">
        <v>18153</v>
      </c>
      <c r="N5127" t="s">
        <v>18604</v>
      </c>
      <c r="O5127" t="s">
        <v>18153</v>
      </c>
    </row>
    <row r="5128" spans="1:15">
      <c r="A5128" t="s">
        <v>27</v>
      </c>
      <c r="B5128" t="s">
        <v>119</v>
      </c>
      <c r="C5128" t="s">
        <v>4149</v>
      </c>
      <c r="D5128" t="s">
        <v>7202</v>
      </c>
      <c r="E5128" t="s">
        <v>7208</v>
      </c>
      <c r="F5128" s="4" t="str">
        <f t="array" ref="F5128">IF(COUNT(FIND(Keywords!$C$3:$C$41,I5128)),"일반조난","")</f>
        <v>일반조난</v>
      </c>
      <c r="G5128" s="4" t="str">
        <f t="array" ref="G5128">IF(COUNT(FIND(Keywords!$E$3:$E$5,I5128)),"실족추락","")</f>
        <v/>
      </c>
      <c r="H5128" s="4" t="str">
        <f t="array" ref="H5128">IF(COUNT(FIND(Keywords!$B$3:$B$12,I5128)),"개인질환","")</f>
        <v/>
      </c>
      <c r="I5128" t="s">
        <v>12308</v>
      </c>
      <c r="J5128" t="s">
        <v>18078</v>
      </c>
      <c r="K5128" t="s">
        <v>18525</v>
      </c>
      <c r="L5128" t="s">
        <v>18163</v>
      </c>
      <c r="M5128" t="s">
        <v>18153</v>
      </c>
      <c r="N5128" t="s">
        <v>18385</v>
      </c>
      <c r="O5128" t="s">
        <v>18153</v>
      </c>
    </row>
    <row r="5129" spans="1:15">
      <c r="A5129" t="s">
        <v>27</v>
      </c>
      <c r="B5129" t="s">
        <v>119</v>
      </c>
      <c r="C5129" t="s">
        <v>4150</v>
      </c>
      <c r="D5129" t="s">
        <v>19249</v>
      </c>
      <c r="E5129" t="s">
        <v>7210</v>
      </c>
      <c r="F5129" s="4" t="str">
        <f t="array" ref="F5129">IF(COUNT(FIND(Keywords!$C$3:$C$41,I5129)),"일반조난","")</f>
        <v/>
      </c>
      <c r="G5129" s="4" t="str">
        <f t="array" ref="G5129">IF(COUNT(FIND(Keywords!$E$3:$E$5,I5129)),"실족추락","")</f>
        <v/>
      </c>
      <c r="H5129" s="4" t="str">
        <f t="array" ref="H5129">IF(COUNT(FIND(Keywords!$B$3:$B$12,I5129)),"개인질환","")</f>
        <v/>
      </c>
      <c r="I5129" t="s">
        <v>12309</v>
      </c>
      <c r="J5129" t="s">
        <v>18067</v>
      </c>
      <c r="K5129" t="s">
        <v>18925</v>
      </c>
      <c r="L5129" t="s">
        <v>18341</v>
      </c>
      <c r="M5129" t="s">
        <v>18153</v>
      </c>
      <c r="N5129" t="s">
        <v>18432</v>
      </c>
      <c r="O5129" t="s">
        <v>18153</v>
      </c>
    </row>
    <row r="5130" spans="1:15">
      <c r="A5130" t="s">
        <v>27</v>
      </c>
      <c r="B5130" t="s">
        <v>119</v>
      </c>
      <c r="C5130" t="s">
        <v>4151</v>
      </c>
      <c r="D5130" t="s">
        <v>7203</v>
      </c>
      <c r="E5130" t="s">
        <v>7210</v>
      </c>
      <c r="F5130" s="4" t="str">
        <f t="array" ref="F5130">IF(COUNT(FIND(Keywords!$C$3:$C$41,I5130)),"일반조난","")</f>
        <v/>
      </c>
      <c r="G5130" s="4" t="str">
        <f t="array" ref="G5130">IF(COUNT(FIND(Keywords!$E$3:$E$5,I5130)),"실족추락","")</f>
        <v/>
      </c>
      <c r="H5130" s="4" t="str">
        <f t="array" ref="H5130">IF(COUNT(FIND(Keywords!$B$3:$B$12,I5130)),"개인질환","")</f>
        <v/>
      </c>
      <c r="I5130" t="s">
        <v>12310</v>
      </c>
      <c r="J5130" t="s">
        <v>18056</v>
      </c>
      <c r="K5130" t="s">
        <v>18587</v>
      </c>
      <c r="L5130" t="s">
        <v>18335</v>
      </c>
      <c r="M5130" t="s">
        <v>18153</v>
      </c>
      <c r="N5130" t="s">
        <v>18543</v>
      </c>
      <c r="O5130" t="s">
        <v>18153</v>
      </c>
    </row>
    <row r="5131" spans="1:15">
      <c r="A5131" t="s">
        <v>27</v>
      </c>
      <c r="B5131" t="s">
        <v>119</v>
      </c>
      <c r="C5131" t="s">
        <v>4152</v>
      </c>
      <c r="D5131" t="s">
        <v>7206</v>
      </c>
      <c r="E5131" t="s">
        <v>7210</v>
      </c>
      <c r="F5131" s="4" t="str">
        <f t="array" ref="F5131">IF(COUNT(FIND(Keywords!$C$3:$C$41,I5131)),"일반조난","")</f>
        <v/>
      </c>
      <c r="G5131" s="4" t="str">
        <f t="array" ref="G5131">IF(COUNT(FIND(Keywords!$E$3:$E$5,I5131)),"실족추락","")</f>
        <v/>
      </c>
      <c r="H5131" s="4" t="str">
        <f t="array" ref="H5131">IF(COUNT(FIND(Keywords!$B$3:$B$12,I5131)),"개인질환","")</f>
        <v>개인질환</v>
      </c>
      <c r="I5131" t="s">
        <v>12311</v>
      </c>
      <c r="J5131" t="s">
        <v>18130</v>
      </c>
      <c r="K5131" t="s">
        <v>18863</v>
      </c>
      <c r="L5131" t="s">
        <v>18791</v>
      </c>
      <c r="M5131" t="s">
        <v>18156</v>
      </c>
      <c r="N5131" t="s">
        <v>18500</v>
      </c>
      <c r="O5131" t="s">
        <v>18153</v>
      </c>
    </row>
    <row r="5132" spans="1:15">
      <c r="A5132" t="s">
        <v>27</v>
      </c>
      <c r="B5132" t="s">
        <v>119</v>
      </c>
      <c r="C5132" t="s">
        <v>4153</v>
      </c>
      <c r="D5132" t="s">
        <v>7204</v>
      </c>
      <c r="E5132" t="s">
        <v>7210</v>
      </c>
      <c r="F5132" s="4" t="str">
        <f t="array" ref="F5132">IF(COUNT(FIND(Keywords!$C$3:$C$41,I5132)),"일반조난","")</f>
        <v/>
      </c>
      <c r="G5132" s="4" t="str">
        <f t="array" ref="G5132">IF(COUNT(FIND(Keywords!$E$3:$E$5,I5132)),"실족추락","")</f>
        <v/>
      </c>
      <c r="H5132" s="4" t="str">
        <f t="array" ref="H5132">IF(COUNT(FIND(Keywords!$B$3:$B$12,I5132)),"개인질환","")</f>
        <v/>
      </c>
      <c r="I5132" t="s">
        <v>12312</v>
      </c>
      <c r="J5132" t="s">
        <v>18088</v>
      </c>
      <c r="K5132" t="s">
        <v>18519</v>
      </c>
      <c r="L5132" t="s">
        <v>18160</v>
      </c>
      <c r="M5132" t="s">
        <v>18153</v>
      </c>
      <c r="N5132" t="s">
        <v>18716</v>
      </c>
      <c r="O5132" t="s">
        <v>18153</v>
      </c>
    </row>
    <row r="5133" spans="1:15">
      <c r="A5133" t="s">
        <v>27</v>
      </c>
      <c r="B5133" t="s">
        <v>119</v>
      </c>
      <c r="C5133" t="s">
        <v>4154</v>
      </c>
      <c r="D5133" t="s">
        <v>19249</v>
      </c>
      <c r="E5133" t="s">
        <v>7209</v>
      </c>
      <c r="F5133" s="4" t="str">
        <f t="array" ref="F5133">IF(COUNT(FIND(Keywords!$C$3:$C$41,I5133)),"일반조난","")</f>
        <v/>
      </c>
      <c r="G5133" s="4" t="str">
        <f t="array" ref="G5133">IF(COUNT(FIND(Keywords!$E$3:$E$5,I5133)),"실족추락","")</f>
        <v/>
      </c>
      <c r="H5133" s="4" t="str">
        <f t="array" ref="H5133">IF(COUNT(FIND(Keywords!$B$3:$B$12,I5133)),"개인질환","")</f>
        <v/>
      </c>
      <c r="I5133" t="s">
        <v>12313</v>
      </c>
      <c r="J5133" t="s">
        <v>18067</v>
      </c>
      <c r="K5133" t="s">
        <v>18581</v>
      </c>
      <c r="L5133" t="s">
        <v>18160</v>
      </c>
      <c r="M5133" t="s">
        <v>18153</v>
      </c>
      <c r="N5133" t="s">
        <v>18888</v>
      </c>
      <c r="O5133" t="s">
        <v>18153</v>
      </c>
    </row>
    <row r="5134" spans="1:15">
      <c r="A5134" t="s">
        <v>27</v>
      </c>
      <c r="B5134" t="s">
        <v>119</v>
      </c>
      <c r="C5134" t="s">
        <v>3028</v>
      </c>
      <c r="D5134" t="s">
        <v>7202</v>
      </c>
      <c r="E5134" t="s">
        <v>7208</v>
      </c>
      <c r="F5134" s="4" t="str">
        <f t="array" ref="F5134">IF(COUNT(FIND(Keywords!$C$3:$C$41,I5134)),"일반조난","")</f>
        <v>일반조난</v>
      </c>
      <c r="G5134" s="4" t="str">
        <f t="array" ref="G5134">IF(COUNT(FIND(Keywords!$E$3:$E$5,I5134)),"실족추락","")</f>
        <v/>
      </c>
      <c r="H5134" s="4" t="str">
        <f t="array" ref="H5134">IF(COUNT(FIND(Keywords!$B$3:$B$12,I5134)),"개인질환","")</f>
        <v/>
      </c>
      <c r="I5134" t="s">
        <v>12314</v>
      </c>
      <c r="J5134" t="s">
        <v>18093</v>
      </c>
      <c r="K5134" t="s">
        <v>18194</v>
      </c>
      <c r="L5134" t="s">
        <v>18576</v>
      </c>
      <c r="M5134" t="s">
        <v>18153</v>
      </c>
      <c r="N5134" t="s">
        <v>18358</v>
      </c>
      <c r="O5134" t="s">
        <v>18153</v>
      </c>
    </row>
    <row r="5135" spans="1:15">
      <c r="A5135" t="s">
        <v>27</v>
      </c>
      <c r="B5135" t="s">
        <v>119</v>
      </c>
      <c r="C5135" t="s">
        <v>4155</v>
      </c>
      <c r="D5135" t="s">
        <v>7203</v>
      </c>
      <c r="E5135" t="s">
        <v>7210</v>
      </c>
      <c r="F5135" s="4" t="str">
        <f t="array" ref="F5135">IF(COUNT(FIND(Keywords!$C$3:$C$41,I5135)),"일반조난","")</f>
        <v/>
      </c>
      <c r="G5135" s="4" t="str">
        <f t="array" ref="G5135">IF(COUNT(FIND(Keywords!$E$3:$E$5,I5135)),"실족추락","")</f>
        <v>실족추락</v>
      </c>
      <c r="H5135" s="4" t="str">
        <f t="array" ref="H5135">IF(COUNT(FIND(Keywords!$B$3:$B$12,I5135)),"개인질환","")</f>
        <v/>
      </c>
      <c r="I5135" t="s">
        <v>12315</v>
      </c>
      <c r="J5135" t="s">
        <v>18060</v>
      </c>
      <c r="K5135" t="s">
        <v>18323</v>
      </c>
      <c r="L5135" t="s">
        <v>18341</v>
      </c>
      <c r="M5135" t="s">
        <v>18153</v>
      </c>
      <c r="N5135" t="s">
        <v>18810</v>
      </c>
      <c r="O5135" t="s">
        <v>18153</v>
      </c>
    </row>
    <row r="5136" spans="1:15">
      <c r="A5136" t="s">
        <v>27</v>
      </c>
      <c r="B5136" t="s">
        <v>119</v>
      </c>
      <c r="C5136" t="s">
        <v>4156</v>
      </c>
      <c r="D5136" t="s">
        <v>19250</v>
      </c>
      <c r="E5136" t="s">
        <v>7212</v>
      </c>
      <c r="F5136" s="4" t="str">
        <f t="array" ref="F5136">IF(COUNT(FIND(Keywords!$C$3:$C$41,I5136)),"일반조난","")</f>
        <v/>
      </c>
      <c r="G5136" s="4" t="str">
        <f t="array" ref="G5136">IF(COUNT(FIND(Keywords!$E$3:$E$5,I5136)),"실족추락","")</f>
        <v/>
      </c>
      <c r="H5136" s="4" t="str">
        <f t="array" ref="H5136">IF(COUNT(FIND(Keywords!$B$3:$B$12,I5136)),"개인질환","")</f>
        <v/>
      </c>
      <c r="I5136" t="s">
        <v>12316</v>
      </c>
      <c r="J5136" t="s">
        <v>18046</v>
      </c>
      <c r="K5136" t="s">
        <v>18315</v>
      </c>
      <c r="L5136" t="s">
        <v>18835</v>
      </c>
      <c r="M5136" t="s">
        <v>18153</v>
      </c>
      <c r="N5136" t="s">
        <v>18449</v>
      </c>
      <c r="O5136" t="s">
        <v>18153</v>
      </c>
    </row>
    <row r="5137" spans="1:15">
      <c r="A5137" t="s">
        <v>27</v>
      </c>
      <c r="B5137" t="s">
        <v>119</v>
      </c>
      <c r="C5137" t="s">
        <v>4157</v>
      </c>
      <c r="D5137" t="s">
        <v>19250</v>
      </c>
      <c r="E5137" t="s">
        <v>7212</v>
      </c>
      <c r="F5137" s="4" t="str">
        <f t="array" ref="F5137">IF(COUNT(FIND(Keywords!$C$3:$C$41,I5137)),"일반조난","")</f>
        <v/>
      </c>
      <c r="G5137" s="4" t="str">
        <f t="array" ref="G5137">IF(COUNT(FIND(Keywords!$E$3:$E$5,I5137)),"실족추락","")</f>
        <v/>
      </c>
      <c r="H5137" s="4" t="str">
        <f t="array" ref="H5137">IF(COUNT(FIND(Keywords!$B$3:$B$12,I5137)),"개인질환","")</f>
        <v/>
      </c>
      <c r="I5137" t="s">
        <v>12317</v>
      </c>
      <c r="J5137" t="s">
        <v>18055</v>
      </c>
      <c r="K5137" t="s">
        <v>18211</v>
      </c>
      <c r="L5137" t="s">
        <v>18890</v>
      </c>
      <c r="M5137" t="s">
        <v>18153</v>
      </c>
      <c r="N5137" t="s">
        <v>18469</v>
      </c>
      <c r="O5137" t="s">
        <v>18153</v>
      </c>
    </row>
    <row r="5138" spans="1:15">
      <c r="A5138" t="s">
        <v>27</v>
      </c>
      <c r="B5138" t="s">
        <v>119</v>
      </c>
      <c r="C5138" t="s">
        <v>4158</v>
      </c>
      <c r="D5138" t="s">
        <v>19250</v>
      </c>
      <c r="E5138" t="s">
        <v>7212</v>
      </c>
      <c r="F5138" s="4" t="str">
        <f t="array" ref="F5138">IF(COUNT(FIND(Keywords!$C$3:$C$41,I5138)),"일반조난","")</f>
        <v/>
      </c>
      <c r="G5138" s="4" t="str">
        <f t="array" ref="G5138">IF(COUNT(FIND(Keywords!$E$3:$E$5,I5138)),"실족추락","")</f>
        <v/>
      </c>
      <c r="H5138" s="4" t="str">
        <f t="array" ref="H5138">IF(COUNT(FIND(Keywords!$B$3:$B$12,I5138)),"개인질환","")</f>
        <v/>
      </c>
      <c r="I5138" t="s">
        <v>12318</v>
      </c>
      <c r="J5138" t="s">
        <v>18051</v>
      </c>
      <c r="K5138" t="s">
        <v>18208</v>
      </c>
      <c r="L5138" t="s">
        <v>18745</v>
      </c>
      <c r="M5138" t="s">
        <v>18153</v>
      </c>
      <c r="N5138" t="s">
        <v>18451</v>
      </c>
      <c r="O5138" t="s">
        <v>18153</v>
      </c>
    </row>
    <row r="5139" spans="1:15">
      <c r="A5139" t="s">
        <v>27</v>
      </c>
      <c r="B5139" t="s">
        <v>119</v>
      </c>
      <c r="C5139" t="s">
        <v>4159</v>
      </c>
      <c r="D5139" t="s">
        <v>7203</v>
      </c>
      <c r="E5139" t="s">
        <v>7212</v>
      </c>
      <c r="F5139" s="4" t="str">
        <f t="array" ref="F5139">IF(COUNT(FIND(Keywords!$C$3:$C$41,I5139)),"일반조난","")</f>
        <v/>
      </c>
      <c r="G5139" s="4" t="str">
        <f t="array" ref="G5139">IF(COUNT(FIND(Keywords!$E$3:$E$5,I5139)),"실족추락","")</f>
        <v>실족추락</v>
      </c>
      <c r="H5139" s="4" t="str">
        <f t="array" ref="H5139">IF(COUNT(FIND(Keywords!$B$3:$B$12,I5139)),"개인질환","")</f>
        <v/>
      </c>
      <c r="I5139" t="s">
        <v>12319</v>
      </c>
      <c r="J5139" t="s">
        <v>18082</v>
      </c>
      <c r="K5139" t="s">
        <v>18237</v>
      </c>
      <c r="L5139" t="s">
        <v>18806</v>
      </c>
      <c r="M5139" t="s">
        <v>18153</v>
      </c>
      <c r="N5139" t="s">
        <v>18716</v>
      </c>
      <c r="O5139" t="s">
        <v>18153</v>
      </c>
    </row>
    <row r="5140" spans="1:15">
      <c r="A5140" t="s">
        <v>27</v>
      </c>
      <c r="B5140" t="s">
        <v>119</v>
      </c>
      <c r="C5140" t="s">
        <v>4160</v>
      </c>
      <c r="D5140" t="s">
        <v>19250</v>
      </c>
      <c r="E5140" t="s">
        <v>7212</v>
      </c>
      <c r="F5140" s="4" t="str">
        <f t="array" ref="F5140">IF(COUNT(FIND(Keywords!$C$3:$C$41,I5140)),"일반조난","")</f>
        <v/>
      </c>
      <c r="G5140" s="4" t="str">
        <f t="array" ref="G5140">IF(COUNT(FIND(Keywords!$E$3:$E$5,I5140)),"실족추락","")</f>
        <v/>
      </c>
      <c r="H5140" s="4" t="str">
        <f t="array" ref="H5140">IF(COUNT(FIND(Keywords!$B$3:$B$12,I5140)),"개인질환","")</f>
        <v/>
      </c>
      <c r="I5140" t="s">
        <v>12320</v>
      </c>
      <c r="J5140" t="s">
        <v>18085</v>
      </c>
      <c r="K5140" t="s">
        <v>18201</v>
      </c>
      <c r="L5140" t="s">
        <v>18164</v>
      </c>
      <c r="M5140" t="s">
        <v>18153</v>
      </c>
      <c r="N5140" t="s">
        <v>18431</v>
      </c>
      <c r="O5140" t="s">
        <v>18153</v>
      </c>
    </row>
    <row r="5141" spans="1:15">
      <c r="A5141" t="s">
        <v>27</v>
      </c>
      <c r="B5141" t="s">
        <v>119</v>
      </c>
      <c r="C5141" t="s">
        <v>4161</v>
      </c>
      <c r="D5141" t="s">
        <v>7203</v>
      </c>
      <c r="E5141" t="s">
        <v>7212</v>
      </c>
      <c r="F5141" s="4" t="str">
        <f t="array" ref="F5141">IF(COUNT(FIND(Keywords!$C$3:$C$41,I5141)),"일반조난","")</f>
        <v/>
      </c>
      <c r="G5141" s="4" t="str">
        <f t="array" ref="G5141">IF(COUNT(FIND(Keywords!$E$3:$E$5,I5141)),"실족추락","")</f>
        <v>실족추락</v>
      </c>
      <c r="H5141" s="4" t="str">
        <f t="array" ref="H5141">IF(COUNT(FIND(Keywords!$B$3:$B$12,I5141)),"개인질환","")</f>
        <v/>
      </c>
      <c r="I5141" t="s">
        <v>12321</v>
      </c>
      <c r="J5141" t="s">
        <v>18105</v>
      </c>
      <c r="K5141" t="s">
        <v>18505</v>
      </c>
      <c r="L5141" t="s">
        <v>18710</v>
      </c>
      <c r="M5141" t="s">
        <v>18153</v>
      </c>
      <c r="N5141" t="s">
        <v>18295</v>
      </c>
      <c r="O5141" t="s">
        <v>18153</v>
      </c>
    </row>
    <row r="5142" spans="1:15">
      <c r="A5142" t="s">
        <v>27</v>
      </c>
      <c r="B5142" t="s">
        <v>119</v>
      </c>
      <c r="C5142" t="s">
        <v>4162</v>
      </c>
      <c r="D5142" t="s">
        <v>7206</v>
      </c>
      <c r="E5142" t="s">
        <v>7212</v>
      </c>
      <c r="F5142" s="4" t="str">
        <f t="array" ref="F5142">IF(COUNT(FIND(Keywords!$C$3:$C$41,I5142)),"일반조난","")</f>
        <v/>
      </c>
      <c r="G5142" s="4" t="str">
        <f t="array" ref="G5142">IF(COUNT(FIND(Keywords!$E$3:$E$5,I5142)),"실족추락","")</f>
        <v/>
      </c>
      <c r="H5142" s="4" t="str">
        <f t="array" ref="H5142">IF(COUNT(FIND(Keywords!$B$3:$B$12,I5142)),"개인질환","")</f>
        <v/>
      </c>
      <c r="I5142" t="s">
        <v>12322</v>
      </c>
      <c r="J5142" t="s">
        <v>18072</v>
      </c>
      <c r="K5142" t="s">
        <v>18226</v>
      </c>
      <c r="L5142" t="s">
        <v>18148</v>
      </c>
      <c r="M5142" t="s">
        <v>18153</v>
      </c>
      <c r="N5142" t="s">
        <v>18173</v>
      </c>
      <c r="O5142" t="s">
        <v>18153</v>
      </c>
    </row>
    <row r="5143" spans="1:15">
      <c r="A5143" t="s">
        <v>27</v>
      </c>
      <c r="B5143" t="s">
        <v>119</v>
      </c>
      <c r="C5143" t="s">
        <v>2604</v>
      </c>
      <c r="D5143" t="s">
        <v>7203</v>
      </c>
      <c r="E5143" t="s">
        <v>7212</v>
      </c>
      <c r="F5143" s="4" t="str">
        <f t="array" ref="F5143">IF(COUNT(FIND(Keywords!$C$3:$C$41,I5143)),"일반조난","")</f>
        <v/>
      </c>
      <c r="G5143" s="4" t="str">
        <f t="array" ref="G5143">IF(COUNT(FIND(Keywords!$E$3:$E$5,I5143)),"실족추락","")</f>
        <v>실족추락</v>
      </c>
      <c r="H5143" s="4" t="str">
        <f t="array" ref="H5143">IF(COUNT(FIND(Keywords!$B$3:$B$12,I5143)),"개인질환","")</f>
        <v/>
      </c>
      <c r="I5143" t="s">
        <v>12323</v>
      </c>
      <c r="J5143" t="s">
        <v>18078</v>
      </c>
      <c r="K5143" t="s">
        <v>18370</v>
      </c>
      <c r="L5143" t="s">
        <v>18552</v>
      </c>
      <c r="M5143" t="s">
        <v>18153</v>
      </c>
      <c r="N5143" t="s">
        <v>18614</v>
      </c>
      <c r="O5143" t="s">
        <v>18153</v>
      </c>
    </row>
    <row r="5144" spans="1:15">
      <c r="A5144" t="s">
        <v>27</v>
      </c>
      <c r="B5144" t="s">
        <v>119</v>
      </c>
      <c r="C5144" t="s">
        <v>3917</v>
      </c>
      <c r="D5144" t="s">
        <v>7202</v>
      </c>
      <c r="E5144" t="s">
        <v>7213</v>
      </c>
      <c r="F5144" s="4" t="str">
        <f t="array" ref="F5144">IF(COUNT(FIND(Keywords!$C$3:$C$41,I5144)),"일반조난","")</f>
        <v>일반조난</v>
      </c>
      <c r="G5144" s="4" t="str">
        <f t="array" ref="G5144">IF(COUNT(FIND(Keywords!$E$3:$E$5,I5144)),"실족추락","")</f>
        <v/>
      </c>
      <c r="H5144" s="4" t="str">
        <f t="array" ref="H5144">IF(COUNT(FIND(Keywords!$B$3:$B$12,I5144)),"개인질환","")</f>
        <v/>
      </c>
      <c r="I5144" t="s">
        <v>12324</v>
      </c>
      <c r="J5144" t="s">
        <v>18053</v>
      </c>
      <c r="K5144" t="s">
        <v>18371</v>
      </c>
      <c r="L5144" t="s">
        <v>18467</v>
      </c>
      <c r="M5144" t="s">
        <v>18153</v>
      </c>
      <c r="N5144" t="s">
        <v>18330</v>
      </c>
      <c r="O5144" t="s">
        <v>18153</v>
      </c>
    </row>
    <row r="5145" spans="1:15">
      <c r="A5145" t="s">
        <v>27</v>
      </c>
      <c r="B5145" t="s">
        <v>119</v>
      </c>
      <c r="C5145" t="s">
        <v>4163</v>
      </c>
      <c r="D5145" t="s">
        <v>7203</v>
      </c>
      <c r="E5145" t="s">
        <v>7213</v>
      </c>
      <c r="F5145" s="4" t="str">
        <f t="array" ref="F5145">IF(COUNT(FIND(Keywords!$C$3:$C$41,I5145)),"일반조난","")</f>
        <v/>
      </c>
      <c r="G5145" s="4" t="str">
        <f t="array" ref="G5145">IF(COUNT(FIND(Keywords!$E$3:$E$5,I5145)),"실족추락","")</f>
        <v/>
      </c>
      <c r="H5145" s="4" t="str">
        <f t="array" ref="H5145">IF(COUNT(FIND(Keywords!$B$3:$B$12,I5145)),"개인질환","")</f>
        <v/>
      </c>
      <c r="I5145" t="s">
        <v>12325</v>
      </c>
      <c r="J5145" t="s">
        <v>18080</v>
      </c>
      <c r="K5145" t="s">
        <v>18741</v>
      </c>
      <c r="L5145" t="s">
        <v>18672</v>
      </c>
      <c r="M5145" t="s">
        <v>18153</v>
      </c>
      <c r="N5145" t="s">
        <v>19075</v>
      </c>
      <c r="O5145" t="s">
        <v>18153</v>
      </c>
    </row>
    <row r="5146" spans="1:15">
      <c r="A5146" t="s">
        <v>27</v>
      </c>
      <c r="B5146" t="s">
        <v>119</v>
      </c>
      <c r="C5146" t="s">
        <v>4164</v>
      </c>
      <c r="D5146" t="s">
        <v>7206</v>
      </c>
      <c r="E5146" t="s">
        <v>7212</v>
      </c>
      <c r="F5146" s="4" t="str">
        <f t="array" ref="F5146">IF(COUNT(FIND(Keywords!$C$3:$C$41,I5146)),"일반조난","")</f>
        <v/>
      </c>
      <c r="G5146" s="4" t="str">
        <f t="array" ref="G5146">IF(COUNT(FIND(Keywords!$E$3:$E$5,I5146)),"실족추락","")</f>
        <v>실족추락</v>
      </c>
      <c r="H5146" s="4" t="str">
        <f t="array" ref="H5146">IF(COUNT(FIND(Keywords!$B$3:$B$12,I5146)),"개인질환","")</f>
        <v/>
      </c>
      <c r="I5146" t="s">
        <v>12326</v>
      </c>
      <c r="J5146" t="s">
        <v>18113</v>
      </c>
      <c r="K5146" t="s">
        <v>18467</v>
      </c>
      <c r="L5146" t="s">
        <v>18140</v>
      </c>
      <c r="M5146" t="s">
        <v>18153</v>
      </c>
      <c r="N5146" t="s">
        <v>18693</v>
      </c>
      <c r="O5146" t="s">
        <v>18153</v>
      </c>
    </row>
    <row r="5147" spans="1:15">
      <c r="A5147" t="s">
        <v>27</v>
      </c>
      <c r="B5147" t="s">
        <v>119</v>
      </c>
      <c r="C5147" t="s">
        <v>4165</v>
      </c>
      <c r="D5147" t="s">
        <v>7203</v>
      </c>
      <c r="E5147" t="s">
        <v>7213</v>
      </c>
      <c r="F5147" s="4" t="str">
        <f t="array" ref="F5147">IF(COUNT(FIND(Keywords!$C$3:$C$41,I5147)),"일반조난","")</f>
        <v/>
      </c>
      <c r="G5147" s="4" t="str">
        <f t="array" ref="G5147">IF(COUNT(FIND(Keywords!$E$3:$E$5,I5147)),"실족추락","")</f>
        <v/>
      </c>
      <c r="H5147" s="4" t="str">
        <f t="array" ref="H5147">IF(COUNT(FIND(Keywords!$B$3:$B$12,I5147)),"개인질환","")</f>
        <v/>
      </c>
      <c r="I5147" t="s">
        <v>12327</v>
      </c>
      <c r="J5147" t="s">
        <v>18064</v>
      </c>
      <c r="K5147" t="s">
        <v>18907</v>
      </c>
      <c r="L5147" t="s">
        <v>18887</v>
      </c>
      <c r="M5147" t="s">
        <v>18153</v>
      </c>
      <c r="N5147" t="s">
        <v>19077</v>
      </c>
      <c r="O5147" t="s">
        <v>18153</v>
      </c>
    </row>
    <row r="5148" spans="1:15">
      <c r="A5148" t="s">
        <v>27</v>
      </c>
      <c r="B5148" t="s">
        <v>119</v>
      </c>
      <c r="C5148" t="s">
        <v>4166</v>
      </c>
      <c r="D5148" t="s">
        <v>7202</v>
      </c>
      <c r="E5148" t="s">
        <v>7212</v>
      </c>
      <c r="F5148" s="4" t="str">
        <f t="array" ref="F5148">IF(COUNT(FIND(Keywords!$C$3:$C$41,I5148)),"일반조난","")</f>
        <v/>
      </c>
      <c r="G5148" s="4" t="str">
        <f t="array" ref="G5148">IF(COUNT(FIND(Keywords!$E$3:$E$5,I5148)),"실족추락","")</f>
        <v/>
      </c>
      <c r="H5148" s="4" t="str">
        <f t="array" ref="H5148">IF(COUNT(FIND(Keywords!$B$3:$B$12,I5148)),"개인질환","")</f>
        <v/>
      </c>
      <c r="I5148" t="s">
        <v>12328</v>
      </c>
      <c r="J5148" t="s">
        <v>18080</v>
      </c>
      <c r="K5148" t="s">
        <v>18073</v>
      </c>
      <c r="L5148" t="s">
        <v>18615</v>
      </c>
      <c r="M5148" t="s">
        <v>18153</v>
      </c>
      <c r="N5148" t="s">
        <v>18659</v>
      </c>
      <c r="O5148" t="s">
        <v>18153</v>
      </c>
    </row>
    <row r="5149" spans="1:15">
      <c r="A5149" t="s">
        <v>27</v>
      </c>
      <c r="B5149" t="s">
        <v>119</v>
      </c>
      <c r="C5149" t="s">
        <v>4167</v>
      </c>
      <c r="D5149" t="s">
        <v>7202</v>
      </c>
      <c r="E5149" t="s">
        <v>7212</v>
      </c>
      <c r="F5149" s="4" t="str">
        <f t="array" ref="F5149">IF(COUNT(FIND(Keywords!$C$3:$C$41,I5149)),"일반조난","")</f>
        <v>일반조난</v>
      </c>
      <c r="G5149" s="4" t="str">
        <f t="array" ref="G5149">IF(COUNT(FIND(Keywords!$E$3:$E$5,I5149)),"실족추락","")</f>
        <v/>
      </c>
      <c r="H5149" s="4" t="str">
        <f t="array" ref="H5149">IF(COUNT(FIND(Keywords!$B$3:$B$12,I5149)),"개인질환","")</f>
        <v/>
      </c>
      <c r="I5149" t="s">
        <v>12329</v>
      </c>
      <c r="J5149" t="s">
        <v>18072</v>
      </c>
      <c r="K5149" t="s">
        <v>18441</v>
      </c>
      <c r="L5149" t="s">
        <v>18868</v>
      </c>
      <c r="M5149" t="s">
        <v>18153</v>
      </c>
      <c r="N5149" t="s">
        <v>18669</v>
      </c>
      <c r="O5149" t="s">
        <v>18153</v>
      </c>
    </row>
    <row r="5150" spans="1:15">
      <c r="A5150" t="s">
        <v>27</v>
      </c>
      <c r="B5150" t="s">
        <v>119</v>
      </c>
      <c r="C5150" t="s">
        <v>4168</v>
      </c>
      <c r="D5150" t="s">
        <v>7203</v>
      </c>
      <c r="E5150" t="s">
        <v>7212</v>
      </c>
      <c r="F5150" s="4" t="str">
        <f t="array" ref="F5150">IF(COUNT(FIND(Keywords!$C$3:$C$41,I5150)),"일반조난","")</f>
        <v/>
      </c>
      <c r="G5150" s="4" t="str">
        <f t="array" ref="G5150">IF(COUNT(FIND(Keywords!$E$3:$E$5,I5150)),"실족추락","")</f>
        <v>실족추락</v>
      </c>
      <c r="H5150" s="4" t="str">
        <f t="array" ref="H5150">IF(COUNT(FIND(Keywords!$B$3:$B$12,I5150)),"개인질환","")</f>
        <v/>
      </c>
      <c r="I5150" t="s">
        <v>12330</v>
      </c>
      <c r="J5150" t="s">
        <v>18046</v>
      </c>
      <c r="K5150" t="s">
        <v>18641</v>
      </c>
      <c r="L5150" t="s">
        <v>18154</v>
      </c>
      <c r="M5150" t="s">
        <v>18153</v>
      </c>
      <c r="N5150" t="s">
        <v>18447</v>
      </c>
      <c r="O5150" t="s">
        <v>18153</v>
      </c>
    </row>
    <row r="5151" spans="1:15">
      <c r="A5151" t="s">
        <v>27</v>
      </c>
      <c r="B5151" t="s">
        <v>119</v>
      </c>
      <c r="C5151" t="s">
        <v>4169</v>
      </c>
      <c r="D5151" t="s">
        <v>7202</v>
      </c>
      <c r="E5151" t="s">
        <v>7212</v>
      </c>
      <c r="F5151" s="4" t="str">
        <f t="array" ref="F5151">IF(COUNT(FIND(Keywords!$C$3:$C$41,I5151)),"일반조난","")</f>
        <v/>
      </c>
      <c r="G5151" s="4" t="str">
        <f t="array" ref="G5151">IF(COUNT(FIND(Keywords!$E$3:$E$5,I5151)),"실족추락","")</f>
        <v/>
      </c>
      <c r="H5151" s="4" t="str">
        <f t="array" ref="H5151">IF(COUNT(FIND(Keywords!$B$3:$B$12,I5151)),"개인질환","")</f>
        <v/>
      </c>
      <c r="I5151" t="s">
        <v>12331</v>
      </c>
      <c r="J5151" t="s">
        <v>18103</v>
      </c>
      <c r="K5151" t="s">
        <v>18220</v>
      </c>
      <c r="L5151" t="s">
        <v>18767</v>
      </c>
      <c r="M5151" t="s">
        <v>18153</v>
      </c>
      <c r="N5151" t="s">
        <v>18076</v>
      </c>
      <c r="O5151" t="s">
        <v>18153</v>
      </c>
    </row>
    <row r="5152" spans="1:15">
      <c r="A5152" t="s">
        <v>27</v>
      </c>
      <c r="B5152" t="s">
        <v>119</v>
      </c>
      <c r="C5152" t="s">
        <v>1202</v>
      </c>
      <c r="D5152" t="s">
        <v>7202</v>
      </c>
      <c r="E5152" t="s">
        <v>7212</v>
      </c>
      <c r="F5152" s="4" t="str">
        <f t="array" ref="F5152">IF(COUNT(FIND(Keywords!$C$3:$C$41,I5152)),"일반조난","")</f>
        <v/>
      </c>
      <c r="G5152" s="4" t="str">
        <f t="array" ref="G5152">IF(COUNT(FIND(Keywords!$E$3:$E$5,I5152)),"실족추락","")</f>
        <v/>
      </c>
      <c r="H5152" s="4" t="str">
        <f t="array" ref="H5152">IF(COUNT(FIND(Keywords!$B$3:$B$12,I5152)),"개인질환","")</f>
        <v/>
      </c>
      <c r="I5152" t="s">
        <v>12332</v>
      </c>
      <c r="J5152" t="s">
        <v>18084</v>
      </c>
      <c r="K5152" t="s">
        <v>18381</v>
      </c>
      <c r="L5152" t="s">
        <v>18471</v>
      </c>
      <c r="M5152" t="s">
        <v>18153</v>
      </c>
      <c r="N5152" t="s">
        <v>18442</v>
      </c>
      <c r="O5152" t="s">
        <v>18153</v>
      </c>
    </row>
    <row r="5153" spans="1:15">
      <c r="A5153" t="s">
        <v>27</v>
      </c>
      <c r="B5153" t="s">
        <v>119</v>
      </c>
      <c r="C5153" t="s">
        <v>4170</v>
      </c>
      <c r="D5153" t="s">
        <v>7202</v>
      </c>
      <c r="E5153" t="s">
        <v>7212</v>
      </c>
      <c r="F5153" s="4" t="str">
        <f t="array" ref="F5153">IF(COUNT(FIND(Keywords!$C$3:$C$41,I5153)),"일반조난","")</f>
        <v/>
      </c>
      <c r="G5153" s="4" t="str">
        <f t="array" ref="G5153">IF(COUNT(FIND(Keywords!$E$3:$E$5,I5153)),"실족추락","")</f>
        <v>실족추락</v>
      </c>
      <c r="H5153" s="4" t="str">
        <f t="array" ref="H5153">IF(COUNT(FIND(Keywords!$B$3:$B$12,I5153)),"개인질환","")</f>
        <v/>
      </c>
      <c r="I5153" t="s">
        <v>12333</v>
      </c>
      <c r="J5153" t="s">
        <v>18067</v>
      </c>
      <c r="K5153" t="s">
        <v>18291</v>
      </c>
      <c r="L5153" t="s">
        <v>18334</v>
      </c>
      <c r="M5153" t="s">
        <v>18153</v>
      </c>
      <c r="N5153" t="s">
        <v>18181</v>
      </c>
      <c r="O5153" t="s">
        <v>18153</v>
      </c>
    </row>
    <row r="5154" spans="1:15">
      <c r="A5154" t="s">
        <v>27</v>
      </c>
      <c r="B5154" t="s">
        <v>119</v>
      </c>
      <c r="C5154" t="s">
        <v>4171</v>
      </c>
      <c r="D5154" t="s">
        <v>7202</v>
      </c>
      <c r="E5154" t="s">
        <v>7212</v>
      </c>
      <c r="F5154" s="4" t="str">
        <f t="array" ref="F5154">IF(COUNT(FIND(Keywords!$C$3:$C$41,I5154)),"일반조난","")</f>
        <v/>
      </c>
      <c r="G5154" s="4" t="str">
        <f t="array" ref="G5154">IF(COUNT(FIND(Keywords!$E$3:$E$5,I5154)),"실족추락","")</f>
        <v/>
      </c>
      <c r="H5154" s="4" t="str">
        <f t="array" ref="H5154">IF(COUNT(FIND(Keywords!$B$3:$B$12,I5154)),"개인질환","")</f>
        <v/>
      </c>
      <c r="I5154" t="s">
        <v>12334</v>
      </c>
      <c r="J5154" t="s">
        <v>18102</v>
      </c>
      <c r="K5154" t="s">
        <v>18218</v>
      </c>
      <c r="L5154" t="s">
        <v>18343</v>
      </c>
      <c r="M5154" t="s">
        <v>18153</v>
      </c>
      <c r="N5154" t="s">
        <v>18134</v>
      </c>
      <c r="O5154" t="s">
        <v>18153</v>
      </c>
    </row>
    <row r="5155" spans="1:15">
      <c r="A5155" t="s">
        <v>27</v>
      </c>
      <c r="B5155" t="s">
        <v>119</v>
      </c>
      <c r="C5155" t="s">
        <v>1980</v>
      </c>
      <c r="D5155" t="s">
        <v>7202</v>
      </c>
      <c r="E5155" t="s">
        <v>7212</v>
      </c>
      <c r="F5155" s="4" t="str">
        <f t="array" ref="F5155">IF(COUNT(FIND(Keywords!$C$3:$C$41,I5155)),"일반조난","")</f>
        <v>일반조난</v>
      </c>
      <c r="G5155" s="4" t="str">
        <f t="array" ref="G5155">IF(COUNT(FIND(Keywords!$E$3:$E$5,I5155)),"실족추락","")</f>
        <v/>
      </c>
      <c r="H5155" s="4" t="str">
        <f t="array" ref="H5155">IF(COUNT(FIND(Keywords!$B$3:$B$12,I5155)),"개인질환","")</f>
        <v/>
      </c>
      <c r="I5155" t="s">
        <v>12335</v>
      </c>
      <c r="J5155" t="s">
        <v>18092</v>
      </c>
      <c r="K5155" t="s">
        <v>18504</v>
      </c>
      <c r="L5155" t="s">
        <v>18562</v>
      </c>
      <c r="M5155" t="s">
        <v>18153</v>
      </c>
      <c r="N5155" t="s">
        <v>18824</v>
      </c>
      <c r="O5155" t="s">
        <v>18153</v>
      </c>
    </row>
    <row r="5156" spans="1:15">
      <c r="A5156" t="s">
        <v>27</v>
      </c>
      <c r="B5156" t="s">
        <v>119</v>
      </c>
      <c r="C5156" t="s">
        <v>4172</v>
      </c>
      <c r="D5156" t="s">
        <v>7203</v>
      </c>
      <c r="E5156" t="s">
        <v>7212</v>
      </c>
      <c r="F5156" s="4" t="str">
        <f t="array" ref="F5156">IF(COUNT(FIND(Keywords!$C$3:$C$41,I5156)),"일반조난","")</f>
        <v>일반조난</v>
      </c>
      <c r="G5156" s="4" t="str">
        <f t="array" ref="G5156">IF(COUNT(FIND(Keywords!$E$3:$E$5,I5156)),"실족추락","")</f>
        <v>실족추락</v>
      </c>
      <c r="H5156" s="4" t="str">
        <f t="array" ref="H5156">IF(COUNT(FIND(Keywords!$B$3:$B$12,I5156)),"개인질환","")</f>
        <v/>
      </c>
      <c r="I5156" t="s">
        <v>12336</v>
      </c>
      <c r="J5156" t="s">
        <v>18067</v>
      </c>
      <c r="K5156" t="s">
        <v>18906</v>
      </c>
      <c r="L5156" t="s">
        <v>18854</v>
      </c>
      <c r="M5156" t="s">
        <v>18153</v>
      </c>
      <c r="N5156" t="s">
        <v>18143</v>
      </c>
      <c r="O5156" t="s">
        <v>18153</v>
      </c>
    </row>
    <row r="5157" spans="1:15">
      <c r="A5157" t="s">
        <v>27</v>
      </c>
      <c r="B5157" t="s">
        <v>119</v>
      </c>
      <c r="C5157" t="s">
        <v>4173</v>
      </c>
      <c r="D5157" t="s">
        <v>19250</v>
      </c>
      <c r="E5157" t="s">
        <v>7212</v>
      </c>
      <c r="F5157" s="4" t="str">
        <f t="array" ref="F5157">IF(COUNT(FIND(Keywords!$C$3:$C$41,I5157)),"일반조난","")</f>
        <v/>
      </c>
      <c r="G5157" s="4" t="str">
        <f t="array" ref="G5157">IF(COUNT(FIND(Keywords!$E$3:$E$5,I5157)),"실족추락","")</f>
        <v/>
      </c>
      <c r="H5157" s="4" t="str">
        <f t="array" ref="H5157">IF(COUNT(FIND(Keywords!$B$3:$B$12,I5157)),"개인질환","")</f>
        <v/>
      </c>
      <c r="I5157" t="s">
        <v>12337</v>
      </c>
      <c r="J5157" t="s">
        <v>18086</v>
      </c>
      <c r="K5157" t="s">
        <v>18541</v>
      </c>
      <c r="L5157" t="s">
        <v>18360</v>
      </c>
      <c r="M5157" t="s">
        <v>18153</v>
      </c>
      <c r="N5157" t="s">
        <v>18593</v>
      </c>
      <c r="O5157" t="s">
        <v>18153</v>
      </c>
    </row>
    <row r="5158" spans="1:15">
      <c r="A5158" t="s">
        <v>27</v>
      </c>
      <c r="B5158" t="s">
        <v>120</v>
      </c>
      <c r="C5158" t="s">
        <v>1527</v>
      </c>
      <c r="D5158" t="s">
        <v>7204</v>
      </c>
      <c r="E5158" t="s">
        <v>7208</v>
      </c>
      <c r="F5158" s="4" t="str">
        <f t="array" ref="F5158">IF(COUNT(FIND(Keywords!$C$3:$C$41,I5158)),"일반조난","")</f>
        <v/>
      </c>
      <c r="G5158" s="4" t="str">
        <f t="array" ref="G5158">IF(COUNT(FIND(Keywords!$E$3:$E$5,I5158)),"실족추락","")</f>
        <v/>
      </c>
      <c r="H5158" s="4" t="str">
        <f t="array" ref="H5158">IF(COUNT(FIND(Keywords!$B$3:$B$12,I5158)),"개인질환","")</f>
        <v/>
      </c>
      <c r="I5158" t="s">
        <v>12338</v>
      </c>
      <c r="J5158" t="s">
        <v>18059</v>
      </c>
      <c r="K5158" t="s">
        <v>18623</v>
      </c>
      <c r="L5158" t="s">
        <v>18459</v>
      </c>
      <c r="M5158" t="s">
        <v>18153</v>
      </c>
      <c r="N5158" t="s">
        <v>18357</v>
      </c>
      <c r="O5158" t="s">
        <v>18153</v>
      </c>
    </row>
    <row r="5159" spans="1:15">
      <c r="A5159" t="s">
        <v>27</v>
      </c>
      <c r="B5159" t="s">
        <v>121</v>
      </c>
      <c r="C5159" t="s">
        <v>4133</v>
      </c>
      <c r="D5159" t="s">
        <v>7204</v>
      </c>
      <c r="E5159" t="s">
        <v>7209</v>
      </c>
      <c r="F5159" s="4" t="str">
        <f t="array" ref="F5159">IF(COUNT(FIND(Keywords!$C$3:$C$41,I5159)),"일반조난","")</f>
        <v/>
      </c>
      <c r="G5159" s="4" t="str">
        <f t="array" ref="G5159">IF(COUNT(FIND(Keywords!$E$3:$E$5,I5159)),"실족추락","")</f>
        <v/>
      </c>
      <c r="H5159" s="4" t="str">
        <f t="array" ref="H5159">IF(COUNT(FIND(Keywords!$B$3:$B$12,I5159)),"개인질환","")</f>
        <v/>
      </c>
      <c r="I5159" t="s">
        <v>12339</v>
      </c>
      <c r="J5159" t="s">
        <v>18090</v>
      </c>
      <c r="K5159" t="s">
        <v>18727</v>
      </c>
      <c r="L5159" t="s">
        <v>18351</v>
      </c>
      <c r="M5159" t="s">
        <v>18153</v>
      </c>
      <c r="N5159" t="s">
        <v>18153</v>
      </c>
      <c r="O5159" t="s">
        <v>18153</v>
      </c>
    </row>
    <row r="5160" spans="1:15">
      <c r="A5160" t="s">
        <v>27</v>
      </c>
      <c r="B5160" t="s">
        <v>121</v>
      </c>
      <c r="C5160" t="s">
        <v>1393</v>
      </c>
      <c r="D5160" t="s">
        <v>7204</v>
      </c>
      <c r="E5160" t="s">
        <v>7209</v>
      </c>
      <c r="F5160" s="4" t="str">
        <f t="array" ref="F5160">IF(COUNT(FIND(Keywords!$C$3:$C$41,I5160)),"일반조난","")</f>
        <v/>
      </c>
      <c r="G5160" s="4" t="str">
        <f t="array" ref="G5160">IF(COUNT(FIND(Keywords!$E$3:$E$5,I5160)),"실족추락","")</f>
        <v/>
      </c>
      <c r="H5160" s="4" t="str">
        <f t="array" ref="H5160">IF(COUNT(FIND(Keywords!$B$3:$B$12,I5160)),"개인질환","")</f>
        <v/>
      </c>
      <c r="I5160" t="s">
        <v>12340</v>
      </c>
      <c r="J5160" t="s">
        <v>18106</v>
      </c>
      <c r="K5160" t="s">
        <v>18525</v>
      </c>
      <c r="L5160" t="s">
        <v>18349</v>
      </c>
      <c r="M5160" t="s">
        <v>18153</v>
      </c>
      <c r="N5160" t="s">
        <v>18516</v>
      </c>
      <c r="O5160" t="s">
        <v>18153</v>
      </c>
    </row>
    <row r="5161" spans="1:15">
      <c r="A5161" t="s">
        <v>27</v>
      </c>
      <c r="B5161" t="s">
        <v>121</v>
      </c>
      <c r="C5161" t="s">
        <v>4174</v>
      </c>
      <c r="D5161" t="s">
        <v>7204</v>
      </c>
      <c r="E5161" t="s">
        <v>7209</v>
      </c>
      <c r="F5161" s="4" t="str">
        <f t="array" ref="F5161">IF(COUNT(FIND(Keywords!$C$3:$C$41,I5161)),"일반조난","")</f>
        <v/>
      </c>
      <c r="G5161" s="4" t="str">
        <f t="array" ref="G5161">IF(COUNT(FIND(Keywords!$E$3:$E$5,I5161)),"실족추락","")</f>
        <v/>
      </c>
      <c r="H5161" s="4" t="str">
        <f t="array" ref="H5161">IF(COUNT(FIND(Keywords!$B$3:$B$12,I5161)),"개인질환","")</f>
        <v/>
      </c>
      <c r="I5161" t="s">
        <v>12341</v>
      </c>
      <c r="J5161" t="s">
        <v>18089</v>
      </c>
      <c r="K5161" t="s">
        <v>18271</v>
      </c>
      <c r="L5161" t="s">
        <v>18341</v>
      </c>
      <c r="M5161" t="s">
        <v>18153</v>
      </c>
      <c r="N5161" t="s">
        <v>18536</v>
      </c>
      <c r="O5161" t="s">
        <v>18153</v>
      </c>
    </row>
    <row r="5162" spans="1:15">
      <c r="A5162" t="s">
        <v>27</v>
      </c>
      <c r="B5162" t="s">
        <v>121</v>
      </c>
      <c r="C5162" t="s">
        <v>4175</v>
      </c>
      <c r="D5162" t="s">
        <v>7202</v>
      </c>
      <c r="E5162" t="s">
        <v>7208</v>
      </c>
      <c r="F5162" s="4" t="str">
        <f t="array" ref="F5162">IF(COUNT(FIND(Keywords!$C$3:$C$41,I5162)),"일반조난","")</f>
        <v/>
      </c>
      <c r="G5162" s="4" t="str">
        <f t="array" ref="G5162">IF(COUNT(FIND(Keywords!$E$3:$E$5,I5162)),"실족추락","")</f>
        <v>실족추락</v>
      </c>
      <c r="H5162" s="4" t="str">
        <f t="array" ref="H5162">IF(COUNT(FIND(Keywords!$B$3:$B$12,I5162)),"개인질환","")</f>
        <v/>
      </c>
      <c r="I5162" t="s">
        <v>12342</v>
      </c>
      <c r="J5162" t="s">
        <v>18067</v>
      </c>
      <c r="K5162" t="s">
        <v>18510</v>
      </c>
      <c r="L5162" t="s">
        <v>18342</v>
      </c>
      <c r="M5162" t="s">
        <v>18153</v>
      </c>
      <c r="N5162" t="s">
        <v>18079</v>
      </c>
      <c r="O5162" t="s">
        <v>18153</v>
      </c>
    </row>
    <row r="5163" spans="1:15">
      <c r="A5163" t="s">
        <v>27</v>
      </c>
      <c r="B5163" t="s">
        <v>121</v>
      </c>
      <c r="C5163" t="s">
        <v>4176</v>
      </c>
      <c r="D5163" t="s">
        <v>7204</v>
      </c>
      <c r="E5163" t="s">
        <v>7208</v>
      </c>
      <c r="F5163" s="4" t="str">
        <f t="array" ref="F5163">IF(COUNT(FIND(Keywords!$C$3:$C$41,I5163)),"일반조난","")</f>
        <v/>
      </c>
      <c r="G5163" s="4" t="str">
        <f t="array" ref="G5163">IF(COUNT(FIND(Keywords!$E$3:$E$5,I5163)),"실족추락","")</f>
        <v/>
      </c>
      <c r="H5163" s="4" t="str">
        <f t="array" ref="H5163">IF(COUNT(FIND(Keywords!$B$3:$B$12,I5163)),"개인질환","")</f>
        <v/>
      </c>
      <c r="I5163" t="s">
        <v>12343</v>
      </c>
      <c r="J5163" t="s">
        <v>18080</v>
      </c>
      <c r="K5163" t="s">
        <v>18380</v>
      </c>
      <c r="L5163" t="s">
        <v>18816</v>
      </c>
      <c r="M5163" t="s">
        <v>18153</v>
      </c>
      <c r="N5163" t="s">
        <v>18796</v>
      </c>
      <c r="O5163" t="s">
        <v>18153</v>
      </c>
    </row>
    <row r="5164" spans="1:15">
      <c r="A5164" t="s">
        <v>27</v>
      </c>
      <c r="B5164" t="s">
        <v>121</v>
      </c>
      <c r="C5164" t="s">
        <v>982</v>
      </c>
      <c r="D5164" t="s">
        <v>7204</v>
      </c>
      <c r="E5164" t="s">
        <v>7209</v>
      </c>
      <c r="F5164" s="4" t="str">
        <f t="array" ref="F5164">IF(COUNT(FIND(Keywords!$C$3:$C$41,I5164)),"일반조난","")</f>
        <v/>
      </c>
      <c r="G5164" s="4" t="str">
        <f t="array" ref="G5164">IF(COUNT(FIND(Keywords!$E$3:$E$5,I5164)),"실족추락","")</f>
        <v/>
      </c>
      <c r="H5164" s="4" t="str">
        <f t="array" ref="H5164">IF(COUNT(FIND(Keywords!$B$3:$B$12,I5164)),"개인질환","")</f>
        <v/>
      </c>
      <c r="I5164" t="s">
        <v>12344</v>
      </c>
      <c r="J5164" t="s">
        <v>18114</v>
      </c>
      <c r="K5164" t="s">
        <v>18249</v>
      </c>
      <c r="L5164" t="s">
        <v>18767</v>
      </c>
      <c r="M5164" t="s">
        <v>18153</v>
      </c>
      <c r="N5164" t="s">
        <v>18156</v>
      </c>
      <c r="O5164" t="s">
        <v>18153</v>
      </c>
    </row>
    <row r="5165" spans="1:15">
      <c r="A5165" t="s">
        <v>27</v>
      </c>
      <c r="B5165" t="s">
        <v>121</v>
      </c>
      <c r="C5165" t="s">
        <v>4177</v>
      </c>
      <c r="D5165" t="s">
        <v>7203</v>
      </c>
      <c r="E5165" t="s">
        <v>7210</v>
      </c>
      <c r="F5165" s="4" t="str">
        <f t="array" ref="F5165">IF(COUNT(FIND(Keywords!$C$3:$C$41,I5165)),"일반조난","")</f>
        <v/>
      </c>
      <c r="G5165" s="4" t="str">
        <f t="array" ref="G5165">IF(COUNT(FIND(Keywords!$E$3:$E$5,I5165)),"실족추락","")</f>
        <v>실족추락</v>
      </c>
      <c r="H5165" s="4" t="str">
        <f t="array" ref="H5165">IF(COUNT(FIND(Keywords!$B$3:$B$12,I5165)),"개인질환","")</f>
        <v/>
      </c>
      <c r="I5165" t="s">
        <v>12345</v>
      </c>
      <c r="J5165" t="s">
        <v>18111</v>
      </c>
      <c r="K5165" t="s">
        <v>18423</v>
      </c>
      <c r="L5165" t="s">
        <v>18346</v>
      </c>
      <c r="M5165" t="s">
        <v>18153</v>
      </c>
      <c r="N5165" t="s">
        <v>18374</v>
      </c>
      <c r="O5165" t="s">
        <v>18153</v>
      </c>
    </row>
    <row r="5166" spans="1:15">
      <c r="A5166" t="s">
        <v>27</v>
      </c>
      <c r="B5166" t="s">
        <v>121</v>
      </c>
      <c r="C5166" t="s">
        <v>4178</v>
      </c>
      <c r="D5166" t="s">
        <v>7202</v>
      </c>
      <c r="E5166" t="s">
        <v>7209</v>
      </c>
      <c r="F5166" s="4" t="str">
        <f t="array" ref="F5166">IF(COUNT(FIND(Keywords!$C$3:$C$41,I5166)),"일반조난","")</f>
        <v>일반조난</v>
      </c>
      <c r="G5166" s="4" t="str">
        <f t="array" ref="G5166">IF(COUNT(FIND(Keywords!$E$3:$E$5,I5166)),"실족추락","")</f>
        <v/>
      </c>
      <c r="H5166" s="4" t="str">
        <f t="array" ref="H5166">IF(COUNT(FIND(Keywords!$B$3:$B$12,I5166)),"개인질환","")</f>
        <v/>
      </c>
      <c r="I5166" t="s">
        <v>12346</v>
      </c>
      <c r="J5166" t="s">
        <v>18111</v>
      </c>
      <c r="K5166" t="s">
        <v>18234</v>
      </c>
      <c r="L5166" t="s">
        <v>18335</v>
      </c>
      <c r="M5166" t="s">
        <v>18153</v>
      </c>
      <c r="N5166" t="s">
        <v>18076</v>
      </c>
      <c r="O5166" t="s">
        <v>18153</v>
      </c>
    </row>
    <row r="5167" spans="1:15">
      <c r="A5167" t="s">
        <v>27</v>
      </c>
      <c r="B5167" t="s">
        <v>121</v>
      </c>
      <c r="C5167" t="s">
        <v>4179</v>
      </c>
      <c r="D5167" t="s">
        <v>7204</v>
      </c>
      <c r="E5167" t="s">
        <v>7210</v>
      </c>
      <c r="F5167" s="4" t="str">
        <f t="array" ref="F5167">IF(COUNT(FIND(Keywords!$C$3:$C$41,I5167)),"일반조난","")</f>
        <v/>
      </c>
      <c r="G5167" s="4" t="str">
        <f t="array" ref="G5167">IF(COUNT(FIND(Keywords!$E$3:$E$5,I5167)),"실족추락","")</f>
        <v/>
      </c>
      <c r="H5167" s="4" t="str">
        <f t="array" ref="H5167">IF(COUNT(FIND(Keywords!$B$3:$B$12,I5167)),"개인질환","")</f>
        <v/>
      </c>
      <c r="I5167" t="s">
        <v>12347</v>
      </c>
      <c r="J5167" t="s">
        <v>18089</v>
      </c>
      <c r="K5167" t="s">
        <v>18852</v>
      </c>
      <c r="L5167" t="s">
        <v>18346</v>
      </c>
      <c r="M5167" t="s">
        <v>18153</v>
      </c>
      <c r="N5167" t="s">
        <v>18283</v>
      </c>
      <c r="O5167" t="s">
        <v>18153</v>
      </c>
    </row>
    <row r="5168" spans="1:15">
      <c r="A5168" t="s">
        <v>27</v>
      </c>
      <c r="B5168" t="s">
        <v>121</v>
      </c>
      <c r="C5168" t="s">
        <v>4180</v>
      </c>
      <c r="D5168" t="s">
        <v>19249</v>
      </c>
      <c r="E5168" t="s">
        <v>7208</v>
      </c>
      <c r="F5168" s="4" t="str">
        <f t="array" ref="F5168">IF(COUNT(FIND(Keywords!$C$3:$C$41,I5168)),"일반조난","")</f>
        <v/>
      </c>
      <c r="G5168" s="4" t="str">
        <f t="array" ref="G5168">IF(COUNT(FIND(Keywords!$E$3:$E$5,I5168)),"실족추락","")</f>
        <v/>
      </c>
      <c r="H5168" s="4" t="str">
        <f t="array" ref="H5168">IF(COUNT(FIND(Keywords!$B$3:$B$12,I5168)),"개인질환","")</f>
        <v/>
      </c>
      <c r="I5168" t="s">
        <v>12348</v>
      </c>
      <c r="J5168" t="s">
        <v>18077</v>
      </c>
      <c r="K5168" t="s">
        <v>18395</v>
      </c>
      <c r="L5168" t="s">
        <v>18559</v>
      </c>
      <c r="M5168" t="s">
        <v>18153</v>
      </c>
      <c r="N5168" t="s">
        <v>18178</v>
      </c>
      <c r="O5168" t="s">
        <v>18153</v>
      </c>
    </row>
    <row r="5169" spans="1:15">
      <c r="A5169" t="s">
        <v>27</v>
      </c>
      <c r="B5169" t="s">
        <v>121</v>
      </c>
      <c r="C5169" t="s">
        <v>4181</v>
      </c>
      <c r="D5169" t="s">
        <v>7206</v>
      </c>
      <c r="E5169" t="s">
        <v>7212</v>
      </c>
      <c r="F5169" s="4" t="str">
        <f t="array" ref="F5169">IF(COUNT(FIND(Keywords!$C$3:$C$41,I5169)),"일반조난","")</f>
        <v/>
      </c>
      <c r="G5169" s="4" t="str">
        <f t="array" ref="G5169">IF(COUNT(FIND(Keywords!$E$3:$E$5,I5169)),"실족추락","")</f>
        <v/>
      </c>
      <c r="H5169" s="4" t="str">
        <f t="array" ref="H5169">IF(COUNT(FIND(Keywords!$B$3:$B$12,I5169)),"개인질환","")</f>
        <v/>
      </c>
      <c r="I5169" t="s">
        <v>12349</v>
      </c>
      <c r="J5169" t="s">
        <v>18073</v>
      </c>
      <c r="K5169" t="s">
        <v>18763</v>
      </c>
      <c r="L5169" t="s">
        <v>18334</v>
      </c>
      <c r="M5169" t="s">
        <v>18153</v>
      </c>
      <c r="N5169" t="s">
        <v>18861</v>
      </c>
      <c r="O5169" t="s">
        <v>18153</v>
      </c>
    </row>
    <row r="5170" spans="1:15">
      <c r="A5170" t="s">
        <v>27</v>
      </c>
      <c r="B5170" t="s">
        <v>121</v>
      </c>
      <c r="C5170" t="s">
        <v>4182</v>
      </c>
      <c r="D5170" t="s">
        <v>7202</v>
      </c>
      <c r="E5170" t="s">
        <v>7212</v>
      </c>
      <c r="F5170" s="4" t="str">
        <f t="array" ref="F5170">IF(COUNT(FIND(Keywords!$C$3:$C$41,I5170)),"일반조난","")</f>
        <v/>
      </c>
      <c r="G5170" s="4" t="str">
        <f t="array" ref="G5170">IF(COUNT(FIND(Keywords!$E$3:$E$5,I5170)),"실족추락","")</f>
        <v/>
      </c>
      <c r="H5170" s="4" t="str">
        <f t="array" ref="H5170">IF(COUNT(FIND(Keywords!$B$3:$B$12,I5170)),"개인질환","")</f>
        <v/>
      </c>
      <c r="I5170" t="s">
        <v>12350</v>
      </c>
      <c r="J5170" t="s">
        <v>18052</v>
      </c>
      <c r="K5170" t="s">
        <v>18311</v>
      </c>
      <c r="L5170" t="s">
        <v>18349</v>
      </c>
      <c r="M5170" t="s">
        <v>18153</v>
      </c>
      <c r="N5170" t="s">
        <v>18545</v>
      </c>
      <c r="O5170" t="s">
        <v>18153</v>
      </c>
    </row>
    <row r="5171" spans="1:15">
      <c r="A5171" t="s">
        <v>27</v>
      </c>
      <c r="B5171" t="s">
        <v>121</v>
      </c>
      <c r="C5171" t="s">
        <v>4183</v>
      </c>
      <c r="D5171" t="s">
        <v>19250</v>
      </c>
      <c r="E5171" t="s">
        <v>7212</v>
      </c>
      <c r="F5171" s="4" t="str">
        <f t="array" ref="F5171">IF(COUNT(FIND(Keywords!$C$3:$C$41,I5171)),"일반조난","")</f>
        <v/>
      </c>
      <c r="G5171" s="4" t="str">
        <f t="array" ref="G5171">IF(COUNT(FIND(Keywords!$E$3:$E$5,I5171)),"실족추락","")</f>
        <v/>
      </c>
      <c r="H5171" s="4" t="str">
        <f t="array" ref="H5171">IF(COUNT(FIND(Keywords!$B$3:$B$12,I5171)),"개인질환","")</f>
        <v/>
      </c>
      <c r="I5171" t="s">
        <v>12351</v>
      </c>
      <c r="J5171" t="s">
        <v>18079</v>
      </c>
      <c r="K5171" t="s">
        <v>18562</v>
      </c>
      <c r="L5171" t="s">
        <v>18828</v>
      </c>
      <c r="M5171" t="s">
        <v>18153</v>
      </c>
      <c r="N5171" t="s">
        <v>19121</v>
      </c>
      <c r="O5171" t="s">
        <v>18153</v>
      </c>
    </row>
    <row r="5172" spans="1:15">
      <c r="A5172" t="s">
        <v>27</v>
      </c>
      <c r="B5172" t="s">
        <v>121</v>
      </c>
      <c r="C5172" t="s">
        <v>4184</v>
      </c>
      <c r="D5172" t="s">
        <v>19250</v>
      </c>
      <c r="E5172" t="s">
        <v>7212</v>
      </c>
      <c r="F5172" s="4" t="str">
        <f t="array" ref="F5172">IF(COUNT(FIND(Keywords!$C$3:$C$41,I5172)),"일반조난","")</f>
        <v/>
      </c>
      <c r="G5172" s="4" t="str">
        <f t="array" ref="G5172">IF(COUNT(FIND(Keywords!$E$3:$E$5,I5172)),"실족추락","")</f>
        <v/>
      </c>
      <c r="H5172" s="4" t="str">
        <f t="array" ref="H5172">IF(COUNT(FIND(Keywords!$B$3:$B$12,I5172)),"개인질환","")</f>
        <v/>
      </c>
      <c r="I5172" t="s">
        <v>12352</v>
      </c>
      <c r="J5172" t="s">
        <v>18089</v>
      </c>
      <c r="K5172" t="s">
        <v>18667</v>
      </c>
      <c r="L5172" t="s">
        <v>18860</v>
      </c>
      <c r="M5172" t="s">
        <v>18153</v>
      </c>
      <c r="N5172" t="s">
        <v>18563</v>
      </c>
      <c r="O5172" t="s">
        <v>18153</v>
      </c>
    </row>
    <row r="5173" spans="1:15">
      <c r="A5173" t="s">
        <v>27</v>
      </c>
      <c r="B5173" t="s">
        <v>53</v>
      </c>
      <c r="C5173" t="s">
        <v>4185</v>
      </c>
      <c r="D5173" t="s">
        <v>19249</v>
      </c>
      <c r="E5173" t="s">
        <v>7209</v>
      </c>
      <c r="F5173" s="4" t="str">
        <f t="array" ref="F5173">IF(COUNT(FIND(Keywords!$C$3:$C$41,I5173)),"일반조난","")</f>
        <v/>
      </c>
      <c r="G5173" s="4" t="str">
        <f t="array" ref="G5173">IF(COUNT(FIND(Keywords!$E$3:$E$5,I5173)),"실족추락","")</f>
        <v/>
      </c>
      <c r="H5173" s="4" t="str">
        <f t="array" ref="H5173">IF(COUNT(FIND(Keywords!$B$3:$B$12,I5173)),"개인질환","")</f>
        <v/>
      </c>
      <c r="I5173" t="s">
        <v>12353</v>
      </c>
      <c r="J5173" t="s">
        <v>18098</v>
      </c>
      <c r="K5173" t="s">
        <v>18706</v>
      </c>
      <c r="L5173" t="s">
        <v>18164</v>
      </c>
      <c r="M5173" t="s">
        <v>18153</v>
      </c>
      <c r="N5173" t="s">
        <v>18871</v>
      </c>
      <c r="O5173" t="s">
        <v>18153</v>
      </c>
    </row>
    <row r="5174" spans="1:15">
      <c r="A5174" t="s">
        <v>27</v>
      </c>
      <c r="B5174" t="s">
        <v>53</v>
      </c>
      <c r="C5174" t="s">
        <v>4133</v>
      </c>
      <c r="D5174" t="s">
        <v>19249</v>
      </c>
      <c r="E5174" t="s">
        <v>7210</v>
      </c>
      <c r="F5174" s="4" t="str">
        <f t="array" ref="F5174">IF(COUNT(FIND(Keywords!$C$3:$C$41,I5174)),"일반조난","")</f>
        <v/>
      </c>
      <c r="G5174" s="4" t="str">
        <f t="array" ref="G5174">IF(COUNT(FIND(Keywords!$E$3:$E$5,I5174)),"실족추락","")</f>
        <v/>
      </c>
      <c r="H5174" s="4" t="str">
        <f t="array" ref="H5174">IF(COUNT(FIND(Keywords!$B$3:$B$12,I5174)),"개인질환","")</f>
        <v/>
      </c>
      <c r="I5174" t="s">
        <v>12354</v>
      </c>
      <c r="J5174" t="s">
        <v>18090</v>
      </c>
      <c r="K5174" t="s">
        <v>18727</v>
      </c>
      <c r="L5174" t="s">
        <v>18351</v>
      </c>
      <c r="M5174" t="s">
        <v>18153</v>
      </c>
      <c r="N5174" t="s">
        <v>18153</v>
      </c>
      <c r="O5174" t="s">
        <v>18153</v>
      </c>
    </row>
    <row r="5175" spans="1:15">
      <c r="A5175" t="s">
        <v>27</v>
      </c>
      <c r="B5175" t="s">
        <v>53</v>
      </c>
      <c r="C5175" t="s">
        <v>536</v>
      </c>
      <c r="D5175" t="s">
        <v>19249</v>
      </c>
      <c r="E5175" t="s">
        <v>7210</v>
      </c>
      <c r="F5175" s="4" t="str">
        <f t="array" ref="F5175">IF(COUNT(FIND(Keywords!$C$3:$C$41,I5175)),"일반조난","")</f>
        <v/>
      </c>
      <c r="G5175" s="4" t="str">
        <f t="array" ref="G5175">IF(COUNT(FIND(Keywords!$E$3:$E$5,I5175)),"실족추락","")</f>
        <v/>
      </c>
      <c r="H5175" s="4" t="str">
        <f t="array" ref="H5175">IF(COUNT(FIND(Keywords!$B$3:$B$12,I5175)),"개인질환","")</f>
        <v/>
      </c>
      <c r="I5175" t="s">
        <v>12355</v>
      </c>
      <c r="J5175" t="s">
        <v>18102</v>
      </c>
      <c r="K5175" t="s">
        <v>18310</v>
      </c>
      <c r="L5175" t="s">
        <v>18562</v>
      </c>
      <c r="M5175" t="s">
        <v>18153</v>
      </c>
      <c r="N5175" t="s">
        <v>18612</v>
      </c>
      <c r="O5175" t="s">
        <v>18153</v>
      </c>
    </row>
    <row r="5176" spans="1:15">
      <c r="A5176" t="s">
        <v>27</v>
      </c>
      <c r="B5176" t="s">
        <v>53</v>
      </c>
      <c r="C5176" t="s">
        <v>3517</v>
      </c>
      <c r="D5176" t="s">
        <v>7204</v>
      </c>
      <c r="E5176" t="s">
        <v>7209</v>
      </c>
      <c r="F5176" s="4" t="str">
        <f t="array" ref="F5176">IF(COUNT(FIND(Keywords!$C$3:$C$41,I5176)),"일반조난","")</f>
        <v/>
      </c>
      <c r="G5176" s="4" t="str">
        <f t="array" ref="G5176">IF(COUNT(FIND(Keywords!$E$3:$E$5,I5176)),"실족추락","")</f>
        <v/>
      </c>
      <c r="H5176" s="4" t="str">
        <f t="array" ref="H5176">IF(COUNT(FIND(Keywords!$B$3:$B$12,I5176)),"개인질환","")</f>
        <v/>
      </c>
      <c r="I5176" t="s">
        <v>12356</v>
      </c>
      <c r="J5176" t="s">
        <v>18056</v>
      </c>
      <c r="K5176" t="s">
        <v>18062</v>
      </c>
      <c r="L5176" t="s">
        <v>18572</v>
      </c>
      <c r="M5176" t="s">
        <v>18153</v>
      </c>
      <c r="N5176" t="s">
        <v>18752</v>
      </c>
      <c r="O5176" t="s">
        <v>18153</v>
      </c>
    </row>
    <row r="5177" spans="1:15">
      <c r="A5177" t="s">
        <v>27</v>
      </c>
      <c r="B5177" t="s">
        <v>53</v>
      </c>
      <c r="C5177" t="s">
        <v>4174</v>
      </c>
      <c r="D5177" t="s">
        <v>7203</v>
      </c>
      <c r="E5177" t="s">
        <v>7210</v>
      </c>
      <c r="F5177" s="4" t="str">
        <f t="array" ref="F5177">IF(COUNT(FIND(Keywords!$C$3:$C$41,I5177)),"일반조난","")</f>
        <v/>
      </c>
      <c r="G5177" s="4" t="str">
        <f t="array" ref="G5177">IF(COUNT(FIND(Keywords!$E$3:$E$5,I5177)),"실족추락","")</f>
        <v>실족추락</v>
      </c>
      <c r="H5177" s="4" t="str">
        <f t="array" ref="H5177">IF(COUNT(FIND(Keywords!$B$3:$B$12,I5177)),"개인질환","")</f>
        <v/>
      </c>
      <c r="I5177" t="s">
        <v>12357</v>
      </c>
      <c r="J5177" t="s">
        <v>18089</v>
      </c>
      <c r="K5177" t="s">
        <v>18271</v>
      </c>
      <c r="L5177" t="s">
        <v>18341</v>
      </c>
      <c r="M5177" t="s">
        <v>18153</v>
      </c>
      <c r="N5177" t="s">
        <v>18536</v>
      </c>
      <c r="O5177" t="s">
        <v>18153</v>
      </c>
    </row>
    <row r="5178" spans="1:15">
      <c r="A5178" t="s">
        <v>27</v>
      </c>
      <c r="B5178" t="s">
        <v>53</v>
      </c>
      <c r="C5178" t="s">
        <v>4186</v>
      </c>
      <c r="D5178" t="s">
        <v>19249</v>
      </c>
      <c r="E5178" t="s">
        <v>7208</v>
      </c>
      <c r="F5178" s="4" t="str">
        <f t="array" ref="F5178">IF(COUNT(FIND(Keywords!$C$3:$C$41,I5178)),"일반조난","")</f>
        <v/>
      </c>
      <c r="G5178" s="4" t="str">
        <f t="array" ref="G5178">IF(COUNT(FIND(Keywords!$E$3:$E$5,I5178)),"실족추락","")</f>
        <v/>
      </c>
      <c r="H5178" s="4" t="str">
        <f t="array" ref="H5178">IF(COUNT(FIND(Keywords!$B$3:$B$12,I5178)),"개인질환","")</f>
        <v/>
      </c>
      <c r="I5178" t="s">
        <v>12358</v>
      </c>
      <c r="J5178" t="s">
        <v>18090</v>
      </c>
      <c r="K5178" t="s">
        <v>18220</v>
      </c>
      <c r="L5178" t="s">
        <v>18476</v>
      </c>
      <c r="M5178" t="s">
        <v>18153</v>
      </c>
      <c r="N5178" t="s">
        <v>18432</v>
      </c>
      <c r="O5178" t="s">
        <v>18153</v>
      </c>
    </row>
    <row r="5179" spans="1:15">
      <c r="A5179" t="s">
        <v>27</v>
      </c>
      <c r="B5179" t="s">
        <v>53</v>
      </c>
      <c r="C5179" t="s">
        <v>690</v>
      </c>
      <c r="D5179" t="s">
        <v>7204</v>
      </c>
      <c r="E5179" t="s">
        <v>7210</v>
      </c>
      <c r="F5179" s="4" t="str">
        <f t="array" ref="F5179">IF(COUNT(FIND(Keywords!$C$3:$C$41,I5179)),"일반조난","")</f>
        <v/>
      </c>
      <c r="G5179" s="4" t="str">
        <f t="array" ref="G5179">IF(COUNT(FIND(Keywords!$E$3:$E$5,I5179)),"실족추락","")</f>
        <v/>
      </c>
      <c r="H5179" s="4" t="str">
        <f t="array" ref="H5179">IF(COUNT(FIND(Keywords!$B$3:$B$12,I5179)),"개인질환","")</f>
        <v/>
      </c>
      <c r="I5179" t="s">
        <v>12359</v>
      </c>
      <c r="J5179" t="s">
        <v>18050</v>
      </c>
      <c r="K5179" t="s">
        <v>18442</v>
      </c>
      <c r="L5179" t="s">
        <v>18671</v>
      </c>
      <c r="M5179" t="s">
        <v>18153</v>
      </c>
      <c r="N5179" t="s">
        <v>18161</v>
      </c>
      <c r="O5179" t="s">
        <v>18153</v>
      </c>
    </row>
    <row r="5180" spans="1:15">
      <c r="A5180" t="s">
        <v>27</v>
      </c>
      <c r="B5180" t="s">
        <v>53</v>
      </c>
      <c r="C5180" t="s">
        <v>764</v>
      </c>
      <c r="D5180" t="s">
        <v>7204</v>
      </c>
      <c r="E5180" t="s">
        <v>7209</v>
      </c>
      <c r="F5180" s="4" t="str">
        <f t="array" ref="F5180">IF(COUNT(FIND(Keywords!$C$3:$C$41,I5180)),"일반조난","")</f>
        <v/>
      </c>
      <c r="G5180" s="4" t="str">
        <f t="array" ref="G5180">IF(COUNT(FIND(Keywords!$E$3:$E$5,I5180)),"실족추락","")</f>
        <v/>
      </c>
      <c r="H5180" s="4" t="str">
        <f t="array" ref="H5180">IF(COUNT(FIND(Keywords!$B$3:$B$12,I5180)),"개인질환","")</f>
        <v/>
      </c>
      <c r="I5180" t="s">
        <v>12360</v>
      </c>
      <c r="J5180" t="s">
        <v>18071</v>
      </c>
      <c r="K5180" t="s">
        <v>18373</v>
      </c>
      <c r="L5180" t="s">
        <v>18816</v>
      </c>
      <c r="M5180" t="s">
        <v>18153</v>
      </c>
      <c r="N5180" t="s">
        <v>19045</v>
      </c>
      <c r="O5180" t="s">
        <v>18153</v>
      </c>
    </row>
    <row r="5181" spans="1:15">
      <c r="A5181" t="s">
        <v>27</v>
      </c>
      <c r="B5181" t="s">
        <v>53</v>
      </c>
      <c r="C5181" t="s">
        <v>4146</v>
      </c>
      <c r="D5181" t="s">
        <v>7204</v>
      </c>
      <c r="E5181" t="s">
        <v>7214</v>
      </c>
      <c r="F5181" s="4" t="str">
        <f t="array" ref="F5181">IF(COUNT(FIND(Keywords!$C$3:$C$41,I5181)),"일반조난","")</f>
        <v/>
      </c>
      <c r="G5181" s="4" t="str">
        <f t="array" ref="G5181">IF(COUNT(FIND(Keywords!$E$3:$E$5,I5181)),"실족추락","")</f>
        <v/>
      </c>
      <c r="H5181" s="4" t="str">
        <f t="array" ref="H5181">IF(COUNT(FIND(Keywords!$B$3:$B$12,I5181)),"개인질환","")</f>
        <v/>
      </c>
      <c r="I5181" t="s">
        <v>12361</v>
      </c>
      <c r="J5181" t="s">
        <v>18121</v>
      </c>
      <c r="K5181" t="s">
        <v>18764</v>
      </c>
      <c r="L5181" t="s">
        <v>18767</v>
      </c>
      <c r="M5181" t="s">
        <v>18153</v>
      </c>
      <c r="N5181" t="s">
        <v>18212</v>
      </c>
      <c r="O5181" t="s">
        <v>18153</v>
      </c>
    </row>
    <row r="5182" spans="1:15">
      <c r="A5182" t="s">
        <v>27</v>
      </c>
      <c r="B5182" t="s">
        <v>53</v>
      </c>
      <c r="C5182" t="s">
        <v>4187</v>
      </c>
      <c r="D5182" t="s">
        <v>19250</v>
      </c>
      <c r="E5182" t="s">
        <v>7210</v>
      </c>
      <c r="F5182" s="4" t="str">
        <f t="array" ref="F5182">IF(COUNT(FIND(Keywords!$C$3:$C$41,I5182)),"일반조난","")</f>
        <v/>
      </c>
      <c r="G5182" s="4" t="str">
        <f t="array" ref="G5182">IF(COUNT(FIND(Keywords!$E$3:$E$5,I5182)),"실족추락","")</f>
        <v/>
      </c>
      <c r="H5182" s="4" t="str">
        <f t="array" ref="H5182">IF(COUNT(FIND(Keywords!$B$3:$B$12,I5182)),"개인질환","")</f>
        <v/>
      </c>
      <c r="I5182" t="s">
        <v>12362</v>
      </c>
      <c r="J5182" t="s">
        <v>18099</v>
      </c>
      <c r="K5182" t="s">
        <v>18281</v>
      </c>
      <c r="L5182" t="s">
        <v>18779</v>
      </c>
      <c r="M5182" t="s">
        <v>18153</v>
      </c>
      <c r="N5182" t="s">
        <v>18488</v>
      </c>
      <c r="O5182" t="s">
        <v>18153</v>
      </c>
    </row>
    <row r="5183" spans="1:15">
      <c r="A5183" t="s">
        <v>27</v>
      </c>
      <c r="B5183" t="s">
        <v>53</v>
      </c>
      <c r="C5183" t="s">
        <v>4188</v>
      </c>
      <c r="D5183" t="s">
        <v>7204</v>
      </c>
      <c r="E5183" t="s">
        <v>7209</v>
      </c>
      <c r="F5183" s="4" t="str">
        <f t="array" ref="F5183">IF(COUNT(FIND(Keywords!$C$3:$C$41,I5183)),"일반조난","")</f>
        <v/>
      </c>
      <c r="G5183" s="4" t="str">
        <f t="array" ref="G5183">IF(COUNT(FIND(Keywords!$E$3:$E$5,I5183)),"실족추락","")</f>
        <v/>
      </c>
      <c r="H5183" s="4" t="str">
        <f t="array" ref="H5183">IF(COUNT(FIND(Keywords!$B$3:$B$12,I5183)),"개인질환","")</f>
        <v/>
      </c>
      <c r="I5183" t="s">
        <v>12363</v>
      </c>
      <c r="J5183" t="s">
        <v>18061</v>
      </c>
      <c r="K5183" t="s">
        <v>18529</v>
      </c>
      <c r="L5183" t="s">
        <v>18576</v>
      </c>
      <c r="M5183" t="s">
        <v>18153</v>
      </c>
      <c r="N5183" t="s">
        <v>18901</v>
      </c>
      <c r="O5183" t="s">
        <v>18153</v>
      </c>
    </row>
    <row r="5184" spans="1:15">
      <c r="A5184" t="s">
        <v>27</v>
      </c>
      <c r="B5184" t="s">
        <v>53</v>
      </c>
      <c r="C5184" t="s">
        <v>4189</v>
      </c>
      <c r="D5184" t="s">
        <v>7204</v>
      </c>
      <c r="E5184" t="s">
        <v>7210</v>
      </c>
      <c r="F5184" s="4" t="str">
        <f t="array" ref="F5184">IF(COUNT(FIND(Keywords!$C$3:$C$41,I5184)),"일반조난","")</f>
        <v/>
      </c>
      <c r="G5184" s="4" t="str">
        <f t="array" ref="G5184">IF(COUNT(FIND(Keywords!$E$3:$E$5,I5184)),"실족추락","")</f>
        <v/>
      </c>
      <c r="H5184" s="4" t="str">
        <f t="array" ref="H5184">IF(COUNT(FIND(Keywords!$B$3:$B$12,I5184)),"개인질환","")</f>
        <v/>
      </c>
      <c r="I5184" t="s">
        <v>12364</v>
      </c>
      <c r="J5184" t="s">
        <v>18106</v>
      </c>
      <c r="K5184" t="s">
        <v>18459</v>
      </c>
      <c r="L5184" t="s">
        <v>18791</v>
      </c>
      <c r="M5184" t="s">
        <v>18153</v>
      </c>
      <c r="N5184" t="s">
        <v>18907</v>
      </c>
      <c r="O5184" t="s">
        <v>18153</v>
      </c>
    </row>
    <row r="5185" spans="1:15">
      <c r="A5185" t="s">
        <v>27</v>
      </c>
      <c r="B5185" t="s">
        <v>53</v>
      </c>
      <c r="C5185" t="s">
        <v>4190</v>
      </c>
      <c r="D5185" t="s">
        <v>7203</v>
      </c>
      <c r="E5185" t="s">
        <v>7208</v>
      </c>
      <c r="F5185" s="4" t="str">
        <f t="array" ref="F5185">IF(COUNT(FIND(Keywords!$C$3:$C$41,I5185)),"일반조난","")</f>
        <v/>
      </c>
      <c r="G5185" s="4" t="str">
        <f t="array" ref="G5185">IF(COUNT(FIND(Keywords!$E$3:$E$5,I5185)),"실족추락","")</f>
        <v/>
      </c>
      <c r="H5185" s="4" t="str">
        <f t="array" ref="H5185">IF(COUNT(FIND(Keywords!$B$3:$B$12,I5185)),"개인질환","")</f>
        <v/>
      </c>
      <c r="I5185" t="s">
        <v>12365</v>
      </c>
      <c r="J5185" t="s">
        <v>18061</v>
      </c>
      <c r="K5185" t="s">
        <v>18726</v>
      </c>
      <c r="L5185" t="s">
        <v>18162</v>
      </c>
      <c r="M5185" t="s">
        <v>18153</v>
      </c>
      <c r="N5185" t="s">
        <v>19078</v>
      </c>
      <c r="O5185" t="s">
        <v>18153</v>
      </c>
    </row>
    <row r="5186" spans="1:15">
      <c r="A5186" t="s">
        <v>27</v>
      </c>
      <c r="B5186" t="s">
        <v>53</v>
      </c>
      <c r="C5186" t="s">
        <v>4191</v>
      </c>
      <c r="D5186" t="s">
        <v>7202</v>
      </c>
      <c r="E5186" t="s">
        <v>7208</v>
      </c>
      <c r="F5186" s="4" t="str">
        <f t="array" ref="F5186">IF(COUNT(FIND(Keywords!$C$3:$C$41,I5186)),"일반조난","")</f>
        <v>일반조난</v>
      </c>
      <c r="G5186" s="4" t="str">
        <f t="array" ref="G5186">IF(COUNT(FIND(Keywords!$E$3:$E$5,I5186)),"실족추락","")</f>
        <v>실족추락</v>
      </c>
      <c r="H5186" s="4" t="str">
        <f t="array" ref="H5186">IF(COUNT(FIND(Keywords!$B$3:$B$12,I5186)),"개인질환","")</f>
        <v/>
      </c>
      <c r="I5186" t="s">
        <v>12366</v>
      </c>
      <c r="J5186" t="s">
        <v>18056</v>
      </c>
      <c r="K5186" t="s">
        <v>18696</v>
      </c>
      <c r="L5186" t="s">
        <v>18335</v>
      </c>
      <c r="M5186" t="s">
        <v>18153</v>
      </c>
      <c r="N5186" t="s">
        <v>19059</v>
      </c>
      <c r="O5186" t="s">
        <v>18153</v>
      </c>
    </row>
    <row r="5187" spans="1:15">
      <c r="A5187" t="s">
        <v>27</v>
      </c>
      <c r="B5187" t="s">
        <v>53</v>
      </c>
      <c r="C5187" t="s">
        <v>4192</v>
      </c>
      <c r="D5187" t="s">
        <v>7202</v>
      </c>
      <c r="E5187" t="s">
        <v>7210</v>
      </c>
      <c r="F5187" s="4" t="str">
        <f t="array" ref="F5187">IF(COUNT(FIND(Keywords!$C$3:$C$41,I5187)),"일반조난","")</f>
        <v/>
      </c>
      <c r="G5187" s="4" t="str">
        <f t="array" ref="G5187">IF(COUNT(FIND(Keywords!$E$3:$E$5,I5187)),"실족추락","")</f>
        <v/>
      </c>
      <c r="H5187" s="4" t="str">
        <f t="array" ref="H5187">IF(COUNT(FIND(Keywords!$B$3:$B$12,I5187)),"개인질환","")</f>
        <v/>
      </c>
      <c r="I5187" t="s">
        <v>12367</v>
      </c>
      <c r="J5187" t="s">
        <v>18081</v>
      </c>
      <c r="K5187" t="s">
        <v>18690</v>
      </c>
      <c r="L5187" t="s">
        <v>18349</v>
      </c>
      <c r="M5187" t="s">
        <v>18153</v>
      </c>
      <c r="N5187" t="s">
        <v>18693</v>
      </c>
      <c r="O5187" t="s">
        <v>18153</v>
      </c>
    </row>
    <row r="5188" spans="1:15">
      <c r="A5188" t="s">
        <v>27</v>
      </c>
      <c r="B5188" t="s">
        <v>53</v>
      </c>
      <c r="C5188" t="s">
        <v>4193</v>
      </c>
      <c r="D5188" t="s">
        <v>7203</v>
      </c>
      <c r="E5188" t="s">
        <v>7208</v>
      </c>
      <c r="F5188" s="4" t="str">
        <f t="array" ref="F5188">IF(COUNT(FIND(Keywords!$C$3:$C$41,I5188)),"일반조난","")</f>
        <v/>
      </c>
      <c r="G5188" s="4" t="str">
        <f t="array" ref="G5188">IF(COUNT(FIND(Keywords!$E$3:$E$5,I5188)),"실족추락","")</f>
        <v/>
      </c>
      <c r="H5188" s="4" t="str">
        <f t="array" ref="H5188">IF(COUNT(FIND(Keywords!$B$3:$B$12,I5188)),"개인질환","")</f>
        <v/>
      </c>
      <c r="I5188" t="s">
        <v>12368</v>
      </c>
      <c r="J5188" t="s">
        <v>18057</v>
      </c>
      <c r="K5188" t="s">
        <v>18202</v>
      </c>
      <c r="L5188" t="s">
        <v>18343</v>
      </c>
      <c r="M5188" t="s">
        <v>18153</v>
      </c>
      <c r="N5188" t="s">
        <v>18767</v>
      </c>
      <c r="O5188" t="s">
        <v>18153</v>
      </c>
    </row>
    <row r="5189" spans="1:15">
      <c r="A5189" t="s">
        <v>27</v>
      </c>
      <c r="B5189" t="s">
        <v>53</v>
      </c>
      <c r="C5189" t="s">
        <v>4179</v>
      </c>
      <c r="D5189" t="s">
        <v>7202</v>
      </c>
      <c r="E5189" t="s">
        <v>7210</v>
      </c>
      <c r="F5189" s="4" t="str">
        <f t="array" ref="F5189">IF(COUNT(FIND(Keywords!$C$3:$C$41,I5189)),"일반조난","")</f>
        <v/>
      </c>
      <c r="G5189" s="4" t="str">
        <f t="array" ref="G5189">IF(COUNT(FIND(Keywords!$E$3:$E$5,I5189)),"실족추락","")</f>
        <v/>
      </c>
      <c r="H5189" s="4" t="str">
        <f t="array" ref="H5189">IF(COUNT(FIND(Keywords!$B$3:$B$12,I5189)),"개인질환","")</f>
        <v/>
      </c>
      <c r="I5189" t="s">
        <v>12369</v>
      </c>
      <c r="J5189" t="s">
        <v>18089</v>
      </c>
      <c r="K5189" t="s">
        <v>18852</v>
      </c>
      <c r="L5189" t="s">
        <v>18346</v>
      </c>
      <c r="M5189" t="s">
        <v>18153</v>
      </c>
      <c r="N5189" t="s">
        <v>18283</v>
      </c>
      <c r="O5189" t="s">
        <v>18153</v>
      </c>
    </row>
    <row r="5190" spans="1:15">
      <c r="A5190" t="s">
        <v>27</v>
      </c>
      <c r="B5190" t="s">
        <v>53</v>
      </c>
      <c r="C5190" t="s">
        <v>4180</v>
      </c>
      <c r="D5190" t="s">
        <v>7203</v>
      </c>
      <c r="E5190" t="s">
        <v>7208</v>
      </c>
      <c r="F5190" s="4" t="str">
        <f t="array" ref="F5190">IF(COUNT(FIND(Keywords!$C$3:$C$41,I5190)),"일반조난","")</f>
        <v/>
      </c>
      <c r="G5190" s="4" t="str">
        <f t="array" ref="G5190">IF(COUNT(FIND(Keywords!$E$3:$E$5,I5190)),"실족추락","")</f>
        <v/>
      </c>
      <c r="H5190" s="4" t="str">
        <f t="array" ref="H5190">IF(COUNT(FIND(Keywords!$B$3:$B$12,I5190)),"개인질환","")</f>
        <v/>
      </c>
      <c r="I5190" t="s">
        <v>12370</v>
      </c>
      <c r="J5190" t="s">
        <v>18077</v>
      </c>
      <c r="K5190" t="s">
        <v>18395</v>
      </c>
      <c r="L5190" t="s">
        <v>18559</v>
      </c>
      <c r="M5190" t="s">
        <v>18153</v>
      </c>
      <c r="N5190" t="s">
        <v>18178</v>
      </c>
      <c r="O5190" t="s">
        <v>18153</v>
      </c>
    </row>
    <row r="5191" spans="1:15">
      <c r="A5191" t="s">
        <v>27</v>
      </c>
      <c r="B5191" t="s">
        <v>53</v>
      </c>
      <c r="C5191" t="s">
        <v>4153</v>
      </c>
      <c r="D5191" t="s">
        <v>7204</v>
      </c>
      <c r="E5191" t="s">
        <v>7209</v>
      </c>
      <c r="F5191" s="4" t="str">
        <f t="array" ref="F5191">IF(COUNT(FIND(Keywords!$C$3:$C$41,I5191)),"일반조난","")</f>
        <v/>
      </c>
      <c r="G5191" s="4" t="str">
        <f t="array" ref="G5191">IF(COUNT(FIND(Keywords!$E$3:$E$5,I5191)),"실족추락","")</f>
        <v/>
      </c>
      <c r="H5191" s="4" t="str">
        <f t="array" ref="H5191">IF(COUNT(FIND(Keywords!$B$3:$B$12,I5191)),"개인질환","")</f>
        <v/>
      </c>
      <c r="I5191" t="s">
        <v>12371</v>
      </c>
      <c r="J5191" t="s">
        <v>18088</v>
      </c>
      <c r="K5191" t="s">
        <v>18519</v>
      </c>
      <c r="L5191" t="s">
        <v>18160</v>
      </c>
      <c r="M5191" t="s">
        <v>18153</v>
      </c>
      <c r="N5191" t="s">
        <v>18716</v>
      </c>
      <c r="O5191" t="s">
        <v>18153</v>
      </c>
    </row>
    <row r="5192" spans="1:15">
      <c r="A5192" t="s">
        <v>27</v>
      </c>
      <c r="B5192" t="s">
        <v>53</v>
      </c>
      <c r="C5192" t="s">
        <v>3028</v>
      </c>
      <c r="D5192" t="s">
        <v>7202</v>
      </c>
      <c r="E5192" t="s">
        <v>7208</v>
      </c>
      <c r="F5192" s="4" t="str">
        <f t="array" ref="F5192">IF(COUNT(FIND(Keywords!$C$3:$C$41,I5192)),"일반조난","")</f>
        <v>일반조난</v>
      </c>
      <c r="G5192" s="4" t="str">
        <f t="array" ref="G5192">IF(COUNT(FIND(Keywords!$E$3:$E$5,I5192)),"실족추락","")</f>
        <v/>
      </c>
      <c r="H5192" s="4" t="str">
        <f t="array" ref="H5192">IF(COUNT(FIND(Keywords!$B$3:$B$12,I5192)),"개인질환","")</f>
        <v/>
      </c>
      <c r="I5192" t="s">
        <v>12372</v>
      </c>
      <c r="J5192" t="s">
        <v>18093</v>
      </c>
      <c r="K5192" t="s">
        <v>18194</v>
      </c>
      <c r="L5192" t="s">
        <v>18576</v>
      </c>
      <c r="M5192" t="s">
        <v>18153</v>
      </c>
      <c r="N5192" t="s">
        <v>18358</v>
      </c>
      <c r="O5192" t="s">
        <v>18153</v>
      </c>
    </row>
    <row r="5193" spans="1:15">
      <c r="A5193" t="s">
        <v>27</v>
      </c>
      <c r="B5193" t="s">
        <v>53</v>
      </c>
      <c r="C5193" t="s">
        <v>4155</v>
      </c>
      <c r="D5193" t="s">
        <v>7203</v>
      </c>
      <c r="E5193" t="s">
        <v>7209</v>
      </c>
      <c r="F5193" s="4" t="str">
        <f t="array" ref="F5193">IF(COUNT(FIND(Keywords!$C$3:$C$41,I5193)),"일반조난","")</f>
        <v/>
      </c>
      <c r="G5193" s="4" t="str">
        <f t="array" ref="G5193">IF(COUNT(FIND(Keywords!$E$3:$E$5,I5193)),"실족추락","")</f>
        <v>실족추락</v>
      </c>
      <c r="H5193" s="4" t="str">
        <f t="array" ref="H5193">IF(COUNT(FIND(Keywords!$B$3:$B$12,I5193)),"개인질환","")</f>
        <v/>
      </c>
      <c r="I5193" t="s">
        <v>12373</v>
      </c>
      <c r="J5193" t="s">
        <v>18060</v>
      </c>
      <c r="K5193" t="s">
        <v>18323</v>
      </c>
      <c r="L5193" t="s">
        <v>18341</v>
      </c>
      <c r="M5193" t="s">
        <v>18153</v>
      </c>
      <c r="N5193" t="s">
        <v>18810</v>
      </c>
      <c r="O5193" t="s">
        <v>18153</v>
      </c>
    </row>
    <row r="5194" spans="1:15">
      <c r="A5194" t="s">
        <v>27</v>
      </c>
      <c r="B5194" t="s">
        <v>53</v>
      </c>
      <c r="C5194" t="s">
        <v>4194</v>
      </c>
      <c r="D5194" t="s">
        <v>7203</v>
      </c>
      <c r="E5194" t="s">
        <v>7212</v>
      </c>
      <c r="F5194" s="4" t="str">
        <f t="array" ref="F5194">IF(COUNT(FIND(Keywords!$C$3:$C$41,I5194)),"일반조난","")</f>
        <v>일반조난</v>
      </c>
      <c r="G5194" s="4" t="str">
        <f t="array" ref="G5194">IF(COUNT(FIND(Keywords!$E$3:$E$5,I5194)),"실족추락","")</f>
        <v>실족추락</v>
      </c>
      <c r="H5194" s="4" t="str">
        <f t="array" ref="H5194">IF(COUNT(FIND(Keywords!$B$3:$B$12,I5194)),"개인질환","")</f>
        <v/>
      </c>
      <c r="I5194" t="s">
        <v>12374</v>
      </c>
      <c r="J5194" t="s">
        <v>18110</v>
      </c>
      <c r="K5194" t="s">
        <v>18810</v>
      </c>
      <c r="L5194" t="s">
        <v>18738</v>
      </c>
      <c r="M5194" t="s">
        <v>18153</v>
      </c>
      <c r="N5194" t="s">
        <v>18136</v>
      </c>
      <c r="O5194" t="s">
        <v>18153</v>
      </c>
    </row>
    <row r="5195" spans="1:15">
      <c r="A5195" t="s">
        <v>27</v>
      </c>
      <c r="B5195" t="s">
        <v>53</v>
      </c>
      <c r="C5195" t="s">
        <v>4195</v>
      </c>
      <c r="D5195" t="s">
        <v>19251</v>
      </c>
      <c r="E5195" t="s">
        <v>7212</v>
      </c>
      <c r="F5195" s="4" t="str">
        <f t="array" ref="F5195">IF(COUNT(FIND(Keywords!$C$3:$C$41,I5195)),"일반조난","")</f>
        <v/>
      </c>
      <c r="G5195" s="4" t="str">
        <f t="array" ref="G5195">IF(COUNT(FIND(Keywords!$E$3:$E$5,I5195)),"실족추락","")</f>
        <v/>
      </c>
      <c r="H5195" s="4" t="str">
        <f t="array" ref="H5195">IF(COUNT(FIND(Keywords!$B$3:$B$12,I5195)),"개인질환","")</f>
        <v/>
      </c>
      <c r="I5195" t="s">
        <v>12375</v>
      </c>
      <c r="J5195" t="s">
        <v>18058</v>
      </c>
      <c r="K5195" t="s">
        <v>18349</v>
      </c>
      <c r="L5195" t="s">
        <v>18934</v>
      </c>
      <c r="M5195" t="s">
        <v>18153</v>
      </c>
      <c r="N5195" t="s">
        <v>19058</v>
      </c>
      <c r="O5195" t="s">
        <v>18153</v>
      </c>
    </row>
    <row r="5196" spans="1:15">
      <c r="A5196" t="s">
        <v>27</v>
      </c>
      <c r="B5196" t="s">
        <v>53</v>
      </c>
      <c r="C5196" t="s">
        <v>3186</v>
      </c>
      <c r="D5196" t="s">
        <v>7203</v>
      </c>
      <c r="E5196" t="s">
        <v>7212</v>
      </c>
      <c r="F5196" s="4" t="str">
        <f t="array" ref="F5196">IF(COUNT(FIND(Keywords!$C$3:$C$41,I5196)),"일반조난","")</f>
        <v/>
      </c>
      <c r="G5196" s="4" t="str">
        <f t="array" ref="G5196">IF(COUNT(FIND(Keywords!$E$3:$E$5,I5196)),"실족추락","")</f>
        <v>실족추락</v>
      </c>
      <c r="H5196" s="4" t="str">
        <f t="array" ref="H5196">IF(COUNT(FIND(Keywords!$B$3:$B$12,I5196)),"개인질환","")</f>
        <v/>
      </c>
      <c r="I5196" t="s">
        <v>12376</v>
      </c>
      <c r="J5196" t="s">
        <v>18074</v>
      </c>
      <c r="K5196" t="s">
        <v>18153</v>
      </c>
      <c r="L5196" t="s">
        <v>18154</v>
      </c>
      <c r="M5196" t="s">
        <v>18153</v>
      </c>
      <c r="N5196" t="s">
        <v>19067</v>
      </c>
      <c r="O5196" t="s">
        <v>18153</v>
      </c>
    </row>
    <row r="5197" spans="1:15">
      <c r="A5197" t="s">
        <v>27</v>
      </c>
      <c r="B5197" t="s">
        <v>53</v>
      </c>
      <c r="C5197" t="s">
        <v>2523</v>
      </c>
      <c r="D5197" t="s">
        <v>7203</v>
      </c>
      <c r="E5197" t="s">
        <v>7212</v>
      </c>
      <c r="F5197" s="4" t="str">
        <f t="array" ref="F5197">IF(COUNT(FIND(Keywords!$C$3:$C$41,I5197)),"일반조난","")</f>
        <v/>
      </c>
      <c r="G5197" s="4" t="str">
        <f t="array" ref="G5197">IF(COUNT(FIND(Keywords!$E$3:$E$5,I5197)),"실족추락","")</f>
        <v>실족추락</v>
      </c>
      <c r="H5197" s="4" t="str">
        <f t="array" ref="H5197">IF(COUNT(FIND(Keywords!$B$3:$B$12,I5197)),"개인질환","")</f>
        <v/>
      </c>
      <c r="I5197" t="s">
        <v>12377</v>
      </c>
      <c r="J5197" t="s">
        <v>18112</v>
      </c>
      <c r="K5197" t="s">
        <v>18717</v>
      </c>
      <c r="L5197" t="s">
        <v>18828</v>
      </c>
      <c r="M5197" t="s">
        <v>18153</v>
      </c>
      <c r="N5197" t="s">
        <v>18362</v>
      </c>
      <c r="O5197" t="s">
        <v>18153</v>
      </c>
    </row>
    <row r="5198" spans="1:15">
      <c r="A5198" t="s">
        <v>27</v>
      </c>
      <c r="B5198" t="s">
        <v>53</v>
      </c>
      <c r="C5198" t="s">
        <v>4196</v>
      </c>
      <c r="D5198" t="s">
        <v>7203</v>
      </c>
      <c r="E5198" t="s">
        <v>7213</v>
      </c>
      <c r="F5198" s="4" t="str">
        <f t="array" ref="F5198">IF(COUNT(FIND(Keywords!$C$3:$C$41,I5198)),"일반조난","")</f>
        <v/>
      </c>
      <c r="G5198" s="4" t="str">
        <f t="array" ref="G5198">IF(COUNT(FIND(Keywords!$E$3:$E$5,I5198)),"실족추락","")</f>
        <v>실족추락</v>
      </c>
      <c r="H5198" s="4" t="str">
        <f t="array" ref="H5198">IF(COUNT(FIND(Keywords!$B$3:$B$12,I5198)),"개인질환","")</f>
        <v/>
      </c>
      <c r="I5198" t="s">
        <v>12378</v>
      </c>
      <c r="J5198" t="s">
        <v>18098</v>
      </c>
      <c r="K5198" t="s">
        <v>18646</v>
      </c>
      <c r="L5198" t="s">
        <v>18779</v>
      </c>
      <c r="M5198" t="s">
        <v>18153</v>
      </c>
      <c r="N5198" t="s">
        <v>18744</v>
      </c>
      <c r="O5198" t="s">
        <v>18153</v>
      </c>
    </row>
    <row r="5199" spans="1:15">
      <c r="A5199" t="s">
        <v>27</v>
      </c>
      <c r="B5199" t="s">
        <v>53</v>
      </c>
      <c r="C5199" t="s">
        <v>4197</v>
      </c>
      <c r="D5199" t="s">
        <v>7206</v>
      </c>
      <c r="E5199" t="s">
        <v>7212</v>
      </c>
      <c r="F5199" s="4" t="str">
        <f t="array" ref="F5199">IF(COUNT(FIND(Keywords!$C$3:$C$41,I5199)),"일반조난","")</f>
        <v/>
      </c>
      <c r="G5199" s="4" t="str">
        <f t="array" ref="G5199">IF(COUNT(FIND(Keywords!$E$3:$E$5,I5199)),"실족추락","")</f>
        <v/>
      </c>
      <c r="H5199" s="4" t="str">
        <f t="array" ref="H5199">IF(COUNT(FIND(Keywords!$B$3:$B$12,I5199)),"개인질환","")</f>
        <v/>
      </c>
      <c r="I5199" t="s">
        <v>12379</v>
      </c>
      <c r="J5199" t="s">
        <v>18081</v>
      </c>
      <c r="K5199" t="s">
        <v>18431</v>
      </c>
      <c r="L5199" t="s">
        <v>18349</v>
      </c>
      <c r="M5199" t="s">
        <v>18153</v>
      </c>
      <c r="N5199" t="s">
        <v>18362</v>
      </c>
      <c r="O5199" t="s">
        <v>18153</v>
      </c>
    </row>
    <row r="5200" spans="1:15">
      <c r="A5200" t="s">
        <v>27</v>
      </c>
      <c r="B5200" t="s">
        <v>53</v>
      </c>
      <c r="C5200" t="s">
        <v>4023</v>
      </c>
      <c r="D5200" t="s">
        <v>7203</v>
      </c>
      <c r="E5200" t="s">
        <v>7212</v>
      </c>
      <c r="F5200" s="4" t="str">
        <f t="array" ref="F5200">IF(COUNT(FIND(Keywords!$C$3:$C$41,I5200)),"일반조난","")</f>
        <v/>
      </c>
      <c r="G5200" s="4" t="str">
        <f t="array" ref="G5200">IF(COUNT(FIND(Keywords!$E$3:$E$5,I5200)),"실족추락","")</f>
        <v/>
      </c>
      <c r="H5200" s="4" t="str">
        <f t="array" ref="H5200">IF(COUNT(FIND(Keywords!$B$3:$B$12,I5200)),"개인질환","")</f>
        <v/>
      </c>
      <c r="I5200" t="s">
        <v>12380</v>
      </c>
      <c r="J5200" t="s">
        <v>18065</v>
      </c>
      <c r="K5200" t="s">
        <v>18576</v>
      </c>
      <c r="L5200" t="s">
        <v>18471</v>
      </c>
      <c r="M5200" t="s">
        <v>18153</v>
      </c>
      <c r="N5200" t="s">
        <v>19098</v>
      </c>
      <c r="O5200" t="s">
        <v>18153</v>
      </c>
    </row>
    <row r="5201" spans="1:15">
      <c r="A5201" t="s">
        <v>27</v>
      </c>
      <c r="B5201" t="s">
        <v>53</v>
      </c>
      <c r="C5201" t="s">
        <v>4184</v>
      </c>
      <c r="D5201" t="s">
        <v>19250</v>
      </c>
      <c r="E5201" t="s">
        <v>7212</v>
      </c>
      <c r="F5201" s="4" t="str">
        <f t="array" ref="F5201">IF(COUNT(FIND(Keywords!$C$3:$C$41,I5201)),"일반조난","")</f>
        <v/>
      </c>
      <c r="G5201" s="4" t="str">
        <f t="array" ref="G5201">IF(COUNT(FIND(Keywords!$E$3:$E$5,I5201)),"실족추락","")</f>
        <v/>
      </c>
      <c r="H5201" s="4" t="str">
        <f t="array" ref="H5201">IF(COUNT(FIND(Keywords!$B$3:$B$12,I5201)),"개인질환","")</f>
        <v/>
      </c>
      <c r="I5201" t="s">
        <v>12381</v>
      </c>
      <c r="J5201" t="s">
        <v>18089</v>
      </c>
      <c r="K5201" t="s">
        <v>18667</v>
      </c>
      <c r="L5201" t="s">
        <v>18860</v>
      </c>
      <c r="M5201" t="s">
        <v>18153</v>
      </c>
      <c r="N5201" t="s">
        <v>18563</v>
      </c>
      <c r="O5201" t="s">
        <v>18153</v>
      </c>
    </row>
    <row r="5202" spans="1:15">
      <c r="A5202" t="s">
        <v>28</v>
      </c>
      <c r="B5202" t="s">
        <v>122</v>
      </c>
      <c r="C5202" t="s">
        <v>780</v>
      </c>
      <c r="D5202" t="s">
        <v>7204</v>
      </c>
      <c r="E5202" t="s">
        <v>7209</v>
      </c>
      <c r="F5202" s="4" t="str">
        <f t="array" ref="F5202">IF(COUNT(FIND(Keywords!$C$3:$C$41,I5202)),"일반조난","")</f>
        <v/>
      </c>
      <c r="G5202" s="4" t="str">
        <f t="array" ref="G5202">IF(COUNT(FIND(Keywords!$E$3:$E$5,I5202)),"실족추락","")</f>
        <v/>
      </c>
      <c r="H5202" s="4" t="str">
        <f t="array" ref="H5202">IF(COUNT(FIND(Keywords!$B$3:$B$12,I5202)),"개인질환","")</f>
        <v/>
      </c>
      <c r="I5202" t="s">
        <v>12382</v>
      </c>
      <c r="J5202" t="s">
        <v>18076</v>
      </c>
      <c r="K5202" t="s">
        <v>18499</v>
      </c>
      <c r="L5202" t="s">
        <v>18760</v>
      </c>
      <c r="M5202" t="s">
        <v>18153</v>
      </c>
      <c r="N5202" t="s">
        <v>18923</v>
      </c>
      <c r="O5202" t="s">
        <v>18153</v>
      </c>
    </row>
    <row r="5203" spans="1:15">
      <c r="A5203" t="s">
        <v>28</v>
      </c>
      <c r="B5203" t="s">
        <v>122</v>
      </c>
      <c r="C5203" t="s">
        <v>4198</v>
      </c>
      <c r="D5203" t="s">
        <v>7203</v>
      </c>
      <c r="E5203" t="s">
        <v>7209</v>
      </c>
      <c r="F5203" s="4" t="str">
        <f t="array" ref="F5203">IF(COUNT(FIND(Keywords!$C$3:$C$41,I5203)),"일반조난","")</f>
        <v/>
      </c>
      <c r="G5203" s="4" t="str">
        <f t="array" ref="G5203">IF(COUNT(FIND(Keywords!$E$3:$E$5,I5203)),"실족추락","")</f>
        <v>실족추락</v>
      </c>
      <c r="H5203" s="4" t="str">
        <f t="array" ref="H5203">IF(COUNT(FIND(Keywords!$B$3:$B$12,I5203)),"개인질환","")</f>
        <v/>
      </c>
      <c r="I5203" t="s">
        <v>12383</v>
      </c>
      <c r="J5203" t="s">
        <v>18111</v>
      </c>
      <c r="K5203" t="s">
        <v>18288</v>
      </c>
      <c r="L5203" t="s">
        <v>18154</v>
      </c>
      <c r="M5203" t="s">
        <v>18153</v>
      </c>
      <c r="N5203" t="s">
        <v>18833</v>
      </c>
      <c r="O5203" t="s">
        <v>18153</v>
      </c>
    </row>
    <row r="5204" spans="1:15">
      <c r="A5204" t="s">
        <v>28</v>
      </c>
      <c r="B5204" t="s">
        <v>122</v>
      </c>
      <c r="C5204" t="s">
        <v>1527</v>
      </c>
      <c r="D5204" t="s">
        <v>7204</v>
      </c>
      <c r="E5204" t="s">
        <v>7214</v>
      </c>
      <c r="F5204" s="4" t="str">
        <f t="array" ref="F5204">IF(COUNT(FIND(Keywords!$C$3:$C$41,I5204)),"일반조난","")</f>
        <v/>
      </c>
      <c r="G5204" s="4" t="str">
        <f t="array" ref="G5204">IF(COUNT(FIND(Keywords!$E$3:$E$5,I5204)),"실족추락","")</f>
        <v/>
      </c>
      <c r="H5204" s="4" t="str">
        <f t="array" ref="H5204">IF(COUNT(FIND(Keywords!$B$3:$B$12,I5204)),"개인질환","")</f>
        <v/>
      </c>
      <c r="I5204" t="s">
        <v>8341</v>
      </c>
      <c r="J5204" t="s">
        <v>18059</v>
      </c>
      <c r="K5204" t="s">
        <v>18623</v>
      </c>
      <c r="L5204" t="s">
        <v>18459</v>
      </c>
      <c r="M5204" t="s">
        <v>18153</v>
      </c>
      <c r="N5204" t="s">
        <v>18357</v>
      </c>
      <c r="O5204" t="s">
        <v>18153</v>
      </c>
    </row>
    <row r="5205" spans="1:15">
      <c r="A5205" t="s">
        <v>28</v>
      </c>
      <c r="B5205" t="s">
        <v>122</v>
      </c>
      <c r="C5205" t="s">
        <v>4199</v>
      </c>
      <c r="D5205" t="s">
        <v>7202</v>
      </c>
      <c r="E5205" t="s">
        <v>7210</v>
      </c>
      <c r="F5205" s="4" t="str">
        <f t="array" ref="F5205">IF(COUNT(FIND(Keywords!$C$3:$C$41,I5205)),"일반조난","")</f>
        <v>일반조난</v>
      </c>
      <c r="G5205" s="4" t="str">
        <f t="array" ref="G5205">IF(COUNT(FIND(Keywords!$E$3:$E$5,I5205)),"실족추락","")</f>
        <v/>
      </c>
      <c r="H5205" s="4" t="str">
        <f t="array" ref="H5205">IF(COUNT(FIND(Keywords!$B$3:$B$12,I5205)),"개인질환","")</f>
        <v/>
      </c>
      <c r="I5205" t="s">
        <v>12384</v>
      </c>
      <c r="J5205" t="s">
        <v>18061</v>
      </c>
      <c r="K5205" t="s">
        <v>18384</v>
      </c>
      <c r="L5205" t="s">
        <v>18835</v>
      </c>
      <c r="M5205" t="s">
        <v>18153</v>
      </c>
      <c r="N5205" t="s">
        <v>18847</v>
      </c>
      <c r="O5205" t="s">
        <v>18153</v>
      </c>
    </row>
    <row r="5206" spans="1:15">
      <c r="A5206" t="s">
        <v>28</v>
      </c>
      <c r="B5206" t="s">
        <v>122</v>
      </c>
      <c r="C5206" t="s">
        <v>4200</v>
      </c>
      <c r="D5206" t="s">
        <v>7202</v>
      </c>
      <c r="E5206" t="s">
        <v>7212</v>
      </c>
      <c r="F5206" s="4" t="str">
        <f t="array" ref="F5206">IF(COUNT(FIND(Keywords!$C$3:$C$41,I5206)),"일반조난","")</f>
        <v/>
      </c>
      <c r="G5206" s="4" t="str">
        <f t="array" ref="G5206">IF(COUNT(FIND(Keywords!$E$3:$E$5,I5206)),"실족추락","")</f>
        <v/>
      </c>
      <c r="H5206" s="4" t="str">
        <f t="array" ref="H5206">IF(COUNT(FIND(Keywords!$B$3:$B$12,I5206)),"개인질환","")</f>
        <v/>
      </c>
      <c r="I5206" t="s">
        <v>12385</v>
      </c>
      <c r="J5206" t="s">
        <v>18127</v>
      </c>
      <c r="K5206" t="s">
        <v>18677</v>
      </c>
      <c r="L5206" t="s">
        <v>18360</v>
      </c>
      <c r="M5206" t="s">
        <v>18484</v>
      </c>
      <c r="N5206" t="s">
        <v>18851</v>
      </c>
      <c r="O5206" t="s">
        <v>18153</v>
      </c>
    </row>
    <row r="5207" spans="1:15">
      <c r="A5207" t="s">
        <v>28</v>
      </c>
      <c r="B5207" t="s">
        <v>123</v>
      </c>
      <c r="C5207" t="s">
        <v>4201</v>
      </c>
      <c r="D5207" t="s">
        <v>7202</v>
      </c>
      <c r="E5207" t="s">
        <v>7209</v>
      </c>
      <c r="F5207" s="4" t="str">
        <f t="array" ref="F5207">IF(COUNT(FIND(Keywords!$C$3:$C$41,I5207)),"일반조난","")</f>
        <v>일반조난</v>
      </c>
      <c r="G5207" s="4" t="str">
        <f t="array" ref="G5207">IF(COUNT(FIND(Keywords!$E$3:$E$5,I5207)),"실족추락","")</f>
        <v/>
      </c>
      <c r="H5207" s="4" t="str">
        <f t="array" ref="H5207">IF(COUNT(FIND(Keywords!$B$3:$B$12,I5207)),"개인질환","")</f>
        <v/>
      </c>
      <c r="I5207" t="s">
        <v>12386</v>
      </c>
      <c r="J5207" t="s">
        <v>18103</v>
      </c>
      <c r="K5207" t="s">
        <v>18342</v>
      </c>
      <c r="L5207" t="s">
        <v>18347</v>
      </c>
      <c r="M5207" t="s">
        <v>18153</v>
      </c>
      <c r="N5207" t="s">
        <v>18736</v>
      </c>
      <c r="O5207" t="s">
        <v>18153</v>
      </c>
    </row>
    <row r="5208" spans="1:15">
      <c r="A5208" t="s">
        <v>28</v>
      </c>
      <c r="B5208" t="s">
        <v>123</v>
      </c>
      <c r="C5208" t="s">
        <v>4202</v>
      </c>
      <c r="D5208" t="s">
        <v>19249</v>
      </c>
      <c r="E5208" t="s">
        <v>7210</v>
      </c>
      <c r="F5208" s="4" t="str">
        <f t="array" ref="F5208">IF(COUNT(FIND(Keywords!$C$3:$C$41,I5208)),"일반조난","")</f>
        <v/>
      </c>
      <c r="G5208" s="4" t="str">
        <f t="array" ref="G5208">IF(COUNT(FIND(Keywords!$E$3:$E$5,I5208)),"실족추락","")</f>
        <v/>
      </c>
      <c r="H5208" s="4" t="str">
        <f t="array" ref="H5208">IF(COUNT(FIND(Keywords!$B$3:$B$12,I5208)),"개인질환","")</f>
        <v/>
      </c>
      <c r="J5208" t="s">
        <v>18100</v>
      </c>
      <c r="K5208" t="s">
        <v>18782</v>
      </c>
      <c r="L5208" t="s">
        <v>18349</v>
      </c>
      <c r="M5208" t="s">
        <v>18153</v>
      </c>
      <c r="N5208" t="s">
        <v>18385</v>
      </c>
      <c r="O5208" t="s">
        <v>18153</v>
      </c>
    </row>
    <row r="5209" spans="1:15">
      <c r="A5209" t="s">
        <v>28</v>
      </c>
      <c r="B5209" t="s">
        <v>123</v>
      </c>
      <c r="C5209" t="s">
        <v>4203</v>
      </c>
      <c r="D5209" t="s">
        <v>19249</v>
      </c>
      <c r="E5209" t="s">
        <v>7210</v>
      </c>
      <c r="F5209" s="4" t="str">
        <f t="array" ref="F5209">IF(COUNT(FIND(Keywords!$C$3:$C$41,I5209)),"일반조난","")</f>
        <v/>
      </c>
      <c r="G5209" s="4" t="str">
        <f t="array" ref="G5209">IF(COUNT(FIND(Keywords!$E$3:$E$5,I5209)),"실족추락","")</f>
        <v/>
      </c>
      <c r="H5209" s="4" t="str">
        <f t="array" ref="H5209">IF(COUNT(FIND(Keywords!$B$3:$B$12,I5209)),"개인질환","")</f>
        <v/>
      </c>
      <c r="J5209" t="s">
        <v>18090</v>
      </c>
      <c r="K5209" t="s">
        <v>18239</v>
      </c>
      <c r="L5209" t="s">
        <v>18773</v>
      </c>
      <c r="M5209" t="s">
        <v>18153</v>
      </c>
      <c r="N5209" t="s">
        <v>18746</v>
      </c>
      <c r="O5209" t="s">
        <v>18153</v>
      </c>
    </row>
    <row r="5210" spans="1:15">
      <c r="A5210" t="s">
        <v>28</v>
      </c>
      <c r="B5210" t="s">
        <v>123</v>
      </c>
      <c r="C5210" t="s">
        <v>4204</v>
      </c>
      <c r="D5210" t="s">
        <v>7203</v>
      </c>
      <c r="E5210" t="s">
        <v>7209</v>
      </c>
      <c r="F5210" s="4" t="str">
        <f t="array" ref="F5210">IF(COUNT(FIND(Keywords!$C$3:$C$41,I5210)),"일반조난","")</f>
        <v/>
      </c>
      <c r="G5210" s="4" t="str">
        <f t="array" ref="G5210">IF(COUNT(FIND(Keywords!$E$3:$E$5,I5210)),"실족추락","")</f>
        <v>실족추락</v>
      </c>
      <c r="H5210" s="4" t="str">
        <f t="array" ref="H5210">IF(COUNT(FIND(Keywords!$B$3:$B$12,I5210)),"개인질환","")</f>
        <v/>
      </c>
      <c r="I5210" t="s">
        <v>12387</v>
      </c>
      <c r="J5210" t="s">
        <v>18068</v>
      </c>
      <c r="K5210" t="s">
        <v>18313</v>
      </c>
      <c r="L5210" t="s">
        <v>18558</v>
      </c>
      <c r="M5210" t="s">
        <v>18153</v>
      </c>
      <c r="N5210" t="s">
        <v>18153</v>
      </c>
      <c r="O5210" t="s">
        <v>18153</v>
      </c>
    </row>
    <row r="5211" spans="1:15">
      <c r="A5211" t="s">
        <v>28</v>
      </c>
      <c r="B5211" t="s">
        <v>123</v>
      </c>
      <c r="C5211" t="s">
        <v>2281</v>
      </c>
      <c r="D5211" t="s">
        <v>7202</v>
      </c>
      <c r="E5211" t="s">
        <v>7208</v>
      </c>
      <c r="F5211" s="4" t="str">
        <f t="array" ref="F5211">IF(COUNT(FIND(Keywords!$C$3:$C$41,I5211)),"일반조난","")</f>
        <v/>
      </c>
      <c r="G5211" s="4" t="str">
        <f t="array" ref="G5211">IF(COUNT(FIND(Keywords!$E$3:$E$5,I5211)),"실족추락","")</f>
        <v/>
      </c>
      <c r="H5211" s="4" t="str">
        <f t="array" ref="H5211">IF(COUNT(FIND(Keywords!$B$3:$B$12,I5211)),"개인질환","")</f>
        <v/>
      </c>
      <c r="I5211" t="s">
        <v>12388</v>
      </c>
      <c r="J5211" t="s">
        <v>18050</v>
      </c>
      <c r="K5211" t="s">
        <v>18193</v>
      </c>
      <c r="L5211" t="s">
        <v>18334</v>
      </c>
      <c r="M5211" t="s">
        <v>18153</v>
      </c>
      <c r="N5211" t="s">
        <v>18490</v>
      </c>
      <c r="O5211" t="s">
        <v>18153</v>
      </c>
    </row>
    <row r="5212" spans="1:15">
      <c r="A5212" t="s">
        <v>28</v>
      </c>
      <c r="B5212" t="s">
        <v>123</v>
      </c>
      <c r="C5212" t="s">
        <v>4205</v>
      </c>
      <c r="D5212" t="s">
        <v>19250</v>
      </c>
      <c r="E5212" t="s">
        <v>7213</v>
      </c>
      <c r="F5212" s="4" t="str">
        <f t="array" ref="F5212">IF(COUNT(FIND(Keywords!$C$3:$C$41,I5212)),"일반조난","")</f>
        <v/>
      </c>
      <c r="G5212" s="4" t="str">
        <f t="array" ref="G5212">IF(COUNT(FIND(Keywords!$E$3:$E$5,I5212)),"실족추락","")</f>
        <v/>
      </c>
      <c r="H5212" s="4" t="str">
        <f t="array" ref="H5212">IF(COUNT(FIND(Keywords!$B$3:$B$12,I5212)),"개인질환","")</f>
        <v/>
      </c>
      <c r="I5212" t="s">
        <v>12389</v>
      </c>
      <c r="J5212" t="s">
        <v>18057</v>
      </c>
      <c r="K5212" t="s">
        <v>18622</v>
      </c>
      <c r="L5212" t="s">
        <v>18854</v>
      </c>
      <c r="M5212" t="s">
        <v>18153</v>
      </c>
      <c r="N5212" t="s">
        <v>18369</v>
      </c>
      <c r="O5212" t="s">
        <v>18153</v>
      </c>
    </row>
    <row r="5213" spans="1:15">
      <c r="A5213" t="s">
        <v>28</v>
      </c>
      <c r="B5213" t="s">
        <v>53</v>
      </c>
      <c r="C5213" t="s">
        <v>4206</v>
      </c>
      <c r="D5213" t="s">
        <v>7204</v>
      </c>
      <c r="E5213" t="s">
        <v>7208</v>
      </c>
      <c r="F5213" s="4" t="str">
        <f t="array" ref="F5213">IF(COUNT(FIND(Keywords!$C$3:$C$41,I5213)),"일반조난","")</f>
        <v/>
      </c>
      <c r="G5213" s="4" t="str">
        <f t="array" ref="G5213">IF(COUNT(FIND(Keywords!$E$3:$E$5,I5213)),"실족추락","")</f>
        <v/>
      </c>
      <c r="H5213" s="4" t="str">
        <f t="array" ref="H5213">IF(COUNT(FIND(Keywords!$B$3:$B$12,I5213)),"개인질환","")</f>
        <v/>
      </c>
      <c r="I5213" t="s">
        <v>12390</v>
      </c>
      <c r="J5213" t="s">
        <v>18089</v>
      </c>
      <c r="K5213" t="s">
        <v>18611</v>
      </c>
      <c r="L5213" t="s">
        <v>18555</v>
      </c>
      <c r="M5213" t="s">
        <v>18153</v>
      </c>
      <c r="N5213" t="s">
        <v>18933</v>
      </c>
      <c r="O5213" t="s">
        <v>18481</v>
      </c>
    </row>
    <row r="5214" spans="1:15">
      <c r="A5214" t="s">
        <v>28</v>
      </c>
      <c r="B5214" t="s">
        <v>53</v>
      </c>
      <c r="C5214" t="s">
        <v>4207</v>
      </c>
      <c r="D5214" t="s">
        <v>7204</v>
      </c>
      <c r="E5214" t="s">
        <v>7209</v>
      </c>
      <c r="F5214" s="4" t="str">
        <f t="array" ref="F5214">IF(COUNT(FIND(Keywords!$C$3:$C$41,I5214)),"일반조난","")</f>
        <v/>
      </c>
      <c r="G5214" s="4" t="str">
        <f t="array" ref="G5214">IF(COUNT(FIND(Keywords!$E$3:$E$5,I5214)),"실족추락","")</f>
        <v/>
      </c>
      <c r="H5214" s="4" t="str">
        <f t="array" ref="H5214">IF(COUNT(FIND(Keywords!$B$3:$B$12,I5214)),"개인질환","")</f>
        <v/>
      </c>
      <c r="I5214" t="s">
        <v>12391</v>
      </c>
      <c r="J5214" t="s">
        <v>18061</v>
      </c>
      <c r="K5214" t="s">
        <v>18562</v>
      </c>
      <c r="L5214" t="s">
        <v>18154</v>
      </c>
      <c r="M5214" t="s">
        <v>18153</v>
      </c>
      <c r="N5214" t="s">
        <v>19095</v>
      </c>
      <c r="O5214" t="s">
        <v>18153</v>
      </c>
    </row>
    <row r="5215" spans="1:15">
      <c r="A5215" t="s">
        <v>28</v>
      </c>
      <c r="B5215" t="s">
        <v>53</v>
      </c>
      <c r="C5215" t="s">
        <v>4208</v>
      </c>
      <c r="D5215" t="s">
        <v>7204</v>
      </c>
      <c r="E5215" t="s">
        <v>7209</v>
      </c>
      <c r="F5215" s="4" t="str">
        <f t="array" ref="F5215">IF(COUNT(FIND(Keywords!$C$3:$C$41,I5215)),"일반조난","")</f>
        <v/>
      </c>
      <c r="G5215" s="4" t="str">
        <f t="array" ref="G5215">IF(COUNT(FIND(Keywords!$E$3:$E$5,I5215)),"실족추락","")</f>
        <v/>
      </c>
      <c r="H5215" s="4" t="str">
        <f t="array" ref="H5215">IF(COUNT(FIND(Keywords!$B$3:$B$12,I5215)),"개인질환","")</f>
        <v/>
      </c>
      <c r="I5215" t="s">
        <v>12392</v>
      </c>
      <c r="J5215" t="s">
        <v>18070</v>
      </c>
      <c r="K5215" t="s">
        <v>18076</v>
      </c>
      <c r="L5215" t="s">
        <v>18350</v>
      </c>
      <c r="M5215" t="s">
        <v>18153</v>
      </c>
      <c r="N5215" t="s">
        <v>18942</v>
      </c>
      <c r="O5215" t="s">
        <v>18153</v>
      </c>
    </row>
    <row r="5216" spans="1:15">
      <c r="A5216" t="s">
        <v>28</v>
      </c>
      <c r="B5216" t="s">
        <v>53</v>
      </c>
      <c r="C5216" t="s">
        <v>322</v>
      </c>
      <c r="D5216" t="s">
        <v>7202</v>
      </c>
      <c r="E5216" t="s">
        <v>7208</v>
      </c>
      <c r="F5216" s="4" t="str">
        <f t="array" ref="F5216">IF(COUNT(FIND(Keywords!$C$3:$C$41,I5216)),"일반조난","")</f>
        <v>일반조난</v>
      </c>
      <c r="G5216" s="4" t="str">
        <f t="array" ref="G5216">IF(COUNT(FIND(Keywords!$E$3:$E$5,I5216)),"실족추락","")</f>
        <v/>
      </c>
      <c r="H5216" s="4" t="str">
        <f t="array" ref="H5216">IF(COUNT(FIND(Keywords!$B$3:$B$12,I5216)),"개인질환","")</f>
        <v/>
      </c>
      <c r="I5216" t="s">
        <v>12393</v>
      </c>
      <c r="J5216" t="s">
        <v>18054</v>
      </c>
      <c r="K5216" t="s">
        <v>18062</v>
      </c>
      <c r="L5216" t="s">
        <v>18615</v>
      </c>
      <c r="M5216" t="s">
        <v>18153</v>
      </c>
      <c r="N5216" t="s">
        <v>18169</v>
      </c>
      <c r="O5216" t="s">
        <v>18153</v>
      </c>
    </row>
    <row r="5217" spans="1:15">
      <c r="A5217" t="s">
        <v>28</v>
      </c>
      <c r="B5217" t="s">
        <v>53</v>
      </c>
      <c r="C5217" t="s">
        <v>4209</v>
      </c>
      <c r="D5217" t="s">
        <v>7202</v>
      </c>
      <c r="E5217" t="s">
        <v>7208</v>
      </c>
      <c r="F5217" s="4" t="str">
        <f t="array" ref="F5217">IF(COUNT(FIND(Keywords!$C$3:$C$41,I5217)),"일반조난","")</f>
        <v>일반조난</v>
      </c>
      <c r="G5217" s="4" t="str">
        <f t="array" ref="G5217">IF(COUNT(FIND(Keywords!$E$3:$E$5,I5217)),"실족추락","")</f>
        <v/>
      </c>
      <c r="H5217" s="4" t="str">
        <f t="array" ref="H5217">IF(COUNT(FIND(Keywords!$B$3:$B$12,I5217)),"개인질환","")</f>
        <v/>
      </c>
      <c r="I5217" t="s">
        <v>12394</v>
      </c>
      <c r="J5217" t="s">
        <v>18086</v>
      </c>
      <c r="K5217" t="s">
        <v>18761</v>
      </c>
      <c r="L5217" t="s">
        <v>18550</v>
      </c>
      <c r="M5217" t="s">
        <v>18153</v>
      </c>
      <c r="N5217" t="s">
        <v>18187</v>
      </c>
      <c r="O5217" t="s">
        <v>18153</v>
      </c>
    </row>
    <row r="5218" spans="1:15">
      <c r="A5218" t="s">
        <v>28</v>
      </c>
      <c r="B5218" t="s">
        <v>53</v>
      </c>
      <c r="C5218" t="s">
        <v>3183</v>
      </c>
      <c r="D5218" t="s">
        <v>7204</v>
      </c>
      <c r="E5218" t="s">
        <v>7208</v>
      </c>
      <c r="F5218" s="4" t="str">
        <f t="array" ref="F5218">IF(COUNT(FIND(Keywords!$C$3:$C$41,I5218)),"일반조난","")</f>
        <v/>
      </c>
      <c r="G5218" s="4" t="str">
        <f t="array" ref="G5218">IF(COUNT(FIND(Keywords!$E$3:$E$5,I5218)),"실족추락","")</f>
        <v/>
      </c>
      <c r="H5218" s="4" t="str">
        <f t="array" ref="H5218">IF(COUNT(FIND(Keywords!$B$3:$B$12,I5218)),"개인질환","")</f>
        <v/>
      </c>
      <c r="I5218" t="s">
        <v>12395</v>
      </c>
      <c r="J5218" t="s">
        <v>18072</v>
      </c>
      <c r="K5218" t="s">
        <v>18536</v>
      </c>
      <c r="L5218" t="s">
        <v>18354</v>
      </c>
      <c r="M5218" t="s">
        <v>18153</v>
      </c>
      <c r="N5218" t="s">
        <v>18790</v>
      </c>
      <c r="O5218" t="s">
        <v>18153</v>
      </c>
    </row>
    <row r="5219" spans="1:15">
      <c r="A5219" t="s">
        <v>28</v>
      </c>
      <c r="B5219" t="s">
        <v>53</v>
      </c>
      <c r="C5219" t="s">
        <v>351</v>
      </c>
      <c r="D5219" t="s">
        <v>7204</v>
      </c>
      <c r="E5219" t="s">
        <v>7208</v>
      </c>
      <c r="F5219" s="4" t="str">
        <f t="array" ref="F5219">IF(COUNT(FIND(Keywords!$C$3:$C$41,I5219)),"일반조난","")</f>
        <v/>
      </c>
      <c r="G5219" s="4" t="str">
        <f t="array" ref="G5219">IF(COUNT(FIND(Keywords!$E$3:$E$5,I5219)),"실족추락","")</f>
        <v/>
      </c>
      <c r="H5219" s="4" t="str">
        <f t="array" ref="H5219">IF(COUNT(FIND(Keywords!$B$3:$B$12,I5219)),"개인질환","")</f>
        <v/>
      </c>
      <c r="I5219" t="s">
        <v>12396</v>
      </c>
      <c r="J5219" t="s">
        <v>18084</v>
      </c>
      <c r="K5219" t="s">
        <v>18069</v>
      </c>
      <c r="L5219" t="s">
        <v>18459</v>
      </c>
      <c r="M5219" t="s">
        <v>18153</v>
      </c>
      <c r="N5219" t="s">
        <v>18312</v>
      </c>
      <c r="O5219" t="s">
        <v>18153</v>
      </c>
    </row>
    <row r="5220" spans="1:15">
      <c r="A5220" t="s">
        <v>28</v>
      </c>
      <c r="B5220" t="s">
        <v>53</v>
      </c>
      <c r="C5220" t="s">
        <v>4210</v>
      </c>
      <c r="D5220" t="s">
        <v>7202</v>
      </c>
      <c r="E5220" t="s">
        <v>7209</v>
      </c>
      <c r="F5220" s="4" t="str">
        <f t="array" ref="F5220">IF(COUNT(FIND(Keywords!$C$3:$C$41,I5220)),"일반조난","")</f>
        <v/>
      </c>
      <c r="G5220" s="4" t="str">
        <f t="array" ref="G5220">IF(COUNT(FIND(Keywords!$E$3:$E$5,I5220)),"실족추락","")</f>
        <v/>
      </c>
      <c r="H5220" s="4" t="str">
        <f t="array" ref="H5220">IF(COUNT(FIND(Keywords!$B$3:$B$12,I5220)),"개인질환","")</f>
        <v/>
      </c>
      <c r="I5220" t="s">
        <v>12397</v>
      </c>
      <c r="J5220" t="s">
        <v>18058</v>
      </c>
      <c r="K5220" t="s">
        <v>18255</v>
      </c>
      <c r="L5220" t="s">
        <v>18160</v>
      </c>
      <c r="M5220" t="s">
        <v>18153</v>
      </c>
      <c r="N5220" t="s">
        <v>18618</v>
      </c>
      <c r="O5220" t="s">
        <v>18153</v>
      </c>
    </row>
    <row r="5221" spans="1:15">
      <c r="A5221" t="s">
        <v>28</v>
      </c>
      <c r="B5221" t="s">
        <v>53</v>
      </c>
      <c r="C5221" t="s">
        <v>4211</v>
      </c>
      <c r="D5221" t="s">
        <v>7204</v>
      </c>
      <c r="E5221" t="s">
        <v>7209</v>
      </c>
      <c r="F5221" s="4" t="str">
        <f t="array" ref="F5221">IF(COUNT(FIND(Keywords!$C$3:$C$41,I5221)),"일반조난","")</f>
        <v/>
      </c>
      <c r="G5221" s="4" t="str">
        <f t="array" ref="G5221">IF(COUNT(FIND(Keywords!$E$3:$E$5,I5221)),"실족추락","")</f>
        <v/>
      </c>
      <c r="H5221" s="4" t="str">
        <f t="array" ref="H5221">IF(COUNT(FIND(Keywords!$B$3:$B$12,I5221)),"개인질환","")</f>
        <v/>
      </c>
      <c r="I5221" t="s">
        <v>12398</v>
      </c>
      <c r="J5221" t="s">
        <v>18097</v>
      </c>
      <c r="K5221" t="s">
        <v>18226</v>
      </c>
      <c r="L5221" t="s">
        <v>18345</v>
      </c>
      <c r="M5221" t="s">
        <v>18153</v>
      </c>
      <c r="N5221" t="s">
        <v>18374</v>
      </c>
      <c r="O5221" t="s">
        <v>18153</v>
      </c>
    </row>
    <row r="5222" spans="1:15">
      <c r="A5222" t="s">
        <v>28</v>
      </c>
      <c r="B5222" t="s">
        <v>53</v>
      </c>
      <c r="C5222" t="s">
        <v>4212</v>
      </c>
      <c r="D5222" t="s">
        <v>7204</v>
      </c>
      <c r="E5222" t="s">
        <v>7210</v>
      </c>
      <c r="F5222" s="4" t="str">
        <f t="array" ref="F5222">IF(COUNT(FIND(Keywords!$C$3:$C$41,I5222)),"일반조난","")</f>
        <v/>
      </c>
      <c r="G5222" s="4" t="str">
        <f t="array" ref="G5222">IF(COUNT(FIND(Keywords!$E$3:$E$5,I5222)),"실족추락","")</f>
        <v/>
      </c>
      <c r="H5222" s="4" t="str">
        <f t="array" ref="H5222">IF(COUNT(FIND(Keywords!$B$3:$B$12,I5222)),"개인질환","")</f>
        <v/>
      </c>
      <c r="I5222" t="s">
        <v>12399</v>
      </c>
      <c r="J5222" t="s">
        <v>18046</v>
      </c>
      <c r="K5222" t="s">
        <v>18257</v>
      </c>
      <c r="L5222" t="s">
        <v>18467</v>
      </c>
      <c r="M5222" t="s">
        <v>18153</v>
      </c>
      <c r="N5222" t="s">
        <v>18305</v>
      </c>
      <c r="O5222" t="s">
        <v>18153</v>
      </c>
    </row>
    <row r="5223" spans="1:15">
      <c r="A5223" t="s">
        <v>28</v>
      </c>
      <c r="B5223" t="s">
        <v>53</v>
      </c>
      <c r="C5223" t="s">
        <v>4213</v>
      </c>
      <c r="D5223" t="s">
        <v>19249</v>
      </c>
      <c r="E5223" t="s">
        <v>7210</v>
      </c>
      <c r="F5223" s="4" t="str">
        <f t="array" ref="F5223">IF(COUNT(FIND(Keywords!$C$3:$C$41,I5223)),"일반조난","")</f>
        <v/>
      </c>
      <c r="G5223" s="4" t="str">
        <f t="array" ref="G5223">IF(COUNT(FIND(Keywords!$E$3:$E$5,I5223)),"실족추락","")</f>
        <v/>
      </c>
      <c r="H5223" s="4" t="str">
        <f t="array" ref="H5223">IF(COUNT(FIND(Keywords!$B$3:$B$12,I5223)),"개인질환","")</f>
        <v/>
      </c>
      <c r="I5223" t="s">
        <v>12400</v>
      </c>
      <c r="J5223" t="s">
        <v>18113</v>
      </c>
      <c r="K5223" t="s">
        <v>18398</v>
      </c>
      <c r="L5223" t="s">
        <v>18161</v>
      </c>
      <c r="M5223" t="s">
        <v>18153</v>
      </c>
      <c r="N5223" t="s">
        <v>18305</v>
      </c>
      <c r="O5223" t="s">
        <v>18153</v>
      </c>
    </row>
    <row r="5224" spans="1:15">
      <c r="A5224" t="s">
        <v>28</v>
      </c>
      <c r="B5224" t="s">
        <v>53</v>
      </c>
      <c r="C5224" t="s">
        <v>4214</v>
      </c>
      <c r="D5224" t="s">
        <v>7202</v>
      </c>
      <c r="E5224" t="s">
        <v>7210</v>
      </c>
      <c r="F5224" s="4" t="str">
        <f t="array" ref="F5224">IF(COUNT(FIND(Keywords!$C$3:$C$41,I5224)),"일반조난","")</f>
        <v>일반조난</v>
      </c>
      <c r="G5224" s="4" t="str">
        <f t="array" ref="G5224">IF(COUNT(FIND(Keywords!$E$3:$E$5,I5224)),"실족추락","")</f>
        <v/>
      </c>
      <c r="H5224" s="4" t="str">
        <f t="array" ref="H5224">IF(COUNT(FIND(Keywords!$B$3:$B$12,I5224)),"개인질환","")</f>
        <v/>
      </c>
      <c r="I5224" t="s">
        <v>12401</v>
      </c>
      <c r="J5224" t="s">
        <v>18060</v>
      </c>
      <c r="K5224" t="s">
        <v>18049</v>
      </c>
      <c r="L5224" t="s">
        <v>18349</v>
      </c>
      <c r="M5224" t="s">
        <v>18153</v>
      </c>
      <c r="N5224" t="s">
        <v>18536</v>
      </c>
      <c r="O5224" t="s">
        <v>18153</v>
      </c>
    </row>
    <row r="5225" spans="1:15">
      <c r="A5225" t="s">
        <v>28</v>
      </c>
      <c r="B5225" t="s">
        <v>53</v>
      </c>
      <c r="C5225" t="s">
        <v>4215</v>
      </c>
      <c r="D5225" t="s">
        <v>7202</v>
      </c>
      <c r="E5225" t="s">
        <v>7210</v>
      </c>
      <c r="F5225" s="4" t="str">
        <f t="array" ref="F5225">IF(COUNT(FIND(Keywords!$C$3:$C$41,I5225)),"일반조난","")</f>
        <v>일반조난</v>
      </c>
      <c r="G5225" s="4" t="str">
        <f t="array" ref="G5225">IF(COUNT(FIND(Keywords!$E$3:$E$5,I5225)),"실족추락","")</f>
        <v/>
      </c>
      <c r="H5225" s="4" t="str">
        <f t="array" ref="H5225">IF(COUNT(FIND(Keywords!$B$3:$B$12,I5225)),"개인질환","")</f>
        <v/>
      </c>
      <c r="I5225" t="s">
        <v>12402</v>
      </c>
      <c r="J5225" t="s">
        <v>18090</v>
      </c>
      <c r="K5225" t="s">
        <v>18587</v>
      </c>
      <c r="L5225" t="s">
        <v>18343</v>
      </c>
      <c r="M5225" t="s">
        <v>18153</v>
      </c>
      <c r="N5225" t="s">
        <v>18066</v>
      </c>
      <c r="O5225" t="s">
        <v>18153</v>
      </c>
    </row>
    <row r="5226" spans="1:15">
      <c r="A5226" t="s">
        <v>28</v>
      </c>
      <c r="B5226" t="s">
        <v>53</v>
      </c>
      <c r="C5226" t="s">
        <v>4216</v>
      </c>
      <c r="D5226" t="s">
        <v>7203</v>
      </c>
      <c r="E5226" t="s">
        <v>7209</v>
      </c>
      <c r="F5226" s="4" t="str">
        <f t="array" ref="F5226">IF(COUNT(FIND(Keywords!$C$3:$C$41,I5226)),"일반조난","")</f>
        <v/>
      </c>
      <c r="G5226" s="4" t="str">
        <f t="array" ref="G5226">IF(COUNT(FIND(Keywords!$E$3:$E$5,I5226)),"실족추락","")</f>
        <v>실족추락</v>
      </c>
      <c r="H5226" s="4" t="str">
        <f t="array" ref="H5226">IF(COUNT(FIND(Keywords!$B$3:$B$12,I5226)),"개인질환","")</f>
        <v/>
      </c>
      <c r="I5226" t="s">
        <v>12403</v>
      </c>
      <c r="J5226" t="s">
        <v>18120</v>
      </c>
      <c r="K5226" t="s">
        <v>18491</v>
      </c>
      <c r="L5226" t="s">
        <v>18940</v>
      </c>
      <c r="M5226" t="s">
        <v>18153</v>
      </c>
      <c r="N5226" t="s">
        <v>18837</v>
      </c>
      <c r="O5226" t="s">
        <v>18153</v>
      </c>
    </row>
    <row r="5227" spans="1:15">
      <c r="A5227" t="s">
        <v>28</v>
      </c>
      <c r="B5227" t="s">
        <v>53</v>
      </c>
      <c r="C5227" t="s">
        <v>419</v>
      </c>
      <c r="D5227" t="s">
        <v>7203</v>
      </c>
      <c r="E5227" t="s">
        <v>7209</v>
      </c>
      <c r="F5227" s="4" t="str">
        <f t="array" ref="F5227">IF(COUNT(FIND(Keywords!$C$3:$C$41,I5227)),"일반조난","")</f>
        <v/>
      </c>
      <c r="G5227" s="4" t="str">
        <f t="array" ref="G5227">IF(COUNT(FIND(Keywords!$E$3:$E$5,I5227)),"실족추락","")</f>
        <v>실족추락</v>
      </c>
      <c r="H5227" s="4" t="str">
        <f t="array" ref="H5227">IF(COUNT(FIND(Keywords!$B$3:$B$12,I5227)),"개인질환","")</f>
        <v/>
      </c>
      <c r="I5227" t="s">
        <v>12404</v>
      </c>
      <c r="J5227" t="s">
        <v>18070</v>
      </c>
      <c r="K5227" t="s">
        <v>18280</v>
      </c>
      <c r="L5227" t="s">
        <v>18475</v>
      </c>
      <c r="M5227" t="s">
        <v>18153</v>
      </c>
      <c r="N5227" t="s">
        <v>18353</v>
      </c>
      <c r="O5227" t="s">
        <v>18153</v>
      </c>
    </row>
    <row r="5228" spans="1:15">
      <c r="A5228" t="s">
        <v>28</v>
      </c>
      <c r="B5228" t="s">
        <v>53</v>
      </c>
      <c r="C5228" t="s">
        <v>426</v>
      </c>
      <c r="D5228" t="s">
        <v>7204</v>
      </c>
      <c r="E5228" t="s">
        <v>7209</v>
      </c>
      <c r="F5228" s="4" t="str">
        <f t="array" ref="F5228">IF(COUNT(FIND(Keywords!$C$3:$C$41,I5228)),"일반조난","")</f>
        <v/>
      </c>
      <c r="G5228" s="4" t="str">
        <f t="array" ref="G5228">IF(COUNT(FIND(Keywords!$E$3:$E$5,I5228)),"실족추락","")</f>
        <v/>
      </c>
      <c r="H5228" s="4" t="str">
        <f t="array" ref="H5228">IF(COUNT(FIND(Keywords!$B$3:$B$12,I5228)),"개인질환","")</f>
        <v/>
      </c>
      <c r="I5228" t="s">
        <v>12405</v>
      </c>
      <c r="J5228" t="s">
        <v>18049</v>
      </c>
      <c r="K5228" t="s">
        <v>18286</v>
      </c>
      <c r="L5228" t="s">
        <v>18140</v>
      </c>
      <c r="M5228" t="s">
        <v>18153</v>
      </c>
      <c r="N5228" t="s">
        <v>18160</v>
      </c>
      <c r="O5228" t="s">
        <v>18153</v>
      </c>
    </row>
    <row r="5229" spans="1:15">
      <c r="A5229" t="s">
        <v>28</v>
      </c>
      <c r="B5229" t="s">
        <v>53</v>
      </c>
      <c r="C5229" t="s">
        <v>428</v>
      </c>
      <c r="D5229" t="s">
        <v>19249</v>
      </c>
      <c r="E5229" t="s">
        <v>7208</v>
      </c>
      <c r="F5229" s="4" t="str">
        <f t="array" ref="F5229">IF(COUNT(FIND(Keywords!$C$3:$C$41,I5229)),"일반조난","")</f>
        <v>일반조난</v>
      </c>
      <c r="G5229" s="4" t="str">
        <f t="array" ref="G5229">IF(COUNT(FIND(Keywords!$E$3:$E$5,I5229)),"실족추락","")</f>
        <v/>
      </c>
      <c r="H5229" s="4" t="str">
        <f t="array" ref="H5229">IF(COUNT(FIND(Keywords!$B$3:$B$12,I5229)),"개인질환","")</f>
        <v/>
      </c>
      <c r="I5229" t="s">
        <v>12406</v>
      </c>
      <c r="J5229" t="s">
        <v>18059</v>
      </c>
      <c r="K5229" t="s">
        <v>18288</v>
      </c>
      <c r="L5229" t="s">
        <v>18560</v>
      </c>
      <c r="M5229" t="s">
        <v>18153</v>
      </c>
      <c r="N5229" t="s">
        <v>18669</v>
      </c>
      <c r="O5229" t="s">
        <v>18153</v>
      </c>
    </row>
    <row r="5230" spans="1:15">
      <c r="A5230" t="s">
        <v>28</v>
      </c>
      <c r="B5230" t="s">
        <v>53</v>
      </c>
      <c r="C5230" t="s">
        <v>4185</v>
      </c>
      <c r="D5230" t="s">
        <v>7203</v>
      </c>
      <c r="E5230" t="s">
        <v>7210</v>
      </c>
      <c r="F5230" s="4" t="str">
        <f t="array" ref="F5230">IF(COUNT(FIND(Keywords!$C$3:$C$41,I5230)),"일반조난","")</f>
        <v>일반조난</v>
      </c>
      <c r="G5230" s="4" t="str">
        <f t="array" ref="G5230">IF(COUNT(FIND(Keywords!$E$3:$E$5,I5230)),"실족추락","")</f>
        <v>실족추락</v>
      </c>
      <c r="H5230" s="4" t="str">
        <f t="array" ref="H5230">IF(COUNT(FIND(Keywords!$B$3:$B$12,I5230)),"개인질환","")</f>
        <v/>
      </c>
      <c r="I5230" t="s">
        <v>12407</v>
      </c>
      <c r="J5230" t="s">
        <v>18098</v>
      </c>
      <c r="K5230" t="s">
        <v>18706</v>
      </c>
      <c r="L5230" t="s">
        <v>18164</v>
      </c>
      <c r="M5230" t="s">
        <v>18153</v>
      </c>
      <c r="N5230" t="s">
        <v>18871</v>
      </c>
      <c r="O5230" t="s">
        <v>18153</v>
      </c>
    </row>
    <row r="5231" spans="1:15">
      <c r="A5231" t="s">
        <v>28</v>
      </c>
      <c r="B5231" t="s">
        <v>53</v>
      </c>
      <c r="C5231" t="s">
        <v>4217</v>
      </c>
      <c r="D5231" t="s">
        <v>7203</v>
      </c>
      <c r="E5231" t="s">
        <v>7210</v>
      </c>
      <c r="F5231" s="4" t="str">
        <f t="array" ref="F5231">IF(COUNT(FIND(Keywords!$C$3:$C$41,I5231)),"일반조난","")</f>
        <v>일반조난</v>
      </c>
      <c r="G5231" s="4" t="str">
        <f t="array" ref="G5231">IF(COUNT(FIND(Keywords!$E$3:$E$5,I5231)),"실족추락","")</f>
        <v>실족추락</v>
      </c>
      <c r="H5231" s="4" t="str">
        <f t="array" ref="H5231">IF(COUNT(FIND(Keywords!$B$3:$B$12,I5231)),"개인질환","")</f>
        <v/>
      </c>
      <c r="I5231" t="s">
        <v>12408</v>
      </c>
      <c r="J5231" t="s">
        <v>18083</v>
      </c>
      <c r="K5231" t="s">
        <v>18289</v>
      </c>
      <c r="L5231" t="s">
        <v>18143</v>
      </c>
      <c r="M5231" t="s">
        <v>18153</v>
      </c>
      <c r="N5231" t="s">
        <v>18114</v>
      </c>
      <c r="O5231" t="s">
        <v>18153</v>
      </c>
    </row>
    <row r="5232" spans="1:15">
      <c r="A5232" t="s">
        <v>28</v>
      </c>
      <c r="B5232" t="s">
        <v>53</v>
      </c>
      <c r="C5232" t="s">
        <v>4218</v>
      </c>
      <c r="D5232" t="s">
        <v>7202</v>
      </c>
      <c r="E5232" t="s">
        <v>7210</v>
      </c>
      <c r="F5232" s="4" t="str">
        <f t="array" ref="F5232">IF(COUNT(FIND(Keywords!$C$3:$C$41,I5232)),"일반조난","")</f>
        <v>일반조난</v>
      </c>
      <c r="G5232" s="4" t="str">
        <f t="array" ref="G5232">IF(COUNT(FIND(Keywords!$E$3:$E$5,I5232)),"실족추락","")</f>
        <v/>
      </c>
      <c r="H5232" s="4" t="str">
        <f t="array" ref="H5232">IF(COUNT(FIND(Keywords!$B$3:$B$12,I5232)),"개인질환","")</f>
        <v/>
      </c>
      <c r="I5232" t="s">
        <v>12409</v>
      </c>
      <c r="J5232" t="s">
        <v>18099</v>
      </c>
      <c r="K5232" t="s">
        <v>18801</v>
      </c>
      <c r="L5232" t="s">
        <v>18940</v>
      </c>
      <c r="M5232" t="s">
        <v>18153</v>
      </c>
      <c r="N5232" t="s">
        <v>18727</v>
      </c>
      <c r="O5232" t="s">
        <v>18153</v>
      </c>
    </row>
    <row r="5233" spans="1:15">
      <c r="A5233" t="s">
        <v>28</v>
      </c>
      <c r="B5233" t="s">
        <v>53</v>
      </c>
      <c r="C5233" t="s">
        <v>4219</v>
      </c>
      <c r="D5233" t="s">
        <v>7202</v>
      </c>
      <c r="E5233" t="s">
        <v>7208</v>
      </c>
      <c r="F5233" s="4" t="str">
        <f t="array" ref="F5233">IF(COUNT(FIND(Keywords!$C$3:$C$41,I5233)),"일반조난","")</f>
        <v>일반조난</v>
      </c>
      <c r="G5233" s="4" t="str">
        <f t="array" ref="G5233">IF(COUNT(FIND(Keywords!$E$3:$E$5,I5233)),"실족추락","")</f>
        <v>실족추락</v>
      </c>
      <c r="H5233" s="4" t="str">
        <f t="array" ref="H5233">IF(COUNT(FIND(Keywords!$B$3:$B$12,I5233)),"개인질환","")</f>
        <v/>
      </c>
      <c r="I5233" t="s">
        <v>12410</v>
      </c>
      <c r="J5233" t="s">
        <v>18057</v>
      </c>
      <c r="K5233" t="s">
        <v>18075</v>
      </c>
      <c r="L5233" t="s">
        <v>18698</v>
      </c>
      <c r="M5233" t="s">
        <v>18153</v>
      </c>
      <c r="N5233" t="s">
        <v>18877</v>
      </c>
      <c r="O5233" t="s">
        <v>18153</v>
      </c>
    </row>
    <row r="5234" spans="1:15">
      <c r="A5234" t="s">
        <v>28</v>
      </c>
      <c r="B5234" t="s">
        <v>53</v>
      </c>
      <c r="C5234" t="s">
        <v>3611</v>
      </c>
      <c r="D5234" t="s">
        <v>7202</v>
      </c>
      <c r="E5234" t="s">
        <v>7210</v>
      </c>
      <c r="F5234" s="4" t="str">
        <f t="array" ref="F5234">IF(COUNT(FIND(Keywords!$C$3:$C$41,I5234)),"일반조난","")</f>
        <v/>
      </c>
      <c r="G5234" s="4" t="str">
        <f t="array" ref="G5234">IF(COUNT(FIND(Keywords!$E$3:$E$5,I5234)),"실족추락","")</f>
        <v/>
      </c>
      <c r="H5234" s="4" t="str">
        <f t="array" ref="H5234">IF(COUNT(FIND(Keywords!$B$3:$B$12,I5234)),"개인질환","")</f>
        <v/>
      </c>
      <c r="I5234" t="s">
        <v>12411</v>
      </c>
      <c r="J5234" t="s">
        <v>18045</v>
      </c>
      <c r="K5234" t="s">
        <v>18176</v>
      </c>
      <c r="L5234" t="s">
        <v>18555</v>
      </c>
      <c r="M5234" t="s">
        <v>18153</v>
      </c>
      <c r="N5234" t="s">
        <v>18330</v>
      </c>
      <c r="O5234" t="s">
        <v>18153</v>
      </c>
    </row>
    <row r="5235" spans="1:15">
      <c r="A5235" t="s">
        <v>28</v>
      </c>
      <c r="B5235" t="s">
        <v>53</v>
      </c>
      <c r="C5235" t="s">
        <v>3283</v>
      </c>
      <c r="D5235" t="s">
        <v>7202</v>
      </c>
      <c r="E5235" t="s">
        <v>7209</v>
      </c>
      <c r="F5235" s="4" t="str">
        <f t="array" ref="F5235">IF(COUNT(FIND(Keywords!$C$3:$C$41,I5235)),"일반조난","")</f>
        <v>일반조난</v>
      </c>
      <c r="G5235" s="4" t="str">
        <f t="array" ref="G5235">IF(COUNT(FIND(Keywords!$E$3:$E$5,I5235)),"실족추락","")</f>
        <v/>
      </c>
      <c r="H5235" s="4" t="str">
        <f t="array" ref="H5235">IF(COUNT(FIND(Keywords!$B$3:$B$12,I5235)),"개인질환","")</f>
        <v/>
      </c>
      <c r="I5235" t="s">
        <v>12412</v>
      </c>
      <c r="J5235" t="s">
        <v>18051</v>
      </c>
      <c r="K5235" t="s">
        <v>18617</v>
      </c>
      <c r="L5235" t="s">
        <v>18161</v>
      </c>
      <c r="M5235" t="s">
        <v>18153</v>
      </c>
      <c r="N5235" t="s">
        <v>18333</v>
      </c>
      <c r="O5235" t="s">
        <v>18153</v>
      </c>
    </row>
    <row r="5236" spans="1:15">
      <c r="A5236" t="s">
        <v>28</v>
      </c>
      <c r="B5236" t="s">
        <v>53</v>
      </c>
      <c r="C5236" t="s">
        <v>4220</v>
      </c>
      <c r="D5236" t="s">
        <v>7203</v>
      </c>
      <c r="E5236" t="s">
        <v>7210</v>
      </c>
      <c r="F5236" s="4" t="str">
        <f t="array" ref="F5236">IF(COUNT(FIND(Keywords!$C$3:$C$41,I5236)),"일반조난","")</f>
        <v/>
      </c>
      <c r="G5236" s="4" t="str">
        <f t="array" ref="G5236">IF(COUNT(FIND(Keywords!$E$3:$E$5,I5236)),"실족추락","")</f>
        <v/>
      </c>
      <c r="H5236" s="4" t="str">
        <f t="array" ref="H5236">IF(COUNT(FIND(Keywords!$B$3:$B$12,I5236)),"개인질환","")</f>
        <v/>
      </c>
      <c r="I5236" t="s">
        <v>12413</v>
      </c>
      <c r="J5236" t="s">
        <v>18099</v>
      </c>
      <c r="K5236" t="s">
        <v>18593</v>
      </c>
      <c r="L5236" t="s">
        <v>18154</v>
      </c>
      <c r="M5236" t="s">
        <v>18153</v>
      </c>
      <c r="N5236" t="s">
        <v>18333</v>
      </c>
      <c r="O5236" t="s">
        <v>18153</v>
      </c>
    </row>
    <row r="5237" spans="1:15">
      <c r="A5237" t="s">
        <v>28</v>
      </c>
      <c r="B5237" t="s">
        <v>53</v>
      </c>
      <c r="C5237" t="s">
        <v>4221</v>
      </c>
      <c r="D5237" t="s">
        <v>7203</v>
      </c>
      <c r="E5237" t="s">
        <v>7210</v>
      </c>
      <c r="F5237" s="4" t="str">
        <f t="array" ref="F5237">IF(COUNT(FIND(Keywords!$C$3:$C$41,I5237)),"일반조난","")</f>
        <v/>
      </c>
      <c r="G5237" s="4" t="str">
        <f t="array" ref="G5237">IF(COUNT(FIND(Keywords!$E$3:$E$5,I5237)),"실족추락","")</f>
        <v/>
      </c>
      <c r="H5237" s="4" t="str">
        <f t="array" ref="H5237">IF(COUNT(FIND(Keywords!$B$3:$B$12,I5237)),"개인질환","")</f>
        <v/>
      </c>
      <c r="I5237" t="s">
        <v>12414</v>
      </c>
      <c r="J5237" t="s">
        <v>18046</v>
      </c>
      <c r="K5237" t="s">
        <v>18591</v>
      </c>
      <c r="L5237" t="s">
        <v>18887</v>
      </c>
      <c r="M5237" t="s">
        <v>18153</v>
      </c>
      <c r="N5237" t="s">
        <v>18712</v>
      </c>
      <c r="O5237" t="s">
        <v>18350</v>
      </c>
    </row>
    <row r="5238" spans="1:15">
      <c r="A5238" t="s">
        <v>28</v>
      </c>
      <c r="B5238" t="s">
        <v>53</v>
      </c>
      <c r="C5238" t="s">
        <v>4222</v>
      </c>
      <c r="D5238" t="s">
        <v>7204</v>
      </c>
      <c r="E5238" t="s">
        <v>7209</v>
      </c>
      <c r="F5238" s="4" t="str">
        <f t="array" ref="F5238">IF(COUNT(FIND(Keywords!$C$3:$C$41,I5238)),"일반조난","")</f>
        <v/>
      </c>
      <c r="G5238" s="4" t="str">
        <f t="array" ref="G5238">IF(COUNT(FIND(Keywords!$E$3:$E$5,I5238)),"실족추락","")</f>
        <v/>
      </c>
      <c r="H5238" s="4" t="str">
        <f t="array" ref="H5238">IF(COUNT(FIND(Keywords!$B$3:$B$12,I5238)),"개인질환","")</f>
        <v/>
      </c>
      <c r="I5238" t="s">
        <v>12415</v>
      </c>
      <c r="J5238" t="s">
        <v>18056</v>
      </c>
      <c r="K5238" t="s">
        <v>18835</v>
      </c>
      <c r="L5238" t="s">
        <v>18351</v>
      </c>
      <c r="M5238" t="s">
        <v>18153</v>
      </c>
      <c r="N5238" t="s">
        <v>19091</v>
      </c>
      <c r="O5238" t="s">
        <v>18153</v>
      </c>
    </row>
    <row r="5239" spans="1:15">
      <c r="A5239" t="s">
        <v>28</v>
      </c>
      <c r="B5239" t="s">
        <v>53</v>
      </c>
      <c r="C5239" t="s">
        <v>4223</v>
      </c>
      <c r="D5239" t="s">
        <v>7204</v>
      </c>
      <c r="E5239" t="s">
        <v>7209</v>
      </c>
      <c r="F5239" s="4" t="str">
        <f t="array" ref="F5239">IF(COUNT(FIND(Keywords!$C$3:$C$41,I5239)),"일반조난","")</f>
        <v/>
      </c>
      <c r="G5239" s="4" t="str">
        <f t="array" ref="G5239">IF(COUNT(FIND(Keywords!$E$3:$E$5,I5239)),"실족추락","")</f>
        <v/>
      </c>
      <c r="H5239" s="4" t="str">
        <f t="array" ref="H5239">IF(COUNT(FIND(Keywords!$B$3:$B$12,I5239)),"개인질환","")</f>
        <v/>
      </c>
      <c r="I5239" t="s">
        <v>12416</v>
      </c>
      <c r="J5239" t="s">
        <v>18060</v>
      </c>
      <c r="K5239" t="s">
        <v>18344</v>
      </c>
      <c r="L5239" t="s">
        <v>18555</v>
      </c>
      <c r="M5239" t="s">
        <v>18153</v>
      </c>
      <c r="N5239" t="s">
        <v>19031</v>
      </c>
      <c r="O5239" t="s">
        <v>18153</v>
      </c>
    </row>
    <row r="5240" spans="1:15">
      <c r="A5240" t="s">
        <v>28</v>
      </c>
      <c r="B5240" t="s">
        <v>53</v>
      </c>
      <c r="C5240" t="s">
        <v>4224</v>
      </c>
      <c r="D5240" t="s">
        <v>7204</v>
      </c>
      <c r="E5240" t="s">
        <v>7209</v>
      </c>
      <c r="F5240" s="4" t="str">
        <f t="array" ref="F5240">IF(COUNT(FIND(Keywords!$C$3:$C$41,I5240)),"일반조난","")</f>
        <v/>
      </c>
      <c r="G5240" s="4" t="str">
        <f t="array" ref="G5240">IF(COUNT(FIND(Keywords!$E$3:$E$5,I5240)),"실족추락","")</f>
        <v/>
      </c>
      <c r="H5240" s="4" t="str">
        <f t="array" ref="H5240">IF(COUNT(FIND(Keywords!$B$3:$B$12,I5240)),"개인질환","")</f>
        <v/>
      </c>
      <c r="I5240" t="s">
        <v>12417</v>
      </c>
      <c r="J5240" t="s">
        <v>18094</v>
      </c>
      <c r="K5240" t="s">
        <v>18343</v>
      </c>
      <c r="L5240" t="s">
        <v>18343</v>
      </c>
      <c r="M5240" t="s">
        <v>18153</v>
      </c>
      <c r="N5240" t="s">
        <v>18714</v>
      </c>
      <c r="O5240" t="s">
        <v>18156</v>
      </c>
    </row>
    <row r="5241" spans="1:15">
      <c r="A5241" t="s">
        <v>28</v>
      </c>
      <c r="B5241" t="s">
        <v>53</v>
      </c>
      <c r="C5241" t="s">
        <v>1361</v>
      </c>
      <c r="D5241" t="s">
        <v>7206</v>
      </c>
      <c r="E5241" t="s">
        <v>7209</v>
      </c>
      <c r="F5241" s="4" t="str">
        <f t="array" ref="F5241">IF(COUNT(FIND(Keywords!$C$3:$C$41,I5241)),"일반조난","")</f>
        <v/>
      </c>
      <c r="G5241" s="4" t="str">
        <f t="array" ref="G5241">IF(COUNT(FIND(Keywords!$E$3:$E$5,I5241)),"실족추락","")</f>
        <v/>
      </c>
      <c r="H5241" s="4" t="str">
        <f t="array" ref="H5241">IF(COUNT(FIND(Keywords!$B$3:$B$12,I5241)),"개인질환","")</f>
        <v>개인질환</v>
      </c>
      <c r="I5241" t="s">
        <v>12418</v>
      </c>
      <c r="J5241" t="s">
        <v>18061</v>
      </c>
      <c r="K5241" t="s">
        <v>18673</v>
      </c>
      <c r="L5241" t="s">
        <v>18760</v>
      </c>
      <c r="M5241" t="s">
        <v>18153</v>
      </c>
      <c r="N5241" t="s">
        <v>19080</v>
      </c>
      <c r="O5241" t="s">
        <v>18153</v>
      </c>
    </row>
    <row r="5242" spans="1:15">
      <c r="A5242" t="s">
        <v>28</v>
      </c>
      <c r="B5242" t="s">
        <v>53</v>
      </c>
      <c r="C5242" t="s">
        <v>4225</v>
      </c>
      <c r="D5242" t="s">
        <v>7204</v>
      </c>
      <c r="E5242" t="s">
        <v>7208</v>
      </c>
      <c r="F5242" s="4" t="str">
        <f t="array" ref="F5242">IF(COUNT(FIND(Keywords!$C$3:$C$41,I5242)),"일반조난","")</f>
        <v/>
      </c>
      <c r="G5242" s="4" t="str">
        <f t="array" ref="G5242">IF(COUNT(FIND(Keywords!$E$3:$E$5,I5242)),"실족추락","")</f>
        <v/>
      </c>
      <c r="H5242" s="4" t="str">
        <f t="array" ref="H5242">IF(COUNT(FIND(Keywords!$B$3:$B$12,I5242)),"개인질환","")</f>
        <v/>
      </c>
      <c r="I5242" t="s">
        <v>12419</v>
      </c>
      <c r="J5242" t="s">
        <v>18059</v>
      </c>
      <c r="K5242" t="s">
        <v>18550</v>
      </c>
      <c r="L5242" t="s">
        <v>18140</v>
      </c>
      <c r="M5242" t="s">
        <v>18153</v>
      </c>
      <c r="N5242" t="s">
        <v>19061</v>
      </c>
      <c r="O5242" t="s">
        <v>18153</v>
      </c>
    </row>
    <row r="5243" spans="1:15">
      <c r="A5243" t="s">
        <v>28</v>
      </c>
      <c r="B5243" t="s">
        <v>53</v>
      </c>
      <c r="C5243" t="s">
        <v>4226</v>
      </c>
      <c r="D5243" t="s">
        <v>7202</v>
      </c>
      <c r="E5243" t="s">
        <v>7208</v>
      </c>
      <c r="F5243" s="4" t="str">
        <f t="array" ref="F5243">IF(COUNT(FIND(Keywords!$C$3:$C$41,I5243)),"일반조난","")</f>
        <v>일반조난</v>
      </c>
      <c r="G5243" s="4" t="str">
        <f t="array" ref="G5243">IF(COUNT(FIND(Keywords!$E$3:$E$5,I5243)),"실족추락","")</f>
        <v/>
      </c>
      <c r="H5243" s="4" t="str">
        <f t="array" ref="H5243">IF(COUNT(FIND(Keywords!$B$3:$B$12,I5243)),"개인질환","")</f>
        <v/>
      </c>
      <c r="I5243" t="s">
        <v>12420</v>
      </c>
      <c r="J5243" t="s">
        <v>18093</v>
      </c>
      <c r="K5243" t="s">
        <v>18874</v>
      </c>
      <c r="L5243" t="s">
        <v>18352</v>
      </c>
      <c r="M5243" t="s">
        <v>18153</v>
      </c>
      <c r="N5243" t="s">
        <v>18815</v>
      </c>
      <c r="O5243" t="s">
        <v>18153</v>
      </c>
    </row>
    <row r="5244" spans="1:15">
      <c r="A5244" t="s">
        <v>28</v>
      </c>
      <c r="B5244" t="s">
        <v>53</v>
      </c>
      <c r="C5244" t="s">
        <v>4227</v>
      </c>
      <c r="D5244" t="s">
        <v>19249</v>
      </c>
      <c r="E5244" t="s">
        <v>7209</v>
      </c>
      <c r="F5244" s="4" t="str">
        <f t="array" ref="F5244">IF(COUNT(FIND(Keywords!$C$3:$C$41,I5244)),"일반조난","")</f>
        <v/>
      </c>
      <c r="G5244" s="4" t="str">
        <f t="array" ref="G5244">IF(COUNT(FIND(Keywords!$E$3:$E$5,I5244)),"실족추락","")</f>
        <v/>
      </c>
      <c r="H5244" s="4" t="str">
        <f t="array" ref="H5244">IF(COUNT(FIND(Keywords!$B$3:$B$12,I5244)),"개인질환","")</f>
        <v/>
      </c>
      <c r="I5244" t="s">
        <v>12421</v>
      </c>
      <c r="J5244" t="s">
        <v>18051</v>
      </c>
      <c r="K5244" t="s">
        <v>18154</v>
      </c>
      <c r="L5244" t="s">
        <v>18341</v>
      </c>
      <c r="M5244" t="s">
        <v>18153</v>
      </c>
      <c r="N5244" t="s">
        <v>19020</v>
      </c>
      <c r="O5244" t="s">
        <v>18153</v>
      </c>
    </row>
    <row r="5245" spans="1:15">
      <c r="A5245" t="s">
        <v>28</v>
      </c>
      <c r="B5245" t="s">
        <v>53</v>
      </c>
      <c r="C5245" t="s">
        <v>4228</v>
      </c>
      <c r="D5245" t="s">
        <v>7202</v>
      </c>
      <c r="E5245" t="s">
        <v>7210</v>
      </c>
      <c r="F5245" s="4" t="str">
        <f t="array" ref="F5245">IF(COUNT(FIND(Keywords!$C$3:$C$41,I5245)),"일반조난","")</f>
        <v/>
      </c>
      <c r="G5245" s="4" t="str">
        <f t="array" ref="G5245">IF(COUNT(FIND(Keywords!$E$3:$E$5,I5245)),"실족추락","")</f>
        <v/>
      </c>
      <c r="H5245" s="4" t="str">
        <f t="array" ref="H5245">IF(COUNT(FIND(Keywords!$B$3:$B$12,I5245)),"개인질환","")</f>
        <v/>
      </c>
      <c r="I5245" t="s">
        <v>12422</v>
      </c>
      <c r="J5245" t="s">
        <v>18109</v>
      </c>
      <c r="K5245" t="s">
        <v>18579</v>
      </c>
      <c r="L5245" t="s">
        <v>18347</v>
      </c>
      <c r="M5245" t="s">
        <v>18153</v>
      </c>
      <c r="N5245" t="s">
        <v>18780</v>
      </c>
      <c r="O5245" t="s">
        <v>18159</v>
      </c>
    </row>
    <row r="5246" spans="1:15">
      <c r="A5246" t="s">
        <v>28</v>
      </c>
      <c r="B5246" t="s">
        <v>53</v>
      </c>
      <c r="C5246" t="s">
        <v>4229</v>
      </c>
      <c r="D5246" t="s">
        <v>7202</v>
      </c>
      <c r="E5246" t="s">
        <v>7210</v>
      </c>
      <c r="F5246" s="4" t="str">
        <f t="array" ref="F5246">IF(COUNT(FIND(Keywords!$C$3:$C$41,I5246)),"일반조난","")</f>
        <v>일반조난</v>
      </c>
      <c r="G5246" s="4" t="str">
        <f t="array" ref="G5246">IF(COUNT(FIND(Keywords!$E$3:$E$5,I5246)),"실족추락","")</f>
        <v>실족추락</v>
      </c>
      <c r="H5246" s="4" t="str">
        <f t="array" ref="H5246">IF(COUNT(FIND(Keywords!$B$3:$B$12,I5246)),"개인질환","")</f>
        <v/>
      </c>
      <c r="I5246" t="s">
        <v>12423</v>
      </c>
      <c r="J5246" t="s">
        <v>18057</v>
      </c>
      <c r="K5246" t="s">
        <v>18320</v>
      </c>
      <c r="L5246" t="s">
        <v>18467</v>
      </c>
      <c r="M5246" t="s">
        <v>18153</v>
      </c>
      <c r="N5246" t="s">
        <v>18821</v>
      </c>
      <c r="O5246" t="s">
        <v>18153</v>
      </c>
    </row>
    <row r="5247" spans="1:15">
      <c r="A5247" t="s">
        <v>28</v>
      </c>
      <c r="B5247" t="s">
        <v>53</v>
      </c>
      <c r="C5247" t="s">
        <v>4230</v>
      </c>
      <c r="D5247" t="s">
        <v>7203</v>
      </c>
      <c r="E5247" t="s">
        <v>7208</v>
      </c>
      <c r="F5247" s="4" t="str">
        <f t="array" ref="F5247">IF(COUNT(FIND(Keywords!$C$3:$C$41,I5247)),"일반조난","")</f>
        <v/>
      </c>
      <c r="G5247" s="4" t="str">
        <f t="array" ref="G5247">IF(COUNT(FIND(Keywords!$E$3:$E$5,I5247)),"실족추락","")</f>
        <v>실족추락</v>
      </c>
      <c r="H5247" s="4" t="str">
        <f t="array" ref="H5247">IF(COUNT(FIND(Keywords!$B$3:$B$12,I5247)),"개인질환","")</f>
        <v/>
      </c>
      <c r="I5247" t="s">
        <v>12424</v>
      </c>
      <c r="J5247" t="s">
        <v>18092</v>
      </c>
      <c r="K5247" t="s">
        <v>18305</v>
      </c>
      <c r="L5247" t="s">
        <v>18142</v>
      </c>
      <c r="M5247" t="s">
        <v>18153</v>
      </c>
      <c r="N5247" t="s">
        <v>18620</v>
      </c>
      <c r="O5247" t="s">
        <v>18153</v>
      </c>
    </row>
    <row r="5248" spans="1:15">
      <c r="A5248" t="s">
        <v>28</v>
      </c>
      <c r="B5248" t="s">
        <v>53</v>
      </c>
      <c r="C5248" t="s">
        <v>4231</v>
      </c>
      <c r="D5248" t="s">
        <v>7204</v>
      </c>
      <c r="E5248" t="s">
        <v>7209</v>
      </c>
      <c r="F5248" s="4" t="str">
        <f t="array" ref="F5248">IF(COUNT(FIND(Keywords!$C$3:$C$41,I5248)),"일반조난","")</f>
        <v/>
      </c>
      <c r="G5248" s="4" t="str">
        <f t="array" ref="G5248">IF(COUNT(FIND(Keywords!$E$3:$E$5,I5248)),"실족추락","")</f>
        <v/>
      </c>
      <c r="H5248" s="4" t="str">
        <f t="array" ref="H5248">IF(COUNT(FIND(Keywords!$B$3:$B$12,I5248)),"개인질환","")</f>
        <v/>
      </c>
      <c r="I5248" t="s">
        <v>12425</v>
      </c>
      <c r="J5248" t="s">
        <v>18057</v>
      </c>
      <c r="K5248" t="s">
        <v>18643</v>
      </c>
      <c r="L5248" t="s">
        <v>18143</v>
      </c>
      <c r="M5248" t="s">
        <v>18153</v>
      </c>
      <c r="N5248" t="s">
        <v>18553</v>
      </c>
      <c r="O5248" t="s">
        <v>18153</v>
      </c>
    </row>
    <row r="5249" spans="1:15">
      <c r="A5249" t="s">
        <v>28</v>
      </c>
      <c r="B5249" t="s">
        <v>53</v>
      </c>
      <c r="C5249" t="s">
        <v>557</v>
      </c>
      <c r="D5249" t="s">
        <v>19249</v>
      </c>
      <c r="E5249" t="s">
        <v>7210</v>
      </c>
      <c r="F5249" s="4" t="str">
        <f t="array" ref="F5249">IF(COUNT(FIND(Keywords!$C$3:$C$41,I5249)),"일반조난","")</f>
        <v/>
      </c>
      <c r="G5249" s="4" t="str">
        <f t="array" ref="G5249">IF(COUNT(FIND(Keywords!$E$3:$E$5,I5249)),"실족추락","")</f>
        <v/>
      </c>
      <c r="H5249" s="4" t="str">
        <f t="array" ref="H5249">IF(COUNT(FIND(Keywords!$B$3:$B$12,I5249)),"개인질환","")</f>
        <v/>
      </c>
      <c r="I5249" t="s">
        <v>12426</v>
      </c>
      <c r="J5249" t="s">
        <v>18108</v>
      </c>
      <c r="K5249" t="s">
        <v>18306</v>
      </c>
      <c r="L5249" t="s">
        <v>18141</v>
      </c>
      <c r="M5249" t="s">
        <v>18153</v>
      </c>
      <c r="N5249" t="s">
        <v>18803</v>
      </c>
      <c r="O5249" t="s">
        <v>18153</v>
      </c>
    </row>
    <row r="5250" spans="1:15">
      <c r="A5250" t="s">
        <v>28</v>
      </c>
      <c r="B5250" t="s">
        <v>53</v>
      </c>
      <c r="C5250" t="s">
        <v>4232</v>
      </c>
      <c r="D5250" t="s">
        <v>19249</v>
      </c>
      <c r="E5250" t="s">
        <v>7210</v>
      </c>
      <c r="F5250" s="4" t="str">
        <f t="array" ref="F5250">IF(COUNT(FIND(Keywords!$C$3:$C$41,I5250)),"일반조난","")</f>
        <v/>
      </c>
      <c r="G5250" s="4" t="str">
        <f t="array" ref="G5250">IF(COUNT(FIND(Keywords!$E$3:$E$5,I5250)),"실족추락","")</f>
        <v/>
      </c>
      <c r="H5250" s="4" t="str">
        <f t="array" ref="H5250">IF(COUNT(FIND(Keywords!$B$3:$B$12,I5250)),"개인질환","")</f>
        <v/>
      </c>
      <c r="I5250" t="s">
        <v>12427</v>
      </c>
      <c r="J5250" t="s">
        <v>18052</v>
      </c>
      <c r="K5250" t="s">
        <v>18566</v>
      </c>
      <c r="L5250" t="s">
        <v>18143</v>
      </c>
      <c r="M5250" t="s">
        <v>18153</v>
      </c>
      <c r="N5250" t="s">
        <v>18691</v>
      </c>
      <c r="O5250" t="s">
        <v>18153</v>
      </c>
    </row>
    <row r="5251" spans="1:15">
      <c r="A5251" t="s">
        <v>28</v>
      </c>
      <c r="B5251" t="s">
        <v>53</v>
      </c>
      <c r="C5251" t="s">
        <v>559</v>
      </c>
      <c r="D5251" t="s">
        <v>7203</v>
      </c>
      <c r="E5251" t="s">
        <v>7209</v>
      </c>
      <c r="F5251" s="4" t="str">
        <f t="array" ref="F5251">IF(COUNT(FIND(Keywords!$C$3:$C$41,I5251)),"일반조난","")</f>
        <v/>
      </c>
      <c r="G5251" s="4" t="str">
        <f t="array" ref="G5251">IF(COUNT(FIND(Keywords!$E$3:$E$5,I5251)),"실족추락","")</f>
        <v/>
      </c>
      <c r="H5251" s="4" t="str">
        <f t="array" ref="H5251">IF(COUNT(FIND(Keywords!$B$3:$B$12,I5251)),"개인질환","")</f>
        <v/>
      </c>
      <c r="I5251" t="s">
        <v>12428</v>
      </c>
      <c r="J5251" t="s">
        <v>18056</v>
      </c>
      <c r="K5251" t="s">
        <v>18379</v>
      </c>
      <c r="L5251" t="s">
        <v>18671</v>
      </c>
      <c r="M5251" t="s">
        <v>18153</v>
      </c>
      <c r="N5251" t="s">
        <v>18752</v>
      </c>
      <c r="O5251" t="s">
        <v>18153</v>
      </c>
    </row>
    <row r="5252" spans="1:15">
      <c r="A5252" t="s">
        <v>28</v>
      </c>
      <c r="B5252" t="s">
        <v>53</v>
      </c>
      <c r="C5252" t="s">
        <v>4233</v>
      </c>
      <c r="D5252" t="s">
        <v>7204</v>
      </c>
      <c r="E5252" t="s">
        <v>7210</v>
      </c>
      <c r="F5252" s="4" t="str">
        <f t="array" ref="F5252">IF(COUNT(FIND(Keywords!$C$3:$C$41,I5252)),"일반조난","")</f>
        <v/>
      </c>
      <c r="G5252" s="4" t="str">
        <f t="array" ref="G5252">IF(COUNT(FIND(Keywords!$E$3:$E$5,I5252)),"실족추락","")</f>
        <v/>
      </c>
      <c r="H5252" s="4" t="str">
        <f t="array" ref="H5252">IF(COUNT(FIND(Keywords!$B$3:$B$12,I5252)),"개인질환","")</f>
        <v/>
      </c>
      <c r="I5252" t="s">
        <v>12429</v>
      </c>
      <c r="J5252" t="s">
        <v>18077</v>
      </c>
      <c r="K5252" t="s">
        <v>18930</v>
      </c>
      <c r="L5252" t="s">
        <v>18340</v>
      </c>
      <c r="M5252" t="s">
        <v>18153</v>
      </c>
      <c r="N5252" t="s">
        <v>18164</v>
      </c>
      <c r="O5252" t="s">
        <v>18153</v>
      </c>
    </row>
    <row r="5253" spans="1:15">
      <c r="A5253" t="s">
        <v>28</v>
      </c>
      <c r="B5253" t="s">
        <v>53</v>
      </c>
      <c r="C5253" t="s">
        <v>1860</v>
      </c>
      <c r="D5253" t="s">
        <v>7204</v>
      </c>
      <c r="E5253" t="s">
        <v>7210</v>
      </c>
      <c r="F5253" s="4" t="str">
        <f t="array" ref="F5253">IF(COUNT(FIND(Keywords!$C$3:$C$41,I5253)),"일반조난","")</f>
        <v/>
      </c>
      <c r="G5253" s="4" t="str">
        <f t="array" ref="G5253">IF(COUNT(FIND(Keywords!$E$3:$E$5,I5253)),"실족추락","")</f>
        <v/>
      </c>
      <c r="H5253" s="4" t="str">
        <f t="array" ref="H5253">IF(COUNT(FIND(Keywords!$B$3:$B$12,I5253)),"개인질환","")</f>
        <v/>
      </c>
      <c r="I5253" t="s">
        <v>12430</v>
      </c>
      <c r="J5253" t="s">
        <v>18067</v>
      </c>
      <c r="K5253" t="s">
        <v>18295</v>
      </c>
      <c r="L5253" t="s">
        <v>18560</v>
      </c>
      <c r="M5253" t="s">
        <v>18153</v>
      </c>
      <c r="N5253" t="s">
        <v>18187</v>
      </c>
      <c r="O5253" t="s">
        <v>18153</v>
      </c>
    </row>
    <row r="5254" spans="1:15">
      <c r="A5254" t="s">
        <v>28</v>
      </c>
      <c r="B5254" t="s">
        <v>53</v>
      </c>
      <c r="C5254" t="s">
        <v>566</v>
      </c>
      <c r="D5254" t="s">
        <v>7204</v>
      </c>
      <c r="E5254" t="s">
        <v>7209</v>
      </c>
      <c r="F5254" s="4" t="str">
        <f t="array" ref="F5254">IF(COUNT(FIND(Keywords!$C$3:$C$41,I5254)),"일반조난","")</f>
        <v/>
      </c>
      <c r="G5254" s="4" t="str">
        <f t="array" ref="G5254">IF(COUNT(FIND(Keywords!$E$3:$E$5,I5254)),"실족추락","")</f>
        <v/>
      </c>
      <c r="H5254" s="4" t="str">
        <f t="array" ref="H5254">IF(COUNT(FIND(Keywords!$B$3:$B$12,I5254)),"개인질환","")</f>
        <v/>
      </c>
      <c r="I5254" t="s">
        <v>12431</v>
      </c>
      <c r="J5254" t="s">
        <v>18084</v>
      </c>
      <c r="K5254" t="s">
        <v>18383</v>
      </c>
      <c r="L5254" t="s">
        <v>18868</v>
      </c>
      <c r="M5254" t="s">
        <v>18153</v>
      </c>
      <c r="N5254" t="s">
        <v>18618</v>
      </c>
      <c r="O5254" t="s">
        <v>18153</v>
      </c>
    </row>
    <row r="5255" spans="1:15">
      <c r="A5255" t="s">
        <v>28</v>
      </c>
      <c r="B5255" t="s">
        <v>53</v>
      </c>
      <c r="C5255" t="s">
        <v>3286</v>
      </c>
      <c r="D5255" t="s">
        <v>19249</v>
      </c>
      <c r="E5255" t="s">
        <v>7210</v>
      </c>
      <c r="F5255" s="4" t="str">
        <f t="array" ref="F5255">IF(COUNT(FIND(Keywords!$C$3:$C$41,I5255)),"일반조난","")</f>
        <v/>
      </c>
      <c r="G5255" s="4" t="str">
        <f t="array" ref="G5255">IF(COUNT(FIND(Keywords!$E$3:$E$5,I5255)),"실족추락","")</f>
        <v/>
      </c>
      <c r="H5255" s="4" t="str">
        <f t="array" ref="H5255">IF(COUNT(FIND(Keywords!$B$3:$B$12,I5255)),"개인질환","")</f>
        <v/>
      </c>
      <c r="I5255" t="s">
        <v>12432</v>
      </c>
      <c r="J5255" t="s">
        <v>18052</v>
      </c>
      <c r="K5255" t="s">
        <v>18207</v>
      </c>
      <c r="L5255" t="s">
        <v>18161</v>
      </c>
      <c r="M5255" t="s">
        <v>18153</v>
      </c>
      <c r="N5255" t="s">
        <v>18299</v>
      </c>
      <c r="O5255" t="s">
        <v>18153</v>
      </c>
    </row>
    <row r="5256" spans="1:15">
      <c r="A5256" t="s">
        <v>28</v>
      </c>
      <c r="B5256" t="s">
        <v>53</v>
      </c>
      <c r="C5256" t="s">
        <v>581</v>
      </c>
      <c r="D5256" t="s">
        <v>7204</v>
      </c>
      <c r="E5256" t="s">
        <v>7209</v>
      </c>
      <c r="F5256" s="4" t="str">
        <f t="array" ref="F5256">IF(COUNT(FIND(Keywords!$C$3:$C$41,I5256)),"일반조난","")</f>
        <v/>
      </c>
      <c r="G5256" s="4" t="str">
        <f t="array" ref="G5256">IF(COUNT(FIND(Keywords!$E$3:$E$5,I5256)),"실족추락","")</f>
        <v/>
      </c>
      <c r="H5256" s="4" t="str">
        <f t="array" ref="H5256">IF(COUNT(FIND(Keywords!$B$3:$B$12,I5256)),"개인질환","")</f>
        <v/>
      </c>
      <c r="I5256" t="s">
        <v>12433</v>
      </c>
      <c r="J5256" t="s">
        <v>18056</v>
      </c>
      <c r="K5256" t="s">
        <v>18256</v>
      </c>
      <c r="L5256" t="s">
        <v>18341</v>
      </c>
      <c r="M5256" t="s">
        <v>18153</v>
      </c>
      <c r="N5256" t="s">
        <v>18494</v>
      </c>
      <c r="O5256" t="s">
        <v>18153</v>
      </c>
    </row>
    <row r="5257" spans="1:15">
      <c r="A5257" t="s">
        <v>28</v>
      </c>
      <c r="B5257" t="s">
        <v>53</v>
      </c>
      <c r="C5257" t="s">
        <v>3977</v>
      </c>
      <c r="D5257" t="s">
        <v>7202</v>
      </c>
      <c r="E5257" t="s">
        <v>7210</v>
      </c>
      <c r="F5257" s="4" t="str">
        <f t="array" ref="F5257">IF(COUNT(FIND(Keywords!$C$3:$C$41,I5257)),"일반조난","")</f>
        <v>일반조난</v>
      </c>
      <c r="G5257" s="4" t="str">
        <f t="array" ref="G5257">IF(COUNT(FIND(Keywords!$E$3:$E$5,I5257)),"실족추락","")</f>
        <v/>
      </c>
      <c r="H5257" s="4" t="str">
        <f t="array" ref="H5257">IF(COUNT(FIND(Keywords!$B$3:$B$12,I5257)),"개인질환","")</f>
        <v/>
      </c>
      <c r="I5257" t="s">
        <v>12434</v>
      </c>
      <c r="J5257" t="s">
        <v>18090</v>
      </c>
      <c r="K5257" t="s">
        <v>18256</v>
      </c>
      <c r="L5257" t="s">
        <v>18154</v>
      </c>
      <c r="M5257" t="s">
        <v>18153</v>
      </c>
      <c r="N5257" t="s">
        <v>18296</v>
      </c>
      <c r="O5257" t="s">
        <v>18153</v>
      </c>
    </row>
    <row r="5258" spans="1:15">
      <c r="A5258" t="s">
        <v>28</v>
      </c>
      <c r="B5258" t="s">
        <v>53</v>
      </c>
      <c r="C5258" t="s">
        <v>4234</v>
      </c>
      <c r="D5258" t="s">
        <v>7203</v>
      </c>
      <c r="E5258" t="s">
        <v>7210</v>
      </c>
      <c r="F5258" s="4" t="str">
        <f t="array" ref="F5258">IF(COUNT(FIND(Keywords!$C$3:$C$41,I5258)),"일반조난","")</f>
        <v>일반조난</v>
      </c>
      <c r="G5258" s="4" t="str">
        <f t="array" ref="G5258">IF(COUNT(FIND(Keywords!$E$3:$E$5,I5258)),"실족추락","")</f>
        <v>실족추락</v>
      </c>
      <c r="H5258" s="4" t="str">
        <f t="array" ref="H5258">IF(COUNT(FIND(Keywords!$B$3:$B$12,I5258)),"개인질환","")</f>
        <v/>
      </c>
      <c r="I5258" t="s">
        <v>12435</v>
      </c>
      <c r="J5258" t="s">
        <v>18111</v>
      </c>
      <c r="K5258" t="s">
        <v>18381</v>
      </c>
      <c r="L5258" t="s">
        <v>18576</v>
      </c>
      <c r="M5258" t="s">
        <v>18153</v>
      </c>
      <c r="N5258" t="s">
        <v>18206</v>
      </c>
      <c r="O5258" t="s">
        <v>18153</v>
      </c>
    </row>
    <row r="5259" spans="1:15">
      <c r="A5259" t="s">
        <v>28</v>
      </c>
      <c r="B5259" t="s">
        <v>53</v>
      </c>
      <c r="C5259" t="s">
        <v>4235</v>
      </c>
      <c r="D5259" t="s">
        <v>7203</v>
      </c>
      <c r="E5259" t="s">
        <v>7209</v>
      </c>
      <c r="F5259" s="4" t="str">
        <f t="array" ref="F5259">IF(COUNT(FIND(Keywords!$C$3:$C$41,I5259)),"일반조난","")</f>
        <v/>
      </c>
      <c r="G5259" s="4" t="str">
        <f t="array" ref="G5259">IF(COUNT(FIND(Keywords!$E$3:$E$5,I5259)),"실족추락","")</f>
        <v>실족추락</v>
      </c>
      <c r="H5259" s="4" t="str">
        <f t="array" ref="H5259">IF(COUNT(FIND(Keywords!$B$3:$B$12,I5259)),"개인질환","")</f>
        <v/>
      </c>
      <c r="I5259" t="s">
        <v>12436</v>
      </c>
      <c r="J5259" t="s">
        <v>18097</v>
      </c>
      <c r="K5259" t="s">
        <v>18627</v>
      </c>
      <c r="L5259" t="s">
        <v>18345</v>
      </c>
      <c r="M5259" t="s">
        <v>18153</v>
      </c>
      <c r="N5259" t="s">
        <v>18297</v>
      </c>
      <c r="O5259" t="s">
        <v>18153</v>
      </c>
    </row>
    <row r="5260" spans="1:15">
      <c r="A5260" t="s">
        <v>28</v>
      </c>
      <c r="B5260" t="s">
        <v>53</v>
      </c>
      <c r="C5260" t="s">
        <v>4236</v>
      </c>
      <c r="D5260" t="s">
        <v>7203</v>
      </c>
      <c r="E5260" t="s">
        <v>7209</v>
      </c>
      <c r="F5260" s="4" t="str">
        <f t="array" ref="F5260">IF(COUNT(FIND(Keywords!$C$3:$C$41,I5260)),"일반조난","")</f>
        <v>일반조난</v>
      </c>
      <c r="G5260" s="4" t="str">
        <f t="array" ref="G5260">IF(COUNT(FIND(Keywords!$E$3:$E$5,I5260)),"실족추락","")</f>
        <v/>
      </c>
      <c r="H5260" s="4" t="str">
        <f t="array" ref="H5260">IF(COUNT(FIND(Keywords!$B$3:$B$12,I5260)),"개인질환","")</f>
        <v/>
      </c>
      <c r="I5260" t="s">
        <v>12437</v>
      </c>
      <c r="J5260" t="s">
        <v>18078</v>
      </c>
      <c r="K5260" t="s">
        <v>18665</v>
      </c>
      <c r="L5260" t="s">
        <v>18347</v>
      </c>
      <c r="M5260" t="s">
        <v>18153</v>
      </c>
      <c r="N5260" t="s">
        <v>18189</v>
      </c>
      <c r="O5260" t="s">
        <v>18153</v>
      </c>
    </row>
    <row r="5261" spans="1:15">
      <c r="A5261" t="s">
        <v>28</v>
      </c>
      <c r="B5261" t="s">
        <v>53</v>
      </c>
      <c r="C5261" t="s">
        <v>3441</v>
      </c>
      <c r="D5261" t="s">
        <v>7202</v>
      </c>
      <c r="E5261" t="s">
        <v>7210</v>
      </c>
      <c r="F5261" s="4" t="str">
        <f t="array" ref="F5261">IF(COUNT(FIND(Keywords!$C$3:$C$41,I5261)),"일반조난","")</f>
        <v>일반조난</v>
      </c>
      <c r="G5261" s="4" t="str">
        <f t="array" ref="G5261">IF(COUNT(FIND(Keywords!$E$3:$E$5,I5261)),"실족추락","")</f>
        <v>실족추락</v>
      </c>
      <c r="H5261" s="4" t="str">
        <f t="array" ref="H5261">IF(COUNT(FIND(Keywords!$B$3:$B$12,I5261)),"개인질환","")</f>
        <v/>
      </c>
      <c r="I5261" t="s">
        <v>12438</v>
      </c>
      <c r="J5261" t="s">
        <v>18050</v>
      </c>
      <c r="K5261" t="s">
        <v>18257</v>
      </c>
      <c r="L5261" t="s">
        <v>18471</v>
      </c>
      <c r="M5261" t="s">
        <v>18153</v>
      </c>
      <c r="N5261" t="s">
        <v>18066</v>
      </c>
      <c r="O5261" t="s">
        <v>18153</v>
      </c>
    </row>
    <row r="5262" spans="1:15">
      <c r="A5262" t="s">
        <v>28</v>
      </c>
      <c r="B5262" t="s">
        <v>53</v>
      </c>
      <c r="C5262" t="s">
        <v>2818</v>
      </c>
      <c r="D5262" t="s">
        <v>7202</v>
      </c>
      <c r="E5262" t="s">
        <v>7210</v>
      </c>
      <c r="F5262" s="4" t="str">
        <f t="array" ref="F5262">IF(COUNT(FIND(Keywords!$C$3:$C$41,I5262)),"일반조난","")</f>
        <v>일반조난</v>
      </c>
      <c r="G5262" s="4" t="str">
        <f t="array" ref="G5262">IF(COUNT(FIND(Keywords!$E$3:$E$5,I5262)),"실족추락","")</f>
        <v/>
      </c>
      <c r="H5262" s="4" t="str">
        <f t="array" ref="H5262">IF(COUNT(FIND(Keywords!$B$3:$B$12,I5262)),"개인질환","")</f>
        <v/>
      </c>
      <c r="I5262" t="s">
        <v>12439</v>
      </c>
      <c r="J5262" t="s">
        <v>18083</v>
      </c>
      <c r="K5262" t="s">
        <v>18425</v>
      </c>
      <c r="L5262" t="s">
        <v>18934</v>
      </c>
      <c r="M5262" t="s">
        <v>18153</v>
      </c>
      <c r="N5262" t="s">
        <v>18075</v>
      </c>
      <c r="O5262" t="s">
        <v>18153</v>
      </c>
    </row>
    <row r="5263" spans="1:15">
      <c r="A5263" t="s">
        <v>28</v>
      </c>
      <c r="B5263" t="s">
        <v>53</v>
      </c>
      <c r="C5263" t="s">
        <v>4237</v>
      </c>
      <c r="D5263" t="s">
        <v>7202</v>
      </c>
      <c r="E5263" t="s">
        <v>7210</v>
      </c>
      <c r="F5263" s="4" t="str">
        <f t="array" ref="F5263">IF(COUNT(FIND(Keywords!$C$3:$C$41,I5263)),"일반조난","")</f>
        <v>일반조난</v>
      </c>
      <c r="G5263" s="4" t="str">
        <f t="array" ref="G5263">IF(COUNT(FIND(Keywords!$E$3:$E$5,I5263)),"실족추락","")</f>
        <v/>
      </c>
      <c r="H5263" s="4" t="str">
        <f t="array" ref="H5263">IF(COUNT(FIND(Keywords!$B$3:$B$12,I5263)),"개인질환","")</f>
        <v/>
      </c>
      <c r="I5263" t="s">
        <v>12440</v>
      </c>
      <c r="J5263" t="s">
        <v>18045</v>
      </c>
      <c r="K5263" t="s">
        <v>18205</v>
      </c>
      <c r="L5263" t="s">
        <v>18143</v>
      </c>
      <c r="M5263" t="s">
        <v>18940</v>
      </c>
      <c r="N5263" t="s">
        <v>18199</v>
      </c>
      <c r="O5263" t="s">
        <v>18153</v>
      </c>
    </row>
    <row r="5264" spans="1:15">
      <c r="A5264" t="s">
        <v>28</v>
      </c>
      <c r="B5264" t="s">
        <v>53</v>
      </c>
      <c r="C5264" t="s">
        <v>4238</v>
      </c>
      <c r="D5264" t="s">
        <v>7204</v>
      </c>
      <c r="E5264" t="s">
        <v>7210</v>
      </c>
      <c r="F5264" s="4" t="str">
        <f t="array" ref="F5264">IF(COUNT(FIND(Keywords!$C$3:$C$41,I5264)),"일반조난","")</f>
        <v/>
      </c>
      <c r="G5264" s="4" t="str">
        <f t="array" ref="G5264">IF(COUNT(FIND(Keywords!$E$3:$E$5,I5264)),"실족추락","")</f>
        <v/>
      </c>
      <c r="H5264" s="4" t="str">
        <f t="array" ref="H5264">IF(COUNT(FIND(Keywords!$B$3:$B$12,I5264)),"개인질환","")</f>
        <v/>
      </c>
      <c r="I5264" t="s">
        <v>12441</v>
      </c>
      <c r="J5264" t="s">
        <v>18109</v>
      </c>
      <c r="K5264" t="s">
        <v>18433</v>
      </c>
      <c r="L5264" t="s">
        <v>18471</v>
      </c>
      <c r="M5264" t="s">
        <v>18153</v>
      </c>
      <c r="N5264" t="s">
        <v>18789</v>
      </c>
      <c r="O5264" t="s">
        <v>18153</v>
      </c>
    </row>
    <row r="5265" spans="1:15">
      <c r="A5265" t="s">
        <v>28</v>
      </c>
      <c r="B5265" t="s">
        <v>53</v>
      </c>
      <c r="C5265" t="s">
        <v>3378</v>
      </c>
      <c r="D5265" t="s">
        <v>7204</v>
      </c>
      <c r="E5265" t="s">
        <v>7209</v>
      </c>
      <c r="F5265" s="4" t="str">
        <f t="array" ref="F5265">IF(COUNT(FIND(Keywords!$C$3:$C$41,I5265)),"일반조난","")</f>
        <v/>
      </c>
      <c r="G5265" s="4" t="str">
        <f t="array" ref="G5265">IF(COUNT(FIND(Keywords!$E$3:$E$5,I5265)),"실족추락","")</f>
        <v/>
      </c>
      <c r="H5265" s="4" t="str">
        <f t="array" ref="H5265">IF(COUNT(FIND(Keywords!$B$3:$B$12,I5265)),"개인질환","")</f>
        <v/>
      </c>
      <c r="I5265" t="s">
        <v>12442</v>
      </c>
      <c r="J5265" t="s">
        <v>18090</v>
      </c>
      <c r="K5265" t="s">
        <v>18425</v>
      </c>
      <c r="L5265" t="s">
        <v>18474</v>
      </c>
      <c r="M5265" t="s">
        <v>18153</v>
      </c>
      <c r="N5265" t="s">
        <v>18692</v>
      </c>
      <c r="O5265" t="s">
        <v>18153</v>
      </c>
    </row>
    <row r="5266" spans="1:15">
      <c r="A5266" t="s">
        <v>28</v>
      </c>
      <c r="B5266" t="s">
        <v>53</v>
      </c>
      <c r="C5266" t="s">
        <v>4239</v>
      </c>
      <c r="D5266" t="s">
        <v>7204</v>
      </c>
      <c r="E5266" t="s">
        <v>7210</v>
      </c>
      <c r="F5266" s="4" t="str">
        <f t="array" ref="F5266">IF(COUNT(FIND(Keywords!$C$3:$C$41,I5266)),"일반조난","")</f>
        <v/>
      </c>
      <c r="G5266" s="4" t="str">
        <f t="array" ref="G5266">IF(COUNT(FIND(Keywords!$E$3:$E$5,I5266)),"실족추락","")</f>
        <v/>
      </c>
      <c r="H5266" s="4" t="str">
        <f t="array" ref="H5266">IF(COUNT(FIND(Keywords!$B$3:$B$12,I5266)),"개인질환","")</f>
        <v/>
      </c>
      <c r="I5266" t="s">
        <v>12443</v>
      </c>
      <c r="J5266" t="s">
        <v>18067</v>
      </c>
      <c r="K5266" t="s">
        <v>18300</v>
      </c>
      <c r="L5266" t="s">
        <v>18140</v>
      </c>
      <c r="M5266" t="s">
        <v>18153</v>
      </c>
      <c r="N5266" t="s">
        <v>18752</v>
      </c>
      <c r="O5266" t="s">
        <v>18153</v>
      </c>
    </row>
    <row r="5267" spans="1:15">
      <c r="A5267" t="s">
        <v>28</v>
      </c>
      <c r="B5267" t="s">
        <v>53</v>
      </c>
      <c r="C5267" t="s">
        <v>4240</v>
      </c>
      <c r="D5267" t="s">
        <v>19249</v>
      </c>
      <c r="E5267" t="s">
        <v>7209</v>
      </c>
      <c r="F5267" s="4" t="str">
        <f t="array" ref="F5267">IF(COUNT(FIND(Keywords!$C$3:$C$41,I5267)),"일반조난","")</f>
        <v/>
      </c>
      <c r="G5267" s="4" t="str">
        <f t="array" ref="G5267">IF(COUNT(FIND(Keywords!$E$3:$E$5,I5267)),"실족추락","")</f>
        <v/>
      </c>
      <c r="H5267" s="4" t="str">
        <f t="array" ref="H5267">IF(COUNT(FIND(Keywords!$B$3:$B$12,I5267)),"개인질환","")</f>
        <v/>
      </c>
      <c r="I5267" t="s">
        <v>12444</v>
      </c>
      <c r="J5267" t="s">
        <v>18067</v>
      </c>
      <c r="K5267" t="s">
        <v>18203</v>
      </c>
      <c r="L5267" t="s">
        <v>18562</v>
      </c>
      <c r="M5267" t="s">
        <v>18153</v>
      </c>
      <c r="N5267" t="s">
        <v>18620</v>
      </c>
      <c r="O5267" t="s">
        <v>18153</v>
      </c>
    </row>
    <row r="5268" spans="1:15">
      <c r="A5268" t="s">
        <v>28</v>
      </c>
      <c r="B5268" t="s">
        <v>53</v>
      </c>
      <c r="C5268" t="s">
        <v>4241</v>
      </c>
      <c r="D5268" t="s">
        <v>7204</v>
      </c>
      <c r="E5268" t="s">
        <v>7210</v>
      </c>
      <c r="F5268" s="4" t="str">
        <f t="array" ref="F5268">IF(COUNT(FIND(Keywords!$C$3:$C$41,I5268)),"일반조난","")</f>
        <v/>
      </c>
      <c r="G5268" s="4" t="str">
        <f t="array" ref="G5268">IF(COUNT(FIND(Keywords!$E$3:$E$5,I5268)),"실족추락","")</f>
        <v/>
      </c>
      <c r="H5268" s="4" t="str">
        <f t="array" ref="H5268">IF(COUNT(FIND(Keywords!$B$3:$B$12,I5268)),"개인질환","")</f>
        <v/>
      </c>
      <c r="I5268" t="s">
        <v>12445</v>
      </c>
      <c r="J5268" t="s">
        <v>18081</v>
      </c>
      <c r="K5268" t="s">
        <v>18623</v>
      </c>
      <c r="L5268" t="s">
        <v>18356</v>
      </c>
      <c r="M5268" t="s">
        <v>18153</v>
      </c>
      <c r="N5268" t="s">
        <v>18683</v>
      </c>
      <c r="O5268" t="s">
        <v>18153</v>
      </c>
    </row>
    <row r="5269" spans="1:15">
      <c r="A5269" t="s">
        <v>28</v>
      </c>
      <c r="B5269" t="s">
        <v>53</v>
      </c>
      <c r="C5269" t="s">
        <v>4242</v>
      </c>
      <c r="D5269" t="s">
        <v>19249</v>
      </c>
      <c r="E5269" t="s">
        <v>7208</v>
      </c>
      <c r="F5269" s="4" t="str">
        <f t="array" ref="F5269">IF(COUNT(FIND(Keywords!$C$3:$C$41,I5269)),"일반조난","")</f>
        <v>일반조난</v>
      </c>
      <c r="G5269" s="4" t="str">
        <f t="array" ref="G5269">IF(COUNT(FIND(Keywords!$E$3:$E$5,I5269)),"실족추락","")</f>
        <v/>
      </c>
      <c r="H5269" s="4" t="str">
        <f t="array" ref="H5269">IF(COUNT(FIND(Keywords!$B$3:$B$12,I5269)),"개인질환","")</f>
        <v/>
      </c>
      <c r="I5269" t="s">
        <v>12446</v>
      </c>
      <c r="J5269" t="s">
        <v>18058</v>
      </c>
      <c r="K5269" t="s">
        <v>18567</v>
      </c>
      <c r="L5269" t="s">
        <v>18353</v>
      </c>
      <c r="M5269" t="s">
        <v>18153</v>
      </c>
      <c r="N5269" t="s">
        <v>18790</v>
      </c>
      <c r="O5269" t="s">
        <v>18153</v>
      </c>
    </row>
    <row r="5270" spans="1:15">
      <c r="A5270" t="s">
        <v>28</v>
      </c>
      <c r="B5270" t="s">
        <v>53</v>
      </c>
      <c r="C5270" t="s">
        <v>671</v>
      </c>
      <c r="D5270" t="s">
        <v>7202</v>
      </c>
      <c r="E5270" t="s">
        <v>7210</v>
      </c>
      <c r="F5270" s="4" t="str">
        <f t="array" ref="F5270">IF(COUNT(FIND(Keywords!$C$3:$C$41,I5270)),"일반조난","")</f>
        <v>일반조난</v>
      </c>
      <c r="G5270" s="4" t="str">
        <f t="array" ref="G5270">IF(COUNT(FIND(Keywords!$E$3:$E$5,I5270)),"실족추락","")</f>
        <v/>
      </c>
      <c r="H5270" s="4" t="str">
        <f t="array" ref="H5270">IF(COUNT(FIND(Keywords!$B$3:$B$12,I5270)),"개인질환","")</f>
        <v/>
      </c>
      <c r="I5270" t="s">
        <v>12447</v>
      </c>
      <c r="J5270" t="s">
        <v>18052</v>
      </c>
      <c r="K5270" t="s">
        <v>18065</v>
      </c>
      <c r="L5270" t="s">
        <v>18342</v>
      </c>
      <c r="M5270" t="s">
        <v>18153</v>
      </c>
      <c r="N5270" t="s">
        <v>18452</v>
      </c>
      <c r="O5270" t="s">
        <v>18153</v>
      </c>
    </row>
    <row r="5271" spans="1:15">
      <c r="A5271" t="s">
        <v>28</v>
      </c>
      <c r="B5271" t="s">
        <v>53</v>
      </c>
      <c r="C5271" t="s">
        <v>4243</v>
      </c>
      <c r="D5271" t="s">
        <v>7204</v>
      </c>
      <c r="E5271" t="s">
        <v>7209</v>
      </c>
      <c r="F5271" s="4" t="str">
        <f t="array" ref="F5271">IF(COUNT(FIND(Keywords!$C$3:$C$41,I5271)),"일반조난","")</f>
        <v/>
      </c>
      <c r="G5271" s="4" t="str">
        <f t="array" ref="G5271">IF(COUNT(FIND(Keywords!$E$3:$E$5,I5271)),"실족추락","")</f>
        <v/>
      </c>
      <c r="H5271" s="4" t="str">
        <f t="array" ref="H5271">IF(COUNT(FIND(Keywords!$B$3:$B$12,I5271)),"개인질환","")</f>
        <v/>
      </c>
      <c r="I5271" t="s">
        <v>12448</v>
      </c>
      <c r="J5271" t="s">
        <v>18057</v>
      </c>
      <c r="K5271" t="s">
        <v>18434</v>
      </c>
      <c r="L5271" t="s">
        <v>18346</v>
      </c>
      <c r="M5271" t="s">
        <v>18153</v>
      </c>
      <c r="N5271" t="s">
        <v>18468</v>
      </c>
      <c r="O5271" t="s">
        <v>18153</v>
      </c>
    </row>
    <row r="5272" spans="1:15">
      <c r="A5272" t="s">
        <v>28</v>
      </c>
      <c r="B5272" t="s">
        <v>53</v>
      </c>
      <c r="C5272" t="s">
        <v>1423</v>
      </c>
      <c r="D5272" t="s">
        <v>7202</v>
      </c>
      <c r="E5272" t="s">
        <v>7210</v>
      </c>
      <c r="F5272" s="4" t="str">
        <f t="array" ref="F5272">IF(COUNT(FIND(Keywords!$C$3:$C$41,I5272)),"일반조난","")</f>
        <v>일반조난</v>
      </c>
      <c r="G5272" s="4" t="str">
        <f t="array" ref="G5272">IF(COUNT(FIND(Keywords!$E$3:$E$5,I5272)),"실족추락","")</f>
        <v/>
      </c>
      <c r="H5272" s="4" t="str">
        <f t="array" ref="H5272">IF(COUNT(FIND(Keywords!$B$3:$B$12,I5272)),"개인질환","")</f>
        <v/>
      </c>
      <c r="I5272" t="s">
        <v>12449</v>
      </c>
      <c r="J5272" t="s">
        <v>18100</v>
      </c>
      <c r="K5272" t="s">
        <v>18688</v>
      </c>
      <c r="L5272" t="s">
        <v>18471</v>
      </c>
      <c r="M5272" t="s">
        <v>18153</v>
      </c>
      <c r="N5272" t="s">
        <v>18447</v>
      </c>
      <c r="O5272" t="s">
        <v>18153</v>
      </c>
    </row>
    <row r="5273" spans="1:15">
      <c r="A5273" t="s">
        <v>28</v>
      </c>
      <c r="B5273" t="s">
        <v>53</v>
      </c>
      <c r="C5273" t="s">
        <v>4244</v>
      </c>
      <c r="D5273" t="s">
        <v>7204</v>
      </c>
      <c r="E5273" t="s">
        <v>7209</v>
      </c>
      <c r="F5273" s="4" t="str">
        <f t="array" ref="F5273">IF(COUNT(FIND(Keywords!$C$3:$C$41,I5273)),"일반조난","")</f>
        <v/>
      </c>
      <c r="G5273" s="4" t="str">
        <f t="array" ref="G5273">IF(COUNT(FIND(Keywords!$E$3:$E$5,I5273)),"실족추락","")</f>
        <v/>
      </c>
      <c r="H5273" s="4" t="str">
        <f t="array" ref="H5273">IF(COUNT(FIND(Keywords!$B$3:$B$12,I5273)),"개인질환","")</f>
        <v/>
      </c>
      <c r="I5273" t="s">
        <v>12450</v>
      </c>
      <c r="J5273" t="s">
        <v>18109</v>
      </c>
      <c r="K5273" t="s">
        <v>18905</v>
      </c>
      <c r="L5273" t="s">
        <v>18153</v>
      </c>
      <c r="M5273" t="s">
        <v>18153</v>
      </c>
      <c r="N5273" t="s">
        <v>18560</v>
      </c>
      <c r="O5273" t="s">
        <v>18153</v>
      </c>
    </row>
    <row r="5274" spans="1:15">
      <c r="A5274" t="s">
        <v>28</v>
      </c>
      <c r="B5274" t="s">
        <v>53</v>
      </c>
      <c r="C5274" t="s">
        <v>4245</v>
      </c>
      <c r="D5274" t="s">
        <v>7203</v>
      </c>
      <c r="E5274" t="s">
        <v>7209</v>
      </c>
      <c r="F5274" s="4" t="str">
        <f t="array" ref="F5274">IF(COUNT(FIND(Keywords!$C$3:$C$41,I5274)),"일반조난","")</f>
        <v/>
      </c>
      <c r="G5274" s="4" t="str">
        <f t="array" ref="G5274">IF(COUNT(FIND(Keywords!$E$3:$E$5,I5274)),"실족추락","")</f>
        <v>실족추락</v>
      </c>
      <c r="H5274" s="4" t="str">
        <f t="array" ref="H5274">IF(COUNT(FIND(Keywords!$B$3:$B$12,I5274)),"개인질환","")</f>
        <v/>
      </c>
      <c r="I5274" t="s">
        <v>12451</v>
      </c>
      <c r="J5274" t="s">
        <v>18103</v>
      </c>
      <c r="K5274" t="s">
        <v>18826</v>
      </c>
      <c r="L5274" t="s">
        <v>18868</v>
      </c>
      <c r="M5274" t="s">
        <v>18153</v>
      </c>
      <c r="N5274" t="s">
        <v>18668</v>
      </c>
      <c r="O5274" t="s">
        <v>18153</v>
      </c>
    </row>
    <row r="5275" spans="1:15">
      <c r="A5275" t="s">
        <v>28</v>
      </c>
      <c r="B5275" t="s">
        <v>53</v>
      </c>
      <c r="C5275" t="s">
        <v>4246</v>
      </c>
      <c r="D5275" t="s">
        <v>7204</v>
      </c>
      <c r="E5275" t="s">
        <v>7210</v>
      </c>
      <c r="F5275" s="4" t="str">
        <f t="array" ref="F5275">IF(COUNT(FIND(Keywords!$C$3:$C$41,I5275)),"일반조난","")</f>
        <v/>
      </c>
      <c r="G5275" s="4" t="str">
        <f t="array" ref="G5275">IF(COUNT(FIND(Keywords!$E$3:$E$5,I5275)),"실족추락","")</f>
        <v/>
      </c>
      <c r="H5275" s="4" t="str">
        <f t="array" ref="H5275">IF(COUNT(FIND(Keywords!$B$3:$B$12,I5275)),"개인질환","")</f>
        <v/>
      </c>
      <c r="I5275" t="s">
        <v>12452</v>
      </c>
      <c r="J5275" t="s">
        <v>18064</v>
      </c>
      <c r="K5275" t="s">
        <v>18356</v>
      </c>
      <c r="L5275" t="s">
        <v>18360</v>
      </c>
      <c r="M5275" t="s">
        <v>18153</v>
      </c>
      <c r="N5275" t="s">
        <v>19034</v>
      </c>
      <c r="O5275" t="s">
        <v>18153</v>
      </c>
    </row>
    <row r="5276" spans="1:15">
      <c r="A5276" t="s">
        <v>28</v>
      </c>
      <c r="B5276" t="s">
        <v>53</v>
      </c>
      <c r="C5276" t="s">
        <v>2849</v>
      </c>
      <c r="D5276" t="s">
        <v>19249</v>
      </c>
      <c r="E5276" t="s">
        <v>7210</v>
      </c>
      <c r="F5276" s="4" t="str">
        <f t="array" ref="F5276">IF(COUNT(FIND(Keywords!$C$3:$C$41,I5276)),"일반조난","")</f>
        <v/>
      </c>
      <c r="G5276" s="4" t="str">
        <f t="array" ref="G5276">IF(COUNT(FIND(Keywords!$E$3:$E$5,I5276)),"실족추락","")</f>
        <v/>
      </c>
      <c r="H5276" s="4" t="str">
        <f t="array" ref="H5276">IF(COUNT(FIND(Keywords!$B$3:$B$12,I5276)),"개인질환","")</f>
        <v/>
      </c>
      <c r="I5276" t="s">
        <v>12453</v>
      </c>
      <c r="J5276" t="s">
        <v>18080</v>
      </c>
      <c r="K5276" t="s">
        <v>18356</v>
      </c>
      <c r="L5276" t="s">
        <v>18352</v>
      </c>
      <c r="M5276" t="s">
        <v>18153</v>
      </c>
      <c r="N5276" t="s">
        <v>19093</v>
      </c>
      <c r="O5276" t="s">
        <v>18153</v>
      </c>
    </row>
    <row r="5277" spans="1:15">
      <c r="A5277" t="s">
        <v>28</v>
      </c>
      <c r="B5277" t="s">
        <v>53</v>
      </c>
      <c r="C5277" t="s">
        <v>3260</v>
      </c>
      <c r="D5277" t="s">
        <v>7203</v>
      </c>
      <c r="E5277" t="s">
        <v>7209</v>
      </c>
      <c r="F5277" s="4" t="str">
        <f t="array" ref="F5277">IF(COUNT(FIND(Keywords!$C$3:$C$41,I5277)),"일반조난","")</f>
        <v/>
      </c>
      <c r="G5277" s="4" t="str">
        <f t="array" ref="G5277">IF(COUNT(FIND(Keywords!$E$3:$E$5,I5277)),"실족추락","")</f>
        <v>실족추락</v>
      </c>
      <c r="H5277" s="4" t="str">
        <f t="array" ref="H5277">IF(COUNT(FIND(Keywords!$B$3:$B$12,I5277)),"개인질환","")</f>
        <v/>
      </c>
      <c r="I5277" t="s">
        <v>12454</v>
      </c>
      <c r="J5277" t="s">
        <v>18056</v>
      </c>
      <c r="K5277" t="s">
        <v>18353</v>
      </c>
      <c r="L5277" t="s">
        <v>18154</v>
      </c>
      <c r="M5277" t="s">
        <v>18153</v>
      </c>
      <c r="N5277" t="s">
        <v>18965</v>
      </c>
      <c r="O5277" t="s">
        <v>18153</v>
      </c>
    </row>
    <row r="5278" spans="1:15">
      <c r="A5278" t="s">
        <v>28</v>
      </c>
      <c r="B5278" t="s">
        <v>53</v>
      </c>
      <c r="C5278" t="s">
        <v>725</v>
      </c>
      <c r="D5278" t="s">
        <v>7204</v>
      </c>
      <c r="E5278" t="s">
        <v>7210</v>
      </c>
      <c r="F5278" s="4" t="str">
        <f t="array" ref="F5278">IF(COUNT(FIND(Keywords!$C$3:$C$41,I5278)),"일반조난","")</f>
        <v/>
      </c>
      <c r="G5278" s="4" t="str">
        <f t="array" ref="G5278">IF(COUNT(FIND(Keywords!$E$3:$E$5,I5278)),"실족추락","")</f>
        <v/>
      </c>
      <c r="H5278" s="4" t="str">
        <f t="array" ref="H5278">IF(COUNT(FIND(Keywords!$B$3:$B$12,I5278)),"개인질환","")</f>
        <v/>
      </c>
      <c r="I5278" t="s">
        <v>12455</v>
      </c>
      <c r="J5278" t="s">
        <v>18083</v>
      </c>
      <c r="K5278" t="s">
        <v>18351</v>
      </c>
      <c r="L5278" t="s">
        <v>18816</v>
      </c>
      <c r="M5278" t="s">
        <v>18153</v>
      </c>
      <c r="N5278" t="s">
        <v>18869</v>
      </c>
      <c r="O5278" t="s">
        <v>18153</v>
      </c>
    </row>
    <row r="5279" spans="1:15">
      <c r="A5279" t="s">
        <v>28</v>
      </c>
      <c r="B5279" t="s">
        <v>53</v>
      </c>
      <c r="C5279" t="s">
        <v>728</v>
      </c>
      <c r="D5279" t="s">
        <v>7204</v>
      </c>
      <c r="E5279" t="s">
        <v>7209</v>
      </c>
      <c r="F5279" s="4" t="str">
        <f t="array" ref="F5279">IF(COUNT(FIND(Keywords!$C$3:$C$41,I5279)),"일반조난","")</f>
        <v/>
      </c>
      <c r="G5279" s="4" t="str">
        <f t="array" ref="G5279">IF(COUNT(FIND(Keywords!$E$3:$E$5,I5279)),"실족추락","")</f>
        <v/>
      </c>
      <c r="H5279" s="4" t="str">
        <f t="array" ref="H5279">IF(COUNT(FIND(Keywords!$B$3:$B$12,I5279)),"개인질환","")</f>
        <v/>
      </c>
      <c r="I5279" t="s">
        <v>12456</v>
      </c>
      <c r="J5279" t="s">
        <v>18072</v>
      </c>
      <c r="K5279" t="s">
        <v>18467</v>
      </c>
      <c r="L5279" t="s">
        <v>18350</v>
      </c>
      <c r="M5279" t="s">
        <v>18153</v>
      </c>
      <c r="N5279" t="s">
        <v>18968</v>
      </c>
      <c r="O5279" t="s">
        <v>18153</v>
      </c>
    </row>
    <row r="5280" spans="1:15">
      <c r="A5280" t="s">
        <v>28</v>
      </c>
      <c r="B5280" t="s">
        <v>53</v>
      </c>
      <c r="C5280" t="s">
        <v>734</v>
      </c>
      <c r="D5280" t="s">
        <v>7204</v>
      </c>
      <c r="E5280" t="s">
        <v>7210</v>
      </c>
      <c r="F5280" s="4" t="str">
        <f t="array" ref="F5280">IF(COUNT(FIND(Keywords!$C$3:$C$41,I5280)),"일반조난","")</f>
        <v/>
      </c>
      <c r="G5280" s="4" t="str">
        <f t="array" ref="G5280">IF(COUNT(FIND(Keywords!$E$3:$E$5,I5280)),"실족추락","")</f>
        <v/>
      </c>
      <c r="H5280" s="4" t="str">
        <f t="array" ref="H5280">IF(COUNT(FIND(Keywords!$B$3:$B$12,I5280)),"개인질환","")</f>
        <v/>
      </c>
      <c r="I5280" t="s">
        <v>12457</v>
      </c>
      <c r="J5280" t="s">
        <v>18058</v>
      </c>
      <c r="K5280" t="s">
        <v>18472</v>
      </c>
      <c r="L5280" t="s">
        <v>18467</v>
      </c>
      <c r="M5280" t="s">
        <v>18153</v>
      </c>
      <c r="N5280" t="s">
        <v>19058</v>
      </c>
      <c r="O5280" t="s">
        <v>18153</v>
      </c>
    </row>
    <row r="5281" spans="1:15">
      <c r="A5281" t="s">
        <v>28</v>
      </c>
      <c r="B5281" t="s">
        <v>53</v>
      </c>
      <c r="C5281" t="s">
        <v>4247</v>
      </c>
      <c r="D5281" t="s">
        <v>7202</v>
      </c>
      <c r="E5281" t="s">
        <v>7208</v>
      </c>
      <c r="F5281" s="4" t="str">
        <f t="array" ref="F5281">IF(COUNT(FIND(Keywords!$C$3:$C$41,I5281)),"일반조난","")</f>
        <v/>
      </c>
      <c r="G5281" s="4" t="str">
        <f t="array" ref="G5281">IF(COUNT(FIND(Keywords!$E$3:$E$5,I5281)),"실족추락","")</f>
        <v/>
      </c>
      <c r="H5281" s="4" t="str">
        <f t="array" ref="H5281">IF(COUNT(FIND(Keywords!$B$3:$B$12,I5281)),"개인질환","")</f>
        <v/>
      </c>
      <c r="I5281" t="s">
        <v>12458</v>
      </c>
      <c r="J5281" t="s">
        <v>18064</v>
      </c>
      <c r="K5281" t="s">
        <v>18490</v>
      </c>
      <c r="L5281" t="s">
        <v>18828</v>
      </c>
      <c r="M5281" t="s">
        <v>18153</v>
      </c>
      <c r="N5281" t="s">
        <v>18754</v>
      </c>
      <c r="O5281" t="s">
        <v>18153</v>
      </c>
    </row>
    <row r="5282" spans="1:15">
      <c r="A5282" t="s">
        <v>28</v>
      </c>
      <c r="B5282" t="s">
        <v>53</v>
      </c>
      <c r="C5282" t="s">
        <v>4248</v>
      </c>
      <c r="D5282" t="s">
        <v>7204</v>
      </c>
      <c r="E5282" t="s">
        <v>7210</v>
      </c>
      <c r="F5282" s="4" t="str">
        <f t="array" ref="F5282">IF(COUNT(FIND(Keywords!$C$3:$C$41,I5282)),"일반조난","")</f>
        <v/>
      </c>
      <c r="G5282" s="4" t="str">
        <f t="array" ref="G5282">IF(COUNT(FIND(Keywords!$E$3:$E$5,I5282)),"실족추락","")</f>
        <v/>
      </c>
      <c r="H5282" s="4" t="str">
        <f t="array" ref="H5282">IF(COUNT(FIND(Keywords!$B$3:$B$12,I5282)),"개인질환","")</f>
        <v/>
      </c>
      <c r="I5282" t="s">
        <v>12459</v>
      </c>
      <c r="J5282" t="s">
        <v>18069</v>
      </c>
      <c r="K5282" t="s">
        <v>18341</v>
      </c>
      <c r="L5282" t="s">
        <v>18340</v>
      </c>
      <c r="M5282" t="s">
        <v>18153</v>
      </c>
      <c r="N5282" t="s">
        <v>19081</v>
      </c>
      <c r="O5282" t="s">
        <v>18153</v>
      </c>
    </row>
    <row r="5283" spans="1:15">
      <c r="A5283" t="s">
        <v>28</v>
      </c>
      <c r="B5283" t="s">
        <v>53</v>
      </c>
      <c r="C5283" t="s">
        <v>1452</v>
      </c>
      <c r="D5283" t="s">
        <v>7202</v>
      </c>
      <c r="E5283" t="s">
        <v>7210</v>
      </c>
      <c r="F5283" s="4" t="str">
        <f t="array" ref="F5283">IF(COUNT(FIND(Keywords!$C$3:$C$41,I5283)),"일반조난","")</f>
        <v>일반조난</v>
      </c>
      <c r="G5283" s="4" t="str">
        <f t="array" ref="G5283">IF(COUNT(FIND(Keywords!$E$3:$E$5,I5283)),"실족추락","")</f>
        <v/>
      </c>
      <c r="H5283" s="4" t="str">
        <f t="array" ref="H5283">IF(COUNT(FIND(Keywords!$B$3:$B$12,I5283)),"개인질환","")</f>
        <v/>
      </c>
      <c r="I5283" t="s">
        <v>12460</v>
      </c>
      <c r="J5283" t="s">
        <v>18090</v>
      </c>
      <c r="K5283" t="s">
        <v>18162</v>
      </c>
      <c r="L5283" t="s">
        <v>18143</v>
      </c>
      <c r="M5283" t="s">
        <v>18153</v>
      </c>
      <c r="N5283" t="s">
        <v>18900</v>
      </c>
      <c r="O5283" t="s">
        <v>18153</v>
      </c>
    </row>
    <row r="5284" spans="1:15">
      <c r="A5284" t="s">
        <v>28</v>
      </c>
      <c r="B5284" t="s">
        <v>53</v>
      </c>
      <c r="C5284" t="s">
        <v>4249</v>
      </c>
      <c r="D5284" t="s">
        <v>7202</v>
      </c>
      <c r="E5284" t="s">
        <v>7210</v>
      </c>
      <c r="F5284" s="4" t="str">
        <f t="array" ref="F5284">IF(COUNT(FIND(Keywords!$C$3:$C$41,I5284)),"일반조난","")</f>
        <v>일반조난</v>
      </c>
      <c r="G5284" s="4" t="str">
        <f t="array" ref="G5284">IF(COUNT(FIND(Keywords!$E$3:$E$5,I5284)),"실족추락","")</f>
        <v/>
      </c>
      <c r="H5284" s="4" t="str">
        <f t="array" ref="H5284">IF(COUNT(FIND(Keywords!$B$3:$B$12,I5284)),"개인질환","")</f>
        <v/>
      </c>
      <c r="I5284" t="s">
        <v>12461</v>
      </c>
      <c r="J5284" t="s">
        <v>18109</v>
      </c>
      <c r="K5284" t="s">
        <v>18474</v>
      </c>
      <c r="L5284" t="s">
        <v>18672</v>
      </c>
      <c r="M5284" t="s">
        <v>18153</v>
      </c>
      <c r="N5284" t="s">
        <v>18810</v>
      </c>
      <c r="O5284" t="s">
        <v>18153</v>
      </c>
    </row>
    <row r="5285" spans="1:15">
      <c r="A5285" t="s">
        <v>28</v>
      </c>
      <c r="B5285" t="s">
        <v>53</v>
      </c>
      <c r="C5285" t="s">
        <v>4250</v>
      </c>
      <c r="D5285" t="s">
        <v>7204</v>
      </c>
      <c r="E5285" t="s">
        <v>7209</v>
      </c>
      <c r="F5285" s="4" t="str">
        <f t="array" ref="F5285">IF(COUNT(FIND(Keywords!$C$3:$C$41,I5285)),"일반조난","")</f>
        <v/>
      </c>
      <c r="G5285" s="4" t="str">
        <f t="array" ref="G5285">IF(COUNT(FIND(Keywords!$E$3:$E$5,I5285)),"실족추락","")</f>
        <v/>
      </c>
      <c r="H5285" s="4" t="str">
        <f t="array" ref="H5285">IF(COUNT(FIND(Keywords!$B$3:$B$12,I5285)),"개인질환","")</f>
        <v/>
      </c>
      <c r="I5285" t="s">
        <v>12462</v>
      </c>
      <c r="J5285" t="s">
        <v>18114</v>
      </c>
      <c r="K5285" t="s">
        <v>18768</v>
      </c>
      <c r="L5285" t="s">
        <v>18140</v>
      </c>
      <c r="M5285" t="s">
        <v>18153</v>
      </c>
      <c r="N5285" t="s">
        <v>19101</v>
      </c>
      <c r="O5285" t="s">
        <v>18153</v>
      </c>
    </row>
    <row r="5286" spans="1:15">
      <c r="A5286" t="s">
        <v>28</v>
      </c>
      <c r="B5286" t="s">
        <v>53</v>
      </c>
      <c r="C5286" t="s">
        <v>1464</v>
      </c>
      <c r="D5286" t="s">
        <v>7202</v>
      </c>
      <c r="E5286" t="s">
        <v>7210</v>
      </c>
      <c r="F5286" s="4" t="str">
        <f t="array" ref="F5286">IF(COUNT(FIND(Keywords!$C$3:$C$41,I5286)),"일반조난","")</f>
        <v>일반조난</v>
      </c>
      <c r="G5286" s="4" t="str">
        <f t="array" ref="G5286">IF(COUNT(FIND(Keywords!$E$3:$E$5,I5286)),"실족추락","")</f>
        <v/>
      </c>
      <c r="H5286" s="4" t="str">
        <f t="array" ref="H5286">IF(COUNT(FIND(Keywords!$B$3:$B$12,I5286)),"개인질환","")</f>
        <v/>
      </c>
      <c r="I5286" t="s">
        <v>12463</v>
      </c>
      <c r="J5286" t="s">
        <v>18080</v>
      </c>
      <c r="K5286" t="s">
        <v>18063</v>
      </c>
      <c r="L5286" t="s">
        <v>18550</v>
      </c>
      <c r="M5286" t="s">
        <v>18153</v>
      </c>
      <c r="N5286" t="s">
        <v>18552</v>
      </c>
      <c r="O5286" t="s">
        <v>18153</v>
      </c>
    </row>
    <row r="5287" spans="1:15">
      <c r="A5287" t="s">
        <v>28</v>
      </c>
      <c r="B5287" t="s">
        <v>53</v>
      </c>
      <c r="C5287" t="s">
        <v>4251</v>
      </c>
      <c r="D5287" t="s">
        <v>7205</v>
      </c>
      <c r="E5287" t="s">
        <v>7209</v>
      </c>
      <c r="F5287" s="4" t="str">
        <f t="array" ref="F5287">IF(COUNT(FIND(Keywords!$C$3:$C$41,I5287)),"일반조난","")</f>
        <v/>
      </c>
      <c r="G5287" s="4" t="str">
        <f t="array" ref="G5287">IF(COUNT(FIND(Keywords!$E$3:$E$5,I5287)),"실족추락","")</f>
        <v/>
      </c>
      <c r="H5287" s="4" t="str">
        <f t="array" ref="H5287">IF(COUNT(FIND(Keywords!$B$3:$B$12,I5287)),"개인질환","")</f>
        <v/>
      </c>
      <c r="I5287" t="s">
        <v>12464</v>
      </c>
      <c r="J5287" t="s">
        <v>18062</v>
      </c>
      <c r="K5287" t="s">
        <v>18664</v>
      </c>
      <c r="L5287" t="s">
        <v>18186</v>
      </c>
      <c r="M5287" t="s">
        <v>18153</v>
      </c>
      <c r="N5287" t="s">
        <v>18814</v>
      </c>
      <c r="O5287" t="s">
        <v>18153</v>
      </c>
    </row>
    <row r="5288" spans="1:15">
      <c r="A5288" t="s">
        <v>28</v>
      </c>
      <c r="B5288" t="s">
        <v>53</v>
      </c>
      <c r="C5288" t="s">
        <v>1469</v>
      </c>
      <c r="D5288" t="s">
        <v>7202</v>
      </c>
      <c r="E5288" t="s">
        <v>7208</v>
      </c>
      <c r="F5288" s="4" t="str">
        <f t="array" ref="F5288">IF(COUNT(FIND(Keywords!$C$3:$C$41,I5288)),"일반조난","")</f>
        <v/>
      </c>
      <c r="G5288" s="4" t="str">
        <f t="array" ref="G5288">IF(COUNT(FIND(Keywords!$E$3:$E$5,I5288)),"실족추락","")</f>
        <v>실족추락</v>
      </c>
      <c r="H5288" s="4" t="str">
        <f t="array" ref="H5288">IF(COUNT(FIND(Keywords!$B$3:$B$12,I5288)),"개인질환","")</f>
        <v/>
      </c>
      <c r="I5288" t="s">
        <v>12465</v>
      </c>
      <c r="J5288" t="s">
        <v>18071</v>
      </c>
      <c r="K5288" t="s">
        <v>18507</v>
      </c>
      <c r="L5288" t="s">
        <v>18161</v>
      </c>
      <c r="M5288" t="s">
        <v>18153</v>
      </c>
      <c r="N5288" t="s">
        <v>18160</v>
      </c>
      <c r="O5288" t="s">
        <v>18153</v>
      </c>
    </row>
    <row r="5289" spans="1:15">
      <c r="A5289" t="s">
        <v>28</v>
      </c>
      <c r="B5289" t="s">
        <v>53</v>
      </c>
      <c r="C5289" t="s">
        <v>4252</v>
      </c>
      <c r="D5289" t="s">
        <v>7204</v>
      </c>
      <c r="E5289" t="s">
        <v>7209</v>
      </c>
      <c r="F5289" s="4" t="str">
        <f t="array" ref="F5289">IF(COUNT(FIND(Keywords!$C$3:$C$41,I5289)),"일반조난","")</f>
        <v/>
      </c>
      <c r="G5289" s="4" t="str">
        <f t="array" ref="G5289">IF(COUNT(FIND(Keywords!$E$3:$E$5,I5289)),"실족추락","")</f>
        <v/>
      </c>
      <c r="H5289" s="4" t="str">
        <f t="array" ref="H5289">IF(COUNT(FIND(Keywords!$B$3:$B$12,I5289)),"개인질환","")</f>
        <v/>
      </c>
      <c r="I5289" t="s">
        <v>12466</v>
      </c>
      <c r="J5289" t="s">
        <v>18098</v>
      </c>
      <c r="K5289" t="s">
        <v>18440</v>
      </c>
      <c r="L5289" t="s">
        <v>18154</v>
      </c>
      <c r="M5289" t="s">
        <v>18153</v>
      </c>
      <c r="N5289" t="s">
        <v>18620</v>
      </c>
      <c r="O5289" t="s">
        <v>18153</v>
      </c>
    </row>
    <row r="5290" spans="1:15">
      <c r="A5290" t="s">
        <v>28</v>
      </c>
      <c r="B5290" t="s">
        <v>53</v>
      </c>
      <c r="C5290" t="s">
        <v>4253</v>
      </c>
      <c r="D5290" t="s">
        <v>19249</v>
      </c>
      <c r="E5290" t="s">
        <v>7209</v>
      </c>
      <c r="F5290" s="4" t="str">
        <f t="array" ref="F5290">IF(COUNT(FIND(Keywords!$C$3:$C$41,I5290)),"일반조난","")</f>
        <v/>
      </c>
      <c r="G5290" s="4" t="str">
        <f t="array" ref="G5290">IF(COUNT(FIND(Keywords!$E$3:$E$5,I5290)),"실족추락","")</f>
        <v/>
      </c>
      <c r="H5290" s="4" t="str">
        <f t="array" ref="H5290">IF(COUNT(FIND(Keywords!$B$3:$B$12,I5290)),"개인질환","")</f>
        <v/>
      </c>
      <c r="I5290" t="s">
        <v>12467</v>
      </c>
      <c r="J5290" t="s">
        <v>18074</v>
      </c>
      <c r="K5290" t="s">
        <v>18531</v>
      </c>
      <c r="L5290" t="s">
        <v>18140</v>
      </c>
      <c r="M5290" t="s">
        <v>18153</v>
      </c>
      <c r="N5290" t="s">
        <v>18671</v>
      </c>
      <c r="O5290" t="s">
        <v>18153</v>
      </c>
    </row>
    <row r="5291" spans="1:15">
      <c r="A5291" t="s">
        <v>28</v>
      </c>
      <c r="B5291" t="s">
        <v>53</v>
      </c>
      <c r="C5291" t="s">
        <v>1481</v>
      </c>
      <c r="D5291" t="s">
        <v>7202</v>
      </c>
      <c r="E5291" t="s">
        <v>7208</v>
      </c>
      <c r="F5291" s="4" t="str">
        <f t="array" ref="F5291">IF(COUNT(FIND(Keywords!$C$3:$C$41,I5291)),"일반조난","")</f>
        <v>일반조난</v>
      </c>
      <c r="G5291" s="4" t="str">
        <f t="array" ref="G5291">IF(COUNT(FIND(Keywords!$E$3:$E$5,I5291)),"실족추락","")</f>
        <v/>
      </c>
      <c r="H5291" s="4" t="str">
        <f t="array" ref="H5291">IF(COUNT(FIND(Keywords!$B$3:$B$12,I5291)),"개인질환","")</f>
        <v/>
      </c>
      <c r="I5291" t="s">
        <v>12468</v>
      </c>
      <c r="J5291" t="s">
        <v>18070</v>
      </c>
      <c r="K5291" t="s">
        <v>18705</v>
      </c>
      <c r="L5291" t="s">
        <v>18349</v>
      </c>
      <c r="M5291" t="s">
        <v>18153</v>
      </c>
      <c r="N5291" t="s">
        <v>18679</v>
      </c>
      <c r="O5291" t="s">
        <v>18153</v>
      </c>
    </row>
    <row r="5292" spans="1:15">
      <c r="A5292" t="s">
        <v>28</v>
      </c>
      <c r="B5292" t="s">
        <v>53</v>
      </c>
      <c r="C5292" t="s">
        <v>4254</v>
      </c>
      <c r="D5292" t="s">
        <v>7202</v>
      </c>
      <c r="E5292" t="s">
        <v>7209</v>
      </c>
      <c r="F5292" s="4" t="str">
        <f t="array" ref="F5292">IF(COUNT(FIND(Keywords!$C$3:$C$41,I5292)),"일반조난","")</f>
        <v>일반조난</v>
      </c>
      <c r="G5292" s="4" t="str">
        <f t="array" ref="G5292">IF(COUNT(FIND(Keywords!$E$3:$E$5,I5292)),"실족추락","")</f>
        <v/>
      </c>
      <c r="H5292" s="4" t="str">
        <f t="array" ref="H5292">IF(COUNT(FIND(Keywords!$B$3:$B$12,I5292)),"개인질환","")</f>
        <v/>
      </c>
      <c r="I5292" t="s">
        <v>12469</v>
      </c>
      <c r="J5292" t="s">
        <v>18091</v>
      </c>
      <c r="K5292" t="s">
        <v>18213</v>
      </c>
      <c r="L5292" t="s">
        <v>18351</v>
      </c>
      <c r="M5292" t="s">
        <v>18153</v>
      </c>
      <c r="N5292" t="s">
        <v>18066</v>
      </c>
      <c r="O5292" t="s">
        <v>18153</v>
      </c>
    </row>
    <row r="5293" spans="1:15">
      <c r="A5293" t="s">
        <v>28</v>
      </c>
      <c r="B5293" t="s">
        <v>53</v>
      </c>
      <c r="C5293" t="s">
        <v>4255</v>
      </c>
      <c r="D5293" t="s">
        <v>7202</v>
      </c>
      <c r="E5293" t="s">
        <v>7209</v>
      </c>
      <c r="F5293" s="4" t="str">
        <f t="array" ref="F5293">IF(COUNT(FIND(Keywords!$C$3:$C$41,I5293)),"일반조난","")</f>
        <v>일반조난</v>
      </c>
      <c r="G5293" s="4" t="str">
        <f t="array" ref="G5293">IF(COUNT(FIND(Keywords!$E$3:$E$5,I5293)),"실족추락","")</f>
        <v/>
      </c>
      <c r="H5293" s="4" t="str">
        <f t="array" ref="H5293">IF(COUNT(FIND(Keywords!$B$3:$B$12,I5293)),"개인질환","")</f>
        <v/>
      </c>
      <c r="I5293" t="s">
        <v>12470</v>
      </c>
      <c r="J5293" t="s">
        <v>18083</v>
      </c>
      <c r="K5293" t="s">
        <v>18720</v>
      </c>
      <c r="L5293" t="s">
        <v>18143</v>
      </c>
      <c r="M5293" t="s">
        <v>18153</v>
      </c>
      <c r="N5293" t="s">
        <v>18062</v>
      </c>
      <c r="O5293" t="s">
        <v>18153</v>
      </c>
    </row>
    <row r="5294" spans="1:15">
      <c r="A5294" t="s">
        <v>28</v>
      </c>
      <c r="B5294" t="s">
        <v>53</v>
      </c>
      <c r="C5294" t="s">
        <v>4202</v>
      </c>
      <c r="D5294" t="s">
        <v>19249</v>
      </c>
      <c r="E5294" t="s">
        <v>7209</v>
      </c>
      <c r="F5294" s="4" t="str">
        <f t="array" ref="F5294">IF(COUNT(FIND(Keywords!$C$3:$C$41,I5294)),"일반조난","")</f>
        <v/>
      </c>
      <c r="G5294" s="4" t="str">
        <f t="array" ref="G5294">IF(COUNT(FIND(Keywords!$E$3:$E$5,I5294)),"실족추락","")</f>
        <v/>
      </c>
      <c r="H5294" s="4" t="str">
        <f t="array" ref="H5294">IF(COUNT(FIND(Keywords!$B$3:$B$12,I5294)),"개인질환","")</f>
        <v/>
      </c>
      <c r="I5294" t="s">
        <v>12471</v>
      </c>
      <c r="J5294" t="s">
        <v>18100</v>
      </c>
      <c r="K5294" t="s">
        <v>18782</v>
      </c>
      <c r="L5294" t="s">
        <v>18349</v>
      </c>
      <c r="M5294" t="s">
        <v>18153</v>
      </c>
      <c r="N5294" t="s">
        <v>18385</v>
      </c>
      <c r="O5294" t="s">
        <v>18153</v>
      </c>
    </row>
    <row r="5295" spans="1:15">
      <c r="A5295" t="s">
        <v>28</v>
      </c>
      <c r="B5295" t="s">
        <v>53</v>
      </c>
      <c r="C5295" t="s">
        <v>4198</v>
      </c>
      <c r="D5295" t="s">
        <v>7203</v>
      </c>
      <c r="E5295" t="s">
        <v>7210</v>
      </c>
      <c r="F5295" s="4" t="str">
        <f t="array" ref="F5295">IF(COUNT(FIND(Keywords!$C$3:$C$41,I5295)),"일반조난","")</f>
        <v/>
      </c>
      <c r="G5295" s="4" t="str">
        <f t="array" ref="G5295">IF(COUNT(FIND(Keywords!$E$3:$E$5,I5295)),"실족추락","")</f>
        <v/>
      </c>
      <c r="H5295" s="4" t="str">
        <f t="array" ref="H5295">IF(COUNT(FIND(Keywords!$B$3:$B$12,I5295)),"개인질환","")</f>
        <v/>
      </c>
      <c r="I5295" t="s">
        <v>12472</v>
      </c>
      <c r="J5295" t="s">
        <v>18111</v>
      </c>
      <c r="K5295" t="s">
        <v>18288</v>
      </c>
      <c r="L5295" t="s">
        <v>18154</v>
      </c>
      <c r="M5295" t="s">
        <v>18153</v>
      </c>
      <c r="N5295" t="s">
        <v>18833</v>
      </c>
      <c r="O5295" t="s">
        <v>18153</v>
      </c>
    </row>
    <row r="5296" spans="1:15">
      <c r="A5296" t="s">
        <v>28</v>
      </c>
      <c r="B5296" t="s">
        <v>53</v>
      </c>
      <c r="C5296" t="s">
        <v>4256</v>
      </c>
      <c r="D5296" t="s">
        <v>7202</v>
      </c>
      <c r="E5296" t="s">
        <v>7209</v>
      </c>
      <c r="F5296" s="4" t="str">
        <f t="array" ref="F5296">IF(COUNT(FIND(Keywords!$C$3:$C$41,I5296)),"일반조난","")</f>
        <v>일반조난</v>
      </c>
      <c r="G5296" s="4" t="str">
        <f t="array" ref="G5296">IF(COUNT(FIND(Keywords!$E$3:$E$5,I5296)),"실족추락","")</f>
        <v/>
      </c>
      <c r="H5296" s="4" t="str">
        <f t="array" ref="H5296">IF(COUNT(FIND(Keywords!$B$3:$B$12,I5296)),"개인질환","")</f>
        <v/>
      </c>
      <c r="I5296" t="s">
        <v>12473</v>
      </c>
      <c r="J5296" t="s">
        <v>18107</v>
      </c>
      <c r="K5296" t="s">
        <v>18533</v>
      </c>
      <c r="L5296" t="s">
        <v>18347</v>
      </c>
      <c r="M5296" t="s">
        <v>18153</v>
      </c>
      <c r="N5296" t="s">
        <v>18547</v>
      </c>
      <c r="O5296" t="s">
        <v>18153</v>
      </c>
    </row>
    <row r="5297" spans="1:15">
      <c r="A5297" t="s">
        <v>28</v>
      </c>
      <c r="B5297" t="s">
        <v>53</v>
      </c>
      <c r="C5297" t="s">
        <v>4257</v>
      </c>
      <c r="D5297" t="s">
        <v>7203</v>
      </c>
      <c r="E5297" t="s">
        <v>7209</v>
      </c>
      <c r="F5297" s="4" t="str">
        <f t="array" ref="F5297">IF(COUNT(FIND(Keywords!$C$3:$C$41,I5297)),"일반조난","")</f>
        <v/>
      </c>
      <c r="G5297" s="4" t="str">
        <f t="array" ref="G5297">IF(COUNT(FIND(Keywords!$E$3:$E$5,I5297)),"실족추락","")</f>
        <v>실족추락</v>
      </c>
      <c r="H5297" s="4" t="str">
        <f t="array" ref="H5297">IF(COUNT(FIND(Keywords!$B$3:$B$12,I5297)),"개인질환","")</f>
        <v/>
      </c>
      <c r="I5297" t="s">
        <v>12474</v>
      </c>
      <c r="J5297" t="s">
        <v>18047</v>
      </c>
      <c r="K5297" t="s">
        <v>18531</v>
      </c>
      <c r="L5297" t="s">
        <v>18161</v>
      </c>
      <c r="M5297" t="s">
        <v>18153</v>
      </c>
      <c r="N5297" t="s">
        <v>18447</v>
      </c>
      <c r="O5297" t="s">
        <v>18153</v>
      </c>
    </row>
    <row r="5298" spans="1:15">
      <c r="A5298" t="s">
        <v>28</v>
      </c>
      <c r="B5298" t="s">
        <v>53</v>
      </c>
      <c r="C5298" t="s">
        <v>1509</v>
      </c>
      <c r="D5298" t="s">
        <v>7202</v>
      </c>
      <c r="E5298" t="s">
        <v>7210</v>
      </c>
      <c r="F5298" s="4" t="str">
        <f t="array" ref="F5298">IF(COUNT(FIND(Keywords!$C$3:$C$41,I5298)),"일반조난","")</f>
        <v>일반조난</v>
      </c>
      <c r="G5298" s="4" t="str">
        <f t="array" ref="G5298">IF(COUNT(FIND(Keywords!$E$3:$E$5,I5298)),"실족추락","")</f>
        <v/>
      </c>
      <c r="H5298" s="4" t="str">
        <f t="array" ref="H5298">IF(COUNT(FIND(Keywords!$B$3:$B$12,I5298)),"개인질환","")</f>
        <v/>
      </c>
      <c r="I5298" t="s">
        <v>12475</v>
      </c>
      <c r="J5298" t="s">
        <v>18088</v>
      </c>
      <c r="K5298" t="s">
        <v>18400</v>
      </c>
      <c r="L5298" t="s">
        <v>18143</v>
      </c>
      <c r="M5298" t="s">
        <v>18153</v>
      </c>
      <c r="N5298" t="s">
        <v>18374</v>
      </c>
      <c r="O5298" t="s">
        <v>18153</v>
      </c>
    </row>
    <row r="5299" spans="1:15">
      <c r="A5299" t="s">
        <v>28</v>
      </c>
      <c r="B5299" t="s">
        <v>53</v>
      </c>
      <c r="C5299" t="s">
        <v>4204</v>
      </c>
      <c r="D5299" t="s">
        <v>7203</v>
      </c>
      <c r="E5299" t="s">
        <v>7210</v>
      </c>
      <c r="F5299" s="4" t="str">
        <f t="array" ref="F5299">IF(COUNT(FIND(Keywords!$C$3:$C$41,I5299)),"일반조난","")</f>
        <v>일반조난</v>
      </c>
      <c r="G5299" s="4" t="str">
        <f t="array" ref="G5299">IF(COUNT(FIND(Keywords!$E$3:$E$5,I5299)),"실족추락","")</f>
        <v/>
      </c>
      <c r="H5299" s="4" t="str">
        <f t="array" ref="H5299">IF(COUNT(FIND(Keywords!$B$3:$B$12,I5299)),"개인질환","")</f>
        <v/>
      </c>
      <c r="I5299" t="s">
        <v>12476</v>
      </c>
      <c r="J5299" t="s">
        <v>18068</v>
      </c>
      <c r="K5299" t="s">
        <v>18313</v>
      </c>
      <c r="L5299" t="s">
        <v>18558</v>
      </c>
      <c r="M5299" t="s">
        <v>18153</v>
      </c>
      <c r="N5299" t="s">
        <v>18153</v>
      </c>
      <c r="O5299" t="s">
        <v>18153</v>
      </c>
    </row>
    <row r="5300" spans="1:15">
      <c r="A5300" t="s">
        <v>28</v>
      </c>
      <c r="B5300" t="s">
        <v>53</v>
      </c>
      <c r="C5300" t="s">
        <v>924</v>
      </c>
      <c r="D5300" t="s">
        <v>7203</v>
      </c>
      <c r="E5300" t="s">
        <v>7209</v>
      </c>
      <c r="F5300" s="4" t="str">
        <f t="array" ref="F5300">IF(COUNT(FIND(Keywords!$C$3:$C$41,I5300)),"일반조난","")</f>
        <v/>
      </c>
      <c r="G5300" s="4" t="str">
        <f t="array" ref="G5300">IF(COUNT(FIND(Keywords!$E$3:$E$5,I5300)),"실족추락","")</f>
        <v>실족추락</v>
      </c>
      <c r="H5300" s="4" t="str">
        <f t="array" ref="H5300">IF(COUNT(FIND(Keywords!$B$3:$B$12,I5300)),"개인질환","")</f>
        <v/>
      </c>
      <c r="I5300" t="s">
        <v>12477</v>
      </c>
      <c r="J5300" t="s">
        <v>18059</v>
      </c>
      <c r="K5300" t="s">
        <v>18540</v>
      </c>
      <c r="L5300" t="s">
        <v>18143</v>
      </c>
      <c r="M5300" t="s">
        <v>18153</v>
      </c>
      <c r="N5300" t="s">
        <v>18613</v>
      </c>
      <c r="O5300" t="s">
        <v>18153</v>
      </c>
    </row>
    <row r="5301" spans="1:15">
      <c r="A5301" t="s">
        <v>28</v>
      </c>
      <c r="B5301" t="s">
        <v>53</v>
      </c>
      <c r="C5301" t="s">
        <v>1527</v>
      </c>
      <c r="D5301" t="s">
        <v>19249</v>
      </c>
      <c r="E5301" t="s">
        <v>7210</v>
      </c>
      <c r="F5301" s="4" t="str">
        <f t="array" ref="F5301">IF(COUNT(FIND(Keywords!$C$3:$C$41,I5301)),"일반조난","")</f>
        <v>일반조난</v>
      </c>
      <c r="G5301" s="4" t="str">
        <f t="array" ref="G5301">IF(COUNT(FIND(Keywords!$E$3:$E$5,I5301)),"실족추락","")</f>
        <v/>
      </c>
      <c r="H5301" s="4" t="str">
        <f t="array" ref="H5301">IF(COUNT(FIND(Keywords!$B$3:$B$12,I5301)),"개인질환","")</f>
        <v/>
      </c>
      <c r="I5301" t="s">
        <v>12478</v>
      </c>
      <c r="J5301" t="s">
        <v>18059</v>
      </c>
      <c r="K5301" t="s">
        <v>18623</v>
      </c>
      <c r="L5301" t="s">
        <v>18459</v>
      </c>
      <c r="M5301" t="s">
        <v>18153</v>
      </c>
      <c r="N5301" t="s">
        <v>18357</v>
      </c>
      <c r="O5301" t="s">
        <v>18153</v>
      </c>
    </row>
    <row r="5302" spans="1:15">
      <c r="A5302" t="s">
        <v>28</v>
      </c>
      <c r="B5302" t="s">
        <v>53</v>
      </c>
      <c r="C5302" t="s">
        <v>4258</v>
      </c>
      <c r="D5302" t="s">
        <v>7203</v>
      </c>
      <c r="E5302" t="s">
        <v>7210</v>
      </c>
      <c r="F5302" s="4" t="str">
        <f t="array" ref="F5302">IF(COUNT(FIND(Keywords!$C$3:$C$41,I5302)),"일반조난","")</f>
        <v>일반조난</v>
      </c>
      <c r="G5302" s="4" t="str">
        <f t="array" ref="G5302">IF(COUNT(FIND(Keywords!$E$3:$E$5,I5302)),"실족추락","")</f>
        <v/>
      </c>
      <c r="H5302" s="4" t="str">
        <f t="array" ref="H5302">IF(COUNT(FIND(Keywords!$B$3:$B$12,I5302)),"개인질환","")</f>
        <v/>
      </c>
      <c r="I5302" t="s">
        <v>12479</v>
      </c>
      <c r="J5302" t="s">
        <v>18051</v>
      </c>
      <c r="K5302" t="s">
        <v>18660</v>
      </c>
      <c r="L5302" t="s">
        <v>18816</v>
      </c>
      <c r="M5302" t="s">
        <v>18153</v>
      </c>
      <c r="N5302" t="s">
        <v>18141</v>
      </c>
      <c r="O5302" t="s">
        <v>18153</v>
      </c>
    </row>
    <row r="5303" spans="1:15">
      <c r="A5303" t="s">
        <v>28</v>
      </c>
      <c r="B5303" t="s">
        <v>53</v>
      </c>
      <c r="C5303" t="s">
        <v>4259</v>
      </c>
      <c r="D5303" t="s">
        <v>7202</v>
      </c>
      <c r="E5303" t="s">
        <v>7210</v>
      </c>
      <c r="F5303" s="4" t="str">
        <f t="array" ref="F5303">IF(COUNT(FIND(Keywords!$C$3:$C$41,I5303)),"일반조난","")</f>
        <v/>
      </c>
      <c r="G5303" s="4" t="str">
        <f t="array" ref="G5303">IF(COUNT(FIND(Keywords!$E$3:$E$5,I5303)),"실족추락","")</f>
        <v>실족추락</v>
      </c>
      <c r="H5303" s="4" t="str">
        <f t="array" ref="H5303">IF(COUNT(FIND(Keywords!$B$3:$B$12,I5303)),"개인질환","")</f>
        <v/>
      </c>
      <c r="I5303" t="s">
        <v>12480</v>
      </c>
      <c r="J5303" t="s">
        <v>18119</v>
      </c>
      <c r="K5303" t="s">
        <v>18332</v>
      </c>
      <c r="L5303" t="s">
        <v>18348</v>
      </c>
      <c r="M5303" t="s">
        <v>18153</v>
      </c>
      <c r="N5303" t="s">
        <v>18907</v>
      </c>
      <c r="O5303" t="s">
        <v>18153</v>
      </c>
    </row>
    <row r="5304" spans="1:15">
      <c r="A5304" t="s">
        <v>28</v>
      </c>
      <c r="B5304" t="s">
        <v>53</v>
      </c>
      <c r="C5304" t="s">
        <v>4260</v>
      </c>
      <c r="D5304" t="s">
        <v>7203</v>
      </c>
      <c r="E5304" t="s">
        <v>7209</v>
      </c>
      <c r="F5304" s="4" t="str">
        <f t="array" ref="F5304">IF(COUNT(FIND(Keywords!$C$3:$C$41,I5304)),"일반조난","")</f>
        <v/>
      </c>
      <c r="G5304" s="4" t="str">
        <f t="array" ref="G5304">IF(COUNT(FIND(Keywords!$E$3:$E$5,I5304)),"실족추락","")</f>
        <v>실족추락</v>
      </c>
      <c r="H5304" s="4" t="str">
        <f t="array" ref="H5304">IF(COUNT(FIND(Keywords!$B$3:$B$12,I5304)),"개인질환","")</f>
        <v/>
      </c>
      <c r="I5304" t="s">
        <v>12481</v>
      </c>
      <c r="J5304" t="s">
        <v>18103</v>
      </c>
      <c r="K5304" t="s">
        <v>18473</v>
      </c>
      <c r="L5304" t="s">
        <v>18860</v>
      </c>
      <c r="M5304" t="s">
        <v>18153</v>
      </c>
      <c r="N5304" t="s">
        <v>19035</v>
      </c>
      <c r="O5304" t="s">
        <v>18153</v>
      </c>
    </row>
    <row r="5305" spans="1:15">
      <c r="A5305" t="s">
        <v>28</v>
      </c>
      <c r="B5305" t="s">
        <v>53</v>
      </c>
      <c r="C5305" t="s">
        <v>1915</v>
      </c>
      <c r="D5305" t="s">
        <v>7202</v>
      </c>
      <c r="E5305" t="s">
        <v>7208</v>
      </c>
      <c r="F5305" s="4" t="str">
        <f t="array" ref="F5305">IF(COUNT(FIND(Keywords!$C$3:$C$41,I5305)),"일반조난","")</f>
        <v>일반조난</v>
      </c>
      <c r="G5305" s="4" t="str">
        <f t="array" ref="G5305">IF(COUNT(FIND(Keywords!$E$3:$E$5,I5305)),"실족추락","")</f>
        <v/>
      </c>
      <c r="H5305" s="4" t="str">
        <f t="array" ref="H5305">IF(COUNT(FIND(Keywords!$B$3:$B$12,I5305)),"개인질환","")</f>
        <v/>
      </c>
      <c r="I5305" t="s">
        <v>12482</v>
      </c>
      <c r="J5305" t="s">
        <v>18121</v>
      </c>
      <c r="K5305" t="s">
        <v>18185</v>
      </c>
      <c r="L5305" t="s">
        <v>18676</v>
      </c>
      <c r="M5305" t="s">
        <v>18153</v>
      </c>
      <c r="N5305" t="s">
        <v>18335</v>
      </c>
      <c r="O5305" t="s">
        <v>18153</v>
      </c>
    </row>
    <row r="5306" spans="1:15">
      <c r="A5306" t="s">
        <v>28</v>
      </c>
      <c r="B5306" t="s">
        <v>53</v>
      </c>
      <c r="C5306" t="s">
        <v>4261</v>
      </c>
      <c r="D5306" t="s">
        <v>7202</v>
      </c>
      <c r="E5306" t="s">
        <v>7208</v>
      </c>
      <c r="F5306" s="4" t="str">
        <f t="array" ref="F5306">IF(COUNT(FIND(Keywords!$C$3:$C$41,I5306)),"일반조난","")</f>
        <v>일반조난</v>
      </c>
      <c r="G5306" s="4" t="str">
        <f t="array" ref="G5306">IF(COUNT(FIND(Keywords!$E$3:$E$5,I5306)),"실족추락","")</f>
        <v/>
      </c>
      <c r="H5306" s="4" t="str">
        <f t="array" ref="H5306">IF(COUNT(FIND(Keywords!$B$3:$B$12,I5306)),"개인질환","")</f>
        <v/>
      </c>
      <c r="I5306" t="s">
        <v>12483</v>
      </c>
      <c r="J5306" t="s">
        <v>18061</v>
      </c>
      <c r="K5306" t="s">
        <v>18741</v>
      </c>
      <c r="L5306" t="s">
        <v>18342</v>
      </c>
      <c r="M5306" t="s">
        <v>18153</v>
      </c>
      <c r="N5306" t="s">
        <v>19059</v>
      </c>
      <c r="O5306" t="s">
        <v>18153</v>
      </c>
    </row>
    <row r="5307" spans="1:15">
      <c r="A5307" t="s">
        <v>28</v>
      </c>
      <c r="B5307" t="s">
        <v>53</v>
      </c>
      <c r="C5307" t="s">
        <v>4262</v>
      </c>
      <c r="D5307" t="s">
        <v>7202</v>
      </c>
      <c r="E5307" t="s">
        <v>7209</v>
      </c>
      <c r="F5307" s="4" t="str">
        <f t="array" ref="F5307">IF(COUNT(FIND(Keywords!$C$3:$C$41,I5307)),"일반조난","")</f>
        <v>일반조난</v>
      </c>
      <c r="G5307" s="4" t="str">
        <f t="array" ref="G5307">IF(COUNT(FIND(Keywords!$E$3:$E$5,I5307)),"실족추락","")</f>
        <v/>
      </c>
      <c r="H5307" s="4" t="str">
        <f t="array" ref="H5307">IF(COUNT(FIND(Keywords!$B$3:$B$12,I5307)),"개인질환","")</f>
        <v/>
      </c>
      <c r="I5307" t="s">
        <v>12484</v>
      </c>
      <c r="J5307" t="s">
        <v>18077</v>
      </c>
      <c r="K5307" t="s">
        <v>18614</v>
      </c>
      <c r="L5307" t="s">
        <v>18476</v>
      </c>
      <c r="M5307" t="s">
        <v>18153</v>
      </c>
      <c r="N5307" t="s">
        <v>18694</v>
      </c>
      <c r="O5307" t="s">
        <v>18153</v>
      </c>
    </row>
    <row r="5308" spans="1:15">
      <c r="A5308" t="s">
        <v>28</v>
      </c>
      <c r="B5308" t="s">
        <v>53</v>
      </c>
      <c r="C5308" t="s">
        <v>4263</v>
      </c>
      <c r="D5308" t="s">
        <v>7203</v>
      </c>
      <c r="E5308" t="s">
        <v>7210</v>
      </c>
      <c r="F5308" s="4" t="str">
        <f t="array" ref="F5308">IF(COUNT(FIND(Keywords!$C$3:$C$41,I5308)),"일반조난","")</f>
        <v/>
      </c>
      <c r="G5308" s="4" t="str">
        <f t="array" ref="G5308">IF(COUNT(FIND(Keywords!$E$3:$E$5,I5308)),"실족추락","")</f>
        <v/>
      </c>
      <c r="H5308" s="4" t="str">
        <f t="array" ref="H5308">IF(COUNT(FIND(Keywords!$B$3:$B$12,I5308)),"개인질환","")</f>
        <v/>
      </c>
      <c r="I5308" t="s">
        <v>12485</v>
      </c>
      <c r="J5308" t="s">
        <v>18119</v>
      </c>
      <c r="K5308" t="s">
        <v>18454</v>
      </c>
      <c r="L5308" t="s">
        <v>18143</v>
      </c>
      <c r="M5308" t="s">
        <v>18153</v>
      </c>
      <c r="N5308" t="s">
        <v>18174</v>
      </c>
      <c r="O5308" t="s">
        <v>18153</v>
      </c>
    </row>
    <row r="5309" spans="1:15">
      <c r="A5309" t="s">
        <v>28</v>
      </c>
      <c r="B5309" t="s">
        <v>53</v>
      </c>
      <c r="C5309" t="s">
        <v>4264</v>
      </c>
      <c r="D5309" t="s">
        <v>7203</v>
      </c>
      <c r="E5309" t="s">
        <v>7210</v>
      </c>
      <c r="F5309" s="4" t="str">
        <f t="array" ref="F5309">IF(COUNT(FIND(Keywords!$C$3:$C$41,I5309)),"일반조난","")</f>
        <v>일반조난</v>
      </c>
      <c r="G5309" s="4" t="str">
        <f t="array" ref="G5309">IF(COUNT(FIND(Keywords!$E$3:$E$5,I5309)),"실족추락","")</f>
        <v>실족추락</v>
      </c>
      <c r="H5309" s="4" t="str">
        <f t="array" ref="H5309">IF(COUNT(FIND(Keywords!$B$3:$B$12,I5309)),"개인질환","")</f>
        <v/>
      </c>
      <c r="I5309" t="s">
        <v>12486</v>
      </c>
      <c r="J5309" t="s">
        <v>18049</v>
      </c>
      <c r="K5309" t="s">
        <v>18432</v>
      </c>
      <c r="L5309" t="s">
        <v>18471</v>
      </c>
      <c r="M5309" t="s">
        <v>18153</v>
      </c>
      <c r="N5309" t="s">
        <v>18164</v>
      </c>
      <c r="O5309" t="s">
        <v>18153</v>
      </c>
    </row>
    <row r="5310" spans="1:15">
      <c r="A5310" t="s">
        <v>28</v>
      </c>
      <c r="B5310" t="s">
        <v>53</v>
      </c>
      <c r="C5310" t="s">
        <v>4265</v>
      </c>
      <c r="D5310" t="s">
        <v>7204</v>
      </c>
      <c r="E5310" t="s">
        <v>7209</v>
      </c>
      <c r="F5310" s="4" t="str">
        <f t="array" ref="F5310">IF(COUNT(FIND(Keywords!$C$3:$C$41,I5310)),"일반조난","")</f>
        <v/>
      </c>
      <c r="G5310" s="4" t="str">
        <f t="array" ref="G5310">IF(COUNT(FIND(Keywords!$E$3:$E$5,I5310)),"실족추락","")</f>
        <v/>
      </c>
      <c r="H5310" s="4" t="str">
        <f t="array" ref="H5310">IF(COUNT(FIND(Keywords!$B$3:$B$12,I5310)),"개인질환","")</f>
        <v/>
      </c>
      <c r="I5310" t="s">
        <v>12487</v>
      </c>
      <c r="J5310" t="s">
        <v>18108</v>
      </c>
      <c r="K5310" t="s">
        <v>18180</v>
      </c>
      <c r="L5310" t="s">
        <v>18710</v>
      </c>
      <c r="M5310" t="s">
        <v>18153</v>
      </c>
      <c r="N5310" t="s">
        <v>18674</v>
      </c>
      <c r="O5310" t="s">
        <v>18153</v>
      </c>
    </row>
    <row r="5311" spans="1:15">
      <c r="A5311" t="s">
        <v>28</v>
      </c>
      <c r="B5311" t="s">
        <v>53</v>
      </c>
      <c r="C5311" t="s">
        <v>3838</v>
      </c>
      <c r="D5311" t="s">
        <v>7202</v>
      </c>
      <c r="E5311" t="s">
        <v>7209</v>
      </c>
      <c r="F5311" s="4" t="str">
        <f t="array" ref="F5311">IF(COUNT(FIND(Keywords!$C$3:$C$41,I5311)),"일반조난","")</f>
        <v>일반조난</v>
      </c>
      <c r="G5311" s="4" t="str">
        <f t="array" ref="G5311">IF(COUNT(FIND(Keywords!$E$3:$E$5,I5311)),"실족추락","")</f>
        <v/>
      </c>
      <c r="H5311" s="4" t="str">
        <f t="array" ref="H5311">IF(COUNT(FIND(Keywords!$B$3:$B$12,I5311)),"개인질환","")</f>
        <v/>
      </c>
      <c r="I5311" t="s">
        <v>12488</v>
      </c>
      <c r="J5311" t="s">
        <v>18049</v>
      </c>
      <c r="K5311" t="s">
        <v>18823</v>
      </c>
      <c r="L5311" t="s">
        <v>18345</v>
      </c>
      <c r="M5311" t="s">
        <v>18153</v>
      </c>
      <c r="N5311" t="s">
        <v>18702</v>
      </c>
      <c r="O5311" t="s">
        <v>18153</v>
      </c>
    </row>
    <row r="5312" spans="1:15">
      <c r="A5312" t="s">
        <v>28</v>
      </c>
      <c r="B5312" t="s">
        <v>53</v>
      </c>
      <c r="C5312" t="s">
        <v>4266</v>
      </c>
      <c r="D5312" t="s">
        <v>19249</v>
      </c>
      <c r="E5312" t="s">
        <v>7210</v>
      </c>
      <c r="F5312" s="4" t="str">
        <f t="array" ref="F5312">IF(COUNT(FIND(Keywords!$C$3:$C$41,I5312)),"일반조난","")</f>
        <v>일반조난</v>
      </c>
      <c r="G5312" s="4" t="str">
        <f t="array" ref="G5312">IF(COUNT(FIND(Keywords!$E$3:$E$5,I5312)),"실족추락","")</f>
        <v/>
      </c>
      <c r="H5312" s="4" t="str">
        <f t="array" ref="H5312">IF(COUNT(FIND(Keywords!$B$3:$B$12,I5312)),"개인질환","")</f>
        <v/>
      </c>
      <c r="I5312" t="s">
        <v>12489</v>
      </c>
      <c r="J5312" t="s">
        <v>18053</v>
      </c>
      <c r="K5312" t="s">
        <v>18382</v>
      </c>
      <c r="L5312" t="s">
        <v>18934</v>
      </c>
      <c r="M5312" t="s">
        <v>18153</v>
      </c>
      <c r="N5312" t="s">
        <v>18087</v>
      </c>
      <c r="O5312" t="s">
        <v>18153</v>
      </c>
    </row>
    <row r="5313" spans="1:15">
      <c r="A5313" t="s">
        <v>28</v>
      </c>
      <c r="B5313" t="s">
        <v>53</v>
      </c>
      <c r="C5313" t="s">
        <v>4267</v>
      </c>
      <c r="D5313" t="s">
        <v>7202</v>
      </c>
      <c r="E5313" t="s">
        <v>7210</v>
      </c>
      <c r="F5313" s="4" t="str">
        <f t="array" ref="F5313">IF(COUNT(FIND(Keywords!$C$3:$C$41,I5313)),"일반조난","")</f>
        <v>일반조난</v>
      </c>
      <c r="G5313" s="4" t="str">
        <f t="array" ref="G5313">IF(COUNT(FIND(Keywords!$E$3:$E$5,I5313)),"실족추락","")</f>
        <v/>
      </c>
      <c r="H5313" s="4" t="str">
        <f t="array" ref="H5313">IF(COUNT(FIND(Keywords!$B$3:$B$12,I5313)),"개인질환","")</f>
        <v/>
      </c>
      <c r="I5313" t="s">
        <v>12490</v>
      </c>
      <c r="J5313" t="s">
        <v>18111</v>
      </c>
      <c r="K5313" t="s">
        <v>18517</v>
      </c>
      <c r="L5313" t="s">
        <v>18550</v>
      </c>
      <c r="M5313" t="s">
        <v>18153</v>
      </c>
      <c r="N5313" t="s">
        <v>18379</v>
      </c>
      <c r="O5313" t="s">
        <v>18153</v>
      </c>
    </row>
    <row r="5314" spans="1:15">
      <c r="A5314" t="s">
        <v>28</v>
      </c>
      <c r="B5314" t="s">
        <v>53</v>
      </c>
      <c r="C5314" t="s">
        <v>4268</v>
      </c>
      <c r="D5314" t="s">
        <v>7202</v>
      </c>
      <c r="E5314" t="s">
        <v>7210</v>
      </c>
      <c r="F5314" s="4" t="str">
        <f t="array" ref="F5314">IF(COUNT(FIND(Keywords!$C$3:$C$41,I5314)),"일반조난","")</f>
        <v/>
      </c>
      <c r="G5314" s="4" t="str">
        <f t="array" ref="G5314">IF(COUNT(FIND(Keywords!$E$3:$E$5,I5314)),"실족추락","")</f>
        <v/>
      </c>
      <c r="H5314" s="4" t="str">
        <f t="array" ref="H5314">IF(COUNT(FIND(Keywords!$B$3:$B$12,I5314)),"개인질환","")</f>
        <v/>
      </c>
      <c r="I5314" t="s">
        <v>12491</v>
      </c>
      <c r="J5314" t="s">
        <v>18060</v>
      </c>
      <c r="K5314" t="s">
        <v>18880</v>
      </c>
      <c r="L5314" t="s">
        <v>18353</v>
      </c>
      <c r="M5314" t="s">
        <v>18153</v>
      </c>
      <c r="N5314" t="s">
        <v>18427</v>
      </c>
      <c r="O5314" t="s">
        <v>18153</v>
      </c>
    </row>
    <row r="5315" spans="1:15">
      <c r="A5315" t="s">
        <v>28</v>
      </c>
      <c r="B5315" t="s">
        <v>53</v>
      </c>
      <c r="C5315" t="s">
        <v>4269</v>
      </c>
      <c r="D5315" t="s">
        <v>7204</v>
      </c>
      <c r="E5315" t="s">
        <v>7208</v>
      </c>
      <c r="F5315" s="4" t="str">
        <f t="array" ref="F5315">IF(COUNT(FIND(Keywords!$C$3:$C$41,I5315)),"일반조난","")</f>
        <v/>
      </c>
      <c r="G5315" s="4" t="str">
        <f t="array" ref="G5315">IF(COUNT(FIND(Keywords!$E$3:$E$5,I5315)),"실족추락","")</f>
        <v/>
      </c>
      <c r="H5315" s="4" t="str">
        <f t="array" ref="H5315">IF(COUNT(FIND(Keywords!$B$3:$B$12,I5315)),"개인질환","")</f>
        <v/>
      </c>
      <c r="I5315" t="s">
        <v>12492</v>
      </c>
      <c r="J5315" t="s">
        <v>18106</v>
      </c>
      <c r="K5315" t="s">
        <v>18378</v>
      </c>
      <c r="L5315" t="s">
        <v>18476</v>
      </c>
      <c r="M5315" t="s">
        <v>18153</v>
      </c>
      <c r="N5315" t="s">
        <v>18733</v>
      </c>
      <c r="O5315" t="s">
        <v>18153</v>
      </c>
    </row>
    <row r="5316" spans="1:15">
      <c r="A5316" t="s">
        <v>28</v>
      </c>
      <c r="B5316" t="s">
        <v>53</v>
      </c>
      <c r="C5316" t="s">
        <v>4270</v>
      </c>
      <c r="D5316" t="s">
        <v>7203</v>
      </c>
      <c r="E5316" t="s">
        <v>7209</v>
      </c>
      <c r="F5316" s="4" t="str">
        <f t="array" ref="F5316">IF(COUNT(FIND(Keywords!$C$3:$C$41,I5316)),"일반조난","")</f>
        <v>일반조난</v>
      </c>
      <c r="G5316" s="4" t="str">
        <f t="array" ref="G5316">IF(COUNT(FIND(Keywords!$E$3:$E$5,I5316)),"실족추락","")</f>
        <v/>
      </c>
      <c r="H5316" s="4" t="str">
        <f t="array" ref="H5316">IF(COUNT(FIND(Keywords!$B$3:$B$12,I5316)),"개인질환","")</f>
        <v/>
      </c>
      <c r="I5316" t="s">
        <v>12493</v>
      </c>
      <c r="J5316" t="s">
        <v>18086</v>
      </c>
      <c r="K5316" t="s">
        <v>18393</v>
      </c>
      <c r="L5316" t="s">
        <v>18360</v>
      </c>
      <c r="M5316" t="s">
        <v>18153</v>
      </c>
      <c r="N5316" t="s">
        <v>18863</v>
      </c>
      <c r="O5316" t="s">
        <v>18153</v>
      </c>
    </row>
    <row r="5317" spans="1:15">
      <c r="A5317" t="s">
        <v>28</v>
      </c>
      <c r="B5317" t="s">
        <v>53</v>
      </c>
      <c r="C5317" t="s">
        <v>4271</v>
      </c>
      <c r="D5317" t="s">
        <v>7203</v>
      </c>
      <c r="E5317" t="s">
        <v>7209</v>
      </c>
      <c r="F5317" s="4" t="str">
        <f t="array" ref="F5317">IF(COUNT(FIND(Keywords!$C$3:$C$41,I5317)),"일반조난","")</f>
        <v/>
      </c>
      <c r="G5317" s="4" t="str">
        <f t="array" ref="G5317">IF(COUNT(FIND(Keywords!$E$3:$E$5,I5317)),"실족추락","")</f>
        <v/>
      </c>
      <c r="H5317" s="4" t="str">
        <f t="array" ref="H5317">IF(COUNT(FIND(Keywords!$B$3:$B$12,I5317)),"개인질환","")</f>
        <v/>
      </c>
      <c r="I5317" t="s">
        <v>12494</v>
      </c>
      <c r="J5317" t="s">
        <v>18099</v>
      </c>
      <c r="K5317" t="s">
        <v>18512</v>
      </c>
      <c r="L5317" t="s">
        <v>18854</v>
      </c>
      <c r="M5317" t="s">
        <v>18153</v>
      </c>
      <c r="N5317" t="s">
        <v>18863</v>
      </c>
      <c r="O5317" t="s">
        <v>18153</v>
      </c>
    </row>
    <row r="5318" spans="1:15">
      <c r="A5318" t="s">
        <v>28</v>
      </c>
      <c r="B5318" t="s">
        <v>53</v>
      </c>
      <c r="C5318" t="s">
        <v>3229</v>
      </c>
      <c r="D5318" t="s">
        <v>7202</v>
      </c>
      <c r="E5318" t="s">
        <v>7210</v>
      </c>
      <c r="F5318" s="4" t="str">
        <f t="array" ref="F5318">IF(COUNT(FIND(Keywords!$C$3:$C$41,I5318)),"일반조난","")</f>
        <v>일반조난</v>
      </c>
      <c r="G5318" s="4" t="str">
        <f t="array" ref="G5318">IF(COUNT(FIND(Keywords!$E$3:$E$5,I5318)),"실족추락","")</f>
        <v/>
      </c>
      <c r="H5318" s="4" t="str">
        <f t="array" ref="H5318">IF(COUNT(FIND(Keywords!$B$3:$B$12,I5318)),"개인질환","")</f>
        <v/>
      </c>
      <c r="I5318" t="s">
        <v>12495</v>
      </c>
      <c r="J5318" t="s">
        <v>18093</v>
      </c>
      <c r="K5318" t="s">
        <v>18422</v>
      </c>
      <c r="L5318" t="s">
        <v>18349</v>
      </c>
      <c r="M5318" t="s">
        <v>18153</v>
      </c>
      <c r="N5318" t="s">
        <v>18715</v>
      </c>
      <c r="O5318" t="s">
        <v>18153</v>
      </c>
    </row>
    <row r="5319" spans="1:15">
      <c r="A5319" t="s">
        <v>28</v>
      </c>
      <c r="B5319" t="s">
        <v>53</v>
      </c>
      <c r="C5319" t="s">
        <v>4272</v>
      </c>
      <c r="D5319" t="s">
        <v>7203</v>
      </c>
      <c r="E5319" t="s">
        <v>7209</v>
      </c>
      <c r="F5319" s="4" t="str">
        <f t="array" ref="F5319">IF(COUNT(FIND(Keywords!$C$3:$C$41,I5319)),"일반조난","")</f>
        <v/>
      </c>
      <c r="G5319" s="4" t="str">
        <f t="array" ref="G5319">IF(COUNT(FIND(Keywords!$E$3:$E$5,I5319)),"실족추락","")</f>
        <v/>
      </c>
      <c r="H5319" s="4" t="str">
        <f t="array" ref="H5319">IF(COUNT(FIND(Keywords!$B$3:$B$12,I5319)),"개인질환","")</f>
        <v/>
      </c>
      <c r="I5319" t="s">
        <v>12496</v>
      </c>
      <c r="J5319" t="s">
        <v>18092</v>
      </c>
      <c r="K5319" t="s">
        <v>18252</v>
      </c>
      <c r="L5319" t="s">
        <v>18161</v>
      </c>
      <c r="M5319" t="s">
        <v>18153</v>
      </c>
      <c r="N5319" t="s">
        <v>18316</v>
      </c>
      <c r="O5319" t="s">
        <v>18153</v>
      </c>
    </row>
    <row r="5320" spans="1:15">
      <c r="A5320" t="s">
        <v>28</v>
      </c>
      <c r="B5320" t="s">
        <v>53</v>
      </c>
      <c r="C5320" t="s">
        <v>3852</v>
      </c>
      <c r="D5320" t="s">
        <v>7202</v>
      </c>
      <c r="E5320" t="s">
        <v>7209</v>
      </c>
      <c r="F5320" s="4" t="str">
        <f t="array" ref="F5320">IF(COUNT(FIND(Keywords!$C$3:$C$41,I5320)),"일반조난","")</f>
        <v>일반조난</v>
      </c>
      <c r="G5320" s="4" t="str">
        <f t="array" ref="G5320">IF(COUNT(FIND(Keywords!$E$3:$E$5,I5320)),"실족추락","")</f>
        <v>실족추락</v>
      </c>
      <c r="H5320" s="4" t="str">
        <f t="array" ref="H5320">IF(COUNT(FIND(Keywords!$B$3:$B$12,I5320)),"개인질환","")</f>
        <v/>
      </c>
      <c r="I5320" t="s">
        <v>12497</v>
      </c>
      <c r="J5320" t="s">
        <v>18083</v>
      </c>
      <c r="K5320" t="s">
        <v>18295</v>
      </c>
      <c r="L5320" t="s">
        <v>18156</v>
      </c>
      <c r="M5320" t="s">
        <v>18153</v>
      </c>
      <c r="N5320" t="s">
        <v>18619</v>
      </c>
      <c r="O5320" t="s">
        <v>18153</v>
      </c>
    </row>
    <row r="5321" spans="1:15">
      <c r="A5321" t="s">
        <v>28</v>
      </c>
      <c r="B5321" t="s">
        <v>53</v>
      </c>
      <c r="C5321" t="s">
        <v>4273</v>
      </c>
      <c r="D5321" t="s">
        <v>19249</v>
      </c>
      <c r="E5321" t="s">
        <v>7209</v>
      </c>
      <c r="F5321" s="4" t="str">
        <f t="array" ref="F5321">IF(COUNT(FIND(Keywords!$C$3:$C$41,I5321)),"일반조난","")</f>
        <v>일반조난</v>
      </c>
      <c r="G5321" s="4" t="str">
        <f t="array" ref="G5321">IF(COUNT(FIND(Keywords!$E$3:$E$5,I5321)),"실족추락","")</f>
        <v/>
      </c>
      <c r="H5321" s="4" t="str">
        <f t="array" ref="H5321">IF(COUNT(FIND(Keywords!$B$3:$B$12,I5321)),"개인질환","")</f>
        <v/>
      </c>
      <c r="I5321" t="s">
        <v>12498</v>
      </c>
      <c r="J5321" t="s">
        <v>18070</v>
      </c>
      <c r="K5321" t="s">
        <v>18626</v>
      </c>
      <c r="L5321" t="s">
        <v>18351</v>
      </c>
      <c r="M5321" t="s">
        <v>18153</v>
      </c>
      <c r="N5321" t="s">
        <v>18698</v>
      </c>
      <c r="O5321" t="s">
        <v>18153</v>
      </c>
    </row>
    <row r="5322" spans="1:15">
      <c r="A5322" t="s">
        <v>28</v>
      </c>
      <c r="B5322" t="s">
        <v>53</v>
      </c>
      <c r="C5322" t="s">
        <v>2591</v>
      </c>
      <c r="D5322" t="s">
        <v>7202</v>
      </c>
      <c r="E5322" t="s">
        <v>7210</v>
      </c>
      <c r="F5322" s="4" t="str">
        <f t="array" ref="F5322">IF(COUNT(FIND(Keywords!$C$3:$C$41,I5322)),"일반조난","")</f>
        <v>일반조난</v>
      </c>
      <c r="G5322" s="4" t="str">
        <f t="array" ref="G5322">IF(COUNT(FIND(Keywords!$E$3:$E$5,I5322)),"실족추락","")</f>
        <v/>
      </c>
      <c r="H5322" s="4" t="str">
        <f t="array" ref="H5322">IF(COUNT(FIND(Keywords!$B$3:$B$12,I5322)),"개인질환","")</f>
        <v/>
      </c>
      <c r="I5322" t="s">
        <v>12499</v>
      </c>
      <c r="J5322" t="s">
        <v>18051</v>
      </c>
      <c r="K5322" t="s">
        <v>18305</v>
      </c>
      <c r="L5322" t="s">
        <v>18354</v>
      </c>
      <c r="M5322" t="s">
        <v>18153</v>
      </c>
      <c r="N5322" t="s">
        <v>18824</v>
      </c>
      <c r="O5322" t="s">
        <v>18153</v>
      </c>
    </row>
    <row r="5323" spans="1:15">
      <c r="A5323" t="s">
        <v>28</v>
      </c>
      <c r="B5323" t="s">
        <v>53</v>
      </c>
      <c r="C5323" t="s">
        <v>4274</v>
      </c>
      <c r="D5323" t="s">
        <v>7202</v>
      </c>
      <c r="E5323" t="s">
        <v>7209</v>
      </c>
      <c r="F5323" s="4" t="str">
        <f t="array" ref="F5323">IF(COUNT(FIND(Keywords!$C$3:$C$41,I5323)),"일반조난","")</f>
        <v>일반조난</v>
      </c>
      <c r="G5323" s="4" t="str">
        <f t="array" ref="G5323">IF(COUNT(FIND(Keywords!$E$3:$E$5,I5323)),"실족추락","")</f>
        <v/>
      </c>
      <c r="H5323" s="4" t="str">
        <f t="array" ref="H5323">IF(COUNT(FIND(Keywords!$B$3:$B$12,I5323)),"개인질환","")</f>
        <v/>
      </c>
      <c r="I5323" t="s">
        <v>12500</v>
      </c>
      <c r="J5323" t="s">
        <v>18084</v>
      </c>
      <c r="K5323" t="s">
        <v>18440</v>
      </c>
      <c r="L5323" t="s">
        <v>18335</v>
      </c>
      <c r="M5323" t="s">
        <v>18153</v>
      </c>
      <c r="N5323" t="s">
        <v>18350</v>
      </c>
      <c r="O5323" t="s">
        <v>18153</v>
      </c>
    </row>
    <row r="5324" spans="1:15">
      <c r="A5324" t="s">
        <v>28</v>
      </c>
      <c r="B5324" t="s">
        <v>53</v>
      </c>
      <c r="C5324" t="s">
        <v>1271</v>
      </c>
      <c r="D5324" t="s">
        <v>7202</v>
      </c>
      <c r="E5324" t="s">
        <v>7209</v>
      </c>
      <c r="F5324" s="4" t="str">
        <f t="array" ref="F5324">IF(COUNT(FIND(Keywords!$C$3:$C$41,I5324)),"일반조난","")</f>
        <v>일반조난</v>
      </c>
      <c r="G5324" s="4" t="str">
        <f t="array" ref="G5324">IF(COUNT(FIND(Keywords!$E$3:$E$5,I5324)),"실족추락","")</f>
        <v/>
      </c>
      <c r="H5324" s="4" t="str">
        <f t="array" ref="H5324">IF(COUNT(FIND(Keywords!$B$3:$B$12,I5324)),"개인질환","")</f>
        <v/>
      </c>
      <c r="I5324" t="s">
        <v>12501</v>
      </c>
      <c r="J5324" t="s">
        <v>18055</v>
      </c>
      <c r="K5324" t="s">
        <v>18171</v>
      </c>
      <c r="L5324" t="s">
        <v>18467</v>
      </c>
      <c r="M5324" t="s">
        <v>18153</v>
      </c>
      <c r="N5324" t="s">
        <v>18814</v>
      </c>
      <c r="O5324" t="s">
        <v>18153</v>
      </c>
    </row>
    <row r="5325" spans="1:15">
      <c r="A5325" t="s">
        <v>28</v>
      </c>
      <c r="B5325" t="s">
        <v>53</v>
      </c>
      <c r="C5325" t="s">
        <v>4275</v>
      </c>
      <c r="D5325" t="s">
        <v>19249</v>
      </c>
      <c r="E5325" t="s">
        <v>7210</v>
      </c>
      <c r="F5325" s="4" t="str">
        <f t="array" ref="F5325">IF(COUNT(FIND(Keywords!$C$3:$C$41,I5325)),"일반조난","")</f>
        <v>일반조난</v>
      </c>
      <c r="G5325" s="4" t="str">
        <f t="array" ref="G5325">IF(COUNT(FIND(Keywords!$E$3:$E$5,I5325)),"실족추락","")</f>
        <v/>
      </c>
      <c r="H5325" s="4" t="str">
        <f t="array" ref="H5325">IF(COUNT(FIND(Keywords!$B$3:$B$12,I5325)),"개인질환","")</f>
        <v>개인질환</v>
      </c>
      <c r="I5325" t="s">
        <v>12502</v>
      </c>
      <c r="J5325" t="s">
        <v>18093</v>
      </c>
      <c r="K5325" t="s">
        <v>18778</v>
      </c>
      <c r="L5325" t="s">
        <v>18828</v>
      </c>
      <c r="M5325" t="s">
        <v>18153</v>
      </c>
      <c r="N5325" t="s">
        <v>18614</v>
      </c>
      <c r="O5325" t="s">
        <v>18153</v>
      </c>
    </row>
    <row r="5326" spans="1:15">
      <c r="A5326" t="s">
        <v>28</v>
      </c>
      <c r="B5326" t="s">
        <v>53</v>
      </c>
      <c r="C5326" t="s">
        <v>4276</v>
      </c>
      <c r="D5326" t="s">
        <v>7202</v>
      </c>
      <c r="E5326" t="s">
        <v>7209</v>
      </c>
      <c r="F5326" s="4" t="str">
        <f t="array" ref="F5326">IF(COUNT(FIND(Keywords!$C$3:$C$41,I5326)),"일반조난","")</f>
        <v>일반조난</v>
      </c>
      <c r="G5326" s="4" t="str">
        <f t="array" ref="G5326">IF(COUNT(FIND(Keywords!$E$3:$E$5,I5326)),"실족추락","")</f>
        <v/>
      </c>
      <c r="H5326" s="4" t="str">
        <f t="array" ref="H5326">IF(COUNT(FIND(Keywords!$B$3:$B$12,I5326)),"개인질환","")</f>
        <v/>
      </c>
      <c r="I5326" t="s">
        <v>12503</v>
      </c>
      <c r="J5326" t="s">
        <v>18047</v>
      </c>
      <c r="K5326" t="s">
        <v>18335</v>
      </c>
      <c r="L5326" t="s">
        <v>18351</v>
      </c>
      <c r="M5326" t="s">
        <v>18153</v>
      </c>
      <c r="N5326" t="s">
        <v>19023</v>
      </c>
      <c r="O5326" t="s">
        <v>18153</v>
      </c>
    </row>
    <row r="5327" spans="1:15">
      <c r="A5327" t="s">
        <v>28</v>
      </c>
      <c r="B5327" t="s">
        <v>53</v>
      </c>
      <c r="C5327" t="s">
        <v>2335</v>
      </c>
      <c r="D5327" t="s">
        <v>7202</v>
      </c>
      <c r="E5327" t="s">
        <v>7210</v>
      </c>
      <c r="F5327" s="4" t="str">
        <f t="array" ref="F5327">IF(COUNT(FIND(Keywords!$C$3:$C$41,I5327)),"일반조난","")</f>
        <v>일반조난</v>
      </c>
      <c r="G5327" s="4" t="str">
        <f t="array" ref="G5327">IF(COUNT(FIND(Keywords!$E$3:$E$5,I5327)),"실족추락","")</f>
        <v/>
      </c>
      <c r="H5327" s="4" t="str">
        <f t="array" ref="H5327">IF(COUNT(FIND(Keywords!$B$3:$B$12,I5327)),"개인질환","")</f>
        <v/>
      </c>
      <c r="I5327" t="s">
        <v>12504</v>
      </c>
      <c r="J5327" t="s">
        <v>18102</v>
      </c>
      <c r="K5327" t="s">
        <v>18351</v>
      </c>
      <c r="L5327" t="s">
        <v>18576</v>
      </c>
      <c r="M5327" t="s">
        <v>18153</v>
      </c>
      <c r="N5327" t="s">
        <v>19024</v>
      </c>
      <c r="O5327" t="s">
        <v>18153</v>
      </c>
    </row>
    <row r="5328" spans="1:15">
      <c r="A5328" t="s">
        <v>28</v>
      </c>
      <c r="B5328" t="s">
        <v>53</v>
      </c>
      <c r="C5328" t="s">
        <v>4277</v>
      </c>
      <c r="D5328" t="s">
        <v>7203</v>
      </c>
      <c r="E5328" t="s">
        <v>7210</v>
      </c>
      <c r="F5328" s="4" t="str">
        <f t="array" ref="F5328">IF(COUNT(FIND(Keywords!$C$3:$C$41,I5328)),"일반조난","")</f>
        <v/>
      </c>
      <c r="G5328" s="4" t="str">
        <f t="array" ref="G5328">IF(COUNT(FIND(Keywords!$E$3:$E$5,I5328)),"실족추락","")</f>
        <v/>
      </c>
      <c r="H5328" s="4" t="str">
        <f t="array" ref="H5328">IF(COUNT(FIND(Keywords!$B$3:$B$12,I5328)),"개인질환","")</f>
        <v/>
      </c>
      <c r="I5328" t="s">
        <v>12505</v>
      </c>
      <c r="J5328" t="s">
        <v>18121</v>
      </c>
      <c r="K5328" t="s">
        <v>18710</v>
      </c>
      <c r="L5328" t="s">
        <v>18854</v>
      </c>
      <c r="M5328" t="s">
        <v>18153</v>
      </c>
      <c r="N5328" t="s">
        <v>18912</v>
      </c>
      <c r="O5328" t="s">
        <v>18153</v>
      </c>
    </row>
    <row r="5329" spans="1:15">
      <c r="A5329" t="s">
        <v>28</v>
      </c>
      <c r="B5329" t="s">
        <v>53</v>
      </c>
      <c r="C5329" t="s">
        <v>3038</v>
      </c>
      <c r="D5329" t="s">
        <v>7202</v>
      </c>
      <c r="E5329" t="s">
        <v>7208</v>
      </c>
      <c r="F5329" s="4" t="str">
        <f t="array" ref="F5329">IF(COUNT(FIND(Keywords!$C$3:$C$41,I5329)),"일반조난","")</f>
        <v>일반조난</v>
      </c>
      <c r="G5329" s="4" t="str">
        <f t="array" ref="G5329">IF(COUNT(FIND(Keywords!$E$3:$E$5,I5329)),"실족추락","")</f>
        <v/>
      </c>
      <c r="H5329" s="4" t="str">
        <f t="array" ref="H5329">IF(COUNT(FIND(Keywords!$B$3:$B$12,I5329)),"개인질환","")</f>
        <v/>
      </c>
      <c r="I5329" t="s">
        <v>12506</v>
      </c>
      <c r="J5329" t="s">
        <v>18124</v>
      </c>
      <c r="K5329" t="s">
        <v>18887</v>
      </c>
      <c r="L5329" t="s">
        <v>18140</v>
      </c>
      <c r="M5329" t="s">
        <v>18153</v>
      </c>
      <c r="N5329" t="s">
        <v>18877</v>
      </c>
      <c r="O5329" t="s">
        <v>18153</v>
      </c>
    </row>
    <row r="5330" spans="1:15">
      <c r="A5330" t="s">
        <v>28</v>
      </c>
      <c r="B5330" t="s">
        <v>53</v>
      </c>
      <c r="C5330" t="s">
        <v>3043</v>
      </c>
      <c r="D5330" t="s">
        <v>7203</v>
      </c>
      <c r="E5330" t="s">
        <v>7213</v>
      </c>
      <c r="F5330" s="4" t="str">
        <f t="array" ref="F5330">IF(COUNT(FIND(Keywords!$C$3:$C$41,I5330)),"일반조난","")</f>
        <v>일반조난</v>
      </c>
      <c r="G5330" s="4" t="str">
        <f t="array" ref="G5330">IF(COUNT(FIND(Keywords!$E$3:$E$5,I5330)),"실족추락","")</f>
        <v/>
      </c>
      <c r="H5330" s="4" t="str">
        <f t="array" ref="H5330">IF(COUNT(FIND(Keywords!$B$3:$B$12,I5330)),"개인질환","")</f>
        <v/>
      </c>
      <c r="I5330" t="s">
        <v>12507</v>
      </c>
      <c r="J5330" t="s">
        <v>18078</v>
      </c>
      <c r="K5330" t="s">
        <v>18551</v>
      </c>
      <c r="L5330" t="s">
        <v>18153</v>
      </c>
      <c r="M5330" t="s">
        <v>18153</v>
      </c>
      <c r="N5330" t="s">
        <v>18353</v>
      </c>
      <c r="O5330" t="s">
        <v>18153</v>
      </c>
    </row>
    <row r="5331" spans="1:15">
      <c r="A5331" t="s">
        <v>28</v>
      </c>
      <c r="B5331" t="s">
        <v>53</v>
      </c>
      <c r="C5331" t="s">
        <v>4278</v>
      </c>
      <c r="D5331" t="s">
        <v>19250</v>
      </c>
      <c r="E5331" t="s">
        <v>7213</v>
      </c>
      <c r="F5331" s="4" t="str">
        <f t="array" ref="F5331">IF(COUNT(FIND(Keywords!$C$3:$C$41,I5331)),"일반조난","")</f>
        <v/>
      </c>
      <c r="G5331" s="4" t="str">
        <f t="array" ref="G5331">IF(COUNT(FIND(Keywords!$E$3:$E$5,I5331)),"실족추락","")</f>
        <v/>
      </c>
      <c r="H5331" s="4" t="str">
        <f t="array" ref="H5331">IF(COUNT(FIND(Keywords!$B$3:$B$12,I5331)),"개인질환","")</f>
        <v/>
      </c>
      <c r="I5331" t="s">
        <v>12508</v>
      </c>
      <c r="J5331" t="s">
        <v>18103</v>
      </c>
      <c r="K5331" t="s">
        <v>18142</v>
      </c>
      <c r="L5331" t="s">
        <v>18555</v>
      </c>
      <c r="M5331" t="s">
        <v>18153</v>
      </c>
      <c r="N5331" t="s">
        <v>18941</v>
      </c>
      <c r="O5331" t="s">
        <v>18153</v>
      </c>
    </row>
    <row r="5332" spans="1:15">
      <c r="A5332" t="s">
        <v>28</v>
      </c>
      <c r="B5332" t="s">
        <v>53</v>
      </c>
      <c r="C5332" t="s">
        <v>4279</v>
      </c>
      <c r="D5332" t="s">
        <v>7203</v>
      </c>
      <c r="E5332" t="s">
        <v>7212</v>
      </c>
      <c r="F5332" s="4" t="str">
        <f t="array" ref="F5332">IF(COUNT(FIND(Keywords!$C$3:$C$41,I5332)),"일반조난","")</f>
        <v>일반조난</v>
      </c>
      <c r="G5332" s="4" t="str">
        <f t="array" ref="G5332">IF(COUNT(FIND(Keywords!$E$3:$E$5,I5332)),"실족추락","")</f>
        <v/>
      </c>
      <c r="H5332" s="4" t="str">
        <f t="array" ref="H5332">IF(COUNT(FIND(Keywords!$B$3:$B$12,I5332)),"개인질환","")</f>
        <v/>
      </c>
      <c r="I5332" t="s">
        <v>12509</v>
      </c>
      <c r="J5332" t="s">
        <v>18102</v>
      </c>
      <c r="K5332" t="s">
        <v>18552</v>
      </c>
      <c r="L5332" t="s">
        <v>18476</v>
      </c>
      <c r="M5332" t="s">
        <v>18153</v>
      </c>
      <c r="N5332" t="s">
        <v>19106</v>
      </c>
      <c r="O5332" t="s">
        <v>18153</v>
      </c>
    </row>
    <row r="5333" spans="1:15">
      <c r="A5333" t="s">
        <v>28</v>
      </c>
      <c r="B5333" t="s">
        <v>53</v>
      </c>
      <c r="C5333" t="s">
        <v>4280</v>
      </c>
      <c r="D5333" t="s">
        <v>7203</v>
      </c>
      <c r="E5333" t="s">
        <v>7212</v>
      </c>
      <c r="F5333" s="4" t="str">
        <f t="array" ref="F5333">IF(COUNT(FIND(Keywords!$C$3:$C$41,I5333)),"일반조난","")</f>
        <v/>
      </c>
      <c r="G5333" s="4" t="str">
        <f t="array" ref="G5333">IF(COUNT(FIND(Keywords!$E$3:$E$5,I5333)),"실족추락","")</f>
        <v/>
      </c>
      <c r="H5333" s="4" t="str">
        <f t="array" ref="H5333">IF(COUNT(FIND(Keywords!$B$3:$B$12,I5333)),"개인질환","")</f>
        <v/>
      </c>
      <c r="I5333" t="s">
        <v>12510</v>
      </c>
      <c r="J5333" t="s">
        <v>18092</v>
      </c>
      <c r="K5333" t="s">
        <v>18941</v>
      </c>
      <c r="L5333" t="s">
        <v>18349</v>
      </c>
      <c r="M5333" t="s">
        <v>18153</v>
      </c>
      <c r="N5333" t="s">
        <v>19119</v>
      </c>
      <c r="O5333" t="s">
        <v>18153</v>
      </c>
    </row>
    <row r="5334" spans="1:15">
      <c r="A5334" t="s">
        <v>28</v>
      </c>
      <c r="B5334" t="s">
        <v>53</v>
      </c>
      <c r="C5334" t="s">
        <v>1030</v>
      </c>
      <c r="D5334" t="s">
        <v>7202</v>
      </c>
      <c r="E5334" t="s">
        <v>7212</v>
      </c>
      <c r="F5334" s="4" t="str">
        <f t="array" ref="F5334">IF(COUNT(FIND(Keywords!$C$3:$C$41,I5334)),"일반조난","")</f>
        <v>일반조난</v>
      </c>
      <c r="G5334" s="4" t="str">
        <f t="array" ref="G5334">IF(COUNT(FIND(Keywords!$E$3:$E$5,I5334)),"실족추락","")</f>
        <v/>
      </c>
      <c r="H5334" s="4" t="str">
        <f t="array" ref="H5334">IF(COUNT(FIND(Keywords!$B$3:$B$12,I5334)),"개인질환","")</f>
        <v/>
      </c>
      <c r="I5334" t="s">
        <v>12511</v>
      </c>
      <c r="J5334" t="s">
        <v>18062</v>
      </c>
      <c r="K5334" t="s">
        <v>18581</v>
      </c>
      <c r="L5334" t="s">
        <v>18476</v>
      </c>
      <c r="M5334" t="s">
        <v>18153</v>
      </c>
      <c r="N5334" t="s">
        <v>19073</v>
      </c>
      <c r="O5334" t="s">
        <v>18153</v>
      </c>
    </row>
    <row r="5335" spans="1:15">
      <c r="A5335" t="s">
        <v>28</v>
      </c>
      <c r="B5335" t="s">
        <v>53</v>
      </c>
      <c r="C5335" t="s">
        <v>4281</v>
      </c>
      <c r="D5335" t="s">
        <v>7202</v>
      </c>
      <c r="E5335" t="s">
        <v>7212</v>
      </c>
      <c r="F5335" s="4" t="str">
        <f t="array" ref="F5335">IF(COUNT(FIND(Keywords!$C$3:$C$41,I5335)),"일반조난","")</f>
        <v>일반조난</v>
      </c>
      <c r="G5335" s="4" t="str">
        <f t="array" ref="G5335">IF(COUNT(FIND(Keywords!$E$3:$E$5,I5335)),"실족추락","")</f>
        <v/>
      </c>
      <c r="H5335" s="4" t="str">
        <f t="array" ref="H5335">IF(COUNT(FIND(Keywords!$B$3:$B$12,I5335)),"개인질환","")</f>
        <v/>
      </c>
      <c r="I5335" t="s">
        <v>12512</v>
      </c>
      <c r="J5335" t="s">
        <v>18069</v>
      </c>
      <c r="K5335" t="s">
        <v>18905</v>
      </c>
      <c r="L5335" t="s">
        <v>18163</v>
      </c>
      <c r="M5335" t="s">
        <v>18153</v>
      </c>
      <c r="N5335" t="s">
        <v>18754</v>
      </c>
      <c r="O5335" t="s">
        <v>18153</v>
      </c>
    </row>
    <row r="5336" spans="1:15">
      <c r="A5336" t="s">
        <v>28</v>
      </c>
      <c r="B5336" t="s">
        <v>53</v>
      </c>
      <c r="C5336" t="s">
        <v>3875</v>
      </c>
      <c r="D5336" t="s">
        <v>7203</v>
      </c>
      <c r="E5336" t="s">
        <v>7213</v>
      </c>
      <c r="F5336" s="4" t="str">
        <f t="array" ref="F5336">IF(COUNT(FIND(Keywords!$C$3:$C$41,I5336)),"일반조난","")</f>
        <v>일반조난</v>
      </c>
      <c r="G5336" s="4" t="str">
        <f t="array" ref="G5336">IF(COUNT(FIND(Keywords!$E$3:$E$5,I5336)),"실족추락","")</f>
        <v>실족추락</v>
      </c>
      <c r="H5336" s="4" t="str">
        <f t="array" ref="H5336">IF(COUNT(FIND(Keywords!$B$3:$B$12,I5336)),"개인질환","")</f>
        <v/>
      </c>
      <c r="I5336" t="s">
        <v>12513</v>
      </c>
      <c r="J5336" t="s">
        <v>18070</v>
      </c>
      <c r="K5336" t="s">
        <v>18325</v>
      </c>
      <c r="L5336" t="s">
        <v>18349</v>
      </c>
      <c r="M5336" t="s">
        <v>18153</v>
      </c>
      <c r="N5336" t="s">
        <v>19063</v>
      </c>
      <c r="O5336" t="s">
        <v>18153</v>
      </c>
    </row>
    <row r="5337" spans="1:15">
      <c r="A5337" t="s">
        <v>28</v>
      </c>
      <c r="B5337" t="s">
        <v>53</v>
      </c>
      <c r="C5337" t="s">
        <v>1637</v>
      </c>
      <c r="D5337" t="s">
        <v>7206</v>
      </c>
      <c r="E5337" t="s">
        <v>7230</v>
      </c>
      <c r="F5337" s="4" t="str">
        <f t="array" ref="F5337">IF(COUNT(FIND(Keywords!$C$3:$C$41,I5337)),"일반조난","")</f>
        <v/>
      </c>
      <c r="G5337" s="4" t="str">
        <f t="array" ref="G5337">IF(COUNT(FIND(Keywords!$E$3:$E$5,I5337)),"실족추락","")</f>
        <v/>
      </c>
      <c r="H5337" s="4" t="str">
        <f t="array" ref="H5337">IF(COUNT(FIND(Keywords!$B$3:$B$12,I5337)),"개인질환","")</f>
        <v/>
      </c>
      <c r="I5337" t="s">
        <v>12514</v>
      </c>
      <c r="J5337" t="s">
        <v>18054</v>
      </c>
      <c r="K5337" t="s">
        <v>18308</v>
      </c>
      <c r="L5337" t="s">
        <v>18816</v>
      </c>
      <c r="M5337" t="s">
        <v>18153</v>
      </c>
      <c r="N5337" t="s">
        <v>18942</v>
      </c>
      <c r="O5337" t="s">
        <v>18153</v>
      </c>
    </row>
    <row r="5338" spans="1:15">
      <c r="A5338" t="s">
        <v>28</v>
      </c>
      <c r="B5338" t="s">
        <v>53</v>
      </c>
      <c r="C5338" t="s">
        <v>4205</v>
      </c>
      <c r="D5338" t="s">
        <v>7203</v>
      </c>
      <c r="E5338" t="s">
        <v>7213</v>
      </c>
      <c r="F5338" s="4" t="str">
        <f t="array" ref="F5338">IF(COUNT(FIND(Keywords!$C$3:$C$41,I5338)),"일반조난","")</f>
        <v/>
      </c>
      <c r="G5338" s="4" t="str">
        <f t="array" ref="G5338">IF(COUNT(FIND(Keywords!$E$3:$E$5,I5338)),"실족추락","")</f>
        <v/>
      </c>
      <c r="H5338" s="4" t="str">
        <f t="array" ref="H5338">IF(COUNT(FIND(Keywords!$B$3:$B$12,I5338)),"개인질환","")</f>
        <v/>
      </c>
      <c r="I5338" t="s">
        <v>12515</v>
      </c>
      <c r="J5338" t="s">
        <v>18057</v>
      </c>
      <c r="K5338" t="s">
        <v>18622</v>
      </c>
      <c r="L5338" t="s">
        <v>18854</v>
      </c>
      <c r="M5338" t="s">
        <v>18153</v>
      </c>
      <c r="N5338" t="s">
        <v>18369</v>
      </c>
      <c r="O5338" t="s">
        <v>18153</v>
      </c>
    </row>
    <row r="5339" spans="1:15">
      <c r="A5339" t="s">
        <v>28</v>
      </c>
      <c r="B5339" t="s">
        <v>53</v>
      </c>
      <c r="C5339" t="s">
        <v>4282</v>
      </c>
      <c r="D5339" t="s">
        <v>7206</v>
      </c>
      <c r="E5339" t="s">
        <v>7213</v>
      </c>
      <c r="F5339" s="4" t="str">
        <f t="array" ref="F5339">IF(COUNT(FIND(Keywords!$C$3:$C$41,I5339)),"일반조난","")</f>
        <v/>
      </c>
      <c r="G5339" s="4" t="str">
        <f t="array" ref="G5339">IF(COUNT(FIND(Keywords!$E$3:$E$5,I5339)),"실족추락","")</f>
        <v/>
      </c>
      <c r="H5339" s="4" t="str">
        <f t="array" ref="H5339">IF(COUNT(FIND(Keywords!$B$3:$B$12,I5339)),"개인질환","")</f>
        <v/>
      </c>
      <c r="I5339" t="s">
        <v>12516</v>
      </c>
      <c r="J5339" t="s">
        <v>18091</v>
      </c>
      <c r="K5339" t="s">
        <v>18766</v>
      </c>
      <c r="L5339" t="s">
        <v>18352</v>
      </c>
      <c r="M5339" t="s">
        <v>18153</v>
      </c>
      <c r="N5339" t="s">
        <v>18321</v>
      </c>
      <c r="O5339" t="s">
        <v>18153</v>
      </c>
    </row>
    <row r="5340" spans="1:15">
      <c r="A5340" t="s">
        <v>28</v>
      </c>
      <c r="B5340" t="s">
        <v>53</v>
      </c>
      <c r="C5340" t="s">
        <v>4283</v>
      </c>
      <c r="D5340" t="s">
        <v>7203</v>
      </c>
      <c r="E5340" t="s">
        <v>7213</v>
      </c>
      <c r="F5340" s="4" t="str">
        <f t="array" ref="F5340">IF(COUNT(FIND(Keywords!$C$3:$C$41,I5340)),"일반조난","")</f>
        <v>일반조난</v>
      </c>
      <c r="G5340" s="4" t="str">
        <f t="array" ref="G5340">IF(COUNT(FIND(Keywords!$E$3:$E$5,I5340)),"실족추락","")</f>
        <v/>
      </c>
      <c r="H5340" s="4" t="str">
        <f t="array" ref="H5340">IF(COUNT(FIND(Keywords!$B$3:$B$12,I5340)),"개인질환","")</f>
        <v/>
      </c>
      <c r="I5340" t="s">
        <v>12517</v>
      </c>
      <c r="J5340" t="s">
        <v>18061</v>
      </c>
      <c r="K5340" t="s">
        <v>18429</v>
      </c>
      <c r="L5340" t="s">
        <v>18343</v>
      </c>
      <c r="M5340" t="s">
        <v>18153</v>
      </c>
      <c r="N5340" t="s">
        <v>18363</v>
      </c>
      <c r="O5340" t="s">
        <v>18153</v>
      </c>
    </row>
    <row r="5341" spans="1:15">
      <c r="A5341" t="s">
        <v>28</v>
      </c>
      <c r="B5341" t="s">
        <v>53</v>
      </c>
      <c r="C5341" t="s">
        <v>4284</v>
      </c>
      <c r="D5341" t="s">
        <v>7202</v>
      </c>
      <c r="E5341" t="s">
        <v>7213</v>
      </c>
      <c r="F5341" s="4" t="str">
        <f t="array" ref="F5341">IF(COUNT(FIND(Keywords!$C$3:$C$41,I5341)),"일반조난","")</f>
        <v>일반조난</v>
      </c>
      <c r="G5341" s="4" t="str">
        <f t="array" ref="G5341">IF(COUNT(FIND(Keywords!$E$3:$E$5,I5341)),"실족추락","")</f>
        <v/>
      </c>
      <c r="H5341" s="4" t="str">
        <f t="array" ref="H5341">IF(COUNT(FIND(Keywords!$B$3:$B$12,I5341)),"개인질환","")</f>
        <v/>
      </c>
      <c r="I5341" t="s">
        <v>12518</v>
      </c>
      <c r="J5341" t="s">
        <v>18058</v>
      </c>
      <c r="K5341" t="s">
        <v>18387</v>
      </c>
      <c r="L5341" t="s">
        <v>18148</v>
      </c>
      <c r="M5341" t="s">
        <v>18153</v>
      </c>
      <c r="N5341" t="s">
        <v>18469</v>
      </c>
      <c r="O5341" t="s">
        <v>18153</v>
      </c>
    </row>
    <row r="5342" spans="1:15">
      <c r="A5342" t="s">
        <v>28</v>
      </c>
      <c r="B5342" t="s">
        <v>53</v>
      </c>
      <c r="C5342" t="s">
        <v>4285</v>
      </c>
      <c r="D5342" t="s">
        <v>7202</v>
      </c>
      <c r="E5342" t="s">
        <v>7213</v>
      </c>
      <c r="F5342" s="4" t="str">
        <f t="array" ref="F5342">IF(COUNT(FIND(Keywords!$C$3:$C$41,I5342)),"일반조난","")</f>
        <v>일반조난</v>
      </c>
      <c r="G5342" s="4" t="str">
        <f t="array" ref="G5342">IF(COUNT(FIND(Keywords!$E$3:$E$5,I5342)),"실족추락","")</f>
        <v>실족추락</v>
      </c>
      <c r="H5342" s="4" t="str">
        <f t="array" ref="H5342">IF(COUNT(FIND(Keywords!$B$3:$B$12,I5342)),"개인질환","")</f>
        <v/>
      </c>
      <c r="I5342" t="s">
        <v>12519</v>
      </c>
      <c r="J5342" t="s">
        <v>18056</v>
      </c>
      <c r="K5342" t="s">
        <v>18706</v>
      </c>
      <c r="L5342" t="s">
        <v>18890</v>
      </c>
      <c r="M5342" t="s">
        <v>18153</v>
      </c>
      <c r="N5342" t="s">
        <v>18338</v>
      </c>
      <c r="O5342" t="s">
        <v>18153</v>
      </c>
    </row>
    <row r="5343" spans="1:15">
      <c r="A5343" t="s">
        <v>28</v>
      </c>
      <c r="B5343" t="s">
        <v>53</v>
      </c>
      <c r="C5343" t="s">
        <v>4286</v>
      </c>
      <c r="D5343" t="s">
        <v>7203</v>
      </c>
      <c r="E5343" t="s">
        <v>7212</v>
      </c>
      <c r="F5343" s="4" t="str">
        <f t="array" ref="F5343">IF(COUNT(FIND(Keywords!$C$3:$C$41,I5343)),"일반조난","")</f>
        <v>일반조난</v>
      </c>
      <c r="G5343" s="4" t="str">
        <f t="array" ref="G5343">IF(COUNT(FIND(Keywords!$E$3:$E$5,I5343)),"실족추락","")</f>
        <v>실족추락</v>
      </c>
      <c r="H5343" s="4" t="str">
        <f t="array" ref="H5343">IF(COUNT(FIND(Keywords!$B$3:$B$12,I5343)),"개인질환","")</f>
        <v/>
      </c>
      <c r="I5343" t="s">
        <v>12520</v>
      </c>
      <c r="J5343" t="s">
        <v>18052</v>
      </c>
      <c r="K5343" t="s">
        <v>18420</v>
      </c>
      <c r="L5343" t="s">
        <v>18773</v>
      </c>
      <c r="M5343" t="s">
        <v>18153</v>
      </c>
      <c r="N5343" t="s">
        <v>18308</v>
      </c>
      <c r="O5343" t="s">
        <v>18153</v>
      </c>
    </row>
    <row r="5344" spans="1:15">
      <c r="A5344" t="s">
        <v>28</v>
      </c>
      <c r="B5344" t="s">
        <v>53</v>
      </c>
      <c r="C5344" t="s">
        <v>4287</v>
      </c>
      <c r="D5344" t="s">
        <v>19250</v>
      </c>
      <c r="E5344" t="s">
        <v>7212</v>
      </c>
      <c r="F5344" s="4" t="str">
        <f t="array" ref="F5344">IF(COUNT(FIND(Keywords!$C$3:$C$41,I5344)),"일반조난","")</f>
        <v/>
      </c>
      <c r="G5344" s="4" t="str">
        <f t="array" ref="G5344">IF(COUNT(FIND(Keywords!$E$3:$E$5,I5344)),"실족추락","")</f>
        <v/>
      </c>
      <c r="H5344" s="4" t="str">
        <f t="array" ref="H5344">IF(COUNT(FIND(Keywords!$B$3:$B$12,I5344)),"개인질환","")</f>
        <v/>
      </c>
      <c r="I5344" t="s">
        <v>12521</v>
      </c>
      <c r="J5344" t="s">
        <v>18071</v>
      </c>
      <c r="K5344" t="s">
        <v>18278</v>
      </c>
      <c r="L5344" t="s">
        <v>18476</v>
      </c>
      <c r="M5344" t="s">
        <v>18153</v>
      </c>
      <c r="N5344" t="s">
        <v>18350</v>
      </c>
      <c r="O5344" t="s">
        <v>18153</v>
      </c>
    </row>
    <row r="5345" spans="1:15">
      <c r="A5345" t="s">
        <v>28</v>
      </c>
      <c r="B5345" t="s">
        <v>53</v>
      </c>
      <c r="C5345" t="s">
        <v>4288</v>
      </c>
      <c r="D5345" t="s">
        <v>7206</v>
      </c>
      <c r="E5345" t="s">
        <v>7213</v>
      </c>
      <c r="F5345" s="4" t="str">
        <f t="array" ref="F5345">IF(COUNT(FIND(Keywords!$C$3:$C$41,I5345)),"일반조난","")</f>
        <v/>
      </c>
      <c r="G5345" s="4" t="str">
        <f t="array" ref="G5345">IF(COUNT(FIND(Keywords!$E$3:$E$5,I5345)),"실족추락","")</f>
        <v/>
      </c>
      <c r="H5345" s="4" t="str">
        <f t="array" ref="H5345">IF(COUNT(FIND(Keywords!$B$3:$B$12,I5345)),"개인질환","")</f>
        <v/>
      </c>
      <c r="I5345" t="s">
        <v>12522</v>
      </c>
      <c r="J5345" t="s">
        <v>18089</v>
      </c>
      <c r="K5345" t="s">
        <v>18069</v>
      </c>
      <c r="L5345" t="s">
        <v>18342</v>
      </c>
      <c r="M5345" t="s">
        <v>18153</v>
      </c>
      <c r="N5345" t="s">
        <v>18852</v>
      </c>
      <c r="O5345" t="s">
        <v>18153</v>
      </c>
    </row>
    <row r="5346" spans="1:15">
      <c r="A5346" t="s">
        <v>28</v>
      </c>
      <c r="B5346" t="s">
        <v>53</v>
      </c>
      <c r="C5346" t="s">
        <v>1050</v>
      </c>
      <c r="D5346" t="s">
        <v>7202</v>
      </c>
      <c r="E5346" t="s">
        <v>7212</v>
      </c>
      <c r="F5346" s="4" t="str">
        <f t="array" ref="F5346">IF(COUNT(FIND(Keywords!$C$3:$C$41,I5346)),"일반조난","")</f>
        <v>일반조난</v>
      </c>
      <c r="G5346" s="4" t="str">
        <f t="array" ref="G5346">IF(COUNT(FIND(Keywords!$E$3:$E$5,I5346)),"실족추락","")</f>
        <v/>
      </c>
      <c r="H5346" s="4" t="str">
        <f t="array" ref="H5346">IF(COUNT(FIND(Keywords!$B$3:$B$12,I5346)),"개인질환","")</f>
        <v/>
      </c>
      <c r="I5346" t="s">
        <v>12523</v>
      </c>
      <c r="J5346" t="s">
        <v>18109</v>
      </c>
      <c r="K5346" t="s">
        <v>18407</v>
      </c>
      <c r="L5346" t="s">
        <v>18161</v>
      </c>
      <c r="M5346" t="s">
        <v>18153</v>
      </c>
      <c r="N5346" t="s">
        <v>18292</v>
      </c>
      <c r="O5346" t="s">
        <v>18153</v>
      </c>
    </row>
    <row r="5347" spans="1:15">
      <c r="A5347" t="s">
        <v>28</v>
      </c>
      <c r="B5347" t="s">
        <v>53</v>
      </c>
      <c r="C5347" t="s">
        <v>4289</v>
      </c>
      <c r="D5347" t="s">
        <v>19251</v>
      </c>
      <c r="E5347" t="s">
        <v>7213</v>
      </c>
      <c r="F5347" s="4" t="str">
        <f t="array" ref="F5347">IF(COUNT(FIND(Keywords!$C$3:$C$41,I5347)),"일반조난","")</f>
        <v>일반조난</v>
      </c>
      <c r="G5347" s="4" t="str">
        <f t="array" ref="G5347">IF(COUNT(FIND(Keywords!$E$3:$E$5,I5347)),"실족추락","")</f>
        <v/>
      </c>
      <c r="H5347" s="4" t="str">
        <f t="array" ref="H5347">IF(COUNT(FIND(Keywords!$B$3:$B$12,I5347)),"개인질환","")</f>
        <v/>
      </c>
      <c r="I5347" t="s">
        <v>12524</v>
      </c>
      <c r="J5347" t="s">
        <v>18108</v>
      </c>
      <c r="K5347" t="s">
        <v>18402</v>
      </c>
      <c r="L5347" t="s">
        <v>18360</v>
      </c>
      <c r="M5347" t="s">
        <v>18153</v>
      </c>
      <c r="N5347" t="s">
        <v>18427</v>
      </c>
      <c r="O5347" t="s">
        <v>18153</v>
      </c>
    </row>
    <row r="5348" spans="1:15">
      <c r="A5348" t="s">
        <v>28</v>
      </c>
      <c r="B5348" t="s">
        <v>53</v>
      </c>
      <c r="C5348" t="s">
        <v>3089</v>
      </c>
      <c r="D5348" t="s">
        <v>7202</v>
      </c>
      <c r="E5348" t="s">
        <v>7213</v>
      </c>
      <c r="F5348" s="4" t="str">
        <f t="array" ref="F5348">IF(COUNT(FIND(Keywords!$C$3:$C$41,I5348)),"일반조난","")</f>
        <v>일반조난</v>
      </c>
      <c r="G5348" s="4" t="str">
        <f t="array" ref="G5348">IF(COUNT(FIND(Keywords!$E$3:$E$5,I5348)),"실족추락","")</f>
        <v/>
      </c>
      <c r="H5348" s="4" t="str">
        <f t="array" ref="H5348">IF(COUNT(FIND(Keywords!$B$3:$B$12,I5348)),"개인질환","")</f>
        <v/>
      </c>
      <c r="I5348" t="s">
        <v>12525</v>
      </c>
      <c r="J5348" t="s">
        <v>18130</v>
      </c>
      <c r="K5348" t="s">
        <v>18392</v>
      </c>
      <c r="L5348" t="s">
        <v>18341</v>
      </c>
      <c r="M5348" t="s">
        <v>18348</v>
      </c>
      <c r="N5348" t="s">
        <v>18273</v>
      </c>
      <c r="O5348" t="s">
        <v>18153</v>
      </c>
    </row>
    <row r="5349" spans="1:15">
      <c r="A5349" t="s">
        <v>28</v>
      </c>
      <c r="B5349" t="s">
        <v>53</v>
      </c>
      <c r="C5349" t="s">
        <v>4290</v>
      </c>
      <c r="D5349" t="s">
        <v>7202</v>
      </c>
      <c r="E5349" t="s">
        <v>7212</v>
      </c>
      <c r="F5349" s="4" t="str">
        <f t="array" ref="F5349">IF(COUNT(FIND(Keywords!$C$3:$C$41,I5349)),"일반조난","")</f>
        <v>일반조난</v>
      </c>
      <c r="G5349" s="4" t="str">
        <f t="array" ref="G5349">IF(COUNT(FIND(Keywords!$E$3:$E$5,I5349)),"실족추락","")</f>
        <v/>
      </c>
      <c r="H5349" s="4" t="str">
        <f t="array" ref="H5349">IF(COUNT(FIND(Keywords!$B$3:$B$12,I5349)),"개인질환","")</f>
        <v/>
      </c>
      <c r="I5349" t="s">
        <v>12526</v>
      </c>
      <c r="J5349" t="s">
        <v>18077</v>
      </c>
      <c r="K5349" t="s">
        <v>18527</v>
      </c>
      <c r="L5349" t="s">
        <v>18352</v>
      </c>
      <c r="M5349" t="s">
        <v>18153</v>
      </c>
      <c r="N5349" t="s">
        <v>18312</v>
      </c>
      <c r="O5349" t="s">
        <v>18153</v>
      </c>
    </row>
    <row r="5350" spans="1:15">
      <c r="A5350" t="s">
        <v>28</v>
      </c>
      <c r="B5350" t="s">
        <v>53</v>
      </c>
      <c r="C5350" t="s">
        <v>3909</v>
      </c>
      <c r="D5350" t="s">
        <v>7203</v>
      </c>
      <c r="E5350" t="s">
        <v>7212</v>
      </c>
      <c r="F5350" s="4" t="str">
        <f t="array" ref="F5350">IF(COUNT(FIND(Keywords!$C$3:$C$41,I5350)),"일반조난","")</f>
        <v/>
      </c>
      <c r="G5350" s="4" t="str">
        <f t="array" ref="G5350">IF(COUNT(FIND(Keywords!$E$3:$E$5,I5350)),"실족추락","")</f>
        <v>실족추락</v>
      </c>
      <c r="H5350" s="4" t="str">
        <f t="array" ref="H5350">IF(COUNT(FIND(Keywords!$B$3:$B$12,I5350)),"개인질환","")</f>
        <v/>
      </c>
      <c r="I5350" t="s">
        <v>12527</v>
      </c>
      <c r="J5350" t="s">
        <v>18083</v>
      </c>
      <c r="K5350" t="s">
        <v>18289</v>
      </c>
      <c r="L5350" t="s">
        <v>18868</v>
      </c>
      <c r="M5350" t="s">
        <v>18153</v>
      </c>
      <c r="N5350" t="s">
        <v>18715</v>
      </c>
      <c r="O5350" t="s">
        <v>18153</v>
      </c>
    </row>
    <row r="5351" spans="1:15">
      <c r="A5351" t="s">
        <v>28</v>
      </c>
      <c r="B5351" t="s">
        <v>53</v>
      </c>
      <c r="C5351" t="s">
        <v>4291</v>
      </c>
      <c r="D5351" t="s">
        <v>7202</v>
      </c>
      <c r="E5351" t="s">
        <v>7213</v>
      </c>
      <c r="F5351" s="4" t="str">
        <f t="array" ref="F5351">IF(COUNT(FIND(Keywords!$C$3:$C$41,I5351)),"일반조난","")</f>
        <v>일반조난</v>
      </c>
      <c r="G5351" s="4" t="str">
        <f t="array" ref="G5351">IF(COUNT(FIND(Keywords!$E$3:$E$5,I5351)),"실족추락","")</f>
        <v/>
      </c>
      <c r="H5351" s="4" t="str">
        <f t="array" ref="H5351">IF(COUNT(FIND(Keywords!$B$3:$B$12,I5351)),"개인질환","")</f>
        <v/>
      </c>
      <c r="I5351" t="s">
        <v>12528</v>
      </c>
      <c r="J5351" t="s">
        <v>18093</v>
      </c>
      <c r="K5351" t="s">
        <v>18706</v>
      </c>
      <c r="L5351" t="s">
        <v>18348</v>
      </c>
      <c r="M5351" t="s">
        <v>18153</v>
      </c>
      <c r="N5351" t="s">
        <v>18885</v>
      </c>
      <c r="O5351" t="s">
        <v>18153</v>
      </c>
    </row>
    <row r="5352" spans="1:15">
      <c r="A5352" t="s">
        <v>28</v>
      </c>
      <c r="B5352" t="s">
        <v>53</v>
      </c>
      <c r="C5352" t="s">
        <v>3597</v>
      </c>
      <c r="D5352" t="s">
        <v>7203</v>
      </c>
      <c r="E5352" t="s">
        <v>7213</v>
      </c>
      <c r="F5352" s="4" t="str">
        <f t="array" ref="F5352">IF(COUNT(FIND(Keywords!$C$3:$C$41,I5352)),"일반조난","")</f>
        <v/>
      </c>
      <c r="G5352" s="4" t="str">
        <f t="array" ref="G5352">IF(COUNT(FIND(Keywords!$E$3:$E$5,I5352)),"실족추락","")</f>
        <v/>
      </c>
      <c r="H5352" s="4" t="str">
        <f t="array" ref="H5352">IF(COUNT(FIND(Keywords!$B$3:$B$12,I5352)),"개인질환","")</f>
        <v/>
      </c>
      <c r="I5352" t="s">
        <v>12529</v>
      </c>
      <c r="J5352" t="s">
        <v>18081</v>
      </c>
      <c r="K5352" t="s">
        <v>18226</v>
      </c>
      <c r="L5352" t="s">
        <v>18471</v>
      </c>
      <c r="M5352" t="s">
        <v>18153</v>
      </c>
      <c r="N5352" t="s">
        <v>18374</v>
      </c>
      <c r="O5352" t="s">
        <v>18153</v>
      </c>
    </row>
    <row r="5353" spans="1:15">
      <c r="A5353" t="s">
        <v>28</v>
      </c>
      <c r="B5353" t="s">
        <v>53</v>
      </c>
      <c r="C5353" t="s">
        <v>4292</v>
      </c>
      <c r="D5353" t="s">
        <v>7202</v>
      </c>
      <c r="E5353" t="s">
        <v>7212</v>
      </c>
      <c r="F5353" s="4" t="str">
        <f t="array" ref="F5353">IF(COUNT(FIND(Keywords!$C$3:$C$41,I5353)),"일반조난","")</f>
        <v>일반조난</v>
      </c>
      <c r="G5353" s="4" t="str">
        <f t="array" ref="G5353">IF(COUNT(FIND(Keywords!$E$3:$E$5,I5353)),"실족추락","")</f>
        <v/>
      </c>
      <c r="H5353" s="4" t="str">
        <f t="array" ref="H5353">IF(COUNT(FIND(Keywords!$B$3:$B$12,I5353)),"개인질환","")</f>
        <v/>
      </c>
      <c r="I5353" t="s">
        <v>12530</v>
      </c>
      <c r="J5353" t="s">
        <v>18090</v>
      </c>
      <c r="K5353" t="s">
        <v>18427</v>
      </c>
      <c r="L5353" t="s">
        <v>18353</v>
      </c>
      <c r="M5353" t="s">
        <v>18153</v>
      </c>
      <c r="N5353" t="s">
        <v>18789</v>
      </c>
      <c r="O5353" t="s">
        <v>18153</v>
      </c>
    </row>
    <row r="5354" spans="1:15">
      <c r="A5354" t="s">
        <v>28</v>
      </c>
      <c r="B5354" t="s">
        <v>53</v>
      </c>
      <c r="C5354" t="s">
        <v>3113</v>
      </c>
      <c r="D5354" t="s">
        <v>7203</v>
      </c>
      <c r="E5354" t="s">
        <v>7213</v>
      </c>
      <c r="F5354" s="4" t="str">
        <f t="array" ref="F5354">IF(COUNT(FIND(Keywords!$C$3:$C$41,I5354)),"일반조난","")</f>
        <v>일반조난</v>
      </c>
      <c r="G5354" s="4" t="str">
        <f t="array" ref="G5354">IF(COUNT(FIND(Keywords!$E$3:$E$5,I5354)),"실족추락","")</f>
        <v>실족추락</v>
      </c>
      <c r="H5354" s="4" t="str">
        <f t="array" ref="H5354">IF(COUNT(FIND(Keywords!$B$3:$B$12,I5354)),"개인질환","")</f>
        <v/>
      </c>
      <c r="I5354" t="s">
        <v>12531</v>
      </c>
      <c r="J5354" t="s">
        <v>18055</v>
      </c>
      <c r="K5354" t="s">
        <v>18496</v>
      </c>
      <c r="L5354" t="s">
        <v>18816</v>
      </c>
      <c r="M5354" t="s">
        <v>18153</v>
      </c>
      <c r="N5354" t="s">
        <v>18870</v>
      </c>
      <c r="O5354" t="s">
        <v>18153</v>
      </c>
    </row>
    <row r="5355" spans="1:15">
      <c r="A5355" t="s">
        <v>28</v>
      </c>
      <c r="B5355" t="s">
        <v>53</v>
      </c>
      <c r="C5355" t="s">
        <v>4293</v>
      </c>
      <c r="D5355" t="s">
        <v>7202</v>
      </c>
      <c r="E5355" t="s">
        <v>7213</v>
      </c>
      <c r="F5355" s="4" t="str">
        <f t="array" ref="F5355">IF(COUNT(FIND(Keywords!$C$3:$C$41,I5355)),"일반조난","")</f>
        <v>일반조난</v>
      </c>
      <c r="G5355" s="4" t="str">
        <f t="array" ref="G5355">IF(COUNT(FIND(Keywords!$E$3:$E$5,I5355)),"실족추락","")</f>
        <v/>
      </c>
      <c r="H5355" s="4" t="str">
        <f t="array" ref="H5355">IF(COUNT(FIND(Keywords!$B$3:$B$12,I5355)),"개인질환","")</f>
        <v/>
      </c>
      <c r="I5355" t="s">
        <v>12532</v>
      </c>
      <c r="J5355" t="s">
        <v>18101</v>
      </c>
      <c r="K5355" t="s">
        <v>18762</v>
      </c>
      <c r="L5355" t="s">
        <v>18854</v>
      </c>
      <c r="M5355" t="s">
        <v>18153</v>
      </c>
      <c r="N5355" t="s">
        <v>18169</v>
      </c>
      <c r="O5355" t="s">
        <v>18153</v>
      </c>
    </row>
    <row r="5356" spans="1:15">
      <c r="A5356" t="s">
        <v>28</v>
      </c>
      <c r="B5356" t="s">
        <v>53</v>
      </c>
      <c r="C5356" t="s">
        <v>4294</v>
      </c>
      <c r="D5356" t="s">
        <v>7203</v>
      </c>
      <c r="E5356" t="s">
        <v>7212</v>
      </c>
      <c r="F5356" s="4" t="str">
        <f t="array" ref="F5356">IF(COUNT(FIND(Keywords!$C$3:$C$41,I5356)),"일반조난","")</f>
        <v/>
      </c>
      <c r="G5356" s="4" t="str">
        <f t="array" ref="G5356">IF(COUNT(FIND(Keywords!$E$3:$E$5,I5356)),"실족추락","")</f>
        <v/>
      </c>
      <c r="H5356" s="4" t="str">
        <f t="array" ref="H5356">IF(COUNT(FIND(Keywords!$B$3:$B$12,I5356)),"개인질환","")</f>
        <v/>
      </c>
      <c r="I5356" t="s">
        <v>12533</v>
      </c>
      <c r="J5356" t="s">
        <v>18048</v>
      </c>
      <c r="K5356" t="s">
        <v>18486</v>
      </c>
      <c r="L5356" t="s">
        <v>18348</v>
      </c>
      <c r="M5356" t="s">
        <v>18153</v>
      </c>
      <c r="N5356" t="s">
        <v>18165</v>
      </c>
      <c r="O5356" t="s">
        <v>18153</v>
      </c>
    </row>
    <row r="5357" spans="1:15">
      <c r="A5357" t="s">
        <v>28</v>
      </c>
      <c r="B5357" t="s">
        <v>53</v>
      </c>
      <c r="C5357" t="s">
        <v>3358</v>
      </c>
      <c r="D5357" t="s">
        <v>19250</v>
      </c>
      <c r="E5357" t="s">
        <v>7213</v>
      </c>
      <c r="F5357" s="4" t="str">
        <f t="array" ref="F5357">IF(COUNT(FIND(Keywords!$C$3:$C$41,I5357)),"일반조난","")</f>
        <v/>
      </c>
      <c r="G5357" s="4" t="str">
        <f t="array" ref="G5357">IF(COUNT(FIND(Keywords!$E$3:$E$5,I5357)),"실족추락","")</f>
        <v/>
      </c>
      <c r="H5357" s="4" t="str">
        <f t="array" ref="H5357">IF(COUNT(FIND(Keywords!$B$3:$B$12,I5357)),"개인질환","")</f>
        <v/>
      </c>
      <c r="I5357" t="s">
        <v>12534</v>
      </c>
      <c r="J5357" t="s">
        <v>18097</v>
      </c>
      <c r="K5357" t="s">
        <v>18551</v>
      </c>
      <c r="L5357" t="s">
        <v>18142</v>
      </c>
      <c r="M5357" t="s">
        <v>18153</v>
      </c>
      <c r="N5357" t="s">
        <v>18714</v>
      </c>
      <c r="O5357" t="s">
        <v>18153</v>
      </c>
    </row>
    <row r="5358" spans="1:15">
      <c r="A5358" t="s">
        <v>28</v>
      </c>
      <c r="B5358" t="s">
        <v>53</v>
      </c>
      <c r="C5358" t="s">
        <v>3118</v>
      </c>
      <c r="D5358" t="s">
        <v>7202</v>
      </c>
      <c r="E5358" t="s">
        <v>7213</v>
      </c>
      <c r="F5358" s="4" t="str">
        <f t="array" ref="F5358">IF(COUNT(FIND(Keywords!$C$3:$C$41,I5358)),"일반조난","")</f>
        <v>일반조난</v>
      </c>
      <c r="G5358" s="4" t="str">
        <f t="array" ref="G5358">IF(COUNT(FIND(Keywords!$E$3:$E$5,I5358)),"실족추락","")</f>
        <v/>
      </c>
      <c r="H5358" s="4" t="str">
        <f t="array" ref="H5358">IF(COUNT(FIND(Keywords!$B$3:$B$12,I5358)),"개인질환","")</f>
        <v/>
      </c>
      <c r="I5358" t="s">
        <v>12535</v>
      </c>
      <c r="J5358" t="s">
        <v>18081</v>
      </c>
      <c r="K5358" t="s">
        <v>18148</v>
      </c>
      <c r="L5358" t="s">
        <v>18347</v>
      </c>
      <c r="M5358" t="s">
        <v>18153</v>
      </c>
      <c r="N5358" t="s">
        <v>18911</v>
      </c>
      <c r="O5358" t="s">
        <v>18153</v>
      </c>
    </row>
    <row r="5359" spans="1:15">
      <c r="A5359" t="s">
        <v>28</v>
      </c>
      <c r="B5359" t="s">
        <v>53</v>
      </c>
      <c r="C5359" t="s">
        <v>4295</v>
      </c>
      <c r="D5359" t="s">
        <v>7202</v>
      </c>
      <c r="E5359" t="s">
        <v>7212</v>
      </c>
      <c r="F5359" s="4" t="str">
        <f t="array" ref="F5359">IF(COUNT(FIND(Keywords!$C$3:$C$41,I5359)),"일반조난","")</f>
        <v>일반조난</v>
      </c>
      <c r="G5359" s="4" t="str">
        <f t="array" ref="G5359">IF(COUNT(FIND(Keywords!$E$3:$E$5,I5359)),"실족추락","")</f>
        <v/>
      </c>
      <c r="H5359" s="4" t="str">
        <f t="array" ref="H5359">IF(COUNT(FIND(Keywords!$B$3:$B$12,I5359)),"개인질환","")</f>
        <v/>
      </c>
      <c r="I5359" t="s">
        <v>12536</v>
      </c>
      <c r="J5359" t="s">
        <v>18054</v>
      </c>
      <c r="K5359" t="s">
        <v>18365</v>
      </c>
      <c r="L5359" t="s">
        <v>18341</v>
      </c>
      <c r="M5359" t="s">
        <v>18153</v>
      </c>
      <c r="N5359" t="s">
        <v>18821</v>
      </c>
      <c r="O5359" t="s">
        <v>18153</v>
      </c>
    </row>
    <row r="5360" spans="1:15">
      <c r="A5360" t="s">
        <v>28</v>
      </c>
      <c r="B5360" t="s">
        <v>53</v>
      </c>
      <c r="C5360" t="s">
        <v>4296</v>
      </c>
      <c r="D5360" t="s">
        <v>7202</v>
      </c>
      <c r="E5360" t="s">
        <v>7212</v>
      </c>
      <c r="F5360" s="4" t="str">
        <f t="array" ref="F5360">IF(COUNT(FIND(Keywords!$C$3:$C$41,I5360)),"일반조난","")</f>
        <v>일반조난</v>
      </c>
      <c r="G5360" s="4" t="str">
        <f t="array" ref="G5360">IF(COUNT(FIND(Keywords!$E$3:$E$5,I5360)),"실족추락","")</f>
        <v/>
      </c>
      <c r="H5360" s="4" t="str">
        <f t="array" ref="H5360">IF(COUNT(FIND(Keywords!$B$3:$B$12,I5360)),"개인질환","")</f>
        <v/>
      </c>
      <c r="I5360" t="s">
        <v>12537</v>
      </c>
      <c r="J5360" t="s">
        <v>18070</v>
      </c>
      <c r="K5360" t="s">
        <v>18329</v>
      </c>
      <c r="L5360" t="s">
        <v>18462</v>
      </c>
      <c r="M5360" t="s">
        <v>18153</v>
      </c>
      <c r="N5360" t="s">
        <v>19049</v>
      </c>
      <c r="O5360" t="s">
        <v>18153</v>
      </c>
    </row>
    <row r="5361" spans="1:15">
      <c r="A5361" t="s">
        <v>28</v>
      </c>
      <c r="B5361" t="s">
        <v>53</v>
      </c>
      <c r="C5361" t="s">
        <v>4297</v>
      </c>
      <c r="D5361" t="s">
        <v>7202</v>
      </c>
      <c r="E5361" t="s">
        <v>7213</v>
      </c>
      <c r="F5361" s="4" t="str">
        <f t="array" ref="F5361">IF(COUNT(FIND(Keywords!$C$3:$C$41,I5361)),"일반조난","")</f>
        <v>일반조난</v>
      </c>
      <c r="G5361" s="4" t="str">
        <f t="array" ref="G5361">IF(COUNT(FIND(Keywords!$E$3:$E$5,I5361)),"실족추락","")</f>
        <v/>
      </c>
      <c r="H5361" s="4" t="str">
        <f t="array" ref="H5361">IF(COUNT(FIND(Keywords!$B$3:$B$12,I5361)),"개인질환","")</f>
        <v/>
      </c>
      <c r="I5361" t="s">
        <v>12538</v>
      </c>
      <c r="J5361" t="s">
        <v>18091</v>
      </c>
      <c r="K5361" t="s">
        <v>18141</v>
      </c>
      <c r="L5361" t="s">
        <v>18352</v>
      </c>
      <c r="M5361" t="s">
        <v>18153</v>
      </c>
      <c r="N5361" t="s">
        <v>18888</v>
      </c>
      <c r="O5361" t="s">
        <v>18153</v>
      </c>
    </row>
    <row r="5362" spans="1:15">
      <c r="A5362" t="s">
        <v>28</v>
      </c>
      <c r="B5362" t="s">
        <v>53</v>
      </c>
      <c r="C5362" t="s">
        <v>1097</v>
      </c>
      <c r="D5362" t="s">
        <v>7203</v>
      </c>
      <c r="E5362" t="s">
        <v>7213</v>
      </c>
      <c r="F5362" s="4" t="str">
        <f t="array" ref="F5362">IF(COUNT(FIND(Keywords!$C$3:$C$41,I5362)),"일반조난","")</f>
        <v>일반조난</v>
      </c>
      <c r="G5362" s="4" t="str">
        <f t="array" ref="G5362">IF(COUNT(FIND(Keywords!$E$3:$E$5,I5362)),"실족추락","")</f>
        <v/>
      </c>
      <c r="H5362" s="4" t="str">
        <f t="array" ref="H5362">IF(COUNT(FIND(Keywords!$B$3:$B$12,I5362)),"개인질환","")</f>
        <v/>
      </c>
      <c r="I5362" t="s">
        <v>12539</v>
      </c>
      <c r="J5362" t="s">
        <v>18049</v>
      </c>
      <c r="K5362" t="s">
        <v>18602</v>
      </c>
      <c r="L5362" t="s">
        <v>18140</v>
      </c>
      <c r="M5362" t="s">
        <v>18153</v>
      </c>
      <c r="N5362" t="s">
        <v>19082</v>
      </c>
      <c r="O5362" t="s">
        <v>18153</v>
      </c>
    </row>
    <row r="5363" spans="1:15">
      <c r="A5363" t="s">
        <v>28</v>
      </c>
      <c r="B5363" t="s">
        <v>53</v>
      </c>
      <c r="C5363" t="s">
        <v>4298</v>
      </c>
      <c r="D5363" t="s">
        <v>7202</v>
      </c>
      <c r="E5363" t="s">
        <v>7213</v>
      </c>
      <c r="F5363" s="4" t="str">
        <f t="array" ref="F5363">IF(COUNT(FIND(Keywords!$C$3:$C$41,I5363)),"일반조난","")</f>
        <v>일반조난</v>
      </c>
      <c r="G5363" s="4" t="str">
        <f t="array" ref="G5363">IF(COUNT(FIND(Keywords!$E$3:$E$5,I5363)),"실족추락","")</f>
        <v/>
      </c>
      <c r="H5363" s="4" t="str">
        <f t="array" ref="H5363">IF(COUNT(FIND(Keywords!$B$3:$B$12,I5363)),"개인질환","")</f>
        <v/>
      </c>
      <c r="I5363" t="s">
        <v>12540</v>
      </c>
      <c r="J5363" t="s">
        <v>18073</v>
      </c>
      <c r="K5363" t="s">
        <v>18738</v>
      </c>
      <c r="L5363" t="s">
        <v>18140</v>
      </c>
      <c r="M5363" t="s">
        <v>18153</v>
      </c>
      <c r="N5363" t="s">
        <v>19149</v>
      </c>
      <c r="O5363" t="s">
        <v>18348</v>
      </c>
    </row>
    <row r="5364" spans="1:15">
      <c r="A5364" t="s">
        <v>28</v>
      </c>
      <c r="B5364" t="s">
        <v>53</v>
      </c>
      <c r="C5364" t="s">
        <v>4299</v>
      </c>
      <c r="D5364" t="s">
        <v>7202</v>
      </c>
      <c r="E5364" t="s">
        <v>7212</v>
      </c>
      <c r="F5364" s="4" t="str">
        <f t="array" ref="F5364">IF(COUNT(FIND(Keywords!$C$3:$C$41,I5364)),"일반조난","")</f>
        <v>일반조난</v>
      </c>
      <c r="G5364" s="4" t="str">
        <f t="array" ref="G5364">IF(COUNT(FIND(Keywords!$E$3:$E$5,I5364)),"실족추락","")</f>
        <v/>
      </c>
      <c r="H5364" s="4" t="str">
        <f t="array" ref="H5364">IF(COUNT(FIND(Keywords!$B$3:$B$12,I5364)),"개인질환","")</f>
        <v/>
      </c>
      <c r="I5364" t="s">
        <v>12541</v>
      </c>
      <c r="J5364" t="s">
        <v>18070</v>
      </c>
      <c r="K5364" t="s">
        <v>18302</v>
      </c>
      <c r="L5364" t="s">
        <v>18773</v>
      </c>
      <c r="M5364" t="s">
        <v>18153</v>
      </c>
      <c r="N5364" t="s">
        <v>18740</v>
      </c>
      <c r="O5364" t="s">
        <v>18153</v>
      </c>
    </row>
    <row r="5365" spans="1:15">
      <c r="A5365" t="s">
        <v>28</v>
      </c>
      <c r="B5365" t="s">
        <v>53</v>
      </c>
      <c r="C5365" t="s">
        <v>4300</v>
      </c>
      <c r="D5365" t="s">
        <v>7206</v>
      </c>
      <c r="E5365" t="s">
        <v>7213</v>
      </c>
      <c r="F5365" s="4" t="str">
        <f t="array" ref="F5365">IF(COUNT(FIND(Keywords!$C$3:$C$41,I5365)),"일반조난","")</f>
        <v>일반조난</v>
      </c>
      <c r="G5365" s="4" t="str">
        <f t="array" ref="G5365">IF(COUNT(FIND(Keywords!$E$3:$E$5,I5365)),"실족추락","")</f>
        <v/>
      </c>
      <c r="H5365" s="4" t="str">
        <f t="array" ref="H5365">IF(COUNT(FIND(Keywords!$B$3:$B$12,I5365)),"개인질환","")</f>
        <v/>
      </c>
      <c r="I5365" t="s">
        <v>12542</v>
      </c>
      <c r="J5365" t="s">
        <v>18079</v>
      </c>
      <c r="K5365" t="s">
        <v>18209</v>
      </c>
      <c r="L5365" t="s">
        <v>18773</v>
      </c>
      <c r="M5365" t="s">
        <v>18153</v>
      </c>
      <c r="N5365" t="s">
        <v>18736</v>
      </c>
      <c r="O5365" t="s">
        <v>18153</v>
      </c>
    </row>
    <row r="5366" spans="1:15">
      <c r="A5366" t="s">
        <v>28</v>
      </c>
      <c r="B5366" t="s">
        <v>53</v>
      </c>
      <c r="C5366" t="s">
        <v>4301</v>
      </c>
      <c r="D5366" t="s">
        <v>7202</v>
      </c>
      <c r="E5366" t="s">
        <v>7212</v>
      </c>
      <c r="F5366" s="4" t="str">
        <f t="array" ref="F5366">IF(COUNT(FIND(Keywords!$C$3:$C$41,I5366)),"일반조난","")</f>
        <v>일반조난</v>
      </c>
      <c r="G5366" s="4" t="str">
        <f t="array" ref="G5366">IF(COUNT(FIND(Keywords!$E$3:$E$5,I5366)),"실족추락","")</f>
        <v/>
      </c>
      <c r="H5366" s="4" t="str">
        <f t="array" ref="H5366">IF(COUNT(FIND(Keywords!$B$3:$B$12,I5366)),"개인질환","")</f>
        <v/>
      </c>
      <c r="I5366" t="s">
        <v>12543</v>
      </c>
      <c r="J5366" t="s">
        <v>18057</v>
      </c>
      <c r="K5366" t="s">
        <v>18536</v>
      </c>
      <c r="L5366" t="s">
        <v>18342</v>
      </c>
      <c r="M5366" t="s">
        <v>18153</v>
      </c>
      <c r="N5366" t="s">
        <v>18870</v>
      </c>
      <c r="O5366" t="s">
        <v>18153</v>
      </c>
    </row>
    <row r="5367" spans="1:15">
      <c r="A5367" t="s">
        <v>28</v>
      </c>
      <c r="B5367" t="s">
        <v>53</v>
      </c>
      <c r="C5367" t="s">
        <v>1729</v>
      </c>
      <c r="D5367" t="s">
        <v>7202</v>
      </c>
      <c r="E5367" t="s">
        <v>7212</v>
      </c>
      <c r="F5367" s="4" t="str">
        <f t="array" ref="F5367">IF(COUNT(FIND(Keywords!$C$3:$C$41,I5367)),"일반조난","")</f>
        <v/>
      </c>
      <c r="G5367" s="4" t="str">
        <f t="array" ref="G5367">IF(COUNT(FIND(Keywords!$E$3:$E$5,I5367)),"실족추락","")</f>
        <v/>
      </c>
      <c r="H5367" s="4" t="str">
        <f t="array" ref="H5367">IF(COUNT(FIND(Keywords!$B$3:$B$12,I5367)),"개인질환","")</f>
        <v/>
      </c>
      <c r="I5367" t="s">
        <v>12544</v>
      </c>
      <c r="J5367" t="s">
        <v>18048</v>
      </c>
      <c r="K5367" t="s">
        <v>18746</v>
      </c>
      <c r="L5367" t="s">
        <v>18360</v>
      </c>
      <c r="M5367" t="s">
        <v>18153</v>
      </c>
      <c r="N5367" t="s">
        <v>18677</v>
      </c>
      <c r="O5367" t="s">
        <v>18153</v>
      </c>
    </row>
    <row r="5368" spans="1:15">
      <c r="A5368" t="s">
        <v>28</v>
      </c>
      <c r="B5368" t="s">
        <v>53</v>
      </c>
      <c r="C5368" t="s">
        <v>1154</v>
      </c>
      <c r="D5368" t="s">
        <v>7206</v>
      </c>
      <c r="E5368" t="s">
        <v>7212</v>
      </c>
      <c r="F5368" s="4" t="str">
        <f t="array" ref="F5368">IF(COUNT(FIND(Keywords!$C$3:$C$41,I5368)),"일반조난","")</f>
        <v>일반조난</v>
      </c>
      <c r="G5368" s="4" t="str">
        <f t="array" ref="G5368">IF(COUNT(FIND(Keywords!$E$3:$E$5,I5368)),"실족추락","")</f>
        <v/>
      </c>
      <c r="H5368" s="4" t="str">
        <f t="array" ref="H5368">IF(COUNT(FIND(Keywords!$B$3:$B$12,I5368)),"개인질환","")</f>
        <v>개인질환</v>
      </c>
      <c r="I5368" t="s">
        <v>12545</v>
      </c>
      <c r="J5368" t="s">
        <v>18068</v>
      </c>
      <c r="K5368" t="s">
        <v>18509</v>
      </c>
      <c r="L5368" t="s">
        <v>18343</v>
      </c>
      <c r="M5368" t="s">
        <v>18153</v>
      </c>
      <c r="N5368" t="s">
        <v>18668</v>
      </c>
      <c r="O5368" t="s">
        <v>18153</v>
      </c>
    </row>
    <row r="5369" spans="1:15">
      <c r="A5369" t="s">
        <v>28</v>
      </c>
      <c r="B5369" t="s">
        <v>53</v>
      </c>
      <c r="C5369" t="s">
        <v>1156</v>
      </c>
      <c r="D5369" t="s">
        <v>7203</v>
      </c>
      <c r="E5369" t="s">
        <v>7212</v>
      </c>
      <c r="F5369" s="4" t="str">
        <f t="array" ref="F5369">IF(COUNT(FIND(Keywords!$C$3:$C$41,I5369)),"일반조난","")</f>
        <v/>
      </c>
      <c r="G5369" s="4" t="str">
        <f t="array" ref="G5369">IF(COUNT(FIND(Keywords!$E$3:$E$5,I5369)),"실족추락","")</f>
        <v>실족추락</v>
      </c>
      <c r="H5369" s="4" t="str">
        <f t="array" ref="H5369">IF(COUNT(FIND(Keywords!$B$3:$B$12,I5369)),"개인질환","")</f>
        <v/>
      </c>
      <c r="I5369" t="s">
        <v>12546</v>
      </c>
      <c r="J5369" t="s">
        <v>18054</v>
      </c>
      <c r="K5369" t="s">
        <v>18624</v>
      </c>
      <c r="L5369" t="s">
        <v>18163</v>
      </c>
      <c r="M5369" t="s">
        <v>18153</v>
      </c>
      <c r="N5369" t="s">
        <v>18574</v>
      </c>
      <c r="O5369" t="s">
        <v>18153</v>
      </c>
    </row>
    <row r="5370" spans="1:15">
      <c r="A5370" t="s">
        <v>28</v>
      </c>
      <c r="B5370" t="s">
        <v>53</v>
      </c>
      <c r="C5370" t="s">
        <v>4302</v>
      </c>
      <c r="D5370" t="s">
        <v>7203</v>
      </c>
      <c r="E5370" t="s">
        <v>7212</v>
      </c>
      <c r="F5370" s="4" t="str">
        <f t="array" ref="F5370">IF(COUNT(FIND(Keywords!$C$3:$C$41,I5370)),"일반조난","")</f>
        <v/>
      </c>
      <c r="G5370" s="4" t="str">
        <f t="array" ref="G5370">IF(COUNT(FIND(Keywords!$E$3:$E$5,I5370)),"실족추락","")</f>
        <v>실족추락</v>
      </c>
      <c r="H5370" s="4" t="str">
        <f t="array" ref="H5370">IF(COUNT(FIND(Keywords!$B$3:$B$12,I5370)),"개인질환","")</f>
        <v/>
      </c>
      <c r="I5370" t="s">
        <v>12547</v>
      </c>
      <c r="J5370" t="s">
        <v>18077</v>
      </c>
      <c r="K5370" t="s">
        <v>18505</v>
      </c>
      <c r="L5370" t="s">
        <v>18142</v>
      </c>
      <c r="M5370" t="s">
        <v>18153</v>
      </c>
      <c r="N5370" t="s">
        <v>18542</v>
      </c>
      <c r="O5370" t="s">
        <v>18153</v>
      </c>
    </row>
    <row r="5371" spans="1:15">
      <c r="A5371" t="s">
        <v>28</v>
      </c>
      <c r="B5371" t="s">
        <v>53</v>
      </c>
      <c r="C5371" t="s">
        <v>1160</v>
      </c>
      <c r="D5371" t="s">
        <v>7203</v>
      </c>
      <c r="E5371" t="s">
        <v>7212</v>
      </c>
      <c r="F5371" s="4" t="str">
        <f t="array" ref="F5371">IF(COUNT(FIND(Keywords!$C$3:$C$41,I5371)),"일반조난","")</f>
        <v/>
      </c>
      <c r="G5371" s="4" t="str">
        <f t="array" ref="G5371">IF(COUNT(FIND(Keywords!$E$3:$E$5,I5371)),"실족추락","")</f>
        <v>실족추락</v>
      </c>
      <c r="H5371" s="4" t="str">
        <f t="array" ref="H5371">IF(COUNT(FIND(Keywords!$B$3:$B$12,I5371)),"개인질환","")</f>
        <v/>
      </c>
      <c r="I5371" t="s">
        <v>12548</v>
      </c>
      <c r="J5371" t="s">
        <v>18069</v>
      </c>
      <c r="K5371" t="s">
        <v>18527</v>
      </c>
      <c r="L5371" t="s">
        <v>18335</v>
      </c>
      <c r="M5371" t="s">
        <v>18153</v>
      </c>
      <c r="N5371" t="s">
        <v>18337</v>
      </c>
      <c r="O5371" t="s">
        <v>18153</v>
      </c>
    </row>
    <row r="5372" spans="1:15">
      <c r="A5372" t="s">
        <v>28</v>
      </c>
      <c r="B5372" t="s">
        <v>53</v>
      </c>
      <c r="C5372" t="s">
        <v>1173</v>
      </c>
      <c r="D5372" t="s">
        <v>19251</v>
      </c>
      <c r="E5372" t="s">
        <v>7213</v>
      </c>
      <c r="F5372" s="4" t="str">
        <f t="array" ref="F5372">IF(COUNT(FIND(Keywords!$C$3:$C$41,I5372)),"일반조난","")</f>
        <v>일반조난</v>
      </c>
      <c r="G5372" s="4" t="str">
        <f t="array" ref="G5372">IF(COUNT(FIND(Keywords!$E$3:$E$5,I5372)),"실족추락","")</f>
        <v/>
      </c>
      <c r="H5372" s="4" t="str">
        <f t="array" ref="H5372">IF(COUNT(FIND(Keywords!$B$3:$B$12,I5372)),"개인질환","")</f>
        <v/>
      </c>
      <c r="I5372" t="s">
        <v>12549</v>
      </c>
      <c r="J5372" t="s">
        <v>18055</v>
      </c>
      <c r="K5372" t="s">
        <v>18528</v>
      </c>
      <c r="L5372" t="s">
        <v>18462</v>
      </c>
      <c r="M5372" t="s">
        <v>18153</v>
      </c>
      <c r="N5372" t="s">
        <v>18182</v>
      </c>
      <c r="O5372" t="s">
        <v>18153</v>
      </c>
    </row>
    <row r="5373" spans="1:15">
      <c r="A5373" t="s">
        <v>28</v>
      </c>
      <c r="B5373" t="s">
        <v>53</v>
      </c>
      <c r="C5373" t="s">
        <v>4303</v>
      </c>
      <c r="D5373" t="s">
        <v>19250</v>
      </c>
      <c r="E5373" t="s">
        <v>7212</v>
      </c>
      <c r="F5373" s="4" t="str">
        <f t="array" ref="F5373">IF(COUNT(FIND(Keywords!$C$3:$C$41,I5373)),"일반조난","")</f>
        <v/>
      </c>
      <c r="G5373" s="4" t="str">
        <f t="array" ref="G5373">IF(COUNT(FIND(Keywords!$E$3:$E$5,I5373)),"실족추락","")</f>
        <v/>
      </c>
      <c r="H5373" s="4" t="str">
        <f t="array" ref="H5373">IF(COUNT(FIND(Keywords!$B$3:$B$12,I5373)),"개인질환","")</f>
        <v/>
      </c>
      <c r="I5373" t="s">
        <v>12550</v>
      </c>
      <c r="J5373" t="s">
        <v>18077</v>
      </c>
      <c r="K5373" t="s">
        <v>18509</v>
      </c>
      <c r="L5373" t="s">
        <v>18467</v>
      </c>
      <c r="M5373" t="s">
        <v>18153</v>
      </c>
      <c r="N5373" t="s">
        <v>18299</v>
      </c>
      <c r="O5373" t="s">
        <v>18153</v>
      </c>
    </row>
    <row r="5374" spans="1:15">
      <c r="A5374" t="s">
        <v>28</v>
      </c>
      <c r="B5374" t="s">
        <v>53</v>
      </c>
      <c r="C5374" t="s">
        <v>4304</v>
      </c>
      <c r="D5374" t="s">
        <v>7203</v>
      </c>
      <c r="E5374" t="s">
        <v>7212</v>
      </c>
      <c r="F5374" s="4" t="str">
        <f t="array" ref="F5374">IF(COUNT(FIND(Keywords!$C$3:$C$41,I5374)),"일반조난","")</f>
        <v/>
      </c>
      <c r="G5374" s="4" t="str">
        <f t="array" ref="G5374">IF(COUNT(FIND(Keywords!$E$3:$E$5,I5374)),"실족추락","")</f>
        <v>실족추락</v>
      </c>
      <c r="H5374" s="4" t="str">
        <f t="array" ref="H5374">IF(COUNT(FIND(Keywords!$B$3:$B$12,I5374)),"개인질환","")</f>
        <v/>
      </c>
      <c r="I5374" t="s">
        <v>12551</v>
      </c>
      <c r="J5374" t="s">
        <v>18092</v>
      </c>
      <c r="K5374" t="s">
        <v>18519</v>
      </c>
      <c r="L5374" t="s">
        <v>18816</v>
      </c>
      <c r="M5374" t="s">
        <v>18153</v>
      </c>
      <c r="N5374" t="s">
        <v>18498</v>
      </c>
      <c r="O5374" t="s">
        <v>18153</v>
      </c>
    </row>
    <row r="5375" spans="1:15">
      <c r="A5375" t="s">
        <v>28</v>
      </c>
      <c r="B5375" t="s">
        <v>53</v>
      </c>
      <c r="C5375" t="s">
        <v>4305</v>
      </c>
      <c r="D5375" t="s">
        <v>19250</v>
      </c>
      <c r="E5375" t="s">
        <v>7212</v>
      </c>
      <c r="F5375" s="4" t="str">
        <f t="array" ref="F5375">IF(COUNT(FIND(Keywords!$C$3:$C$41,I5375)),"일반조난","")</f>
        <v/>
      </c>
      <c r="G5375" s="4" t="str">
        <f t="array" ref="G5375">IF(COUNT(FIND(Keywords!$E$3:$E$5,I5375)),"실족추락","")</f>
        <v/>
      </c>
      <c r="H5375" s="4" t="str">
        <f t="array" ref="H5375">IF(COUNT(FIND(Keywords!$B$3:$B$12,I5375)),"개인질환","")</f>
        <v/>
      </c>
      <c r="I5375" t="s">
        <v>12552</v>
      </c>
      <c r="J5375" t="s">
        <v>18106</v>
      </c>
      <c r="K5375" t="s">
        <v>18883</v>
      </c>
      <c r="L5375" t="s">
        <v>18156</v>
      </c>
      <c r="M5375" t="s">
        <v>18153</v>
      </c>
      <c r="N5375" t="s">
        <v>18212</v>
      </c>
      <c r="O5375" t="s">
        <v>18153</v>
      </c>
    </row>
    <row r="5376" spans="1:15">
      <c r="A5376" t="s">
        <v>28</v>
      </c>
      <c r="B5376" t="s">
        <v>53</v>
      </c>
      <c r="C5376" t="s">
        <v>4306</v>
      </c>
      <c r="D5376" t="s">
        <v>19250</v>
      </c>
      <c r="E5376" t="s">
        <v>7212</v>
      </c>
      <c r="F5376" s="4" t="str">
        <f t="array" ref="F5376">IF(COUNT(FIND(Keywords!$C$3:$C$41,I5376)),"일반조난","")</f>
        <v/>
      </c>
      <c r="G5376" s="4" t="str">
        <f t="array" ref="G5376">IF(COUNT(FIND(Keywords!$E$3:$E$5,I5376)),"실족추락","")</f>
        <v/>
      </c>
      <c r="H5376" s="4" t="str">
        <f t="array" ref="H5376">IF(COUNT(FIND(Keywords!$B$3:$B$12,I5376)),"개인질환","")</f>
        <v/>
      </c>
      <c r="I5376" t="s">
        <v>12553</v>
      </c>
      <c r="J5376" t="s">
        <v>18078</v>
      </c>
      <c r="K5376" t="s">
        <v>18275</v>
      </c>
      <c r="L5376" t="s">
        <v>18349</v>
      </c>
      <c r="M5376" t="s">
        <v>18153</v>
      </c>
      <c r="N5376" t="s">
        <v>18435</v>
      </c>
      <c r="O5376" t="s">
        <v>18153</v>
      </c>
    </row>
    <row r="5377" spans="1:15">
      <c r="A5377" t="s">
        <v>28</v>
      </c>
      <c r="B5377" t="s">
        <v>53</v>
      </c>
      <c r="C5377" t="s">
        <v>4307</v>
      </c>
      <c r="D5377" t="s">
        <v>7202</v>
      </c>
      <c r="E5377" t="s">
        <v>7212</v>
      </c>
      <c r="F5377" s="4" t="str">
        <f t="array" ref="F5377">IF(COUNT(FIND(Keywords!$C$3:$C$41,I5377)),"일반조난","")</f>
        <v>일반조난</v>
      </c>
      <c r="G5377" s="4" t="str">
        <f t="array" ref="G5377">IF(COUNT(FIND(Keywords!$E$3:$E$5,I5377)),"실족추락","")</f>
        <v/>
      </c>
      <c r="H5377" s="4" t="str">
        <f t="array" ref="H5377">IF(COUNT(FIND(Keywords!$B$3:$B$12,I5377)),"개인질환","")</f>
        <v/>
      </c>
      <c r="I5377" t="s">
        <v>12554</v>
      </c>
      <c r="J5377" t="s">
        <v>18112</v>
      </c>
      <c r="K5377" t="s">
        <v>18273</v>
      </c>
      <c r="L5377" t="s">
        <v>18360</v>
      </c>
      <c r="M5377" t="s">
        <v>18153</v>
      </c>
      <c r="N5377" t="s">
        <v>18300</v>
      </c>
      <c r="O5377" t="s">
        <v>18153</v>
      </c>
    </row>
    <row r="5378" spans="1:15">
      <c r="A5378" t="s">
        <v>28</v>
      </c>
      <c r="B5378" t="s">
        <v>53</v>
      </c>
      <c r="C5378" t="s">
        <v>4308</v>
      </c>
      <c r="D5378" t="s">
        <v>7202</v>
      </c>
      <c r="E5378" t="s">
        <v>7213</v>
      </c>
      <c r="F5378" s="4" t="str">
        <f t="array" ref="F5378">IF(COUNT(FIND(Keywords!$C$3:$C$41,I5378)),"일반조난","")</f>
        <v>일반조난</v>
      </c>
      <c r="G5378" s="4" t="str">
        <f t="array" ref="G5378">IF(COUNT(FIND(Keywords!$E$3:$E$5,I5378)),"실족추락","")</f>
        <v/>
      </c>
      <c r="H5378" s="4" t="str">
        <f t="array" ref="H5378">IF(COUNT(FIND(Keywords!$B$3:$B$12,I5378)),"개인질환","")</f>
        <v/>
      </c>
      <c r="I5378" t="s">
        <v>12555</v>
      </c>
      <c r="J5378" t="s">
        <v>18118</v>
      </c>
      <c r="K5378" t="s">
        <v>18718</v>
      </c>
      <c r="L5378" t="s">
        <v>18161</v>
      </c>
      <c r="M5378" t="s">
        <v>18446</v>
      </c>
      <c r="N5378" t="s">
        <v>18852</v>
      </c>
      <c r="O5378" t="s">
        <v>18153</v>
      </c>
    </row>
    <row r="5379" spans="1:15">
      <c r="A5379" t="s">
        <v>28</v>
      </c>
      <c r="B5379" t="s">
        <v>53</v>
      </c>
      <c r="C5379" t="s">
        <v>4309</v>
      </c>
      <c r="D5379" t="s">
        <v>7203</v>
      </c>
      <c r="E5379" t="s">
        <v>7213</v>
      </c>
      <c r="F5379" s="4" t="str">
        <f t="array" ref="F5379">IF(COUNT(FIND(Keywords!$C$3:$C$41,I5379)),"일반조난","")</f>
        <v/>
      </c>
      <c r="G5379" s="4" t="str">
        <f t="array" ref="G5379">IF(COUNT(FIND(Keywords!$E$3:$E$5,I5379)),"실족추락","")</f>
        <v/>
      </c>
      <c r="H5379" s="4" t="str">
        <f t="array" ref="H5379">IF(COUNT(FIND(Keywords!$B$3:$B$12,I5379)),"개인질환","")</f>
        <v/>
      </c>
      <c r="I5379" t="s">
        <v>12556</v>
      </c>
      <c r="J5379" t="s">
        <v>18058</v>
      </c>
      <c r="K5379" t="s">
        <v>18305</v>
      </c>
      <c r="L5379" t="s">
        <v>18576</v>
      </c>
      <c r="M5379" t="s">
        <v>18153</v>
      </c>
      <c r="N5379" t="s">
        <v>18806</v>
      </c>
      <c r="O5379" t="s">
        <v>18153</v>
      </c>
    </row>
    <row r="5380" spans="1:15">
      <c r="A5380" t="s">
        <v>28</v>
      </c>
      <c r="B5380" t="s">
        <v>53</v>
      </c>
      <c r="C5380" t="s">
        <v>4310</v>
      </c>
      <c r="D5380" t="s">
        <v>19250</v>
      </c>
      <c r="E5380" t="s">
        <v>7212</v>
      </c>
      <c r="F5380" s="4" t="str">
        <f t="array" ref="F5380">IF(COUNT(FIND(Keywords!$C$3:$C$41,I5380)),"일반조난","")</f>
        <v/>
      </c>
      <c r="G5380" s="4" t="str">
        <f t="array" ref="G5380">IF(COUNT(FIND(Keywords!$E$3:$E$5,I5380)),"실족추락","")</f>
        <v/>
      </c>
      <c r="H5380" s="4" t="str">
        <f t="array" ref="H5380">IF(COUNT(FIND(Keywords!$B$3:$B$12,I5380)),"개인질환","")</f>
        <v/>
      </c>
      <c r="I5380" t="s">
        <v>12557</v>
      </c>
      <c r="J5380" t="s">
        <v>18127</v>
      </c>
      <c r="K5380" t="s">
        <v>18789</v>
      </c>
      <c r="L5380" t="s">
        <v>18156</v>
      </c>
      <c r="M5380" t="s">
        <v>18449</v>
      </c>
      <c r="N5380" t="s">
        <v>18066</v>
      </c>
      <c r="O5380" t="s">
        <v>18153</v>
      </c>
    </row>
    <row r="5381" spans="1:15">
      <c r="A5381" t="s">
        <v>28</v>
      </c>
      <c r="B5381" t="s">
        <v>53</v>
      </c>
      <c r="C5381" t="s">
        <v>1224</v>
      </c>
      <c r="D5381" t="s">
        <v>7202</v>
      </c>
      <c r="E5381" t="s">
        <v>7213</v>
      </c>
      <c r="F5381" s="4" t="str">
        <f t="array" ref="F5381">IF(COUNT(FIND(Keywords!$C$3:$C$41,I5381)),"일반조난","")</f>
        <v>일반조난</v>
      </c>
      <c r="G5381" s="4" t="str">
        <f t="array" ref="G5381">IF(COUNT(FIND(Keywords!$E$3:$E$5,I5381)),"실족추락","")</f>
        <v/>
      </c>
      <c r="H5381" s="4" t="str">
        <f t="array" ref="H5381">IF(COUNT(FIND(Keywords!$B$3:$B$12,I5381)),"개인질환","")</f>
        <v/>
      </c>
      <c r="I5381" t="s">
        <v>12558</v>
      </c>
      <c r="J5381" t="s">
        <v>18054</v>
      </c>
      <c r="K5381" t="s">
        <v>18643</v>
      </c>
      <c r="L5381" t="s">
        <v>18352</v>
      </c>
      <c r="M5381" t="s">
        <v>18153</v>
      </c>
      <c r="N5381" t="s">
        <v>18353</v>
      </c>
      <c r="O5381" t="s">
        <v>18153</v>
      </c>
    </row>
    <row r="5382" spans="1:15">
      <c r="A5382" t="s">
        <v>28</v>
      </c>
      <c r="B5382" t="s">
        <v>53</v>
      </c>
      <c r="C5382" t="s">
        <v>3631</v>
      </c>
      <c r="D5382" t="s">
        <v>7202</v>
      </c>
      <c r="E5382" t="s">
        <v>7213</v>
      </c>
      <c r="F5382" s="4" t="str">
        <f t="array" ref="F5382">IF(COUNT(FIND(Keywords!$C$3:$C$41,I5382)),"일반조난","")</f>
        <v>일반조난</v>
      </c>
      <c r="G5382" s="4" t="str">
        <f t="array" ref="G5382">IF(COUNT(FIND(Keywords!$E$3:$E$5,I5382)),"실족추락","")</f>
        <v/>
      </c>
      <c r="H5382" s="4" t="str">
        <f t="array" ref="H5382">IF(COUNT(FIND(Keywords!$B$3:$B$12,I5382)),"개인질환","")</f>
        <v/>
      </c>
      <c r="I5382" t="s">
        <v>12559</v>
      </c>
      <c r="J5382" t="s">
        <v>18073</v>
      </c>
      <c r="K5382" t="s">
        <v>18372</v>
      </c>
      <c r="L5382" t="s">
        <v>18163</v>
      </c>
      <c r="M5382" t="s">
        <v>18153</v>
      </c>
      <c r="N5382" t="s">
        <v>18729</v>
      </c>
      <c r="O5382" t="s">
        <v>18153</v>
      </c>
    </row>
    <row r="5383" spans="1:15">
      <c r="A5383" t="s">
        <v>28</v>
      </c>
      <c r="B5383" t="s">
        <v>53</v>
      </c>
      <c r="C5383" t="s">
        <v>4311</v>
      </c>
      <c r="D5383" t="s">
        <v>7202</v>
      </c>
      <c r="E5383" t="s">
        <v>7212</v>
      </c>
      <c r="F5383" s="4" t="str">
        <f t="array" ref="F5383">IF(COUNT(FIND(Keywords!$C$3:$C$41,I5383)),"일반조난","")</f>
        <v>일반조난</v>
      </c>
      <c r="G5383" s="4" t="str">
        <f t="array" ref="G5383">IF(COUNT(FIND(Keywords!$E$3:$E$5,I5383)),"실족추락","")</f>
        <v/>
      </c>
      <c r="H5383" s="4" t="str">
        <f t="array" ref="H5383">IF(COUNT(FIND(Keywords!$B$3:$B$12,I5383)),"개인질환","")</f>
        <v/>
      </c>
      <c r="I5383" t="s">
        <v>12560</v>
      </c>
      <c r="J5383" t="s">
        <v>18072</v>
      </c>
      <c r="K5383" t="s">
        <v>18115</v>
      </c>
      <c r="L5383" t="s">
        <v>18860</v>
      </c>
      <c r="M5383" t="s">
        <v>18153</v>
      </c>
      <c r="N5383" t="s">
        <v>18142</v>
      </c>
      <c r="O5383" t="s">
        <v>18153</v>
      </c>
    </row>
    <row r="5384" spans="1:15">
      <c r="A5384" t="s">
        <v>28</v>
      </c>
      <c r="B5384" t="s">
        <v>53</v>
      </c>
      <c r="C5384" t="s">
        <v>4312</v>
      </c>
      <c r="D5384" t="s">
        <v>19250</v>
      </c>
      <c r="E5384" t="s">
        <v>7212</v>
      </c>
      <c r="F5384" s="4" t="str">
        <f t="array" ref="F5384">IF(COUNT(FIND(Keywords!$C$3:$C$41,I5384)),"일반조난","")</f>
        <v/>
      </c>
      <c r="G5384" s="4" t="str">
        <f t="array" ref="G5384">IF(COUNT(FIND(Keywords!$E$3:$E$5,I5384)),"실족추락","")</f>
        <v/>
      </c>
      <c r="H5384" s="4" t="str">
        <f t="array" ref="H5384">IF(COUNT(FIND(Keywords!$B$3:$B$12,I5384)),"개인질환","")</f>
        <v/>
      </c>
      <c r="I5384" t="s">
        <v>12561</v>
      </c>
      <c r="J5384" t="s">
        <v>18105</v>
      </c>
      <c r="K5384" t="s">
        <v>18365</v>
      </c>
      <c r="L5384" t="s">
        <v>18356</v>
      </c>
      <c r="M5384" t="s">
        <v>18153</v>
      </c>
      <c r="N5384" t="s">
        <v>18752</v>
      </c>
      <c r="O5384" t="s">
        <v>18153</v>
      </c>
    </row>
    <row r="5385" spans="1:15">
      <c r="A5385" t="s">
        <v>28</v>
      </c>
      <c r="B5385" t="s">
        <v>53</v>
      </c>
      <c r="C5385" t="s">
        <v>4313</v>
      </c>
      <c r="D5385" t="s">
        <v>7206</v>
      </c>
      <c r="E5385" t="s">
        <v>7213</v>
      </c>
      <c r="F5385" s="4" t="str">
        <f t="array" ref="F5385">IF(COUNT(FIND(Keywords!$C$3:$C$41,I5385)),"일반조난","")</f>
        <v/>
      </c>
      <c r="G5385" s="4" t="str">
        <f t="array" ref="G5385">IF(COUNT(FIND(Keywords!$E$3:$E$5,I5385)),"실족추락","")</f>
        <v/>
      </c>
      <c r="H5385" s="4" t="str">
        <f t="array" ref="H5385">IF(COUNT(FIND(Keywords!$B$3:$B$12,I5385)),"개인질환","")</f>
        <v/>
      </c>
      <c r="I5385" t="s">
        <v>12562</v>
      </c>
      <c r="J5385" t="s">
        <v>18058</v>
      </c>
      <c r="K5385" t="s">
        <v>18194</v>
      </c>
      <c r="L5385" t="s">
        <v>18576</v>
      </c>
      <c r="M5385" t="s">
        <v>18153</v>
      </c>
      <c r="N5385" t="s">
        <v>18149</v>
      </c>
      <c r="O5385" t="s">
        <v>18153</v>
      </c>
    </row>
    <row r="5386" spans="1:15">
      <c r="A5386" t="s">
        <v>28</v>
      </c>
      <c r="B5386" t="s">
        <v>53</v>
      </c>
      <c r="C5386" t="s">
        <v>4314</v>
      </c>
      <c r="D5386" t="s">
        <v>7203</v>
      </c>
      <c r="E5386" t="s">
        <v>7212</v>
      </c>
      <c r="F5386" s="4" t="str">
        <f t="array" ref="F5386">IF(COUNT(FIND(Keywords!$C$3:$C$41,I5386)),"일반조난","")</f>
        <v>일반조난</v>
      </c>
      <c r="G5386" s="4" t="str">
        <f t="array" ref="G5386">IF(COUNT(FIND(Keywords!$E$3:$E$5,I5386)),"실족추락","")</f>
        <v>실족추락</v>
      </c>
      <c r="H5386" s="4" t="str">
        <f t="array" ref="H5386">IF(COUNT(FIND(Keywords!$B$3:$B$12,I5386)),"개인질환","")</f>
        <v/>
      </c>
      <c r="I5386" t="s">
        <v>12563</v>
      </c>
      <c r="J5386" t="s">
        <v>18103</v>
      </c>
      <c r="K5386" t="s">
        <v>18161</v>
      </c>
      <c r="L5386" t="s">
        <v>18698</v>
      </c>
      <c r="M5386" t="s">
        <v>18153</v>
      </c>
      <c r="N5386" t="s">
        <v>19026</v>
      </c>
      <c r="O5386" t="s">
        <v>18153</v>
      </c>
    </row>
    <row r="5387" spans="1:15">
      <c r="A5387" t="s">
        <v>28</v>
      </c>
      <c r="B5387" t="s">
        <v>53</v>
      </c>
      <c r="C5387" t="s">
        <v>4315</v>
      </c>
      <c r="D5387" t="s">
        <v>7203</v>
      </c>
      <c r="E5387" t="s">
        <v>7212</v>
      </c>
      <c r="F5387" s="4" t="str">
        <f t="array" ref="F5387">IF(COUNT(FIND(Keywords!$C$3:$C$41,I5387)),"일반조난","")</f>
        <v/>
      </c>
      <c r="G5387" s="4" t="str">
        <f t="array" ref="G5387">IF(COUNT(FIND(Keywords!$E$3:$E$5,I5387)),"실족추락","")</f>
        <v/>
      </c>
      <c r="H5387" s="4" t="str">
        <f t="array" ref="H5387">IF(COUNT(FIND(Keywords!$B$3:$B$12,I5387)),"개인질환","")</f>
        <v/>
      </c>
      <c r="I5387" t="s">
        <v>12564</v>
      </c>
      <c r="J5387" t="s">
        <v>18112</v>
      </c>
      <c r="K5387" t="s">
        <v>18857</v>
      </c>
      <c r="L5387" t="s">
        <v>18356</v>
      </c>
      <c r="M5387" t="s">
        <v>18153</v>
      </c>
      <c r="N5387" t="s">
        <v>18136</v>
      </c>
      <c r="O5387" t="s">
        <v>18153</v>
      </c>
    </row>
    <row r="5388" spans="1:15">
      <c r="A5388" t="s">
        <v>29</v>
      </c>
      <c r="B5388" t="s">
        <v>124</v>
      </c>
      <c r="C5388" t="s">
        <v>1420</v>
      </c>
      <c r="D5388" t="s">
        <v>7203</v>
      </c>
      <c r="E5388" t="s">
        <v>7208</v>
      </c>
      <c r="F5388" s="4" t="str">
        <f t="array" ref="F5388">IF(COUNT(FIND(Keywords!$C$3:$C$41,I5388)),"일반조난","")</f>
        <v>일반조난</v>
      </c>
      <c r="G5388" s="4" t="str">
        <f t="array" ref="G5388">IF(COUNT(FIND(Keywords!$E$3:$E$5,I5388)),"실족추락","")</f>
        <v>실족추락</v>
      </c>
      <c r="H5388" s="4" t="str">
        <f t="array" ref="H5388">IF(COUNT(FIND(Keywords!$B$3:$B$12,I5388)),"개인질환","")</f>
        <v/>
      </c>
      <c r="I5388" t="s">
        <v>12565</v>
      </c>
      <c r="J5388" t="s">
        <v>18083</v>
      </c>
      <c r="K5388" t="s">
        <v>18687</v>
      </c>
      <c r="L5388" t="s">
        <v>18857</v>
      </c>
      <c r="M5388" t="s">
        <v>18153</v>
      </c>
      <c r="N5388" t="s">
        <v>18484</v>
      </c>
      <c r="O5388" t="s">
        <v>18153</v>
      </c>
    </row>
    <row r="5389" spans="1:15">
      <c r="A5389" t="s">
        <v>29</v>
      </c>
      <c r="B5389" t="s">
        <v>125</v>
      </c>
      <c r="C5389" t="s">
        <v>4316</v>
      </c>
      <c r="D5389" t="s">
        <v>7203</v>
      </c>
      <c r="E5389" t="s">
        <v>7210</v>
      </c>
      <c r="F5389" s="4" t="str">
        <f t="array" ref="F5389">IF(COUNT(FIND(Keywords!$C$3:$C$41,I5389)),"일반조난","")</f>
        <v/>
      </c>
      <c r="G5389" s="4" t="str">
        <f t="array" ref="G5389">IF(COUNT(FIND(Keywords!$E$3:$E$5,I5389)),"실족추락","")</f>
        <v/>
      </c>
      <c r="H5389" s="4" t="str">
        <f t="array" ref="H5389">IF(COUNT(FIND(Keywords!$B$3:$B$12,I5389)),"개인질환","")</f>
        <v/>
      </c>
      <c r="I5389" t="s">
        <v>12566</v>
      </c>
      <c r="J5389" t="s">
        <v>18051</v>
      </c>
      <c r="K5389" t="s">
        <v>18942</v>
      </c>
      <c r="L5389" t="s">
        <v>18767</v>
      </c>
      <c r="M5389" t="s">
        <v>18153</v>
      </c>
      <c r="N5389" t="s">
        <v>19064</v>
      </c>
      <c r="O5389" t="s">
        <v>18490</v>
      </c>
    </row>
    <row r="5390" spans="1:15">
      <c r="A5390" t="s">
        <v>29</v>
      </c>
      <c r="B5390" t="s">
        <v>125</v>
      </c>
      <c r="C5390" t="s">
        <v>4317</v>
      </c>
      <c r="D5390" t="s">
        <v>7204</v>
      </c>
      <c r="E5390" t="s">
        <v>7210</v>
      </c>
      <c r="F5390" s="4" t="str">
        <f t="array" ref="F5390">IF(COUNT(FIND(Keywords!$C$3:$C$41,I5390)),"일반조난","")</f>
        <v/>
      </c>
      <c r="G5390" s="4" t="str">
        <f t="array" ref="G5390">IF(COUNT(FIND(Keywords!$E$3:$E$5,I5390)),"실족추락","")</f>
        <v/>
      </c>
      <c r="H5390" s="4" t="str">
        <f t="array" ref="H5390">IF(COUNT(FIND(Keywords!$B$3:$B$12,I5390)),"개인질환","")</f>
        <v/>
      </c>
      <c r="I5390" t="s">
        <v>12567</v>
      </c>
      <c r="J5390" t="s">
        <v>18068</v>
      </c>
      <c r="K5390" t="s">
        <v>18332</v>
      </c>
      <c r="L5390" t="s">
        <v>18161</v>
      </c>
      <c r="M5390" t="s">
        <v>18153</v>
      </c>
      <c r="N5390" t="s">
        <v>19040</v>
      </c>
      <c r="O5390" t="s">
        <v>18890</v>
      </c>
    </row>
    <row r="5391" spans="1:15">
      <c r="A5391" t="s">
        <v>29</v>
      </c>
      <c r="B5391" t="s">
        <v>125</v>
      </c>
      <c r="C5391" t="s">
        <v>279</v>
      </c>
      <c r="D5391" t="s">
        <v>7202</v>
      </c>
      <c r="E5391" t="s">
        <v>7209</v>
      </c>
      <c r="F5391" s="4" t="str">
        <f t="array" ref="F5391">IF(COUNT(FIND(Keywords!$C$3:$C$41,I5391)),"일반조난","")</f>
        <v/>
      </c>
      <c r="G5391" s="4" t="str">
        <f t="array" ref="G5391">IF(COUNT(FIND(Keywords!$E$3:$E$5,I5391)),"실족추락","")</f>
        <v/>
      </c>
      <c r="H5391" s="4" t="str">
        <f t="array" ref="H5391">IF(COUNT(FIND(Keywords!$B$3:$B$12,I5391)),"개인질환","")</f>
        <v/>
      </c>
      <c r="I5391" t="s">
        <v>12568</v>
      </c>
      <c r="J5391" t="s">
        <v>18059</v>
      </c>
      <c r="K5391" t="s">
        <v>18167</v>
      </c>
      <c r="L5391" t="s">
        <v>18476</v>
      </c>
      <c r="M5391" t="s">
        <v>18153</v>
      </c>
      <c r="N5391" t="s">
        <v>18137</v>
      </c>
      <c r="O5391" t="s">
        <v>18153</v>
      </c>
    </row>
    <row r="5392" spans="1:15">
      <c r="A5392" t="s">
        <v>29</v>
      </c>
      <c r="B5392" t="s">
        <v>125</v>
      </c>
      <c r="C5392" t="s">
        <v>4318</v>
      </c>
      <c r="D5392" t="s">
        <v>7203</v>
      </c>
      <c r="E5392" t="s">
        <v>7209</v>
      </c>
      <c r="F5392" s="4" t="str">
        <f t="array" ref="F5392">IF(COUNT(FIND(Keywords!$C$3:$C$41,I5392)),"일반조난","")</f>
        <v/>
      </c>
      <c r="G5392" s="4" t="str">
        <f t="array" ref="G5392">IF(COUNT(FIND(Keywords!$E$3:$E$5,I5392)),"실족추락","")</f>
        <v>실족추락</v>
      </c>
      <c r="H5392" s="4" t="str">
        <f t="array" ref="H5392">IF(COUNT(FIND(Keywords!$B$3:$B$12,I5392)),"개인질환","")</f>
        <v/>
      </c>
      <c r="I5392" t="s">
        <v>12569</v>
      </c>
      <c r="J5392" t="s">
        <v>18084</v>
      </c>
      <c r="K5392" t="s">
        <v>18698</v>
      </c>
      <c r="L5392" t="s">
        <v>18934</v>
      </c>
      <c r="M5392" t="s">
        <v>18153</v>
      </c>
      <c r="N5392" t="s">
        <v>18979</v>
      </c>
      <c r="O5392" t="s">
        <v>18153</v>
      </c>
    </row>
    <row r="5393" spans="1:15">
      <c r="A5393" t="s">
        <v>29</v>
      </c>
      <c r="B5393" t="s">
        <v>125</v>
      </c>
      <c r="C5393" t="s">
        <v>4319</v>
      </c>
      <c r="D5393" t="s">
        <v>7203</v>
      </c>
      <c r="E5393" t="s">
        <v>7214</v>
      </c>
      <c r="F5393" s="4" t="str">
        <f t="array" ref="F5393">IF(COUNT(FIND(Keywords!$C$3:$C$41,I5393)),"일반조난","")</f>
        <v/>
      </c>
      <c r="G5393" s="4" t="str">
        <f t="array" ref="G5393">IF(COUNT(FIND(Keywords!$E$3:$E$5,I5393)),"실족추락","")</f>
        <v>실족추락</v>
      </c>
      <c r="H5393" s="4" t="str">
        <f t="array" ref="H5393">IF(COUNT(FIND(Keywords!$B$3:$B$12,I5393)),"개인질환","")</f>
        <v/>
      </c>
      <c r="I5393" t="s">
        <v>12570</v>
      </c>
      <c r="J5393" t="s">
        <v>18055</v>
      </c>
      <c r="K5393" t="s">
        <v>18943</v>
      </c>
      <c r="L5393" t="s">
        <v>18860</v>
      </c>
      <c r="M5393" t="s">
        <v>18153</v>
      </c>
      <c r="N5393" t="s">
        <v>19053</v>
      </c>
      <c r="O5393" t="s">
        <v>18153</v>
      </c>
    </row>
    <row r="5394" spans="1:15">
      <c r="A5394" t="s">
        <v>29</v>
      </c>
      <c r="B5394" t="s">
        <v>125</v>
      </c>
      <c r="C5394" t="s">
        <v>2237</v>
      </c>
      <c r="D5394" t="s">
        <v>7202</v>
      </c>
      <c r="E5394" t="s">
        <v>7209</v>
      </c>
      <c r="F5394" s="4" t="str">
        <f t="array" ref="F5394">IF(COUNT(FIND(Keywords!$C$3:$C$41,I5394)),"일반조난","")</f>
        <v/>
      </c>
      <c r="G5394" s="4" t="str">
        <f t="array" ref="G5394">IF(COUNT(FIND(Keywords!$E$3:$E$5,I5394)),"실족추락","")</f>
        <v/>
      </c>
      <c r="H5394" s="4" t="str">
        <f t="array" ref="H5394">IF(COUNT(FIND(Keywords!$B$3:$B$12,I5394)),"개인질환","")</f>
        <v/>
      </c>
      <c r="I5394" t="s">
        <v>12571</v>
      </c>
      <c r="J5394" t="s">
        <v>18090</v>
      </c>
      <c r="K5394" t="s">
        <v>18240</v>
      </c>
      <c r="L5394" t="s">
        <v>18773</v>
      </c>
      <c r="M5394" t="s">
        <v>18153</v>
      </c>
      <c r="N5394" t="s">
        <v>18548</v>
      </c>
      <c r="O5394" t="s">
        <v>18153</v>
      </c>
    </row>
    <row r="5395" spans="1:15">
      <c r="A5395" t="s">
        <v>29</v>
      </c>
      <c r="B5395" t="s">
        <v>125</v>
      </c>
      <c r="C5395" t="s">
        <v>4320</v>
      </c>
      <c r="D5395" t="s">
        <v>19249</v>
      </c>
      <c r="E5395" t="s">
        <v>7209</v>
      </c>
      <c r="F5395" s="4" t="str">
        <f t="array" ref="F5395">IF(COUNT(FIND(Keywords!$C$3:$C$41,I5395)),"일반조난","")</f>
        <v/>
      </c>
      <c r="G5395" s="4" t="str">
        <f t="array" ref="G5395">IF(COUNT(FIND(Keywords!$E$3:$E$5,I5395)),"실족추락","")</f>
        <v/>
      </c>
      <c r="H5395" s="4" t="str">
        <f t="array" ref="H5395">IF(COUNT(FIND(Keywords!$B$3:$B$12,I5395)),"개인질환","")</f>
        <v/>
      </c>
      <c r="I5395" t="s">
        <v>12572</v>
      </c>
      <c r="J5395" t="s">
        <v>18107</v>
      </c>
      <c r="K5395" t="s">
        <v>18699</v>
      </c>
      <c r="L5395" t="s">
        <v>18773</v>
      </c>
      <c r="M5395" t="s">
        <v>18153</v>
      </c>
      <c r="N5395" t="s">
        <v>18959</v>
      </c>
      <c r="O5395" t="s">
        <v>18153</v>
      </c>
    </row>
    <row r="5396" spans="1:15">
      <c r="A5396" t="s">
        <v>29</v>
      </c>
      <c r="B5396" t="s">
        <v>125</v>
      </c>
      <c r="C5396" t="s">
        <v>4321</v>
      </c>
      <c r="D5396" t="s">
        <v>7203</v>
      </c>
      <c r="E5396" t="s">
        <v>7210</v>
      </c>
      <c r="F5396" s="4" t="str">
        <f t="array" ref="F5396">IF(COUNT(FIND(Keywords!$C$3:$C$41,I5396)),"일반조난","")</f>
        <v/>
      </c>
      <c r="G5396" s="4" t="str">
        <f t="array" ref="G5396">IF(COUNT(FIND(Keywords!$E$3:$E$5,I5396)),"실족추락","")</f>
        <v/>
      </c>
      <c r="H5396" s="4" t="str">
        <f t="array" ref="H5396">IF(COUNT(FIND(Keywords!$B$3:$B$12,I5396)),"개인질환","")</f>
        <v/>
      </c>
      <c r="I5396" t="s">
        <v>12573</v>
      </c>
      <c r="J5396" t="s">
        <v>18067</v>
      </c>
      <c r="K5396" t="s">
        <v>18845</v>
      </c>
      <c r="L5396" t="s">
        <v>18672</v>
      </c>
      <c r="M5396" t="s">
        <v>18153</v>
      </c>
      <c r="N5396" t="s">
        <v>19097</v>
      </c>
      <c r="O5396" t="s">
        <v>18153</v>
      </c>
    </row>
    <row r="5397" spans="1:15">
      <c r="A5397" t="s">
        <v>29</v>
      </c>
      <c r="B5397" t="s">
        <v>125</v>
      </c>
      <c r="C5397" t="s">
        <v>4322</v>
      </c>
      <c r="D5397" t="s">
        <v>7204</v>
      </c>
      <c r="E5397" t="s">
        <v>7208</v>
      </c>
      <c r="F5397" s="4" t="str">
        <f t="array" ref="F5397">IF(COUNT(FIND(Keywords!$C$3:$C$41,I5397)),"일반조난","")</f>
        <v/>
      </c>
      <c r="G5397" s="4" t="str">
        <f t="array" ref="G5397">IF(COUNT(FIND(Keywords!$E$3:$E$5,I5397)),"실족추락","")</f>
        <v/>
      </c>
      <c r="H5397" s="4" t="str">
        <f t="array" ref="H5397">IF(COUNT(FIND(Keywords!$B$3:$B$12,I5397)),"개인질환","")</f>
        <v/>
      </c>
      <c r="I5397" t="s">
        <v>12574</v>
      </c>
      <c r="J5397" t="s">
        <v>18084</v>
      </c>
      <c r="K5397" t="s">
        <v>18205</v>
      </c>
      <c r="L5397" t="s">
        <v>18555</v>
      </c>
      <c r="M5397" t="s">
        <v>18153</v>
      </c>
      <c r="N5397" t="s">
        <v>18322</v>
      </c>
      <c r="O5397" t="s">
        <v>18153</v>
      </c>
    </row>
    <row r="5398" spans="1:15">
      <c r="A5398" t="s">
        <v>29</v>
      </c>
      <c r="B5398" t="s">
        <v>125</v>
      </c>
      <c r="C5398" t="s">
        <v>4323</v>
      </c>
      <c r="D5398" t="s">
        <v>19250</v>
      </c>
      <c r="E5398" t="s">
        <v>7212</v>
      </c>
      <c r="F5398" s="4" t="str">
        <f t="array" ref="F5398">IF(COUNT(FIND(Keywords!$C$3:$C$41,I5398)),"일반조난","")</f>
        <v/>
      </c>
      <c r="G5398" s="4" t="str">
        <f t="array" ref="G5398">IF(COUNT(FIND(Keywords!$E$3:$E$5,I5398)),"실족추락","")</f>
        <v/>
      </c>
      <c r="H5398" s="4" t="str">
        <f t="array" ref="H5398">IF(COUNT(FIND(Keywords!$B$3:$B$12,I5398)),"개인질환","")</f>
        <v/>
      </c>
      <c r="I5398" t="s">
        <v>12575</v>
      </c>
      <c r="J5398" t="s">
        <v>18070</v>
      </c>
      <c r="K5398" t="s">
        <v>18350</v>
      </c>
      <c r="L5398" t="s">
        <v>18349</v>
      </c>
      <c r="M5398" t="s">
        <v>18153</v>
      </c>
      <c r="N5398" t="s">
        <v>19005</v>
      </c>
      <c r="O5398" t="s">
        <v>18153</v>
      </c>
    </row>
    <row r="5399" spans="1:15">
      <c r="A5399" t="s">
        <v>29</v>
      </c>
      <c r="B5399" t="s">
        <v>126</v>
      </c>
      <c r="C5399" t="s">
        <v>4324</v>
      </c>
      <c r="D5399" t="s">
        <v>7202</v>
      </c>
      <c r="E5399" t="s">
        <v>7209</v>
      </c>
      <c r="F5399" s="4" t="str">
        <f t="array" ref="F5399">IF(COUNT(FIND(Keywords!$C$3:$C$41,I5399)),"일반조난","")</f>
        <v/>
      </c>
      <c r="G5399" s="4" t="str">
        <f t="array" ref="G5399">IF(COUNT(FIND(Keywords!$E$3:$E$5,I5399)),"실족추락","")</f>
        <v/>
      </c>
      <c r="H5399" s="4" t="str">
        <f t="array" ref="H5399">IF(COUNT(FIND(Keywords!$B$3:$B$12,I5399)),"개인질환","")</f>
        <v/>
      </c>
      <c r="I5399" t="s">
        <v>12576</v>
      </c>
      <c r="J5399" t="s">
        <v>18092</v>
      </c>
      <c r="K5399" t="s">
        <v>18296</v>
      </c>
      <c r="L5399" t="s">
        <v>18471</v>
      </c>
      <c r="M5399" t="s">
        <v>18153</v>
      </c>
      <c r="N5399" t="s">
        <v>18174</v>
      </c>
      <c r="O5399" t="s">
        <v>18153</v>
      </c>
    </row>
    <row r="5400" spans="1:15">
      <c r="A5400" t="s">
        <v>29</v>
      </c>
      <c r="B5400" t="s">
        <v>126</v>
      </c>
      <c r="C5400" t="s">
        <v>4325</v>
      </c>
      <c r="D5400" t="s">
        <v>7202</v>
      </c>
      <c r="E5400" t="s">
        <v>7210</v>
      </c>
      <c r="F5400" s="4" t="str">
        <f t="array" ref="F5400">IF(COUNT(FIND(Keywords!$C$3:$C$41,I5400)),"일반조난","")</f>
        <v/>
      </c>
      <c r="G5400" s="4" t="str">
        <f t="array" ref="G5400">IF(COUNT(FIND(Keywords!$E$3:$E$5,I5400)),"실족추락","")</f>
        <v/>
      </c>
      <c r="H5400" s="4" t="str">
        <f t="array" ref="H5400">IF(COUNT(FIND(Keywords!$B$3:$B$12,I5400)),"개인질환","")</f>
        <v/>
      </c>
      <c r="I5400" t="s">
        <v>12577</v>
      </c>
      <c r="J5400" t="s">
        <v>18067</v>
      </c>
      <c r="K5400" t="s">
        <v>18499</v>
      </c>
      <c r="L5400" t="s">
        <v>18870</v>
      </c>
      <c r="M5400" t="s">
        <v>18153</v>
      </c>
      <c r="N5400" t="s">
        <v>18330</v>
      </c>
      <c r="O5400" t="s">
        <v>18153</v>
      </c>
    </row>
    <row r="5401" spans="1:15">
      <c r="A5401" t="s">
        <v>29</v>
      </c>
      <c r="B5401" t="s">
        <v>126</v>
      </c>
      <c r="C5401" t="s">
        <v>3634</v>
      </c>
      <c r="D5401" t="s">
        <v>7204</v>
      </c>
      <c r="E5401" t="s">
        <v>7208</v>
      </c>
      <c r="F5401" s="4" t="str">
        <f t="array" ref="F5401">IF(COUNT(FIND(Keywords!$C$3:$C$41,I5401)),"일반조난","")</f>
        <v/>
      </c>
      <c r="G5401" s="4" t="str">
        <f t="array" ref="G5401">IF(COUNT(FIND(Keywords!$E$3:$E$5,I5401)),"실족추락","")</f>
        <v/>
      </c>
      <c r="H5401" s="4" t="str">
        <f t="array" ref="H5401">IF(COUNT(FIND(Keywords!$B$3:$B$12,I5401)),"개인질환","")</f>
        <v/>
      </c>
      <c r="I5401" t="s">
        <v>12578</v>
      </c>
      <c r="J5401" t="s">
        <v>18060</v>
      </c>
      <c r="K5401" t="s">
        <v>18265</v>
      </c>
      <c r="L5401" t="s">
        <v>18474</v>
      </c>
      <c r="M5401" t="s">
        <v>18153</v>
      </c>
      <c r="N5401" t="s">
        <v>18071</v>
      </c>
      <c r="O5401" t="s">
        <v>18153</v>
      </c>
    </row>
    <row r="5402" spans="1:15">
      <c r="A5402" t="s">
        <v>29</v>
      </c>
      <c r="B5402" t="s">
        <v>126</v>
      </c>
      <c r="C5402" t="s">
        <v>4326</v>
      </c>
      <c r="D5402" t="s">
        <v>7204</v>
      </c>
      <c r="E5402" t="s">
        <v>7210</v>
      </c>
      <c r="F5402" s="4" t="str">
        <f t="array" ref="F5402">IF(COUNT(FIND(Keywords!$C$3:$C$41,I5402)),"일반조난","")</f>
        <v/>
      </c>
      <c r="G5402" s="4" t="str">
        <f t="array" ref="G5402">IF(COUNT(FIND(Keywords!$E$3:$E$5,I5402)),"실족추락","")</f>
        <v/>
      </c>
      <c r="H5402" s="4" t="str">
        <f t="array" ref="H5402">IF(COUNT(FIND(Keywords!$B$3:$B$12,I5402)),"개인질환","")</f>
        <v/>
      </c>
      <c r="I5402" t="s">
        <v>12579</v>
      </c>
      <c r="J5402" t="s">
        <v>18057</v>
      </c>
      <c r="K5402" t="s">
        <v>18740</v>
      </c>
      <c r="L5402" t="s">
        <v>18186</v>
      </c>
      <c r="M5402" t="s">
        <v>18153</v>
      </c>
      <c r="N5402" t="s">
        <v>18985</v>
      </c>
      <c r="O5402" t="s">
        <v>18153</v>
      </c>
    </row>
    <row r="5403" spans="1:15">
      <c r="A5403" t="s">
        <v>29</v>
      </c>
      <c r="B5403" t="s">
        <v>126</v>
      </c>
      <c r="C5403" t="s">
        <v>4327</v>
      </c>
      <c r="D5403" t="s">
        <v>7203</v>
      </c>
      <c r="E5403" t="s">
        <v>7210</v>
      </c>
      <c r="F5403" s="4" t="str">
        <f t="array" ref="F5403">IF(COUNT(FIND(Keywords!$C$3:$C$41,I5403)),"일반조난","")</f>
        <v/>
      </c>
      <c r="G5403" s="4" t="str">
        <f t="array" ref="G5403">IF(COUNT(FIND(Keywords!$E$3:$E$5,I5403)),"실족추락","")</f>
        <v/>
      </c>
      <c r="H5403" s="4" t="str">
        <f t="array" ref="H5403">IF(COUNT(FIND(Keywords!$B$3:$B$12,I5403)),"개인질환","")</f>
        <v/>
      </c>
      <c r="I5403" t="s">
        <v>12580</v>
      </c>
      <c r="J5403" t="s">
        <v>18074</v>
      </c>
      <c r="K5403" t="s">
        <v>18198</v>
      </c>
      <c r="L5403" t="s">
        <v>18816</v>
      </c>
      <c r="M5403" t="s">
        <v>18153</v>
      </c>
      <c r="N5403" t="s">
        <v>18729</v>
      </c>
      <c r="O5403" t="s">
        <v>18153</v>
      </c>
    </row>
    <row r="5404" spans="1:15">
      <c r="A5404" t="s">
        <v>29</v>
      </c>
      <c r="B5404" t="s">
        <v>126</v>
      </c>
      <c r="C5404" t="s">
        <v>4328</v>
      </c>
      <c r="D5404" t="s">
        <v>7202</v>
      </c>
      <c r="E5404" t="s">
        <v>7210</v>
      </c>
      <c r="F5404" s="4" t="str">
        <f t="array" ref="F5404">IF(COUNT(FIND(Keywords!$C$3:$C$41,I5404)),"일반조난","")</f>
        <v/>
      </c>
      <c r="G5404" s="4" t="str">
        <f t="array" ref="G5404">IF(COUNT(FIND(Keywords!$E$3:$E$5,I5404)),"실족추락","")</f>
        <v/>
      </c>
      <c r="H5404" s="4" t="str">
        <f t="array" ref="H5404">IF(COUNT(FIND(Keywords!$B$3:$B$12,I5404)),"개인질환","")</f>
        <v/>
      </c>
      <c r="I5404" t="s">
        <v>12581</v>
      </c>
      <c r="J5404" t="s">
        <v>18097</v>
      </c>
      <c r="K5404" t="s">
        <v>18376</v>
      </c>
      <c r="L5404" t="s">
        <v>18162</v>
      </c>
      <c r="M5404" t="s">
        <v>18153</v>
      </c>
      <c r="N5404" t="s">
        <v>18763</v>
      </c>
      <c r="O5404" t="s">
        <v>18153</v>
      </c>
    </row>
    <row r="5405" spans="1:15">
      <c r="A5405" t="s">
        <v>29</v>
      </c>
      <c r="B5405" t="s">
        <v>126</v>
      </c>
      <c r="C5405" t="s">
        <v>4329</v>
      </c>
      <c r="D5405" t="s">
        <v>7202</v>
      </c>
      <c r="E5405" t="s">
        <v>7212</v>
      </c>
      <c r="F5405" s="4" t="str">
        <f t="array" ref="F5405">IF(COUNT(FIND(Keywords!$C$3:$C$41,I5405)),"일반조난","")</f>
        <v/>
      </c>
      <c r="G5405" s="4" t="str">
        <f t="array" ref="G5405">IF(COUNT(FIND(Keywords!$E$3:$E$5,I5405)),"실족추락","")</f>
        <v/>
      </c>
      <c r="H5405" s="4" t="str">
        <f t="array" ref="H5405">IF(COUNT(FIND(Keywords!$B$3:$B$12,I5405)),"개인질환","")</f>
        <v/>
      </c>
      <c r="I5405" t="s">
        <v>12582</v>
      </c>
      <c r="J5405" t="s">
        <v>18055</v>
      </c>
      <c r="K5405" t="s">
        <v>18431</v>
      </c>
      <c r="L5405" t="s">
        <v>18462</v>
      </c>
      <c r="M5405" t="s">
        <v>18153</v>
      </c>
      <c r="N5405" t="s">
        <v>18468</v>
      </c>
      <c r="O5405" t="s">
        <v>18153</v>
      </c>
    </row>
    <row r="5406" spans="1:15">
      <c r="A5406" t="s">
        <v>29</v>
      </c>
      <c r="B5406" t="s">
        <v>126</v>
      </c>
      <c r="C5406" t="s">
        <v>4330</v>
      </c>
      <c r="D5406" t="s">
        <v>7202</v>
      </c>
      <c r="E5406" t="s">
        <v>7212</v>
      </c>
      <c r="F5406" s="4" t="str">
        <f t="array" ref="F5406">IF(COUNT(FIND(Keywords!$C$3:$C$41,I5406)),"일반조난","")</f>
        <v>일반조난</v>
      </c>
      <c r="G5406" s="4" t="str">
        <f t="array" ref="G5406">IF(COUNT(FIND(Keywords!$E$3:$E$5,I5406)),"실족추락","")</f>
        <v/>
      </c>
      <c r="H5406" s="4" t="str">
        <f t="array" ref="H5406">IF(COUNT(FIND(Keywords!$B$3:$B$12,I5406)),"개인질환","")</f>
        <v/>
      </c>
      <c r="I5406" t="s">
        <v>12583</v>
      </c>
      <c r="J5406" t="s">
        <v>18109</v>
      </c>
      <c r="K5406" t="s">
        <v>18507</v>
      </c>
      <c r="L5406" t="s">
        <v>18345</v>
      </c>
      <c r="M5406" t="s">
        <v>18153</v>
      </c>
      <c r="N5406" t="s">
        <v>18436</v>
      </c>
      <c r="O5406" t="s">
        <v>18153</v>
      </c>
    </row>
    <row r="5407" spans="1:15">
      <c r="A5407" t="s">
        <v>29</v>
      </c>
      <c r="B5407" t="s">
        <v>126</v>
      </c>
      <c r="C5407" t="s">
        <v>4331</v>
      </c>
      <c r="D5407" t="s">
        <v>19250</v>
      </c>
      <c r="E5407" t="s">
        <v>7229</v>
      </c>
      <c r="F5407" s="4" t="str">
        <f t="array" ref="F5407">IF(COUNT(FIND(Keywords!$C$3:$C$41,I5407)),"일반조난","")</f>
        <v/>
      </c>
      <c r="G5407" s="4" t="str">
        <f t="array" ref="G5407">IF(COUNT(FIND(Keywords!$E$3:$E$5,I5407)),"실족추락","")</f>
        <v/>
      </c>
      <c r="H5407" s="4" t="str">
        <f t="array" ref="H5407">IF(COUNT(FIND(Keywords!$B$3:$B$12,I5407)),"개인질환","")</f>
        <v/>
      </c>
      <c r="I5407" t="s">
        <v>12584</v>
      </c>
      <c r="J5407" t="s">
        <v>18045</v>
      </c>
      <c r="K5407" t="s">
        <v>18467</v>
      </c>
      <c r="L5407" t="s">
        <v>18353</v>
      </c>
      <c r="M5407" t="s">
        <v>18153</v>
      </c>
      <c r="N5407" t="s">
        <v>18877</v>
      </c>
      <c r="O5407" t="s">
        <v>18165</v>
      </c>
    </row>
    <row r="5408" spans="1:15">
      <c r="A5408" t="s">
        <v>29</v>
      </c>
      <c r="B5408" t="s">
        <v>126</v>
      </c>
      <c r="C5408" t="s">
        <v>4332</v>
      </c>
      <c r="D5408" t="s">
        <v>7206</v>
      </c>
      <c r="E5408" t="s">
        <v>7212</v>
      </c>
      <c r="F5408" s="4" t="str">
        <f t="array" ref="F5408">IF(COUNT(FIND(Keywords!$C$3:$C$41,I5408)),"일반조난","")</f>
        <v/>
      </c>
      <c r="G5408" s="4" t="str">
        <f t="array" ref="G5408">IF(COUNT(FIND(Keywords!$E$3:$E$5,I5408)),"실족추락","")</f>
        <v/>
      </c>
      <c r="H5408" s="4" t="str">
        <f t="array" ref="H5408">IF(COUNT(FIND(Keywords!$B$3:$B$12,I5408)),"개인질환","")</f>
        <v/>
      </c>
      <c r="I5408" t="s">
        <v>12585</v>
      </c>
      <c r="J5408" t="s">
        <v>18061</v>
      </c>
      <c r="K5408" t="s">
        <v>18425</v>
      </c>
      <c r="L5408" t="s">
        <v>18773</v>
      </c>
      <c r="M5408" t="s">
        <v>18153</v>
      </c>
      <c r="N5408" t="s">
        <v>18574</v>
      </c>
      <c r="O5408" t="s">
        <v>18153</v>
      </c>
    </row>
    <row r="5409" spans="1:15">
      <c r="A5409" t="s">
        <v>29</v>
      </c>
      <c r="B5409" t="s">
        <v>126</v>
      </c>
      <c r="C5409" t="s">
        <v>4333</v>
      </c>
      <c r="D5409" t="s">
        <v>19250</v>
      </c>
      <c r="E5409" t="s">
        <v>7229</v>
      </c>
      <c r="F5409" s="4" t="str">
        <f t="array" ref="F5409">IF(COUNT(FIND(Keywords!$C$3:$C$41,I5409)),"일반조난","")</f>
        <v/>
      </c>
      <c r="G5409" s="4" t="str">
        <f t="array" ref="G5409">IF(COUNT(FIND(Keywords!$E$3:$E$5,I5409)),"실족추락","")</f>
        <v/>
      </c>
      <c r="H5409" s="4" t="str">
        <f t="array" ref="H5409">IF(COUNT(FIND(Keywords!$B$3:$B$12,I5409)),"개인질환","")</f>
        <v/>
      </c>
      <c r="I5409" t="s">
        <v>12586</v>
      </c>
      <c r="J5409" t="s">
        <v>18113</v>
      </c>
      <c r="K5409" t="s">
        <v>18226</v>
      </c>
      <c r="L5409" t="s">
        <v>18140</v>
      </c>
      <c r="M5409" t="s">
        <v>18153</v>
      </c>
      <c r="N5409" t="s">
        <v>18837</v>
      </c>
      <c r="O5409" t="s">
        <v>18153</v>
      </c>
    </row>
    <row r="5410" spans="1:15">
      <c r="A5410" t="s">
        <v>29</v>
      </c>
      <c r="B5410" t="s">
        <v>127</v>
      </c>
      <c r="C5410" t="s">
        <v>4334</v>
      </c>
      <c r="D5410" t="s">
        <v>7203</v>
      </c>
      <c r="E5410" t="s">
        <v>7210</v>
      </c>
      <c r="F5410" s="4" t="str">
        <f t="array" ref="F5410">IF(COUNT(FIND(Keywords!$C$3:$C$41,I5410)),"일반조난","")</f>
        <v/>
      </c>
      <c r="G5410" s="4" t="str">
        <f t="array" ref="G5410">IF(COUNT(FIND(Keywords!$E$3:$E$5,I5410)),"실족추락","")</f>
        <v>실족추락</v>
      </c>
      <c r="H5410" s="4" t="str">
        <f t="array" ref="H5410">IF(COUNT(FIND(Keywords!$B$3:$B$12,I5410)),"개인질환","")</f>
        <v/>
      </c>
      <c r="I5410" t="s">
        <v>12587</v>
      </c>
      <c r="J5410" t="s">
        <v>18049</v>
      </c>
      <c r="K5410" t="s">
        <v>18507</v>
      </c>
      <c r="L5410" t="s">
        <v>18760</v>
      </c>
      <c r="M5410" t="s">
        <v>18153</v>
      </c>
      <c r="N5410" t="s">
        <v>18331</v>
      </c>
      <c r="O5410" t="s">
        <v>18153</v>
      </c>
    </row>
    <row r="5411" spans="1:15">
      <c r="A5411" t="s">
        <v>29</v>
      </c>
      <c r="B5411" t="s">
        <v>127</v>
      </c>
      <c r="C5411" t="s">
        <v>4335</v>
      </c>
      <c r="D5411" t="s">
        <v>7204</v>
      </c>
      <c r="E5411" t="s">
        <v>7209</v>
      </c>
      <c r="F5411" s="4" t="str">
        <f t="array" ref="F5411">IF(COUNT(FIND(Keywords!$C$3:$C$41,I5411)),"일반조난","")</f>
        <v/>
      </c>
      <c r="G5411" s="4" t="str">
        <f t="array" ref="G5411">IF(COUNT(FIND(Keywords!$E$3:$E$5,I5411)),"실족추락","")</f>
        <v/>
      </c>
      <c r="H5411" s="4" t="str">
        <f t="array" ref="H5411">IF(COUNT(FIND(Keywords!$B$3:$B$12,I5411)),"개인질환","")</f>
        <v/>
      </c>
      <c r="I5411" t="s">
        <v>12588</v>
      </c>
      <c r="J5411" t="s">
        <v>18060</v>
      </c>
      <c r="K5411" t="s">
        <v>18311</v>
      </c>
      <c r="L5411" t="s">
        <v>18828</v>
      </c>
      <c r="M5411" t="s">
        <v>18153</v>
      </c>
      <c r="N5411" t="s">
        <v>18174</v>
      </c>
      <c r="O5411" t="s">
        <v>18153</v>
      </c>
    </row>
    <row r="5412" spans="1:15">
      <c r="A5412" t="s">
        <v>29</v>
      </c>
      <c r="B5412" t="s">
        <v>127</v>
      </c>
      <c r="C5412" t="s">
        <v>4336</v>
      </c>
      <c r="D5412" t="s">
        <v>7204</v>
      </c>
      <c r="E5412" t="s">
        <v>7210</v>
      </c>
      <c r="F5412" s="4" t="str">
        <f t="array" ref="F5412">IF(COUNT(FIND(Keywords!$C$3:$C$41,I5412)),"일반조난","")</f>
        <v/>
      </c>
      <c r="G5412" s="4" t="str">
        <f t="array" ref="G5412">IF(COUNT(FIND(Keywords!$E$3:$E$5,I5412)),"실족추락","")</f>
        <v/>
      </c>
      <c r="H5412" s="4" t="str">
        <f t="array" ref="H5412">IF(COUNT(FIND(Keywords!$B$3:$B$12,I5412)),"개인질환","")</f>
        <v/>
      </c>
      <c r="I5412" t="s">
        <v>12589</v>
      </c>
      <c r="J5412" t="s">
        <v>18053</v>
      </c>
      <c r="K5412" t="s">
        <v>18140</v>
      </c>
      <c r="L5412" t="s">
        <v>18890</v>
      </c>
      <c r="M5412" t="s">
        <v>18153</v>
      </c>
      <c r="N5412" t="s">
        <v>18597</v>
      </c>
      <c r="O5412" t="s">
        <v>18153</v>
      </c>
    </row>
    <row r="5413" spans="1:15">
      <c r="A5413" t="s">
        <v>29</v>
      </c>
      <c r="B5413" t="s">
        <v>127</v>
      </c>
      <c r="C5413" t="s">
        <v>4337</v>
      </c>
      <c r="D5413" t="s">
        <v>7204</v>
      </c>
      <c r="E5413" t="s">
        <v>7214</v>
      </c>
      <c r="F5413" s="4" t="str">
        <f t="array" ref="F5413">IF(COUNT(FIND(Keywords!$C$3:$C$41,I5413)),"일반조난","")</f>
        <v/>
      </c>
      <c r="G5413" s="4" t="str">
        <f t="array" ref="G5413">IF(COUNT(FIND(Keywords!$E$3:$E$5,I5413)),"실족추락","")</f>
        <v/>
      </c>
      <c r="H5413" s="4" t="str">
        <f t="array" ref="H5413">IF(COUNT(FIND(Keywords!$B$3:$B$12,I5413)),"개인질환","")</f>
        <v/>
      </c>
      <c r="I5413" t="s">
        <v>12590</v>
      </c>
      <c r="J5413" t="s">
        <v>18054</v>
      </c>
      <c r="K5413" t="s">
        <v>18874</v>
      </c>
      <c r="L5413" t="s">
        <v>18774</v>
      </c>
      <c r="M5413" t="s">
        <v>18153</v>
      </c>
      <c r="N5413" t="s">
        <v>19013</v>
      </c>
      <c r="O5413" t="s">
        <v>18153</v>
      </c>
    </row>
    <row r="5414" spans="1:15">
      <c r="A5414" t="s">
        <v>29</v>
      </c>
      <c r="B5414" t="s">
        <v>127</v>
      </c>
      <c r="C5414" t="s">
        <v>4338</v>
      </c>
      <c r="D5414" t="s">
        <v>19249</v>
      </c>
      <c r="E5414" t="s">
        <v>7208</v>
      </c>
      <c r="F5414" s="4" t="str">
        <f t="array" ref="F5414">IF(COUNT(FIND(Keywords!$C$3:$C$41,I5414)),"일반조난","")</f>
        <v/>
      </c>
      <c r="G5414" s="4" t="str">
        <f t="array" ref="G5414">IF(COUNT(FIND(Keywords!$E$3:$E$5,I5414)),"실족추락","")</f>
        <v/>
      </c>
      <c r="H5414" s="4" t="str">
        <f t="array" ref="H5414">IF(COUNT(FIND(Keywords!$B$3:$B$12,I5414)),"개인질환","")</f>
        <v/>
      </c>
      <c r="I5414" t="s">
        <v>12591</v>
      </c>
      <c r="J5414" t="s">
        <v>18100</v>
      </c>
      <c r="K5414" t="s">
        <v>18162</v>
      </c>
      <c r="L5414" t="s">
        <v>18141</v>
      </c>
      <c r="M5414" t="s">
        <v>18153</v>
      </c>
      <c r="N5414" t="s">
        <v>18694</v>
      </c>
      <c r="O5414" t="s">
        <v>18153</v>
      </c>
    </row>
    <row r="5415" spans="1:15">
      <c r="A5415" t="s">
        <v>29</v>
      </c>
      <c r="B5415" t="s">
        <v>127</v>
      </c>
      <c r="C5415" t="s">
        <v>4339</v>
      </c>
      <c r="D5415" t="s">
        <v>7202</v>
      </c>
      <c r="E5415" t="s">
        <v>7210</v>
      </c>
      <c r="F5415" s="4" t="str">
        <f t="array" ref="F5415">IF(COUNT(FIND(Keywords!$C$3:$C$41,I5415)),"일반조난","")</f>
        <v>일반조난</v>
      </c>
      <c r="G5415" s="4" t="str">
        <f t="array" ref="G5415">IF(COUNT(FIND(Keywords!$E$3:$E$5,I5415)),"실족추락","")</f>
        <v/>
      </c>
      <c r="H5415" s="4" t="str">
        <f t="array" ref="H5415">IF(COUNT(FIND(Keywords!$B$3:$B$12,I5415)),"개인질환","")</f>
        <v/>
      </c>
      <c r="I5415" t="s">
        <v>12592</v>
      </c>
      <c r="J5415" t="s">
        <v>18108</v>
      </c>
      <c r="K5415" t="s">
        <v>18226</v>
      </c>
      <c r="L5415" t="s">
        <v>18854</v>
      </c>
      <c r="M5415" t="s">
        <v>18153</v>
      </c>
      <c r="N5415" t="s">
        <v>18431</v>
      </c>
      <c r="O5415" t="s">
        <v>18153</v>
      </c>
    </row>
    <row r="5416" spans="1:15">
      <c r="A5416" t="s">
        <v>29</v>
      </c>
      <c r="B5416" t="s">
        <v>127</v>
      </c>
      <c r="C5416" t="s">
        <v>2838</v>
      </c>
      <c r="D5416" t="s">
        <v>7204</v>
      </c>
      <c r="E5416" t="s">
        <v>7209</v>
      </c>
      <c r="F5416" s="4" t="str">
        <f t="array" ref="F5416">IF(COUNT(FIND(Keywords!$C$3:$C$41,I5416)),"일반조난","")</f>
        <v/>
      </c>
      <c r="G5416" s="4" t="str">
        <f t="array" ref="G5416">IF(COUNT(FIND(Keywords!$E$3:$E$5,I5416)),"실족추락","")</f>
        <v/>
      </c>
      <c r="H5416" s="4" t="str">
        <f t="array" ref="H5416">IF(COUNT(FIND(Keywords!$B$3:$B$12,I5416)),"개인질환","")</f>
        <v/>
      </c>
      <c r="J5416" t="s">
        <v>18111</v>
      </c>
      <c r="K5416" t="s">
        <v>18076</v>
      </c>
      <c r="L5416" t="s">
        <v>18467</v>
      </c>
      <c r="M5416" t="s">
        <v>18153</v>
      </c>
      <c r="N5416" t="s">
        <v>18763</v>
      </c>
      <c r="O5416" t="s">
        <v>18153</v>
      </c>
    </row>
    <row r="5417" spans="1:15">
      <c r="A5417" t="s">
        <v>29</v>
      </c>
      <c r="B5417" t="s">
        <v>127</v>
      </c>
      <c r="C5417" t="s">
        <v>4340</v>
      </c>
      <c r="D5417" t="s">
        <v>19249</v>
      </c>
      <c r="E5417" t="s">
        <v>7209</v>
      </c>
      <c r="F5417" s="4" t="str">
        <f t="array" ref="F5417">IF(COUNT(FIND(Keywords!$C$3:$C$41,I5417)),"일반조난","")</f>
        <v/>
      </c>
      <c r="G5417" s="4" t="str">
        <f t="array" ref="G5417">IF(COUNT(FIND(Keywords!$E$3:$E$5,I5417)),"실족추락","")</f>
        <v/>
      </c>
      <c r="H5417" s="4" t="str">
        <f t="array" ref="H5417">IF(COUNT(FIND(Keywords!$B$3:$B$12,I5417)),"개인질환","")</f>
        <v>개인질환</v>
      </c>
      <c r="I5417" t="s">
        <v>12593</v>
      </c>
      <c r="J5417" t="s">
        <v>18099</v>
      </c>
      <c r="K5417" t="s">
        <v>18734</v>
      </c>
      <c r="L5417" t="s">
        <v>18345</v>
      </c>
      <c r="M5417" t="s">
        <v>18153</v>
      </c>
      <c r="N5417" t="s">
        <v>18571</v>
      </c>
      <c r="O5417" t="s">
        <v>18153</v>
      </c>
    </row>
    <row r="5418" spans="1:15">
      <c r="A5418" t="s">
        <v>29</v>
      </c>
      <c r="B5418" t="s">
        <v>127</v>
      </c>
      <c r="C5418" t="s">
        <v>4341</v>
      </c>
      <c r="D5418" t="s">
        <v>19250</v>
      </c>
      <c r="E5418" t="s">
        <v>7212</v>
      </c>
      <c r="F5418" s="4" t="str">
        <f t="array" ref="F5418">IF(COUNT(FIND(Keywords!$C$3:$C$41,I5418)),"일반조난","")</f>
        <v/>
      </c>
      <c r="G5418" s="4" t="str">
        <f t="array" ref="G5418">IF(COUNT(FIND(Keywords!$E$3:$E$5,I5418)),"실족추락","")</f>
        <v/>
      </c>
      <c r="H5418" s="4" t="str">
        <f t="array" ref="H5418">IF(COUNT(FIND(Keywords!$B$3:$B$12,I5418)),"개인질환","")</f>
        <v/>
      </c>
      <c r="I5418" t="s">
        <v>12594</v>
      </c>
      <c r="J5418" t="s">
        <v>18093</v>
      </c>
      <c r="K5418" t="s">
        <v>18316</v>
      </c>
      <c r="L5418" t="s">
        <v>18350</v>
      </c>
      <c r="M5418" t="s">
        <v>18153</v>
      </c>
      <c r="N5418" t="s">
        <v>18460</v>
      </c>
      <c r="O5418" t="s">
        <v>18153</v>
      </c>
    </row>
    <row r="5419" spans="1:15">
      <c r="A5419" t="s">
        <v>29</v>
      </c>
      <c r="B5419" t="s">
        <v>127</v>
      </c>
      <c r="C5419" t="s">
        <v>4342</v>
      </c>
      <c r="D5419" t="s">
        <v>7203</v>
      </c>
      <c r="E5419" t="s">
        <v>7213</v>
      </c>
      <c r="F5419" s="4" t="str">
        <f t="array" ref="F5419">IF(COUNT(FIND(Keywords!$C$3:$C$41,I5419)),"일반조난","")</f>
        <v/>
      </c>
      <c r="G5419" s="4" t="str">
        <f t="array" ref="G5419">IF(COUNT(FIND(Keywords!$E$3:$E$5,I5419)),"실족추락","")</f>
        <v/>
      </c>
      <c r="H5419" s="4" t="str">
        <f t="array" ref="H5419">IF(COUNT(FIND(Keywords!$B$3:$B$12,I5419)),"개인질환","")</f>
        <v/>
      </c>
      <c r="I5419" t="s">
        <v>12595</v>
      </c>
      <c r="J5419" t="s">
        <v>18064</v>
      </c>
      <c r="K5419" t="s">
        <v>18392</v>
      </c>
      <c r="L5419" t="s">
        <v>18186</v>
      </c>
      <c r="M5419" t="s">
        <v>18153</v>
      </c>
      <c r="N5419" t="s">
        <v>18553</v>
      </c>
      <c r="O5419" t="s">
        <v>18153</v>
      </c>
    </row>
    <row r="5420" spans="1:15">
      <c r="A5420" t="s">
        <v>29</v>
      </c>
      <c r="B5420" t="s">
        <v>127</v>
      </c>
      <c r="C5420" t="s">
        <v>4343</v>
      </c>
      <c r="D5420" t="s">
        <v>7203</v>
      </c>
      <c r="E5420" t="s">
        <v>7212</v>
      </c>
      <c r="F5420" s="4" t="str">
        <f t="array" ref="F5420">IF(COUNT(FIND(Keywords!$C$3:$C$41,I5420)),"일반조난","")</f>
        <v/>
      </c>
      <c r="G5420" s="4" t="str">
        <f t="array" ref="G5420">IF(COUNT(FIND(Keywords!$E$3:$E$5,I5420)),"실족추락","")</f>
        <v/>
      </c>
      <c r="H5420" s="4" t="str">
        <f t="array" ref="H5420">IF(COUNT(FIND(Keywords!$B$3:$B$12,I5420)),"개인질환","")</f>
        <v/>
      </c>
      <c r="I5420" t="s">
        <v>12596</v>
      </c>
      <c r="J5420" t="s">
        <v>18100</v>
      </c>
      <c r="K5420" t="s">
        <v>18272</v>
      </c>
      <c r="L5420" t="s">
        <v>18868</v>
      </c>
      <c r="M5420" t="s">
        <v>18153</v>
      </c>
      <c r="N5420" t="s">
        <v>18851</v>
      </c>
      <c r="O5420" t="s">
        <v>18153</v>
      </c>
    </row>
    <row r="5421" spans="1:15">
      <c r="A5421" t="s">
        <v>29</v>
      </c>
      <c r="B5421" t="s">
        <v>127</v>
      </c>
      <c r="C5421" t="s">
        <v>1198</v>
      </c>
      <c r="D5421" t="s">
        <v>19250</v>
      </c>
      <c r="E5421" t="s">
        <v>7212</v>
      </c>
      <c r="F5421" s="4" t="str">
        <f t="array" ref="F5421">IF(COUNT(FIND(Keywords!$C$3:$C$41,I5421)),"일반조난","")</f>
        <v/>
      </c>
      <c r="G5421" s="4" t="str">
        <f t="array" ref="G5421">IF(COUNT(FIND(Keywords!$E$3:$E$5,I5421)),"실족추락","")</f>
        <v/>
      </c>
      <c r="H5421" s="4" t="str">
        <f t="array" ref="H5421">IF(COUNT(FIND(Keywords!$B$3:$B$12,I5421)),"개인질환","")</f>
        <v/>
      </c>
      <c r="I5421" t="s">
        <v>12597</v>
      </c>
      <c r="J5421" t="s">
        <v>18083</v>
      </c>
      <c r="K5421" t="s">
        <v>18398</v>
      </c>
      <c r="L5421" t="s">
        <v>18462</v>
      </c>
      <c r="M5421" t="s">
        <v>18153</v>
      </c>
      <c r="N5421" t="s">
        <v>18766</v>
      </c>
      <c r="O5421" t="s">
        <v>18153</v>
      </c>
    </row>
    <row r="5422" spans="1:15">
      <c r="A5422" t="s">
        <v>29</v>
      </c>
      <c r="B5422" t="s">
        <v>127</v>
      </c>
      <c r="C5422" t="s">
        <v>1224</v>
      </c>
      <c r="D5422" t="s">
        <v>7203</v>
      </c>
      <c r="E5422" t="s">
        <v>7212</v>
      </c>
      <c r="F5422" s="4" t="str">
        <f t="array" ref="F5422">IF(COUNT(FIND(Keywords!$C$3:$C$41,I5422)),"일반조난","")</f>
        <v/>
      </c>
      <c r="G5422" s="4" t="str">
        <f t="array" ref="G5422">IF(COUNT(FIND(Keywords!$E$3:$E$5,I5422)),"실족추락","")</f>
        <v>실족추락</v>
      </c>
      <c r="H5422" s="4" t="str">
        <f t="array" ref="H5422">IF(COUNT(FIND(Keywords!$B$3:$B$12,I5422)),"개인질환","")</f>
        <v/>
      </c>
      <c r="I5422" t="s">
        <v>12598</v>
      </c>
      <c r="J5422" t="s">
        <v>18054</v>
      </c>
      <c r="K5422" t="s">
        <v>18643</v>
      </c>
      <c r="L5422" t="s">
        <v>18352</v>
      </c>
      <c r="M5422" t="s">
        <v>18153</v>
      </c>
      <c r="N5422" t="s">
        <v>18353</v>
      </c>
      <c r="O5422" t="s">
        <v>18153</v>
      </c>
    </row>
    <row r="5423" spans="1:15">
      <c r="A5423" t="s">
        <v>29</v>
      </c>
      <c r="B5423" t="s">
        <v>128</v>
      </c>
      <c r="C5423" t="s">
        <v>4344</v>
      </c>
      <c r="D5423" t="s">
        <v>7204</v>
      </c>
      <c r="E5423" t="s">
        <v>7209</v>
      </c>
      <c r="F5423" s="4" t="str">
        <f t="array" ref="F5423">IF(COUNT(FIND(Keywords!$C$3:$C$41,I5423)),"일반조난","")</f>
        <v/>
      </c>
      <c r="G5423" s="4" t="str">
        <f t="array" ref="G5423">IF(COUNT(FIND(Keywords!$E$3:$E$5,I5423)),"실족추락","")</f>
        <v/>
      </c>
      <c r="H5423" s="4" t="str">
        <f t="array" ref="H5423">IF(COUNT(FIND(Keywords!$B$3:$B$12,I5423)),"개인질환","")</f>
        <v/>
      </c>
      <c r="I5423" t="s">
        <v>12599</v>
      </c>
      <c r="J5423" t="s">
        <v>18127</v>
      </c>
      <c r="K5423" t="s">
        <v>18240</v>
      </c>
      <c r="L5423" t="s">
        <v>18342</v>
      </c>
      <c r="M5423" t="s">
        <v>18550</v>
      </c>
      <c r="N5423" t="s">
        <v>18068</v>
      </c>
      <c r="O5423" t="s">
        <v>18153</v>
      </c>
    </row>
    <row r="5424" spans="1:15">
      <c r="A5424" t="s">
        <v>29</v>
      </c>
      <c r="B5424" t="s">
        <v>128</v>
      </c>
      <c r="C5424" t="s">
        <v>3477</v>
      </c>
      <c r="D5424" t="s">
        <v>7202</v>
      </c>
      <c r="E5424" t="s">
        <v>7209</v>
      </c>
      <c r="F5424" s="4" t="str">
        <f t="array" ref="F5424">IF(COUNT(FIND(Keywords!$C$3:$C$41,I5424)),"일반조난","")</f>
        <v>일반조난</v>
      </c>
      <c r="G5424" s="4" t="str">
        <f t="array" ref="G5424">IF(COUNT(FIND(Keywords!$E$3:$E$5,I5424)),"실족추락","")</f>
        <v/>
      </c>
      <c r="H5424" s="4" t="str">
        <f t="array" ref="H5424">IF(COUNT(FIND(Keywords!$B$3:$B$12,I5424)),"개인질환","")</f>
        <v/>
      </c>
      <c r="I5424" t="s">
        <v>12600</v>
      </c>
      <c r="J5424" t="s">
        <v>18078</v>
      </c>
      <c r="K5424" t="s">
        <v>18539</v>
      </c>
      <c r="L5424" t="s">
        <v>18341</v>
      </c>
      <c r="M5424" t="s">
        <v>18153</v>
      </c>
      <c r="N5424" t="s">
        <v>18766</v>
      </c>
      <c r="O5424" t="s">
        <v>18153</v>
      </c>
    </row>
    <row r="5425" spans="1:15">
      <c r="A5425" t="s">
        <v>29</v>
      </c>
      <c r="B5425" t="s">
        <v>128</v>
      </c>
      <c r="C5425" t="s">
        <v>4345</v>
      </c>
      <c r="D5425" t="s">
        <v>19249</v>
      </c>
      <c r="E5425" t="s">
        <v>7208</v>
      </c>
      <c r="F5425" s="4" t="str">
        <f t="array" ref="F5425">IF(COUNT(FIND(Keywords!$C$3:$C$41,I5425)),"일반조난","")</f>
        <v/>
      </c>
      <c r="G5425" s="4" t="str">
        <f t="array" ref="G5425">IF(COUNT(FIND(Keywords!$E$3:$E$5,I5425)),"실족추락","")</f>
        <v/>
      </c>
      <c r="H5425" s="4" t="str">
        <f t="array" ref="H5425">IF(COUNT(FIND(Keywords!$B$3:$B$12,I5425)),"개인질환","")</f>
        <v/>
      </c>
      <c r="I5425" t="s">
        <v>12601</v>
      </c>
      <c r="J5425" t="s">
        <v>18049</v>
      </c>
      <c r="K5425" t="s">
        <v>18579</v>
      </c>
      <c r="L5425" t="s">
        <v>18459</v>
      </c>
      <c r="M5425" t="s">
        <v>18153</v>
      </c>
      <c r="N5425" t="s">
        <v>19059</v>
      </c>
      <c r="O5425" t="s">
        <v>18153</v>
      </c>
    </row>
    <row r="5426" spans="1:15">
      <c r="A5426" t="s">
        <v>29</v>
      </c>
      <c r="B5426" t="s">
        <v>128</v>
      </c>
      <c r="C5426" t="s">
        <v>4346</v>
      </c>
      <c r="D5426" t="s">
        <v>7203</v>
      </c>
      <c r="E5426" t="s">
        <v>7210</v>
      </c>
      <c r="F5426" s="4" t="str">
        <f t="array" ref="F5426">IF(COUNT(FIND(Keywords!$C$3:$C$41,I5426)),"일반조난","")</f>
        <v/>
      </c>
      <c r="G5426" s="4" t="str">
        <f t="array" ref="G5426">IF(COUNT(FIND(Keywords!$E$3:$E$5,I5426)),"실족추락","")</f>
        <v>실족추락</v>
      </c>
      <c r="H5426" s="4" t="str">
        <f t="array" ref="H5426">IF(COUNT(FIND(Keywords!$B$3:$B$12,I5426)),"개인질환","")</f>
        <v/>
      </c>
      <c r="I5426" t="s">
        <v>12602</v>
      </c>
      <c r="J5426" t="s">
        <v>18050</v>
      </c>
      <c r="K5426" t="s">
        <v>18423</v>
      </c>
      <c r="L5426" t="s">
        <v>18760</v>
      </c>
      <c r="M5426" t="s">
        <v>18153</v>
      </c>
      <c r="N5426" t="s">
        <v>18134</v>
      </c>
      <c r="O5426" t="s">
        <v>18153</v>
      </c>
    </row>
    <row r="5427" spans="1:15">
      <c r="A5427" t="s">
        <v>29</v>
      </c>
      <c r="B5427" t="s">
        <v>129</v>
      </c>
      <c r="C5427" t="s">
        <v>4347</v>
      </c>
      <c r="D5427" t="s">
        <v>7202</v>
      </c>
      <c r="E5427" t="s">
        <v>7212</v>
      </c>
      <c r="F5427" s="4" t="str">
        <f t="array" ref="F5427">IF(COUNT(FIND(Keywords!$C$3:$C$41,I5427)),"일반조난","")</f>
        <v/>
      </c>
      <c r="G5427" s="4" t="str">
        <f t="array" ref="G5427">IF(COUNT(FIND(Keywords!$E$3:$E$5,I5427)),"실족추락","")</f>
        <v/>
      </c>
      <c r="H5427" s="4" t="str">
        <f t="array" ref="H5427">IF(COUNT(FIND(Keywords!$B$3:$B$12,I5427)),"개인질환","")</f>
        <v/>
      </c>
      <c r="I5427" t="s">
        <v>12603</v>
      </c>
      <c r="J5427" t="s">
        <v>18121</v>
      </c>
      <c r="K5427" t="s">
        <v>18917</v>
      </c>
      <c r="L5427" t="s">
        <v>18164</v>
      </c>
      <c r="M5427" t="s">
        <v>18153</v>
      </c>
      <c r="N5427" t="s">
        <v>18241</v>
      </c>
      <c r="O5427" t="s">
        <v>18153</v>
      </c>
    </row>
    <row r="5428" spans="1:15">
      <c r="A5428" t="s">
        <v>29</v>
      </c>
      <c r="B5428" t="s">
        <v>129</v>
      </c>
      <c r="C5428" t="s">
        <v>4348</v>
      </c>
      <c r="D5428" t="s">
        <v>7203</v>
      </c>
      <c r="E5428" t="s">
        <v>7212</v>
      </c>
      <c r="F5428" s="4" t="str">
        <f t="array" ref="F5428">IF(COUNT(FIND(Keywords!$C$3:$C$41,I5428)),"일반조난","")</f>
        <v/>
      </c>
      <c r="G5428" s="4" t="str">
        <f t="array" ref="G5428">IF(COUNT(FIND(Keywords!$E$3:$E$5,I5428)),"실족추락","")</f>
        <v/>
      </c>
      <c r="H5428" s="4" t="str">
        <f t="array" ref="H5428">IF(COUNT(FIND(Keywords!$B$3:$B$12,I5428)),"개인질환","")</f>
        <v/>
      </c>
      <c r="I5428" t="s">
        <v>12604</v>
      </c>
      <c r="J5428" t="s">
        <v>18067</v>
      </c>
      <c r="K5428" t="s">
        <v>18529</v>
      </c>
      <c r="L5428" t="s">
        <v>18161</v>
      </c>
      <c r="M5428" t="s">
        <v>18153</v>
      </c>
      <c r="N5428" t="s">
        <v>18184</v>
      </c>
      <c r="O5428" t="s">
        <v>18153</v>
      </c>
    </row>
    <row r="5429" spans="1:15">
      <c r="A5429" t="s">
        <v>29</v>
      </c>
      <c r="B5429" t="s">
        <v>129</v>
      </c>
      <c r="C5429" t="s">
        <v>4349</v>
      </c>
      <c r="D5429" t="s">
        <v>7202</v>
      </c>
      <c r="E5429" t="s">
        <v>7212</v>
      </c>
      <c r="F5429" s="4" t="str">
        <f t="array" ref="F5429">IF(COUNT(FIND(Keywords!$C$3:$C$41,I5429)),"일반조난","")</f>
        <v>일반조난</v>
      </c>
      <c r="G5429" s="4" t="str">
        <f t="array" ref="G5429">IF(COUNT(FIND(Keywords!$E$3:$E$5,I5429)),"실족추락","")</f>
        <v/>
      </c>
      <c r="H5429" s="4" t="str">
        <f t="array" ref="H5429">IF(COUNT(FIND(Keywords!$B$3:$B$12,I5429)),"개인질환","")</f>
        <v/>
      </c>
      <c r="I5429" t="s">
        <v>12605</v>
      </c>
      <c r="J5429" t="s">
        <v>18080</v>
      </c>
      <c r="K5429" t="s">
        <v>18942</v>
      </c>
      <c r="L5429" t="s">
        <v>18360</v>
      </c>
      <c r="M5429" t="s">
        <v>18153</v>
      </c>
      <c r="N5429" t="s">
        <v>19006</v>
      </c>
      <c r="O5429" t="s">
        <v>18153</v>
      </c>
    </row>
    <row r="5430" spans="1:15">
      <c r="A5430" t="s">
        <v>29</v>
      </c>
      <c r="B5430" t="s">
        <v>130</v>
      </c>
      <c r="C5430" t="s">
        <v>4350</v>
      </c>
      <c r="D5430" t="s">
        <v>7204</v>
      </c>
      <c r="E5430" t="s">
        <v>7214</v>
      </c>
      <c r="F5430" s="4" t="str">
        <f t="array" ref="F5430">IF(COUNT(FIND(Keywords!$C$3:$C$41,I5430)),"일반조난","")</f>
        <v/>
      </c>
      <c r="G5430" s="4" t="str">
        <f t="array" ref="G5430">IF(COUNT(FIND(Keywords!$E$3:$E$5,I5430)),"실족추락","")</f>
        <v/>
      </c>
      <c r="H5430" s="4" t="str">
        <f t="array" ref="H5430">IF(COUNT(FIND(Keywords!$B$3:$B$12,I5430)),"개인질환","")</f>
        <v/>
      </c>
      <c r="I5430" t="s">
        <v>12606</v>
      </c>
      <c r="J5430" t="s">
        <v>18072</v>
      </c>
      <c r="K5430" t="s">
        <v>18710</v>
      </c>
      <c r="L5430" t="s">
        <v>18142</v>
      </c>
      <c r="M5430" t="s">
        <v>18153</v>
      </c>
      <c r="N5430" t="s">
        <v>19080</v>
      </c>
      <c r="O5430" t="s">
        <v>18075</v>
      </c>
    </row>
    <row r="5431" spans="1:15">
      <c r="A5431" t="s">
        <v>29</v>
      </c>
      <c r="B5431" t="s">
        <v>130</v>
      </c>
      <c r="C5431" t="s">
        <v>4351</v>
      </c>
      <c r="D5431" t="s">
        <v>19249</v>
      </c>
      <c r="E5431" t="s">
        <v>7209</v>
      </c>
      <c r="F5431" s="4" t="str">
        <f t="array" ref="F5431">IF(COUNT(FIND(Keywords!$C$3:$C$41,I5431)),"일반조난","")</f>
        <v/>
      </c>
      <c r="G5431" s="4" t="str">
        <f t="array" ref="G5431">IF(COUNT(FIND(Keywords!$E$3:$E$5,I5431)),"실족추락","")</f>
        <v/>
      </c>
      <c r="H5431" s="4" t="str">
        <f t="array" ref="H5431">IF(COUNT(FIND(Keywords!$B$3:$B$12,I5431)),"개인질환","")</f>
        <v/>
      </c>
      <c r="I5431" t="s">
        <v>12607</v>
      </c>
      <c r="J5431" t="s">
        <v>18085</v>
      </c>
      <c r="K5431" t="s">
        <v>18303</v>
      </c>
      <c r="L5431" t="s">
        <v>18779</v>
      </c>
      <c r="M5431" t="s">
        <v>18153</v>
      </c>
      <c r="N5431" t="s">
        <v>18566</v>
      </c>
      <c r="O5431" t="s">
        <v>18153</v>
      </c>
    </row>
    <row r="5432" spans="1:15">
      <c r="A5432" t="s">
        <v>29</v>
      </c>
      <c r="B5432" t="s">
        <v>130</v>
      </c>
      <c r="C5432" t="s">
        <v>4352</v>
      </c>
      <c r="D5432" t="s">
        <v>19249</v>
      </c>
      <c r="E5432" t="s">
        <v>7208</v>
      </c>
      <c r="F5432" s="4" t="str">
        <f t="array" ref="F5432">IF(COUNT(FIND(Keywords!$C$3:$C$41,I5432)),"일반조난","")</f>
        <v/>
      </c>
      <c r="G5432" s="4" t="str">
        <f t="array" ref="G5432">IF(COUNT(FIND(Keywords!$E$3:$E$5,I5432)),"실족추락","")</f>
        <v/>
      </c>
      <c r="H5432" s="4" t="str">
        <f t="array" ref="H5432">IF(COUNT(FIND(Keywords!$B$3:$B$12,I5432)),"개인질환","")</f>
        <v/>
      </c>
      <c r="I5432" t="s">
        <v>12608</v>
      </c>
      <c r="J5432" t="s">
        <v>18052</v>
      </c>
      <c r="K5432" t="s">
        <v>18531</v>
      </c>
      <c r="L5432" t="s">
        <v>18154</v>
      </c>
      <c r="M5432" t="s">
        <v>18153</v>
      </c>
      <c r="N5432" t="s">
        <v>18547</v>
      </c>
      <c r="O5432" t="s">
        <v>18153</v>
      </c>
    </row>
    <row r="5433" spans="1:15">
      <c r="A5433" t="s">
        <v>29</v>
      </c>
      <c r="B5433" t="s">
        <v>130</v>
      </c>
      <c r="C5433" t="s">
        <v>4353</v>
      </c>
      <c r="D5433" t="s">
        <v>7203</v>
      </c>
      <c r="E5433" t="s">
        <v>7231</v>
      </c>
      <c r="F5433" s="4" t="str">
        <f t="array" ref="F5433">IF(COUNT(FIND(Keywords!$C$3:$C$41,I5433)),"일반조난","")</f>
        <v/>
      </c>
      <c r="G5433" s="4" t="str">
        <f t="array" ref="G5433">IF(COUNT(FIND(Keywords!$E$3:$E$5,I5433)),"실족추락","")</f>
        <v/>
      </c>
      <c r="H5433" s="4" t="str">
        <f t="array" ref="H5433">IF(COUNT(FIND(Keywords!$B$3:$B$12,I5433)),"개인질환","")</f>
        <v/>
      </c>
      <c r="I5433" t="s">
        <v>12609</v>
      </c>
      <c r="J5433" t="s">
        <v>18119</v>
      </c>
      <c r="K5433" t="s">
        <v>18204</v>
      </c>
      <c r="L5433" t="s">
        <v>18345</v>
      </c>
      <c r="M5433" t="s">
        <v>18940</v>
      </c>
      <c r="N5433" t="s">
        <v>18833</v>
      </c>
      <c r="O5433" t="s">
        <v>18153</v>
      </c>
    </row>
    <row r="5434" spans="1:15">
      <c r="A5434" t="s">
        <v>29</v>
      </c>
      <c r="B5434" t="s">
        <v>130</v>
      </c>
      <c r="C5434" t="s">
        <v>1831</v>
      </c>
      <c r="D5434" t="s">
        <v>19249</v>
      </c>
      <c r="E5434" t="s">
        <v>7210</v>
      </c>
      <c r="F5434" s="4" t="str">
        <f t="array" ref="F5434">IF(COUNT(FIND(Keywords!$C$3:$C$41,I5434)),"일반조난","")</f>
        <v/>
      </c>
      <c r="G5434" s="4" t="str">
        <f t="array" ref="G5434">IF(COUNT(FIND(Keywords!$E$3:$E$5,I5434)),"실족추락","")</f>
        <v/>
      </c>
      <c r="H5434" s="4" t="str">
        <f t="array" ref="H5434">IF(COUNT(FIND(Keywords!$B$3:$B$12,I5434)),"개인질환","")</f>
        <v/>
      </c>
      <c r="I5434" t="s">
        <v>12610</v>
      </c>
      <c r="J5434" t="s">
        <v>18059</v>
      </c>
      <c r="K5434" t="s">
        <v>18188</v>
      </c>
      <c r="L5434" t="s">
        <v>18140</v>
      </c>
      <c r="M5434" t="s">
        <v>18153</v>
      </c>
      <c r="N5434" t="s">
        <v>18877</v>
      </c>
      <c r="O5434" t="s">
        <v>18153</v>
      </c>
    </row>
    <row r="5435" spans="1:15">
      <c r="A5435" t="s">
        <v>29</v>
      </c>
      <c r="B5435" t="s">
        <v>130</v>
      </c>
      <c r="C5435" t="s">
        <v>4225</v>
      </c>
      <c r="D5435" t="s">
        <v>7204</v>
      </c>
      <c r="E5435" t="s">
        <v>7210</v>
      </c>
      <c r="F5435" s="4" t="str">
        <f t="array" ref="F5435">IF(COUNT(FIND(Keywords!$C$3:$C$41,I5435)),"일반조난","")</f>
        <v/>
      </c>
      <c r="G5435" s="4" t="str">
        <f t="array" ref="G5435">IF(COUNT(FIND(Keywords!$E$3:$E$5,I5435)),"실족추락","")</f>
        <v/>
      </c>
      <c r="H5435" s="4" t="str">
        <f t="array" ref="H5435">IF(COUNT(FIND(Keywords!$B$3:$B$12,I5435)),"개인질환","")</f>
        <v/>
      </c>
      <c r="I5435" t="s">
        <v>12611</v>
      </c>
      <c r="J5435" t="s">
        <v>18059</v>
      </c>
      <c r="K5435" t="s">
        <v>18550</v>
      </c>
      <c r="L5435" t="s">
        <v>18140</v>
      </c>
      <c r="M5435" t="s">
        <v>18153</v>
      </c>
      <c r="N5435" t="s">
        <v>19061</v>
      </c>
      <c r="O5435" t="s">
        <v>18153</v>
      </c>
    </row>
    <row r="5436" spans="1:15">
      <c r="A5436" t="s">
        <v>29</v>
      </c>
      <c r="B5436" t="s">
        <v>130</v>
      </c>
      <c r="C5436" t="s">
        <v>2059</v>
      </c>
      <c r="D5436" t="s">
        <v>7204</v>
      </c>
      <c r="E5436" t="s">
        <v>7210</v>
      </c>
      <c r="F5436" s="4" t="str">
        <f t="array" ref="F5436">IF(COUNT(FIND(Keywords!$C$3:$C$41,I5436)),"일반조난","")</f>
        <v/>
      </c>
      <c r="G5436" s="4" t="str">
        <f t="array" ref="G5436">IF(COUNT(FIND(Keywords!$E$3:$E$5,I5436)),"실족추락","")</f>
        <v/>
      </c>
      <c r="H5436" s="4" t="str">
        <f t="array" ref="H5436">IF(COUNT(FIND(Keywords!$B$3:$B$12,I5436)),"개인질환","")</f>
        <v/>
      </c>
      <c r="I5436" t="s">
        <v>12612</v>
      </c>
      <c r="J5436" t="s">
        <v>18091</v>
      </c>
      <c r="K5436" t="s">
        <v>18137</v>
      </c>
      <c r="L5436" t="s">
        <v>18467</v>
      </c>
      <c r="M5436" t="s">
        <v>18153</v>
      </c>
      <c r="N5436" t="s">
        <v>18997</v>
      </c>
      <c r="O5436" t="s">
        <v>18153</v>
      </c>
    </row>
    <row r="5437" spans="1:15">
      <c r="A5437" t="s">
        <v>29</v>
      </c>
      <c r="B5437" t="s">
        <v>130</v>
      </c>
      <c r="C5437" t="s">
        <v>4354</v>
      </c>
      <c r="D5437" t="s">
        <v>7204</v>
      </c>
      <c r="E5437" t="s">
        <v>7210</v>
      </c>
      <c r="F5437" s="4" t="str">
        <f t="array" ref="F5437">IF(COUNT(FIND(Keywords!$C$3:$C$41,I5437)),"일반조난","")</f>
        <v/>
      </c>
      <c r="G5437" s="4" t="str">
        <f t="array" ref="G5437">IF(COUNT(FIND(Keywords!$E$3:$E$5,I5437)),"실족추락","")</f>
        <v/>
      </c>
      <c r="H5437" s="4" t="str">
        <f t="array" ref="H5437">IF(COUNT(FIND(Keywords!$B$3:$B$12,I5437)),"개인질환","")</f>
        <v/>
      </c>
      <c r="I5437" t="s">
        <v>12613</v>
      </c>
      <c r="J5437" t="s">
        <v>18072</v>
      </c>
      <c r="K5437" t="s">
        <v>18624</v>
      </c>
      <c r="L5437" t="s">
        <v>18334</v>
      </c>
      <c r="M5437" t="s">
        <v>18153</v>
      </c>
      <c r="N5437" t="s">
        <v>18337</v>
      </c>
      <c r="O5437" t="s">
        <v>18153</v>
      </c>
    </row>
    <row r="5438" spans="1:15">
      <c r="A5438" t="s">
        <v>29</v>
      </c>
      <c r="B5438" t="s">
        <v>130</v>
      </c>
      <c r="C5438" t="s">
        <v>633</v>
      </c>
      <c r="D5438" t="s">
        <v>7202</v>
      </c>
      <c r="E5438" t="s">
        <v>7210</v>
      </c>
      <c r="F5438" s="4" t="str">
        <f t="array" ref="F5438">IF(COUNT(FIND(Keywords!$C$3:$C$41,I5438)),"일반조난","")</f>
        <v/>
      </c>
      <c r="G5438" s="4" t="str">
        <f t="array" ref="G5438">IF(COUNT(FIND(Keywords!$E$3:$E$5,I5438)),"실족추락","")</f>
        <v/>
      </c>
      <c r="H5438" s="4" t="str">
        <f t="array" ref="H5438">IF(COUNT(FIND(Keywords!$B$3:$B$12,I5438)),"개인질환","")</f>
        <v/>
      </c>
      <c r="I5438" t="s">
        <v>12614</v>
      </c>
      <c r="J5438" t="s">
        <v>18091</v>
      </c>
      <c r="K5438" t="s">
        <v>18418</v>
      </c>
      <c r="L5438" t="s">
        <v>18353</v>
      </c>
      <c r="M5438" t="s">
        <v>18153</v>
      </c>
      <c r="N5438" t="s">
        <v>18079</v>
      </c>
      <c r="O5438" t="s">
        <v>18153</v>
      </c>
    </row>
    <row r="5439" spans="1:15">
      <c r="A5439" t="s">
        <v>29</v>
      </c>
      <c r="B5439" t="s">
        <v>130</v>
      </c>
      <c r="C5439" t="s">
        <v>649</v>
      </c>
      <c r="D5439" t="s">
        <v>7204</v>
      </c>
      <c r="E5439" t="s">
        <v>7210</v>
      </c>
      <c r="F5439" s="4" t="str">
        <f t="array" ref="F5439">IF(COUNT(FIND(Keywords!$C$3:$C$41,I5439)),"일반조난","")</f>
        <v/>
      </c>
      <c r="G5439" s="4" t="str">
        <f t="array" ref="G5439">IF(COUNT(FIND(Keywords!$E$3:$E$5,I5439)),"실족추락","")</f>
        <v/>
      </c>
      <c r="H5439" s="4" t="str">
        <f t="array" ref="H5439">IF(COUNT(FIND(Keywords!$B$3:$B$12,I5439)),"개인질환","")</f>
        <v/>
      </c>
      <c r="I5439" t="s">
        <v>12615</v>
      </c>
      <c r="J5439" t="s">
        <v>18046</v>
      </c>
      <c r="K5439" t="s">
        <v>18386</v>
      </c>
      <c r="L5439" t="s">
        <v>18476</v>
      </c>
      <c r="M5439" t="s">
        <v>18153</v>
      </c>
      <c r="N5439" t="s">
        <v>18566</v>
      </c>
      <c r="O5439" t="s">
        <v>18153</v>
      </c>
    </row>
    <row r="5440" spans="1:15">
      <c r="A5440" t="s">
        <v>29</v>
      </c>
      <c r="B5440" t="s">
        <v>130</v>
      </c>
      <c r="C5440" t="s">
        <v>1877</v>
      </c>
      <c r="D5440" t="s">
        <v>19249</v>
      </c>
      <c r="E5440" t="s">
        <v>7209</v>
      </c>
      <c r="F5440" s="4" t="str">
        <f t="array" ref="F5440">IF(COUNT(FIND(Keywords!$C$3:$C$41,I5440)),"일반조난","")</f>
        <v/>
      </c>
      <c r="G5440" s="4" t="str">
        <f t="array" ref="G5440">IF(COUNT(FIND(Keywords!$E$3:$E$5,I5440)),"실족추락","")</f>
        <v/>
      </c>
      <c r="H5440" s="4" t="str">
        <f t="array" ref="H5440">IF(COUNT(FIND(Keywords!$B$3:$B$12,I5440)),"개인질환","")</f>
        <v/>
      </c>
      <c r="I5440" t="s">
        <v>12616</v>
      </c>
      <c r="J5440" t="s">
        <v>18055</v>
      </c>
      <c r="K5440" t="s">
        <v>18507</v>
      </c>
      <c r="L5440" t="s">
        <v>18555</v>
      </c>
      <c r="M5440" t="s">
        <v>18153</v>
      </c>
      <c r="N5440" t="s">
        <v>18180</v>
      </c>
      <c r="O5440" t="s">
        <v>18153</v>
      </c>
    </row>
    <row r="5441" spans="1:15">
      <c r="A5441" t="s">
        <v>29</v>
      </c>
      <c r="B5441" t="s">
        <v>130</v>
      </c>
      <c r="C5441" t="s">
        <v>4355</v>
      </c>
      <c r="D5441" t="s">
        <v>7202</v>
      </c>
      <c r="E5441" t="s">
        <v>7210</v>
      </c>
      <c r="F5441" s="4" t="str">
        <f t="array" ref="F5441">IF(COUNT(FIND(Keywords!$C$3:$C$41,I5441)),"일반조난","")</f>
        <v/>
      </c>
      <c r="G5441" s="4" t="str">
        <f t="array" ref="G5441">IF(COUNT(FIND(Keywords!$E$3:$E$5,I5441)),"실족추락","")</f>
        <v/>
      </c>
      <c r="H5441" s="4" t="str">
        <f t="array" ref="H5441">IF(COUNT(FIND(Keywords!$B$3:$B$12,I5441)),"개인질환","")</f>
        <v/>
      </c>
      <c r="I5441" t="s">
        <v>12617</v>
      </c>
      <c r="J5441" t="s">
        <v>18065</v>
      </c>
      <c r="K5441" t="s">
        <v>18789</v>
      </c>
      <c r="L5441" t="s">
        <v>18345</v>
      </c>
      <c r="M5441" t="s">
        <v>18153</v>
      </c>
      <c r="N5441" t="s">
        <v>18933</v>
      </c>
      <c r="O5441" t="s">
        <v>18153</v>
      </c>
    </row>
    <row r="5442" spans="1:15">
      <c r="A5442" t="s">
        <v>29</v>
      </c>
      <c r="B5442" t="s">
        <v>130</v>
      </c>
      <c r="C5442" t="s">
        <v>4356</v>
      </c>
      <c r="D5442" t="s">
        <v>7204</v>
      </c>
      <c r="E5442" t="s">
        <v>7208</v>
      </c>
      <c r="F5442" s="4" t="str">
        <f t="array" ref="F5442">IF(COUNT(FIND(Keywords!$C$3:$C$41,I5442)),"일반조난","")</f>
        <v/>
      </c>
      <c r="G5442" s="4" t="str">
        <f t="array" ref="G5442">IF(COUNT(FIND(Keywords!$E$3:$E$5,I5442)),"실족추락","")</f>
        <v/>
      </c>
      <c r="H5442" s="4" t="str">
        <f t="array" ref="H5442">IF(COUNT(FIND(Keywords!$B$3:$B$12,I5442)),"개인질환","")</f>
        <v/>
      </c>
      <c r="I5442" t="s">
        <v>12618</v>
      </c>
      <c r="J5442" t="s">
        <v>18068</v>
      </c>
      <c r="K5442" t="s">
        <v>18169</v>
      </c>
      <c r="L5442" t="s">
        <v>18345</v>
      </c>
      <c r="M5442" t="s">
        <v>18153</v>
      </c>
      <c r="N5442" t="s">
        <v>19057</v>
      </c>
      <c r="O5442" t="s">
        <v>18153</v>
      </c>
    </row>
    <row r="5443" spans="1:15">
      <c r="A5443" t="s">
        <v>29</v>
      </c>
      <c r="B5443" t="s">
        <v>130</v>
      </c>
      <c r="C5443" t="s">
        <v>4357</v>
      </c>
      <c r="D5443" t="s">
        <v>7204</v>
      </c>
      <c r="E5443" t="s">
        <v>7209</v>
      </c>
      <c r="F5443" s="4" t="str">
        <f t="array" ref="F5443">IF(COUNT(FIND(Keywords!$C$3:$C$41,I5443)),"일반조난","")</f>
        <v/>
      </c>
      <c r="G5443" s="4" t="str">
        <f t="array" ref="G5443">IF(COUNT(FIND(Keywords!$E$3:$E$5,I5443)),"실족추락","")</f>
        <v/>
      </c>
      <c r="H5443" s="4" t="str">
        <f t="array" ref="H5443">IF(COUNT(FIND(Keywords!$B$3:$B$12,I5443)),"개인질환","")</f>
        <v/>
      </c>
      <c r="I5443" t="s">
        <v>12619</v>
      </c>
      <c r="J5443" t="s">
        <v>18101</v>
      </c>
      <c r="K5443" t="s">
        <v>18693</v>
      </c>
      <c r="L5443" t="s">
        <v>18676</v>
      </c>
      <c r="M5443" t="s">
        <v>18153</v>
      </c>
      <c r="N5443" t="s">
        <v>18964</v>
      </c>
      <c r="O5443" t="s">
        <v>18153</v>
      </c>
    </row>
    <row r="5444" spans="1:15">
      <c r="A5444" t="s">
        <v>29</v>
      </c>
      <c r="B5444" t="s">
        <v>130</v>
      </c>
      <c r="C5444" t="s">
        <v>4358</v>
      </c>
      <c r="D5444" t="s">
        <v>7204</v>
      </c>
      <c r="E5444" t="s">
        <v>7209</v>
      </c>
      <c r="F5444" s="4" t="str">
        <f t="array" ref="F5444">IF(COUNT(FIND(Keywords!$C$3:$C$41,I5444)),"일반조난","")</f>
        <v/>
      </c>
      <c r="G5444" s="4" t="str">
        <f t="array" ref="G5444">IF(COUNT(FIND(Keywords!$E$3:$E$5,I5444)),"실족추락","")</f>
        <v/>
      </c>
      <c r="H5444" s="4" t="str">
        <f t="array" ref="H5444">IF(COUNT(FIND(Keywords!$B$3:$B$12,I5444)),"개인질환","")</f>
        <v/>
      </c>
      <c r="I5444" t="s">
        <v>12620</v>
      </c>
      <c r="J5444" t="s">
        <v>18072</v>
      </c>
      <c r="K5444" t="s">
        <v>18238</v>
      </c>
      <c r="L5444" t="s">
        <v>18343</v>
      </c>
      <c r="M5444" t="s">
        <v>18153</v>
      </c>
      <c r="N5444" t="s">
        <v>18582</v>
      </c>
      <c r="O5444" t="s">
        <v>18153</v>
      </c>
    </row>
    <row r="5445" spans="1:15">
      <c r="A5445" t="s">
        <v>29</v>
      </c>
      <c r="B5445" t="s">
        <v>130</v>
      </c>
      <c r="C5445" t="s">
        <v>859</v>
      </c>
      <c r="D5445" t="s">
        <v>19249</v>
      </c>
      <c r="E5445" t="s">
        <v>7208</v>
      </c>
      <c r="F5445" s="4" t="str">
        <f t="array" ref="F5445">IF(COUNT(FIND(Keywords!$C$3:$C$41,I5445)),"일반조난","")</f>
        <v/>
      </c>
      <c r="G5445" s="4" t="str">
        <f t="array" ref="G5445">IF(COUNT(FIND(Keywords!$E$3:$E$5,I5445)),"실족추락","")</f>
        <v/>
      </c>
      <c r="H5445" s="4" t="str">
        <f t="array" ref="H5445">IF(COUNT(FIND(Keywords!$B$3:$B$12,I5445)),"개인질환","")</f>
        <v/>
      </c>
      <c r="I5445" t="s">
        <v>12621</v>
      </c>
      <c r="J5445" t="s">
        <v>18099</v>
      </c>
      <c r="K5445" t="s">
        <v>18049</v>
      </c>
      <c r="L5445" t="s">
        <v>18349</v>
      </c>
      <c r="M5445" t="s">
        <v>18153</v>
      </c>
      <c r="N5445" t="s">
        <v>18298</v>
      </c>
      <c r="O5445" t="s">
        <v>18153</v>
      </c>
    </row>
    <row r="5446" spans="1:15">
      <c r="A5446" t="s">
        <v>29</v>
      </c>
      <c r="B5446" t="s">
        <v>130</v>
      </c>
      <c r="C5446" t="s">
        <v>3479</v>
      </c>
      <c r="D5446" t="s">
        <v>7204</v>
      </c>
      <c r="E5446" t="s">
        <v>7208</v>
      </c>
      <c r="F5446" s="4" t="str">
        <f t="array" ref="F5446">IF(COUNT(FIND(Keywords!$C$3:$C$41,I5446)),"일반조난","")</f>
        <v/>
      </c>
      <c r="G5446" s="4" t="str">
        <f t="array" ref="G5446">IF(COUNT(FIND(Keywords!$E$3:$E$5,I5446)),"실족추락","")</f>
        <v/>
      </c>
      <c r="H5446" s="4" t="str">
        <f t="array" ref="H5446">IF(COUNT(FIND(Keywords!$B$3:$B$12,I5446)),"개인질환","")</f>
        <v/>
      </c>
      <c r="I5446" t="s">
        <v>12622</v>
      </c>
      <c r="J5446" t="s">
        <v>18061</v>
      </c>
      <c r="K5446" t="s">
        <v>18217</v>
      </c>
      <c r="L5446" t="s">
        <v>18160</v>
      </c>
      <c r="M5446" t="s">
        <v>18153</v>
      </c>
      <c r="N5446" t="s">
        <v>18563</v>
      </c>
      <c r="O5446" t="s">
        <v>18153</v>
      </c>
    </row>
    <row r="5447" spans="1:15">
      <c r="A5447" t="s">
        <v>29</v>
      </c>
      <c r="B5447" t="s">
        <v>130</v>
      </c>
      <c r="C5447" t="s">
        <v>2625</v>
      </c>
      <c r="D5447" t="s">
        <v>7204</v>
      </c>
      <c r="E5447" t="s">
        <v>7209</v>
      </c>
      <c r="F5447" s="4" t="str">
        <f t="array" ref="F5447">IF(COUNT(FIND(Keywords!$C$3:$C$41,I5447)),"일반조난","")</f>
        <v/>
      </c>
      <c r="G5447" s="4" t="str">
        <f t="array" ref="G5447">IF(COUNT(FIND(Keywords!$E$3:$E$5,I5447)),"실족추락","")</f>
        <v/>
      </c>
      <c r="H5447" s="4" t="str">
        <f t="array" ref="H5447">IF(COUNT(FIND(Keywords!$B$3:$B$12,I5447)),"개인질환","")</f>
        <v/>
      </c>
      <c r="I5447" t="s">
        <v>12623</v>
      </c>
      <c r="J5447" t="s">
        <v>18065</v>
      </c>
      <c r="K5447" t="s">
        <v>18076</v>
      </c>
      <c r="L5447" t="s">
        <v>18612</v>
      </c>
      <c r="M5447" t="s">
        <v>18153</v>
      </c>
      <c r="N5447" t="s">
        <v>19054</v>
      </c>
      <c r="O5447" t="s">
        <v>18153</v>
      </c>
    </row>
    <row r="5448" spans="1:15">
      <c r="A5448" t="s">
        <v>29</v>
      </c>
      <c r="B5448" t="s">
        <v>130</v>
      </c>
      <c r="C5448" t="s">
        <v>4359</v>
      </c>
      <c r="D5448" t="s">
        <v>7204</v>
      </c>
      <c r="E5448" t="s">
        <v>7208</v>
      </c>
      <c r="F5448" s="4" t="str">
        <f t="array" ref="F5448">IF(COUNT(FIND(Keywords!$C$3:$C$41,I5448)),"일반조난","")</f>
        <v/>
      </c>
      <c r="G5448" s="4" t="str">
        <f t="array" ref="G5448">IF(COUNT(FIND(Keywords!$E$3:$E$5,I5448)),"실족추락","")</f>
        <v/>
      </c>
      <c r="H5448" s="4" t="str">
        <f t="array" ref="H5448">IF(COUNT(FIND(Keywords!$B$3:$B$12,I5448)),"개인질환","")</f>
        <v/>
      </c>
      <c r="I5448" t="s">
        <v>12618</v>
      </c>
      <c r="J5448" t="s">
        <v>18108</v>
      </c>
      <c r="K5448" t="s">
        <v>18666</v>
      </c>
      <c r="L5448" t="s">
        <v>18738</v>
      </c>
      <c r="M5448" t="s">
        <v>18153</v>
      </c>
      <c r="N5448" t="s">
        <v>18692</v>
      </c>
      <c r="O5448" t="s">
        <v>18153</v>
      </c>
    </row>
    <row r="5449" spans="1:15">
      <c r="A5449" t="s">
        <v>29</v>
      </c>
      <c r="B5449" t="s">
        <v>130</v>
      </c>
      <c r="C5449" t="s">
        <v>4360</v>
      </c>
      <c r="D5449" t="s">
        <v>7204</v>
      </c>
      <c r="E5449" t="s">
        <v>7208</v>
      </c>
      <c r="F5449" s="4" t="str">
        <f t="array" ref="F5449">IF(COUNT(FIND(Keywords!$C$3:$C$41,I5449)),"일반조난","")</f>
        <v/>
      </c>
      <c r="G5449" s="4" t="str">
        <f t="array" ref="G5449">IF(COUNT(FIND(Keywords!$E$3:$E$5,I5449)),"실족추락","")</f>
        <v/>
      </c>
      <c r="H5449" s="4" t="str">
        <f t="array" ref="H5449">IF(COUNT(FIND(Keywords!$B$3:$B$12,I5449)),"개인질환","")</f>
        <v/>
      </c>
      <c r="I5449" t="s">
        <v>12621</v>
      </c>
      <c r="J5449" t="s">
        <v>18082</v>
      </c>
      <c r="K5449" t="s">
        <v>18820</v>
      </c>
      <c r="L5449" t="s">
        <v>18857</v>
      </c>
      <c r="M5449" t="s">
        <v>18153</v>
      </c>
      <c r="N5449" t="s">
        <v>18545</v>
      </c>
      <c r="O5449" t="s">
        <v>18153</v>
      </c>
    </row>
    <row r="5450" spans="1:15">
      <c r="A5450" t="s">
        <v>29</v>
      </c>
      <c r="B5450" t="s">
        <v>130</v>
      </c>
      <c r="C5450" t="s">
        <v>4361</v>
      </c>
      <c r="D5450" t="s">
        <v>7203</v>
      </c>
      <c r="E5450" t="s">
        <v>7210</v>
      </c>
      <c r="F5450" s="4" t="str">
        <f t="array" ref="F5450">IF(COUNT(FIND(Keywords!$C$3:$C$41,I5450)),"일반조난","")</f>
        <v/>
      </c>
      <c r="G5450" s="4" t="str">
        <f t="array" ref="G5450">IF(COUNT(FIND(Keywords!$E$3:$E$5,I5450)),"실족추락","")</f>
        <v/>
      </c>
      <c r="H5450" s="4" t="str">
        <f t="array" ref="H5450">IF(COUNT(FIND(Keywords!$B$3:$B$12,I5450)),"개인질환","")</f>
        <v/>
      </c>
      <c r="I5450" t="s">
        <v>12624</v>
      </c>
      <c r="J5450" t="s">
        <v>18066</v>
      </c>
      <c r="K5450" t="s">
        <v>18314</v>
      </c>
      <c r="L5450" t="s">
        <v>18352</v>
      </c>
      <c r="M5450" t="s">
        <v>18153</v>
      </c>
      <c r="N5450" t="s">
        <v>19073</v>
      </c>
      <c r="O5450" t="s">
        <v>18153</v>
      </c>
    </row>
    <row r="5451" spans="1:15">
      <c r="A5451" t="s">
        <v>29</v>
      </c>
      <c r="B5451" t="s">
        <v>130</v>
      </c>
      <c r="C5451" t="s">
        <v>4362</v>
      </c>
      <c r="D5451" t="s">
        <v>19250</v>
      </c>
      <c r="E5451" t="s">
        <v>7212</v>
      </c>
      <c r="F5451" s="4" t="str">
        <f t="array" ref="F5451">IF(COUNT(FIND(Keywords!$C$3:$C$41,I5451)),"일반조난","")</f>
        <v/>
      </c>
      <c r="G5451" s="4" t="str">
        <f t="array" ref="G5451">IF(COUNT(FIND(Keywords!$E$3:$E$5,I5451)),"실족추락","")</f>
        <v/>
      </c>
      <c r="H5451" s="4" t="str">
        <f t="array" ref="H5451">IF(COUNT(FIND(Keywords!$B$3:$B$12,I5451)),"개인질환","")</f>
        <v/>
      </c>
      <c r="I5451" t="s">
        <v>12625</v>
      </c>
      <c r="J5451" t="s">
        <v>18073</v>
      </c>
      <c r="K5451" t="s">
        <v>18913</v>
      </c>
      <c r="L5451" t="s">
        <v>18343</v>
      </c>
      <c r="M5451" t="s">
        <v>18153</v>
      </c>
      <c r="N5451" t="s">
        <v>18602</v>
      </c>
      <c r="O5451" t="s">
        <v>18153</v>
      </c>
    </row>
    <row r="5452" spans="1:15">
      <c r="A5452" t="s">
        <v>29</v>
      </c>
      <c r="B5452" t="s">
        <v>130</v>
      </c>
      <c r="C5452" t="s">
        <v>4363</v>
      </c>
      <c r="D5452" t="s">
        <v>7203</v>
      </c>
      <c r="E5452" t="s">
        <v>7212</v>
      </c>
      <c r="F5452" s="4" t="str">
        <f t="array" ref="F5452">IF(COUNT(FIND(Keywords!$C$3:$C$41,I5452)),"일반조난","")</f>
        <v/>
      </c>
      <c r="G5452" s="4" t="str">
        <f t="array" ref="G5452">IF(COUNT(FIND(Keywords!$E$3:$E$5,I5452)),"실족추락","")</f>
        <v>실족추락</v>
      </c>
      <c r="H5452" s="4" t="str">
        <f t="array" ref="H5452">IF(COUNT(FIND(Keywords!$B$3:$B$12,I5452)),"개인질환","")</f>
        <v/>
      </c>
      <c r="I5452" t="s">
        <v>12626</v>
      </c>
      <c r="J5452" t="s">
        <v>18080</v>
      </c>
      <c r="K5452" t="s">
        <v>18325</v>
      </c>
      <c r="L5452" t="s">
        <v>18341</v>
      </c>
      <c r="M5452" t="s">
        <v>18153</v>
      </c>
      <c r="N5452" t="s">
        <v>18695</v>
      </c>
      <c r="O5452" t="s">
        <v>18153</v>
      </c>
    </row>
    <row r="5453" spans="1:15">
      <c r="A5453" t="s">
        <v>29</v>
      </c>
      <c r="B5453" t="s">
        <v>130</v>
      </c>
      <c r="C5453" t="s">
        <v>3492</v>
      </c>
      <c r="D5453" t="s">
        <v>19250</v>
      </c>
      <c r="E5453" t="s">
        <v>7212</v>
      </c>
      <c r="F5453" s="4" t="str">
        <f t="array" ref="F5453">IF(COUNT(FIND(Keywords!$C$3:$C$41,I5453)),"일반조난","")</f>
        <v/>
      </c>
      <c r="G5453" s="4" t="str">
        <f t="array" ref="G5453">IF(COUNT(FIND(Keywords!$E$3:$E$5,I5453)),"실족추락","")</f>
        <v/>
      </c>
      <c r="H5453" s="4" t="str">
        <f t="array" ref="H5453">IF(COUNT(FIND(Keywords!$B$3:$B$12,I5453)),"개인질환","")</f>
        <v/>
      </c>
      <c r="I5453" t="s">
        <v>12627</v>
      </c>
      <c r="J5453" t="s">
        <v>18064</v>
      </c>
      <c r="K5453" t="s">
        <v>18581</v>
      </c>
      <c r="L5453" t="s">
        <v>18340</v>
      </c>
      <c r="M5453" t="s">
        <v>18153</v>
      </c>
      <c r="N5453" t="s">
        <v>18984</v>
      </c>
      <c r="O5453" t="s">
        <v>18153</v>
      </c>
    </row>
    <row r="5454" spans="1:15">
      <c r="A5454" t="s">
        <v>29</v>
      </c>
      <c r="B5454" t="s">
        <v>130</v>
      </c>
      <c r="C5454" t="s">
        <v>4364</v>
      </c>
      <c r="D5454" t="s">
        <v>7203</v>
      </c>
      <c r="E5454" t="s">
        <v>7212</v>
      </c>
      <c r="F5454" s="4" t="str">
        <f t="array" ref="F5454">IF(COUNT(FIND(Keywords!$C$3:$C$41,I5454)),"일반조난","")</f>
        <v/>
      </c>
      <c r="G5454" s="4" t="str">
        <f t="array" ref="G5454">IF(COUNT(FIND(Keywords!$E$3:$E$5,I5454)),"실족추락","")</f>
        <v>실족추락</v>
      </c>
      <c r="H5454" s="4" t="str">
        <f t="array" ref="H5454">IF(COUNT(FIND(Keywords!$B$3:$B$12,I5454)),"개인질환","")</f>
        <v/>
      </c>
      <c r="I5454" t="s">
        <v>12628</v>
      </c>
      <c r="J5454" t="s">
        <v>18066</v>
      </c>
      <c r="K5454" t="s">
        <v>18302</v>
      </c>
      <c r="L5454" t="s">
        <v>18673</v>
      </c>
      <c r="M5454" t="s">
        <v>18153</v>
      </c>
      <c r="N5454" t="s">
        <v>18984</v>
      </c>
      <c r="O5454" t="s">
        <v>18153</v>
      </c>
    </row>
    <row r="5455" spans="1:15">
      <c r="A5455" t="s">
        <v>29</v>
      </c>
      <c r="B5455" t="s">
        <v>130</v>
      </c>
      <c r="C5455" t="s">
        <v>4365</v>
      </c>
      <c r="D5455" t="s">
        <v>19250</v>
      </c>
      <c r="E5455" t="s">
        <v>7212</v>
      </c>
      <c r="F5455" s="4" t="str">
        <f t="array" ref="F5455">IF(COUNT(FIND(Keywords!$C$3:$C$41,I5455)),"일반조난","")</f>
        <v/>
      </c>
      <c r="G5455" s="4" t="str">
        <f t="array" ref="G5455">IF(COUNT(FIND(Keywords!$E$3:$E$5,I5455)),"실족추락","")</f>
        <v/>
      </c>
      <c r="H5455" s="4" t="str">
        <f t="array" ref="H5455">IF(COUNT(FIND(Keywords!$B$3:$B$12,I5455)),"개인질환","")</f>
        <v/>
      </c>
      <c r="I5455" t="s">
        <v>12629</v>
      </c>
      <c r="J5455" t="s">
        <v>18076</v>
      </c>
      <c r="K5455" t="s">
        <v>18864</v>
      </c>
      <c r="L5455" t="s">
        <v>18467</v>
      </c>
      <c r="M5455" t="s">
        <v>18153</v>
      </c>
      <c r="N5455" t="s">
        <v>18601</v>
      </c>
      <c r="O5455" t="s">
        <v>18153</v>
      </c>
    </row>
    <row r="5456" spans="1:15">
      <c r="A5456" t="s">
        <v>29</v>
      </c>
      <c r="B5456" t="s">
        <v>130</v>
      </c>
      <c r="C5456" t="s">
        <v>4366</v>
      </c>
      <c r="D5456" t="s">
        <v>7202</v>
      </c>
      <c r="E5456" t="s">
        <v>7212</v>
      </c>
      <c r="F5456" s="4" t="str">
        <f t="array" ref="F5456">IF(COUNT(FIND(Keywords!$C$3:$C$41,I5456)),"일반조난","")</f>
        <v/>
      </c>
      <c r="G5456" s="4" t="str">
        <f t="array" ref="G5456">IF(COUNT(FIND(Keywords!$E$3:$E$5,I5456)),"실족추락","")</f>
        <v/>
      </c>
      <c r="H5456" s="4" t="str">
        <f t="array" ref="H5456">IF(COUNT(FIND(Keywords!$B$3:$B$12,I5456)),"개인질환","")</f>
        <v/>
      </c>
      <c r="I5456" t="s">
        <v>12630</v>
      </c>
      <c r="J5456" t="s">
        <v>18052</v>
      </c>
      <c r="K5456" t="s">
        <v>18548</v>
      </c>
      <c r="L5456" t="s">
        <v>18890</v>
      </c>
      <c r="M5456" t="s">
        <v>18153</v>
      </c>
      <c r="N5456" t="s">
        <v>18174</v>
      </c>
      <c r="O5456" t="s">
        <v>18153</v>
      </c>
    </row>
    <row r="5457" spans="1:15">
      <c r="A5457" t="s">
        <v>29</v>
      </c>
      <c r="B5457" t="s">
        <v>130</v>
      </c>
      <c r="C5457" t="s">
        <v>4367</v>
      </c>
      <c r="D5457" t="s">
        <v>7203</v>
      </c>
      <c r="E5457" t="s">
        <v>7212</v>
      </c>
      <c r="F5457" s="4" t="str">
        <f t="array" ref="F5457">IF(COUNT(FIND(Keywords!$C$3:$C$41,I5457)),"일반조난","")</f>
        <v/>
      </c>
      <c r="G5457" s="4" t="str">
        <f t="array" ref="G5457">IF(COUNT(FIND(Keywords!$E$3:$E$5,I5457)),"실족추락","")</f>
        <v/>
      </c>
      <c r="H5457" s="4" t="str">
        <f t="array" ref="H5457">IF(COUNT(FIND(Keywords!$B$3:$B$12,I5457)),"개인질환","")</f>
        <v/>
      </c>
      <c r="I5457" t="s">
        <v>12631</v>
      </c>
      <c r="J5457" t="s">
        <v>18058</v>
      </c>
      <c r="K5457" t="s">
        <v>18226</v>
      </c>
      <c r="L5457" t="s">
        <v>18334</v>
      </c>
      <c r="M5457" t="s">
        <v>18153</v>
      </c>
      <c r="N5457" t="s">
        <v>18174</v>
      </c>
      <c r="O5457" t="s">
        <v>18153</v>
      </c>
    </row>
    <row r="5458" spans="1:15">
      <c r="A5458" t="s">
        <v>29</v>
      </c>
      <c r="B5458" t="s">
        <v>130</v>
      </c>
      <c r="C5458" t="s">
        <v>4368</v>
      </c>
      <c r="D5458" t="s">
        <v>19250</v>
      </c>
      <c r="E5458" t="s">
        <v>7212</v>
      </c>
      <c r="F5458" s="4" t="str">
        <f t="array" ref="F5458">IF(COUNT(FIND(Keywords!$C$3:$C$41,I5458)),"일반조난","")</f>
        <v/>
      </c>
      <c r="G5458" s="4" t="str">
        <f t="array" ref="G5458">IF(COUNT(FIND(Keywords!$E$3:$E$5,I5458)),"실족추락","")</f>
        <v/>
      </c>
      <c r="H5458" s="4" t="str">
        <f t="array" ref="H5458">IF(COUNT(FIND(Keywords!$B$3:$B$12,I5458)),"개인질환","")</f>
        <v/>
      </c>
      <c r="I5458" t="s">
        <v>12632</v>
      </c>
      <c r="J5458" t="s">
        <v>18080</v>
      </c>
      <c r="K5458" t="s">
        <v>18409</v>
      </c>
      <c r="L5458" t="s">
        <v>18890</v>
      </c>
      <c r="M5458" t="s">
        <v>18153</v>
      </c>
      <c r="N5458" t="s">
        <v>18618</v>
      </c>
      <c r="O5458" t="s">
        <v>18153</v>
      </c>
    </row>
    <row r="5459" spans="1:15">
      <c r="A5459" t="s">
        <v>29</v>
      </c>
      <c r="B5459" t="s">
        <v>130</v>
      </c>
      <c r="C5459" t="s">
        <v>4369</v>
      </c>
      <c r="D5459" t="s">
        <v>7203</v>
      </c>
      <c r="E5459" t="s">
        <v>7212</v>
      </c>
      <c r="F5459" s="4" t="str">
        <f t="array" ref="F5459">IF(COUNT(FIND(Keywords!$C$3:$C$41,I5459)),"일반조난","")</f>
        <v/>
      </c>
      <c r="G5459" s="4" t="str">
        <f t="array" ref="G5459">IF(COUNT(FIND(Keywords!$E$3:$E$5,I5459)),"실족추락","")</f>
        <v>실족추락</v>
      </c>
      <c r="H5459" s="4" t="str">
        <f t="array" ref="H5459">IF(COUNT(FIND(Keywords!$B$3:$B$12,I5459)),"개인질환","")</f>
        <v/>
      </c>
      <c r="I5459" t="s">
        <v>12633</v>
      </c>
      <c r="J5459" t="s">
        <v>18088</v>
      </c>
      <c r="K5459" t="s">
        <v>18773</v>
      </c>
      <c r="L5459" t="s">
        <v>18463</v>
      </c>
      <c r="M5459" t="s">
        <v>18153</v>
      </c>
      <c r="N5459" t="s">
        <v>18601</v>
      </c>
      <c r="O5459" t="s">
        <v>18153</v>
      </c>
    </row>
    <row r="5460" spans="1:15">
      <c r="A5460" t="s">
        <v>29</v>
      </c>
      <c r="B5460" t="s">
        <v>130</v>
      </c>
      <c r="C5460" t="s">
        <v>4370</v>
      </c>
      <c r="D5460" t="s">
        <v>7203</v>
      </c>
      <c r="E5460" t="s">
        <v>7212</v>
      </c>
      <c r="F5460" s="4" t="str">
        <f t="array" ref="F5460">IF(COUNT(FIND(Keywords!$C$3:$C$41,I5460)),"일반조난","")</f>
        <v/>
      </c>
      <c r="G5460" s="4" t="str">
        <f t="array" ref="G5460">IF(COUNT(FIND(Keywords!$E$3:$E$5,I5460)),"실족추락","")</f>
        <v/>
      </c>
      <c r="H5460" s="4" t="str">
        <f t="array" ref="H5460">IF(COUNT(FIND(Keywords!$B$3:$B$12,I5460)),"개인질환","")</f>
        <v/>
      </c>
      <c r="I5460" t="s">
        <v>12634</v>
      </c>
      <c r="J5460" t="s">
        <v>18084</v>
      </c>
      <c r="K5460" t="s">
        <v>18944</v>
      </c>
      <c r="L5460" t="s">
        <v>18186</v>
      </c>
      <c r="M5460" t="s">
        <v>18153</v>
      </c>
      <c r="N5460" t="s">
        <v>19042</v>
      </c>
      <c r="O5460" t="s">
        <v>18153</v>
      </c>
    </row>
    <row r="5461" spans="1:15">
      <c r="A5461" t="s">
        <v>29</v>
      </c>
      <c r="B5461" t="s">
        <v>130</v>
      </c>
      <c r="C5461" t="s">
        <v>1096</v>
      </c>
      <c r="D5461" t="s">
        <v>7202</v>
      </c>
      <c r="E5461" t="s">
        <v>7212</v>
      </c>
      <c r="F5461" s="4" t="str">
        <f t="array" ref="F5461">IF(COUNT(FIND(Keywords!$C$3:$C$41,I5461)),"일반조난","")</f>
        <v>일반조난</v>
      </c>
      <c r="G5461" s="4" t="str">
        <f t="array" ref="G5461">IF(COUNT(FIND(Keywords!$E$3:$E$5,I5461)),"실족추락","")</f>
        <v/>
      </c>
      <c r="H5461" s="4" t="str">
        <f t="array" ref="H5461">IF(COUNT(FIND(Keywords!$B$3:$B$12,I5461)),"개인질환","")</f>
        <v/>
      </c>
      <c r="I5461" t="s">
        <v>12635</v>
      </c>
      <c r="J5461" t="s">
        <v>18049</v>
      </c>
      <c r="K5461" t="s">
        <v>18343</v>
      </c>
      <c r="L5461" t="s">
        <v>18576</v>
      </c>
      <c r="M5461" t="s">
        <v>18153</v>
      </c>
      <c r="N5461" t="s">
        <v>19017</v>
      </c>
      <c r="O5461" t="s">
        <v>18153</v>
      </c>
    </row>
    <row r="5462" spans="1:15">
      <c r="A5462" t="s">
        <v>29</v>
      </c>
      <c r="B5462" t="s">
        <v>130</v>
      </c>
      <c r="C5462" t="s">
        <v>4371</v>
      </c>
      <c r="D5462" t="s">
        <v>7203</v>
      </c>
      <c r="E5462" t="s">
        <v>7212</v>
      </c>
      <c r="F5462" s="4" t="str">
        <f t="array" ref="F5462">IF(COUNT(FIND(Keywords!$C$3:$C$41,I5462)),"일반조난","")</f>
        <v/>
      </c>
      <c r="G5462" s="4" t="str">
        <f t="array" ref="G5462">IF(COUNT(FIND(Keywords!$E$3:$E$5,I5462)),"실족추락","")</f>
        <v/>
      </c>
      <c r="H5462" s="4" t="str">
        <f t="array" ref="H5462">IF(COUNT(FIND(Keywords!$B$3:$B$12,I5462)),"개인질환","")</f>
        <v/>
      </c>
      <c r="I5462" t="s">
        <v>12636</v>
      </c>
      <c r="J5462" t="s">
        <v>18070</v>
      </c>
      <c r="K5462" t="s">
        <v>18528</v>
      </c>
      <c r="L5462" t="s">
        <v>18868</v>
      </c>
      <c r="M5462" t="s">
        <v>18153</v>
      </c>
      <c r="N5462" t="s">
        <v>18620</v>
      </c>
      <c r="O5462" t="s">
        <v>18153</v>
      </c>
    </row>
    <row r="5463" spans="1:15">
      <c r="A5463" t="s">
        <v>29</v>
      </c>
      <c r="B5463" t="s">
        <v>130</v>
      </c>
      <c r="C5463" t="s">
        <v>4309</v>
      </c>
      <c r="D5463" t="s">
        <v>7203</v>
      </c>
      <c r="E5463" t="s">
        <v>7212</v>
      </c>
      <c r="F5463" s="4" t="str">
        <f t="array" ref="F5463">IF(COUNT(FIND(Keywords!$C$3:$C$41,I5463)),"일반조난","")</f>
        <v/>
      </c>
      <c r="G5463" s="4" t="str">
        <f t="array" ref="G5463">IF(COUNT(FIND(Keywords!$E$3:$E$5,I5463)),"실족추락","")</f>
        <v/>
      </c>
      <c r="H5463" s="4" t="str">
        <f t="array" ref="H5463">IF(COUNT(FIND(Keywords!$B$3:$B$12,I5463)),"개인질환","")</f>
        <v/>
      </c>
      <c r="I5463" t="s">
        <v>12637</v>
      </c>
      <c r="J5463" t="s">
        <v>18058</v>
      </c>
      <c r="K5463" t="s">
        <v>18305</v>
      </c>
      <c r="L5463" t="s">
        <v>18576</v>
      </c>
      <c r="M5463" t="s">
        <v>18153</v>
      </c>
      <c r="N5463" t="s">
        <v>18806</v>
      </c>
      <c r="O5463" t="s">
        <v>18153</v>
      </c>
    </row>
    <row r="5464" spans="1:15">
      <c r="A5464" t="s">
        <v>29</v>
      </c>
      <c r="B5464" t="s">
        <v>130</v>
      </c>
      <c r="C5464" t="s">
        <v>4372</v>
      </c>
      <c r="D5464" t="s">
        <v>7202</v>
      </c>
      <c r="E5464" t="s">
        <v>7212</v>
      </c>
      <c r="F5464" s="4" t="str">
        <f t="array" ref="F5464">IF(COUNT(FIND(Keywords!$C$3:$C$41,I5464)),"일반조난","")</f>
        <v>일반조난</v>
      </c>
      <c r="G5464" s="4" t="str">
        <f t="array" ref="G5464">IF(COUNT(FIND(Keywords!$E$3:$E$5,I5464)),"실족추락","")</f>
        <v/>
      </c>
      <c r="H5464" s="4" t="str">
        <f t="array" ref="H5464">IF(COUNT(FIND(Keywords!$B$3:$B$12,I5464)),"개인질환","")</f>
        <v/>
      </c>
      <c r="I5464" t="s">
        <v>12638</v>
      </c>
      <c r="J5464" t="s">
        <v>18070</v>
      </c>
      <c r="K5464" t="s">
        <v>18945</v>
      </c>
      <c r="L5464" t="s">
        <v>18791</v>
      </c>
      <c r="M5464" t="s">
        <v>18153</v>
      </c>
      <c r="N5464" t="s">
        <v>19132</v>
      </c>
      <c r="O5464" t="s">
        <v>18153</v>
      </c>
    </row>
    <row r="5465" spans="1:15">
      <c r="A5465" t="s">
        <v>29</v>
      </c>
      <c r="B5465" t="s">
        <v>131</v>
      </c>
      <c r="C5465" t="s">
        <v>4373</v>
      </c>
      <c r="D5465" t="s">
        <v>7202</v>
      </c>
      <c r="E5465" t="s">
        <v>7209</v>
      </c>
      <c r="F5465" s="4" t="str">
        <f t="array" ref="F5465">IF(COUNT(FIND(Keywords!$C$3:$C$41,I5465)),"일반조난","")</f>
        <v>일반조난</v>
      </c>
      <c r="G5465" s="4" t="str">
        <f t="array" ref="G5465">IF(COUNT(FIND(Keywords!$E$3:$E$5,I5465)),"실족추락","")</f>
        <v/>
      </c>
      <c r="H5465" s="4" t="str">
        <f t="array" ref="H5465">IF(COUNT(FIND(Keywords!$B$3:$B$12,I5465)),"개인질환","")</f>
        <v/>
      </c>
      <c r="I5465" t="s">
        <v>12639</v>
      </c>
      <c r="J5465" t="s">
        <v>18119</v>
      </c>
      <c r="K5465" t="s">
        <v>18600</v>
      </c>
      <c r="L5465" t="s">
        <v>18143</v>
      </c>
      <c r="M5465" t="s">
        <v>18153</v>
      </c>
      <c r="N5465" t="s">
        <v>18161</v>
      </c>
      <c r="O5465" t="s">
        <v>18153</v>
      </c>
    </row>
    <row r="5466" spans="1:15">
      <c r="A5466" t="s">
        <v>29</v>
      </c>
      <c r="B5466" t="s">
        <v>131</v>
      </c>
      <c r="C5466" t="s">
        <v>4374</v>
      </c>
      <c r="D5466" t="s">
        <v>7202</v>
      </c>
      <c r="E5466" t="s">
        <v>7210</v>
      </c>
      <c r="F5466" s="4" t="str">
        <f t="array" ref="F5466">IF(COUNT(FIND(Keywords!$C$3:$C$41,I5466)),"일반조난","")</f>
        <v/>
      </c>
      <c r="G5466" s="4" t="str">
        <f t="array" ref="G5466">IF(COUNT(FIND(Keywords!$E$3:$E$5,I5466)),"실족추락","")</f>
        <v/>
      </c>
      <c r="H5466" s="4" t="str">
        <f t="array" ref="H5466">IF(COUNT(FIND(Keywords!$B$3:$B$12,I5466)),"개인질환","")</f>
        <v/>
      </c>
      <c r="I5466" t="s">
        <v>12640</v>
      </c>
      <c r="J5466" t="s">
        <v>18055</v>
      </c>
      <c r="K5466" t="s">
        <v>18220</v>
      </c>
      <c r="L5466" t="s">
        <v>18341</v>
      </c>
      <c r="M5466" t="s">
        <v>18153</v>
      </c>
      <c r="N5466" t="s">
        <v>18308</v>
      </c>
      <c r="O5466" t="s">
        <v>18153</v>
      </c>
    </row>
    <row r="5467" spans="1:15">
      <c r="A5467" t="s">
        <v>29</v>
      </c>
      <c r="B5467" t="s">
        <v>131</v>
      </c>
      <c r="C5467" t="s">
        <v>4375</v>
      </c>
      <c r="D5467" t="s">
        <v>7202</v>
      </c>
      <c r="E5467" t="s">
        <v>7209</v>
      </c>
      <c r="F5467" s="4" t="str">
        <f t="array" ref="F5467">IF(COUNT(FIND(Keywords!$C$3:$C$41,I5467)),"일반조난","")</f>
        <v/>
      </c>
      <c r="G5467" s="4" t="str">
        <f t="array" ref="G5467">IF(COUNT(FIND(Keywords!$E$3:$E$5,I5467)),"실족추락","")</f>
        <v/>
      </c>
      <c r="H5467" s="4" t="str">
        <f t="array" ref="H5467">IF(COUNT(FIND(Keywords!$B$3:$B$12,I5467)),"개인질환","")</f>
        <v/>
      </c>
      <c r="I5467" t="s">
        <v>12641</v>
      </c>
      <c r="J5467" t="s">
        <v>18109</v>
      </c>
      <c r="K5467" t="s">
        <v>18394</v>
      </c>
      <c r="L5467" t="s">
        <v>18934</v>
      </c>
      <c r="M5467" t="s">
        <v>18153</v>
      </c>
      <c r="N5467" t="s">
        <v>18833</v>
      </c>
      <c r="O5467" t="s">
        <v>18153</v>
      </c>
    </row>
    <row r="5468" spans="1:15">
      <c r="A5468" t="s">
        <v>29</v>
      </c>
      <c r="B5468" t="s">
        <v>131</v>
      </c>
      <c r="C5468" t="s">
        <v>429</v>
      </c>
      <c r="D5468" t="s">
        <v>7204</v>
      </c>
      <c r="E5468" t="s">
        <v>7209</v>
      </c>
      <c r="F5468" s="4" t="str">
        <f t="array" ref="F5468">IF(COUNT(FIND(Keywords!$C$3:$C$41,I5468)),"일반조난","")</f>
        <v/>
      </c>
      <c r="G5468" s="4" t="str">
        <f t="array" ref="G5468">IF(COUNT(FIND(Keywords!$E$3:$E$5,I5468)),"실족추락","")</f>
        <v/>
      </c>
      <c r="H5468" s="4" t="str">
        <f t="array" ref="H5468">IF(COUNT(FIND(Keywords!$B$3:$B$12,I5468)),"개인질환","")</f>
        <v/>
      </c>
      <c r="I5468" t="s">
        <v>12642</v>
      </c>
      <c r="J5468" t="s">
        <v>18104</v>
      </c>
      <c r="K5468" t="s">
        <v>18289</v>
      </c>
      <c r="L5468" t="s">
        <v>18148</v>
      </c>
      <c r="M5468" t="s">
        <v>18153</v>
      </c>
      <c r="N5468" t="s">
        <v>18594</v>
      </c>
      <c r="O5468" t="s">
        <v>18153</v>
      </c>
    </row>
    <row r="5469" spans="1:15">
      <c r="A5469" t="s">
        <v>29</v>
      </c>
      <c r="B5469" t="s">
        <v>131</v>
      </c>
      <c r="C5469" t="s">
        <v>4376</v>
      </c>
      <c r="D5469" t="s">
        <v>7204</v>
      </c>
      <c r="E5469" t="s">
        <v>7208</v>
      </c>
      <c r="F5469" s="4" t="str">
        <f t="array" ref="F5469">IF(COUNT(FIND(Keywords!$C$3:$C$41,I5469)),"일반조난","")</f>
        <v/>
      </c>
      <c r="G5469" s="4" t="str">
        <f t="array" ref="G5469">IF(COUNT(FIND(Keywords!$E$3:$E$5,I5469)),"실족추락","")</f>
        <v/>
      </c>
      <c r="H5469" s="4" t="str">
        <f t="array" ref="H5469">IF(COUNT(FIND(Keywords!$B$3:$B$12,I5469)),"개인질환","")</f>
        <v/>
      </c>
      <c r="I5469" t="s">
        <v>12643</v>
      </c>
      <c r="J5469" t="s">
        <v>18054</v>
      </c>
      <c r="K5469" t="s">
        <v>18152</v>
      </c>
      <c r="L5469" t="s">
        <v>18346</v>
      </c>
      <c r="M5469" t="s">
        <v>18153</v>
      </c>
      <c r="N5469" t="s">
        <v>19006</v>
      </c>
      <c r="O5469" t="s">
        <v>18153</v>
      </c>
    </row>
    <row r="5470" spans="1:15">
      <c r="A5470" t="s">
        <v>29</v>
      </c>
      <c r="B5470" t="s">
        <v>131</v>
      </c>
      <c r="C5470" t="s">
        <v>608</v>
      </c>
      <c r="D5470" t="s">
        <v>7202</v>
      </c>
      <c r="E5470" t="s">
        <v>7210</v>
      </c>
      <c r="F5470" s="4" t="str">
        <f t="array" ref="F5470">IF(COUNT(FIND(Keywords!$C$3:$C$41,I5470)),"일반조난","")</f>
        <v>일반조난</v>
      </c>
      <c r="G5470" s="4" t="str">
        <f t="array" ref="G5470">IF(COUNT(FIND(Keywords!$E$3:$E$5,I5470)),"실족추락","")</f>
        <v/>
      </c>
      <c r="H5470" s="4" t="str">
        <f t="array" ref="H5470">IF(COUNT(FIND(Keywords!$B$3:$B$12,I5470)),"개인질환","")</f>
        <v/>
      </c>
      <c r="I5470" t="s">
        <v>12644</v>
      </c>
      <c r="J5470" t="s">
        <v>18093</v>
      </c>
      <c r="K5470" t="s">
        <v>18405</v>
      </c>
      <c r="L5470" t="s">
        <v>18342</v>
      </c>
      <c r="M5470" t="s">
        <v>18153</v>
      </c>
      <c r="N5470" t="s">
        <v>18283</v>
      </c>
      <c r="O5470" t="s">
        <v>18153</v>
      </c>
    </row>
    <row r="5471" spans="1:15">
      <c r="A5471" t="s">
        <v>29</v>
      </c>
      <c r="B5471" t="s">
        <v>131</v>
      </c>
      <c r="C5471" t="s">
        <v>4377</v>
      </c>
      <c r="D5471" t="s">
        <v>19249</v>
      </c>
      <c r="E5471" t="s">
        <v>7209</v>
      </c>
      <c r="F5471" s="4" t="str">
        <f t="array" ref="F5471">IF(COUNT(FIND(Keywords!$C$3:$C$41,I5471)),"일반조난","")</f>
        <v>일반조난</v>
      </c>
      <c r="G5471" s="4" t="str">
        <f t="array" ref="G5471">IF(COUNT(FIND(Keywords!$E$3:$E$5,I5471)),"실족추락","")</f>
        <v>실족추락</v>
      </c>
      <c r="H5471" s="4" t="str">
        <f t="array" ref="H5471">IF(COUNT(FIND(Keywords!$B$3:$B$12,I5471)),"개인질환","")</f>
        <v>개인질환</v>
      </c>
      <c r="I5471" t="s">
        <v>12645</v>
      </c>
      <c r="J5471" t="s">
        <v>18093</v>
      </c>
      <c r="K5471" t="s">
        <v>18917</v>
      </c>
      <c r="L5471" t="s">
        <v>18471</v>
      </c>
      <c r="M5471" t="s">
        <v>18153</v>
      </c>
      <c r="N5471" t="s">
        <v>18074</v>
      </c>
      <c r="O5471" t="s">
        <v>18153</v>
      </c>
    </row>
    <row r="5472" spans="1:15">
      <c r="A5472" t="s">
        <v>29</v>
      </c>
      <c r="B5472" t="s">
        <v>131</v>
      </c>
      <c r="C5472" t="s">
        <v>694</v>
      </c>
      <c r="D5472" t="s">
        <v>7203</v>
      </c>
      <c r="E5472" t="s">
        <v>7208</v>
      </c>
      <c r="F5472" s="4" t="str">
        <f t="array" ref="F5472">IF(COUNT(FIND(Keywords!$C$3:$C$41,I5472)),"일반조난","")</f>
        <v/>
      </c>
      <c r="G5472" s="4" t="str">
        <f t="array" ref="G5472">IF(COUNT(FIND(Keywords!$E$3:$E$5,I5472)),"실족추락","")</f>
        <v/>
      </c>
      <c r="H5472" s="4" t="str">
        <f t="array" ref="H5472">IF(COUNT(FIND(Keywords!$B$3:$B$12,I5472)),"개인질환","")</f>
        <v/>
      </c>
      <c r="I5472" t="s">
        <v>12646</v>
      </c>
      <c r="J5472" t="s">
        <v>18060</v>
      </c>
      <c r="K5472" t="s">
        <v>18446</v>
      </c>
      <c r="L5472" t="s">
        <v>18463</v>
      </c>
      <c r="M5472" t="s">
        <v>18153</v>
      </c>
      <c r="N5472" t="s">
        <v>18142</v>
      </c>
      <c r="O5472" t="s">
        <v>18153</v>
      </c>
    </row>
    <row r="5473" spans="1:15">
      <c r="A5473" t="s">
        <v>29</v>
      </c>
      <c r="B5473" t="s">
        <v>131</v>
      </c>
      <c r="C5473" t="s">
        <v>4378</v>
      </c>
      <c r="D5473" t="s">
        <v>19249</v>
      </c>
      <c r="E5473" t="s">
        <v>7208</v>
      </c>
      <c r="F5473" s="4" t="str">
        <f t="array" ref="F5473">IF(COUNT(FIND(Keywords!$C$3:$C$41,I5473)),"일반조난","")</f>
        <v>일반조난</v>
      </c>
      <c r="G5473" s="4" t="str">
        <f t="array" ref="G5473">IF(COUNT(FIND(Keywords!$E$3:$E$5,I5473)),"실족추락","")</f>
        <v/>
      </c>
      <c r="H5473" s="4" t="str">
        <f t="array" ref="H5473">IF(COUNT(FIND(Keywords!$B$3:$B$12,I5473)),"개인질환","")</f>
        <v>개인질환</v>
      </c>
      <c r="I5473" t="s">
        <v>12647</v>
      </c>
      <c r="J5473" t="s">
        <v>18046</v>
      </c>
      <c r="K5473" t="s">
        <v>18326</v>
      </c>
      <c r="L5473" t="s">
        <v>18334</v>
      </c>
      <c r="M5473" t="s">
        <v>18153</v>
      </c>
      <c r="N5473" t="s">
        <v>18153</v>
      </c>
      <c r="O5473" t="s">
        <v>18153</v>
      </c>
    </row>
    <row r="5474" spans="1:15">
      <c r="A5474" t="s">
        <v>29</v>
      </c>
      <c r="B5474" t="s">
        <v>131</v>
      </c>
      <c r="C5474" t="s">
        <v>4379</v>
      </c>
      <c r="D5474" t="s">
        <v>7202</v>
      </c>
      <c r="E5474" t="s">
        <v>7208</v>
      </c>
      <c r="F5474" s="4" t="str">
        <f t="array" ref="F5474">IF(COUNT(FIND(Keywords!$C$3:$C$41,I5474)),"일반조난","")</f>
        <v/>
      </c>
      <c r="G5474" s="4" t="str">
        <f t="array" ref="G5474">IF(COUNT(FIND(Keywords!$E$3:$E$5,I5474)),"실족추락","")</f>
        <v/>
      </c>
      <c r="H5474" s="4" t="str">
        <f t="array" ref="H5474">IF(COUNT(FIND(Keywords!$B$3:$B$12,I5474)),"개인질환","")</f>
        <v/>
      </c>
      <c r="J5474" t="s">
        <v>18080</v>
      </c>
      <c r="K5474" t="s">
        <v>18579</v>
      </c>
      <c r="L5474" t="s">
        <v>18153</v>
      </c>
      <c r="M5474" t="s">
        <v>18153</v>
      </c>
      <c r="N5474" t="s">
        <v>19073</v>
      </c>
      <c r="O5474" t="s">
        <v>18153</v>
      </c>
    </row>
    <row r="5475" spans="1:15">
      <c r="A5475" t="s">
        <v>29</v>
      </c>
      <c r="B5475" t="s">
        <v>131</v>
      </c>
      <c r="C5475" t="s">
        <v>2882</v>
      </c>
      <c r="D5475" t="s">
        <v>7204</v>
      </c>
      <c r="E5475" t="s">
        <v>7209</v>
      </c>
      <c r="F5475" s="4" t="str">
        <f t="array" ref="F5475">IF(COUNT(FIND(Keywords!$C$3:$C$41,I5475)),"일반조난","")</f>
        <v/>
      </c>
      <c r="G5475" s="4" t="str">
        <f t="array" ref="G5475">IF(COUNT(FIND(Keywords!$E$3:$E$5,I5475)),"실족추락","")</f>
        <v/>
      </c>
      <c r="H5475" s="4" t="str">
        <f t="array" ref="H5475">IF(COUNT(FIND(Keywords!$B$3:$B$12,I5475)),"개인질환","")</f>
        <v/>
      </c>
      <c r="J5475" t="s">
        <v>18076</v>
      </c>
      <c r="K5475" t="s">
        <v>18504</v>
      </c>
      <c r="L5475" t="s">
        <v>18350</v>
      </c>
      <c r="M5475" t="s">
        <v>18153</v>
      </c>
      <c r="N5475" t="s">
        <v>18759</v>
      </c>
      <c r="O5475" t="s">
        <v>18153</v>
      </c>
    </row>
    <row r="5476" spans="1:15">
      <c r="A5476" t="s">
        <v>29</v>
      </c>
      <c r="B5476" t="s">
        <v>131</v>
      </c>
      <c r="C5476" t="s">
        <v>1527</v>
      </c>
      <c r="D5476" t="s">
        <v>7204</v>
      </c>
      <c r="E5476" t="s">
        <v>7209</v>
      </c>
      <c r="F5476" s="4" t="str">
        <f t="array" ref="F5476">IF(COUNT(FIND(Keywords!$C$3:$C$41,I5476)),"일반조난","")</f>
        <v/>
      </c>
      <c r="G5476" s="4" t="str">
        <f t="array" ref="G5476">IF(COUNT(FIND(Keywords!$E$3:$E$5,I5476)),"실족추락","")</f>
        <v/>
      </c>
      <c r="H5476" s="4" t="str">
        <f t="array" ref="H5476">IF(COUNT(FIND(Keywords!$B$3:$B$12,I5476)),"개인질환","")</f>
        <v/>
      </c>
      <c r="J5476" t="s">
        <v>18059</v>
      </c>
      <c r="K5476" t="s">
        <v>18623</v>
      </c>
      <c r="L5476" t="s">
        <v>18459</v>
      </c>
      <c r="M5476" t="s">
        <v>18153</v>
      </c>
      <c r="N5476" t="s">
        <v>18357</v>
      </c>
      <c r="O5476" t="s">
        <v>18153</v>
      </c>
    </row>
    <row r="5477" spans="1:15">
      <c r="A5477" t="s">
        <v>29</v>
      </c>
      <c r="B5477" t="s">
        <v>131</v>
      </c>
      <c r="C5477" t="s">
        <v>4380</v>
      </c>
      <c r="D5477" t="s">
        <v>7204</v>
      </c>
      <c r="E5477" t="s">
        <v>7209</v>
      </c>
      <c r="F5477" s="4" t="str">
        <f t="array" ref="F5477">IF(COUNT(FIND(Keywords!$C$3:$C$41,I5477)),"일반조난","")</f>
        <v/>
      </c>
      <c r="G5477" s="4" t="str">
        <f t="array" ref="G5477">IF(COUNT(FIND(Keywords!$E$3:$E$5,I5477)),"실족추락","")</f>
        <v/>
      </c>
      <c r="H5477" s="4" t="str">
        <f t="array" ref="H5477">IF(COUNT(FIND(Keywords!$B$3:$B$12,I5477)),"개인질환","")</f>
        <v/>
      </c>
      <c r="I5477" t="s">
        <v>12648</v>
      </c>
      <c r="J5477" t="s">
        <v>18070</v>
      </c>
      <c r="K5477" t="s">
        <v>18271</v>
      </c>
      <c r="L5477" t="s">
        <v>18476</v>
      </c>
      <c r="M5477" t="s">
        <v>18153</v>
      </c>
      <c r="N5477" t="s">
        <v>18158</v>
      </c>
      <c r="O5477" t="s">
        <v>18153</v>
      </c>
    </row>
    <row r="5478" spans="1:15">
      <c r="A5478" t="s">
        <v>29</v>
      </c>
      <c r="B5478" t="s">
        <v>131</v>
      </c>
      <c r="C5478" t="s">
        <v>4381</v>
      </c>
      <c r="D5478" t="s">
        <v>7204</v>
      </c>
      <c r="E5478" t="s">
        <v>7209</v>
      </c>
      <c r="F5478" s="4" t="str">
        <f t="array" ref="F5478">IF(COUNT(FIND(Keywords!$C$3:$C$41,I5478)),"일반조난","")</f>
        <v/>
      </c>
      <c r="G5478" s="4" t="str">
        <f t="array" ref="G5478">IF(COUNT(FIND(Keywords!$E$3:$E$5,I5478)),"실족추락","")</f>
        <v/>
      </c>
      <c r="H5478" s="4" t="str">
        <f t="array" ref="H5478">IF(COUNT(FIND(Keywords!$B$3:$B$12,I5478)),"개인질환","")</f>
        <v/>
      </c>
      <c r="I5478" t="s">
        <v>12649</v>
      </c>
      <c r="J5478" t="s">
        <v>18049</v>
      </c>
      <c r="K5478" t="s">
        <v>18289</v>
      </c>
      <c r="L5478" t="s">
        <v>18360</v>
      </c>
      <c r="M5478" t="s">
        <v>18153</v>
      </c>
      <c r="N5478" t="s">
        <v>18727</v>
      </c>
      <c r="O5478" t="s">
        <v>18153</v>
      </c>
    </row>
    <row r="5479" spans="1:15">
      <c r="A5479" t="s">
        <v>29</v>
      </c>
      <c r="B5479" t="s">
        <v>131</v>
      </c>
      <c r="C5479" t="s">
        <v>4382</v>
      </c>
      <c r="D5479" t="s">
        <v>7204</v>
      </c>
      <c r="E5479" t="s">
        <v>7209</v>
      </c>
      <c r="F5479" s="4" t="str">
        <f t="array" ref="F5479">IF(COUNT(FIND(Keywords!$C$3:$C$41,I5479)),"일반조난","")</f>
        <v/>
      </c>
      <c r="G5479" s="4" t="str">
        <f t="array" ref="G5479">IF(COUNT(FIND(Keywords!$E$3:$E$5,I5479)),"실족추락","")</f>
        <v/>
      </c>
      <c r="H5479" s="4" t="str">
        <f t="array" ref="H5479">IF(COUNT(FIND(Keywords!$B$3:$B$12,I5479)),"개인질환","")</f>
        <v/>
      </c>
      <c r="I5479" t="s">
        <v>12650</v>
      </c>
      <c r="J5479" t="s">
        <v>18091</v>
      </c>
      <c r="K5479" t="s">
        <v>18689</v>
      </c>
      <c r="L5479" t="s">
        <v>18143</v>
      </c>
      <c r="M5479" t="s">
        <v>18153</v>
      </c>
      <c r="N5479" t="s">
        <v>18143</v>
      </c>
      <c r="O5479" t="s">
        <v>18153</v>
      </c>
    </row>
    <row r="5480" spans="1:15">
      <c r="A5480" t="s">
        <v>29</v>
      </c>
      <c r="B5480" t="s">
        <v>131</v>
      </c>
      <c r="C5480" t="s">
        <v>4383</v>
      </c>
      <c r="D5480" t="s">
        <v>7204</v>
      </c>
      <c r="E5480" t="s">
        <v>7209</v>
      </c>
      <c r="F5480" s="4" t="str">
        <f t="array" ref="F5480">IF(COUNT(FIND(Keywords!$C$3:$C$41,I5480)),"일반조난","")</f>
        <v/>
      </c>
      <c r="G5480" s="4" t="str">
        <f t="array" ref="G5480">IF(COUNT(FIND(Keywords!$E$3:$E$5,I5480)),"실족추락","")</f>
        <v/>
      </c>
      <c r="H5480" s="4" t="str">
        <f t="array" ref="H5480">IF(COUNT(FIND(Keywords!$B$3:$B$12,I5480)),"개인질환","")</f>
        <v/>
      </c>
      <c r="I5480" t="s">
        <v>12651</v>
      </c>
      <c r="J5480" t="s">
        <v>18084</v>
      </c>
      <c r="K5480" t="s">
        <v>18617</v>
      </c>
      <c r="L5480" t="s">
        <v>18342</v>
      </c>
      <c r="M5480" t="s">
        <v>18153</v>
      </c>
      <c r="N5480" t="s">
        <v>18814</v>
      </c>
      <c r="O5480" t="s">
        <v>18153</v>
      </c>
    </row>
    <row r="5481" spans="1:15">
      <c r="A5481" t="s">
        <v>29</v>
      </c>
      <c r="B5481" t="s">
        <v>131</v>
      </c>
      <c r="C5481" t="s">
        <v>4384</v>
      </c>
      <c r="D5481" t="s">
        <v>7204</v>
      </c>
      <c r="E5481" t="s">
        <v>7209</v>
      </c>
      <c r="F5481" s="4" t="str">
        <f t="array" ref="F5481">IF(COUNT(FIND(Keywords!$C$3:$C$41,I5481)),"일반조난","")</f>
        <v/>
      </c>
      <c r="G5481" s="4" t="str">
        <f t="array" ref="G5481">IF(COUNT(FIND(Keywords!$E$3:$E$5,I5481)),"실족추락","")</f>
        <v/>
      </c>
      <c r="H5481" s="4" t="str">
        <f t="array" ref="H5481">IF(COUNT(FIND(Keywords!$B$3:$B$12,I5481)),"개인질환","")</f>
        <v/>
      </c>
      <c r="I5481" t="s">
        <v>12652</v>
      </c>
      <c r="J5481" t="s">
        <v>18090</v>
      </c>
      <c r="K5481" t="s">
        <v>18357</v>
      </c>
      <c r="L5481" t="s">
        <v>18463</v>
      </c>
      <c r="M5481" t="s">
        <v>18153</v>
      </c>
      <c r="N5481" t="s">
        <v>18714</v>
      </c>
      <c r="O5481" t="s">
        <v>18153</v>
      </c>
    </row>
    <row r="5482" spans="1:15">
      <c r="A5482" t="s">
        <v>29</v>
      </c>
      <c r="B5482" t="s">
        <v>131</v>
      </c>
      <c r="C5482" t="s">
        <v>4385</v>
      </c>
      <c r="D5482" t="s">
        <v>19250</v>
      </c>
      <c r="E5482" t="s">
        <v>7212</v>
      </c>
      <c r="F5482" s="4" t="str">
        <f t="array" ref="F5482">IF(COUNT(FIND(Keywords!$C$3:$C$41,I5482)),"일반조난","")</f>
        <v/>
      </c>
      <c r="G5482" s="4" t="str">
        <f t="array" ref="G5482">IF(COUNT(FIND(Keywords!$E$3:$E$5,I5482)),"실족추락","")</f>
        <v/>
      </c>
      <c r="H5482" s="4" t="str">
        <f t="array" ref="H5482">IF(COUNT(FIND(Keywords!$B$3:$B$12,I5482)),"개인질환","")</f>
        <v/>
      </c>
      <c r="I5482" t="s">
        <v>12653</v>
      </c>
      <c r="J5482" t="s">
        <v>18064</v>
      </c>
      <c r="K5482" t="s">
        <v>18332</v>
      </c>
      <c r="L5482" t="s">
        <v>18350</v>
      </c>
      <c r="M5482" t="s">
        <v>18153</v>
      </c>
      <c r="N5482" t="s">
        <v>19032</v>
      </c>
      <c r="O5482" t="s">
        <v>18153</v>
      </c>
    </row>
    <row r="5483" spans="1:15">
      <c r="A5483" t="s">
        <v>29</v>
      </c>
      <c r="B5483" t="s">
        <v>131</v>
      </c>
      <c r="C5483" t="s">
        <v>3405</v>
      </c>
      <c r="D5483" t="s">
        <v>19250</v>
      </c>
      <c r="E5483" t="s">
        <v>7212</v>
      </c>
      <c r="F5483" s="4" t="str">
        <f t="array" ref="F5483">IF(COUNT(FIND(Keywords!$C$3:$C$41,I5483)),"일반조난","")</f>
        <v/>
      </c>
      <c r="G5483" s="4" t="str">
        <f t="array" ref="G5483">IF(COUNT(FIND(Keywords!$E$3:$E$5,I5483)),"실족추락","")</f>
        <v/>
      </c>
      <c r="H5483" s="4" t="str">
        <f t="array" ref="H5483">IF(COUNT(FIND(Keywords!$B$3:$B$12,I5483)),"개인질환","")</f>
        <v/>
      </c>
      <c r="I5483" t="s">
        <v>12654</v>
      </c>
      <c r="J5483" t="s">
        <v>18092</v>
      </c>
      <c r="K5483" t="s">
        <v>18600</v>
      </c>
      <c r="L5483" t="s">
        <v>18806</v>
      </c>
      <c r="M5483" t="s">
        <v>18153</v>
      </c>
      <c r="N5483" t="s">
        <v>19046</v>
      </c>
      <c r="O5483" t="s">
        <v>18153</v>
      </c>
    </row>
    <row r="5484" spans="1:15">
      <c r="A5484" t="s">
        <v>29</v>
      </c>
      <c r="B5484" t="s">
        <v>131</v>
      </c>
      <c r="C5484" t="s">
        <v>1635</v>
      </c>
      <c r="D5484" t="s">
        <v>19250</v>
      </c>
      <c r="E5484" t="s">
        <v>7212</v>
      </c>
      <c r="F5484" s="4" t="str">
        <f t="array" ref="F5484">IF(COUNT(FIND(Keywords!$C$3:$C$41,I5484)),"일반조난","")</f>
        <v/>
      </c>
      <c r="G5484" s="4" t="str">
        <f t="array" ref="G5484">IF(COUNT(FIND(Keywords!$E$3:$E$5,I5484)),"실족추락","")</f>
        <v/>
      </c>
      <c r="H5484" s="4" t="str">
        <f t="array" ref="H5484">IF(COUNT(FIND(Keywords!$B$3:$B$12,I5484)),"개인질환","")</f>
        <v/>
      </c>
      <c r="I5484" t="s">
        <v>12655</v>
      </c>
      <c r="J5484" t="s">
        <v>18055</v>
      </c>
      <c r="K5484" t="s">
        <v>18620</v>
      </c>
      <c r="L5484" t="s">
        <v>18340</v>
      </c>
      <c r="M5484" t="s">
        <v>18153</v>
      </c>
      <c r="N5484" t="s">
        <v>19056</v>
      </c>
      <c r="O5484" t="s">
        <v>18153</v>
      </c>
    </row>
    <row r="5485" spans="1:15">
      <c r="A5485" t="s">
        <v>29</v>
      </c>
      <c r="B5485" t="s">
        <v>131</v>
      </c>
      <c r="C5485" t="s">
        <v>4386</v>
      </c>
      <c r="D5485" t="s">
        <v>19250</v>
      </c>
      <c r="E5485" t="s">
        <v>7212</v>
      </c>
      <c r="F5485" s="4" t="str">
        <f t="array" ref="F5485">IF(COUNT(FIND(Keywords!$C$3:$C$41,I5485)),"일반조난","")</f>
        <v/>
      </c>
      <c r="G5485" s="4" t="str">
        <f t="array" ref="G5485">IF(COUNT(FIND(Keywords!$E$3:$E$5,I5485)),"실족추락","")</f>
        <v/>
      </c>
      <c r="H5485" s="4" t="str">
        <f t="array" ref="H5485">IF(COUNT(FIND(Keywords!$B$3:$B$12,I5485)),"개인질환","")</f>
        <v/>
      </c>
      <c r="I5485" t="s">
        <v>12656</v>
      </c>
      <c r="J5485" t="s">
        <v>18101</v>
      </c>
      <c r="K5485" t="s">
        <v>18516</v>
      </c>
      <c r="L5485" t="s">
        <v>18671</v>
      </c>
      <c r="M5485" t="s">
        <v>18153</v>
      </c>
      <c r="N5485" t="s">
        <v>18115</v>
      </c>
      <c r="O5485" t="s">
        <v>18153</v>
      </c>
    </row>
    <row r="5486" spans="1:15">
      <c r="A5486" t="s">
        <v>29</v>
      </c>
      <c r="B5486" t="s">
        <v>131</v>
      </c>
      <c r="C5486" t="s">
        <v>3075</v>
      </c>
      <c r="D5486" t="s">
        <v>7203</v>
      </c>
      <c r="E5486" t="s">
        <v>7212</v>
      </c>
      <c r="F5486" s="4" t="str">
        <f t="array" ref="F5486">IF(COUNT(FIND(Keywords!$C$3:$C$41,I5486)),"일반조난","")</f>
        <v/>
      </c>
      <c r="G5486" s="4" t="str">
        <f t="array" ref="G5486">IF(COUNT(FIND(Keywords!$E$3:$E$5,I5486)),"실족추락","")</f>
        <v/>
      </c>
      <c r="H5486" s="4" t="str">
        <f t="array" ref="H5486">IF(COUNT(FIND(Keywords!$B$3:$B$12,I5486)),"개인질환","")</f>
        <v/>
      </c>
      <c r="I5486" t="s">
        <v>12657</v>
      </c>
      <c r="J5486" t="s">
        <v>18058</v>
      </c>
      <c r="K5486" t="s">
        <v>18396</v>
      </c>
      <c r="L5486" t="s">
        <v>18816</v>
      </c>
      <c r="M5486" t="s">
        <v>18153</v>
      </c>
      <c r="N5486" t="s">
        <v>18321</v>
      </c>
      <c r="O5486" t="s">
        <v>18153</v>
      </c>
    </row>
    <row r="5487" spans="1:15">
      <c r="A5487" t="s">
        <v>29</v>
      </c>
      <c r="B5487" t="s">
        <v>131</v>
      </c>
      <c r="C5487" t="s">
        <v>4387</v>
      </c>
      <c r="D5487" t="s">
        <v>19251</v>
      </c>
      <c r="E5487" t="s">
        <v>7212</v>
      </c>
      <c r="F5487" s="4" t="str">
        <f t="array" ref="F5487">IF(COUNT(FIND(Keywords!$C$3:$C$41,I5487)),"일반조난","")</f>
        <v/>
      </c>
      <c r="G5487" s="4" t="str">
        <f t="array" ref="G5487">IF(COUNT(FIND(Keywords!$E$3:$E$5,I5487)),"실족추락","")</f>
        <v/>
      </c>
      <c r="H5487" s="4" t="str">
        <f t="array" ref="H5487">IF(COUNT(FIND(Keywords!$B$3:$B$12,I5487)),"개인질환","")</f>
        <v/>
      </c>
      <c r="I5487" t="s">
        <v>12657</v>
      </c>
      <c r="J5487" t="s">
        <v>18058</v>
      </c>
      <c r="K5487" t="s">
        <v>18414</v>
      </c>
      <c r="L5487" t="s">
        <v>18142</v>
      </c>
      <c r="M5487" t="s">
        <v>18153</v>
      </c>
      <c r="N5487" t="s">
        <v>18727</v>
      </c>
      <c r="O5487" t="s">
        <v>18153</v>
      </c>
    </row>
    <row r="5488" spans="1:15">
      <c r="A5488" t="s">
        <v>29</v>
      </c>
      <c r="B5488" t="s">
        <v>131</v>
      </c>
      <c r="C5488" t="s">
        <v>4387</v>
      </c>
      <c r="D5488" t="s">
        <v>19250</v>
      </c>
      <c r="E5488" t="s">
        <v>7212</v>
      </c>
      <c r="F5488" s="4" t="str">
        <f t="array" ref="F5488">IF(COUNT(FIND(Keywords!$C$3:$C$41,I5488)),"일반조난","")</f>
        <v/>
      </c>
      <c r="G5488" s="4" t="str">
        <f t="array" ref="G5488">IF(COUNT(FIND(Keywords!$E$3:$E$5,I5488)),"실족추락","")</f>
        <v/>
      </c>
      <c r="H5488" s="4" t="str">
        <f t="array" ref="H5488">IF(COUNT(FIND(Keywords!$B$3:$B$12,I5488)),"개인질환","")</f>
        <v/>
      </c>
      <c r="I5488" t="s">
        <v>12657</v>
      </c>
      <c r="J5488" t="s">
        <v>18058</v>
      </c>
      <c r="K5488" t="s">
        <v>18414</v>
      </c>
      <c r="L5488" t="s">
        <v>18142</v>
      </c>
      <c r="M5488" t="s">
        <v>18153</v>
      </c>
      <c r="N5488" t="s">
        <v>18727</v>
      </c>
      <c r="O5488" t="s">
        <v>18153</v>
      </c>
    </row>
    <row r="5489" spans="1:15">
      <c r="A5489" t="s">
        <v>29</v>
      </c>
      <c r="B5489" t="s">
        <v>131</v>
      </c>
      <c r="C5489" t="s">
        <v>4388</v>
      </c>
      <c r="D5489" t="s">
        <v>19250</v>
      </c>
      <c r="E5489" t="s">
        <v>7212</v>
      </c>
      <c r="F5489" s="4" t="str">
        <f t="array" ref="F5489">IF(COUNT(FIND(Keywords!$C$3:$C$41,I5489)),"일반조난","")</f>
        <v/>
      </c>
      <c r="G5489" s="4" t="str">
        <f t="array" ref="G5489">IF(COUNT(FIND(Keywords!$E$3:$E$5,I5489)),"실족추락","")</f>
        <v/>
      </c>
      <c r="H5489" s="4" t="str">
        <f t="array" ref="H5489">IF(COUNT(FIND(Keywords!$B$3:$B$12,I5489)),"개인질환","")</f>
        <v/>
      </c>
      <c r="I5489" t="s">
        <v>12658</v>
      </c>
      <c r="J5489" t="s">
        <v>18047</v>
      </c>
      <c r="K5489" t="s">
        <v>18234</v>
      </c>
      <c r="L5489" t="s">
        <v>18349</v>
      </c>
      <c r="M5489" t="s">
        <v>18153</v>
      </c>
      <c r="N5489" t="s">
        <v>18543</v>
      </c>
      <c r="O5489" t="s">
        <v>18153</v>
      </c>
    </row>
    <row r="5490" spans="1:15">
      <c r="A5490" t="s">
        <v>29</v>
      </c>
      <c r="B5490" t="s">
        <v>131</v>
      </c>
      <c r="C5490" t="s">
        <v>1273</v>
      </c>
      <c r="D5490" t="s">
        <v>7206</v>
      </c>
      <c r="E5490" t="s">
        <v>7212</v>
      </c>
      <c r="F5490" s="4" t="str">
        <f t="array" ref="F5490">IF(COUNT(FIND(Keywords!$C$3:$C$41,I5490)),"일반조난","")</f>
        <v/>
      </c>
      <c r="G5490" s="4" t="str">
        <f t="array" ref="G5490">IF(COUNT(FIND(Keywords!$E$3:$E$5,I5490)),"실족추락","")</f>
        <v/>
      </c>
      <c r="H5490" s="4" t="str">
        <f t="array" ref="H5490">IF(COUNT(FIND(Keywords!$B$3:$B$12,I5490)),"개인질환","")</f>
        <v/>
      </c>
      <c r="I5490" t="s">
        <v>12659</v>
      </c>
      <c r="J5490" t="s">
        <v>18076</v>
      </c>
      <c r="K5490" t="s">
        <v>18268</v>
      </c>
      <c r="L5490" t="s">
        <v>18334</v>
      </c>
      <c r="M5490" t="s">
        <v>18153</v>
      </c>
      <c r="N5490" t="s">
        <v>18774</v>
      </c>
      <c r="O5490" t="s">
        <v>18153</v>
      </c>
    </row>
    <row r="5491" spans="1:15">
      <c r="A5491" t="s">
        <v>29</v>
      </c>
      <c r="B5491" t="s">
        <v>131</v>
      </c>
      <c r="C5491" t="s">
        <v>4389</v>
      </c>
      <c r="D5491" t="s">
        <v>7202</v>
      </c>
      <c r="E5491" t="s">
        <v>7212</v>
      </c>
      <c r="F5491" s="4" t="str">
        <f t="array" ref="F5491">IF(COUNT(FIND(Keywords!$C$3:$C$41,I5491)),"일반조난","")</f>
        <v>일반조난</v>
      </c>
      <c r="G5491" s="4" t="str">
        <f t="array" ref="G5491">IF(COUNT(FIND(Keywords!$E$3:$E$5,I5491)),"실족추락","")</f>
        <v/>
      </c>
      <c r="H5491" s="4" t="str">
        <f t="array" ref="H5491">IF(COUNT(FIND(Keywords!$B$3:$B$12,I5491)),"개인질환","")</f>
        <v/>
      </c>
      <c r="I5491" t="s">
        <v>12660</v>
      </c>
      <c r="J5491" t="s">
        <v>18092</v>
      </c>
      <c r="K5491" t="s">
        <v>18418</v>
      </c>
      <c r="L5491" t="s">
        <v>18857</v>
      </c>
      <c r="M5491" t="s">
        <v>18153</v>
      </c>
      <c r="N5491" t="s">
        <v>18447</v>
      </c>
      <c r="O5491" t="s">
        <v>18153</v>
      </c>
    </row>
    <row r="5492" spans="1:15">
      <c r="A5492" t="s">
        <v>29</v>
      </c>
      <c r="B5492" t="s">
        <v>131</v>
      </c>
      <c r="C5492" t="s">
        <v>4390</v>
      </c>
      <c r="D5492" t="s">
        <v>7206</v>
      </c>
      <c r="E5492" t="s">
        <v>7212</v>
      </c>
      <c r="F5492" s="4" t="str">
        <f t="array" ref="F5492">IF(COUNT(FIND(Keywords!$C$3:$C$41,I5492)),"일반조난","")</f>
        <v/>
      </c>
      <c r="G5492" s="4" t="str">
        <f t="array" ref="G5492">IF(COUNT(FIND(Keywords!$E$3:$E$5,I5492)),"실족추락","")</f>
        <v/>
      </c>
      <c r="H5492" s="4" t="str">
        <f t="array" ref="H5492">IF(COUNT(FIND(Keywords!$B$3:$B$12,I5492)),"개인질환","")</f>
        <v/>
      </c>
      <c r="I5492" t="s">
        <v>12661</v>
      </c>
      <c r="J5492" t="s">
        <v>18049</v>
      </c>
      <c r="K5492" t="s">
        <v>18251</v>
      </c>
      <c r="L5492" t="s">
        <v>18560</v>
      </c>
      <c r="M5492" t="s">
        <v>18153</v>
      </c>
      <c r="N5492" t="s">
        <v>18447</v>
      </c>
      <c r="O5492" t="s">
        <v>18153</v>
      </c>
    </row>
    <row r="5493" spans="1:15">
      <c r="A5493" t="s">
        <v>29</v>
      </c>
      <c r="B5493" t="s">
        <v>131</v>
      </c>
      <c r="C5493" t="s">
        <v>4391</v>
      </c>
      <c r="D5493" t="s">
        <v>19250</v>
      </c>
      <c r="E5493" t="s">
        <v>7212</v>
      </c>
      <c r="F5493" s="4" t="str">
        <f t="array" ref="F5493">IF(COUNT(FIND(Keywords!$C$3:$C$41,I5493)),"일반조난","")</f>
        <v/>
      </c>
      <c r="G5493" s="4" t="str">
        <f t="array" ref="G5493">IF(COUNT(FIND(Keywords!$E$3:$E$5,I5493)),"실족추락","")</f>
        <v/>
      </c>
      <c r="H5493" s="4" t="str">
        <f t="array" ref="H5493">IF(COUNT(FIND(Keywords!$B$3:$B$12,I5493)),"개인질환","")</f>
        <v/>
      </c>
      <c r="I5493" t="s">
        <v>12662</v>
      </c>
      <c r="J5493" t="s">
        <v>18090</v>
      </c>
      <c r="K5493" t="s">
        <v>18567</v>
      </c>
      <c r="L5493" t="s">
        <v>18767</v>
      </c>
      <c r="M5493" t="s">
        <v>18153</v>
      </c>
      <c r="N5493" t="s">
        <v>18548</v>
      </c>
      <c r="O5493" t="s">
        <v>18153</v>
      </c>
    </row>
    <row r="5494" spans="1:15">
      <c r="A5494" t="s">
        <v>29</v>
      </c>
      <c r="B5494" t="s">
        <v>131</v>
      </c>
      <c r="C5494" t="s">
        <v>4392</v>
      </c>
      <c r="D5494" t="s">
        <v>19250</v>
      </c>
      <c r="E5494" t="s">
        <v>7212</v>
      </c>
      <c r="F5494" s="4" t="str">
        <f t="array" ref="F5494">IF(COUNT(FIND(Keywords!$C$3:$C$41,I5494)),"일반조난","")</f>
        <v/>
      </c>
      <c r="G5494" s="4" t="str">
        <f t="array" ref="G5494">IF(COUNT(FIND(Keywords!$E$3:$E$5,I5494)),"실족추락","")</f>
        <v/>
      </c>
      <c r="H5494" s="4" t="str">
        <f t="array" ref="H5494">IF(COUNT(FIND(Keywords!$B$3:$B$12,I5494)),"개인질환","")</f>
        <v/>
      </c>
      <c r="I5494" t="s">
        <v>12663</v>
      </c>
      <c r="J5494" t="s">
        <v>18086</v>
      </c>
      <c r="K5494" t="s">
        <v>18225</v>
      </c>
      <c r="L5494" t="s">
        <v>18854</v>
      </c>
      <c r="M5494" t="s">
        <v>18153</v>
      </c>
      <c r="N5494" t="s">
        <v>18297</v>
      </c>
      <c r="O5494" t="s">
        <v>18153</v>
      </c>
    </row>
    <row r="5495" spans="1:15">
      <c r="A5495" t="s">
        <v>29</v>
      </c>
      <c r="B5495" t="s">
        <v>131</v>
      </c>
      <c r="C5495" t="s">
        <v>4393</v>
      </c>
      <c r="D5495" t="s">
        <v>19250</v>
      </c>
      <c r="E5495" t="s">
        <v>7212</v>
      </c>
      <c r="F5495" s="4" t="str">
        <f t="array" ref="F5495">IF(COUNT(FIND(Keywords!$C$3:$C$41,I5495)),"일반조난","")</f>
        <v/>
      </c>
      <c r="G5495" s="4" t="str">
        <f t="array" ref="G5495">IF(COUNT(FIND(Keywords!$E$3:$E$5,I5495)),"실족추락","")</f>
        <v/>
      </c>
      <c r="H5495" s="4" t="str">
        <f t="array" ref="H5495">IF(COUNT(FIND(Keywords!$B$3:$B$12,I5495)),"개인질환","")</f>
        <v/>
      </c>
      <c r="I5495" t="s">
        <v>12664</v>
      </c>
      <c r="J5495" t="s">
        <v>18069</v>
      </c>
      <c r="K5495" t="s">
        <v>18393</v>
      </c>
      <c r="L5495" t="s">
        <v>18890</v>
      </c>
      <c r="M5495" t="s">
        <v>18153</v>
      </c>
      <c r="N5495" t="s">
        <v>18593</v>
      </c>
      <c r="O5495" t="s">
        <v>18153</v>
      </c>
    </row>
    <row r="5496" spans="1:15">
      <c r="A5496" t="s">
        <v>29</v>
      </c>
      <c r="B5496" t="s">
        <v>131</v>
      </c>
      <c r="C5496" t="s">
        <v>2372</v>
      </c>
      <c r="D5496" t="s">
        <v>19251</v>
      </c>
      <c r="E5496" t="s">
        <v>7212</v>
      </c>
      <c r="F5496" s="4" t="str">
        <f t="array" ref="F5496">IF(COUNT(FIND(Keywords!$C$3:$C$41,I5496)),"일반조난","")</f>
        <v/>
      </c>
      <c r="G5496" s="4" t="str">
        <f t="array" ref="G5496">IF(COUNT(FIND(Keywords!$E$3:$E$5,I5496)),"실족추락","")</f>
        <v/>
      </c>
      <c r="H5496" s="4" t="str">
        <f t="array" ref="H5496">IF(COUNT(FIND(Keywords!$B$3:$B$12,I5496)),"개인질환","")</f>
        <v/>
      </c>
      <c r="I5496" t="s">
        <v>12665</v>
      </c>
      <c r="J5496" t="s">
        <v>18077</v>
      </c>
      <c r="K5496" t="s">
        <v>18638</v>
      </c>
      <c r="L5496" t="s">
        <v>18349</v>
      </c>
      <c r="M5496" t="s">
        <v>18153</v>
      </c>
      <c r="N5496" t="s">
        <v>18114</v>
      </c>
      <c r="O5496" t="s">
        <v>18153</v>
      </c>
    </row>
    <row r="5497" spans="1:15">
      <c r="A5497" t="s">
        <v>29</v>
      </c>
      <c r="B5497" t="s">
        <v>131</v>
      </c>
      <c r="C5497" t="s">
        <v>4394</v>
      </c>
      <c r="D5497" t="s">
        <v>7206</v>
      </c>
      <c r="E5497" t="s">
        <v>7212</v>
      </c>
      <c r="F5497" s="4" t="str">
        <f t="array" ref="F5497">IF(COUNT(FIND(Keywords!$C$3:$C$41,I5497)),"일반조난","")</f>
        <v/>
      </c>
      <c r="G5497" s="4" t="str">
        <f t="array" ref="G5497">IF(COUNT(FIND(Keywords!$E$3:$E$5,I5497)),"실족추락","")</f>
        <v/>
      </c>
      <c r="H5497" s="4" t="str">
        <f t="array" ref="H5497">IF(COUNT(FIND(Keywords!$B$3:$B$12,I5497)),"개인질환","")</f>
        <v/>
      </c>
      <c r="I5497" t="s">
        <v>12666</v>
      </c>
      <c r="J5497" t="s">
        <v>18081</v>
      </c>
      <c r="K5497" t="s">
        <v>18400</v>
      </c>
      <c r="L5497" t="s">
        <v>18353</v>
      </c>
      <c r="M5497" t="s">
        <v>18153</v>
      </c>
      <c r="N5497" t="s">
        <v>18066</v>
      </c>
      <c r="O5497" t="s">
        <v>18153</v>
      </c>
    </row>
    <row r="5498" spans="1:15">
      <c r="A5498" t="s">
        <v>29</v>
      </c>
      <c r="B5498" t="s">
        <v>131</v>
      </c>
      <c r="C5498" t="s">
        <v>4395</v>
      </c>
      <c r="D5498" t="s">
        <v>19250</v>
      </c>
      <c r="E5498" t="s">
        <v>7212</v>
      </c>
      <c r="F5498" s="4" t="str">
        <f t="array" ref="F5498">IF(COUNT(FIND(Keywords!$C$3:$C$41,I5498)),"일반조난","")</f>
        <v/>
      </c>
      <c r="G5498" s="4" t="str">
        <f t="array" ref="G5498">IF(COUNT(FIND(Keywords!$E$3:$E$5,I5498)),"실족추락","")</f>
        <v/>
      </c>
      <c r="H5498" s="4" t="str">
        <f t="array" ref="H5498">IF(COUNT(FIND(Keywords!$B$3:$B$12,I5498)),"개인질환","")</f>
        <v/>
      </c>
      <c r="I5498" t="s">
        <v>12667</v>
      </c>
      <c r="J5498" t="s">
        <v>18092</v>
      </c>
      <c r="K5498" t="s">
        <v>18240</v>
      </c>
      <c r="L5498" t="s">
        <v>18595</v>
      </c>
      <c r="M5498" t="s">
        <v>18153</v>
      </c>
      <c r="N5498" t="s">
        <v>18178</v>
      </c>
      <c r="O5498" t="s">
        <v>18153</v>
      </c>
    </row>
    <row r="5499" spans="1:15">
      <c r="A5499" t="s">
        <v>29</v>
      </c>
      <c r="B5499" t="s">
        <v>131</v>
      </c>
      <c r="C5499" t="s">
        <v>4396</v>
      </c>
      <c r="D5499" t="s">
        <v>7206</v>
      </c>
      <c r="E5499" t="s">
        <v>7212</v>
      </c>
      <c r="F5499" s="4" t="str">
        <f t="array" ref="F5499">IF(COUNT(FIND(Keywords!$C$3:$C$41,I5499)),"일반조난","")</f>
        <v/>
      </c>
      <c r="G5499" s="4" t="str">
        <f t="array" ref="G5499">IF(COUNT(FIND(Keywords!$E$3:$E$5,I5499)),"실족추락","")</f>
        <v/>
      </c>
      <c r="H5499" s="4" t="str">
        <f t="array" ref="H5499">IF(COUNT(FIND(Keywords!$B$3:$B$12,I5499)),"개인질환","")</f>
        <v/>
      </c>
      <c r="I5499" t="s">
        <v>12668</v>
      </c>
      <c r="J5499" t="s">
        <v>18102</v>
      </c>
      <c r="K5499" t="s">
        <v>18387</v>
      </c>
      <c r="L5499" t="s">
        <v>18345</v>
      </c>
      <c r="M5499" t="s">
        <v>18153</v>
      </c>
      <c r="N5499" t="s">
        <v>18494</v>
      </c>
      <c r="O5499" t="s">
        <v>18153</v>
      </c>
    </row>
    <row r="5500" spans="1:15">
      <c r="A5500" t="s">
        <v>29</v>
      </c>
      <c r="B5500" t="s">
        <v>131</v>
      </c>
      <c r="C5500" t="s">
        <v>4397</v>
      </c>
      <c r="D5500" t="s">
        <v>19250</v>
      </c>
      <c r="E5500" t="s">
        <v>7212</v>
      </c>
      <c r="F5500" s="4" t="str">
        <f t="array" ref="F5500">IF(COUNT(FIND(Keywords!$C$3:$C$41,I5500)),"일반조난","")</f>
        <v/>
      </c>
      <c r="G5500" s="4" t="str">
        <f t="array" ref="G5500">IF(COUNT(FIND(Keywords!$E$3:$E$5,I5500)),"실족추락","")</f>
        <v/>
      </c>
      <c r="H5500" s="4" t="str">
        <f t="array" ref="H5500">IF(COUNT(FIND(Keywords!$B$3:$B$12,I5500)),"개인질환","")</f>
        <v/>
      </c>
      <c r="I5500" t="s">
        <v>12669</v>
      </c>
      <c r="J5500" t="s">
        <v>18080</v>
      </c>
      <c r="K5500" t="s">
        <v>18536</v>
      </c>
      <c r="L5500" t="s">
        <v>18142</v>
      </c>
      <c r="M5500" t="s">
        <v>18153</v>
      </c>
      <c r="N5500" t="s">
        <v>18338</v>
      </c>
      <c r="O5500" t="s">
        <v>18153</v>
      </c>
    </row>
    <row r="5501" spans="1:15">
      <c r="A5501" t="s">
        <v>29</v>
      </c>
      <c r="B5501" t="s">
        <v>131</v>
      </c>
      <c r="C5501" t="s">
        <v>4398</v>
      </c>
      <c r="D5501" t="s">
        <v>7202</v>
      </c>
      <c r="E5501" t="s">
        <v>7212</v>
      </c>
      <c r="F5501" s="4" t="str">
        <f t="array" ref="F5501">IF(COUNT(FIND(Keywords!$C$3:$C$41,I5501)),"일반조난","")</f>
        <v/>
      </c>
      <c r="G5501" s="4" t="str">
        <f t="array" ref="G5501">IF(COUNT(FIND(Keywords!$E$3:$E$5,I5501)),"실족추락","")</f>
        <v/>
      </c>
      <c r="H5501" s="4" t="str">
        <f t="array" ref="H5501">IF(COUNT(FIND(Keywords!$B$3:$B$12,I5501)),"개인질환","")</f>
        <v/>
      </c>
      <c r="I5501" t="s">
        <v>12670</v>
      </c>
      <c r="J5501" t="s">
        <v>18054</v>
      </c>
      <c r="K5501" t="s">
        <v>18564</v>
      </c>
      <c r="L5501" t="s">
        <v>18356</v>
      </c>
      <c r="M5501" t="s">
        <v>18153</v>
      </c>
      <c r="N5501" t="s">
        <v>18760</v>
      </c>
      <c r="O5501" t="s">
        <v>18153</v>
      </c>
    </row>
    <row r="5502" spans="1:15">
      <c r="A5502" t="s">
        <v>29</v>
      </c>
      <c r="B5502" t="s">
        <v>131</v>
      </c>
      <c r="C5502" t="s">
        <v>4399</v>
      </c>
      <c r="D5502" t="s">
        <v>7202</v>
      </c>
      <c r="E5502" t="s">
        <v>7212</v>
      </c>
      <c r="F5502" s="4" t="str">
        <f t="array" ref="F5502">IF(COUNT(FIND(Keywords!$C$3:$C$41,I5502)),"일반조난","")</f>
        <v/>
      </c>
      <c r="G5502" s="4" t="str">
        <f t="array" ref="G5502">IF(COUNT(FIND(Keywords!$E$3:$E$5,I5502)),"실족추락","")</f>
        <v/>
      </c>
      <c r="H5502" s="4" t="str">
        <f t="array" ref="H5502">IF(COUNT(FIND(Keywords!$B$3:$B$12,I5502)),"개인질환","")</f>
        <v/>
      </c>
      <c r="I5502" t="s">
        <v>12671</v>
      </c>
      <c r="J5502" t="s">
        <v>18063</v>
      </c>
      <c r="K5502" t="s">
        <v>18192</v>
      </c>
      <c r="L5502" t="s">
        <v>18476</v>
      </c>
      <c r="M5502" t="s">
        <v>18153</v>
      </c>
      <c r="N5502" t="s">
        <v>19064</v>
      </c>
      <c r="O5502" t="s">
        <v>18153</v>
      </c>
    </row>
    <row r="5503" spans="1:15">
      <c r="A5503" t="s">
        <v>29</v>
      </c>
      <c r="B5503" t="s">
        <v>131</v>
      </c>
      <c r="C5503" t="s">
        <v>1810</v>
      </c>
      <c r="D5503" t="s">
        <v>7202</v>
      </c>
      <c r="E5503" t="s">
        <v>7212</v>
      </c>
      <c r="F5503" s="4" t="str">
        <f t="array" ref="F5503">IF(COUNT(FIND(Keywords!$C$3:$C$41,I5503)),"일반조난","")</f>
        <v/>
      </c>
      <c r="G5503" s="4" t="str">
        <f t="array" ref="G5503">IF(COUNT(FIND(Keywords!$E$3:$E$5,I5503)),"실족추락","")</f>
        <v/>
      </c>
      <c r="H5503" s="4" t="str">
        <f t="array" ref="H5503">IF(COUNT(FIND(Keywords!$B$3:$B$12,I5503)),"개인질환","")</f>
        <v/>
      </c>
      <c r="I5503" t="s">
        <v>12672</v>
      </c>
      <c r="J5503" t="s">
        <v>18087</v>
      </c>
      <c r="K5503" t="s">
        <v>18658</v>
      </c>
      <c r="L5503" t="s">
        <v>18140</v>
      </c>
      <c r="M5503" t="s">
        <v>18153</v>
      </c>
      <c r="N5503" t="s">
        <v>19117</v>
      </c>
      <c r="O5503" t="s">
        <v>18153</v>
      </c>
    </row>
    <row r="5504" spans="1:15">
      <c r="A5504" t="s">
        <v>29</v>
      </c>
      <c r="B5504" t="s">
        <v>131</v>
      </c>
      <c r="C5504" t="s">
        <v>4400</v>
      </c>
      <c r="D5504" t="s">
        <v>19250</v>
      </c>
      <c r="E5504" t="s">
        <v>7212</v>
      </c>
      <c r="F5504" s="4" t="str">
        <f t="array" ref="F5504">IF(COUNT(FIND(Keywords!$C$3:$C$41,I5504)),"일반조난","")</f>
        <v/>
      </c>
      <c r="G5504" s="4" t="str">
        <f t="array" ref="G5504">IF(COUNT(FIND(Keywords!$E$3:$E$5,I5504)),"실족추락","")</f>
        <v/>
      </c>
      <c r="H5504" s="4" t="str">
        <f t="array" ref="H5504">IF(COUNT(FIND(Keywords!$B$3:$B$12,I5504)),"개인질환","")</f>
        <v/>
      </c>
      <c r="I5504" t="s">
        <v>12673</v>
      </c>
      <c r="J5504" t="s">
        <v>18057</v>
      </c>
      <c r="K5504" t="s">
        <v>18446</v>
      </c>
      <c r="L5504" t="s">
        <v>18351</v>
      </c>
      <c r="M5504" t="s">
        <v>18153</v>
      </c>
      <c r="N5504" t="s">
        <v>18696</v>
      </c>
      <c r="O5504" t="s">
        <v>18153</v>
      </c>
    </row>
    <row r="5505" spans="1:15">
      <c r="A5505" t="s">
        <v>29</v>
      </c>
      <c r="B5505" t="s">
        <v>131</v>
      </c>
      <c r="C5505" t="s">
        <v>4296</v>
      </c>
      <c r="D5505" t="s">
        <v>7202</v>
      </c>
      <c r="E5505" t="s">
        <v>7212</v>
      </c>
      <c r="F5505" s="4" t="str">
        <f t="array" ref="F5505">IF(COUNT(FIND(Keywords!$C$3:$C$41,I5505)),"일반조난","")</f>
        <v>일반조난</v>
      </c>
      <c r="G5505" s="4" t="str">
        <f t="array" ref="G5505">IF(COUNT(FIND(Keywords!$E$3:$E$5,I5505)),"실족추락","")</f>
        <v/>
      </c>
      <c r="H5505" s="4" t="str">
        <f t="array" ref="H5505">IF(COUNT(FIND(Keywords!$B$3:$B$12,I5505)),"개인질환","")</f>
        <v/>
      </c>
      <c r="I5505" t="s">
        <v>12674</v>
      </c>
      <c r="J5505" t="s">
        <v>18070</v>
      </c>
      <c r="K5505" t="s">
        <v>18329</v>
      </c>
      <c r="L5505" t="s">
        <v>18462</v>
      </c>
      <c r="M5505" t="s">
        <v>18153</v>
      </c>
      <c r="N5505" t="s">
        <v>19049</v>
      </c>
      <c r="O5505" t="s">
        <v>18153</v>
      </c>
    </row>
    <row r="5506" spans="1:15">
      <c r="A5506" t="s">
        <v>29</v>
      </c>
      <c r="B5506" t="s">
        <v>131</v>
      </c>
      <c r="C5506" t="s">
        <v>4401</v>
      </c>
      <c r="D5506" t="s">
        <v>7202</v>
      </c>
      <c r="E5506" t="s">
        <v>7212</v>
      </c>
      <c r="F5506" s="4" t="str">
        <f t="array" ref="F5506">IF(COUNT(FIND(Keywords!$C$3:$C$41,I5506)),"일반조난","")</f>
        <v/>
      </c>
      <c r="G5506" s="4" t="str">
        <f t="array" ref="G5506">IF(COUNT(FIND(Keywords!$E$3:$E$5,I5506)),"실족추락","")</f>
        <v/>
      </c>
      <c r="H5506" s="4" t="str">
        <f t="array" ref="H5506">IF(COUNT(FIND(Keywords!$B$3:$B$12,I5506)),"개인질환","")</f>
        <v/>
      </c>
      <c r="I5506" t="s">
        <v>12675</v>
      </c>
      <c r="J5506" t="s">
        <v>18103</v>
      </c>
      <c r="K5506" t="s">
        <v>18556</v>
      </c>
      <c r="L5506" t="s">
        <v>18360</v>
      </c>
      <c r="M5506" t="s">
        <v>18153</v>
      </c>
      <c r="N5506" t="s">
        <v>18597</v>
      </c>
      <c r="O5506" t="s">
        <v>18153</v>
      </c>
    </row>
    <row r="5507" spans="1:15">
      <c r="A5507" t="s">
        <v>29</v>
      </c>
      <c r="B5507" t="s">
        <v>131</v>
      </c>
      <c r="C5507" t="s">
        <v>4402</v>
      </c>
      <c r="D5507" t="s">
        <v>7202</v>
      </c>
      <c r="E5507" t="s">
        <v>7212</v>
      </c>
      <c r="F5507" s="4" t="str">
        <f t="array" ref="F5507">IF(COUNT(FIND(Keywords!$C$3:$C$41,I5507)),"일반조난","")</f>
        <v/>
      </c>
      <c r="G5507" s="4" t="str">
        <f t="array" ref="G5507">IF(COUNT(FIND(Keywords!$E$3:$E$5,I5507)),"실족추락","")</f>
        <v/>
      </c>
      <c r="H5507" s="4" t="str">
        <f t="array" ref="H5507">IF(COUNT(FIND(Keywords!$B$3:$B$12,I5507)),"개인질환","")</f>
        <v/>
      </c>
      <c r="I5507" t="s">
        <v>12676</v>
      </c>
      <c r="J5507" t="s">
        <v>18051</v>
      </c>
      <c r="K5507" t="s">
        <v>18774</v>
      </c>
      <c r="L5507" t="s">
        <v>18555</v>
      </c>
      <c r="M5507" t="s">
        <v>18153</v>
      </c>
      <c r="N5507" t="s">
        <v>18998</v>
      </c>
      <c r="O5507" t="s">
        <v>18153</v>
      </c>
    </row>
    <row r="5508" spans="1:15">
      <c r="A5508" t="s">
        <v>29</v>
      </c>
      <c r="B5508" t="s">
        <v>131</v>
      </c>
      <c r="C5508" t="s">
        <v>4403</v>
      </c>
      <c r="D5508" t="s">
        <v>7203</v>
      </c>
      <c r="E5508" t="s">
        <v>7212</v>
      </c>
      <c r="F5508" s="4" t="str">
        <f t="array" ref="F5508">IF(COUNT(FIND(Keywords!$C$3:$C$41,I5508)),"일반조난","")</f>
        <v>일반조난</v>
      </c>
      <c r="G5508" s="4" t="str">
        <f t="array" ref="G5508">IF(COUNT(FIND(Keywords!$E$3:$E$5,I5508)),"실족추락","")</f>
        <v/>
      </c>
      <c r="H5508" s="4" t="str">
        <f t="array" ref="H5508">IF(COUNT(FIND(Keywords!$B$3:$B$12,I5508)),"개인질환","")</f>
        <v/>
      </c>
      <c r="I5508" t="s">
        <v>12677</v>
      </c>
      <c r="J5508" t="s">
        <v>18073</v>
      </c>
      <c r="K5508" t="s">
        <v>18442</v>
      </c>
      <c r="L5508" t="s">
        <v>18334</v>
      </c>
      <c r="M5508" t="s">
        <v>18153</v>
      </c>
      <c r="N5508" t="s">
        <v>18743</v>
      </c>
      <c r="O5508" t="s">
        <v>18153</v>
      </c>
    </row>
    <row r="5509" spans="1:15">
      <c r="A5509" t="s">
        <v>29</v>
      </c>
      <c r="B5509" t="s">
        <v>131</v>
      </c>
      <c r="C5509" t="s">
        <v>4404</v>
      </c>
      <c r="D5509" t="s">
        <v>19250</v>
      </c>
      <c r="E5509" t="s">
        <v>7213</v>
      </c>
      <c r="F5509" s="4" t="str">
        <f t="array" ref="F5509">IF(COUNT(FIND(Keywords!$C$3:$C$41,I5509)),"일반조난","")</f>
        <v/>
      </c>
      <c r="G5509" s="4" t="str">
        <f t="array" ref="G5509">IF(COUNT(FIND(Keywords!$E$3:$E$5,I5509)),"실족추락","")</f>
        <v/>
      </c>
      <c r="H5509" s="4" t="str">
        <f t="array" ref="H5509">IF(COUNT(FIND(Keywords!$B$3:$B$12,I5509)),"개인질환","")</f>
        <v/>
      </c>
      <c r="I5509" t="s">
        <v>12678</v>
      </c>
      <c r="J5509" t="s">
        <v>18074</v>
      </c>
      <c r="K5509" t="s">
        <v>18624</v>
      </c>
      <c r="L5509" t="s">
        <v>18760</v>
      </c>
      <c r="M5509" t="s">
        <v>18153</v>
      </c>
      <c r="N5509" t="s">
        <v>18137</v>
      </c>
      <c r="O5509" t="s">
        <v>18153</v>
      </c>
    </row>
    <row r="5510" spans="1:15">
      <c r="A5510" t="s">
        <v>29</v>
      </c>
      <c r="B5510" t="s">
        <v>131</v>
      </c>
      <c r="C5510" t="s">
        <v>4405</v>
      </c>
      <c r="D5510" t="s">
        <v>19252</v>
      </c>
      <c r="E5510" t="s">
        <v>7212</v>
      </c>
      <c r="F5510" s="4" t="str">
        <f t="array" ref="F5510">IF(COUNT(FIND(Keywords!$C$3:$C$41,I5510)),"일반조난","")</f>
        <v/>
      </c>
      <c r="G5510" s="4" t="str">
        <f t="array" ref="G5510">IF(COUNT(FIND(Keywords!$E$3:$E$5,I5510)),"실족추락","")</f>
        <v/>
      </c>
      <c r="H5510" s="4" t="str">
        <f t="array" ref="H5510">IF(COUNT(FIND(Keywords!$B$3:$B$12,I5510)),"개인질환","")</f>
        <v/>
      </c>
      <c r="I5510" t="s">
        <v>12679</v>
      </c>
      <c r="J5510" t="s">
        <v>18082</v>
      </c>
      <c r="K5510" t="s">
        <v>18445</v>
      </c>
      <c r="L5510" t="s">
        <v>18349</v>
      </c>
      <c r="M5510" t="s">
        <v>18153</v>
      </c>
      <c r="N5510" t="s">
        <v>18158</v>
      </c>
      <c r="O5510" t="s">
        <v>18153</v>
      </c>
    </row>
    <row r="5511" spans="1:15">
      <c r="A5511" t="s">
        <v>29</v>
      </c>
      <c r="B5511" t="s">
        <v>131</v>
      </c>
      <c r="C5511" t="s">
        <v>4406</v>
      </c>
      <c r="D5511" t="s">
        <v>7202</v>
      </c>
      <c r="E5511" t="s">
        <v>7213</v>
      </c>
      <c r="F5511" s="4" t="str">
        <f t="array" ref="F5511">IF(COUNT(FIND(Keywords!$C$3:$C$41,I5511)),"일반조난","")</f>
        <v/>
      </c>
      <c r="G5511" s="4" t="str">
        <f t="array" ref="G5511">IF(COUNT(FIND(Keywords!$E$3:$E$5,I5511)),"실족추락","")</f>
        <v/>
      </c>
      <c r="H5511" s="4" t="str">
        <f t="array" ref="H5511">IF(COUNT(FIND(Keywords!$B$3:$B$12,I5511)),"개인질환","")</f>
        <v/>
      </c>
      <c r="I5511" t="s">
        <v>12680</v>
      </c>
      <c r="J5511" t="s">
        <v>18107</v>
      </c>
      <c r="K5511" t="s">
        <v>18544</v>
      </c>
      <c r="L5511" t="s">
        <v>18343</v>
      </c>
      <c r="M5511" t="s">
        <v>18153</v>
      </c>
      <c r="N5511" t="s">
        <v>18744</v>
      </c>
      <c r="O5511" t="s">
        <v>18153</v>
      </c>
    </row>
    <row r="5512" spans="1:15">
      <c r="A5512" t="s">
        <v>29</v>
      </c>
      <c r="B5512" t="s">
        <v>131</v>
      </c>
      <c r="C5512" t="s">
        <v>1157</v>
      </c>
      <c r="D5512" t="s">
        <v>7203</v>
      </c>
      <c r="E5512" t="s">
        <v>7212</v>
      </c>
      <c r="F5512" s="4" t="str">
        <f t="array" ref="F5512">IF(COUNT(FIND(Keywords!$C$3:$C$41,I5512)),"일반조난","")</f>
        <v/>
      </c>
      <c r="G5512" s="4" t="str">
        <f t="array" ref="G5512">IF(COUNT(FIND(Keywords!$E$3:$E$5,I5512)),"실족추락","")</f>
        <v/>
      </c>
      <c r="H5512" s="4" t="str">
        <f t="array" ref="H5512">IF(COUNT(FIND(Keywords!$B$3:$B$12,I5512)),"개인질환","")</f>
        <v/>
      </c>
      <c r="I5512" t="s">
        <v>12681</v>
      </c>
      <c r="J5512" t="s">
        <v>18047</v>
      </c>
      <c r="K5512" t="s">
        <v>18210</v>
      </c>
      <c r="L5512" t="s">
        <v>18343</v>
      </c>
      <c r="M5512" t="s">
        <v>18153</v>
      </c>
      <c r="N5512" t="s">
        <v>18593</v>
      </c>
      <c r="O5512" t="s">
        <v>18153</v>
      </c>
    </row>
    <row r="5513" spans="1:15">
      <c r="A5513" t="s">
        <v>29</v>
      </c>
      <c r="B5513" t="s">
        <v>131</v>
      </c>
      <c r="C5513" t="s">
        <v>4407</v>
      </c>
      <c r="D5513" t="s">
        <v>19251</v>
      </c>
      <c r="E5513" t="s">
        <v>7213</v>
      </c>
      <c r="F5513" s="4" t="str">
        <f t="array" ref="F5513">IF(COUNT(FIND(Keywords!$C$3:$C$41,I5513)),"일반조난","")</f>
        <v/>
      </c>
      <c r="G5513" s="4" t="str">
        <f t="array" ref="G5513">IF(COUNT(FIND(Keywords!$E$3:$E$5,I5513)),"실족추락","")</f>
        <v/>
      </c>
      <c r="H5513" s="4" t="str">
        <f t="array" ref="H5513">IF(COUNT(FIND(Keywords!$B$3:$B$12,I5513)),"개인질환","")</f>
        <v/>
      </c>
      <c r="I5513" t="s">
        <v>12682</v>
      </c>
      <c r="J5513" t="s">
        <v>18099</v>
      </c>
      <c r="K5513" t="s">
        <v>18226</v>
      </c>
      <c r="L5513" t="s">
        <v>18868</v>
      </c>
      <c r="M5513" t="s">
        <v>18153</v>
      </c>
      <c r="N5513" t="s">
        <v>18680</v>
      </c>
      <c r="O5513" t="s">
        <v>18153</v>
      </c>
    </row>
    <row r="5514" spans="1:15">
      <c r="A5514" t="s">
        <v>29</v>
      </c>
      <c r="B5514" t="s">
        <v>131</v>
      </c>
      <c r="C5514" t="s">
        <v>4408</v>
      </c>
      <c r="D5514" t="s">
        <v>7202</v>
      </c>
      <c r="E5514" t="s">
        <v>7212</v>
      </c>
      <c r="F5514" s="4" t="str">
        <f t="array" ref="F5514">IF(COUNT(FIND(Keywords!$C$3:$C$41,I5514)),"일반조난","")</f>
        <v>일반조난</v>
      </c>
      <c r="G5514" s="4" t="str">
        <f t="array" ref="G5514">IF(COUNT(FIND(Keywords!$E$3:$E$5,I5514)),"실족추락","")</f>
        <v/>
      </c>
      <c r="H5514" s="4" t="str">
        <f t="array" ref="H5514">IF(COUNT(FIND(Keywords!$B$3:$B$12,I5514)),"개인질환","")</f>
        <v>개인질환</v>
      </c>
      <c r="I5514" t="s">
        <v>12683</v>
      </c>
      <c r="J5514" t="s">
        <v>18109</v>
      </c>
      <c r="K5514" t="s">
        <v>18382</v>
      </c>
      <c r="L5514" t="s">
        <v>18349</v>
      </c>
      <c r="M5514" t="s">
        <v>18153</v>
      </c>
      <c r="N5514" t="s">
        <v>18549</v>
      </c>
      <c r="O5514" t="s">
        <v>18153</v>
      </c>
    </row>
    <row r="5515" spans="1:15">
      <c r="A5515" t="s">
        <v>29</v>
      </c>
      <c r="B5515" t="s">
        <v>131</v>
      </c>
      <c r="C5515" t="s">
        <v>4409</v>
      </c>
      <c r="D5515" t="s">
        <v>7202</v>
      </c>
      <c r="E5515" t="s">
        <v>7212</v>
      </c>
      <c r="F5515" s="4" t="str">
        <f t="array" ref="F5515">IF(COUNT(FIND(Keywords!$C$3:$C$41,I5515)),"일반조난","")</f>
        <v>일반조난</v>
      </c>
      <c r="G5515" s="4" t="str">
        <f t="array" ref="G5515">IF(COUNT(FIND(Keywords!$E$3:$E$5,I5515)),"실족추락","")</f>
        <v/>
      </c>
      <c r="H5515" s="4" t="str">
        <f t="array" ref="H5515">IF(COUNT(FIND(Keywords!$B$3:$B$12,I5515)),"개인질환","")</f>
        <v/>
      </c>
      <c r="I5515" t="s">
        <v>12684</v>
      </c>
      <c r="J5515" t="s">
        <v>18082</v>
      </c>
      <c r="K5515" t="s">
        <v>18529</v>
      </c>
      <c r="L5515" t="s">
        <v>18555</v>
      </c>
      <c r="M5515" t="s">
        <v>18153</v>
      </c>
      <c r="N5515" t="s">
        <v>18114</v>
      </c>
      <c r="O5515" t="s">
        <v>18153</v>
      </c>
    </row>
    <row r="5516" spans="1:15">
      <c r="A5516" t="s">
        <v>29</v>
      </c>
      <c r="B5516" t="s">
        <v>131</v>
      </c>
      <c r="C5516" t="s">
        <v>3155</v>
      </c>
      <c r="D5516" t="s">
        <v>7202</v>
      </c>
      <c r="E5516" t="s">
        <v>7212</v>
      </c>
      <c r="F5516" s="4" t="str">
        <f t="array" ref="F5516">IF(COUNT(FIND(Keywords!$C$3:$C$41,I5516)),"일반조난","")</f>
        <v/>
      </c>
      <c r="G5516" s="4" t="str">
        <f t="array" ref="G5516">IF(COUNT(FIND(Keywords!$E$3:$E$5,I5516)),"실족추락","")</f>
        <v/>
      </c>
      <c r="H5516" s="4" t="str">
        <f t="array" ref="H5516">IF(COUNT(FIND(Keywords!$B$3:$B$12,I5516)),"개인질환","")</f>
        <v/>
      </c>
      <c r="I5516" t="s">
        <v>12685</v>
      </c>
      <c r="J5516" t="s">
        <v>18080</v>
      </c>
      <c r="K5516" t="s">
        <v>18073</v>
      </c>
      <c r="L5516" t="s">
        <v>18459</v>
      </c>
      <c r="M5516" t="s">
        <v>18153</v>
      </c>
      <c r="N5516" t="s">
        <v>18901</v>
      </c>
      <c r="O5516" t="s">
        <v>18153</v>
      </c>
    </row>
    <row r="5517" spans="1:15">
      <c r="A5517" t="s">
        <v>29</v>
      </c>
      <c r="B5517" t="s">
        <v>131</v>
      </c>
      <c r="C5517" t="s">
        <v>4410</v>
      </c>
      <c r="D5517" t="s">
        <v>7203</v>
      </c>
      <c r="E5517" t="s">
        <v>7212</v>
      </c>
      <c r="F5517" s="4" t="str">
        <f t="array" ref="F5517">IF(COUNT(FIND(Keywords!$C$3:$C$41,I5517)),"일반조난","")</f>
        <v/>
      </c>
      <c r="G5517" s="4" t="str">
        <f t="array" ref="G5517">IF(COUNT(FIND(Keywords!$E$3:$E$5,I5517)),"실족추락","")</f>
        <v/>
      </c>
      <c r="H5517" s="4" t="str">
        <f t="array" ref="H5517">IF(COUNT(FIND(Keywords!$B$3:$B$12,I5517)),"개인질환","")</f>
        <v/>
      </c>
      <c r="I5517" t="s">
        <v>12686</v>
      </c>
      <c r="J5517" t="s">
        <v>18080</v>
      </c>
      <c r="K5517" t="s">
        <v>18665</v>
      </c>
      <c r="L5517" t="s">
        <v>18335</v>
      </c>
      <c r="M5517" t="s">
        <v>18153</v>
      </c>
      <c r="N5517" t="s">
        <v>18460</v>
      </c>
      <c r="O5517" t="s">
        <v>18153</v>
      </c>
    </row>
    <row r="5518" spans="1:15">
      <c r="A5518" t="s">
        <v>29</v>
      </c>
      <c r="B5518" t="s">
        <v>131</v>
      </c>
      <c r="C5518" t="s">
        <v>3247</v>
      </c>
      <c r="D5518" t="s">
        <v>19250</v>
      </c>
      <c r="E5518" t="s">
        <v>7212</v>
      </c>
      <c r="F5518" s="4" t="str">
        <f t="array" ref="F5518">IF(COUNT(FIND(Keywords!$C$3:$C$41,I5518)),"일반조난","")</f>
        <v/>
      </c>
      <c r="G5518" s="4" t="str">
        <f t="array" ref="G5518">IF(COUNT(FIND(Keywords!$E$3:$E$5,I5518)),"실족추락","")</f>
        <v/>
      </c>
      <c r="H5518" s="4" t="str">
        <f t="array" ref="H5518">IF(COUNT(FIND(Keywords!$B$3:$B$12,I5518)),"개인질환","")</f>
        <v/>
      </c>
      <c r="I5518" t="s">
        <v>12687</v>
      </c>
      <c r="J5518" t="s">
        <v>18090</v>
      </c>
      <c r="K5518" t="s">
        <v>18619</v>
      </c>
      <c r="L5518" t="s">
        <v>18738</v>
      </c>
      <c r="M5518" t="s">
        <v>18153</v>
      </c>
      <c r="N5518" t="s">
        <v>18702</v>
      </c>
      <c r="O5518" t="s">
        <v>18153</v>
      </c>
    </row>
    <row r="5519" spans="1:15">
      <c r="A5519" t="s">
        <v>29</v>
      </c>
      <c r="B5519" t="s">
        <v>131</v>
      </c>
      <c r="C5519" t="s">
        <v>4411</v>
      </c>
      <c r="D5519" t="s">
        <v>7203</v>
      </c>
      <c r="E5519" t="s">
        <v>7212</v>
      </c>
      <c r="F5519" s="4" t="str">
        <f t="array" ref="F5519">IF(COUNT(FIND(Keywords!$C$3:$C$41,I5519)),"일반조난","")</f>
        <v/>
      </c>
      <c r="G5519" s="4" t="str">
        <f t="array" ref="G5519">IF(COUNT(FIND(Keywords!$E$3:$E$5,I5519)),"실족추락","")</f>
        <v/>
      </c>
      <c r="H5519" s="4" t="str">
        <f t="array" ref="H5519">IF(COUNT(FIND(Keywords!$B$3:$B$12,I5519)),"개인질환","")</f>
        <v/>
      </c>
      <c r="I5519" t="s">
        <v>12688</v>
      </c>
      <c r="J5519" t="s">
        <v>18061</v>
      </c>
      <c r="K5519" t="s">
        <v>18316</v>
      </c>
      <c r="L5519" t="s">
        <v>18341</v>
      </c>
      <c r="M5519" t="s">
        <v>18153</v>
      </c>
      <c r="N5519" t="s">
        <v>18557</v>
      </c>
      <c r="O5519" t="s">
        <v>18153</v>
      </c>
    </row>
    <row r="5520" spans="1:15">
      <c r="A5520" t="s">
        <v>29</v>
      </c>
      <c r="B5520" t="s">
        <v>131</v>
      </c>
      <c r="C5520" t="s">
        <v>4412</v>
      </c>
      <c r="D5520" t="s">
        <v>7202</v>
      </c>
      <c r="E5520" t="s">
        <v>7212</v>
      </c>
      <c r="F5520" s="4" t="str">
        <f t="array" ref="F5520">IF(COUNT(FIND(Keywords!$C$3:$C$41,I5520)),"일반조난","")</f>
        <v>일반조난</v>
      </c>
      <c r="G5520" s="4" t="str">
        <f t="array" ref="G5520">IF(COUNT(FIND(Keywords!$E$3:$E$5,I5520)),"실족추락","")</f>
        <v/>
      </c>
      <c r="H5520" s="4" t="str">
        <f t="array" ref="H5520">IF(COUNT(FIND(Keywords!$B$3:$B$12,I5520)),"개인질환","")</f>
        <v/>
      </c>
      <c r="I5520" t="s">
        <v>12689</v>
      </c>
      <c r="J5520" t="s">
        <v>18045</v>
      </c>
      <c r="K5520" t="s">
        <v>18890</v>
      </c>
      <c r="L5520" t="s">
        <v>18351</v>
      </c>
      <c r="M5520" t="s">
        <v>18153</v>
      </c>
      <c r="N5520" t="s">
        <v>18153</v>
      </c>
      <c r="O5520" t="s">
        <v>18752</v>
      </c>
    </row>
    <row r="5521" spans="1:15">
      <c r="A5521" t="s">
        <v>29</v>
      </c>
      <c r="B5521" t="s">
        <v>132</v>
      </c>
      <c r="C5521" t="s">
        <v>1096</v>
      </c>
      <c r="D5521" t="s">
        <v>7203</v>
      </c>
      <c r="E5521" t="s">
        <v>7212</v>
      </c>
      <c r="F5521" s="4" t="str">
        <f t="array" ref="F5521">IF(COUNT(FIND(Keywords!$C$3:$C$41,I5521)),"일반조난","")</f>
        <v/>
      </c>
      <c r="G5521" s="4" t="str">
        <f t="array" ref="G5521">IF(COUNT(FIND(Keywords!$E$3:$E$5,I5521)),"실족추락","")</f>
        <v>실족추락</v>
      </c>
      <c r="H5521" s="4" t="str">
        <f t="array" ref="H5521">IF(COUNT(FIND(Keywords!$B$3:$B$12,I5521)),"개인질환","")</f>
        <v/>
      </c>
      <c r="I5521" t="s">
        <v>12690</v>
      </c>
      <c r="J5521" t="s">
        <v>18049</v>
      </c>
      <c r="K5521" t="s">
        <v>18343</v>
      </c>
      <c r="L5521" t="s">
        <v>18576</v>
      </c>
      <c r="M5521" t="s">
        <v>18153</v>
      </c>
      <c r="N5521" t="s">
        <v>19017</v>
      </c>
      <c r="O5521" t="s">
        <v>18153</v>
      </c>
    </row>
    <row r="5522" spans="1:15">
      <c r="A5522" t="s">
        <v>29</v>
      </c>
      <c r="B5522" t="s">
        <v>53</v>
      </c>
      <c r="C5522" t="s">
        <v>1280</v>
      </c>
      <c r="D5522" t="s">
        <v>7204</v>
      </c>
      <c r="E5522" t="s">
        <v>7209</v>
      </c>
      <c r="F5522" s="4" t="str">
        <f t="array" ref="F5522">IF(COUNT(FIND(Keywords!$C$3:$C$41,I5522)),"일반조난","")</f>
        <v/>
      </c>
      <c r="G5522" s="4" t="str">
        <f t="array" ref="G5522">IF(COUNT(FIND(Keywords!$E$3:$E$5,I5522)),"실족추락","")</f>
        <v/>
      </c>
      <c r="H5522" s="4" t="str">
        <f t="array" ref="H5522">IF(COUNT(FIND(Keywords!$B$3:$B$12,I5522)),"개인질환","")</f>
        <v/>
      </c>
      <c r="I5522" t="s">
        <v>12691</v>
      </c>
      <c r="J5522" t="s">
        <v>18099</v>
      </c>
      <c r="K5522" t="s">
        <v>18348</v>
      </c>
      <c r="L5522" t="s">
        <v>18350</v>
      </c>
      <c r="M5522" t="s">
        <v>18153</v>
      </c>
      <c r="N5522" t="s">
        <v>19031</v>
      </c>
      <c r="O5522" t="s">
        <v>18452</v>
      </c>
    </row>
    <row r="5523" spans="1:15">
      <c r="A5523" t="s">
        <v>29</v>
      </c>
      <c r="B5523" t="s">
        <v>53</v>
      </c>
      <c r="C5523" t="s">
        <v>4316</v>
      </c>
      <c r="D5523" t="s">
        <v>7203</v>
      </c>
      <c r="E5523" t="s">
        <v>7210</v>
      </c>
      <c r="F5523" s="4" t="str">
        <f t="array" ref="F5523">IF(COUNT(FIND(Keywords!$C$3:$C$41,I5523)),"일반조난","")</f>
        <v/>
      </c>
      <c r="G5523" s="4" t="str">
        <f t="array" ref="G5523">IF(COUNT(FIND(Keywords!$E$3:$E$5,I5523)),"실족추락","")</f>
        <v>실족추락</v>
      </c>
      <c r="H5523" s="4" t="str">
        <f t="array" ref="H5523">IF(COUNT(FIND(Keywords!$B$3:$B$12,I5523)),"개인질환","")</f>
        <v/>
      </c>
      <c r="I5523" t="s">
        <v>12692</v>
      </c>
      <c r="J5523" t="s">
        <v>18051</v>
      </c>
      <c r="K5523" t="s">
        <v>18942</v>
      </c>
      <c r="L5523" t="s">
        <v>18767</v>
      </c>
      <c r="M5523" t="s">
        <v>18153</v>
      </c>
      <c r="N5523" t="s">
        <v>19064</v>
      </c>
      <c r="O5523" t="s">
        <v>18490</v>
      </c>
    </row>
    <row r="5524" spans="1:15">
      <c r="A5524" t="s">
        <v>29</v>
      </c>
      <c r="B5524" t="s">
        <v>53</v>
      </c>
      <c r="C5524" t="s">
        <v>4373</v>
      </c>
      <c r="D5524" t="s">
        <v>7204</v>
      </c>
      <c r="E5524" t="s">
        <v>7209</v>
      </c>
      <c r="F5524" s="4" t="str">
        <f t="array" ref="F5524">IF(COUNT(FIND(Keywords!$C$3:$C$41,I5524)),"일반조난","")</f>
        <v/>
      </c>
      <c r="G5524" s="4" t="str">
        <f t="array" ref="G5524">IF(COUNT(FIND(Keywords!$E$3:$E$5,I5524)),"실족추락","")</f>
        <v/>
      </c>
      <c r="H5524" s="4" t="str">
        <f t="array" ref="H5524">IF(COUNT(FIND(Keywords!$B$3:$B$12,I5524)),"개인질환","")</f>
        <v/>
      </c>
      <c r="I5524" t="s">
        <v>12693</v>
      </c>
      <c r="J5524" t="s">
        <v>18119</v>
      </c>
      <c r="K5524" t="s">
        <v>18600</v>
      </c>
      <c r="L5524" t="s">
        <v>18143</v>
      </c>
      <c r="M5524" t="s">
        <v>18153</v>
      </c>
      <c r="N5524" t="s">
        <v>18161</v>
      </c>
      <c r="O5524" t="s">
        <v>18153</v>
      </c>
    </row>
    <row r="5525" spans="1:15">
      <c r="A5525" t="s">
        <v>29</v>
      </c>
      <c r="B5525" t="s">
        <v>53</v>
      </c>
      <c r="C5525" t="s">
        <v>331</v>
      </c>
      <c r="D5525" t="s">
        <v>7203</v>
      </c>
      <c r="E5525" t="s">
        <v>7209</v>
      </c>
      <c r="F5525" s="4" t="str">
        <f t="array" ref="F5525">IF(COUNT(FIND(Keywords!$C$3:$C$41,I5525)),"일반조난","")</f>
        <v/>
      </c>
      <c r="G5525" s="4" t="str">
        <f t="array" ref="G5525">IF(COUNT(FIND(Keywords!$E$3:$E$5,I5525)),"실족추락","")</f>
        <v>실족추락</v>
      </c>
      <c r="H5525" s="4" t="str">
        <f t="array" ref="H5525">IF(COUNT(FIND(Keywords!$B$3:$B$12,I5525)),"개인질환","")</f>
        <v/>
      </c>
      <c r="I5525" t="s">
        <v>12694</v>
      </c>
      <c r="J5525" t="s">
        <v>18071</v>
      </c>
      <c r="K5525" t="s">
        <v>18213</v>
      </c>
      <c r="L5525" t="s">
        <v>18143</v>
      </c>
      <c r="M5525" t="s">
        <v>18153</v>
      </c>
      <c r="N5525" t="s">
        <v>18476</v>
      </c>
      <c r="O5525" t="s">
        <v>18153</v>
      </c>
    </row>
    <row r="5526" spans="1:15">
      <c r="A5526" t="s">
        <v>29</v>
      </c>
      <c r="B5526" t="s">
        <v>53</v>
      </c>
      <c r="C5526" t="s">
        <v>4413</v>
      </c>
      <c r="D5526" t="s">
        <v>7202</v>
      </c>
      <c r="E5526" t="s">
        <v>7208</v>
      </c>
      <c r="F5526" s="4" t="str">
        <f t="array" ref="F5526">IF(COUNT(FIND(Keywords!$C$3:$C$41,I5526)),"일반조난","")</f>
        <v>일반조난</v>
      </c>
      <c r="G5526" s="4" t="str">
        <f t="array" ref="G5526">IF(COUNT(FIND(Keywords!$E$3:$E$5,I5526)),"실족추락","")</f>
        <v/>
      </c>
      <c r="H5526" s="4" t="str">
        <f t="array" ref="H5526">IF(COUNT(FIND(Keywords!$B$3:$B$12,I5526)),"개인질환","")</f>
        <v/>
      </c>
      <c r="I5526" t="s">
        <v>12695</v>
      </c>
      <c r="J5526" t="s">
        <v>18124</v>
      </c>
      <c r="K5526" t="s">
        <v>18645</v>
      </c>
      <c r="L5526" t="s">
        <v>18854</v>
      </c>
      <c r="M5526" t="s">
        <v>18153</v>
      </c>
      <c r="N5526" t="s">
        <v>18308</v>
      </c>
      <c r="O5526" t="s">
        <v>18153</v>
      </c>
    </row>
    <row r="5527" spans="1:15">
      <c r="A5527" t="s">
        <v>29</v>
      </c>
      <c r="B5527" t="s">
        <v>53</v>
      </c>
      <c r="C5527" t="s">
        <v>4414</v>
      </c>
      <c r="D5527" t="s">
        <v>7202</v>
      </c>
      <c r="E5527" t="s">
        <v>7209</v>
      </c>
      <c r="F5527" s="4" t="str">
        <f t="array" ref="F5527">IF(COUNT(FIND(Keywords!$C$3:$C$41,I5527)),"일반조난","")</f>
        <v>일반조난</v>
      </c>
      <c r="G5527" s="4" t="str">
        <f t="array" ref="G5527">IF(COUNT(FIND(Keywords!$E$3:$E$5,I5527)),"실족추락","")</f>
        <v/>
      </c>
      <c r="H5527" s="4" t="str">
        <f t="array" ref="H5527">IF(COUNT(FIND(Keywords!$B$3:$B$12,I5527)),"개인질환","")</f>
        <v/>
      </c>
      <c r="I5527" t="s">
        <v>12696</v>
      </c>
      <c r="J5527" t="s">
        <v>18111</v>
      </c>
      <c r="K5527" t="s">
        <v>18378</v>
      </c>
      <c r="L5527" t="s">
        <v>18352</v>
      </c>
      <c r="M5527" t="s">
        <v>18153</v>
      </c>
      <c r="N5527" t="s">
        <v>18432</v>
      </c>
      <c r="O5527" t="s">
        <v>18153</v>
      </c>
    </row>
    <row r="5528" spans="1:15">
      <c r="A5528" t="s">
        <v>29</v>
      </c>
      <c r="B5528" t="s">
        <v>53</v>
      </c>
      <c r="C5528" t="s">
        <v>2180</v>
      </c>
      <c r="D5528" t="s">
        <v>7202</v>
      </c>
      <c r="E5528" t="s">
        <v>7210</v>
      </c>
      <c r="F5528" s="4" t="str">
        <f t="array" ref="F5528">IF(COUNT(FIND(Keywords!$C$3:$C$41,I5528)),"일반조난","")</f>
        <v>일반조난</v>
      </c>
      <c r="G5528" s="4" t="str">
        <f t="array" ref="G5528">IF(COUNT(FIND(Keywords!$E$3:$E$5,I5528)),"실족추락","")</f>
        <v>실족추락</v>
      </c>
      <c r="H5528" s="4" t="str">
        <f t="array" ref="H5528">IF(COUNT(FIND(Keywords!$B$3:$B$12,I5528)),"개인질환","")</f>
        <v/>
      </c>
      <c r="I5528" t="s">
        <v>12697</v>
      </c>
      <c r="J5528" t="s">
        <v>18050</v>
      </c>
      <c r="K5528" t="s">
        <v>18681</v>
      </c>
      <c r="L5528" t="s">
        <v>18576</v>
      </c>
      <c r="M5528" t="s">
        <v>18153</v>
      </c>
      <c r="N5528" t="s">
        <v>18456</v>
      </c>
      <c r="O5528" t="s">
        <v>18153</v>
      </c>
    </row>
    <row r="5529" spans="1:15">
      <c r="A5529" t="s">
        <v>29</v>
      </c>
      <c r="B5529" t="s">
        <v>53</v>
      </c>
      <c r="C5529" t="s">
        <v>4374</v>
      </c>
      <c r="D5529" t="s">
        <v>7202</v>
      </c>
      <c r="E5529" t="s">
        <v>7209</v>
      </c>
      <c r="F5529" s="4" t="str">
        <f t="array" ref="F5529">IF(COUNT(FIND(Keywords!$C$3:$C$41,I5529)),"일반조난","")</f>
        <v>일반조난</v>
      </c>
      <c r="G5529" s="4" t="str">
        <f t="array" ref="G5529">IF(COUNT(FIND(Keywords!$E$3:$E$5,I5529)),"실족추락","")</f>
        <v/>
      </c>
      <c r="H5529" s="4" t="str">
        <f t="array" ref="H5529">IF(COUNT(FIND(Keywords!$B$3:$B$12,I5529)),"개인질환","")</f>
        <v/>
      </c>
      <c r="I5529" t="s">
        <v>12698</v>
      </c>
      <c r="J5529" t="s">
        <v>18055</v>
      </c>
      <c r="K5529" t="s">
        <v>18220</v>
      </c>
      <c r="L5529" t="s">
        <v>18341</v>
      </c>
      <c r="M5529" t="s">
        <v>18153</v>
      </c>
      <c r="N5529" t="s">
        <v>18308</v>
      </c>
      <c r="O5529" t="s">
        <v>18153</v>
      </c>
    </row>
    <row r="5530" spans="1:15">
      <c r="A5530" t="s">
        <v>29</v>
      </c>
      <c r="B5530" t="s">
        <v>53</v>
      </c>
      <c r="C5530" t="s">
        <v>2734</v>
      </c>
      <c r="D5530" t="s">
        <v>7202</v>
      </c>
      <c r="E5530" t="s">
        <v>7209</v>
      </c>
      <c r="F5530" s="4" t="str">
        <f t="array" ref="F5530">IF(COUNT(FIND(Keywords!$C$3:$C$41,I5530)),"일반조난","")</f>
        <v>일반조난</v>
      </c>
      <c r="G5530" s="4" t="str">
        <f t="array" ref="G5530">IF(COUNT(FIND(Keywords!$E$3:$E$5,I5530)),"실족추락","")</f>
        <v/>
      </c>
      <c r="H5530" s="4" t="str">
        <f t="array" ref="H5530">IF(COUNT(FIND(Keywords!$B$3:$B$12,I5530)),"개인질환","")</f>
        <v/>
      </c>
      <c r="I5530" t="s">
        <v>12699</v>
      </c>
      <c r="J5530" t="s">
        <v>18091</v>
      </c>
      <c r="K5530" t="s">
        <v>18418</v>
      </c>
      <c r="L5530" t="s">
        <v>18350</v>
      </c>
      <c r="M5530" t="s">
        <v>18153</v>
      </c>
      <c r="N5530" t="s">
        <v>18885</v>
      </c>
      <c r="O5530" t="s">
        <v>18153</v>
      </c>
    </row>
    <row r="5531" spans="1:15">
      <c r="A5531" t="s">
        <v>29</v>
      </c>
      <c r="B5531" t="s">
        <v>53</v>
      </c>
      <c r="C5531" t="s">
        <v>1338</v>
      </c>
      <c r="D5531" t="s">
        <v>7202</v>
      </c>
      <c r="E5531" t="s">
        <v>7209</v>
      </c>
      <c r="F5531" s="4" t="str">
        <f t="array" ref="F5531">IF(COUNT(FIND(Keywords!$C$3:$C$41,I5531)),"일반조난","")</f>
        <v>일반조난</v>
      </c>
      <c r="G5531" s="4" t="str">
        <f t="array" ref="G5531">IF(COUNT(FIND(Keywords!$E$3:$E$5,I5531)),"실족추락","")</f>
        <v>실족추락</v>
      </c>
      <c r="H5531" s="4" t="str">
        <f t="array" ref="H5531">IF(COUNT(FIND(Keywords!$B$3:$B$12,I5531)),"개인질환","")</f>
        <v/>
      </c>
      <c r="I5531" t="s">
        <v>12700</v>
      </c>
      <c r="J5531" t="s">
        <v>18072</v>
      </c>
      <c r="K5531" t="s">
        <v>18279</v>
      </c>
      <c r="L5531" t="s">
        <v>18349</v>
      </c>
      <c r="M5531" t="s">
        <v>18153</v>
      </c>
      <c r="N5531" t="s">
        <v>18181</v>
      </c>
      <c r="O5531" t="s">
        <v>18153</v>
      </c>
    </row>
    <row r="5532" spans="1:15">
      <c r="A5532" t="s">
        <v>29</v>
      </c>
      <c r="B5532" t="s">
        <v>53</v>
      </c>
      <c r="C5532" t="s">
        <v>4415</v>
      </c>
      <c r="D5532" t="s">
        <v>7204</v>
      </c>
      <c r="E5532" t="s">
        <v>7209</v>
      </c>
      <c r="F5532" s="4" t="str">
        <f t="array" ref="F5532">IF(COUNT(FIND(Keywords!$C$3:$C$41,I5532)),"일반조난","")</f>
        <v/>
      </c>
      <c r="G5532" s="4" t="str">
        <f t="array" ref="G5532">IF(COUNT(FIND(Keywords!$E$3:$E$5,I5532)),"실족추락","")</f>
        <v/>
      </c>
      <c r="H5532" s="4" t="str">
        <f t="array" ref="H5532">IF(COUNT(FIND(Keywords!$B$3:$B$12,I5532)),"개인질환","")</f>
        <v/>
      </c>
      <c r="I5532" t="s">
        <v>12701</v>
      </c>
      <c r="J5532" t="s">
        <v>18077</v>
      </c>
      <c r="K5532" t="s">
        <v>18202</v>
      </c>
      <c r="L5532" t="s">
        <v>18342</v>
      </c>
      <c r="M5532" t="s">
        <v>18153</v>
      </c>
      <c r="N5532" t="s">
        <v>18338</v>
      </c>
      <c r="O5532" t="s">
        <v>18153</v>
      </c>
    </row>
    <row r="5533" spans="1:15">
      <c r="A5533" t="s">
        <v>29</v>
      </c>
      <c r="B5533" t="s">
        <v>53</v>
      </c>
      <c r="C5533" t="s">
        <v>3201</v>
      </c>
      <c r="D5533" t="s">
        <v>7202</v>
      </c>
      <c r="E5533" t="s">
        <v>7209</v>
      </c>
      <c r="F5533" s="4" t="str">
        <f t="array" ref="F5533">IF(COUNT(FIND(Keywords!$C$3:$C$41,I5533)),"일반조난","")</f>
        <v>일반조난</v>
      </c>
      <c r="G5533" s="4" t="str">
        <f t="array" ref="G5533">IF(COUNT(FIND(Keywords!$E$3:$E$5,I5533)),"실족추락","")</f>
        <v>실족추락</v>
      </c>
      <c r="H5533" s="4" t="str">
        <f t="array" ref="H5533">IF(COUNT(FIND(Keywords!$B$3:$B$12,I5533)),"개인질환","")</f>
        <v/>
      </c>
      <c r="I5533" t="s">
        <v>12702</v>
      </c>
      <c r="J5533" t="s">
        <v>18049</v>
      </c>
      <c r="K5533" t="s">
        <v>18318</v>
      </c>
      <c r="L5533" t="s">
        <v>18334</v>
      </c>
      <c r="M5533" t="s">
        <v>18153</v>
      </c>
      <c r="N5533" t="s">
        <v>18137</v>
      </c>
      <c r="O5533" t="s">
        <v>18153</v>
      </c>
    </row>
    <row r="5534" spans="1:15">
      <c r="A5534" t="s">
        <v>29</v>
      </c>
      <c r="B5534" t="s">
        <v>53</v>
      </c>
      <c r="C5534" t="s">
        <v>4335</v>
      </c>
      <c r="D5534" t="s">
        <v>7202</v>
      </c>
      <c r="E5534" t="s">
        <v>7209</v>
      </c>
      <c r="F5534" s="4" t="str">
        <f t="array" ref="F5534">IF(COUNT(FIND(Keywords!$C$3:$C$41,I5534)),"일반조난","")</f>
        <v>일반조난</v>
      </c>
      <c r="G5534" s="4" t="str">
        <f t="array" ref="G5534">IF(COUNT(FIND(Keywords!$E$3:$E$5,I5534)),"실족추락","")</f>
        <v/>
      </c>
      <c r="H5534" s="4" t="str">
        <f t="array" ref="H5534">IF(COUNT(FIND(Keywords!$B$3:$B$12,I5534)),"개인질환","")</f>
        <v/>
      </c>
      <c r="I5534" t="s">
        <v>12703</v>
      </c>
      <c r="J5534" t="s">
        <v>18060</v>
      </c>
      <c r="K5534" t="s">
        <v>18311</v>
      </c>
      <c r="L5534" t="s">
        <v>18828</v>
      </c>
      <c r="M5534" t="s">
        <v>18153</v>
      </c>
      <c r="N5534" t="s">
        <v>18174</v>
      </c>
      <c r="O5534" t="s">
        <v>18153</v>
      </c>
    </row>
    <row r="5535" spans="1:15">
      <c r="A5535" t="s">
        <v>29</v>
      </c>
      <c r="B5535" t="s">
        <v>53</v>
      </c>
      <c r="C5535" t="s">
        <v>4336</v>
      </c>
      <c r="D5535" t="s">
        <v>7204</v>
      </c>
      <c r="E5535" t="s">
        <v>7208</v>
      </c>
      <c r="F5535" s="4" t="str">
        <f t="array" ref="F5535">IF(COUNT(FIND(Keywords!$C$3:$C$41,I5535)),"일반조난","")</f>
        <v/>
      </c>
      <c r="G5535" s="4" t="str">
        <f t="array" ref="G5535">IF(COUNT(FIND(Keywords!$E$3:$E$5,I5535)),"실족추락","")</f>
        <v/>
      </c>
      <c r="H5535" s="4" t="str">
        <f t="array" ref="H5535">IF(COUNT(FIND(Keywords!$B$3:$B$12,I5535)),"개인질환","")</f>
        <v/>
      </c>
      <c r="I5535" t="s">
        <v>12704</v>
      </c>
      <c r="J5535" t="s">
        <v>18053</v>
      </c>
      <c r="K5535" t="s">
        <v>18140</v>
      </c>
      <c r="L5535" t="s">
        <v>18890</v>
      </c>
      <c r="M5535" t="s">
        <v>18153</v>
      </c>
      <c r="N5535" t="s">
        <v>18597</v>
      </c>
      <c r="O5535" t="s">
        <v>18153</v>
      </c>
    </row>
    <row r="5536" spans="1:15">
      <c r="A5536" t="s">
        <v>29</v>
      </c>
      <c r="B5536" t="s">
        <v>53</v>
      </c>
      <c r="C5536" t="s">
        <v>4319</v>
      </c>
      <c r="D5536" t="s">
        <v>7203</v>
      </c>
      <c r="E5536" t="s">
        <v>7208</v>
      </c>
      <c r="F5536" s="4" t="str">
        <f t="array" ref="F5536">IF(COUNT(FIND(Keywords!$C$3:$C$41,I5536)),"일반조난","")</f>
        <v/>
      </c>
      <c r="G5536" s="4" t="str">
        <f t="array" ref="G5536">IF(COUNT(FIND(Keywords!$E$3:$E$5,I5536)),"실족추락","")</f>
        <v>실족추락</v>
      </c>
      <c r="H5536" s="4" t="str">
        <f t="array" ref="H5536">IF(COUNT(FIND(Keywords!$B$3:$B$12,I5536)),"개인질환","")</f>
        <v/>
      </c>
      <c r="I5536" t="s">
        <v>12705</v>
      </c>
      <c r="J5536" t="s">
        <v>18055</v>
      </c>
      <c r="K5536" t="s">
        <v>18943</v>
      </c>
      <c r="L5536" t="s">
        <v>18860</v>
      </c>
      <c r="M5536" t="s">
        <v>18153</v>
      </c>
      <c r="N5536" t="s">
        <v>19053</v>
      </c>
      <c r="O5536" t="s">
        <v>18153</v>
      </c>
    </row>
    <row r="5537" spans="1:15">
      <c r="A5537" t="s">
        <v>29</v>
      </c>
      <c r="B5537" t="s">
        <v>53</v>
      </c>
      <c r="C5537" t="s">
        <v>4416</v>
      </c>
      <c r="D5537" t="s">
        <v>7203</v>
      </c>
      <c r="E5537" t="s">
        <v>7210</v>
      </c>
      <c r="F5537" s="4" t="str">
        <f t="array" ref="F5537">IF(COUNT(FIND(Keywords!$C$3:$C$41,I5537)),"일반조난","")</f>
        <v/>
      </c>
      <c r="G5537" s="4" t="str">
        <f t="array" ref="G5537">IF(COUNT(FIND(Keywords!$E$3:$E$5,I5537)),"실족추락","")</f>
        <v>실족추락</v>
      </c>
      <c r="H5537" s="4" t="str">
        <f t="array" ref="H5537">IF(COUNT(FIND(Keywords!$B$3:$B$12,I5537)),"개인질환","")</f>
        <v/>
      </c>
      <c r="I5537" t="s">
        <v>12706</v>
      </c>
      <c r="J5537" t="s">
        <v>18084</v>
      </c>
      <c r="K5537" t="s">
        <v>18140</v>
      </c>
      <c r="L5537" t="s">
        <v>18560</v>
      </c>
      <c r="M5537" t="s">
        <v>18153</v>
      </c>
      <c r="N5537" t="s">
        <v>19020</v>
      </c>
      <c r="O5537" t="s">
        <v>18153</v>
      </c>
    </row>
    <row r="5538" spans="1:15">
      <c r="A5538" t="s">
        <v>29</v>
      </c>
      <c r="B5538" t="s">
        <v>53</v>
      </c>
      <c r="C5538" t="s">
        <v>4417</v>
      </c>
      <c r="D5538" t="s">
        <v>7203</v>
      </c>
      <c r="E5538" t="s">
        <v>7208</v>
      </c>
      <c r="F5538" s="4" t="str">
        <f t="array" ref="F5538">IF(COUNT(FIND(Keywords!$C$3:$C$41,I5538)),"일반조난","")</f>
        <v>일반조난</v>
      </c>
      <c r="G5538" s="4" t="str">
        <f t="array" ref="G5538">IF(COUNT(FIND(Keywords!$E$3:$E$5,I5538)),"실족추락","")</f>
        <v>실족추락</v>
      </c>
      <c r="H5538" s="4" t="str">
        <f t="array" ref="H5538">IF(COUNT(FIND(Keywords!$B$3:$B$12,I5538)),"개인질환","")</f>
        <v/>
      </c>
      <c r="I5538" t="s">
        <v>12707</v>
      </c>
      <c r="J5538" t="s">
        <v>18060</v>
      </c>
      <c r="K5538" t="s">
        <v>18617</v>
      </c>
      <c r="L5538" t="s">
        <v>18562</v>
      </c>
      <c r="M5538" t="s">
        <v>18153</v>
      </c>
      <c r="N5538" t="s">
        <v>18332</v>
      </c>
      <c r="O5538" t="s">
        <v>18153</v>
      </c>
    </row>
    <row r="5539" spans="1:15">
      <c r="A5539" t="s">
        <v>29</v>
      </c>
      <c r="B5539" t="s">
        <v>53</v>
      </c>
      <c r="C5539" t="s">
        <v>4418</v>
      </c>
      <c r="D5539" t="s">
        <v>7204</v>
      </c>
      <c r="E5539" t="s">
        <v>7210</v>
      </c>
      <c r="F5539" s="4" t="str">
        <f t="array" ref="F5539">IF(COUNT(FIND(Keywords!$C$3:$C$41,I5539)),"일반조난","")</f>
        <v/>
      </c>
      <c r="G5539" s="4" t="str">
        <f t="array" ref="G5539">IF(COUNT(FIND(Keywords!$E$3:$E$5,I5539)),"실족추락","")</f>
        <v/>
      </c>
      <c r="H5539" s="4" t="str">
        <f t="array" ref="H5539">IF(COUNT(FIND(Keywords!$B$3:$B$12,I5539)),"개인질환","")</f>
        <v/>
      </c>
      <c r="I5539" t="s">
        <v>12708</v>
      </c>
      <c r="J5539" t="s">
        <v>18049</v>
      </c>
      <c r="K5539" t="s">
        <v>18863</v>
      </c>
      <c r="L5539" t="s">
        <v>18476</v>
      </c>
      <c r="M5539" t="s">
        <v>18153</v>
      </c>
      <c r="N5539" t="s">
        <v>18148</v>
      </c>
      <c r="O5539" t="s">
        <v>18153</v>
      </c>
    </row>
    <row r="5540" spans="1:15">
      <c r="A5540" t="s">
        <v>29</v>
      </c>
      <c r="B5540" t="s">
        <v>53</v>
      </c>
      <c r="C5540" t="s">
        <v>576</v>
      </c>
      <c r="D5540" t="s">
        <v>7202</v>
      </c>
      <c r="E5540" t="s">
        <v>7210</v>
      </c>
      <c r="F5540" s="4" t="str">
        <f t="array" ref="F5540">IF(COUNT(FIND(Keywords!$C$3:$C$41,I5540)),"일반조난","")</f>
        <v/>
      </c>
      <c r="G5540" s="4" t="str">
        <f t="array" ref="G5540">IF(COUNT(FIND(Keywords!$E$3:$E$5,I5540)),"실족추락","")</f>
        <v/>
      </c>
      <c r="H5540" s="4" t="str">
        <f t="array" ref="H5540">IF(COUNT(FIND(Keywords!$B$3:$B$12,I5540)),"개인질환","")</f>
        <v/>
      </c>
      <c r="I5540" t="s">
        <v>12709</v>
      </c>
      <c r="J5540" t="s">
        <v>18097</v>
      </c>
      <c r="K5540" t="s">
        <v>18271</v>
      </c>
      <c r="L5540" t="s">
        <v>18471</v>
      </c>
      <c r="M5540" t="s">
        <v>18153</v>
      </c>
      <c r="N5540" t="s">
        <v>18677</v>
      </c>
      <c r="O5540" t="s">
        <v>18153</v>
      </c>
    </row>
    <row r="5541" spans="1:15">
      <c r="A5541" t="s">
        <v>29</v>
      </c>
      <c r="B5541" t="s">
        <v>53</v>
      </c>
      <c r="C5541" t="s">
        <v>4419</v>
      </c>
      <c r="D5541" t="s">
        <v>7204</v>
      </c>
      <c r="E5541" t="s">
        <v>7209</v>
      </c>
      <c r="F5541" s="4" t="str">
        <f t="array" ref="F5541">IF(COUNT(FIND(Keywords!$C$3:$C$41,I5541)),"일반조난","")</f>
        <v/>
      </c>
      <c r="G5541" s="4" t="str">
        <f t="array" ref="G5541">IF(COUNT(FIND(Keywords!$E$3:$E$5,I5541)),"실족추락","")</f>
        <v/>
      </c>
      <c r="H5541" s="4" t="str">
        <f t="array" ref="H5541">IF(COUNT(FIND(Keywords!$B$3:$B$12,I5541)),"개인질환","")</f>
        <v/>
      </c>
      <c r="I5541" t="s">
        <v>12710</v>
      </c>
      <c r="J5541" t="s">
        <v>18124</v>
      </c>
      <c r="K5541" t="s">
        <v>18293</v>
      </c>
      <c r="L5541" t="s">
        <v>18349</v>
      </c>
      <c r="M5541" t="s">
        <v>18153</v>
      </c>
      <c r="N5541" t="s">
        <v>18536</v>
      </c>
      <c r="O5541" t="s">
        <v>18153</v>
      </c>
    </row>
    <row r="5542" spans="1:15">
      <c r="A5542" t="s">
        <v>29</v>
      </c>
      <c r="B5542" t="s">
        <v>53</v>
      </c>
      <c r="C5542" t="s">
        <v>3765</v>
      </c>
      <c r="D5542" t="s">
        <v>7203</v>
      </c>
      <c r="E5542" t="s">
        <v>7210</v>
      </c>
      <c r="F5542" s="4" t="str">
        <f t="array" ref="F5542">IF(COUNT(FIND(Keywords!$C$3:$C$41,I5542)),"일반조난","")</f>
        <v/>
      </c>
      <c r="G5542" s="4" t="str">
        <f t="array" ref="G5542">IF(COUNT(FIND(Keywords!$E$3:$E$5,I5542)),"실족추락","")</f>
        <v>실족추락</v>
      </c>
      <c r="H5542" s="4" t="str">
        <f t="array" ref="H5542">IF(COUNT(FIND(Keywords!$B$3:$B$12,I5542)),"개인질환","")</f>
        <v/>
      </c>
      <c r="I5542" t="s">
        <v>12711</v>
      </c>
      <c r="J5542" t="s">
        <v>18072</v>
      </c>
      <c r="K5542" t="s">
        <v>18292</v>
      </c>
      <c r="L5542" t="s">
        <v>18140</v>
      </c>
      <c r="M5542" t="s">
        <v>18153</v>
      </c>
      <c r="N5542" t="s">
        <v>18192</v>
      </c>
      <c r="O5542" t="s">
        <v>18153</v>
      </c>
    </row>
    <row r="5543" spans="1:15">
      <c r="A5543" t="s">
        <v>29</v>
      </c>
      <c r="B5543" t="s">
        <v>53</v>
      </c>
      <c r="C5543" t="s">
        <v>4420</v>
      </c>
      <c r="D5543" t="s">
        <v>7202</v>
      </c>
      <c r="E5543" t="s">
        <v>7209</v>
      </c>
      <c r="F5543" s="4" t="str">
        <f t="array" ref="F5543">IF(COUNT(FIND(Keywords!$C$3:$C$41,I5543)),"일반조난","")</f>
        <v>일반조난</v>
      </c>
      <c r="G5543" s="4" t="str">
        <f t="array" ref="G5543">IF(COUNT(FIND(Keywords!$E$3:$E$5,I5543)),"실족추락","")</f>
        <v/>
      </c>
      <c r="H5543" s="4" t="str">
        <f t="array" ref="H5543">IF(COUNT(FIND(Keywords!$B$3:$B$12,I5543)),"개인질환","")</f>
        <v/>
      </c>
      <c r="I5543" t="s">
        <v>12712</v>
      </c>
      <c r="J5543" t="s">
        <v>18109</v>
      </c>
      <c r="K5543" t="s">
        <v>18583</v>
      </c>
      <c r="L5543" t="s">
        <v>18615</v>
      </c>
      <c r="M5543" t="s">
        <v>18153</v>
      </c>
      <c r="N5543" t="s">
        <v>18202</v>
      </c>
      <c r="O5543" t="s">
        <v>18153</v>
      </c>
    </row>
    <row r="5544" spans="1:15">
      <c r="A5544" t="s">
        <v>29</v>
      </c>
      <c r="B5544" t="s">
        <v>53</v>
      </c>
      <c r="C5544" t="s">
        <v>4421</v>
      </c>
      <c r="D5544" t="s">
        <v>19249</v>
      </c>
      <c r="E5544" t="s">
        <v>7209</v>
      </c>
      <c r="F5544" s="4" t="str">
        <f t="array" ref="F5544">IF(COUNT(FIND(Keywords!$C$3:$C$41,I5544)),"일반조난","")</f>
        <v/>
      </c>
      <c r="G5544" s="4" t="str">
        <f t="array" ref="G5544">IF(COUNT(FIND(Keywords!$E$3:$E$5,I5544)),"실족추락","")</f>
        <v/>
      </c>
      <c r="H5544" s="4" t="str">
        <f t="array" ref="H5544">IF(COUNT(FIND(Keywords!$B$3:$B$12,I5544)),"개인질환","")</f>
        <v/>
      </c>
      <c r="I5544" t="s">
        <v>12713</v>
      </c>
      <c r="J5544" t="s">
        <v>18053</v>
      </c>
      <c r="K5544" t="s">
        <v>18210</v>
      </c>
      <c r="L5544" t="s">
        <v>18351</v>
      </c>
      <c r="M5544" t="s">
        <v>18153</v>
      </c>
      <c r="N5544" t="s">
        <v>18643</v>
      </c>
      <c r="O5544" t="s">
        <v>18153</v>
      </c>
    </row>
    <row r="5545" spans="1:15">
      <c r="A5545" t="s">
        <v>29</v>
      </c>
      <c r="B5545" t="s">
        <v>53</v>
      </c>
      <c r="C5545" t="s">
        <v>1414</v>
      </c>
      <c r="D5545" t="s">
        <v>7204</v>
      </c>
      <c r="E5545" t="s">
        <v>7210</v>
      </c>
      <c r="F5545" s="4" t="str">
        <f t="array" ref="F5545">IF(COUNT(FIND(Keywords!$C$3:$C$41,I5545)),"일반조난","")</f>
        <v/>
      </c>
      <c r="G5545" s="4" t="str">
        <f t="array" ref="G5545">IF(COUNT(FIND(Keywords!$E$3:$E$5,I5545)),"실족추락","")</f>
        <v/>
      </c>
      <c r="H5545" s="4" t="str">
        <f t="array" ref="H5545">IF(COUNT(FIND(Keywords!$B$3:$B$12,I5545)),"개인질환","")</f>
        <v/>
      </c>
      <c r="I5545" t="s">
        <v>12714</v>
      </c>
      <c r="J5545" t="s">
        <v>18083</v>
      </c>
      <c r="K5545" t="s">
        <v>18206</v>
      </c>
      <c r="L5545" t="s">
        <v>18350</v>
      </c>
      <c r="M5545" t="s">
        <v>18153</v>
      </c>
      <c r="N5545" t="s">
        <v>18180</v>
      </c>
      <c r="O5545" t="s">
        <v>18153</v>
      </c>
    </row>
    <row r="5546" spans="1:15">
      <c r="A5546" t="s">
        <v>29</v>
      </c>
      <c r="B5546" t="s">
        <v>53</v>
      </c>
      <c r="C5546" t="s">
        <v>4422</v>
      </c>
      <c r="D5546" t="s">
        <v>7202</v>
      </c>
      <c r="E5546" t="s">
        <v>7210</v>
      </c>
      <c r="F5546" s="4" t="str">
        <f t="array" ref="F5546">IF(COUNT(FIND(Keywords!$C$3:$C$41,I5546)),"일반조난","")</f>
        <v>일반조난</v>
      </c>
      <c r="G5546" s="4" t="str">
        <f t="array" ref="G5546">IF(COUNT(FIND(Keywords!$E$3:$E$5,I5546)),"실족추락","")</f>
        <v>실족추락</v>
      </c>
      <c r="H5546" s="4" t="str">
        <f t="array" ref="H5546">IF(COUNT(FIND(Keywords!$B$3:$B$12,I5546)),"개인질환","")</f>
        <v/>
      </c>
      <c r="I5546" t="s">
        <v>12715</v>
      </c>
      <c r="J5546" t="s">
        <v>18054</v>
      </c>
      <c r="K5546" t="s">
        <v>18193</v>
      </c>
      <c r="L5546" t="s">
        <v>18471</v>
      </c>
      <c r="M5546" t="s">
        <v>18153</v>
      </c>
      <c r="N5546" t="s">
        <v>18142</v>
      </c>
      <c r="O5546" t="s">
        <v>18153</v>
      </c>
    </row>
    <row r="5547" spans="1:15">
      <c r="A5547" t="s">
        <v>29</v>
      </c>
      <c r="B5547" t="s">
        <v>53</v>
      </c>
      <c r="C5547" t="s">
        <v>1420</v>
      </c>
      <c r="D5547" t="s">
        <v>7203</v>
      </c>
      <c r="E5547" t="s">
        <v>7208</v>
      </c>
      <c r="F5547" s="4" t="str">
        <f t="array" ref="F5547">IF(COUNT(FIND(Keywords!$C$3:$C$41,I5547)),"일반조난","")</f>
        <v>일반조난</v>
      </c>
      <c r="G5547" s="4" t="str">
        <f t="array" ref="G5547">IF(COUNT(FIND(Keywords!$E$3:$E$5,I5547)),"실족추락","")</f>
        <v/>
      </c>
      <c r="H5547" s="4" t="str">
        <f t="array" ref="H5547">IF(COUNT(FIND(Keywords!$B$3:$B$12,I5547)),"개인질환","")</f>
        <v/>
      </c>
      <c r="I5547" t="s">
        <v>12716</v>
      </c>
      <c r="J5547" t="s">
        <v>18083</v>
      </c>
      <c r="K5547" t="s">
        <v>18687</v>
      </c>
      <c r="L5547" t="s">
        <v>18857</v>
      </c>
      <c r="M5547" t="s">
        <v>18153</v>
      </c>
      <c r="N5547" t="s">
        <v>18484</v>
      </c>
      <c r="O5547" t="s">
        <v>18153</v>
      </c>
    </row>
    <row r="5548" spans="1:15">
      <c r="A5548" t="s">
        <v>29</v>
      </c>
      <c r="B5548" t="s">
        <v>53</v>
      </c>
      <c r="C5548" t="s">
        <v>694</v>
      </c>
      <c r="D5548" t="s">
        <v>7203</v>
      </c>
      <c r="E5548" t="s">
        <v>7210</v>
      </c>
      <c r="F5548" s="4" t="str">
        <f t="array" ref="F5548">IF(COUNT(FIND(Keywords!$C$3:$C$41,I5548)),"일반조난","")</f>
        <v/>
      </c>
      <c r="G5548" s="4" t="str">
        <f t="array" ref="G5548">IF(COUNT(FIND(Keywords!$E$3:$E$5,I5548)),"실족추락","")</f>
        <v>실족추락</v>
      </c>
      <c r="H5548" s="4" t="str">
        <f t="array" ref="H5548">IF(COUNT(FIND(Keywords!$B$3:$B$12,I5548)),"개인질환","")</f>
        <v/>
      </c>
      <c r="I5548" t="s">
        <v>12717</v>
      </c>
      <c r="J5548" t="s">
        <v>18060</v>
      </c>
      <c r="K5548" t="s">
        <v>18446</v>
      </c>
      <c r="L5548" t="s">
        <v>18463</v>
      </c>
      <c r="M5548" t="s">
        <v>18153</v>
      </c>
      <c r="N5548" t="s">
        <v>18142</v>
      </c>
      <c r="O5548" t="s">
        <v>18153</v>
      </c>
    </row>
    <row r="5549" spans="1:15">
      <c r="A5549" t="s">
        <v>29</v>
      </c>
      <c r="B5549" t="s">
        <v>53</v>
      </c>
      <c r="C5549" t="s">
        <v>4378</v>
      </c>
      <c r="D5549" t="s">
        <v>19249</v>
      </c>
      <c r="E5549" t="s">
        <v>7208</v>
      </c>
      <c r="F5549" s="4" t="str">
        <f t="array" ref="F5549">IF(COUNT(FIND(Keywords!$C$3:$C$41,I5549)),"일반조난","")</f>
        <v>일반조난</v>
      </c>
      <c r="G5549" s="4" t="str">
        <f t="array" ref="G5549">IF(COUNT(FIND(Keywords!$E$3:$E$5,I5549)),"실족추락","")</f>
        <v/>
      </c>
      <c r="H5549" s="4" t="str">
        <f t="array" ref="H5549">IF(COUNT(FIND(Keywords!$B$3:$B$12,I5549)),"개인질환","")</f>
        <v/>
      </c>
      <c r="I5549" t="s">
        <v>12718</v>
      </c>
      <c r="J5549" t="s">
        <v>18046</v>
      </c>
      <c r="K5549" t="s">
        <v>18326</v>
      </c>
      <c r="L5549" t="s">
        <v>18334</v>
      </c>
      <c r="M5549" t="s">
        <v>18153</v>
      </c>
      <c r="N5549" t="s">
        <v>18153</v>
      </c>
      <c r="O5549" t="s">
        <v>18153</v>
      </c>
    </row>
    <row r="5550" spans="1:15">
      <c r="A5550" t="s">
        <v>29</v>
      </c>
      <c r="B5550" t="s">
        <v>53</v>
      </c>
      <c r="C5550" t="s">
        <v>4423</v>
      </c>
      <c r="D5550" t="s">
        <v>7202</v>
      </c>
      <c r="E5550" t="s">
        <v>7210</v>
      </c>
      <c r="F5550" s="4" t="str">
        <f t="array" ref="F5550">IF(COUNT(FIND(Keywords!$C$3:$C$41,I5550)),"일반조난","")</f>
        <v>일반조난</v>
      </c>
      <c r="G5550" s="4" t="str">
        <f t="array" ref="G5550">IF(COUNT(FIND(Keywords!$E$3:$E$5,I5550)),"실족추락","")</f>
        <v/>
      </c>
      <c r="H5550" s="4" t="str">
        <f t="array" ref="H5550">IF(COUNT(FIND(Keywords!$B$3:$B$12,I5550)),"개인질환","")</f>
        <v/>
      </c>
      <c r="I5550" t="s">
        <v>12719</v>
      </c>
      <c r="J5550" t="s">
        <v>18082</v>
      </c>
      <c r="K5550" t="s">
        <v>18709</v>
      </c>
      <c r="L5550" t="s">
        <v>18164</v>
      </c>
      <c r="M5550" t="s">
        <v>18153</v>
      </c>
      <c r="N5550" t="s">
        <v>19031</v>
      </c>
      <c r="O5550" t="s">
        <v>18698</v>
      </c>
    </row>
    <row r="5551" spans="1:15">
      <c r="A5551" t="s">
        <v>29</v>
      </c>
      <c r="B5551" t="s">
        <v>53</v>
      </c>
      <c r="C5551" t="s">
        <v>4357</v>
      </c>
      <c r="D5551" t="s">
        <v>7203</v>
      </c>
      <c r="E5551" t="s">
        <v>7209</v>
      </c>
      <c r="F5551" s="4" t="str">
        <f t="array" ref="F5551">IF(COUNT(FIND(Keywords!$C$3:$C$41,I5551)),"일반조난","")</f>
        <v/>
      </c>
      <c r="G5551" s="4" t="str">
        <f t="array" ref="G5551">IF(COUNT(FIND(Keywords!$E$3:$E$5,I5551)),"실족추락","")</f>
        <v>실족추락</v>
      </c>
      <c r="H5551" s="4" t="str">
        <f t="array" ref="H5551">IF(COUNT(FIND(Keywords!$B$3:$B$12,I5551)),"개인질환","")</f>
        <v/>
      </c>
      <c r="I5551" t="s">
        <v>12720</v>
      </c>
      <c r="J5551" t="s">
        <v>18101</v>
      </c>
      <c r="K5551" t="s">
        <v>18693</v>
      </c>
      <c r="L5551" t="s">
        <v>18676</v>
      </c>
      <c r="M5551" t="s">
        <v>18153</v>
      </c>
      <c r="N5551" t="s">
        <v>18964</v>
      </c>
      <c r="O5551" t="s">
        <v>18153</v>
      </c>
    </row>
    <row r="5552" spans="1:15">
      <c r="A5552" t="s">
        <v>29</v>
      </c>
      <c r="B5552" t="s">
        <v>53</v>
      </c>
      <c r="C5552" t="s">
        <v>4424</v>
      </c>
      <c r="D5552" t="s">
        <v>7202</v>
      </c>
      <c r="E5552" t="s">
        <v>7209</v>
      </c>
      <c r="F5552" s="4" t="str">
        <f t="array" ref="F5552">IF(COUNT(FIND(Keywords!$C$3:$C$41,I5552)),"일반조난","")</f>
        <v>일반조난</v>
      </c>
      <c r="G5552" s="4" t="str">
        <f t="array" ref="G5552">IF(COUNT(FIND(Keywords!$E$3:$E$5,I5552)),"실족추락","")</f>
        <v/>
      </c>
      <c r="H5552" s="4" t="str">
        <f t="array" ref="H5552">IF(COUNT(FIND(Keywords!$B$3:$B$12,I5552)),"개인질환","")</f>
        <v/>
      </c>
      <c r="I5552" t="s">
        <v>12721</v>
      </c>
      <c r="J5552" t="s">
        <v>18114</v>
      </c>
      <c r="K5552" t="s">
        <v>18319</v>
      </c>
      <c r="L5552" t="s">
        <v>18186</v>
      </c>
      <c r="M5552" t="s">
        <v>18153</v>
      </c>
      <c r="N5552" t="s">
        <v>19005</v>
      </c>
      <c r="O5552" t="s">
        <v>18153</v>
      </c>
    </row>
    <row r="5553" spans="1:15">
      <c r="A5553" t="s">
        <v>29</v>
      </c>
      <c r="B5553" t="s">
        <v>53</v>
      </c>
      <c r="C5553" t="s">
        <v>4322</v>
      </c>
      <c r="D5553" t="s">
        <v>7203</v>
      </c>
      <c r="E5553" t="s">
        <v>7208</v>
      </c>
      <c r="F5553" s="4" t="str">
        <f t="array" ref="F5553">IF(COUNT(FIND(Keywords!$C$3:$C$41,I5553)),"일반조난","")</f>
        <v/>
      </c>
      <c r="G5553" s="4" t="str">
        <f t="array" ref="G5553">IF(COUNT(FIND(Keywords!$E$3:$E$5,I5553)),"실족추락","")</f>
        <v>실족추락</v>
      </c>
      <c r="H5553" s="4" t="str">
        <f t="array" ref="H5553">IF(COUNT(FIND(Keywords!$B$3:$B$12,I5553)),"개인질환","")</f>
        <v/>
      </c>
      <c r="I5553" t="s">
        <v>12722</v>
      </c>
      <c r="J5553" t="s">
        <v>18084</v>
      </c>
      <c r="K5553" t="s">
        <v>18205</v>
      </c>
      <c r="L5553" t="s">
        <v>18555</v>
      </c>
      <c r="M5553" t="s">
        <v>18153</v>
      </c>
      <c r="N5553" t="s">
        <v>18322</v>
      </c>
      <c r="O5553" t="s">
        <v>18153</v>
      </c>
    </row>
    <row r="5554" spans="1:15">
      <c r="A5554" t="s">
        <v>29</v>
      </c>
      <c r="B5554" t="s">
        <v>53</v>
      </c>
      <c r="C5554" t="s">
        <v>1475</v>
      </c>
      <c r="D5554" t="s">
        <v>7203</v>
      </c>
      <c r="E5554" t="s">
        <v>7210</v>
      </c>
      <c r="F5554" s="4" t="str">
        <f t="array" ref="F5554">IF(COUNT(FIND(Keywords!$C$3:$C$41,I5554)),"일반조난","")</f>
        <v/>
      </c>
      <c r="G5554" s="4" t="str">
        <f t="array" ref="G5554">IF(COUNT(FIND(Keywords!$E$3:$E$5,I5554)),"실족추락","")</f>
        <v>실족추락</v>
      </c>
      <c r="H5554" s="4" t="str">
        <f t="array" ref="H5554">IF(COUNT(FIND(Keywords!$B$3:$B$12,I5554)),"개인질환","")</f>
        <v/>
      </c>
      <c r="I5554" t="s">
        <v>12723</v>
      </c>
      <c r="J5554" t="s">
        <v>18073</v>
      </c>
      <c r="K5554" t="s">
        <v>18279</v>
      </c>
      <c r="L5554" t="s">
        <v>18572</v>
      </c>
      <c r="M5554" t="s">
        <v>18153</v>
      </c>
      <c r="N5554" t="s">
        <v>18148</v>
      </c>
      <c r="O5554" t="s">
        <v>18153</v>
      </c>
    </row>
    <row r="5555" spans="1:15">
      <c r="A5555" t="s">
        <v>29</v>
      </c>
      <c r="B5555" t="s">
        <v>53</v>
      </c>
      <c r="C5555" t="s">
        <v>3634</v>
      </c>
      <c r="D5555" t="s">
        <v>19249</v>
      </c>
      <c r="E5555" t="s">
        <v>7208</v>
      </c>
      <c r="F5555" s="4" t="str">
        <f t="array" ref="F5555">IF(COUNT(FIND(Keywords!$C$3:$C$41,I5555)),"일반조난","")</f>
        <v/>
      </c>
      <c r="G5555" s="4" t="str">
        <f t="array" ref="G5555">IF(COUNT(FIND(Keywords!$E$3:$E$5,I5555)),"실족추락","")</f>
        <v/>
      </c>
      <c r="H5555" s="4" t="str">
        <f t="array" ref="H5555">IF(COUNT(FIND(Keywords!$B$3:$B$12,I5555)),"개인질환","")</f>
        <v/>
      </c>
      <c r="I5555" t="s">
        <v>12724</v>
      </c>
      <c r="J5555" t="s">
        <v>18060</v>
      </c>
      <c r="K5555" t="s">
        <v>18265</v>
      </c>
      <c r="L5555" t="s">
        <v>18474</v>
      </c>
      <c r="M5555" t="s">
        <v>18153</v>
      </c>
      <c r="N5555" t="s">
        <v>18071</v>
      </c>
      <c r="O5555" t="s">
        <v>18153</v>
      </c>
    </row>
    <row r="5556" spans="1:15">
      <c r="A5556" t="s">
        <v>29</v>
      </c>
      <c r="B5556" t="s">
        <v>53</v>
      </c>
      <c r="C5556" t="s">
        <v>4425</v>
      </c>
      <c r="D5556" t="s">
        <v>19249</v>
      </c>
      <c r="E5556" t="s">
        <v>7208</v>
      </c>
      <c r="F5556" s="4" t="str">
        <f t="array" ref="F5556">IF(COUNT(FIND(Keywords!$C$3:$C$41,I5556)),"일반조난","")</f>
        <v/>
      </c>
      <c r="G5556" s="4" t="str">
        <f t="array" ref="G5556">IF(COUNT(FIND(Keywords!$E$3:$E$5,I5556)),"실족추락","")</f>
        <v/>
      </c>
      <c r="H5556" s="4" t="str">
        <f t="array" ref="H5556">IF(COUNT(FIND(Keywords!$B$3:$B$12,I5556)),"개인질환","")</f>
        <v/>
      </c>
      <c r="I5556" t="s">
        <v>12725</v>
      </c>
      <c r="J5556" t="s">
        <v>18047</v>
      </c>
      <c r="K5556" t="s">
        <v>18567</v>
      </c>
      <c r="L5556" t="s">
        <v>18142</v>
      </c>
      <c r="M5556" t="s">
        <v>18153</v>
      </c>
      <c r="N5556" t="s">
        <v>18481</v>
      </c>
      <c r="O5556" t="s">
        <v>18153</v>
      </c>
    </row>
    <row r="5557" spans="1:15">
      <c r="A5557" t="s">
        <v>29</v>
      </c>
      <c r="B5557" t="s">
        <v>53</v>
      </c>
      <c r="C5557" t="s">
        <v>2928</v>
      </c>
      <c r="D5557" t="s">
        <v>7204</v>
      </c>
      <c r="E5557" t="s">
        <v>7208</v>
      </c>
      <c r="F5557" s="4" t="str">
        <f t="array" ref="F5557">IF(COUNT(FIND(Keywords!$C$3:$C$41,I5557)),"일반조난","")</f>
        <v/>
      </c>
      <c r="G5557" s="4" t="str">
        <f t="array" ref="G5557">IF(COUNT(FIND(Keywords!$E$3:$E$5,I5557)),"실족추락","")</f>
        <v/>
      </c>
      <c r="H5557" s="4" t="str">
        <f t="array" ref="H5557">IF(COUNT(FIND(Keywords!$B$3:$B$12,I5557)),"개인질환","")</f>
        <v/>
      </c>
      <c r="I5557" t="s">
        <v>12726</v>
      </c>
      <c r="J5557" t="s">
        <v>18059</v>
      </c>
      <c r="K5557" t="s">
        <v>18292</v>
      </c>
      <c r="L5557" t="s">
        <v>18341</v>
      </c>
      <c r="M5557" t="s">
        <v>18153</v>
      </c>
      <c r="N5557" t="s">
        <v>18135</v>
      </c>
      <c r="O5557" t="s">
        <v>18153</v>
      </c>
    </row>
    <row r="5558" spans="1:15">
      <c r="A5558" t="s">
        <v>29</v>
      </c>
      <c r="B5558" t="s">
        <v>53</v>
      </c>
      <c r="C5558" t="s">
        <v>4426</v>
      </c>
      <c r="D5558" t="s">
        <v>7204</v>
      </c>
      <c r="E5558" t="s">
        <v>7209</v>
      </c>
      <c r="F5558" s="4" t="str">
        <f t="array" ref="F5558">IF(COUNT(FIND(Keywords!$C$3:$C$41,I5558)),"일반조난","")</f>
        <v/>
      </c>
      <c r="G5558" s="4" t="str">
        <f t="array" ref="G5558">IF(COUNT(FIND(Keywords!$E$3:$E$5,I5558)),"실족추락","")</f>
        <v/>
      </c>
      <c r="H5558" s="4" t="str">
        <f t="array" ref="H5558">IF(COUNT(FIND(Keywords!$B$3:$B$12,I5558)),"개인질환","")</f>
        <v/>
      </c>
      <c r="I5558" t="s">
        <v>12727</v>
      </c>
      <c r="J5558" t="s">
        <v>18056</v>
      </c>
      <c r="K5558" t="s">
        <v>18529</v>
      </c>
      <c r="L5558" t="s">
        <v>18351</v>
      </c>
      <c r="M5558" t="s">
        <v>18153</v>
      </c>
      <c r="N5558" t="s">
        <v>18456</v>
      </c>
      <c r="O5558" t="s">
        <v>18153</v>
      </c>
    </row>
    <row r="5559" spans="1:15">
      <c r="A5559" t="s">
        <v>29</v>
      </c>
      <c r="B5559" t="s">
        <v>53</v>
      </c>
      <c r="C5559" t="s">
        <v>3479</v>
      </c>
      <c r="D5559" t="s">
        <v>7203</v>
      </c>
      <c r="E5559" t="s">
        <v>7208</v>
      </c>
      <c r="F5559" s="4" t="str">
        <f t="array" ref="F5559">IF(COUNT(FIND(Keywords!$C$3:$C$41,I5559)),"일반조난","")</f>
        <v/>
      </c>
      <c r="G5559" s="4" t="str">
        <f t="array" ref="G5559">IF(COUNT(FIND(Keywords!$E$3:$E$5,I5559)),"실족추락","")</f>
        <v/>
      </c>
      <c r="H5559" s="4" t="str">
        <f t="array" ref="H5559">IF(COUNT(FIND(Keywords!$B$3:$B$12,I5559)),"개인질환","")</f>
        <v/>
      </c>
      <c r="I5559" t="s">
        <v>12728</v>
      </c>
      <c r="J5559" t="s">
        <v>18061</v>
      </c>
      <c r="K5559" t="s">
        <v>18217</v>
      </c>
      <c r="L5559" t="s">
        <v>18160</v>
      </c>
      <c r="M5559" t="s">
        <v>18153</v>
      </c>
      <c r="N5559" t="s">
        <v>18563</v>
      </c>
      <c r="O5559" t="s">
        <v>18153</v>
      </c>
    </row>
    <row r="5560" spans="1:15">
      <c r="A5560" t="s">
        <v>29</v>
      </c>
      <c r="B5560" t="s">
        <v>53</v>
      </c>
      <c r="C5560" t="s">
        <v>1527</v>
      </c>
      <c r="D5560" t="s">
        <v>7203</v>
      </c>
      <c r="E5560" t="s">
        <v>7209</v>
      </c>
      <c r="F5560" s="4" t="str">
        <f t="array" ref="F5560">IF(COUNT(FIND(Keywords!$C$3:$C$41,I5560)),"일반조난","")</f>
        <v/>
      </c>
      <c r="G5560" s="4" t="str">
        <f t="array" ref="G5560">IF(COUNT(FIND(Keywords!$E$3:$E$5,I5560)),"실족추락","")</f>
        <v>실족추락</v>
      </c>
      <c r="H5560" s="4" t="str">
        <f t="array" ref="H5560">IF(COUNT(FIND(Keywords!$B$3:$B$12,I5560)),"개인질환","")</f>
        <v/>
      </c>
      <c r="I5560" t="s">
        <v>12729</v>
      </c>
      <c r="J5560" t="s">
        <v>18059</v>
      </c>
      <c r="K5560" t="s">
        <v>18623</v>
      </c>
      <c r="L5560" t="s">
        <v>18459</v>
      </c>
      <c r="M5560" t="s">
        <v>18153</v>
      </c>
      <c r="N5560" t="s">
        <v>18357</v>
      </c>
      <c r="O5560" t="s">
        <v>18153</v>
      </c>
    </row>
    <row r="5561" spans="1:15">
      <c r="A5561" t="s">
        <v>29</v>
      </c>
      <c r="B5561" t="s">
        <v>53</v>
      </c>
      <c r="C5561" t="s">
        <v>1250</v>
      </c>
      <c r="D5561" t="s">
        <v>7202</v>
      </c>
      <c r="E5561" t="s">
        <v>7209</v>
      </c>
      <c r="F5561" s="4" t="str">
        <f t="array" ref="F5561">IF(COUNT(FIND(Keywords!$C$3:$C$41,I5561)),"일반조난","")</f>
        <v>일반조난</v>
      </c>
      <c r="G5561" s="4" t="str">
        <f t="array" ref="G5561">IF(COUNT(FIND(Keywords!$E$3:$E$5,I5561)),"실족추락","")</f>
        <v/>
      </c>
      <c r="H5561" s="4" t="str">
        <f t="array" ref="H5561">IF(COUNT(FIND(Keywords!$B$3:$B$12,I5561)),"개인질환","")</f>
        <v/>
      </c>
      <c r="I5561" t="s">
        <v>12730</v>
      </c>
      <c r="J5561" t="s">
        <v>18103</v>
      </c>
      <c r="K5561" t="s">
        <v>18562</v>
      </c>
      <c r="L5561" t="s">
        <v>18890</v>
      </c>
      <c r="M5561" t="s">
        <v>18153</v>
      </c>
      <c r="N5561" t="s">
        <v>18900</v>
      </c>
      <c r="O5561" t="s">
        <v>18153</v>
      </c>
    </row>
    <row r="5562" spans="1:15">
      <c r="A5562" t="s">
        <v>29</v>
      </c>
      <c r="B5562" t="s">
        <v>53</v>
      </c>
      <c r="C5562" t="s">
        <v>4345</v>
      </c>
      <c r="D5562" t="s">
        <v>7204</v>
      </c>
      <c r="E5562" t="s">
        <v>7208</v>
      </c>
      <c r="F5562" s="4" t="str">
        <f t="array" ref="F5562">IF(COUNT(FIND(Keywords!$C$3:$C$41,I5562)),"일반조난","")</f>
        <v/>
      </c>
      <c r="G5562" s="4" t="str">
        <f t="array" ref="G5562">IF(COUNT(FIND(Keywords!$E$3:$E$5,I5562)),"실족추락","")</f>
        <v/>
      </c>
      <c r="H5562" s="4" t="str">
        <f t="array" ref="H5562">IF(COUNT(FIND(Keywords!$B$3:$B$12,I5562)),"개인질환","")</f>
        <v/>
      </c>
      <c r="I5562" t="s">
        <v>12731</v>
      </c>
      <c r="J5562" t="s">
        <v>18049</v>
      </c>
      <c r="K5562" t="s">
        <v>18579</v>
      </c>
      <c r="L5562" t="s">
        <v>18459</v>
      </c>
      <c r="M5562" t="s">
        <v>18153</v>
      </c>
      <c r="N5562" t="s">
        <v>19059</v>
      </c>
      <c r="O5562" t="s">
        <v>18153</v>
      </c>
    </row>
    <row r="5563" spans="1:15">
      <c r="A5563" t="s">
        <v>29</v>
      </c>
      <c r="B5563" t="s">
        <v>53</v>
      </c>
      <c r="C5563" t="s">
        <v>4327</v>
      </c>
      <c r="D5563" t="s">
        <v>7203</v>
      </c>
      <c r="E5563" t="s">
        <v>7210</v>
      </c>
      <c r="F5563" s="4" t="str">
        <f t="array" ref="F5563">IF(COUNT(FIND(Keywords!$C$3:$C$41,I5563)),"일반조난","")</f>
        <v/>
      </c>
      <c r="G5563" s="4" t="str">
        <f t="array" ref="G5563">IF(COUNT(FIND(Keywords!$E$3:$E$5,I5563)),"실족추락","")</f>
        <v/>
      </c>
      <c r="H5563" s="4" t="str">
        <f t="array" ref="H5563">IF(COUNT(FIND(Keywords!$B$3:$B$12,I5563)),"개인질환","")</f>
        <v/>
      </c>
      <c r="I5563" t="s">
        <v>12732</v>
      </c>
      <c r="J5563" t="s">
        <v>18074</v>
      </c>
      <c r="K5563" t="s">
        <v>18198</v>
      </c>
      <c r="L5563" t="s">
        <v>18816</v>
      </c>
      <c r="M5563" t="s">
        <v>18153</v>
      </c>
      <c r="N5563" t="s">
        <v>18729</v>
      </c>
      <c r="O5563" t="s">
        <v>18153</v>
      </c>
    </row>
    <row r="5564" spans="1:15">
      <c r="A5564" t="s">
        <v>29</v>
      </c>
      <c r="B5564" t="s">
        <v>53</v>
      </c>
      <c r="C5564" t="s">
        <v>978</v>
      </c>
      <c r="D5564" t="s">
        <v>19249</v>
      </c>
      <c r="E5564" t="s">
        <v>7209</v>
      </c>
      <c r="F5564" s="4" t="str">
        <f t="array" ref="F5564">IF(COUNT(FIND(Keywords!$C$3:$C$41,I5564)),"일반조난","")</f>
        <v/>
      </c>
      <c r="G5564" s="4" t="str">
        <f t="array" ref="G5564">IF(COUNT(FIND(Keywords!$E$3:$E$5,I5564)),"실족추락","")</f>
        <v/>
      </c>
      <c r="H5564" s="4" t="str">
        <f t="array" ref="H5564">IF(COUNT(FIND(Keywords!$B$3:$B$12,I5564)),"개인질환","")</f>
        <v/>
      </c>
      <c r="I5564" t="s">
        <v>12733</v>
      </c>
      <c r="J5564" t="s">
        <v>18063</v>
      </c>
      <c r="K5564" t="s">
        <v>18395</v>
      </c>
      <c r="L5564" t="s">
        <v>18595</v>
      </c>
      <c r="M5564" t="s">
        <v>18153</v>
      </c>
      <c r="N5564" t="s">
        <v>18137</v>
      </c>
      <c r="O5564" t="s">
        <v>18153</v>
      </c>
    </row>
    <row r="5565" spans="1:15">
      <c r="A5565" t="s">
        <v>29</v>
      </c>
      <c r="B5565" t="s">
        <v>53</v>
      </c>
      <c r="C5565" t="s">
        <v>4427</v>
      </c>
      <c r="D5565" t="s">
        <v>7204</v>
      </c>
      <c r="E5565" t="s">
        <v>7210</v>
      </c>
      <c r="F5565" s="4" t="str">
        <f t="array" ref="F5565">IF(COUNT(FIND(Keywords!$C$3:$C$41,I5565)),"일반조난","")</f>
        <v/>
      </c>
      <c r="G5565" s="4" t="str">
        <f t="array" ref="G5565">IF(COUNT(FIND(Keywords!$E$3:$E$5,I5565)),"실족추락","")</f>
        <v/>
      </c>
      <c r="H5565" s="4" t="str">
        <f t="array" ref="H5565">IF(COUNT(FIND(Keywords!$B$3:$B$12,I5565)),"개인질환","")</f>
        <v/>
      </c>
      <c r="I5565" t="s">
        <v>12734</v>
      </c>
      <c r="J5565" t="s">
        <v>18096</v>
      </c>
      <c r="K5565" t="s">
        <v>18937</v>
      </c>
      <c r="L5565" t="s">
        <v>18860</v>
      </c>
      <c r="M5565" t="s">
        <v>18153</v>
      </c>
      <c r="N5565" t="s">
        <v>18460</v>
      </c>
      <c r="O5565" t="s">
        <v>18153</v>
      </c>
    </row>
    <row r="5566" spans="1:15">
      <c r="A5566" t="s">
        <v>29</v>
      </c>
      <c r="B5566" t="s">
        <v>53</v>
      </c>
      <c r="C5566" t="s">
        <v>4428</v>
      </c>
      <c r="D5566" t="s">
        <v>7204</v>
      </c>
      <c r="E5566" t="s">
        <v>7209</v>
      </c>
      <c r="F5566" s="4" t="str">
        <f t="array" ref="F5566">IF(COUNT(FIND(Keywords!$C$3:$C$41,I5566)),"일반조난","")</f>
        <v/>
      </c>
      <c r="G5566" s="4" t="str">
        <f t="array" ref="G5566">IF(COUNT(FIND(Keywords!$E$3:$E$5,I5566)),"실족추락","")</f>
        <v/>
      </c>
      <c r="H5566" s="4" t="str">
        <f t="array" ref="H5566">IF(COUNT(FIND(Keywords!$B$3:$B$12,I5566)),"개인질환","")</f>
        <v/>
      </c>
      <c r="I5566" t="s">
        <v>12735</v>
      </c>
      <c r="J5566" t="s">
        <v>18058</v>
      </c>
      <c r="K5566" t="s">
        <v>18210</v>
      </c>
      <c r="L5566" t="s">
        <v>18351</v>
      </c>
      <c r="M5566" t="s">
        <v>18153</v>
      </c>
      <c r="N5566" t="s">
        <v>18358</v>
      </c>
      <c r="O5566" t="s">
        <v>18153</v>
      </c>
    </row>
    <row r="5567" spans="1:15">
      <c r="A5567" t="s">
        <v>29</v>
      </c>
      <c r="B5567" t="s">
        <v>53</v>
      </c>
      <c r="C5567" t="s">
        <v>4429</v>
      </c>
      <c r="D5567" t="s">
        <v>7202</v>
      </c>
      <c r="E5567" t="s">
        <v>7209</v>
      </c>
      <c r="F5567" s="4" t="str">
        <f t="array" ref="F5567">IF(COUNT(FIND(Keywords!$C$3:$C$41,I5567)),"일반조난","")</f>
        <v>일반조난</v>
      </c>
      <c r="G5567" s="4" t="str">
        <f t="array" ref="G5567">IF(COUNT(FIND(Keywords!$E$3:$E$5,I5567)),"실족추락","")</f>
        <v/>
      </c>
      <c r="H5567" s="4" t="str">
        <f t="array" ref="H5567">IF(COUNT(FIND(Keywords!$B$3:$B$12,I5567)),"개인질환","")</f>
        <v/>
      </c>
      <c r="I5567" t="s">
        <v>12736</v>
      </c>
      <c r="J5567" t="s">
        <v>18111</v>
      </c>
      <c r="K5567" t="s">
        <v>18704</v>
      </c>
      <c r="L5567" t="s">
        <v>18672</v>
      </c>
      <c r="M5567" t="s">
        <v>18153</v>
      </c>
      <c r="N5567" t="s">
        <v>18520</v>
      </c>
      <c r="O5567" t="s">
        <v>18153</v>
      </c>
    </row>
    <row r="5568" spans="1:15">
      <c r="A5568" t="s">
        <v>29</v>
      </c>
      <c r="B5568" t="s">
        <v>53</v>
      </c>
      <c r="C5568" t="s">
        <v>4430</v>
      </c>
      <c r="D5568" t="s">
        <v>7202</v>
      </c>
      <c r="E5568" t="s">
        <v>7209</v>
      </c>
      <c r="F5568" s="4" t="str">
        <f t="array" ref="F5568">IF(COUNT(FIND(Keywords!$C$3:$C$41,I5568)),"일반조난","")</f>
        <v/>
      </c>
      <c r="G5568" s="4" t="str">
        <f t="array" ref="G5568">IF(COUNT(FIND(Keywords!$E$3:$E$5,I5568)),"실족추락","")</f>
        <v/>
      </c>
      <c r="H5568" s="4" t="str">
        <f t="array" ref="H5568">IF(COUNT(FIND(Keywords!$B$3:$B$12,I5568)),"개인질환","")</f>
        <v/>
      </c>
      <c r="I5568" t="s">
        <v>12737</v>
      </c>
      <c r="J5568" t="s">
        <v>18101</v>
      </c>
      <c r="K5568" t="s">
        <v>18586</v>
      </c>
      <c r="L5568" t="s">
        <v>18562</v>
      </c>
      <c r="M5568" t="s">
        <v>18153</v>
      </c>
      <c r="N5568" t="s">
        <v>18873</v>
      </c>
      <c r="O5568" t="s">
        <v>18153</v>
      </c>
    </row>
    <row r="5569" spans="1:15">
      <c r="A5569" t="s">
        <v>29</v>
      </c>
      <c r="B5569" t="s">
        <v>53</v>
      </c>
      <c r="C5569" t="s">
        <v>4340</v>
      </c>
      <c r="D5569" t="s">
        <v>7202</v>
      </c>
      <c r="E5569" t="s">
        <v>7209</v>
      </c>
      <c r="F5569" s="4" t="str">
        <f t="array" ref="F5569">IF(COUNT(FIND(Keywords!$C$3:$C$41,I5569)),"일반조난","")</f>
        <v>일반조난</v>
      </c>
      <c r="G5569" s="4" t="str">
        <f t="array" ref="G5569">IF(COUNT(FIND(Keywords!$E$3:$E$5,I5569)),"실족추락","")</f>
        <v/>
      </c>
      <c r="H5569" s="4" t="str">
        <f t="array" ref="H5569">IF(COUNT(FIND(Keywords!$B$3:$B$12,I5569)),"개인질환","")</f>
        <v/>
      </c>
      <c r="I5569" t="s">
        <v>12738</v>
      </c>
      <c r="J5569" t="s">
        <v>18099</v>
      </c>
      <c r="K5569" t="s">
        <v>18734</v>
      </c>
      <c r="L5569" t="s">
        <v>18345</v>
      </c>
      <c r="M5569" t="s">
        <v>18153</v>
      </c>
      <c r="N5569" t="s">
        <v>18571</v>
      </c>
      <c r="O5569" t="s">
        <v>18153</v>
      </c>
    </row>
    <row r="5570" spans="1:15">
      <c r="A5570" t="s">
        <v>29</v>
      </c>
      <c r="B5570" t="s">
        <v>53</v>
      </c>
      <c r="C5570" t="s">
        <v>4431</v>
      </c>
      <c r="D5570" t="s">
        <v>7204</v>
      </c>
      <c r="E5570" t="s">
        <v>7209</v>
      </c>
      <c r="F5570" s="4" t="str">
        <f t="array" ref="F5570">IF(COUNT(FIND(Keywords!$C$3:$C$41,I5570)),"일반조난","")</f>
        <v/>
      </c>
      <c r="G5570" s="4" t="str">
        <f t="array" ref="G5570">IF(COUNT(FIND(Keywords!$E$3:$E$5,I5570)),"실족추락","")</f>
        <v/>
      </c>
      <c r="H5570" s="4" t="str">
        <f t="array" ref="H5570">IF(COUNT(FIND(Keywords!$B$3:$B$12,I5570)),"개인질환","")</f>
        <v/>
      </c>
      <c r="I5570" t="s">
        <v>12739</v>
      </c>
      <c r="J5570" t="s">
        <v>18091</v>
      </c>
      <c r="K5570" t="s">
        <v>18300</v>
      </c>
      <c r="L5570" t="s">
        <v>18352</v>
      </c>
      <c r="M5570" t="s">
        <v>18153</v>
      </c>
      <c r="N5570" t="s">
        <v>18370</v>
      </c>
      <c r="O5570" t="s">
        <v>18153</v>
      </c>
    </row>
    <row r="5571" spans="1:15">
      <c r="A5571" t="s">
        <v>29</v>
      </c>
      <c r="B5571" t="s">
        <v>53</v>
      </c>
      <c r="C5571" t="s">
        <v>4383</v>
      </c>
      <c r="D5571" t="s">
        <v>7204</v>
      </c>
      <c r="E5571" t="s">
        <v>7209</v>
      </c>
      <c r="F5571" s="4" t="str">
        <f t="array" ref="F5571">IF(COUNT(FIND(Keywords!$C$3:$C$41,I5571)),"일반조난","")</f>
        <v/>
      </c>
      <c r="G5571" s="4" t="str">
        <f t="array" ref="G5571">IF(COUNT(FIND(Keywords!$E$3:$E$5,I5571)),"실족추락","")</f>
        <v/>
      </c>
      <c r="H5571" s="4" t="str">
        <f t="array" ref="H5571">IF(COUNT(FIND(Keywords!$B$3:$B$12,I5571)),"개인질환","")</f>
        <v/>
      </c>
      <c r="I5571" t="s">
        <v>12740</v>
      </c>
      <c r="J5571" t="s">
        <v>18084</v>
      </c>
      <c r="K5571" t="s">
        <v>18617</v>
      </c>
      <c r="L5571" t="s">
        <v>18342</v>
      </c>
      <c r="M5571" t="s">
        <v>18153</v>
      </c>
      <c r="N5571" t="s">
        <v>18814</v>
      </c>
      <c r="O5571" t="s">
        <v>18153</v>
      </c>
    </row>
    <row r="5572" spans="1:15">
      <c r="A5572" t="s">
        <v>29</v>
      </c>
      <c r="B5572" t="s">
        <v>53</v>
      </c>
      <c r="C5572" t="s">
        <v>4385</v>
      </c>
      <c r="D5572" t="s">
        <v>19250</v>
      </c>
      <c r="E5572" t="s">
        <v>7212</v>
      </c>
      <c r="F5572" s="4" t="str">
        <f t="array" ref="F5572">IF(COUNT(FIND(Keywords!$C$3:$C$41,I5572)),"일반조난","")</f>
        <v/>
      </c>
      <c r="G5572" s="4" t="str">
        <f t="array" ref="G5572">IF(COUNT(FIND(Keywords!$E$3:$E$5,I5572)),"실족추락","")</f>
        <v/>
      </c>
      <c r="H5572" s="4" t="str">
        <f t="array" ref="H5572">IF(COUNT(FIND(Keywords!$B$3:$B$12,I5572)),"개인질환","")</f>
        <v/>
      </c>
      <c r="I5572" t="s">
        <v>12741</v>
      </c>
      <c r="J5572" t="s">
        <v>18064</v>
      </c>
      <c r="K5572" t="s">
        <v>18332</v>
      </c>
      <c r="L5572" t="s">
        <v>18350</v>
      </c>
      <c r="M5572" t="s">
        <v>18153</v>
      </c>
      <c r="N5572" t="s">
        <v>19032</v>
      </c>
      <c r="O5572" t="s">
        <v>18153</v>
      </c>
    </row>
    <row r="5573" spans="1:15">
      <c r="A5573" t="s">
        <v>29</v>
      </c>
      <c r="B5573" t="s">
        <v>53</v>
      </c>
      <c r="C5573" t="s">
        <v>3405</v>
      </c>
      <c r="D5573" t="s">
        <v>7202</v>
      </c>
      <c r="E5573" t="s">
        <v>7212</v>
      </c>
      <c r="F5573" s="4" t="str">
        <f t="array" ref="F5573">IF(COUNT(FIND(Keywords!$C$3:$C$41,I5573)),"일반조난","")</f>
        <v/>
      </c>
      <c r="G5573" s="4" t="str">
        <f t="array" ref="G5573">IF(COUNT(FIND(Keywords!$E$3:$E$5,I5573)),"실족추락","")</f>
        <v/>
      </c>
      <c r="H5573" s="4" t="str">
        <f t="array" ref="H5573">IF(COUNT(FIND(Keywords!$B$3:$B$12,I5573)),"개인질환","")</f>
        <v/>
      </c>
      <c r="I5573" t="s">
        <v>12742</v>
      </c>
      <c r="J5573" t="s">
        <v>18092</v>
      </c>
      <c r="K5573" t="s">
        <v>18600</v>
      </c>
      <c r="L5573" t="s">
        <v>18806</v>
      </c>
      <c r="M5573" t="s">
        <v>18153</v>
      </c>
      <c r="N5573" t="s">
        <v>19046</v>
      </c>
      <c r="O5573" t="s">
        <v>18153</v>
      </c>
    </row>
    <row r="5574" spans="1:15">
      <c r="A5574" t="s">
        <v>29</v>
      </c>
      <c r="B5574" t="s">
        <v>53</v>
      </c>
      <c r="C5574" t="s">
        <v>4432</v>
      </c>
      <c r="D5574" t="s">
        <v>19251</v>
      </c>
      <c r="E5574" t="s">
        <v>7212</v>
      </c>
      <c r="F5574" s="4" t="str">
        <f t="array" ref="F5574">IF(COUNT(FIND(Keywords!$C$3:$C$41,I5574)),"일반조난","")</f>
        <v>일반조난</v>
      </c>
      <c r="G5574" s="4" t="str">
        <f t="array" ref="G5574">IF(COUNT(FIND(Keywords!$E$3:$E$5,I5574)),"실족추락","")</f>
        <v/>
      </c>
      <c r="H5574" s="4" t="str">
        <f t="array" ref="H5574">IF(COUNT(FIND(Keywords!$B$3:$B$12,I5574)),"개인질환","")</f>
        <v/>
      </c>
      <c r="I5574" t="s">
        <v>12743</v>
      </c>
      <c r="J5574" t="s">
        <v>18112</v>
      </c>
      <c r="K5574" t="s">
        <v>18182</v>
      </c>
      <c r="L5574" t="s">
        <v>18459</v>
      </c>
      <c r="M5574" t="s">
        <v>18153</v>
      </c>
      <c r="N5574" t="s">
        <v>18362</v>
      </c>
      <c r="O5574" t="s">
        <v>18153</v>
      </c>
    </row>
    <row r="5575" spans="1:15">
      <c r="A5575" t="s">
        <v>29</v>
      </c>
      <c r="B5575" t="s">
        <v>53</v>
      </c>
      <c r="C5575" t="s">
        <v>4329</v>
      </c>
      <c r="D5575" t="s">
        <v>7203</v>
      </c>
      <c r="E5575" t="s">
        <v>7212</v>
      </c>
      <c r="F5575" s="4" t="str">
        <f t="array" ref="F5575">IF(COUNT(FIND(Keywords!$C$3:$C$41,I5575)),"일반조난","")</f>
        <v/>
      </c>
      <c r="G5575" s="4" t="str">
        <f t="array" ref="G5575">IF(COUNT(FIND(Keywords!$E$3:$E$5,I5575)),"실족추락","")</f>
        <v/>
      </c>
      <c r="H5575" s="4" t="str">
        <f t="array" ref="H5575">IF(COUNT(FIND(Keywords!$B$3:$B$12,I5575)),"개인질환","")</f>
        <v/>
      </c>
      <c r="I5575" t="s">
        <v>12744</v>
      </c>
      <c r="J5575" t="s">
        <v>18055</v>
      </c>
      <c r="K5575" t="s">
        <v>18431</v>
      </c>
      <c r="L5575" t="s">
        <v>18462</v>
      </c>
      <c r="M5575" t="s">
        <v>18153</v>
      </c>
      <c r="N5575" t="s">
        <v>18468</v>
      </c>
      <c r="O5575" t="s">
        <v>18153</v>
      </c>
    </row>
    <row r="5576" spans="1:15">
      <c r="A5576" t="s">
        <v>29</v>
      </c>
      <c r="B5576" t="s">
        <v>53</v>
      </c>
      <c r="C5576" t="s">
        <v>4365</v>
      </c>
      <c r="D5576" t="s">
        <v>19250</v>
      </c>
      <c r="E5576" t="s">
        <v>7212</v>
      </c>
      <c r="F5576" s="4" t="str">
        <f t="array" ref="F5576">IF(COUNT(FIND(Keywords!$C$3:$C$41,I5576)),"일반조난","")</f>
        <v/>
      </c>
      <c r="G5576" s="4" t="str">
        <f t="array" ref="G5576">IF(COUNT(FIND(Keywords!$E$3:$E$5,I5576)),"실족추락","")</f>
        <v/>
      </c>
      <c r="H5576" s="4" t="str">
        <f t="array" ref="H5576">IF(COUNT(FIND(Keywords!$B$3:$B$12,I5576)),"개인질환","")</f>
        <v/>
      </c>
      <c r="I5576" t="s">
        <v>12745</v>
      </c>
      <c r="J5576" t="s">
        <v>18076</v>
      </c>
      <c r="K5576" t="s">
        <v>18864</v>
      </c>
      <c r="L5576" t="s">
        <v>18467</v>
      </c>
      <c r="M5576" t="s">
        <v>18153</v>
      </c>
      <c r="N5576" t="s">
        <v>18601</v>
      </c>
      <c r="O5576" t="s">
        <v>18153</v>
      </c>
    </row>
    <row r="5577" spans="1:15">
      <c r="A5577" t="s">
        <v>29</v>
      </c>
      <c r="B5577" t="s">
        <v>53</v>
      </c>
      <c r="C5577" t="s">
        <v>4386</v>
      </c>
      <c r="D5577" t="s">
        <v>7202</v>
      </c>
      <c r="E5577" t="s">
        <v>7212</v>
      </c>
      <c r="F5577" s="4" t="str">
        <f t="array" ref="F5577">IF(COUNT(FIND(Keywords!$C$3:$C$41,I5577)),"일반조난","")</f>
        <v/>
      </c>
      <c r="G5577" s="4" t="str">
        <f t="array" ref="G5577">IF(COUNT(FIND(Keywords!$E$3:$E$5,I5577)),"실족추락","")</f>
        <v/>
      </c>
      <c r="H5577" s="4" t="str">
        <f t="array" ref="H5577">IF(COUNT(FIND(Keywords!$B$3:$B$12,I5577)),"개인질환","")</f>
        <v/>
      </c>
      <c r="I5577" t="s">
        <v>12746</v>
      </c>
      <c r="J5577" t="s">
        <v>18101</v>
      </c>
      <c r="K5577" t="s">
        <v>18516</v>
      </c>
      <c r="L5577" t="s">
        <v>18671</v>
      </c>
      <c r="M5577" t="s">
        <v>18153</v>
      </c>
      <c r="N5577" t="s">
        <v>18115</v>
      </c>
      <c r="O5577" t="s">
        <v>18153</v>
      </c>
    </row>
    <row r="5578" spans="1:15">
      <c r="A5578" t="s">
        <v>29</v>
      </c>
      <c r="B5578" t="s">
        <v>53</v>
      </c>
      <c r="C5578" t="s">
        <v>4433</v>
      </c>
      <c r="D5578" t="s">
        <v>7202</v>
      </c>
      <c r="E5578" t="s">
        <v>7213</v>
      </c>
      <c r="F5578" s="4" t="str">
        <f t="array" ref="F5578">IF(COUNT(FIND(Keywords!$C$3:$C$41,I5578)),"일반조난","")</f>
        <v>일반조난</v>
      </c>
      <c r="G5578" s="4" t="str">
        <f t="array" ref="G5578">IF(COUNT(FIND(Keywords!$E$3:$E$5,I5578)),"실족추락","")</f>
        <v/>
      </c>
      <c r="H5578" s="4" t="str">
        <f t="array" ref="H5578">IF(COUNT(FIND(Keywords!$B$3:$B$12,I5578)),"개인질환","")</f>
        <v/>
      </c>
      <c r="I5578" t="s">
        <v>12747</v>
      </c>
      <c r="J5578" t="s">
        <v>18102</v>
      </c>
      <c r="K5578" t="s">
        <v>18252</v>
      </c>
      <c r="L5578" t="s">
        <v>18328</v>
      </c>
      <c r="M5578" t="s">
        <v>18153</v>
      </c>
      <c r="N5578" t="s">
        <v>18873</v>
      </c>
      <c r="O5578" t="s">
        <v>18153</v>
      </c>
    </row>
    <row r="5579" spans="1:15">
      <c r="A5579" t="s">
        <v>29</v>
      </c>
      <c r="B5579" t="s">
        <v>53</v>
      </c>
      <c r="C5579" t="s">
        <v>4434</v>
      </c>
      <c r="D5579" t="s">
        <v>7202</v>
      </c>
      <c r="E5579" t="s">
        <v>7212</v>
      </c>
      <c r="F5579" s="4" t="str">
        <f t="array" ref="F5579">IF(COUNT(FIND(Keywords!$C$3:$C$41,I5579)),"일반조난","")</f>
        <v>일반조난</v>
      </c>
      <c r="G5579" s="4" t="str">
        <f t="array" ref="G5579">IF(COUNT(FIND(Keywords!$E$3:$E$5,I5579)),"실족추락","")</f>
        <v/>
      </c>
      <c r="H5579" s="4" t="str">
        <f t="array" ref="H5579">IF(COUNT(FIND(Keywords!$B$3:$B$12,I5579)),"개인질환","")</f>
        <v/>
      </c>
      <c r="I5579" t="s">
        <v>12748</v>
      </c>
      <c r="J5579" t="s">
        <v>18049</v>
      </c>
      <c r="K5579" t="s">
        <v>18211</v>
      </c>
      <c r="L5579" t="s">
        <v>18572</v>
      </c>
      <c r="M5579" t="s">
        <v>18153</v>
      </c>
      <c r="N5579" t="s">
        <v>18604</v>
      </c>
      <c r="O5579" t="s">
        <v>18153</v>
      </c>
    </row>
    <row r="5580" spans="1:15">
      <c r="A5580" t="s">
        <v>29</v>
      </c>
      <c r="B5580" t="s">
        <v>53</v>
      </c>
      <c r="C5580" t="s">
        <v>4435</v>
      </c>
      <c r="D5580" t="s">
        <v>7203</v>
      </c>
      <c r="E5580" t="s">
        <v>7212</v>
      </c>
      <c r="F5580" s="4" t="str">
        <f t="array" ref="F5580">IF(COUNT(FIND(Keywords!$C$3:$C$41,I5580)),"일반조난","")</f>
        <v/>
      </c>
      <c r="G5580" s="4" t="str">
        <f t="array" ref="G5580">IF(COUNT(FIND(Keywords!$E$3:$E$5,I5580)),"실족추락","")</f>
        <v/>
      </c>
      <c r="H5580" s="4" t="str">
        <f t="array" ref="H5580">IF(COUNT(FIND(Keywords!$B$3:$B$12,I5580)),"개인질환","")</f>
        <v/>
      </c>
      <c r="I5580" t="s">
        <v>12749</v>
      </c>
      <c r="J5580" t="s">
        <v>18082</v>
      </c>
      <c r="K5580" t="s">
        <v>18289</v>
      </c>
      <c r="L5580" t="s">
        <v>18560</v>
      </c>
      <c r="M5580" t="s">
        <v>18153</v>
      </c>
      <c r="N5580" t="s">
        <v>18308</v>
      </c>
      <c r="O5580" t="s">
        <v>18153</v>
      </c>
    </row>
    <row r="5581" spans="1:15">
      <c r="A5581" t="s">
        <v>29</v>
      </c>
      <c r="B5581" t="s">
        <v>53</v>
      </c>
      <c r="C5581" t="s">
        <v>4389</v>
      </c>
      <c r="D5581" t="s">
        <v>7202</v>
      </c>
      <c r="E5581" t="s">
        <v>7212</v>
      </c>
      <c r="F5581" s="4" t="str">
        <f t="array" ref="F5581">IF(COUNT(FIND(Keywords!$C$3:$C$41,I5581)),"일반조난","")</f>
        <v>일반조난</v>
      </c>
      <c r="G5581" s="4" t="str">
        <f t="array" ref="G5581">IF(COUNT(FIND(Keywords!$E$3:$E$5,I5581)),"실족추락","")</f>
        <v>실족추락</v>
      </c>
      <c r="H5581" s="4" t="str">
        <f t="array" ref="H5581">IF(COUNT(FIND(Keywords!$B$3:$B$12,I5581)),"개인질환","")</f>
        <v/>
      </c>
      <c r="I5581" t="s">
        <v>12750</v>
      </c>
      <c r="J5581" t="s">
        <v>18092</v>
      </c>
      <c r="K5581" t="s">
        <v>18418</v>
      </c>
      <c r="L5581" t="s">
        <v>18857</v>
      </c>
      <c r="M5581" t="s">
        <v>18153</v>
      </c>
      <c r="N5581" t="s">
        <v>18447</v>
      </c>
      <c r="O5581" t="s">
        <v>18153</v>
      </c>
    </row>
    <row r="5582" spans="1:15">
      <c r="A5582" t="s">
        <v>29</v>
      </c>
      <c r="B5582" t="s">
        <v>53</v>
      </c>
      <c r="C5582" t="s">
        <v>4391</v>
      </c>
      <c r="D5582" t="s">
        <v>7202</v>
      </c>
      <c r="E5582" t="s">
        <v>7212</v>
      </c>
      <c r="F5582" s="4" t="str">
        <f t="array" ref="F5582">IF(COUNT(FIND(Keywords!$C$3:$C$41,I5582)),"일반조난","")</f>
        <v>일반조난</v>
      </c>
      <c r="G5582" s="4" t="str">
        <f t="array" ref="G5582">IF(COUNT(FIND(Keywords!$E$3:$E$5,I5582)),"실족추락","")</f>
        <v/>
      </c>
      <c r="H5582" s="4" t="str">
        <f t="array" ref="H5582">IF(COUNT(FIND(Keywords!$B$3:$B$12,I5582)),"개인질환","")</f>
        <v/>
      </c>
      <c r="I5582" t="s">
        <v>12751</v>
      </c>
      <c r="J5582" t="s">
        <v>18090</v>
      </c>
      <c r="K5582" t="s">
        <v>18567</v>
      </c>
      <c r="L5582" t="s">
        <v>18767</v>
      </c>
      <c r="M5582" t="s">
        <v>18153</v>
      </c>
      <c r="N5582" t="s">
        <v>18548</v>
      </c>
      <c r="O5582" t="s">
        <v>18153</v>
      </c>
    </row>
    <row r="5583" spans="1:15">
      <c r="A5583" t="s">
        <v>29</v>
      </c>
      <c r="B5583" t="s">
        <v>53</v>
      </c>
      <c r="C5583" t="s">
        <v>4436</v>
      </c>
      <c r="D5583" t="s">
        <v>7202</v>
      </c>
      <c r="E5583" t="s">
        <v>7212</v>
      </c>
      <c r="F5583" s="4" t="str">
        <f t="array" ref="F5583">IF(COUNT(FIND(Keywords!$C$3:$C$41,I5583)),"일반조난","")</f>
        <v>일반조난</v>
      </c>
      <c r="G5583" s="4" t="str">
        <f t="array" ref="G5583">IF(COUNT(FIND(Keywords!$E$3:$E$5,I5583)),"실족추락","")</f>
        <v/>
      </c>
      <c r="H5583" s="4" t="str">
        <f t="array" ref="H5583">IF(COUNT(FIND(Keywords!$B$3:$B$12,I5583)),"개인질환","")</f>
        <v/>
      </c>
      <c r="I5583" t="s">
        <v>12752</v>
      </c>
      <c r="J5583" t="s">
        <v>18081</v>
      </c>
      <c r="K5583" t="s">
        <v>18764</v>
      </c>
      <c r="L5583" t="s">
        <v>18828</v>
      </c>
      <c r="M5583" t="s">
        <v>18153</v>
      </c>
      <c r="N5583" t="s">
        <v>18296</v>
      </c>
      <c r="O5583" t="s">
        <v>18153</v>
      </c>
    </row>
    <row r="5584" spans="1:15">
      <c r="A5584" t="s">
        <v>29</v>
      </c>
      <c r="B5584" t="s">
        <v>53</v>
      </c>
      <c r="C5584" t="s">
        <v>4437</v>
      </c>
      <c r="D5584" t="s">
        <v>7202</v>
      </c>
      <c r="E5584" t="s">
        <v>7212</v>
      </c>
      <c r="F5584" s="4" t="str">
        <f t="array" ref="F5584">IF(COUNT(FIND(Keywords!$C$3:$C$41,I5584)),"일반조난","")</f>
        <v>일반조난</v>
      </c>
      <c r="G5584" s="4" t="str">
        <f t="array" ref="G5584">IF(COUNT(FIND(Keywords!$E$3:$E$5,I5584)),"실족추락","")</f>
        <v/>
      </c>
      <c r="H5584" s="4" t="str">
        <f t="array" ref="H5584">IF(COUNT(FIND(Keywords!$B$3:$B$12,I5584)),"개인질환","")</f>
        <v/>
      </c>
      <c r="I5584" t="s">
        <v>12753</v>
      </c>
      <c r="J5584" t="s">
        <v>18078</v>
      </c>
      <c r="K5584" t="s">
        <v>18511</v>
      </c>
      <c r="L5584" t="s">
        <v>18351</v>
      </c>
      <c r="M5584" t="s">
        <v>18153</v>
      </c>
      <c r="N5584" t="s">
        <v>18074</v>
      </c>
      <c r="O5584" t="s">
        <v>18153</v>
      </c>
    </row>
    <row r="5585" spans="1:15">
      <c r="A5585" t="s">
        <v>29</v>
      </c>
      <c r="B5585" t="s">
        <v>53</v>
      </c>
      <c r="C5585" t="s">
        <v>4438</v>
      </c>
      <c r="D5585" t="s">
        <v>19251</v>
      </c>
      <c r="E5585" t="s">
        <v>7212</v>
      </c>
      <c r="F5585" s="4" t="str">
        <f t="array" ref="F5585">IF(COUNT(FIND(Keywords!$C$3:$C$41,I5585)),"일반조난","")</f>
        <v/>
      </c>
      <c r="G5585" s="4" t="str">
        <f t="array" ref="G5585">IF(COUNT(FIND(Keywords!$E$3:$E$5,I5585)),"실족추락","")</f>
        <v/>
      </c>
      <c r="H5585" s="4" t="str">
        <f t="array" ref="H5585">IF(COUNT(FIND(Keywords!$B$3:$B$12,I5585)),"개인질환","")</f>
        <v/>
      </c>
      <c r="I5585" t="s">
        <v>12754</v>
      </c>
      <c r="J5585" t="s">
        <v>18119</v>
      </c>
      <c r="K5585" t="s">
        <v>18421</v>
      </c>
      <c r="L5585" t="s">
        <v>18791</v>
      </c>
      <c r="M5585" t="s">
        <v>18153</v>
      </c>
      <c r="N5585" t="s">
        <v>18565</v>
      </c>
      <c r="O5585" t="s">
        <v>18153</v>
      </c>
    </row>
    <row r="5586" spans="1:15">
      <c r="A5586" t="s">
        <v>29</v>
      </c>
      <c r="B5586" t="s">
        <v>53</v>
      </c>
      <c r="C5586" t="s">
        <v>4395</v>
      </c>
      <c r="D5586" t="s">
        <v>19250</v>
      </c>
      <c r="E5586" t="s">
        <v>7212</v>
      </c>
      <c r="F5586" s="4" t="str">
        <f t="array" ref="F5586">IF(COUNT(FIND(Keywords!$C$3:$C$41,I5586)),"일반조난","")</f>
        <v/>
      </c>
      <c r="G5586" s="4" t="str">
        <f t="array" ref="G5586">IF(COUNT(FIND(Keywords!$E$3:$E$5,I5586)),"실족추락","")</f>
        <v/>
      </c>
      <c r="H5586" s="4" t="str">
        <f t="array" ref="H5586">IF(COUNT(FIND(Keywords!$B$3:$B$12,I5586)),"개인질환","")</f>
        <v/>
      </c>
      <c r="I5586" t="s">
        <v>12755</v>
      </c>
      <c r="J5586" t="s">
        <v>18092</v>
      </c>
      <c r="K5586" t="s">
        <v>18240</v>
      </c>
      <c r="L5586" t="s">
        <v>18595</v>
      </c>
      <c r="M5586" t="s">
        <v>18153</v>
      </c>
      <c r="N5586" t="s">
        <v>18178</v>
      </c>
      <c r="O5586" t="s">
        <v>18153</v>
      </c>
    </row>
    <row r="5587" spans="1:15">
      <c r="A5587" t="s">
        <v>29</v>
      </c>
      <c r="B5587" t="s">
        <v>53</v>
      </c>
      <c r="C5587" t="s">
        <v>4439</v>
      </c>
      <c r="D5587" t="s">
        <v>7206</v>
      </c>
      <c r="E5587" t="s">
        <v>7212</v>
      </c>
      <c r="F5587" s="4" t="str">
        <f t="array" ref="F5587">IF(COUNT(FIND(Keywords!$C$3:$C$41,I5587)),"일반조난","")</f>
        <v/>
      </c>
      <c r="G5587" s="4" t="str">
        <f t="array" ref="G5587">IF(COUNT(FIND(Keywords!$E$3:$E$5,I5587)),"실족추락","")</f>
        <v/>
      </c>
      <c r="H5587" s="4" t="str">
        <f t="array" ref="H5587">IF(COUNT(FIND(Keywords!$B$3:$B$12,I5587)),"개인질환","")</f>
        <v/>
      </c>
      <c r="I5587" t="s">
        <v>12756</v>
      </c>
      <c r="J5587" t="s">
        <v>18082</v>
      </c>
      <c r="K5587" t="s">
        <v>18231</v>
      </c>
      <c r="L5587" t="s">
        <v>18334</v>
      </c>
      <c r="M5587" t="s">
        <v>18153</v>
      </c>
      <c r="N5587" t="s">
        <v>18885</v>
      </c>
      <c r="O5587" t="s">
        <v>18153</v>
      </c>
    </row>
    <row r="5588" spans="1:15">
      <c r="A5588" t="s">
        <v>29</v>
      </c>
      <c r="B5588" t="s">
        <v>53</v>
      </c>
      <c r="C5588" t="s">
        <v>4396</v>
      </c>
      <c r="D5588" t="s">
        <v>7206</v>
      </c>
      <c r="E5588" t="s">
        <v>7212</v>
      </c>
      <c r="F5588" s="4" t="str">
        <f t="array" ref="F5588">IF(COUNT(FIND(Keywords!$C$3:$C$41,I5588)),"일반조난","")</f>
        <v/>
      </c>
      <c r="G5588" s="4" t="str">
        <f t="array" ref="G5588">IF(COUNT(FIND(Keywords!$E$3:$E$5,I5588)),"실족추락","")</f>
        <v/>
      </c>
      <c r="H5588" s="4" t="str">
        <f t="array" ref="H5588">IF(COUNT(FIND(Keywords!$B$3:$B$12,I5588)),"개인질환","")</f>
        <v>개인질환</v>
      </c>
      <c r="I5588" t="s">
        <v>12757</v>
      </c>
      <c r="J5588" t="s">
        <v>18102</v>
      </c>
      <c r="K5588" t="s">
        <v>18387</v>
      </c>
      <c r="L5588" t="s">
        <v>18345</v>
      </c>
      <c r="M5588" t="s">
        <v>18153</v>
      </c>
      <c r="N5588" t="s">
        <v>18494</v>
      </c>
      <c r="O5588" t="s">
        <v>18153</v>
      </c>
    </row>
    <row r="5589" spans="1:15">
      <c r="A5589" t="s">
        <v>29</v>
      </c>
      <c r="B5589" t="s">
        <v>53</v>
      </c>
      <c r="C5589" t="s">
        <v>4397</v>
      </c>
      <c r="D5589" t="s">
        <v>19250</v>
      </c>
      <c r="E5589" t="s">
        <v>7212</v>
      </c>
      <c r="F5589" s="4" t="str">
        <f t="array" ref="F5589">IF(COUNT(FIND(Keywords!$C$3:$C$41,I5589)),"일반조난","")</f>
        <v/>
      </c>
      <c r="G5589" s="4" t="str">
        <f t="array" ref="G5589">IF(COUNT(FIND(Keywords!$E$3:$E$5,I5589)),"실족추락","")</f>
        <v/>
      </c>
      <c r="H5589" s="4" t="str">
        <f t="array" ref="H5589">IF(COUNT(FIND(Keywords!$B$3:$B$12,I5589)),"개인질환","")</f>
        <v/>
      </c>
      <c r="I5589" t="s">
        <v>12758</v>
      </c>
      <c r="J5589" t="s">
        <v>18080</v>
      </c>
      <c r="K5589" t="s">
        <v>18536</v>
      </c>
      <c r="L5589" t="s">
        <v>18142</v>
      </c>
      <c r="M5589" t="s">
        <v>18153</v>
      </c>
      <c r="N5589" t="s">
        <v>18338</v>
      </c>
      <c r="O5589" t="s">
        <v>18153</v>
      </c>
    </row>
    <row r="5590" spans="1:15">
      <c r="A5590" t="s">
        <v>29</v>
      </c>
      <c r="B5590" t="s">
        <v>53</v>
      </c>
      <c r="C5590" t="s">
        <v>4398</v>
      </c>
      <c r="D5590" t="s">
        <v>7202</v>
      </c>
      <c r="E5590" t="s">
        <v>7212</v>
      </c>
      <c r="F5590" s="4" t="str">
        <f t="array" ref="F5590">IF(COUNT(FIND(Keywords!$C$3:$C$41,I5590)),"일반조난","")</f>
        <v/>
      </c>
      <c r="G5590" s="4" t="str">
        <f t="array" ref="G5590">IF(COUNT(FIND(Keywords!$E$3:$E$5,I5590)),"실족추락","")</f>
        <v/>
      </c>
      <c r="H5590" s="4" t="str">
        <f t="array" ref="H5590">IF(COUNT(FIND(Keywords!$B$3:$B$12,I5590)),"개인질환","")</f>
        <v/>
      </c>
      <c r="I5590" t="s">
        <v>12759</v>
      </c>
      <c r="J5590" t="s">
        <v>18054</v>
      </c>
      <c r="K5590" t="s">
        <v>18564</v>
      </c>
      <c r="L5590" t="s">
        <v>18356</v>
      </c>
      <c r="M5590" t="s">
        <v>18153</v>
      </c>
      <c r="N5590" t="s">
        <v>18760</v>
      </c>
      <c r="O5590" t="s">
        <v>18153</v>
      </c>
    </row>
    <row r="5591" spans="1:15">
      <c r="A5591" t="s">
        <v>29</v>
      </c>
      <c r="B5591" t="s">
        <v>53</v>
      </c>
      <c r="C5591" t="s">
        <v>4440</v>
      </c>
      <c r="D5591" t="s">
        <v>7202</v>
      </c>
      <c r="E5591" t="s">
        <v>7212</v>
      </c>
      <c r="F5591" s="4" t="str">
        <f t="array" ref="F5591">IF(COUNT(FIND(Keywords!$C$3:$C$41,I5591)),"일반조난","")</f>
        <v>일반조난</v>
      </c>
      <c r="G5591" s="4" t="str">
        <f t="array" ref="G5591">IF(COUNT(FIND(Keywords!$E$3:$E$5,I5591)),"실족추락","")</f>
        <v/>
      </c>
      <c r="H5591" s="4" t="str">
        <f t="array" ref="H5591">IF(COUNT(FIND(Keywords!$B$3:$B$12,I5591)),"개인질환","")</f>
        <v/>
      </c>
      <c r="I5591" t="s">
        <v>12760</v>
      </c>
      <c r="J5591" t="s">
        <v>18090</v>
      </c>
      <c r="K5591" t="s">
        <v>18589</v>
      </c>
      <c r="L5591" t="s">
        <v>18340</v>
      </c>
      <c r="M5591" t="s">
        <v>18153</v>
      </c>
      <c r="N5591" t="s">
        <v>18669</v>
      </c>
      <c r="O5591" t="s">
        <v>18153</v>
      </c>
    </row>
    <row r="5592" spans="1:15">
      <c r="A5592" t="s">
        <v>29</v>
      </c>
      <c r="B5592" t="s">
        <v>53</v>
      </c>
      <c r="C5592" t="s">
        <v>4441</v>
      </c>
      <c r="D5592" t="s">
        <v>7202</v>
      </c>
      <c r="E5592" t="s">
        <v>7212</v>
      </c>
      <c r="F5592" s="4" t="str">
        <f t="array" ref="F5592">IF(COUNT(FIND(Keywords!$C$3:$C$41,I5592)),"일반조난","")</f>
        <v/>
      </c>
      <c r="G5592" s="4" t="str">
        <f t="array" ref="G5592">IF(COUNT(FIND(Keywords!$E$3:$E$5,I5592)),"실족추락","")</f>
        <v/>
      </c>
      <c r="H5592" s="4" t="str">
        <f t="array" ref="H5592">IF(COUNT(FIND(Keywords!$B$3:$B$12,I5592)),"개인질환","")</f>
        <v/>
      </c>
      <c r="I5592" t="s">
        <v>12761</v>
      </c>
      <c r="J5592" t="s">
        <v>18067</v>
      </c>
      <c r="K5592" t="s">
        <v>18831</v>
      </c>
      <c r="L5592" t="s">
        <v>18340</v>
      </c>
      <c r="M5592" t="s">
        <v>18153</v>
      </c>
      <c r="N5592" t="s">
        <v>18137</v>
      </c>
      <c r="O5592" t="s">
        <v>18153</v>
      </c>
    </row>
    <row r="5593" spans="1:15">
      <c r="A5593" t="s">
        <v>29</v>
      </c>
      <c r="B5593" t="s">
        <v>53</v>
      </c>
      <c r="C5593" t="s">
        <v>4369</v>
      </c>
      <c r="D5593" t="s">
        <v>19250</v>
      </c>
      <c r="E5593" t="s">
        <v>7212</v>
      </c>
      <c r="F5593" s="4" t="str">
        <f t="array" ref="F5593">IF(COUNT(FIND(Keywords!$C$3:$C$41,I5593)),"일반조난","")</f>
        <v/>
      </c>
      <c r="G5593" s="4" t="str">
        <f t="array" ref="G5593">IF(COUNT(FIND(Keywords!$E$3:$E$5,I5593)),"실족추락","")</f>
        <v/>
      </c>
      <c r="H5593" s="4" t="str">
        <f t="array" ref="H5593">IF(COUNT(FIND(Keywords!$B$3:$B$12,I5593)),"개인질환","")</f>
        <v/>
      </c>
      <c r="I5593" t="s">
        <v>12762</v>
      </c>
      <c r="J5593" t="s">
        <v>18088</v>
      </c>
      <c r="K5593" t="s">
        <v>18773</v>
      </c>
      <c r="L5593" t="s">
        <v>18463</v>
      </c>
      <c r="M5593" t="s">
        <v>18153</v>
      </c>
      <c r="N5593" t="s">
        <v>18601</v>
      </c>
      <c r="O5593" t="s">
        <v>18153</v>
      </c>
    </row>
    <row r="5594" spans="1:15">
      <c r="A5594" t="s">
        <v>29</v>
      </c>
      <c r="B5594" t="s">
        <v>53</v>
      </c>
      <c r="C5594" t="s">
        <v>4296</v>
      </c>
      <c r="D5594" t="s">
        <v>7202</v>
      </c>
      <c r="E5594" t="s">
        <v>7212</v>
      </c>
      <c r="F5594" s="4" t="str">
        <f t="array" ref="F5594">IF(COUNT(FIND(Keywords!$C$3:$C$41,I5594)),"일반조난","")</f>
        <v>일반조난</v>
      </c>
      <c r="G5594" s="4" t="str">
        <f t="array" ref="G5594">IF(COUNT(FIND(Keywords!$E$3:$E$5,I5594)),"실족추락","")</f>
        <v/>
      </c>
      <c r="H5594" s="4" t="str">
        <f t="array" ref="H5594">IF(COUNT(FIND(Keywords!$B$3:$B$12,I5594)),"개인질환","")</f>
        <v/>
      </c>
      <c r="I5594" t="s">
        <v>12763</v>
      </c>
      <c r="J5594" t="s">
        <v>18070</v>
      </c>
      <c r="K5594" t="s">
        <v>18329</v>
      </c>
      <c r="L5594" t="s">
        <v>18462</v>
      </c>
      <c r="M5594" t="s">
        <v>18153</v>
      </c>
      <c r="N5594" t="s">
        <v>19049</v>
      </c>
      <c r="O5594" t="s">
        <v>18153</v>
      </c>
    </row>
    <row r="5595" spans="1:15">
      <c r="A5595" t="s">
        <v>29</v>
      </c>
      <c r="B5595" t="s">
        <v>53</v>
      </c>
      <c r="C5595" t="s">
        <v>4442</v>
      </c>
      <c r="D5595" t="s">
        <v>7202</v>
      </c>
      <c r="E5595" t="s">
        <v>7212</v>
      </c>
      <c r="F5595" s="4" t="str">
        <f t="array" ref="F5595">IF(COUNT(FIND(Keywords!$C$3:$C$41,I5595)),"일반조난","")</f>
        <v>일반조난</v>
      </c>
      <c r="G5595" s="4" t="str">
        <f t="array" ref="G5595">IF(COUNT(FIND(Keywords!$E$3:$E$5,I5595)),"실족추락","")</f>
        <v/>
      </c>
      <c r="H5595" s="4" t="str">
        <f t="array" ref="H5595">IF(COUNT(FIND(Keywords!$B$3:$B$12,I5595)),"개인질환","")</f>
        <v/>
      </c>
      <c r="I5595" t="s">
        <v>12764</v>
      </c>
      <c r="J5595" t="s">
        <v>18120</v>
      </c>
      <c r="K5595" t="s">
        <v>18160</v>
      </c>
      <c r="L5595" t="s">
        <v>18143</v>
      </c>
      <c r="M5595" t="s">
        <v>18672</v>
      </c>
      <c r="N5595" t="s">
        <v>18163</v>
      </c>
      <c r="O5595" t="s">
        <v>18153</v>
      </c>
    </row>
    <row r="5596" spans="1:15">
      <c r="A5596" t="s">
        <v>29</v>
      </c>
      <c r="B5596" t="s">
        <v>53</v>
      </c>
      <c r="C5596" t="s">
        <v>4401</v>
      </c>
      <c r="D5596" t="s">
        <v>19250</v>
      </c>
      <c r="E5596" t="s">
        <v>7212</v>
      </c>
      <c r="F5596" s="4" t="str">
        <f t="array" ref="F5596">IF(COUNT(FIND(Keywords!$C$3:$C$41,I5596)),"일반조난","")</f>
        <v/>
      </c>
      <c r="G5596" s="4" t="str">
        <f t="array" ref="G5596">IF(COUNT(FIND(Keywords!$E$3:$E$5,I5596)),"실족추락","")</f>
        <v/>
      </c>
      <c r="H5596" s="4" t="str">
        <f t="array" ref="H5596">IF(COUNT(FIND(Keywords!$B$3:$B$12,I5596)),"개인질환","")</f>
        <v/>
      </c>
      <c r="I5596" t="s">
        <v>12765</v>
      </c>
      <c r="J5596" t="s">
        <v>18103</v>
      </c>
      <c r="K5596" t="s">
        <v>18556</v>
      </c>
      <c r="L5596" t="s">
        <v>18360</v>
      </c>
      <c r="M5596" t="s">
        <v>18153</v>
      </c>
      <c r="N5596" t="s">
        <v>18597</v>
      </c>
      <c r="O5596" t="s">
        <v>18153</v>
      </c>
    </row>
    <row r="5597" spans="1:15">
      <c r="A5597" t="s">
        <v>29</v>
      </c>
      <c r="B5597" t="s">
        <v>53</v>
      </c>
      <c r="C5597" t="s">
        <v>4443</v>
      </c>
      <c r="D5597" t="s">
        <v>7206</v>
      </c>
      <c r="E5597" t="s">
        <v>7212</v>
      </c>
      <c r="F5597" s="4" t="str">
        <f t="array" ref="F5597">IF(COUNT(FIND(Keywords!$C$3:$C$41,I5597)),"일반조난","")</f>
        <v/>
      </c>
      <c r="G5597" s="4" t="str">
        <f t="array" ref="G5597">IF(COUNT(FIND(Keywords!$E$3:$E$5,I5597)),"실족추락","")</f>
        <v/>
      </c>
      <c r="H5597" s="4" t="str">
        <f t="array" ref="H5597">IF(COUNT(FIND(Keywords!$B$3:$B$12,I5597)),"개인질환","")</f>
        <v/>
      </c>
      <c r="I5597" t="s">
        <v>12766</v>
      </c>
      <c r="J5597" t="s">
        <v>18051</v>
      </c>
      <c r="K5597" t="s">
        <v>18946</v>
      </c>
      <c r="L5597" t="s">
        <v>18760</v>
      </c>
      <c r="M5597" t="s">
        <v>18153</v>
      </c>
      <c r="N5597" t="s">
        <v>19136</v>
      </c>
      <c r="O5597" t="s">
        <v>18153</v>
      </c>
    </row>
    <row r="5598" spans="1:15">
      <c r="A5598" t="s">
        <v>29</v>
      </c>
      <c r="B5598" t="s">
        <v>53</v>
      </c>
      <c r="C5598" t="s">
        <v>4403</v>
      </c>
      <c r="D5598" t="s">
        <v>7202</v>
      </c>
      <c r="E5598" t="s">
        <v>7212</v>
      </c>
      <c r="F5598" s="4" t="str">
        <f t="array" ref="F5598">IF(COUNT(FIND(Keywords!$C$3:$C$41,I5598)),"일반조난","")</f>
        <v>일반조난</v>
      </c>
      <c r="G5598" s="4" t="str">
        <f t="array" ref="G5598">IF(COUNT(FIND(Keywords!$E$3:$E$5,I5598)),"실족추락","")</f>
        <v/>
      </c>
      <c r="H5598" s="4" t="str">
        <f t="array" ref="H5598">IF(COUNT(FIND(Keywords!$B$3:$B$12,I5598)),"개인질환","")</f>
        <v/>
      </c>
      <c r="I5598" t="s">
        <v>12767</v>
      </c>
      <c r="J5598" t="s">
        <v>18073</v>
      </c>
      <c r="K5598" t="s">
        <v>18442</v>
      </c>
      <c r="L5598" t="s">
        <v>18334</v>
      </c>
      <c r="M5598" t="s">
        <v>18153</v>
      </c>
      <c r="N5598" t="s">
        <v>18743</v>
      </c>
      <c r="O5598" t="s">
        <v>18153</v>
      </c>
    </row>
    <row r="5599" spans="1:15">
      <c r="A5599" t="s">
        <v>29</v>
      </c>
      <c r="B5599" t="s">
        <v>53</v>
      </c>
      <c r="C5599" t="s">
        <v>1141</v>
      </c>
      <c r="D5599" t="s">
        <v>7202</v>
      </c>
      <c r="E5599" t="s">
        <v>7212</v>
      </c>
      <c r="F5599" s="4" t="str">
        <f t="array" ref="F5599">IF(COUNT(FIND(Keywords!$C$3:$C$41,I5599)),"일반조난","")</f>
        <v>일반조난</v>
      </c>
      <c r="G5599" s="4" t="str">
        <f t="array" ref="G5599">IF(COUNT(FIND(Keywords!$E$3:$E$5,I5599)),"실족추락","")</f>
        <v/>
      </c>
      <c r="H5599" s="4" t="str">
        <f t="array" ref="H5599">IF(COUNT(FIND(Keywords!$B$3:$B$12,I5599)),"개인질환","")</f>
        <v/>
      </c>
      <c r="I5599" t="s">
        <v>12768</v>
      </c>
      <c r="J5599" t="s">
        <v>18070</v>
      </c>
      <c r="K5599" t="s">
        <v>18537</v>
      </c>
      <c r="L5599" t="s">
        <v>18572</v>
      </c>
      <c r="M5599" t="s">
        <v>18153</v>
      </c>
      <c r="N5599" t="s">
        <v>18934</v>
      </c>
      <c r="O5599" t="s">
        <v>18153</v>
      </c>
    </row>
    <row r="5600" spans="1:15">
      <c r="A5600" t="s">
        <v>29</v>
      </c>
      <c r="B5600" t="s">
        <v>53</v>
      </c>
      <c r="C5600" t="s">
        <v>4406</v>
      </c>
      <c r="D5600" t="s">
        <v>7203</v>
      </c>
      <c r="E5600" t="s">
        <v>7212</v>
      </c>
      <c r="F5600" s="4" t="str">
        <f t="array" ref="F5600">IF(COUNT(FIND(Keywords!$C$3:$C$41,I5600)),"일반조난","")</f>
        <v>일반조난</v>
      </c>
      <c r="G5600" s="4" t="str">
        <f t="array" ref="G5600">IF(COUNT(FIND(Keywords!$E$3:$E$5,I5600)),"실족추락","")</f>
        <v/>
      </c>
      <c r="H5600" s="4" t="str">
        <f t="array" ref="H5600">IF(COUNT(FIND(Keywords!$B$3:$B$12,I5600)),"개인질환","")</f>
        <v/>
      </c>
      <c r="I5600" t="s">
        <v>12769</v>
      </c>
      <c r="J5600" t="s">
        <v>18107</v>
      </c>
      <c r="K5600" t="s">
        <v>18544</v>
      </c>
      <c r="L5600" t="s">
        <v>18343</v>
      </c>
      <c r="M5600" t="s">
        <v>18153</v>
      </c>
      <c r="N5600" t="s">
        <v>18744</v>
      </c>
      <c r="O5600" t="s">
        <v>18153</v>
      </c>
    </row>
    <row r="5601" spans="1:15">
      <c r="A5601" t="s">
        <v>29</v>
      </c>
      <c r="B5601" t="s">
        <v>53</v>
      </c>
      <c r="C5601" t="s">
        <v>4407</v>
      </c>
      <c r="D5601" t="s">
        <v>19250</v>
      </c>
      <c r="E5601" t="s">
        <v>7212</v>
      </c>
      <c r="F5601" s="4" t="str">
        <f t="array" ref="F5601">IF(COUNT(FIND(Keywords!$C$3:$C$41,I5601)),"일반조난","")</f>
        <v/>
      </c>
      <c r="G5601" s="4" t="str">
        <f t="array" ref="G5601">IF(COUNT(FIND(Keywords!$E$3:$E$5,I5601)),"실족추락","")</f>
        <v/>
      </c>
      <c r="H5601" s="4" t="str">
        <f t="array" ref="H5601">IF(COUNT(FIND(Keywords!$B$3:$B$12,I5601)),"개인질환","")</f>
        <v/>
      </c>
      <c r="I5601" t="s">
        <v>12770</v>
      </c>
      <c r="J5601" t="s">
        <v>18099</v>
      </c>
      <c r="K5601" t="s">
        <v>18226</v>
      </c>
      <c r="L5601" t="s">
        <v>18868</v>
      </c>
      <c r="M5601" t="s">
        <v>18153</v>
      </c>
      <c r="N5601" t="s">
        <v>18680</v>
      </c>
      <c r="O5601" t="s">
        <v>18153</v>
      </c>
    </row>
    <row r="5602" spans="1:15">
      <c r="A5602" t="s">
        <v>29</v>
      </c>
      <c r="B5602" t="s">
        <v>53</v>
      </c>
      <c r="C5602" t="s">
        <v>4347</v>
      </c>
      <c r="D5602" t="s">
        <v>7203</v>
      </c>
      <c r="E5602" t="s">
        <v>7213</v>
      </c>
      <c r="F5602" s="4" t="str">
        <f t="array" ref="F5602">IF(COUNT(FIND(Keywords!$C$3:$C$41,I5602)),"일반조난","")</f>
        <v/>
      </c>
      <c r="G5602" s="4" t="str">
        <f t="array" ref="G5602">IF(COUNT(FIND(Keywords!$E$3:$E$5,I5602)),"실족추락","")</f>
        <v/>
      </c>
      <c r="H5602" s="4" t="str">
        <f t="array" ref="H5602">IF(COUNT(FIND(Keywords!$B$3:$B$12,I5602)),"개인질환","")</f>
        <v/>
      </c>
      <c r="I5602" t="s">
        <v>12771</v>
      </c>
      <c r="J5602" t="s">
        <v>18121</v>
      </c>
      <c r="K5602" t="s">
        <v>18917</v>
      </c>
      <c r="L5602" t="s">
        <v>18164</v>
      </c>
      <c r="M5602" t="s">
        <v>18153</v>
      </c>
      <c r="N5602" t="s">
        <v>18241</v>
      </c>
      <c r="O5602" t="s">
        <v>18153</v>
      </c>
    </row>
    <row r="5603" spans="1:15">
      <c r="A5603" t="s">
        <v>29</v>
      </c>
      <c r="B5603" t="s">
        <v>53</v>
      </c>
      <c r="C5603" t="s">
        <v>1198</v>
      </c>
      <c r="D5603" t="s">
        <v>19250</v>
      </c>
      <c r="E5603" t="s">
        <v>7212</v>
      </c>
      <c r="F5603" s="4" t="str">
        <f t="array" ref="F5603">IF(COUNT(FIND(Keywords!$C$3:$C$41,I5603)),"일반조난","")</f>
        <v/>
      </c>
      <c r="G5603" s="4" t="str">
        <f t="array" ref="G5603">IF(COUNT(FIND(Keywords!$E$3:$E$5,I5603)),"실족추락","")</f>
        <v/>
      </c>
      <c r="H5603" s="4" t="str">
        <f t="array" ref="H5603">IF(COUNT(FIND(Keywords!$B$3:$B$12,I5603)),"개인질환","")</f>
        <v/>
      </c>
      <c r="I5603" t="s">
        <v>12772</v>
      </c>
      <c r="J5603" t="s">
        <v>18083</v>
      </c>
      <c r="K5603" t="s">
        <v>18398</v>
      </c>
      <c r="L5603" t="s">
        <v>18462</v>
      </c>
      <c r="M5603" t="s">
        <v>18153</v>
      </c>
      <c r="N5603" t="s">
        <v>18766</v>
      </c>
      <c r="O5603" t="s">
        <v>18153</v>
      </c>
    </row>
    <row r="5604" spans="1:15">
      <c r="A5604" t="s">
        <v>29</v>
      </c>
      <c r="B5604" t="s">
        <v>53</v>
      </c>
      <c r="C5604" t="s">
        <v>4410</v>
      </c>
      <c r="D5604" t="s">
        <v>7206</v>
      </c>
      <c r="E5604" t="s">
        <v>7213</v>
      </c>
      <c r="F5604" s="4" t="str">
        <f t="array" ref="F5604">IF(COUNT(FIND(Keywords!$C$3:$C$41,I5604)),"일반조난","")</f>
        <v/>
      </c>
      <c r="G5604" s="4" t="str">
        <f t="array" ref="G5604">IF(COUNT(FIND(Keywords!$E$3:$E$5,I5604)),"실족추락","")</f>
        <v/>
      </c>
      <c r="H5604" s="4" t="str">
        <f t="array" ref="H5604">IF(COUNT(FIND(Keywords!$B$3:$B$12,I5604)),"개인질환","")</f>
        <v/>
      </c>
      <c r="I5604" t="s">
        <v>12773</v>
      </c>
      <c r="J5604" t="s">
        <v>18080</v>
      </c>
      <c r="K5604" t="s">
        <v>18665</v>
      </c>
      <c r="L5604" t="s">
        <v>18335</v>
      </c>
      <c r="M5604" t="s">
        <v>18153</v>
      </c>
      <c r="N5604" t="s">
        <v>18460</v>
      </c>
      <c r="O5604" t="s">
        <v>18153</v>
      </c>
    </row>
    <row r="5605" spans="1:15">
      <c r="A5605" t="s">
        <v>29</v>
      </c>
      <c r="B5605" t="s">
        <v>53</v>
      </c>
      <c r="C5605" t="s">
        <v>4444</v>
      </c>
      <c r="D5605" t="s">
        <v>7203</v>
      </c>
      <c r="E5605" t="s">
        <v>7212</v>
      </c>
      <c r="F5605" s="4" t="str">
        <f t="array" ref="F5605">IF(COUNT(FIND(Keywords!$C$3:$C$41,I5605)),"일반조난","")</f>
        <v/>
      </c>
      <c r="G5605" s="4" t="str">
        <f t="array" ref="G5605">IF(COUNT(FIND(Keywords!$E$3:$E$5,I5605)),"실족추락","")</f>
        <v/>
      </c>
      <c r="H5605" s="4" t="str">
        <f t="array" ref="H5605">IF(COUNT(FIND(Keywords!$B$3:$B$12,I5605)),"개인질환","")</f>
        <v/>
      </c>
      <c r="I5605" t="s">
        <v>12774</v>
      </c>
      <c r="J5605" t="s">
        <v>18084</v>
      </c>
      <c r="K5605" t="s">
        <v>18681</v>
      </c>
      <c r="L5605" t="s">
        <v>18349</v>
      </c>
      <c r="M5605" t="s">
        <v>18153</v>
      </c>
      <c r="N5605" t="s">
        <v>18173</v>
      </c>
      <c r="O5605" t="s">
        <v>18153</v>
      </c>
    </row>
    <row r="5606" spans="1:15">
      <c r="A5606" t="s">
        <v>29</v>
      </c>
      <c r="B5606" t="s">
        <v>53</v>
      </c>
      <c r="C5606" t="s">
        <v>4445</v>
      </c>
      <c r="D5606" t="s">
        <v>7202</v>
      </c>
      <c r="E5606" t="s">
        <v>7212</v>
      </c>
      <c r="F5606" s="4" t="str">
        <f t="array" ref="F5606">IF(COUNT(FIND(Keywords!$C$3:$C$41,I5606)),"일반조난","")</f>
        <v>일반조난</v>
      </c>
      <c r="G5606" s="4" t="str">
        <f t="array" ref="G5606">IF(COUNT(FIND(Keywords!$E$3:$E$5,I5606)),"실족추락","")</f>
        <v/>
      </c>
      <c r="H5606" s="4" t="str">
        <f t="array" ref="H5606">IF(COUNT(FIND(Keywords!$B$3:$B$12,I5606)),"개인질환","")</f>
        <v/>
      </c>
      <c r="I5606" t="s">
        <v>12775</v>
      </c>
      <c r="J5606" t="s">
        <v>18058</v>
      </c>
      <c r="K5606" t="s">
        <v>18906</v>
      </c>
      <c r="L5606" t="s">
        <v>18462</v>
      </c>
      <c r="M5606" t="s">
        <v>18153</v>
      </c>
      <c r="N5606" t="s">
        <v>18810</v>
      </c>
      <c r="O5606" t="s">
        <v>18153</v>
      </c>
    </row>
    <row r="5607" spans="1:15">
      <c r="A5607" t="s">
        <v>29</v>
      </c>
      <c r="B5607" t="s">
        <v>53</v>
      </c>
      <c r="C5607" t="s">
        <v>4446</v>
      </c>
      <c r="D5607" t="s">
        <v>7202</v>
      </c>
      <c r="E5607" t="s">
        <v>7212</v>
      </c>
      <c r="F5607" s="4" t="str">
        <f t="array" ref="F5607">IF(COUNT(FIND(Keywords!$C$3:$C$41,I5607)),"일반조난","")</f>
        <v>일반조난</v>
      </c>
      <c r="G5607" s="4" t="str">
        <f t="array" ref="G5607">IF(COUNT(FIND(Keywords!$E$3:$E$5,I5607)),"실족추락","")</f>
        <v/>
      </c>
      <c r="H5607" s="4" t="str">
        <f t="array" ref="H5607">IF(COUNT(FIND(Keywords!$B$3:$B$12,I5607)),"개인질환","")</f>
        <v/>
      </c>
      <c r="I5607" t="s">
        <v>12776</v>
      </c>
      <c r="J5607" t="s">
        <v>18104</v>
      </c>
      <c r="K5607" t="s">
        <v>18198</v>
      </c>
      <c r="L5607" t="s">
        <v>18341</v>
      </c>
      <c r="M5607" t="s">
        <v>18153</v>
      </c>
      <c r="N5607" t="s">
        <v>18579</v>
      </c>
      <c r="O5607" t="s">
        <v>18153</v>
      </c>
    </row>
    <row r="5608" spans="1:15">
      <c r="A5608" t="s">
        <v>29</v>
      </c>
      <c r="B5608" t="s">
        <v>53</v>
      </c>
      <c r="C5608" t="s">
        <v>3161</v>
      </c>
      <c r="D5608" t="s">
        <v>7203</v>
      </c>
      <c r="E5608" t="s">
        <v>7213</v>
      </c>
      <c r="F5608" s="4" t="str">
        <f t="array" ref="F5608">IF(COUNT(FIND(Keywords!$C$3:$C$41,I5608)),"일반조난","")</f>
        <v/>
      </c>
      <c r="G5608" s="4" t="str">
        <f t="array" ref="G5608">IF(COUNT(FIND(Keywords!$E$3:$E$5,I5608)),"실족추락","")</f>
        <v/>
      </c>
      <c r="H5608" s="4" t="str">
        <f t="array" ref="H5608">IF(COUNT(FIND(Keywords!$B$3:$B$12,I5608)),"개인질환","")</f>
        <v/>
      </c>
      <c r="I5608" t="s">
        <v>12777</v>
      </c>
      <c r="J5608" t="s">
        <v>18055</v>
      </c>
      <c r="K5608" t="s">
        <v>18197</v>
      </c>
      <c r="L5608" t="s">
        <v>18346</v>
      </c>
      <c r="M5608" t="s">
        <v>18153</v>
      </c>
      <c r="N5608" t="s">
        <v>18160</v>
      </c>
      <c r="O5608" t="s">
        <v>18153</v>
      </c>
    </row>
    <row r="5609" spans="1:15">
      <c r="A5609" t="s">
        <v>29</v>
      </c>
      <c r="B5609" t="s">
        <v>53</v>
      </c>
      <c r="C5609" t="s">
        <v>3162</v>
      </c>
      <c r="D5609" t="s">
        <v>7202</v>
      </c>
      <c r="E5609" t="s">
        <v>7212</v>
      </c>
      <c r="F5609" s="4" t="str">
        <f t="array" ref="F5609">IF(COUNT(FIND(Keywords!$C$3:$C$41,I5609)),"일반조난","")</f>
        <v>일반조난</v>
      </c>
      <c r="G5609" s="4" t="str">
        <f t="array" ref="G5609">IF(COUNT(FIND(Keywords!$E$3:$E$5,I5609)),"실족추락","")</f>
        <v/>
      </c>
      <c r="H5609" s="4" t="str">
        <f t="array" ref="H5609">IF(COUNT(FIND(Keywords!$B$3:$B$12,I5609)),"개인질환","")</f>
        <v/>
      </c>
      <c r="I5609" t="s">
        <v>12778</v>
      </c>
      <c r="J5609" t="s">
        <v>18073</v>
      </c>
      <c r="K5609" t="s">
        <v>18313</v>
      </c>
      <c r="L5609" t="s">
        <v>18347</v>
      </c>
      <c r="M5609" t="s">
        <v>18153</v>
      </c>
      <c r="N5609" t="s">
        <v>18611</v>
      </c>
      <c r="O5609" t="s">
        <v>18153</v>
      </c>
    </row>
    <row r="5610" spans="1:15">
      <c r="A5610" t="s">
        <v>29</v>
      </c>
      <c r="B5610" t="s">
        <v>53</v>
      </c>
      <c r="C5610" t="s">
        <v>4412</v>
      </c>
      <c r="D5610" t="s">
        <v>7202</v>
      </c>
      <c r="E5610" t="s">
        <v>7212</v>
      </c>
      <c r="F5610" s="4" t="str">
        <f t="array" ref="F5610">IF(COUNT(FIND(Keywords!$C$3:$C$41,I5610)),"일반조난","")</f>
        <v>일반조난</v>
      </c>
      <c r="G5610" s="4" t="str">
        <f t="array" ref="G5610">IF(COUNT(FIND(Keywords!$E$3:$E$5,I5610)),"실족추락","")</f>
        <v/>
      </c>
      <c r="H5610" s="4" t="str">
        <f t="array" ref="H5610">IF(COUNT(FIND(Keywords!$B$3:$B$12,I5610)),"개인질환","")</f>
        <v/>
      </c>
      <c r="I5610" t="s">
        <v>12779</v>
      </c>
      <c r="J5610" t="s">
        <v>18045</v>
      </c>
      <c r="K5610" t="s">
        <v>18890</v>
      </c>
      <c r="L5610" t="s">
        <v>18351</v>
      </c>
      <c r="M5610" t="s">
        <v>18153</v>
      </c>
      <c r="N5610" t="s">
        <v>18153</v>
      </c>
      <c r="O5610" t="s">
        <v>18752</v>
      </c>
    </row>
    <row r="5611" spans="1:15">
      <c r="A5611" t="s">
        <v>29</v>
      </c>
      <c r="B5611" t="s">
        <v>53</v>
      </c>
      <c r="C5611" t="s">
        <v>4120</v>
      </c>
      <c r="D5611" t="s">
        <v>7206</v>
      </c>
      <c r="E5611" t="s">
        <v>7213</v>
      </c>
      <c r="F5611" s="4" t="str">
        <f t="array" ref="F5611">IF(COUNT(FIND(Keywords!$C$3:$C$41,I5611)),"일반조난","")</f>
        <v/>
      </c>
      <c r="G5611" s="4" t="str">
        <f t="array" ref="G5611">IF(COUNT(FIND(Keywords!$E$3:$E$5,I5611)),"실족추락","")</f>
        <v/>
      </c>
      <c r="H5611" s="4" t="str">
        <f t="array" ref="H5611">IF(COUNT(FIND(Keywords!$B$3:$B$12,I5611)),"개인질환","")</f>
        <v/>
      </c>
      <c r="I5611" t="s">
        <v>12780</v>
      </c>
      <c r="J5611" t="s">
        <v>18093</v>
      </c>
      <c r="K5611" t="s">
        <v>18926</v>
      </c>
      <c r="L5611" t="s">
        <v>18463</v>
      </c>
      <c r="M5611" t="s">
        <v>18153</v>
      </c>
      <c r="N5611" t="s">
        <v>18591</v>
      </c>
      <c r="O5611" t="s">
        <v>18160</v>
      </c>
    </row>
    <row r="5612" spans="1:15">
      <c r="A5612" t="s">
        <v>29</v>
      </c>
      <c r="B5612" t="s">
        <v>53</v>
      </c>
      <c r="C5612" t="s">
        <v>4349</v>
      </c>
      <c r="D5612" t="s">
        <v>7202</v>
      </c>
      <c r="E5612" t="s">
        <v>7213</v>
      </c>
      <c r="F5612" s="4" t="str">
        <f t="array" ref="F5612">IF(COUNT(FIND(Keywords!$C$3:$C$41,I5612)),"일반조난","")</f>
        <v>일반조난</v>
      </c>
      <c r="G5612" s="4" t="str">
        <f t="array" ref="G5612">IF(COUNT(FIND(Keywords!$E$3:$E$5,I5612)),"실족추락","")</f>
        <v/>
      </c>
      <c r="H5612" s="4" t="str">
        <f t="array" ref="H5612">IF(COUNT(FIND(Keywords!$B$3:$B$12,I5612)),"개인질환","")</f>
        <v/>
      </c>
      <c r="I5612" t="s">
        <v>12781</v>
      </c>
      <c r="J5612" t="s">
        <v>18080</v>
      </c>
      <c r="K5612" t="s">
        <v>18942</v>
      </c>
      <c r="L5612" t="s">
        <v>18360</v>
      </c>
      <c r="M5612" t="s">
        <v>18153</v>
      </c>
      <c r="N5612" t="s">
        <v>19006</v>
      </c>
      <c r="O5612" t="s">
        <v>18153</v>
      </c>
    </row>
    <row r="5613" spans="1:15">
      <c r="A5613" t="s">
        <v>29</v>
      </c>
      <c r="B5613" t="s">
        <v>79</v>
      </c>
      <c r="C5613" t="s">
        <v>4447</v>
      </c>
      <c r="D5613" t="s">
        <v>7202</v>
      </c>
      <c r="E5613" t="s">
        <v>7209</v>
      </c>
      <c r="F5613" s="4" t="str">
        <f t="array" ref="F5613">IF(COUNT(FIND(Keywords!$C$3:$C$41,I5613)),"일반조난","")</f>
        <v/>
      </c>
      <c r="G5613" s="4" t="str">
        <f t="array" ref="G5613">IF(COUNT(FIND(Keywords!$E$3:$E$5,I5613)),"실족추락","")</f>
        <v/>
      </c>
      <c r="H5613" s="4" t="str">
        <f t="array" ref="H5613">IF(COUNT(FIND(Keywords!$B$3:$B$12,I5613)),"개인질환","")</f>
        <v/>
      </c>
      <c r="J5613" t="s">
        <v>18124</v>
      </c>
      <c r="K5613" t="s">
        <v>18278</v>
      </c>
      <c r="L5613" t="s">
        <v>18463</v>
      </c>
      <c r="M5613" t="s">
        <v>18153</v>
      </c>
      <c r="N5613" t="s">
        <v>18288</v>
      </c>
      <c r="O5613" t="s">
        <v>18153</v>
      </c>
    </row>
    <row r="5614" spans="1:15">
      <c r="A5614" t="s">
        <v>30</v>
      </c>
      <c r="B5614" t="s">
        <v>133</v>
      </c>
      <c r="C5614" t="s">
        <v>4448</v>
      </c>
      <c r="D5614" t="s">
        <v>7204</v>
      </c>
      <c r="E5614" t="s">
        <v>7208</v>
      </c>
      <c r="F5614" s="4" t="str">
        <f t="array" ref="F5614">IF(COUNT(FIND(Keywords!$C$3:$C$41,I5614)),"일반조난","")</f>
        <v/>
      </c>
      <c r="G5614" s="4" t="str">
        <f t="array" ref="G5614">IF(COUNT(FIND(Keywords!$E$3:$E$5,I5614)),"실족추락","")</f>
        <v/>
      </c>
      <c r="H5614" s="4" t="str">
        <f t="array" ref="H5614">IF(COUNT(FIND(Keywords!$B$3:$B$12,I5614)),"개인질환","")</f>
        <v/>
      </c>
      <c r="I5614" t="s">
        <v>12782</v>
      </c>
      <c r="J5614" t="s">
        <v>18101</v>
      </c>
      <c r="K5614" t="s">
        <v>18384</v>
      </c>
      <c r="L5614" t="s">
        <v>18162</v>
      </c>
      <c r="M5614" t="s">
        <v>18153</v>
      </c>
      <c r="N5614" t="s">
        <v>18440</v>
      </c>
      <c r="O5614" t="s">
        <v>18153</v>
      </c>
    </row>
    <row r="5615" spans="1:15">
      <c r="A5615" t="s">
        <v>30</v>
      </c>
      <c r="B5615" t="s">
        <v>133</v>
      </c>
      <c r="C5615" t="s">
        <v>4449</v>
      </c>
      <c r="D5615" t="s">
        <v>7204</v>
      </c>
      <c r="E5615" t="s">
        <v>7209</v>
      </c>
      <c r="F5615" s="4" t="str">
        <f t="array" ref="F5615">IF(COUNT(FIND(Keywords!$C$3:$C$41,I5615)),"일반조난","")</f>
        <v/>
      </c>
      <c r="G5615" s="4" t="str">
        <f t="array" ref="G5615">IF(COUNT(FIND(Keywords!$E$3:$E$5,I5615)),"실족추락","")</f>
        <v/>
      </c>
      <c r="H5615" s="4" t="str">
        <f t="array" ref="H5615">IF(COUNT(FIND(Keywords!$B$3:$B$12,I5615)),"개인질환","")</f>
        <v/>
      </c>
      <c r="I5615" t="s">
        <v>12783</v>
      </c>
      <c r="J5615" t="s">
        <v>18052</v>
      </c>
      <c r="K5615" t="s">
        <v>18274</v>
      </c>
      <c r="L5615" t="s">
        <v>18345</v>
      </c>
      <c r="M5615" t="s">
        <v>18153</v>
      </c>
      <c r="N5615" t="s">
        <v>18548</v>
      </c>
      <c r="O5615" t="s">
        <v>18153</v>
      </c>
    </row>
    <row r="5616" spans="1:15">
      <c r="A5616" t="s">
        <v>30</v>
      </c>
      <c r="B5616" t="s">
        <v>133</v>
      </c>
      <c r="C5616" t="s">
        <v>4450</v>
      </c>
      <c r="D5616" t="s">
        <v>7204</v>
      </c>
      <c r="E5616" t="s">
        <v>7208</v>
      </c>
      <c r="F5616" s="4" t="str">
        <f t="array" ref="F5616">IF(COUNT(FIND(Keywords!$C$3:$C$41,I5616)),"일반조난","")</f>
        <v/>
      </c>
      <c r="G5616" s="4" t="str">
        <f t="array" ref="G5616">IF(COUNT(FIND(Keywords!$E$3:$E$5,I5616)),"실족추락","")</f>
        <v/>
      </c>
      <c r="H5616" s="4" t="str">
        <f t="array" ref="H5616">IF(COUNT(FIND(Keywords!$B$3:$B$12,I5616)),"개인질환","")</f>
        <v/>
      </c>
      <c r="I5616" t="s">
        <v>12784</v>
      </c>
      <c r="J5616" t="s">
        <v>18088</v>
      </c>
      <c r="K5616" t="s">
        <v>18611</v>
      </c>
      <c r="L5616" t="s">
        <v>18816</v>
      </c>
      <c r="M5616" t="s">
        <v>18153</v>
      </c>
      <c r="N5616" t="s">
        <v>18781</v>
      </c>
      <c r="O5616" t="s">
        <v>18153</v>
      </c>
    </row>
    <row r="5617" spans="1:15">
      <c r="A5617" t="s">
        <v>30</v>
      </c>
      <c r="B5617" t="s">
        <v>133</v>
      </c>
      <c r="C5617" t="s">
        <v>4451</v>
      </c>
      <c r="D5617" t="s">
        <v>7202</v>
      </c>
      <c r="E5617" t="s">
        <v>7209</v>
      </c>
      <c r="F5617" s="4" t="str">
        <f t="array" ref="F5617">IF(COUNT(FIND(Keywords!$C$3:$C$41,I5617)),"일반조난","")</f>
        <v>일반조난</v>
      </c>
      <c r="G5617" s="4" t="str">
        <f t="array" ref="G5617">IF(COUNT(FIND(Keywords!$E$3:$E$5,I5617)),"실족추락","")</f>
        <v/>
      </c>
      <c r="H5617" s="4" t="str">
        <f t="array" ref="H5617">IF(COUNT(FIND(Keywords!$B$3:$B$12,I5617)),"개인질환","")</f>
        <v/>
      </c>
      <c r="I5617" t="s">
        <v>12785</v>
      </c>
      <c r="J5617" t="s">
        <v>18124</v>
      </c>
      <c r="K5617" t="s">
        <v>18593</v>
      </c>
      <c r="L5617" t="s">
        <v>18154</v>
      </c>
      <c r="M5617" t="s">
        <v>18153</v>
      </c>
      <c r="N5617" t="s">
        <v>18870</v>
      </c>
      <c r="O5617" t="s">
        <v>18153</v>
      </c>
    </row>
    <row r="5618" spans="1:15">
      <c r="A5618" t="s">
        <v>30</v>
      </c>
      <c r="B5618" t="s">
        <v>133</v>
      </c>
      <c r="C5618" t="s">
        <v>4452</v>
      </c>
      <c r="D5618" t="s">
        <v>7203</v>
      </c>
      <c r="E5618" t="s">
        <v>7208</v>
      </c>
      <c r="F5618" s="4" t="str">
        <f t="array" ref="F5618">IF(COUNT(FIND(Keywords!$C$3:$C$41,I5618)),"일반조난","")</f>
        <v>일반조난</v>
      </c>
      <c r="G5618" s="4" t="str">
        <f t="array" ref="G5618">IF(COUNT(FIND(Keywords!$E$3:$E$5,I5618)),"실족추락","")</f>
        <v/>
      </c>
      <c r="H5618" s="4" t="str">
        <f t="array" ref="H5618">IF(COUNT(FIND(Keywords!$B$3:$B$12,I5618)),"개인질환","")</f>
        <v/>
      </c>
      <c r="I5618" t="s">
        <v>12786</v>
      </c>
      <c r="J5618" t="s">
        <v>18058</v>
      </c>
      <c r="K5618" t="s">
        <v>18447</v>
      </c>
      <c r="L5618" t="s">
        <v>18347</v>
      </c>
      <c r="M5618" t="s">
        <v>18153</v>
      </c>
      <c r="N5618" t="s">
        <v>18785</v>
      </c>
      <c r="O5618" t="s">
        <v>18153</v>
      </c>
    </row>
    <row r="5619" spans="1:15">
      <c r="A5619" t="s">
        <v>30</v>
      </c>
      <c r="B5619" t="s">
        <v>133</v>
      </c>
      <c r="C5619" t="s">
        <v>3386</v>
      </c>
      <c r="D5619" t="s">
        <v>7202</v>
      </c>
      <c r="E5619" t="s">
        <v>7210</v>
      </c>
      <c r="F5619" s="4" t="str">
        <f t="array" ref="F5619">IF(COUNT(FIND(Keywords!$C$3:$C$41,I5619)),"일반조난","")</f>
        <v>일반조난</v>
      </c>
      <c r="G5619" s="4" t="str">
        <f t="array" ref="G5619">IF(COUNT(FIND(Keywords!$E$3:$E$5,I5619)),"실족추락","")</f>
        <v/>
      </c>
      <c r="H5619" s="4" t="str">
        <f t="array" ref="H5619">IF(COUNT(FIND(Keywords!$B$3:$B$12,I5619)),"개인질환","")</f>
        <v/>
      </c>
      <c r="I5619" t="s">
        <v>12787</v>
      </c>
      <c r="J5619" t="s">
        <v>18066</v>
      </c>
      <c r="K5619" t="s">
        <v>18104</v>
      </c>
      <c r="L5619" t="s">
        <v>18868</v>
      </c>
      <c r="M5619" t="s">
        <v>18153</v>
      </c>
      <c r="N5619" t="s">
        <v>18738</v>
      </c>
      <c r="O5619" t="s">
        <v>18153</v>
      </c>
    </row>
    <row r="5620" spans="1:15">
      <c r="A5620" t="s">
        <v>30</v>
      </c>
      <c r="B5620" t="s">
        <v>133</v>
      </c>
      <c r="C5620" t="s">
        <v>1908</v>
      </c>
      <c r="D5620" t="s">
        <v>7202</v>
      </c>
      <c r="E5620" t="s">
        <v>7209</v>
      </c>
      <c r="F5620" s="4" t="str">
        <f t="array" ref="F5620">IF(COUNT(FIND(Keywords!$C$3:$C$41,I5620)),"일반조난","")</f>
        <v>일반조난</v>
      </c>
      <c r="G5620" s="4" t="str">
        <f t="array" ref="G5620">IF(COUNT(FIND(Keywords!$E$3:$E$5,I5620)),"실족추락","")</f>
        <v/>
      </c>
      <c r="H5620" s="4" t="str">
        <f t="array" ref="H5620">IF(COUNT(FIND(Keywords!$B$3:$B$12,I5620)),"개인질환","")</f>
        <v/>
      </c>
      <c r="I5620" t="s">
        <v>12788</v>
      </c>
      <c r="J5620" t="s">
        <v>18054</v>
      </c>
      <c r="K5620" t="s">
        <v>18505</v>
      </c>
      <c r="L5620" t="s">
        <v>18335</v>
      </c>
      <c r="M5620" t="s">
        <v>18153</v>
      </c>
      <c r="N5620" t="s">
        <v>18337</v>
      </c>
      <c r="O5620" t="s">
        <v>18153</v>
      </c>
    </row>
    <row r="5621" spans="1:15">
      <c r="A5621" t="s">
        <v>30</v>
      </c>
      <c r="B5621" t="s">
        <v>133</v>
      </c>
      <c r="C5621" t="s">
        <v>979</v>
      </c>
      <c r="D5621" t="s">
        <v>7202</v>
      </c>
      <c r="E5621" t="s">
        <v>7214</v>
      </c>
      <c r="F5621" s="4" t="str">
        <f t="array" ref="F5621">IF(COUNT(FIND(Keywords!$C$3:$C$41,I5621)),"일반조난","")</f>
        <v>일반조난</v>
      </c>
      <c r="G5621" s="4" t="str">
        <f t="array" ref="G5621">IF(COUNT(FIND(Keywords!$E$3:$E$5,I5621)),"실족추락","")</f>
        <v/>
      </c>
      <c r="H5621" s="4" t="str">
        <f t="array" ref="H5621">IF(COUNT(FIND(Keywords!$B$3:$B$12,I5621)),"개인질환","")</f>
        <v/>
      </c>
      <c r="I5621" t="s">
        <v>12789</v>
      </c>
      <c r="J5621" t="s">
        <v>18067</v>
      </c>
      <c r="K5621" t="s">
        <v>18441</v>
      </c>
      <c r="L5621" t="s">
        <v>18352</v>
      </c>
      <c r="M5621" t="s">
        <v>18153</v>
      </c>
      <c r="N5621" t="s">
        <v>18659</v>
      </c>
      <c r="O5621" t="s">
        <v>18153</v>
      </c>
    </row>
    <row r="5622" spans="1:15">
      <c r="A5622" t="s">
        <v>30</v>
      </c>
      <c r="B5622" t="s">
        <v>133</v>
      </c>
      <c r="C5622" t="s">
        <v>4453</v>
      </c>
      <c r="D5622" t="s">
        <v>7202</v>
      </c>
      <c r="E5622" t="s">
        <v>7208</v>
      </c>
      <c r="F5622" s="4" t="str">
        <f t="array" ref="F5622">IF(COUNT(FIND(Keywords!$C$3:$C$41,I5622)),"일반조난","")</f>
        <v>일반조난</v>
      </c>
      <c r="G5622" s="4" t="str">
        <f t="array" ref="G5622">IF(COUNT(FIND(Keywords!$E$3:$E$5,I5622)),"실족추락","")</f>
        <v/>
      </c>
      <c r="H5622" s="4" t="str">
        <f t="array" ref="H5622">IF(COUNT(FIND(Keywords!$B$3:$B$12,I5622)),"개인질환","")</f>
        <v/>
      </c>
      <c r="I5622" t="s">
        <v>12790</v>
      </c>
      <c r="J5622" t="s">
        <v>18054</v>
      </c>
      <c r="K5622" t="s">
        <v>18528</v>
      </c>
      <c r="L5622" t="s">
        <v>18562</v>
      </c>
      <c r="M5622" t="s">
        <v>18153</v>
      </c>
      <c r="N5622" t="s">
        <v>18115</v>
      </c>
      <c r="O5622" t="s">
        <v>18153</v>
      </c>
    </row>
    <row r="5623" spans="1:15">
      <c r="A5623" t="s">
        <v>30</v>
      </c>
      <c r="B5623" t="s">
        <v>133</v>
      </c>
      <c r="C5623" t="s">
        <v>4454</v>
      </c>
      <c r="D5623" t="s">
        <v>7202</v>
      </c>
      <c r="E5623" t="s">
        <v>7210</v>
      </c>
      <c r="F5623" s="4" t="str">
        <f t="array" ref="F5623">IF(COUNT(FIND(Keywords!$C$3:$C$41,I5623)),"일반조난","")</f>
        <v/>
      </c>
      <c r="G5623" s="4" t="str">
        <f t="array" ref="G5623">IF(COUNT(FIND(Keywords!$E$3:$E$5,I5623)),"실족추락","")</f>
        <v/>
      </c>
      <c r="H5623" s="4" t="str">
        <f t="array" ref="H5623">IF(COUNT(FIND(Keywords!$B$3:$B$12,I5623)),"개인질환","")</f>
        <v/>
      </c>
      <c r="I5623" t="s">
        <v>12791</v>
      </c>
      <c r="J5623" t="s">
        <v>18048</v>
      </c>
      <c r="K5623" t="s">
        <v>18291</v>
      </c>
      <c r="L5623" t="s">
        <v>18767</v>
      </c>
      <c r="M5623" t="s">
        <v>18153</v>
      </c>
      <c r="N5623" t="s">
        <v>18432</v>
      </c>
      <c r="O5623" t="s">
        <v>18153</v>
      </c>
    </row>
    <row r="5624" spans="1:15">
      <c r="A5624" t="s">
        <v>30</v>
      </c>
      <c r="B5624" t="s">
        <v>133</v>
      </c>
      <c r="C5624" t="s">
        <v>4455</v>
      </c>
      <c r="D5624" t="s">
        <v>7202</v>
      </c>
      <c r="E5624" t="s">
        <v>7208</v>
      </c>
      <c r="F5624" s="4" t="str">
        <f t="array" ref="F5624">IF(COUNT(FIND(Keywords!$C$3:$C$41,I5624)),"일반조난","")</f>
        <v>일반조난</v>
      </c>
      <c r="G5624" s="4" t="str">
        <f t="array" ref="G5624">IF(COUNT(FIND(Keywords!$E$3:$E$5,I5624)),"실족추락","")</f>
        <v/>
      </c>
      <c r="H5624" s="4" t="str">
        <f t="array" ref="H5624">IF(COUNT(FIND(Keywords!$B$3:$B$12,I5624)),"개인질환","")</f>
        <v/>
      </c>
      <c r="I5624" t="s">
        <v>12792</v>
      </c>
      <c r="J5624" t="s">
        <v>18100</v>
      </c>
      <c r="K5624" t="s">
        <v>18240</v>
      </c>
      <c r="L5624" t="s">
        <v>18760</v>
      </c>
      <c r="M5624" t="s">
        <v>18153</v>
      </c>
      <c r="N5624" t="s">
        <v>18644</v>
      </c>
      <c r="O5624" t="s">
        <v>18153</v>
      </c>
    </row>
    <row r="5625" spans="1:15">
      <c r="A5625" t="s">
        <v>30</v>
      </c>
      <c r="B5625" t="s">
        <v>133</v>
      </c>
      <c r="C5625" t="s">
        <v>2310</v>
      </c>
      <c r="D5625" t="s">
        <v>7204</v>
      </c>
      <c r="E5625" t="s">
        <v>7209</v>
      </c>
      <c r="F5625" s="4" t="str">
        <f t="array" ref="F5625">IF(COUNT(FIND(Keywords!$C$3:$C$41,I5625)),"일반조난","")</f>
        <v/>
      </c>
      <c r="G5625" s="4" t="str">
        <f t="array" ref="G5625">IF(COUNT(FIND(Keywords!$E$3:$E$5,I5625)),"실족추락","")</f>
        <v/>
      </c>
      <c r="H5625" s="4" t="str">
        <f t="array" ref="H5625">IF(COUNT(FIND(Keywords!$B$3:$B$12,I5625)),"개인질환","")</f>
        <v/>
      </c>
      <c r="I5625" t="s">
        <v>12793</v>
      </c>
      <c r="J5625" t="s">
        <v>18126</v>
      </c>
      <c r="K5625" t="s">
        <v>18434</v>
      </c>
      <c r="L5625" t="s">
        <v>18760</v>
      </c>
      <c r="M5625" t="s">
        <v>18556</v>
      </c>
      <c r="N5625" t="s">
        <v>18837</v>
      </c>
      <c r="O5625" t="s">
        <v>18153</v>
      </c>
    </row>
    <row r="5626" spans="1:15">
      <c r="A5626" t="s">
        <v>30</v>
      </c>
      <c r="B5626" t="s">
        <v>133</v>
      </c>
      <c r="C5626" t="s">
        <v>3232</v>
      </c>
      <c r="D5626" t="s">
        <v>7202</v>
      </c>
      <c r="E5626" t="s">
        <v>7209</v>
      </c>
      <c r="F5626" s="4" t="str">
        <f t="array" ref="F5626">IF(COUNT(FIND(Keywords!$C$3:$C$41,I5626)),"일반조난","")</f>
        <v>일반조난</v>
      </c>
      <c r="G5626" s="4" t="str">
        <f t="array" ref="G5626">IF(COUNT(FIND(Keywords!$E$3:$E$5,I5626)),"실족추락","")</f>
        <v/>
      </c>
      <c r="H5626" s="4" t="str">
        <f t="array" ref="H5626">IF(COUNT(FIND(Keywords!$B$3:$B$12,I5626)),"개인질환","")</f>
        <v/>
      </c>
      <c r="I5626" t="s">
        <v>12794</v>
      </c>
      <c r="J5626" t="s">
        <v>18089</v>
      </c>
      <c r="K5626" t="s">
        <v>18901</v>
      </c>
      <c r="L5626" t="s">
        <v>18342</v>
      </c>
      <c r="M5626" t="s">
        <v>18153</v>
      </c>
      <c r="N5626" t="s">
        <v>18760</v>
      </c>
      <c r="O5626" t="s">
        <v>18153</v>
      </c>
    </row>
    <row r="5627" spans="1:15">
      <c r="A5627" t="s">
        <v>30</v>
      </c>
      <c r="B5627" t="s">
        <v>133</v>
      </c>
      <c r="C5627" t="s">
        <v>4456</v>
      </c>
      <c r="D5627" t="s">
        <v>7203</v>
      </c>
      <c r="E5627" t="s">
        <v>7212</v>
      </c>
      <c r="F5627" s="4" t="str">
        <f t="array" ref="F5627">IF(COUNT(FIND(Keywords!$C$3:$C$41,I5627)),"일반조난","")</f>
        <v/>
      </c>
      <c r="G5627" s="4" t="str">
        <f t="array" ref="G5627">IF(COUNT(FIND(Keywords!$E$3:$E$5,I5627)),"실족추락","")</f>
        <v>실족추락</v>
      </c>
      <c r="H5627" s="4" t="str">
        <f t="array" ref="H5627">IF(COUNT(FIND(Keywords!$B$3:$B$12,I5627)),"개인질환","")</f>
        <v/>
      </c>
      <c r="I5627" t="s">
        <v>12795</v>
      </c>
      <c r="J5627" t="s">
        <v>18074</v>
      </c>
      <c r="K5627" t="s">
        <v>18179</v>
      </c>
      <c r="L5627" t="s">
        <v>18854</v>
      </c>
      <c r="M5627" t="s">
        <v>18153</v>
      </c>
      <c r="N5627" t="s">
        <v>19104</v>
      </c>
      <c r="O5627" t="s">
        <v>18153</v>
      </c>
    </row>
    <row r="5628" spans="1:15">
      <c r="A5628" t="s">
        <v>30</v>
      </c>
      <c r="B5628" t="s">
        <v>133</v>
      </c>
      <c r="C5628" t="s">
        <v>4457</v>
      </c>
      <c r="D5628" t="s">
        <v>19250</v>
      </c>
      <c r="E5628" t="s">
        <v>7212</v>
      </c>
      <c r="F5628" s="4" t="str">
        <f t="array" ref="F5628">IF(COUNT(FIND(Keywords!$C$3:$C$41,I5628)),"일반조난","")</f>
        <v/>
      </c>
      <c r="G5628" s="4" t="str">
        <f t="array" ref="G5628">IF(COUNT(FIND(Keywords!$E$3:$E$5,I5628)),"실족추락","")</f>
        <v/>
      </c>
      <c r="H5628" s="4" t="str">
        <f t="array" ref="H5628">IF(COUNT(FIND(Keywords!$B$3:$B$12,I5628)),"개인질환","")</f>
        <v/>
      </c>
      <c r="I5628" t="s">
        <v>12796</v>
      </c>
      <c r="J5628" t="s">
        <v>18055</v>
      </c>
      <c r="K5628" t="s">
        <v>18176</v>
      </c>
      <c r="L5628" t="s">
        <v>18467</v>
      </c>
      <c r="M5628" t="s">
        <v>18153</v>
      </c>
      <c r="N5628" t="s">
        <v>18753</v>
      </c>
      <c r="O5628" t="s">
        <v>18153</v>
      </c>
    </row>
    <row r="5629" spans="1:15">
      <c r="A5629" t="s">
        <v>30</v>
      </c>
      <c r="B5629" t="s">
        <v>133</v>
      </c>
      <c r="C5629" t="s">
        <v>4458</v>
      </c>
      <c r="D5629" t="s">
        <v>7206</v>
      </c>
      <c r="E5629" t="s">
        <v>7212</v>
      </c>
      <c r="F5629" s="4" t="str">
        <f t="array" ref="F5629">IF(COUNT(FIND(Keywords!$C$3:$C$41,I5629)),"일반조난","")</f>
        <v/>
      </c>
      <c r="G5629" s="4" t="str">
        <f t="array" ref="G5629">IF(COUNT(FIND(Keywords!$E$3:$E$5,I5629)),"실족추락","")</f>
        <v/>
      </c>
      <c r="H5629" s="4" t="str">
        <f t="array" ref="H5629">IF(COUNT(FIND(Keywords!$B$3:$B$12,I5629)),"개인질환","")</f>
        <v/>
      </c>
      <c r="I5629" t="s">
        <v>12797</v>
      </c>
      <c r="J5629" t="s">
        <v>18097</v>
      </c>
      <c r="K5629" t="s">
        <v>18702</v>
      </c>
      <c r="L5629" t="s">
        <v>18767</v>
      </c>
      <c r="M5629" t="s">
        <v>18153</v>
      </c>
      <c r="N5629" t="s">
        <v>18675</v>
      </c>
      <c r="O5629" t="s">
        <v>18153</v>
      </c>
    </row>
    <row r="5630" spans="1:15">
      <c r="A5630" t="s">
        <v>30</v>
      </c>
      <c r="B5630" t="s">
        <v>133</v>
      </c>
      <c r="C5630" t="s">
        <v>3056</v>
      </c>
      <c r="D5630" t="s">
        <v>19250</v>
      </c>
      <c r="E5630" t="s">
        <v>7213</v>
      </c>
      <c r="F5630" s="4" t="str">
        <f t="array" ref="F5630">IF(COUNT(FIND(Keywords!$C$3:$C$41,I5630)),"일반조난","")</f>
        <v/>
      </c>
      <c r="G5630" s="4" t="str">
        <f t="array" ref="G5630">IF(COUNT(FIND(Keywords!$E$3:$E$5,I5630)),"실족추락","")</f>
        <v/>
      </c>
      <c r="H5630" s="4" t="str">
        <f t="array" ref="H5630">IF(COUNT(FIND(Keywords!$B$3:$B$12,I5630)),"개인질환","")</f>
        <v/>
      </c>
      <c r="I5630" t="s">
        <v>12798</v>
      </c>
      <c r="J5630" t="s">
        <v>18057</v>
      </c>
      <c r="K5630" t="s">
        <v>18580</v>
      </c>
      <c r="L5630" t="s">
        <v>18160</v>
      </c>
      <c r="M5630" t="s">
        <v>18153</v>
      </c>
      <c r="N5630" t="s">
        <v>18832</v>
      </c>
      <c r="O5630" t="s">
        <v>18153</v>
      </c>
    </row>
    <row r="5631" spans="1:15">
      <c r="A5631" t="s">
        <v>30</v>
      </c>
      <c r="B5631" t="s">
        <v>133</v>
      </c>
      <c r="C5631" t="s">
        <v>1641</v>
      </c>
      <c r="D5631" t="s">
        <v>19250</v>
      </c>
      <c r="E5631" t="s">
        <v>7212</v>
      </c>
      <c r="F5631" s="4" t="str">
        <f t="array" ref="F5631">IF(COUNT(FIND(Keywords!$C$3:$C$41,I5631)),"일반조난","")</f>
        <v/>
      </c>
      <c r="G5631" s="4" t="str">
        <f t="array" ref="G5631">IF(COUNT(FIND(Keywords!$E$3:$E$5,I5631)),"실족추락","")</f>
        <v/>
      </c>
      <c r="H5631" s="4" t="str">
        <f t="array" ref="H5631">IF(COUNT(FIND(Keywords!$B$3:$B$12,I5631)),"개인질환","")</f>
        <v/>
      </c>
      <c r="I5631" t="s">
        <v>12799</v>
      </c>
      <c r="J5631" t="s">
        <v>18082</v>
      </c>
      <c r="K5631" t="s">
        <v>18304</v>
      </c>
      <c r="L5631" t="s">
        <v>18169</v>
      </c>
      <c r="M5631" t="s">
        <v>18153</v>
      </c>
      <c r="N5631" t="s">
        <v>18469</v>
      </c>
      <c r="O5631" t="s">
        <v>18153</v>
      </c>
    </row>
    <row r="5632" spans="1:15">
      <c r="A5632" t="s">
        <v>30</v>
      </c>
      <c r="B5632" t="s">
        <v>133</v>
      </c>
      <c r="C5632" t="s">
        <v>4459</v>
      </c>
      <c r="D5632" t="s">
        <v>7203</v>
      </c>
      <c r="E5632" t="s">
        <v>7213</v>
      </c>
      <c r="F5632" s="4" t="str">
        <f t="array" ref="F5632">IF(COUNT(FIND(Keywords!$C$3:$C$41,I5632)),"일반조난","")</f>
        <v/>
      </c>
      <c r="G5632" s="4" t="str">
        <f t="array" ref="G5632">IF(COUNT(FIND(Keywords!$E$3:$E$5,I5632)),"실족추락","")</f>
        <v/>
      </c>
      <c r="H5632" s="4" t="str">
        <f t="array" ref="H5632">IF(COUNT(FIND(Keywords!$B$3:$B$12,I5632)),"개인질환","")</f>
        <v/>
      </c>
      <c r="I5632" t="s">
        <v>12800</v>
      </c>
      <c r="J5632" t="s">
        <v>18063</v>
      </c>
      <c r="K5632" t="s">
        <v>18436</v>
      </c>
      <c r="L5632" t="s">
        <v>18806</v>
      </c>
      <c r="M5632" t="s">
        <v>18153</v>
      </c>
      <c r="N5632" t="s">
        <v>18607</v>
      </c>
      <c r="O5632" t="s">
        <v>18153</v>
      </c>
    </row>
    <row r="5633" spans="1:15">
      <c r="A5633" t="s">
        <v>30</v>
      </c>
      <c r="B5633" t="s">
        <v>133</v>
      </c>
      <c r="C5633" t="s">
        <v>4386</v>
      </c>
      <c r="D5633" t="s">
        <v>19250</v>
      </c>
      <c r="E5633" t="s">
        <v>7212</v>
      </c>
      <c r="F5633" s="4" t="str">
        <f t="array" ref="F5633">IF(COUNT(FIND(Keywords!$C$3:$C$41,I5633)),"일반조난","")</f>
        <v/>
      </c>
      <c r="G5633" s="4" t="str">
        <f t="array" ref="G5633">IF(COUNT(FIND(Keywords!$E$3:$E$5,I5633)),"실족추락","")</f>
        <v/>
      </c>
      <c r="H5633" s="4" t="str">
        <f t="array" ref="H5633">IF(COUNT(FIND(Keywords!$B$3:$B$12,I5633)),"개인질환","")</f>
        <v/>
      </c>
      <c r="I5633" t="s">
        <v>12801</v>
      </c>
      <c r="J5633" t="s">
        <v>18101</v>
      </c>
      <c r="K5633" t="s">
        <v>18516</v>
      </c>
      <c r="L5633" t="s">
        <v>18671</v>
      </c>
      <c r="M5633" t="s">
        <v>18153</v>
      </c>
      <c r="N5633" t="s">
        <v>18115</v>
      </c>
      <c r="O5633" t="s">
        <v>18153</v>
      </c>
    </row>
    <row r="5634" spans="1:15">
      <c r="A5634" t="s">
        <v>30</v>
      </c>
      <c r="B5634" t="s">
        <v>133</v>
      </c>
      <c r="C5634" t="s">
        <v>4460</v>
      </c>
      <c r="D5634" t="s">
        <v>7202</v>
      </c>
      <c r="E5634" t="s">
        <v>7212</v>
      </c>
      <c r="F5634" s="4" t="str">
        <f t="array" ref="F5634">IF(COUNT(FIND(Keywords!$C$3:$C$41,I5634)),"일반조난","")</f>
        <v>일반조난</v>
      </c>
      <c r="G5634" s="4" t="str">
        <f t="array" ref="G5634">IF(COUNT(FIND(Keywords!$E$3:$E$5,I5634)),"실족추락","")</f>
        <v/>
      </c>
      <c r="H5634" s="4" t="str">
        <f t="array" ref="H5634">IF(COUNT(FIND(Keywords!$B$3:$B$12,I5634)),"개인질환","")</f>
        <v/>
      </c>
      <c r="I5634" t="s">
        <v>12802</v>
      </c>
      <c r="J5634" t="s">
        <v>18107</v>
      </c>
      <c r="K5634" t="s">
        <v>18879</v>
      </c>
      <c r="L5634" t="s">
        <v>18767</v>
      </c>
      <c r="M5634" t="s">
        <v>18153</v>
      </c>
      <c r="N5634" t="s">
        <v>18134</v>
      </c>
      <c r="O5634" t="s">
        <v>18153</v>
      </c>
    </row>
    <row r="5635" spans="1:15">
      <c r="A5635" t="s">
        <v>30</v>
      </c>
      <c r="B5635" t="s">
        <v>133</v>
      </c>
      <c r="C5635" t="s">
        <v>4461</v>
      </c>
      <c r="D5635" t="s">
        <v>7202</v>
      </c>
      <c r="E5635" t="s">
        <v>7212</v>
      </c>
      <c r="F5635" s="4" t="str">
        <f t="array" ref="F5635">IF(COUNT(FIND(Keywords!$C$3:$C$41,I5635)),"일반조난","")</f>
        <v>일반조난</v>
      </c>
      <c r="G5635" s="4" t="str">
        <f t="array" ref="G5635">IF(COUNT(FIND(Keywords!$E$3:$E$5,I5635)),"실족추락","")</f>
        <v/>
      </c>
      <c r="H5635" s="4" t="str">
        <f t="array" ref="H5635">IF(COUNT(FIND(Keywords!$B$3:$B$12,I5635)),"개인질환","")</f>
        <v/>
      </c>
      <c r="I5635" t="s">
        <v>12803</v>
      </c>
      <c r="J5635" t="s">
        <v>18102</v>
      </c>
      <c r="K5635" t="s">
        <v>18427</v>
      </c>
      <c r="L5635" t="s">
        <v>18161</v>
      </c>
      <c r="M5635" t="s">
        <v>18153</v>
      </c>
      <c r="N5635" t="s">
        <v>18452</v>
      </c>
      <c r="O5635" t="s">
        <v>18153</v>
      </c>
    </row>
    <row r="5636" spans="1:15">
      <c r="A5636" t="s">
        <v>30</v>
      </c>
      <c r="B5636" t="s">
        <v>133</v>
      </c>
      <c r="C5636" t="s">
        <v>4462</v>
      </c>
      <c r="D5636" t="s">
        <v>19250</v>
      </c>
      <c r="E5636" t="s">
        <v>7212</v>
      </c>
      <c r="F5636" s="4" t="str">
        <f t="array" ref="F5636">IF(COUNT(FIND(Keywords!$C$3:$C$41,I5636)),"일반조난","")</f>
        <v/>
      </c>
      <c r="G5636" s="4" t="str">
        <f t="array" ref="G5636">IF(COUNT(FIND(Keywords!$E$3:$E$5,I5636)),"실족추락","")</f>
        <v/>
      </c>
      <c r="H5636" s="4" t="str">
        <f t="array" ref="H5636">IF(COUNT(FIND(Keywords!$B$3:$B$12,I5636)),"개인질환","")</f>
        <v/>
      </c>
      <c r="I5636" t="s">
        <v>12804</v>
      </c>
      <c r="J5636" t="s">
        <v>18055</v>
      </c>
      <c r="K5636" t="s">
        <v>18947</v>
      </c>
      <c r="L5636" t="s">
        <v>18868</v>
      </c>
      <c r="M5636" t="s">
        <v>18153</v>
      </c>
      <c r="N5636" t="s">
        <v>18139</v>
      </c>
      <c r="O5636" t="s">
        <v>18153</v>
      </c>
    </row>
    <row r="5637" spans="1:15">
      <c r="A5637" t="s">
        <v>30</v>
      </c>
      <c r="B5637" t="s">
        <v>133</v>
      </c>
      <c r="C5637" t="s">
        <v>4463</v>
      </c>
      <c r="D5637" t="s">
        <v>19250</v>
      </c>
      <c r="E5637" t="s">
        <v>7212</v>
      </c>
      <c r="F5637" s="4" t="str">
        <f t="array" ref="F5637">IF(COUNT(FIND(Keywords!$C$3:$C$41,I5637)),"일반조난","")</f>
        <v/>
      </c>
      <c r="G5637" s="4" t="str">
        <f t="array" ref="G5637">IF(COUNT(FIND(Keywords!$E$3:$E$5,I5637)),"실족추락","")</f>
        <v/>
      </c>
      <c r="H5637" s="4" t="str">
        <f t="array" ref="H5637">IF(COUNT(FIND(Keywords!$B$3:$B$12,I5637)),"개인질환","")</f>
        <v/>
      </c>
      <c r="I5637" t="s">
        <v>12805</v>
      </c>
      <c r="J5637" t="s">
        <v>18069</v>
      </c>
      <c r="K5637" t="s">
        <v>18608</v>
      </c>
      <c r="L5637" t="s">
        <v>18334</v>
      </c>
      <c r="M5637" t="s">
        <v>18153</v>
      </c>
      <c r="N5637" t="s">
        <v>19146</v>
      </c>
      <c r="O5637" t="s">
        <v>18153</v>
      </c>
    </row>
    <row r="5638" spans="1:15">
      <c r="A5638" t="s">
        <v>30</v>
      </c>
      <c r="B5638" t="s">
        <v>133</v>
      </c>
      <c r="C5638" t="s">
        <v>1091</v>
      </c>
      <c r="D5638" t="s">
        <v>19250</v>
      </c>
      <c r="E5638" t="s">
        <v>7212</v>
      </c>
      <c r="F5638" s="4" t="str">
        <f t="array" ref="F5638">IF(COUNT(FIND(Keywords!$C$3:$C$41,I5638)),"일반조난","")</f>
        <v/>
      </c>
      <c r="G5638" s="4" t="str">
        <f t="array" ref="G5638">IF(COUNT(FIND(Keywords!$E$3:$E$5,I5638)),"실족추락","")</f>
        <v/>
      </c>
      <c r="H5638" s="4" t="str">
        <f t="array" ref="H5638">IF(COUNT(FIND(Keywords!$B$3:$B$12,I5638)),"개인질환","")</f>
        <v/>
      </c>
      <c r="I5638" t="s">
        <v>12806</v>
      </c>
      <c r="J5638" t="s">
        <v>18052</v>
      </c>
      <c r="K5638" t="s">
        <v>18601</v>
      </c>
      <c r="L5638" t="s">
        <v>18857</v>
      </c>
      <c r="M5638" t="s">
        <v>18153</v>
      </c>
      <c r="N5638" t="s">
        <v>19080</v>
      </c>
      <c r="O5638" t="s">
        <v>18153</v>
      </c>
    </row>
    <row r="5639" spans="1:15">
      <c r="A5639" t="s">
        <v>30</v>
      </c>
      <c r="B5639" t="s">
        <v>133</v>
      </c>
      <c r="C5639" t="s">
        <v>4464</v>
      </c>
      <c r="D5639" t="s">
        <v>19250</v>
      </c>
      <c r="E5639" t="s">
        <v>7212</v>
      </c>
      <c r="F5639" s="4" t="str">
        <f t="array" ref="F5639">IF(COUNT(FIND(Keywords!$C$3:$C$41,I5639)),"일반조난","")</f>
        <v/>
      </c>
      <c r="G5639" s="4" t="str">
        <f t="array" ref="G5639">IF(COUNT(FIND(Keywords!$E$3:$E$5,I5639)),"실족추락","")</f>
        <v/>
      </c>
      <c r="H5639" s="4" t="str">
        <f t="array" ref="H5639">IF(COUNT(FIND(Keywords!$B$3:$B$12,I5639)),"개인질환","")</f>
        <v/>
      </c>
      <c r="I5639" t="s">
        <v>12807</v>
      </c>
      <c r="J5639" t="s">
        <v>18115</v>
      </c>
      <c r="K5639" t="s">
        <v>18530</v>
      </c>
      <c r="L5639" t="s">
        <v>18350</v>
      </c>
      <c r="M5639" t="s">
        <v>18153</v>
      </c>
      <c r="N5639" t="s">
        <v>19026</v>
      </c>
      <c r="O5639" t="s">
        <v>18153</v>
      </c>
    </row>
    <row r="5640" spans="1:15">
      <c r="A5640" t="s">
        <v>30</v>
      </c>
      <c r="B5640" t="s">
        <v>133</v>
      </c>
      <c r="C5640" t="s">
        <v>1176</v>
      </c>
      <c r="D5640" t="s">
        <v>7202</v>
      </c>
      <c r="E5640" t="s">
        <v>7213</v>
      </c>
      <c r="F5640" s="4" t="str">
        <f t="array" ref="F5640">IF(COUNT(FIND(Keywords!$C$3:$C$41,I5640)),"일반조난","")</f>
        <v>일반조난</v>
      </c>
      <c r="G5640" s="4" t="str">
        <f t="array" ref="G5640">IF(COUNT(FIND(Keywords!$E$3:$E$5,I5640)),"실족추락","")</f>
        <v/>
      </c>
      <c r="H5640" s="4" t="str">
        <f t="array" ref="H5640">IF(COUNT(FIND(Keywords!$B$3:$B$12,I5640)),"개인질환","")</f>
        <v/>
      </c>
      <c r="I5640" t="s">
        <v>12808</v>
      </c>
      <c r="J5640" t="s">
        <v>18111</v>
      </c>
      <c r="K5640" t="s">
        <v>18511</v>
      </c>
      <c r="L5640" t="s">
        <v>18334</v>
      </c>
      <c r="M5640" t="s">
        <v>18153</v>
      </c>
      <c r="N5640" t="s">
        <v>18388</v>
      </c>
      <c r="O5640" t="s">
        <v>18153</v>
      </c>
    </row>
    <row r="5641" spans="1:15">
      <c r="A5641" t="s">
        <v>30</v>
      </c>
      <c r="B5641" t="s">
        <v>133</v>
      </c>
      <c r="C5641" t="s">
        <v>4465</v>
      </c>
      <c r="D5641" t="s">
        <v>7202</v>
      </c>
      <c r="E5641" t="s">
        <v>7212</v>
      </c>
      <c r="F5641" s="4" t="str">
        <f t="array" ref="F5641">IF(COUNT(FIND(Keywords!$C$3:$C$41,I5641)),"일반조난","")</f>
        <v>일반조난</v>
      </c>
      <c r="G5641" s="4" t="str">
        <f t="array" ref="G5641">IF(COUNT(FIND(Keywords!$E$3:$E$5,I5641)),"실족추락","")</f>
        <v/>
      </c>
      <c r="H5641" s="4" t="str">
        <f t="array" ref="H5641">IF(COUNT(FIND(Keywords!$B$3:$B$12,I5641)),"개인질환","")</f>
        <v/>
      </c>
      <c r="I5641" t="s">
        <v>12809</v>
      </c>
      <c r="J5641" t="s">
        <v>18097</v>
      </c>
      <c r="K5641" t="s">
        <v>18906</v>
      </c>
      <c r="L5641" t="s">
        <v>18348</v>
      </c>
      <c r="M5641" t="s">
        <v>18153</v>
      </c>
      <c r="N5641" t="s">
        <v>18337</v>
      </c>
      <c r="O5641" t="s">
        <v>18153</v>
      </c>
    </row>
    <row r="5642" spans="1:15">
      <c r="A5642" t="s">
        <v>30</v>
      </c>
      <c r="B5642" t="s">
        <v>133</v>
      </c>
      <c r="C5642" t="s">
        <v>2456</v>
      </c>
      <c r="D5642" t="s">
        <v>7202</v>
      </c>
      <c r="E5642" t="s">
        <v>7212</v>
      </c>
      <c r="F5642" s="4" t="str">
        <f t="array" ref="F5642">IF(COUNT(FIND(Keywords!$C$3:$C$41,I5642)),"일반조난","")</f>
        <v>일반조난</v>
      </c>
      <c r="G5642" s="4" t="str">
        <f t="array" ref="G5642">IF(COUNT(FIND(Keywords!$E$3:$E$5,I5642)),"실족추락","")</f>
        <v/>
      </c>
      <c r="H5642" s="4" t="str">
        <f t="array" ref="H5642">IF(COUNT(FIND(Keywords!$B$3:$B$12,I5642)),"개인질환","")</f>
        <v/>
      </c>
      <c r="I5642" t="s">
        <v>12810</v>
      </c>
      <c r="J5642" t="s">
        <v>18080</v>
      </c>
      <c r="K5642" t="s">
        <v>18645</v>
      </c>
      <c r="L5642" t="s">
        <v>18347</v>
      </c>
      <c r="M5642" t="s">
        <v>18153</v>
      </c>
      <c r="N5642" t="s">
        <v>18476</v>
      </c>
      <c r="O5642" t="s">
        <v>18153</v>
      </c>
    </row>
    <row r="5643" spans="1:15">
      <c r="A5643" t="s">
        <v>30</v>
      </c>
      <c r="B5643" t="s">
        <v>134</v>
      </c>
      <c r="C5643" t="s">
        <v>4466</v>
      </c>
      <c r="D5643" t="s">
        <v>7204</v>
      </c>
      <c r="E5643" t="s">
        <v>7209</v>
      </c>
      <c r="F5643" s="4" t="str">
        <f t="array" ref="F5643">IF(COUNT(FIND(Keywords!$C$3:$C$41,I5643)),"일반조난","")</f>
        <v/>
      </c>
      <c r="G5643" s="4" t="str">
        <f t="array" ref="G5643">IF(COUNT(FIND(Keywords!$E$3:$E$5,I5643)),"실족추락","")</f>
        <v/>
      </c>
      <c r="H5643" s="4" t="str">
        <f t="array" ref="H5643">IF(COUNT(FIND(Keywords!$B$3:$B$12,I5643)),"개인질환","")</f>
        <v/>
      </c>
      <c r="I5643" t="s">
        <v>12811</v>
      </c>
      <c r="J5643" t="s">
        <v>18059</v>
      </c>
      <c r="K5643" t="s">
        <v>18905</v>
      </c>
      <c r="L5643" t="s">
        <v>18868</v>
      </c>
      <c r="M5643" t="s">
        <v>18153</v>
      </c>
      <c r="N5643" t="s">
        <v>19062</v>
      </c>
      <c r="O5643" t="s">
        <v>18153</v>
      </c>
    </row>
    <row r="5644" spans="1:15">
      <c r="A5644" t="s">
        <v>30</v>
      </c>
      <c r="B5644" t="s">
        <v>134</v>
      </c>
      <c r="C5644" t="s">
        <v>4450</v>
      </c>
      <c r="D5644" t="s">
        <v>7203</v>
      </c>
      <c r="E5644" t="s">
        <v>7209</v>
      </c>
      <c r="F5644" s="4" t="str">
        <f t="array" ref="F5644">IF(COUNT(FIND(Keywords!$C$3:$C$41,I5644)),"일반조난","")</f>
        <v/>
      </c>
      <c r="G5644" s="4" t="str">
        <f t="array" ref="G5644">IF(COUNT(FIND(Keywords!$E$3:$E$5,I5644)),"실족추락","")</f>
        <v/>
      </c>
      <c r="H5644" s="4" t="str">
        <f t="array" ref="H5644">IF(COUNT(FIND(Keywords!$B$3:$B$12,I5644)),"개인질환","")</f>
        <v/>
      </c>
      <c r="I5644" t="s">
        <v>12812</v>
      </c>
      <c r="J5644" t="s">
        <v>18088</v>
      </c>
      <c r="K5644" t="s">
        <v>18611</v>
      </c>
      <c r="L5644" t="s">
        <v>18816</v>
      </c>
      <c r="M5644" t="s">
        <v>18153</v>
      </c>
      <c r="N5644" t="s">
        <v>18781</v>
      </c>
      <c r="O5644" t="s">
        <v>18153</v>
      </c>
    </row>
    <row r="5645" spans="1:15">
      <c r="A5645" t="s">
        <v>30</v>
      </c>
      <c r="B5645" t="s">
        <v>134</v>
      </c>
      <c r="C5645" t="s">
        <v>4452</v>
      </c>
      <c r="D5645" t="s">
        <v>7204</v>
      </c>
      <c r="E5645" t="s">
        <v>7209</v>
      </c>
      <c r="F5645" s="4" t="str">
        <f t="array" ref="F5645">IF(COUNT(FIND(Keywords!$C$3:$C$41,I5645)),"일반조난","")</f>
        <v/>
      </c>
      <c r="G5645" s="4" t="str">
        <f t="array" ref="G5645">IF(COUNT(FIND(Keywords!$E$3:$E$5,I5645)),"실족추락","")</f>
        <v/>
      </c>
      <c r="H5645" s="4" t="str">
        <f t="array" ref="H5645">IF(COUNT(FIND(Keywords!$B$3:$B$12,I5645)),"개인질환","")</f>
        <v/>
      </c>
      <c r="I5645" t="s">
        <v>12813</v>
      </c>
      <c r="J5645" t="s">
        <v>18058</v>
      </c>
      <c r="K5645" t="s">
        <v>18447</v>
      </c>
      <c r="L5645" t="s">
        <v>18347</v>
      </c>
      <c r="M5645" t="s">
        <v>18153</v>
      </c>
      <c r="N5645" t="s">
        <v>18785</v>
      </c>
      <c r="O5645" t="s">
        <v>18153</v>
      </c>
    </row>
    <row r="5646" spans="1:15">
      <c r="A5646" t="s">
        <v>30</v>
      </c>
      <c r="B5646" t="s">
        <v>134</v>
      </c>
      <c r="C5646" t="s">
        <v>4467</v>
      </c>
      <c r="D5646" t="s">
        <v>7202</v>
      </c>
      <c r="E5646" t="s">
        <v>7229</v>
      </c>
      <c r="F5646" s="4" t="str">
        <f t="array" ref="F5646">IF(COUNT(FIND(Keywords!$C$3:$C$41,I5646)),"일반조난","")</f>
        <v>일반조난</v>
      </c>
      <c r="G5646" s="4" t="str">
        <f t="array" ref="G5646">IF(COUNT(FIND(Keywords!$E$3:$E$5,I5646)),"실족추락","")</f>
        <v/>
      </c>
      <c r="H5646" s="4" t="str">
        <f t="array" ref="H5646">IF(COUNT(FIND(Keywords!$B$3:$B$12,I5646)),"개인질환","")</f>
        <v/>
      </c>
      <c r="I5646" t="s">
        <v>12814</v>
      </c>
      <c r="J5646" t="s">
        <v>18098</v>
      </c>
      <c r="K5646" t="s">
        <v>18175</v>
      </c>
      <c r="L5646" t="s">
        <v>18552</v>
      </c>
      <c r="M5646" t="s">
        <v>18153</v>
      </c>
      <c r="N5646" t="s">
        <v>18775</v>
      </c>
      <c r="O5646" t="s">
        <v>18153</v>
      </c>
    </row>
    <row r="5647" spans="1:15">
      <c r="A5647" t="s">
        <v>30</v>
      </c>
      <c r="B5647" t="s">
        <v>135</v>
      </c>
      <c r="C5647" t="s">
        <v>4468</v>
      </c>
      <c r="D5647" t="s">
        <v>7204</v>
      </c>
      <c r="E5647" t="s">
        <v>7210</v>
      </c>
      <c r="F5647" s="4" t="str">
        <f t="array" ref="F5647">IF(COUNT(FIND(Keywords!$C$3:$C$41,I5647)),"일반조난","")</f>
        <v/>
      </c>
      <c r="G5647" s="4" t="str">
        <f t="array" ref="G5647">IF(COUNT(FIND(Keywords!$E$3:$E$5,I5647)),"실족추락","")</f>
        <v/>
      </c>
      <c r="H5647" s="4" t="str">
        <f t="array" ref="H5647">IF(COUNT(FIND(Keywords!$B$3:$B$12,I5647)),"개인질환","")</f>
        <v/>
      </c>
      <c r="I5647" t="s">
        <v>12815</v>
      </c>
      <c r="J5647" t="s">
        <v>18074</v>
      </c>
      <c r="K5647" t="s">
        <v>18559</v>
      </c>
      <c r="L5647" t="s">
        <v>18348</v>
      </c>
      <c r="M5647" t="s">
        <v>18153</v>
      </c>
      <c r="N5647" t="s">
        <v>19044</v>
      </c>
      <c r="O5647" t="s">
        <v>18153</v>
      </c>
    </row>
    <row r="5648" spans="1:15">
      <c r="A5648" t="s">
        <v>30</v>
      </c>
      <c r="B5648" t="s">
        <v>135</v>
      </c>
      <c r="C5648" t="s">
        <v>4469</v>
      </c>
      <c r="D5648" t="s">
        <v>7202</v>
      </c>
      <c r="E5648" t="s">
        <v>7209</v>
      </c>
      <c r="F5648" s="4" t="str">
        <f t="array" ref="F5648">IF(COUNT(FIND(Keywords!$C$3:$C$41,I5648)),"일반조난","")</f>
        <v>일반조난</v>
      </c>
      <c r="G5648" s="4" t="str">
        <f t="array" ref="G5648">IF(COUNT(FIND(Keywords!$E$3:$E$5,I5648)),"실족추락","")</f>
        <v/>
      </c>
      <c r="H5648" s="4" t="str">
        <f t="array" ref="H5648">IF(COUNT(FIND(Keywords!$B$3:$B$12,I5648)),"개인질환","")</f>
        <v/>
      </c>
      <c r="I5648" t="s">
        <v>12816</v>
      </c>
      <c r="J5648" t="s">
        <v>18068</v>
      </c>
      <c r="K5648" t="s">
        <v>18661</v>
      </c>
      <c r="L5648" t="s">
        <v>18328</v>
      </c>
      <c r="M5648" t="s">
        <v>18153</v>
      </c>
      <c r="N5648" t="s">
        <v>18740</v>
      </c>
      <c r="O5648" t="s">
        <v>18153</v>
      </c>
    </row>
    <row r="5649" spans="1:15">
      <c r="A5649" t="s">
        <v>30</v>
      </c>
      <c r="B5649" t="s">
        <v>135</v>
      </c>
      <c r="C5649" t="s">
        <v>4470</v>
      </c>
      <c r="D5649" t="s">
        <v>7204</v>
      </c>
      <c r="E5649" t="s">
        <v>7209</v>
      </c>
      <c r="F5649" s="4" t="str">
        <f t="array" ref="F5649">IF(COUNT(FIND(Keywords!$C$3:$C$41,I5649)),"일반조난","")</f>
        <v/>
      </c>
      <c r="G5649" s="4" t="str">
        <f t="array" ref="G5649">IF(COUNT(FIND(Keywords!$E$3:$E$5,I5649)),"실족추락","")</f>
        <v/>
      </c>
      <c r="H5649" s="4" t="str">
        <f t="array" ref="H5649">IF(COUNT(FIND(Keywords!$B$3:$B$12,I5649)),"개인질환","")</f>
        <v/>
      </c>
      <c r="I5649" t="s">
        <v>12817</v>
      </c>
      <c r="J5649" t="s">
        <v>18110</v>
      </c>
      <c r="K5649" t="s">
        <v>18616</v>
      </c>
      <c r="L5649" t="s">
        <v>18774</v>
      </c>
      <c r="M5649" t="s">
        <v>18828</v>
      </c>
      <c r="N5649" t="s">
        <v>18690</v>
      </c>
      <c r="O5649" t="s">
        <v>18153</v>
      </c>
    </row>
    <row r="5650" spans="1:15">
      <c r="A5650" t="s">
        <v>30</v>
      </c>
      <c r="B5650" t="s">
        <v>135</v>
      </c>
      <c r="C5650" t="s">
        <v>4453</v>
      </c>
      <c r="D5650" t="s">
        <v>7202</v>
      </c>
      <c r="E5650" t="s">
        <v>7208</v>
      </c>
      <c r="F5650" s="4" t="str">
        <f t="array" ref="F5650">IF(COUNT(FIND(Keywords!$C$3:$C$41,I5650)),"일반조난","")</f>
        <v>일반조난</v>
      </c>
      <c r="G5650" s="4" t="str">
        <f t="array" ref="G5650">IF(COUNT(FIND(Keywords!$E$3:$E$5,I5650)),"실족추락","")</f>
        <v/>
      </c>
      <c r="H5650" s="4" t="str">
        <f t="array" ref="H5650">IF(COUNT(FIND(Keywords!$B$3:$B$12,I5650)),"개인질환","")</f>
        <v/>
      </c>
      <c r="I5650" t="s">
        <v>12818</v>
      </c>
      <c r="J5650" t="s">
        <v>18054</v>
      </c>
      <c r="K5650" t="s">
        <v>18528</v>
      </c>
      <c r="L5650" t="s">
        <v>18562</v>
      </c>
      <c r="M5650" t="s">
        <v>18153</v>
      </c>
      <c r="N5650" t="s">
        <v>18115</v>
      </c>
      <c r="O5650" t="s">
        <v>18153</v>
      </c>
    </row>
    <row r="5651" spans="1:15">
      <c r="A5651" t="s">
        <v>30</v>
      </c>
      <c r="B5651" t="s">
        <v>53</v>
      </c>
      <c r="C5651" t="s">
        <v>4471</v>
      </c>
      <c r="D5651" t="s">
        <v>7204</v>
      </c>
      <c r="E5651" t="s">
        <v>7210</v>
      </c>
      <c r="F5651" s="4" t="str">
        <f t="array" ref="F5651">IF(COUNT(FIND(Keywords!$C$3:$C$41,I5651)),"일반조난","")</f>
        <v/>
      </c>
      <c r="G5651" s="4" t="str">
        <f t="array" ref="G5651">IF(COUNT(FIND(Keywords!$E$3:$E$5,I5651)),"실족추락","")</f>
        <v/>
      </c>
      <c r="H5651" s="4" t="str">
        <f t="array" ref="H5651">IF(COUNT(FIND(Keywords!$B$3:$B$12,I5651)),"개인질환","")</f>
        <v/>
      </c>
      <c r="I5651" t="s">
        <v>12819</v>
      </c>
      <c r="J5651" t="s">
        <v>18084</v>
      </c>
      <c r="K5651" t="s">
        <v>18264</v>
      </c>
      <c r="L5651" t="s">
        <v>18140</v>
      </c>
      <c r="M5651" t="s">
        <v>18153</v>
      </c>
      <c r="N5651" t="s">
        <v>18822</v>
      </c>
      <c r="O5651" t="s">
        <v>18153</v>
      </c>
    </row>
    <row r="5652" spans="1:15">
      <c r="A5652" t="s">
        <v>30</v>
      </c>
      <c r="B5652" t="s">
        <v>53</v>
      </c>
      <c r="C5652" t="s">
        <v>4448</v>
      </c>
      <c r="D5652" t="s">
        <v>7202</v>
      </c>
      <c r="E5652" t="s">
        <v>7210</v>
      </c>
      <c r="F5652" s="4" t="str">
        <f t="array" ref="F5652">IF(COUNT(FIND(Keywords!$C$3:$C$41,I5652)),"일반조난","")</f>
        <v/>
      </c>
      <c r="G5652" s="4" t="str">
        <f t="array" ref="G5652">IF(COUNT(FIND(Keywords!$E$3:$E$5,I5652)),"실족추락","")</f>
        <v/>
      </c>
      <c r="H5652" s="4" t="str">
        <f t="array" ref="H5652">IF(COUNT(FIND(Keywords!$B$3:$B$12,I5652)),"개인질환","")</f>
        <v/>
      </c>
      <c r="I5652" t="s">
        <v>12820</v>
      </c>
      <c r="J5652" t="s">
        <v>18101</v>
      </c>
      <c r="K5652" t="s">
        <v>18384</v>
      </c>
      <c r="L5652" t="s">
        <v>18162</v>
      </c>
      <c r="M5652" t="s">
        <v>18153</v>
      </c>
      <c r="N5652" t="s">
        <v>18440</v>
      </c>
      <c r="O5652" t="s">
        <v>18153</v>
      </c>
    </row>
    <row r="5653" spans="1:15">
      <c r="A5653" t="s">
        <v>30</v>
      </c>
      <c r="B5653" t="s">
        <v>53</v>
      </c>
      <c r="C5653" t="s">
        <v>4472</v>
      </c>
      <c r="D5653" t="s">
        <v>7202</v>
      </c>
      <c r="E5653" t="s">
        <v>7210</v>
      </c>
      <c r="F5653" s="4" t="str">
        <f t="array" ref="F5653">IF(COUNT(FIND(Keywords!$C$3:$C$41,I5653)),"일반조난","")</f>
        <v/>
      </c>
      <c r="G5653" s="4" t="str">
        <f t="array" ref="G5653">IF(COUNT(FIND(Keywords!$E$3:$E$5,I5653)),"실족추락","")</f>
        <v/>
      </c>
      <c r="H5653" s="4" t="str">
        <f t="array" ref="H5653">IF(COUNT(FIND(Keywords!$B$3:$B$12,I5653)),"개인질환","")</f>
        <v/>
      </c>
      <c r="I5653" t="s">
        <v>12821</v>
      </c>
      <c r="J5653" t="s">
        <v>18110</v>
      </c>
      <c r="K5653" t="s">
        <v>18201</v>
      </c>
      <c r="L5653" t="s">
        <v>18345</v>
      </c>
      <c r="M5653" t="s">
        <v>18940</v>
      </c>
      <c r="N5653" t="s">
        <v>18746</v>
      </c>
      <c r="O5653" t="s">
        <v>18153</v>
      </c>
    </row>
    <row r="5654" spans="1:15">
      <c r="A5654" t="s">
        <v>30</v>
      </c>
      <c r="B5654" t="s">
        <v>53</v>
      </c>
      <c r="C5654" t="s">
        <v>444</v>
      </c>
      <c r="D5654" t="s">
        <v>7204</v>
      </c>
      <c r="E5654" t="s">
        <v>7210</v>
      </c>
      <c r="F5654" s="4" t="str">
        <f t="array" ref="F5654">IF(COUNT(FIND(Keywords!$C$3:$C$41,I5654)),"일반조난","")</f>
        <v/>
      </c>
      <c r="G5654" s="4" t="str">
        <f t="array" ref="G5654">IF(COUNT(FIND(Keywords!$E$3:$E$5,I5654)),"실족추락","")</f>
        <v/>
      </c>
      <c r="H5654" s="4" t="str">
        <f t="array" ref="H5654">IF(COUNT(FIND(Keywords!$B$3:$B$12,I5654)),"개인질환","")</f>
        <v/>
      </c>
      <c r="I5654" t="s">
        <v>12822</v>
      </c>
      <c r="J5654" t="s">
        <v>18067</v>
      </c>
      <c r="K5654" t="s">
        <v>18303</v>
      </c>
      <c r="L5654" t="s">
        <v>18868</v>
      </c>
      <c r="M5654" t="s">
        <v>18153</v>
      </c>
      <c r="N5654" t="s">
        <v>18358</v>
      </c>
      <c r="O5654" t="s">
        <v>18153</v>
      </c>
    </row>
    <row r="5655" spans="1:15">
      <c r="A5655" t="s">
        <v>30</v>
      </c>
      <c r="B5655" t="s">
        <v>53</v>
      </c>
      <c r="C5655" t="s">
        <v>1358</v>
      </c>
      <c r="D5655" t="s">
        <v>7203</v>
      </c>
      <c r="E5655" t="s">
        <v>7208</v>
      </c>
      <c r="F5655" s="4" t="str">
        <f t="array" ref="F5655">IF(COUNT(FIND(Keywords!$C$3:$C$41,I5655)),"일반조난","")</f>
        <v/>
      </c>
      <c r="G5655" s="4" t="str">
        <f t="array" ref="G5655">IF(COUNT(FIND(Keywords!$E$3:$E$5,I5655)),"실족추락","")</f>
        <v>실족추락</v>
      </c>
      <c r="H5655" s="4" t="str">
        <f t="array" ref="H5655">IF(COUNT(FIND(Keywords!$B$3:$B$12,I5655)),"개인질환","")</f>
        <v/>
      </c>
      <c r="I5655" t="s">
        <v>12823</v>
      </c>
      <c r="J5655" t="s">
        <v>18052</v>
      </c>
      <c r="K5655" t="s">
        <v>18672</v>
      </c>
      <c r="L5655" t="s">
        <v>18868</v>
      </c>
      <c r="M5655" t="s">
        <v>18153</v>
      </c>
      <c r="N5655" t="s">
        <v>18743</v>
      </c>
      <c r="O5655" t="s">
        <v>18153</v>
      </c>
    </row>
    <row r="5656" spans="1:15">
      <c r="A5656" t="s">
        <v>30</v>
      </c>
      <c r="B5656" t="s">
        <v>53</v>
      </c>
      <c r="C5656" t="s">
        <v>4473</v>
      </c>
      <c r="D5656" t="s">
        <v>7202</v>
      </c>
      <c r="E5656" t="s">
        <v>7208</v>
      </c>
      <c r="F5656" s="4" t="str">
        <f t="array" ref="F5656">IF(COUNT(FIND(Keywords!$C$3:$C$41,I5656)),"일반조난","")</f>
        <v>일반조난</v>
      </c>
      <c r="G5656" s="4" t="str">
        <f t="array" ref="G5656">IF(COUNT(FIND(Keywords!$E$3:$E$5,I5656)),"실족추락","")</f>
        <v/>
      </c>
      <c r="H5656" s="4" t="str">
        <f t="array" ref="H5656">IF(COUNT(FIND(Keywords!$B$3:$B$12,I5656)),"개인질환","")</f>
        <v/>
      </c>
      <c r="I5656" t="s">
        <v>12824</v>
      </c>
      <c r="J5656" t="s">
        <v>18064</v>
      </c>
      <c r="K5656" t="s">
        <v>18216</v>
      </c>
      <c r="L5656" t="s">
        <v>18854</v>
      </c>
      <c r="M5656" t="s">
        <v>18153</v>
      </c>
      <c r="N5656" t="s">
        <v>18729</v>
      </c>
      <c r="O5656" t="s">
        <v>18153</v>
      </c>
    </row>
    <row r="5657" spans="1:15">
      <c r="A5657" t="s">
        <v>30</v>
      </c>
      <c r="B5657" t="s">
        <v>53</v>
      </c>
      <c r="C5657" t="s">
        <v>545</v>
      </c>
      <c r="D5657" t="s">
        <v>7204</v>
      </c>
      <c r="E5657" t="s">
        <v>7210</v>
      </c>
      <c r="F5657" s="4" t="str">
        <f t="array" ref="F5657">IF(COUNT(FIND(Keywords!$C$3:$C$41,I5657)),"일반조난","")</f>
        <v/>
      </c>
      <c r="G5657" s="4" t="str">
        <f t="array" ref="G5657">IF(COUNT(FIND(Keywords!$E$3:$E$5,I5657)),"실족추락","")</f>
        <v/>
      </c>
      <c r="H5657" s="4" t="str">
        <f t="array" ref="H5657">IF(COUNT(FIND(Keywords!$B$3:$B$12,I5657)),"개인질환","")</f>
        <v/>
      </c>
      <c r="I5657" t="s">
        <v>12825</v>
      </c>
      <c r="J5657" t="s">
        <v>18060</v>
      </c>
      <c r="K5657" t="s">
        <v>18303</v>
      </c>
      <c r="L5657" t="s">
        <v>18160</v>
      </c>
      <c r="M5657" t="s">
        <v>18153</v>
      </c>
      <c r="N5657" t="s">
        <v>18937</v>
      </c>
      <c r="O5657" t="s">
        <v>18153</v>
      </c>
    </row>
    <row r="5658" spans="1:15">
      <c r="A5658" t="s">
        <v>30</v>
      </c>
      <c r="B5658" t="s">
        <v>53</v>
      </c>
      <c r="C5658" t="s">
        <v>4474</v>
      </c>
      <c r="D5658" t="s">
        <v>7204</v>
      </c>
      <c r="E5658" t="s">
        <v>7208</v>
      </c>
      <c r="F5658" s="4" t="str">
        <f t="array" ref="F5658">IF(COUNT(FIND(Keywords!$C$3:$C$41,I5658)),"일반조난","")</f>
        <v/>
      </c>
      <c r="G5658" s="4" t="str">
        <f t="array" ref="G5658">IF(COUNT(FIND(Keywords!$E$3:$E$5,I5658)),"실족추락","")</f>
        <v/>
      </c>
      <c r="H5658" s="4" t="str">
        <f t="array" ref="H5658">IF(COUNT(FIND(Keywords!$B$3:$B$12,I5658)),"개인질환","")</f>
        <v/>
      </c>
      <c r="I5658" t="s">
        <v>12826</v>
      </c>
      <c r="J5658" t="s">
        <v>18121</v>
      </c>
      <c r="K5658" t="s">
        <v>18425</v>
      </c>
      <c r="L5658" t="s">
        <v>18767</v>
      </c>
      <c r="M5658" t="s">
        <v>18153</v>
      </c>
      <c r="N5658" t="s">
        <v>18680</v>
      </c>
      <c r="O5658" t="s">
        <v>18153</v>
      </c>
    </row>
    <row r="5659" spans="1:15">
      <c r="A5659" t="s">
        <v>30</v>
      </c>
      <c r="B5659" t="s">
        <v>53</v>
      </c>
      <c r="C5659" t="s">
        <v>4475</v>
      </c>
      <c r="D5659" t="s">
        <v>7204</v>
      </c>
      <c r="E5659" t="s">
        <v>7210</v>
      </c>
      <c r="F5659" s="4" t="str">
        <f t="array" ref="F5659">IF(COUNT(FIND(Keywords!$C$3:$C$41,I5659)),"일반조난","")</f>
        <v/>
      </c>
      <c r="G5659" s="4" t="str">
        <f t="array" ref="G5659">IF(COUNT(FIND(Keywords!$E$3:$E$5,I5659)),"실족추락","")</f>
        <v/>
      </c>
      <c r="H5659" s="4" t="str">
        <f t="array" ref="H5659">IF(COUNT(FIND(Keywords!$B$3:$B$12,I5659)),"개인질환","")</f>
        <v/>
      </c>
      <c r="I5659" t="s">
        <v>12827</v>
      </c>
      <c r="J5659" t="s">
        <v>18091</v>
      </c>
      <c r="K5659" t="s">
        <v>18724</v>
      </c>
      <c r="L5659" t="s">
        <v>18475</v>
      </c>
      <c r="M5659" t="s">
        <v>18153</v>
      </c>
      <c r="N5659" t="s">
        <v>18201</v>
      </c>
      <c r="O5659" t="s">
        <v>18153</v>
      </c>
    </row>
    <row r="5660" spans="1:15">
      <c r="A5660" t="s">
        <v>30</v>
      </c>
      <c r="B5660" t="s">
        <v>53</v>
      </c>
      <c r="C5660" t="s">
        <v>4476</v>
      </c>
      <c r="D5660" t="s">
        <v>19249</v>
      </c>
      <c r="E5660" t="s">
        <v>7209</v>
      </c>
      <c r="F5660" s="4" t="str">
        <f t="array" ref="F5660">IF(COUNT(FIND(Keywords!$C$3:$C$41,I5660)),"일반조난","")</f>
        <v/>
      </c>
      <c r="G5660" s="4" t="str">
        <f t="array" ref="G5660">IF(COUNT(FIND(Keywords!$E$3:$E$5,I5660)),"실족추락","")</f>
        <v/>
      </c>
      <c r="H5660" s="4" t="str">
        <f t="array" ref="H5660">IF(COUNT(FIND(Keywords!$B$3:$B$12,I5660)),"개인질환","")</f>
        <v/>
      </c>
      <c r="I5660" t="s">
        <v>12828</v>
      </c>
      <c r="J5660" t="s">
        <v>18103</v>
      </c>
      <c r="K5660" t="s">
        <v>18505</v>
      </c>
      <c r="L5660" t="s">
        <v>18550</v>
      </c>
      <c r="M5660" t="s">
        <v>18153</v>
      </c>
      <c r="N5660" t="s">
        <v>18197</v>
      </c>
      <c r="O5660" t="s">
        <v>18153</v>
      </c>
    </row>
    <row r="5661" spans="1:15">
      <c r="A5661" t="s">
        <v>30</v>
      </c>
      <c r="B5661" t="s">
        <v>53</v>
      </c>
      <c r="C5661" t="s">
        <v>676</v>
      </c>
      <c r="D5661" t="s">
        <v>7204</v>
      </c>
      <c r="E5661" t="s">
        <v>7210</v>
      </c>
      <c r="F5661" s="4" t="str">
        <f t="array" ref="F5661">IF(COUNT(FIND(Keywords!$C$3:$C$41,I5661)),"일반조난","")</f>
        <v/>
      </c>
      <c r="G5661" s="4" t="str">
        <f t="array" ref="G5661">IF(COUNT(FIND(Keywords!$E$3:$E$5,I5661)),"실족추락","")</f>
        <v/>
      </c>
      <c r="H5661" s="4" t="str">
        <f t="array" ref="H5661">IF(COUNT(FIND(Keywords!$B$3:$B$12,I5661)),"개인질환","")</f>
        <v/>
      </c>
      <c r="I5661" t="s">
        <v>12829</v>
      </c>
      <c r="J5661" t="s">
        <v>18053</v>
      </c>
      <c r="K5661" t="s">
        <v>18189</v>
      </c>
      <c r="L5661" t="s">
        <v>18353</v>
      </c>
      <c r="M5661" t="s">
        <v>18153</v>
      </c>
      <c r="N5661" t="s">
        <v>18171</v>
      </c>
      <c r="O5661" t="s">
        <v>18153</v>
      </c>
    </row>
    <row r="5662" spans="1:15">
      <c r="A5662" t="s">
        <v>30</v>
      </c>
      <c r="B5662" t="s">
        <v>53</v>
      </c>
      <c r="C5662" t="s">
        <v>4477</v>
      </c>
      <c r="D5662" t="s">
        <v>19249</v>
      </c>
      <c r="E5662" t="s">
        <v>7208</v>
      </c>
      <c r="F5662" s="4" t="str">
        <f t="array" ref="F5662">IF(COUNT(FIND(Keywords!$C$3:$C$41,I5662)),"일반조난","")</f>
        <v/>
      </c>
      <c r="G5662" s="4" t="str">
        <f t="array" ref="G5662">IF(COUNT(FIND(Keywords!$E$3:$E$5,I5662)),"실족추락","")</f>
        <v/>
      </c>
      <c r="H5662" s="4" t="str">
        <f t="array" ref="H5662">IF(COUNT(FIND(Keywords!$B$3:$B$12,I5662)),"개인질환","")</f>
        <v/>
      </c>
      <c r="I5662" t="s">
        <v>12830</v>
      </c>
      <c r="J5662" t="s">
        <v>18086</v>
      </c>
      <c r="K5662" t="s">
        <v>18164</v>
      </c>
      <c r="L5662" t="s">
        <v>18779</v>
      </c>
      <c r="M5662" t="s">
        <v>18153</v>
      </c>
      <c r="N5662" t="s">
        <v>18814</v>
      </c>
      <c r="O5662" t="s">
        <v>18153</v>
      </c>
    </row>
    <row r="5663" spans="1:15">
      <c r="A5663" t="s">
        <v>30</v>
      </c>
      <c r="B5663" t="s">
        <v>53</v>
      </c>
      <c r="C5663" t="s">
        <v>4466</v>
      </c>
      <c r="D5663" t="s">
        <v>7202</v>
      </c>
      <c r="E5663" t="s">
        <v>7208</v>
      </c>
      <c r="F5663" s="4" t="str">
        <f t="array" ref="F5663">IF(COUNT(FIND(Keywords!$C$3:$C$41,I5663)),"일반조난","")</f>
        <v>일반조난</v>
      </c>
      <c r="G5663" s="4" t="str">
        <f t="array" ref="G5663">IF(COUNT(FIND(Keywords!$E$3:$E$5,I5663)),"실족추락","")</f>
        <v>실족추락</v>
      </c>
      <c r="H5663" s="4" t="str">
        <f t="array" ref="H5663">IF(COUNT(FIND(Keywords!$B$3:$B$12,I5663)),"개인질환","")</f>
        <v/>
      </c>
      <c r="I5663" t="s">
        <v>12831</v>
      </c>
      <c r="J5663" t="s">
        <v>18059</v>
      </c>
      <c r="K5663" t="s">
        <v>18905</v>
      </c>
      <c r="L5663" t="s">
        <v>18868</v>
      </c>
      <c r="M5663" t="s">
        <v>18153</v>
      </c>
      <c r="N5663" t="s">
        <v>19062</v>
      </c>
      <c r="O5663" t="s">
        <v>18153</v>
      </c>
    </row>
    <row r="5664" spans="1:15">
      <c r="A5664" t="s">
        <v>30</v>
      </c>
      <c r="B5664" t="s">
        <v>53</v>
      </c>
      <c r="C5664" t="s">
        <v>4468</v>
      </c>
      <c r="D5664" t="s">
        <v>7202</v>
      </c>
      <c r="E5664" t="s">
        <v>7210</v>
      </c>
      <c r="F5664" s="4" t="str">
        <f t="array" ref="F5664">IF(COUNT(FIND(Keywords!$C$3:$C$41,I5664)),"일반조난","")</f>
        <v/>
      </c>
      <c r="G5664" s="4" t="str">
        <f t="array" ref="G5664">IF(COUNT(FIND(Keywords!$E$3:$E$5,I5664)),"실족추락","")</f>
        <v/>
      </c>
      <c r="H5664" s="4" t="str">
        <f t="array" ref="H5664">IF(COUNT(FIND(Keywords!$B$3:$B$12,I5664)),"개인질환","")</f>
        <v/>
      </c>
      <c r="I5664" t="s">
        <v>12832</v>
      </c>
      <c r="J5664" t="s">
        <v>18074</v>
      </c>
      <c r="K5664" t="s">
        <v>18559</v>
      </c>
      <c r="L5664" t="s">
        <v>18348</v>
      </c>
      <c r="M5664" t="s">
        <v>18153</v>
      </c>
      <c r="N5664" t="s">
        <v>19044</v>
      </c>
      <c r="O5664" t="s">
        <v>18153</v>
      </c>
    </row>
    <row r="5665" spans="1:15">
      <c r="A5665" t="s">
        <v>30</v>
      </c>
      <c r="B5665" t="s">
        <v>53</v>
      </c>
      <c r="C5665" t="s">
        <v>4450</v>
      </c>
      <c r="D5665" t="s">
        <v>7204</v>
      </c>
      <c r="E5665" t="s">
        <v>7209</v>
      </c>
      <c r="F5665" s="4" t="str">
        <f t="array" ref="F5665">IF(COUNT(FIND(Keywords!$C$3:$C$41,I5665)),"일반조난","")</f>
        <v/>
      </c>
      <c r="G5665" s="4" t="str">
        <f t="array" ref="G5665">IF(COUNT(FIND(Keywords!$E$3:$E$5,I5665)),"실족추락","")</f>
        <v/>
      </c>
      <c r="H5665" s="4" t="str">
        <f t="array" ref="H5665">IF(COUNT(FIND(Keywords!$B$3:$B$12,I5665)),"개인질환","")</f>
        <v/>
      </c>
      <c r="I5665" t="s">
        <v>12833</v>
      </c>
      <c r="J5665" t="s">
        <v>18088</v>
      </c>
      <c r="K5665" t="s">
        <v>18611</v>
      </c>
      <c r="L5665" t="s">
        <v>18816</v>
      </c>
      <c r="M5665" t="s">
        <v>18153</v>
      </c>
      <c r="N5665" t="s">
        <v>18781</v>
      </c>
      <c r="O5665" t="s">
        <v>18153</v>
      </c>
    </row>
    <row r="5666" spans="1:15">
      <c r="A5666" t="s">
        <v>30</v>
      </c>
      <c r="B5666" t="s">
        <v>53</v>
      </c>
      <c r="C5666" t="s">
        <v>4478</v>
      </c>
      <c r="D5666" t="s">
        <v>7202</v>
      </c>
      <c r="E5666" t="s">
        <v>7210</v>
      </c>
      <c r="F5666" s="4" t="str">
        <f t="array" ref="F5666">IF(COUNT(FIND(Keywords!$C$3:$C$41,I5666)),"일반조난","")</f>
        <v/>
      </c>
      <c r="G5666" s="4" t="str">
        <f t="array" ref="G5666">IF(COUNT(FIND(Keywords!$E$3:$E$5,I5666)),"실족추락","")</f>
        <v/>
      </c>
      <c r="H5666" s="4" t="str">
        <f t="array" ref="H5666">IF(COUNT(FIND(Keywords!$B$3:$B$12,I5666)),"개인질환","")</f>
        <v/>
      </c>
      <c r="I5666" t="s">
        <v>12834</v>
      </c>
      <c r="J5666" t="s">
        <v>18087</v>
      </c>
      <c r="K5666" t="s">
        <v>18487</v>
      </c>
      <c r="L5666" t="s">
        <v>18760</v>
      </c>
      <c r="M5666" t="s">
        <v>18153</v>
      </c>
      <c r="N5666" t="s">
        <v>19043</v>
      </c>
      <c r="O5666" t="s">
        <v>18153</v>
      </c>
    </row>
    <row r="5667" spans="1:15">
      <c r="A5667" t="s">
        <v>30</v>
      </c>
      <c r="B5667" t="s">
        <v>53</v>
      </c>
      <c r="C5667" t="s">
        <v>4451</v>
      </c>
      <c r="D5667" t="s">
        <v>7202</v>
      </c>
      <c r="E5667" t="s">
        <v>7210</v>
      </c>
      <c r="F5667" s="4" t="str">
        <f t="array" ref="F5667">IF(COUNT(FIND(Keywords!$C$3:$C$41,I5667)),"일반조난","")</f>
        <v>일반조난</v>
      </c>
      <c r="G5667" s="4" t="str">
        <f t="array" ref="G5667">IF(COUNT(FIND(Keywords!$E$3:$E$5,I5667)),"실족추락","")</f>
        <v>실족추락</v>
      </c>
      <c r="H5667" s="4" t="str">
        <f t="array" ref="H5667">IF(COUNT(FIND(Keywords!$B$3:$B$12,I5667)),"개인질환","")</f>
        <v/>
      </c>
      <c r="I5667" t="s">
        <v>12835</v>
      </c>
      <c r="J5667" t="s">
        <v>18124</v>
      </c>
      <c r="K5667" t="s">
        <v>18593</v>
      </c>
      <c r="L5667" t="s">
        <v>18154</v>
      </c>
      <c r="M5667" t="s">
        <v>18153</v>
      </c>
      <c r="N5667" t="s">
        <v>18870</v>
      </c>
      <c r="O5667" t="s">
        <v>18153</v>
      </c>
    </row>
    <row r="5668" spans="1:15">
      <c r="A5668" t="s">
        <v>30</v>
      </c>
      <c r="B5668" t="s">
        <v>53</v>
      </c>
      <c r="C5668" t="s">
        <v>4452</v>
      </c>
      <c r="D5668" t="s">
        <v>7202</v>
      </c>
      <c r="E5668" t="s">
        <v>7208</v>
      </c>
      <c r="F5668" s="4" t="str">
        <f t="array" ref="F5668">IF(COUNT(FIND(Keywords!$C$3:$C$41,I5668)),"일반조난","")</f>
        <v>일반조난</v>
      </c>
      <c r="G5668" s="4" t="str">
        <f t="array" ref="G5668">IF(COUNT(FIND(Keywords!$E$3:$E$5,I5668)),"실족추락","")</f>
        <v/>
      </c>
      <c r="H5668" s="4" t="str">
        <f t="array" ref="H5668">IF(COUNT(FIND(Keywords!$B$3:$B$12,I5668)),"개인질환","")</f>
        <v/>
      </c>
      <c r="I5668" t="s">
        <v>12836</v>
      </c>
      <c r="J5668" t="s">
        <v>18058</v>
      </c>
      <c r="K5668" t="s">
        <v>18447</v>
      </c>
      <c r="L5668" t="s">
        <v>18347</v>
      </c>
      <c r="M5668" t="s">
        <v>18153</v>
      </c>
      <c r="N5668" t="s">
        <v>18785</v>
      </c>
      <c r="O5668" t="s">
        <v>18153</v>
      </c>
    </row>
    <row r="5669" spans="1:15">
      <c r="A5669" t="s">
        <v>30</v>
      </c>
      <c r="B5669" t="s">
        <v>53</v>
      </c>
      <c r="C5669" t="s">
        <v>4479</v>
      </c>
      <c r="D5669" t="s">
        <v>7203</v>
      </c>
      <c r="E5669" t="s">
        <v>7208</v>
      </c>
      <c r="F5669" s="4" t="str">
        <f t="array" ref="F5669">IF(COUNT(FIND(Keywords!$C$3:$C$41,I5669)),"일반조난","")</f>
        <v>일반조난</v>
      </c>
      <c r="G5669" s="4" t="str">
        <f t="array" ref="G5669">IF(COUNT(FIND(Keywords!$E$3:$E$5,I5669)),"실족추락","")</f>
        <v>실족추락</v>
      </c>
      <c r="H5669" s="4" t="str">
        <f t="array" ref="H5669">IF(COUNT(FIND(Keywords!$B$3:$B$12,I5669)),"개인질환","")</f>
        <v/>
      </c>
      <c r="I5669" t="s">
        <v>12837</v>
      </c>
      <c r="J5669" t="s">
        <v>18076</v>
      </c>
      <c r="K5669" t="s">
        <v>18583</v>
      </c>
      <c r="L5669" t="s">
        <v>18161</v>
      </c>
      <c r="M5669" t="s">
        <v>18153</v>
      </c>
      <c r="N5669" t="s">
        <v>18729</v>
      </c>
      <c r="O5669" t="s">
        <v>18153</v>
      </c>
    </row>
    <row r="5670" spans="1:15">
      <c r="A5670" t="s">
        <v>30</v>
      </c>
      <c r="B5670" t="s">
        <v>53</v>
      </c>
      <c r="C5670" t="s">
        <v>4480</v>
      </c>
      <c r="D5670" t="s">
        <v>7202</v>
      </c>
      <c r="E5670" t="s">
        <v>7209</v>
      </c>
      <c r="F5670" s="4" t="str">
        <f t="array" ref="F5670">IF(COUNT(FIND(Keywords!$C$3:$C$41,I5670)),"일반조난","")</f>
        <v/>
      </c>
      <c r="G5670" s="4" t="str">
        <f t="array" ref="G5670">IF(COUNT(FIND(Keywords!$E$3:$E$5,I5670)),"실족추락","")</f>
        <v/>
      </c>
      <c r="H5670" s="4" t="str">
        <f t="array" ref="H5670">IF(COUNT(FIND(Keywords!$B$3:$B$12,I5670)),"개인질환","")</f>
        <v/>
      </c>
      <c r="I5670" t="s">
        <v>12838</v>
      </c>
      <c r="J5670" t="s">
        <v>18103</v>
      </c>
      <c r="K5670" t="s">
        <v>18210</v>
      </c>
      <c r="L5670" t="s">
        <v>18868</v>
      </c>
      <c r="M5670" t="s">
        <v>18153</v>
      </c>
      <c r="N5670" t="s">
        <v>18440</v>
      </c>
      <c r="O5670" t="s">
        <v>18153</v>
      </c>
    </row>
    <row r="5671" spans="1:15">
      <c r="A5671" t="s">
        <v>30</v>
      </c>
      <c r="B5671" t="s">
        <v>53</v>
      </c>
      <c r="C5671" t="s">
        <v>4481</v>
      </c>
      <c r="D5671" t="s">
        <v>7202</v>
      </c>
      <c r="E5671" t="s">
        <v>7209</v>
      </c>
      <c r="F5671" s="4" t="str">
        <f t="array" ref="F5671">IF(COUNT(FIND(Keywords!$C$3:$C$41,I5671)),"일반조난","")</f>
        <v/>
      </c>
      <c r="G5671" s="4" t="str">
        <f t="array" ref="G5671">IF(COUNT(FIND(Keywords!$E$3:$E$5,I5671)),"실족추락","")</f>
        <v/>
      </c>
      <c r="H5671" s="4" t="str">
        <f t="array" ref="H5671">IF(COUNT(FIND(Keywords!$B$3:$B$12,I5671)),"개인질환","")</f>
        <v/>
      </c>
      <c r="I5671" t="s">
        <v>12839</v>
      </c>
      <c r="J5671" t="s">
        <v>18089</v>
      </c>
      <c r="K5671" t="s">
        <v>18518</v>
      </c>
      <c r="L5671" t="s">
        <v>18868</v>
      </c>
      <c r="M5671" t="s">
        <v>18153</v>
      </c>
      <c r="N5671" t="s">
        <v>18073</v>
      </c>
      <c r="O5671" t="s">
        <v>18153</v>
      </c>
    </row>
    <row r="5672" spans="1:15">
      <c r="A5672" t="s">
        <v>30</v>
      </c>
      <c r="B5672" t="s">
        <v>53</v>
      </c>
      <c r="C5672" t="s">
        <v>1908</v>
      </c>
      <c r="D5672" t="s">
        <v>7202</v>
      </c>
      <c r="E5672" t="s">
        <v>7209</v>
      </c>
      <c r="F5672" s="4" t="str">
        <f t="array" ref="F5672">IF(COUNT(FIND(Keywords!$C$3:$C$41,I5672)),"일반조난","")</f>
        <v>일반조난</v>
      </c>
      <c r="G5672" s="4" t="str">
        <f t="array" ref="G5672">IF(COUNT(FIND(Keywords!$E$3:$E$5,I5672)),"실족추락","")</f>
        <v/>
      </c>
      <c r="H5672" s="4" t="str">
        <f t="array" ref="H5672">IF(COUNT(FIND(Keywords!$B$3:$B$12,I5672)),"개인질환","")</f>
        <v/>
      </c>
      <c r="I5672" t="s">
        <v>12840</v>
      </c>
      <c r="J5672" t="s">
        <v>18054</v>
      </c>
      <c r="K5672" t="s">
        <v>18505</v>
      </c>
      <c r="L5672" t="s">
        <v>18335</v>
      </c>
      <c r="M5672" t="s">
        <v>18153</v>
      </c>
      <c r="N5672" t="s">
        <v>18337</v>
      </c>
      <c r="O5672" t="s">
        <v>18153</v>
      </c>
    </row>
    <row r="5673" spans="1:15">
      <c r="A5673" t="s">
        <v>30</v>
      </c>
      <c r="B5673" t="s">
        <v>53</v>
      </c>
      <c r="C5673" t="s">
        <v>4482</v>
      </c>
      <c r="D5673" t="s">
        <v>7204</v>
      </c>
      <c r="E5673" t="s">
        <v>7208</v>
      </c>
      <c r="F5673" s="4" t="str">
        <f t="array" ref="F5673">IF(COUNT(FIND(Keywords!$C$3:$C$41,I5673)),"일반조난","")</f>
        <v/>
      </c>
      <c r="G5673" s="4" t="str">
        <f t="array" ref="G5673">IF(COUNT(FIND(Keywords!$E$3:$E$5,I5673)),"실족추락","")</f>
        <v/>
      </c>
      <c r="H5673" s="4" t="str">
        <f t="array" ref="H5673">IF(COUNT(FIND(Keywords!$B$3:$B$12,I5673)),"개인질환","")</f>
        <v/>
      </c>
      <c r="I5673" t="s">
        <v>12841</v>
      </c>
      <c r="J5673" t="s">
        <v>18050</v>
      </c>
      <c r="K5673" t="s">
        <v>18687</v>
      </c>
      <c r="L5673" t="s">
        <v>18828</v>
      </c>
      <c r="M5673" t="s">
        <v>18153</v>
      </c>
      <c r="N5673" t="s">
        <v>18847</v>
      </c>
      <c r="O5673" t="s">
        <v>18153</v>
      </c>
    </row>
    <row r="5674" spans="1:15">
      <c r="A5674" t="s">
        <v>30</v>
      </c>
      <c r="B5674" t="s">
        <v>53</v>
      </c>
      <c r="C5674" t="s">
        <v>2953</v>
      </c>
      <c r="D5674" t="s">
        <v>7203</v>
      </c>
      <c r="E5674" t="s">
        <v>7210</v>
      </c>
      <c r="F5674" s="4" t="str">
        <f t="array" ref="F5674">IF(COUNT(FIND(Keywords!$C$3:$C$41,I5674)),"일반조난","")</f>
        <v/>
      </c>
      <c r="G5674" s="4" t="str">
        <f t="array" ref="G5674">IF(COUNT(FIND(Keywords!$E$3:$E$5,I5674)),"실족추락","")</f>
        <v>실족추락</v>
      </c>
      <c r="H5674" s="4" t="str">
        <f t="array" ref="H5674">IF(COUNT(FIND(Keywords!$B$3:$B$12,I5674)),"개인질환","")</f>
        <v/>
      </c>
      <c r="I5674" t="s">
        <v>12842</v>
      </c>
      <c r="J5674" t="s">
        <v>18122</v>
      </c>
      <c r="K5674" t="s">
        <v>18875</v>
      </c>
      <c r="L5674" t="s">
        <v>18153</v>
      </c>
      <c r="M5674" t="s">
        <v>18153</v>
      </c>
      <c r="N5674" t="s">
        <v>18829</v>
      </c>
      <c r="O5674" t="s">
        <v>18153</v>
      </c>
    </row>
    <row r="5675" spans="1:15">
      <c r="A5675" t="s">
        <v>30</v>
      </c>
      <c r="B5675" t="s">
        <v>53</v>
      </c>
      <c r="C5675" t="s">
        <v>2953</v>
      </c>
      <c r="D5675" t="s">
        <v>7202</v>
      </c>
      <c r="E5675" t="s">
        <v>7209</v>
      </c>
      <c r="F5675" s="4" t="str">
        <f t="array" ref="F5675">IF(COUNT(FIND(Keywords!$C$3:$C$41,I5675)),"일반조난","")</f>
        <v/>
      </c>
      <c r="G5675" s="4" t="str">
        <f t="array" ref="G5675">IF(COUNT(FIND(Keywords!$E$3:$E$5,I5675)),"실족추락","")</f>
        <v>실족추락</v>
      </c>
      <c r="H5675" s="4" t="str">
        <f t="array" ref="H5675">IF(COUNT(FIND(Keywords!$B$3:$B$12,I5675)),"개인질환","")</f>
        <v/>
      </c>
      <c r="I5675" t="s">
        <v>12842</v>
      </c>
      <c r="J5675" t="s">
        <v>18122</v>
      </c>
      <c r="K5675" t="s">
        <v>18875</v>
      </c>
      <c r="L5675" t="s">
        <v>18153</v>
      </c>
      <c r="M5675" t="s">
        <v>18153</v>
      </c>
      <c r="N5675" t="s">
        <v>18829</v>
      </c>
      <c r="O5675" t="s">
        <v>18153</v>
      </c>
    </row>
    <row r="5676" spans="1:15">
      <c r="A5676" t="s">
        <v>30</v>
      </c>
      <c r="B5676" t="s">
        <v>53</v>
      </c>
      <c r="C5676" t="s">
        <v>4470</v>
      </c>
      <c r="D5676" t="s">
        <v>7204</v>
      </c>
      <c r="E5676" t="s">
        <v>7224</v>
      </c>
      <c r="F5676" s="4" t="str">
        <f t="array" ref="F5676">IF(COUNT(FIND(Keywords!$C$3:$C$41,I5676)),"일반조난","")</f>
        <v/>
      </c>
      <c r="G5676" s="4" t="str">
        <f t="array" ref="G5676">IF(COUNT(FIND(Keywords!$E$3:$E$5,I5676)),"실족추락","")</f>
        <v/>
      </c>
      <c r="H5676" s="4" t="str">
        <f t="array" ref="H5676">IF(COUNT(FIND(Keywords!$B$3:$B$12,I5676)),"개인질환","")</f>
        <v/>
      </c>
      <c r="I5676" t="s">
        <v>12843</v>
      </c>
      <c r="J5676" t="s">
        <v>18110</v>
      </c>
      <c r="K5676" t="s">
        <v>18616</v>
      </c>
      <c r="L5676" t="s">
        <v>18774</v>
      </c>
      <c r="M5676" t="s">
        <v>18828</v>
      </c>
      <c r="N5676" t="s">
        <v>18690</v>
      </c>
      <c r="O5676" t="s">
        <v>18153</v>
      </c>
    </row>
    <row r="5677" spans="1:15">
      <c r="A5677" t="s">
        <v>30</v>
      </c>
      <c r="B5677" t="s">
        <v>53</v>
      </c>
      <c r="C5677" t="s">
        <v>4483</v>
      </c>
      <c r="D5677" t="s">
        <v>7202</v>
      </c>
      <c r="E5677" t="s">
        <v>7209</v>
      </c>
      <c r="F5677" s="4" t="str">
        <f t="array" ref="F5677">IF(COUNT(FIND(Keywords!$C$3:$C$41,I5677)),"일반조난","")</f>
        <v>일반조난</v>
      </c>
      <c r="G5677" s="4" t="str">
        <f t="array" ref="G5677">IF(COUNT(FIND(Keywords!$E$3:$E$5,I5677)),"실족추락","")</f>
        <v/>
      </c>
      <c r="H5677" s="4" t="str">
        <f t="array" ref="H5677">IF(COUNT(FIND(Keywords!$B$3:$B$12,I5677)),"개인질환","")</f>
        <v/>
      </c>
      <c r="I5677" t="s">
        <v>12844</v>
      </c>
      <c r="J5677" t="s">
        <v>18077</v>
      </c>
      <c r="K5677" t="s">
        <v>18715</v>
      </c>
      <c r="L5677" t="s">
        <v>18555</v>
      </c>
      <c r="M5677" t="s">
        <v>18153</v>
      </c>
      <c r="N5677" t="s">
        <v>18563</v>
      </c>
      <c r="O5677" t="s">
        <v>18153</v>
      </c>
    </row>
    <row r="5678" spans="1:15">
      <c r="A5678" t="s">
        <v>30</v>
      </c>
      <c r="B5678" t="s">
        <v>53</v>
      </c>
      <c r="C5678" t="s">
        <v>4453</v>
      </c>
      <c r="D5678" t="s">
        <v>7203</v>
      </c>
      <c r="E5678" t="s">
        <v>7208</v>
      </c>
      <c r="F5678" s="4" t="str">
        <f t="array" ref="F5678">IF(COUNT(FIND(Keywords!$C$3:$C$41,I5678)),"일반조난","")</f>
        <v>일반조난</v>
      </c>
      <c r="G5678" s="4" t="str">
        <f t="array" ref="G5678">IF(COUNT(FIND(Keywords!$E$3:$E$5,I5678)),"실족추락","")</f>
        <v/>
      </c>
      <c r="H5678" s="4" t="str">
        <f t="array" ref="H5678">IF(COUNT(FIND(Keywords!$B$3:$B$12,I5678)),"개인질환","")</f>
        <v/>
      </c>
      <c r="I5678" t="s">
        <v>12845</v>
      </c>
      <c r="J5678" t="s">
        <v>18054</v>
      </c>
      <c r="K5678" t="s">
        <v>18528</v>
      </c>
      <c r="L5678" t="s">
        <v>18562</v>
      </c>
      <c r="M5678" t="s">
        <v>18153</v>
      </c>
      <c r="N5678" t="s">
        <v>18115</v>
      </c>
      <c r="O5678" t="s">
        <v>18153</v>
      </c>
    </row>
    <row r="5679" spans="1:15">
      <c r="A5679" t="s">
        <v>30</v>
      </c>
      <c r="B5679" t="s">
        <v>53</v>
      </c>
      <c r="C5679" t="s">
        <v>4454</v>
      </c>
      <c r="D5679" t="s">
        <v>7204</v>
      </c>
      <c r="E5679" t="s">
        <v>7209</v>
      </c>
      <c r="F5679" s="4" t="str">
        <f t="array" ref="F5679">IF(COUNT(FIND(Keywords!$C$3:$C$41,I5679)),"일반조난","")</f>
        <v/>
      </c>
      <c r="G5679" s="4" t="str">
        <f t="array" ref="G5679">IF(COUNT(FIND(Keywords!$E$3:$E$5,I5679)),"실족추락","")</f>
        <v/>
      </c>
      <c r="H5679" s="4" t="str">
        <f t="array" ref="H5679">IF(COUNT(FIND(Keywords!$B$3:$B$12,I5679)),"개인질환","")</f>
        <v/>
      </c>
      <c r="I5679" t="s">
        <v>12846</v>
      </c>
      <c r="J5679" t="s">
        <v>18048</v>
      </c>
      <c r="K5679" t="s">
        <v>18291</v>
      </c>
      <c r="L5679" t="s">
        <v>18767</v>
      </c>
      <c r="M5679" t="s">
        <v>18153</v>
      </c>
      <c r="N5679" t="s">
        <v>18432</v>
      </c>
      <c r="O5679" t="s">
        <v>18153</v>
      </c>
    </row>
    <row r="5680" spans="1:15">
      <c r="A5680" t="s">
        <v>30</v>
      </c>
      <c r="B5680" t="s">
        <v>53</v>
      </c>
      <c r="C5680" t="s">
        <v>4455</v>
      </c>
      <c r="D5680" t="s">
        <v>7202</v>
      </c>
      <c r="E5680" t="s">
        <v>7209</v>
      </c>
      <c r="F5680" s="4" t="str">
        <f t="array" ref="F5680">IF(COUNT(FIND(Keywords!$C$3:$C$41,I5680)),"일반조난","")</f>
        <v>일반조난</v>
      </c>
      <c r="G5680" s="4" t="str">
        <f t="array" ref="G5680">IF(COUNT(FIND(Keywords!$E$3:$E$5,I5680)),"실족추락","")</f>
        <v/>
      </c>
      <c r="H5680" s="4" t="str">
        <f t="array" ref="H5680">IF(COUNT(FIND(Keywords!$B$3:$B$12,I5680)),"개인질환","")</f>
        <v/>
      </c>
      <c r="I5680" t="s">
        <v>12847</v>
      </c>
      <c r="J5680" t="s">
        <v>18100</v>
      </c>
      <c r="K5680" t="s">
        <v>18240</v>
      </c>
      <c r="L5680" t="s">
        <v>18760</v>
      </c>
      <c r="M5680" t="s">
        <v>18153</v>
      </c>
      <c r="N5680" t="s">
        <v>18644</v>
      </c>
      <c r="O5680" t="s">
        <v>18153</v>
      </c>
    </row>
    <row r="5681" spans="1:15">
      <c r="A5681" t="s">
        <v>30</v>
      </c>
      <c r="B5681" t="s">
        <v>53</v>
      </c>
      <c r="C5681" t="s">
        <v>4484</v>
      </c>
      <c r="D5681" t="s">
        <v>7203</v>
      </c>
      <c r="E5681" t="s">
        <v>7209</v>
      </c>
      <c r="F5681" s="4" t="str">
        <f t="array" ref="F5681">IF(COUNT(FIND(Keywords!$C$3:$C$41,I5681)),"일반조난","")</f>
        <v/>
      </c>
      <c r="G5681" s="4" t="str">
        <f t="array" ref="G5681">IF(COUNT(FIND(Keywords!$E$3:$E$5,I5681)),"실족추락","")</f>
        <v>실족추락</v>
      </c>
      <c r="H5681" s="4" t="str">
        <f t="array" ref="H5681">IF(COUNT(FIND(Keywords!$B$3:$B$12,I5681)),"개인질환","")</f>
        <v/>
      </c>
      <c r="I5681" t="s">
        <v>12848</v>
      </c>
      <c r="J5681" t="s">
        <v>18065</v>
      </c>
      <c r="K5681" t="s">
        <v>18184</v>
      </c>
      <c r="L5681" t="s">
        <v>18345</v>
      </c>
      <c r="M5681" t="s">
        <v>18153</v>
      </c>
      <c r="N5681" t="s">
        <v>18986</v>
      </c>
      <c r="O5681" t="s">
        <v>18153</v>
      </c>
    </row>
    <row r="5682" spans="1:15">
      <c r="A5682" t="s">
        <v>30</v>
      </c>
      <c r="B5682" t="s">
        <v>53</v>
      </c>
      <c r="C5682" t="s">
        <v>4485</v>
      </c>
      <c r="D5682" t="s">
        <v>7202</v>
      </c>
      <c r="E5682" t="s">
        <v>7212</v>
      </c>
      <c r="F5682" s="4" t="str">
        <f t="array" ref="F5682">IF(COUNT(FIND(Keywords!$C$3:$C$41,I5682)),"일반조난","")</f>
        <v>일반조난</v>
      </c>
      <c r="G5682" s="4" t="str">
        <f t="array" ref="G5682">IF(COUNT(FIND(Keywords!$E$3:$E$5,I5682)),"실족추락","")</f>
        <v>실족추락</v>
      </c>
      <c r="H5682" s="4" t="str">
        <f t="array" ref="H5682">IF(COUNT(FIND(Keywords!$B$3:$B$12,I5682)),"개인질환","")</f>
        <v/>
      </c>
      <c r="I5682" t="s">
        <v>12849</v>
      </c>
      <c r="J5682" t="s">
        <v>18049</v>
      </c>
      <c r="K5682" t="s">
        <v>18726</v>
      </c>
      <c r="L5682" t="s">
        <v>18328</v>
      </c>
      <c r="M5682" t="s">
        <v>18153</v>
      </c>
      <c r="N5682" t="s">
        <v>19107</v>
      </c>
      <c r="O5682" t="s">
        <v>18153</v>
      </c>
    </row>
    <row r="5683" spans="1:15">
      <c r="A5683" t="s">
        <v>30</v>
      </c>
      <c r="B5683" t="s">
        <v>53</v>
      </c>
      <c r="C5683" t="s">
        <v>4456</v>
      </c>
      <c r="D5683" t="s">
        <v>7203</v>
      </c>
      <c r="E5683" t="s">
        <v>7212</v>
      </c>
      <c r="F5683" s="4" t="str">
        <f t="array" ref="F5683">IF(COUNT(FIND(Keywords!$C$3:$C$41,I5683)),"일반조난","")</f>
        <v/>
      </c>
      <c r="G5683" s="4" t="str">
        <f t="array" ref="G5683">IF(COUNT(FIND(Keywords!$E$3:$E$5,I5683)),"실족추락","")</f>
        <v/>
      </c>
      <c r="H5683" s="4" t="str">
        <f t="array" ref="H5683">IF(COUNT(FIND(Keywords!$B$3:$B$12,I5683)),"개인질환","")</f>
        <v/>
      </c>
      <c r="I5683" t="s">
        <v>12850</v>
      </c>
      <c r="J5683" t="s">
        <v>18074</v>
      </c>
      <c r="K5683" t="s">
        <v>18179</v>
      </c>
      <c r="L5683" t="s">
        <v>18854</v>
      </c>
      <c r="M5683" t="s">
        <v>18153</v>
      </c>
      <c r="N5683" t="s">
        <v>19104</v>
      </c>
      <c r="O5683" t="s">
        <v>18153</v>
      </c>
    </row>
    <row r="5684" spans="1:15">
      <c r="A5684" t="s">
        <v>30</v>
      </c>
      <c r="B5684" t="s">
        <v>53</v>
      </c>
      <c r="C5684" t="s">
        <v>4457</v>
      </c>
      <c r="D5684" t="s">
        <v>7202</v>
      </c>
      <c r="E5684" t="s">
        <v>7212</v>
      </c>
      <c r="F5684" s="4" t="str">
        <f t="array" ref="F5684">IF(COUNT(FIND(Keywords!$C$3:$C$41,I5684)),"일반조난","")</f>
        <v>일반조난</v>
      </c>
      <c r="G5684" s="4" t="str">
        <f t="array" ref="G5684">IF(COUNT(FIND(Keywords!$E$3:$E$5,I5684)),"실족추락","")</f>
        <v/>
      </c>
      <c r="H5684" s="4" t="str">
        <f t="array" ref="H5684">IF(COUNT(FIND(Keywords!$B$3:$B$12,I5684)),"개인질환","")</f>
        <v/>
      </c>
      <c r="I5684" t="s">
        <v>12851</v>
      </c>
      <c r="J5684" t="s">
        <v>18055</v>
      </c>
      <c r="K5684" t="s">
        <v>18176</v>
      </c>
      <c r="L5684" t="s">
        <v>18467</v>
      </c>
      <c r="M5684" t="s">
        <v>18153</v>
      </c>
      <c r="N5684" t="s">
        <v>18753</v>
      </c>
      <c r="O5684" t="s">
        <v>18153</v>
      </c>
    </row>
    <row r="5685" spans="1:15">
      <c r="A5685" t="s">
        <v>30</v>
      </c>
      <c r="B5685" t="s">
        <v>53</v>
      </c>
      <c r="C5685" t="s">
        <v>4386</v>
      </c>
      <c r="D5685" t="s">
        <v>7202</v>
      </c>
      <c r="E5685" t="s">
        <v>7213</v>
      </c>
      <c r="F5685" s="4" t="str">
        <f t="array" ref="F5685">IF(COUNT(FIND(Keywords!$C$3:$C$41,I5685)),"일반조난","")</f>
        <v/>
      </c>
      <c r="G5685" s="4" t="str">
        <f t="array" ref="G5685">IF(COUNT(FIND(Keywords!$E$3:$E$5,I5685)),"실족추락","")</f>
        <v/>
      </c>
      <c r="H5685" s="4" t="str">
        <f t="array" ref="H5685">IF(COUNT(FIND(Keywords!$B$3:$B$12,I5685)),"개인질환","")</f>
        <v/>
      </c>
      <c r="I5685" t="s">
        <v>12852</v>
      </c>
      <c r="J5685" t="s">
        <v>18101</v>
      </c>
      <c r="K5685" t="s">
        <v>18516</v>
      </c>
      <c r="L5685" t="s">
        <v>18671</v>
      </c>
      <c r="M5685" t="s">
        <v>18153</v>
      </c>
      <c r="N5685" t="s">
        <v>18115</v>
      </c>
      <c r="O5685" t="s">
        <v>18153</v>
      </c>
    </row>
    <row r="5686" spans="1:15">
      <c r="A5686" t="s">
        <v>30</v>
      </c>
      <c r="B5686" t="s">
        <v>53</v>
      </c>
      <c r="C5686" t="s">
        <v>4486</v>
      </c>
      <c r="D5686" t="s">
        <v>7206</v>
      </c>
      <c r="E5686" t="s">
        <v>7213</v>
      </c>
      <c r="F5686" s="4" t="str">
        <f t="array" ref="F5686">IF(COUNT(FIND(Keywords!$C$3:$C$41,I5686)),"일반조난","")</f>
        <v/>
      </c>
      <c r="G5686" s="4" t="str">
        <f t="array" ref="G5686">IF(COUNT(FIND(Keywords!$E$3:$E$5,I5686)),"실족추락","")</f>
        <v/>
      </c>
      <c r="H5686" s="4" t="str">
        <f t="array" ref="H5686">IF(COUNT(FIND(Keywords!$B$3:$B$12,I5686)),"개인질환","")</f>
        <v/>
      </c>
      <c r="I5686" t="s">
        <v>12853</v>
      </c>
      <c r="J5686" t="s">
        <v>18088</v>
      </c>
      <c r="K5686" t="s">
        <v>18378</v>
      </c>
      <c r="L5686" t="s">
        <v>18160</v>
      </c>
      <c r="M5686" t="s">
        <v>18153</v>
      </c>
      <c r="N5686" t="s">
        <v>18442</v>
      </c>
      <c r="O5686" t="s">
        <v>18153</v>
      </c>
    </row>
    <row r="5687" spans="1:15">
      <c r="A5687" t="s">
        <v>30</v>
      </c>
      <c r="B5687" t="s">
        <v>53</v>
      </c>
      <c r="C5687" t="s">
        <v>4487</v>
      </c>
      <c r="D5687" t="s">
        <v>19250</v>
      </c>
      <c r="E5687" t="s">
        <v>7212</v>
      </c>
      <c r="F5687" s="4" t="str">
        <f t="array" ref="F5687">IF(COUNT(FIND(Keywords!$C$3:$C$41,I5687)),"일반조난","")</f>
        <v/>
      </c>
      <c r="G5687" s="4" t="str">
        <f t="array" ref="G5687">IF(COUNT(FIND(Keywords!$E$3:$E$5,I5687)),"실족추락","")</f>
        <v/>
      </c>
      <c r="H5687" s="4" t="str">
        <f t="array" ref="H5687">IF(COUNT(FIND(Keywords!$B$3:$B$12,I5687)),"개인질환","")</f>
        <v/>
      </c>
      <c r="I5687" t="s">
        <v>12854</v>
      </c>
      <c r="J5687" t="s">
        <v>18108</v>
      </c>
      <c r="K5687" t="s">
        <v>18537</v>
      </c>
      <c r="L5687" t="s">
        <v>18459</v>
      </c>
      <c r="M5687" t="s">
        <v>18153</v>
      </c>
      <c r="N5687" t="s">
        <v>18645</v>
      </c>
      <c r="O5687" t="s">
        <v>18153</v>
      </c>
    </row>
    <row r="5688" spans="1:15">
      <c r="A5688" t="s">
        <v>30</v>
      </c>
      <c r="B5688" t="s">
        <v>53</v>
      </c>
      <c r="C5688" t="s">
        <v>1684</v>
      </c>
      <c r="D5688" t="s">
        <v>7203</v>
      </c>
      <c r="E5688" t="s">
        <v>7212</v>
      </c>
      <c r="F5688" s="4" t="str">
        <f t="array" ref="F5688">IF(COUNT(FIND(Keywords!$C$3:$C$41,I5688)),"일반조난","")</f>
        <v/>
      </c>
      <c r="G5688" s="4" t="str">
        <f t="array" ref="G5688">IF(COUNT(FIND(Keywords!$E$3:$E$5,I5688)),"실족추락","")</f>
        <v/>
      </c>
      <c r="H5688" s="4" t="str">
        <f t="array" ref="H5688">IF(COUNT(FIND(Keywords!$B$3:$B$12,I5688)),"개인질환","")</f>
        <v/>
      </c>
      <c r="I5688" t="s">
        <v>12855</v>
      </c>
      <c r="J5688" t="s">
        <v>18069</v>
      </c>
      <c r="K5688" t="s">
        <v>18734</v>
      </c>
      <c r="L5688" t="s">
        <v>18334</v>
      </c>
      <c r="M5688" t="s">
        <v>18153</v>
      </c>
      <c r="N5688" t="s">
        <v>18159</v>
      </c>
      <c r="O5688" t="s">
        <v>18153</v>
      </c>
    </row>
    <row r="5689" spans="1:15">
      <c r="A5689" t="s">
        <v>30</v>
      </c>
      <c r="B5689" t="s">
        <v>53</v>
      </c>
      <c r="C5689" t="s">
        <v>4467</v>
      </c>
      <c r="D5689" t="s">
        <v>7203</v>
      </c>
      <c r="E5689" t="s">
        <v>7212</v>
      </c>
      <c r="F5689" s="4" t="str">
        <f t="array" ref="F5689">IF(COUNT(FIND(Keywords!$C$3:$C$41,I5689)),"일반조난","")</f>
        <v>일반조난</v>
      </c>
      <c r="G5689" s="4" t="str">
        <f t="array" ref="G5689">IF(COUNT(FIND(Keywords!$E$3:$E$5,I5689)),"실족추락","")</f>
        <v/>
      </c>
      <c r="H5689" s="4" t="str">
        <f t="array" ref="H5689">IF(COUNT(FIND(Keywords!$B$3:$B$12,I5689)),"개인질환","")</f>
        <v/>
      </c>
      <c r="I5689" t="s">
        <v>12856</v>
      </c>
      <c r="J5689" t="s">
        <v>18098</v>
      </c>
      <c r="K5689" t="s">
        <v>18175</v>
      </c>
      <c r="L5689" t="s">
        <v>18552</v>
      </c>
      <c r="M5689" t="s">
        <v>18153</v>
      </c>
      <c r="N5689" t="s">
        <v>18775</v>
      </c>
      <c r="O5689" t="s">
        <v>18153</v>
      </c>
    </row>
    <row r="5690" spans="1:15">
      <c r="A5690" t="s">
        <v>30</v>
      </c>
      <c r="B5690" t="s">
        <v>53</v>
      </c>
      <c r="C5690" t="s">
        <v>4463</v>
      </c>
      <c r="D5690" t="s">
        <v>7203</v>
      </c>
      <c r="E5690" t="s">
        <v>7212</v>
      </c>
      <c r="F5690" s="4" t="str">
        <f t="array" ref="F5690">IF(COUNT(FIND(Keywords!$C$3:$C$41,I5690)),"일반조난","")</f>
        <v/>
      </c>
      <c r="G5690" s="4" t="str">
        <f t="array" ref="G5690">IF(COUNT(FIND(Keywords!$E$3:$E$5,I5690)),"실족추락","")</f>
        <v/>
      </c>
      <c r="H5690" s="4" t="str">
        <f t="array" ref="H5690">IF(COUNT(FIND(Keywords!$B$3:$B$12,I5690)),"개인질환","")</f>
        <v/>
      </c>
      <c r="I5690" t="s">
        <v>12857</v>
      </c>
      <c r="J5690" t="s">
        <v>18069</v>
      </c>
      <c r="K5690" t="s">
        <v>18608</v>
      </c>
      <c r="L5690" t="s">
        <v>18334</v>
      </c>
      <c r="M5690" t="s">
        <v>18153</v>
      </c>
      <c r="N5690" t="s">
        <v>19146</v>
      </c>
      <c r="O5690" t="s">
        <v>18153</v>
      </c>
    </row>
    <row r="5691" spans="1:15">
      <c r="A5691" t="s">
        <v>30</v>
      </c>
      <c r="B5691" t="s">
        <v>53</v>
      </c>
      <c r="C5691" t="s">
        <v>4488</v>
      </c>
      <c r="D5691" t="s">
        <v>7203</v>
      </c>
      <c r="E5691" t="s">
        <v>7213</v>
      </c>
      <c r="F5691" s="4" t="str">
        <f t="array" ref="F5691">IF(COUNT(FIND(Keywords!$C$3:$C$41,I5691)),"일반조난","")</f>
        <v/>
      </c>
      <c r="G5691" s="4" t="str">
        <f t="array" ref="G5691">IF(COUNT(FIND(Keywords!$E$3:$E$5,I5691)),"실족추락","")</f>
        <v>실족추락</v>
      </c>
      <c r="H5691" s="4" t="str">
        <f t="array" ref="H5691">IF(COUNT(FIND(Keywords!$B$3:$B$12,I5691)),"개인질환","")</f>
        <v/>
      </c>
      <c r="I5691" t="s">
        <v>12858</v>
      </c>
      <c r="J5691" t="s">
        <v>18049</v>
      </c>
      <c r="K5691" t="s">
        <v>18936</v>
      </c>
      <c r="L5691" t="s">
        <v>18328</v>
      </c>
      <c r="M5691" t="s">
        <v>18153</v>
      </c>
      <c r="N5691" t="s">
        <v>19136</v>
      </c>
      <c r="O5691" t="s">
        <v>18153</v>
      </c>
    </row>
    <row r="5692" spans="1:15">
      <c r="A5692" t="s">
        <v>30</v>
      </c>
      <c r="B5692" t="s">
        <v>53</v>
      </c>
      <c r="C5692" t="s">
        <v>4489</v>
      </c>
      <c r="D5692" t="s">
        <v>7203</v>
      </c>
      <c r="E5692" t="s">
        <v>7212</v>
      </c>
      <c r="F5692" s="4" t="str">
        <f t="array" ref="F5692">IF(COUNT(FIND(Keywords!$C$3:$C$41,I5692)),"일반조난","")</f>
        <v/>
      </c>
      <c r="G5692" s="4" t="str">
        <f t="array" ref="G5692">IF(COUNT(FIND(Keywords!$E$3:$E$5,I5692)),"실족추락","")</f>
        <v/>
      </c>
      <c r="H5692" s="4" t="str">
        <f t="array" ref="H5692">IF(COUNT(FIND(Keywords!$B$3:$B$12,I5692)),"개인질환","")</f>
        <v/>
      </c>
      <c r="I5692" t="s">
        <v>12859</v>
      </c>
      <c r="J5692" t="s">
        <v>18074</v>
      </c>
      <c r="K5692" t="s">
        <v>18688</v>
      </c>
      <c r="L5692" t="s">
        <v>18600</v>
      </c>
      <c r="M5692" t="s">
        <v>18153</v>
      </c>
      <c r="N5692" t="s">
        <v>18611</v>
      </c>
      <c r="O5692" t="s">
        <v>18153</v>
      </c>
    </row>
    <row r="5693" spans="1:15">
      <c r="A5693" t="s">
        <v>30</v>
      </c>
      <c r="B5693" t="s">
        <v>53</v>
      </c>
      <c r="C5693" t="s">
        <v>1176</v>
      </c>
      <c r="D5693" t="s">
        <v>7202</v>
      </c>
      <c r="E5693" t="s">
        <v>7212</v>
      </c>
      <c r="F5693" s="4" t="str">
        <f t="array" ref="F5693">IF(COUNT(FIND(Keywords!$C$3:$C$41,I5693)),"일반조난","")</f>
        <v>일반조난</v>
      </c>
      <c r="G5693" s="4" t="str">
        <f t="array" ref="G5693">IF(COUNT(FIND(Keywords!$E$3:$E$5,I5693)),"실족추락","")</f>
        <v/>
      </c>
      <c r="H5693" s="4" t="str">
        <f t="array" ref="H5693">IF(COUNT(FIND(Keywords!$B$3:$B$12,I5693)),"개인질환","")</f>
        <v/>
      </c>
      <c r="I5693" t="s">
        <v>12860</v>
      </c>
      <c r="J5693" t="s">
        <v>18111</v>
      </c>
      <c r="K5693" t="s">
        <v>18511</v>
      </c>
      <c r="L5693" t="s">
        <v>18334</v>
      </c>
      <c r="M5693" t="s">
        <v>18153</v>
      </c>
      <c r="N5693" t="s">
        <v>18388</v>
      </c>
      <c r="O5693" t="s">
        <v>18153</v>
      </c>
    </row>
    <row r="5694" spans="1:15">
      <c r="A5694" t="s">
        <v>30</v>
      </c>
      <c r="B5694" t="s">
        <v>53</v>
      </c>
      <c r="C5694" t="s">
        <v>4490</v>
      </c>
      <c r="D5694" t="s">
        <v>7206</v>
      </c>
      <c r="E5694" t="s">
        <v>7212</v>
      </c>
      <c r="F5694" s="4" t="str">
        <f t="array" ref="F5694">IF(COUNT(FIND(Keywords!$C$3:$C$41,I5694)),"일반조난","")</f>
        <v/>
      </c>
      <c r="G5694" s="4" t="str">
        <f t="array" ref="G5694">IF(COUNT(FIND(Keywords!$E$3:$E$5,I5694)),"실족추락","")</f>
        <v/>
      </c>
      <c r="H5694" s="4" t="str">
        <f t="array" ref="H5694">IF(COUNT(FIND(Keywords!$B$3:$B$12,I5694)),"개인질환","")</f>
        <v/>
      </c>
      <c r="I5694" t="s">
        <v>12861</v>
      </c>
      <c r="J5694" t="s">
        <v>18073</v>
      </c>
      <c r="K5694" t="s">
        <v>18608</v>
      </c>
      <c r="L5694" t="s">
        <v>18334</v>
      </c>
      <c r="M5694" t="s">
        <v>18153</v>
      </c>
      <c r="N5694" t="s">
        <v>19150</v>
      </c>
      <c r="O5694" t="s">
        <v>18153</v>
      </c>
    </row>
    <row r="5695" spans="1:15">
      <c r="A5695" t="s">
        <v>30</v>
      </c>
      <c r="B5695" t="s">
        <v>136</v>
      </c>
      <c r="C5695" t="s">
        <v>4491</v>
      </c>
      <c r="D5695" t="s">
        <v>7202</v>
      </c>
      <c r="E5695" t="s">
        <v>7212</v>
      </c>
      <c r="F5695" s="4" t="str">
        <f t="array" ref="F5695">IF(COUNT(FIND(Keywords!$C$3:$C$41,I5695)),"일반조난","")</f>
        <v>일반조난</v>
      </c>
      <c r="G5695" s="4" t="str">
        <f t="array" ref="G5695">IF(COUNT(FIND(Keywords!$E$3:$E$5,I5695)),"실족추락","")</f>
        <v/>
      </c>
      <c r="H5695" s="4" t="str">
        <f t="array" ref="H5695">IF(COUNT(FIND(Keywords!$B$3:$B$12,I5695)),"개인질환","")</f>
        <v/>
      </c>
      <c r="I5695" t="s">
        <v>12862</v>
      </c>
      <c r="J5695" t="s">
        <v>18092</v>
      </c>
      <c r="K5695" t="s">
        <v>18497</v>
      </c>
      <c r="L5695" t="s">
        <v>18353</v>
      </c>
      <c r="M5695" t="s">
        <v>18153</v>
      </c>
      <c r="N5695" t="s">
        <v>18368</v>
      </c>
      <c r="O5695" t="s">
        <v>18153</v>
      </c>
    </row>
    <row r="5696" spans="1:15">
      <c r="A5696" t="s">
        <v>30</v>
      </c>
      <c r="B5696" t="s">
        <v>137</v>
      </c>
      <c r="C5696" t="s">
        <v>4490</v>
      </c>
      <c r="D5696" t="s">
        <v>7206</v>
      </c>
      <c r="E5696" t="s">
        <v>7212</v>
      </c>
      <c r="F5696" s="4" t="str">
        <f t="array" ref="F5696">IF(COUNT(FIND(Keywords!$C$3:$C$41,I5696)),"일반조난","")</f>
        <v/>
      </c>
      <c r="G5696" s="4" t="str">
        <f t="array" ref="G5696">IF(COUNT(FIND(Keywords!$E$3:$E$5,I5696)),"실족추락","")</f>
        <v/>
      </c>
      <c r="H5696" s="4" t="str">
        <f t="array" ref="H5696">IF(COUNT(FIND(Keywords!$B$3:$B$12,I5696)),"개인질환","")</f>
        <v/>
      </c>
      <c r="I5696" t="s">
        <v>12863</v>
      </c>
      <c r="J5696" t="s">
        <v>18073</v>
      </c>
      <c r="K5696" t="s">
        <v>18608</v>
      </c>
      <c r="L5696" t="s">
        <v>18334</v>
      </c>
      <c r="M5696" t="s">
        <v>18153</v>
      </c>
      <c r="N5696" t="s">
        <v>19150</v>
      </c>
      <c r="O5696" t="s">
        <v>18153</v>
      </c>
    </row>
    <row r="5697" spans="1:15">
      <c r="A5697" t="s">
        <v>30</v>
      </c>
      <c r="B5697" t="s">
        <v>65</v>
      </c>
      <c r="C5697" t="s">
        <v>4453</v>
      </c>
      <c r="D5697" t="s">
        <v>7202</v>
      </c>
      <c r="E5697" t="s">
        <v>7208</v>
      </c>
      <c r="F5697" s="4" t="str">
        <f t="array" ref="F5697">IF(COUNT(FIND(Keywords!$C$3:$C$41,I5697)),"일반조난","")</f>
        <v>일반조난</v>
      </c>
      <c r="G5697" s="4" t="str">
        <f t="array" ref="G5697">IF(COUNT(FIND(Keywords!$E$3:$E$5,I5697)),"실족추락","")</f>
        <v/>
      </c>
      <c r="H5697" s="4" t="str">
        <f t="array" ref="H5697">IF(COUNT(FIND(Keywords!$B$3:$B$12,I5697)),"개인질환","")</f>
        <v/>
      </c>
      <c r="I5697" t="s">
        <v>12864</v>
      </c>
      <c r="J5697" t="s">
        <v>18054</v>
      </c>
      <c r="K5697" t="s">
        <v>18528</v>
      </c>
      <c r="L5697" t="s">
        <v>18562</v>
      </c>
      <c r="M5697" t="s">
        <v>18153</v>
      </c>
      <c r="N5697" t="s">
        <v>18115</v>
      </c>
      <c r="O5697" t="s">
        <v>18153</v>
      </c>
    </row>
    <row r="5698" spans="1:15">
      <c r="A5698" t="s">
        <v>31</v>
      </c>
      <c r="B5698" t="s">
        <v>138</v>
      </c>
      <c r="C5698" t="s">
        <v>2060</v>
      </c>
      <c r="D5698" t="s">
        <v>7203</v>
      </c>
      <c r="E5698" t="s">
        <v>7209</v>
      </c>
      <c r="F5698" s="4" t="str">
        <f t="array" ref="F5698">IF(COUNT(FIND(Keywords!$C$3:$C$41,I5698)),"일반조난","")</f>
        <v/>
      </c>
      <c r="G5698" s="4" t="str">
        <f t="array" ref="G5698">IF(COUNT(FIND(Keywords!$E$3:$E$5,I5698)),"실족추락","")</f>
        <v/>
      </c>
      <c r="H5698" s="4" t="str">
        <f t="array" ref="H5698">IF(COUNT(FIND(Keywords!$B$3:$B$12,I5698)),"개인질환","")</f>
        <v/>
      </c>
      <c r="I5698" t="s">
        <v>12865</v>
      </c>
      <c r="J5698" t="s">
        <v>18111</v>
      </c>
      <c r="K5698" t="s">
        <v>18463</v>
      </c>
      <c r="L5698" t="s">
        <v>18341</v>
      </c>
      <c r="M5698" t="s">
        <v>18153</v>
      </c>
      <c r="N5698" t="s">
        <v>19065</v>
      </c>
      <c r="O5698" t="s">
        <v>18671</v>
      </c>
    </row>
    <row r="5699" spans="1:15">
      <c r="A5699" t="s">
        <v>31</v>
      </c>
      <c r="B5699" t="s">
        <v>138</v>
      </c>
      <c r="C5699" t="s">
        <v>4492</v>
      </c>
      <c r="D5699" t="s">
        <v>7203</v>
      </c>
      <c r="E5699" t="s">
        <v>7209</v>
      </c>
      <c r="F5699" s="4" t="str">
        <f t="array" ref="F5699">IF(COUNT(FIND(Keywords!$C$3:$C$41,I5699)),"일반조난","")</f>
        <v/>
      </c>
      <c r="G5699" s="4" t="str">
        <f t="array" ref="G5699">IF(COUNT(FIND(Keywords!$E$3:$E$5,I5699)),"실족추락","")</f>
        <v/>
      </c>
      <c r="H5699" s="4" t="str">
        <f t="array" ref="H5699">IF(COUNT(FIND(Keywords!$B$3:$B$12,I5699)),"개인질환","")</f>
        <v/>
      </c>
      <c r="I5699" t="s">
        <v>12866</v>
      </c>
      <c r="J5699" t="s">
        <v>18102</v>
      </c>
      <c r="K5699" t="s">
        <v>18563</v>
      </c>
      <c r="L5699" t="s">
        <v>18828</v>
      </c>
      <c r="M5699" t="s">
        <v>18153</v>
      </c>
      <c r="N5699" t="s">
        <v>18998</v>
      </c>
      <c r="O5699" t="s">
        <v>18153</v>
      </c>
    </row>
    <row r="5700" spans="1:15">
      <c r="A5700" t="s">
        <v>31</v>
      </c>
      <c r="B5700" t="s">
        <v>138</v>
      </c>
      <c r="C5700" t="s">
        <v>4493</v>
      </c>
      <c r="D5700" t="s">
        <v>7203</v>
      </c>
      <c r="E5700" t="s">
        <v>7209</v>
      </c>
      <c r="F5700" s="4" t="str">
        <f t="array" ref="F5700">IF(COUNT(FIND(Keywords!$C$3:$C$41,I5700)),"일반조난","")</f>
        <v/>
      </c>
      <c r="G5700" s="4" t="str">
        <f t="array" ref="G5700">IF(COUNT(FIND(Keywords!$E$3:$E$5,I5700)),"실족추락","")</f>
        <v/>
      </c>
      <c r="H5700" s="4" t="str">
        <f t="array" ref="H5700">IF(COUNT(FIND(Keywords!$B$3:$B$12,I5700)),"개인질환","")</f>
        <v/>
      </c>
      <c r="I5700" t="s">
        <v>12867</v>
      </c>
      <c r="J5700" t="s">
        <v>18074</v>
      </c>
      <c r="K5700" t="s">
        <v>18613</v>
      </c>
      <c r="L5700" t="s">
        <v>18357</v>
      </c>
      <c r="M5700" t="s">
        <v>18153</v>
      </c>
      <c r="N5700" t="s">
        <v>19048</v>
      </c>
      <c r="O5700" t="s">
        <v>18153</v>
      </c>
    </row>
    <row r="5701" spans="1:15">
      <c r="A5701" t="s">
        <v>31</v>
      </c>
      <c r="B5701" t="s">
        <v>138</v>
      </c>
      <c r="C5701" t="s">
        <v>4494</v>
      </c>
      <c r="D5701" t="s">
        <v>7204</v>
      </c>
      <c r="E5701" t="s">
        <v>7210</v>
      </c>
      <c r="F5701" s="4" t="str">
        <f t="array" ref="F5701">IF(COUNT(FIND(Keywords!$C$3:$C$41,I5701)),"일반조난","")</f>
        <v/>
      </c>
      <c r="G5701" s="4" t="str">
        <f t="array" ref="G5701">IF(COUNT(FIND(Keywords!$E$3:$E$5,I5701)),"실족추락","")</f>
        <v/>
      </c>
      <c r="H5701" s="4" t="str">
        <f t="array" ref="H5701">IF(COUNT(FIND(Keywords!$B$3:$B$12,I5701)),"개인질환","")</f>
        <v/>
      </c>
      <c r="I5701" t="s">
        <v>12868</v>
      </c>
      <c r="J5701" t="s">
        <v>18058</v>
      </c>
      <c r="K5701" t="s">
        <v>18680</v>
      </c>
      <c r="L5701" t="s">
        <v>18828</v>
      </c>
      <c r="M5701" t="s">
        <v>18153</v>
      </c>
      <c r="N5701" t="s">
        <v>18344</v>
      </c>
      <c r="O5701" t="s">
        <v>18153</v>
      </c>
    </row>
    <row r="5702" spans="1:15">
      <c r="A5702" t="s">
        <v>31</v>
      </c>
      <c r="B5702" t="s">
        <v>138</v>
      </c>
      <c r="C5702" t="s">
        <v>1374</v>
      </c>
      <c r="D5702" t="s">
        <v>7202</v>
      </c>
      <c r="E5702" t="s">
        <v>7210</v>
      </c>
      <c r="F5702" s="4" t="str">
        <f t="array" ref="F5702">IF(COUNT(FIND(Keywords!$C$3:$C$41,I5702)),"일반조난","")</f>
        <v>일반조난</v>
      </c>
      <c r="G5702" s="4" t="str">
        <f t="array" ref="G5702">IF(COUNT(FIND(Keywords!$E$3:$E$5,I5702)),"실족추락","")</f>
        <v/>
      </c>
      <c r="H5702" s="4" t="str">
        <f t="array" ref="H5702">IF(COUNT(FIND(Keywords!$B$3:$B$12,I5702)),"개인질환","")</f>
        <v/>
      </c>
      <c r="I5702" t="s">
        <v>12869</v>
      </c>
      <c r="J5702" t="s">
        <v>18070</v>
      </c>
      <c r="K5702" t="s">
        <v>18681</v>
      </c>
      <c r="L5702" t="s">
        <v>18335</v>
      </c>
      <c r="M5702" t="s">
        <v>18153</v>
      </c>
      <c r="N5702" t="s">
        <v>18142</v>
      </c>
      <c r="O5702" t="s">
        <v>18153</v>
      </c>
    </row>
    <row r="5703" spans="1:15">
      <c r="A5703" t="s">
        <v>31</v>
      </c>
      <c r="B5703" t="s">
        <v>138</v>
      </c>
      <c r="C5703" t="s">
        <v>3745</v>
      </c>
      <c r="D5703" t="s">
        <v>7202</v>
      </c>
      <c r="E5703" t="s">
        <v>7208</v>
      </c>
      <c r="F5703" s="4" t="str">
        <f t="array" ref="F5703">IF(COUNT(FIND(Keywords!$C$3:$C$41,I5703)),"일반조난","")</f>
        <v/>
      </c>
      <c r="G5703" s="4" t="str">
        <f t="array" ref="G5703">IF(COUNT(FIND(Keywords!$E$3:$E$5,I5703)),"실족추락","")</f>
        <v/>
      </c>
      <c r="H5703" s="4" t="str">
        <f t="array" ref="H5703">IF(COUNT(FIND(Keywords!$B$3:$B$12,I5703)),"개인질환","")</f>
        <v/>
      </c>
      <c r="I5703" t="s">
        <v>12870</v>
      </c>
      <c r="J5703" t="s">
        <v>18111</v>
      </c>
      <c r="K5703" t="s">
        <v>18715</v>
      </c>
      <c r="L5703" t="s">
        <v>18349</v>
      </c>
      <c r="M5703" t="s">
        <v>18153</v>
      </c>
      <c r="N5703" t="s">
        <v>18804</v>
      </c>
      <c r="O5703" t="s">
        <v>18153</v>
      </c>
    </row>
    <row r="5704" spans="1:15">
      <c r="A5704" t="s">
        <v>31</v>
      </c>
      <c r="B5704" t="s">
        <v>138</v>
      </c>
      <c r="C5704" t="s">
        <v>577</v>
      </c>
      <c r="D5704" t="s">
        <v>7204</v>
      </c>
      <c r="E5704" t="s">
        <v>7209</v>
      </c>
      <c r="F5704" s="4" t="str">
        <f t="array" ref="F5704">IF(COUNT(FIND(Keywords!$C$3:$C$41,I5704)),"일반조난","")</f>
        <v/>
      </c>
      <c r="G5704" s="4" t="str">
        <f t="array" ref="G5704">IF(COUNT(FIND(Keywords!$E$3:$E$5,I5704)),"실족추락","")</f>
        <v/>
      </c>
      <c r="H5704" s="4" t="str">
        <f t="array" ref="H5704">IF(COUNT(FIND(Keywords!$B$3:$B$12,I5704)),"개인질환","")</f>
        <v/>
      </c>
      <c r="I5704" t="s">
        <v>12871</v>
      </c>
      <c r="J5704" t="s">
        <v>18053</v>
      </c>
      <c r="K5704" t="s">
        <v>18388</v>
      </c>
      <c r="L5704" t="s">
        <v>18673</v>
      </c>
      <c r="M5704" t="s">
        <v>18153</v>
      </c>
      <c r="N5704" t="s">
        <v>18202</v>
      </c>
      <c r="O5704" t="s">
        <v>18153</v>
      </c>
    </row>
    <row r="5705" spans="1:15">
      <c r="A5705" t="s">
        <v>31</v>
      </c>
      <c r="B5705" t="s">
        <v>138</v>
      </c>
      <c r="C5705" t="s">
        <v>4495</v>
      </c>
      <c r="D5705" t="s">
        <v>7202</v>
      </c>
      <c r="E5705" t="s">
        <v>7210</v>
      </c>
      <c r="F5705" s="4" t="str">
        <f t="array" ref="F5705">IF(COUNT(FIND(Keywords!$C$3:$C$41,I5705)),"일반조난","")</f>
        <v>일반조난</v>
      </c>
      <c r="G5705" s="4" t="str">
        <f t="array" ref="G5705">IF(COUNT(FIND(Keywords!$E$3:$E$5,I5705)),"실족추락","")</f>
        <v/>
      </c>
      <c r="H5705" s="4" t="str">
        <f t="array" ref="H5705">IF(COUNT(FIND(Keywords!$B$3:$B$12,I5705)),"개인질환","")</f>
        <v/>
      </c>
      <c r="I5705" t="s">
        <v>12872</v>
      </c>
      <c r="J5705" t="s">
        <v>18096</v>
      </c>
      <c r="K5705" t="s">
        <v>18388</v>
      </c>
      <c r="L5705" t="s">
        <v>18854</v>
      </c>
      <c r="M5705" t="s">
        <v>18153</v>
      </c>
      <c r="N5705" t="s">
        <v>18063</v>
      </c>
      <c r="O5705" t="s">
        <v>18153</v>
      </c>
    </row>
    <row r="5706" spans="1:15">
      <c r="A5706" t="s">
        <v>31</v>
      </c>
      <c r="B5706" t="s">
        <v>138</v>
      </c>
      <c r="C5706" t="s">
        <v>4496</v>
      </c>
      <c r="D5706" t="s">
        <v>7204</v>
      </c>
      <c r="E5706" t="s">
        <v>7208</v>
      </c>
      <c r="F5706" s="4" t="str">
        <f t="array" ref="F5706">IF(COUNT(FIND(Keywords!$C$3:$C$41,I5706)),"일반조난","")</f>
        <v/>
      </c>
      <c r="G5706" s="4" t="str">
        <f t="array" ref="G5706">IF(COUNT(FIND(Keywords!$E$3:$E$5,I5706)),"실족추락","")</f>
        <v/>
      </c>
      <c r="H5706" s="4" t="str">
        <f t="array" ref="H5706">IF(COUNT(FIND(Keywords!$B$3:$B$12,I5706)),"개인질환","")</f>
        <v/>
      </c>
      <c r="I5706" t="s">
        <v>12873</v>
      </c>
      <c r="J5706" t="s">
        <v>18093</v>
      </c>
      <c r="K5706" t="s">
        <v>18240</v>
      </c>
      <c r="L5706" t="s">
        <v>18760</v>
      </c>
      <c r="M5706" t="s">
        <v>18153</v>
      </c>
      <c r="N5706" t="s">
        <v>18846</v>
      </c>
      <c r="O5706" t="s">
        <v>18153</v>
      </c>
    </row>
    <row r="5707" spans="1:15">
      <c r="A5707" t="s">
        <v>31</v>
      </c>
      <c r="B5707" t="s">
        <v>138</v>
      </c>
      <c r="C5707" t="s">
        <v>4497</v>
      </c>
      <c r="D5707" t="s">
        <v>19249</v>
      </c>
      <c r="E5707" t="s">
        <v>7210</v>
      </c>
      <c r="F5707" s="4" t="str">
        <f t="array" ref="F5707">IF(COUNT(FIND(Keywords!$C$3:$C$41,I5707)),"일반조난","")</f>
        <v/>
      </c>
      <c r="G5707" s="4" t="str">
        <f t="array" ref="G5707">IF(COUNT(FIND(Keywords!$E$3:$E$5,I5707)),"실족추락","")</f>
        <v/>
      </c>
      <c r="H5707" s="4" t="str">
        <f t="array" ref="H5707">IF(COUNT(FIND(Keywords!$B$3:$B$12,I5707)),"개인질환","")</f>
        <v/>
      </c>
      <c r="I5707" t="s">
        <v>12874</v>
      </c>
      <c r="J5707" t="s">
        <v>18133</v>
      </c>
      <c r="K5707" t="s">
        <v>18499</v>
      </c>
      <c r="L5707" t="s">
        <v>18156</v>
      </c>
      <c r="M5707" t="s">
        <v>18153</v>
      </c>
      <c r="N5707" t="s">
        <v>18863</v>
      </c>
      <c r="O5707" t="s">
        <v>18153</v>
      </c>
    </row>
    <row r="5708" spans="1:15">
      <c r="A5708" t="s">
        <v>31</v>
      </c>
      <c r="B5708" t="s">
        <v>138</v>
      </c>
      <c r="C5708" t="s">
        <v>4498</v>
      </c>
      <c r="D5708" t="s">
        <v>7204</v>
      </c>
      <c r="E5708" t="s">
        <v>7209</v>
      </c>
      <c r="F5708" s="4" t="str">
        <f t="array" ref="F5708">IF(COUNT(FIND(Keywords!$C$3:$C$41,I5708)),"일반조난","")</f>
        <v/>
      </c>
      <c r="G5708" s="4" t="str">
        <f t="array" ref="G5708">IF(COUNT(FIND(Keywords!$E$3:$E$5,I5708)),"실족추락","")</f>
        <v/>
      </c>
      <c r="H5708" s="4" t="str">
        <f t="array" ref="H5708">IF(COUNT(FIND(Keywords!$B$3:$B$12,I5708)),"개인질환","")</f>
        <v/>
      </c>
      <c r="I5708" t="s">
        <v>12875</v>
      </c>
      <c r="J5708" t="s">
        <v>18082</v>
      </c>
      <c r="K5708" t="s">
        <v>18760</v>
      </c>
      <c r="L5708" t="s">
        <v>18349</v>
      </c>
      <c r="M5708" t="s">
        <v>18153</v>
      </c>
      <c r="N5708" t="s">
        <v>18984</v>
      </c>
      <c r="O5708" t="s">
        <v>18153</v>
      </c>
    </row>
    <row r="5709" spans="1:15">
      <c r="A5709" t="s">
        <v>31</v>
      </c>
      <c r="B5709" t="s">
        <v>138</v>
      </c>
      <c r="C5709" t="s">
        <v>4499</v>
      </c>
      <c r="D5709" t="s">
        <v>7202</v>
      </c>
      <c r="E5709" t="s">
        <v>7209</v>
      </c>
      <c r="F5709" s="4" t="str">
        <f t="array" ref="F5709">IF(COUNT(FIND(Keywords!$C$3:$C$41,I5709)),"일반조난","")</f>
        <v/>
      </c>
      <c r="G5709" s="4" t="str">
        <f t="array" ref="G5709">IF(COUNT(FIND(Keywords!$E$3:$E$5,I5709)),"실족추락","")</f>
        <v/>
      </c>
      <c r="H5709" s="4" t="str">
        <f t="array" ref="H5709">IF(COUNT(FIND(Keywords!$B$3:$B$12,I5709)),"개인질환","")</f>
        <v/>
      </c>
      <c r="I5709" t="s">
        <v>12876</v>
      </c>
      <c r="J5709" t="s">
        <v>18071</v>
      </c>
      <c r="K5709" t="s">
        <v>18921</v>
      </c>
      <c r="L5709" t="s">
        <v>18887</v>
      </c>
      <c r="M5709" t="s">
        <v>18153</v>
      </c>
      <c r="N5709" t="s">
        <v>19108</v>
      </c>
      <c r="O5709" t="s">
        <v>18153</v>
      </c>
    </row>
    <row r="5710" spans="1:15">
      <c r="A5710" t="s">
        <v>31</v>
      </c>
      <c r="B5710" t="s">
        <v>138</v>
      </c>
      <c r="C5710" t="s">
        <v>4500</v>
      </c>
      <c r="D5710" t="s">
        <v>19249</v>
      </c>
      <c r="E5710" t="s">
        <v>7209</v>
      </c>
      <c r="F5710" s="4" t="str">
        <f t="array" ref="F5710">IF(COUNT(FIND(Keywords!$C$3:$C$41,I5710)),"일반조난","")</f>
        <v/>
      </c>
      <c r="G5710" s="4" t="str">
        <f t="array" ref="G5710">IF(COUNT(FIND(Keywords!$E$3:$E$5,I5710)),"실족추락","")</f>
        <v/>
      </c>
      <c r="H5710" s="4" t="str">
        <f t="array" ref="H5710">IF(COUNT(FIND(Keywords!$B$3:$B$12,I5710)),"개인질환","")</f>
        <v/>
      </c>
      <c r="I5710" t="s">
        <v>12877</v>
      </c>
      <c r="J5710" t="s">
        <v>18091</v>
      </c>
      <c r="K5710" t="s">
        <v>18788</v>
      </c>
      <c r="L5710" t="s">
        <v>18153</v>
      </c>
      <c r="M5710" t="s">
        <v>18153</v>
      </c>
      <c r="N5710" t="s">
        <v>19025</v>
      </c>
      <c r="O5710" t="s">
        <v>18153</v>
      </c>
    </row>
    <row r="5711" spans="1:15">
      <c r="A5711" t="s">
        <v>31</v>
      </c>
      <c r="B5711" t="s">
        <v>138</v>
      </c>
      <c r="C5711" t="s">
        <v>4501</v>
      </c>
      <c r="D5711" t="s">
        <v>7203</v>
      </c>
      <c r="E5711" t="s">
        <v>7210</v>
      </c>
      <c r="F5711" s="4" t="str">
        <f t="array" ref="F5711">IF(COUNT(FIND(Keywords!$C$3:$C$41,I5711)),"일반조난","")</f>
        <v/>
      </c>
      <c r="G5711" s="4" t="str">
        <f t="array" ref="G5711">IF(COUNT(FIND(Keywords!$E$3:$E$5,I5711)),"실족추락","")</f>
        <v>실족추락</v>
      </c>
      <c r="H5711" s="4" t="str">
        <f t="array" ref="H5711">IF(COUNT(FIND(Keywords!$B$3:$B$12,I5711)),"개인질환","")</f>
        <v/>
      </c>
      <c r="I5711" t="s">
        <v>12878</v>
      </c>
      <c r="J5711" t="s">
        <v>18065</v>
      </c>
      <c r="K5711" t="s">
        <v>18625</v>
      </c>
      <c r="L5711" t="s">
        <v>18148</v>
      </c>
      <c r="M5711" t="s">
        <v>18153</v>
      </c>
      <c r="N5711" t="s">
        <v>18810</v>
      </c>
      <c r="O5711" t="s">
        <v>18153</v>
      </c>
    </row>
    <row r="5712" spans="1:15">
      <c r="A5712" t="s">
        <v>31</v>
      </c>
      <c r="B5712" t="s">
        <v>138</v>
      </c>
      <c r="C5712" t="s">
        <v>4502</v>
      </c>
      <c r="D5712" t="s">
        <v>7203</v>
      </c>
      <c r="E5712" t="s">
        <v>7209</v>
      </c>
      <c r="F5712" s="4" t="str">
        <f t="array" ref="F5712">IF(COUNT(FIND(Keywords!$C$3:$C$41,I5712)),"일반조난","")</f>
        <v/>
      </c>
      <c r="G5712" s="4" t="str">
        <f t="array" ref="G5712">IF(COUNT(FIND(Keywords!$E$3:$E$5,I5712)),"실족추락","")</f>
        <v/>
      </c>
      <c r="H5712" s="4" t="str">
        <f t="array" ref="H5712">IF(COUNT(FIND(Keywords!$B$3:$B$12,I5712)),"개인질환","")</f>
        <v/>
      </c>
      <c r="I5712" t="s">
        <v>12879</v>
      </c>
      <c r="J5712" t="s">
        <v>18113</v>
      </c>
      <c r="K5712" t="s">
        <v>18850</v>
      </c>
      <c r="L5712" t="s">
        <v>18360</v>
      </c>
      <c r="M5712" t="s">
        <v>18153</v>
      </c>
      <c r="N5712" t="s">
        <v>18456</v>
      </c>
      <c r="O5712" t="s">
        <v>18153</v>
      </c>
    </row>
    <row r="5713" spans="1:15">
      <c r="A5713" t="s">
        <v>31</v>
      </c>
      <c r="B5713" t="s">
        <v>138</v>
      </c>
      <c r="C5713" t="s">
        <v>3858</v>
      </c>
      <c r="D5713" t="s">
        <v>7204</v>
      </c>
      <c r="E5713" t="s">
        <v>7208</v>
      </c>
      <c r="F5713" s="4" t="str">
        <f t="array" ref="F5713">IF(COUNT(FIND(Keywords!$C$3:$C$41,I5713)),"일반조난","")</f>
        <v/>
      </c>
      <c r="G5713" s="4" t="str">
        <f t="array" ref="G5713">IF(COUNT(FIND(Keywords!$E$3:$E$5,I5713)),"실족추락","")</f>
        <v/>
      </c>
      <c r="H5713" s="4" t="str">
        <f t="array" ref="H5713">IF(COUNT(FIND(Keywords!$B$3:$B$12,I5713)),"개인질환","")</f>
        <v/>
      </c>
      <c r="I5713" t="s">
        <v>12880</v>
      </c>
      <c r="J5713" t="s">
        <v>18060</v>
      </c>
      <c r="K5713" t="s">
        <v>18901</v>
      </c>
      <c r="L5713" t="s">
        <v>18140</v>
      </c>
      <c r="M5713" t="s">
        <v>18153</v>
      </c>
      <c r="N5713" t="s">
        <v>18891</v>
      </c>
      <c r="O5713" t="s">
        <v>18153</v>
      </c>
    </row>
    <row r="5714" spans="1:15">
      <c r="A5714" t="s">
        <v>31</v>
      </c>
      <c r="B5714" t="s">
        <v>138</v>
      </c>
      <c r="C5714" t="s">
        <v>4503</v>
      </c>
      <c r="D5714" t="s">
        <v>7204</v>
      </c>
      <c r="E5714" t="s">
        <v>7210</v>
      </c>
      <c r="F5714" s="4" t="str">
        <f t="array" ref="F5714">IF(COUNT(FIND(Keywords!$C$3:$C$41,I5714)),"일반조난","")</f>
        <v/>
      </c>
      <c r="G5714" s="4" t="str">
        <f t="array" ref="G5714">IF(COUNT(FIND(Keywords!$E$3:$E$5,I5714)),"실족추락","")</f>
        <v/>
      </c>
      <c r="H5714" s="4" t="str">
        <f t="array" ref="H5714">IF(COUNT(FIND(Keywords!$B$3:$B$12,I5714)),"개인질환","")</f>
        <v/>
      </c>
      <c r="I5714" t="s">
        <v>12881</v>
      </c>
      <c r="J5714" t="s">
        <v>18049</v>
      </c>
      <c r="K5714" t="s">
        <v>18140</v>
      </c>
      <c r="L5714" t="s">
        <v>18154</v>
      </c>
      <c r="M5714" t="s">
        <v>18153</v>
      </c>
      <c r="N5714" t="s">
        <v>19104</v>
      </c>
      <c r="O5714" t="s">
        <v>18153</v>
      </c>
    </row>
    <row r="5715" spans="1:15">
      <c r="A5715" t="s">
        <v>31</v>
      </c>
      <c r="B5715" t="s">
        <v>138</v>
      </c>
      <c r="C5715" t="s">
        <v>4504</v>
      </c>
      <c r="D5715" t="s">
        <v>19250</v>
      </c>
      <c r="E5715" t="s">
        <v>7212</v>
      </c>
      <c r="F5715" s="4" t="str">
        <f t="array" ref="F5715">IF(COUNT(FIND(Keywords!$C$3:$C$41,I5715)),"일반조난","")</f>
        <v/>
      </c>
      <c r="G5715" s="4" t="str">
        <f t="array" ref="G5715">IF(COUNT(FIND(Keywords!$E$3:$E$5,I5715)),"실족추락","")</f>
        <v/>
      </c>
      <c r="H5715" s="4" t="str">
        <f t="array" ref="H5715">IF(COUNT(FIND(Keywords!$B$3:$B$12,I5715)),"개인질환","")</f>
        <v/>
      </c>
      <c r="I5715" t="s">
        <v>12882</v>
      </c>
      <c r="J5715" t="s">
        <v>18101</v>
      </c>
      <c r="K5715" t="s">
        <v>18431</v>
      </c>
      <c r="L5715" t="s">
        <v>18868</v>
      </c>
      <c r="M5715" t="s">
        <v>18153</v>
      </c>
      <c r="N5715" t="s">
        <v>18488</v>
      </c>
      <c r="O5715" t="s">
        <v>18153</v>
      </c>
    </row>
    <row r="5716" spans="1:15">
      <c r="A5716" t="s">
        <v>31</v>
      </c>
      <c r="B5716" t="s">
        <v>138</v>
      </c>
      <c r="C5716" t="s">
        <v>2349</v>
      </c>
      <c r="D5716" t="s">
        <v>19250</v>
      </c>
      <c r="E5716" t="s">
        <v>7213</v>
      </c>
      <c r="F5716" s="4" t="str">
        <f t="array" ref="F5716">IF(COUNT(FIND(Keywords!$C$3:$C$41,I5716)),"일반조난","")</f>
        <v/>
      </c>
      <c r="G5716" s="4" t="str">
        <f t="array" ref="G5716">IF(COUNT(FIND(Keywords!$E$3:$E$5,I5716)),"실족추락","")</f>
        <v/>
      </c>
      <c r="H5716" s="4" t="str">
        <f t="array" ref="H5716">IF(COUNT(FIND(Keywords!$B$3:$B$12,I5716)),"개인질환","")</f>
        <v/>
      </c>
      <c r="I5716" t="s">
        <v>12883</v>
      </c>
      <c r="J5716" t="s">
        <v>18049</v>
      </c>
      <c r="K5716" t="s">
        <v>18517</v>
      </c>
      <c r="L5716" t="s">
        <v>18572</v>
      </c>
      <c r="M5716" t="s">
        <v>18153</v>
      </c>
      <c r="N5716" t="s">
        <v>18484</v>
      </c>
      <c r="O5716" t="s">
        <v>18153</v>
      </c>
    </row>
    <row r="5717" spans="1:15">
      <c r="A5717" t="s">
        <v>31</v>
      </c>
      <c r="B5717" t="s">
        <v>138</v>
      </c>
      <c r="C5717" t="s">
        <v>4505</v>
      </c>
      <c r="D5717" t="s">
        <v>7207</v>
      </c>
      <c r="E5717" t="s">
        <v>7212</v>
      </c>
      <c r="F5717" s="4" t="str">
        <f t="array" ref="F5717">IF(COUNT(FIND(Keywords!$C$3:$C$41,I5717)),"일반조난","")</f>
        <v/>
      </c>
      <c r="G5717" s="4" t="str">
        <f t="array" ref="G5717">IF(COUNT(FIND(Keywords!$E$3:$E$5,I5717)),"실족추락","")</f>
        <v/>
      </c>
      <c r="H5717" s="4" t="str">
        <f t="array" ref="H5717">IF(COUNT(FIND(Keywords!$B$3:$B$12,I5717)),"개인질환","")</f>
        <v/>
      </c>
      <c r="I5717" t="s">
        <v>12884</v>
      </c>
      <c r="J5717" t="s">
        <v>18092</v>
      </c>
      <c r="K5717" t="s">
        <v>18561</v>
      </c>
      <c r="L5717" t="s">
        <v>18343</v>
      </c>
      <c r="M5717" t="s">
        <v>18153</v>
      </c>
      <c r="N5717" t="s">
        <v>18848</v>
      </c>
      <c r="O5717" t="s">
        <v>18153</v>
      </c>
    </row>
    <row r="5718" spans="1:15">
      <c r="A5718" t="s">
        <v>31</v>
      </c>
      <c r="B5718" t="s">
        <v>138</v>
      </c>
      <c r="C5718" t="s">
        <v>4506</v>
      </c>
      <c r="D5718" t="s">
        <v>19250</v>
      </c>
      <c r="E5718" t="s">
        <v>7213</v>
      </c>
      <c r="F5718" s="4" t="str">
        <f t="array" ref="F5718">IF(COUNT(FIND(Keywords!$C$3:$C$41,I5718)),"일반조난","")</f>
        <v/>
      </c>
      <c r="G5718" s="4" t="str">
        <f t="array" ref="G5718">IF(COUNT(FIND(Keywords!$E$3:$E$5,I5718)),"실족추락","")</f>
        <v/>
      </c>
      <c r="H5718" s="4" t="str">
        <f t="array" ref="H5718">IF(COUNT(FIND(Keywords!$B$3:$B$12,I5718)),"개인질환","")</f>
        <v/>
      </c>
      <c r="I5718" t="s">
        <v>12885</v>
      </c>
      <c r="J5718" t="s">
        <v>18057</v>
      </c>
      <c r="K5718" t="s">
        <v>18385</v>
      </c>
      <c r="L5718" t="s">
        <v>18160</v>
      </c>
      <c r="M5718" t="s">
        <v>18153</v>
      </c>
      <c r="N5718" t="s">
        <v>18866</v>
      </c>
      <c r="O5718" t="s">
        <v>18153</v>
      </c>
    </row>
    <row r="5719" spans="1:15">
      <c r="A5719" t="s">
        <v>31</v>
      </c>
      <c r="B5719" t="s">
        <v>139</v>
      </c>
      <c r="C5719" t="s">
        <v>776</v>
      </c>
      <c r="D5719" t="s">
        <v>7202</v>
      </c>
      <c r="E5719" t="s">
        <v>7214</v>
      </c>
      <c r="F5719" s="4" t="str">
        <f t="array" ref="F5719">IF(COUNT(FIND(Keywords!$C$3:$C$41,I5719)),"일반조난","")</f>
        <v>일반조난</v>
      </c>
      <c r="G5719" s="4" t="str">
        <f t="array" ref="G5719">IF(COUNT(FIND(Keywords!$E$3:$E$5,I5719)),"실족추락","")</f>
        <v/>
      </c>
      <c r="H5719" s="4" t="str">
        <f t="array" ref="H5719">IF(COUNT(FIND(Keywords!$B$3:$B$12,I5719)),"개인질환","")</f>
        <v/>
      </c>
      <c r="I5719" t="s">
        <v>12886</v>
      </c>
      <c r="J5719" t="s">
        <v>18116</v>
      </c>
      <c r="K5719" t="s">
        <v>18177</v>
      </c>
      <c r="L5719" t="s">
        <v>18156</v>
      </c>
      <c r="M5719" t="s">
        <v>18153</v>
      </c>
      <c r="N5719" t="s">
        <v>18775</v>
      </c>
      <c r="O5719" t="s">
        <v>18153</v>
      </c>
    </row>
    <row r="5720" spans="1:15">
      <c r="A5720" t="s">
        <v>31</v>
      </c>
      <c r="B5720" t="s">
        <v>53</v>
      </c>
      <c r="C5720" t="s">
        <v>4507</v>
      </c>
      <c r="D5720" t="s">
        <v>7203</v>
      </c>
      <c r="E5720" t="s">
        <v>7209</v>
      </c>
      <c r="F5720" s="4" t="str">
        <f t="array" ref="F5720">IF(COUNT(FIND(Keywords!$C$3:$C$41,I5720)),"일반조난","")</f>
        <v/>
      </c>
      <c r="G5720" s="4" t="str">
        <f t="array" ref="G5720">IF(COUNT(FIND(Keywords!$E$3:$E$5,I5720)),"실족추락","")</f>
        <v/>
      </c>
      <c r="H5720" s="4" t="str">
        <f t="array" ref="H5720">IF(COUNT(FIND(Keywords!$B$3:$B$12,I5720)),"개인질환","")</f>
        <v/>
      </c>
      <c r="I5720" t="s">
        <v>12887</v>
      </c>
      <c r="J5720" t="s">
        <v>18058</v>
      </c>
      <c r="K5720" t="s">
        <v>18711</v>
      </c>
      <c r="L5720" t="s">
        <v>18160</v>
      </c>
      <c r="M5720" t="s">
        <v>18153</v>
      </c>
      <c r="N5720" t="s">
        <v>19112</v>
      </c>
      <c r="O5720" t="s">
        <v>18614</v>
      </c>
    </row>
    <row r="5721" spans="1:15">
      <c r="A5721" t="s">
        <v>31</v>
      </c>
      <c r="B5721" t="s">
        <v>53</v>
      </c>
      <c r="C5721" t="s">
        <v>4508</v>
      </c>
      <c r="D5721" t="s">
        <v>7204</v>
      </c>
      <c r="E5721" t="s">
        <v>7209</v>
      </c>
      <c r="F5721" s="4" t="str">
        <f t="array" ref="F5721">IF(COUNT(FIND(Keywords!$C$3:$C$41,I5721)),"일반조난","")</f>
        <v/>
      </c>
      <c r="G5721" s="4" t="str">
        <f t="array" ref="G5721">IF(COUNT(FIND(Keywords!$E$3:$E$5,I5721)),"실족추락","")</f>
        <v/>
      </c>
      <c r="H5721" s="4" t="str">
        <f t="array" ref="H5721">IF(COUNT(FIND(Keywords!$B$3:$B$12,I5721)),"개인질환","")</f>
        <v/>
      </c>
      <c r="I5721" t="s">
        <v>12888</v>
      </c>
      <c r="J5721" t="s">
        <v>18050</v>
      </c>
      <c r="K5721" t="s">
        <v>18948</v>
      </c>
      <c r="L5721" t="s">
        <v>18143</v>
      </c>
      <c r="M5721" t="s">
        <v>18153</v>
      </c>
      <c r="N5721" t="s">
        <v>19057</v>
      </c>
      <c r="O5721" t="s">
        <v>18744</v>
      </c>
    </row>
    <row r="5722" spans="1:15">
      <c r="A5722" t="s">
        <v>31</v>
      </c>
      <c r="B5722" t="s">
        <v>53</v>
      </c>
      <c r="C5722" t="s">
        <v>4509</v>
      </c>
      <c r="D5722" t="s">
        <v>7203</v>
      </c>
      <c r="E5722" t="s">
        <v>7209</v>
      </c>
      <c r="F5722" s="4" t="str">
        <f t="array" ref="F5722">IF(COUNT(FIND(Keywords!$C$3:$C$41,I5722)),"일반조난","")</f>
        <v/>
      </c>
      <c r="G5722" s="4" t="str">
        <f t="array" ref="G5722">IF(COUNT(FIND(Keywords!$E$3:$E$5,I5722)),"실족추락","")</f>
        <v/>
      </c>
      <c r="H5722" s="4" t="str">
        <f t="array" ref="H5722">IF(COUNT(FIND(Keywords!$B$3:$B$12,I5722)),"개인질환","")</f>
        <v/>
      </c>
      <c r="I5722" t="s">
        <v>12889</v>
      </c>
      <c r="J5722" t="s">
        <v>18073</v>
      </c>
      <c r="K5722" t="s">
        <v>18860</v>
      </c>
      <c r="L5722" t="s">
        <v>18668</v>
      </c>
      <c r="M5722" t="s">
        <v>18153</v>
      </c>
      <c r="N5722" t="s">
        <v>19078</v>
      </c>
      <c r="O5722" t="s">
        <v>18153</v>
      </c>
    </row>
    <row r="5723" spans="1:15">
      <c r="A5723" t="s">
        <v>31</v>
      </c>
      <c r="B5723" t="s">
        <v>53</v>
      </c>
      <c r="C5723" t="s">
        <v>4510</v>
      </c>
      <c r="D5723" t="s">
        <v>7202</v>
      </c>
      <c r="E5723" t="s">
        <v>7209</v>
      </c>
      <c r="F5723" s="4" t="str">
        <f t="array" ref="F5723">IF(COUNT(FIND(Keywords!$C$3:$C$41,I5723)),"일반조난","")</f>
        <v>일반조난</v>
      </c>
      <c r="G5723" s="4" t="str">
        <f t="array" ref="G5723">IF(COUNT(FIND(Keywords!$E$3:$E$5,I5723)),"실족추락","")</f>
        <v>실족추락</v>
      </c>
      <c r="H5723" s="4" t="str">
        <f t="array" ref="H5723">IF(COUNT(FIND(Keywords!$B$3:$B$12,I5723)),"개인질환","")</f>
        <v/>
      </c>
      <c r="I5723" t="s">
        <v>12890</v>
      </c>
      <c r="J5723" t="s">
        <v>18074</v>
      </c>
      <c r="K5723" t="s">
        <v>18171</v>
      </c>
      <c r="L5723" t="s">
        <v>18773</v>
      </c>
      <c r="M5723" t="s">
        <v>18153</v>
      </c>
      <c r="N5723" t="s">
        <v>18796</v>
      </c>
      <c r="O5723" t="s">
        <v>18153</v>
      </c>
    </row>
    <row r="5724" spans="1:15">
      <c r="A5724" t="s">
        <v>31</v>
      </c>
      <c r="B5724" t="s">
        <v>53</v>
      </c>
      <c r="C5724" t="s">
        <v>312</v>
      </c>
      <c r="D5724" t="s">
        <v>7202</v>
      </c>
      <c r="E5724" t="s">
        <v>7208</v>
      </c>
      <c r="F5724" s="4" t="str">
        <f t="array" ref="F5724">IF(COUNT(FIND(Keywords!$C$3:$C$41,I5724)),"일반조난","")</f>
        <v>일반조난</v>
      </c>
      <c r="G5724" s="4" t="str">
        <f t="array" ref="G5724">IF(COUNT(FIND(Keywords!$E$3:$E$5,I5724)),"실족추락","")</f>
        <v/>
      </c>
      <c r="H5724" s="4" t="str">
        <f t="array" ref="H5724">IF(COUNT(FIND(Keywords!$B$3:$B$12,I5724)),"개인질환","")</f>
        <v/>
      </c>
      <c r="I5724" t="s">
        <v>12891</v>
      </c>
      <c r="J5724" t="s">
        <v>18069</v>
      </c>
      <c r="K5724" t="s">
        <v>18063</v>
      </c>
      <c r="L5724" t="s">
        <v>18467</v>
      </c>
      <c r="M5724" t="s">
        <v>18153</v>
      </c>
      <c r="N5724" t="s">
        <v>18708</v>
      </c>
      <c r="O5724" t="s">
        <v>18153</v>
      </c>
    </row>
    <row r="5725" spans="1:15">
      <c r="A5725" t="s">
        <v>31</v>
      </c>
      <c r="B5725" t="s">
        <v>53</v>
      </c>
      <c r="C5725" t="s">
        <v>4511</v>
      </c>
      <c r="D5725" t="s">
        <v>7202</v>
      </c>
      <c r="E5725" t="s">
        <v>7208</v>
      </c>
      <c r="F5725" s="4" t="str">
        <f t="array" ref="F5725">IF(COUNT(FIND(Keywords!$C$3:$C$41,I5725)),"일반조난","")</f>
        <v>일반조난</v>
      </c>
      <c r="G5725" s="4" t="str">
        <f t="array" ref="G5725">IF(COUNT(FIND(Keywords!$E$3:$E$5,I5725)),"실족추락","")</f>
        <v/>
      </c>
      <c r="H5725" s="4" t="str">
        <f t="array" ref="H5725">IF(COUNT(FIND(Keywords!$B$3:$B$12,I5725)),"개인질환","")</f>
        <v/>
      </c>
      <c r="I5725" t="s">
        <v>12892</v>
      </c>
      <c r="J5725" t="s">
        <v>18122</v>
      </c>
      <c r="K5725" t="s">
        <v>18278</v>
      </c>
      <c r="L5725" t="s">
        <v>18576</v>
      </c>
      <c r="M5725" t="s">
        <v>18940</v>
      </c>
      <c r="N5725" t="s">
        <v>18292</v>
      </c>
      <c r="O5725" t="s">
        <v>18153</v>
      </c>
    </row>
    <row r="5726" spans="1:15">
      <c r="A5726" t="s">
        <v>31</v>
      </c>
      <c r="B5726" t="s">
        <v>53</v>
      </c>
      <c r="C5726" t="s">
        <v>401</v>
      </c>
      <c r="D5726" t="s">
        <v>7202</v>
      </c>
      <c r="E5726" t="s">
        <v>7209</v>
      </c>
      <c r="F5726" s="4" t="str">
        <f t="array" ref="F5726">IF(COUNT(FIND(Keywords!$C$3:$C$41,I5726)),"일반조난","")</f>
        <v>일반조난</v>
      </c>
      <c r="G5726" s="4" t="str">
        <f t="array" ref="G5726">IF(COUNT(FIND(Keywords!$E$3:$E$5,I5726)),"실족추락","")</f>
        <v/>
      </c>
      <c r="H5726" s="4" t="str">
        <f t="array" ref="H5726">IF(COUNT(FIND(Keywords!$B$3:$B$12,I5726)),"개인질환","")</f>
        <v/>
      </c>
      <c r="I5726" t="s">
        <v>12893</v>
      </c>
      <c r="J5726" t="s">
        <v>18069</v>
      </c>
      <c r="K5726" t="s">
        <v>18221</v>
      </c>
      <c r="L5726" t="s">
        <v>18476</v>
      </c>
      <c r="M5726" t="s">
        <v>18153</v>
      </c>
      <c r="N5726" t="s">
        <v>18358</v>
      </c>
      <c r="O5726" t="s">
        <v>18153</v>
      </c>
    </row>
    <row r="5727" spans="1:15">
      <c r="A5727" t="s">
        <v>31</v>
      </c>
      <c r="B5727" t="s">
        <v>53</v>
      </c>
      <c r="C5727" t="s">
        <v>4512</v>
      </c>
      <c r="D5727" t="s">
        <v>7202</v>
      </c>
      <c r="E5727" t="s">
        <v>7210</v>
      </c>
      <c r="F5727" s="4" t="str">
        <f t="array" ref="F5727">IF(COUNT(FIND(Keywords!$C$3:$C$41,I5727)),"일반조난","")</f>
        <v>일반조난</v>
      </c>
      <c r="G5727" s="4" t="str">
        <f t="array" ref="G5727">IF(COUNT(FIND(Keywords!$E$3:$E$5,I5727)),"실족추락","")</f>
        <v/>
      </c>
      <c r="H5727" s="4" t="str">
        <f t="array" ref="H5727">IF(COUNT(FIND(Keywords!$B$3:$B$12,I5727)),"개인질환","")</f>
        <v/>
      </c>
      <c r="I5727" t="s">
        <v>12894</v>
      </c>
      <c r="J5727" t="s">
        <v>18085</v>
      </c>
      <c r="K5727" t="s">
        <v>18204</v>
      </c>
      <c r="L5727" t="s">
        <v>18676</v>
      </c>
      <c r="M5727" t="s">
        <v>18153</v>
      </c>
      <c r="N5727" t="s">
        <v>18199</v>
      </c>
      <c r="O5727" t="s">
        <v>18153</v>
      </c>
    </row>
    <row r="5728" spans="1:15">
      <c r="A5728" t="s">
        <v>31</v>
      </c>
      <c r="B5728" t="s">
        <v>53</v>
      </c>
      <c r="C5728" t="s">
        <v>416</v>
      </c>
      <c r="D5728" t="s">
        <v>7204</v>
      </c>
      <c r="E5728" t="s">
        <v>7209</v>
      </c>
      <c r="F5728" s="4" t="str">
        <f t="array" ref="F5728">IF(COUNT(FIND(Keywords!$C$3:$C$41,I5728)),"일반조난","")</f>
        <v/>
      </c>
      <c r="G5728" s="4" t="str">
        <f t="array" ref="G5728">IF(COUNT(FIND(Keywords!$E$3:$E$5,I5728)),"실족추락","")</f>
        <v/>
      </c>
      <c r="H5728" s="4" t="str">
        <f t="array" ref="H5728">IF(COUNT(FIND(Keywords!$B$3:$B$12,I5728)),"개인질환","")</f>
        <v/>
      </c>
      <c r="I5728" t="s">
        <v>12895</v>
      </c>
      <c r="J5728" t="s">
        <v>18060</v>
      </c>
      <c r="K5728" t="s">
        <v>18278</v>
      </c>
      <c r="L5728" t="s">
        <v>18474</v>
      </c>
      <c r="M5728" t="s">
        <v>18153</v>
      </c>
      <c r="N5728" t="s">
        <v>18189</v>
      </c>
      <c r="O5728" t="s">
        <v>18153</v>
      </c>
    </row>
    <row r="5729" spans="1:15">
      <c r="A5729" t="s">
        <v>31</v>
      </c>
      <c r="B5729" t="s">
        <v>53</v>
      </c>
      <c r="C5729" t="s">
        <v>419</v>
      </c>
      <c r="D5729" t="s">
        <v>7203</v>
      </c>
      <c r="E5729" t="s">
        <v>7209</v>
      </c>
      <c r="F5729" s="4" t="str">
        <f t="array" ref="F5729">IF(COUNT(FIND(Keywords!$C$3:$C$41,I5729)),"일반조난","")</f>
        <v/>
      </c>
      <c r="G5729" s="4" t="str">
        <f t="array" ref="G5729">IF(COUNT(FIND(Keywords!$E$3:$E$5,I5729)),"실족추락","")</f>
        <v>실족추락</v>
      </c>
      <c r="H5729" s="4" t="str">
        <f t="array" ref="H5729">IF(COUNT(FIND(Keywords!$B$3:$B$12,I5729)),"개인질환","")</f>
        <v/>
      </c>
      <c r="I5729" t="s">
        <v>12896</v>
      </c>
      <c r="J5729" t="s">
        <v>18070</v>
      </c>
      <c r="K5729" t="s">
        <v>18280</v>
      </c>
      <c r="L5729" t="s">
        <v>18475</v>
      </c>
      <c r="M5729" t="s">
        <v>18153</v>
      </c>
      <c r="N5729" t="s">
        <v>18353</v>
      </c>
      <c r="O5729" t="s">
        <v>18153</v>
      </c>
    </row>
    <row r="5730" spans="1:15">
      <c r="A5730" t="s">
        <v>31</v>
      </c>
      <c r="B5730" t="s">
        <v>53</v>
      </c>
      <c r="C5730" t="s">
        <v>4513</v>
      </c>
      <c r="D5730" t="s">
        <v>7202</v>
      </c>
      <c r="E5730" t="s">
        <v>7209</v>
      </c>
      <c r="F5730" s="4" t="str">
        <f t="array" ref="F5730">IF(COUNT(FIND(Keywords!$C$3:$C$41,I5730)),"일반조난","")</f>
        <v>일반조난</v>
      </c>
      <c r="G5730" s="4" t="str">
        <f t="array" ref="G5730">IF(COUNT(FIND(Keywords!$E$3:$E$5,I5730)),"실족추락","")</f>
        <v/>
      </c>
      <c r="H5730" s="4" t="str">
        <f t="array" ref="H5730">IF(COUNT(FIND(Keywords!$B$3:$B$12,I5730)),"개인질환","")</f>
        <v/>
      </c>
      <c r="I5730" t="s">
        <v>12897</v>
      </c>
      <c r="J5730" t="s">
        <v>18124</v>
      </c>
      <c r="K5730" t="s">
        <v>18498</v>
      </c>
      <c r="L5730" t="s">
        <v>18153</v>
      </c>
      <c r="M5730" t="s">
        <v>18153</v>
      </c>
      <c r="N5730" t="s">
        <v>18299</v>
      </c>
      <c r="O5730" t="s">
        <v>18153</v>
      </c>
    </row>
    <row r="5731" spans="1:15">
      <c r="A5731" t="s">
        <v>31</v>
      </c>
      <c r="B5731" t="s">
        <v>53</v>
      </c>
      <c r="C5731" t="s">
        <v>4514</v>
      </c>
      <c r="D5731" t="s">
        <v>7203</v>
      </c>
      <c r="E5731" t="s">
        <v>7209</v>
      </c>
      <c r="F5731" s="4" t="str">
        <f t="array" ref="F5731">IF(COUNT(FIND(Keywords!$C$3:$C$41,I5731)),"일반조난","")</f>
        <v/>
      </c>
      <c r="G5731" s="4" t="str">
        <f t="array" ref="G5731">IF(COUNT(FIND(Keywords!$E$3:$E$5,I5731)),"실족추락","")</f>
        <v>실족추락</v>
      </c>
      <c r="H5731" s="4" t="str">
        <f t="array" ref="H5731">IF(COUNT(FIND(Keywords!$B$3:$B$12,I5731)),"개인질환","")</f>
        <v/>
      </c>
      <c r="I5731" t="s">
        <v>12898</v>
      </c>
      <c r="J5731" t="s">
        <v>18053</v>
      </c>
      <c r="K5731" t="s">
        <v>18357</v>
      </c>
      <c r="L5731" t="s">
        <v>18164</v>
      </c>
      <c r="M5731" t="s">
        <v>18153</v>
      </c>
      <c r="N5731" t="s">
        <v>18471</v>
      </c>
      <c r="O5731" t="s">
        <v>18153</v>
      </c>
    </row>
    <row r="5732" spans="1:15">
      <c r="A5732" t="s">
        <v>31</v>
      </c>
      <c r="B5732" t="s">
        <v>53</v>
      </c>
      <c r="C5732" t="s">
        <v>4515</v>
      </c>
      <c r="D5732" t="s">
        <v>7202</v>
      </c>
      <c r="E5732" t="s">
        <v>7210</v>
      </c>
      <c r="F5732" s="4" t="str">
        <f t="array" ref="F5732">IF(COUNT(FIND(Keywords!$C$3:$C$41,I5732)),"일반조난","")</f>
        <v/>
      </c>
      <c r="G5732" s="4" t="str">
        <f t="array" ref="G5732">IF(COUNT(FIND(Keywords!$E$3:$E$5,I5732)),"실족추락","")</f>
        <v>실족추락</v>
      </c>
      <c r="H5732" s="4" t="str">
        <f t="array" ref="H5732">IF(COUNT(FIND(Keywords!$B$3:$B$12,I5732)),"개인질환","")</f>
        <v/>
      </c>
      <c r="I5732" t="s">
        <v>12899</v>
      </c>
      <c r="J5732" t="s">
        <v>18082</v>
      </c>
      <c r="K5732" t="s">
        <v>18551</v>
      </c>
      <c r="L5732" t="s">
        <v>18767</v>
      </c>
      <c r="M5732" t="s">
        <v>18153</v>
      </c>
      <c r="N5732" t="s">
        <v>18457</v>
      </c>
      <c r="O5732" t="s">
        <v>18163</v>
      </c>
    </row>
    <row r="5733" spans="1:15">
      <c r="A5733" t="s">
        <v>31</v>
      </c>
      <c r="B5733" t="s">
        <v>53</v>
      </c>
      <c r="C5733" t="s">
        <v>4516</v>
      </c>
      <c r="D5733" t="s">
        <v>7202</v>
      </c>
      <c r="E5733" t="s">
        <v>7209</v>
      </c>
      <c r="F5733" s="4" t="str">
        <f t="array" ref="F5733">IF(COUNT(FIND(Keywords!$C$3:$C$41,I5733)),"일반조난","")</f>
        <v>일반조난</v>
      </c>
      <c r="G5733" s="4" t="str">
        <f t="array" ref="G5733">IF(COUNT(FIND(Keywords!$E$3:$E$5,I5733)),"실족추락","")</f>
        <v/>
      </c>
      <c r="H5733" s="4" t="str">
        <f t="array" ref="H5733">IF(COUNT(FIND(Keywords!$B$3:$B$12,I5733)),"개인질환","")</f>
        <v/>
      </c>
      <c r="I5733" t="s">
        <v>12900</v>
      </c>
      <c r="J5733" t="s">
        <v>18080</v>
      </c>
      <c r="K5733" t="s">
        <v>18936</v>
      </c>
      <c r="L5733" t="s">
        <v>18356</v>
      </c>
      <c r="M5733" t="s">
        <v>18153</v>
      </c>
      <c r="N5733" t="s">
        <v>19124</v>
      </c>
      <c r="O5733" t="s">
        <v>18738</v>
      </c>
    </row>
    <row r="5734" spans="1:15">
      <c r="A5734" t="s">
        <v>31</v>
      </c>
      <c r="B5734" t="s">
        <v>53</v>
      </c>
      <c r="C5734" t="s">
        <v>4318</v>
      </c>
      <c r="D5734" t="s">
        <v>7203</v>
      </c>
      <c r="E5734" t="s">
        <v>7209</v>
      </c>
      <c r="F5734" s="4" t="str">
        <f t="array" ref="F5734">IF(COUNT(FIND(Keywords!$C$3:$C$41,I5734)),"일반조난","")</f>
        <v/>
      </c>
      <c r="G5734" s="4" t="str">
        <f t="array" ref="G5734">IF(COUNT(FIND(Keywords!$E$3:$E$5,I5734)),"실족추락","")</f>
        <v>실족추락</v>
      </c>
      <c r="H5734" s="4" t="str">
        <f t="array" ref="H5734">IF(COUNT(FIND(Keywords!$B$3:$B$12,I5734)),"개인질환","")</f>
        <v/>
      </c>
      <c r="I5734" t="s">
        <v>12901</v>
      </c>
      <c r="J5734" t="s">
        <v>18084</v>
      </c>
      <c r="K5734" t="s">
        <v>18698</v>
      </c>
      <c r="L5734" t="s">
        <v>18934</v>
      </c>
      <c r="M5734" t="s">
        <v>18153</v>
      </c>
      <c r="N5734" t="s">
        <v>18979</v>
      </c>
      <c r="O5734" t="s">
        <v>18153</v>
      </c>
    </row>
    <row r="5735" spans="1:15">
      <c r="A5735" t="s">
        <v>31</v>
      </c>
      <c r="B5735" t="s">
        <v>53</v>
      </c>
      <c r="C5735" t="s">
        <v>4517</v>
      </c>
      <c r="D5735" t="s">
        <v>7202</v>
      </c>
      <c r="E5735" t="s">
        <v>7208</v>
      </c>
      <c r="F5735" s="4" t="str">
        <f t="array" ref="F5735">IF(COUNT(FIND(Keywords!$C$3:$C$41,I5735)),"일반조난","")</f>
        <v/>
      </c>
      <c r="G5735" s="4" t="str">
        <f t="array" ref="G5735">IF(COUNT(FIND(Keywords!$E$3:$E$5,I5735)),"실족추락","")</f>
        <v>실족추락</v>
      </c>
      <c r="H5735" s="4" t="str">
        <f t="array" ref="H5735">IF(COUNT(FIND(Keywords!$B$3:$B$12,I5735)),"개인질환","")</f>
        <v/>
      </c>
      <c r="I5735" t="s">
        <v>12902</v>
      </c>
      <c r="J5735" t="s">
        <v>18060</v>
      </c>
      <c r="K5735" t="s">
        <v>18550</v>
      </c>
      <c r="L5735" t="s">
        <v>18156</v>
      </c>
      <c r="M5735" t="s">
        <v>18153</v>
      </c>
      <c r="N5735" t="s">
        <v>18984</v>
      </c>
      <c r="O5735" t="s">
        <v>18834</v>
      </c>
    </row>
    <row r="5736" spans="1:15">
      <c r="A5736" t="s">
        <v>31</v>
      </c>
      <c r="B5736" t="s">
        <v>53</v>
      </c>
      <c r="C5736" t="s">
        <v>4518</v>
      </c>
      <c r="D5736" t="s">
        <v>7202</v>
      </c>
      <c r="E5736" t="s">
        <v>7209</v>
      </c>
      <c r="F5736" s="4" t="str">
        <f t="array" ref="F5736">IF(COUNT(FIND(Keywords!$C$3:$C$41,I5736)),"일반조난","")</f>
        <v/>
      </c>
      <c r="G5736" s="4" t="str">
        <f t="array" ref="G5736">IF(COUNT(FIND(Keywords!$E$3:$E$5,I5736)),"실족추락","")</f>
        <v>실족추락</v>
      </c>
      <c r="H5736" s="4" t="str">
        <f t="array" ref="H5736">IF(COUNT(FIND(Keywords!$B$3:$B$12,I5736)),"개인질환","")</f>
        <v/>
      </c>
      <c r="I5736" t="s">
        <v>12903</v>
      </c>
      <c r="J5736" t="s">
        <v>18059</v>
      </c>
      <c r="K5736" t="s">
        <v>18360</v>
      </c>
      <c r="L5736" t="s">
        <v>18555</v>
      </c>
      <c r="M5736" t="s">
        <v>18153</v>
      </c>
      <c r="N5736" t="s">
        <v>19068</v>
      </c>
      <c r="O5736" t="s">
        <v>18153</v>
      </c>
    </row>
    <row r="5737" spans="1:15">
      <c r="A5737" t="s">
        <v>31</v>
      </c>
      <c r="B5737" t="s">
        <v>53</v>
      </c>
      <c r="C5737" t="s">
        <v>4519</v>
      </c>
      <c r="D5737" t="s">
        <v>7204</v>
      </c>
      <c r="E5737" t="s">
        <v>7209</v>
      </c>
      <c r="F5737" s="4" t="str">
        <f t="array" ref="F5737">IF(COUNT(FIND(Keywords!$C$3:$C$41,I5737)),"일반조난","")</f>
        <v/>
      </c>
      <c r="G5737" s="4" t="str">
        <f t="array" ref="G5737">IF(COUNT(FIND(Keywords!$E$3:$E$5,I5737)),"실족추락","")</f>
        <v/>
      </c>
      <c r="H5737" s="4" t="str">
        <f t="array" ref="H5737">IF(COUNT(FIND(Keywords!$B$3:$B$12,I5737)),"개인질환","")</f>
        <v/>
      </c>
      <c r="I5737" t="s">
        <v>12904</v>
      </c>
      <c r="J5737" t="s">
        <v>18117</v>
      </c>
      <c r="K5737" t="s">
        <v>18905</v>
      </c>
      <c r="L5737" t="s">
        <v>18156</v>
      </c>
      <c r="M5737" t="s">
        <v>18153</v>
      </c>
      <c r="N5737" t="s">
        <v>18594</v>
      </c>
      <c r="O5737" t="s">
        <v>18153</v>
      </c>
    </row>
    <row r="5738" spans="1:15">
      <c r="A5738" t="s">
        <v>31</v>
      </c>
      <c r="B5738" t="s">
        <v>53</v>
      </c>
      <c r="C5738" t="s">
        <v>2060</v>
      </c>
      <c r="D5738" t="s">
        <v>7203</v>
      </c>
      <c r="E5738" t="s">
        <v>7209</v>
      </c>
      <c r="F5738" s="4" t="str">
        <f t="array" ref="F5738">IF(COUNT(FIND(Keywords!$C$3:$C$41,I5738)),"일반조난","")</f>
        <v/>
      </c>
      <c r="G5738" s="4" t="str">
        <f t="array" ref="G5738">IF(COUNT(FIND(Keywords!$E$3:$E$5,I5738)),"실족추락","")</f>
        <v>실족추락</v>
      </c>
      <c r="H5738" s="4" t="str">
        <f t="array" ref="H5738">IF(COUNT(FIND(Keywords!$B$3:$B$12,I5738)),"개인질환","")</f>
        <v/>
      </c>
      <c r="I5738" t="s">
        <v>12905</v>
      </c>
      <c r="J5738" t="s">
        <v>18111</v>
      </c>
      <c r="K5738" t="s">
        <v>18463</v>
      </c>
      <c r="L5738" t="s">
        <v>18341</v>
      </c>
      <c r="M5738" t="s">
        <v>18153</v>
      </c>
      <c r="N5738" t="s">
        <v>19065</v>
      </c>
      <c r="O5738" t="s">
        <v>18671</v>
      </c>
    </row>
    <row r="5739" spans="1:15">
      <c r="A5739" t="s">
        <v>31</v>
      </c>
      <c r="B5739" t="s">
        <v>53</v>
      </c>
      <c r="C5739" t="s">
        <v>4520</v>
      </c>
      <c r="D5739" t="s">
        <v>7204</v>
      </c>
      <c r="E5739" t="s">
        <v>7209</v>
      </c>
      <c r="F5739" s="4" t="str">
        <f t="array" ref="F5739">IF(COUNT(FIND(Keywords!$C$3:$C$41,I5739)),"일반조난","")</f>
        <v/>
      </c>
      <c r="G5739" s="4" t="str">
        <f t="array" ref="G5739">IF(COUNT(FIND(Keywords!$E$3:$E$5,I5739)),"실족추락","")</f>
        <v/>
      </c>
      <c r="H5739" s="4" t="str">
        <f t="array" ref="H5739">IF(COUNT(FIND(Keywords!$B$3:$B$12,I5739)),"개인질환","")</f>
        <v/>
      </c>
      <c r="I5739" t="s">
        <v>12906</v>
      </c>
      <c r="J5739" t="s">
        <v>18078</v>
      </c>
      <c r="K5739" t="s">
        <v>18934</v>
      </c>
      <c r="L5739" t="s">
        <v>18148</v>
      </c>
      <c r="M5739" t="s">
        <v>18153</v>
      </c>
      <c r="N5739" t="s">
        <v>18900</v>
      </c>
      <c r="O5739" t="s">
        <v>18169</v>
      </c>
    </row>
    <row r="5740" spans="1:15">
      <c r="A5740" t="s">
        <v>31</v>
      </c>
      <c r="B5740" t="s">
        <v>53</v>
      </c>
      <c r="C5740" t="s">
        <v>4492</v>
      </c>
      <c r="D5740" t="s">
        <v>7203</v>
      </c>
      <c r="E5740" t="s">
        <v>7209</v>
      </c>
      <c r="F5740" s="4" t="str">
        <f t="array" ref="F5740">IF(COUNT(FIND(Keywords!$C$3:$C$41,I5740)),"일반조난","")</f>
        <v/>
      </c>
      <c r="G5740" s="4" t="str">
        <f t="array" ref="G5740">IF(COUNT(FIND(Keywords!$E$3:$E$5,I5740)),"실족추락","")</f>
        <v>실족추락</v>
      </c>
      <c r="H5740" s="4" t="str">
        <f t="array" ref="H5740">IF(COUNT(FIND(Keywords!$B$3:$B$12,I5740)),"개인질환","")</f>
        <v/>
      </c>
      <c r="I5740" t="s">
        <v>12907</v>
      </c>
      <c r="J5740" t="s">
        <v>18102</v>
      </c>
      <c r="K5740" t="s">
        <v>18563</v>
      </c>
      <c r="L5740" t="s">
        <v>18828</v>
      </c>
      <c r="M5740" t="s">
        <v>18153</v>
      </c>
      <c r="N5740" t="s">
        <v>18998</v>
      </c>
      <c r="O5740" t="s">
        <v>18153</v>
      </c>
    </row>
    <row r="5741" spans="1:15">
      <c r="A5741" t="s">
        <v>31</v>
      </c>
      <c r="B5741" t="s">
        <v>53</v>
      </c>
      <c r="C5741" t="s">
        <v>4521</v>
      </c>
      <c r="D5741" t="s">
        <v>7203</v>
      </c>
      <c r="E5741" t="s">
        <v>7208</v>
      </c>
      <c r="F5741" s="4" t="str">
        <f t="array" ref="F5741">IF(COUNT(FIND(Keywords!$C$3:$C$41,I5741)),"일반조난","")</f>
        <v/>
      </c>
      <c r="G5741" s="4" t="str">
        <f t="array" ref="G5741">IF(COUNT(FIND(Keywords!$E$3:$E$5,I5741)),"실족추락","")</f>
        <v>실족추락</v>
      </c>
      <c r="H5741" s="4" t="str">
        <f t="array" ref="H5741">IF(COUNT(FIND(Keywords!$B$3:$B$12,I5741)),"개인질환","")</f>
        <v/>
      </c>
      <c r="I5741" t="s">
        <v>12908</v>
      </c>
      <c r="J5741" t="s">
        <v>18076</v>
      </c>
      <c r="K5741" t="s">
        <v>18166</v>
      </c>
      <c r="L5741" t="s">
        <v>18141</v>
      </c>
      <c r="M5741" t="s">
        <v>18153</v>
      </c>
      <c r="N5741" t="s">
        <v>19130</v>
      </c>
      <c r="O5741" t="s">
        <v>18153</v>
      </c>
    </row>
    <row r="5742" spans="1:15">
      <c r="A5742" t="s">
        <v>31</v>
      </c>
      <c r="B5742" t="s">
        <v>53</v>
      </c>
      <c r="C5742" t="s">
        <v>4522</v>
      </c>
      <c r="D5742" t="s">
        <v>19249</v>
      </c>
      <c r="E5742" t="s">
        <v>7209</v>
      </c>
      <c r="F5742" s="4" t="str">
        <f t="array" ref="F5742">IF(COUNT(FIND(Keywords!$C$3:$C$41,I5742)),"일반조난","")</f>
        <v/>
      </c>
      <c r="G5742" s="4" t="str">
        <f t="array" ref="G5742">IF(COUNT(FIND(Keywords!$E$3:$E$5,I5742)),"실족추락","")</f>
        <v/>
      </c>
      <c r="H5742" s="4" t="str">
        <f t="array" ref="H5742">IF(COUNT(FIND(Keywords!$B$3:$B$12,I5742)),"개인질환","")</f>
        <v/>
      </c>
      <c r="I5742" t="s">
        <v>12909</v>
      </c>
      <c r="J5742" t="s">
        <v>18081</v>
      </c>
      <c r="K5742" t="s">
        <v>18169</v>
      </c>
      <c r="L5742" t="s">
        <v>18595</v>
      </c>
      <c r="M5742" t="s">
        <v>18153</v>
      </c>
      <c r="N5742" t="s">
        <v>18821</v>
      </c>
      <c r="O5742" t="s">
        <v>18153</v>
      </c>
    </row>
    <row r="5743" spans="1:15">
      <c r="A5743" t="s">
        <v>31</v>
      </c>
      <c r="B5743" t="s">
        <v>53</v>
      </c>
      <c r="C5743" t="s">
        <v>4494</v>
      </c>
      <c r="D5743" t="s">
        <v>7202</v>
      </c>
      <c r="E5743" t="s">
        <v>7209</v>
      </c>
      <c r="F5743" s="4" t="str">
        <f t="array" ref="F5743">IF(COUNT(FIND(Keywords!$C$3:$C$41,I5743)),"일반조난","")</f>
        <v/>
      </c>
      <c r="G5743" s="4" t="str">
        <f t="array" ref="G5743">IF(COUNT(FIND(Keywords!$E$3:$E$5,I5743)),"실족추락","")</f>
        <v/>
      </c>
      <c r="H5743" s="4" t="str">
        <f t="array" ref="H5743">IF(COUNT(FIND(Keywords!$B$3:$B$12,I5743)),"개인질환","")</f>
        <v/>
      </c>
      <c r="I5743" t="s">
        <v>12910</v>
      </c>
      <c r="J5743" t="s">
        <v>18058</v>
      </c>
      <c r="K5743" t="s">
        <v>18680</v>
      </c>
      <c r="L5743" t="s">
        <v>18828</v>
      </c>
      <c r="M5743" t="s">
        <v>18153</v>
      </c>
      <c r="N5743" t="s">
        <v>18344</v>
      </c>
      <c r="O5743" t="s">
        <v>18153</v>
      </c>
    </row>
    <row r="5744" spans="1:15">
      <c r="A5744" t="s">
        <v>31</v>
      </c>
      <c r="B5744" t="s">
        <v>53</v>
      </c>
      <c r="C5744" t="s">
        <v>4523</v>
      </c>
      <c r="D5744" t="s">
        <v>7204</v>
      </c>
      <c r="E5744" t="s">
        <v>7209</v>
      </c>
      <c r="F5744" s="4" t="str">
        <f t="array" ref="F5744">IF(COUNT(FIND(Keywords!$C$3:$C$41,I5744)),"일반조난","")</f>
        <v/>
      </c>
      <c r="G5744" s="4" t="str">
        <f t="array" ref="G5744">IF(COUNT(FIND(Keywords!$E$3:$E$5,I5744)),"실족추락","")</f>
        <v/>
      </c>
      <c r="H5744" s="4" t="str">
        <f t="array" ref="H5744">IF(COUNT(FIND(Keywords!$B$3:$B$12,I5744)),"개인질환","")</f>
        <v/>
      </c>
      <c r="I5744" t="s">
        <v>12911</v>
      </c>
      <c r="J5744" t="s">
        <v>18078</v>
      </c>
      <c r="K5744" t="s">
        <v>18621</v>
      </c>
      <c r="L5744" t="s">
        <v>18162</v>
      </c>
      <c r="M5744" t="s">
        <v>18153</v>
      </c>
      <c r="N5744" t="s">
        <v>18337</v>
      </c>
      <c r="O5744" t="s">
        <v>18153</v>
      </c>
    </row>
    <row r="5745" spans="1:15">
      <c r="A5745" t="s">
        <v>31</v>
      </c>
      <c r="B5745" t="s">
        <v>53</v>
      </c>
      <c r="C5745" t="s">
        <v>543</v>
      </c>
      <c r="D5745" t="s">
        <v>7202</v>
      </c>
      <c r="E5745" t="s">
        <v>7209</v>
      </c>
      <c r="F5745" s="4" t="str">
        <f t="array" ref="F5745">IF(COUNT(FIND(Keywords!$C$3:$C$41,I5745)),"일반조난","")</f>
        <v>일반조난</v>
      </c>
      <c r="G5745" s="4" t="str">
        <f t="array" ref="G5745">IF(COUNT(FIND(Keywords!$E$3:$E$5,I5745)),"실족추락","")</f>
        <v/>
      </c>
      <c r="H5745" s="4" t="str">
        <f t="array" ref="H5745">IF(COUNT(FIND(Keywords!$B$3:$B$12,I5745)),"개인질환","")</f>
        <v/>
      </c>
      <c r="I5745" t="s">
        <v>12912</v>
      </c>
      <c r="J5745" t="s">
        <v>18086</v>
      </c>
      <c r="K5745" t="s">
        <v>18311</v>
      </c>
      <c r="L5745" t="s">
        <v>18576</v>
      </c>
      <c r="M5745" t="s">
        <v>18153</v>
      </c>
      <c r="N5745" t="s">
        <v>18368</v>
      </c>
      <c r="O5745" t="s">
        <v>18153</v>
      </c>
    </row>
    <row r="5746" spans="1:15">
      <c r="A5746" t="s">
        <v>31</v>
      </c>
      <c r="B5746" t="s">
        <v>53</v>
      </c>
      <c r="C5746" t="s">
        <v>2202</v>
      </c>
      <c r="D5746" t="s">
        <v>19249</v>
      </c>
      <c r="E5746" t="s">
        <v>7208</v>
      </c>
      <c r="F5746" s="4" t="str">
        <f t="array" ref="F5746">IF(COUNT(FIND(Keywords!$C$3:$C$41,I5746)),"일반조난","")</f>
        <v>일반조난</v>
      </c>
      <c r="G5746" s="4" t="str">
        <f t="array" ref="G5746">IF(COUNT(FIND(Keywords!$E$3:$E$5,I5746)),"실족추락","")</f>
        <v/>
      </c>
      <c r="H5746" s="4" t="str">
        <f t="array" ref="H5746">IF(COUNT(FIND(Keywords!$B$3:$B$12,I5746)),"개인질환","")</f>
        <v>개인질환</v>
      </c>
      <c r="I5746" t="s">
        <v>12913</v>
      </c>
      <c r="J5746" t="s">
        <v>18084</v>
      </c>
      <c r="K5746" t="s">
        <v>18822</v>
      </c>
      <c r="L5746" t="s">
        <v>18774</v>
      </c>
      <c r="M5746" t="s">
        <v>18153</v>
      </c>
      <c r="N5746" t="s">
        <v>18185</v>
      </c>
      <c r="O5746" t="s">
        <v>18153</v>
      </c>
    </row>
    <row r="5747" spans="1:15">
      <c r="A5747" t="s">
        <v>31</v>
      </c>
      <c r="B5747" t="s">
        <v>53</v>
      </c>
      <c r="C5747" t="s">
        <v>1374</v>
      </c>
      <c r="D5747" t="s">
        <v>7202</v>
      </c>
      <c r="E5747" t="s">
        <v>7209</v>
      </c>
      <c r="F5747" s="4" t="str">
        <f t="array" ref="F5747">IF(COUNT(FIND(Keywords!$C$3:$C$41,I5747)),"일반조난","")</f>
        <v>일반조난</v>
      </c>
      <c r="G5747" s="4" t="str">
        <f t="array" ref="G5747">IF(COUNT(FIND(Keywords!$E$3:$E$5,I5747)),"실족추락","")</f>
        <v>실족추락</v>
      </c>
      <c r="H5747" s="4" t="str">
        <f t="array" ref="H5747">IF(COUNT(FIND(Keywords!$B$3:$B$12,I5747)),"개인질환","")</f>
        <v/>
      </c>
      <c r="I5747" t="s">
        <v>12914</v>
      </c>
      <c r="J5747" t="s">
        <v>18070</v>
      </c>
      <c r="K5747" t="s">
        <v>18681</v>
      </c>
      <c r="L5747" t="s">
        <v>18335</v>
      </c>
      <c r="M5747" t="s">
        <v>18153</v>
      </c>
      <c r="N5747" t="s">
        <v>18142</v>
      </c>
      <c r="O5747" t="s">
        <v>18153</v>
      </c>
    </row>
    <row r="5748" spans="1:15">
      <c r="A5748" t="s">
        <v>31</v>
      </c>
      <c r="B5748" t="s">
        <v>53</v>
      </c>
      <c r="C5748" t="s">
        <v>3745</v>
      </c>
      <c r="D5748" t="s">
        <v>7202</v>
      </c>
      <c r="E5748" t="s">
        <v>7208</v>
      </c>
      <c r="F5748" s="4" t="str">
        <f t="array" ref="F5748">IF(COUNT(FIND(Keywords!$C$3:$C$41,I5748)),"일반조난","")</f>
        <v/>
      </c>
      <c r="G5748" s="4" t="str">
        <f t="array" ref="G5748">IF(COUNT(FIND(Keywords!$E$3:$E$5,I5748)),"실족추락","")</f>
        <v/>
      </c>
      <c r="H5748" s="4" t="str">
        <f t="array" ref="H5748">IF(COUNT(FIND(Keywords!$B$3:$B$12,I5748)),"개인질환","")</f>
        <v/>
      </c>
      <c r="I5748" t="s">
        <v>12915</v>
      </c>
      <c r="J5748" t="s">
        <v>18111</v>
      </c>
      <c r="K5748" t="s">
        <v>18715</v>
      </c>
      <c r="L5748" t="s">
        <v>18349</v>
      </c>
      <c r="M5748" t="s">
        <v>18153</v>
      </c>
      <c r="N5748" t="s">
        <v>18804</v>
      </c>
      <c r="O5748" t="s">
        <v>18153</v>
      </c>
    </row>
    <row r="5749" spans="1:15">
      <c r="A5749" t="s">
        <v>31</v>
      </c>
      <c r="B5749" t="s">
        <v>53</v>
      </c>
      <c r="C5749" t="s">
        <v>4524</v>
      </c>
      <c r="D5749" t="s">
        <v>7203</v>
      </c>
      <c r="E5749" t="s">
        <v>7210</v>
      </c>
      <c r="F5749" s="4" t="str">
        <f t="array" ref="F5749">IF(COUNT(FIND(Keywords!$C$3:$C$41,I5749)),"일반조난","")</f>
        <v/>
      </c>
      <c r="G5749" s="4" t="str">
        <f t="array" ref="G5749">IF(COUNT(FIND(Keywords!$E$3:$E$5,I5749)),"실족추락","")</f>
        <v>실족추락</v>
      </c>
      <c r="H5749" s="4" t="str">
        <f t="array" ref="H5749">IF(COUNT(FIND(Keywords!$B$3:$B$12,I5749)),"개인질환","")</f>
        <v/>
      </c>
      <c r="I5749" t="s">
        <v>12916</v>
      </c>
      <c r="J5749" t="s">
        <v>18093</v>
      </c>
      <c r="K5749" t="s">
        <v>18375</v>
      </c>
      <c r="L5749" t="s">
        <v>18904</v>
      </c>
      <c r="M5749" t="s">
        <v>18153</v>
      </c>
      <c r="N5749" t="s">
        <v>18619</v>
      </c>
      <c r="O5749" t="s">
        <v>18153</v>
      </c>
    </row>
    <row r="5750" spans="1:15">
      <c r="A5750" t="s">
        <v>31</v>
      </c>
      <c r="B5750" t="s">
        <v>53</v>
      </c>
      <c r="C5750" t="s">
        <v>4525</v>
      </c>
      <c r="D5750" t="s">
        <v>7202</v>
      </c>
      <c r="E5750" t="s">
        <v>7210</v>
      </c>
      <c r="F5750" s="4" t="str">
        <f t="array" ref="F5750">IF(COUNT(FIND(Keywords!$C$3:$C$41,I5750)),"일반조난","")</f>
        <v>일반조난</v>
      </c>
      <c r="G5750" s="4" t="str">
        <f t="array" ref="G5750">IF(COUNT(FIND(Keywords!$E$3:$E$5,I5750)),"실족추락","")</f>
        <v/>
      </c>
      <c r="H5750" s="4" t="str">
        <f t="array" ref="H5750">IF(COUNT(FIND(Keywords!$B$3:$B$12,I5750)),"개인질환","")</f>
        <v/>
      </c>
      <c r="I5750" t="s">
        <v>12917</v>
      </c>
      <c r="J5750" t="s">
        <v>18083</v>
      </c>
      <c r="K5750" t="s">
        <v>18241</v>
      </c>
      <c r="L5750" t="s">
        <v>18162</v>
      </c>
      <c r="M5750" t="s">
        <v>18153</v>
      </c>
      <c r="N5750" t="s">
        <v>18114</v>
      </c>
      <c r="O5750" t="s">
        <v>18153</v>
      </c>
    </row>
    <row r="5751" spans="1:15">
      <c r="A5751" t="s">
        <v>31</v>
      </c>
      <c r="B5751" t="s">
        <v>53</v>
      </c>
      <c r="C5751" t="s">
        <v>4526</v>
      </c>
      <c r="D5751" t="s">
        <v>7202</v>
      </c>
      <c r="E5751" t="s">
        <v>7209</v>
      </c>
      <c r="F5751" s="4" t="str">
        <f t="array" ref="F5751">IF(COUNT(FIND(Keywords!$C$3:$C$41,I5751)),"일반조난","")</f>
        <v>일반조난</v>
      </c>
      <c r="G5751" s="4" t="str">
        <f t="array" ref="G5751">IF(COUNT(FIND(Keywords!$E$3:$E$5,I5751)),"실족추락","")</f>
        <v/>
      </c>
      <c r="H5751" s="4" t="str">
        <f t="array" ref="H5751">IF(COUNT(FIND(Keywords!$B$3:$B$12,I5751)),"개인질환","")</f>
        <v/>
      </c>
      <c r="I5751" t="s">
        <v>12918</v>
      </c>
      <c r="J5751" t="s">
        <v>18048</v>
      </c>
      <c r="K5751" t="s">
        <v>18516</v>
      </c>
      <c r="L5751" t="s">
        <v>18347</v>
      </c>
      <c r="M5751" t="s">
        <v>18153</v>
      </c>
      <c r="N5751" t="s">
        <v>18549</v>
      </c>
      <c r="O5751" t="s">
        <v>18153</v>
      </c>
    </row>
    <row r="5752" spans="1:15">
      <c r="A5752" t="s">
        <v>31</v>
      </c>
      <c r="B5752" t="s">
        <v>53</v>
      </c>
      <c r="C5752" t="s">
        <v>4495</v>
      </c>
      <c r="D5752" t="s">
        <v>7202</v>
      </c>
      <c r="E5752" t="s">
        <v>7210</v>
      </c>
      <c r="F5752" s="4" t="str">
        <f t="array" ref="F5752">IF(COUNT(FIND(Keywords!$C$3:$C$41,I5752)),"일반조난","")</f>
        <v/>
      </c>
      <c r="G5752" s="4" t="str">
        <f t="array" ref="G5752">IF(COUNT(FIND(Keywords!$E$3:$E$5,I5752)),"실족추락","")</f>
        <v/>
      </c>
      <c r="H5752" s="4" t="str">
        <f t="array" ref="H5752">IF(COUNT(FIND(Keywords!$B$3:$B$12,I5752)),"개인질환","")</f>
        <v/>
      </c>
      <c r="I5752" t="s">
        <v>12919</v>
      </c>
      <c r="J5752" t="s">
        <v>18096</v>
      </c>
      <c r="K5752" t="s">
        <v>18388</v>
      </c>
      <c r="L5752" t="s">
        <v>18854</v>
      </c>
      <c r="M5752" t="s">
        <v>18153</v>
      </c>
      <c r="N5752" t="s">
        <v>18063</v>
      </c>
      <c r="O5752" t="s">
        <v>18153</v>
      </c>
    </row>
    <row r="5753" spans="1:15">
      <c r="A5753" t="s">
        <v>31</v>
      </c>
      <c r="B5753" t="s">
        <v>53</v>
      </c>
      <c r="C5753" t="s">
        <v>608</v>
      </c>
      <c r="D5753" t="s">
        <v>7203</v>
      </c>
      <c r="E5753" t="s">
        <v>7210</v>
      </c>
      <c r="F5753" s="4" t="str">
        <f t="array" ref="F5753">IF(COUNT(FIND(Keywords!$C$3:$C$41,I5753)),"일반조난","")</f>
        <v/>
      </c>
      <c r="G5753" s="4" t="str">
        <f t="array" ref="G5753">IF(COUNT(FIND(Keywords!$E$3:$E$5,I5753)),"실족추락","")</f>
        <v/>
      </c>
      <c r="H5753" s="4" t="str">
        <f t="array" ref="H5753">IF(COUNT(FIND(Keywords!$B$3:$B$12,I5753)),"개인질환","")</f>
        <v/>
      </c>
      <c r="I5753" t="s">
        <v>12920</v>
      </c>
      <c r="J5753" t="s">
        <v>18093</v>
      </c>
      <c r="K5753" t="s">
        <v>18405</v>
      </c>
      <c r="L5753" t="s">
        <v>18342</v>
      </c>
      <c r="M5753" t="s">
        <v>18153</v>
      </c>
      <c r="N5753" t="s">
        <v>18283</v>
      </c>
      <c r="O5753" t="s">
        <v>18153</v>
      </c>
    </row>
    <row r="5754" spans="1:15">
      <c r="A5754" t="s">
        <v>31</v>
      </c>
      <c r="B5754" t="s">
        <v>53</v>
      </c>
      <c r="C5754" t="s">
        <v>4496</v>
      </c>
      <c r="D5754" t="s">
        <v>7203</v>
      </c>
      <c r="E5754" t="s">
        <v>7209</v>
      </c>
      <c r="F5754" s="4" t="str">
        <f t="array" ref="F5754">IF(COUNT(FIND(Keywords!$C$3:$C$41,I5754)),"일반조난","")</f>
        <v/>
      </c>
      <c r="G5754" s="4" t="str">
        <f t="array" ref="G5754">IF(COUNT(FIND(Keywords!$E$3:$E$5,I5754)),"실족추락","")</f>
        <v>실족추락</v>
      </c>
      <c r="H5754" s="4" t="str">
        <f t="array" ref="H5754">IF(COUNT(FIND(Keywords!$B$3:$B$12,I5754)),"개인질환","")</f>
        <v/>
      </c>
      <c r="I5754" t="s">
        <v>12921</v>
      </c>
      <c r="J5754" t="s">
        <v>18093</v>
      </c>
      <c r="K5754" t="s">
        <v>18240</v>
      </c>
      <c r="L5754" t="s">
        <v>18760</v>
      </c>
      <c r="M5754" t="s">
        <v>18153</v>
      </c>
      <c r="N5754" t="s">
        <v>18846</v>
      </c>
      <c r="O5754" t="s">
        <v>18153</v>
      </c>
    </row>
    <row r="5755" spans="1:15">
      <c r="A5755" t="s">
        <v>31</v>
      </c>
      <c r="B5755" t="s">
        <v>53</v>
      </c>
      <c r="C5755" t="s">
        <v>2577</v>
      </c>
      <c r="D5755" t="s">
        <v>19249</v>
      </c>
      <c r="E5755" t="s">
        <v>7210</v>
      </c>
      <c r="F5755" s="4" t="str">
        <f t="array" ref="F5755">IF(COUNT(FIND(Keywords!$C$3:$C$41,I5755)),"일반조난","")</f>
        <v/>
      </c>
      <c r="G5755" s="4" t="str">
        <f t="array" ref="G5755">IF(COUNT(FIND(Keywords!$E$3:$E$5,I5755)),"실족추락","")</f>
        <v/>
      </c>
      <c r="H5755" s="4" t="str">
        <f t="array" ref="H5755">IF(COUNT(FIND(Keywords!$B$3:$B$12,I5755)),"개인질환","")</f>
        <v/>
      </c>
      <c r="I5755" t="s">
        <v>12922</v>
      </c>
      <c r="J5755" t="s">
        <v>18103</v>
      </c>
      <c r="K5755" t="s">
        <v>18288</v>
      </c>
      <c r="L5755" t="s">
        <v>18347</v>
      </c>
      <c r="M5755" t="s">
        <v>18153</v>
      </c>
      <c r="N5755" t="s">
        <v>18189</v>
      </c>
      <c r="O5755" t="s">
        <v>18153</v>
      </c>
    </row>
    <row r="5756" spans="1:15">
      <c r="A5756" t="s">
        <v>31</v>
      </c>
      <c r="B5756" t="s">
        <v>53</v>
      </c>
      <c r="C5756" t="s">
        <v>4497</v>
      </c>
      <c r="D5756" t="s">
        <v>7204</v>
      </c>
      <c r="E5756" t="s">
        <v>7209</v>
      </c>
      <c r="F5756" s="4" t="str">
        <f t="array" ref="F5756">IF(COUNT(FIND(Keywords!$C$3:$C$41,I5756)),"일반조난","")</f>
        <v/>
      </c>
      <c r="G5756" s="4" t="str">
        <f t="array" ref="G5756">IF(COUNT(FIND(Keywords!$E$3:$E$5,I5756)),"실족추락","")</f>
        <v/>
      </c>
      <c r="H5756" s="4" t="str">
        <f t="array" ref="H5756">IF(COUNT(FIND(Keywords!$B$3:$B$12,I5756)),"개인질환","")</f>
        <v/>
      </c>
      <c r="I5756" t="s">
        <v>12923</v>
      </c>
      <c r="J5756" t="s">
        <v>18133</v>
      </c>
      <c r="K5756" t="s">
        <v>18499</v>
      </c>
      <c r="L5756" t="s">
        <v>18156</v>
      </c>
      <c r="M5756" t="s">
        <v>18153</v>
      </c>
      <c r="N5756" t="s">
        <v>18863</v>
      </c>
      <c r="O5756" t="s">
        <v>18153</v>
      </c>
    </row>
    <row r="5757" spans="1:15">
      <c r="A5757" t="s">
        <v>31</v>
      </c>
      <c r="B5757" t="s">
        <v>53</v>
      </c>
      <c r="C5757" t="s">
        <v>4527</v>
      </c>
      <c r="D5757" t="s">
        <v>7204</v>
      </c>
      <c r="E5757" t="s">
        <v>7209</v>
      </c>
      <c r="F5757" s="4" t="str">
        <f t="array" ref="F5757">IF(COUNT(FIND(Keywords!$C$3:$C$41,I5757)),"일반조난","")</f>
        <v/>
      </c>
      <c r="G5757" s="4" t="str">
        <f t="array" ref="G5757">IF(COUNT(FIND(Keywords!$E$3:$E$5,I5757)),"실족추락","")</f>
        <v/>
      </c>
      <c r="H5757" s="4" t="str">
        <f t="array" ref="H5757">IF(COUNT(FIND(Keywords!$B$3:$B$12,I5757)),"개인질환","")</f>
        <v/>
      </c>
      <c r="I5757" t="s">
        <v>12924</v>
      </c>
      <c r="J5757" t="s">
        <v>18077</v>
      </c>
      <c r="K5757" t="s">
        <v>18658</v>
      </c>
      <c r="L5757" t="s">
        <v>18360</v>
      </c>
      <c r="M5757" t="s">
        <v>18153</v>
      </c>
      <c r="N5757" t="s">
        <v>18161</v>
      </c>
      <c r="O5757" t="s">
        <v>18153</v>
      </c>
    </row>
    <row r="5758" spans="1:15">
      <c r="A5758" t="s">
        <v>31</v>
      </c>
      <c r="B5758" t="s">
        <v>53</v>
      </c>
      <c r="C5758" t="s">
        <v>4528</v>
      </c>
      <c r="D5758" t="s">
        <v>7203</v>
      </c>
      <c r="E5758" t="s">
        <v>7209</v>
      </c>
      <c r="F5758" s="4" t="str">
        <f t="array" ref="F5758">IF(COUNT(FIND(Keywords!$C$3:$C$41,I5758)),"일반조난","")</f>
        <v/>
      </c>
      <c r="G5758" s="4" t="str">
        <f t="array" ref="G5758">IF(COUNT(FIND(Keywords!$E$3:$E$5,I5758)),"실족추락","")</f>
        <v>실족추락</v>
      </c>
      <c r="H5758" s="4" t="str">
        <f t="array" ref="H5758">IF(COUNT(FIND(Keywords!$B$3:$B$12,I5758)),"개인질환","")</f>
        <v/>
      </c>
      <c r="I5758" t="s">
        <v>12925</v>
      </c>
      <c r="J5758" t="s">
        <v>18054</v>
      </c>
      <c r="K5758" t="s">
        <v>18559</v>
      </c>
      <c r="L5758" t="s">
        <v>18351</v>
      </c>
      <c r="M5758" t="s">
        <v>18153</v>
      </c>
      <c r="N5758" t="s">
        <v>19024</v>
      </c>
      <c r="O5758" t="s">
        <v>18153</v>
      </c>
    </row>
    <row r="5759" spans="1:15">
      <c r="A5759" t="s">
        <v>31</v>
      </c>
      <c r="B5759" t="s">
        <v>53</v>
      </c>
      <c r="C5759" t="s">
        <v>725</v>
      </c>
      <c r="D5759" t="s">
        <v>7204</v>
      </c>
      <c r="E5759" t="s">
        <v>7209</v>
      </c>
      <c r="F5759" s="4" t="str">
        <f t="array" ref="F5759">IF(COUNT(FIND(Keywords!$C$3:$C$41,I5759)),"일반조난","")</f>
        <v/>
      </c>
      <c r="G5759" s="4" t="str">
        <f t="array" ref="G5759">IF(COUNT(FIND(Keywords!$E$3:$E$5,I5759)),"실족추락","")</f>
        <v/>
      </c>
      <c r="H5759" s="4" t="str">
        <f t="array" ref="H5759">IF(COUNT(FIND(Keywords!$B$3:$B$12,I5759)),"개인질환","")</f>
        <v/>
      </c>
      <c r="I5759" t="s">
        <v>12926</v>
      </c>
      <c r="J5759" t="s">
        <v>18083</v>
      </c>
      <c r="K5759" t="s">
        <v>18351</v>
      </c>
      <c r="L5759" t="s">
        <v>18816</v>
      </c>
      <c r="M5759" t="s">
        <v>18153</v>
      </c>
      <c r="N5759" t="s">
        <v>18869</v>
      </c>
      <c r="O5759" t="s">
        <v>18153</v>
      </c>
    </row>
    <row r="5760" spans="1:15">
      <c r="A5760" t="s">
        <v>31</v>
      </c>
      <c r="B5760" t="s">
        <v>53</v>
      </c>
      <c r="C5760" t="s">
        <v>4498</v>
      </c>
      <c r="D5760" t="s">
        <v>19249</v>
      </c>
      <c r="E5760" t="s">
        <v>7209</v>
      </c>
      <c r="F5760" s="4" t="str">
        <f t="array" ref="F5760">IF(COUNT(FIND(Keywords!$C$3:$C$41,I5760)),"일반조난","")</f>
        <v/>
      </c>
      <c r="G5760" s="4" t="str">
        <f t="array" ref="G5760">IF(COUNT(FIND(Keywords!$E$3:$E$5,I5760)),"실족추락","")</f>
        <v/>
      </c>
      <c r="H5760" s="4" t="str">
        <f t="array" ref="H5760">IF(COUNT(FIND(Keywords!$B$3:$B$12,I5760)),"개인질환","")</f>
        <v/>
      </c>
      <c r="I5760" t="s">
        <v>12927</v>
      </c>
      <c r="J5760" t="s">
        <v>18082</v>
      </c>
      <c r="K5760" t="s">
        <v>18760</v>
      </c>
      <c r="L5760" t="s">
        <v>18349</v>
      </c>
      <c r="M5760" t="s">
        <v>18153</v>
      </c>
      <c r="N5760" t="s">
        <v>18984</v>
      </c>
      <c r="O5760" t="s">
        <v>18153</v>
      </c>
    </row>
    <row r="5761" spans="1:15">
      <c r="A5761" t="s">
        <v>31</v>
      </c>
      <c r="B5761" t="s">
        <v>53</v>
      </c>
      <c r="C5761" t="s">
        <v>4499</v>
      </c>
      <c r="D5761" t="s">
        <v>7202</v>
      </c>
      <c r="E5761" t="s">
        <v>7209</v>
      </c>
      <c r="F5761" s="4" t="str">
        <f t="array" ref="F5761">IF(COUNT(FIND(Keywords!$C$3:$C$41,I5761)),"일반조난","")</f>
        <v/>
      </c>
      <c r="G5761" s="4" t="str">
        <f t="array" ref="G5761">IF(COUNT(FIND(Keywords!$E$3:$E$5,I5761)),"실족추락","")</f>
        <v/>
      </c>
      <c r="H5761" s="4" t="str">
        <f t="array" ref="H5761">IF(COUNT(FIND(Keywords!$B$3:$B$12,I5761)),"개인질환","")</f>
        <v/>
      </c>
      <c r="I5761" t="s">
        <v>12928</v>
      </c>
      <c r="J5761" t="s">
        <v>18071</v>
      </c>
      <c r="K5761" t="s">
        <v>18921</v>
      </c>
      <c r="L5761" t="s">
        <v>18887</v>
      </c>
      <c r="M5761" t="s">
        <v>18153</v>
      </c>
      <c r="N5761" t="s">
        <v>19108</v>
      </c>
      <c r="O5761" t="s">
        <v>18153</v>
      </c>
    </row>
    <row r="5762" spans="1:15">
      <c r="A5762" t="s">
        <v>31</v>
      </c>
      <c r="B5762" t="s">
        <v>53</v>
      </c>
      <c r="C5762" t="s">
        <v>743</v>
      </c>
      <c r="D5762" t="s">
        <v>7204</v>
      </c>
      <c r="E5762" t="s">
        <v>7210</v>
      </c>
      <c r="F5762" s="4" t="str">
        <f t="array" ref="F5762">IF(COUNT(FIND(Keywords!$C$3:$C$41,I5762)),"일반조난","")</f>
        <v/>
      </c>
      <c r="G5762" s="4" t="str">
        <f t="array" ref="G5762">IF(COUNT(FIND(Keywords!$E$3:$E$5,I5762)),"실족추락","")</f>
        <v/>
      </c>
      <c r="H5762" s="4" t="str">
        <f t="array" ref="H5762">IF(COUNT(FIND(Keywords!$B$3:$B$12,I5762)),"개인질환","")</f>
        <v/>
      </c>
      <c r="I5762" t="s">
        <v>12929</v>
      </c>
      <c r="J5762" t="s">
        <v>18098</v>
      </c>
      <c r="K5762" t="s">
        <v>18186</v>
      </c>
      <c r="L5762" t="s">
        <v>18760</v>
      </c>
      <c r="M5762" t="s">
        <v>18153</v>
      </c>
      <c r="N5762" t="s">
        <v>18457</v>
      </c>
      <c r="O5762" t="s">
        <v>18153</v>
      </c>
    </row>
    <row r="5763" spans="1:15">
      <c r="A5763" t="s">
        <v>31</v>
      </c>
      <c r="B5763" t="s">
        <v>53</v>
      </c>
      <c r="C5763" t="s">
        <v>750</v>
      </c>
      <c r="D5763" t="s">
        <v>7203</v>
      </c>
      <c r="E5763" t="s">
        <v>7208</v>
      </c>
      <c r="F5763" s="4" t="str">
        <f t="array" ref="F5763">IF(COUNT(FIND(Keywords!$C$3:$C$41,I5763)),"일반조난","")</f>
        <v>일반조난</v>
      </c>
      <c r="G5763" s="4" t="str">
        <f t="array" ref="G5763">IF(COUNT(FIND(Keywords!$E$3:$E$5,I5763)),"실족추락","")</f>
        <v>실족추락</v>
      </c>
      <c r="H5763" s="4" t="str">
        <f t="array" ref="H5763">IF(COUNT(FIND(Keywords!$B$3:$B$12,I5763)),"개인질환","")</f>
        <v/>
      </c>
      <c r="I5763" t="s">
        <v>12930</v>
      </c>
      <c r="J5763" t="s">
        <v>18069</v>
      </c>
      <c r="K5763" t="s">
        <v>18482</v>
      </c>
      <c r="L5763" t="s">
        <v>18343</v>
      </c>
      <c r="M5763" t="s">
        <v>18153</v>
      </c>
      <c r="N5763" t="s">
        <v>19061</v>
      </c>
      <c r="O5763" t="s">
        <v>18153</v>
      </c>
    </row>
    <row r="5764" spans="1:15">
      <c r="A5764" t="s">
        <v>31</v>
      </c>
      <c r="B5764" t="s">
        <v>53</v>
      </c>
      <c r="C5764" t="s">
        <v>4529</v>
      </c>
      <c r="D5764" t="s">
        <v>7204</v>
      </c>
      <c r="E5764" t="s">
        <v>7209</v>
      </c>
      <c r="F5764" s="4" t="str">
        <f t="array" ref="F5764">IF(COUNT(FIND(Keywords!$C$3:$C$41,I5764)),"일반조난","")</f>
        <v/>
      </c>
      <c r="G5764" s="4" t="str">
        <f t="array" ref="G5764">IF(COUNT(FIND(Keywords!$E$3:$E$5,I5764)),"실족추락","")</f>
        <v/>
      </c>
      <c r="H5764" s="4" t="str">
        <f t="array" ref="H5764">IF(COUNT(FIND(Keywords!$B$3:$B$12,I5764)),"개인질환","")</f>
        <v/>
      </c>
      <c r="I5764" t="s">
        <v>12931</v>
      </c>
      <c r="J5764" t="s">
        <v>18090</v>
      </c>
      <c r="K5764" t="s">
        <v>18806</v>
      </c>
      <c r="L5764" t="s">
        <v>18328</v>
      </c>
      <c r="M5764" t="s">
        <v>18153</v>
      </c>
      <c r="N5764" t="s">
        <v>18832</v>
      </c>
      <c r="O5764" t="s">
        <v>18153</v>
      </c>
    </row>
    <row r="5765" spans="1:15">
      <c r="A5765" t="s">
        <v>31</v>
      </c>
      <c r="B5765" t="s">
        <v>53</v>
      </c>
      <c r="C5765" t="s">
        <v>4530</v>
      </c>
      <c r="D5765" t="s">
        <v>19249</v>
      </c>
      <c r="E5765" t="s">
        <v>7209</v>
      </c>
      <c r="F5765" s="4" t="str">
        <f t="array" ref="F5765">IF(COUNT(FIND(Keywords!$C$3:$C$41,I5765)),"일반조난","")</f>
        <v/>
      </c>
      <c r="G5765" s="4" t="str">
        <f t="array" ref="G5765">IF(COUNT(FIND(Keywords!$E$3:$E$5,I5765)),"실족추락","")</f>
        <v/>
      </c>
      <c r="H5765" s="4" t="str">
        <f t="array" ref="H5765">IF(COUNT(FIND(Keywords!$B$3:$B$12,I5765)),"개인질환","")</f>
        <v/>
      </c>
      <c r="I5765" t="s">
        <v>12932</v>
      </c>
      <c r="J5765" t="s">
        <v>18063</v>
      </c>
      <c r="K5765" t="s">
        <v>18824</v>
      </c>
      <c r="L5765" t="s">
        <v>18342</v>
      </c>
      <c r="M5765" t="s">
        <v>18153</v>
      </c>
      <c r="N5765" t="s">
        <v>19101</v>
      </c>
      <c r="O5765" t="s">
        <v>18153</v>
      </c>
    </row>
    <row r="5766" spans="1:15">
      <c r="A5766" t="s">
        <v>31</v>
      </c>
      <c r="B5766" t="s">
        <v>53</v>
      </c>
      <c r="C5766" t="s">
        <v>4500</v>
      </c>
      <c r="D5766" t="s">
        <v>19249</v>
      </c>
      <c r="E5766" t="s">
        <v>7209</v>
      </c>
      <c r="F5766" s="4" t="str">
        <f t="array" ref="F5766">IF(COUNT(FIND(Keywords!$C$3:$C$41,I5766)),"일반조난","")</f>
        <v/>
      </c>
      <c r="G5766" s="4" t="str">
        <f t="array" ref="G5766">IF(COUNT(FIND(Keywords!$E$3:$E$5,I5766)),"실족추락","")</f>
        <v/>
      </c>
      <c r="H5766" s="4" t="str">
        <f t="array" ref="H5766">IF(COUNT(FIND(Keywords!$B$3:$B$12,I5766)),"개인질환","")</f>
        <v/>
      </c>
      <c r="I5766" t="s">
        <v>12933</v>
      </c>
      <c r="J5766" t="s">
        <v>18091</v>
      </c>
      <c r="K5766" t="s">
        <v>18788</v>
      </c>
      <c r="L5766" t="s">
        <v>18153</v>
      </c>
      <c r="M5766" t="s">
        <v>18153</v>
      </c>
      <c r="N5766" t="s">
        <v>19025</v>
      </c>
      <c r="O5766" t="s">
        <v>18153</v>
      </c>
    </row>
    <row r="5767" spans="1:15">
      <c r="A5767" t="s">
        <v>31</v>
      </c>
      <c r="B5767" t="s">
        <v>53</v>
      </c>
      <c r="C5767" t="s">
        <v>4531</v>
      </c>
      <c r="D5767" t="s">
        <v>7203</v>
      </c>
      <c r="E5767" t="s">
        <v>7210</v>
      </c>
      <c r="F5767" s="4" t="str">
        <f t="array" ref="F5767">IF(COUNT(FIND(Keywords!$C$3:$C$41,I5767)),"일반조난","")</f>
        <v/>
      </c>
      <c r="G5767" s="4" t="str">
        <f t="array" ref="G5767">IF(COUNT(FIND(Keywords!$E$3:$E$5,I5767)),"실족추락","")</f>
        <v/>
      </c>
      <c r="H5767" s="4" t="str">
        <f t="array" ref="H5767">IF(COUNT(FIND(Keywords!$B$3:$B$12,I5767)),"개인질환","")</f>
        <v/>
      </c>
      <c r="I5767" t="s">
        <v>12934</v>
      </c>
      <c r="J5767" t="s">
        <v>18079</v>
      </c>
      <c r="K5767" t="s">
        <v>18215</v>
      </c>
      <c r="L5767" t="s">
        <v>18576</v>
      </c>
      <c r="M5767" t="s">
        <v>18153</v>
      </c>
      <c r="N5767" t="s">
        <v>18986</v>
      </c>
      <c r="O5767" t="s">
        <v>18153</v>
      </c>
    </row>
    <row r="5768" spans="1:15">
      <c r="A5768" t="s">
        <v>31</v>
      </c>
      <c r="B5768" t="s">
        <v>53</v>
      </c>
      <c r="C5768" t="s">
        <v>4532</v>
      </c>
      <c r="D5768" t="s">
        <v>7203</v>
      </c>
      <c r="E5768" t="s">
        <v>7209</v>
      </c>
      <c r="F5768" s="4" t="str">
        <f t="array" ref="F5768">IF(COUNT(FIND(Keywords!$C$3:$C$41,I5768)),"일반조난","")</f>
        <v>일반조난</v>
      </c>
      <c r="G5768" s="4" t="str">
        <f t="array" ref="G5768">IF(COUNT(FIND(Keywords!$E$3:$E$5,I5768)),"실족추락","")</f>
        <v>실족추락</v>
      </c>
      <c r="H5768" s="4" t="str">
        <f t="array" ref="H5768">IF(COUNT(FIND(Keywords!$B$3:$B$12,I5768)),"개인질환","")</f>
        <v/>
      </c>
      <c r="I5768" t="s">
        <v>12935</v>
      </c>
      <c r="J5768" t="s">
        <v>18107</v>
      </c>
      <c r="K5768" t="s">
        <v>18134</v>
      </c>
      <c r="L5768" t="s">
        <v>18345</v>
      </c>
      <c r="M5768" t="s">
        <v>18153</v>
      </c>
      <c r="N5768" t="s">
        <v>18369</v>
      </c>
      <c r="O5768" t="s">
        <v>18153</v>
      </c>
    </row>
    <row r="5769" spans="1:15">
      <c r="A5769" t="s">
        <v>31</v>
      </c>
      <c r="B5769" t="s">
        <v>53</v>
      </c>
      <c r="C5769" t="s">
        <v>4533</v>
      </c>
      <c r="D5769" t="s">
        <v>7203</v>
      </c>
      <c r="E5769" t="s">
        <v>7209</v>
      </c>
      <c r="F5769" s="4" t="str">
        <f t="array" ref="F5769">IF(COUNT(FIND(Keywords!$C$3:$C$41,I5769)),"일반조난","")</f>
        <v/>
      </c>
      <c r="G5769" s="4" t="str">
        <f t="array" ref="G5769">IF(COUNT(FIND(Keywords!$E$3:$E$5,I5769)),"실족추락","")</f>
        <v/>
      </c>
      <c r="H5769" s="4" t="str">
        <f t="array" ref="H5769">IF(COUNT(FIND(Keywords!$B$3:$B$12,I5769)),"개인질환","")</f>
        <v/>
      </c>
      <c r="I5769" t="s">
        <v>12936</v>
      </c>
      <c r="J5769" t="s">
        <v>18065</v>
      </c>
      <c r="K5769" t="s">
        <v>18311</v>
      </c>
      <c r="L5769" t="s">
        <v>18345</v>
      </c>
      <c r="M5769" t="s">
        <v>18153</v>
      </c>
      <c r="N5769" t="s">
        <v>18959</v>
      </c>
      <c r="O5769" t="s">
        <v>18153</v>
      </c>
    </row>
    <row r="5770" spans="1:15">
      <c r="A5770" t="s">
        <v>31</v>
      </c>
      <c r="B5770" t="s">
        <v>53</v>
      </c>
      <c r="C5770" t="s">
        <v>4534</v>
      </c>
      <c r="D5770" t="s">
        <v>19249</v>
      </c>
      <c r="E5770" t="s">
        <v>7209</v>
      </c>
      <c r="F5770" s="4" t="str">
        <f t="array" ref="F5770">IF(COUNT(FIND(Keywords!$C$3:$C$41,I5770)),"일반조난","")</f>
        <v/>
      </c>
      <c r="G5770" s="4" t="str">
        <f t="array" ref="G5770">IF(COUNT(FIND(Keywords!$E$3:$E$5,I5770)),"실족추락","")</f>
        <v/>
      </c>
      <c r="H5770" s="4" t="str">
        <f t="array" ref="H5770">IF(COUNT(FIND(Keywords!$B$3:$B$12,I5770)),"개인질환","")</f>
        <v/>
      </c>
      <c r="I5770" t="s">
        <v>12937</v>
      </c>
      <c r="J5770" t="s">
        <v>18077</v>
      </c>
      <c r="K5770" t="s">
        <v>18269</v>
      </c>
      <c r="L5770" t="s">
        <v>18335</v>
      </c>
      <c r="M5770" t="s">
        <v>18153</v>
      </c>
      <c r="N5770" t="s">
        <v>18178</v>
      </c>
      <c r="O5770" t="s">
        <v>18153</v>
      </c>
    </row>
    <row r="5771" spans="1:15">
      <c r="A5771" t="s">
        <v>31</v>
      </c>
      <c r="B5771" t="s">
        <v>53</v>
      </c>
      <c r="C5771" t="s">
        <v>2538</v>
      </c>
      <c r="D5771" t="s">
        <v>19249</v>
      </c>
      <c r="E5771" t="s">
        <v>7210</v>
      </c>
      <c r="F5771" s="4" t="str">
        <f t="array" ref="F5771">IF(COUNT(FIND(Keywords!$C$3:$C$41,I5771)),"일반조난","")</f>
        <v/>
      </c>
      <c r="G5771" s="4" t="str">
        <f t="array" ref="G5771">IF(COUNT(FIND(Keywords!$E$3:$E$5,I5771)),"실족추락","")</f>
        <v/>
      </c>
      <c r="H5771" s="4" t="str">
        <f t="array" ref="H5771">IF(COUNT(FIND(Keywords!$B$3:$B$12,I5771)),"개인질환","")</f>
        <v/>
      </c>
      <c r="I5771" t="s">
        <v>12938</v>
      </c>
      <c r="J5771" t="s">
        <v>18056</v>
      </c>
      <c r="K5771" t="s">
        <v>18626</v>
      </c>
      <c r="L5771" t="s">
        <v>18835</v>
      </c>
      <c r="M5771" t="s">
        <v>18153</v>
      </c>
      <c r="N5771" t="s">
        <v>18752</v>
      </c>
      <c r="O5771" t="s">
        <v>18153</v>
      </c>
    </row>
    <row r="5772" spans="1:15">
      <c r="A5772" t="s">
        <v>31</v>
      </c>
      <c r="B5772" t="s">
        <v>53</v>
      </c>
      <c r="C5772" t="s">
        <v>3382</v>
      </c>
      <c r="D5772" t="s">
        <v>7203</v>
      </c>
      <c r="E5772" t="s">
        <v>7209</v>
      </c>
      <c r="F5772" s="4" t="str">
        <f t="array" ref="F5772">IF(COUNT(FIND(Keywords!$C$3:$C$41,I5772)),"일반조난","")</f>
        <v/>
      </c>
      <c r="G5772" s="4" t="str">
        <f t="array" ref="G5772">IF(COUNT(FIND(Keywords!$E$3:$E$5,I5772)),"실족추락","")</f>
        <v/>
      </c>
      <c r="H5772" s="4" t="str">
        <f t="array" ref="H5772">IF(COUNT(FIND(Keywords!$B$3:$B$12,I5772)),"개인질환","")</f>
        <v/>
      </c>
      <c r="I5772" t="s">
        <v>12939</v>
      </c>
      <c r="J5772" t="s">
        <v>18103</v>
      </c>
      <c r="K5772" t="s">
        <v>18235</v>
      </c>
      <c r="L5772" t="s">
        <v>18356</v>
      </c>
      <c r="M5772" t="s">
        <v>18153</v>
      </c>
      <c r="N5772" t="s">
        <v>18766</v>
      </c>
      <c r="O5772" t="s">
        <v>18153</v>
      </c>
    </row>
    <row r="5773" spans="1:15">
      <c r="A5773" t="s">
        <v>31</v>
      </c>
      <c r="B5773" t="s">
        <v>53</v>
      </c>
      <c r="C5773" t="s">
        <v>4535</v>
      </c>
      <c r="D5773" t="s">
        <v>7203</v>
      </c>
      <c r="E5773" t="s">
        <v>7210</v>
      </c>
      <c r="F5773" s="4" t="str">
        <f t="array" ref="F5773">IF(COUNT(FIND(Keywords!$C$3:$C$41,I5773)),"일반조난","")</f>
        <v>일반조난</v>
      </c>
      <c r="G5773" s="4" t="str">
        <f t="array" ref="G5773">IF(COUNT(FIND(Keywords!$E$3:$E$5,I5773)),"실족추락","")</f>
        <v/>
      </c>
      <c r="H5773" s="4" t="str">
        <f t="array" ref="H5773">IF(COUNT(FIND(Keywords!$B$3:$B$12,I5773)),"개인질환","")</f>
        <v/>
      </c>
      <c r="I5773" t="s">
        <v>12940</v>
      </c>
      <c r="J5773" t="s">
        <v>18057</v>
      </c>
      <c r="K5773" t="s">
        <v>18239</v>
      </c>
      <c r="L5773" t="s">
        <v>18471</v>
      </c>
      <c r="M5773" t="s">
        <v>18153</v>
      </c>
      <c r="N5773" t="s">
        <v>18184</v>
      </c>
      <c r="O5773" t="s">
        <v>18153</v>
      </c>
    </row>
    <row r="5774" spans="1:15">
      <c r="A5774" t="s">
        <v>31</v>
      </c>
      <c r="B5774" t="s">
        <v>53</v>
      </c>
      <c r="C5774" t="s">
        <v>4536</v>
      </c>
      <c r="D5774" t="s">
        <v>19249</v>
      </c>
      <c r="E5774" t="s">
        <v>7209</v>
      </c>
      <c r="F5774" s="4" t="str">
        <f t="array" ref="F5774">IF(COUNT(FIND(Keywords!$C$3:$C$41,I5774)),"일반조난","")</f>
        <v/>
      </c>
      <c r="G5774" s="4" t="str">
        <f t="array" ref="G5774">IF(COUNT(FIND(Keywords!$E$3:$E$5,I5774)),"실족추락","")</f>
        <v/>
      </c>
      <c r="H5774" s="4" t="str">
        <f t="array" ref="H5774">IF(COUNT(FIND(Keywords!$B$3:$B$12,I5774)),"개인질환","")</f>
        <v/>
      </c>
      <c r="I5774" t="s">
        <v>12941</v>
      </c>
      <c r="J5774" t="s">
        <v>18051</v>
      </c>
      <c r="K5774" t="s">
        <v>18525</v>
      </c>
      <c r="L5774" t="s">
        <v>18328</v>
      </c>
      <c r="M5774" t="s">
        <v>18153</v>
      </c>
      <c r="N5774" t="s">
        <v>18661</v>
      </c>
      <c r="O5774" t="s">
        <v>18153</v>
      </c>
    </row>
    <row r="5775" spans="1:15">
      <c r="A5775" t="s">
        <v>31</v>
      </c>
      <c r="B5775" t="s">
        <v>53</v>
      </c>
      <c r="C5775" t="s">
        <v>4537</v>
      </c>
      <c r="D5775" t="s">
        <v>7202</v>
      </c>
      <c r="E5775" t="s">
        <v>7209</v>
      </c>
      <c r="F5775" s="4" t="str">
        <f t="array" ref="F5775">IF(COUNT(FIND(Keywords!$C$3:$C$41,I5775)),"일반조난","")</f>
        <v>일반조난</v>
      </c>
      <c r="G5775" s="4" t="str">
        <f t="array" ref="G5775">IF(COUNT(FIND(Keywords!$E$3:$E$5,I5775)),"실족추락","")</f>
        <v/>
      </c>
      <c r="H5775" s="4" t="str">
        <f t="array" ref="H5775">IF(COUNT(FIND(Keywords!$B$3:$B$12,I5775)),"개인질환","")</f>
        <v/>
      </c>
      <c r="I5775" t="s">
        <v>12942</v>
      </c>
      <c r="J5775" t="s">
        <v>18094</v>
      </c>
      <c r="K5775" t="s">
        <v>18231</v>
      </c>
      <c r="L5775" t="s">
        <v>18854</v>
      </c>
      <c r="M5775" t="s">
        <v>18153</v>
      </c>
      <c r="N5775" t="s">
        <v>18665</v>
      </c>
      <c r="O5775" t="s">
        <v>18153</v>
      </c>
    </row>
    <row r="5776" spans="1:15">
      <c r="A5776" t="s">
        <v>31</v>
      </c>
      <c r="B5776" t="s">
        <v>53</v>
      </c>
      <c r="C5776" t="s">
        <v>2586</v>
      </c>
      <c r="D5776" t="s">
        <v>19249</v>
      </c>
      <c r="E5776" t="s">
        <v>7209</v>
      </c>
      <c r="F5776" s="4" t="str">
        <f t="array" ref="F5776">IF(COUNT(FIND(Keywords!$C$3:$C$41,I5776)),"일반조난","")</f>
        <v/>
      </c>
      <c r="G5776" s="4" t="str">
        <f t="array" ref="G5776">IF(COUNT(FIND(Keywords!$E$3:$E$5,I5776)),"실족추락","")</f>
        <v/>
      </c>
      <c r="H5776" s="4" t="str">
        <f t="array" ref="H5776">IF(COUNT(FIND(Keywords!$B$3:$B$12,I5776)),"개인질환","")</f>
        <v/>
      </c>
      <c r="I5776" t="s">
        <v>12943</v>
      </c>
      <c r="J5776" t="s">
        <v>18123</v>
      </c>
      <c r="K5776" t="s">
        <v>18392</v>
      </c>
      <c r="L5776" t="s">
        <v>18156</v>
      </c>
      <c r="M5776" t="s">
        <v>18153</v>
      </c>
      <c r="N5776" t="s">
        <v>18273</v>
      </c>
      <c r="O5776" t="s">
        <v>18153</v>
      </c>
    </row>
    <row r="5777" spans="1:15">
      <c r="A5777" t="s">
        <v>31</v>
      </c>
      <c r="B5777" t="s">
        <v>53</v>
      </c>
      <c r="C5777" t="s">
        <v>4538</v>
      </c>
      <c r="D5777" t="s">
        <v>7204</v>
      </c>
      <c r="E5777" t="s">
        <v>7208</v>
      </c>
      <c r="F5777" s="4" t="str">
        <f t="array" ref="F5777">IF(COUNT(FIND(Keywords!$C$3:$C$41,I5777)),"일반조난","")</f>
        <v/>
      </c>
      <c r="G5777" s="4" t="str">
        <f t="array" ref="G5777">IF(COUNT(FIND(Keywords!$E$3:$E$5,I5777)),"실족추락","")</f>
        <v/>
      </c>
      <c r="H5777" s="4" t="str">
        <f t="array" ref="H5777">IF(COUNT(FIND(Keywords!$B$3:$B$12,I5777)),"개인질환","")</f>
        <v/>
      </c>
      <c r="I5777" t="s">
        <v>12944</v>
      </c>
      <c r="J5777" t="s">
        <v>18081</v>
      </c>
      <c r="K5777" t="s">
        <v>18935</v>
      </c>
      <c r="L5777" t="s">
        <v>18163</v>
      </c>
      <c r="M5777" t="s">
        <v>18153</v>
      </c>
      <c r="N5777" t="s">
        <v>18536</v>
      </c>
      <c r="O5777" t="s">
        <v>18153</v>
      </c>
    </row>
    <row r="5778" spans="1:15">
      <c r="A5778" t="s">
        <v>31</v>
      </c>
      <c r="B5778" t="s">
        <v>53</v>
      </c>
      <c r="C5778" t="s">
        <v>4539</v>
      </c>
      <c r="D5778" t="s">
        <v>7203</v>
      </c>
      <c r="E5778" t="s">
        <v>7209</v>
      </c>
      <c r="F5778" s="4" t="str">
        <f t="array" ref="F5778">IF(COUNT(FIND(Keywords!$C$3:$C$41,I5778)),"일반조난","")</f>
        <v/>
      </c>
      <c r="G5778" s="4" t="str">
        <f t="array" ref="G5778">IF(COUNT(FIND(Keywords!$E$3:$E$5,I5778)),"실족추락","")</f>
        <v/>
      </c>
      <c r="H5778" s="4" t="str">
        <f t="array" ref="H5778">IF(COUNT(FIND(Keywords!$B$3:$B$12,I5778)),"개인질환","")</f>
        <v/>
      </c>
      <c r="I5778" t="s">
        <v>12945</v>
      </c>
      <c r="J5778" t="s">
        <v>18088</v>
      </c>
      <c r="K5778" t="s">
        <v>18253</v>
      </c>
      <c r="L5778" t="s">
        <v>18342</v>
      </c>
      <c r="M5778" t="s">
        <v>18153</v>
      </c>
      <c r="N5778" t="s">
        <v>18178</v>
      </c>
      <c r="O5778" t="s">
        <v>18153</v>
      </c>
    </row>
    <row r="5779" spans="1:15">
      <c r="A5779" t="s">
        <v>31</v>
      </c>
      <c r="B5779" t="s">
        <v>53</v>
      </c>
      <c r="C5779" t="s">
        <v>3803</v>
      </c>
      <c r="D5779" t="s">
        <v>7202</v>
      </c>
      <c r="E5779" t="s">
        <v>7209</v>
      </c>
      <c r="F5779" s="4" t="str">
        <f t="array" ref="F5779">IF(COUNT(FIND(Keywords!$C$3:$C$41,I5779)),"일반조난","")</f>
        <v>일반조난</v>
      </c>
      <c r="G5779" s="4" t="str">
        <f t="array" ref="G5779">IF(COUNT(FIND(Keywords!$E$3:$E$5,I5779)),"실족추락","")</f>
        <v/>
      </c>
      <c r="H5779" s="4" t="str">
        <f t="array" ref="H5779">IF(COUNT(FIND(Keywords!$B$3:$B$12,I5779)),"개인질환","")</f>
        <v/>
      </c>
      <c r="I5779" t="s">
        <v>12946</v>
      </c>
      <c r="J5779" t="s">
        <v>18064</v>
      </c>
      <c r="K5779" t="s">
        <v>18642</v>
      </c>
      <c r="L5779" t="s">
        <v>18343</v>
      </c>
      <c r="M5779" t="s">
        <v>18153</v>
      </c>
      <c r="N5779" t="s">
        <v>18857</v>
      </c>
      <c r="O5779" t="s">
        <v>18153</v>
      </c>
    </row>
    <row r="5780" spans="1:15">
      <c r="A5780" t="s">
        <v>31</v>
      </c>
      <c r="B5780" t="s">
        <v>53</v>
      </c>
      <c r="C5780" t="s">
        <v>4540</v>
      </c>
      <c r="D5780" t="s">
        <v>7203</v>
      </c>
      <c r="E5780" t="s">
        <v>7209</v>
      </c>
      <c r="F5780" s="4" t="str">
        <f t="array" ref="F5780">IF(COUNT(FIND(Keywords!$C$3:$C$41,I5780)),"일반조난","")</f>
        <v/>
      </c>
      <c r="G5780" s="4" t="str">
        <f t="array" ref="G5780">IF(COUNT(FIND(Keywords!$E$3:$E$5,I5780)),"실족추락","")</f>
        <v>실족추락</v>
      </c>
      <c r="H5780" s="4" t="str">
        <f t="array" ref="H5780">IF(COUNT(FIND(Keywords!$B$3:$B$12,I5780)),"개인질환","")</f>
        <v/>
      </c>
      <c r="I5780" t="s">
        <v>12947</v>
      </c>
      <c r="J5780" t="s">
        <v>18061</v>
      </c>
      <c r="K5780" t="s">
        <v>18777</v>
      </c>
      <c r="L5780" t="s">
        <v>18349</v>
      </c>
      <c r="M5780" t="s">
        <v>18153</v>
      </c>
      <c r="N5780" t="s">
        <v>18870</v>
      </c>
      <c r="O5780" t="s">
        <v>18153</v>
      </c>
    </row>
    <row r="5781" spans="1:15">
      <c r="A5781" t="s">
        <v>31</v>
      </c>
      <c r="B5781" t="s">
        <v>53</v>
      </c>
      <c r="C5781" t="s">
        <v>4541</v>
      </c>
      <c r="D5781" t="s">
        <v>7202</v>
      </c>
      <c r="E5781" t="s">
        <v>7209</v>
      </c>
      <c r="F5781" s="4" t="str">
        <f t="array" ref="F5781">IF(COUNT(FIND(Keywords!$C$3:$C$41,I5781)),"일반조난","")</f>
        <v>일반조난</v>
      </c>
      <c r="G5781" s="4" t="str">
        <f t="array" ref="G5781">IF(COUNT(FIND(Keywords!$E$3:$E$5,I5781)),"실족추락","")</f>
        <v/>
      </c>
      <c r="H5781" s="4" t="str">
        <f t="array" ref="H5781">IF(COUNT(FIND(Keywords!$B$3:$B$12,I5781)),"개인질환","")</f>
        <v/>
      </c>
      <c r="I5781" t="s">
        <v>12948</v>
      </c>
      <c r="J5781" t="s">
        <v>18057</v>
      </c>
      <c r="K5781" t="s">
        <v>18553</v>
      </c>
      <c r="L5781" t="s">
        <v>18857</v>
      </c>
      <c r="M5781" t="s">
        <v>18153</v>
      </c>
      <c r="N5781" t="s">
        <v>18607</v>
      </c>
      <c r="O5781" t="s">
        <v>18153</v>
      </c>
    </row>
    <row r="5782" spans="1:15">
      <c r="A5782" t="s">
        <v>31</v>
      </c>
      <c r="B5782" t="s">
        <v>53</v>
      </c>
      <c r="C5782" t="s">
        <v>931</v>
      </c>
      <c r="D5782" t="s">
        <v>7202</v>
      </c>
      <c r="E5782" t="s">
        <v>7209</v>
      </c>
      <c r="F5782" s="4" t="str">
        <f t="array" ref="F5782">IF(COUNT(FIND(Keywords!$C$3:$C$41,I5782)),"일반조난","")</f>
        <v>일반조난</v>
      </c>
      <c r="G5782" s="4" t="str">
        <f t="array" ref="G5782">IF(COUNT(FIND(Keywords!$E$3:$E$5,I5782)),"실족추락","")</f>
        <v/>
      </c>
      <c r="H5782" s="4" t="str">
        <f t="array" ref="H5782">IF(COUNT(FIND(Keywords!$B$3:$B$12,I5782)),"개인질환","")</f>
        <v/>
      </c>
      <c r="I5782" t="s">
        <v>12949</v>
      </c>
      <c r="J5782" t="s">
        <v>18083</v>
      </c>
      <c r="K5782" t="s">
        <v>18312</v>
      </c>
      <c r="L5782" t="s">
        <v>18459</v>
      </c>
      <c r="M5782" t="s">
        <v>18153</v>
      </c>
      <c r="N5782" t="s">
        <v>18563</v>
      </c>
      <c r="O5782" t="s">
        <v>18153</v>
      </c>
    </row>
    <row r="5783" spans="1:15">
      <c r="A5783" t="s">
        <v>31</v>
      </c>
      <c r="B5783" t="s">
        <v>53</v>
      </c>
      <c r="C5783" t="s">
        <v>4502</v>
      </c>
      <c r="D5783" t="s">
        <v>7202</v>
      </c>
      <c r="E5783" t="s">
        <v>7211</v>
      </c>
      <c r="F5783" s="4" t="str">
        <f t="array" ref="F5783">IF(COUNT(FIND(Keywords!$C$3:$C$41,I5783)),"일반조난","")</f>
        <v/>
      </c>
      <c r="G5783" s="4" t="str">
        <f t="array" ref="G5783">IF(COUNT(FIND(Keywords!$E$3:$E$5,I5783)),"실족추락","")</f>
        <v/>
      </c>
      <c r="H5783" s="4" t="str">
        <f t="array" ref="H5783">IF(COUNT(FIND(Keywords!$B$3:$B$12,I5783)),"개인질환","")</f>
        <v/>
      </c>
      <c r="I5783" t="s">
        <v>12950</v>
      </c>
      <c r="J5783" t="s">
        <v>18113</v>
      </c>
      <c r="K5783" t="s">
        <v>18850</v>
      </c>
      <c r="L5783" t="s">
        <v>18360</v>
      </c>
      <c r="M5783" t="s">
        <v>18153</v>
      </c>
      <c r="N5783" t="s">
        <v>18456</v>
      </c>
      <c r="O5783" t="s">
        <v>18153</v>
      </c>
    </row>
    <row r="5784" spans="1:15">
      <c r="A5784" t="s">
        <v>31</v>
      </c>
      <c r="B5784" t="s">
        <v>53</v>
      </c>
      <c r="C5784" t="s">
        <v>2946</v>
      </c>
      <c r="D5784" t="s">
        <v>7202</v>
      </c>
      <c r="E5784" t="s">
        <v>7209</v>
      </c>
      <c r="F5784" s="4" t="str">
        <f t="array" ref="F5784">IF(COUNT(FIND(Keywords!$C$3:$C$41,I5784)),"일반조난","")</f>
        <v>일반조난</v>
      </c>
      <c r="G5784" s="4" t="str">
        <f t="array" ref="G5784">IF(COUNT(FIND(Keywords!$E$3:$E$5,I5784)),"실족추락","")</f>
        <v/>
      </c>
      <c r="H5784" s="4" t="str">
        <f t="array" ref="H5784">IF(COUNT(FIND(Keywords!$B$3:$B$12,I5784)),"개인질환","")</f>
        <v/>
      </c>
      <c r="I5784" t="s">
        <v>12951</v>
      </c>
      <c r="J5784" t="s">
        <v>18121</v>
      </c>
      <c r="K5784" t="s">
        <v>18334</v>
      </c>
      <c r="L5784" t="s">
        <v>18349</v>
      </c>
      <c r="M5784" t="s">
        <v>18153</v>
      </c>
      <c r="N5784" t="s">
        <v>18599</v>
      </c>
      <c r="O5784" t="s">
        <v>18153</v>
      </c>
    </row>
    <row r="5785" spans="1:15">
      <c r="A5785" t="s">
        <v>31</v>
      </c>
      <c r="B5785" t="s">
        <v>53</v>
      </c>
      <c r="C5785" t="s">
        <v>4542</v>
      </c>
      <c r="D5785" t="s">
        <v>7203</v>
      </c>
      <c r="E5785" t="s">
        <v>7210</v>
      </c>
      <c r="F5785" s="4" t="str">
        <f t="array" ref="F5785">IF(COUNT(FIND(Keywords!$C$3:$C$41,I5785)),"일반조난","")</f>
        <v/>
      </c>
      <c r="G5785" s="4" t="str">
        <f t="array" ref="G5785">IF(COUNT(FIND(Keywords!$E$3:$E$5,I5785)),"실족추락","")</f>
        <v/>
      </c>
      <c r="H5785" s="4" t="str">
        <f t="array" ref="H5785">IF(COUNT(FIND(Keywords!$B$3:$B$12,I5785)),"개인질환","")</f>
        <v/>
      </c>
      <c r="I5785" t="s">
        <v>12952</v>
      </c>
      <c r="J5785" t="s">
        <v>18049</v>
      </c>
      <c r="K5785" t="s">
        <v>18692</v>
      </c>
      <c r="L5785" t="s">
        <v>18342</v>
      </c>
      <c r="M5785" t="s">
        <v>18153</v>
      </c>
      <c r="N5785" t="s">
        <v>19065</v>
      </c>
      <c r="O5785" t="s">
        <v>18153</v>
      </c>
    </row>
    <row r="5786" spans="1:15">
      <c r="A5786" t="s">
        <v>31</v>
      </c>
      <c r="B5786" t="s">
        <v>53</v>
      </c>
      <c r="C5786" t="s">
        <v>4543</v>
      </c>
      <c r="D5786" t="s">
        <v>7202</v>
      </c>
      <c r="E5786" t="s">
        <v>7209</v>
      </c>
      <c r="F5786" s="4" t="str">
        <f t="array" ref="F5786">IF(COUNT(FIND(Keywords!$C$3:$C$41,I5786)),"일반조난","")</f>
        <v>일반조난</v>
      </c>
      <c r="G5786" s="4" t="str">
        <f t="array" ref="G5786">IF(COUNT(FIND(Keywords!$E$3:$E$5,I5786)),"실족추락","")</f>
        <v/>
      </c>
      <c r="H5786" s="4" t="str">
        <f t="array" ref="H5786">IF(COUNT(FIND(Keywords!$B$3:$B$12,I5786)),"개인질환","")</f>
        <v/>
      </c>
      <c r="I5786" t="s">
        <v>12953</v>
      </c>
      <c r="J5786" t="s">
        <v>18092</v>
      </c>
      <c r="K5786" t="s">
        <v>18949</v>
      </c>
      <c r="L5786" t="s">
        <v>18940</v>
      </c>
      <c r="M5786" t="s">
        <v>18153</v>
      </c>
      <c r="N5786" t="s">
        <v>19006</v>
      </c>
      <c r="O5786" t="s">
        <v>18153</v>
      </c>
    </row>
    <row r="5787" spans="1:15">
      <c r="A5787" t="s">
        <v>31</v>
      </c>
      <c r="B5787" t="s">
        <v>53</v>
      </c>
      <c r="C5787" t="s">
        <v>2951</v>
      </c>
      <c r="D5787" t="s">
        <v>7203</v>
      </c>
      <c r="E5787" t="s">
        <v>7209</v>
      </c>
      <c r="F5787" s="4" t="str">
        <f t="array" ref="F5787">IF(COUNT(FIND(Keywords!$C$3:$C$41,I5787)),"일반조난","")</f>
        <v/>
      </c>
      <c r="G5787" s="4" t="str">
        <f t="array" ref="G5787">IF(COUNT(FIND(Keywords!$E$3:$E$5,I5787)),"실족추락","")</f>
        <v/>
      </c>
      <c r="H5787" s="4" t="str">
        <f t="array" ref="H5787">IF(COUNT(FIND(Keywords!$B$3:$B$12,I5787)),"개인질환","")</f>
        <v/>
      </c>
      <c r="I5787" t="s">
        <v>12954</v>
      </c>
      <c r="J5787" t="s">
        <v>18069</v>
      </c>
      <c r="K5787" t="s">
        <v>18656</v>
      </c>
      <c r="L5787" t="s">
        <v>18148</v>
      </c>
      <c r="M5787" t="s">
        <v>18153</v>
      </c>
      <c r="N5787" t="s">
        <v>19032</v>
      </c>
      <c r="O5787" t="s">
        <v>18153</v>
      </c>
    </row>
    <row r="5788" spans="1:15">
      <c r="A5788" t="s">
        <v>31</v>
      </c>
      <c r="B5788" t="s">
        <v>53</v>
      </c>
      <c r="C5788" t="s">
        <v>4544</v>
      </c>
      <c r="D5788" t="s">
        <v>7204</v>
      </c>
      <c r="E5788" t="s">
        <v>7210</v>
      </c>
      <c r="F5788" s="4" t="str">
        <f t="array" ref="F5788">IF(COUNT(FIND(Keywords!$C$3:$C$41,I5788)),"일반조난","")</f>
        <v/>
      </c>
      <c r="G5788" s="4" t="str">
        <f t="array" ref="G5788">IF(COUNT(FIND(Keywords!$E$3:$E$5,I5788)),"실족추락","")</f>
        <v/>
      </c>
      <c r="H5788" s="4" t="str">
        <f t="array" ref="H5788">IF(COUNT(FIND(Keywords!$B$3:$B$12,I5788)),"개인질환","")</f>
        <v/>
      </c>
      <c r="I5788" t="s">
        <v>12955</v>
      </c>
      <c r="J5788" t="s">
        <v>18082</v>
      </c>
      <c r="K5788" t="s">
        <v>18334</v>
      </c>
      <c r="L5788" t="s">
        <v>18161</v>
      </c>
      <c r="M5788" t="s">
        <v>18153</v>
      </c>
      <c r="N5788" t="s">
        <v>19135</v>
      </c>
      <c r="O5788" t="s">
        <v>18153</v>
      </c>
    </row>
    <row r="5789" spans="1:15">
      <c r="A5789" t="s">
        <v>31</v>
      </c>
      <c r="B5789" t="s">
        <v>53</v>
      </c>
      <c r="C5789" t="s">
        <v>4545</v>
      </c>
      <c r="D5789" t="s">
        <v>7202</v>
      </c>
      <c r="E5789" t="s">
        <v>7208</v>
      </c>
      <c r="F5789" s="4" t="str">
        <f t="array" ref="F5789">IF(COUNT(FIND(Keywords!$C$3:$C$41,I5789)),"일반조난","")</f>
        <v/>
      </c>
      <c r="G5789" s="4" t="str">
        <f t="array" ref="G5789">IF(COUNT(FIND(Keywords!$E$3:$E$5,I5789)),"실족추락","")</f>
        <v/>
      </c>
      <c r="H5789" s="4" t="str">
        <f t="array" ref="H5789">IF(COUNT(FIND(Keywords!$B$3:$B$12,I5789)),"개인질환","")</f>
        <v/>
      </c>
      <c r="I5789" t="s">
        <v>12956</v>
      </c>
      <c r="J5789" t="s">
        <v>18045</v>
      </c>
      <c r="K5789" t="s">
        <v>18364</v>
      </c>
      <c r="L5789" t="s">
        <v>18153</v>
      </c>
      <c r="M5789" t="s">
        <v>18153</v>
      </c>
      <c r="N5789" t="s">
        <v>18875</v>
      </c>
      <c r="O5789" t="s">
        <v>18153</v>
      </c>
    </row>
    <row r="5790" spans="1:15">
      <c r="A5790" t="s">
        <v>31</v>
      </c>
      <c r="B5790" t="s">
        <v>53</v>
      </c>
      <c r="C5790" t="s">
        <v>2953</v>
      </c>
      <c r="D5790" t="s">
        <v>7203</v>
      </c>
      <c r="E5790" t="s">
        <v>7209</v>
      </c>
      <c r="F5790" s="4" t="str">
        <f t="array" ref="F5790">IF(COUNT(FIND(Keywords!$C$3:$C$41,I5790)),"일반조난","")</f>
        <v/>
      </c>
      <c r="G5790" s="4" t="str">
        <f t="array" ref="G5790">IF(COUNT(FIND(Keywords!$E$3:$E$5,I5790)),"실족추락","")</f>
        <v/>
      </c>
      <c r="H5790" s="4" t="str">
        <f t="array" ref="H5790">IF(COUNT(FIND(Keywords!$B$3:$B$12,I5790)),"개인질환","")</f>
        <v/>
      </c>
      <c r="I5790" t="s">
        <v>12957</v>
      </c>
      <c r="J5790" t="s">
        <v>18122</v>
      </c>
      <c r="K5790" t="s">
        <v>18875</v>
      </c>
      <c r="L5790" t="s">
        <v>18153</v>
      </c>
      <c r="M5790" t="s">
        <v>18153</v>
      </c>
      <c r="N5790" t="s">
        <v>18829</v>
      </c>
      <c r="O5790" t="s">
        <v>18153</v>
      </c>
    </row>
    <row r="5791" spans="1:15">
      <c r="A5791" t="s">
        <v>31</v>
      </c>
      <c r="B5791" t="s">
        <v>53</v>
      </c>
      <c r="C5791" t="s">
        <v>4546</v>
      </c>
      <c r="D5791" t="s">
        <v>7204</v>
      </c>
      <c r="E5791" t="s">
        <v>7208</v>
      </c>
      <c r="F5791" s="4" t="str">
        <f t="array" ref="F5791">IF(COUNT(FIND(Keywords!$C$3:$C$41,I5791)),"일반조난","")</f>
        <v/>
      </c>
      <c r="G5791" s="4" t="str">
        <f t="array" ref="G5791">IF(COUNT(FIND(Keywords!$E$3:$E$5,I5791)),"실족추락","")</f>
        <v/>
      </c>
      <c r="H5791" s="4" t="str">
        <f t="array" ref="H5791">IF(COUNT(FIND(Keywords!$B$3:$B$12,I5791)),"개인질환","")</f>
        <v/>
      </c>
      <c r="I5791" t="s">
        <v>12958</v>
      </c>
      <c r="J5791" t="s">
        <v>18053</v>
      </c>
      <c r="K5791" t="s">
        <v>18485</v>
      </c>
      <c r="L5791" t="s">
        <v>18354</v>
      </c>
      <c r="M5791" t="s">
        <v>18153</v>
      </c>
      <c r="N5791" t="s">
        <v>18148</v>
      </c>
      <c r="O5791" t="s">
        <v>18153</v>
      </c>
    </row>
    <row r="5792" spans="1:15">
      <c r="A5792" t="s">
        <v>31</v>
      </c>
      <c r="B5792" t="s">
        <v>53</v>
      </c>
      <c r="C5792" t="s">
        <v>4547</v>
      </c>
      <c r="D5792" t="s">
        <v>7202</v>
      </c>
      <c r="E5792" t="s">
        <v>7209</v>
      </c>
      <c r="F5792" s="4" t="str">
        <f t="array" ref="F5792">IF(COUNT(FIND(Keywords!$C$3:$C$41,I5792)),"일반조난","")</f>
        <v>일반조난</v>
      </c>
      <c r="G5792" s="4" t="str">
        <f t="array" ref="G5792">IF(COUNT(FIND(Keywords!$E$3:$E$5,I5792)),"실족추락","")</f>
        <v/>
      </c>
      <c r="H5792" s="4" t="str">
        <f t="array" ref="H5792">IF(COUNT(FIND(Keywords!$B$3:$B$12,I5792)),"개인질환","")</f>
        <v/>
      </c>
      <c r="I5792" t="s">
        <v>12959</v>
      </c>
      <c r="J5792" t="s">
        <v>18091</v>
      </c>
      <c r="K5792" t="s">
        <v>18603</v>
      </c>
      <c r="L5792" t="s">
        <v>18156</v>
      </c>
      <c r="M5792" t="s">
        <v>18153</v>
      </c>
      <c r="N5792" t="s">
        <v>19054</v>
      </c>
      <c r="O5792" t="s">
        <v>18153</v>
      </c>
    </row>
    <row r="5793" spans="1:15">
      <c r="A5793" t="s">
        <v>31</v>
      </c>
      <c r="B5793" t="s">
        <v>53</v>
      </c>
      <c r="C5793" t="s">
        <v>4548</v>
      </c>
      <c r="D5793" t="s">
        <v>7202</v>
      </c>
      <c r="E5793" t="s">
        <v>7209</v>
      </c>
      <c r="F5793" s="4" t="str">
        <f t="array" ref="F5793">IF(COUNT(FIND(Keywords!$C$3:$C$41,I5793)),"일반조난","")</f>
        <v>일반조난</v>
      </c>
      <c r="G5793" s="4" t="str">
        <f t="array" ref="G5793">IF(COUNT(FIND(Keywords!$E$3:$E$5,I5793)),"실족추락","")</f>
        <v/>
      </c>
      <c r="H5793" s="4" t="str">
        <f t="array" ref="H5793">IF(COUNT(FIND(Keywords!$B$3:$B$12,I5793)),"개인질환","")</f>
        <v/>
      </c>
      <c r="I5793" t="s">
        <v>12960</v>
      </c>
      <c r="J5793" t="s">
        <v>18104</v>
      </c>
      <c r="K5793" t="s">
        <v>18599</v>
      </c>
      <c r="L5793" t="s">
        <v>18560</v>
      </c>
      <c r="M5793" t="s">
        <v>18153</v>
      </c>
      <c r="N5793" t="s">
        <v>19009</v>
      </c>
      <c r="O5793" t="s">
        <v>18153</v>
      </c>
    </row>
    <row r="5794" spans="1:15">
      <c r="A5794" t="s">
        <v>31</v>
      </c>
      <c r="B5794" t="s">
        <v>53</v>
      </c>
      <c r="C5794" t="s">
        <v>4549</v>
      </c>
      <c r="D5794" t="s">
        <v>7202</v>
      </c>
      <c r="E5794" t="s">
        <v>7211</v>
      </c>
      <c r="F5794" s="4" t="str">
        <f t="array" ref="F5794">IF(COUNT(FIND(Keywords!$C$3:$C$41,I5794)),"일반조난","")</f>
        <v/>
      </c>
      <c r="G5794" s="4" t="str">
        <f t="array" ref="G5794">IF(COUNT(FIND(Keywords!$E$3:$E$5,I5794)),"실족추락","")</f>
        <v/>
      </c>
      <c r="H5794" s="4" t="str">
        <f t="array" ref="H5794">IF(COUNT(FIND(Keywords!$B$3:$B$12,I5794)),"개인질환","")</f>
        <v>개인질환</v>
      </c>
      <c r="I5794" t="s">
        <v>12961</v>
      </c>
      <c r="J5794" t="s">
        <v>18054</v>
      </c>
      <c r="K5794" t="s">
        <v>18670</v>
      </c>
      <c r="L5794" t="s">
        <v>18156</v>
      </c>
      <c r="M5794" t="s">
        <v>18153</v>
      </c>
      <c r="N5794" t="s">
        <v>19030</v>
      </c>
      <c r="O5794" t="s">
        <v>18153</v>
      </c>
    </row>
    <row r="5795" spans="1:15">
      <c r="A5795" t="s">
        <v>31</v>
      </c>
      <c r="B5795" t="s">
        <v>53</v>
      </c>
      <c r="C5795" t="s">
        <v>4550</v>
      </c>
      <c r="D5795" t="s">
        <v>7202</v>
      </c>
      <c r="E5795" t="s">
        <v>7211</v>
      </c>
      <c r="F5795" s="4" t="str">
        <f t="array" ref="F5795">IF(COUNT(FIND(Keywords!$C$3:$C$41,I5795)),"일반조난","")</f>
        <v>일반조난</v>
      </c>
      <c r="G5795" s="4" t="str">
        <f t="array" ref="G5795">IF(COUNT(FIND(Keywords!$E$3:$E$5,I5795)),"실족추락","")</f>
        <v/>
      </c>
      <c r="H5795" s="4" t="str">
        <f t="array" ref="H5795">IF(COUNT(FIND(Keywords!$B$3:$B$12,I5795)),"개인질환","")</f>
        <v/>
      </c>
      <c r="I5795" t="s">
        <v>12962</v>
      </c>
      <c r="J5795" t="s">
        <v>18098</v>
      </c>
      <c r="K5795" t="s">
        <v>18810</v>
      </c>
      <c r="L5795" t="s">
        <v>18562</v>
      </c>
      <c r="M5795" t="s">
        <v>18153</v>
      </c>
      <c r="N5795" t="s">
        <v>18793</v>
      </c>
      <c r="O5795" t="s">
        <v>18613</v>
      </c>
    </row>
    <row r="5796" spans="1:15">
      <c r="A5796" t="s">
        <v>31</v>
      </c>
      <c r="B5796" t="s">
        <v>53</v>
      </c>
      <c r="C5796" t="s">
        <v>4551</v>
      </c>
      <c r="D5796" t="s">
        <v>7202</v>
      </c>
      <c r="E5796" t="s">
        <v>7209</v>
      </c>
      <c r="F5796" s="4" t="str">
        <f t="array" ref="F5796">IF(COUNT(FIND(Keywords!$C$3:$C$41,I5796)),"일반조난","")</f>
        <v>일반조난</v>
      </c>
      <c r="G5796" s="4" t="str">
        <f t="array" ref="G5796">IF(COUNT(FIND(Keywords!$E$3:$E$5,I5796)),"실족추락","")</f>
        <v/>
      </c>
      <c r="H5796" s="4" t="str">
        <f t="array" ref="H5796">IF(COUNT(FIND(Keywords!$B$3:$B$12,I5796)),"개인질환","")</f>
        <v/>
      </c>
      <c r="I5796" t="s">
        <v>12963</v>
      </c>
      <c r="J5796" t="s">
        <v>18062</v>
      </c>
      <c r="K5796" t="s">
        <v>18184</v>
      </c>
      <c r="L5796" t="s">
        <v>18887</v>
      </c>
      <c r="M5796" t="s">
        <v>18153</v>
      </c>
      <c r="N5796" t="s">
        <v>19055</v>
      </c>
      <c r="O5796" t="s">
        <v>18153</v>
      </c>
    </row>
    <row r="5797" spans="1:15">
      <c r="A5797" t="s">
        <v>31</v>
      </c>
      <c r="B5797" t="s">
        <v>53</v>
      </c>
      <c r="C5797" t="s">
        <v>4552</v>
      </c>
      <c r="D5797" t="s">
        <v>7203</v>
      </c>
      <c r="E5797" t="s">
        <v>7209</v>
      </c>
      <c r="F5797" s="4" t="str">
        <f t="array" ref="F5797">IF(COUNT(FIND(Keywords!$C$3:$C$41,I5797)),"일반조난","")</f>
        <v/>
      </c>
      <c r="G5797" s="4" t="str">
        <f t="array" ref="G5797">IF(COUNT(FIND(Keywords!$E$3:$E$5,I5797)),"실족추락","")</f>
        <v>실족추락</v>
      </c>
      <c r="H5797" s="4" t="str">
        <f t="array" ref="H5797">IF(COUNT(FIND(Keywords!$B$3:$B$12,I5797)),"개인질환","")</f>
        <v/>
      </c>
      <c r="I5797" t="s">
        <v>12964</v>
      </c>
      <c r="J5797" t="s">
        <v>18084</v>
      </c>
      <c r="K5797" t="s">
        <v>18624</v>
      </c>
      <c r="L5797" t="s">
        <v>18169</v>
      </c>
      <c r="M5797" t="s">
        <v>18153</v>
      </c>
      <c r="N5797" t="s">
        <v>18762</v>
      </c>
      <c r="O5797" t="s">
        <v>18153</v>
      </c>
    </row>
    <row r="5798" spans="1:15">
      <c r="A5798" t="s">
        <v>31</v>
      </c>
      <c r="B5798" t="s">
        <v>53</v>
      </c>
      <c r="C5798" t="s">
        <v>4553</v>
      </c>
      <c r="D5798" t="s">
        <v>7202</v>
      </c>
      <c r="E5798" t="s">
        <v>7209</v>
      </c>
      <c r="F5798" s="4" t="str">
        <f t="array" ref="F5798">IF(COUNT(FIND(Keywords!$C$3:$C$41,I5798)),"일반조난","")</f>
        <v>일반조난</v>
      </c>
      <c r="G5798" s="4" t="str">
        <f t="array" ref="G5798">IF(COUNT(FIND(Keywords!$E$3:$E$5,I5798)),"실족추락","")</f>
        <v/>
      </c>
      <c r="H5798" s="4" t="str">
        <f t="array" ref="H5798">IF(COUNT(FIND(Keywords!$B$3:$B$12,I5798)),"개인질환","")</f>
        <v/>
      </c>
      <c r="I5798" t="s">
        <v>12965</v>
      </c>
      <c r="J5798" t="s">
        <v>18070</v>
      </c>
      <c r="K5798" t="s">
        <v>18073</v>
      </c>
      <c r="L5798" t="s">
        <v>18463</v>
      </c>
      <c r="M5798" t="s">
        <v>18153</v>
      </c>
      <c r="N5798" t="s">
        <v>18159</v>
      </c>
      <c r="O5798" t="s">
        <v>18153</v>
      </c>
    </row>
    <row r="5799" spans="1:15">
      <c r="A5799" t="s">
        <v>31</v>
      </c>
      <c r="B5799" t="s">
        <v>53</v>
      </c>
      <c r="C5799" t="s">
        <v>3670</v>
      </c>
      <c r="D5799" t="s">
        <v>7203</v>
      </c>
      <c r="E5799" t="s">
        <v>7210</v>
      </c>
      <c r="F5799" s="4" t="str">
        <f t="array" ref="F5799">IF(COUNT(FIND(Keywords!$C$3:$C$41,I5799)),"일반조난","")</f>
        <v/>
      </c>
      <c r="G5799" s="4" t="str">
        <f t="array" ref="G5799">IF(COUNT(FIND(Keywords!$E$3:$E$5,I5799)),"실족추락","")</f>
        <v>실족추락</v>
      </c>
      <c r="H5799" s="4" t="str">
        <f t="array" ref="H5799">IF(COUNT(FIND(Keywords!$B$3:$B$12,I5799)),"개인질환","")</f>
        <v/>
      </c>
      <c r="I5799" t="s">
        <v>12966</v>
      </c>
      <c r="J5799" t="s">
        <v>18048</v>
      </c>
      <c r="K5799" t="s">
        <v>18525</v>
      </c>
      <c r="L5799" t="s">
        <v>18356</v>
      </c>
      <c r="M5799" t="s">
        <v>18153</v>
      </c>
      <c r="N5799" t="s">
        <v>18236</v>
      </c>
      <c r="O5799" t="s">
        <v>18153</v>
      </c>
    </row>
    <row r="5800" spans="1:15">
      <c r="A5800" t="s">
        <v>31</v>
      </c>
      <c r="B5800" t="s">
        <v>53</v>
      </c>
      <c r="C5800" t="s">
        <v>4554</v>
      </c>
      <c r="D5800" t="s">
        <v>7203</v>
      </c>
      <c r="E5800" t="s">
        <v>7209</v>
      </c>
      <c r="F5800" s="4" t="str">
        <f t="array" ref="F5800">IF(COUNT(FIND(Keywords!$C$3:$C$41,I5800)),"일반조난","")</f>
        <v/>
      </c>
      <c r="G5800" s="4" t="str">
        <f t="array" ref="G5800">IF(COUNT(FIND(Keywords!$E$3:$E$5,I5800)),"실족추락","")</f>
        <v>실족추락</v>
      </c>
      <c r="H5800" s="4" t="str">
        <f t="array" ref="H5800">IF(COUNT(FIND(Keywords!$B$3:$B$12,I5800)),"개인질환","")</f>
        <v/>
      </c>
      <c r="I5800" t="s">
        <v>12967</v>
      </c>
      <c r="J5800" t="s">
        <v>18108</v>
      </c>
      <c r="K5800" t="s">
        <v>18530</v>
      </c>
      <c r="L5800" t="s">
        <v>18354</v>
      </c>
      <c r="M5800" t="s">
        <v>18153</v>
      </c>
      <c r="N5800" t="s">
        <v>18286</v>
      </c>
      <c r="O5800" t="s">
        <v>18153</v>
      </c>
    </row>
    <row r="5801" spans="1:15">
      <c r="A5801" t="s">
        <v>31</v>
      </c>
      <c r="B5801" t="s">
        <v>53</v>
      </c>
      <c r="C5801" t="s">
        <v>4087</v>
      </c>
      <c r="D5801" t="s">
        <v>7202</v>
      </c>
      <c r="E5801" t="s">
        <v>7209</v>
      </c>
      <c r="F5801" s="4" t="str">
        <f t="array" ref="F5801">IF(COUNT(FIND(Keywords!$C$3:$C$41,I5801)),"일반조난","")</f>
        <v>일반조난</v>
      </c>
      <c r="G5801" s="4" t="str">
        <f t="array" ref="G5801">IF(COUNT(FIND(Keywords!$E$3:$E$5,I5801)),"실족추락","")</f>
        <v/>
      </c>
      <c r="H5801" s="4" t="str">
        <f t="array" ref="H5801">IF(COUNT(FIND(Keywords!$B$3:$B$12,I5801)),"개인질환","")</f>
        <v/>
      </c>
      <c r="I5801" t="s">
        <v>12968</v>
      </c>
      <c r="J5801" t="s">
        <v>18056</v>
      </c>
      <c r="K5801" t="s">
        <v>18514</v>
      </c>
      <c r="L5801" t="s">
        <v>18560</v>
      </c>
      <c r="M5801" t="s">
        <v>18153</v>
      </c>
      <c r="N5801" t="s">
        <v>18543</v>
      </c>
      <c r="O5801" t="s">
        <v>18153</v>
      </c>
    </row>
    <row r="5802" spans="1:15">
      <c r="A5802" t="s">
        <v>31</v>
      </c>
      <c r="B5802" t="s">
        <v>53</v>
      </c>
      <c r="C5802" t="s">
        <v>4555</v>
      </c>
      <c r="D5802" t="s">
        <v>7204</v>
      </c>
      <c r="E5802" t="s">
        <v>7209</v>
      </c>
      <c r="F5802" s="4" t="str">
        <f t="array" ref="F5802">IF(COUNT(FIND(Keywords!$C$3:$C$41,I5802)),"일반조난","")</f>
        <v/>
      </c>
      <c r="G5802" s="4" t="str">
        <f t="array" ref="G5802">IF(COUNT(FIND(Keywords!$E$3:$E$5,I5802)),"실족추락","")</f>
        <v/>
      </c>
      <c r="H5802" s="4" t="str">
        <f t="array" ref="H5802">IF(COUNT(FIND(Keywords!$B$3:$B$12,I5802)),"개인질환","")</f>
        <v/>
      </c>
      <c r="I5802" t="s">
        <v>12969</v>
      </c>
      <c r="J5802" t="s">
        <v>18106</v>
      </c>
      <c r="K5802" t="s">
        <v>18437</v>
      </c>
      <c r="L5802" t="s">
        <v>18354</v>
      </c>
      <c r="M5802" t="s">
        <v>18153</v>
      </c>
      <c r="N5802" t="s">
        <v>18182</v>
      </c>
      <c r="O5802" t="s">
        <v>18153</v>
      </c>
    </row>
    <row r="5803" spans="1:15">
      <c r="A5803" t="s">
        <v>31</v>
      </c>
      <c r="B5803" t="s">
        <v>53</v>
      </c>
      <c r="C5803" t="s">
        <v>2028</v>
      </c>
      <c r="D5803" t="s">
        <v>7204</v>
      </c>
      <c r="E5803" t="s">
        <v>7209</v>
      </c>
      <c r="F5803" s="4" t="str">
        <f t="array" ref="F5803">IF(COUNT(FIND(Keywords!$C$3:$C$41,I5803)),"일반조난","")</f>
        <v/>
      </c>
      <c r="G5803" s="4" t="str">
        <f t="array" ref="G5803">IF(COUNT(FIND(Keywords!$E$3:$E$5,I5803)),"실족추락","")</f>
        <v/>
      </c>
      <c r="H5803" s="4" t="str">
        <f t="array" ref="H5803">IF(COUNT(FIND(Keywords!$B$3:$B$12,I5803)),"개인질환","")</f>
        <v/>
      </c>
      <c r="I5803" t="s">
        <v>12970</v>
      </c>
      <c r="J5803" t="s">
        <v>18124</v>
      </c>
      <c r="K5803" t="s">
        <v>18240</v>
      </c>
      <c r="L5803" t="s">
        <v>18773</v>
      </c>
      <c r="M5803" t="s">
        <v>18153</v>
      </c>
      <c r="N5803" t="s">
        <v>18644</v>
      </c>
      <c r="O5803" t="s">
        <v>18153</v>
      </c>
    </row>
    <row r="5804" spans="1:15">
      <c r="A5804" t="s">
        <v>31</v>
      </c>
      <c r="B5804" t="s">
        <v>53</v>
      </c>
      <c r="C5804" t="s">
        <v>3641</v>
      </c>
      <c r="D5804" t="s">
        <v>19249</v>
      </c>
      <c r="E5804" t="s">
        <v>7210</v>
      </c>
      <c r="F5804" s="4" t="str">
        <f t="array" ref="F5804">IF(COUNT(FIND(Keywords!$C$3:$C$41,I5804)),"일반조난","")</f>
        <v/>
      </c>
      <c r="G5804" s="4" t="str">
        <f t="array" ref="G5804">IF(COUNT(FIND(Keywords!$E$3:$E$5,I5804)),"실족추락","")</f>
        <v/>
      </c>
      <c r="H5804" s="4" t="str">
        <f t="array" ref="H5804">IF(COUNT(FIND(Keywords!$B$3:$B$12,I5804)),"개인질환","")</f>
        <v/>
      </c>
      <c r="I5804" t="s">
        <v>12971</v>
      </c>
      <c r="J5804" t="s">
        <v>18055</v>
      </c>
      <c r="K5804" t="s">
        <v>18409</v>
      </c>
      <c r="L5804" t="s">
        <v>18467</v>
      </c>
      <c r="M5804" t="s">
        <v>18153</v>
      </c>
      <c r="N5804" t="s">
        <v>18871</v>
      </c>
      <c r="O5804" t="s">
        <v>18153</v>
      </c>
    </row>
    <row r="5805" spans="1:15">
      <c r="A5805" t="s">
        <v>31</v>
      </c>
      <c r="B5805" t="s">
        <v>53</v>
      </c>
      <c r="C5805" t="s">
        <v>4556</v>
      </c>
      <c r="D5805" t="s">
        <v>7203</v>
      </c>
      <c r="E5805" t="s">
        <v>7209</v>
      </c>
      <c r="F5805" s="4" t="str">
        <f t="array" ref="F5805">IF(COUNT(FIND(Keywords!$C$3:$C$41,I5805)),"일반조난","")</f>
        <v/>
      </c>
      <c r="G5805" s="4" t="str">
        <f t="array" ref="G5805">IF(COUNT(FIND(Keywords!$E$3:$E$5,I5805)),"실족추락","")</f>
        <v>실족추락</v>
      </c>
      <c r="H5805" s="4" t="str">
        <f t="array" ref="H5805">IF(COUNT(FIND(Keywords!$B$3:$B$12,I5805)),"개인질환","")</f>
        <v/>
      </c>
      <c r="I5805" t="s">
        <v>12972</v>
      </c>
      <c r="J5805" t="s">
        <v>18093</v>
      </c>
      <c r="K5805" t="s">
        <v>18205</v>
      </c>
      <c r="L5805" t="s">
        <v>18334</v>
      </c>
      <c r="M5805" t="s">
        <v>18153</v>
      </c>
      <c r="N5805" t="s">
        <v>18582</v>
      </c>
      <c r="O5805" t="s">
        <v>18153</v>
      </c>
    </row>
    <row r="5806" spans="1:15">
      <c r="A5806" t="s">
        <v>31</v>
      </c>
      <c r="B5806" t="s">
        <v>53</v>
      </c>
      <c r="C5806" t="s">
        <v>4503</v>
      </c>
      <c r="D5806" t="s">
        <v>7203</v>
      </c>
      <c r="E5806" t="s">
        <v>7209</v>
      </c>
      <c r="F5806" s="4" t="str">
        <f t="array" ref="F5806">IF(COUNT(FIND(Keywords!$C$3:$C$41,I5806)),"일반조난","")</f>
        <v/>
      </c>
      <c r="G5806" s="4" t="str">
        <f t="array" ref="G5806">IF(COUNT(FIND(Keywords!$E$3:$E$5,I5806)),"실족추락","")</f>
        <v>실족추락</v>
      </c>
      <c r="H5806" s="4" t="str">
        <f t="array" ref="H5806">IF(COUNT(FIND(Keywords!$B$3:$B$12,I5806)),"개인질환","")</f>
        <v/>
      </c>
      <c r="I5806" t="s">
        <v>12973</v>
      </c>
      <c r="J5806" t="s">
        <v>18049</v>
      </c>
      <c r="K5806" t="s">
        <v>18140</v>
      </c>
      <c r="L5806" t="s">
        <v>18154</v>
      </c>
      <c r="M5806" t="s">
        <v>18153</v>
      </c>
      <c r="N5806" t="s">
        <v>19104</v>
      </c>
      <c r="O5806" t="s">
        <v>18153</v>
      </c>
    </row>
    <row r="5807" spans="1:15">
      <c r="A5807" t="s">
        <v>31</v>
      </c>
      <c r="B5807" t="s">
        <v>53</v>
      </c>
      <c r="C5807" t="s">
        <v>4557</v>
      </c>
      <c r="D5807" t="s">
        <v>7203</v>
      </c>
      <c r="E5807" t="s">
        <v>7209</v>
      </c>
      <c r="F5807" s="4" t="str">
        <f t="array" ref="F5807">IF(COUNT(FIND(Keywords!$C$3:$C$41,I5807)),"일반조난","")</f>
        <v/>
      </c>
      <c r="G5807" s="4" t="str">
        <f t="array" ref="G5807">IF(COUNT(FIND(Keywords!$E$3:$E$5,I5807)),"실족추락","")</f>
        <v>실족추락</v>
      </c>
      <c r="H5807" s="4" t="str">
        <f t="array" ref="H5807">IF(COUNT(FIND(Keywords!$B$3:$B$12,I5807)),"개인질환","")</f>
        <v/>
      </c>
      <c r="I5807" t="s">
        <v>12974</v>
      </c>
      <c r="J5807" t="s">
        <v>18048</v>
      </c>
      <c r="K5807" t="s">
        <v>18560</v>
      </c>
      <c r="L5807" t="s">
        <v>18360</v>
      </c>
      <c r="M5807" t="s">
        <v>18153</v>
      </c>
      <c r="N5807" t="s">
        <v>18353</v>
      </c>
      <c r="O5807" t="s">
        <v>18153</v>
      </c>
    </row>
    <row r="5808" spans="1:15">
      <c r="A5808" t="s">
        <v>31</v>
      </c>
      <c r="B5808" t="s">
        <v>53</v>
      </c>
      <c r="C5808" t="s">
        <v>4558</v>
      </c>
      <c r="D5808" t="s">
        <v>7203</v>
      </c>
      <c r="E5808" t="s">
        <v>7212</v>
      </c>
      <c r="F5808" s="4" t="str">
        <f t="array" ref="F5808">IF(COUNT(FIND(Keywords!$C$3:$C$41,I5808)),"일반조난","")</f>
        <v>일반조난</v>
      </c>
      <c r="G5808" s="4" t="str">
        <f t="array" ref="G5808">IF(COUNT(FIND(Keywords!$E$3:$E$5,I5808)),"실족추락","")</f>
        <v/>
      </c>
      <c r="H5808" s="4" t="str">
        <f t="array" ref="H5808">IF(COUNT(FIND(Keywords!$B$3:$B$12,I5808)),"개인질환","")</f>
        <v/>
      </c>
      <c r="I5808" t="s">
        <v>12975</v>
      </c>
      <c r="J5808" t="s">
        <v>18091</v>
      </c>
      <c r="K5808" t="s">
        <v>18488</v>
      </c>
      <c r="L5808" t="s">
        <v>18161</v>
      </c>
      <c r="M5808" t="s">
        <v>18153</v>
      </c>
      <c r="N5808" t="s">
        <v>18877</v>
      </c>
      <c r="O5808" t="s">
        <v>18153</v>
      </c>
    </row>
    <row r="5809" spans="1:15">
      <c r="A5809" t="s">
        <v>31</v>
      </c>
      <c r="B5809" t="s">
        <v>53</v>
      </c>
      <c r="C5809" t="s">
        <v>4559</v>
      </c>
      <c r="D5809" t="s">
        <v>19250</v>
      </c>
      <c r="E5809" t="s">
        <v>7212</v>
      </c>
      <c r="F5809" s="4" t="str">
        <f t="array" ref="F5809">IF(COUNT(FIND(Keywords!$C$3:$C$41,I5809)),"일반조난","")</f>
        <v/>
      </c>
      <c r="G5809" s="4" t="str">
        <f t="array" ref="G5809">IF(COUNT(FIND(Keywords!$E$3:$E$5,I5809)),"실족추락","")</f>
        <v/>
      </c>
      <c r="H5809" s="4" t="str">
        <f t="array" ref="H5809">IF(COUNT(FIND(Keywords!$B$3:$B$12,I5809)),"개인질환","")</f>
        <v/>
      </c>
      <c r="I5809" t="s">
        <v>12976</v>
      </c>
      <c r="J5809" t="s">
        <v>18108</v>
      </c>
      <c r="K5809" t="s">
        <v>18598</v>
      </c>
      <c r="L5809" t="s">
        <v>18887</v>
      </c>
      <c r="M5809" t="s">
        <v>18153</v>
      </c>
      <c r="N5809" t="s">
        <v>19063</v>
      </c>
      <c r="O5809" t="s">
        <v>18369</v>
      </c>
    </row>
    <row r="5810" spans="1:15">
      <c r="A5810" t="s">
        <v>31</v>
      </c>
      <c r="B5810" t="s">
        <v>53</v>
      </c>
      <c r="C5810" t="s">
        <v>4560</v>
      </c>
      <c r="D5810" t="s">
        <v>19250</v>
      </c>
      <c r="E5810" t="s">
        <v>7212</v>
      </c>
      <c r="F5810" s="4" t="str">
        <f t="array" ref="F5810">IF(COUNT(FIND(Keywords!$C$3:$C$41,I5810)),"일반조난","")</f>
        <v/>
      </c>
      <c r="G5810" s="4" t="str">
        <f t="array" ref="G5810">IF(COUNT(FIND(Keywords!$E$3:$E$5,I5810)),"실족추락","")</f>
        <v/>
      </c>
      <c r="H5810" s="4" t="str">
        <f t="array" ref="H5810">IF(COUNT(FIND(Keywords!$B$3:$B$12,I5810)),"개인질환","")</f>
        <v/>
      </c>
      <c r="I5810" t="s">
        <v>12977</v>
      </c>
      <c r="J5810" t="s">
        <v>18067</v>
      </c>
      <c r="K5810" t="s">
        <v>18340</v>
      </c>
      <c r="L5810" t="s">
        <v>18343</v>
      </c>
      <c r="M5810" t="s">
        <v>18153</v>
      </c>
      <c r="N5810" t="s">
        <v>19100</v>
      </c>
      <c r="O5810" t="s">
        <v>18153</v>
      </c>
    </row>
    <row r="5811" spans="1:15">
      <c r="A5811" t="s">
        <v>31</v>
      </c>
      <c r="B5811" t="s">
        <v>53</v>
      </c>
      <c r="C5811" t="s">
        <v>4561</v>
      </c>
      <c r="D5811" t="s">
        <v>7203</v>
      </c>
      <c r="E5811" t="s">
        <v>7212</v>
      </c>
      <c r="F5811" s="4" t="str">
        <f t="array" ref="F5811">IF(COUNT(FIND(Keywords!$C$3:$C$41,I5811)),"일반조난","")</f>
        <v>일반조난</v>
      </c>
      <c r="G5811" s="4" t="str">
        <f t="array" ref="G5811">IF(COUNT(FIND(Keywords!$E$3:$E$5,I5811)),"실족추락","")</f>
        <v/>
      </c>
      <c r="H5811" s="4" t="str">
        <f t="array" ref="H5811">IF(COUNT(FIND(Keywords!$B$3:$B$12,I5811)),"개인질환","")</f>
        <v/>
      </c>
      <c r="I5811" t="s">
        <v>12978</v>
      </c>
      <c r="J5811" t="s">
        <v>18049</v>
      </c>
      <c r="K5811" t="s">
        <v>18810</v>
      </c>
      <c r="L5811" t="s">
        <v>18328</v>
      </c>
      <c r="M5811" t="s">
        <v>18153</v>
      </c>
      <c r="N5811" t="s">
        <v>19052</v>
      </c>
      <c r="O5811" t="s">
        <v>18153</v>
      </c>
    </row>
    <row r="5812" spans="1:15">
      <c r="A5812" t="s">
        <v>31</v>
      </c>
      <c r="B5812" t="s">
        <v>53</v>
      </c>
      <c r="C5812" t="s">
        <v>4562</v>
      </c>
      <c r="D5812" t="s">
        <v>7203</v>
      </c>
      <c r="E5812" t="s">
        <v>7212</v>
      </c>
      <c r="F5812" s="4" t="str">
        <f t="array" ref="F5812">IF(COUNT(FIND(Keywords!$C$3:$C$41,I5812)),"일반조난","")</f>
        <v/>
      </c>
      <c r="G5812" s="4" t="str">
        <f t="array" ref="G5812">IF(COUNT(FIND(Keywords!$E$3:$E$5,I5812)),"실족추락","")</f>
        <v/>
      </c>
      <c r="H5812" s="4" t="str">
        <f t="array" ref="H5812">IF(COUNT(FIND(Keywords!$B$3:$B$12,I5812)),"개인질환","")</f>
        <v/>
      </c>
      <c r="I5812" t="s">
        <v>12979</v>
      </c>
      <c r="J5812" t="s">
        <v>18102</v>
      </c>
      <c r="K5812" t="s">
        <v>18804</v>
      </c>
      <c r="L5812" t="s">
        <v>18476</v>
      </c>
      <c r="M5812" t="s">
        <v>18153</v>
      </c>
      <c r="N5812" t="s">
        <v>18714</v>
      </c>
      <c r="O5812" t="s">
        <v>18153</v>
      </c>
    </row>
    <row r="5813" spans="1:15">
      <c r="A5813" t="s">
        <v>31</v>
      </c>
      <c r="B5813" t="s">
        <v>53</v>
      </c>
      <c r="C5813" t="s">
        <v>4563</v>
      </c>
      <c r="D5813" t="s">
        <v>19250</v>
      </c>
      <c r="E5813" t="s">
        <v>7212</v>
      </c>
      <c r="F5813" s="4" t="str">
        <f t="array" ref="F5813">IF(COUNT(FIND(Keywords!$C$3:$C$41,I5813)),"일반조난","")</f>
        <v/>
      </c>
      <c r="G5813" s="4" t="str">
        <f t="array" ref="G5813">IF(COUNT(FIND(Keywords!$E$3:$E$5,I5813)),"실족추락","")</f>
        <v/>
      </c>
      <c r="H5813" s="4" t="str">
        <f t="array" ref="H5813">IF(COUNT(FIND(Keywords!$B$3:$B$12,I5813)),"개인질환","")</f>
        <v/>
      </c>
      <c r="I5813" t="s">
        <v>12980</v>
      </c>
      <c r="J5813" t="s">
        <v>18074</v>
      </c>
      <c r="K5813" t="s">
        <v>18831</v>
      </c>
      <c r="L5813" t="s">
        <v>18559</v>
      </c>
      <c r="M5813" t="s">
        <v>18153</v>
      </c>
      <c r="N5813" t="s">
        <v>19050</v>
      </c>
      <c r="O5813" t="s">
        <v>18153</v>
      </c>
    </row>
    <row r="5814" spans="1:15">
      <c r="A5814" t="s">
        <v>31</v>
      </c>
      <c r="B5814" t="s">
        <v>53</v>
      </c>
      <c r="C5814" t="s">
        <v>4504</v>
      </c>
      <c r="D5814" t="s">
        <v>7206</v>
      </c>
      <c r="E5814" t="s">
        <v>7212</v>
      </c>
      <c r="F5814" s="4" t="str">
        <f t="array" ref="F5814">IF(COUNT(FIND(Keywords!$C$3:$C$41,I5814)),"일반조난","")</f>
        <v/>
      </c>
      <c r="G5814" s="4" t="str">
        <f t="array" ref="G5814">IF(COUNT(FIND(Keywords!$E$3:$E$5,I5814)),"실족추락","")</f>
        <v/>
      </c>
      <c r="H5814" s="4" t="str">
        <f t="array" ref="H5814">IF(COUNT(FIND(Keywords!$B$3:$B$12,I5814)),"개인질환","")</f>
        <v/>
      </c>
      <c r="I5814" t="s">
        <v>12981</v>
      </c>
      <c r="J5814" t="s">
        <v>18101</v>
      </c>
      <c r="K5814" t="s">
        <v>18431</v>
      </c>
      <c r="L5814" t="s">
        <v>18868</v>
      </c>
      <c r="M5814" t="s">
        <v>18153</v>
      </c>
      <c r="N5814" t="s">
        <v>18488</v>
      </c>
      <c r="O5814" t="s">
        <v>18153</v>
      </c>
    </row>
    <row r="5815" spans="1:15">
      <c r="A5815" t="s">
        <v>31</v>
      </c>
      <c r="B5815" t="s">
        <v>53</v>
      </c>
      <c r="C5815" t="s">
        <v>4564</v>
      </c>
      <c r="D5815" t="s">
        <v>7203</v>
      </c>
      <c r="E5815" t="s">
        <v>7212</v>
      </c>
      <c r="F5815" s="4" t="str">
        <f t="array" ref="F5815">IF(COUNT(FIND(Keywords!$C$3:$C$41,I5815)),"일반조난","")</f>
        <v/>
      </c>
      <c r="G5815" s="4" t="str">
        <f t="array" ref="G5815">IF(COUNT(FIND(Keywords!$E$3:$E$5,I5815)),"실족추락","")</f>
        <v>실족추락</v>
      </c>
      <c r="H5815" s="4" t="str">
        <f t="array" ref="H5815">IF(COUNT(FIND(Keywords!$B$3:$B$12,I5815)),"개인질환","")</f>
        <v/>
      </c>
      <c r="I5815" t="s">
        <v>12982</v>
      </c>
      <c r="J5815" t="s">
        <v>18070</v>
      </c>
      <c r="K5815" t="s">
        <v>18664</v>
      </c>
      <c r="L5815" t="s">
        <v>18834</v>
      </c>
      <c r="M5815" t="s">
        <v>18153</v>
      </c>
      <c r="N5815" t="s">
        <v>18877</v>
      </c>
      <c r="O5815" t="s">
        <v>18153</v>
      </c>
    </row>
    <row r="5816" spans="1:15">
      <c r="A5816" t="s">
        <v>31</v>
      </c>
      <c r="B5816" t="s">
        <v>53</v>
      </c>
      <c r="C5816" t="s">
        <v>2349</v>
      </c>
      <c r="D5816" t="s">
        <v>7203</v>
      </c>
      <c r="E5816" t="s">
        <v>7212</v>
      </c>
      <c r="F5816" s="4" t="str">
        <f t="array" ref="F5816">IF(COUNT(FIND(Keywords!$C$3:$C$41,I5816)),"일반조난","")</f>
        <v/>
      </c>
      <c r="G5816" s="4" t="str">
        <f t="array" ref="G5816">IF(COUNT(FIND(Keywords!$E$3:$E$5,I5816)),"실족추락","")</f>
        <v/>
      </c>
      <c r="H5816" s="4" t="str">
        <f t="array" ref="H5816">IF(COUNT(FIND(Keywords!$B$3:$B$12,I5816)),"개인질환","")</f>
        <v/>
      </c>
      <c r="I5816" t="s">
        <v>12983</v>
      </c>
      <c r="J5816" t="s">
        <v>18049</v>
      </c>
      <c r="K5816" t="s">
        <v>18517</v>
      </c>
      <c r="L5816" t="s">
        <v>18572</v>
      </c>
      <c r="M5816" t="s">
        <v>18153</v>
      </c>
      <c r="N5816" t="s">
        <v>18484</v>
      </c>
      <c r="O5816" t="s">
        <v>18153</v>
      </c>
    </row>
    <row r="5817" spans="1:15">
      <c r="A5817" t="s">
        <v>31</v>
      </c>
      <c r="B5817" t="s">
        <v>53</v>
      </c>
      <c r="C5817" t="s">
        <v>4565</v>
      </c>
      <c r="D5817" t="s">
        <v>7206</v>
      </c>
      <c r="E5817" t="s">
        <v>7212</v>
      </c>
      <c r="F5817" s="4" t="str">
        <f t="array" ref="F5817">IF(COUNT(FIND(Keywords!$C$3:$C$41,I5817)),"일반조난","")</f>
        <v/>
      </c>
      <c r="G5817" s="4" t="str">
        <f t="array" ref="G5817">IF(COUNT(FIND(Keywords!$E$3:$E$5,I5817)),"실족추락","")</f>
        <v>실족추락</v>
      </c>
      <c r="H5817" s="4" t="str">
        <f t="array" ref="H5817">IF(COUNT(FIND(Keywords!$B$3:$B$12,I5817)),"개인질환","")</f>
        <v/>
      </c>
      <c r="I5817" t="s">
        <v>12984</v>
      </c>
      <c r="J5817" t="s">
        <v>18081</v>
      </c>
      <c r="K5817" t="s">
        <v>18285</v>
      </c>
      <c r="L5817" t="s">
        <v>18459</v>
      </c>
      <c r="M5817" t="s">
        <v>18153</v>
      </c>
      <c r="N5817" t="s">
        <v>18871</v>
      </c>
      <c r="O5817" t="s">
        <v>18153</v>
      </c>
    </row>
    <row r="5818" spans="1:15">
      <c r="A5818" t="s">
        <v>31</v>
      </c>
      <c r="B5818" t="s">
        <v>53</v>
      </c>
      <c r="C5818" t="s">
        <v>4566</v>
      </c>
      <c r="D5818" t="s">
        <v>19250</v>
      </c>
      <c r="E5818" t="s">
        <v>7212</v>
      </c>
      <c r="F5818" s="4" t="str">
        <f t="array" ref="F5818">IF(COUNT(FIND(Keywords!$C$3:$C$41,I5818)),"일반조난","")</f>
        <v/>
      </c>
      <c r="G5818" s="4" t="str">
        <f t="array" ref="G5818">IF(COUNT(FIND(Keywords!$E$3:$E$5,I5818)),"실족추락","")</f>
        <v/>
      </c>
      <c r="H5818" s="4" t="str">
        <f t="array" ref="H5818">IF(COUNT(FIND(Keywords!$B$3:$B$12,I5818)),"개인질환","")</f>
        <v/>
      </c>
      <c r="I5818" t="s">
        <v>12985</v>
      </c>
      <c r="J5818" t="s">
        <v>18058</v>
      </c>
      <c r="K5818" t="s">
        <v>18285</v>
      </c>
      <c r="L5818" t="s">
        <v>18165</v>
      </c>
      <c r="M5818" t="s">
        <v>18153</v>
      </c>
      <c r="N5818" t="s">
        <v>18331</v>
      </c>
      <c r="O5818" t="s">
        <v>18153</v>
      </c>
    </row>
    <row r="5819" spans="1:15">
      <c r="A5819" t="s">
        <v>31</v>
      </c>
      <c r="B5819" t="s">
        <v>53</v>
      </c>
      <c r="C5819" t="s">
        <v>4567</v>
      </c>
      <c r="D5819" t="s">
        <v>7206</v>
      </c>
      <c r="E5819" t="s">
        <v>7212</v>
      </c>
      <c r="F5819" s="4" t="str">
        <f t="array" ref="F5819">IF(COUNT(FIND(Keywords!$C$3:$C$41,I5819)),"일반조난","")</f>
        <v/>
      </c>
      <c r="G5819" s="4" t="str">
        <f t="array" ref="G5819">IF(COUNT(FIND(Keywords!$E$3:$E$5,I5819)),"실족추락","")</f>
        <v/>
      </c>
      <c r="H5819" s="4" t="str">
        <f t="array" ref="H5819">IF(COUNT(FIND(Keywords!$B$3:$B$12,I5819)),"개인질환","")</f>
        <v/>
      </c>
      <c r="I5819" t="s">
        <v>12986</v>
      </c>
      <c r="J5819" t="s">
        <v>18073</v>
      </c>
      <c r="K5819" t="s">
        <v>18231</v>
      </c>
      <c r="L5819" t="s">
        <v>18467</v>
      </c>
      <c r="M5819" t="s">
        <v>18153</v>
      </c>
      <c r="N5819" t="s">
        <v>18572</v>
      </c>
      <c r="O5819" t="s">
        <v>18153</v>
      </c>
    </row>
    <row r="5820" spans="1:15">
      <c r="A5820" t="s">
        <v>31</v>
      </c>
      <c r="B5820" t="s">
        <v>53</v>
      </c>
      <c r="C5820" t="s">
        <v>4568</v>
      </c>
      <c r="D5820" t="s">
        <v>7202</v>
      </c>
      <c r="E5820" t="s">
        <v>7212</v>
      </c>
      <c r="F5820" s="4" t="str">
        <f t="array" ref="F5820">IF(COUNT(FIND(Keywords!$C$3:$C$41,I5820)),"일반조난","")</f>
        <v>일반조난</v>
      </c>
      <c r="G5820" s="4" t="str">
        <f t="array" ref="G5820">IF(COUNT(FIND(Keywords!$E$3:$E$5,I5820)),"실족추락","")</f>
        <v>실족추락</v>
      </c>
      <c r="H5820" s="4" t="str">
        <f t="array" ref="H5820">IF(COUNT(FIND(Keywords!$B$3:$B$12,I5820)),"개인질환","")</f>
        <v/>
      </c>
      <c r="I5820" t="s">
        <v>12987</v>
      </c>
      <c r="J5820" t="s">
        <v>18077</v>
      </c>
      <c r="K5820" t="s">
        <v>18513</v>
      </c>
      <c r="L5820" t="s">
        <v>18164</v>
      </c>
      <c r="M5820" t="s">
        <v>18153</v>
      </c>
      <c r="N5820" t="s">
        <v>18906</v>
      </c>
      <c r="O5820" t="s">
        <v>18153</v>
      </c>
    </row>
    <row r="5821" spans="1:15">
      <c r="A5821" t="s">
        <v>31</v>
      </c>
      <c r="B5821" t="s">
        <v>53</v>
      </c>
      <c r="C5821" t="s">
        <v>4569</v>
      </c>
      <c r="D5821" t="s">
        <v>7202</v>
      </c>
      <c r="E5821" t="s">
        <v>7212</v>
      </c>
      <c r="F5821" s="4" t="str">
        <f t="array" ref="F5821">IF(COUNT(FIND(Keywords!$C$3:$C$41,I5821)),"일반조난","")</f>
        <v>일반조난</v>
      </c>
      <c r="G5821" s="4" t="str">
        <f t="array" ref="G5821">IF(COUNT(FIND(Keywords!$E$3:$E$5,I5821)),"실족추락","")</f>
        <v/>
      </c>
      <c r="H5821" s="4" t="str">
        <f t="array" ref="H5821">IF(COUNT(FIND(Keywords!$B$3:$B$12,I5821)),"개인질환","")</f>
        <v/>
      </c>
      <c r="I5821" t="s">
        <v>12988</v>
      </c>
      <c r="J5821" t="s">
        <v>18090</v>
      </c>
      <c r="K5821" t="s">
        <v>18523</v>
      </c>
      <c r="L5821" t="s">
        <v>18773</v>
      </c>
      <c r="M5821" t="s">
        <v>18153</v>
      </c>
      <c r="N5821" t="s">
        <v>18534</v>
      </c>
      <c r="O5821" t="s">
        <v>18153</v>
      </c>
    </row>
    <row r="5822" spans="1:15">
      <c r="A5822" t="s">
        <v>31</v>
      </c>
      <c r="B5822" t="s">
        <v>53</v>
      </c>
      <c r="C5822" t="s">
        <v>4570</v>
      </c>
      <c r="D5822" t="s">
        <v>7202</v>
      </c>
      <c r="E5822" t="s">
        <v>7212</v>
      </c>
      <c r="F5822" s="4" t="str">
        <f t="array" ref="F5822">IF(COUNT(FIND(Keywords!$C$3:$C$41,I5822)),"일반조난","")</f>
        <v>일반조난</v>
      </c>
      <c r="G5822" s="4" t="str">
        <f t="array" ref="G5822">IF(COUNT(FIND(Keywords!$E$3:$E$5,I5822)),"실족추락","")</f>
        <v/>
      </c>
      <c r="H5822" s="4" t="str">
        <f t="array" ref="H5822">IF(COUNT(FIND(Keywords!$B$3:$B$12,I5822)),"개인질환","")</f>
        <v/>
      </c>
      <c r="I5822" t="s">
        <v>12989</v>
      </c>
      <c r="J5822" t="s">
        <v>18045</v>
      </c>
      <c r="K5822" t="s">
        <v>18226</v>
      </c>
      <c r="L5822" t="s">
        <v>18854</v>
      </c>
      <c r="M5822" t="s">
        <v>18153</v>
      </c>
      <c r="N5822" t="s">
        <v>18376</v>
      </c>
      <c r="O5822" t="s">
        <v>18153</v>
      </c>
    </row>
    <row r="5823" spans="1:15">
      <c r="A5823" t="s">
        <v>31</v>
      </c>
      <c r="B5823" t="s">
        <v>53</v>
      </c>
      <c r="C5823" t="s">
        <v>4571</v>
      </c>
      <c r="D5823" t="s">
        <v>7202</v>
      </c>
      <c r="E5823" t="s">
        <v>7212</v>
      </c>
      <c r="F5823" s="4" t="str">
        <f t="array" ref="F5823">IF(COUNT(FIND(Keywords!$C$3:$C$41,I5823)),"일반조난","")</f>
        <v>일반조난</v>
      </c>
      <c r="G5823" s="4" t="str">
        <f t="array" ref="G5823">IF(COUNT(FIND(Keywords!$E$3:$E$5,I5823)),"실족추락","")</f>
        <v/>
      </c>
      <c r="H5823" s="4" t="str">
        <f t="array" ref="H5823">IF(COUNT(FIND(Keywords!$B$3:$B$12,I5823)),"개인질환","")</f>
        <v/>
      </c>
      <c r="I5823" t="s">
        <v>12990</v>
      </c>
      <c r="J5823" t="s">
        <v>18083</v>
      </c>
      <c r="K5823" t="s">
        <v>18250</v>
      </c>
      <c r="L5823" t="s">
        <v>18760</v>
      </c>
      <c r="M5823" t="s">
        <v>18153</v>
      </c>
      <c r="N5823" t="s">
        <v>18065</v>
      </c>
      <c r="O5823" t="s">
        <v>18153</v>
      </c>
    </row>
    <row r="5824" spans="1:15">
      <c r="A5824" t="s">
        <v>31</v>
      </c>
      <c r="B5824" t="s">
        <v>53</v>
      </c>
      <c r="C5824" t="s">
        <v>3099</v>
      </c>
      <c r="D5824" t="s">
        <v>7202</v>
      </c>
      <c r="E5824" t="s">
        <v>7213</v>
      </c>
      <c r="F5824" s="4" t="str">
        <f t="array" ref="F5824">IF(COUNT(FIND(Keywords!$C$3:$C$41,I5824)),"일반조난","")</f>
        <v>일반조난</v>
      </c>
      <c r="G5824" s="4" t="str">
        <f t="array" ref="G5824">IF(COUNT(FIND(Keywords!$E$3:$E$5,I5824)),"실족추락","")</f>
        <v/>
      </c>
      <c r="H5824" s="4" t="str">
        <f t="array" ref="H5824">IF(COUNT(FIND(Keywords!$B$3:$B$12,I5824)),"개인질환","")</f>
        <v/>
      </c>
      <c r="I5824" t="s">
        <v>12991</v>
      </c>
      <c r="J5824" t="s">
        <v>18090</v>
      </c>
      <c r="K5824" t="s">
        <v>18293</v>
      </c>
      <c r="L5824" t="s">
        <v>18156</v>
      </c>
      <c r="M5824" t="s">
        <v>18153</v>
      </c>
      <c r="N5824" t="s">
        <v>18549</v>
      </c>
      <c r="O5824" t="s">
        <v>18153</v>
      </c>
    </row>
    <row r="5825" spans="1:15">
      <c r="A5825" t="s">
        <v>31</v>
      </c>
      <c r="B5825" t="s">
        <v>53</v>
      </c>
      <c r="C5825" t="s">
        <v>4461</v>
      </c>
      <c r="D5825" t="s">
        <v>7202</v>
      </c>
      <c r="E5825" t="s">
        <v>7212</v>
      </c>
      <c r="F5825" s="4" t="str">
        <f t="array" ref="F5825">IF(COUNT(FIND(Keywords!$C$3:$C$41,I5825)),"일반조난","")</f>
        <v>일반조난</v>
      </c>
      <c r="G5825" s="4" t="str">
        <f t="array" ref="G5825">IF(COUNT(FIND(Keywords!$E$3:$E$5,I5825)),"실족추락","")</f>
        <v/>
      </c>
      <c r="H5825" s="4" t="str">
        <f t="array" ref="H5825">IF(COUNT(FIND(Keywords!$B$3:$B$12,I5825)),"개인질환","")</f>
        <v/>
      </c>
      <c r="I5825" t="s">
        <v>12992</v>
      </c>
      <c r="J5825" t="s">
        <v>18102</v>
      </c>
      <c r="K5825" t="s">
        <v>18427</v>
      </c>
      <c r="L5825" t="s">
        <v>18161</v>
      </c>
      <c r="M5825" t="s">
        <v>18153</v>
      </c>
      <c r="N5825" t="s">
        <v>18452</v>
      </c>
      <c r="O5825" t="s">
        <v>18153</v>
      </c>
    </row>
    <row r="5826" spans="1:15">
      <c r="A5826" t="s">
        <v>31</v>
      </c>
      <c r="B5826" t="s">
        <v>53</v>
      </c>
      <c r="C5826" t="s">
        <v>4395</v>
      </c>
      <c r="D5826" t="s">
        <v>7202</v>
      </c>
      <c r="E5826" t="s">
        <v>7213</v>
      </c>
      <c r="F5826" s="4" t="str">
        <f t="array" ref="F5826">IF(COUNT(FIND(Keywords!$C$3:$C$41,I5826)),"일반조난","")</f>
        <v>일반조난</v>
      </c>
      <c r="G5826" s="4" t="str">
        <f t="array" ref="G5826">IF(COUNT(FIND(Keywords!$E$3:$E$5,I5826)),"실족추락","")</f>
        <v/>
      </c>
      <c r="H5826" s="4" t="str">
        <f t="array" ref="H5826">IF(COUNT(FIND(Keywords!$B$3:$B$12,I5826)),"개인질환","")</f>
        <v/>
      </c>
      <c r="I5826" t="s">
        <v>12993</v>
      </c>
      <c r="J5826" t="s">
        <v>18092</v>
      </c>
      <c r="K5826" t="s">
        <v>18240</v>
      </c>
      <c r="L5826" t="s">
        <v>18595</v>
      </c>
      <c r="M5826" t="s">
        <v>18153</v>
      </c>
      <c r="N5826" t="s">
        <v>18178</v>
      </c>
      <c r="O5826" t="s">
        <v>18153</v>
      </c>
    </row>
    <row r="5827" spans="1:15">
      <c r="A5827" t="s">
        <v>31</v>
      </c>
      <c r="B5827" t="s">
        <v>53</v>
      </c>
      <c r="C5827" t="s">
        <v>4572</v>
      </c>
      <c r="D5827" t="s">
        <v>7202</v>
      </c>
      <c r="E5827" t="s">
        <v>7212</v>
      </c>
      <c r="F5827" s="4" t="str">
        <f t="array" ref="F5827">IF(COUNT(FIND(Keywords!$C$3:$C$41,I5827)),"일반조난","")</f>
        <v>일반조난</v>
      </c>
      <c r="G5827" s="4" t="str">
        <f t="array" ref="G5827">IF(COUNT(FIND(Keywords!$E$3:$E$5,I5827)),"실족추락","")</f>
        <v/>
      </c>
      <c r="H5827" s="4" t="str">
        <f t="array" ref="H5827">IF(COUNT(FIND(Keywords!$B$3:$B$12,I5827)),"개인질환","")</f>
        <v/>
      </c>
      <c r="I5827" t="s">
        <v>12994</v>
      </c>
      <c r="J5827" t="s">
        <v>18103</v>
      </c>
      <c r="K5827" t="s">
        <v>18269</v>
      </c>
      <c r="L5827" t="s">
        <v>18474</v>
      </c>
      <c r="M5827" t="s">
        <v>18153</v>
      </c>
      <c r="N5827" t="s">
        <v>18661</v>
      </c>
      <c r="O5827" t="s">
        <v>18153</v>
      </c>
    </row>
    <row r="5828" spans="1:15">
      <c r="A5828" t="s">
        <v>31</v>
      </c>
      <c r="B5828" t="s">
        <v>53</v>
      </c>
      <c r="C5828" t="s">
        <v>4573</v>
      </c>
      <c r="D5828" t="s">
        <v>7202</v>
      </c>
      <c r="E5828" t="s">
        <v>7212</v>
      </c>
      <c r="F5828" s="4" t="str">
        <f t="array" ref="F5828">IF(COUNT(FIND(Keywords!$C$3:$C$41,I5828)),"일반조난","")</f>
        <v>일반조난</v>
      </c>
      <c r="G5828" s="4" t="str">
        <f t="array" ref="G5828">IF(COUNT(FIND(Keywords!$E$3:$E$5,I5828)),"실족추락","")</f>
        <v/>
      </c>
      <c r="H5828" s="4" t="str">
        <f t="array" ref="H5828">IF(COUNT(FIND(Keywords!$B$3:$B$12,I5828)),"개인질환","")</f>
        <v/>
      </c>
      <c r="I5828" t="s">
        <v>12995</v>
      </c>
      <c r="J5828" t="s">
        <v>18109</v>
      </c>
      <c r="K5828" t="s">
        <v>18197</v>
      </c>
      <c r="L5828" t="s">
        <v>18555</v>
      </c>
      <c r="M5828" t="s">
        <v>18153</v>
      </c>
      <c r="N5828" t="s">
        <v>18075</v>
      </c>
      <c r="O5828" t="s">
        <v>18153</v>
      </c>
    </row>
    <row r="5829" spans="1:15">
      <c r="A5829" t="s">
        <v>31</v>
      </c>
      <c r="B5829" t="s">
        <v>53</v>
      </c>
      <c r="C5829" t="s">
        <v>4574</v>
      </c>
      <c r="D5829" t="s">
        <v>7202</v>
      </c>
      <c r="E5829" t="s">
        <v>7213</v>
      </c>
      <c r="F5829" s="4" t="str">
        <f t="array" ref="F5829">IF(COUNT(FIND(Keywords!$C$3:$C$41,I5829)),"일반조난","")</f>
        <v>일반조난</v>
      </c>
      <c r="G5829" s="4" t="str">
        <f t="array" ref="G5829">IF(COUNT(FIND(Keywords!$E$3:$E$5,I5829)),"실족추락","")</f>
        <v/>
      </c>
      <c r="H5829" s="4" t="str">
        <f t="array" ref="H5829">IF(COUNT(FIND(Keywords!$B$3:$B$12,I5829)),"개인질환","")</f>
        <v/>
      </c>
      <c r="I5829" t="s">
        <v>12996</v>
      </c>
      <c r="J5829" t="s">
        <v>18060</v>
      </c>
      <c r="K5829" t="s">
        <v>18716</v>
      </c>
      <c r="L5829" t="s">
        <v>18348</v>
      </c>
      <c r="M5829" t="s">
        <v>18153</v>
      </c>
      <c r="N5829" t="s">
        <v>18452</v>
      </c>
      <c r="O5829" t="s">
        <v>18153</v>
      </c>
    </row>
    <row r="5830" spans="1:15">
      <c r="A5830" t="s">
        <v>31</v>
      </c>
      <c r="B5830" t="s">
        <v>53</v>
      </c>
      <c r="C5830" t="s">
        <v>4575</v>
      </c>
      <c r="D5830" t="s">
        <v>7202</v>
      </c>
      <c r="E5830" t="s">
        <v>7213</v>
      </c>
      <c r="F5830" s="4" t="str">
        <f t="array" ref="F5830">IF(COUNT(FIND(Keywords!$C$3:$C$41,I5830)),"일반조난","")</f>
        <v>일반조난</v>
      </c>
      <c r="G5830" s="4" t="str">
        <f t="array" ref="G5830">IF(COUNT(FIND(Keywords!$E$3:$E$5,I5830)),"실족추락","")</f>
        <v/>
      </c>
      <c r="H5830" s="4" t="str">
        <f t="array" ref="H5830">IF(COUNT(FIND(Keywords!$B$3:$B$12,I5830)),"개인질환","")</f>
        <v/>
      </c>
      <c r="I5830" t="s">
        <v>12997</v>
      </c>
      <c r="J5830" t="s">
        <v>18111</v>
      </c>
      <c r="K5830" t="s">
        <v>18294</v>
      </c>
      <c r="L5830" t="s">
        <v>18356</v>
      </c>
      <c r="M5830" t="s">
        <v>18153</v>
      </c>
      <c r="N5830" t="s">
        <v>18488</v>
      </c>
      <c r="O5830" t="s">
        <v>18153</v>
      </c>
    </row>
    <row r="5831" spans="1:15">
      <c r="A5831" t="s">
        <v>31</v>
      </c>
      <c r="B5831" t="s">
        <v>53</v>
      </c>
      <c r="C5831" t="s">
        <v>4576</v>
      </c>
      <c r="D5831" t="s">
        <v>7202</v>
      </c>
      <c r="E5831" t="s">
        <v>7213</v>
      </c>
      <c r="F5831" s="4" t="str">
        <f t="array" ref="F5831">IF(COUNT(FIND(Keywords!$C$3:$C$41,I5831)),"일반조난","")</f>
        <v>일반조난</v>
      </c>
      <c r="G5831" s="4" t="str">
        <f t="array" ref="G5831">IF(COUNT(FIND(Keywords!$E$3:$E$5,I5831)),"실족추락","")</f>
        <v/>
      </c>
      <c r="H5831" s="4" t="str">
        <f t="array" ref="H5831">IF(COUNT(FIND(Keywords!$B$3:$B$12,I5831)),"개인질환","")</f>
        <v/>
      </c>
      <c r="I5831" t="s">
        <v>12998</v>
      </c>
      <c r="J5831" t="s">
        <v>18088</v>
      </c>
      <c r="K5831" t="s">
        <v>18211</v>
      </c>
      <c r="L5831" t="s">
        <v>18471</v>
      </c>
      <c r="M5831" t="s">
        <v>18153</v>
      </c>
      <c r="N5831" t="s">
        <v>18885</v>
      </c>
      <c r="O5831" t="s">
        <v>18153</v>
      </c>
    </row>
    <row r="5832" spans="1:15">
      <c r="A5832" t="s">
        <v>31</v>
      </c>
      <c r="B5832" t="s">
        <v>53</v>
      </c>
      <c r="C5832" t="s">
        <v>4577</v>
      </c>
      <c r="D5832" t="s">
        <v>7202</v>
      </c>
      <c r="E5832" t="s">
        <v>7212</v>
      </c>
      <c r="F5832" s="4" t="str">
        <f t="array" ref="F5832">IF(COUNT(FIND(Keywords!$C$3:$C$41,I5832)),"일반조난","")</f>
        <v>일반조난</v>
      </c>
      <c r="G5832" s="4" t="str">
        <f t="array" ref="G5832">IF(COUNT(FIND(Keywords!$E$3:$E$5,I5832)),"실족추락","")</f>
        <v/>
      </c>
      <c r="H5832" s="4" t="str">
        <f t="array" ref="H5832">IF(COUNT(FIND(Keywords!$B$3:$B$12,I5832)),"개인질환","")</f>
        <v/>
      </c>
      <c r="I5832" t="s">
        <v>12999</v>
      </c>
      <c r="J5832" t="s">
        <v>18081</v>
      </c>
      <c r="K5832" t="s">
        <v>18427</v>
      </c>
      <c r="L5832" t="s">
        <v>18555</v>
      </c>
      <c r="M5832" t="s">
        <v>18153</v>
      </c>
      <c r="N5832" t="s">
        <v>18182</v>
      </c>
      <c r="O5832" t="s">
        <v>18153</v>
      </c>
    </row>
    <row r="5833" spans="1:15">
      <c r="A5833" t="s">
        <v>31</v>
      </c>
      <c r="B5833" t="s">
        <v>53</v>
      </c>
      <c r="C5833" t="s">
        <v>1683</v>
      </c>
      <c r="D5833" t="s">
        <v>7206</v>
      </c>
      <c r="E5833" t="s">
        <v>7212</v>
      </c>
      <c r="F5833" s="4" t="str">
        <f t="array" ref="F5833">IF(COUNT(FIND(Keywords!$C$3:$C$41,I5833)),"일반조난","")</f>
        <v>일반조난</v>
      </c>
      <c r="G5833" s="4" t="str">
        <f t="array" ref="G5833">IF(COUNT(FIND(Keywords!$E$3:$E$5,I5833)),"실족추락","")</f>
        <v/>
      </c>
      <c r="H5833" s="4" t="str">
        <f t="array" ref="H5833">IF(COUNT(FIND(Keywords!$B$3:$B$12,I5833)),"개인질환","")</f>
        <v/>
      </c>
      <c r="I5833" t="s">
        <v>13000</v>
      </c>
      <c r="J5833" t="s">
        <v>18069</v>
      </c>
      <c r="K5833" t="s">
        <v>18206</v>
      </c>
      <c r="L5833" t="s">
        <v>18334</v>
      </c>
      <c r="M5833" t="s">
        <v>18153</v>
      </c>
      <c r="N5833" t="s">
        <v>18462</v>
      </c>
      <c r="O5833" t="s">
        <v>18153</v>
      </c>
    </row>
    <row r="5834" spans="1:15">
      <c r="A5834" t="s">
        <v>31</v>
      </c>
      <c r="B5834" t="s">
        <v>53</v>
      </c>
      <c r="C5834" t="s">
        <v>4397</v>
      </c>
      <c r="D5834" t="s">
        <v>7202</v>
      </c>
      <c r="E5834" t="s">
        <v>7212</v>
      </c>
      <c r="F5834" s="4" t="str">
        <f t="array" ref="F5834">IF(COUNT(FIND(Keywords!$C$3:$C$41,I5834)),"일반조난","")</f>
        <v>일반조난</v>
      </c>
      <c r="G5834" s="4" t="str">
        <f t="array" ref="G5834">IF(COUNT(FIND(Keywords!$E$3:$E$5,I5834)),"실족추락","")</f>
        <v/>
      </c>
      <c r="H5834" s="4" t="str">
        <f t="array" ref="H5834">IF(COUNT(FIND(Keywords!$B$3:$B$12,I5834)),"개인질환","")</f>
        <v/>
      </c>
      <c r="I5834" t="s">
        <v>13001</v>
      </c>
      <c r="J5834" t="s">
        <v>18080</v>
      </c>
      <c r="K5834" t="s">
        <v>18536</v>
      </c>
      <c r="L5834" t="s">
        <v>18142</v>
      </c>
      <c r="M5834" t="s">
        <v>18153</v>
      </c>
      <c r="N5834" t="s">
        <v>18338</v>
      </c>
      <c r="O5834" t="s">
        <v>18153</v>
      </c>
    </row>
    <row r="5835" spans="1:15">
      <c r="A5835" t="s">
        <v>31</v>
      </c>
      <c r="B5835" t="s">
        <v>53</v>
      </c>
      <c r="C5835" t="s">
        <v>4578</v>
      </c>
      <c r="D5835" t="s">
        <v>7202</v>
      </c>
      <c r="E5835" t="s">
        <v>7213</v>
      </c>
      <c r="F5835" s="4" t="str">
        <f t="array" ref="F5835">IF(COUNT(FIND(Keywords!$C$3:$C$41,I5835)),"일반조난","")</f>
        <v>일반조난</v>
      </c>
      <c r="G5835" s="4" t="str">
        <f t="array" ref="G5835">IF(COUNT(FIND(Keywords!$E$3:$E$5,I5835)),"실족추락","")</f>
        <v/>
      </c>
      <c r="H5835" s="4" t="str">
        <f t="array" ref="H5835">IF(COUNT(FIND(Keywords!$B$3:$B$12,I5835)),"개인질환","")</f>
        <v/>
      </c>
      <c r="I5835" t="s">
        <v>13002</v>
      </c>
      <c r="J5835" t="s">
        <v>18051</v>
      </c>
      <c r="K5835" t="s">
        <v>18538</v>
      </c>
      <c r="L5835" t="s">
        <v>18572</v>
      </c>
      <c r="M5835" t="s">
        <v>18153</v>
      </c>
      <c r="N5835" t="s">
        <v>18331</v>
      </c>
      <c r="O5835" t="s">
        <v>18153</v>
      </c>
    </row>
    <row r="5836" spans="1:15">
      <c r="A5836" t="s">
        <v>31</v>
      </c>
      <c r="B5836" t="s">
        <v>53</v>
      </c>
      <c r="C5836" t="s">
        <v>4579</v>
      </c>
      <c r="D5836" t="s">
        <v>7206</v>
      </c>
      <c r="E5836" t="s">
        <v>7212</v>
      </c>
      <c r="F5836" s="4" t="str">
        <f t="array" ref="F5836">IF(COUNT(FIND(Keywords!$C$3:$C$41,I5836)),"일반조난","")</f>
        <v/>
      </c>
      <c r="G5836" s="4" t="str">
        <f t="array" ref="G5836">IF(COUNT(FIND(Keywords!$E$3:$E$5,I5836)),"실족추락","")</f>
        <v/>
      </c>
      <c r="H5836" s="4" t="str">
        <f t="array" ref="H5836">IF(COUNT(FIND(Keywords!$B$3:$B$12,I5836)),"개인질환","")</f>
        <v/>
      </c>
      <c r="I5836" t="s">
        <v>13003</v>
      </c>
      <c r="J5836" t="s">
        <v>18072</v>
      </c>
      <c r="K5836" t="s">
        <v>18950</v>
      </c>
      <c r="L5836" t="s">
        <v>18348</v>
      </c>
      <c r="M5836" t="s">
        <v>18153</v>
      </c>
      <c r="N5836" t="s">
        <v>18753</v>
      </c>
      <c r="O5836" t="s">
        <v>18153</v>
      </c>
    </row>
    <row r="5837" spans="1:15">
      <c r="A5837" t="s">
        <v>31</v>
      </c>
      <c r="B5837" t="s">
        <v>53</v>
      </c>
      <c r="C5837" t="s">
        <v>4580</v>
      </c>
      <c r="D5837" t="s">
        <v>7203</v>
      </c>
      <c r="E5837" t="s">
        <v>7212</v>
      </c>
      <c r="F5837" s="4" t="str">
        <f t="array" ref="F5837">IF(COUNT(FIND(Keywords!$C$3:$C$41,I5837)),"일반조난","")</f>
        <v/>
      </c>
      <c r="G5837" s="4" t="str">
        <f t="array" ref="G5837">IF(COUNT(FIND(Keywords!$E$3:$E$5,I5837)),"실족추락","")</f>
        <v>실족추락</v>
      </c>
      <c r="H5837" s="4" t="str">
        <f t="array" ref="H5837">IF(COUNT(FIND(Keywords!$B$3:$B$12,I5837)),"개인질환","")</f>
        <v/>
      </c>
      <c r="I5837" t="s">
        <v>13004</v>
      </c>
      <c r="J5837" t="s">
        <v>18092</v>
      </c>
      <c r="K5837" t="s">
        <v>18359</v>
      </c>
      <c r="L5837" t="s">
        <v>18360</v>
      </c>
      <c r="M5837" t="s">
        <v>18153</v>
      </c>
      <c r="N5837" t="s">
        <v>18694</v>
      </c>
      <c r="O5837" t="s">
        <v>18153</v>
      </c>
    </row>
    <row r="5838" spans="1:15">
      <c r="A5838" t="s">
        <v>31</v>
      </c>
      <c r="B5838" t="s">
        <v>53</v>
      </c>
      <c r="C5838" t="s">
        <v>4581</v>
      </c>
      <c r="D5838" t="s">
        <v>7203</v>
      </c>
      <c r="E5838" t="s">
        <v>7212</v>
      </c>
      <c r="F5838" s="4" t="str">
        <f t="array" ref="F5838">IF(COUNT(FIND(Keywords!$C$3:$C$41,I5838)),"일반조난","")</f>
        <v/>
      </c>
      <c r="G5838" s="4" t="str">
        <f t="array" ref="G5838">IF(COUNT(FIND(Keywords!$E$3:$E$5,I5838)),"실족추락","")</f>
        <v>실족추락</v>
      </c>
      <c r="H5838" s="4" t="str">
        <f t="array" ref="H5838">IF(COUNT(FIND(Keywords!$B$3:$B$12,I5838)),"개인질환","")</f>
        <v/>
      </c>
      <c r="I5838" t="s">
        <v>13005</v>
      </c>
      <c r="J5838" t="s">
        <v>18054</v>
      </c>
      <c r="K5838" t="s">
        <v>18945</v>
      </c>
      <c r="L5838" t="s">
        <v>18745</v>
      </c>
      <c r="M5838" t="s">
        <v>18153</v>
      </c>
      <c r="N5838" t="s">
        <v>19098</v>
      </c>
      <c r="O5838" t="s">
        <v>18153</v>
      </c>
    </row>
    <row r="5839" spans="1:15">
      <c r="A5839" t="s">
        <v>31</v>
      </c>
      <c r="B5839" t="s">
        <v>53</v>
      </c>
      <c r="C5839" t="s">
        <v>4582</v>
      </c>
      <c r="D5839" t="s">
        <v>7203</v>
      </c>
      <c r="E5839" t="s">
        <v>7213</v>
      </c>
      <c r="F5839" s="4" t="str">
        <f t="array" ref="F5839">IF(COUNT(FIND(Keywords!$C$3:$C$41,I5839)),"일반조난","")</f>
        <v>일반조난</v>
      </c>
      <c r="G5839" s="4" t="str">
        <f t="array" ref="G5839">IF(COUNT(FIND(Keywords!$E$3:$E$5,I5839)),"실족추락","")</f>
        <v/>
      </c>
      <c r="H5839" s="4" t="str">
        <f t="array" ref="H5839">IF(COUNT(FIND(Keywords!$B$3:$B$12,I5839)),"개인질환","")</f>
        <v/>
      </c>
      <c r="I5839" t="s">
        <v>13006</v>
      </c>
      <c r="J5839" t="s">
        <v>18049</v>
      </c>
      <c r="K5839" t="s">
        <v>18753</v>
      </c>
      <c r="L5839" t="s">
        <v>18890</v>
      </c>
      <c r="M5839" t="s">
        <v>18153</v>
      </c>
      <c r="N5839" t="s">
        <v>19040</v>
      </c>
      <c r="O5839" t="s">
        <v>18153</v>
      </c>
    </row>
    <row r="5840" spans="1:15">
      <c r="A5840" t="s">
        <v>31</v>
      </c>
      <c r="B5840" t="s">
        <v>53</v>
      </c>
      <c r="C5840" t="s">
        <v>4583</v>
      </c>
      <c r="D5840" t="s">
        <v>7203</v>
      </c>
      <c r="E5840" t="s">
        <v>7212</v>
      </c>
      <c r="F5840" s="4" t="str">
        <f t="array" ref="F5840">IF(COUNT(FIND(Keywords!$C$3:$C$41,I5840)),"일반조난","")</f>
        <v/>
      </c>
      <c r="G5840" s="4" t="str">
        <f t="array" ref="G5840">IF(COUNT(FIND(Keywords!$E$3:$E$5,I5840)),"실족추락","")</f>
        <v/>
      </c>
      <c r="H5840" s="4" t="str">
        <f t="array" ref="H5840">IF(COUNT(FIND(Keywords!$B$3:$B$12,I5840)),"개인질환","")</f>
        <v/>
      </c>
      <c r="I5840" t="s">
        <v>13007</v>
      </c>
      <c r="J5840" t="s">
        <v>18050</v>
      </c>
      <c r="K5840" t="s">
        <v>18613</v>
      </c>
      <c r="L5840" t="s">
        <v>18767</v>
      </c>
      <c r="M5840" t="s">
        <v>18153</v>
      </c>
      <c r="N5840" t="s">
        <v>18821</v>
      </c>
      <c r="O5840" t="s">
        <v>18156</v>
      </c>
    </row>
    <row r="5841" spans="1:15">
      <c r="A5841" t="s">
        <v>31</v>
      </c>
      <c r="B5841" t="s">
        <v>53</v>
      </c>
      <c r="C5841" t="s">
        <v>4584</v>
      </c>
      <c r="D5841" t="s">
        <v>19251</v>
      </c>
      <c r="E5841" t="s">
        <v>7212</v>
      </c>
      <c r="F5841" s="4" t="str">
        <f t="array" ref="F5841">IF(COUNT(FIND(Keywords!$C$3:$C$41,I5841)),"일반조난","")</f>
        <v/>
      </c>
      <c r="G5841" s="4" t="str">
        <f t="array" ref="G5841">IF(COUNT(FIND(Keywords!$E$3:$E$5,I5841)),"실족추락","")</f>
        <v/>
      </c>
      <c r="H5841" s="4" t="str">
        <f t="array" ref="H5841">IF(COUNT(FIND(Keywords!$B$3:$B$12,I5841)),"개인질환","")</f>
        <v/>
      </c>
      <c r="I5841" t="s">
        <v>13008</v>
      </c>
      <c r="J5841" t="s">
        <v>18049</v>
      </c>
      <c r="K5841" t="s">
        <v>18951</v>
      </c>
      <c r="L5841" t="s">
        <v>18676</v>
      </c>
      <c r="M5841" t="s">
        <v>18153</v>
      </c>
      <c r="N5841" t="s">
        <v>19103</v>
      </c>
      <c r="O5841" t="s">
        <v>18153</v>
      </c>
    </row>
    <row r="5842" spans="1:15">
      <c r="A5842" t="s">
        <v>31</v>
      </c>
      <c r="B5842" t="s">
        <v>53</v>
      </c>
      <c r="C5842" t="s">
        <v>1091</v>
      </c>
      <c r="D5842" t="s">
        <v>7206</v>
      </c>
      <c r="E5842" t="s">
        <v>7212</v>
      </c>
      <c r="F5842" s="4" t="str">
        <f t="array" ref="F5842">IF(COUNT(FIND(Keywords!$C$3:$C$41,I5842)),"일반조난","")</f>
        <v/>
      </c>
      <c r="G5842" s="4" t="str">
        <f t="array" ref="G5842">IF(COUNT(FIND(Keywords!$E$3:$E$5,I5842)),"실족추락","")</f>
        <v/>
      </c>
      <c r="H5842" s="4" t="str">
        <f t="array" ref="H5842">IF(COUNT(FIND(Keywords!$B$3:$B$12,I5842)),"개인질환","")</f>
        <v/>
      </c>
      <c r="I5842" t="s">
        <v>13009</v>
      </c>
      <c r="J5842" t="s">
        <v>18052</v>
      </c>
      <c r="K5842" t="s">
        <v>18601</v>
      </c>
      <c r="L5842" t="s">
        <v>18857</v>
      </c>
      <c r="M5842" t="s">
        <v>18153</v>
      </c>
      <c r="N5842" t="s">
        <v>19080</v>
      </c>
      <c r="O5842" t="s">
        <v>18153</v>
      </c>
    </row>
    <row r="5843" spans="1:15">
      <c r="A5843" t="s">
        <v>31</v>
      </c>
      <c r="B5843" t="s">
        <v>53</v>
      </c>
      <c r="C5843" t="s">
        <v>1104</v>
      </c>
      <c r="D5843" t="s">
        <v>7202</v>
      </c>
      <c r="E5843" t="s">
        <v>7212</v>
      </c>
      <c r="F5843" s="4" t="str">
        <f t="array" ref="F5843">IF(COUNT(FIND(Keywords!$C$3:$C$41,I5843)),"일반조난","")</f>
        <v/>
      </c>
      <c r="G5843" s="4" t="str">
        <f t="array" ref="G5843">IF(COUNT(FIND(Keywords!$E$3:$E$5,I5843)),"실족추락","")</f>
        <v/>
      </c>
      <c r="H5843" s="4" t="str">
        <f t="array" ref="H5843">IF(COUNT(FIND(Keywords!$B$3:$B$12,I5843)),"개인질환","")</f>
        <v/>
      </c>
      <c r="I5843" t="s">
        <v>13010</v>
      </c>
      <c r="J5843" t="s">
        <v>18065</v>
      </c>
      <c r="K5843" t="s">
        <v>18169</v>
      </c>
      <c r="L5843" t="s">
        <v>18154</v>
      </c>
      <c r="M5843" t="s">
        <v>18153</v>
      </c>
      <c r="N5843" t="s">
        <v>19004</v>
      </c>
      <c r="O5843" t="s">
        <v>18153</v>
      </c>
    </row>
    <row r="5844" spans="1:15">
      <c r="A5844" t="s">
        <v>31</v>
      </c>
      <c r="B5844" t="s">
        <v>53</v>
      </c>
      <c r="C5844" t="s">
        <v>4585</v>
      </c>
      <c r="D5844" t="s">
        <v>7207</v>
      </c>
      <c r="E5844" t="s">
        <v>7212</v>
      </c>
      <c r="F5844" s="4" t="str">
        <f t="array" ref="F5844">IF(COUNT(FIND(Keywords!$C$3:$C$41,I5844)),"일반조난","")</f>
        <v>일반조난</v>
      </c>
      <c r="G5844" s="4" t="str">
        <f t="array" ref="G5844">IF(COUNT(FIND(Keywords!$E$3:$E$5,I5844)),"실족추락","")</f>
        <v/>
      </c>
      <c r="H5844" s="4" t="str">
        <f t="array" ref="H5844">IF(COUNT(FIND(Keywords!$B$3:$B$12,I5844)),"개인질환","")</f>
        <v/>
      </c>
      <c r="I5844" t="s">
        <v>13011</v>
      </c>
      <c r="J5844" t="s">
        <v>18084</v>
      </c>
      <c r="K5844" t="s">
        <v>18671</v>
      </c>
      <c r="L5844" t="s">
        <v>18459</v>
      </c>
      <c r="M5844" t="s">
        <v>18153</v>
      </c>
      <c r="N5844" t="s">
        <v>19046</v>
      </c>
      <c r="O5844" t="s">
        <v>18153</v>
      </c>
    </row>
    <row r="5845" spans="1:15">
      <c r="A5845" t="s">
        <v>31</v>
      </c>
      <c r="B5845" t="s">
        <v>53</v>
      </c>
      <c r="C5845" t="s">
        <v>4586</v>
      </c>
      <c r="D5845" t="s">
        <v>7202</v>
      </c>
      <c r="E5845" t="s">
        <v>7212</v>
      </c>
      <c r="F5845" s="4" t="str">
        <f t="array" ref="F5845">IF(COUNT(FIND(Keywords!$C$3:$C$41,I5845)),"일반조난","")</f>
        <v>일반조난</v>
      </c>
      <c r="G5845" s="4" t="str">
        <f t="array" ref="G5845">IF(COUNT(FIND(Keywords!$E$3:$E$5,I5845)),"실족추락","")</f>
        <v/>
      </c>
      <c r="H5845" s="4" t="str">
        <f t="array" ref="H5845">IF(COUNT(FIND(Keywords!$B$3:$B$12,I5845)),"개인질환","")</f>
        <v/>
      </c>
      <c r="I5845" t="s">
        <v>13012</v>
      </c>
      <c r="J5845" t="s">
        <v>18113</v>
      </c>
      <c r="K5845" t="s">
        <v>18620</v>
      </c>
      <c r="L5845" t="s">
        <v>18558</v>
      </c>
      <c r="M5845" t="s">
        <v>18153</v>
      </c>
      <c r="N5845" t="s">
        <v>18148</v>
      </c>
      <c r="O5845" t="s">
        <v>18153</v>
      </c>
    </row>
    <row r="5846" spans="1:15">
      <c r="A5846" t="s">
        <v>31</v>
      </c>
      <c r="B5846" t="s">
        <v>53</v>
      </c>
      <c r="C5846" t="s">
        <v>4587</v>
      </c>
      <c r="D5846" t="s">
        <v>7202</v>
      </c>
      <c r="E5846" t="s">
        <v>7212</v>
      </c>
      <c r="F5846" s="4" t="str">
        <f t="array" ref="F5846">IF(COUNT(FIND(Keywords!$C$3:$C$41,I5846)),"일반조난","")</f>
        <v>일반조난</v>
      </c>
      <c r="G5846" s="4" t="str">
        <f t="array" ref="G5846">IF(COUNT(FIND(Keywords!$E$3:$E$5,I5846)),"실족추락","")</f>
        <v/>
      </c>
      <c r="H5846" s="4" t="str">
        <f t="array" ref="H5846">IF(COUNT(FIND(Keywords!$B$3:$B$12,I5846)),"개인질환","")</f>
        <v/>
      </c>
      <c r="I5846" t="s">
        <v>13013</v>
      </c>
      <c r="J5846" t="s">
        <v>18102</v>
      </c>
      <c r="K5846" t="s">
        <v>18330</v>
      </c>
      <c r="L5846" t="s">
        <v>18612</v>
      </c>
      <c r="M5846" t="s">
        <v>18153</v>
      </c>
      <c r="N5846" t="s">
        <v>18753</v>
      </c>
      <c r="O5846" t="s">
        <v>18153</v>
      </c>
    </row>
    <row r="5847" spans="1:15">
      <c r="A5847" t="s">
        <v>31</v>
      </c>
      <c r="B5847" t="s">
        <v>53</v>
      </c>
      <c r="C5847" t="s">
        <v>4588</v>
      </c>
      <c r="D5847" t="s">
        <v>7202</v>
      </c>
      <c r="E5847" t="s">
        <v>7212</v>
      </c>
      <c r="F5847" s="4" t="str">
        <f t="array" ref="F5847">IF(COUNT(FIND(Keywords!$C$3:$C$41,I5847)),"일반조난","")</f>
        <v>일반조난</v>
      </c>
      <c r="G5847" s="4" t="str">
        <f t="array" ref="G5847">IF(COUNT(FIND(Keywords!$E$3:$E$5,I5847)),"실족추락","")</f>
        <v/>
      </c>
      <c r="H5847" s="4" t="str">
        <f t="array" ref="H5847">IF(COUNT(FIND(Keywords!$B$3:$B$12,I5847)),"개인질환","")</f>
        <v/>
      </c>
      <c r="I5847" t="s">
        <v>13014</v>
      </c>
      <c r="J5847" t="s">
        <v>18047</v>
      </c>
      <c r="K5847" t="s">
        <v>18886</v>
      </c>
      <c r="L5847" t="s">
        <v>18169</v>
      </c>
      <c r="M5847" t="s">
        <v>18153</v>
      </c>
      <c r="N5847" t="s">
        <v>18902</v>
      </c>
      <c r="O5847" t="s">
        <v>18153</v>
      </c>
    </row>
    <row r="5848" spans="1:15">
      <c r="A5848" t="s">
        <v>31</v>
      </c>
      <c r="B5848" t="s">
        <v>53</v>
      </c>
      <c r="C5848" t="s">
        <v>4589</v>
      </c>
      <c r="D5848" t="s">
        <v>19250</v>
      </c>
      <c r="E5848" t="s">
        <v>7212</v>
      </c>
      <c r="F5848" s="4" t="str">
        <f t="array" ref="F5848">IF(COUNT(FIND(Keywords!$C$3:$C$41,I5848)),"일반조난","")</f>
        <v/>
      </c>
      <c r="G5848" s="4" t="str">
        <f t="array" ref="G5848">IF(COUNT(FIND(Keywords!$E$3:$E$5,I5848)),"실족추락","")</f>
        <v/>
      </c>
      <c r="H5848" s="4" t="str">
        <f t="array" ref="H5848">IF(COUNT(FIND(Keywords!$B$3:$B$12,I5848)),"개인질환","")</f>
        <v/>
      </c>
      <c r="I5848" t="s">
        <v>13015</v>
      </c>
      <c r="J5848" t="s">
        <v>18134</v>
      </c>
      <c r="K5848" t="s">
        <v>18221</v>
      </c>
      <c r="L5848" t="s">
        <v>18890</v>
      </c>
      <c r="M5848" t="s">
        <v>18153</v>
      </c>
      <c r="N5848" t="s">
        <v>19027</v>
      </c>
      <c r="O5848" t="s">
        <v>18153</v>
      </c>
    </row>
    <row r="5849" spans="1:15">
      <c r="A5849" t="s">
        <v>31</v>
      </c>
      <c r="B5849" t="s">
        <v>53</v>
      </c>
      <c r="C5849" t="s">
        <v>4590</v>
      </c>
      <c r="D5849" t="s">
        <v>19250</v>
      </c>
      <c r="E5849" t="s">
        <v>7212</v>
      </c>
      <c r="F5849" s="4" t="str">
        <f t="array" ref="F5849">IF(COUNT(FIND(Keywords!$C$3:$C$41,I5849)),"일반조난","")</f>
        <v/>
      </c>
      <c r="G5849" s="4" t="str">
        <f t="array" ref="G5849">IF(COUNT(FIND(Keywords!$E$3:$E$5,I5849)),"실족추락","")</f>
        <v/>
      </c>
      <c r="H5849" s="4" t="str">
        <f t="array" ref="H5849">IF(COUNT(FIND(Keywords!$B$3:$B$12,I5849)),"개인질환","")</f>
        <v/>
      </c>
      <c r="I5849" t="s">
        <v>13016</v>
      </c>
      <c r="J5849" t="s">
        <v>18076</v>
      </c>
      <c r="K5849" t="s">
        <v>18168</v>
      </c>
      <c r="L5849" t="s">
        <v>18160</v>
      </c>
      <c r="M5849" t="s">
        <v>18153</v>
      </c>
      <c r="N5849" t="s">
        <v>18149</v>
      </c>
      <c r="O5849" t="s">
        <v>18153</v>
      </c>
    </row>
    <row r="5850" spans="1:15">
      <c r="A5850" t="s">
        <v>31</v>
      </c>
      <c r="B5850" t="s">
        <v>53</v>
      </c>
      <c r="C5850" t="s">
        <v>4591</v>
      </c>
      <c r="D5850" t="s">
        <v>19250</v>
      </c>
      <c r="E5850" t="s">
        <v>7212</v>
      </c>
      <c r="F5850" s="4" t="str">
        <f t="array" ref="F5850">IF(COUNT(FIND(Keywords!$C$3:$C$41,I5850)),"일반조난","")</f>
        <v/>
      </c>
      <c r="G5850" s="4" t="str">
        <f t="array" ref="G5850">IF(COUNT(FIND(Keywords!$E$3:$E$5,I5850)),"실족추락","")</f>
        <v/>
      </c>
      <c r="H5850" s="4" t="str">
        <f t="array" ref="H5850">IF(COUNT(FIND(Keywords!$B$3:$B$12,I5850)),"개인질환","")</f>
        <v/>
      </c>
      <c r="I5850" t="s">
        <v>13017</v>
      </c>
      <c r="J5850" t="s">
        <v>18064</v>
      </c>
      <c r="K5850" t="s">
        <v>18434</v>
      </c>
      <c r="L5850" t="s">
        <v>18160</v>
      </c>
      <c r="M5850" t="s">
        <v>18153</v>
      </c>
      <c r="N5850" t="s">
        <v>18156</v>
      </c>
      <c r="O5850" t="s">
        <v>18153</v>
      </c>
    </row>
    <row r="5851" spans="1:15">
      <c r="A5851" t="s">
        <v>31</v>
      </c>
      <c r="B5851" t="s">
        <v>53</v>
      </c>
      <c r="C5851" t="s">
        <v>4592</v>
      </c>
      <c r="D5851" t="s">
        <v>7202</v>
      </c>
      <c r="E5851" t="s">
        <v>7212</v>
      </c>
      <c r="F5851" s="4" t="str">
        <f t="array" ref="F5851">IF(COUNT(FIND(Keywords!$C$3:$C$41,I5851)),"일반조난","")</f>
        <v>일반조난</v>
      </c>
      <c r="G5851" s="4" t="str">
        <f t="array" ref="G5851">IF(COUNT(FIND(Keywords!$E$3:$E$5,I5851)),"실족추락","")</f>
        <v/>
      </c>
      <c r="H5851" s="4" t="str">
        <f t="array" ref="H5851">IF(COUNT(FIND(Keywords!$B$3:$B$12,I5851)),"개인질환","")</f>
        <v/>
      </c>
      <c r="I5851" t="s">
        <v>13018</v>
      </c>
      <c r="J5851" t="s">
        <v>18094</v>
      </c>
      <c r="K5851" t="s">
        <v>18643</v>
      </c>
      <c r="L5851" t="s">
        <v>18342</v>
      </c>
      <c r="M5851" t="s">
        <v>18153</v>
      </c>
      <c r="N5851" t="s">
        <v>18184</v>
      </c>
      <c r="O5851" t="s">
        <v>18153</v>
      </c>
    </row>
    <row r="5852" spans="1:15">
      <c r="A5852" t="s">
        <v>31</v>
      </c>
      <c r="B5852" t="s">
        <v>53</v>
      </c>
      <c r="C5852" t="s">
        <v>4593</v>
      </c>
      <c r="D5852" t="s">
        <v>7202</v>
      </c>
      <c r="E5852" t="s">
        <v>7212</v>
      </c>
      <c r="F5852" s="4" t="str">
        <f t="array" ref="F5852">IF(COUNT(FIND(Keywords!$C$3:$C$41,I5852)),"일반조난","")</f>
        <v>일반조난</v>
      </c>
      <c r="G5852" s="4" t="str">
        <f t="array" ref="G5852">IF(COUNT(FIND(Keywords!$E$3:$E$5,I5852)),"실족추락","")</f>
        <v/>
      </c>
      <c r="H5852" s="4" t="str">
        <f t="array" ref="H5852">IF(COUNT(FIND(Keywords!$B$3:$B$12,I5852)),"개인질환","")</f>
        <v/>
      </c>
      <c r="I5852" t="s">
        <v>13019</v>
      </c>
      <c r="J5852" t="s">
        <v>18092</v>
      </c>
      <c r="K5852" t="s">
        <v>18525</v>
      </c>
      <c r="L5852" t="s">
        <v>18459</v>
      </c>
      <c r="M5852" t="s">
        <v>18153</v>
      </c>
      <c r="N5852" t="s">
        <v>18312</v>
      </c>
      <c r="O5852" t="s">
        <v>18153</v>
      </c>
    </row>
    <row r="5853" spans="1:15">
      <c r="A5853" t="s">
        <v>31</v>
      </c>
      <c r="B5853" t="s">
        <v>53</v>
      </c>
      <c r="C5853" t="s">
        <v>4594</v>
      </c>
      <c r="D5853" t="s">
        <v>7202</v>
      </c>
      <c r="E5853" t="s">
        <v>7212</v>
      </c>
      <c r="F5853" s="4" t="str">
        <f t="array" ref="F5853">IF(COUNT(FIND(Keywords!$C$3:$C$41,I5853)),"일반조난","")</f>
        <v>일반조난</v>
      </c>
      <c r="G5853" s="4" t="str">
        <f t="array" ref="G5853">IF(COUNT(FIND(Keywords!$E$3:$E$5,I5853)),"실족추락","")</f>
        <v/>
      </c>
      <c r="H5853" s="4" t="str">
        <f t="array" ref="H5853">IF(COUNT(FIND(Keywords!$B$3:$B$12,I5853)),"개인질환","")</f>
        <v/>
      </c>
      <c r="I5853" t="s">
        <v>13020</v>
      </c>
      <c r="J5853" t="s">
        <v>18084</v>
      </c>
      <c r="K5853" t="s">
        <v>18206</v>
      </c>
      <c r="L5853" t="s">
        <v>18346</v>
      </c>
      <c r="M5853" t="s">
        <v>18153</v>
      </c>
      <c r="N5853" t="s">
        <v>18762</v>
      </c>
      <c r="O5853" t="s">
        <v>18153</v>
      </c>
    </row>
    <row r="5854" spans="1:15">
      <c r="A5854" t="s">
        <v>31</v>
      </c>
      <c r="B5854" t="s">
        <v>53</v>
      </c>
      <c r="C5854" t="s">
        <v>3137</v>
      </c>
      <c r="D5854" t="s">
        <v>7203</v>
      </c>
      <c r="E5854" t="s">
        <v>7212</v>
      </c>
      <c r="F5854" s="4" t="str">
        <f t="array" ref="F5854">IF(COUNT(FIND(Keywords!$C$3:$C$41,I5854)),"일반조난","")</f>
        <v/>
      </c>
      <c r="G5854" s="4" t="str">
        <f t="array" ref="G5854">IF(COUNT(FIND(Keywords!$E$3:$E$5,I5854)),"실족추락","")</f>
        <v/>
      </c>
      <c r="H5854" s="4" t="str">
        <f t="array" ref="H5854">IF(COUNT(FIND(Keywords!$B$3:$B$12,I5854)),"개인질환","")</f>
        <v/>
      </c>
      <c r="I5854" t="s">
        <v>13021</v>
      </c>
      <c r="J5854" t="s">
        <v>18082</v>
      </c>
      <c r="K5854" t="s">
        <v>18638</v>
      </c>
      <c r="L5854" t="s">
        <v>18186</v>
      </c>
      <c r="M5854" t="s">
        <v>18153</v>
      </c>
      <c r="N5854" t="s">
        <v>18066</v>
      </c>
      <c r="O5854" t="s">
        <v>18153</v>
      </c>
    </row>
    <row r="5855" spans="1:15">
      <c r="A5855" t="s">
        <v>31</v>
      </c>
      <c r="B5855" t="s">
        <v>53</v>
      </c>
      <c r="C5855" t="s">
        <v>4595</v>
      </c>
      <c r="D5855" t="s">
        <v>7202</v>
      </c>
      <c r="E5855" t="s">
        <v>7212</v>
      </c>
      <c r="F5855" s="4" t="str">
        <f t="array" ref="F5855">IF(COUNT(FIND(Keywords!$C$3:$C$41,I5855)),"일반조난","")</f>
        <v>일반조난</v>
      </c>
      <c r="G5855" s="4" t="str">
        <f t="array" ref="G5855">IF(COUNT(FIND(Keywords!$E$3:$E$5,I5855)),"실족추락","")</f>
        <v>실족추락</v>
      </c>
      <c r="H5855" s="4" t="str">
        <f t="array" ref="H5855">IF(COUNT(FIND(Keywords!$B$3:$B$12,I5855)),"개인질환","")</f>
        <v/>
      </c>
      <c r="I5855" t="s">
        <v>13022</v>
      </c>
      <c r="J5855" t="s">
        <v>18128</v>
      </c>
      <c r="K5855" t="s">
        <v>18623</v>
      </c>
      <c r="L5855" t="s">
        <v>18346</v>
      </c>
      <c r="M5855" t="s">
        <v>18153</v>
      </c>
      <c r="N5855" t="s">
        <v>18565</v>
      </c>
      <c r="O5855" t="s">
        <v>18153</v>
      </c>
    </row>
    <row r="5856" spans="1:15">
      <c r="A5856" t="s">
        <v>31</v>
      </c>
      <c r="B5856" t="s">
        <v>53</v>
      </c>
      <c r="C5856" t="s">
        <v>4596</v>
      </c>
      <c r="D5856" t="s">
        <v>7202</v>
      </c>
      <c r="E5856" t="s">
        <v>7212</v>
      </c>
      <c r="F5856" s="4" t="str">
        <f t="array" ref="F5856">IF(COUNT(FIND(Keywords!$C$3:$C$41,I5856)),"일반조난","")</f>
        <v>일반조난</v>
      </c>
      <c r="G5856" s="4" t="str">
        <f t="array" ref="G5856">IF(COUNT(FIND(Keywords!$E$3:$E$5,I5856)),"실족추락","")</f>
        <v/>
      </c>
      <c r="H5856" s="4" t="str">
        <f t="array" ref="H5856">IF(COUNT(FIND(Keywords!$B$3:$B$12,I5856)),"개인질환","")</f>
        <v/>
      </c>
      <c r="I5856" t="s">
        <v>13023</v>
      </c>
      <c r="J5856" t="s">
        <v>18053</v>
      </c>
      <c r="K5856" t="s">
        <v>18518</v>
      </c>
      <c r="L5856" t="s">
        <v>18140</v>
      </c>
      <c r="M5856" t="s">
        <v>18940</v>
      </c>
      <c r="N5856" t="s">
        <v>18583</v>
      </c>
      <c r="O5856" t="s">
        <v>18153</v>
      </c>
    </row>
    <row r="5857" spans="1:15">
      <c r="A5857" t="s">
        <v>31</v>
      </c>
      <c r="B5857" t="s">
        <v>53</v>
      </c>
      <c r="C5857" t="s">
        <v>4597</v>
      </c>
      <c r="D5857" t="s">
        <v>7202</v>
      </c>
      <c r="E5857" t="s">
        <v>7212</v>
      </c>
      <c r="F5857" s="4" t="str">
        <f t="array" ref="F5857">IF(COUNT(FIND(Keywords!$C$3:$C$41,I5857)),"일반조난","")</f>
        <v/>
      </c>
      <c r="G5857" s="4" t="str">
        <f t="array" ref="G5857">IF(COUNT(FIND(Keywords!$E$3:$E$5,I5857)),"실족추락","")</f>
        <v/>
      </c>
      <c r="H5857" s="4" t="str">
        <f t="array" ref="H5857">IF(COUNT(FIND(Keywords!$B$3:$B$12,I5857)),"개인질환","")</f>
        <v/>
      </c>
      <c r="I5857" t="s">
        <v>13024</v>
      </c>
      <c r="J5857" t="s">
        <v>18080</v>
      </c>
      <c r="K5857" t="s">
        <v>18952</v>
      </c>
      <c r="L5857" t="s">
        <v>18160</v>
      </c>
      <c r="M5857" t="s">
        <v>18153</v>
      </c>
      <c r="N5857" t="s">
        <v>18833</v>
      </c>
      <c r="O5857" t="s">
        <v>18153</v>
      </c>
    </row>
    <row r="5858" spans="1:15">
      <c r="A5858" t="s">
        <v>31</v>
      </c>
      <c r="B5858" t="s">
        <v>53</v>
      </c>
      <c r="C5858" t="s">
        <v>4598</v>
      </c>
      <c r="D5858" t="s">
        <v>7202</v>
      </c>
      <c r="E5858" t="s">
        <v>7212</v>
      </c>
      <c r="F5858" s="4" t="str">
        <f t="array" ref="F5858">IF(COUNT(FIND(Keywords!$C$3:$C$41,I5858)),"일반조난","")</f>
        <v>일반조난</v>
      </c>
      <c r="G5858" s="4" t="str">
        <f t="array" ref="G5858">IF(COUNT(FIND(Keywords!$E$3:$E$5,I5858)),"실족추락","")</f>
        <v/>
      </c>
      <c r="H5858" s="4" t="str">
        <f t="array" ref="H5858">IF(COUNT(FIND(Keywords!$B$3:$B$12,I5858)),"개인질환","")</f>
        <v/>
      </c>
      <c r="I5858" t="s">
        <v>13025</v>
      </c>
      <c r="J5858" t="s">
        <v>18090</v>
      </c>
      <c r="K5858" t="s">
        <v>18054</v>
      </c>
      <c r="L5858" t="s">
        <v>18335</v>
      </c>
      <c r="M5858" t="s">
        <v>18153</v>
      </c>
      <c r="N5858" t="s">
        <v>18567</v>
      </c>
      <c r="O5858" t="s">
        <v>18153</v>
      </c>
    </row>
    <row r="5859" spans="1:15">
      <c r="A5859" t="s">
        <v>31</v>
      </c>
      <c r="B5859" t="s">
        <v>53</v>
      </c>
      <c r="C5859" t="s">
        <v>4599</v>
      </c>
      <c r="D5859" t="s">
        <v>19250</v>
      </c>
      <c r="E5859" t="s">
        <v>7212</v>
      </c>
      <c r="F5859" s="4" t="str">
        <f t="array" ref="F5859">IF(COUNT(FIND(Keywords!$C$3:$C$41,I5859)),"일반조난","")</f>
        <v/>
      </c>
      <c r="G5859" s="4" t="str">
        <f t="array" ref="G5859">IF(COUNT(FIND(Keywords!$E$3:$E$5,I5859)),"실족추락","")</f>
        <v/>
      </c>
      <c r="H5859" s="4" t="str">
        <f t="array" ref="H5859">IF(COUNT(FIND(Keywords!$B$3:$B$12,I5859)),"개인질환","")</f>
        <v/>
      </c>
      <c r="I5859" t="s">
        <v>13026</v>
      </c>
      <c r="J5859" t="s">
        <v>18060</v>
      </c>
      <c r="K5859" t="s">
        <v>18953</v>
      </c>
      <c r="L5859" t="s">
        <v>18828</v>
      </c>
      <c r="M5859" t="s">
        <v>18153</v>
      </c>
      <c r="N5859" t="s">
        <v>18062</v>
      </c>
      <c r="O5859" t="s">
        <v>18153</v>
      </c>
    </row>
    <row r="5860" spans="1:15">
      <c r="A5860" t="s">
        <v>31</v>
      </c>
      <c r="B5860" t="s">
        <v>53</v>
      </c>
      <c r="C5860" t="s">
        <v>4600</v>
      </c>
      <c r="D5860" t="s">
        <v>7202</v>
      </c>
      <c r="E5860" t="s">
        <v>7212</v>
      </c>
      <c r="F5860" s="4" t="str">
        <f t="array" ref="F5860">IF(COUNT(FIND(Keywords!$C$3:$C$41,I5860)),"일반조난","")</f>
        <v/>
      </c>
      <c r="G5860" s="4" t="str">
        <f t="array" ref="G5860">IF(COUNT(FIND(Keywords!$E$3:$E$5,I5860)),"실족추락","")</f>
        <v/>
      </c>
      <c r="H5860" s="4" t="str">
        <f t="array" ref="H5860">IF(COUNT(FIND(Keywords!$B$3:$B$12,I5860)),"개인질환","")</f>
        <v/>
      </c>
      <c r="I5860" t="s">
        <v>13027</v>
      </c>
      <c r="J5860" t="s">
        <v>18100</v>
      </c>
      <c r="K5860" t="s">
        <v>18215</v>
      </c>
      <c r="L5860" t="s">
        <v>18354</v>
      </c>
      <c r="M5860" t="s">
        <v>18153</v>
      </c>
      <c r="N5860" t="s">
        <v>18438</v>
      </c>
      <c r="O5860" t="s">
        <v>18153</v>
      </c>
    </row>
    <row r="5861" spans="1:15">
      <c r="A5861" t="s">
        <v>31</v>
      </c>
      <c r="B5861" t="s">
        <v>53</v>
      </c>
      <c r="C5861" t="s">
        <v>4601</v>
      </c>
      <c r="D5861" t="s">
        <v>7203</v>
      </c>
      <c r="E5861" t="s">
        <v>7212</v>
      </c>
      <c r="F5861" s="4" t="str">
        <f t="array" ref="F5861">IF(COUNT(FIND(Keywords!$C$3:$C$41,I5861)),"일반조난","")</f>
        <v/>
      </c>
      <c r="G5861" s="4" t="str">
        <f t="array" ref="G5861">IF(COUNT(FIND(Keywords!$E$3:$E$5,I5861)),"실족추락","")</f>
        <v>실족추락</v>
      </c>
      <c r="H5861" s="4" t="str">
        <f t="array" ref="H5861">IF(COUNT(FIND(Keywords!$B$3:$B$12,I5861)),"개인질환","")</f>
        <v/>
      </c>
      <c r="I5861" t="s">
        <v>13028</v>
      </c>
      <c r="J5861" t="s">
        <v>18111</v>
      </c>
      <c r="K5861" t="s">
        <v>18638</v>
      </c>
      <c r="L5861" t="s">
        <v>18471</v>
      </c>
      <c r="M5861" t="s">
        <v>18153</v>
      </c>
      <c r="N5861" t="s">
        <v>18296</v>
      </c>
      <c r="O5861" t="s">
        <v>18153</v>
      </c>
    </row>
    <row r="5862" spans="1:15">
      <c r="A5862" t="s">
        <v>31</v>
      </c>
      <c r="B5862" t="s">
        <v>53</v>
      </c>
      <c r="C5862" t="s">
        <v>4602</v>
      </c>
      <c r="D5862" t="s">
        <v>7206</v>
      </c>
      <c r="E5862" t="s">
        <v>7212</v>
      </c>
      <c r="F5862" s="4" t="str">
        <f t="array" ref="F5862">IF(COUNT(FIND(Keywords!$C$3:$C$41,I5862)),"일반조난","")</f>
        <v>일반조난</v>
      </c>
      <c r="G5862" s="4" t="str">
        <f t="array" ref="G5862">IF(COUNT(FIND(Keywords!$E$3:$E$5,I5862)),"실족추락","")</f>
        <v/>
      </c>
      <c r="H5862" s="4" t="str">
        <f t="array" ref="H5862">IF(COUNT(FIND(Keywords!$B$3:$B$12,I5862)),"개인질환","")</f>
        <v/>
      </c>
      <c r="I5862" t="s">
        <v>13029</v>
      </c>
      <c r="J5862" t="s">
        <v>18121</v>
      </c>
      <c r="K5862" t="s">
        <v>18201</v>
      </c>
      <c r="L5862" t="s">
        <v>18552</v>
      </c>
      <c r="M5862" t="s">
        <v>18153</v>
      </c>
      <c r="N5862" t="s">
        <v>18547</v>
      </c>
      <c r="O5862" t="s">
        <v>18153</v>
      </c>
    </row>
    <row r="5863" spans="1:15">
      <c r="A5863" t="s">
        <v>31</v>
      </c>
      <c r="B5863" t="s">
        <v>53</v>
      </c>
      <c r="C5863" t="s">
        <v>4603</v>
      </c>
      <c r="D5863" t="s">
        <v>7206</v>
      </c>
      <c r="E5863" t="s">
        <v>7212</v>
      </c>
      <c r="F5863" s="4" t="str">
        <f t="array" ref="F5863">IF(COUNT(FIND(Keywords!$C$3:$C$41,I5863)),"일반조난","")</f>
        <v/>
      </c>
      <c r="G5863" s="4" t="str">
        <f t="array" ref="G5863">IF(COUNT(FIND(Keywords!$E$3:$E$5,I5863)),"실족추락","")</f>
        <v/>
      </c>
      <c r="H5863" s="4" t="str">
        <f t="array" ref="H5863">IF(COUNT(FIND(Keywords!$B$3:$B$12,I5863)),"개인질환","")</f>
        <v/>
      </c>
      <c r="I5863" t="s">
        <v>13030</v>
      </c>
      <c r="J5863" t="s">
        <v>18083</v>
      </c>
      <c r="K5863" t="s">
        <v>18221</v>
      </c>
      <c r="L5863" t="s">
        <v>18459</v>
      </c>
      <c r="M5863" t="s">
        <v>18153</v>
      </c>
      <c r="N5863" t="s">
        <v>18438</v>
      </c>
      <c r="O5863" t="s">
        <v>18153</v>
      </c>
    </row>
    <row r="5864" spans="1:15">
      <c r="A5864" t="s">
        <v>31</v>
      </c>
      <c r="B5864" t="s">
        <v>53</v>
      </c>
      <c r="C5864" t="s">
        <v>4604</v>
      </c>
      <c r="D5864" t="s">
        <v>7203</v>
      </c>
      <c r="E5864" t="s">
        <v>7212</v>
      </c>
      <c r="F5864" s="4" t="str">
        <f t="array" ref="F5864">IF(COUNT(FIND(Keywords!$C$3:$C$41,I5864)),"일반조난","")</f>
        <v/>
      </c>
      <c r="G5864" s="4" t="str">
        <f t="array" ref="G5864">IF(COUNT(FIND(Keywords!$E$3:$E$5,I5864)),"실족추락","")</f>
        <v>실족추락</v>
      </c>
      <c r="H5864" s="4" t="str">
        <f t="array" ref="H5864">IF(COUNT(FIND(Keywords!$B$3:$B$12,I5864)),"개인질환","")</f>
        <v/>
      </c>
      <c r="I5864" t="s">
        <v>13031</v>
      </c>
      <c r="J5864" t="s">
        <v>18104</v>
      </c>
      <c r="K5864" t="s">
        <v>18269</v>
      </c>
      <c r="L5864" t="s">
        <v>18342</v>
      </c>
      <c r="M5864" t="s">
        <v>18153</v>
      </c>
      <c r="N5864" t="s">
        <v>18330</v>
      </c>
      <c r="O5864" t="s">
        <v>18153</v>
      </c>
    </row>
    <row r="5865" spans="1:15">
      <c r="A5865" t="s">
        <v>31</v>
      </c>
      <c r="B5865" t="s">
        <v>53</v>
      </c>
      <c r="C5865" t="s">
        <v>4605</v>
      </c>
      <c r="D5865" t="s">
        <v>7202</v>
      </c>
      <c r="E5865" t="s">
        <v>7212</v>
      </c>
      <c r="F5865" s="4" t="str">
        <f t="array" ref="F5865">IF(COUNT(FIND(Keywords!$C$3:$C$41,I5865)),"일반조난","")</f>
        <v>일반조난</v>
      </c>
      <c r="G5865" s="4" t="str">
        <f t="array" ref="G5865">IF(COUNT(FIND(Keywords!$E$3:$E$5,I5865)),"실족추락","")</f>
        <v/>
      </c>
      <c r="H5865" s="4" t="str">
        <f t="array" ref="H5865">IF(COUNT(FIND(Keywords!$B$3:$B$12,I5865)),"개인질환","")</f>
        <v/>
      </c>
      <c r="I5865" t="s">
        <v>13032</v>
      </c>
      <c r="J5865" t="s">
        <v>18077</v>
      </c>
      <c r="K5865" t="s">
        <v>18502</v>
      </c>
      <c r="L5865" t="s">
        <v>18348</v>
      </c>
      <c r="M5865" t="s">
        <v>18153</v>
      </c>
      <c r="N5865" t="s">
        <v>18362</v>
      </c>
      <c r="O5865" t="s">
        <v>18153</v>
      </c>
    </row>
    <row r="5866" spans="1:15">
      <c r="A5866" t="s">
        <v>31</v>
      </c>
      <c r="B5866" t="s">
        <v>53</v>
      </c>
      <c r="C5866" t="s">
        <v>4606</v>
      </c>
      <c r="D5866" t="s">
        <v>19250</v>
      </c>
      <c r="E5866" t="s">
        <v>7212</v>
      </c>
      <c r="F5866" s="4" t="str">
        <f t="array" ref="F5866">IF(COUNT(FIND(Keywords!$C$3:$C$41,I5866)),"일반조난","")</f>
        <v/>
      </c>
      <c r="G5866" s="4" t="str">
        <f t="array" ref="G5866">IF(COUNT(FIND(Keywords!$E$3:$E$5,I5866)),"실족추락","")</f>
        <v/>
      </c>
      <c r="H5866" s="4" t="str">
        <f t="array" ref="H5866">IF(COUNT(FIND(Keywords!$B$3:$B$12,I5866)),"개인질환","")</f>
        <v/>
      </c>
      <c r="I5866" t="s">
        <v>13033</v>
      </c>
      <c r="J5866" t="s">
        <v>18058</v>
      </c>
      <c r="K5866" t="s">
        <v>18428</v>
      </c>
      <c r="L5866" t="s">
        <v>18671</v>
      </c>
      <c r="M5866" t="s">
        <v>18153</v>
      </c>
      <c r="N5866" t="s">
        <v>18165</v>
      </c>
      <c r="O5866" t="s">
        <v>18153</v>
      </c>
    </row>
    <row r="5867" spans="1:15">
      <c r="A5867" t="s">
        <v>31</v>
      </c>
      <c r="B5867" t="s">
        <v>53</v>
      </c>
      <c r="C5867" t="s">
        <v>4607</v>
      </c>
      <c r="D5867" t="s">
        <v>7203</v>
      </c>
      <c r="E5867" t="s">
        <v>7212</v>
      </c>
      <c r="F5867" s="4" t="str">
        <f t="array" ref="F5867">IF(COUNT(FIND(Keywords!$C$3:$C$41,I5867)),"일반조난","")</f>
        <v>일반조난</v>
      </c>
      <c r="G5867" s="4" t="str">
        <f t="array" ref="G5867">IF(COUNT(FIND(Keywords!$E$3:$E$5,I5867)),"실족추락","")</f>
        <v>실족추락</v>
      </c>
      <c r="H5867" s="4" t="str">
        <f t="array" ref="H5867">IF(COUNT(FIND(Keywords!$B$3:$B$12,I5867)),"개인질환","")</f>
        <v/>
      </c>
      <c r="I5867" t="s">
        <v>13034</v>
      </c>
      <c r="J5867" t="s">
        <v>18072</v>
      </c>
      <c r="K5867" t="s">
        <v>18746</v>
      </c>
      <c r="L5867" t="s">
        <v>18334</v>
      </c>
      <c r="M5867" t="s">
        <v>18153</v>
      </c>
      <c r="N5867" t="s">
        <v>18659</v>
      </c>
      <c r="O5867" t="s">
        <v>18153</v>
      </c>
    </row>
    <row r="5868" spans="1:15">
      <c r="A5868" t="s">
        <v>31</v>
      </c>
      <c r="B5868" t="s">
        <v>53</v>
      </c>
      <c r="C5868" t="s">
        <v>3343</v>
      </c>
      <c r="D5868" t="s">
        <v>7202</v>
      </c>
      <c r="E5868" t="s">
        <v>7212</v>
      </c>
      <c r="F5868" s="4" t="str">
        <f t="array" ref="F5868">IF(COUNT(FIND(Keywords!$C$3:$C$41,I5868)),"일반조난","")</f>
        <v>일반조난</v>
      </c>
      <c r="G5868" s="4" t="str">
        <f t="array" ref="G5868">IF(COUNT(FIND(Keywords!$E$3:$E$5,I5868)),"실족추락","")</f>
        <v/>
      </c>
      <c r="H5868" s="4" t="str">
        <f t="array" ref="H5868">IF(COUNT(FIND(Keywords!$B$3:$B$12,I5868)),"개인질환","")</f>
        <v/>
      </c>
      <c r="I5868" t="s">
        <v>13035</v>
      </c>
      <c r="J5868" t="s">
        <v>18059</v>
      </c>
      <c r="K5868" t="s">
        <v>18062</v>
      </c>
      <c r="L5868" t="s">
        <v>18760</v>
      </c>
      <c r="M5868" t="s">
        <v>18153</v>
      </c>
      <c r="N5868" t="s">
        <v>18612</v>
      </c>
      <c r="O5868" t="s">
        <v>18153</v>
      </c>
    </row>
    <row r="5869" spans="1:15">
      <c r="A5869" t="s">
        <v>31</v>
      </c>
      <c r="B5869" t="s">
        <v>53</v>
      </c>
      <c r="C5869" t="s">
        <v>1220</v>
      </c>
      <c r="D5869" t="s">
        <v>7202</v>
      </c>
      <c r="E5869" t="s">
        <v>7212</v>
      </c>
      <c r="F5869" s="4" t="str">
        <f t="array" ref="F5869">IF(COUNT(FIND(Keywords!$C$3:$C$41,I5869)),"일반조난","")</f>
        <v>일반조난</v>
      </c>
      <c r="G5869" s="4" t="str">
        <f t="array" ref="G5869">IF(COUNT(FIND(Keywords!$E$3:$E$5,I5869)),"실족추락","")</f>
        <v/>
      </c>
      <c r="H5869" s="4" t="str">
        <f t="array" ref="H5869">IF(COUNT(FIND(Keywords!$B$3:$B$12,I5869)),"개인질환","")</f>
        <v/>
      </c>
      <c r="I5869" t="s">
        <v>13036</v>
      </c>
      <c r="J5869" t="s">
        <v>18055</v>
      </c>
      <c r="K5869" t="s">
        <v>18640</v>
      </c>
      <c r="L5869" t="s">
        <v>18351</v>
      </c>
      <c r="M5869" t="s">
        <v>18153</v>
      </c>
      <c r="N5869" t="s">
        <v>18159</v>
      </c>
      <c r="O5869" t="s">
        <v>18153</v>
      </c>
    </row>
    <row r="5870" spans="1:15">
      <c r="A5870" t="s">
        <v>31</v>
      </c>
      <c r="B5870" t="s">
        <v>53</v>
      </c>
      <c r="C5870" t="s">
        <v>4608</v>
      </c>
      <c r="D5870" t="s">
        <v>7207</v>
      </c>
      <c r="E5870" t="s">
        <v>7212</v>
      </c>
      <c r="F5870" s="4" t="str">
        <f t="array" ref="F5870">IF(COUNT(FIND(Keywords!$C$3:$C$41,I5870)),"일반조난","")</f>
        <v>일반조난</v>
      </c>
      <c r="G5870" s="4" t="str">
        <f t="array" ref="G5870">IF(COUNT(FIND(Keywords!$E$3:$E$5,I5870)),"실족추락","")</f>
        <v/>
      </c>
      <c r="H5870" s="4" t="str">
        <f t="array" ref="H5870">IF(COUNT(FIND(Keywords!$B$3:$B$12,I5870)),"개인질환","")</f>
        <v/>
      </c>
      <c r="I5870" t="s">
        <v>13037</v>
      </c>
      <c r="J5870" t="s">
        <v>18092</v>
      </c>
      <c r="K5870" t="s">
        <v>18664</v>
      </c>
      <c r="L5870" t="s">
        <v>18341</v>
      </c>
      <c r="M5870" t="s">
        <v>18153</v>
      </c>
      <c r="N5870" t="s">
        <v>18790</v>
      </c>
      <c r="O5870" t="s">
        <v>18153</v>
      </c>
    </row>
    <row r="5871" spans="1:15">
      <c r="A5871" t="s">
        <v>31</v>
      </c>
      <c r="B5871" t="s">
        <v>53</v>
      </c>
      <c r="C5871" t="s">
        <v>4609</v>
      </c>
      <c r="D5871" t="s">
        <v>19250</v>
      </c>
      <c r="E5871" t="s">
        <v>7212</v>
      </c>
      <c r="F5871" s="4" t="str">
        <f t="array" ref="F5871">IF(COUNT(FIND(Keywords!$C$3:$C$41,I5871)),"일반조난","")</f>
        <v/>
      </c>
      <c r="G5871" s="4" t="str">
        <f t="array" ref="G5871">IF(COUNT(FIND(Keywords!$E$3:$E$5,I5871)),"실족추락","")</f>
        <v/>
      </c>
      <c r="H5871" s="4" t="str">
        <f t="array" ref="H5871">IF(COUNT(FIND(Keywords!$B$3:$B$12,I5871)),"개인질환","")</f>
        <v/>
      </c>
      <c r="I5871" t="s">
        <v>13038</v>
      </c>
      <c r="J5871" t="s">
        <v>18049</v>
      </c>
      <c r="K5871" t="s">
        <v>18309</v>
      </c>
      <c r="L5871" t="s">
        <v>18854</v>
      </c>
      <c r="M5871" t="s">
        <v>18153</v>
      </c>
      <c r="N5871" t="s">
        <v>18348</v>
      </c>
      <c r="O5871" t="s">
        <v>18153</v>
      </c>
    </row>
    <row r="5872" spans="1:15">
      <c r="A5872" t="s">
        <v>31</v>
      </c>
      <c r="B5872" t="s">
        <v>53</v>
      </c>
      <c r="C5872" t="s">
        <v>4610</v>
      </c>
      <c r="D5872" t="s">
        <v>7203</v>
      </c>
      <c r="E5872" t="s">
        <v>7212</v>
      </c>
      <c r="F5872" s="4" t="str">
        <f t="array" ref="F5872">IF(COUNT(FIND(Keywords!$C$3:$C$41,I5872)),"일반조난","")</f>
        <v>일반조난</v>
      </c>
      <c r="G5872" s="4" t="str">
        <f t="array" ref="G5872">IF(COUNT(FIND(Keywords!$E$3:$E$5,I5872)),"실족추락","")</f>
        <v/>
      </c>
      <c r="H5872" s="4" t="str">
        <f t="array" ref="H5872">IF(COUNT(FIND(Keywords!$B$3:$B$12,I5872)),"개인질환","")</f>
        <v/>
      </c>
      <c r="I5872" t="s">
        <v>13039</v>
      </c>
      <c r="J5872" t="s">
        <v>18070</v>
      </c>
      <c r="K5872" t="s">
        <v>18644</v>
      </c>
      <c r="L5872" t="s">
        <v>18555</v>
      </c>
      <c r="M5872" t="s">
        <v>18153</v>
      </c>
      <c r="N5872" t="s">
        <v>18611</v>
      </c>
      <c r="O5872" t="s">
        <v>18153</v>
      </c>
    </row>
    <row r="5873" spans="1:15">
      <c r="A5873" t="s">
        <v>31</v>
      </c>
      <c r="B5873" t="s">
        <v>53</v>
      </c>
      <c r="C5873" t="s">
        <v>4611</v>
      </c>
      <c r="D5873" t="s">
        <v>7202</v>
      </c>
      <c r="E5873" t="s">
        <v>7212</v>
      </c>
      <c r="F5873" s="4" t="str">
        <f t="array" ref="F5873">IF(COUNT(FIND(Keywords!$C$3:$C$41,I5873)),"일반조난","")</f>
        <v>일반조난</v>
      </c>
      <c r="G5873" s="4" t="str">
        <f t="array" ref="G5873">IF(COUNT(FIND(Keywords!$E$3:$E$5,I5873)),"실족추락","")</f>
        <v/>
      </c>
      <c r="H5873" s="4" t="str">
        <f t="array" ref="H5873">IF(COUNT(FIND(Keywords!$B$3:$B$12,I5873)),"개인질환","")</f>
        <v/>
      </c>
      <c r="I5873" t="s">
        <v>13040</v>
      </c>
      <c r="J5873" t="s">
        <v>18054</v>
      </c>
      <c r="K5873" t="s">
        <v>18562</v>
      </c>
      <c r="L5873" t="s">
        <v>18854</v>
      </c>
      <c r="M5873" t="s">
        <v>18153</v>
      </c>
      <c r="N5873" t="s">
        <v>19151</v>
      </c>
      <c r="O5873" t="s">
        <v>18153</v>
      </c>
    </row>
    <row r="5874" spans="1:15">
      <c r="A5874" t="s">
        <v>31</v>
      </c>
      <c r="B5874" t="s">
        <v>53</v>
      </c>
      <c r="C5874" t="s">
        <v>4612</v>
      </c>
      <c r="D5874" t="s">
        <v>7206</v>
      </c>
      <c r="E5874" t="s">
        <v>7212</v>
      </c>
      <c r="F5874" s="4" t="str">
        <f t="array" ref="F5874">IF(COUNT(FIND(Keywords!$C$3:$C$41,I5874)),"일반조난","")</f>
        <v/>
      </c>
      <c r="G5874" s="4" t="str">
        <f t="array" ref="G5874">IF(COUNT(FIND(Keywords!$E$3:$E$5,I5874)),"실족추락","")</f>
        <v/>
      </c>
      <c r="H5874" s="4" t="str">
        <f t="array" ref="H5874">IF(COUNT(FIND(Keywords!$B$3:$B$12,I5874)),"개인질환","")</f>
        <v/>
      </c>
      <c r="I5874" t="s">
        <v>13041</v>
      </c>
      <c r="J5874" t="s">
        <v>18062</v>
      </c>
      <c r="K5874" t="s">
        <v>18606</v>
      </c>
      <c r="L5874" t="s">
        <v>18140</v>
      </c>
      <c r="M5874" t="s">
        <v>18153</v>
      </c>
      <c r="N5874" t="s">
        <v>19152</v>
      </c>
      <c r="O5874" t="s">
        <v>18153</v>
      </c>
    </row>
    <row r="5875" spans="1:15">
      <c r="A5875" t="s">
        <v>32</v>
      </c>
      <c r="B5875" t="s">
        <v>140</v>
      </c>
      <c r="C5875" t="s">
        <v>4613</v>
      </c>
      <c r="D5875" t="s">
        <v>7202</v>
      </c>
      <c r="E5875" t="s">
        <v>7212</v>
      </c>
      <c r="F5875" s="4" t="str">
        <f t="array" ref="F5875">IF(COUNT(FIND(Keywords!$C$3:$C$41,I5875)),"일반조난","")</f>
        <v>일반조난</v>
      </c>
      <c r="G5875" s="4" t="str">
        <f t="array" ref="G5875">IF(COUNT(FIND(Keywords!$E$3:$E$5,I5875)),"실족추락","")</f>
        <v/>
      </c>
      <c r="H5875" s="4" t="str">
        <f t="array" ref="H5875">IF(COUNT(FIND(Keywords!$B$3:$B$12,I5875)),"개인질환","")</f>
        <v/>
      </c>
      <c r="I5875" t="s">
        <v>13042</v>
      </c>
      <c r="J5875" t="s">
        <v>18057</v>
      </c>
      <c r="K5875" t="s">
        <v>18758</v>
      </c>
      <c r="L5875" t="s">
        <v>18169</v>
      </c>
      <c r="M5875" t="s">
        <v>18153</v>
      </c>
      <c r="N5875" t="s">
        <v>19081</v>
      </c>
      <c r="O5875" t="s">
        <v>18153</v>
      </c>
    </row>
    <row r="5876" spans="1:15">
      <c r="A5876" t="s">
        <v>32</v>
      </c>
      <c r="B5876" t="s">
        <v>140</v>
      </c>
      <c r="C5876" t="s">
        <v>4614</v>
      </c>
      <c r="D5876" t="s">
        <v>7202</v>
      </c>
      <c r="E5876" t="s">
        <v>7212</v>
      </c>
      <c r="F5876" s="4" t="str">
        <f t="array" ref="F5876">IF(COUNT(FIND(Keywords!$C$3:$C$41,I5876)),"일반조난","")</f>
        <v>일반조난</v>
      </c>
      <c r="G5876" s="4" t="str">
        <f t="array" ref="G5876">IF(COUNT(FIND(Keywords!$E$3:$E$5,I5876)),"실족추락","")</f>
        <v/>
      </c>
      <c r="H5876" s="4" t="str">
        <f t="array" ref="H5876">IF(COUNT(FIND(Keywords!$B$3:$B$12,I5876)),"개인질환","")</f>
        <v/>
      </c>
      <c r="I5876" t="s">
        <v>13043</v>
      </c>
      <c r="J5876" t="s">
        <v>18099</v>
      </c>
      <c r="K5876" t="s">
        <v>18548</v>
      </c>
      <c r="L5876" t="s">
        <v>18349</v>
      </c>
      <c r="M5876" t="s">
        <v>18153</v>
      </c>
      <c r="N5876" t="s">
        <v>18469</v>
      </c>
      <c r="O5876" t="s">
        <v>18153</v>
      </c>
    </row>
    <row r="5877" spans="1:15">
      <c r="A5877" t="s">
        <v>32</v>
      </c>
      <c r="B5877" t="s">
        <v>140</v>
      </c>
      <c r="C5877" t="s">
        <v>4615</v>
      </c>
      <c r="D5877" t="s">
        <v>7202</v>
      </c>
      <c r="E5877" t="s">
        <v>7221</v>
      </c>
      <c r="F5877" s="4" t="str">
        <f t="array" ref="F5877">IF(COUNT(FIND(Keywords!$C$3:$C$41,I5877)),"일반조난","")</f>
        <v>일반조난</v>
      </c>
      <c r="G5877" s="4" t="str">
        <f t="array" ref="G5877">IF(COUNT(FIND(Keywords!$E$3:$E$5,I5877)),"실족추락","")</f>
        <v/>
      </c>
      <c r="H5877" s="4" t="str">
        <f t="array" ref="H5877">IF(COUNT(FIND(Keywords!$B$3:$B$12,I5877)),"개인질환","")</f>
        <v/>
      </c>
      <c r="I5877" t="s">
        <v>13044</v>
      </c>
      <c r="J5877" t="s">
        <v>18113</v>
      </c>
      <c r="K5877" t="s">
        <v>18140</v>
      </c>
      <c r="L5877" t="s">
        <v>18779</v>
      </c>
      <c r="M5877" t="s">
        <v>18153</v>
      </c>
      <c r="N5877" t="s">
        <v>18857</v>
      </c>
      <c r="O5877" t="s">
        <v>18153</v>
      </c>
    </row>
    <row r="5878" spans="1:15">
      <c r="A5878" t="s">
        <v>32</v>
      </c>
      <c r="B5878" t="s">
        <v>140</v>
      </c>
      <c r="C5878" t="s">
        <v>4616</v>
      </c>
      <c r="D5878" t="s">
        <v>7202</v>
      </c>
      <c r="E5878" t="s">
        <v>7212</v>
      </c>
      <c r="F5878" s="4" t="str">
        <f t="array" ref="F5878">IF(COUNT(FIND(Keywords!$C$3:$C$41,I5878)),"일반조난","")</f>
        <v>일반조난</v>
      </c>
      <c r="G5878" s="4" t="str">
        <f t="array" ref="G5878">IF(COUNT(FIND(Keywords!$E$3:$E$5,I5878)),"실족추락","")</f>
        <v/>
      </c>
      <c r="H5878" s="4" t="str">
        <f t="array" ref="H5878">IF(COUNT(FIND(Keywords!$B$3:$B$12,I5878)),"개인질환","")</f>
        <v/>
      </c>
      <c r="I5878" t="s">
        <v>13045</v>
      </c>
      <c r="J5878" t="s">
        <v>18091</v>
      </c>
      <c r="K5878" t="s">
        <v>18075</v>
      </c>
      <c r="L5878" t="s">
        <v>18356</v>
      </c>
      <c r="M5878" t="s">
        <v>18153</v>
      </c>
      <c r="N5878" t="s">
        <v>18806</v>
      </c>
      <c r="O5878" t="s">
        <v>18153</v>
      </c>
    </row>
    <row r="5879" spans="1:15">
      <c r="A5879" t="s">
        <v>32</v>
      </c>
      <c r="B5879" t="s">
        <v>141</v>
      </c>
      <c r="C5879" t="s">
        <v>4617</v>
      </c>
      <c r="D5879" t="s">
        <v>7204</v>
      </c>
      <c r="E5879" t="s">
        <v>7209</v>
      </c>
      <c r="F5879" s="4" t="str">
        <f t="array" ref="F5879">IF(COUNT(FIND(Keywords!$C$3:$C$41,I5879)),"일반조난","")</f>
        <v/>
      </c>
      <c r="G5879" s="4" t="str">
        <f t="array" ref="G5879">IF(COUNT(FIND(Keywords!$E$3:$E$5,I5879)),"실족추락","")</f>
        <v/>
      </c>
      <c r="H5879" s="4" t="str">
        <f t="array" ref="H5879">IF(COUNT(FIND(Keywords!$B$3:$B$12,I5879)),"개인질환","")</f>
        <v/>
      </c>
      <c r="I5879" t="s">
        <v>13046</v>
      </c>
      <c r="J5879" t="s">
        <v>18084</v>
      </c>
      <c r="K5879" t="s">
        <v>18066</v>
      </c>
      <c r="L5879" t="s">
        <v>18576</v>
      </c>
      <c r="M5879" t="s">
        <v>18153</v>
      </c>
      <c r="N5879" t="s">
        <v>18615</v>
      </c>
      <c r="O5879" t="s">
        <v>18153</v>
      </c>
    </row>
    <row r="5880" spans="1:15">
      <c r="A5880" t="s">
        <v>32</v>
      </c>
      <c r="B5880" t="s">
        <v>141</v>
      </c>
      <c r="C5880" t="s">
        <v>887</v>
      </c>
      <c r="D5880" t="s">
        <v>7204</v>
      </c>
      <c r="E5880" t="s">
        <v>7208</v>
      </c>
      <c r="F5880" s="4" t="str">
        <f t="array" ref="F5880">IF(COUNT(FIND(Keywords!$C$3:$C$41,I5880)),"일반조난","")</f>
        <v/>
      </c>
      <c r="G5880" s="4" t="str">
        <f t="array" ref="G5880">IF(COUNT(FIND(Keywords!$E$3:$E$5,I5880)),"실족추락","")</f>
        <v/>
      </c>
      <c r="H5880" s="4" t="str">
        <f t="array" ref="H5880">IF(COUNT(FIND(Keywords!$B$3:$B$12,I5880)),"개인질환","")</f>
        <v/>
      </c>
      <c r="I5880" t="s">
        <v>13047</v>
      </c>
      <c r="J5880" t="s">
        <v>18057</v>
      </c>
      <c r="K5880" t="s">
        <v>18269</v>
      </c>
      <c r="L5880" t="s">
        <v>18562</v>
      </c>
      <c r="M5880" t="s">
        <v>18153</v>
      </c>
      <c r="N5880" t="s">
        <v>18451</v>
      </c>
      <c r="O5880" t="s">
        <v>18153</v>
      </c>
    </row>
    <row r="5881" spans="1:15">
      <c r="A5881" t="s">
        <v>32</v>
      </c>
      <c r="B5881" t="s">
        <v>141</v>
      </c>
      <c r="C5881" t="s">
        <v>4618</v>
      </c>
      <c r="D5881" t="s">
        <v>19249</v>
      </c>
      <c r="E5881" t="s">
        <v>7210</v>
      </c>
      <c r="F5881" s="4" t="str">
        <f t="array" ref="F5881">IF(COUNT(FIND(Keywords!$C$3:$C$41,I5881)),"일반조난","")</f>
        <v/>
      </c>
      <c r="G5881" s="4" t="str">
        <f t="array" ref="G5881">IF(COUNT(FIND(Keywords!$E$3:$E$5,I5881)),"실족추락","")</f>
        <v/>
      </c>
      <c r="H5881" s="4" t="str">
        <f t="array" ref="H5881">IF(COUNT(FIND(Keywords!$B$3:$B$12,I5881)),"개인질환","")</f>
        <v/>
      </c>
      <c r="I5881" t="s">
        <v>13048</v>
      </c>
      <c r="J5881" t="s">
        <v>18097</v>
      </c>
      <c r="K5881" t="s">
        <v>18294</v>
      </c>
      <c r="L5881" t="s">
        <v>18352</v>
      </c>
      <c r="M5881" t="s">
        <v>18153</v>
      </c>
      <c r="N5881" t="s">
        <v>18468</v>
      </c>
      <c r="O5881" t="s">
        <v>18153</v>
      </c>
    </row>
    <row r="5882" spans="1:15">
      <c r="A5882" t="s">
        <v>32</v>
      </c>
      <c r="B5882" t="s">
        <v>141</v>
      </c>
      <c r="C5882" t="s">
        <v>4619</v>
      </c>
      <c r="D5882" t="s">
        <v>7202</v>
      </c>
      <c r="E5882" t="s">
        <v>7209</v>
      </c>
      <c r="F5882" s="4" t="str">
        <f t="array" ref="F5882">IF(COUNT(FIND(Keywords!$C$3:$C$41,I5882)),"일반조난","")</f>
        <v>일반조난</v>
      </c>
      <c r="G5882" s="4" t="str">
        <f t="array" ref="G5882">IF(COUNT(FIND(Keywords!$E$3:$E$5,I5882)),"실족추락","")</f>
        <v/>
      </c>
      <c r="H5882" s="4" t="str">
        <f t="array" ref="H5882">IF(COUNT(FIND(Keywords!$B$3:$B$12,I5882)),"개인질환","")</f>
        <v/>
      </c>
      <c r="I5882" t="s">
        <v>13049</v>
      </c>
      <c r="J5882" t="s">
        <v>18130</v>
      </c>
      <c r="K5882" t="s">
        <v>18516</v>
      </c>
      <c r="L5882" t="s">
        <v>18360</v>
      </c>
      <c r="M5882" t="s">
        <v>18672</v>
      </c>
      <c r="N5882" t="s">
        <v>18746</v>
      </c>
      <c r="O5882" t="s">
        <v>18153</v>
      </c>
    </row>
    <row r="5883" spans="1:15">
      <c r="A5883" t="s">
        <v>32</v>
      </c>
      <c r="B5883" t="s">
        <v>141</v>
      </c>
      <c r="C5883" t="s">
        <v>4620</v>
      </c>
      <c r="D5883" t="s">
        <v>7204</v>
      </c>
      <c r="E5883" t="s">
        <v>7210</v>
      </c>
      <c r="F5883" s="4" t="str">
        <f t="array" ref="F5883">IF(COUNT(FIND(Keywords!$C$3:$C$41,I5883)),"일반조난","")</f>
        <v/>
      </c>
      <c r="G5883" s="4" t="str">
        <f t="array" ref="G5883">IF(COUNT(FIND(Keywords!$E$3:$E$5,I5883)),"실족추락","")</f>
        <v/>
      </c>
      <c r="H5883" s="4" t="str">
        <f t="array" ref="H5883">IF(COUNT(FIND(Keywords!$B$3:$B$12,I5883)),"개인질환","")</f>
        <v/>
      </c>
      <c r="I5883" t="s">
        <v>13050</v>
      </c>
      <c r="J5883" t="s">
        <v>18051</v>
      </c>
      <c r="K5883" t="s">
        <v>18293</v>
      </c>
      <c r="L5883" t="s">
        <v>18459</v>
      </c>
      <c r="M5883" t="s">
        <v>18153</v>
      </c>
      <c r="N5883" t="s">
        <v>18182</v>
      </c>
      <c r="O5883" t="s">
        <v>18153</v>
      </c>
    </row>
    <row r="5884" spans="1:15">
      <c r="A5884" t="s">
        <v>32</v>
      </c>
      <c r="B5884" t="s">
        <v>141</v>
      </c>
      <c r="C5884" t="s">
        <v>4621</v>
      </c>
      <c r="D5884" t="s">
        <v>7203</v>
      </c>
      <c r="E5884" t="s">
        <v>7208</v>
      </c>
      <c r="F5884" s="4" t="str">
        <f t="array" ref="F5884">IF(COUNT(FIND(Keywords!$C$3:$C$41,I5884)),"일반조난","")</f>
        <v>일반조난</v>
      </c>
      <c r="G5884" s="4" t="str">
        <f t="array" ref="G5884">IF(COUNT(FIND(Keywords!$E$3:$E$5,I5884)),"실족추락","")</f>
        <v/>
      </c>
      <c r="H5884" s="4" t="str">
        <f t="array" ref="H5884">IF(COUNT(FIND(Keywords!$B$3:$B$12,I5884)),"개인질환","")</f>
        <v/>
      </c>
      <c r="I5884" t="s">
        <v>13051</v>
      </c>
      <c r="J5884" t="s">
        <v>18080</v>
      </c>
      <c r="K5884" t="s">
        <v>18492</v>
      </c>
      <c r="L5884" t="s">
        <v>18154</v>
      </c>
      <c r="M5884" t="s">
        <v>18153</v>
      </c>
      <c r="N5884" t="s">
        <v>18164</v>
      </c>
      <c r="O5884" t="s">
        <v>18153</v>
      </c>
    </row>
    <row r="5885" spans="1:15">
      <c r="A5885" t="s">
        <v>32</v>
      </c>
      <c r="B5885" t="s">
        <v>141</v>
      </c>
      <c r="C5885" t="s">
        <v>4622</v>
      </c>
      <c r="D5885" t="s">
        <v>7202</v>
      </c>
      <c r="E5885" t="s">
        <v>7213</v>
      </c>
      <c r="F5885" s="4" t="str">
        <f t="array" ref="F5885">IF(COUNT(FIND(Keywords!$C$3:$C$41,I5885)),"일반조난","")</f>
        <v>일반조난</v>
      </c>
      <c r="G5885" s="4" t="str">
        <f t="array" ref="G5885">IF(COUNT(FIND(Keywords!$E$3:$E$5,I5885)),"실족추락","")</f>
        <v/>
      </c>
      <c r="H5885" s="4" t="str">
        <f t="array" ref="H5885">IF(COUNT(FIND(Keywords!$B$3:$B$12,I5885)),"개인질환","")</f>
        <v/>
      </c>
      <c r="I5885" t="s">
        <v>13052</v>
      </c>
      <c r="J5885" t="s">
        <v>18045</v>
      </c>
      <c r="K5885" t="s">
        <v>18104</v>
      </c>
      <c r="L5885" t="s">
        <v>18555</v>
      </c>
      <c r="M5885" t="s">
        <v>18348</v>
      </c>
      <c r="N5885" t="s">
        <v>18270</v>
      </c>
      <c r="O5885" t="s">
        <v>18153</v>
      </c>
    </row>
    <row r="5886" spans="1:15">
      <c r="A5886" t="s">
        <v>32</v>
      </c>
      <c r="B5886" t="s">
        <v>141</v>
      </c>
      <c r="C5886" t="s">
        <v>1954</v>
      </c>
      <c r="D5886" t="s">
        <v>7202</v>
      </c>
      <c r="E5886" t="s">
        <v>7212</v>
      </c>
      <c r="F5886" s="4" t="str">
        <f t="array" ref="F5886">IF(COUNT(FIND(Keywords!$C$3:$C$41,I5886)),"일반조난","")</f>
        <v>일반조난</v>
      </c>
      <c r="G5886" s="4" t="str">
        <f t="array" ref="G5886">IF(COUNT(FIND(Keywords!$E$3:$E$5,I5886)),"실족추락","")</f>
        <v/>
      </c>
      <c r="H5886" s="4" t="str">
        <f t="array" ref="H5886">IF(COUNT(FIND(Keywords!$B$3:$B$12,I5886)),"개인질환","")</f>
        <v/>
      </c>
      <c r="I5886" t="s">
        <v>13053</v>
      </c>
      <c r="J5886" t="s">
        <v>18082</v>
      </c>
      <c r="K5886" t="s">
        <v>18286</v>
      </c>
      <c r="L5886" t="s">
        <v>18356</v>
      </c>
      <c r="M5886" t="s">
        <v>18153</v>
      </c>
      <c r="N5886" t="s">
        <v>18930</v>
      </c>
      <c r="O5886" t="s">
        <v>18153</v>
      </c>
    </row>
    <row r="5887" spans="1:15">
      <c r="A5887" t="s">
        <v>32</v>
      </c>
      <c r="B5887" t="s">
        <v>141</v>
      </c>
      <c r="C5887" t="s">
        <v>3273</v>
      </c>
      <c r="D5887" t="s">
        <v>7203</v>
      </c>
      <c r="E5887" t="s">
        <v>7212</v>
      </c>
      <c r="F5887" s="4" t="str">
        <f t="array" ref="F5887">IF(COUNT(FIND(Keywords!$C$3:$C$41,I5887)),"일반조난","")</f>
        <v/>
      </c>
      <c r="G5887" s="4" t="str">
        <f t="array" ref="G5887">IF(COUNT(FIND(Keywords!$E$3:$E$5,I5887)),"실족추락","")</f>
        <v/>
      </c>
      <c r="H5887" s="4" t="str">
        <f t="array" ref="H5887">IF(COUNT(FIND(Keywords!$B$3:$B$12,I5887)),"개인질환","")</f>
        <v/>
      </c>
      <c r="I5887" t="s">
        <v>13054</v>
      </c>
      <c r="J5887" t="s">
        <v>18052</v>
      </c>
      <c r="K5887" t="s">
        <v>18505</v>
      </c>
      <c r="L5887" t="s">
        <v>18342</v>
      </c>
      <c r="M5887" t="s">
        <v>18153</v>
      </c>
      <c r="N5887" t="s">
        <v>18885</v>
      </c>
      <c r="O5887" t="s">
        <v>18153</v>
      </c>
    </row>
    <row r="5888" spans="1:15">
      <c r="A5888" t="s">
        <v>32</v>
      </c>
      <c r="B5888" t="s">
        <v>141</v>
      </c>
      <c r="C5888" t="s">
        <v>1686</v>
      </c>
      <c r="D5888" t="s">
        <v>7203</v>
      </c>
      <c r="E5888" t="s">
        <v>7213</v>
      </c>
      <c r="F5888" s="4" t="str">
        <f t="array" ref="F5888">IF(COUNT(FIND(Keywords!$C$3:$C$41,I5888)),"일반조난","")</f>
        <v>일반조난</v>
      </c>
      <c r="G5888" s="4" t="str">
        <f t="array" ref="G5888">IF(COUNT(FIND(Keywords!$E$3:$E$5,I5888)),"실족추락","")</f>
        <v>실족추락</v>
      </c>
      <c r="H5888" s="4" t="str">
        <f t="array" ref="H5888">IF(COUNT(FIND(Keywords!$B$3:$B$12,I5888)),"개인질환","")</f>
        <v/>
      </c>
      <c r="I5888" t="s">
        <v>13055</v>
      </c>
      <c r="J5888" t="s">
        <v>18080</v>
      </c>
      <c r="K5888" t="s">
        <v>18198</v>
      </c>
      <c r="L5888" t="s">
        <v>18349</v>
      </c>
      <c r="M5888" t="s">
        <v>18153</v>
      </c>
      <c r="N5888" t="s">
        <v>18572</v>
      </c>
      <c r="O5888" t="s">
        <v>18153</v>
      </c>
    </row>
    <row r="5889" spans="1:15">
      <c r="A5889" t="s">
        <v>32</v>
      </c>
      <c r="B5889" t="s">
        <v>141</v>
      </c>
      <c r="C5889" t="s">
        <v>4623</v>
      </c>
      <c r="D5889" t="s">
        <v>7202</v>
      </c>
      <c r="E5889" t="s">
        <v>7213</v>
      </c>
      <c r="F5889" s="4" t="str">
        <f t="array" ref="F5889">IF(COUNT(FIND(Keywords!$C$3:$C$41,I5889)),"일반조난","")</f>
        <v>일반조난</v>
      </c>
      <c r="G5889" s="4" t="str">
        <f t="array" ref="G5889">IF(COUNT(FIND(Keywords!$E$3:$E$5,I5889)),"실족추락","")</f>
        <v>실족추락</v>
      </c>
      <c r="H5889" s="4" t="str">
        <f t="array" ref="H5889">IF(COUNT(FIND(Keywords!$B$3:$B$12,I5889)),"개인질환","")</f>
        <v/>
      </c>
      <c r="I5889" t="s">
        <v>13056</v>
      </c>
      <c r="J5889" t="s">
        <v>18081</v>
      </c>
      <c r="K5889" t="s">
        <v>18549</v>
      </c>
      <c r="L5889" t="s">
        <v>18550</v>
      </c>
      <c r="M5889" t="s">
        <v>18153</v>
      </c>
      <c r="N5889" t="s">
        <v>18490</v>
      </c>
      <c r="O5889" t="s">
        <v>18153</v>
      </c>
    </row>
    <row r="5890" spans="1:15">
      <c r="A5890" t="s">
        <v>32</v>
      </c>
      <c r="B5890" t="s">
        <v>141</v>
      </c>
      <c r="C5890" t="s">
        <v>4624</v>
      </c>
      <c r="D5890" t="s">
        <v>7203</v>
      </c>
      <c r="E5890" t="s">
        <v>7212</v>
      </c>
      <c r="F5890" s="4" t="str">
        <f t="array" ref="F5890">IF(COUNT(FIND(Keywords!$C$3:$C$41,I5890)),"일반조난","")</f>
        <v/>
      </c>
      <c r="G5890" s="4" t="str">
        <f t="array" ref="G5890">IF(COUNT(FIND(Keywords!$E$3:$E$5,I5890)),"실족추락","")</f>
        <v/>
      </c>
      <c r="H5890" s="4" t="str">
        <f t="array" ref="H5890">IF(COUNT(FIND(Keywords!$B$3:$B$12,I5890)),"개인질환","")</f>
        <v/>
      </c>
      <c r="I5890" t="s">
        <v>13057</v>
      </c>
      <c r="J5890" t="s">
        <v>18056</v>
      </c>
      <c r="K5890" t="s">
        <v>18066</v>
      </c>
      <c r="L5890" t="s">
        <v>18165</v>
      </c>
      <c r="M5890" t="s">
        <v>18153</v>
      </c>
      <c r="N5890" t="s">
        <v>18349</v>
      </c>
      <c r="O5890" t="s">
        <v>18153</v>
      </c>
    </row>
    <row r="5891" spans="1:15">
      <c r="A5891" t="s">
        <v>32</v>
      </c>
      <c r="B5891" t="s">
        <v>141</v>
      </c>
      <c r="C5891" t="s">
        <v>4625</v>
      </c>
      <c r="D5891" t="s">
        <v>19250</v>
      </c>
      <c r="E5891" t="s">
        <v>7212</v>
      </c>
      <c r="F5891" s="4" t="str">
        <f t="array" ref="F5891">IF(COUNT(FIND(Keywords!$C$3:$C$41,I5891)),"일반조난","")</f>
        <v/>
      </c>
      <c r="G5891" s="4" t="str">
        <f t="array" ref="G5891">IF(COUNT(FIND(Keywords!$E$3:$E$5,I5891)),"실족추락","")</f>
        <v/>
      </c>
      <c r="H5891" s="4" t="str">
        <f t="array" ref="H5891">IF(COUNT(FIND(Keywords!$B$3:$B$12,I5891)),"개인질환","")</f>
        <v/>
      </c>
      <c r="I5891" t="s">
        <v>13058</v>
      </c>
      <c r="J5891" t="s">
        <v>18059</v>
      </c>
      <c r="K5891" t="s">
        <v>18647</v>
      </c>
      <c r="L5891" t="s">
        <v>18163</v>
      </c>
      <c r="M5891" t="s">
        <v>18153</v>
      </c>
      <c r="N5891" t="s">
        <v>18933</v>
      </c>
      <c r="O5891" t="s">
        <v>18153</v>
      </c>
    </row>
    <row r="5892" spans="1:15">
      <c r="A5892" t="s">
        <v>32</v>
      </c>
      <c r="B5892" t="s">
        <v>141</v>
      </c>
      <c r="C5892" t="s">
        <v>4300</v>
      </c>
      <c r="D5892" t="s">
        <v>7203</v>
      </c>
      <c r="E5892" t="s">
        <v>7213</v>
      </c>
      <c r="F5892" s="4" t="str">
        <f t="array" ref="F5892">IF(COUNT(FIND(Keywords!$C$3:$C$41,I5892)),"일반조난","")</f>
        <v>일반조난</v>
      </c>
      <c r="G5892" s="4" t="str">
        <f t="array" ref="G5892">IF(COUNT(FIND(Keywords!$E$3:$E$5,I5892)),"실족추락","")</f>
        <v/>
      </c>
      <c r="H5892" s="4" t="str">
        <f t="array" ref="H5892">IF(COUNT(FIND(Keywords!$B$3:$B$12,I5892)),"개인질환","")</f>
        <v/>
      </c>
      <c r="I5892" t="s">
        <v>13059</v>
      </c>
      <c r="J5892" t="s">
        <v>18079</v>
      </c>
      <c r="K5892" t="s">
        <v>18209</v>
      </c>
      <c r="L5892" t="s">
        <v>18773</v>
      </c>
      <c r="M5892" t="s">
        <v>18153</v>
      </c>
      <c r="N5892" t="s">
        <v>18736</v>
      </c>
      <c r="O5892" t="s">
        <v>18153</v>
      </c>
    </row>
    <row r="5893" spans="1:15">
      <c r="A5893" t="s">
        <v>32</v>
      </c>
      <c r="B5893" t="s">
        <v>141</v>
      </c>
      <c r="C5893" t="s">
        <v>3954</v>
      </c>
      <c r="D5893" t="s">
        <v>7202</v>
      </c>
      <c r="E5893" t="s">
        <v>7212</v>
      </c>
      <c r="F5893" s="4" t="str">
        <f t="array" ref="F5893">IF(COUNT(FIND(Keywords!$C$3:$C$41,I5893)),"일반조난","")</f>
        <v>일반조난</v>
      </c>
      <c r="G5893" s="4" t="str">
        <f t="array" ref="G5893">IF(COUNT(FIND(Keywords!$E$3:$E$5,I5893)),"실족추락","")</f>
        <v/>
      </c>
      <c r="H5893" s="4" t="str">
        <f t="array" ref="H5893">IF(COUNT(FIND(Keywords!$B$3:$B$12,I5893)),"개인질환","")</f>
        <v/>
      </c>
      <c r="I5893" t="s">
        <v>13060</v>
      </c>
      <c r="J5893" t="s">
        <v>18084</v>
      </c>
      <c r="K5893" t="s">
        <v>18500</v>
      </c>
      <c r="L5893" t="s">
        <v>18341</v>
      </c>
      <c r="M5893" t="s">
        <v>18153</v>
      </c>
      <c r="N5893" t="s">
        <v>18185</v>
      </c>
      <c r="O5893" t="s">
        <v>18153</v>
      </c>
    </row>
    <row r="5894" spans="1:15">
      <c r="A5894" t="s">
        <v>33</v>
      </c>
      <c r="B5894" t="s">
        <v>51</v>
      </c>
      <c r="C5894" t="s">
        <v>2259</v>
      </c>
      <c r="D5894" t="s">
        <v>7204</v>
      </c>
      <c r="E5894" t="s">
        <v>7210</v>
      </c>
      <c r="F5894" s="4" t="str">
        <f t="array" ref="F5894">IF(COUNT(FIND(Keywords!$C$3:$C$41,I5894)),"일반조난","")</f>
        <v/>
      </c>
      <c r="G5894" s="4" t="str">
        <f t="array" ref="G5894">IF(COUNT(FIND(Keywords!$E$3:$E$5,I5894)),"실족추락","")</f>
        <v/>
      </c>
      <c r="H5894" s="4" t="str">
        <f t="array" ref="H5894">IF(COUNT(FIND(Keywords!$B$3:$B$12,I5894)),"개인질환","")</f>
        <v/>
      </c>
      <c r="I5894" t="s">
        <v>13061</v>
      </c>
      <c r="J5894" t="s">
        <v>18076</v>
      </c>
      <c r="K5894" t="s">
        <v>18068</v>
      </c>
      <c r="L5894" t="s">
        <v>18603</v>
      </c>
      <c r="M5894" t="s">
        <v>18153</v>
      </c>
      <c r="N5894" t="s">
        <v>18738</v>
      </c>
      <c r="O5894" t="s">
        <v>18153</v>
      </c>
    </row>
    <row r="5895" spans="1:15">
      <c r="A5895" t="s">
        <v>33</v>
      </c>
      <c r="B5895" t="s">
        <v>51</v>
      </c>
      <c r="C5895" t="s">
        <v>4626</v>
      </c>
      <c r="D5895" t="s">
        <v>19250</v>
      </c>
      <c r="E5895" t="s">
        <v>7212</v>
      </c>
      <c r="F5895" s="4" t="str">
        <f t="array" ref="F5895">IF(COUNT(FIND(Keywords!$C$3:$C$41,I5895)),"일반조난","")</f>
        <v/>
      </c>
      <c r="G5895" s="4" t="str">
        <f t="array" ref="G5895">IF(COUNT(FIND(Keywords!$E$3:$E$5,I5895)),"실족추락","")</f>
        <v/>
      </c>
      <c r="H5895" s="4" t="str">
        <f t="array" ref="H5895">IF(COUNT(FIND(Keywords!$B$3:$B$12,I5895)),"개인질환","")</f>
        <v/>
      </c>
      <c r="I5895" t="s">
        <v>13062</v>
      </c>
      <c r="J5895" t="s">
        <v>18072</v>
      </c>
      <c r="K5895" t="s">
        <v>18312</v>
      </c>
      <c r="L5895" t="s">
        <v>18349</v>
      </c>
      <c r="M5895" t="s">
        <v>18153</v>
      </c>
      <c r="N5895" t="s">
        <v>18560</v>
      </c>
      <c r="O5895" t="s">
        <v>18153</v>
      </c>
    </row>
    <row r="5896" spans="1:15">
      <c r="A5896" t="s">
        <v>33</v>
      </c>
      <c r="B5896" t="s">
        <v>142</v>
      </c>
      <c r="C5896" t="s">
        <v>2696</v>
      </c>
      <c r="D5896" t="s">
        <v>7203</v>
      </c>
      <c r="E5896" t="s">
        <v>7210</v>
      </c>
      <c r="F5896" s="4" t="str">
        <f t="array" ref="F5896">IF(COUNT(FIND(Keywords!$C$3:$C$41,I5896)),"일반조난","")</f>
        <v/>
      </c>
      <c r="G5896" s="4" t="str">
        <f t="array" ref="G5896">IF(COUNT(FIND(Keywords!$E$3:$E$5,I5896)),"실족추락","")</f>
        <v>실족추락</v>
      </c>
      <c r="H5896" s="4" t="str">
        <f t="array" ref="H5896">IF(COUNT(FIND(Keywords!$B$3:$B$12,I5896)),"개인질환","")</f>
        <v/>
      </c>
      <c r="I5896" t="s">
        <v>13063</v>
      </c>
      <c r="J5896" t="s">
        <v>18064</v>
      </c>
      <c r="K5896" t="s">
        <v>18480</v>
      </c>
      <c r="L5896" t="s">
        <v>18868</v>
      </c>
      <c r="M5896" t="s">
        <v>18153</v>
      </c>
      <c r="N5896" t="s">
        <v>18712</v>
      </c>
      <c r="O5896" t="s">
        <v>18153</v>
      </c>
    </row>
    <row r="5897" spans="1:15">
      <c r="A5897" t="s">
        <v>33</v>
      </c>
      <c r="B5897" t="s">
        <v>142</v>
      </c>
      <c r="C5897" t="s">
        <v>294</v>
      </c>
      <c r="D5897" t="s">
        <v>7203</v>
      </c>
      <c r="E5897" t="s">
        <v>7208</v>
      </c>
      <c r="F5897" s="4" t="str">
        <f t="array" ref="F5897">IF(COUNT(FIND(Keywords!$C$3:$C$41,I5897)),"일반조난","")</f>
        <v>일반조난</v>
      </c>
      <c r="G5897" s="4" t="str">
        <f t="array" ref="G5897">IF(COUNT(FIND(Keywords!$E$3:$E$5,I5897)),"실족추락","")</f>
        <v/>
      </c>
      <c r="H5897" s="4" t="str">
        <f t="array" ref="H5897">IF(COUNT(FIND(Keywords!$B$3:$B$12,I5897)),"개인질환","")</f>
        <v/>
      </c>
      <c r="I5897" t="s">
        <v>13064</v>
      </c>
      <c r="J5897" t="s">
        <v>18054</v>
      </c>
      <c r="K5897" t="s">
        <v>18180</v>
      </c>
      <c r="L5897" t="s">
        <v>18341</v>
      </c>
      <c r="M5897" t="s">
        <v>18153</v>
      </c>
      <c r="N5897" t="s">
        <v>18933</v>
      </c>
      <c r="O5897" t="s">
        <v>18153</v>
      </c>
    </row>
    <row r="5898" spans="1:15">
      <c r="A5898" t="s">
        <v>33</v>
      </c>
      <c r="B5898" t="s">
        <v>142</v>
      </c>
      <c r="C5898" t="s">
        <v>302</v>
      </c>
      <c r="D5898" t="s">
        <v>7203</v>
      </c>
      <c r="E5898" t="s">
        <v>7208</v>
      </c>
      <c r="F5898" s="4" t="str">
        <f t="array" ref="F5898">IF(COUNT(FIND(Keywords!$C$3:$C$41,I5898)),"일반조난","")</f>
        <v/>
      </c>
      <c r="G5898" s="4" t="str">
        <f t="array" ref="G5898">IF(COUNT(FIND(Keywords!$E$3:$E$5,I5898)),"실족추락","")</f>
        <v/>
      </c>
      <c r="H5898" s="4" t="str">
        <f t="array" ref="H5898">IF(COUNT(FIND(Keywords!$B$3:$B$12,I5898)),"개인질환","")</f>
        <v/>
      </c>
      <c r="I5898" t="s">
        <v>13065</v>
      </c>
      <c r="J5898" t="s">
        <v>18076</v>
      </c>
      <c r="K5898" t="s">
        <v>18188</v>
      </c>
      <c r="L5898" t="s">
        <v>18159</v>
      </c>
      <c r="M5898" t="s">
        <v>18153</v>
      </c>
      <c r="N5898" t="s">
        <v>19027</v>
      </c>
      <c r="O5898" t="s">
        <v>18153</v>
      </c>
    </row>
    <row r="5899" spans="1:15">
      <c r="A5899" t="s">
        <v>33</v>
      </c>
      <c r="B5899" t="s">
        <v>142</v>
      </c>
      <c r="C5899" t="s">
        <v>4627</v>
      </c>
      <c r="D5899" t="s">
        <v>7203</v>
      </c>
      <c r="E5899" t="s">
        <v>7210</v>
      </c>
      <c r="F5899" s="4" t="str">
        <f t="array" ref="F5899">IF(COUNT(FIND(Keywords!$C$3:$C$41,I5899)),"일반조난","")</f>
        <v/>
      </c>
      <c r="G5899" s="4" t="str">
        <f t="array" ref="G5899">IF(COUNT(FIND(Keywords!$E$3:$E$5,I5899)),"실족추락","")</f>
        <v/>
      </c>
      <c r="H5899" s="4" t="str">
        <f t="array" ref="H5899">IF(COUNT(FIND(Keywords!$B$3:$B$12,I5899)),"개인질환","")</f>
        <v/>
      </c>
      <c r="I5899" t="s">
        <v>13066</v>
      </c>
      <c r="J5899" t="s">
        <v>18114</v>
      </c>
      <c r="K5899" t="s">
        <v>18188</v>
      </c>
      <c r="L5899" t="s">
        <v>18162</v>
      </c>
      <c r="M5899" t="s">
        <v>18153</v>
      </c>
      <c r="N5899" t="s">
        <v>19151</v>
      </c>
      <c r="O5899" t="s">
        <v>18153</v>
      </c>
    </row>
    <row r="5900" spans="1:15">
      <c r="A5900" t="s">
        <v>33</v>
      </c>
      <c r="B5900" t="s">
        <v>142</v>
      </c>
      <c r="C5900" t="s">
        <v>315</v>
      </c>
      <c r="D5900" t="s">
        <v>7204</v>
      </c>
      <c r="E5900" t="s">
        <v>7209</v>
      </c>
      <c r="F5900" s="4" t="str">
        <f t="array" ref="F5900">IF(COUNT(FIND(Keywords!$C$3:$C$41,I5900)),"일반조난","")</f>
        <v/>
      </c>
      <c r="G5900" s="4" t="str">
        <f t="array" ref="G5900">IF(COUNT(FIND(Keywords!$E$3:$E$5,I5900)),"실족추락","")</f>
        <v/>
      </c>
      <c r="H5900" s="4" t="str">
        <f t="array" ref="H5900">IF(COUNT(FIND(Keywords!$B$3:$B$12,I5900)),"개인질환","")</f>
        <v/>
      </c>
      <c r="J5900" t="s">
        <v>18057</v>
      </c>
      <c r="K5900" t="s">
        <v>18065</v>
      </c>
      <c r="L5900" t="s">
        <v>18673</v>
      </c>
      <c r="M5900" t="s">
        <v>18153</v>
      </c>
      <c r="N5900" t="s">
        <v>18774</v>
      </c>
      <c r="O5900" t="s">
        <v>18153</v>
      </c>
    </row>
    <row r="5901" spans="1:15">
      <c r="A5901" t="s">
        <v>33</v>
      </c>
      <c r="B5901" t="s">
        <v>142</v>
      </c>
      <c r="C5901" t="s">
        <v>4628</v>
      </c>
      <c r="D5901" t="s">
        <v>7203</v>
      </c>
      <c r="E5901" t="s">
        <v>7210</v>
      </c>
      <c r="F5901" s="4" t="str">
        <f t="array" ref="F5901">IF(COUNT(FIND(Keywords!$C$3:$C$41,I5901)),"일반조난","")</f>
        <v/>
      </c>
      <c r="G5901" s="4" t="str">
        <f t="array" ref="G5901">IF(COUNT(FIND(Keywords!$E$3:$E$5,I5901)),"실족추락","")</f>
        <v/>
      </c>
      <c r="H5901" s="4" t="str">
        <f t="array" ref="H5901">IF(COUNT(FIND(Keywords!$B$3:$B$12,I5901)),"개인질환","")</f>
        <v/>
      </c>
      <c r="I5901" t="s">
        <v>13067</v>
      </c>
      <c r="J5901" t="s">
        <v>18056</v>
      </c>
      <c r="K5901" t="s">
        <v>18566</v>
      </c>
      <c r="L5901" t="s">
        <v>18868</v>
      </c>
      <c r="M5901" t="s">
        <v>18153</v>
      </c>
      <c r="N5901" t="s">
        <v>18335</v>
      </c>
      <c r="O5901" t="s">
        <v>18153</v>
      </c>
    </row>
    <row r="5902" spans="1:15">
      <c r="A5902" t="s">
        <v>33</v>
      </c>
      <c r="B5902" t="s">
        <v>142</v>
      </c>
      <c r="C5902" t="s">
        <v>2503</v>
      </c>
      <c r="D5902" t="s">
        <v>7203</v>
      </c>
      <c r="E5902" t="s">
        <v>7210</v>
      </c>
      <c r="F5902" s="4" t="str">
        <f t="array" ref="F5902">IF(COUNT(FIND(Keywords!$C$3:$C$41,I5902)),"일반조난","")</f>
        <v/>
      </c>
      <c r="G5902" s="4" t="str">
        <f t="array" ref="G5902">IF(COUNT(FIND(Keywords!$E$3:$E$5,I5902)),"실족추락","")</f>
        <v/>
      </c>
      <c r="H5902" s="4" t="str">
        <f t="array" ref="H5902">IF(COUNT(FIND(Keywords!$B$3:$B$12,I5902)),"개인질환","")</f>
        <v/>
      </c>
      <c r="I5902" t="s">
        <v>13068</v>
      </c>
      <c r="J5902" t="s">
        <v>18057</v>
      </c>
      <c r="K5902" t="s">
        <v>18304</v>
      </c>
      <c r="L5902" t="s">
        <v>18558</v>
      </c>
      <c r="M5902" t="s">
        <v>18153</v>
      </c>
      <c r="N5902" t="s">
        <v>18774</v>
      </c>
      <c r="O5902" t="s">
        <v>18153</v>
      </c>
    </row>
    <row r="5903" spans="1:15">
      <c r="A5903" t="s">
        <v>33</v>
      </c>
      <c r="B5903" t="s">
        <v>142</v>
      </c>
      <c r="C5903" t="s">
        <v>4629</v>
      </c>
      <c r="D5903" t="s">
        <v>7204</v>
      </c>
      <c r="E5903" t="s">
        <v>7210</v>
      </c>
      <c r="F5903" s="4" t="str">
        <f t="array" ref="F5903">IF(COUNT(FIND(Keywords!$C$3:$C$41,I5903)),"일반조난","")</f>
        <v/>
      </c>
      <c r="G5903" s="4" t="str">
        <f t="array" ref="G5903">IF(COUNT(FIND(Keywords!$E$3:$E$5,I5903)),"실족추락","")</f>
        <v/>
      </c>
      <c r="H5903" s="4" t="str">
        <f t="array" ref="H5903">IF(COUNT(FIND(Keywords!$B$3:$B$12,I5903)),"개인질환","")</f>
        <v/>
      </c>
      <c r="I5903" t="s">
        <v>13069</v>
      </c>
      <c r="J5903" t="s">
        <v>18088</v>
      </c>
      <c r="K5903" t="s">
        <v>18400</v>
      </c>
      <c r="L5903" t="s">
        <v>18360</v>
      </c>
      <c r="M5903" t="s">
        <v>18153</v>
      </c>
      <c r="N5903" t="s">
        <v>18571</v>
      </c>
      <c r="O5903" t="s">
        <v>18153</v>
      </c>
    </row>
    <row r="5904" spans="1:15">
      <c r="A5904" t="s">
        <v>33</v>
      </c>
      <c r="B5904" t="s">
        <v>142</v>
      </c>
      <c r="C5904" t="s">
        <v>4630</v>
      </c>
      <c r="D5904" t="s">
        <v>7204</v>
      </c>
      <c r="E5904" t="s">
        <v>7210</v>
      </c>
      <c r="F5904" s="4" t="str">
        <f t="array" ref="F5904">IF(COUNT(FIND(Keywords!$C$3:$C$41,I5904)),"일반조난","")</f>
        <v/>
      </c>
      <c r="G5904" s="4" t="str">
        <f t="array" ref="G5904">IF(COUNT(FIND(Keywords!$E$3:$E$5,I5904)),"실족추락","")</f>
        <v/>
      </c>
      <c r="H5904" s="4" t="str">
        <f t="array" ref="H5904">IF(COUNT(FIND(Keywords!$B$3:$B$12,I5904)),"개인질환","")</f>
        <v/>
      </c>
      <c r="I5904" t="s">
        <v>13070</v>
      </c>
      <c r="J5904" t="s">
        <v>18099</v>
      </c>
      <c r="K5904" t="s">
        <v>18401</v>
      </c>
      <c r="L5904" t="s">
        <v>18142</v>
      </c>
      <c r="M5904" t="s">
        <v>18153</v>
      </c>
      <c r="N5904" t="s">
        <v>18063</v>
      </c>
      <c r="O5904" t="s">
        <v>18153</v>
      </c>
    </row>
    <row r="5905" spans="1:15">
      <c r="A5905" t="s">
        <v>33</v>
      </c>
      <c r="B5905" t="s">
        <v>142</v>
      </c>
      <c r="C5905" t="s">
        <v>4631</v>
      </c>
      <c r="D5905" t="s">
        <v>7204</v>
      </c>
      <c r="E5905" t="s">
        <v>7210</v>
      </c>
      <c r="F5905" s="4" t="str">
        <f t="array" ref="F5905">IF(COUNT(FIND(Keywords!$C$3:$C$41,I5905)),"일반조난","")</f>
        <v/>
      </c>
      <c r="G5905" s="4" t="str">
        <f t="array" ref="G5905">IF(COUNT(FIND(Keywords!$E$3:$E$5,I5905)),"실족추락","")</f>
        <v/>
      </c>
      <c r="H5905" s="4" t="str">
        <f t="array" ref="H5905">IF(COUNT(FIND(Keywords!$B$3:$B$12,I5905)),"개인질환","")</f>
        <v/>
      </c>
      <c r="I5905" t="s">
        <v>13071</v>
      </c>
      <c r="J5905" t="s">
        <v>18130</v>
      </c>
      <c r="K5905" t="s">
        <v>18279</v>
      </c>
      <c r="L5905" t="s">
        <v>18767</v>
      </c>
      <c r="M5905" t="s">
        <v>18153</v>
      </c>
      <c r="N5905" t="s">
        <v>18427</v>
      </c>
      <c r="O5905" t="s">
        <v>18153</v>
      </c>
    </row>
    <row r="5906" spans="1:15">
      <c r="A5906" t="s">
        <v>33</v>
      </c>
      <c r="B5906" t="s">
        <v>142</v>
      </c>
      <c r="C5906" t="s">
        <v>409</v>
      </c>
      <c r="D5906" t="s">
        <v>19249</v>
      </c>
      <c r="E5906" t="s">
        <v>7208</v>
      </c>
      <c r="F5906" s="4" t="str">
        <f t="array" ref="F5906">IF(COUNT(FIND(Keywords!$C$3:$C$41,I5906)),"일반조난","")</f>
        <v>일반조난</v>
      </c>
      <c r="G5906" s="4" t="str">
        <f t="array" ref="G5906">IF(COUNT(FIND(Keywords!$E$3:$E$5,I5906)),"실족추락","")</f>
        <v/>
      </c>
      <c r="H5906" s="4" t="str">
        <f t="array" ref="H5906">IF(COUNT(FIND(Keywords!$B$3:$B$12,I5906)),"개인질환","")</f>
        <v/>
      </c>
      <c r="I5906" t="s">
        <v>13072</v>
      </c>
      <c r="J5906" t="s">
        <v>18090</v>
      </c>
      <c r="K5906" t="s">
        <v>18222</v>
      </c>
      <c r="L5906" t="s">
        <v>18352</v>
      </c>
      <c r="M5906" t="s">
        <v>18153</v>
      </c>
      <c r="N5906" t="s">
        <v>18197</v>
      </c>
      <c r="O5906" t="s">
        <v>18153</v>
      </c>
    </row>
    <row r="5907" spans="1:15">
      <c r="A5907" t="s">
        <v>33</v>
      </c>
      <c r="B5907" t="s">
        <v>142</v>
      </c>
      <c r="C5907" t="s">
        <v>4632</v>
      </c>
      <c r="D5907" t="s">
        <v>7204</v>
      </c>
      <c r="E5907" t="s">
        <v>7210</v>
      </c>
      <c r="F5907" s="4" t="str">
        <f t="array" ref="F5907">IF(COUNT(FIND(Keywords!$C$3:$C$41,I5907)),"일반조난","")</f>
        <v/>
      </c>
      <c r="G5907" s="4" t="str">
        <f t="array" ref="G5907">IF(COUNT(FIND(Keywords!$E$3:$E$5,I5907)),"실족추락","")</f>
        <v/>
      </c>
      <c r="H5907" s="4" t="str">
        <f t="array" ref="H5907">IF(COUNT(FIND(Keywords!$B$3:$B$12,I5907)),"개인질환","")</f>
        <v/>
      </c>
      <c r="I5907" t="s">
        <v>13073</v>
      </c>
      <c r="J5907" t="s">
        <v>18103</v>
      </c>
      <c r="K5907" t="s">
        <v>18210</v>
      </c>
      <c r="L5907" t="s">
        <v>18156</v>
      </c>
      <c r="M5907" t="s">
        <v>18153</v>
      </c>
      <c r="N5907" t="s">
        <v>18114</v>
      </c>
      <c r="O5907" t="s">
        <v>18153</v>
      </c>
    </row>
    <row r="5908" spans="1:15">
      <c r="A5908" t="s">
        <v>33</v>
      </c>
      <c r="B5908" t="s">
        <v>142</v>
      </c>
      <c r="C5908" t="s">
        <v>4633</v>
      </c>
      <c r="D5908" t="s">
        <v>7204</v>
      </c>
      <c r="E5908" t="s">
        <v>7210</v>
      </c>
      <c r="F5908" s="4" t="str">
        <f t="array" ref="F5908">IF(COUNT(FIND(Keywords!$C$3:$C$41,I5908)),"일반조난","")</f>
        <v/>
      </c>
      <c r="G5908" s="4" t="str">
        <f t="array" ref="G5908">IF(COUNT(FIND(Keywords!$E$3:$E$5,I5908)),"실족추락","")</f>
        <v/>
      </c>
      <c r="H5908" s="4" t="str">
        <f t="array" ref="H5908">IF(COUNT(FIND(Keywords!$B$3:$B$12,I5908)),"개인질환","")</f>
        <v/>
      </c>
      <c r="I5908" t="s">
        <v>13074</v>
      </c>
      <c r="J5908" t="s">
        <v>18070</v>
      </c>
      <c r="K5908" t="s">
        <v>18372</v>
      </c>
      <c r="L5908" t="s">
        <v>18353</v>
      </c>
      <c r="M5908" t="s">
        <v>18153</v>
      </c>
      <c r="N5908" t="s">
        <v>18675</v>
      </c>
      <c r="O5908" t="s">
        <v>18153</v>
      </c>
    </row>
    <row r="5909" spans="1:15">
      <c r="A5909" t="s">
        <v>33</v>
      </c>
      <c r="B5909" t="s">
        <v>142</v>
      </c>
      <c r="C5909" t="s">
        <v>1831</v>
      </c>
      <c r="D5909" t="s">
        <v>7203</v>
      </c>
      <c r="E5909" t="s">
        <v>7210</v>
      </c>
      <c r="F5909" s="4" t="str">
        <f t="array" ref="F5909">IF(COUNT(FIND(Keywords!$C$3:$C$41,I5909)),"일반조난","")</f>
        <v/>
      </c>
      <c r="G5909" s="4" t="str">
        <f t="array" ref="G5909">IF(COUNT(FIND(Keywords!$E$3:$E$5,I5909)),"실족추락","")</f>
        <v>실족추락</v>
      </c>
      <c r="H5909" s="4" t="str">
        <f t="array" ref="H5909">IF(COUNT(FIND(Keywords!$B$3:$B$12,I5909)),"개인질환","")</f>
        <v/>
      </c>
      <c r="I5909" t="s">
        <v>13075</v>
      </c>
      <c r="J5909" t="s">
        <v>18059</v>
      </c>
      <c r="K5909" t="s">
        <v>18188</v>
      </c>
      <c r="L5909" t="s">
        <v>18140</v>
      </c>
      <c r="M5909" t="s">
        <v>18153</v>
      </c>
      <c r="N5909" t="s">
        <v>18877</v>
      </c>
      <c r="O5909" t="s">
        <v>18153</v>
      </c>
    </row>
    <row r="5910" spans="1:15">
      <c r="A5910" t="s">
        <v>33</v>
      </c>
      <c r="B5910" t="s">
        <v>142</v>
      </c>
      <c r="C5910" t="s">
        <v>532</v>
      </c>
      <c r="D5910" t="s">
        <v>7204</v>
      </c>
      <c r="E5910" t="s">
        <v>7210</v>
      </c>
      <c r="F5910" s="4" t="str">
        <f t="array" ref="F5910">IF(COUNT(FIND(Keywords!$C$3:$C$41,I5910)),"일반조난","")</f>
        <v/>
      </c>
      <c r="G5910" s="4" t="str">
        <f t="array" ref="G5910">IF(COUNT(FIND(Keywords!$E$3:$E$5,I5910)),"실족추락","")</f>
        <v/>
      </c>
      <c r="H5910" s="4" t="str">
        <f t="array" ref="H5910">IF(COUNT(FIND(Keywords!$B$3:$B$12,I5910)),"개인질환","")</f>
        <v/>
      </c>
      <c r="I5910" t="s">
        <v>13076</v>
      </c>
      <c r="J5910" t="s">
        <v>18104</v>
      </c>
      <c r="K5910" t="s">
        <v>18179</v>
      </c>
      <c r="L5910" t="s">
        <v>18603</v>
      </c>
      <c r="M5910" t="s">
        <v>18153</v>
      </c>
      <c r="N5910" t="s">
        <v>19049</v>
      </c>
      <c r="O5910" t="s">
        <v>18153</v>
      </c>
    </row>
    <row r="5911" spans="1:15">
      <c r="A5911" t="s">
        <v>33</v>
      </c>
      <c r="B5911" t="s">
        <v>142</v>
      </c>
      <c r="C5911" t="s">
        <v>4634</v>
      </c>
      <c r="D5911" t="s">
        <v>7204</v>
      </c>
      <c r="E5911" t="s">
        <v>7210</v>
      </c>
      <c r="F5911" s="4" t="str">
        <f t="array" ref="F5911">IF(COUNT(FIND(Keywords!$C$3:$C$41,I5911)),"일반조난","")</f>
        <v/>
      </c>
      <c r="G5911" s="4" t="str">
        <f t="array" ref="G5911">IF(COUNT(FIND(Keywords!$E$3:$E$5,I5911)),"실족추락","")</f>
        <v/>
      </c>
      <c r="H5911" s="4" t="str">
        <f t="array" ref="H5911">IF(COUNT(FIND(Keywords!$B$3:$B$12,I5911)),"개인질환","")</f>
        <v/>
      </c>
      <c r="I5911" t="s">
        <v>13077</v>
      </c>
      <c r="J5911" t="s">
        <v>18102</v>
      </c>
      <c r="K5911" t="s">
        <v>18520</v>
      </c>
      <c r="L5911" t="s">
        <v>18142</v>
      </c>
      <c r="M5911" t="s">
        <v>18153</v>
      </c>
      <c r="N5911" t="s">
        <v>18563</v>
      </c>
      <c r="O5911" t="s">
        <v>18153</v>
      </c>
    </row>
    <row r="5912" spans="1:15">
      <c r="A5912" t="s">
        <v>33</v>
      </c>
      <c r="B5912" t="s">
        <v>142</v>
      </c>
      <c r="C5912" t="s">
        <v>1856</v>
      </c>
      <c r="D5912" t="s">
        <v>7204</v>
      </c>
      <c r="E5912" t="s">
        <v>7210</v>
      </c>
      <c r="F5912" s="4" t="str">
        <f t="array" ref="F5912">IF(COUNT(FIND(Keywords!$C$3:$C$41,I5912)),"일반조난","")</f>
        <v/>
      </c>
      <c r="G5912" s="4" t="str">
        <f t="array" ref="G5912">IF(COUNT(FIND(Keywords!$E$3:$E$5,I5912)),"실족추락","")</f>
        <v/>
      </c>
      <c r="H5912" s="4" t="str">
        <f t="array" ref="H5912">IF(COUNT(FIND(Keywords!$B$3:$B$12,I5912)),"개인질환","")</f>
        <v/>
      </c>
      <c r="I5912" t="s">
        <v>13078</v>
      </c>
      <c r="J5912" t="s">
        <v>18080</v>
      </c>
      <c r="K5912" t="s">
        <v>18377</v>
      </c>
      <c r="L5912" t="s">
        <v>18467</v>
      </c>
      <c r="M5912" t="s">
        <v>18153</v>
      </c>
      <c r="N5912" t="s">
        <v>18760</v>
      </c>
      <c r="O5912" t="s">
        <v>18153</v>
      </c>
    </row>
    <row r="5913" spans="1:15">
      <c r="A5913" t="s">
        <v>33</v>
      </c>
      <c r="B5913" t="s">
        <v>142</v>
      </c>
      <c r="C5913" t="s">
        <v>4635</v>
      </c>
      <c r="D5913" t="s">
        <v>7203</v>
      </c>
      <c r="E5913" t="s">
        <v>7210</v>
      </c>
      <c r="F5913" s="4" t="str">
        <f t="array" ref="F5913">IF(COUNT(FIND(Keywords!$C$3:$C$41,I5913)),"일반조난","")</f>
        <v/>
      </c>
      <c r="G5913" s="4" t="str">
        <f t="array" ref="G5913">IF(COUNT(FIND(Keywords!$E$3:$E$5,I5913)),"실족추락","")</f>
        <v>실족추락</v>
      </c>
      <c r="H5913" s="4" t="str">
        <f t="array" ref="H5913">IF(COUNT(FIND(Keywords!$B$3:$B$12,I5913)),"개인질환","")</f>
        <v/>
      </c>
      <c r="I5913" t="s">
        <v>13079</v>
      </c>
      <c r="J5913" t="s">
        <v>18056</v>
      </c>
      <c r="K5913" t="s">
        <v>18249</v>
      </c>
      <c r="L5913" t="s">
        <v>18353</v>
      </c>
      <c r="M5913" t="s">
        <v>18153</v>
      </c>
      <c r="N5913" t="s">
        <v>18761</v>
      </c>
      <c r="O5913" t="s">
        <v>18153</v>
      </c>
    </row>
    <row r="5914" spans="1:15">
      <c r="A5914" t="s">
        <v>33</v>
      </c>
      <c r="B5914" t="s">
        <v>142</v>
      </c>
      <c r="C5914" t="s">
        <v>2794</v>
      </c>
      <c r="D5914" t="s">
        <v>7204</v>
      </c>
      <c r="E5914" t="s">
        <v>7208</v>
      </c>
      <c r="F5914" s="4" t="str">
        <f t="array" ref="F5914">IF(COUNT(FIND(Keywords!$C$3:$C$41,I5914)),"일반조난","")</f>
        <v/>
      </c>
      <c r="G5914" s="4" t="str">
        <f t="array" ref="G5914">IF(COUNT(FIND(Keywords!$E$3:$E$5,I5914)),"실족추락","")</f>
        <v/>
      </c>
      <c r="H5914" s="4" t="str">
        <f t="array" ref="H5914">IF(COUNT(FIND(Keywords!$B$3:$B$12,I5914)),"개인질환","")</f>
        <v/>
      </c>
      <c r="I5914" t="s">
        <v>13080</v>
      </c>
      <c r="J5914" t="s">
        <v>18093</v>
      </c>
      <c r="K5914" t="s">
        <v>18271</v>
      </c>
      <c r="L5914" t="s">
        <v>18343</v>
      </c>
      <c r="M5914" t="s">
        <v>18153</v>
      </c>
      <c r="N5914" t="s">
        <v>18566</v>
      </c>
      <c r="O5914" t="s">
        <v>18153</v>
      </c>
    </row>
    <row r="5915" spans="1:15">
      <c r="A5915" t="s">
        <v>33</v>
      </c>
      <c r="B5915" t="s">
        <v>142</v>
      </c>
      <c r="C5915" t="s">
        <v>4636</v>
      </c>
      <c r="D5915" t="s">
        <v>7204</v>
      </c>
      <c r="E5915" t="s">
        <v>7210</v>
      </c>
      <c r="F5915" s="4" t="str">
        <f t="array" ref="F5915">IF(COUNT(FIND(Keywords!$C$3:$C$41,I5915)),"일반조난","")</f>
        <v/>
      </c>
      <c r="G5915" s="4" t="str">
        <f t="array" ref="G5915">IF(COUNT(FIND(Keywords!$E$3:$E$5,I5915)),"실족추락","")</f>
        <v/>
      </c>
      <c r="H5915" s="4" t="str">
        <f t="array" ref="H5915">IF(COUNT(FIND(Keywords!$B$3:$B$12,I5915)),"개인질환","")</f>
        <v/>
      </c>
      <c r="I5915" t="s">
        <v>13081</v>
      </c>
      <c r="J5915" t="s">
        <v>18060</v>
      </c>
      <c r="K5915" t="s">
        <v>18213</v>
      </c>
      <c r="L5915" t="s">
        <v>18462</v>
      </c>
      <c r="M5915" t="s">
        <v>18156</v>
      </c>
      <c r="N5915" t="s">
        <v>18566</v>
      </c>
      <c r="O5915" t="s">
        <v>18153</v>
      </c>
    </row>
    <row r="5916" spans="1:15">
      <c r="A5916" t="s">
        <v>33</v>
      </c>
      <c r="B5916" t="s">
        <v>142</v>
      </c>
      <c r="C5916" t="s">
        <v>3764</v>
      </c>
      <c r="D5916" t="s">
        <v>7203</v>
      </c>
      <c r="E5916" t="s">
        <v>7210</v>
      </c>
      <c r="F5916" s="4" t="str">
        <f t="array" ref="F5916">IF(COUNT(FIND(Keywords!$C$3:$C$41,I5916)),"일반조난","")</f>
        <v/>
      </c>
      <c r="G5916" s="4" t="str">
        <f t="array" ref="G5916">IF(COUNT(FIND(Keywords!$E$3:$E$5,I5916)),"실족추락","")</f>
        <v/>
      </c>
      <c r="H5916" s="4" t="str">
        <f t="array" ref="H5916">IF(COUNT(FIND(Keywords!$B$3:$B$12,I5916)),"개인질환","")</f>
        <v/>
      </c>
      <c r="I5916" t="s">
        <v>13082</v>
      </c>
      <c r="J5916" t="s">
        <v>18057</v>
      </c>
      <c r="K5916" t="s">
        <v>18510</v>
      </c>
      <c r="L5916" t="s">
        <v>18351</v>
      </c>
      <c r="M5916" t="s">
        <v>18153</v>
      </c>
      <c r="N5916" t="s">
        <v>18930</v>
      </c>
      <c r="O5916" t="s">
        <v>18153</v>
      </c>
    </row>
    <row r="5917" spans="1:15">
      <c r="A5917" t="s">
        <v>33</v>
      </c>
      <c r="B5917" t="s">
        <v>142</v>
      </c>
      <c r="C5917" t="s">
        <v>2832</v>
      </c>
      <c r="D5917" t="s">
        <v>7204</v>
      </c>
      <c r="E5917" t="s">
        <v>7209</v>
      </c>
      <c r="F5917" s="4" t="str">
        <f t="array" ref="F5917">IF(COUNT(FIND(Keywords!$C$3:$C$41,I5917)),"일반조난","")</f>
        <v/>
      </c>
      <c r="G5917" s="4" t="str">
        <f t="array" ref="G5917">IF(COUNT(FIND(Keywords!$E$3:$E$5,I5917)),"실족추락","")</f>
        <v/>
      </c>
      <c r="H5917" s="4" t="str">
        <f t="array" ref="H5917">IF(COUNT(FIND(Keywords!$B$3:$B$12,I5917)),"개인질환","")</f>
        <v/>
      </c>
      <c r="I5917" t="s">
        <v>13083</v>
      </c>
      <c r="J5917" t="s">
        <v>18057</v>
      </c>
      <c r="K5917" t="s">
        <v>18376</v>
      </c>
      <c r="L5917" t="s">
        <v>18345</v>
      </c>
      <c r="M5917" t="s">
        <v>18153</v>
      </c>
      <c r="N5917" t="s">
        <v>18460</v>
      </c>
      <c r="O5917" t="s">
        <v>18153</v>
      </c>
    </row>
    <row r="5918" spans="1:15">
      <c r="A5918" t="s">
        <v>33</v>
      </c>
      <c r="B5918" t="s">
        <v>142</v>
      </c>
      <c r="C5918" t="s">
        <v>673</v>
      </c>
      <c r="D5918" t="s">
        <v>7204</v>
      </c>
      <c r="E5918" t="s">
        <v>7210</v>
      </c>
      <c r="F5918" s="4" t="str">
        <f t="array" ref="F5918">IF(COUNT(FIND(Keywords!$C$3:$C$41,I5918)),"일반조난","")</f>
        <v/>
      </c>
      <c r="G5918" s="4" t="str">
        <f t="array" ref="G5918">IF(COUNT(FIND(Keywords!$E$3:$E$5,I5918)),"실족추락","")</f>
        <v/>
      </c>
      <c r="H5918" s="4" t="str">
        <f t="array" ref="H5918">IF(COUNT(FIND(Keywords!$B$3:$B$12,I5918)),"개인질환","")</f>
        <v/>
      </c>
      <c r="I5918" t="s">
        <v>13084</v>
      </c>
      <c r="J5918" t="s">
        <v>18072</v>
      </c>
      <c r="K5918" t="s">
        <v>18433</v>
      </c>
      <c r="L5918" t="s">
        <v>18143</v>
      </c>
      <c r="M5918" t="s">
        <v>18153</v>
      </c>
      <c r="N5918" t="s">
        <v>18484</v>
      </c>
      <c r="O5918" t="s">
        <v>18153</v>
      </c>
    </row>
    <row r="5919" spans="1:15">
      <c r="A5919" t="s">
        <v>33</v>
      </c>
      <c r="B5919" t="s">
        <v>142</v>
      </c>
      <c r="C5919" t="s">
        <v>4637</v>
      </c>
      <c r="D5919" t="s">
        <v>7204</v>
      </c>
      <c r="E5919" t="s">
        <v>7208</v>
      </c>
      <c r="F5919" s="4" t="str">
        <f t="array" ref="F5919">IF(COUNT(FIND(Keywords!$C$3:$C$41,I5919)),"일반조난","")</f>
        <v/>
      </c>
      <c r="G5919" s="4" t="str">
        <f t="array" ref="G5919">IF(COUNT(FIND(Keywords!$E$3:$E$5,I5919)),"실족추락","")</f>
        <v/>
      </c>
      <c r="H5919" s="4" t="str">
        <f t="array" ref="H5919">IF(COUNT(FIND(Keywords!$B$3:$B$12,I5919)),"개인질환","")</f>
        <v/>
      </c>
      <c r="I5919" t="s">
        <v>13085</v>
      </c>
      <c r="J5919" t="s">
        <v>18083</v>
      </c>
      <c r="K5919" t="s">
        <v>18555</v>
      </c>
      <c r="L5919" t="s">
        <v>18672</v>
      </c>
      <c r="M5919" t="s">
        <v>18153</v>
      </c>
      <c r="N5919" t="s">
        <v>18743</v>
      </c>
      <c r="O5919" t="s">
        <v>18153</v>
      </c>
    </row>
    <row r="5920" spans="1:15">
      <c r="A5920" t="s">
        <v>33</v>
      </c>
      <c r="B5920" t="s">
        <v>142</v>
      </c>
      <c r="C5920" t="s">
        <v>728</v>
      </c>
      <c r="D5920" t="s">
        <v>7202</v>
      </c>
      <c r="E5920" t="s">
        <v>7208</v>
      </c>
      <c r="F5920" s="4" t="str">
        <f t="array" ref="F5920">IF(COUNT(FIND(Keywords!$C$3:$C$41,I5920)),"일반조난","")</f>
        <v/>
      </c>
      <c r="G5920" s="4" t="str">
        <f t="array" ref="G5920">IF(COUNT(FIND(Keywords!$E$3:$E$5,I5920)),"실족추락","")</f>
        <v/>
      </c>
      <c r="H5920" s="4" t="str">
        <f t="array" ref="H5920">IF(COUNT(FIND(Keywords!$B$3:$B$12,I5920)),"개인질환","")</f>
        <v/>
      </c>
      <c r="I5920" t="s">
        <v>13086</v>
      </c>
      <c r="J5920" t="s">
        <v>18072</v>
      </c>
      <c r="K5920" t="s">
        <v>18467</v>
      </c>
      <c r="L5920" t="s">
        <v>18350</v>
      </c>
      <c r="M5920" t="s">
        <v>18153</v>
      </c>
      <c r="N5920" t="s">
        <v>18968</v>
      </c>
      <c r="O5920" t="s">
        <v>18153</v>
      </c>
    </row>
    <row r="5921" spans="1:15">
      <c r="A5921" t="s">
        <v>33</v>
      </c>
      <c r="B5921" t="s">
        <v>142</v>
      </c>
      <c r="C5921" t="s">
        <v>4638</v>
      </c>
      <c r="D5921" t="s">
        <v>19249</v>
      </c>
      <c r="E5921" t="s">
        <v>7210</v>
      </c>
      <c r="F5921" s="4" t="str">
        <f t="array" ref="F5921">IF(COUNT(FIND(Keywords!$C$3:$C$41,I5921)),"일반조난","")</f>
        <v>일반조난</v>
      </c>
      <c r="G5921" s="4" t="str">
        <f t="array" ref="G5921">IF(COUNT(FIND(Keywords!$E$3:$E$5,I5921)),"실족추락","")</f>
        <v/>
      </c>
      <c r="H5921" s="4" t="str">
        <f t="array" ref="H5921">IF(COUNT(FIND(Keywords!$B$3:$B$12,I5921)),"개인질환","")</f>
        <v/>
      </c>
      <c r="I5921" t="s">
        <v>13087</v>
      </c>
      <c r="J5921" t="s">
        <v>18064</v>
      </c>
      <c r="K5921" t="s">
        <v>18073</v>
      </c>
      <c r="L5921" t="s">
        <v>18562</v>
      </c>
      <c r="M5921" t="s">
        <v>18153</v>
      </c>
      <c r="N5921" t="s">
        <v>18160</v>
      </c>
      <c r="O5921" t="s">
        <v>18153</v>
      </c>
    </row>
    <row r="5922" spans="1:15">
      <c r="A5922" t="s">
        <v>33</v>
      </c>
      <c r="B5922" t="s">
        <v>142</v>
      </c>
      <c r="C5922" t="s">
        <v>4639</v>
      </c>
      <c r="D5922" t="s">
        <v>19249</v>
      </c>
      <c r="E5922" t="s">
        <v>7210</v>
      </c>
      <c r="F5922" s="4" t="str">
        <f t="array" ref="F5922">IF(COUNT(FIND(Keywords!$C$3:$C$41,I5922)),"일반조난","")</f>
        <v/>
      </c>
      <c r="G5922" s="4" t="str">
        <f t="array" ref="G5922">IF(COUNT(FIND(Keywords!$E$3:$E$5,I5922)),"실족추락","")</f>
        <v/>
      </c>
      <c r="H5922" s="4" t="str">
        <f t="array" ref="H5922">IF(COUNT(FIND(Keywords!$B$3:$B$12,I5922)),"개인질환","")</f>
        <v/>
      </c>
      <c r="I5922" t="s">
        <v>13088</v>
      </c>
      <c r="J5922" t="s">
        <v>18099</v>
      </c>
      <c r="K5922" t="s">
        <v>18388</v>
      </c>
      <c r="L5922" t="s">
        <v>18555</v>
      </c>
      <c r="M5922" t="s">
        <v>18153</v>
      </c>
      <c r="N5922" t="s">
        <v>18871</v>
      </c>
      <c r="O5922" t="s">
        <v>18153</v>
      </c>
    </row>
    <row r="5923" spans="1:15">
      <c r="A5923" t="s">
        <v>33</v>
      </c>
      <c r="B5923" t="s">
        <v>142</v>
      </c>
      <c r="C5923" t="s">
        <v>956</v>
      </c>
      <c r="D5923" t="s">
        <v>19249</v>
      </c>
      <c r="E5923" t="s">
        <v>7208</v>
      </c>
      <c r="F5923" s="4" t="str">
        <f t="array" ref="F5923">IF(COUNT(FIND(Keywords!$C$3:$C$41,I5923)),"일반조난","")</f>
        <v>일반조난</v>
      </c>
      <c r="G5923" s="4" t="str">
        <f t="array" ref="G5923">IF(COUNT(FIND(Keywords!$E$3:$E$5,I5923)),"실족추락","")</f>
        <v/>
      </c>
      <c r="H5923" s="4" t="str">
        <f t="array" ref="H5923">IF(COUNT(FIND(Keywords!$B$3:$B$12,I5923)),"개인질환","")</f>
        <v/>
      </c>
      <c r="I5923" t="s">
        <v>13089</v>
      </c>
      <c r="J5923" t="s">
        <v>18053</v>
      </c>
      <c r="K5923" t="s">
        <v>18346</v>
      </c>
      <c r="L5923" t="s">
        <v>18676</v>
      </c>
      <c r="M5923" t="s">
        <v>18153</v>
      </c>
      <c r="N5923" t="s">
        <v>18888</v>
      </c>
      <c r="O5923" t="s">
        <v>18153</v>
      </c>
    </row>
    <row r="5924" spans="1:15">
      <c r="A5924" t="s">
        <v>33</v>
      </c>
      <c r="B5924" t="s">
        <v>142</v>
      </c>
      <c r="C5924" t="s">
        <v>4640</v>
      </c>
      <c r="D5924" t="s">
        <v>7202</v>
      </c>
      <c r="E5924" t="s">
        <v>7208</v>
      </c>
      <c r="F5924" s="4" t="str">
        <f t="array" ref="F5924">IF(COUNT(FIND(Keywords!$C$3:$C$41,I5924)),"일반조난","")</f>
        <v/>
      </c>
      <c r="G5924" s="4" t="str">
        <f t="array" ref="G5924">IF(COUNT(FIND(Keywords!$E$3:$E$5,I5924)),"실족추락","")</f>
        <v/>
      </c>
      <c r="H5924" s="4" t="str">
        <f t="array" ref="H5924">IF(COUNT(FIND(Keywords!$B$3:$B$12,I5924)),"개인질환","")</f>
        <v/>
      </c>
      <c r="I5924" t="s">
        <v>13090</v>
      </c>
      <c r="J5924" t="s">
        <v>18113</v>
      </c>
      <c r="K5924" t="s">
        <v>18885</v>
      </c>
      <c r="L5924" t="s">
        <v>18738</v>
      </c>
      <c r="M5924" t="s">
        <v>18153</v>
      </c>
      <c r="N5924" t="s">
        <v>18744</v>
      </c>
      <c r="O5924" t="s">
        <v>18153</v>
      </c>
    </row>
    <row r="5925" spans="1:15">
      <c r="A5925" t="s">
        <v>33</v>
      </c>
      <c r="B5925" t="s">
        <v>142</v>
      </c>
      <c r="C5925" t="s">
        <v>4641</v>
      </c>
      <c r="D5925" t="s">
        <v>7203</v>
      </c>
      <c r="E5925" t="s">
        <v>7210</v>
      </c>
      <c r="F5925" s="4" t="str">
        <f t="array" ref="F5925">IF(COUNT(FIND(Keywords!$C$3:$C$41,I5925)),"일반조난","")</f>
        <v/>
      </c>
      <c r="G5925" s="4" t="str">
        <f t="array" ref="G5925">IF(COUNT(FIND(Keywords!$E$3:$E$5,I5925)),"실족추락","")</f>
        <v/>
      </c>
      <c r="H5925" s="4" t="str">
        <f t="array" ref="H5925">IF(COUNT(FIND(Keywords!$B$3:$B$12,I5925)),"개인질환","")</f>
        <v/>
      </c>
      <c r="I5925" t="s">
        <v>13091</v>
      </c>
      <c r="J5925" t="s">
        <v>18081</v>
      </c>
      <c r="K5925" t="s">
        <v>18258</v>
      </c>
      <c r="L5925" t="s">
        <v>18140</v>
      </c>
      <c r="M5925" t="s">
        <v>18153</v>
      </c>
      <c r="N5925" t="s">
        <v>18715</v>
      </c>
      <c r="O5925" t="s">
        <v>18153</v>
      </c>
    </row>
    <row r="5926" spans="1:15">
      <c r="A5926" t="s">
        <v>33</v>
      </c>
      <c r="B5926" t="s">
        <v>142</v>
      </c>
      <c r="C5926" t="s">
        <v>4642</v>
      </c>
      <c r="D5926" t="s">
        <v>7202</v>
      </c>
      <c r="E5926" t="s">
        <v>7210</v>
      </c>
      <c r="F5926" s="4" t="str">
        <f t="array" ref="F5926">IF(COUNT(FIND(Keywords!$C$3:$C$41,I5926)),"일반조난","")</f>
        <v>일반조난</v>
      </c>
      <c r="G5926" s="4" t="str">
        <f t="array" ref="G5926">IF(COUNT(FIND(Keywords!$E$3:$E$5,I5926)),"실족추락","")</f>
        <v/>
      </c>
      <c r="H5926" s="4" t="str">
        <f t="array" ref="H5926">IF(COUNT(FIND(Keywords!$B$3:$B$12,I5926)),"개인질환","")</f>
        <v/>
      </c>
      <c r="I5926" t="s">
        <v>13092</v>
      </c>
      <c r="J5926" t="s">
        <v>18124</v>
      </c>
      <c r="K5926" t="s">
        <v>18531</v>
      </c>
      <c r="L5926" t="s">
        <v>18857</v>
      </c>
      <c r="M5926" t="s">
        <v>18153</v>
      </c>
      <c r="N5926" t="s">
        <v>18074</v>
      </c>
      <c r="O5926" t="s">
        <v>18153</v>
      </c>
    </row>
    <row r="5927" spans="1:15">
      <c r="A5927" t="s">
        <v>33</v>
      </c>
      <c r="B5927" t="s">
        <v>142</v>
      </c>
      <c r="C5927" t="s">
        <v>3397</v>
      </c>
      <c r="D5927" t="s">
        <v>7202</v>
      </c>
      <c r="E5927" t="s">
        <v>7209</v>
      </c>
      <c r="F5927" s="4" t="str">
        <f t="array" ref="F5927">IF(COUNT(FIND(Keywords!$C$3:$C$41,I5927)),"일반조난","")</f>
        <v>일반조난</v>
      </c>
      <c r="G5927" s="4" t="str">
        <f t="array" ref="G5927">IF(COUNT(FIND(Keywords!$E$3:$E$5,I5927)),"실족추락","")</f>
        <v/>
      </c>
      <c r="H5927" s="4" t="str">
        <f t="array" ref="H5927">IF(COUNT(FIND(Keywords!$B$3:$B$12,I5927)),"개인질환","")</f>
        <v/>
      </c>
      <c r="I5927" t="s">
        <v>13093</v>
      </c>
      <c r="J5927" t="s">
        <v>18092</v>
      </c>
      <c r="K5927" t="s">
        <v>18519</v>
      </c>
      <c r="L5927" t="s">
        <v>18346</v>
      </c>
      <c r="M5927" t="s">
        <v>18153</v>
      </c>
      <c r="N5927" t="s">
        <v>18188</v>
      </c>
      <c r="O5927" t="s">
        <v>18153</v>
      </c>
    </row>
    <row r="5928" spans="1:15">
      <c r="A5928" t="s">
        <v>33</v>
      </c>
      <c r="B5928" t="s">
        <v>142</v>
      </c>
      <c r="C5928" t="s">
        <v>4643</v>
      </c>
      <c r="D5928" t="s">
        <v>7203</v>
      </c>
      <c r="E5928" t="s">
        <v>7210</v>
      </c>
      <c r="F5928" s="4" t="str">
        <f t="array" ref="F5928">IF(COUNT(FIND(Keywords!$C$3:$C$41,I5928)),"일반조난","")</f>
        <v/>
      </c>
      <c r="G5928" s="4" t="str">
        <f t="array" ref="G5928">IF(COUNT(FIND(Keywords!$E$3:$E$5,I5928)),"실족추락","")</f>
        <v/>
      </c>
      <c r="H5928" s="4" t="str">
        <f t="array" ref="H5928">IF(COUNT(FIND(Keywords!$B$3:$B$12,I5928)),"개인질환","")</f>
        <v/>
      </c>
      <c r="I5928" t="s">
        <v>13094</v>
      </c>
      <c r="J5928" t="s">
        <v>18083</v>
      </c>
      <c r="K5928" t="s">
        <v>18616</v>
      </c>
      <c r="L5928" t="s">
        <v>18342</v>
      </c>
      <c r="M5928" t="s">
        <v>18153</v>
      </c>
      <c r="N5928" t="s">
        <v>18560</v>
      </c>
      <c r="O5928" t="s">
        <v>18153</v>
      </c>
    </row>
    <row r="5929" spans="1:15">
      <c r="A5929" t="s">
        <v>33</v>
      </c>
      <c r="B5929" t="s">
        <v>142</v>
      </c>
      <c r="C5929" t="s">
        <v>4005</v>
      </c>
      <c r="D5929" t="s">
        <v>19250</v>
      </c>
      <c r="E5929" t="s">
        <v>7212</v>
      </c>
      <c r="F5929" s="4" t="str">
        <f t="array" ref="F5929">IF(COUNT(FIND(Keywords!$C$3:$C$41,I5929)),"일반조난","")</f>
        <v/>
      </c>
      <c r="G5929" s="4" t="str">
        <f t="array" ref="G5929">IF(COUNT(FIND(Keywords!$E$3:$E$5,I5929)),"실족추락","")</f>
        <v/>
      </c>
      <c r="H5929" s="4" t="str">
        <f t="array" ref="H5929">IF(COUNT(FIND(Keywords!$B$3:$B$12,I5929)),"개인질환","")</f>
        <v/>
      </c>
      <c r="I5929" t="s">
        <v>13095</v>
      </c>
      <c r="J5929" t="s">
        <v>18069</v>
      </c>
      <c r="K5929" t="s">
        <v>18934</v>
      </c>
      <c r="L5929" t="s">
        <v>18154</v>
      </c>
      <c r="M5929" t="s">
        <v>18153</v>
      </c>
      <c r="N5929" t="s">
        <v>19048</v>
      </c>
      <c r="O5929" t="s">
        <v>18153</v>
      </c>
    </row>
    <row r="5930" spans="1:15">
      <c r="A5930" t="s">
        <v>33</v>
      </c>
      <c r="B5930" t="s">
        <v>142</v>
      </c>
      <c r="C5930" t="s">
        <v>4644</v>
      </c>
      <c r="D5930" t="s">
        <v>19250</v>
      </c>
      <c r="E5930" t="s">
        <v>7212</v>
      </c>
      <c r="F5930" s="4" t="str">
        <f t="array" ref="F5930">IF(COUNT(FIND(Keywords!$C$3:$C$41,I5930)),"일반조난","")</f>
        <v/>
      </c>
      <c r="G5930" s="4" t="str">
        <f t="array" ref="G5930">IF(COUNT(FIND(Keywords!$E$3:$E$5,I5930)),"실족추락","")</f>
        <v/>
      </c>
      <c r="H5930" s="4" t="str">
        <f t="array" ref="H5930">IF(COUNT(FIND(Keywords!$B$3:$B$12,I5930)),"개인질환","")</f>
        <v/>
      </c>
      <c r="I5930" t="s">
        <v>13096</v>
      </c>
      <c r="J5930" t="s">
        <v>18108</v>
      </c>
      <c r="K5930" t="s">
        <v>18676</v>
      </c>
      <c r="L5930" t="s">
        <v>18463</v>
      </c>
      <c r="M5930" t="s">
        <v>18153</v>
      </c>
      <c r="N5930" t="s">
        <v>18736</v>
      </c>
      <c r="O5930" t="s">
        <v>18153</v>
      </c>
    </row>
    <row r="5931" spans="1:15">
      <c r="A5931" t="s">
        <v>33</v>
      </c>
      <c r="B5931" t="s">
        <v>142</v>
      </c>
      <c r="C5931" t="s">
        <v>4645</v>
      </c>
      <c r="D5931" t="s">
        <v>7203</v>
      </c>
      <c r="E5931" t="s">
        <v>7212</v>
      </c>
      <c r="F5931" s="4" t="str">
        <f t="array" ref="F5931">IF(COUNT(FIND(Keywords!$C$3:$C$41,I5931)),"일반조난","")</f>
        <v/>
      </c>
      <c r="G5931" s="4" t="str">
        <f t="array" ref="G5931">IF(COUNT(FIND(Keywords!$E$3:$E$5,I5931)),"실족추락","")</f>
        <v/>
      </c>
      <c r="H5931" s="4" t="str">
        <f t="array" ref="H5931">IF(COUNT(FIND(Keywords!$B$3:$B$12,I5931)),"개인질환","")</f>
        <v/>
      </c>
      <c r="I5931" t="s">
        <v>13097</v>
      </c>
      <c r="J5931" t="s">
        <v>18081</v>
      </c>
      <c r="K5931" t="s">
        <v>18657</v>
      </c>
      <c r="L5931" t="s">
        <v>18334</v>
      </c>
      <c r="M5931" t="s">
        <v>18153</v>
      </c>
      <c r="N5931" t="s">
        <v>18148</v>
      </c>
      <c r="O5931" t="s">
        <v>18153</v>
      </c>
    </row>
    <row r="5932" spans="1:15">
      <c r="A5932" t="s">
        <v>33</v>
      </c>
      <c r="B5932" t="s">
        <v>142</v>
      </c>
      <c r="C5932" t="s">
        <v>4646</v>
      </c>
      <c r="D5932" t="s">
        <v>7203</v>
      </c>
      <c r="E5932" t="s">
        <v>7212</v>
      </c>
      <c r="F5932" s="4" t="str">
        <f t="array" ref="F5932">IF(COUNT(FIND(Keywords!$C$3:$C$41,I5932)),"일반조난","")</f>
        <v/>
      </c>
      <c r="G5932" s="4" t="str">
        <f t="array" ref="G5932">IF(COUNT(FIND(Keywords!$E$3:$E$5,I5932)),"실족추락","")</f>
        <v/>
      </c>
      <c r="H5932" s="4" t="str">
        <f t="array" ref="H5932">IF(COUNT(FIND(Keywords!$B$3:$B$12,I5932)),"개인질환","")</f>
        <v/>
      </c>
      <c r="I5932" t="s">
        <v>13098</v>
      </c>
      <c r="J5932" t="s">
        <v>18071</v>
      </c>
      <c r="K5932" t="s">
        <v>18453</v>
      </c>
      <c r="L5932" t="s">
        <v>18157</v>
      </c>
      <c r="M5932" t="s">
        <v>18153</v>
      </c>
      <c r="N5932" t="s">
        <v>19045</v>
      </c>
      <c r="O5932" t="s">
        <v>18153</v>
      </c>
    </row>
    <row r="5933" spans="1:15">
      <c r="A5933" t="s">
        <v>33</v>
      </c>
      <c r="B5933" t="s">
        <v>142</v>
      </c>
      <c r="C5933" t="s">
        <v>4647</v>
      </c>
      <c r="D5933" t="s">
        <v>19250</v>
      </c>
      <c r="E5933" t="s">
        <v>7212</v>
      </c>
      <c r="F5933" s="4" t="str">
        <f t="array" ref="F5933">IF(COUNT(FIND(Keywords!$C$3:$C$41,I5933)),"일반조난","")</f>
        <v/>
      </c>
      <c r="G5933" s="4" t="str">
        <f t="array" ref="G5933">IF(COUNT(FIND(Keywords!$E$3:$E$5,I5933)),"실족추락","")</f>
        <v/>
      </c>
      <c r="H5933" s="4" t="str">
        <f t="array" ref="H5933">IF(COUNT(FIND(Keywords!$B$3:$B$12,I5933)),"개인질환","")</f>
        <v/>
      </c>
      <c r="I5933" t="s">
        <v>13099</v>
      </c>
      <c r="J5933" t="s">
        <v>18050</v>
      </c>
      <c r="K5933" t="s">
        <v>18306</v>
      </c>
      <c r="L5933" t="s">
        <v>18467</v>
      </c>
      <c r="M5933" t="s">
        <v>18153</v>
      </c>
      <c r="N5933" t="s">
        <v>18468</v>
      </c>
      <c r="O5933" t="s">
        <v>18153</v>
      </c>
    </row>
    <row r="5934" spans="1:15">
      <c r="A5934" t="s">
        <v>33</v>
      </c>
      <c r="B5934" t="s">
        <v>142</v>
      </c>
      <c r="C5934" t="s">
        <v>1036</v>
      </c>
      <c r="D5934" t="s">
        <v>7203</v>
      </c>
      <c r="E5934" t="s">
        <v>7212</v>
      </c>
      <c r="F5934" s="4" t="str">
        <f t="array" ref="F5934">IF(COUNT(FIND(Keywords!$C$3:$C$41,I5934)),"일반조난","")</f>
        <v/>
      </c>
      <c r="G5934" s="4" t="str">
        <f t="array" ref="G5934">IF(COUNT(FIND(Keywords!$E$3:$E$5,I5934)),"실족추락","")</f>
        <v/>
      </c>
      <c r="H5934" s="4" t="str">
        <f t="array" ref="H5934">IF(COUNT(FIND(Keywords!$B$3:$B$12,I5934)),"개인질환","")</f>
        <v/>
      </c>
      <c r="I5934" t="s">
        <v>13100</v>
      </c>
      <c r="J5934" t="s">
        <v>18059</v>
      </c>
      <c r="K5934" t="s">
        <v>18529</v>
      </c>
      <c r="L5934" t="s">
        <v>18345</v>
      </c>
      <c r="M5934" t="s">
        <v>18153</v>
      </c>
      <c r="N5934" t="s">
        <v>18449</v>
      </c>
      <c r="O5934" t="s">
        <v>18153</v>
      </c>
    </row>
    <row r="5935" spans="1:15">
      <c r="A5935" t="s">
        <v>33</v>
      </c>
      <c r="B5935" t="s">
        <v>142</v>
      </c>
      <c r="C5935" t="s">
        <v>4648</v>
      </c>
      <c r="D5935" t="s">
        <v>7203</v>
      </c>
      <c r="E5935" t="s">
        <v>7212</v>
      </c>
      <c r="F5935" s="4" t="str">
        <f t="array" ref="F5935">IF(COUNT(FIND(Keywords!$C$3:$C$41,I5935)),"일반조난","")</f>
        <v/>
      </c>
      <c r="G5935" s="4" t="str">
        <f t="array" ref="G5935">IF(COUNT(FIND(Keywords!$E$3:$E$5,I5935)),"실족추락","")</f>
        <v>실족추락</v>
      </c>
      <c r="H5935" s="4" t="str">
        <f t="array" ref="H5935">IF(COUNT(FIND(Keywords!$B$3:$B$12,I5935)),"개인질환","")</f>
        <v/>
      </c>
      <c r="I5935" t="s">
        <v>13101</v>
      </c>
      <c r="J5935" t="s">
        <v>18092</v>
      </c>
      <c r="K5935" t="s">
        <v>18625</v>
      </c>
      <c r="L5935" t="s">
        <v>18467</v>
      </c>
      <c r="M5935" t="s">
        <v>18153</v>
      </c>
      <c r="N5935" t="s">
        <v>18593</v>
      </c>
      <c r="O5935" t="s">
        <v>18153</v>
      </c>
    </row>
    <row r="5936" spans="1:15">
      <c r="A5936" t="s">
        <v>33</v>
      </c>
      <c r="B5936" t="s">
        <v>142</v>
      </c>
      <c r="C5936" t="s">
        <v>4434</v>
      </c>
      <c r="D5936" t="s">
        <v>7203</v>
      </c>
      <c r="E5936" t="s">
        <v>7212</v>
      </c>
      <c r="F5936" s="4" t="str">
        <f t="array" ref="F5936">IF(COUNT(FIND(Keywords!$C$3:$C$41,I5936)),"일반조난","")</f>
        <v/>
      </c>
      <c r="G5936" s="4" t="str">
        <f t="array" ref="G5936">IF(COUNT(FIND(Keywords!$E$3:$E$5,I5936)),"실족추락","")</f>
        <v>실족추락</v>
      </c>
      <c r="H5936" s="4" t="str">
        <f t="array" ref="H5936">IF(COUNT(FIND(Keywords!$B$3:$B$12,I5936)),"개인질환","")</f>
        <v/>
      </c>
      <c r="I5936" t="s">
        <v>13102</v>
      </c>
      <c r="J5936" t="s">
        <v>18049</v>
      </c>
      <c r="K5936" t="s">
        <v>18211</v>
      </c>
      <c r="L5936" t="s">
        <v>18572</v>
      </c>
      <c r="M5936" t="s">
        <v>18153</v>
      </c>
      <c r="N5936" t="s">
        <v>18604</v>
      </c>
      <c r="O5936" t="s">
        <v>18153</v>
      </c>
    </row>
    <row r="5937" spans="1:15">
      <c r="A5937" t="s">
        <v>33</v>
      </c>
      <c r="B5937" t="s">
        <v>142</v>
      </c>
      <c r="C5937" t="s">
        <v>4649</v>
      </c>
      <c r="D5937" t="s">
        <v>7203</v>
      </c>
      <c r="E5937" t="s">
        <v>7213</v>
      </c>
      <c r="F5937" s="4" t="str">
        <f t="array" ref="F5937">IF(COUNT(FIND(Keywords!$C$3:$C$41,I5937)),"일반조난","")</f>
        <v/>
      </c>
      <c r="G5937" s="4" t="str">
        <f t="array" ref="G5937">IF(COUNT(FIND(Keywords!$E$3:$E$5,I5937)),"실족추락","")</f>
        <v/>
      </c>
      <c r="H5937" s="4" t="str">
        <f t="array" ref="H5937">IF(COUNT(FIND(Keywords!$B$3:$B$12,I5937)),"개인질환","")</f>
        <v/>
      </c>
      <c r="I5937" t="s">
        <v>13103</v>
      </c>
      <c r="J5937" t="s">
        <v>18110</v>
      </c>
      <c r="K5937" t="s">
        <v>18222</v>
      </c>
      <c r="L5937" t="s">
        <v>18552</v>
      </c>
      <c r="M5937" t="s">
        <v>18159</v>
      </c>
      <c r="N5937" t="s">
        <v>18168</v>
      </c>
      <c r="O5937" t="s">
        <v>18153</v>
      </c>
    </row>
    <row r="5938" spans="1:15">
      <c r="A5938" t="s">
        <v>33</v>
      </c>
      <c r="B5938" t="s">
        <v>142</v>
      </c>
      <c r="C5938" t="s">
        <v>4650</v>
      </c>
      <c r="D5938" t="s">
        <v>7203</v>
      </c>
      <c r="E5938" t="s">
        <v>7212</v>
      </c>
      <c r="F5938" s="4" t="str">
        <f t="array" ref="F5938">IF(COUNT(FIND(Keywords!$C$3:$C$41,I5938)),"일반조난","")</f>
        <v/>
      </c>
      <c r="G5938" s="4" t="str">
        <f t="array" ref="G5938">IF(COUNT(FIND(Keywords!$E$3:$E$5,I5938)),"실족추락","")</f>
        <v>실족추락</v>
      </c>
      <c r="H5938" s="4" t="str">
        <f t="array" ref="H5938">IF(COUNT(FIND(Keywords!$B$3:$B$12,I5938)),"개인질환","")</f>
        <v/>
      </c>
      <c r="I5938" t="s">
        <v>13104</v>
      </c>
      <c r="J5938" t="s">
        <v>18051</v>
      </c>
      <c r="K5938" t="s">
        <v>18212</v>
      </c>
      <c r="L5938" t="s">
        <v>18767</v>
      </c>
      <c r="M5938" t="s">
        <v>18153</v>
      </c>
      <c r="N5938" t="s">
        <v>18716</v>
      </c>
      <c r="O5938" t="s">
        <v>18153</v>
      </c>
    </row>
    <row r="5939" spans="1:15">
      <c r="A5939" t="s">
        <v>33</v>
      </c>
      <c r="B5939" t="s">
        <v>142</v>
      </c>
      <c r="C5939" t="s">
        <v>1091</v>
      </c>
      <c r="D5939" t="s">
        <v>19250</v>
      </c>
      <c r="E5939" t="s">
        <v>7212</v>
      </c>
      <c r="F5939" s="4" t="str">
        <f t="array" ref="F5939">IF(COUNT(FIND(Keywords!$C$3:$C$41,I5939)),"일반조난","")</f>
        <v/>
      </c>
      <c r="G5939" s="4" t="str">
        <f t="array" ref="G5939">IF(COUNT(FIND(Keywords!$E$3:$E$5,I5939)),"실족추락","")</f>
        <v/>
      </c>
      <c r="H5939" s="4" t="str">
        <f t="array" ref="H5939">IF(COUNT(FIND(Keywords!$B$3:$B$12,I5939)),"개인질환","")</f>
        <v/>
      </c>
      <c r="I5939" t="s">
        <v>13105</v>
      </c>
      <c r="J5939" t="s">
        <v>18052</v>
      </c>
      <c r="K5939" t="s">
        <v>18601</v>
      </c>
      <c r="L5939" t="s">
        <v>18857</v>
      </c>
      <c r="M5939" t="s">
        <v>18153</v>
      </c>
      <c r="N5939" t="s">
        <v>19080</v>
      </c>
      <c r="O5939" t="s">
        <v>18153</v>
      </c>
    </row>
    <row r="5940" spans="1:15">
      <c r="A5940" t="s">
        <v>33</v>
      </c>
      <c r="B5940" t="s">
        <v>142</v>
      </c>
      <c r="C5940" t="s">
        <v>4651</v>
      </c>
      <c r="D5940" t="s">
        <v>19250</v>
      </c>
      <c r="E5940" t="s">
        <v>7213</v>
      </c>
      <c r="F5940" s="4" t="str">
        <f t="array" ref="F5940">IF(COUNT(FIND(Keywords!$C$3:$C$41,I5940)),"일반조난","")</f>
        <v/>
      </c>
      <c r="G5940" s="4" t="str">
        <f t="array" ref="G5940">IF(COUNT(FIND(Keywords!$E$3:$E$5,I5940)),"실족추락","")</f>
        <v/>
      </c>
      <c r="H5940" s="4" t="str">
        <f t="array" ref="H5940">IF(COUNT(FIND(Keywords!$B$3:$B$12,I5940)),"개인질환","")</f>
        <v/>
      </c>
      <c r="I5940" t="s">
        <v>13106</v>
      </c>
      <c r="J5940" t="s">
        <v>18078</v>
      </c>
      <c r="K5940" t="s">
        <v>18142</v>
      </c>
      <c r="L5940" t="s">
        <v>18163</v>
      </c>
      <c r="M5940" t="s">
        <v>18153</v>
      </c>
      <c r="N5940" t="s">
        <v>18675</v>
      </c>
      <c r="O5940" t="s">
        <v>18153</v>
      </c>
    </row>
    <row r="5941" spans="1:15">
      <c r="A5941" t="s">
        <v>33</v>
      </c>
      <c r="B5941" t="s">
        <v>142</v>
      </c>
      <c r="C5941" t="s">
        <v>2030</v>
      </c>
      <c r="D5941" t="s">
        <v>7203</v>
      </c>
      <c r="E5941" t="s">
        <v>7212</v>
      </c>
      <c r="F5941" s="4" t="str">
        <f t="array" ref="F5941">IF(COUNT(FIND(Keywords!$C$3:$C$41,I5941)),"일반조난","")</f>
        <v/>
      </c>
      <c r="G5941" s="4" t="str">
        <f t="array" ref="G5941">IF(COUNT(FIND(Keywords!$E$3:$E$5,I5941)),"실족추락","")</f>
        <v/>
      </c>
      <c r="H5941" s="4" t="str">
        <f t="array" ref="H5941">IF(COUNT(FIND(Keywords!$B$3:$B$12,I5941)),"개인질환","")</f>
        <v/>
      </c>
      <c r="I5941" t="s">
        <v>13107</v>
      </c>
      <c r="J5941" t="s">
        <v>18101</v>
      </c>
      <c r="K5941" t="s">
        <v>18582</v>
      </c>
      <c r="L5941" t="s">
        <v>18160</v>
      </c>
      <c r="M5941" t="s">
        <v>18153</v>
      </c>
      <c r="N5941" t="s">
        <v>18572</v>
      </c>
      <c r="O5941" t="s">
        <v>18153</v>
      </c>
    </row>
    <row r="5942" spans="1:15">
      <c r="A5942" t="s">
        <v>33</v>
      </c>
      <c r="B5942" t="s">
        <v>142</v>
      </c>
      <c r="C5942" t="s">
        <v>4652</v>
      </c>
      <c r="D5942" t="s">
        <v>19251</v>
      </c>
      <c r="E5942" t="s">
        <v>7212</v>
      </c>
      <c r="F5942" s="4" t="str">
        <f t="array" ref="F5942">IF(COUNT(FIND(Keywords!$C$3:$C$41,I5942)),"일반조난","")</f>
        <v/>
      </c>
      <c r="G5942" s="4" t="str">
        <f t="array" ref="G5942">IF(COUNT(FIND(Keywords!$E$3:$E$5,I5942)),"실족추락","")</f>
        <v/>
      </c>
      <c r="H5942" s="4" t="str">
        <f t="array" ref="H5942">IF(COUNT(FIND(Keywords!$B$3:$B$12,I5942)),"개인질환","")</f>
        <v/>
      </c>
      <c r="I5942" t="s">
        <v>13108</v>
      </c>
      <c r="J5942" t="s">
        <v>18101</v>
      </c>
      <c r="K5942" t="s">
        <v>18289</v>
      </c>
      <c r="L5942" t="s">
        <v>18340</v>
      </c>
      <c r="M5942" t="s">
        <v>18153</v>
      </c>
      <c r="N5942" t="s">
        <v>18715</v>
      </c>
      <c r="O5942" t="s">
        <v>18153</v>
      </c>
    </row>
    <row r="5943" spans="1:15">
      <c r="A5943" t="s">
        <v>33</v>
      </c>
      <c r="B5943" t="s">
        <v>142</v>
      </c>
      <c r="C5943" t="s">
        <v>4653</v>
      </c>
      <c r="D5943" t="s">
        <v>19251</v>
      </c>
      <c r="E5943" t="s">
        <v>7212</v>
      </c>
      <c r="F5943" s="4" t="str">
        <f t="array" ref="F5943">IF(COUNT(FIND(Keywords!$C$3:$C$41,I5943)),"일반조난","")</f>
        <v/>
      </c>
      <c r="G5943" s="4" t="str">
        <f t="array" ref="G5943">IF(COUNT(FIND(Keywords!$E$3:$E$5,I5943)),"실족추락","")</f>
        <v/>
      </c>
      <c r="H5943" s="4" t="str">
        <f t="array" ref="H5943">IF(COUNT(FIND(Keywords!$B$3:$B$12,I5943)),"개인질환","")</f>
        <v/>
      </c>
      <c r="I5943" t="s">
        <v>13109</v>
      </c>
      <c r="J5943" t="s">
        <v>18055</v>
      </c>
      <c r="K5943" t="s">
        <v>18954</v>
      </c>
      <c r="L5943" t="s">
        <v>18341</v>
      </c>
      <c r="M5943" t="s">
        <v>18153</v>
      </c>
      <c r="N5943" t="s">
        <v>18305</v>
      </c>
      <c r="O5943" t="s">
        <v>18153</v>
      </c>
    </row>
    <row r="5944" spans="1:15">
      <c r="A5944" t="s">
        <v>33</v>
      </c>
      <c r="B5944" t="s">
        <v>142</v>
      </c>
      <c r="C5944" t="s">
        <v>4654</v>
      </c>
      <c r="D5944" t="s">
        <v>19250</v>
      </c>
      <c r="E5944" t="s">
        <v>7212</v>
      </c>
      <c r="F5944" s="4" t="str">
        <f t="array" ref="F5944">IF(COUNT(FIND(Keywords!$C$3:$C$41,I5944)),"일반조난","")</f>
        <v/>
      </c>
      <c r="G5944" s="4" t="str">
        <f t="array" ref="G5944">IF(COUNT(FIND(Keywords!$E$3:$E$5,I5944)),"실족추락","")</f>
        <v/>
      </c>
      <c r="H5944" s="4" t="str">
        <f t="array" ref="H5944">IF(COUNT(FIND(Keywords!$B$3:$B$12,I5944)),"개인질환","")</f>
        <v/>
      </c>
      <c r="I5944" t="s">
        <v>13110</v>
      </c>
      <c r="J5944" t="s">
        <v>18057</v>
      </c>
      <c r="K5944" t="s">
        <v>18632</v>
      </c>
      <c r="L5944" t="s">
        <v>18163</v>
      </c>
      <c r="M5944" t="s">
        <v>18153</v>
      </c>
      <c r="N5944" t="s">
        <v>18283</v>
      </c>
      <c r="O5944" t="s">
        <v>18153</v>
      </c>
    </row>
    <row r="5945" spans="1:15">
      <c r="A5945" t="s">
        <v>33</v>
      </c>
      <c r="B5945" t="s">
        <v>142</v>
      </c>
      <c r="C5945" t="s">
        <v>4655</v>
      </c>
      <c r="D5945" t="s">
        <v>19250</v>
      </c>
      <c r="E5945" t="s">
        <v>7212</v>
      </c>
      <c r="F5945" s="4" t="str">
        <f t="array" ref="F5945">IF(COUNT(FIND(Keywords!$C$3:$C$41,I5945)),"일반조난","")</f>
        <v/>
      </c>
      <c r="G5945" s="4" t="str">
        <f t="array" ref="G5945">IF(COUNT(FIND(Keywords!$E$3:$E$5,I5945)),"실족추락","")</f>
        <v/>
      </c>
      <c r="H5945" s="4" t="str">
        <f t="array" ref="H5945">IF(COUNT(FIND(Keywords!$B$3:$B$12,I5945)),"개인질환","")</f>
        <v/>
      </c>
      <c r="I5945" t="s">
        <v>13111</v>
      </c>
      <c r="J5945" t="s">
        <v>18097</v>
      </c>
      <c r="K5945" t="s">
        <v>18297</v>
      </c>
      <c r="L5945" t="s">
        <v>18760</v>
      </c>
      <c r="M5945" t="s">
        <v>18153</v>
      </c>
      <c r="N5945" t="s">
        <v>18456</v>
      </c>
      <c r="O5945" t="s">
        <v>18153</v>
      </c>
    </row>
    <row r="5946" spans="1:15">
      <c r="A5946" t="s">
        <v>33</v>
      </c>
      <c r="B5946" t="s">
        <v>142</v>
      </c>
      <c r="C5946" t="s">
        <v>1221</v>
      </c>
      <c r="D5946" t="s">
        <v>7203</v>
      </c>
      <c r="E5946" t="s">
        <v>7212</v>
      </c>
      <c r="F5946" s="4" t="str">
        <f t="array" ref="F5946">IF(COUNT(FIND(Keywords!$C$3:$C$41,I5946)),"일반조난","")</f>
        <v/>
      </c>
      <c r="G5946" s="4" t="str">
        <f t="array" ref="G5946">IF(COUNT(FIND(Keywords!$E$3:$E$5,I5946)),"실족추락","")</f>
        <v>실족추락</v>
      </c>
      <c r="H5946" s="4" t="str">
        <f t="array" ref="H5946">IF(COUNT(FIND(Keywords!$B$3:$B$12,I5946)),"개인질환","")</f>
        <v/>
      </c>
      <c r="I5946" t="s">
        <v>13112</v>
      </c>
      <c r="J5946" t="s">
        <v>18054</v>
      </c>
      <c r="K5946" t="s">
        <v>18641</v>
      </c>
      <c r="L5946" t="s">
        <v>18767</v>
      </c>
      <c r="M5946" t="s">
        <v>18153</v>
      </c>
      <c r="N5946" t="s">
        <v>18552</v>
      </c>
      <c r="O5946" t="s">
        <v>18153</v>
      </c>
    </row>
    <row r="5947" spans="1:15">
      <c r="A5947" t="s">
        <v>33</v>
      </c>
      <c r="B5947" t="s">
        <v>143</v>
      </c>
      <c r="C5947" t="s">
        <v>1030</v>
      </c>
      <c r="D5947" t="s">
        <v>19250</v>
      </c>
      <c r="E5947" t="s">
        <v>7213</v>
      </c>
      <c r="F5947" s="4" t="str">
        <f t="array" ref="F5947">IF(COUNT(FIND(Keywords!$C$3:$C$41,I5947)),"일반조난","")</f>
        <v/>
      </c>
      <c r="G5947" s="4" t="str">
        <f t="array" ref="G5947">IF(COUNT(FIND(Keywords!$E$3:$E$5,I5947)),"실족추락","")</f>
        <v/>
      </c>
      <c r="H5947" s="4" t="str">
        <f t="array" ref="H5947">IF(COUNT(FIND(Keywords!$B$3:$B$12,I5947)),"개인질환","")</f>
        <v/>
      </c>
      <c r="I5947" t="s">
        <v>13113</v>
      </c>
      <c r="J5947" t="s">
        <v>18062</v>
      </c>
      <c r="K5947" t="s">
        <v>18581</v>
      </c>
      <c r="L5947" t="s">
        <v>18476</v>
      </c>
      <c r="M5947" t="s">
        <v>18153</v>
      </c>
      <c r="N5947" t="s">
        <v>19073</v>
      </c>
      <c r="O5947" t="s">
        <v>18153</v>
      </c>
    </row>
    <row r="5948" spans="1:15">
      <c r="A5948" t="s">
        <v>33</v>
      </c>
      <c r="B5948" t="s">
        <v>143</v>
      </c>
      <c r="C5948" t="s">
        <v>4656</v>
      </c>
      <c r="D5948" t="s">
        <v>7202</v>
      </c>
      <c r="E5948" t="s">
        <v>7212</v>
      </c>
      <c r="F5948" s="4" t="str">
        <f t="array" ref="F5948">IF(COUNT(FIND(Keywords!$C$3:$C$41,I5948)),"일반조난","")</f>
        <v>일반조난</v>
      </c>
      <c r="G5948" s="4" t="str">
        <f t="array" ref="G5948">IF(COUNT(FIND(Keywords!$E$3:$E$5,I5948)),"실족추락","")</f>
        <v/>
      </c>
      <c r="H5948" s="4" t="str">
        <f t="array" ref="H5948">IF(COUNT(FIND(Keywords!$B$3:$B$12,I5948)),"개인질환","")</f>
        <v/>
      </c>
      <c r="I5948" t="s">
        <v>13114</v>
      </c>
      <c r="J5948" t="s">
        <v>18111</v>
      </c>
      <c r="K5948" t="s">
        <v>18513</v>
      </c>
      <c r="L5948" t="s">
        <v>18143</v>
      </c>
      <c r="M5948" t="s">
        <v>18153</v>
      </c>
      <c r="N5948" t="s">
        <v>18686</v>
      </c>
      <c r="O5948" t="s">
        <v>18153</v>
      </c>
    </row>
    <row r="5949" spans="1:15">
      <c r="A5949" t="s">
        <v>33</v>
      </c>
      <c r="B5949" t="s">
        <v>144</v>
      </c>
      <c r="C5949" t="s">
        <v>4657</v>
      </c>
      <c r="D5949" t="s">
        <v>7204</v>
      </c>
      <c r="E5949" t="s">
        <v>7210</v>
      </c>
      <c r="F5949" s="4" t="str">
        <f t="array" ref="F5949">IF(COUNT(FIND(Keywords!$C$3:$C$41,I5949)),"일반조난","")</f>
        <v/>
      </c>
      <c r="G5949" s="4" t="str">
        <f t="array" ref="G5949">IF(COUNT(FIND(Keywords!$E$3:$E$5,I5949)),"실족추락","")</f>
        <v/>
      </c>
      <c r="H5949" s="4" t="str">
        <f t="array" ref="H5949">IF(COUNT(FIND(Keywords!$B$3:$B$12,I5949)),"개인질환","")</f>
        <v/>
      </c>
      <c r="I5949" t="s">
        <v>13115</v>
      </c>
      <c r="J5949" t="s">
        <v>18058</v>
      </c>
      <c r="K5949" t="s">
        <v>18167</v>
      </c>
      <c r="L5949" t="s">
        <v>18334</v>
      </c>
      <c r="M5949" t="s">
        <v>18153</v>
      </c>
      <c r="N5949" t="s">
        <v>18153</v>
      </c>
      <c r="O5949" t="s">
        <v>18153</v>
      </c>
    </row>
    <row r="5950" spans="1:15">
      <c r="A5950" t="s">
        <v>33</v>
      </c>
      <c r="B5950" t="s">
        <v>144</v>
      </c>
      <c r="C5950" t="s">
        <v>4658</v>
      </c>
      <c r="D5950" t="s">
        <v>19249</v>
      </c>
      <c r="E5950" t="s">
        <v>7210</v>
      </c>
      <c r="F5950" s="4" t="str">
        <f t="array" ref="F5950">IF(COUNT(FIND(Keywords!$C$3:$C$41,I5950)),"일반조난","")</f>
        <v/>
      </c>
      <c r="G5950" s="4" t="str">
        <f t="array" ref="G5950">IF(COUNT(FIND(Keywords!$E$3:$E$5,I5950)),"실족추락","")</f>
        <v/>
      </c>
      <c r="H5950" s="4" t="str">
        <f t="array" ref="H5950">IF(COUNT(FIND(Keywords!$B$3:$B$12,I5950)),"개인질환","")</f>
        <v/>
      </c>
      <c r="I5950" t="s">
        <v>13116</v>
      </c>
      <c r="J5950" t="s">
        <v>18051</v>
      </c>
      <c r="K5950" t="s">
        <v>18399</v>
      </c>
      <c r="L5950" t="s">
        <v>18868</v>
      </c>
      <c r="M5950" t="s">
        <v>18153</v>
      </c>
      <c r="N5950" t="s">
        <v>18851</v>
      </c>
      <c r="O5950" t="s">
        <v>18153</v>
      </c>
    </row>
    <row r="5951" spans="1:15">
      <c r="A5951" t="s">
        <v>33</v>
      </c>
      <c r="B5951" t="s">
        <v>144</v>
      </c>
      <c r="C5951" t="s">
        <v>4659</v>
      </c>
      <c r="D5951" t="s">
        <v>7203</v>
      </c>
      <c r="E5951" t="s">
        <v>7210</v>
      </c>
      <c r="F5951" s="4" t="str">
        <f t="array" ref="F5951">IF(COUNT(FIND(Keywords!$C$3:$C$41,I5951)),"일반조난","")</f>
        <v/>
      </c>
      <c r="G5951" s="4" t="str">
        <f t="array" ref="G5951">IF(COUNT(FIND(Keywords!$E$3:$E$5,I5951)),"실족추락","")</f>
        <v/>
      </c>
      <c r="H5951" s="4" t="str">
        <f t="array" ref="H5951">IF(COUNT(FIND(Keywords!$B$3:$B$12,I5951)),"개인질환","")</f>
        <v/>
      </c>
      <c r="I5951" t="s">
        <v>13117</v>
      </c>
      <c r="J5951" t="s">
        <v>18068</v>
      </c>
      <c r="K5951" t="s">
        <v>18651</v>
      </c>
      <c r="L5951" t="s">
        <v>18348</v>
      </c>
      <c r="M5951" t="s">
        <v>18153</v>
      </c>
      <c r="N5951" t="s">
        <v>18579</v>
      </c>
      <c r="O5951" t="s">
        <v>18153</v>
      </c>
    </row>
    <row r="5952" spans="1:15">
      <c r="A5952" t="s">
        <v>33</v>
      </c>
      <c r="B5952" t="s">
        <v>144</v>
      </c>
      <c r="C5952" t="s">
        <v>4660</v>
      </c>
      <c r="D5952" t="s">
        <v>7202</v>
      </c>
      <c r="E5952" t="s">
        <v>7209</v>
      </c>
      <c r="F5952" s="4" t="str">
        <f t="array" ref="F5952">IF(COUNT(FIND(Keywords!$C$3:$C$41,I5952)),"일반조난","")</f>
        <v/>
      </c>
      <c r="G5952" s="4" t="str">
        <f t="array" ref="G5952">IF(COUNT(FIND(Keywords!$E$3:$E$5,I5952)),"실족추락","")</f>
        <v/>
      </c>
      <c r="H5952" s="4" t="str">
        <f t="array" ref="H5952">IF(COUNT(FIND(Keywords!$B$3:$B$12,I5952)),"개인질환","")</f>
        <v/>
      </c>
      <c r="I5952" t="s">
        <v>13118</v>
      </c>
      <c r="J5952" t="s">
        <v>18064</v>
      </c>
      <c r="K5952" t="s">
        <v>18393</v>
      </c>
      <c r="L5952" t="s">
        <v>18160</v>
      </c>
      <c r="M5952" t="s">
        <v>18153</v>
      </c>
      <c r="N5952" t="s">
        <v>18727</v>
      </c>
      <c r="O5952" t="s">
        <v>18153</v>
      </c>
    </row>
    <row r="5953" spans="1:15">
      <c r="A5953" t="s">
        <v>33</v>
      </c>
      <c r="B5953" t="s">
        <v>144</v>
      </c>
      <c r="C5953" t="s">
        <v>3452</v>
      </c>
      <c r="D5953" t="s">
        <v>7204</v>
      </c>
      <c r="E5953" t="s">
        <v>7209</v>
      </c>
      <c r="F5953" s="4" t="str">
        <f t="array" ref="F5953">IF(COUNT(FIND(Keywords!$C$3:$C$41,I5953)),"일반조난","")</f>
        <v/>
      </c>
      <c r="G5953" s="4" t="str">
        <f t="array" ref="G5953">IF(COUNT(FIND(Keywords!$E$3:$E$5,I5953)),"실족추락","")</f>
        <v/>
      </c>
      <c r="H5953" s="4" t="str">
        <f t="array" ref="H5953">IF(COUNT(FIND(Keywords!$B$3:$B$12,I5953)),"개인질환","")</f>
        <v/>
      </c>
      <c r="J5953" t="s">
        <v>18045</v>
      </c>
      <c r="K5953" t="s">
        <v>18692</v>
      </c>
      <c r="L5953" t="s">
        <v>18148</v>
      </c>
      <c r="M5953" t="s">
        <v>18153</v>
      </c>
      <c r="N5953" t="s">
        <v>18174</v>
      </c>
      <c r="O5953" t="s">
        <v>18153</v>
      </c>
    </row>
    <row r="5954" spans="1:15">
      <c r="A5954" t="s">
        <v>33</v>
      </c>
      <c r="B5954" t="s">
        <v>144</v>
      </c>
      <c r="C5954" t="s">
        <v>4661</v>
      </c>
      <c r="D5954" t="s">
        <v>19251</v>
      </c>
      <c r="E5954" t="s">
        <v>7212</v>
      </c>
      <c r="F5954" s="4" t="str">
        <f t="array" ref="F5954">IF(COUNT(FIND(Keywords!$C$3:$C$41,I5954)),"일반조난","")</f>
        <v/>
      </c>
      <c r="G5954" s="4" t="str">
        <f t="array" ref="G5954">IF(COUNT(FIND(Keywords!$E$3:$E$5,I5954)),"실족추락","")</f>
        <v/>
      </c>
      <c r="H5954" s="4" t="str">
        <f t="array" ref="H5954">IF(COUNT(FIND(Keywords!$B$3:$B$12,I5954)),"개인질환","")</f>
        <v/>
      </c>
      <c r="I5954" t="s">
        <v>13119</v>
      </c>
      <c r="J5954" t="s">
        <v>18090</v>
      </c>
      <c r="K5954" t="s">
        <v>18447</v>
      </c>
      <c r="L5954" t="s">
        <v>18459</v>
      </c>
      <c r="M5954" t="s">
        <v>18153</v>
      </c>
      <c r="N5954" t="s">
        <v>18760</v>
      </c>
      <c r="O5954" t="s">
        <v>18153</v>
      </c>
    </row>
    <row r="5955" spans="1:15">
      <c r="A5955" t="s">
        <v>33</v>
      </c>
      <c r="B5955" t="s">
        <v>145</v>
      </c>
      <c r="C5955" t="s">
        <v>302</v>
      </c>
      <c r="D5955" t="s">
        <v>7203</v>
      </c>
      <c r="E5955" t="s">
        <v>7209</v>
      </c>
      <c r="F5955" s="4" t="str">
        <f t="array" ref="F5955">IF(COUNT(FIND(Keywords!$C$3:$C$41,I5955)),"일반조난","")</f>
        <v/>
      </c>
      <c r="G5955" s="4" t="str">
        <f t="array" ref="G5955">IF(COUNT(FIND(Keywords!$E$3:$E$5,I5955)),"실족추락","")</f>
        <v>실족추락</v>
      </c>
      <c r="H5955" s="4" t="str">
        <f t="array" ref="H5955">IF(COUNT(FIND(Keywords!$B$3:$B$12,I5955)),"개인질환","")</f>
        <v/>
      </c>
      <c r="I5955" t="s">
        <v>13120</v>
      </c>
      <c r="J5955" t="s">
        <v>18076</v>
      </c>
      <c r="K5955" t="s">
        <v>18188</v>
      </c>
      <c r="L5955" t="s">
        <v>18159</v>
      </c>
      <c r="M5955" t="s">
        <v>18153</v>
      </c>
      <c r="N5955" t="s">
        <v>19027</v>
      </c>
      <c r="O5955" t="s">
        <v>18153</v>
      </c>
    </row>
    <row r="5956" spans="1:15">
      <c r="A5956" t="s">
        <v>33</v>
      </c>
      <c r="B5956" t="s">
        <v>145</v>
      </c>
      <c r="C5956" t="s">
        <v>315</v>
      </c>
      <c r="D5956" t="s">
        <v>7202</v>
      </c>
      <c r="E5956" t="s">
        <v>7209</v>
      </c>
      <c r="F5956" s="4" t="str">
        <f t="array" ref="F5956">IF(COUNT(FIND(Keywords!$C$3:$C$41,I5956)),"일반조난","")</f>
        <v/>
      </c>
      <c r="G5956" s="4" t="str">
        <f t="array" ref="G5956">IF(COUNT(FIND(Keywords!$E$3:$E$5,I5956)),"실족추락","")</f>
        <v/>
      </c>
      <c r="H5956" s="4" t="str">
        <f t="array" ref="H5956">IF(COUNT(FIND(Keywords!$B$3:$B$12,I5956)),"개인질환","")</f>
        <v/>
      </c>
      <c r="I5956" t="s">
        <v>13121</v>
      </c>
      <c r="J5956" t="s">
        <v>18057</v>
      </c>
      <c r="K5956" t="s">
        <v>18065</v>
      </c>
      <c r="L5956" t="s">
        <v>18673</v>
      </c>
      <c r="M5956" t="s">
        <v>18153</v>
      </c>
      <c r="N5956" t="s">
        <v>18774</v>
      </c>
      <c r="O5956" t="s">
        <v>18153</v>
      </c>
    </row>
    <row r="5957" spans="1:15">
      <c r="A5957" t="s">
        <v>33</v>
      </c>
      <c r="B5957" t="s">
        <v>145</v>
      </c>
      <c r="C5957" t="s">
        <v>4662</v>
      </c>
      <c r="D5957" t="s">
        <v>7203</v>
      </c>
      <c r="E5957" t="s">
        <v>7210</v>
      </c>
      <c r="F5957" s="4" t="str">
        <f t="array" ref="F5957">IF(COUNT(FIND(Keywords!$C$3:$C$41,I5957)),"일반조난","")</f>
        <v/>
      </c>
      <c r="G5957" s="4" t="str">
        <f t="array" ref="G5957">IF(COUNT(FIND(Keywords!$E$3:$E$5,I5957)),"실족추락","")</f>
        <v>실족추락</v>
      </c>
      <c r="H5957" s="4" t="str">
        <f t="array" ref="H5957">IF(COUNT(FIND(Keywords!$B$3:$B$12,I5957)),"개인질환","")</f>
        <v/>
      </c>
      <c r="I5957" t="s">
        <v>13122</v>
      </c>
      <c r="J5957" t="s">
        <v>18108</v>
      </c>
      <c r="K5957" t="s">
        <v>18219</v>
      </c>
      <c r="L5957" t="s">
        <v>18791</v>
      </c>
      <c r="M5957" t="s">
        <v>18153</v>
      </c>
      <c r="N5957" t="s">
        <v>18438</v>
      </c>
      <c r="O5957" t="s">
        <v>18153</v>
      </c>
    </row>
    <row r="5958" spans="1:15">
      <c r="A5958" t="s">
        <v>33</v>
      </c>
      <c r="B5958" t="s">
        <v>145</v>
      </c>
      <c r="C5958" t="s">
        <v>409</v>
      </c>
      <c r="D5958" t="s">
        <v>7204</v>
      </c>
      <c r="E5958" t="s">
        <v>7208</v>
      </c>
      <c r="F5958" s="4" t="str">
        <f t="array" ref="F5958">IF(COUNT(FIND(Keywords!$C$3:$C$41,I5958)),"일반조난","")</f>
        <v/>
      </c>
      <c r="G5958" s="4" t="str">
        <f t="array" ref="G5958">IF(COUNT(FIND(Keywords!$E$3:$E$5,I5958)),"실족추락","")</f>
        <v/>
      </c>
      <c r="H5958" s="4" t="str">
        <f t="array" ref="H5958">IF(COUNT(FIND(Keywords!$B$3:$B$12,I5958)),"개인질환","")</f>
        <v/>
      </c>
      <c r="J5958" t="s">
        <v>18090</v>
      </c>
      <c r="K5958" t="s">
        <v>18222</v>
      </c>
      <c r="L5958" t="s">
        <v>18352</v>
      </c>
      <c r="M5958" t="s">
        <v>18153</v>
      </c>
      <c r="N5958" t="s">
        <v>18197</v>
      </c>
      <c r="O5958" t="s">
        <v>18153</v>
      </c>
    </row>
    <row r="5959" spans="1:15">
      <c r="A5959" t="s">
        <v>33</v>
      </c>
      <c r="B5959" t="s">
        <v>145</v>
      </c>
      <c r="C5959" t="s">
        <v>2794</v>
      </c>
      <c r="D5959" t="s">
        <v>7203</v>
      </c>
      <c r="E5959" t="s">
        <v>7208</v>
      </c>
      <c r="F5959" s="4" t="str">
        <f t="array" ref="F5959">IF(COUNT(FIND(Keywords!$C$3:$C$41,I5959)),"일반조난","")</f>
        <v/>
      </c>
      <c r="G5959" s="4" t="str">
        <f t="array" ref="G5959">IF(COUNT(FIND(Keywords!$E$3:$E$5,I5959)),"실족추락","")</f>
        <v/>
      </c>
      <c r="H5959" s="4" t="str">
        <f t="array" ref="H5959">IF(COUNT(FIND(Keywords!$B$3:$B$12,I5959)),"개인질환","")</f>
        <v/>
      </c>
      <c r="I5959" t="s">
        <v>13123</v>
      </c>
      <c r="J5959" t="s">
        <v>18093</v>
      </c>
      <c r="K5959" t="s">
        <v>18271</v>
      </c>
      <c r="L5959" t="s">
        <v>18343</v>
      </c>
      <c r="M5959" t="s">
        <v>18153</v>
      </c>
      <c r="N5959" t="s">
        <v>18566</v>
      </c>
      <c r="O5959" t="s">
        <v>18153</v>
      </c>
    </row>
    <row r="5960" spans="1:15">
      <c r="A5960" t="s">
        <v>33</v>
      </c>
      <c r="B5960" t="s">
        <v>145</v>
      </c>
      <c r="C5960" t="s">
        <v>4663</v>
      </c>
      <c r="D5960" t="s">
        <v>7202</v>
      </c>
      <c r="E5960" t="s">
        <v>7209</v>
      </c>
      <c r="F5960" s="4" t="str">
        <f t="array" ref="F5960">IF(COUNT(FIND(Keywords!$C$3:$C$41,I5960)),"일반조난","")</f>
        <v>일반조난</v>
      </c>
      <c r="G5960" s="4" t="str">
        <f t="array" ref="G5960">IF(COUNT(FIND(Keywords!$E$3:$E$5,I5960)),"실족추락","")</f>
        <v/>
      </c>
      <c r="H5960" s="4" t="str">
        <f t="array" ref="H5960">IF(COUNT(FIND(Keywords!$B$3:$B$12,I5960)),"개인질환","")</f>
        <v/>
      </c>
      <c r="I5960" t="s">
        <v>13124</v>
      </c>
      <c r="J5960" t="s">
        <v>18064</v>
      </c>
      <c r="K5960" t="s">
        <v>18079</v>
      </c>
      <c r="L5960" t="s">
        <v>18143</v>
      </c>
      <c r="M5960" t="s">
        <v>18153</v>
      </c>
      <c r="N5960" t="s">
        <v>18457</v>
      </c>
      <c r="O5960" t="s">
        <v>18153</v>
      </c>
    </row>
    <row r="5961" spans="1:15">
      <c r="A5961" t="s">
        <v>33</v>
      </c>
      <c r="B5961" t="s">
        <v>145</v>
      </c>
      <c r="C5961" t="s">
        <v>797</v>
      </c>
      <c r="D5961" t="s">
        <v>19249</v>
      </c>
      <c r="E5961" t="s">
        <v>7210</v>
      </c>
      <c r="F5961" s="4" t="str">
        <f t="array" ref="F5961">IF(COUNT(FIND(Keywords!$C$3:$C$41,I5961)),"일반조난","")</f>
        <v/>
      </c>
      <c r="G5961" s="4" t="str">
        <f t="array" ref="G5961">IF(COUNT(FIND(Keywords!$E$3:$E$5,I5961)),"실족추락","")</f>
        <v/>
      </c>
      <c r="H5961" s="4" t="str">
        <f t="array" ref="H5961">IF(COUNT(FIND(Keywords!$B$3:$B$12,I5961)),"개인질환","")</f>
        <v/>
      </c>
      <c r="I5961" t="s">
        <v>13125</v>
      </c>
      <c r="J5961" t="s">
        <v>18071</v>
      </c>
      <c r="K5961" t="s">
        <v>18386</v>
      </c>
      <c r="L5961" t="s">
        <v>18562</v>
      </c>
      <c r="M5961" t="s">
        <v>18153</v>
      </c>
      <c r="N5961" t="s">
        <v>18738</v>
      </c>
      <c r="O5961" t="s">
        <v>18153</v>
      </c>
    </row>
    <row r="5962" spans="1:15">
      <c r="A5962" t="s">
        <v>33</v>
      </c>
      <c r="B5962" t="s">
        <v>145</v>
      </c>
      <c r="C5962" t="s">
        <v>4664</v>
      </c>
      <c r="D5962" t="s">
        <v>7202</v>
      </c>
      <c r="E5962" t="s">
        <v>7208</v>
      </c>
      <c r="F5962" s="4" t="str">
        <f t="array" ref="F5962">IF(COUNT(FIND(Keywords!$C$3:$C$41,I5962)),"일반조난","")</f>
        <v/>
      </c>
      <c r="G5962" s="4" t="str">
        <f t="array" ref="G5962">IF(COUNT(FIND(Keywords!$E$3:$E$5,I5962)),"실족추락","")</f>
        <v>실족추락</v>
      </c>
      <c r="H5962" s="4" t="str">
        <f t="array" ref="H5962">IF(COUNT(FIND(Keywords!$B$3:$B$12,I5962)),"개인질환","")</f>
        <v/>
      </c>
      <c r="I5962" t="s">
        <v>13126</v>
      </c>
      <c r="J5962" t="s">
        <v>18070</v>
      </c>
      <c r="K5962" t="s">
        <v>18396</v>
      </c>
      <c r="L5962" t="s">
        <v>18467</v>
      </c>
      <c r="M5962" t="s">
        <v>18153</v>
      </c>
      <c r="N5962" t="s">
        <v>18594</v>
      </c>
      <c r="O5962" t="s">
        <v>18153</v>
      </c>
    </row>
    <row r="5963" spans="1:15">
      <c r="A5963" t="s">
        <v>33</v>
      </c>
      <c r="B5963" t="s">
        <v>145</v>
      </c>
      <c r="C5963" t="s">
        <v>4665</v>
      </c>
      <c r="D5963" t="s">
        <v>7204</v>
      </c>
      <c r="E5963" t="s">
        <v>7210</v>
      </c>
      <c r="F5963" s="4" t="str">
        <f t="array" ref="F5963">IF(COUNT(FIND(Keywords!$C$3:$C$41,I5963)),"일반조난","")</f>
        <v/>
      </c>
      <c r="G5963" s="4" t="str">
        <f t="array" ref="G5963">IF(COUNT(FIND(Keywords!$E$3:$E$5,I5963)),"실족추락","")</f>
        <v/>
      </c>
      <c r="H5963" s="4" t="str">
        <f t="array" ref="H5963">IF(COUNT(FIND(Keywords!$B$3:$B$12,I5963)),"개인질환","")</f>
        <v/>
      </c>
      <c r="I5963" t="s">
        <v>13127</v>
      </c>
      <c r="J5963" t="s">
        <v>18092</v>
      </c>
      <c r="K5963" t="s">
        <v>18372</v>
      </c>
      <c r="L5963" t="s">
        <v>18779</v>
      </c>
      <c r="M5963" t="s">
        <v>18153</v>
      </c>
      <c r="N5963" t="s">
        <v>18563</v>
      </c>
      <c r="O5963" t="s">
        <v>18153</v>
      </c>
    </row>
    <row r="5964" spans="1:15">
      <c r="A5964" t="s">
        <v>33</v>
      </c>
      <c r="B5964" t="s">
        <v>145</v>
      </c>
      <c r="C5964" t="s">
        <v>3397</v>
      </c>
      <c r="D5964" t="s">
        <v>7203</v>
      </c>
      <c r="E5964" t="s">
        <v>7210</v>
      </c>
      <c r="F5964" s="4" t="str">
        <f t="array" ref="F5964">IF(COUNT(FIND(Keywords!$C$3:$C$41,I5964)),"일반조난","")</f>
        <v/>
      </c>
      <c r="G5964" s="4" t="str">
        <f t="array" ref="G5964">IF(COUNT(FIND(Keywords!$E$3:$E$5,I5964)),"실족추락","")</f>
        <v/>
      </c>
      <c r="H5964" s="4" t="str">
        <f t="array" ref="H5964">IF(COUNT(FIND(Keywords!$B$3:$B$12,I5964)),"개인질환","")</f>
        <v/>
      </c>
      <c r="I5964" t="s">
        <v>13128</v>
      </c>
      <c r="J5964" t="s">
        <v>18092</v>
      </c>
      <c r="K5964" t="s">
        <v>18519</v>
      </c>
      <c r="L5964" t="s">
        <v>18346</v>
      </c>
      <c r="M5964" t="s">
        <v>18153</v>
      </c>
      <c r="N5964" t="s">
        <v>18188</v>
      </c>
      <c r="O5964" t="s">
        <v>18153</v>
      </c>
    </row>
    <row r="5965" spans="1:15">
      <c r="A5965" t="s">
        <v>33</v>
      </c>
      <c r="B5965" t="s">
        <v>145</v>
      </c>
      <c r="C5965" t="s">
        <v>4666</v>
      </c>
      <c r="D5965" t="s">
        <v>7203</v>
      </c>
      <c r="E5965" t="s">
        <v>7210</v>
      </c>
      <c r="F5965" s="4" t="str">
        <f t="array" ref="F5965">IF(COUNT(FIND(Keywords!$C$3:$C$41,I5965)),"일반조난","")</f>
        <v/>
      </c>
      <c r="G5965" s="4" t="str">
        <f t="array" ref="G5965">IF(COUNT(FIND(Keywords!$E$3:$E$5,I5965)),"실족추락","")</f>
        <v>실족추락</v>
      </c>
      <c r="H5965" s="4" t="str">
        <f t="array" ref="H5965">IF(COUNT(FIND(Keywords!$B$3:$B$12,I5965)),"개인질환","")</f>
        <v/>
      </c>
      <c r="I5965" t="s">
        <v>13129</v>
      </c>
      <c r="J5965" t="s">
        <v>18058</v>
      </c>
      <c r="K5965" t="s">
        <v>18318</v>
      </c>
      <c r="L5965" t="s">
        <v>18555</v>
      </c>
      <c r="M5965" t="s">
        <v>18153</v>
      </c>
      <c r="N5965" t="s">
        <v>18360</v>
      </c>
      <c r="O5965" t="s">
        <v>18153</v>
      </c>
    </row>
    <row r="5966" spans="1:15">
      <c r="A5966" t="s">
        <v>33</v>
      </c>
      <c r="B5966" t="s">
        <v>145</v>
      </c>
      <c r="C5966" t="s">
        <v>4667</v>
      </c>
      <c r="D5966" t="s">
        <v>19249</v>
      </c>
      <c r="E5966" t="s">
        <v>7210</v>
      </c>
      <c r="F5966" s="4" t="str">
        <f t="array" ref="F5966">IF(COUNT(FIND(Keywords!$C$3:$C$41,I5966)),"일반조난","")</f>
        <v/>
      </c>
      <c r="G5966" s="4" t="str">
        <f t="array" ref="G5966">IF(COUNT(FIND(Keywords!$E$3:$E$5,I5966)),"실족추락","")</f>
        <v/>
      </c>
      <c r="H5966" s="4" t="str">
        <f t="array" ref="H5966">IF(COUNT(FIND(Keywords!$B$3:$B$12,I5966)),"개인질환","")</f>
        <v/>
      </c>
      <c r="I5966" t="s">
        <v>13130</v>
      </c>
      <c r="J5966" t="s">
        <v>18109</v>
      </c>
      <c r="K5966" t="s">
        <v>18645</v>
      </c>
      <c r="L5966" t="s">
        <v>18738</v>
      </c>
      <c r="M5966" t="s">
        <v>18153</v>
      </c>
      <c r="N5966" t="s">
        <v>18456</v>
      </c>
      <c r="O5966" t="s">
        <v>18153</v>
      </c>
    </row>
    <row r="5967" spans="1:15">
      <c r="A5967" t="s">
        <v>33</v>
      </c>
      <c r="B5967" t="s">
        <v>145</v>
      </c>
      <c r="C5967" t="s">
        <v>4643</v>
      </c>
      <c r="D5967" t="s">
        <v>7204</v>
      </c>
      <c r="E5967" t="s">
        <v>7210</v>
      </c>
      <c r="F5967" s="4" t="str">
        <f t="array" ref="F5967">IF(COUNT(FIND(Keywords!$C$3:$C$41,I5967)),"일반조난","")</f>
        <v/>
      </c>
      <c r="G5967" s="4" t="str">
        <f t="array" ref="G5967">IF(COUNT(FIND(Keywords!$E$3:$E$5,I5967)),"실족추락","")</f>
        <v/>
      </c>
      <c r="H5967" s="4" t="str">
        <f t="array" ref="H5967">IF(COUNT(FIND(Keywords!$B$3:$B$12,I5967)),"개인질환","")</f>
        <v/>
      </c>
      <c r="I5967" t="s">
        <v>13131</v>
      </c>
      <c r="J5967" t="s">
        <v>18083</v>
      </c>
      <c r="K5967" t="s">
        <v>18616</v>
      </c>
      <c r="L5967" t="s">
        <v>18342</v>
      </c>
      <c r="M5967" t="s">
        <v>18153</v>
      </c>
      <c r="N5967" t="s">
        <v>18560</v>
      </c>
      <c r="O5967" t="s">
        <v>18153</v>
      </c>
    </row>
    <row r="5968" spans="1:15">
      <c r="A5968" t="s">
        <v>33</v>
      </c>
      <c r="B5968" t="s">
        <v>145</v>
      </c>
      <c r="C5968" t="s">
        <v>4645</v>
      </c>
      <c r="D5968" t="s">
        <v>7203</v>
      </c>
      <c r="E5968" t="s">
        <v>7212</v>
      </c>
      <c r="F5968" s="4" t="str">
        <f t="array" ref="F5968">IF(COUNT(FIND(Keywords!$C$3:$C$41,I5968)),"일반조난","")</f>
        <v/>
      </c>
      <c r="G5968" s="4" t="str">
        <f t="array" ref="G5968">IF(COUNT(FIND(Keywords!$E$3:$E$5,I5968)),"실족추락","")</f>
        <v>실족추락</v>
      </c>
      <c r="H5968" s="4" t="str">
        <f t="array" ref="H5968">IF(COUNT(FIND(Keywords!$B$3:$B$12,I5968)),"개인질환","")</f>
        <v/>
      </c>
      <c r="I5968" t="s">
        <v>13132</v>
      </c>
      <c r="J5968" t="s">
        <v>18081</v>
      </c>
      <c r="K5968" t="s">
        <v>18657</v>
      </c>
      <c r="L5968" t="s">
        <v>18334</v>
      </c>
      <c r="M5968" t="s">
        <v>18153</v>
      </c>
      <c r="N5968" t="s">
        <v>18148</v>
      </c>
      <c r="O5968" t="s">
        <v>18153</v>
      </c>
    </row>
    <row r="5969" spans="1:15">
      <c r="A5969" t="s">
        <v>33</v>
      </c>
      <c r="B5969" t="s">
        <v>145</v>
      </c>
      <c r="C5969" t="s">
        <v>4646</v>
      </c>
      <c r="D5969" t="s">
        <v>7203</v>
      </c>
      <c r="E5969" t="s">
        <v>7212</v>
      </c>
      <c r="F5969" s="4" t="str">
        <f t="array" ref="F5969">IF(COUNT(FIND(Keywords!$C$3:$C$41,I5969)),"일반조난","")</f>
        <v/>
      </c>
      <c r="G5969" s="4" t="str">
        <f t="array" ref="G5969">IF(COUNT(FIND(Keywords!$E$3:$E$5,I5969)),"실족추락","")</f>
        <v/>
      </c>
      <c r="H5969" s="4" t="str">
        <f t="array" ref="H5969">IF(COUNT(FIND(Keywords!$B$3:$B$12,I5969)),"개인질환","")</f>
        <v/>
      </c>
      <c r="I5969" t="s">
        <v>13133</v>
      </c>
      <c r="J5969" t="s">
        <v>18071</v>
      </c>
      <c r="K5969" t="s">
        <v>18453</v>
      </c>
      <c r="L5969" t="s">
        <v>18157</v>
      </c>
      <c r="M5969" t="s">
        <v>18153</v>
      </c>
      <c r="N5969" t="s">
        <v>19045</v>
      </c>
      <c r="O5969" t="s">
        <v>18153</v>
      </c>
    </row>
    <row r="5970" spans="1:15">
      <c r="A5970" t="s">
        <v>33</v>
      </c>
      <c r="B5970" t="s">
        <v>145</v>
      </c>
      <c r="C5970" t="s">
        <v>4648</v>
      </c>
      <c r="D5970" t="s">
        <v>7203</v>
      </c>
      <c r="E5970" t="s">
        <v>7213</v>
      </c>
      <c r="F5970" s="4" t="str">
        <f t="array" ref="F5970">IF(COUNT(FIND(Keywords!$C$3:$C$41,I5970)),"일반조난","")</f>
        <v/>
      </c>
      <c r="G5970" s="4" t="str">
        <f t="array" ref="G5970">IF(COUNT(FIND(Keywords!$E$3:$E$5,I5970)),"실족추락","")</f>
        <v/>
      </c>
      <c r="H5970" s="4" t="str">
        <f t="array" ref="H5970">IF(COUNT(FIND(Keywords!$B$3:$B$12,I5970)),"개인질환","")</f>
        <v/>
      </c>
      <c r="J5970" t="s">
        <v>18092</v>
      </c>
      <c r="K5970" t="s">
        <v>18625</v>
      </c>
      <c r="L5970" t="s">
        <v>18467</v>
      </c>
      <c r="M5970" t="s">
        <v>18153</v>
      </c>
      <c r="N5970" t="s">
        <v>18593</v>
      </c>
      <c r="O5970" t="s">
        <v>18153</v>
      </c>
    </row>
    <row r="5971" spans="1:15">
      <c r="A5971" t="s">
        <v>33</v>
      </c>
      <c r="B5971" t="s">
        <v>145</v>
      </c>
      <c r="C5971" t="s">
        <v>4434</v>
      </c>
      <c r="D5971" t="s">
        <v>7203</v>
      </c>
      <c r="E5971" t="s">
        <v>7213</v>
      </c>
      <c r="F5971" s="4" t="str">
        <f t="array" ref="F5971">IF(COUNT(FIND(Keywords!$C$3:$C$41,I5971)),"일반조난","")</f>
        <v/>
      </c>
      <c r="G5971" s="4" t="str">
        <f t="array" ref="G5971">IF(COUNT(FIND(Keywords!$E$3:$E$5,I5971)),"실족추락","")</f>
        <v/>
      </c>
      <c r="H5971" s="4" t="str">
        <f t="array" ref="H5971">IF(COUNT(FIND(Keywords!$B$3:$B$12,I5971)),"개인질환","")</f>
        <v/>
      </c>
      <c r="J5971" t="s">
        <v>18049</v>
      </c>
      <c r="K5971" t="s">
        <v>18211</v>
      </c>
      <c r="L5971" t="s">
        <v>18572</v>
      </c>
      <c r="M5971" t="s">
        <v>18153</v>
      </c>
      <c r="N5971" t="s">
        <v>18604</v>
      </c>
      <c r="O5971" t="s">
        <v>18153</v>
      </c>
    </row>
    <row r="5972" spans="1:15">
      <c r="A5972" t="s">
        <v>33</v>
      </c>
      <c r="B5972" t="s">
        <v>145</v>
      </c>
      <c r="C5972" t="s">
        <v>4649</v>
      </c>
      <c r="D5972" t="s">
        <v>7203</v>
      </c>
      <c r="E5972" t="s">
        <v>7212</v>
      </c>
      <c r="F5972" s="4" t="str">
        <f t="array" ref="F5972">IF(COUNT(FIND(Keywords!$C$3:$C$41,I5972)),"일반조난","")</f>
        <v/>
      </c>
      <c r="G5972" s="4" t="str">
        <f t="array" ref="G5972">IF(COUNT(FIND(Keywords!$E$3:$E$5,I5972)),"실족추락","")</f>
        <v>실족추락</v>
      </c>
      <c r="H5972" s="4" t="str">
        <f t="array" ref="H5972">IF(COUNT(FIND(Keywords!$B$3:$B$12,I5972)),"개인질환","")</f>
        <v/>
      </c>
      <c r="I5972" t="s">
        <v>13134</v>
      </c>
      <c r="J5972" t="s">
        <v>18110</v>
      </c>
      <c r="K5972" t="s">
        <v>18222</v>
      </c>
      <c r="L5972" t="s">
        <v>18552</v>
      </c>
      <c r="M5972" t="s">
        <v>18159</v>
      </c>
      <c r="N5972" t="s">
        <v>18168</v>
      </c>
      <c r="O5972" t="s">
        <v>18153</v>
      </c>
    </row>
    <row r="5973" spans="1:15">
      <c r="A5973" t="s">
        <v>33</v>
      </c>
      <c r="B5973" t="s">
        <v>145</v>
      </c>
      <c r="C5973" t="s">
        <v>4668</v>
      </c>
      <c r="D5973" t="s">
        <v>7203</v>
      </c>
      <c r="E5973" t="s">
        <v>7212</v>
      </c>
      <c r="F5973" s="4" t="str">
        <f t="array" ref="F5973">IF(COUNT(FIND(Keywords!$C$3:$C$41,I5973)),"일반조난","")</f>
        <v/>
      </c>
      <c r="G5973" s="4" t="str">
        <f t="array" ref="G5973">IF(COUNT(FIND(Keywords!$E$3:$E$5,I5973)),"실족추락","")</f>
        <v/>
      </c>
      <c r="H5973" s="4" t="str">
        <f t="array" ref="H5973">IF(COUNT(FIND(Keywords!$B$3:$B$12,I5973)),"개인질환","")</f>
        <v/>
      </c>
      <c r="I5973" t="s">
        <v>13135</v>
      </c>
      <c r="J5973" t="s">
        <v>18101</v>
      </c>
      <c r="K5973" t="s">
        <v>18332</v>
      </c>
      <c r="L5973" t="s">
        <v>18140</v>
      </c>
      <c r="M5973" t="s">
        <v>18153</v>
      </c>
      <c r="N5973" t="s">
        <v>19020</v>
      </c>
      <c r="O5973" t="s">
        <v>18153</v>
      </c>
    </row>
    <row r="5974" spans="1:15">
      <c r="A5974" t="s">
        <v>33</v>
      </c>
      <c r="B5974" t="s">
        <v>145</v>
      </c>
      <c r="C5974" t="s">
        <v>1091</v>
      </c>
      <c r="D5974" t="s">
        <v>19250</v>
      </c>
      <c r="E5974" t="s">
        <v>7212</v>
      </c>
      <c r="F5974" s="4" t="str">
        <f t="array" ref="F5974">IF(COUNT(FIND(Keywords!$C$3:$C$41,I5974)),"일반조난","")</f>
        <v/>
      </c>
      <c r="G5974" s="4" t="str">
        <f t="array" ref="G5974">IF(COUNT(FIND(Keywords!$E$3:$E$5,I5974)),"실족추락","")</f>
        <v/>
      </c>
      <c r="H5974" s="4" t="str">
        <f t="array" ref="H5974">IF(COUNT(FIND(Keywords!$B$3:$B$12,I5974)),"개인질환","")</f>
        <v/>
      </c>
      <c r="I5974" t="s">
        <v>13136</v>
      </c>
      <c r="J5974" t="s">
        <v>18052</v>
      </c>
      <c r="K5974" t="s">
        <v>18601</v>
      </c>
      <c r="L5974" t="s">
        <v>18857</v>
      </c>
      <c r="M5974" t="s">
        <v>18153</v>
      </c>
      <c r="N5974" t="s">
        <v>19080</v>
      </c>
      <c r="O5974" t="s">
        <v>18153</v>
      </c>
    </row>
    <row r="5975" spans="1:15">
      <c r="A5975" t="s">
        <v>33</v>
      </c>
      <c r="B5975" t="s">
        <v>146</v>
      </c>
      <c r="C5975" t="s">
        <v>4669</v>
      </c>
      <c r="D5975" t="s">
        <v>7203</v>
      </c>
      <c r="E5975" t="s">
        <v>7212</v>
      </c>
      <c r="F5975" s="4" t="str">
        <f t="array" ref="F5975">IF(COUNT(FIND(Keywords!$C$3:$C$41,I5975)),"일반조난","")</f>
        <v/>
      </c>
      <c r="G5975" s="4" t="str">
        <f t="array" ref="G5975">IF(COUNT(FIND(Keywords!$E$3:$E$5,I5975)),"실족추락","")</f>
        <v/>
      </c>
      <c r="H5975" s="4" t="str">
        <f t="array" ref="H5975">IF(COUNT(FIND(Keywords!$B$3:$B$12,I5975)),"개인질환","")</f>
        <v/>
      </c>
      <c r="I5975" t="s">
        <v>13137</v>
      </c>
      <c r="J5975" t="s">
        <v>18067</v>
      </c>
      <c r="K5975" t="s">
        <v>18792</v>
      </c>
      <c r="L5975" t="s">
        <v>18352</v>
      </c>
      <c r="M5975" t="s">
        <v>18153</v>
      </c>
      <c r="N5975" t="s">
        <v>19106</v>
      </c>
      <c r="O5975" t="s">
        <v>18153</v>
      </c>
    </row>
    <row r="5976" spans="1:15">
      <c r="A5976" t="s">
        <v>33</v>
      </c>
      <c r="B5976" t="s">
        <v>146</v>
      </c>
      <c r="C5976" t="s">
        <v>4670</v>
      </c>
      <c r="D5976" t="s">
        <v>7203</v>
      </c>
      <c r="E5976" t="s">
        <v>7212</v>
      </c>
      <c r="F5976" s="4" t="str">
        <f t="array" ref="F5976">IF(COUNT(FIND(Keywords!$C$3:$C$41,I5976)),"일반조난","")</f>
        <v/>
      </c>
      <c r="G5976" s="4" t="str">
        <f t="array" ref="G5976">IF(COUNT(FIND(Keywords!$E$3:$E$5,I5976)),"실족추락","")</f>
        <v>실족추락</v>
      </c>
      <c r="H5976" s="4" t="str">
        <f t="array" ref="H5976">IF(COUNT(FIND(Keywords!$B$3:$B$12,I5976)),"개인질환","")</f>
        <v/>
      </c>
      <c r="I5976" t="s">
        <v>13138</v>
      </c>
      <c r="J5976" t="s">
        <v>18070</v>
      </c>
      <c r="K5976" t="s">
        <v>18644</v>
      </c>
      <c r="L5976" t="s">
        <v>18342</v>
      </c>
      <c r="M5976" t="s">
        <v>18153</v>
      </c>
      <c r="N5976" t="s">
        <v>18597</v>
      </c>
      <c r="O5976" t="s">
        <v>18153</v>
      </c>
    </row>
    <row r="5977" spans="1:15">
      <c r="A5977" t="s">
        <v>33</v>
      </c>
      <c r="B5977" t="s">
        <v>146</v>
      </c>
      <c r="C5977" t="s">
        <v>3420</v>
      </c>
      <c r="D5977" t="s">
        <v>7203</v>
      </c>
      <c r="E5977" t="s">
        <v>7212</v>
      </c>
      <c r="F5977" s="4" t="str">
        <f t="array" ref="F5977">IF(COUNT(FIND(Keywords!$C$3:$C$41,I5977)),"일반조난","")</f>
        <v/>
      </c>
      <c r="G5977" s="4" t="str">
        <f t="array" ref="G5977">IF(COUNT(FIND(Keywords!$E$3:$E$5,I5977)),"실족추락","")</f>
        <v/>
      </c>
      <c r="H5977" s="4" t="str">
        <f t="array" ref="H5977">IF(COUNT(FIND(Keywords!$B$3:$B$12,I5977)),"개인질환","")</f>
        <v/>
      </c>
      <c r="I5977" t="s">
        <v>13139</v>
      </c>
      <c r="J5977" t="s">
        <v>18053</v>
      </c>
      <c r="K5977" t="s">
        <v>18388</v>
      </c>
      <c r="L5977" t="s">
        <v>18143</v>
      </c>
      <c r="M5977" t="s">
        <v>18153</v>
      </c>
      <c r="N5977" t="s">
        <v>18202</v>
      </c>
      <c r="O5977" t="s">
        <v>18153</v>
      </c>
    </row>
    <row r="5978" spans="1:15">
      <c r="A5978" t="s">
        <v>33</v>
      </c>
      <c r="B5978" t="s">
        <v>146</v>
      </c>
      <c r="C5978" t="s">
        <v>4671</v>
      </c>
      <c r="D5978" t="s">
        <v>7206</v>
      </c>
      <c r="E5978" t="s">
        <v>7212</v>
      </c>
      <c r="F5978" s="4" t="str">
        <f t="array" ref="F5978">IF(COUNT(FIND(Keywords!$C$3:$C$41,I5978)),"일반조난","")</f>
        <v/>
      </c>
      <c r="G5978" s="4" t="str">
        <f t="array" ref="G5978">IF(COUNT(FIND(Keywords!$E$3:$E$5,I5978)),"실족추락","")</f>
        <v/>
      </c>
      <c r="H5978" s="4" t="str">
        <f t="array" ref="H5978">IF(COUNT(FIND(Keywords!$B$3:$B$12,I5978)),"개인질환","")</f>
        <v/>
      </c>
      <c r="I5978" t="s">
        <v>13140</v>
      </c>
      <c r="J5978" t="s">
        <v>18053</v>
      </c>
      <c r="K5978" t="s">
        <v>18512</v>
      </c>
      <c r="L5978" t="s">
        <v>18140</v>
      </c>
      <c r="M5978" t="s">
        <v>18153</v>
      </c>
      <c r="N5978" t="s">
        <v>18379</v>
      </c>
      <c r="O5978" t="s">
        <v>18153</v>
      </c>
    </row>
    <row r="5979" spans="1:15">
      <c r="A5979" t="s">
        <v>33</v>
      </c>
      <c r="B5979" t="s">
        <v>53</v>
      </c>
      <c r="C5979" t="s">
        <v>4672</v>
      </c>
      <c r="D5979" t="s">
        <v>7203</v>
      </c>
      <c r="E5979" t="s">
        <v>7209</v>
      </c>
      <c r="F5979" s="4" t="str">
        <f t="array" ref="F5979">IF(COUNT(FIND(Keywords!$C$3:$C$41,I5979)),"일반조난","")</f>
        <v/>
      </c>
      <c r="G5979" s="4" t="str">
        <f t="array" ref="G5979">IF(COUNT(FIND(Keywords!$E$3:$E$5,I5979)),"실족추락","")</f>
        <v>실족추락</v>
      </c>
      <c r="H5979" s="4" t="str">
        <f t="array" ref="H5979">IF(COUNT(FIND(Keywords!$B$3:$B$12,I5979)),"개인질환","")</f>
        <v/>
      </c>
      <c r="I5979" t="s">
        <v>13141</v>
      </c>
      <c r="J5979" t="s">
        <v>18080</v>
      </c>
      <c r="K5979" t="s">
        <v>18877</v>
      </c>
      <c r="L5979" t="s">
        <v>18140</v>
      </c>
      <c r="M5979" t="s">
        <v>18153</v>
      </c>
      <c r="N5979" t="s">
        <v>19095</v>
      </c>
      <c r="O5979" t="s">
        <v>18890</v>
      </c>
    </row>
    <row r="5980" spans="1:15">
      <c r="A5980" t="s">
        <v>33</v>
      </c>
      <c r="B5980" t="s">
        <v>53</v>
      </c>
      <c r="C5980" t="s">
        <v>4673</v>
      </c>
      <c r="D5980" t="s">
        <v>7202</v>
      </c>
      <c r="E5980" t="s">
        <v>7210</v>
      </c>
      <c r="F5980" s="4" t="str">
        <f t="array" ref="F5980">IF(COUNT(FIND(Keywords!$C$3:$C$41,I5980)),"일반조난","")</f>
        <v/>
      </c>
      <c r="G5980" s="4" t="str">
        <f t="array" ref="G5980">IF(COUNT(FIND(Keywords!$E$3:$E$5,I5980)),"실족추락","")</f>
        <v/>
      </c>
      <c r="H5980" s="4" t="str">
        <f t="array" ref="H5980">IF(COUNT(FIND(Keywords!$B$3:$B$12,I5980)),"개인질환","")</f>
        <v/>
      </c>
      <c r="I5980" t="s">
        <v>13142</v>
      </c>
      <c r="J5980" t="s">
        <v>18082</v>
      </c>
      <c r="K5980" t="s">
        <v>18940</v>
      </c>
      <c r="L5980" t="s">
        <v>18467</v>
      </c>
      <c r="M5980" t="s">
        <v>18153</v>
      </c>
      <c r="N5980" t="s">
        <v>18979</v>
      </c>
      <c r="O5980" t="s">
        <v>18153</v>
      </c>
    </row>
    <row r="5981" spans="1:15">
      <c r="A5981" t="s">
        <v>33</v>
      </c>
      <c r="B5981" t="s">
        <v>53</v>
      </c>
      <c r="C5981" t="s">
        <v>4674</v>
      </c>
      <c r="D5981" t="s">
        <v>7204</v>
      </c>
      <c r="E5981" t="s">
        <v>7209</v>
      </c>
      <c r="F5981" s="4" t="str">
        <f t="array" ref="F5981">IF(COUNT(FIND(Keywords!$C$3:$C$41,I5981)),"일반조난","")</f>
        <v/>
      </c>
      <c r="G5981" s="4" t="str">
        <f t="array" ref="G5981">IF(COUNT(FIND(Keywords!$E$3:$E$5,I5981)),"실족추락","")</f>
        <v/>
      </c>
      <c r="H5981" s="4" t="str">
        <f t="array" ref="H5981">IF(COUNT(FIND(Keywords!$B$3:$B$12,I5981)),"개인질환","")</f>
        <v/>
      </c>
      <c r="I5981" t="s">
        <v>13143</v>
      </c>
      <c r="J5981" t="s">
        <v>18051</v>
      </c>
      <c r="K5981" t="s">
        <v>18689</v>
      </c>
      <c r="L5981" t="s">
        <v>18163</v>
      </c>
      <c r="M5981" t="s">
        <v>18153</v>
      </c>
      <c r="N5981" t="s">
        <v>18710</v>
      </c>
      <c r="O5981" t="s">
        <v>18153</v>
      </c>
    </row>
    <row r="5982" spans="1:15">
      <c r="A5982" t="s">
        <v>33</v>
      </c>
      <c r="B5982" t="s">
        <v>53</v>
      </c>
      <c r="C5982" t="s">
        <v>294</v>
      </c>
      <c r="D5982" t="s">
        <v>7203</v>
      </c>
      <c r="E5982" t="s">
        <v>7209</v>
      </c>
      <c r="F5982" s="4" t="str">
        <f t="array" ref="F5982">IF(COUNT(FIND(Keywords!$C$3:$C$41,I5982)),"일반조난","")</f>
        <v/>
      </c>
      <c r="G5982" s="4" t="str">
        <f t="array" ref="G5982">IF(COUNT(FIND(Keywords!$E$3:$E$5,I5982)),"실족추락","")</f>
        <v>실족추락</v>
      </c>
      <c r="H5982" s="4" t="str">
        <f t="array" ref="H5982">IF(COUNT(FIND(Keywords!$B$3:$B$12,I5982)),"개인질환","")</f>
        <v/>
      </c>
      <c r="I5982" t="s">
        <v>13144</v>
      </c>
      <c r="J5982" t="s">
        <v>18054</v>
      </c>
      <c r="K5982" t="s">
        <v>18180</v>
      </c>
      <c r="L5982" t="s">
        <v>18341</v>
      </c>
      <c r="M5982" t="s">
        <v>18153</v>
      </c>
      <c r="N5982" t="s">
        <v>18933</v>
      </c>
      <c r="O5982" t="s">
        <v>18153</v>
      </c>
    </row>
    <row r="5983" spans="1:15">
      <c r="A5983" t="s">
        <v>33</v>
      </c>
      <c r="B5983" t="s">
        <v>53</v>
      </c>
      <c r="C5983" t="s">
        <v>4657</v>
      </c>
      <c r="D5983" t="s">
        <v>7203</v>
      </c>
      <c r="E5983" t="s">
        <v>7209</v>
      </c>
      <c r="F5983" s="4" t="str">
        <f t="array" ref="F5983">IF(COUNT(FIND(Keywords!$C$3:$C$41,I5983)),"일반조난","")</f>
        <v/>
      </c>
      <c r="G5983" s="4" t="str">
        <f t="array" ref="G5983">IF(COUNT(FIND(Keywords!$E$3:$E$5,I5983)),"실족추락","")</f>
        <v>실족추락</v>
      </c>
      <c r="H5983" s="4" t="str">
        <f t="array" ref="H5983">IF(COUNT(FIND(Keywords!$B$3:$B$12,I5983)),"개인질환","")</f>
        <v/>
      </c>
      <c r="I5983" t="s">
        <v>13145</v>
      </c>
      <c r="J5983" t="s">
        <v>18058</v>
      </c>
      <c r="K5983" t="s">
        <v>18167</v>
      </c>
      <c r="L5983" t="s">
        <v>18334</v>
      </c>
      <c r="M5983" t="s">
        <v>18153</v>
      </c>
      <c r="N5983" t="s">
        <v>18153</v>
      </c>
      <c r="O5983" t="s">
        <v>18153</v>
      </c>
    </row>
    <row r="5984" spans="1:15">
      <c r="A5984" t="s">
        <v>33</v>
      </c>
      <c r="B5984" t="s">
        <v>53</v>
      </c>
      <c r="C5984" t="s">
        <v>302</v>
      </c>
      <c r="D5984" t="s">
        <v>19249</v>
      </c>
      <c r="E5984" t="s">
        <v>7208</v>
      </c>
      <c r="F5984" s="4" t="str">
        <f t="array" ref="F5984">IF(COUNT(FIND(Keywords!$C$3:$C$41,I5984)),"일반조난","")</f>
        <v/>
      </c>
      <c r="G5984" s="4" t="str">
        <f t="array" ref="G5984">IF(COUNT(FIND(Keywords!$E$3:$E$5,I5984)),"실족추락","")</f>
        <v/>
      </c>
      <c r="H5984" s="4" t="str">
        <f t="array" ref="H5984">IF(COUNT(FIND(Keywords!$B$3:$B$12,I5984)),"개인질환","")</f>
        <v/>
      </c>
      <c r="I5984" t="s">
        <v>13146</v>
      </c>
      <c r="J5984" t="s">
        <v>18076</v>
      </c>
      <c r="K5984" t="s">
        <v>18188</v>
      </c>
      <c r="L5984" t="s">
        <v>18159</v>
      </c>
      <c r="M5984" t="s">
        <v>18153</v>
      </c>
      <c r="N5984" t="s">
        <v>19027</v>
      </c>
      <c r="O5984" t="s">
        <v>18153</v>
      </c>
    </row>
    <row r="5985" spans="1:15">
      <c r="A5985" t="s">
        <v>33</v>
      </c>
      <c r="B5985" t="s">
        <v>53</v>
      </c>
      <c r="C5985" t="s">
        <v>4627</v>
      </c>
      <c r="D5985" t="s">
        <v>7204</v>
      </c>
      <c r="E5985" t="s">
        <v>7210</v>
      </c>
      <c r="F5985" s="4" t="str">
        <f t="array" ref="F5985">IF(COUNT(FIND(Keywords!$C$3:$C$41,I5985)),"일반조난","")</f>
        <v/>
      </c>
      <c r="G5985" s="4" t="str">
        <f t="array" ref="G5985">IF(COUNT(FIND(Keywords!$E$3:$E$5,I5985)),"실족추락","")</f>
        <v/>
      </c>
      <c r="H5985" s="4" t="str">
        <f t="array" ref="H5985">IF(COUNT(FIND(Keywords!$B$3:$B$12,I5985)),"개인질환","")</f>
        <v/>
      </c>
      <c r="I5985" t="s">
        <v>13147</v>
      </c>
      <c r="J5985" t="s">
        <v>18114</v>
      </c>
      <c r="K5985" t="s">
        <v>18188</v>
      </c>
      <c r="L5985" t="s">
        <v>18162</v>
      </c>
      <c r="M5985" t="s">
        <v>18153</v>
      </c>
      <c r="N5985" t="s">
        <v>19151</v>
      </c>
      <c r="O5985" t="s">
        <v>18153</v>
      </c>
    </row>
    <row r="5986" spans="1:15">
      <c r="A5986" t="s">
        <v>33</v>
      </c>
      <c r="B5986" t="s">
        <v>53</v>
      </c>
      <c r="C5986" t="s">
        <v>4628</v>
      </c>
      <c r="D5986" t="s">
        <v>7203</v>
      </c>
      <c r="E5986" t="s">
        <v>7210</v>
      </c>
      <c r="F5986" s="4" t="str">
        <f t="array" ref="F5986">IF(COUNT(FIND(Keywords!$C$3:$C$41,I5986)),"일반조난","")</f>
        <v/>
      </c>
      <c r="G5986" s="4" t="str">
        <f t="array" ref="G5986">IF(COUNT(FIND(Keywords!$E$3:$E$5,I5986)),"실족추락","")</f>
        <v>실족추락</v>
      </c>
      <c r="H5986" s="4" t="str">
        <f t="array" ref="H5986">IF(COUNT(FIND(Keywords!$B$3:$B$12,I5986)),"개인질환","")</f>
        <v/>
      </c>
      <c r="I5986" t="s">
        <v>13148</v>
      </c>
      <c r="J5986" t="s">
        <v>18056</v>
      </c>
      <c r="K5986" t="s">
        <v>18566</v>
      </c>
      <c r="L5986" t="s">
        <v>18868</v>
      </c>
      <c r="M5986" t="s">
        <v>18153</v>
      </c>
      <c r="N5986" t="s">
        <v>18335</v>
      </c>
      <c r="O5986" t="s">
        <v>18153</v>
      </c>
    </row>
    <row r="5987" spans="1:15">
      <c r="A5987" t="s">
        <v>33</v>
      </c>
      <c r="B5987" t="s">
        <v>53</v>
      </c>
      <c r="C5987" t="s">
        <v>2503</v>
      </c>
      <c r="D5987" t="s">
        <v>7204</v>
      </c>
      <c r="E5987" t="s">
        <v>7210</v>
      </c>
      <c r="F5987" s="4" t="str">
        <f t="array" ref="F5987">IF(COUNT(FIND(Keywords!$C$3:$C$41,I5987)),"일반조난","")</f>
        <v/>
      </c>
      <c r="G5987" s="4" t="str">
        <f t="array" ref="G5987">IF(COUNT(FIND(Keywords!$E$3:$E$5,I5987)),"실족추락","")</f>
        <v/>
      </c>
      <c r="H5987" s="4" t="str">
        <f t="array" ref="H5987">IF(COUNT(FIND(Keywords!$B$3:$B$12,I5987)),"개인질환","")</f>
        <v/>
      </c>
      <c r="I5987" t="s">
        <v>13149</v>
      </c>
      <c r="J5987" t="s">
        <v>18057</v>
      </c>
      <c r="K5987" t="s">
        <v>18304</v>
      </c>
      <c r="L5987" t="s">
        <v>18558</v>
      </c>
      <c r="M5987" t="s">
        <v>18153</v>
      </c>
      <c r="N5987" t="s">
        <v>18774</v>
      </c>
      <c r="O5987" t="s">
        <v>18153</v>
      </c>
    </row>
    <row r="5988" spans="1:15">
      <c r="A5988" t="s">
        <v>33</v>
      </c>
      <c r="B5988" t="s">
        <v>53</v>
      </c>
      <c r="C5988" t="s">
        <v>4662</v>
      </c>
      <c r="D5988" t="s">
        <v>7204</v>
      </c>
      <c r="E5988" t="s">
        <v>7209</v>
      </c>
      <c r="F5988" s="4" t="str">
        <f t="array" ref="F5988">IF(COUNT(FIND(Keywords!$C$3:$C$41,I5988)),"일반조난","")</f>
        <v/>
      </c>
      <c r="G5988" s="4" t="str">
        <f t="array" ref="G5988">IF(COUNT(FIND(Keywords!$E$3:$E$5,I5988)),"실족추락","")</f>
        <v/>
      </c>
      <c r="H5988" s="4" t="str">
        <f t="array" ref="H5988">IF(COUNT(FIND(Keywords!$B$3:$B$12,I5988)),"개인질환","")</f>
        <v/>
      </c>
      <c r="I5988" t="s">
        <v>13150</v>
      </c>
      <c r="J5988" t="s">
        <v>18108</v>
      </c>
      <c r="K5988" t="s">
        <v>18219</v>
      </c>
      <c r="L5988" t="s">
        <v>18791</v>
      </c>
      <c r="M5988" t="s">
        <v>18153</v>
      </c>
      <c r="N5988" t="s">
        <v>18438</v>
      </c>
      <c r="O5988" t="s">
        <v>18153</v>
      </c>
    </row>
    <row r="5989" spans="1:15">
      <c r="A5989" t="s">
        <v>33</v>
      </c>
      <c r="B5989" t="s">
        <v>53</v>
      </c>
      <c r="C5989" t="s">
        <v>4630</v>
      </c>
      <c r="D5989" t="s">
        <v>7203</v>
      </c>
      <c r="E5989" t="s">
        <v>7210</v>
      </c>
      <c r="F5989" s="4" t="str">
        <f t="array" ref="F5989">IF(COUNT(FIND(Keywords!$C$3:$C$41,I5989)),"일반조난","")</f>
        <v/>
      </c>
      <c r="G5989" s="4" t="str">
        <f t="array" ref="G5989">IF(COUNT(FIND(Keywords!$E$3:$E$5,I5989)),"실족추락","")</f>
        <v>실족추락</v>
      </c>
      <c r="H5989" s="4" t="str">
        <f t="array" ref="H5989">IF(COUNT(FIND(Keywords!$B$3:$B$12,I5989)),"개인질환","")</f>
        <v/>
      </c>
      <c r="I5989" t="s">
        <v>13151</v>
      </c>
      <c r="J5989" t="s">
        <v>18099</v>
      </c>
      <c r="K5989" t="s">
        <v>18401</v>
      </c>
      <c r="L5989" t="s">
        <v>18142</v>
      </c>
      <c r="M5989" t="s">
        <v>18153</v>
      </c>
      <c r="N5989" t="s">
        <v>18063</v>
      </c>
      <c r="O5989" t="s">
        <v>18153</v>
      </c>
    </row>
    <row r="5990" spans="1:15">
      <c r="A5990" t="s">
        <v>33</v>
      </c>
      <c r="B5990" t="s">
        <v>53</v>
      </c>
      <c r="C5990" t="s">
        <v>4675</v>
      </c>
      <c r="D5990" t="s">
        <v>7203</v>
      </c>
      <c r="E5990" t="s">
        <v>7209</v>
      </c>
      <c r="F5990" s="4" t="str">
        <f t="array" ref="F5990">IF(COUNT(FIND(Keywords!$C$3:$C$41,I5990)),"일반조난","")</f>
        <v/>
      </c>
      <c r="G5990" s="4" t="str">
        <f t="array" ref="G5990">IF(COUNT(FIND(Keywords!$E$3:$E$5,I5990)),"실족추락","")</f>
        <v>실족추락</v>
      </c>
      <c r="H5990" s="4" t="str">
        <f t="array" ref="H5990">IF(COUNT(FIND(Keywords!$B$3:$B$12,I5990)),"개인질환","")</f>
        <v/>
      </c>
      <c r="I5990" t="s">
        <v>13152</v>
      </c>
      <c r="J5990" t="s">
        <v>18106</v>
      </c>
      <c r="K5990" t="s">
        <v>18386</v>
      </c>
      <c r="L5990" t="s">
        <v>18360</v>
      </c>
      <c r="M5990" t="s">
        <v>18153</v>
      </c>
      <c r="N5990" t="s">
        <v>18087</v>
      </c>
      <c r="O5990" t="s">
        <v>18153</v>
      </c>
    </row>
    <row r="5991" spans="1:15">
      <c r="A5991" t="s">
        <v>33</v>
      </c>
      <c r="B5991" t="s">
        <v>53</v>
      </c>
      <c r="C5991" t="s">
        <v>4658</v>
      </c>
      <c r="D5991" t="s">
        <v>19249</v>
      </c>
      <c r="E5991" t="s">
        <v>7208</v>
      </c>
      <c r="F5991" s="4" t="str">
        <f t="array" ref="F5991">IF(COUNT(FIND(Keywords!$C$3:$C$41,I5991)),"일반조난","")</f>
        <v/>
      </c>
      <c r="G5991" s="4" t="str">
        <f t="array" ref="G5991">IF(COUNT(FIND(Keywords!$E$3:$E$5,I5991)),"실족추락","")</f>
        <v/>
      </c>
      <c r="H5991" s="4" t="str">
        <f t="array" ref="H5991">IF(COUNT(FIND(Keywords!$B$3:$B$12,I5991)),"개인질환","")</f>
        <v/>
      </c>
      <c r="I5991" t="s">
        <v>13153</v>
      </c>
      <c r="J5991" t="s">
        <v>18051</v>
      </c>
      <c r="K5991" t="s">
        <v>18399</v>
      </c>
      <c r="L5991" t="s">
        <v>18868</v>
      </c>
      <c r="M5991" t="s">
        <v>18153</v>
      </c>
      <c r="N5991" t="s">
        <v>18851</v>
      </c>
      <c r="O5991" t="s">
        <v>18153</v>
      </c>
    </row>
    <row r="5992" spans="1:15">
      <c r="A5992" t="s">
        <v>33</v>
      </c>
      <c r="B5992" t="s">
        <v>53</v>
      </c>
      <c r="C5992" t="s">
        <v>409</v>
      </c>
      <c r="D5992" t="s">
        <v>19249</v>
      </c>
      <c r="E5992" t="s">
        <v>7208</v>
      </c>
      <c r="F5992" s="4" t="str">
        <f t="array" ref="F5992">IF(COUNT(FIND(Keywords!$C$3:$C$41,I5992)),"일반조난","")</f>
        <v>일반조난</v>
      </c>
      <c r="G5992" s="4" t="str">
        <f t="array" ref="G5992">IF(COUNT(FIND(Keywords!$E$3:$E$5,I5992)),"실족추락","")</f>
        <v/>
      </c>
      <c r="H5992" s="4" t="str">
        <f t="array" ref="H5992">IF(COUNT(FIND(Keywords!$B$3:$B$12,I5992)),"개인질환","")</f>
        <v>개인질환</v>
      </c>
      <c r="I5992" t="s">
        <v>13154</v>
      </c>
      <c r="J5992" t="s">
        <v>18090</v>
      </c>
      <c r="K5992" t="s">
        <v>18222</v>
      </c>
      <c r="L5992" t="s">
        <v>18352</v>
      </c>
      <c r="M5992" t="s">
        <v>18153</v>
      </c>
      <c r="N5992" t="s">
        <v>18197</v>
      </c>
      <c r="O5992" t="s">
        <v>18153</v>
      </c>
    </row>
    <row r="5993" spans="1:15">
      <c r="A5993" t="s">
        <v>33</v>
      </c>
      <c r="B5993" t="s">
        <v>53</v>
      </c>
      <c r="C5993" t="s">
        <v>4632</v>
      </c>
      <c r="D5993" t="s">
        <v>7203</v>
      </c>
      <c r="E5993" t="s">
        <v>7209</v>
      </c>
      <c r="F5993" s="4" t="str">
        <f t="array" ref="F5993">IF(COUNT(FIND(Keywords!$C$3:$C$41,I5993)),"일반조난","")</f>
        <v/>
      </c>
      <c r="G5993" s="4" t="str">
        <f t="array" ref="G5993">IF(COUNT(FIND(Keywords!$E$3:$E$5,I5993)),"실족추락","")</f>
        <v>실족추락</v>
      </c>
      <c r="H5993" s="4" t="str">
        <f t="array" ref="H5993">IF(COUNT(FIND(Keywords!$B$3:$B$12,I5993)),"개인질환","")</f>
        <v/>
      </c>
      <c r="I5993" t="s">
        <v>13155</v>
      </c>
      <c r="J5993" t="s">
        <v>18103</v>
      </c>
      <c r="K5993" t="s">
        <v>18210</v>
      </c>
      <c r="L5993" t="s">
        <v>18156</v>
      </c>
      <c r="M5993" t="s">
        <v>18153</v>
      </c>
      <c r="N5993" t="s">
        <v>18114</v>
      </c>
      <c r="O5993" t="s">
        <v>18153</v>
      </c>
    </row>
    <row r="5994" spans="1:15">
      <c r="A5994" t="s">
        <v>33</v>
      </c>
      <c r="B5994" t="s">
        <v>53</v>
      </c>
      <c r="C5994" t="s">
        <v>3516</v>
      </c>
      <c r="D5994" t="s">
        <v>19249</v>
      </c>
      <c r="E5994" t="s">
        <v>7209</v>
      </c>
      <c r="F5994" s="4" t="str">
        <f t="array" ref="F5994">IF(COUNT(FIND(Keywords!$C$3:$C$41,I5994)),"일반조난","")</f>
        <v/>
      </c>
      <c r="G5994" s="4" t="str">
        <f t="array" ref="G5994">IF(COUNT(FIND(Keywords!$E$3:$E$5,I5994)),"실족추락","")</f>
        <v/>
      </c>
      <c r="H5994" s="4" t="str">
        <f t="array" ref="H5994">IF(COUNT(FIND(Keywords!$B$3:$B$12,I5994)),"개인질환","")</f>
        <v/>
      </c>
      <c r="I5994" t="s">
        <v>13156</v>
      </c>
      <c r="J5994" t="s">
        <v>18084</v>
      </c>
      <c r="K5994" t="s">
        <v>18667</v>
      </c>
      <c r="L5994" t="s">
        <v>18560</v>
      </c>
      <c r="M5994" t="s">
        <v>18153</v>
      </c>
      <c r="N5994" t="s">
        <v>18457</v>
      </c>
      <c r="O5994" t="s">
        <v>18153</v>
      </c>
    </row>
    <row r="5995" spans="1:15">
      <c r="A5995" t="s">
        <v>33</v>
      </c>
      <c r="B5995" t="s">
        <v>53</v>
      </c>
      <c r="C5995" t="s">
        <v>1368</v>
      </c>
      <c r="D5995" t="s">
        <v>7204</v>
      </c>
      <c r="E5995" t="s">
        <v>7210</v>
      </c>
      <c r="F5995" s="4" t="str">
        <f t="array" ref="F5995">IF(COUNT(FIND(Keywords!$C$3:$C$41,I5995)),"일반조난","")</f>
        <v/>
      </c>
      <c r="G5995" s="4" t="str">
        <f t="array" ref="G5995">IF(COUNT(FIND(Keywords!$E$3:$E$5,I5995)),"실족추락","")</f>
        <v/>
      </c>
      <c r="H5995" s="4" t="str">
        <f t="array" ref="H5995">IF(COUNT(FIND(Keywords!$B$3:$B$12,I5995)),"개인질환","")</f>
        <v/>
      </c>
      <c r="I5995" t="s">
        <v>13157</v>
      </c>
      <c r="J5995" t="s">
        <v>18082</v>
      </c>
      <c r="K5995" t="s">
        <v>18476</v>
      </c>
      <c r="L5995" t="s">
        <v>18156</v>
      </c>
      <c r="M5995" t="s">
        <v>18153</v>
      </c>
      <c r="N5995" t="s">
        <v>18951</v>
      </c>
      <c r="O5995" t="s">
        <v>18153</v>
      </c>
    </row>
    <row r="5996" spans="1:15">
      <c r="A5996" t="s">
        <v>33</v>
      </c>
      <c r="B5996" t="s">
        <v>53</v>
      </c>
      <c r="C5996" t="s">
        <v>4676</v>
      </c>
      <c r="D5996" t="s">
        <v>7203</v>
      </c>
      <c r="E5996" t="s">
        <v>7210</v>
      </c>
      <c r="F5996" s="4" t="str">
        <f t="array" ref="F5996">IF(COUNT(FIND(Keywords!$C$3:$C$41,I5996)),"일반조난","")</f>
        <v/>
      </c>
      <c r="G5996" s="4" t="str">
        <f t="array" ref="G5996">IF(COUNT(FIND(Keywords!$E$3:$E$5,I5996)),"실족추락","")</f>
        <v>실족추락</v>
      </c>
      <c r="H5996" s="4" t="str">
        <f t="array" ref="H5996">IF(COUNT(FIND(Keywords!$B$3:$B$12,I5996)),"개인질환","")</f>
        <v/>
      </c>
      <c r="I5996" t="s">
        <v>13158</v>
      </c>
      <c r="J5996" t="s">
        <v>18047</v>
      </c>
      <c r="K5996" t="s">
        <v>18373</v>
      </c>
      <c r="L5996" t="s">
        <v>18860</v>
      </c>
      <c r="M5996" t="s">
        <v>18153</v>
      </c>
      <c r="N5996" t="s">
        <v>18814</v>
      </c>
      <c r="O5996" t="s">
        <v>18153</v>
      </c>
    </row>
    <row r="5997" spans="1:15">
      <c r="A5997" t="s">
        <v>33</v>
      </c>
      <c r="B5997" t="s">
        <v>53</v>
      </c>
      <c r="C5997" t="s">
        <v>1856</v>
      </c>
      <c r="D5997" t="s">
        <v>7203</v>
      </c>
      <c r="E5997" t="s">
        <v>7210</v>
      </c>
      <c r="F5997" s="4" t="str">
        <f t="array" ref="F5997">IF(COUNT(FIND(Keywords!$C$3:$C$41,I5997)),"일반조난","")</f>
        <v/>
      </c>
      <c r="G5997" s="4" t="str">
        <f t="array" ref="G5997">IF(COUNT(FIND(Keywords!$E$3:$E$5,I5997)),"실족추락","")</f>
        <v>실족추락</v>
      </c>
      <c r="H5997" s="4" t="str">
        <f t="array" ref="H5997">IF(COUNT(FIND(Keywords!$B$3:$B$12,I5997)),"개인질환","")</f>
        <v/>
      </c>
      <c r="I5997" t="s">
        <v>13159</v>
      </c>
      <c r="J5997" t="s">
        <v>18080</v>
      </c>
      <c r="K5997" t="s">
        <v>18377</v>
      </c>
      <c r="L5997" t="s">
        <v>18467</v>
      </c>
      <c r="M5997" t="s">
        <v>18153</v>
      </c>
      <c r="N5997" t="s">
        <v>18760</v>
      </c>
      <c r="O5997" t="s">
        <v>18153</v>
      </c>
    </row>
    <row r="5998" spans="1:15">
      <c r="A5998" t="s">
        <v>33</v>
      </c>
      <c r="B5998" t="s">
        <v>53</v>
      </c>
      <c r="C5998" t="s">
        <v>4677</v>
      </c>
      <c r="D5998" t="s">
        <v>7203</v>
      </c>
      <c r="E5998" t="s">
        <v>7210</v>
      </c>
      <c r="F5998" s="4" t="str">
        <f t="array" ref="F5998">IF(COUNT(FIND(Keywords!$C$3:$C$41,I5998)),"일반조난","")</f>
        <v/>
      </c>
      <c r="G5998" s="4" t="str">
        <f t="array" ref="G5998">IF(COUNT(FIND(Keywords!$E$3:$E$5,I5998)),"실족추락","")</f>
        <v>실족추락</v>
      </c>
      <c r="H5998" s="4" t="str">
        <f t="array" ref="H5998">IF(COUNT(FIND(Keywords!$B$3:$B$12,I5998)),"개인질환","")</f>
        <v/>
      </c>
      <c r="I5998" t="s">
        <v>13160</v>
      </c>
      <c r="J5998" t="s">
        <v>18061</v>
      </c>
      <c r="K5998" t="s">
        <v>18291</v>
      </c>
      <c r="L5998" t="s">
        <v>18816</v>
      </c>
      <c r="M5998" t="s">
        <v>18153</v>
      </c>
      <c r="N5998" t="s">
        <v>18363</v>
      </c>
      <c r="O5998" t="s">
        <v>18153</v>
      </c>
    </row>
    <row r="5999" spans="1:15">
      <c r="A5999" t="s">
        <v>33</v>
      </c>
      <c r="B5999" t="s">
        <v>53</v>
      </c>
      <c r="C5999" t="s">
        <v>4635</v>
      </c>
      <c r="D5999" t="s">
        <v>7203</v>
      </c>
      <c r="E5999" t="s">
        <v>7210</v>
      </c>
      <c r="F5999" s="4" t="str">
        <f t="array" ref="F5999">IF(COUNT(FIND(Keywords!$C$3:$C$41,I5999)),"일반조난","")</f>
        <v/>
      </c>
      <c r="G5999" s="4" t="str">
        <f t="array" ref="G5999">IF(COUNT(FIND(Keywords!$E$3:$E$5,I5999)),"실족추락","")</f>
        <v>실족추락</v>
      </c>
      <c r="H5999" s="4" t="str">
        <f t="array" ref="H5999">IF(COUNT(FIND(Keywords!$B$3:$B$12,I5999)),"개인질환","")</f>
        <v/>
      </c>
      <c r="I5999" t="s">
        <v>13161</v>
      </c>
      <c r="J5999" t="s">
        <v>18056</v>
      </c>
      <c r="K5999" t="s">
        <v>18249</v>
      </c>
      <c r="L5999" t="s">
        <v>18353</v>
      </c>
      <c r="M5999" t="s">
        <v>18153</v>
      </c>
      <c r="N5999" t="s">
        <v>18761</v>
      </c>
      <c r="O5999" t="s">
        <v>18153</v>
      </c>
    </row>
    <row r="6000" spans="1:15">
      <c r="A6000" t="s">
        <v>33</v>
      </c>
      <c r="B6000" t="s">
        <v>53</v>
      </c>
      <c r="C6000" t="s">
        <v>2794</v>
      </c>
      <c r="D6000" t="s">
        <v>7203</v>
      </c>
      <c r="E6000" t="s">
        <v>7210</v>
      </c>
      <c r="F6000" s="4" t="str">
        <f t="array" ref="F6000">IF(COUNT(FIND(Keywords!$C$3:$C$41,I6000)),"일반조난","")</f>
        <v/>
      </c>
      <c r="G6000" s="4" t="str">
        <f t="array" ref="G6000">IF(COUNT(FIND(Keywords!$E$3:$E$5,I6000)),"실족추락","")</f>
        <v>실족추락</v>
      </c>
      <c r="H6000" s="4" t="str">
        <f t="array" ref="H6000">IF(COUNT(FIND(Keywords!$B$3:$B$12,I6000)),"개인질환","")</f>
        <v/>
      </c>
      <c r="I6000" t="s">
        <v>13162</v>
      </c>
      <c r="J6000" t="s">
        <v>18093</v>
      </c>
      <c r="K6000" t="s">
        <v>18271</v>
      </c>
      <c r="L6000" t="s">
        <v>18343</v>
      </c>
      <c r="M6000" t="s">
        <v>18153</v>
      </c>
      <c r="N6000" t="s">
        <v>18566</v>
      </c>
      <c r="O6000" t="s">
        <v>18153</v>
      </c>
    </row>
    <row r="6001" spans="1:15">
      <c r="A6001" t="s">
        <v>33</v>
      </c>
      <c r="B6001" t="s">
        <v>53</v>
      </c>
      <c r="C6001" t="s">
        <v>4636</v>
      </c>
      <c r="D6001" t="s">
        <v>7203</v>
      </c>
      <c r="E6001" t="s">
        <v>7210</v>
      </c>
      <c r="F6001" s="4" t="str">
        <f t="array" ref="F6001">IF(COUNT(FIND(Keywords!$C$3:$C$41,I6001)),"일반조난","")</f>
        <v/>
      </c>
      <c r="G6001" s="4" t="str">
        <f t="array" ref="G6001">IF(COUNT(FIND(Keywords!$E$3:$E$5,I6001)),"실족추락","")</f>
        <v>실족추락</v>
      </c>
      <c r="H6001" s="4" t="str">
        <f t="array" ref="H6001">IF(COUNT(FIND(Keywords!$B$3:$B$12,I6001)),"개인질환","")</f>
        <v/>
      </c>
      <c r="I6001" t="s">
        <v>13163</v>
      </c>
      <c r="J6001" t="s">
        <v>18060</v>
      </c>
      <c r="K6001" t="s">
        <v>18213</v>
      </c>
      <c r="L6001" t="s">
        <v>18462</v>
      </c>
      <c r="M6001" t="s">
        <v>18156</v>
      </c>
      <c r="N6001" t="s">
        <v>18566</v>
      </c>
      <c r="O6001" t="s">
        <v>18153</v>
      </c>
    </row>
    <row r="6002" spans="1:15">
      <c r="A6002" t="s">
        <v>33</v>
      </c>
      <c r="B6002" t="s">
        <v>53</v>
      </c>
      <c r="C6002" t="s">
        <v>3764</v>
      </c>
      <c r="D6002" t="s">
        <v>7203</v>
      </c>
      <c r="E6002" t="s">
        <v>7210</v>
      </c>
      <c r="F6002" s="4" t="str">
        <f t="array" ref="F6002">IF(COUNT(FIND(Keywords!$C$3:$C$41,I6002)),"일반조난","")</f>
        <v/>
      </c>
      <c r="G6002" s="4" t="str">
        <f t="array" ref="G6002">IF(COUNT(FIND(Keywords!$E$3:$E$5,I6002)),"실족추락","")</f>
        <v/>
      </c>
      <c r="H6002" s="4" t="str">
        <f t="array" ref="H6002">IF(COUNT(FIND(Keywords!$B$3:$B$12,I6002)),"개인질환","")</f>
        <v/>
      </c>
      <c r="I6002" t="s">
        <v>13164</v>
      </c>
      <c r="J6002" t="s">
        <v>18057</v>
      </c>
      <c r="K6002" t="s">
        <v>18510</v>
      </c>
      <c r="L6002" t="s">
        <v>18351</v>
      </c>
      <c r="M6002" t="s">
        <v>18153</v>
      </c>
      <c r="N6002" t="s">
        <v>18930</v>
      </c>
      <c r="O6002" t="s">
        <v>18153</v>
      </c>
    </row>
    <row r="6003" spans="1:15">
      <c r="A6003" t="s">
        <v>33</v>
      </c>
      <c r="B6003" t="s">
        <v>53</v>
      </c>
      <c r="C6003" t="s">
        <v>2832</v>
      </c>
      <c r="D6003" t="s">
        <v>7203</v>
      </c>
      <c r="E6003" t="s">
        <v>7209</v>
      </c>
      <c r="F6003" s="4" t="str">
        <f t="array" ref="F6003">IF(COUNT(FIND(Keywords!$C$3:$C$41,I6003)),"일반조난","")</f>
        <v/>
      </c>
      <c r="G6003" s="4" t="str">
        <f t="array" ref="G6003">IF(COUNT(FIND(Keywords!$E$3:$E$5,I6003)),"실족추락","")</f>
        <v>실족추락</v>
      </c>
      <c r="H6003" s="4" t="str">
        <f t="array" ref="H6003">IF(COUNT(FIND(Keywords!$B$3:$B$12,I6003)),"개인질환","")</f>
        <v/>
      </c>
      <c r="I6003" t="s">
        <v>13165</v>
      </c>
      <c r="J6003" t="s">
        <v>18057</v>
      </c>
      <c r="K6003" t="s">
        <v>18376</v>
      </c>
      <c r="L6003" t="s">
        <v>18345</v>
      </c>
      <c r="M6003" t="s">
        <v>18153</v>
      </c>
      <c r="N6003" t="s">
        <v>18460</v>
      </c>
      <c r="O6003" t="s">
        <v>18153</v>
      </c>
    </row>
    <row r="6004" spans="1:15">
      <c r="A6004" t="s">
        <v>33</v>
      </c>
      <c r="B6004" t="s">
        <v>53</v>
      </c>
      <c r="C6004" t="s">
        <v>673</v>
      </c>
      <c r="D6004" t="s">
        <v>7204</v>
      </c>
      <c r="E6004" t="s">
        <v>7210</v>
      </c>
      <c r="F6004" s="4" t="str">
        <f t="array" ref="F6004">IF(COUNT(FIND(Keywords!$C$3:$C$41,I6004)),"일반조난","")</f>
        <v/>
      </c>
      <c r="G6004" s="4" t="str">
        <f t="array" ref="G6004">IF(COUNT(FIND(Keywords!$E$3:$E$5,I6004)),"실족추락","")</f>
        <v/>
      </c>
      <c r="H6004" s="4" t="str">
        <f t="array" ref="H6004">IF(COUNT(FIND(Keywords!$B$3:$B$12,I6004)),"개인질환","")</f>
        <v/>
      </c>
      <c r="I6004" t="s">
        <v>13166</v>
      </c>
      <c r="J6004" t="s">
        <v>18072</v>
      </c>
      <c r="K6004" t="s">
        <v>18433</v>
      </c>
      <c r="L6004" t="s">
        <v>18143</v>
      </c>
      <c r="M6004" t="s">
        <v>18153</v>
      </c>
      <c r="N6004" t="s">
        <v>18484</v>
      </c>
      <c r="O6004" t="s">
        <v>18153</v>
      </c>
    </row>
    <row r="6005" spans="1:15">
      <c r="A6005" t="s">
        <v>33</v>
      </c>
      <c r="B6005" t="s">
        <v>53</v>
      </c>
      <c r="C6005" t="s">
        <v>4678</v>
      </c>
      <c r="D6005" t="s">
        <v>7204</v>
      </c>
      <c r="E6005" t="s">
        <v>7217</v>
      </c>
      <c r="F6005" s="4" t="str">
        <f t="array" ref="F6005">IF(COUNT(FIND(Keywords!$C$3:$C$41,I6005)),"일반조난","")</f>
        <v/>
      </c>
      <c r="G6005" s="4" t="str">
        <f t="array" ref="G6005">IF(COUNT(FIND(Keywords!$E$3:$E$5,I6005)),"실족추락","")</f>
        <v/>
      </c>
      <c r="H6005" s="4" t="str">
        <f t="array" ref="H6005">IF(COUNT(FIND(Keywords!$B$3:$B$12,I6005)),"개인질환","")</f>
        <v/>
      </c>
      <c r="I6005" t="s">
        <v>13167</v>
      </c>
      <c r="J6005" t="s">
        <v>18058</v>
      </c>
      <c r="K6005" t="s">
        <v>18470</v>
      </c>
      <c r="L6005" t="s">
        <v>18854</v>
      </c>
      <c r="M6005" t="s">
        <v>18153</v>
      </c>
      <c r="N6005" t="s">
        <v>18910</v>
      </c>
      <c r="O6005" t="s">
        <v>18153</v>
      </c>
    </row>
    <row r="6006" spans="1:15">
      <c r="A6006" t="s">
        <v>33</v>
      </c>
      <c r="B6006" t="s">
        <v>53</v>
      </c>
      <c r="C6006" t="s">
        <v>4637</v>
      </c>
      <c r="D6006" t="s">
        <v>7203</v>
      </c>
      <c r="E6006" t="s">
        <v>7208</v>
      </c>
      <c r="F6006" s="4" t="str">
        <f t="array" ref="F6006">IF(COUNT(FIND(Keywords!$C$3:$C$41,I6006)),"일반조난","")</f>
        <v/>
      </c>
      <c r="G6006" s="4" t="str">
        <f t="array" ref="G6006">IF(COUNT(FIND(Keywords!$E$3:$E$5,I6006)),"실족추락","")</f>
        <v>실족추락</v>
      </c>
      <c r="H6006" s="4" t="str">
        <f t="array" ref="H6006">IF(COUNT(FIND(Keywords!$B$3:$B$12,I6006)),"개인질환","")</f>
        <v/>
      </c>
      <c r="I6006" t="s">
        <v>13168</v>
      </c>
      <c r="J6006" t="s">
        <v>18083</v>
      </c>
      <c r="K6006" t="s">
        <v>18555</v>
      </c>
      <c r="L6006" t="s">
        <v>18672</v>
      </c>
      <c r="M6006" t="s">
        <v>18153</v>
      </c>
      <c r="N6006" t="s">
        <v>18743</v>
      </c>
      <c r="O6006" t="s">
        <v>18153</v>
      </c>
    </row>
    <row r="6007" spans="1:15">
      <c r="A6007" t="s">
        <v>33</v>
      </c>
      <c r="B6007" t="s">
        <v>53</v>
      </c>
      <c r="C6007" t="s">
        <v>728</v>
      </c>
      <c r="D6007" t="s">
        <v>7203</v>
      </c>
      <c r="E6007" t="s">
        <v>7210</v>
      </c>
      <c r="F6007" s="4" t="str">
        <f t="array" ref="F6007">IF(COUNT(FIND(Keywords!$C$3:$C$41,I6007)),"일반조난","")</f>
        <v/>
      </c>
      <c r="G6007" s="4" t="str">
        <f t="array" ref="G6007">IF(COUNT(FIND(Keywords!$E$3:$E$5,I6007)),"실족추락","")</f>
        <v>실족추락</v>
      </c>
      <c r="H6007" s="4" t="str">
        <f t="array" ref="H6007">IF(COUNT(FIND(Keywords!$B$3:$B$12,I6007)),"개인질환","")</f>
        <v/>
      </c>
      <c r="I6007" t="s">
        <v>13169</v>
      </c>
      <c r="J6007" t="s">
        <v>18072</v>
      </c>
      <c r="K6007" t="s">
        <v>18467</v>
      </c>
      <c r="L6007" t="s">
        <v>18350</v>
      </c>
      <c r="M6007" t="s">
        <v>18153</v>
      </c>
      <c r="N6007" t="s">
        <v>18968</v>
      </c>
      <c r="O6007" t="s">
        <v>18153</v>
      </c>
    </row>
    <row r="6008" spans="1:15">
      <c r="A6008" t="s">
        <v>33</v>
      </c>
      <c r="B6008" t="s">
        <v>53</v>
      </c>
      <c r="C6008" t="s">
        <v>4679</v>
      </c>
      <c r="D6008" t="s">
        <v>7203</v>
      </c>
      <c r="E6008" t="s">
        <v>7209</v>
      </c>
      <c r="F6008" s="4" t="str">
        <f t="array" ref="F6008">IF(COUNT(FIND(Keywords!$C$3:$C$41,I6008)),"일반조난","")</f>
        <v/>
      </c>
      <c r="G6008" s="4" t="str">
        <f t="array" ref="G6008">IF(COUNT(FIND(Keywords!$E$3:$E$5,I6008)),"실족추락","")</f>
        <v/>
      </c>
      <c r="H6008" s="4" t="str">
        <f t="array" ref="H6008">IF(COUNT(FIND(Keywords!$B$3:$B$12,I6008)),"개인질환","")</f>
        <v/>
      </c>
      <c r="I6008" t="s">
        <v>13170</v>
      </c>
      <c r="J6008" t="s">
        <v>18063</v>
      </c>
      <c r="K6008" t="s">
        <v>18441</v>
      </c>
      <c r="L6008" t="s">
        <v>18476</v>
      </c>
      <c r="M6008" t="s">
        <v>18153</v>
      </c>
      <c r="N6008" t="s">
        <v>18959</v>
      </c>
      <c r="O6008" t="s">
        <v>18153</v>
      </c>
    </row>
    <row r="6009" spans="1:15">
      <c r="A6009" t="s">
        <v>33</v>
      </c>
      <c r="B6009" t="s">
        <v>53</v>
      </c>
      <c r="C6009" t="s">
        <v>4638</v>
      </c>
      <c r="D6009" t="s">
        <v>19249</v>
      </c>
      <c r="E6009" t="s">
        <v>7210</v>
      </c>
      <c r="F6009" s="4" t="str">
        <f t="array" ref="F6009">IF(COUNT(FIND(Keywords!$C$3:$C$41,I6009)),"일반조난","")</f>
        <v>일반조난</v>
      </c>
      <c r="G6009" s="4" t="str">
        <f t="array" ref="G6009">IF(COUNT(FIND(Keywords!$E$3:$E$5,I6009)),"실족추락","")</f>
        <v/>
      </c>
      <c r="H6009" s="4" t="str">
        <f t="array" ref="H6009">IF(COUNT(FIND(Keywords!$B$3:$B$12,I6009)),"개인질환","")</f>
        <v>개인질환</v>
      </c>
      <c r="I6009" t="s">
        <v>13171</v>
      </c>
      <c r="J6009" t="s">
        <v>18064</v>
      </c>
      <c r="K6009" t="s">
        <v>18073</v>
      </c>
      <c r="L6009" t="s">
        <v>18562</v>
      </c>
      <c r="M6009" t="s">
        <v>18153</v>
      </c>
      <c r="N6009" t="s">
        <v>18160</v>
      </c>
      <c r="O6009" t="s">
        <v>18153</v>
      </c>
    </row>
    <row r="6010" spans="1:15">
      <c r="A6010" t="s">
        <v>33</v>
      </c>
      <c r="B6010" t="s">
        <v>53</v>
      </c>
      <c r="C6010" t="s">
        <v>2259</v>
      </c>
      <c r="D6010" t="s">
        <v>19249</v>
      </c>
      <c r="E6010" t="s">
        <v>7209</v>
      </c>
      <c r="F6010" s="4" t="str">
        <f t="array" ref="F6010">IF(COUNT(FIND(Keywords!$C$3:$C$41,I6010)),"일반조난","")</f>
        <v/>
      </c>
      <c r="G6010" s="4" t="str">
        <f t="array" ref="G6010">IF(COUNT(FIND(Keywords!$E$3:$E$5,I6010)),"실족추락","")</f>
        <v/>
      </c>
      <c r="H6010" s="4" t="str">
        <f t="array" ref="H6010">IF(COUNT(FIND(Keywords!$B$3:$B$12,I6010)),"개인질환","")</f>
        <v/>
      </c>
      <c r="I6010" t="s">
        <v>13172</v>
      </c>
      <c r="J6010" t="s">
        <v>18076</v>
      </c>
      <c r="K6010" t="s">
        <v>18068</v>
      </c>
      <c r="L6010" t="s">
        <v>18603</v>
      </c>
      <c r="M6010" t="s">
        <v>18153</v>
      </c>
      <c r="N6010" t="s">
        <v>18738</v>
      </c>
      <c r="O6010" t="s">
        <v>18153</v>
      </c>
    </row>
    <row r="6011" spans="1:15">
      <c r="A6011" t="s">
        <v>33</v>
      </c>
      <c r="B6011" t="s">
        <v>53</v>
      </c>
      <c r="C6011" t="s">
        <v>4680</v>
      </c>
      <c r="D6011" t="s">
        <v>7203</v>
      </c>
      <c r="E6011" t="s">
        <v>7210</v>
      </c>
      <c r="F6011" s="4" t="str">
        <f t="array" ref="F6011">IF(COUNT(FIND(Keywords!$C$3:$C$41,I6011)),"일반조난","")</f>
        <v/>
      </c>
      <c r="G6011" s="4" t="str">
        <f t="array" ref="G6011">IF(COUNT(FIND(Keywords!$E$3:$E$5,I6011)),"실족추락","")</f>
        <v/>
      </c>
      <c r="H6011" s="4" t="str">
        <f t="array" ref="H6011">IF(COUNT(FIND(Keywords!$B$3:$B$12,I6011)),"개인질환","")</f>
        <v/>
      </c>
      <c r="I6011" t="s">
        <v>13173</v>
      </c>
      <c r="J6011" t="s">
        <v>18045</v>
      </c>
      <c r="K6011" t="s">
        <v>18688</v>
      </c>
      <c r="L6011" t="s">
        <v>18555</v>
      </c>
      <c r="M6011" t="s">
        <v>18153</v>
      </c>
      <c r="N6011" t="s">
        <v>18846</v>
      </c>
      <c r="O6011" t="s">
        <v>18153</v>
      </c>
    </row>
    <row r="6012" spans="1:15">
      <c r="A6012" t="s">
        <v>33</v>
      </c>
      <c r="B6012" t="s">
        <v>53</v>
      </c>
      <c r="C6012" t="s">
        <v>4681</v>
      </c>
      <c r="D6012" t="s">
        <v>19249</v>
      </c>
      <c r="E6012" t="s">
        <v>7210</v>
      </c>
      <c r="F6012" s="4" t="str">
        <f t="array" ref="F6012">IF(COUNT(FIND(Keywords!$C$3:$C$41,I6012)),"일반조난","")</f>
        <v/>
      </c>
      <c r="G6012" s="4" t="str">
        <f t="array" ref="G6012">IF(COUNT(FIND(Keywords!$E$3:$E$5,I6012)),"실족추락","")</f>
        <v/>
      </c>
      <c r="H6012" s="4" t="str">
        <f t="array" ref="H6012">IF(COUNT(FIND(Keywords!$B$3:$B$12,I6012)),"개인질환","")</f>
        <v>개인질환</v>
      </c>
      <c r="I6012" t="s">
        <v>13174</v>
      </c>
      <c r="J6012" t="s">
        <v>18083</v>
      </c>
      <c r="K6012" t="s">
        <v>18285</v>
      </c>
      <c r="L6012" t="s">
        <v>18349</v>
      </c>
      <c r="M6012" t="s">
        <v>18153</v>
      </c>
      <c r="N6012" t="s">
        <v>18494</v>
      </c>
      <c r="O6012" t="s">
        <v>18153</v>
      </c>
    </row>
    <row r="6013" spans="1:15">
      <c r="A6013" t="s">
        <v>33</v>
      </c>
      <c r="B6013" t="s">
        <v>53</v>
      </c>
      <c r="C6013" t="s">
        <v>4682</v>
      </c>
      <c r="D6013" t="s">
        <v>7204</v>
      </c>
      <c r="E6013" t="s">
        <v>7209</v>
      </c>
      <c r="F6013" s="4" t="str">
        <f t="array" ref="F6013">IF(COUNT(FIND(Keywords!$C$3:$C$41,I6013)),"일반조난","")</f>
        <v/>
      </c>
      <c r="G6013" s="4" t="str">
        <f t="array" ref="G6013">IF(COUNT(FIND(Keywords!$E$3:$E$5,I6013)),"실족추락","")</f>
        <v/>
      </c>
      <c r="H6013" s="4" t="str">
        <f t="array" ref="H6013">IF(COUNT(FIND(Keywords!$B$3:$B$12,I6013)),"개인질환","")</f>
        <v/>
      </c>
      <c r="I6013" t="s">
        <v>13175</v>
      </c>
      <c r="J6013" t="s">
        <v>18053</v>
      </c>
      <c r="K6013" t="s">
        <v>18281</v>
      </c>
      <c r="L6013" t="s">
        <v>18351</v>
      </c>
      <c r="M6013" t="s">
        <v>18153</v>
      </c>
      <c r="N6013" t="s">
        <v>18299</v>
      </c>
      <c r="O6013" t="s">
        <v>18153</v>
      </c>
    </row>
    <row r="6014" spans="1:15">
      <c r="A6014" t="s">
        <v>33</v>
      </c>
      <c r="B6014" t="s">
        <v>53</v>
      </c>
      <c r="C6014" t="s">
        <v>956</v>
      </c>
      <c r="D6014" t="s">
        <v>19249</v>
      </c>
      <c r="E6014" t="s">
        <v>7208</v>
      </c>
      <c r="F6014" s="4" t="str">
        <f t="array" ref="F6014">IF(COUNT(FIND(Keywords!$C$3:$C$41,I6014)),"일반조난","")</f>
        <v>일반조난</v>
      </c>
      <c r="G6014" s="4" t="str">
        <f t="array" ref="G6014">IF(COUNT(FIND(Keywords!$E$3:$E$5,I6014)),"실족추락","")</f>
        <v/>
      </c>
      <c r="H6014" s="4" t="str">
        <f t="array" ref="H6014">IF(COUNT(FIND(Keywords!$B$3:$B$12,I6014)),"개인질환","")</f>
        <v/>
      </c>
      <c r="I6014" t="s">
        <v>13176</v>
      </c>
      <c r="J6014" t="s">
        <v>18053</v>
      </c>
      <c r="K6014" t="s">
        <v>18346</v>
      </c>
      <c r="L6014" t="s">
        <v>18676</v>
      </c>
      <c r="M6014" t="s">
        <v>18153</v>
      </c>
      <c r="N6014" t="s">
        <v>18888</v>
      </c>
      <c r="O6014" t="s">
        <v>18153</v>
      </c>
    </row>
    <row r="6015" spans="1:15">
      <c r="A6015" t="s">
        <v>33</v>
      </c>
      <c r="B6015" t="s">
        <v>53</v>
      </c>
      <c r="C6015" t="s">
        <v>4683</v>
      </c>
      <c r="D6015" t="s">
        <v>19249</v>
      </c>
      <c r="E6015" t="s">
        <v>7210</v>
      </c>
      <c r="F6015" s="4" t="str">
        <f t="array" ref="F6015">IF(COUNT(FIND(Keywords!$C$3:$C$41,I6015)),"일반조난","")</f>
        <v/>
      </c>
      <c r="G6015" s="4" t="str">
        <f t="array" ref="G6015">IF(COUNT(FIND(Keywords!$E$3:$E$5,I6015)),"실족추락","")</f>
        <v/>
      </c>
      <c r="H6015" s="4" t="str">
        <f t="array" ref="H6015">IF(COUNT(FIND(Keywords!$B$3:$B$12,I6015)),"개인질환","")</f>
        <v/>
      </c>
      <c r="I6015" t="s">
        <v>13177</v>
      </c>
      <c r="J6015" t="s">
        <v>18052</v>
      </c>
      <c r="K6015" t="s">
        <v>18365</v>
      </c>
      <c r="L6015" t="s">
        <v>18868</v>
      </c>
      <c r="M6015" t="s">
        <v>18153</v>
      </c>
      <c r="N6015" t="s">
        <v>18591</v>
      </c>
      <c r="O6015" t="s">
        <v>18153</v>
      </c>
    </row>
    <row r="6016" spans="1:15">
      <c r="A6016" t="s">
        <v>33</v>
      </c>
      <c r="B6016" t="s">
        <v>53</v>
      </c>
      <c r="C6016" t="s">
        <v>3452</v>
      </c>
      <c r="D6016" t="s">
        <v>7204</v>
      </c>
      <c r="E6016" t="s">
        <v>7209</v>
      </c>
      <c r="F6016" s="4" t="str">
        <f t="array" ref="F6016">IF(COUNT(FIND(Keywords!$C$3:$C$41,I6016)),"일반조난","")</f>
        <v/>
      </c>
      <c r="G6016" s="4" t="str">
        <f t="array" ref="G6016">IF(COUNT(FIND(Keywords!$E$3:$E$5,I6016)),"실족추락","")</f>
        <v/>
      </c>
      <c r="H6016" s="4" t="str">
        <f t="array" ref="H6016">IF(COUNT(FIND(Keywords!$B$3:$B$12,I6016)),"개인질환","")</f>
        <v/>
      </c>
      <c r="I6016" t="s">
        <v>13178</v>
      </c>
      <c r="J6016" t="s">
        <v>18045</v>
      </c>
      <c r="K6016" t="s">
        <v>18692</v>
      </c>
      <c r="L6016" t="s">
        <v>18148</v>
      </c>
      <c r="M6016" t="s">
        <v>18153</v>
      </c>
      <c r="N6016" t="s">
        <v>18174</v>
      </c>
      <c r="O6016" t="s">
        <v>18153</v>
      </c>
    </row>
    <row r="6017" spans="1:15">
      <c r="A6017" t="s">
        <v>33</v>
      </c>
      <c r="B6017" t="s">
        <v>53</v>
      </c>
      <c r="C6017" t="s">
        <v>4640</v>
      </c>
      <c r="D6017" t="s">
        <v>7204</v>
      </c>
      <c r="E6017" t="s">
        <v>7208</v>
      </c>
      <c r="F6017" s="4" t="str">
        <f t="array" ref="F6017">IF(COUNT(FIND(Keywords!$C$3:$C$41,I6017)),"일반조난","")</f>
        <v/>
      </c>
      <c r="G6017" s="4" t="str">
        <f t="array" ref="G6017">IF(COUNT(FIND(Keywords!$E$3:$E$5,I6017)),"실족추락","")</f>
        <v/>
      </c>
      <c r="H6017" s="4" t="str">
        <f t="array" ref="H6017">IF(COUNT(FIND(Keywords!$B$3:$B$12,I6017)),"개인질환","")</f>
        <v/>
      </c>
      <c r="I6017" t="s">
        <v>13179</v>
      </c>
      <c r="J6017" t="s">
        <v>18113</v>
      </c>
      <c r="K6017" t="s">
        <v>18885</v>
      </c>
      <c r="L6017" t="s">
        <v>18738</v>
      </c>
      <c r="M6017" t="s">
        <v>18153</v>
      </c>
      <c r="N6017" t="s">
        <v>18744</v>
      </c>
      <c r="O6017" t="s">
        <v>18153</v>
      </c>
    </row>
    <row r="6018" spans="1:15">
      <c r="A6018" t="s">
        <v>33</v>
      </c>
      <c r="B6018" t="s">
        <v>53</v>
      </c>
      <c r="C6018" t="s">
        <v>3397</v>
      </c>
      <c r="D6018" t="s">
        <v>7203</v>
      </c>
      <c r="E6018" t="s">
        <v>7208</v>
      </c>
      <c r="F6018" s="4" t="str">
        <f t="array" ref="F6018">IF(COUNT(FIND(Keywords!$C$3:$C$41,I6018)),"일반조난","")</f>
        <v/>
      </c>
      <c r="G6018" s="4" t="str">
        <f t="array" ref="G6018">IF(COUNT(FIND(Keywords!$E$3:$E$5,I6018)),"실족추락","")</f>
        <v/>
      </c>
      <c r="H6018" s="4" t="str">
        <f t="array" ref="H6018">IF(COUNT(FIND(Keywords!$B$3:$B$12,I6018)),"개인질환","")</f>
        <v/>
      </c>
      <c r="I6018" t="s">
        <v>13180</v>
      </c>
      <c r="J6018" t="s">
        <v>18092</v>
      </c>
      <c r="K6018" t="s">
        <v>18519</v>
      </c>
      <c r="L6018" t="s">
        <v>18346</v>
      </c>
      <c r="M6018" t="s">
        <v>18153</v>
      </c>
      <c r="N6018" t="s">
        <v>18188</v>
      </c>
      <c r="O6018" t="s">
        <v>18153</v>
      </c>
    </row>
    <row r="6019" spans="1:15">
      <c r="A6019" t="s">
        <v>33</v>
      </c>
      <c r="B6019" t="s">
        <v>53</v>
      </c>
      <c r="C6019" t="s">
        <v>1605</v>
      </c>
      <c r="D6019" t="s">
        <v>7202</v>
      </c>
      <c r="E6019" t="s">
        <v>7209</v>
      </c>
      <c r="F6019" s="4" t="str">
        <f t="array" ref="F6019">IF(COUNT(FIND(Keywords!$C$3:$C$41,I6019)),"일반조난","")</f>
        <v/>
      </c>
      <c r="G6019" s="4" t="str">
        <f t="array" ref="G6019">IF(COUNT(FIND(Keywords!$E$3:$E$5,I6019)),"실족추락","")</f>
        <v/>
      </c>
      <c r="H6019" s="4" t="str">
        <f t="array" ref="H6019">IF(COUNT(FIND(Keywords!$B$3:$B$12,I6019)),"개인질환","")</f>
        <v/>
      </c>
      <c r="I6019" t="s">
        <v>13181</v>
      </c>
      <c r="J6019" t="s">
        <v>18084</v>
      </c>
      <c r="K6019" t="s">
        <v>18225</v>
      </c>
      <c r="L6019" t="s">
        <v>18767</v>
      </c>
      <c r="M6019" t="s">
        <v>18153</v>
      </c>
      <c r="N6019" t="s">
        <v>18716</v>
      </c>
      <c r="O6019" t="s">
        <v>18153</v>
      </c>
    </row>
    <row r="6020" spans="1:15">
      <c r="A6020" t="s">
        <v>33</v>
      </c>
      <c r="B6020" t="s">
        <v>53</v>
      </c>
      <c r="C6020" t="s">
        <v>4684</v>
      </c>
      <c r="D6020" t="s">
        <v>19249</v>
      </c>
      <c r="E6020" t="s">
        <v>7208</v>
      </c>
      <c r="F6020" s="4" t="str">
        <f t="array" ref="F6020">IF(COUNT(FIND(Keywords!$C$3:$C$41,I6020)),"일반조난","")</f>
        <v/>
      </c>
      <c r="G6020" s="4" t="str">
        <f t="array" ref="G6020">IF(COUNT(FIND(Keywords!$E$3:$E$5,I6020)),"실족추락","")</f>
        <v/>
      </c>
      <c r="H6020" s="4" t="str">
        <f t="array" ref="H6020">IF(COUNT(FIND(Keywords!$B$3:$B$12,I6020)),"개인질환","")</f>
        <v/>
      </c>
      <c r="I6020" t="s">
        <v>13182</v>
      </c>
      <c r="J6020" t="s">
        <v>18091</v>
      </c>
      <c r="K6020" t="s">
        <v>18529</v>
      </c>
      <c r="L6020" t="s">
        <v>18148</v>
      </c>
      <c r="M6020" t="s">
        <v>18153</v>
      </c>
      <c r="N6020" t="s">
        <v>18680</v>
      </c>
      <c r="O6020" t="s">
        <v>18153</v>
      </c>
    </row>
    <row r="6021" spans="1:15">
      <c r="A6021" t="s">
        <v>33</v>
      </c>
      <c r="B6021" t="s">
        <v>53</v>
      </c>
      <c r="C6021" t="s">
        <v>4685</v>
      </c>
      <c r="D6021" t="s">
        <v>7202</v>
      </c>
      <c r="E6021" t="s">
        <v>7210</v>
      </c>
      <c r="F6021" s="4" t="str">
        <f t="array" ref="F6021">IF(COUNT(FIND(Keywords!$C$3:$C$41,I6021)),"일반조난","")</f>
        <v/>
      </c>
      <c r="G6021" s="4" t="str">
        <f t="array" ref="G6021">IF(COUNT(FIND(Keywords!$E$3:$E$5,I6021)),"실족추락","")</f>
        <v/>
      </c>
      <c r="H6021" s="4" t="str">
        <f t="array" ref="H6021">IF(COUNT(FIND(Keywords!$B$3:$B$12,I6021)),"개인질환","")</f>
        <v/>
      </c>
      <c r="I6021" t="s">
        <v>13183</v>
      </c>
      <c r="J6021" t="s">
        <v>18049</v>
      </c>
      <c r="K6021" t="s">
        <v>18431</v>
      </c>
      <c r="L6021" t="s">
        <v>18154</v>
      </c>
      <c r="M6021" t="s">
        <v>18153</v>
      </c>
      <c r="N6021" t="s">
        <v>18349</v>
      </c>
      <c r="O6021" t="s">
        <v>18153</v>
      </c>
    </row>
    <row r="6022" spans="1:15">
      <c r="A6022" t="s">
        <v>33</v>
      </c>
      <c r="B6022" t="s">
        <v>53</v>
      </c>
      <c r="C6022" t="s">
        <v>4667</v>
      </c>
      <c r="D6022" t="s">
        <v>19249</v>
      </c>
      <c r="E6022" t="s">
        <v>7210</v>
      </c>
      <c r="F6022" s="4" t="str">
        <f t="array" ref="F6022">IF(COUNT(FIND(Keywords!$C$3:$C$41,I6022)),"일반조난","")</f>
        <v/>
      </c>
      <c r="G6022" s="4" t="str">
        <f t="array" ref="G6022">IF(COUNT(FIND(Keywords!$E$3:$E$5,I6022)),"실족추락","")</f>
        <v/>
      </c>
      <c r="H6022" s="4" t="str">
        <f t="array" ref="H6022">IF(COUNT(FIND(Keywords!$B$3:$B$12,I6022)),"개인질환","")</f>
        <v/>
      </c>
      <c r="I6022" t="s">
        <v>13184</v>
      </c>
      <c r="J6022" t="s">
        <v>18109</v>
      </c>
      <c r="K6022" t="s">
        <v>18645</v>
      </c>
      <c r="L6022" t="s">
        <v>18738</v>
      </c>
      <c r="M6022" t="s">
        <v>18153</v>
      </c>
      <c r="N6022" t="s">
        <v>18456</v>
      </c>
      <c r="O6022" t="s">
        <v>18153</v>
      </c>
    </row>
    <row r="6023" spans="1:15">
      <c r="A6023" t="s">
        <v>33</v>
      </c>
      <c r="B6023" t="s">
        <v>53</v>
      </c>
      <c r="C6023" t="s">
        <v>1024</v>
      </c>
      <c r="D6023" t="s">
        <v>19250</v>
      </c>
      <c r="E6023" t="s">
        <v>7212</v>
      </c>
      <c r="F6023" s="4" t="str">
        <f t="array" ref="F6023">IF(COUNT(FIND(Keywords!$C$3:$C$41,I6023)),"일반조난","")</f>
        <v/>
      </c>
      <c r="G6023" s="4" t="str">
        <f t="array" ref="G6023">IF(COUNT(FIND(Keywords!$E$3:$E$5,I6023)),"실족추락","")</f>
        <v/>
      </c>
      <c r="H6023" s="4" t="str">
        <f t="array" ref="H6023">IF(COUNT(FIND(Keywords!$B$3:$B$12,I6023)),"개인질환","")</f>
        <v/>
      </c>
      <c r="I6023" t="s">
        <v>13185</v>
      </c>
      <c r="J6023" t="s">
        <v>18104</v>
      </c>
      <c r="K6023" t="s">
        <v>18577</v>
      </c>
      <c r="L6023" t="s">
        <v>18562</v>
      </c>
      <c r="M6023" t="s">
        <v>18153</v>
      </c>
      <c r="N6023" t="s">
        <v>19070</v>
      </c>
      <c r="O6023" t="s">
        <v>18153</v>
      </c>
    </row>
    <row r="6024" spans="1:15">
      <c r="A6024" t="s">
        <v>33</v>
      </c>
      <c r="B6024" t="s">
        <v>53</v>
      </c>
      <c r="C6024" t="s">
        <v>4645</v>
      </c>
      <c r="D6024" t="s">
        <v>7203</v>
      </c>
      <c r="E6024" t="s">
        <v>7213</v>
      </c>
      <c r="F6024" s="4" t="str">
        <f t="array" ref="F6024">IF(COUNT(FIND(Keywords!$C$3:$C$41,I6024)),"일반조난","")</f>
        <v/>
      </c>
      <c r="G6024" s="4" t="str">
        <f t="array" ref="G6024">IF(COUNT(FIND(Keywords!$E$3:$E$5,I6024)),"실족추락","")</f>
        <v>실족추락</v>
      </c>
      <c r="H6024" s="4" t="str">
        <f t="array" ref="H6024">IF(COUNT(FIND(Keywords!$B$3:$B$12,I6024)),"개인질환","")</f>
        <v/>
      </c>
      <c r="I6024" t="s">
        <v>13186</v>
      </c>
      <c r="J6024" t="s">
        <v>18081</v>
      </c>
      <c r="K6024" t="s">
        <v>18657</v>
      </c>
      <c r="L6024" t="s">
        <v>18334</v>
      </c>
      <c r="M6024" t="s">
        <v>18153</v>
      </c>
      <c r="N6024" t="s">
        <v>18148</v>
      </c>
      <c r="O6024" t="s">
        <v>18153</v>
      </c>
    </row>
    <row r="6025" spans="1:15">
      <c r="A6025" t="s">
        <v>33</v>
      </c>
      <c r="B6025" t="s">
        <v>53</v>
      </c>
      <c r="C6025" t="s">
        <v>4656</v>
      </c>
      <c r="D6025" t="s">
        <v>19250</v>
      </c>
      <c r="E6025" t="s">
        <v>7212</v>
      </c>
      <c r="F6025" s="4" t="str">
        <f t="array" ref="F6025">IF(COUNT(FIND(Keywords!$C$3:$C$41,I6025)),"일반조난","")</f>
        <v/>
      </c>
      <c r="G6025" s="4" t="str">
        <f t="array" ref="G6025">IF(COUNT(FIND(Keywords!$E$3:$E$5,I6025)),"실족추락","")</f>
        <v/>
      </c>
      <c r="H6025" s="4" t="str">
        <f t="array" ref="H6025">IF(COUNT(FIND(Keywords!$B$3:$B$12,I6025)),"개인질환","")</f>
        <v/>
      </c>
      <c r="I6025" t="s">
        <v>13187</v>
      </c>
      <c r="J6025" t="s">
        <v>18111</v>
      </c>
      <c r="K6025" t="s">
        <v>18513</v>
      </c>
      <c r="L6025" t="s">
        <v>18143</v>
      </c>
      <c r="M6025" t="s">
        <v>18153</v>
      </c>
      <c r="N6025" t="s">
        <v>18686</v>
      </c>
      <c r="O6025" t="s">
        <v>18153</v>
      </c>
    </row>
    <row r="6026" spans="1:15">
      <c r="A6026" t="s">
        <v>33</v>
      </c>
      <c r="B6026" t="s">
        <v>53</v>
      </c>
      <c r="C6026" t="s">
        <v>4686</v>
      </c>
      <c r="D6026" t="s">
        <v>7203</v>
      </c>
      <c r="E6026" t="s">
        <v>7212</v>
      </c>
      <c r="F6026" s="4" t="str">
        <f t="array" ref="F6026">IF(COUNT(FIND(Keywords!$C$3:$C$41,I6026)),"일반조난","")</f>
        <v/>
      </c>
      <c r="G6026" s="4" t="str">
        <f t="array" ref="G6026">IF(COUNT(FIND(Keywords!$E$3:$E$5,I6026)),"실족추락","")</f>
        <v/>
      </c>
      <c r="H6026" s="4" t="str">
        <f t="array" ref="H6026">IF(COUNT(FIND(Keywords!$B$3:$B$12,I6026)),"개인질환","")</f>
        <v/>
      </c>
      <c r="I6026" t="s">
        <v>13188</v>
      </c>
      <c r="J6026" t="s">
        <v>18088</v>
      </c>
      <c r="K6026" t="s">
        <v>18062</v>
      </c>
      <c r="L6026" t="s">
        <v>18828</v>
      </c>
      <c r="M6026" t="s">
        <v>18153</v>
      </c>
      <c r="N6026" t="s">
        <v>18692</v>
      </c>
      <c r="O6026" t="s">
        <v>18153</v>
      </c>
    </row>
    <row r="6027" spans="1:15">
      <c r="A6027" t="s">
        <v>33</v>
      </c>
      <c r="B6027" t="s">
        <v>53</v>
      </c>
      <c r="C6027" t="s">
        <v>4669</v>
      </c>
      <c r="D6027" t="s">
        <v>7203</v>
      </c>
      <c r="E6027" t="s">
        <v>7212</v>
      </c>
      <c r="F6027" s="4" t="str">
        <f t="array" ref="F6027">IF(COUNT(FIND(Keywords!$C$3:$C$41,I6027)),"일반조난","")</f>
        <v/>
      </c>
      <c r="G6027" s="4" t="str">
        <f t="array" ref="G6027">IF(COUNT(FIND(Keywords!$E$3:$E$5,I6027)),"실족추락","")</f>
        <v/>
      </c>
      <c r="H6027" s="4" t="str">
        <f t="array" ref="H6027">IF(COUNT(FIND(Keywords!$B$3:$B$12,I6027)),"개인질환","")</f>
        <v/>
      </c>
      <c r="I6027" t="s">
        <v>13189</v>
      </c>
      <c r="J6027" t="s">
        <v>18067</v>
      </c>
      <c r="K6027" t="s">
        <v>18792</v>
      </c>
      <c r="L6027" t="s">
        <v>18352</v>
      </c>
      <c r="M6027" t="s">
        <v>18153</v>
      </c>
      <c r="N6027" t="s">
        <v>19106</v>
      </c>
      <c r="O6027" t="s">
        <v>18153</v>
      </c>
    </row>
    <row r="6028" spans="1:15">
      <c r="A6028" t="s">
        <v>33</v>
      </c>
      <c r="B6028" t="s">
        <v>53</v>
      </c>
      <c r="C6028" t="s">
        <v>4668</v>
      </c>
      <c r="D6028" t="s">
        <v>7203</v>
      </c>
      <c r="E6028" t="s">
        <v>7212</v>
      </c>
      <c r="F6028" s="4" t="str">
        <f t="array" ref="F6028">IF(COUNT(FIND(Keywords!$C$3:$C$41,I6028)),"일반조난","")</f>
        <v/>
      </c>
      <c r="G6028" s="4" t="str">
        <f t="array" ref="G6028">IF(COUNT(FIND(Keywords!$E$3:$E$5,I6028)),"실족추락","")</f>
        <v/>
      </c>
      <c r="H6028" s="4" t="str">
        <f t="array" ref="H6028">IF(COUNT(FIND(Keywords!$B$3:$B$12,I6028)),"개인질환","")</f>
        <v/>
      </c>
      <c r="I6028" t="s">
        <v>13190</v>
      </c>
      <c r="J6028" t="s">
        <v>18101</v>
      </c>
      <c r="K6028" t="s">
        <v>18332</v>
      </c>
      <c r="L6028" t="s">
        <v>18140</v>
      </c>
      <c r="M6028" t="s">
        <v>18153</v>
      </c>
      <c r="N6028" t="s">
        <v>19020</v>
      </c>
      <c r="O6028" t="s">
        <v>18153</v>
      </c>
    </row>
    <row r="6029" spans="1:15">
      <c r="A6029" t="s">
        <v>33</v>
      </c>
      <c r="B6029" t="s">
        <v>53</v>
      </c>
      <c r="C6029" t="s">
        <v>2412</v>
      </c>
      <c r="D6029" t="s">
        <v>7202</v>
      </c>
      <c r="E6029" t="s">
        <v>7212</v>
      </c>
      <c r="F6029" s="4" t="str">
        <f t="array" ref="F6029">IF(COUNT(FIND(Keywords!$C$3:$C$41,I6029)),"일반조난","")</f>
        <v>일반조난</v>
      </c>
      <c r="G6029" s="4" t="str">
        <f t="array" ref="G6029">IF(COUNT(FIND(Keywords!$E$3:$E$5,I6029)),"실족추락","")</f>
        <v/>
      </c>
      <c r="H6029" s="4" t="str">
        <f t="array" ref="H6029">IF(COUNT(FIND(Keywords!$B$3:$B$12,I6029)),"개인질환","")</f>
        <v/>
      </c>
      <c r="I6029" t="s">
        <v>13191</v>
      </c>
      <c r="J6029" t="s">
        <v>18104</v>
      </c>
      <c r="K6029" t="s">
        <v>18624</v>
      </c>
      <c r="L6029" t="s">
        <v>18562</v>
      </c>
      <c r="M6029" t="s">
        <v>18153</v>
      </c>
      <c r="N6029" t="s">
        <v>18161</v>
      </c>
      <c r="O6029" t="s">
        <v>18153</v>
      </c>
    </row>
    <row r="6030" spans="1:15">
      <c r="A6030" t="s">
        <v>33</v>
      </c>
      <c r="B6030" t="s">
        <v>53</v>
      </c>
      <c r="C6030" t="s">
        <v>4687</v>
      </c>
      <c r="D6030" t="s">
        <v>19250</v>
      </c>
      <c r="E6030" t="s">
        <v>7212</v>
      </c>
      <c r="F6030" s="4" t="str">
        <f t="array" ref="F6030">IF(COUNT(FIND(Keywords!$C$3:$C$41,I6030)),"일반조난","")</f>
        <v/>
      </c>
      <c r="G6030" s="4" t="str">
        <f t="array" ref="G6030">IF(COUNT(FIND(Keywords!$E$3:$E$5,I6030)),"실족추락","")</f>
        <v/>
      </c>
      <c r="H6030" s="4" t="str">
        <f t="array" ref="H6030">IF(COUNT(FIND(Keywords!$B$3:$B$12,I6030)),"개인질환","")</f>
        <v/>
      </c>
      <c r="I6030" t="s">
        <v>13192</v>
      </c>
      <c r="J6030" t="s">
        <v>18059</v>
      </c>
      <c r="K6030" t="s">
        <v>18062</v>
      </c>
      <c r="L6030" t="s">
        <v>18161</v>
      </c>
      <c r="M6030" t="s">
        <v>18153</v>
      </c>
      <c r="N6030" t="s">
        <v>18594</v>
      </c>
      <c r="O6030" t="s">
        <v>18153</v>
      </c>
    </row>
    <row r="6031" spans="1:15">
      <c r="A6031" t="s">
        <v>33</v>
      </c>
      <c r="B6031" t="s">
        <v>53</v>
      </c>
      <c r="C6031" t="s">
        <v>4687</v>
      </c>
      <c r="D6031" t="s">
        <v>7203</v>
      </c>
      <c r="E6031" t="s">
        <v>7221</v>
      </c>
      <c r="F6031" s="4" t="str">
        <f t="array" ref="F6031">IF(COUNT(FIND(Keywords!$C$3:$C$41,I6031)),"일반조난","")</f>
        <v/>
      </c>
      <c r="G6031" s="4" t="str">
        <f t="array" ref="G6031">IF(COUNT(FIND(Keywords!$E$3:$E$5,I6031)),"실족추락","")</f>
        <v>실족추락</v>
      </c>
      <c r="H6031" s="4" t="str">
        <f t="array" ref="H6031">IF(COUNT(FIND(Keywords!$B$3:$B$12,I6031)),"개인질환","")</f>
        <v/>
      </c>
      <c r="I6031" t="s">
        <v>13193</v>
      </c>
      <c r="J6031" t="s">
        <v>18059</v>
      </c>
      <c r="K6031" t="s">
        <v>18062</v>
      </c>
      <c r="L6031" t="s">
        <v>18161</v>
      </c>
      <c r="M6031" t="s">
        <v>18153</v>
      </c>
      <c r="N6031" t="s">
        <v>18594</v>
      </c>
      <c r="O6031" t="s">
        <v>18153</v>
      </c>
    </row>
    <row r="6032" spans="1:15">
      <c r="A6032" t="s">
        <v>33</v>
      </c>
      <c r="B6032" t="s">
        <v>53</v>
      </c>
      <c r="C6032" t="s">
        <v>4671</v>
      </c>
      <c r="D6032" t="s">
        <v>7206</v>
      </c>
      <c r="E6032" t="s">
        <v>7212</v>
      </c>
      <c r="F6032" s="4" t="str">
        <f t="array" ref="F6032">IF(COUNT(FIND(Keywords!$C$3:$C$41,I6032)),"일반조난","")</f>
        <v/>
      </c>
      <c r="G6032" s="4" t="str">
        <f t="array" ref="G6032">IF(COUNT(FIND(Keywords!$E$3:$E$5,I6032)),"실족추락","")</f>
        <v/>
      </c>
      <c r="H6032" s="4" t="str">
        <f t="array" ref="H6032">IF(COUNT(FIND(Keywords!$B$3:$B$12,I6032)),"개인질환","")</f>
        <v/>
      </c>
      <c r="I6032" t="s">
        <v>13194</v>
      </c>
      <c r="J6032" t="s">
        <v>18053</v>
      </c>
      <c r="K6032" t="s">
        <v>18512</v>
      </c>
      <c r="L6032" t="s">
        <v>18140</v>
      </c>
      <c r="M6032" t="s">
        <v>18153</v>
      </c>
      <c r="N6032" t="s">
        <v>18379</v>
      </c>
      <c r="O6032" t="s">
        <v>18153</v>
      </c>
    </row>
    <row r="6033" spans="1:15">
      <c r="A6033" t="s">
        <v>33</v>
      </c>
      <c r="B6033" t="s">
        <v>53</v>
      </c>
      <c r="C6033" t="s">
        <v>4688</v>
      </c>
      <c r="D6033" t="s">
        <v>7203</v>
      </c>
      <c r="E6033" t="s">
        <v>7212</v>
      </c>
      <c r="F6033" s="4" t="str">
        <f t="array" ref="F6033">IF(COUNT(FIND(Keywords!$C$3:$C$41,I6033)),"일반조난","")</f>
        <v/>
      </c>
      <c r="G6033" s="4" t="str">
        <f t="array" ref="G6033">IF(COUNT(FIND(Keywords!$E$3:$E$5,I6033)),"실족추락","")</f>
        <v/>
      </c>
      <c r="H6033" s="4" t="str">
        <f t="array" ref="H6033">IF(COUNT(FIND(Keywords!$B$3:$B$12,I6033)),"개인질환","")</f>
        <v/>
      </c>
      <c r="I6033" t="s">
        <v>13195</v>
      </c>
      <c r="J6033" t="s">
        <v>18101</v>
      </c>
      <c r="K6033" t="s">
        <v>18400</v>
      </c>
      <c r="L6033" t="s">
        <v>18334</v>
      </c>
      <c r="M6033" t="s">
        <v>18153</v>
      </c>
      <c r="N6033" t="s">
        <v>18076</v>
      </c>
      <c r="O6033" t="s">
        <v>18153</v>
      </c>
    </row>
    <row r="6034" spans="1:15">
      <c r="A6034" t="s">
        <v>33</v>
      </c>
      <c r="B6034" t="s">
        <v>53</v>
      </c>
      <c r="C6034" t="s">
        <v>4689</v>
      </c>
      <c r="D6034" t="s">
        <v>19251</v>
      </c>
      <c r="E6034" t="s">
        <v>7212</v>
      </c>
      <c r="F6034" s="4" t="str">
        <f t="array" ref="F6034">IF(COUNT(FIND(Keywords!$C$3:$C$41,I6034)),"일반조난","")</f>
        <v/>
      </c>
      <c r="G6034" s="4" t="str">
        <f t="array" ref="G6034">IF(COUNT(FIND(Keywords!$E$3:$E$5,I6034)),"실족추락","")</f>
        <v/>
      </c>
      <c r="H6034" s="4" t="str">
        <f t="array" ref="H6034">IF(COUNT(FIND(Keywords!$B$3:$B$12,I6034)),"개인질환","")</f>
        <v/>
      </c>
      <c r="I6034" t="s">
        <v>13196</v>
      </c>
      <c r="J6034" t="s">
        <v>18072</v>
      </c>
      <c r="K6034" t="s">
        <v>18382</v>
      </c>
      <c r="L6034" t="s">
        <v>18474</v>
      </c>
      <c r="M6034" t="s">
        <v>18153</v>
      </c>
      <c r="N6034" t="s">
        <v>18449</v>
      </c>
      <c r="O6034" t="s">
        <v>18153</v>
      </c>
    </row>
    <row r="6035" spans="1:15">
      <c r="A6035" t="s">
        <v>33</v>
      </c>
      <c r="B6035" t="s">
        <v>53</v>
      </c>
      <c r="C6035" t="s">
        <v>4690</v>
      </c>
      <c r="D6035" t="s">
        <v>7203</v>
      </c>
      <c r="E6035" t="s">
        <v>7212</v>
      </c>
      <c r="F6035" s="4" t="str">
        <f t="array" ref="F6035">IF(COUNT(FIND(Keywords!$C$3:$C$41,I6035)),"일반조난","")</f>
        <v/>
      </c>
      <c r="G6035" s="4" t="str">
        <f t="array" ref="G6035">IF(COUNT(FIND(Keywords!$E$3:$E$5,I6035)),"실족추락","")</f>
        <v/>
      </c>
      <c r="H6035" s="4" t="str">
        <f t="array" ref="H6035">IF(COUNT(FIND(Keywords!$B$3:$B$12,I6035)),"개인질환","")</f>
        <v/>
      </c>
      <c r="I6035" t="s">
        <v>13197</v>
      </c>
      <c r="J6035" t="s">
        <v>18055</v>
      </c>
      <c r="K6035" t="s">
        <v>18328</v>
      </c>
      <c r="L6035" t="s">
        <v>18342</v>
      </c>
      <c r="M6035" t="s">
        <v>18153</v>
      </c>
      <c r="N6035" t="s">
        <v>19020</v>
      </c>
      <c r="O6035" t="s">
        <v>18153</v>
      </c>
    </row>
    <row r="6036" spans="1:15">
      <c r="A6036" t="s">
        <v>33</v>
      </c>
      <c r="B6036" t="s">
        <v>79</v>
      </c>
      <c r="C6036" t="s">
        <v>4646</v>
      </c>
      <c r="D6036" t="s">
        <v>7202</v>
      </c>
      <c r="E6036" t="s">
        <v>7213</v>
      </c>
      <c r="F6036" s="4" t="str">
        <f t="array" ref="F6036">IF(COUNT(FIND(Keywords!$C$3:$C$41,I6036)),"일반조난","")</f>
        <v/>
      </c>
      <c r="G6036" s="4" t="str">
        <f t="array" ref="G6036">IF(COUNT(FIND(Keywords!$E$3:$E$5,I6036)),"실족추락","")</f>
        <v/>
      </c>
      <c r="H6036" s="4" t="str">
        <f t="array" ref="H6036">IF(COUNT(FIND(Keywords!$B$3:$B$12,I6036)),"개인질환","")</f>
        <v/>
      </c>
      <c r="I6036" t="s">
        <v>13198</v>
      </c>
      <c r="J6036" t="s">
        <v>18071</v>
      </c>
      <c r="K6036" t="s">
        <v>18453</v>
      </c>
      <c r="L6036" t="s">
        <v>18157</v>
      </c>
      <c r="M6036" t="s">
        <v>18153</v>
      </c>
      <c r="N6036" t="s">
        <v>19045</v>
      </c>
      <c r="O6036" t="s">
        <v>18153</v>
      </c>
    </row>
    <row r="6037" spans="1:15">
      <c r="A6037" t="s">
        <v>33</v>
      </c>
      <c r="B6037" t="s">
        <v>147</v>
      </c>
      <c r="C6037" t="s">
        <v>4650</v>
      </c>
      <c r="D6037" t="s">
        <v>19250</v>
      </c>
      <c r="E6037" t="s">
        <v>7212</v>
      </c>
      <c r="F6037" s="4" t="str">
        <f t="array" ref="F6037">IF(COUNT(FIND(Keywords!$C$3:$C$41,I6037)),"일반조난","")</f>
        <v/>
      </c>
      <c r="G6037" s="4" t="str">
        <f t="array" ref="G6037">IF(COUNT(FIND(Keywords!$E$3:$E$5,I6037)),"실족추락","")</f>
        <v/>
      </c>
      <c r="H6037" s="4" t="str">
        <f t="array" ref="H6037">IF(COUNT(FIND(Keywords!$B$3:$B$12,I6037)),"개인질환","")</f>
        <v/>
      </c>
      <c r="I6037" t="s">
        <v>13199</v>
      </c>
      <c r="J6037" t="s">
        <v>18051</v>
      </c>
      <c r="K6037" t="s">
        <v>18212</v>
      </c>
      <c r="L6037" t="s">
        <v>18767</v>
      </c>
      <c r="M6037" t="s">
        <v>18153</v>
      </c>
      <c r="N6037" t="s">
        <v>18716</v>
      </c>
      <c r="O6037" t="s">
        <v>18153</v>
      </c>
    </row>
    <row r="6038" spans="1:15">
      <c r="A6038" t="s">
        <v>33</v>
      </c>
      <c r="B6038" t="s">
        <v>147</v>
      </c>
      <c r="C6038" t="s">
        <v>4668</v>
      </c>
      <c r="D6038" t="s">
        <v>7203</v>
      </c>
      <c r="E6038" t="s">
        <v>7212</v>
      </c>
      <c r="F6038" s="4" t="str">
        <f t="array" ref="F6038">IF(COUNT(FIND(Keywords!$C$3:$C$41,I6038)),"일반조난","")</f>
        <v/>
      </c>
      <c r="G6038" s="4" t="str">
        <f t="array" ref="G6038">IF(COUNT(FIND(Keywords!$E$3:$E$5,I6038)),"실족추락","")</f>
        <v/>
      </c>
      <c r="H6038" s="4" t="str">
        <f t="array" ref="H6038">IF(COUNT(FIND(Keywords!$B$3:$B$12,I6038)),"개인질환","")</f>
        <v/>
      </c>
      <c r="I6038" t="s">
        <v>13200</v>
      </c>
      <c r="J6038" t="s">
        <v>18101</v>
      </c>
      <c r="K6038" t="s">
        <v>18332</v>
      </c>
      <c r="L6038" t="s">
        <v>18140</v>
      </c>
      <c r="M6038" t="s">
        <v>18153</v>
      </c>
      <c r="N6038" t="s">
        <v>19020</v>
      </c>
      <c r="O6038" t="s">
        <v>18153</v>
      </c>
    </row>
    <row r="6039" spans="1:15">
      <c r="A6039" t="s">
        <v>33</v>
      </c>
      <c r="B6039" t="s">
        <v>147</v>
      </c>
      <c r="C6039" t="s">
        <v>4655</v>
      </c>
      <c r="D6039" t="s">
        <v>7206</v>
      </c>
      <c r="E6039" t="s">
        <v>7212</v>
      </c>
      <c r="F6039" s="4" t="str">
        <f t="array" ref="F6039">IF(COUNT(FIND(Keywords!$C$3:$C$41,I6039)),"일반조난","")</f>
        <v/>
      </c>
      <c r="G6039" s="4" t="str">
        <f t="array" ref="G6039">IF(COUNT(FIND(Keywords!$E$3:$E$5,I6039)),"실족추락","")</f>
        <v/>
      </c>
      <c r="H6039" s="4" t="str">
        <f t="array" ref="H6039">IF(COUNT(FIND(Keywords!$B$3:$B$12,I6039)),"개인질환","")</f>
        <v/>
      </c>
      <c r="I6039" t="s">
        <v>13201</v>
      </c>
      <c r="J6039" t="s">
        <v>18097</v>
      </c>
      <c r="K6039" t="s">
        <v>18297</v>
      </c>
      <c r="L6039" t="s">
        <v>18760</v>
      </c>
      <c r="M6039" t="s">
        <v>18153</v>
      </c>
      <c r="N6039" t="s">
        <v>18456</v>
      </c>
      <c r="O6039" t="s">
        <v>18153</v>
      </c>
    </row>
    <row r="6040" spans="1:15">
      <c r="A6040" t="s">
        <v>33</v>
      </c>
      <c r="B6040" t="s">
        <v>148</v>
      </c>
      <c r="C6040" t="s">
        <v>4691</v>
      </c>
      <c r="D6040" t="s">
        <v>7204</v>
      </c>
      <c r="E6040" t="s">
        <v>7210</v>
      </c>
      <c r="F6040" s="4" t="str">
        <f t="array" ref="F6040">IF(COUNT(FIND(Keywords!$C$3:$C$41,I6040)),"일반조난","")</f>
        <v/>
      </c>
      <c r="G6040" s="4" t="str">
        <f t="array" ref="G6040">IF(COUNT(FIND(Keywords!$E$3:$E$5,I6040)),"실족추락","")</f>
        <v/>
      </c>
      <c r="H6040" s="4" t="str">
        <f t="array" ref="H6040">IF(COUNT(FIND(Keywords!$B$3:$B$12,I6040)),"개인질환","")</f>
        <v/>
      </c>
      <c r="I6040" t="s">
        <v>13202</v>
      </c>
      <c r="J6040" t="s">
        <v>18119</v>
      </c>
      <c r="K6040" t="s">
        <v>18270</v>
      </c>
      <c r="L6040" t="s">
        <v>18345</v>
      </c>
      <c r="M6040" t="s">
        <v>18153</v>
      </c>
      <c r="N6040" t="s">
        <v>18280</v>
      </c>
      <c r="O6040" t="s">
        <v>18153</v>
      </c>
    </row>
    <row r="6041" spans="1:15">
      <c r="A6041" t="s">
        <v>34</v>
      </c>
      <c r="B6041" t="s">
        <v>149</v>
      </c>
      <c r="C6041" t="s">
        <v>4692</v>
      </c>
      <c r="D6041" t="s">
        <v>7202</v>
      </c>
      <c r="E6041" t="s">
        <v>7209</v>
      </c>
      <c r="F6041" s="4" t="str">
        <f t="array" ref="F6041">IF(COUNT(FIND(Keywords!$C$3:$C$41,I6041)),"일반조난","")</f>
        <v>일반조난</v>
      </c>
      <c r="G6041" s="4" t="str">
        <f t="array" ref="G6041">IF(COUNT(FIND(Keywords!$E$3:$E$5,I6041)),"실족추락","")</f>
        <v/>
      </c>
      <c r="H6041" s="4" t="str">
        <f t="array" ref="H6041">IF(COUNT(FIND(Keywords!$B$3:$B$12,I6041)),"개인질환","")</f>
        <v/>
      </c>
      <c r="I6041" t="s">
        <v>13203</v>
      </c>
      <c r="J6041" t="s">
        <v>18113</v>
      </c>
      <c r="K6041" t="s">
        <v>18591</v>
      </c>
      <c r="L6041" t="s">
        <v>18334</v>
      </c>
      <c r="M6041" t="s">
        <v>18153</v>
      </c>
      <c r="N6041" t="s">
        <v>18923</v>
      </c>
      <c r="O6041" t="s">
        <v>18169</v>
      </c>
    </row>
    <row r="6042" spans="1:15">
      <c r="A6042" t="s">
        <v>34</v>
      </c>
      <c r="B6042" t="s">
        <v>149</v>
      </c>
      <c r="C6042" t="s">
        <v>4692</v>
      </c>
      <c r="D6042" t="s">
        <v>7203</v>
      </c>
      <c r="E6042" t="s">
        <v>7210</v>
      </c>
      <c r="F6042" s="4" t="str">
        <f t="array" ref="F6042">IF(COUNT(FIND(Keywords!$C$3:$C$41,I6042)),"일반조난","")</f>
        <v>일반조난</v>
      </c>
      <c r="G6042" s="4" t="str">
        <f t="array" ref="G6042">IF(COUNT(FIND(Keywords!$E$3:$E$5,I6042)),"실족추락","")</f>
        <v/>
      </c>
      <c r="H6042" s="4" t="str">
        <f t="array" ref="H6042">IF(COUNT(FIND(Keywords!$B$3:$B$12,I6042)),"개인질환","")</f>
        <v/>
      </c>
      <c r="I6042" t="s">
        <v>13204</v>
      </c>
      <c r="J6042" t="s">
        <v>18113</v>
      </c>
      <c r="K6042" t="s">
        <v>18591</v>
      </c>
      <c r="L6042" t="s">
        <v>18334</v>
      </c>
      <c r="M6042" t="s">
        <v>18153</v>
      </c>
      <c r="N6042" t="s">
        <v>18923</v>
      </c>
      <c r="O6042" t="s">
        <v>18169</v>
      </c>
    </row>
    <row r="6043" spans="1:15">
      <c r="A6043" t="s">
        <v>34</v>
      </c>
      <c r="B6043" t="s">
        <v>149</v>
      </c>
      <c r="C6043" t="s">
        <v>4693</v>
      </c>
      <c r="D6043" t="s">
        <v>7203</v>
      </c>
      <c r="E6043" t="s">
        <v>7209</v>
      </c>
      <c r="F6043" s="4" t="str">
        <f t="array" ref="F6043">IF(COUNT(FIND(Keywords!$C$3:$C$41,I6043)),"일반조난","")</f>
        <v/>
      </c>
      <c r="G6043" s="4" t="str">
        <f t="array" ref="G6043">IF(COUNT(FIND(Keywords!$E$3:$E$5,I6043)),"실족추락","")</f>
        <v/>
      </c>
      <c r="H6043" s="4" t="str">
        <f t="array" ref="H6043">IF(COUNT(FIND(Keywords!$B$3:$B$12,I6043)),"개인질환","")</f>
        <v/>
      </c>
      <c r="J6043" t="s">
        <v>18121</v>
      </c>
      <c r="K6043" t="s">
        <v>18199</v>
      </c>
      <c r="L6043" t="s">
        <v>18143</v>
      </c>
      <c r="M6043" t="s">
        <v>18153</v>
      </c>
      <c r="N6043" t="s">
        <v>18763</v>
      </c>
      <c r="O6043" t="s">
        <v>18153</v>
      </c>
    </row>
    <row r="6044" spans="1:15">
      <c r="A6044" t="s">
        <v>34</v>
      </c>
      <c r="B6044" t="s">
        <v>149</v>
      </c>
      <c r="C6044" t="s">
        <v>601</v>
      </c>
      <c r="D6044" t="s">
        <v>19249</v>
      </c>
      <c r="E6044" t="s">
        <v>7209</v>
      </c>
      <c r="F6044" s="4" t="str">
        <f t="array" ref="F6044">IF(COUNT(FIND(Keywords!$C$3:$C$41,I6044)),"일반조난","")</f>
        <v/>
      </c>
      <c r="G6044" s="4" t="str">
        <f t="array" ref="G6044">IF(COUNT(FIND(Keywords!$E$3:$E$5,I6044)),"실족추락","")</f>
        <v/>
      </c>
      <c r="H6044" s="4" t="str">
        <f t="array" ref="H6044">IF(COUNT(FIND(Keywords!$B$3:$B$12,I6044)),"개인질환","")</f>
        <v/>
      </c>
      <c r="I6044" t="s">
        <v>13205</v>
      </c>
      <c r="J6044" t="s">
        <v>18111</v>
      </c>
      <c r="K6044" t="s">
        <v>18257</v>
      </c>
      <c r="L6044" t="s">
        <v>18328</v>
      </c>
      <c r="M6044" t="s">
        <v>18153</v>
      </c>
      <c r="N6044" t="s">
        <v>18516</v>
      </c>
      <c r="O6044" t="s">
        <v>18153</v>
      </c>
    </row>
    <row r="6045" spans="1:15">
      <c r="A6045" t="s">
        <v>34</v>
      </c>
      <c r="B6045" t="s">
        <v>149</v>
      </c>
      <c r="C6045" t="s">
        <v>4694</v>
      </c>
      <c r="D6045" t="s">
        <v>7203</v>
      </c>
      <c r="E6045" t="s">
        <v>7211</v>
      </c>
      <c r="F6045" s="4" t="str">
        <f t="array" ref="F6045">IF(COUNT(FIND(Keywords!$C$3:$C$41,I6045)),"일반조난","")</f>
        <v>일반조난</v>
      </c>
      <c r="G6045" s="4" t="str">
        <f t="array" ref="G6045">IF(COUNT(FIND(Keywords!$E$3:$E$5,I6045)),"실족추락","")</f>
        <v/>
      </c>
      <c r="H6045" s="4" t="str">
        <f t="array" ref="H6045">IF(COUNT(FIND(Keywords!$B$3:$B$12,I6045)),"개인질환","")</f>
        <v/>
      </c>
      <c r="I6045" t="s">
        <v>13206</v>
      </c>
      <c r="J6045" t="s">
        <v>18122</v>
      </c>
      <c r="K6045" t="s">
        <v>18218</v>
      </c>
      <c r="L6045" t="s">
        <v>18738</v>
      </c>
      <c r="M6045" t="s">
        <v>18153</v>
      </c>
      <c r="N6045" t="s">
        <v>18665</v>
      </c>
      <c r="O6045" t="s">
        <v>18153</v>
      </c>
    </row>
    <row r="6046" spans="1:15">
      <c r="A6046" t="s">
        <v>34</v>
      </c>
      <c r="B6046" t="s">
        <v>149</v>
      </c>
      <c r="C6046" t="s">
        <v>4695</v>
      </c>
      <c r="D6046" t="s">
        <v>7203</v>
      </c>
      <c r="E6046" t="s">
        <v>7211</v>
      </c>
      <c r="F6046" s="4" t="str">
        <f t="array" ref="F6046">IF(COUNT(FIND(Keywords!$C$3:$C$41,I6046)),"일반조난","")</f>
        <v>일반조난</v>
      </c>
      <c r="G6046" s="4" t="str">
        <f t="array" ref="G6046">IF(COUNT(FIND(Keywords!$E$3:$E$5,I6046)),"실족추락","")</f>
        <v/>
      </c>
      <c r="H6046" s="4" t="str">
        <f t="array" ref="H6046">IF(COUNT(FIND(Keywords!$B$3:$B$12,I6046)),"개인질환","")</f>
        <v/>
      </c>
      <c r="I6046" t="s">
        <v>13207</v>
      </c>
      <c r="J6046" t="s">
        <v>18108</v>
      </c>
      <c r="K6046" t="s">
        <v>18225</v>
      </c>
      <c r="L6046" t="s">
        <v>18347</v>
      </c>
      <c r="M6046" t="s">
        <v>18153</v>
      </c>
      <c r="N6046" t="s">
        <v>18427</v>
      </c>
      <c r="O6046" t="s">
        <v>18153</v>
      </c>
    </row>
    <row r="6047" spans="1:15">
      <c r="A6047" t="s">
        <v>34</v>
      </c>
      <c r="B6047" t="s">
        <v>149</v>
      </c>
      <c r="C6047" t="s">
        <v>4696</v>
      </c>
      <c r="D6047" t="s">
        <v>19249</v>
      </c>
      <c r="E6047" t="s">
        <v>7211</v>
      </c>
      <c r="F6047" s="4" t="str">
        <f t="array" ref="F6047">IF(COUNT(FIND(Keywords!$C$3:$C$41,I6047)),"일반조난","")</f>
        <v/>
      </c>
      <c r="G6047" s="4" t="str">
        <f t="array" ref="G6047">IF(COUNT(FIND(Keywords!$E$3:$E$5,I6047)),"실족추락","")</f>
        <v/>
      </c>
      <c r="H6047" s="4" t="str">
        <f t="array" ref="H6047">IF(COUNT(FIND(Keywords!$B$3:$B$12,I6047)),"개인질환","")</f>
        <v/>
      </c>
      <c r="I6047" t="s">
        <v>13208</v>
      </c>
      <c r="J6047" t="s">
        <v>18060</v>
      </c>
      <c r="K6047" t="s">
        <v>18776</v>
      </c>
      <c r="L6047" t="s">
        <v>18868</v>
      </c>
      <c r="M6047" t="s">
        <v>18153</v>
      </c>
      <c r="N6047" t="s">
        <v>18193</v>
      </c>
      <c r="O6047" t="s">
        <v>18153</v>
      </c>
    </row>
    <row r="6048" spans="1:15">
      <c r="A6048" t="s">
        <v>34</v>
      </c>
      <c r="B6048" t="s">
        <v>149</v>
      </c>
      <c r="C6048" t="s">
        <v>4697</v>
      </c>
      <c r="D6048" t="s">
        <v>7202</v>
      </c>
      <c r="E6048" t="s">
        <v>7211</v>
      </c>
      <c r="F6048" s="4" t="str">
        <f t="array" ref="F6048">IF(COUNT(FIND(Keywords!$C$3:$C$41,I6048)),"일반조난","")</f>
        <v>일반조난</v>
      </c>
      <c r="G6048" s="4" t="str">
        <f t="array" ref="G6048">IF(COUNT(FIND(Keywords!$E$3:$E$5,I6048)),"실족추락","")</f>
        <v/>
      </c>
      <c r="H6048" s="4" t="str">
        <f t="array" ref="H6048">IF(COUNT(FIND(Keywords!$B$3:$B$12,I6048)),"개인질환","")</f>
        <v/>
      </c>
      <c r="I6048" t="s">
        <v>13209</v>
      </c>
      <c r="J6048" t="s">
        <v>18123</v>
      </c>
      <c r="K6048" t="s">
        <v>18302</v>
      </c>
      <c r="L6048" t="s">
        <v>18153</v>
      </c>
      <c r="M6048" t="s">
        <v>18153</v>
      </c>
      <c r="N6048" t="s">
        <v>18193</v>
      </c>
      <c r="O6048" t="s">
        <v>18153</v>
      </c>
    </row>
    <row r="6049" spans="1:15">
      <c r="A6049" t="s">
        <v>34</v>
      </c>
      <c r="B6049" t="s">
        <v>149</v>
      </c>
      <c r="C6049" t="s">
        <v>4527</v>
      </c>
      <c r="D6049" t="s">
        <v>7203</v>
      </c>
      <c r="E6049" t="s">
        <v>7210</v>
      </c>
      <c r="F6049" s="4" t="str">
        <f t="array" ref="F6049">IF(COUNT(FIND(Keywords!$C$3:$C$41,I6049)),"일반조난","")</f>
        <v/>
      </c>
      <c r="G6049" s="4" t="str">
        <f t="array" ref="G6049">IF(COUNT(FIND(Keywords!$E$3:$E$5,I6049)),"실족추락","")</f>
        <v/>
      </c>
      <c r="H6049" s="4" t="str">
        <f t="array" ref="H6049">IF(COUNT(FIND(Keywords!$B$3:$B$12,I6049)),"개인질환","")</f>
        <v/>
      </c>
      <c r="I6049" t="s">
        <v>13210</v>
      </c>
      <c r="J6049" t="s">
        <v>18077</v>
      </c>
      <c r="K6049" t="s">
        <v>18658</v>
      </c>
      <c r="L6049" t="s">
        <v>18360</v>
      </c>
      <c r="M6049" t="s">
        <v>18153</v>
      </c>
      <c r="N6049" t="s">
        <v>18161</v>
      </c>
      <c r="O6049" t="s">
        <v>18153</v>
      </c>
    </row>
    <row r="6050" spans="1:15">
      <c r="A6050" t="s">
        <v>34</v>
      </c>
      <c r="B6050" t="s">
        <v>149</v>
      </c>
      <c r="C6050" t="s">
        <v>2242</v>
      </c>
      <c r="D6050" t="s">
        <v>7204</v>
      </c>
      <c r="E6050" t="s">
        <v>7209</v>
      </c>
      <c r="F6050" s="4" t="str">
        <f t="array" ref="F6050">IF(COUNT(FIND(Keywords!$C$3:$C$41,I6050)),"일반조난","")</f>
        <v/>
      </c>
      <c r="G6050" s="4" t="str">
        <f t="array" ref="G6050">IF(COUNT(FIND(Keywords!$E$3:$E$5,I6050)),"실족추락","")</f>
        <v/>
      </c>
      <c r="H6050" s="4" t="str">
        <f t="array" ref="H6050">IF(COUNT(FIND(Keywords!$B$3:$B$12,I6050)),"개인질환","")</f>
        <v/>
      </c>
      <c r="I6050" t="s">
        <v>13211</v>
      </c>
      <c r="J6050" t="s">
        <v>18050</v>
      </c>
      <c r="K6050" t="s">
        <v>18428</v>
      </c>
      <c r="L6050" t="s">
        <v>18349</v>
      </c>
      <c r="M6050" t="s">
        <v>18153</v>
      </c>
      <c r="N6050" t="s">
        <v>18762</v>
      </c>
      <c r="O6050" t="s">
        <v>18153</v>
      </c>
    </row>
    <row r="6051" spans="1:15">
      <c r="A6051" t="s">
        <v>34</v>
      </c>
      <c r="B6051" t="s">
        <v>149</v>
      </c>
      <c r="C6051" t="s">
        <v>682</v>
      </c>
      <c r="D6051" t="s">
        <v>7202</v>
      </c>
      <c r="E6051" t="s">
        <v>7209</v>
      </c>
      <c r="F6051" s="4" t="str">
        <f t="array" ref="F6051">IF(COUNT(FIND(Keywords!$C$3:$C$41,I6051)),"일반조난","")</f>
        <v>일반조난</v>
      </c>
      <c r="G6051" s="4" t="str">
        <f t="array" ref="G6051">IF(COUNT(FIND(Keywords!$E$3:$E$5,I6051)),"실족추락","")</f>
        <v/>
      </c>
      <c r="H6051" s="4" t="str">
        <f t="array" ref="H6051">IF(COUNT(FIND(Keywords!$B$3:$B$12,I6051)),"개인질환","")</f>
        <v/>
      </c>
      <c r="I6051" t="s">
        <v>13212</v>
      </c>
      <c r="J6051" t="s">
        <v>18089</v>
      </c>
      <c r="K6051" t="s">
        <v>18303</v>
      </c>
      <c r="L6051" t="s">
        <v>18560</v>
      </c>
      <c r="M6051" t="s">
        <v>18153</v>
      </c>
      <c r="N6051" t="s">
        <v>18184</v>
      </c>
      <c r="O6051" t="s">
        <v>18153</v>
      </c>
    </row>
    <row r="6052" spans="1:15">
      <c r="A6052" t="s">
        <v>34</v>
      </c>
      <c r="B6052" t="s">
        <v>149</v>
      </c>
      <c r="C6052" t="s">
        <v>4698</v>
      </c>
      <c r="D6052" t="s">
        <v>7202</v>
      </c>
      <c r="E6052" t="s">
        <v>7209</v>
      </c>
      <c r="F6052" s="4" t="str">
        <f t="array" ref="F6052">IF(COUNT(FIND(Keywords!$C$3:$C$41,I6052)),"일반조난","")</f>
        <v>일반조난</v>
      </c>
      <c r="G6052" s="4" t="str">
        <f t="array" ref="G6052">IF(COUNT(FIND(Keywords!$E$3:$E$5,I6052)),"실족추락","")</f>
        <v/>
      </c>
      <c r="H6052" s="4" t="str">
        <f t="array" ref="H6052">IF(COUNT(FIND(Keywords!$B$3:$B$12,I6052)),"개인질환","")</f>
        <v/>
      </c>
      <c r="I6052" t="s">
        <v>13213</v>
      </c>
      <c r="J6052" t="s">
        <v>18100</v>
      </c>
      <c r="K6052" t="s">
        <v>18462</v>
      </c>
      <c r="L6052" t="s">
        <v>18153</v>
      </c>
      <c r="M6052" t="s">
        <v>18153</v>
      </c>
      <c r="N6052" t="s">
        <v>18348</v>
      </c>
      <c r="O6052" t="s">
        <v>18153</v>
      </c>
    </row>
    <row r="6053" spans="1:15">
      <c r="A6053" t="s">
        <v>34</v>
      </c>
      <c r="B6053" t="s">
        <v>149</v>
      </c>
      <c r="C6053" t="s">
        <v>4699</v>
      </c>
      <c r="D6053" t="s">
        <v>7202</v>
      </c>
      <c r="E6053" t="s">
        <v>7208</v>
      </c>
      <c r="F6053" s="4" t="str">
        <f t="array" ref="F6053">IF(COUNT(FIND(Keywords!$C$3:$C$41,I6053)),"일반조난","")</f>
        <v>일반조난</v>
      </c>
      <c r="G6053" s="4" t="str">
        <f t="array" ref="G6053">IF(COUNT(FIND(Keywords!$E$3:$E$5,I6053)),"실족추락","")</f>
        <v/>
      </c>
      <c r="H6053" s="4" t="str">
        <f t="array" ref="H6053">IF(COUNT(FIND(Keywords!$B$3:$B$12,I6053)),"개인질환","")</f>
        <v/>
      </c>
      <c r="I6053" t="s">
        <v>13214</v>
      </c>
      <c r="J6053" t="s">
        <v>18068</v>
      </c>
      <c r="K6053" t="s">
        <v>18436</v>
      </c>
      <c r="L6053" t="s">
        <v>18354</v>
      </c>
      <c r="M6053" t="s">
        <v>18153</v>
      </c>
      <c r="N6053" t="s">
        <v>18333</v>
      </c>
      <c r="O6053" t="s">
        <v>18153</v>
      </c>
    </row>
    <row r="6054" spans="1:15">
      <c r="A6054" t="s">
        <v>34</v>
      </c>
      <c r="B6054" t="s">
        <v>149</v>
      </c>
      <c r="C6054" t="s">
        <v>4700</v>
      </c>
      <c r="D6054" t="s">
        <v>7202</v>
      </c>
      <c r="E6054" t="s">
        <v>7208</v>
      </c>
      <c r="F6054" s="4" t="str">
        <f t="array" ref="F6054">IF(COUNT(FIND(Keywords!$C$3:$C$41,I6054)),"일반조난","")</f>
        <v>일반조난</v>
      </c>
      <c r="G6054" s="4" t="str">
        <f t="array" ref="G6054">IF(COUNT(FIND(Keywords!$E$3:$E$5,I6054)),"실족추락","")</f>
        <v/>
      </c>
      <c r="H6054" s="4" t="str">
        <f t="array" ref="H6054">IF(COUNT(FIND(Keywords!$B$3:$B$12,I6054)),"개인질환","")</f>
        <v/>
      </c>
      <c r="I6054" t="s">
        <v>13215</v>
      </c>
      <c r="J6054" t="s">
        <v>18061</v>
      </c>
      <c r="K6054" t="s">
        <v>18621</v>
      </c>
      <c r="L6054" t="s">
        <v>18328</v>
      </c>
      <c r="M6054" t="s">
        <v>18153</v>
      </c>
      <c r="N6054" t="s">
        <v>18136</v>
      </c>
      <c r="O6054" t="s">
        <v>18153</v>
      </c>
    </row>
    <row r="6055" spans="1:15">
      <c r="A6055" t="s">
        <v>34</v>
      </c>
      <c r="B6055" t="s">
        <v>149</v>
      </c>
      <c r="C6055" t="s">
        <v>705</v>
      </c>
      <c r="D6055" t="s">
        <v>7204</v>
      </c>
      <c r="E6055" t="s">
        <v>7209</v>
      </c>
      <c r="F6055" s="4" t="str">
        <f t="array" ref="F6055">IF(COUNT(FIND(Keywords!$C$3:$C$41,I6055)),"일반조난","")</f>
        <v/>
      </c>
      <c r="G6055" s="4" t="str">
        <f t="array" ref="G6055">IF(COUNT(FIND(Keywords!$E$3:$E$5,I6055)),"실족추락","")</f>
        <v/>
      </c>
      <c r="H6055" s="4" t="str">
        <f t="array" ref="H6055">IF(COUNT(FIND(Keywords!$B$3:$B$12,I6055)),"개인질환","")</f>
        <v/>
      </c>
      <c r="I6055" t="s">
        <v>13216</v>
      </c>
      <c r="J6055" t="s">
        <v>18108</v>
      </c>
      <c r="K6055" t="s">
        <v>18454</v>
      </c>
      <c r="L6055" t="s">
        <v>18143</v>
      </c>
      <c r="M6055" t="s">
        <v>18153</v>
      </c>
      <c r="N6055" t="s">
        <v>18338</v>
      </c>
      <c r="O6055" t="s">
        <v>18153</v>
      </c>
    </row>
    <row r="6056" spans="1:15">
      <c r="A6056" t="s">
        <v>34</v>
      </c>
      <c r="B6056" t="s">
        <v>149</v>
      </c>
      <c r="C6056" t="s">
        <v>4701</v>
      </c>
      <c r="D6056" t="s">
        <v>7203</v>
      </c>
      <c r="E6056" t="s">
        <v>7211</v>
      </c>
      <c r="F6056" s="4" t="str">
        <f t="array" ref="F6056">IF(COUNT(FIND(Keywords!$C$3:$C$41,I6056)),"일반조난","")</f>
        <v>일반조난</v>
      </c>
      <c r="G6056" s="4" t="str">
        <f t="array" ref="G6056">IF(COUNT(FIND(Keywords!$E$3:$E$5,I6056)),"실족추락","")</f>
        <v/>
      </c>
      <c r="H6056" s="4" t="str">
        <f t="array" ref="H6056">IF(COUNT(FIND(Keywords!$B$3:$B$12,I6056)),"개인질환","")</f>
        <v/>
      </c>
      <c r="I6056" t="s">
        <v>13217</v>
      </c>
      <c r="J6056" t="s">
        <v>18091</v>
      </c>
      <c r="K6056" t="s">
        <v>18577</v>
      </c>
      <c r="L6056" t="s">
        <v>18148</v>
      </c>
      <c r="M6056" t="s">
        <v>18153</v>
      </c>
      <c r="N6056" t="s">
        <v>19097</v>
      </c>
      <c r="O6056" t="s">
        <v>18153</v>
      </c>
    </row>
    <row r="6057" spans="1:15">
      <c r="A6057" t="s">
        <v>34</v>
      </c>
      <c r="B6057" t="s">
        <v>149</v>
      </c>
      <c r="C6057" t="s">
        <v>4702</v>
      </c>
      <c r="D6057" t="s">
        <v>7204</v>
      </c>
      <c r="E6057" t="s">
        <v>7210</v>
      </c>
      <c r="F6057" s="4" t="str">
        <f t="array" ref="F6057">IF(COUNT(FIND(Keywords!$C$3:$C$41,I6057)),"일반조난","")</f>
        <v/>
      </c>
      <c r="G6057" s="4" t="str">
        <f t="array" ref="G6057">IF(COUNT(FIND(Keywords!$E$3:$E$5,I6057)),"실족추락","")</f>
        <v/>
      </c>
      <c r="H6057" s="4" t="str">
        <f t="array" ref="H6057">IF(COUNT(FIND(Keywords!$B$3:$B$12,I6057)),"개인질환","")</f>
        <v/>
      </c>
      <c r="I6057" t="s">
        <v>13218</v>
      </c>
      <c r="J6057" t="s">
        <v>18058</v>
      </c>
      <c r="K6057" t="s">
        <v>18709</v>
      </c>
      <c r="L6057" t="s">
        <v>18459</v>
      </c>
      <c r="M6057" t="s">
        <v>18153</v>
      </c>
      <c r="N6057" t="s">
        <v>19034</v>
      </c>
      <c r="O6057" t="s">
        <v>18153</v>
      </c>
    </row>
    <row r="6058" spans="1:15">
      <c r="A6058" t="s">
        <v>34</v>
      </c>
      <c r="B6058" t="s">
        <v>149</v>
      </c>
      <c r="C6058" t="s">
        <v>4703</v>
      </c>
      <c r="D6058" t="s">
        <v>7202</v>
      </c>
      <c r="E6058" t="s">
        <v>7210</v>
      </c>
      <c r="F6058" s="4" t="str">
        <f t="array" ref="F6058">IF(COUNT(FIND(Keywords!$C$3:$C$41,I6058)),"일반조난","")</f>
        <v/>
      </c>
      <c r="G6058" s="4" t="str">
        <f t="array" ref="G6058">IF(COUNT(FIND(Keywords!$E$3:$E$5,I6058)),"실족추락","")</f>
        <v/>
      </c>
      <c r="H6058" s="4" t="str">
        <f t="array" ref="H6058">IF(COUNT(FIND(Keywords!$B$3:$B$12,I6058)),"개인질환","")</f>
        <v/>
      </c>
      <c r="I6058" t="s">
        <v>13219</v>
      </c>
      <c r="J6058" t="s">
        <v>18065</v>
      </c>
      <c r="K6058" t="s">
        <v>18885</v>
      </c>
      <c r="L6058" t="s">
        <v>18349</v>
      </c>
      <c r="M6058" t="s">
        <v>18153</v>
      </c>
      <c r="N6058" t="s">
        <v>19025</v>
      </c>
      <c r="O6058" t="s">
        <v>18153</v>
      </c>
    </row>
    <row r="6059" spans="1:15">
      <c r="A6059" t="s">
        <v>34</v>
      </c>
      <c r="B6059" t="s">
        <v>149</v>
      </c>
      <c r="C6059" t="s">
        <v>4704</v>
      </c>
      <c r="D6059" t="s">
        <v>7204</v>
      </c>
      <c r="E6059" t="s">
        <v>7209</v>
      </c>
      <c r="F6059" s="4" t="str">
        <f t="array" ref="F6059">IF(COUNT(FIND(Keywords!$C$3:$C$41,I6059)),"일반조난","")</f>
        <v/>
      </c>
      <c r="G6059" s="4" t="str">
        <f t="array" ref="G6059">IF(COUNT(FIND(Keywords!$E$3:$E$5,I6059)),"실족추락","")</f>
        <v/>
      </c>
      <c r="H6059" s="4" t="str">
        <f t="array" ref="H6059">IF(COUNT(FIND(Keywords!$B$3:$B$12,I6059)),"개인질환","")</f>
        <v/>
      </c>
      <c r="I6059" t="s">
        <v>13220</v>
      </c>
      <c r="J6059" t="s">
        <v>18074</v>
      </c>
      <c r="K6059" t="s">
        <v>18481</v>
      </c>
      <c r="L6059" t="s">
        <v>18163</v>
      </c>
      <c r="M6059" t="s">
        <v>18153</v>
      </c>
      <c r="N6059" t="s">
        <v>19050</v>
      </c>
      <c r="O6059" t="s">
        <v>18153</v>
      </c>
    </row>
    <row r="6060" spans="1:15">
      <c r="A6060" t="s">
        <v>34</v>
      </c>
      <c r="B6060" t="s">
        <v>149</v>
      </c>
      <c r="C6060" t="s">
        <v>4705</v>
      </c>
      <c r="D6060" t="s">
        <v>19249</v>
      </c>
      <c r="E6060" t="s">
        <v>7210</v>
      </c>
      <c r="F6060" s="4" t="str">
        <f t="array" ref="F6060">IF(COUNT(FIND(Keywords!$C$3:$C$41,I6060)),"일반조난","")</f>
        <v/>
      </c>
      <c r="G6060" s="4" t="str">
        <f t="array" ref="G6060">IF(COUNT(FIND(Keywords!$E$3:$E$5,I6060)),"실족추락","")</f>
        <v/>
      </c>
      <c r="H6060" s="4" t="str">
        <f t="array" ref="H6060">IF(COUNT(FIND(Keywords!$B$3:$B$12,I6060)),"개인질환","")</f>
        <v/>
      </c>
      <c r="I6060" t="s">
        <v>13221</v>
      </c>
      <c r="J6060" t="s">
        <v>18071</v>
      </c>
      <c r="K6060" t="s">
        <v>18448</v>
      </c>
      <c r="L6060" t="s">
        <v>18345</v>
      </c>
      <c r="M6060" t="s">
        <v>18153</v>
      </c>
      <c r="N6060" t="s">
        <v>18968</v>
      </c>
      <c r="O6060" t="s">
        <v>18153</v>
      </c>
    </row>
    <row r="6061" spans="1:15">
      <c r="A6061" t="s">
        <v>34</v>
      </c>
      <c r="B6061" t="s">
        <v>149</v>
      </c>
      <c r="C6061" t="s">
        <v>4706</v>
      </c>
      <c r="D6061" t="s">
        <v>7202</v>
      </c>
      <c r="E6061" t="s">
        <v>7210</v>
      </c>
      <c r="F6061" s="4" t="str">
        <f t="array" ref="F6061">IF(COUNT(FIND(Keywords!$C$3:$C$41,I6061)),"일반조난","")</f>
        <v>일반조난</v>
      </c>
      <c r="G6061" s="4" t="str">
        <f t="array" ref="G6061">IF(COUNT(FIND(Keywords!$E$3:$E$5,I6061)),"실족추락","")</f>
        <v/>
      </c>
      <c r="H6061" s="4" t="str">
        <f t="array" ref="H6061">IF(COUNT(FIND(Keywords!$B$3:$B$12,I6061)),"개인질환","")</f>
        <v/>
      </c>
      <c r="I6061" t="s">
        <v>13222</v>
      </c>
      <c r="J6061" t="s">
        <v>18100</v>
      </c>
      <c r="K6061" t="s">
        <v>18452</v>
      </c>
      <c r="L6061" t="s">
        <v>18774</v>
      </c>
      <c r="M6061" t="s">
        <v>18153</v>
      </c>
      <c r="N6061" t="s">
        <v>18162</v>
      </c>
      <c r="O6061" t="s">
        <v>18153</v>
      </c>
    </row>
    <row r="6062" spans="1:15">
      <c r="A6062" t="s">
        <v>34</v>
      </c>
      <c r="B6062" t="s">
        <v>149</v>
      </c>
      <c r="C6062" t="s">
        <v>4707</v>
      </c>
      <c r="D6062" t="s">
        <v>7202</v>
      </c>
      <c r="E6062" t="s">
        <v>7210</v>
      </c>
      <c r="F6062" s="4" t="str">
        <f t="array" ref="F6062">IF(COUNT(FIND(Keywords!$C$3:$C$41,I6062)),"일반조난","")</f>
        <v/>
      </c>
      <c r="G6062" s="4" t="str">
        <f t="array" ref="G6062">IF(COUNT(FIND(Keywords!$E$3:$E$5,I6062)),"실족추락","")</f>
        <v/>
      </c>
      <c r="H6062" s="4" t="str">
        <f t="array" ref="H6062">IF(COUNT(FIND(Keywords!$B$3:$B$12,I6062)),"개인질환","")</f>
        <v/>
      </c>
      <c r="I6062" t="s">
        <v>13223</v>
      </c>
      <c r="J6062" t="s">
        <v>18068</v>
      </c>
      <c r="K6062" t="s">
        <v>18199</v>
      </c>
      <c r="L6062" t="s">
        <v>18779</v>
      </c>
      <c r="M6062" t="s">
        <v>18153</v>
      </c>
      <c r="N6062" t="s">
        <v>18137</v>
      </c>
      <c r="O6062" t="s">
        <v>18153</v>
      </c>
    </row>
    <row r="6063" spans="1:15">
      <c r="A6063" t="s">
        <v>34</v>
      </c>
      <c r="B6063" t="s">
        <v>149</v>
      </c>
      <c r="C6063" t="s">
        <v>4708</v>
      </c>
      <c r="D6063" t="s">
        <v>7202</v>
      </c>
      <c r="E6063" t="s">
        <v>7209</v>
      </c>
      <c r="F6063" s="4" t="str">
        <f t="array" ref="F6063">IF(COUNT(FIND(Keywords!$C$3:$C$41,I6063)),"일반조난","")</f>
        <v>일반조난</v>
      </c>
      <c r="G6063" s="4" t="str">
        <f t="array" ref="G6063">IF(COUNT(FIND(Keywords!$E$3:$E$5,I6063)),"실족추락","")</f>
        <v/>
      </c>
      <c r="H6063" s="4" t="str">
        <f t="array" ref="H6063">IF(COUNT(FIND(Keywords!$B$3:$B$12,I6063)),"개인질환","")</f>
        <v/>
      </c>
      <c r="I6063" t="s">
        <v>13224</v>
      </c>
      <c r="J6063" t="s">
        <v>18076</v>
      </c>
      <c r="K6063" t="s">
        <v>18587</v>
      </c>
      <c r="L6063" t="s">
        <v>18343</v>
      </c>
      <c r="M6063" t="s">
        <v>18153</v>
      </c>
      <c r="N6063" t="s">
        <v>18698</v>
      </c>
      <c r="O6063" t="s">
        <v>18153</v>
      </c>
    </row>
    <row r="6064" spans="1:15">
      <c r="A6064" t="s">
        <v>34</v>
      </c>
      <c r="B6064" t="s">
        <v>149</v>
      </c>
      <c r="C6064" t="s">
        <v>4709</v>
      </c>
      <c r="D6064" t="s">
        <v>7203</v>
      </c>
      <c r="E6064" t="s">
        <v>7209</v>
      </c>
      <c r="F6064" s="4" t="str">
        <f t="array" ref="F6064">IF(COUNT(FIND(Keywords!$C$3:$C$41,I6064)),"일반조난","")</f>
        <v>일반조난</v>
      </c>
      <c r="G6064" s="4" t="str">
        <f t="array" ref="G6064">IF(COUNT(FIND(Keywords!$E$3:$E$5,I6064)),"실족추락","")</f>
        <v/>
      </c>
      <c r="H6064" s="4" t="str">
        <f t="array" ref="H6064">IF(COUNT(FIND(Keywords!$B$3:$B$12,I6064)),"개인질환","")</f>
        <v/>
      </c>
      <c r="I6064" t="s">
        <v>13225</v>
      </c>
      <c r="J6064" t="s">
        <v>18052</v>
      </c>
      <c r="K6064" t="s">
        <v>18248</v>
      </c>
      <c r="L6064" t="s">
        <v>18349</v>
      </c>
      <c r="M6064" t="s">
        <v>18153</v>
      </c>
      <c r="N6064" t="s">
        <v>18300</v>
      </c>
      <c r="O6064" t="s">
        <v>18153</v>
      </c>
    </row>
    <row r="6065" spans="1:15">
      <c r="A6065" t="s">
        <v>34</v>
      </c>
      <c r="B6065" t="s">
        <v>149</v>
      </c>
      <c r="C6065" t="s">
        <v>4710</v>
      </c>
      <c r="D6065" t="s">
        <v>7202</v>
      </c>
      <c r="E6065" t="s">
        <v>7210</v>
      </c>
      <c r="F6065" s="4" t="str">
        <f t="array" ref="F6065">IF(COUNT(FIND(Keywords!$C$3:$C$41,I6065)),"일반조난","")</f>
        <v/>
      </c>
      <c r="G6065" s="4" t="str">
        <f t="array" ref="G6065">IF(COUNT(FIND(Keywords!$E$3:$E$5,I6065)),"실족추락","")</f>
        <v/>
      </c>
      <c r="H6065" s="4" t="str">
        <f t="array" ref="H6065">IF(COUNT(FIND(Keywords!$B$3:$B$12,I6065)),"개인질환","")</f>
        <v/>
      </c>
      <c r="I6065" t="s">
        <v>13226</v>
      </c>
      <c r="J6065" t="s">
        <v>18096</v>
      </c>
      <c r="K6065" t="s">
        <v>18068</v>
      </c>
      <c r="L6065" t="s">
        <v>18143</v>
      </c>
      <c r="M6065" t="s">
        <v>18153</v>
      </c>
      <c r="N6065" t="s">
        <v>18852</v>
      </c>
      <c r="O6065" t="s">
        <v>18153</v>
      </c>
    </row>
    <row r="6066" spans="1:15">
      <c r="A6066" t="s">
        <v>34</v>
      </c>
      <c r="B6066" t="s">
        <v>149</v>
      </c>
      <c r="C6066" t="s">
        <v>904</v>
      </c>
      <c r="D6066" t="s">
        <v>7202</v>
      </c>
      <c r="E6066" t="s">
        <v>7208</v>
      </c>
      <c r="F6066" s="4" t="str">
        <f t="array" ref="F6066">IF(COUNT(FIND(Keywords!$C$3:$C$41,I6066)),"일반조난","")</f>
        <v>일반조난</v>
      </c>
      <c r="G6066" s="4" t="str">
        <f t="array" ref="G6066">IF(COUNT(FIND(Keywords!$E$3:$E$5,I6066)),"실족추락","")</f>
        <v/>
      </c>
      <c r="H6066" s="4" t="str">
        <f t="array" ref="H6066">IF(COUNT(FIND(Keywords!$B$3:$B$12,I6066)),"개인질환","")</f>
        <v/>
      </c>
      <c r="I6066" t="s">
        <v>13227</v>
      </c>
      <c r="J6066" t="s">
        <v>18061</v>
      </c>
      <c r="K6066" t="s">
        <v>18534</v>
      </c>
      <c r="L6066" t="s">
        <v>18142</v>
      </c>
      <c r="M6066" t="s">
        <v>18153</v>
      </c>
      <c r="N6066" t="s">
        <v>18468</v>
      </c>
      <c r="O6066" t="s">
        <v>18153</v>
      </c>
    </row>
    <row r="6067" spans="1:15">
      <c r="A6067" t="s">
        <v>34</v>
      </c>
      <c r="B6067" t="s">
        <v>149</v>
      </c>
      <c r="C6067" t="s">
        <v>953</v>
      </c>
      <c r="D6067" t="s">
        <v>7204</v>
      </c>
      <c r="E6067" t="s">
        <v>7209</v>
      </c>
      <c r="F6067" s="4" t="str">
        <f t="array" ref="F6067">IF(COUNT(FIND(Keywords!$C$3:$C$41,I6067)),"일반조난","")</f>
        <v/>
      </c>
      <c r="G6067" s="4" t="str">
        <f t="array" ref="G6067">IF(COUNT(FIND(Keywords!$E$3:$E$5,I6067)),"실족추락","")</f>
        <v/>
      </c>
      <c r="H6067" s="4" t="str">
        <f t="array" ref="H6067">IF(COUNT(FIND(Keywords!$B$3:$B$12,I6067)),"개인질환","")</f>
        <v/>
      </c>
      <c r="I6067" t="s">
        <v>13228</v>
      </c>
      <c r="J6067" t="s">
        <v>18094</v>
      </c>
      <c r="K6067" t="s">
        <v>18556</v>
      </c>
      <c r="L6067" t="s">
        <v>18143</v>
      </c>
      <c r="M6067" t="s">
        <v>18153</v>
      </c>
      <c r="N6067" t="s">
        <v>18348</v>
      </c>
      <c r="O6067" t="s">
        <v>18153</v>
      </c>
    </row>
    <row r="6068" spans="1:15">
      <c r="A6068" t="s">
        <v>34</v>
      </c>
      <c r="B6068" t="s">
        <v>149</v>
      </c>
      <c r="C6068" t="s">
        <v>4711</v>
      </c>
      <c r="D6068" t="s">
        <v>7203</v>
      </c>
      <c r="E6068" t="s">
        <v>7208</v>
      </c>
      <c r="F6068" s="4" t="str">
        <f t="array" ref="F6068">IF(COUNT(FIND(Keywords!$C$3:$C$41,I6068)),"일반조난","")</f>
        <v/>
      </c>
      <c r="G6068" s="4" t="str">
        <f t="array" ref="G6068">IF(COUNT(FIND(Keywords!$E$3:$E$5,I6068)),"실족추락","")</f>
        <v>실족추락</v>
      </c>
      <c r="H6068" s="4" t="str">
        <f t="array" ref="H6068">IF(COUNT(FIND(Keywords!$B$3:$B$12,I6068)),"개인질환","")</f>
        <v/>
      </c>
      <c r="I6068" t="s">
        <v>13229</v>
      </c>
      <c r="J6068" t="s">
        <v>18084</v>
      </c>
      <c r="K6068" t="s">
        <v>18339</v>
      </c>
      <c r="L6068" t="s">
        <v>18595</v>
      </c>
      <c r="M6068" t="s">
        <v>18153</v>
      </c>
      <c r="N6068" t="s">
        <v>18967</v>
      </c>
      <c r="O6068" t="s">
        <v>18153</v>
      </c>
    </row>
    <row r="6069" spans="1:15">
      <c r="A6069" t="s">
        <v>34</v>
      </c>
      <c r="B6069" t="s">
        <v>149</v>
      </c>
      <c r="C6069" t="s">
        <v>4712</v>
      </c>
      <c r="D6069" t="s">
        <v>7202</v>
      </c>
      <c r="E6069" t="s">
        <v>7209</v>
      </c>
      <c r="F6069" s="4" t="str">
        <f t="array" ref="F6069">IF(COUNT(FIND(Keywords!$C$3:$C$41,I6069)),"일반조난","")</f>
        <v>일반조난</v>
      </c>
      <c r="G6069" s="4" t="str">
        <f t="array" ref="G6069">IF(COUNT(FIND(Keywords!$E$3:$E$5,I6069)),"실족추락","")</f>
        <v/>
      </c>
      <c r="H6069" s="4" t="str">
        <f t="array" ref="H6069">IF(COUNT(FIND(Keywords!$B$3:$B$12,I6069)),"개인질환","")</f>
        <v/>
      </c>
      <c r="I6069" t="s">
        <v>13230</v>
      </c>
      <c r="J6069" t="s">
        <v>18132</v>
      </c>
      <c r="K6069" t="s">
        <v>18453</v>
      </c>
      <c r="L6069" t="s">
        <v>18342</v>
      </c>
      <c r="M6069" t="s">
        <v>18576</v>
      </c>
      <c r="N6069" t="s">
        <v>18762</v>
      </c>
      <c r="O6069" t="s">
        <v>18153</v>
      </c>
    </row>
    <row r="6070" spans="1:15">
      <c r="A6070" t="s">
        <v>34</v>
      </c>
      <c r="B6070" t="s">
        <v>149</v>
      </c>
      <c r="C6070" t="s">
        <v>4713</v>
      </c>
      <c r="D6070" t="s">
        <v>7202</v>
      </c>
      <c r="E6070" t="s">
        <v>7208</v>
      </c>
      <c r="F6070" s="4" t="str">
        <f t="array" ref="F6070">IF(COUNT(FIND(Keywords!$C$3:$C$41,I6070)),"일반조난","")</f>
        <v>일반조난</v>
      </c>
      <c r="G6070" s="4" t="str">
        <f t="array" ref="G6070">IF(COUNT(FIND(Keywords!$E$3:$E$5,I6070)),"실족추락","")</f>
        <v/>
      </c>
      <c r="H6070" s="4" t="str">
        <f t="array" ref="H6070">IF(COUNT(FIND(Keywords!$B$3:$B$12,I6070)),"개인질환","")</f>
        <v/>
      </c>
      <c r="I6070" t="s">
        <v>13231</v>
      </c>
      <c r="J6070" t="s">
        <v>18116</v>
      </c>
      <c r="K6070" t="s">
        <v>18622</v>
      </c>
      <c r="L6070" t="s">
        <v>18156</v>
      </c>
      <c r="M6070" t="s">
        <v>18153</v>
      </c>
      <c r="N6070" t="s">
        <v>18189</v>
      </c>
      <c r="O6070" t="s">
        <v>18153</v>
      </c>
    </row>
    <row r="6071" spans="1:15">
      <c r="A6071" t="s">
        <v>34</v>
      </c>
      <c r="B6071" t="s">
        <v>149</v>
      </c>
      <c r="C6071" t="s">
        <v>4714</v>
      </c>
      <c r="D6071" t="s">
        <v>7204</v>
      </c>
      <c r="E6071" t="s">
        <v>7209</v>
      </c>
      <c r="F6071" s="4" t="str">
        <f t="array" ref="F6071">IF(COUNT(FIND(Keywords!$C$3:$C$41,I6071)),"일반조난","")</f>
        <v/>
      </c>
      <c r="G6071" s="4" t="str">
        <f t="array" ref="G6071">IF(COUNT(FIND(Keywords!$E$3:$E$5,I6071)),"실족추락","")</f>
        <v/>
      </c>
      <c r="H6071" s="4" t="str">
        <f t="array" ref="H6071">IF(COUNT(FIND(Keywords!$B$3:$B$12,I6071)),"개인질환","")</f>
        <v/>
      </c>
      <c r="I6071" t="s">
        <v>13232</v>
      </c>
      <c r="J6071" t="s">
        <v>18100</v>
      </c>
      <c r="K6071" t="s">
        <v>18530</v>
      </c>
      <c r="L6071" t="s">
        <v>18356</v>
      </c>
      <c r="M6071" t="s">
        <v>18153</v>
      </c>
      <c r="N6071" t="s">
        <v>18644</v>
      </c>
      <c r="O6071" t="s">
        <v>18153</v>
      </c>
    </row>
    <row r="6072" spans="1:15">
      <c r="A6072" t="s">
        <v>34</v>
      </c>
      <c r="B6072" t="s">
        <v>149</v>
      </c>
      <c r="C6072" t="s">
        <v>4715</v>
      </c>
      <c r="D6072" t="s">
        <v>7202</v>
      </c>
      <c r="E6072" t="s">
        <v>7209</v>
      </c>
      <c r="F6072" s="4" t="str">
        <f t="array" ref="F6072">IF(COUNT(FIND(Keywords!$C$3:$C$41,I6072)),"일반조난","")</f>
        <v>일반조난</v>
      </c>
      <c r="G6072" s="4" t="str">
        <f t="array" ref="G6072">IF(COUNT(FIND(Keywords!$E$3:$E$5,I6072)),"실족추락","")</f>
        <v/>
      </c>
      <c r="H6072" s="4" t="str">
        <f t="array" ref="H6072">IF(COUNT(FIND(Keywords!$B$3:$B$12,I6072)),"개인질환","")</f>
        <v/>
      </c>
      <c r="I6072" t="s">
        <v>13233</v>
      </c>
      <c r="J6072" t="s">
        <v>18091</v>
      </c>
      <c r="K6072" t="s">
        <v>18529</v>
      </c>
      <c r="L6072" t="s">
        <v>18143</v>
      </c>
      <c r="M6072" t="s">
        <v>18153</v>
      </c>
      <c r="N6072" t="s">
        <v>18066</v>
      </c>
      <c r="O6072" t="s">
        <v>18153</v>
      </c>
    </row>
    <row r="6073" spans="1:15">
      <c r="A6073" t="s">
        <v>34</v>
      </c>
      <c r="B6073" t="s">
        <v>149</v>
      </c>
      <c r="C6073" t="s">
        <v>2383</v>
      </c>
      <c r="D6073" t="s">
        <v>7206</v>
      </c>
      <c r="E6073" t="s">
        <v>7232</v>
      </c>
      <c r="F6073" s="4" t="str">
        <f t="array" ref="F6073">IF(COUNT(FIND(Keywords!$C$3:$C$41,I6073)),"일반조난","")</f>
        <v/>
      </c>
      <c r="G6073" s="4" t="str">
        <f t="array" ref="G6073">IF(COUNT(FIND(Keywords!$E$3:$E$5,I6073)),"실족추락","")</f>
        <v/>
      </c>
      <c r="H6073" s="4" t="str">
        <f t="array" ref="H6073">IF(COUNT(FIND(Keywords!$B$3:$B$12,I6073)),"개인질환","")</f>
        <v/>
      </c>
      <c r="I6073" t="s">
        <v>13234</v>
      </c>
      <c r="J6073" t="s">
        <v>18058</v>
      </c>
      <c r="K6073" t="s">
        <v>18681</v>
      </c>
      <c r="L6073" t="s">
        <v>18773</v>
      </c>
      <c r="M6073" t="s">
        <v>18153</v>
      </c>
      <c r="N6073" t="s">
        <v>18460</v>
      </c>
      <c r="O6073" t="s">
        <v>18153</v>
      </c>
    </row>
    <row r="6074" spans="1:15">
      <c r="A6074" t="s">
        <v>34</v>
      </c>
      <c r="B6074" t="s">
        <v>149</v>
      </c>
      <c r="C6074" t="s">
        <v>4716</v>
      </c>
      <c r="D6074" t="s">
        <v>19251</v>
      </c>
      <c r="E6074" t="s">
        <v>7213</v>
      </c>
      <c r="F6074" s="4" t="str">
        <f t="array" ref="F6074">IF(COUNT(FIND(Keywords!$C$3:$C$41,I6074)),"일반조난","")</f>
        <v/>
      </c>
      <c r="G6074" s="4" t="str">
        <f t="array" ref="G6074">IF(COUNT(FIND(Keywords!$E$3:$E$5,I6074)),"실족추락","")</f>
        <v/>
      </c>
      <c r="H6074" s="4" t="str">
        <f t="array" ref="H6074">IF(COUNT(FIND(Keywords!$B$3:$B$12,I6074)),"개인질환","")</f>
        <v/>
      </c>
      <c r="I6074" t="s">
        <v>13235</v>
      </c>
      <c r="J6074" t="s">
        <v>18053</v>
      </c>
      <c r="K6074" t="s">
        <v>18617</v>
      </c>
      <c r="L6074" t="s">
        <v>18156</v>
      </c>
      <c r="M6074" t="s">
        <v>18153</v>
      </c>
      <c r="N6074" t="s">
        <v>18357</v>
      </c>
      <c r="O6074" t="s">
        <v>18153</v>
      </c>
    </row>
    <row r="6075" spans="1:15">
      <c r="A6075" t="s">
        <v>34</v>
      </c>
      <c r="B6075" t="s">
        <v>149</v>
      </c>
      <c r="C6075" t="s">
        <v>4717</v>
      </c>
      <c r="D6075" t="s">
        <v>19250</v>
      </c>
      <c r="E6075" t="s">
        <v>7212</v>
      </c>
      <c r="F6075" s="4" t="str">
        <f t="array" ref="F6075">IF(COUNT(FIND(Keywords!$C$3:$C$41,I6075)),"일반조난","")</f>
        <v/>
      </c>
      <c r="G6075" s="4" t="str">
        <f t="array" ref="G6075">IF(COUNT(FIND(Keywords!$E$3:$E$5,I6075)),"실족추락","")</f>
        <v/>
      </c>
      <c r="H6075" s="4" t="str">
        <f t="array" ref="H6075">IF(COUNT(FIND(Keywords!$B$3:$B$12,I6075)),"개인질환","")</f>
        <v/>
      </c>
      <c r="I6075" t="s">
        <v>13236</v>
      </c>
      <c r="J6075" t="s">
        <v>18072</v>
      </c>
      <c r="K6075" t="s">
        <v>18531</v>
      </c>
      <c r="L6075" t="s">
        <v>18828</v>
      </c>
      <c r="M6075" t="s">
        <v>18153</v>
      </c>
      <c r="N6075" t="s">
        <v>18182</v>
      </c>
      <c r="O6075" t="s">
        <v>18153</v>
      </c>
    </row>
    <row r="6076" spans="1:15">
      <c r="A6076" t="s">
        <v>34</v>
      </c>
      <c r="B6076" t="s">
        <v>149</v>
      </c>
      <c r="C6076" t="s">
        <v>4718</v>
      </c>
      <c r="D6076" t="s">
        <v>7206</v>
      </c>
      <c r="E6076" t="s">
        <v>7212</v>
      </c>
      <c r="F6076" s="4" t="str">
        <f t="array" ref="F6076">IF(COUNT(FIND(Keywords!$C$3:$C$41,I6076)),"일반조난","")</f>
        <v/>
      </c>
      <c r="G6076" s="4" t="str">
        <f t="array" ref="G6076">IF(COUNT(FIND(Keywords!$E$3:$E$5,I6076)),"실족추락","")</f>
        <v/>
      </c>
      <c r="H6076" s="4" t="str">
        <f t="array" ref="H6076">IF(COUNT(FIND(Keywords!$B$3:$B$12,I6076)),"개인질환","")</f>
        <v/>
      </c>
      <c r="I6076" t="s">
        <v>13237</v>
      </c>
      <c r="J6076" t="s">
        <v>18060</v>
      </c>
      <c r="K6076" t="s">
        <v>18955</v>
      </c>
      <c r="L6076" t="s">
        <v>18576</v>
      </c>
      <c r="M6076" t="s">
        <v>18153</v>
      </c>
      <c r="N6076" t="s">
        <v>18208</v>
      </c>
      <c r="O6076" t="s">
        <v>18153</v>
      </c>
    </row>
    <row r="6077" spans="1:15">
      <c r="A6077" t="s">
        <v>34</v>
      </c>
      <c r="B6077" t="s">
        <v>149</v>
      </c>
      <c r="C6077" t="s">
        <v>4719</v>
      </c>
      <c r="D6077" t="s">
        <v>7203</v>
      </c>
      <c r="E6077" t="s">
        <v>7212</v>
      </c>
      <c r="F6077" s="4" t="str">
        <f t="array" ref="F6077">IF(COUNT(FIND(Keywords!$C$3:$C$41,I6077)),"일반조난","")</f>
        <v/>
      </c>
      <c r="G6077" s="4" t="str">
        <f t="array" ref="G6077">IF(COUNT(FIND(Keywords!$E$3:$E$5,I6077)),"실족추락","")</f>
        <v/>
      </c>
      <c r="H6077" s="4" t="str">
        <f t="array" ref="H6077">IF(COUNT(FIND(Keywords!$B$3:$B$12,I6077)),"개인질환","")</f>
        <v/>
      </c>
      <c r="I6077" t="s">
        <v>13236</v>
      </c>
      <c r="J6077" t="s">
        <v>18111</v>
      </c>
      <c r="K6077" t="s">
        <v>18412</v>
      </c>
      <c r="L6077" t="s">
        <v>18868</v>
      </c>
      <c r="M6077" t="s">
        <v>18153</v>
      </c>
      <c r="N6077" t="s">
        <v>18385</v>
      </c>
      <c r="O6077" t="s">
        <v>18153</v>
      </c>
    </row>
    <row r="6078" spans="1:15">
      <c r="A6078" t="s">
        <v>34</v>
      </c>
      <c r="B6078" t="s">
        <v>149</v>
      </c>
      <c r="C6078" t="s">
        <v>4311</v>
      </c>
      <c r="D6078" t="s">
        <v>7203</v>
      </c>
      <c r="E6078" t="s">
        <v>7212</v>
      </c>
      <c r="F6078" s="4" t="str">
        <f t="array" ref="F6078">IF(COUNT(FIND(Keywords!$C$3:$C$41,I6078)),"일반조난","")</f>
        <v/>
      </c>
      <c r="G6078" s="4" t="str">
        <f t="array" ref="G6078">IF(COUNT(FIND(Keywords!$E$3:$E$5,I6078)),"실족추락","")</f>
        <v/>
      </c>
      <c r="H6078" s="4" t="str">
        <f t="array" ref="H6078">IF(COUNT(FIND(Keywords!$B$3:$B$12,I6078)),"개인질환","")</f>
        <v/>
      </c>
      <c r="I6078" t="s">
        <v>13238</v>
      </c>
      <c r="J6078" t="s">
        <v>18072</v>
      </c>
      <c r="K6078" t="s">
        <v>18115</v>
      </c>
      <c r="L6078" t="s">
        <v>18860</v>
      </c>
      <c r="M6078" t="s">
        <v>18153</v>
      </c>
      <c r="N6078" t="s">
        <v>18142</v>
      </c>
      <c r="O6078" t="s">
        <v>18153</v>
      </c>
    </row>
    <row r="6079" spans="1:15">
      <c r="A6079" t="s">
        <v>34</v>
      </c>
      <c r="B6079" t="s">
        <v>150</v>
      </c>
      <c r="C6079" t="s">
        <v>4720</v>
      </c>
      <c r="D6079" t="s">
        <v>7202</v>
      </c>
      <c r="E6079" t="s">
        <v>7209</v>
      </c>
      <c r="F6079" s="4" t="str">
        <f t="array" ref="F6079">IF(COUNT(FIND(Keywords!$C$3:$C$41,I6079)),"일반조난","")</f>
        <v>일반조난</v>
      </c>
      <c r="G6079" s="4" t="str">
        <f t="array" ref="G6079">IF(COUNT(FIND(Keywords!$E$3:$E$5,I6079)),"실족추락","")</f>
        <v/>
      </c>
      <c r="H6079" s="4" t="str">
        <f t="array" ref="H6079">IF(COUNT(FIND(Keywords!$B$3:$B$12,I6079)),"개인질환","")</f>
        <v/>
      </c>
      <c r="I6079" t="s">
        <v>13239</v>
      </c>
      <c r="J6079" t="s">
        <v>18102</v>
      </c>
      <c r="K6079" t="s">
        <v>18837</v>
      </c>
      <c r="L6079" t="s">
        <v>18334</v>
      </c>
      <c r="M6079" t="s">
        <v>18153</v>
      </c>
      <c r="N6079" t="s">
        <v>18468</v>
      </c>
      <c r="O6079" t="s">
        <v>18153</v>
      </c>
    </row>
    <row r="6080" spans="1:15">
      <c r="A6080" t="s">
        <v>34</v>
      </c>
      <c r="B6080" t="s">
        <v>150</v>
      </c>
      <c r="C6080" t="s">
        <v>953</v>
      </c>
      <c r="D6080" t="s">
        <v>7204</v>
      </c>
      <c r="E6080" t="s">
        <v>7209</v>
      </c>
      <c r="F6080" s="4" t="str">
        <f t="array" ref="F6080">IF(COUNT(FIND(Keywords!$C$3:$C$41,I6080)),"일반조난","")</f>
        <v/>
      </c>
      <c r="G6080" s="4" t="str">
        <f t="array" ref="G6080">IF(COUNT(FIND(Keywords!$E$3:$E$5,I6080)),"실족추락","")</f>
        <v/>
      </c>
      <c r="H6080" s="4" t="str">
        <f t="array" ref="H6080">IF(COUNT(FIND(Keywords!$B$3:$B$12,I6080)),"개인질환","")</f>
        <v/>
      </c>
      <c r="I6080" t="s">
        <v>13240</v>
      </c>
      <c r="J6080" t="s">
        <v>18094</v>
      </c>
      <c r="K6080" t="s">
        <v>18556</v>
      </c>
      <c r="L6080" t="s">
        <v>18143</v>
      </c>
      <c r="M6080" t="s">
        <v>18153</v>
      </c>
      <c r="N6080" t="s">
        <v>18348</v>
      </c>
      <c r="O6080" t="s">
        <v>18153</v>
      </c>
    </row>
    <row r="6081" spans="1:15">
      <c r="A6081" t="s">
        <v>34</v>
      </c>
      <c r="B6081" t="s">
        <v>150</v>
      </c>
      <c r="C6081" t="s">
        <v>4721</v>
      </c>
      <c r="D6081" t="s">
        <v>19249</v>
      </c>
      <c r="E6081" t="s">
        <v>7209</v>
      </c>
      <c r="F6081" s="4" t="str">
        <f t="array" ref="F6081">IF(COUNT(FIND(Keywords!$C$3:$C$41,I6081)),"일반조난","")</f>
        <v/>
      </c>
      <c r="G6081" s="4" t="str">
        <f t="array" ref="G6081">IF(COUNT(FIND(Keywords!$E$3:$E$5,I6081)),"실족추락","")</f>
        <v/>
      </c>
      <c r="H6081" s="4" t="str">
        <f t="array" ref="H6081">IF(COUNT(FIND(Keywords!$B$3:$B$12,I6081)),"개인질환","")</f>
        <v>개인질환</v>
      </c>
      <c r="I6081" t="s">
        <v>13241</v>
      </c>
      <c r="J6081" t="s">
        <v>18049</v>
      </c>
      <c r="K6081" t="s">
        <v>18694</v>
      </c>
      <c r="L6081" t="s">
        <v>18347</v>
      </c>
      <c r="M6081" t="s">
        <v>18153</v>
      </c>
      <c r="N6081" t="s">
        <v>19014</v>
      </c>
      <c r="O6081" t="s">
        <v>18153</v>
      </c>
    </row>
    <row r="6082" spans="1:15">
      <c r="A6082" t="s">
        <v>34</v>
      </c>
      <c r="B6082" t="s">
        <v>150</v>
      </c>
      <c r="C6082" t="s">
        <v>4722</v>
      </c>
      <c r="D6082" t="s">
        <v>7202</v>
      </c>
      <c r="E6082" t="s">
        <v>7212</v>
      </c>
      <c r="F6082" s="4" t="str">
        <f t="array" ref="F6082">IF(COUNT(FIND(Keywords!$C$3:$C$41,I6082)),"일반조난","")</f>
        <v/>
      </c>
      <c r="G6082" s="4" t="str">
        <f t="array" ref="G6082">IF(COUNT(FIND(Keywords!$E$3:$E$5,I6082)),"실족추락","")</f>
        <v/>
      </c>
      <c r="H6082" s="4" t="str">
        <f t="array" ref="H6082">IF(COUNT(FIND(Keywords!$B$3:$B$12,I6082)),"개인질환","")</f>
        <v/>
      </c>
      <c r="I6082" t="s">
        <v>13242</v>
      </c>
      <c r="J6082" t="s">
        <v>18074</v>
      </c>
      <c r="K6082" t="s">
        <v>18478</v>
      </c>
      <c r="L6082" t="s">
        <v>18471</v>
      </c>
      <c r="M6082" t="s">
        <v>18153</v>
      </c>
      <c r="N6082" t="s">
        <v>19093</v>
      </c>
      <c r="O6082" t="s">
        <v>18153</v>
      </c>
    </row>
    <row r="6083" spans="1:15">
      <c r="A6083" t="s">
        <v>34</v>
      </c>
      <c r="B6083" t="s">
        <v>150</v>
      </c>
      <c r="C6083" t="s">
        <v>4723</v>
      </c>
      <c r="D6083" t="s">
        <v>19250</v>
      </c>
      <c r="E6083" t="s">
        <v>7212</v>
      </c>
      <c r="F6083" s="4" t="str">
        <f t="array" ref="F6083">IF(COUNT(FIND(Keywords!$C$3:$C$41,I6083)),"일반조난","")</f>
        <v/>
      </c>
      <c r="G6083" s="4" t="str">
        <f t="array" ref="G6083">IF(COUNT(FIND(Keywords!$E$3:$E$5,I6083)),"실족추락","")</f>
        <v/>
      </c>
      <c r="H6083" s="4" t="str">
        <f t="array" ref="H6083">IF(COUNT(FIND(Keywords!$B$3:$B$12,I6083)),"개인질환","")</f>
        <v/>
      </c>
      <c r="I6083" t="s">
        <v>13243</v>
      </c>
      <c r="J6083" t="s">
        <v>18102</v>
      </c>
      <c r="K6083" t="s">
        <v>18586</v>
      </c>
      <c r="L6083" t="s">
        <v>18351</v>
      </c>
      <c r="M6083" t="s">
        <v>18153</v>
      </c>
      <c r="N6083" t="s">
        <v>18727</v>
      </c>
      <c r="O6083" t="s">
        <v>18153</v>
      </c>
    </row>
    <row r="6084" spans="1:15">
      <c r="A6084" t="s">
        <v>34</v>
      </c>
      <c r="B6084" t="s">
        <v>150</v>
      </c>
      <c r="C6084" t="s">
        <v>4724</v>
      </c>
      <c r="D6084" t="s">
        <v>7202</v>
      </c>
      <c r="E6084" t="s">
        <v>7214</v>
      </c>
      <c r="F6084" s="4" t="str">
        <f t="array" ref="F6084">IF(COUNT(FIND(Keywords!$C$3:$C$41,I6084)),"일반조난","")</f>
        <v>일반조난</v>
      </c>
      <c r="G6084" s="4" t="str">
        <f t="array" ref="G6084">IF(COUNT(FIND(Keywords!$E$3:$E$5,I6084)),"실족추락","")</f>
        <v/>
      </c>
      <c r="H6084" s="4" t="str">
        <f t="array" ref="H6084">IF(COUNT(FIND(Keywords!$B$3:$B$12,I6084)),"개인질환","")</f>
        <v/>
      </c>
      <c r="I6084" t="s">
        <v>13244</v>
      </c>
      <c r="J6084" t="s">
        <v>18093</v>
      </c>
      <c r="K6084" t="s">
        <v>18626</v>
      </c>
      <c r="L6084" t="s">
        <v>18857</v>
      </c>
      <c r="M6084" t="s">
        <v>18153</v>
      </c>
      <c r="N6084" t="s">
        <v>18652</v>
      </c>
      <c r="O6084" t="s">
        <v>18153</v>
      </c>
    </row>
    <row r="6085" spans="1:15">
      <c r="A6085" t="s">
        <v>34</v>
      </c>
      <c r="B6085" t="s">
        <v>150</v>
      </c>
      <c r="C6085" t="s">
        <v>4725</v>
      </c>
      <c r="D6085" t="s">
        <v>7202</v>
      </c>
      <c r="E6085" t="s">
        <v>7212</v>
      </c>
      <c r="F6085" s="4" t="str">
        <f t="array" ref="F6085">IF(COUNT(FIND(Keywords!$C$3:$C$41,I6085)),"일반조난","")</f>
        <v>일반조난</v>
      </c>
      <c r="G6085" s="4" t="str">
        <f t="array" ref="G6085">IF(COUNT(FIND(Keywords!$E$3:$E$5,I6085)),"실족추락","")</f>
        <v/>
      </c>
      <c r="H6085" s="4" t="str">
        <f t="array" ref="H6085">IF(COUNT(FIND(Keywords!$B$3:$B$12,I6085)),"개인질환","")</f>
        <v/>
      </c>
      <c r="I6085" t="s">
        <v>13245</v>
      </c>
      <c r="J6085" t="s">
        <v>18100</v>
      </c>
      <c r="K6085" t="s">
        <v>18700</v>
      </c>
      <c r="L6085" t="s">
        <v>18940</v>
      </c>
      <c r="M6085" t="s">
        <v>18153</v>
      </c>
      <c r="N6085" t="s">
        <v>18991</v>
      </c>
      <c r="O6085" t="s">
        <v>18153</v>
      </c>
    </row>
    <row r="6086" spans="1:15">
      <c r="A6086" t="s">
        <v>34</v>
      </c>
      <c r="B6086" t="s">
        <v>150</v>
      </c>
      <c r="C6086" t="s">
        <v>4726</v>
      </c>
      <c r="D6086" t="s">
        <v>19250</v>
      </c>
      <c r="E6086" t="s">
        <v>7213</v>
      </c>
      <c r="F6086" s="4" t="str">
        <f t="array" ref="F6086">IF(COUNT(FIND(Keywords!$C$3:$C$41,I6086)),"일반조난","")</f>
        <v/>
      </c>
      <c r="G6086" s="4" t="str">
        <f t="array" ref="G6086">IF(COUNT(FIND(Keywords!$E$3:$E$5,I6086)),"실족추락","")</f>
        <v/>
      </c>
      <c r="H6086" s="4" t="str">
        <f t="array" ref="H6086">IF(COUNT(FIND(Keywords!$B$3:$B$12,I6086)),"개인질환","")</f>
        <v/>
      </c>
      <c r="I6086" t="s">
        <v>13246</v>
      </c>
      <c r="J6086" t="s">
        <v>18094</v>
      </c>
      <c r="K6086" t="s">
        <v>18240</v>
      </c>
      <c r="L6086" t="s">
        <v>18760</v>
      </c>
      <c r="M6086" t="s">
        <v>18940</v>
      </c>
      <c r="N6086" t="s">
        <v>18201</v>
      </c>
      <c r="O6086" t="s">
        <v>18153</v>
      </c>
    </row>
    <row r="6087" spans="1:15">
      <c r="A6087" t="s">
        <v>34</v>
      </c>
      <c r="B6087" t="s">
        <v>151</v>
      </c>
      <c r="C6087" t="s">
        <v>4727</v>
      </c>
      <c r="D6087" t="s">
        <v>7204</v>
      </c>
      <c r="E6087" t="s">
        <v>7209</v>
      </c>
      <c r="F6087" s="4" t="str">
        <f t="array" ref="F6087">IF(COUNT(FIND(Keywords!$C$3:$C$41,I6087)),"일반조난","")</f>
        <v/>
      </c>
      <c r="G6087" s="4" t="str">
        <f t="array" ref="G6087">IF(COUNT(FIND(Keywords!$E$3:$E$5,I6087)),"실족추락","")</f>
        <v/>
      </c>
      <c r="H6087" s="4" t="str">
        <f t="array" ref="H6087">IF(COUNT(FIND(Keywords!$B$3:$B$12,I6087)),"개인질환","")</f>
        <v/>
      </c>
      <c r="I6087" t="s">
        <v>13247</v>
      </c>
      <c r="J6087" t="s">
        <v>18062</v>
      </c>
      <c r="K6087" t="s">
        <v>18492</v>
      </c>
      <c r="L6087" t="s">
        <v>18745</v>
      </c>
      <c r="M6087" t="s">
        <v>18153</v>
      </c>
      <c r="N6087" t="s">
        <v>18998</v>
      </c>
      <c r="O6087" t="s">
        <v>18153</v>
      </c>
    </row>
    <row r="6088" spans="1:15">
      <c r="A6088" t="s">
        <v>34</v>
      </c>
      <c r="B6088" t="s">
        <v>151</v>
      </c>
      <c r="C6088" t="s">
        <v>4728</v>
      </c>
      <c r="D6088" t="s">
        <v>7203</v>
      </c>
      <c r="E6088" t="s">
        <v>7208</v>
      </c>
      <c r="F6088" s="4" t="str">
        <f t="array" ref="F6088">IF(COUNT(FIND(Keywords!$C$3:$C$41,I6088)),"일반조난","")</f>
        <v>일반조난</v>
      </c>
      <c r="G6088" s="4" t="str">
        <f t="array" ref="G6088">IF(COUNT(FIND(Keywords!$E$3:$E$5,I6088)),"실족추락","")</f>
        <v/>
      </c>
      <c r="H6088" s="4" t="str">
        <f t="array" ref="H6088">IF(COUNT(FIND(Keywords!$B$3:$B$12,I6088)),"개인질환","")</f>
        <v/>
      </c>
      <c r="I6088" t="s">
        <v>13248</v>
      </c>
      <c r="J6088" t="s">
        <v>18090</v>
      </c>
      <c r="K6088" t="s">
        <v>18637</v>
      </c>
      <c r="L6088" t="s">
        <v>18868</v>
      </c>
      <c r="M6088" t="s">
        <v>18153</v>
      </c>
      <c r="N6088" t="s">
        <v>18540</v>
      </c>
      <c r="O6088" t="s">
        <v>18153</v>
      </c>
    </row>
    <row r="6089" spans="1:15">
      <c r="A6089" t="s">
        <v>34</v>
      </c>
      <c r="B6089" t="s">
        <v>151</v>
      </c>
      <c r="C6089" t="s">
        <v>4729</v>
      </c>
      <c r="D6089" t="s">
        <v>7202</v>
      </c>
      <c r="E6089" t="s">
        <v>7211</v>
      </c>
      <c r="F6089" s="4" t="str">
        <f t="array" ref="F6089">IF(COUNT(FIND(Keywords!$C$3:$C$41,I6089)),"일반조난","")</f>
        <v>일반조난</v>
      </c>
      <c r="G6089" s="4" t="str">
        <f t="array" ref="G6089">IF(COUNT(FIND(Keywords!$E$3:$E$5,I6089)),"실족추락","")</f>
        <v/>
      </c>
      <c r="H6089" s="4" t="str">
        <f t="array" ref="H6089">IF(COUNT(FIND(Keywords!$B$3:$B$12,I6089)),"개인질환","")</f>
        <v/>
      </c>
      <c r="I6089" t="s">
        <v>13249</v>
      </c>
      <c r="J6089" t="s">
        <v>18084</v>
      </c>
      <c r="K6089" t="s">
        <v>18956</v>
      </c>
      <c r="L6089" t="s">
        <v>18467</v>
      </c>
      <c r="M6089" t="s">
        <v>18153</v>
      </c>
      <c r="N6089" t="s">
        <v>18833</v>
      </c>
      <c r="O6089" t="s">
        <v>18153</v>
      </c>
    </row>
    <row r="6090" spans="1:15">
      <c r="A6090" t="s">
        <v>34</v>
      </c>
      <c r="B6090" t="s">
        <v>151</v>
      </c>
      <c r="C6090" t="s">
        <v>4730</v>
      </c>
      <c r="D6090" t="s">
        <v>7202</v>
      </c>
      <c r="E6090" t="s">
        <v>7208</v>
      </c>
      <c r="F6090" s="4" t="str">
        <f t="array" ref="F6090">IF(COUNT(FIND(Keywords!$C$3:$C$41,I6090)),"일반조난","")</f>
        <v>일반조난</v>
      </c>
      <c r="G6090" s="4" t="str">
        <f t="array" ref="G6090">IF(COUNT(FIND(Keywords!$E$3:$E$5,I6090)),"실족추락","")</f>
        <v>실족추락</v>
      </c>
      <c r="H6090" s="4" t="str">
        <f t="array" ref="H6090">IF(COUNT(FIND(Keywords!$B$3:$B$12,I6090)),"개인질환","")</f>
        <v/>
      </c>
      <c r="I6090" t="s">
        <v>13250</v>
      </c>
      <c r="J6090" t="s">
        <v>18049</v>
      </c>
      <c r="K6090" t="s">
        <v>18820</v>
      </c>
      <c r="L6090" t="s">
        <v>18474</v>
      </c>
      <c r="M6090" t="s">
        <v>18153</v>
      </c>
      <c r="N6090" t="s">
        <v>18572</v>
      </c>
      <c r="O6090" t="s">
        <v>18153</v>
      </c>
    </row>
    <row r="6091" spans="1:15">
      <c r="A6091" t="s">
        <v>34</v>
      </c>
      <c r="B6091" t="s">
        <v>151</v>
      </c>
      <c r="C6091" t="s">
        <v>1828</v>
      </c>
      <c r="D6091" t="s">
        <v>7202</v>
      </c>
      <c r="E6091" t="s">
        <v>7209</v>
      </c>
      <c r="F6091" s="4" t="str">
        <f t="array" ref="F6091">IF(COUNT(FIND(Keywords!$C$3:$C$41,I6091)),"일반조난","")</f>
        <v>일반조난</v>
      </c>
      <c r="G6091" s="4" t="str">
        <f t="array" ref="G6091">IF(COUNT(FIND(Keywords!$E$3:$E$5,I6091)),"실족추락","")</f>
        <v/>
      </c>
      <c r="H6091" s="4" t="str">
        <f t="array" ref="H6091">IF(COUNT(FIND(Keywords!$B$3:$B$12,I6091)),"개인질환","")</f>
        <v/>
      </c>
      <c r="I6091" t="s">
        <v>13251</v>
      </c>
      <c r="J6091" t="s">
        <v>18082</v>
      </c>
      <c r="K6091" t="s">
        <v>18372</v>
      </c>
      <c r="L6091" t="s">
        <v>18354</v>
      </c>
      <c r="M6091" t="s">
        <v>18153</v>
      </c>
      <c r="N6091" t="s">
        <v>18488</v>
      </c>
      <c r="O6091" t="s">
        <v>18153</v>
      </c>
    </row>
    <row r="6092" spans="1:15">
      <c r="A6092" t="s">
        <v>34</v>
      </c>
      <c r="B6092" t="s">
        <v>151</v>
      </c>
      <c r="C6092" t="s">
        <v>4731</v>
      </c>
      <c r="D6092" t="s">
        <v>7204</v>
      </c>
      <c r="E6092" t="s">
        <v>7210</v>
      </c>
      <c r="F6092" s="4" t="str">
        <f t="array" ref="F6092">IF(COUNT(FIND(Keywords!$C$3:$C$41,I6092)),"일반조난","")</f>
        <v/>
      </c>
      <c r="G6092" s="4" t="str">
        <f t="array" ref="G6092">IF(COUNT(FIND(Keywords!$E$3:$E$5,I6092)),"실족추락","")</f>
        <v/>
      </c>
      <c r="H6092" s="4" t="str">
        <f t="array" ref="H6092">IF(COUNT(FIND(Keywords!$B$3:$B$12,I6092)),"개인질환","")</f>
        <v/>
      </c>
      <c r="I6092" t="s">
        <v>13252</v>
      </c>
      <c r="J6092" t="s">
        <v>18054</v>
      </c>
      <c r="K6092" t="s">
        <v>18300</v>
      </c>
      <c r="L6092" t="s">
        <v>18550</v>
      </c>
      <c r="M6092" t="s">
        <v>18153</v>
      </c>
      <c r="N6092" t="s">
        <v>18142</v>
      </c>
      <c r="O6092" t="s">
        <v>18153</v>
      </c>
    </row>
    <row r="6093" spans="1:15">
      <c r="A6093" t="s">
        <v>34</v>
      </c>
      <c r="B6093" t="s">
        <v>151</v>
      </c>
      <c r="C6093" t="s">
        <v>441</v>
      </c>
      <c r="D6093" t="s">
        <v>7204</v>
      </c>
      <c r="E6093" t="s">
        <v>7210</v>
      </c>
      <c r="F6093" s="4" t="str">
        <f t="array" ref="F6093">IF(COUNT(FIND(Keywords!$C$3:$C$41,I6093)),"일반조난","")</f>
        <v/>
      </c>
      <c r="G6093" s="4" t="str">
        <f t="array" ref="G6093">IF(COUNT(FIND(Keywords!$E$3:$E$5,I6093)),"실족추락","")</f>
        <v/>
      </c>
      <c r="H6093" s="4" t="str">
        <f t="array" ref="H6093">IF(COUNT(FIND(Keywords!$B$3:$B$12,I6093)),"개인질환","")</f>
        <v/>
      </c>
      <c r="I6093" t="s">
        <v>13253</v>
      </c>
      <c r="J6093" t="s">
        <v>18058</v>
      </c>
      <c r="K6093" t="s">
        <v>18300</v>
      </c>
      <c r="L6093" t="s">
        <v>18342</v>
      </c>
      <c r="M6093" t="s">
        <v>18153</v>
      </c>
      <c r="N6093" t="s">
        <v>18828</v>
      </c>
      <c r="O6093" t="s">
        <v>18153</v>
      </c>
    </row>
    <row r="6094" spans="1:15">
      <c r="A6094" t="s">
        <v>34</v>
      </c>
      <c r="B6094" t="s">
        <v>151</v>
      </c>
      <c r="C6094" t="s">
        <v>4732</v>
      </c>
      <c r="D6094" t="s">
        <v>7203</v>
      </c>
      <c r="E6094" t="s">
        <v>7208</v>
      </c>
      <c r="F6094" s="4" t="str">
        <f t="array" ref="F6094">IF(COUNT(FIND(Keywords!$C$3:$C$41,I6094)),"일반조난","")</f>
        <v>일반조난</v>
      </c>
      <c r="G6094" s="4" t="str">
        <f t="array" ref="G6094">IF(COUNT(FIND(Keywords!$E$3:$E$5,I6094)),"실족추락","")</f>
        <v>실족추락</v>
      </c>
      <c r="H6094" s="4" t="str">
        <f t="array" ref="H6094">IF(COUNT(FIND(Keywords!$B$3:$B$12,I6094)),"개인질환","")</f>
        <v/>
      </c>
      <c r="I6094" t="s">
        <v>13254</v>
      </c>
      <c r="J6094" t="s">
        <v>18088</v>
      </c>
      <c r="K6094" t="s">
        <v>18497</v>
      </c>
      <c r="L6094" t="s">
        <v>18335</v>
      </c>
      <c r="M6094" t="s">
        <v>18153</v>
      </c>
      <c r="N6094" t="s">
        <v>18363</v>
      </c>
      <c r="O6094" t="s">
        <v>18153</v>
      </c>
    </row>
    <row r="6095" spans="1:15">
      <c r="A6095" t="s">
        <v>34</v>
      </c>
      <c r="B6095" t="s">
        <v>151</v>
      </c>
      <c r="C6095" t="s">
        <v>446</v>
      </c>
      <c r="D6095" t="s">
        <v>7202</v>
      </c>
      <c r="E6095" t="s">
        <v>7208</v>
      </c>
      <c r="F6095" s="4" t="str">
        <f t="array" ref="F6095">IF(COUNT(FIND(Keywords!$C$3:$C$41,I6095)),"일반조난","")</f>
        <v>일반조난</v>
      </c>
      <c r="G6095" s="4" t="str">
        <f t="array" ref="G6095">IF(COUNT(FIND(Keywords!$E$3:$E$5,I6095)),"실족추락","")</f>
        <v/>
      </c>
      <c r="H6095" s="4" t="str">
        <f t="array" ref="H6095">IF(COUNT(FIND(Keywords!$B$3:$B$12,I6095)),"개인질환","")</f>
        <v/>
      </c>
      <c r="I6095" t="s">
        <v>13255</v>
      </c>
      <c r="J6095" t="s">
        <v>18057</v>
      </c>
      <c r="K6095" t="s">
        <v>18305</v>
      </c>
      <c r="L6095" t="s">
        <v>18352</v>
      </c>
      <c r="M6095" t="s">
        <v>18153</v>
      </c>
      <c r="N6095" t="s">
        <v>18775</v>
      </c>
      <c r="O6095" t="s">
        <v>18153</v>
      </c>
    </row>
    <row r="6096" spans="1:15">
      <c r="A6096" t="s">
        <v>34</v>
      </c>
      <c r="B6096" t="s">
        <v>151</v>
      </c>
      <c r="C6096" t="s">
        <v>4733</v>
      </c>
      <c r="D6096" t="s">
        <v>7203</v>
      </c>
      <c r="E6096" t="s">
        <v>7209</v>
      </c>
      <c r="F6096" s="4" t="str">
        <f t="array" ref="F6096">IF(COUNT(FIND(Keywords!$C$3:$C$41,I6096)),"일반조난","")</f>
        <v>일반조난</v>
      </c>
      <c r="G6096" s="4" t="str">
        <f t="array" ref="G6096">IF(COUNT(FIND(Keywords!$E$3:$E$5,I6096)),"실족추락","")</f>
        <v/>
      </c>
      <c r="H6096" s="4" t="str">
        <f t="array" ref="H6096">IF(COUNT(FIND(Keywords!$B$3:$B$12,I6096)),"개인질환","")</f>
        <v/>
      </c>
      <c r="I6096" t="s">
        <v>13256</v>
      </c>
      <c r="J6096" t="s">
        <v>18060</v>
      </c>
      <c r="K6096" t="s">
        <v>18455</v>
      </c>
      <c r="L6096" t="s">
        <v>18354</v>
      </c>
      <c r="M6096" t="s">
        <v>18153</v>
      </c>
      <c r="N6096" t="s">
        <v>18560</v>
      </c>
      <c r="O6096" t="s">
        <v>18153</v>
      </c>
    </row>
    <row r="6097" spans="1:15">
      <c r="A6097" t="s">
        <v>34</v>
      </c>
      <c r="B6097" t="s">
        <v>151</v>
      </c>
      <c r="C6097" t="s">
        <v>3201</v>
      </c>
      <c r="D6097" t="s">
        <v>7203</v>
      </c>
      <c r="E6097" t="s">
        <v>7209</v>
      </c>
      <c r="F6097" s="4" t="str">
        <f t="array" ref="F6097">IF(COUNT(FIND(Keywords!$C$3:$C$41,I6097)),"일반조난","")</f>
        <v>일반조난</v>
      </c>
      <c r="G6097" s="4" t="str">
        <f t="array" ref="G6097">IF(COUNT(FIND(Keywords!$E$3:$E$5,I6097)),"실족추락","")</f>
        <v/>
      </c>
      <c r="H6097" s="4" t="str">
        <f t="array" ref="H6097">IF(COUNT(FIND(Keywords!$B$3:$B$12,I6097)),"개인질환","")</f>
        <v/>
      </c>
      <c r="I6097" t="s">
        <v>13257</v>
      </c>
      <c r="J6097" t="s">
        <v>18049</v>
      </c>
      <c r="K6097" t="s">
        <v>18318</v>
      </c>
      <c r="L6097" t="s">
        <v>18334</v>
      </c>
      <c r="M6097" t="s">
        <v>18153</v>
      </c>
      <c r="N6097" t="s">
        <v>18137</v>
      </c>
      <c r="O6097" t="s">
        <v>18153</v>
      </c>
    </row>
    <row r="6098" spans="1:15">
      <c r="A6098" t="s">
        <v>34</v>
      </c>
      <c r="B6098" t="s">
        <v>151</v>
      </c>
      <c r="C6098" t="s">
        <v>4734</v>
      </c>
      <c r="D6098" t="s">
        <v>7204</v>
      </c>
      <c r="E6098" t="s">
        <v>7208</v>
      </c>
      <c r="F6098" s="4" t="str">
        <f t="array" ref="F6098">IF(COUNT(FIND(Keywords!$C$3:$C$41,I6098)),"일반조난","")</f>
        <v/>
      </c>
      <c r="G6098" s="4" t="str">
        <f t="array" ref="G6098">IF(COUNT(FIND(Keywords!$E$3:$E$5,I6098)),"실족추락","")</f>
        <v/>
      </c>
      <c r="H6098" s="4" t="str">
        <f t="array" ref="H6098">IF(COUNT(FIND(Keywords!$B$3:$B$12,I6098)),"개인질환","")</f>
        <v/>
      </c>
      <c r="I6098" t="s">
        <v>13258</v>
      </c>
      <c r="J6098" t="s">
        <v>18091</v>
      </c>
      <c r="K6098" t="s">
        <v>18445</v>
      </c>
      <c r="L6098" t="s">
        <v>18356</v>
      </c>
      <c r="M6098" t="s">
        <v>18153</v>
      </c>
      <c r="N6098" t="s">
        <v>18174</v>
      </c>
      <c r="O6098" t="s">
        <v>18153</v>
      </c>
    </row>
    <row r="6099" spans="1:15">
      <c r="A6099" t="s">
        <v>34</v>
      </c>
      <c r="B6099" t="s">
        <v>151</v>
      </c>
      <c r="C6099" t="s">
        <v>466</v>
      </c>
      <c r="D6099" t="s">
        <v>7203</v>
      </c>
      <c r="E6099" t="s">
        <v>7209</v>
      </c>
      <c r="F6099" s="4" t="str">
        <f t="array" ref="F6099">IF(COUNT(FIND(Keywords!$C$3:$C$41,I6099)),"일반조난","")</f>
        <v>일반조난</v>
      </c>
      <c r="G6099" s="4" t="str">
        <f t="array" ref="G6099">IF(COUNT(FIND(Keywords!$E$3:$E$5,I6099)),"실족추락","")</f>
        <v/>
      </c>
      <c r="H6099" s="4" t="str">
        <f t="array" ref="H6099">IF(COUNT(FIND(Keywords!$B$3:$B$12,I6099)),"개인질환","")</f>
        <v/>
      </c>
      <c r="I6099" t="s">
        <v>13259</v>
      </c>
      <c r="J6099" t="s">
        <v>18061</v>
      </c>
      <c r="K6099" t="s">
        <v>18320</v>
      </c>
      <c r="L6099" t="s">
        <v>18169</v>
      </c>
      <c r="M6099" t="s">
        <v>18153</v>
      </c>
      <c r="N6099" t="s">
        <v>18968</v>
      </c>
      <c r="O6099" t="s">
        <v>18153</v>
      </c>
    </row>
    <row r="6100" spans="1:15">
      <c r="A6100" t="s">
        <v>34</v>
      </c>
      <c r="B6100" t="s">
        <v>151</v>
      </c>
      <c r="C6100" t="s">
        <v>4735</v>
      </c>
      <c r="D6100" t="s">
        <v>7204</v>
      </c>
      <c r="E6100" t="s">
        <v>7208</v>
      </c>
      <c r="F6100" s="4" t="str">
        <f t="array" ref="F6100">IF(COUNT(FIND(Keywords!$C$3:$C$41,I6100)),"일반조난","")</f>
        <v/>
      </c>
      <c r="G6100" s="4" t="str">
        <f t="array" ref="G6100">IF(COUNT(FIND(Keywords!$E$3:$E$5,I6100)),"실족추락","")</f>
        <v/>
      </c>
      <c r="H6100" s="4" t="str">
        <f t="array" ref="H6100">IF(COUNT(FIND(Keywords!$B$3:$B$12,I6100)),"개인질환","")</f>
        <v/>
      </c>
      <c r="I6100" t="s">
        <v>13260</v>
      </c>
      <c r="J6100" t="s">
        <v>18055</v>
      </c>
      <c r="K6100" t="s">
        <v>18180</v>
      </c>
      <c r="L6100" t="s">
        <v>18345</v>
      </c>
      <c r="M6100" t="s">
        <v>18153</v>
      </c>
      <c r="N6100" t="s">
        <v>18554</v>
      </c>
      <c r="O6100" t="s">
        <v>18153</v>
      </c>
    </row>
    <row r="6101" spans="1:15">
      <c r="A6101" t="s">
        <v>34</v>
      </c>
      <c r="B6101" t="s">
        <v>151</v>
      </c>
      <c r="C6101" t="s">
        <v>4736</v>
      </c>
      <c r="D6101" t="s">
        <v>7202</v>
      </c>
      <c r="E6101" t="s">
        <v>7208</v>
      </c>
      <c r="F6101" s="4" t="str">
        <f t="array" ref="F6101">IF(COUNT(FIND(Keywords!$C$3:$C$41,I6101)),"일반조난","")</f>
        <v/>
      </c>
      <c r="G6101" s="4" t="str">
        <f t="array" ref="G6101">IF(COUNT(FIND(Keywords!$E$3:$E$5,I6101)),"실족추락","")</f>
        <v/>
      </c>
      <c r="H6101" s="4" t="str">
        <f t="array" ref="H6101">IF(COUNT(FIND(Keywords!$B$3:$B$12,I6101)),"개인질환","")</f>
        <v/>
      </c>
      <c r="I6101" t="s">
        <v>13261</v>
      </c>
      <c r="J6101" t="s">
        <v>18077</v>
      </c>
      <c r="K6101" t="s">
        <v>18785</v>
      </c>
      <c r="L6101" t="s">
        <v>18672</v>
      </c>
      <c r="M6101" t="s">
        <v>18153</v>
      </c>
      <c r="N6101" t="s">
        <v>19104</v>
      </c>
      <c r="O6101" t="s">
        <v>18338</v>
      </c>
    </row>
    <row r="6102" spans="1:15">
      <c r="A6102" t="s">
        <v>34</v>
      </c>
      <c r="B6102" t="s">
        <v>151</v>
      </c>
      <c r="C6102" t="s">
        <v>4737</v>
      </c>
      <c r="D6102" t="s">
        <v>7204</v>
      </c>
      <c r="E6102" t="s">
        <v>7209</v>
      </c>
      <c r="F6102" s="4" t="str">
        <f t="array" ref="F6102">IF(COUNT(FIND(Keywords!$C$3:$C$41,I6102)),"일반조난","")</f>
        <v/>
      </c>
      <c r="G6102" s="4" t="str">
        <f t="array" ref="G6102">IF(COUNT(FIND(Keywords!$E$3:$E$5,I6102)),"실족추락","")</f>
        <v/>
      </c>
      <c r="H6102" s="4" t="str">
        <f t="array" ref="H6102">IF(COUNT(FIND(Keywords!$B$3:$B$12,I6102)),"개인질환","")</f>
        <v/>
      </c>
      <c r="I6102" t="s">
        <v>13262</v>
      </c>
      <c r="J6102" t="s">
        <v>18080</v>
      </c>
      <c r="K6102" t="s">
        <v>18905</v>
      </c>
      <c r="L6102" t="s">
        <v>18671</v>
      </c>
      <c r="M6102" t="s">
        <v>18153</v>
      </c>
      <c r="N6102" t="s">
        <v>19020</v>
      </c>
      <c r="O6102" t="s">
        <v>18153</v>
      </c>
    </row>
    <row r="6103" spans="1:15">
      <c r="A6103" t="s">
        <v>34</v>
      </c>
      <c r="B6103" t="s">
        <v>151</v>
      </c>
      <c r="C6103" t="s">
        <v>2573</v>
      </c>
      <c r="D6103" t="s">
        <v>7202</v>
      </c>
      <c r="E6103" t="s">
        <v>7210</v>
      </c>
      <c r="F6103" s="4" t="str">
        <f t="array" ref="F6103">IF(COUNT(FIND(Keywords!$C$3:$C$41,I6103)),"일반조난","")</f>
        <v>일반조난</v>
      </c>
      <c r="G6103" s="4" t="str">
        <f t="array" ref="G6103">IF(COUNT(FIND(Keywords!$E$3:$E$5,I6103)),"실족추락","")</f>
        <v/>
      </c>
      <c r="H6103" s="4" t="str">
        <f t="array" ref="H6103">IF(COUNT(FIND(Keywords!$B$3:$B$12,I6103)),"개인질환","")</f>
        <v/>
      </c>
      <c r="I6103" t="s">
        <v>13263</v>
      </c>
      <c r="J6103" t="s">
        <v>18076</v>
      </c>
      <c r="K6103" t="s">
        <v>18734</v>
      </c>
      <c r="L6103" t="s">
        <v>18816</v>
      </c>
      <c r="M6103" t="s">
        <v>18153</v>
      </c>
      <c r="N6103" t="s">
        <v>18740</v>
      </c>
      <c r="O6103" t="s">
        <v>18153</v>
      </c>
    </row>
    <row r="6104" spans="1:15">
      <c r="A6104" t="s">
        <v>34</v>
      </c>
      <c r="B6104" t="s">
        <v>151</v>
      </c>
      <c r="C6104" t="s">
        <v>4738</v>
      </c>
      <c r="D6104" t="s">
        <v>19249</v>
      </c>
      <c r="E6104" t="s">
        <v>7210</v>
      </c>
      <c r="F6104" s="4" t="str">
        <f t="array" ref="F6104">IF(COUNT(FIND(Keywords!$C$3:$C$41,I6104)),"일반조난","")</f>
        <v/>
      </c>
      <c r="G6104" s="4" t="str">
        <f t="array" ref="G6104">IF(COUNT(FIND(Keywords!$E$3:$E$5,I6104)),"실족추락","")</f>
        <v/>
      </c>
      <c r="H6104" s="4" t="str">
        <f t="array" ref="H6104">IF(COUNT(FIND(Keywords!$B$3:$B$12,I6104)),"개인질환","")</f>
        <v/>
      </c>
      <c r="I6104" t="s">
        <v>13264</v>
      </c>
      <c r="J6104" t="s">
        <v>18082</v>
      </c>
      <c r="K6104" t="s">
        <v>18571</v>
      </c>
      <c r="L6104" t="s">
        <v>18349</v>
      </c>
      <c r="M6104" t="s">
        <v>18153</v>
      </c>
      <c r="N6104" t="s">
        <v>18169</v>
      </c>
      <c r="O6104" t="s">
        <v>18153</v>
      </c>
    </row>
    <row r="6105" spans="1:15">
      <c r="A6105" t="s">
        <v>34</v>
      </c>
      <c r="B6105" t="s">
        <v>151</v>
      </c>
      <c r="C6105" t="s">
        <v>2071</v>
      </c>
      <c r="D6105" t="s">
        <v>7202</v>
      </c>
      <c r="E6105" t="s">
        <v>7209</v>
      </c>
      <c r="F6105" s="4" t="str">
        <f t="array" ref="F6105">IF(COUNT(FIND(Keywords!$C$3:$C$41,I6105)),"일반조난","")</f>
        <v/>
      </c>
      <c r="G6105" s="4" t="str">
        <f t="array" ref="G6105">IF(COUNT(FIND(Keywords!$E$3:$E$5,I6105)),"실족추락","")</f>
        <v/>
      </c>
      <c r="H6105" s="4" t="str">
        <f t="array" ref="H6105">IF(COUNT(FIND(Keywords!$B$3:$B$12,I6105)),"개인질환","")</f>
        <v/>
      </c>
      <c r="I6105" t="s">
        <v>13265</v>
      </c>
      <c r="J6105" t="s">
        <v>18089</v>
      </c>
      <c r="K6105" t="s">
        <v>18567</v>
      </c>
      <c r="L6105" t="s">
        <v>18828</v>
      </c>
      <c r="M6105" t="s">
        <v>18153</v>
      </c>
      <c r="N6105" t="s">
        <v>18283</v>
      </c>
      <c r="O6105" t="s">
        <v>18153</v>
      </c>
    </row>
    <row r="6106" spans="1:15">
      <c r="A6106" t="s">
        <v>34</v>
      </c>
      <c r="B6106" t="s">
        <v>151</v>
      </c>
      <c r="C6106" t="s">
        <v>600</v>
      </c>
      <c r="D6106" t="s">
        <v>7203</v>
      </c>
      <c r="E6106" t="s">
        <v>7210</v>
      </c>
      <c r="F6106" s="4" t="str">
        <f t="array" ref="F6106">IF(COUNT(FIND(Keywords!$C$3:$C$41,I6106)),"일반조난","")</f>
        <v>일반조난</v>
      </c>
      <c r="G6106" s="4" t="str">
        <f t="array" ref="G6106">IF(COUNT(FIND(Keywords!$E$3:$E$5,I6106)),"실족추락","")</f>
        <v/>
      </c>
      <c r="H6106" s="4" t="str">
        <f t="array" ref="H6106">IF(COUNT(FIND(Keywords!$B$3:$B$12,I6106)),"개인질환","")</f>
        <v/>
      </c>
      <c r="I6106" t="s">
        <v>13266</v>
      </c>
      <c r="J6106" t="s">
        <v>18060</v>
      </c>
      <c r="K6106" t="s">
        <v>18401</v>
      </c>
      <c r="L6106" t="s">
        <v>18816</v>
      </c>
      <c r="M6106" t="s">
        <v>18153</v>
      </c>
      <c r="N6106" t="s">
        <v>18431</v>
      </c>
      <c r="O6106" t="s">
        <v>18153</v>
      </c>
    </row>
    <row r="6107" spans="1:15">
      <c r="A6107" t="s">
        <v>34</v>
      </c>
      <c r="B6107" t="s">
        <v>151</v>
      </c>
      <c r="C6107" t="s">
        <v>4139</v>
      </c>
      <c r="D6107" t="s">
        <v>7202</v>
      </c>
      <c r="E6107" t="s">
        <v>7209</v>
      </c>
      <c r="F6107" s="4" t="str">
        <f t="array" ref="F6107">IF(COUNT(FIND(Keywords!$C$3:$C$41,I6107)),"일반조난","")</f>
        <v>일반조난</v>
      </c>
      <c r="G6107" s="4" t="str">
        <f t="array" ref="G6107">IF(COUNT(FIND(Keywords!$E$3:$E$5,I6107)),"실족추락","")</f>
        <v/>
      </c>
      <c r="H6107" s="4" t="str">
        <f t="array" ref="H6107">IF(COUNT(FIND(Keywords!$B$3:$B$12,I6107)),"개인질환","")</f>
        <v/>
      </c>
      <c r="I6107" t="s">
        <v>13267</v>
      </c>
      <c r="J6107" t="s">
        <v>18081</v>
      </c>
      <c r="K6107" t="s">
        <v>18517</v>
      </c>
      <c r="L6107" t="s">
        <v>18140</v>
      </c>
      <c r="M6107" t="s">
        <v>18153</v>
      </c>
      <c r="N6107" t="s">
        <v>18312</v>
      </c>
      <c r="O6107" t="s">
        <v>18153</v>
      </c>
    </row>
    <row r="6108" spans="1:15">
      <c r="A6108" t="s">
        <v>34</v>
      </c>
      <c r="B6108" t="s">
        <v>151</v>
      </c>
      <c r="C6108" t="s">
        <v>3545</v>
      </c>
      <c r="D6108" t="s">
        <v>7204</v>
      </c>
      <c r="E6108" t="s">
        <v>7210</v>
      </c>
      <c r="F6108" s="4" t="str">
        <f t="array" ref="F6108">IF(COUNT(FIND(Keywords!$C$3:$C$41,I6108)),"일반조난","")</f>
        <v/>
      </c>
      <c r="G6108" s="4" t="str">
        <f t="array" ref="G6108">IF(COUNT(FIND(Keywords!$E$3:$E$5,I6108)),"실족추락","")</f>
        <v/>
      </c>
      <c r="H6108" s="4" t="str">
        <f t="array" ref="H6108">IF(COUNT(FIND(Keywords!$B$3:$B$12,I6108)),"개인질환","")</f>
        <v/>
      </c>
      <c r="I6108" t="s">
        <v>13268</v>
      </c>
      <c r="J6108" t="s">
        <v>18100</v>
      </c>
      <c r="K6108" t="s">
        <v>18207</v>
      </c>
      <c r="L6108" t="s">
        <v>18340</v>
      </c>
      <c r="M6108" t="s">
        <v>18153</v>
      </c>
      <c r="N6108" t="s">
        <v>18715</v>
      </c>
      <c r="O6108" t="s">
        <v>18153</v>
      </c>
    </row>
    <row r="6109" spans="1:15">
      <c r="A6109" t="s">
        <v>34</v>
      </c>
      <c r="B6109" t="s">
        <v>151</v>
      </c>
      <c r="C6109" t="s">
        <v>2239</v>
      </c>
      <c r="D6109" t="s">
        <v>7204</v>
      </c>
      <c r="E6109" t="s">
        <v>7209</v>
      </c>
      <c r="F6109" s="4" t="str">
        <f t="array" ref="F6109">IF(COUNT(FIND(Keywords!$C$3:$C$41,I6109)),"일반조난","")</f>
        <v/>
      </c>
      <c r="G6109" s="4" t="str">
        <f t="array" ref="G6109">IF(COUNT(FIND(Keywords!$E$3:$E$5,I6109)),"실족추락","")</f>
        <v/>
      </c>
      <c r="H6109" s="4" t="str">
        <f t="array" ref="H6109">IF(COUNT(FIND(Keywords!$B$3:$B$12,I6109)),"개인질환","")</f>
        <v/>
      </c>
      <c r="I6109" t="s">
        <v>13269</v>
      </c>
      <c r="J6109" t="s">
        <v>18109</v>
      </c>
      <c r="K6109" t="s">
        <v>18288</v>
      </c>
      <c r="L6109" t="s">
        <v>18346</v>
      </c>
      <c r="M6109" t="s">
        <v>18153</v>
      </c>
      <c r="N6109" t="s">
        <v>18310</v>
      </c>
      <c r="O6109" t="s">
        <v>18153</v>
      </c>
    </row>
    <row r="6110" spans="1:15">
      <c r="A6110" t="s">
        <v>34</v>
      </c>
      <c r="B6110" t="s">
        <v>151</v>
      </c>
      <c r="C6110" t="s">
        <v>4739</v>
      </c>
      <c r="D6110" t="s">
        <v>7202</v>
      </c>
      <c r="E6110" t="s">
        <v>7211</v>
      </c>
      <c r="F6110" s="4" t="str">
        <f t="array" ref="F6110">IF(COUNT(FIND(Keywords!$C$3:$C$41,I6110)),"일반조난","")</f>
        <v>일반조난</v>
      </c>
      <c r="G6110" s="4" t="str">
        <f t="array" ref="G6110">IF(COUNT(FIND(Keywords!$E$3:$E$5,I6110)),"실족추락","")</f>
        <v/>
      </c>
      <c r="H6110" s="4" t="str">
        <f t="array" ref="H6110">IF(COUNT(FIND(Keywords!$B$3:$B$12,I6110)),"개인질환","")</f>
        <v/>
      </c>
      <c r="I6110" t="s">
        <v>13270</v>
      </c>
      <c r="J6110" t="s">
        <v>18052</v>
      </c>
      <c r="K6110" t="s">
        <v>18434</v>
      </c>
      <c r="L6110" t="s">
        <v>18459</v>
      </c>
      <c r="M6110" t="s">
        <v>18153</v>
      </c>
      <c r="N6110" t="s">
        <v>18171</v>
      </c>
      <c r="O6110" t="s">
        <v>18153</v>
      </c>
    </row>
    <row r="6111" spans="1:15">
      <c r="A6111" t="s">
        <v>34</v>
      </c>
      <c r="B6111" t="s">
        <v>151</v>
      </c>
      <c r="C6111" t="s">
        <v>4740</v>
      </c>
      <c r="D6111" t="s">
        <v>7202</v>
      </c>
      <c r="E6111" t="s">
        <v>7209</v>
      </c>
      <c r="F6111" s="4" t="str">
        <f t="array" ref="F6111">IF(COUNT(FIND(Keywords!$C$3:$C$41,I6111)),"일반조난","")</f>
        <v>일반조난</v>
      </c>
      <c r="G6111" s="4" t="str">
        <f t="array" ref="G6111">IF(COUNT(FIND(Keywords!$E$3:$E$5,I6111)),"실족추락","")</f>
        <v/>
      </c>
      <c r="H6111" s="4" t="str">
        <f t="array" ref="H6111">IF(COUNT(FIND(Keywords!$B$3:$B$12,I6111)),"개인질환","")</f>
        <v/>
      </c>
      <c r="I6111" t="s">
        <v>13271</v>
      </c>
      <c r="J6111" t="s">
        <v>18090</v>
      </c>
      <c r="K6111" t="s">
        <v>18377</v>
      </c>
      <c r="L6111" t="s">
        <v>18351</v>
      </c>
      <c r="M6111" t="s">
        <v>18153</v>
      </c>
      <c r="N6111" t="s">
        <v>18930</v>
      </c>
      <c r="O6111" t="s">
        <v>18153</v>
      </c>
    </row>
    <row r="6112" spans="1:15">
      <c r="A6112" t="s">
        <v>34</v>
      </c>
      <c r="B6112" t="s">
        <v>151</v>
      </c>
      <c r="C6112" t="s">
        <v>4741</v>
      </c>
      <c r="D6112" t="s">
        <v>7202</v>
      </c>
      <c r="E6112" t="s">
        <v>7209</v>
      </c>
      <c r="F6112" s="4" t="str">
        <f t="array" ref="F6112">IF(COUNT(FIND(Keywords!$C$3:$C$41,I6112)),"일반조난","")</f>
        <v/>
      </c>
      <c r="G6112" s="4" t="str">
        <f t="array" ref="G6112">IF(COUNT(FIND(Keywords!$E$3:$E$5,I6112)),"실족추락","")</f>
        <v/>
      </c>
      <c r="H6112" s="4" t="str">
        <f t="array" ref="H6112">IF(COUNT(FIND(Keywords!$B$3:$B$12,I6112)),"개인질환","")</f>
        <v/>
      </c>
      <c r="I6112" t="s">
        <v>13272</v>
      </c>
      <c r="J6112" t="s">
        <v>18054</v>
      </c>
      <c r="K6112" t="s">
        <v>18746</v>
      </c>
      <c r="L6112" t="s">
        <v>18474</v>
      </c>
      <c r="M6112" t="s">
        <v>18153</v>
      </c>
      <c r="N6112" t="s">
        <v>18834</v>
      </c>
      <c r="O6112" t="s">
        <v>18153</v>
      </c>
    </row>
    <row r="6113" spans="1:15">
      <c r="A6113" t="s">
        <v>34</v>
      </c>
      <c r="B6113" t="s">
        <v>151</v>
      </c>
      <c r="C6113" t="s">
        <v>4742</v>
      </c>
      <c r="D6113" t="s">
        <v>7202</v>
      </c>
      <c r="E6113" t="s">
        <v>7208</v>
      </c>
      <c r="F6113" s="4" t="str">
        <f t="array" ref="F6113">IF(COUNT(FIND(Keywords!$C$3:$C$41,I6113)),"일반조난","")</f>
        <v/>
      </c>
      <c r="G6113" s="4" t="str">
        <f t="array" ref="G6113">IF(COUNT(FIND(Keywords!$E$3:$E$5,I6113)),"실족추락","")</f>
        <v/>
      </c>
      <c r="H6113" s="4" t="str">
        <f t="array" ref="H6113">IF(COUNT(FIND(Keywords!$B$3:$B$12,I6113)),"개인질환","")</f>
        <v/>
      </c>
      <c r="J6113" t="s">
        <v>18088</v>
      </c>
      <c r="K6113" t="s">
        <v>18062</v>
      </c>
      <c r="L6113" t="s">
        <v>18550</v>
      </c>
      <c r="M6113" t="s">
        <v>18153</v>
      </c>
      <c r="N6113" t="s">
        <v>18368</v>
      </c>
      <c r="O6113" t="s">
        <v>18153</v>
      </c>
    </row>
    <row r="6114" spans="1:15">
      <c r="A6114" t="s">
        <v>34</v>
      </c>
      <c r="B6114" t="s">
        <v>151</v>
      </c>
      <c r="C6114" t="s">
        <v>4743</v>
      </c>
      <c r="D6114" t="s">
        <v>7204</v>
      </c>
      <c r="E6114" t="s">
        <v>7209</v>
      </c>
      <c r="F6114" s="4" t="str">
        <f t="array" ref="F6114">IF(COUNT(FIND(Keywords!$C$3:$C$41,I6114)),"일반조난","")</f>
        <v/>
      </c>
      <c r="G6114" s="4" t="str">
        <f t="array" ref="G6114">IF(COUNT(FIND(Keywords!$E$3:$E$5,I6114)),"실족추락","")</f>
        <v/>
      </c>
      <c r="H6114" s="4" t="str">
        <f t="array" ref="H6114">IF(COUNT(FIND(Keywords!$B$3:$B$12,I6114)),"개인질환","")</f>
        <v/>
      </c>
      <c r="I6114" t="s">
        <v>13273</v>
      </c>
      <c r="J6114" t="s">
        <v>18050</v>
      </c>
      <c r="K6114" t="s">
        <v>18298</v>
      </c>
      <c r="L6114" t="s">
        <v>18854</v>
      </c>
      <c r="M6114" t="s">
        <v>18153</v>
      </c>
      <c r="N6114" t="s">
        <v>18937</v>
      </c>
      <c r="O6114" t="s">
        <v>18153</v>
      </c>
    </row>
    <row r="6115" spans="1:15">
      <c r="A6115" t="s">
        <v>34</v>
      </c>
      <c r="B6115" t="s">
        <v>151</v>
      </c>
      <c r="C6115" t="s">
        <v>1423</v>
      </c>
      <c r="D6115" t="s">
        <v>7204</v>
      </c>
      <c r="E6115" t="s">
        <v>7209</v>
      </c>
      <c r="F6115" s="4" t="str">
        <f t="array" ref="F6115">IF(COUNT(FIND(Keywords!$C$3:$C$41,I6115)),"일반조난","")</f>
        <v/>
      </c>
      <c r="G6115" s="4" t="str">
        <f t="array" ref="G6115">IF(COUNT(FIND(Keywords!$E$3:$E$5,I6115)),"실족추락","")</f>
        <v/>
      </c>
      <c r="H6115" s="4" t="str">
        <f t="array" ref="H6115">IF(COUNT(FIND(Keywords!$B$3:$B$12,I6115)),"개인질환","")</f>
        <v/>
      </c>
      <c r="I6115" t="s">
        <v>13274</v>
      </c>
      <c r="J6115" t="s">
        <v>18100</v>
      </c>
      <c r="K6115" t="s">
        <v>18688</v>
      </c>
      <c r="L6115" t="s">
        <v>18471</v>
      </c>
      <c r="M6115" t="s">
        <v>18153</v>
      </c>
      <c r="N6115" t="s">
        <v>18447</v>
      </c>
      <c r="O6115" t="s">
        <v>18153</v>
      </c>
    </row>
    <row r="6116" spans="1:15">
      <c r="A6116" t="s">
        <v>34</v>
      </c>
      <c r="B6116" t="s">
        <v>151</v>
      </c>
      <c r="C6116" t="s">
        <v>4699</v>
      </c>
      <c r="D6116" t="s">
        <v>7202</v>
      </c>
      <c r="E6116" t="s">
        <v>7208</v>
      </c>
      <c r="F6116" s="4" t="str">
        <f t="array" ref="F6116">IF(COUNT(FIND(Keywords!$C$3:$C$41,I6116)),"일반조난","")</f>
        <v>일반조난</v>
      </c>
      <c r="G6116" s="4" t="str">
        <f t="array" ref="G6116">IF(COUNT(FIND(Keywords!$E$3:$E$5,I6116)),"실족추락","")</f>
        <v/>
      </c>
      <c r="H6116" s="4" t="str">
        <f t="array" ref="H6116">IF(COUNT(FIND(Keywords!$B$3:$B$12,I6116)),"개인질환","")</f>
        <v/>
      </c>
      <c r="I6116" t="s">
        <v>13275</v>
      </c>
      <c r="J6116" t="s">
        <v>18068</v>
      </c>
      <c r="K6116" t="s">
        <v>18436</v>
      </c>
      <c r="L6116" t="s">
        <v>18354</v>
      </c>
      <c r="M6116" t="s">
        <v>18153</v>
      </c>
      <c r="N6116" t="s">
        <v>18333</v>
      </c>
      <c r="O6116" t="s">
        <v>18153</v>
      </c>
    </row>
    <row r="6117" spans="1:15">
      <c r="A6117" t="s">
        <v>34</v>
      </c>
      <c r="B6117" t="s">
        <v>151</v>
      </c>
      <c r="C6117" t="s">
        <v>4700</v>
      </c>
      <c r="D6117" t="s">
        <v>7204</v>
      </c>
      <c r="E6117" t="s">
        <v>7208</v>
      </c>
      <c r="F6117" s="4" t="str">
        <f t="array" ref="F6117">IF(COUNT(FIND(Keywords!$C$3:$C$41,I6117)),"일반조난","")</f>
        <v/>
      </c>
      <c r="G6117" s="4" t="str">
        <f t="array" ref="G6117">IF(COUNT(FIND(Keywords!$E$3:$E$5,I6117)),"실족추락","")</f>
        <v/>
      </c>
      <c r="H6117" s="4" t="str">
        <f t="array" ref="H6117">IF(COUNT(FIND(Keywords!$B$3:$B$12,I6117)),"개인질환","")</f>
        <v/>
      </c>
      <c r="I6117" t="s">
        <v>13276</v>
      </c>
      <c r="J6117" t="s">
        <v>18061</v>
      </c>
      <c r="K6117" t="s">
        <v>18621</v>
      </c>
      <c r="L6117" t="s">
        <v>18328</v>
      </c>
      <c r="M6117" t="s">
        <v>18153</v>
      </c>
      <c r="N6117" t="s">
        <v>18136</v>
      </c>
      <c r="O6117" t="s">
        <v>18153</v>
      </c>
    </row>
    <row r="6118" spans="1:15">
      <c r="A6118" t="s">
        <v>34</v>
      </c>
      <c r="B6118" t="s">
        <v>151</v>
      </c>
      <c r="C6118" t="s">
        <v>4744</v>
      </c>
      <c r="D6118" t="s">
        <v>7204</v>
      </c>
      <c r="E6118" t="s">
        <v>7209</v>
      </c>
      <c r="F6118" s="4" t="str">
        <f t="array" ref="F6118">IF(COUNT(FIND(Keywords!$C$3:$C$41,I6118)),"일반조난","")</f>
        <v/>
      </c>
      <c r="G6118" s="4" t="str">
        <f t="array" ref="G6118">IF(COUNT(FIND(Keywords!$E$3:$E$5,I6118)),"실족추락","")</f>
        <v/>
      </c>
      <c r="H6118" s="4" t="str">
        <f t="array" ref="H6118">IF(COUNT(FIND(Keywords!$B$3:$B$12,I6118)),"개인질환","")</f>
        <v/>
      </c>
      <c r="I6118" t="s">
        <v>13277</v>
      </c>
      <c r="J6118" t="s">
        <v>18099</v>
      </c>
      <c r="K6118" t="s">
        <v>18678</v>
      </c>
      <c r="L6118" t="s">
        <v>18164</v>
      </c>
      <c r="M6118" t="s">
        <v>18153</v>
      </c>
      <c r="N6118" t="s">
        <v>18760</v>
      </c>
      <c r="O6118" t="s">
        <v>18153</v>
      </c>
    </row>
    <row r="6119" spans="1:15">
      <c r="A6119" t="s">
        <v>34</v>
      </c>
      <c r="B6119" t="s">
        <v>151</v>
      </c>
      <c r="C6119" t="s">
        <v>696</v>
      </c>
      <c r="D6119" t="s">
        <v>7204</v>
      </c>
      <c r="E6119" t="s">
        <v>7208</v>
      </c>
      <c r="F6119" s="4" t="str">
        <f t="array" ref="F6119">IF(COUNT(FIND(Keywords!$C$3:$C$41,I6119)),"일반조난","")</f>
        <v/>
      </c>
      <c r="G6119" s="4" t="str">
        <f t="array" ref="G6119">IF(COUNT(FIND(Keywords!$E$3:$E$5,I6119)),"실족추락","")</f>
        <v/>
      </c>
      <c r="H6119" s="4" t="str">
        <f t="array" ref="H6119">IF(COUNT(FIND(Keywords!$B$3:$B$12,I6119)),"개인질환","")</f>
        <v/>
      </c>
      <c r="I6119" t="s">
        <v>13278</v>
      </c>
      <c r="J6119" t="s">
        <v>18106</v>
      </c>
      <c r="K6119" t="s">
        <v>18184</v>
      </c>
      <c r="L6119" t="s">
        <v>18164</v>
      </c>
      <c r="M6119" t="s">
        <v>18153</v>
      </c>
      <c r="N6119" t="s">
        <v>18321</v>
      </c>
      <c r="O6119" t="s">
        <v>18153</v>
      </c>
    </row>
    <row r="6120" spans="1:15">
      <c r="A6120" t="s">
        <v>34</v>
      </c>
      <c r="B6120" t="s">
        <v>151</v>
      </c>
      <c r="C6120" t="s">
        <v>1447</v>
      </c>
      <c r="D6120" t="s">
        <v>7202</v>
      </c>
      <c r="E6120" t="s">
        <v>7208</v>
      </c>
      <c r="F6120" s="4" t="str">
        <f t="array" ref="F6120">IF(COUNT(FIND(Keywords!$C$3:$C$41,I6120)),"일반조난","")</f>
        <v/>
      </c>
      <c r="G6120" s="4" t="str">
        <f t="array" ref="G6120">IF(COUNT(FIND(Keywords!$E$3:$E$5,I6120)),"실족추락","")</f>
        <v/>
      </c>
      <c r="H6120" s="4" t="str">
        <f t="array" ref="H6120">IF(COUNT(FIND(Keywords!$B$3:$B$12,I6120)),"개인질환","")</f>
        <v/>
      </c>
      <c r="I6120" t="s">
        <v>13279</v>
      </c>
      <c r="J6120" t="s">
        <v>18067</v>
      </c>
      <c r="K6120" t="s">
        <v>18336</v>
      </c>
      <c r="L6120" t="s">
        <v>18550</v>
      </c>
      <c r="M6120" t="s">
        <v>18153</v>
      </c>
      <c r="N6120" t="s">
        <v>19096</v>
      </c>
      <c r="O6120" t="s">
        <v>18153</v>
      </c>
    </row>
    <row r="6121" spans="1:15">
      <c r="A6121" t="s">
        <v>34</v>
      </c>
      <c r="B6121" t="s">
        <v>151</v>
      </c>
      <c r="C6121" t="s">
        <v>4703</v>
      </c>
      <c r="D6121" t="s">
        <v>7202</v>
      </c>
      <c r="E6121" t="s">
        <v>7208</v>
      </c>
      <c r="F6121" s="4" t="str">
        <f t="array" ref="F6121">IF(COUNT(FIND(Keywords!$C$3:$C$41,I6121)),"일반조난","")</f>
        <v>일반조난</v>
      </c>
      <c r="G6121" s="4" t="str">
        <f t="array" ref="G6121">IF(COUNT(FIND(Keywords!$E$3:$E$5,I6121)),"실족추락","")</f>
        <v/>
      </c>
      <c r="H6121" s="4" t="str">
        <f t="array" ref="H6121">IF(COUNT(FIND(Keywords!$B$3:$B$12,I6121)),"개인질환","")</f>
        <v/>
      </c>
      <c r="I6121" t="s">
        <v>13280</v>
      </c>
      <c r="J6121" t="s">
        <v>18065</v>
      </c>
      <c r="K6121" t="s">
        <v>18885</v>
      </c>
      <c r="L6121" t="s">
        <v>18349</v>
      </c>
      <c r="M6121" t="s">
        <v>18153</v>
      </c>
      <c r="N6121" t="s">
        <v>19025</v>
      </c>
      <c r="O6121" t="s">
        <v>18153</v>
      </c>
    </row>
    <row r="6122" spans="1:15">
      <c r="A6122" t="s">
        <v>34</v>
      </c>
      <c r="B6122" t="s">
        <v>151</v>
      </c>
      <c r="C6122" t="s">
        <v>4745</v>
      </c>
      <c r="D6122" t="s">
        <v>19249</v>
      </c>
      <c r="E6122" t="s">
        <v>7209</v>
      </c>
      <c r="F6122" s="4" t="str">
        <f t="array" ref="F6122">IF(COUNT(FIND(Keywords!$C$3:$C$41,I6122)),"일반조난","")</f>
        <v/>
      </c>
      <c r="G6122" s="4" t="str">
        <f t="array" ref="G6122">IF(COUNT(FIND(Keywords!$E$3:$E$5,I6122)),"실족추락","")</f>
        <v/>
      </c>
      <c r="H6122" s="4" t="str">
        <f t="array" ref="H6122">IF(COUNT(FIND(Keywords!$B$3:$B$12,I6122)),"개인질환","")</f>
        <v/>
      </c>
      <c r="I6122" t="s">
        <v>13281</v>
      </c>
      <c r="J6122" t="s">
        <v>18049</v>
      </c>
      <c r="K6122" t="s">
        <v>18502</v>
      </c>
      <c r="L6122" t="s">
        <v>18341</v>
      </c>
      <c r="M6122" t="s">
        <v>18153</v>
      </c>
      <c r="N6122" t="s">
        <v>18557</v>
      </c>
      <c r="O6122" t="s">
        <v>18153</v>
      </c>
    </row>
    <row r="6123" spans="1:15">
      <c r="A6123" t="s">
        <v>34</v>
      </c>
      <c r="B6123" t="s">
        <v>151</v>
      </c>
      <c r="C6123" t="s">
        <v>4746</v>
      </c>
      <c r="D6123" t="s">
        <v>7203</v>
      </c>
      <c r="E6123" t="s">
        <v>7209</v>
      </c>
      <c r="F6123" s="4" t="str">
        <f t="array" ref="F6123">IF(COUNT(FIND(Keywords!$C$3:$C$41,I6123)),"일반조난","")</f>
        <v/>
      </c>
      <c r="G6123" s="4" t="str">
        <f t="array" ref="G6123">IF(COUNT(FIND(Keywords!$E$3:$E$5,I6123)),"실족추락","")</f>
        <v>실족추락</v>
      </c>
      <c r="H6123" s="4" t="str">
        <f t="array" ref="H6123">IF(COUNT(FIND(Keywords!$B$3:$B$12,I6123)),"개인질환","")</f>
        <v/>
      </c>
      <c r="I6123" t="s">
        <v>13282</v>
      </c>
      <c r="J6123" t="s">
        <v>18093</v>
      </c>
      <c r="K6123" t="s">
        <v>18624</v>
      </c>
      <c r="L6123" t="s">
        <v>18142</v>
      </c>
      <c r="M6123" t="s">
        <v>18153</v>
      </c>
      <c r="N6123" t="s">
        <v>18761</v>
      </c>
      <c r="O6123" t="s">
        <v>18153</v>
      </c>
    </row>
    <row r="6124" spans="1:15">
      <c r="A6124" t="s">
        <v>34</v>
      </c>
      <c r="B6124" t="s">
        <v>151</v>
      </c>
      <c r="C6124" t="s">
        <v>856</v>
      </c>
      <c r="D6124" t="s">
        <v>7202</v>
      </c>
      <c r="E6124" t="s">
        <v>7210</v>
      </c>
      <c r="F6124" s="4" t="str">
        <f t="array" ref="F6124">IF(COUNT(FIND(Keywords!$C$3:$C$41,I6124)),"일반조난","")</f>
        <v>일반조난</v>
      </c>
      <c r="G6124" s="4" t="str">
        <f t="array" ref="G6124">IF(COUNT(FIND(Keywords!$E$3:$E$5,I6124)),"실족추락","")</f>
        <v/>
      </c>
      <c r="H6124" s="4" t="str">
        <f t="array" ref="H6124">IF(COUNT(FIND(Keywords!$B$3:$B$12,I6124)),"개인질환","")</f>
        <v/>
      </c>
      <c r="I6124" t="s">
        <v>13283</v>
      </c>
      <c r="J6124" t="s">
        <v>18106</v>
      </c>
      <c r="K6124" t="s">
        <v>18239</v>
      </c>
      <c r="L6124" t="s">
        <v>18471</v>
      </c>
      <c r="M6124" t="s">
        <v>18153</v>
      </c>
      <c r="N6124" t="s">
        <v>18686</v>
      </c>
      <c r="O6124" t="s">
        <v>18153</v>
      </c>
    </row>
    <row r="6125" spans="1:15">
      <c r="A6125" t="s">
        <v>34</v>
      </c>
      <c r="B6125" t="s">
        <v>151</v>
      </c>
      <c r="C6125" t="s">
        <v>892</v>
      </c>
      <c r="D6125" t="s">
        <v>7202</v>
      </c>
      <c r="E6125" t="s">
        <v>7211</v>
      </c>
      <c r="F6125" s="4" t="str">
        <f t="array" ref="F6125">IF(COUNT(FIND(Keywords!$C$3:$C$41,I6125)),"일반조난","")</f>
        <v>일반조난</v>
      </c>
      <c r="G6125" s="4" t="str">
        <f t="array" ref="G6125">IF(COUNT(FIND(Keywords!$E$3:$E$5,I6125)),"실족추락","")</f>
        <v/>
      </c>
      <c r="H6125" s="4" t="str">
        <f t="array" ref="H6125">IF(COUNT(FIND(Keywords!$B$3:$B$12,I6125)),"개인질환","")</f>
        <v/>
      </c>
      <c r="I6125" t="s">
        <v>13284</v>
      </c>
      <c r="J6125" t="s">
        <v>18051</v>
      </c>
      <c r="K6125" t="s">
        <v>18530</v>
      </c>
      <c r="L6125" t="s">
        <v>18341</v>
      </c>
      <c r="M6125" t="s">
        <v>18153</v>
      </c>
      <c r="N6125" t="s">
        <v>18188</v>
      </c>
      <c r="O6125" t="s">
        <v>18153</v>
      </c>
    </row>
    <row r="6126" spans="1:15">
      <c r="A6126" t="s">
        <v>34</v>
      </c>
      <c r="B6126" t="s">
        <v>151</v>
      </c>
      <c r="C6126" t="s">
        <v>904</v>
      </c>
      <c r="D6126" t="s">
        <v>7204</v>
      </c>
      <c r="E6126" t="s">
        <v>7209</v>
      </c>
      <c r="F6126" s="4" t="str">
        <f t="array" ref="F6126">IF(COUNT(FIND(Keywords!$C$3:$C$41,I6126)),"일반조난","")</f>
        <v/>
      </c>
      <c r="G6126" s="4" t="str">
        <f t="array" ref="G6126">IF(COUNT(FIND(Keywords!$E$3:$E$5,I6126)),"실족추락","")</f>
        <v/>
      </c>
      <c r="H6126" s="4" t="str">
        <f t="array" ref="H6126">IF(COUNT(FIND(Keywords!$B$3:$B$12,I6126)),"개인질환","")</f>
        <v/>
      </c>
      <c r="I6126" t="s">
        <v>13285</v>
      </c>
      <c r="J6126" t="s">
        <v>18061</v>
      </c>
      <c r="K6126" t="s">
        <v>18534</v>
      </c>
      <c r="L6126" t="s">
        <v>18142</v>
      </c>
      <c r="M6126" t="s">
        <v>18153</v>
      </c>
      <c r="N6126" t="s">
        <v>18468</v>
      </c>
      <c r="O6126" t="s">
        <v>18153</v>
      </c>
    </row>
    <row r="6127" spans="1:15">
      <c r="A6127" t="s">
        <v>34</v>
      </c>
      <c r="B6127" t="s">
        <v>151</v>
      </c>
      <c r="C6127" t="s">
        <v>904</v>
      </c>
      <c r="D6127" t="s">
        <v>7202</v>
      </c>
      <c r="E6127" t="s">
        <v>7208</v>
      </c>
      <c r="F6127" s="4" t="str">
        <f t="array" ref="F6127">IF(COUNT(FIND(Keywords!$C$3:$C$41,I6127)),"일반조난","")</f>
        <v>일반조난</v>
      </c>
      <c r="G6127" s="4" t="str">
        <f t="array" ref="G6127">IF(COUNT(FIND(Keywords!$E$3:$E$5,I6127)),"실족추락","")</f>
        <v/>
      </c>
      <c r="H6127" s="4" t="str">
        <f t="array" ref="H6127">IF(COUNT(FIND(Keywords!$B$3:$B$12,I6127)),"개인질환","")</f>
        <v/>
      </c>
      <c r="I6127" t="s">
        <v>13286</v>
      </c>
      <c r="J6127" t="s">
        <v>18061</v>
      </c>
      <c r="K6127" t="s">
        <v>18534</v>
      </c>
      <c r="L6127" t="s">
        <v>18142</v>
      </c>
      <c r="M6127" t="s">
        <v>18153</v>
      </c>
      <c r="N6127" t="s">
        <v>18468</v>
      </c>
      <c r="O6127" t="s">
        <v>18153</v>
      </c>
    </row>
    <row r="6128" spans="1:15">
      <c r="A6128" t="s">
        <v>34</v>
      </c>
      <c r="B6128" t="s">
        <v>151</v>
      </c>
      <c r="C6128" t="s">
        <v>4747</v>
      </c>
      <c r="D6128" t="s">
        <v>7202</v>
      </c>
      <c r="E6128" t="s">
        <v>7209</v>
      </c>
      <c r="F6128" s="4" t="str">
        <f t="array" ref="F6128">IF(COUNT(FIND(Keywords!$C$3:$C$41,I6128)),"일반조난","")</f>
        <v>일반조난</v>
      </c>
      <c r="G6128" s="4" t="str">
        <f t="array" ref="G6128">IF(COUNT(FIND(Keywords!$E$3:$E$5,I6128)),"실족추락","")</f>
        <v/>
      </c>
      <c r="H6128" s="4" t="str">
        <f t="array" ref="H6128">IF(COUNT(FIND(Keywords!$B$3:$B$12,I6128)),"개인질환","")</f>
        <v/>
      </c>
      <c r="I6128" t="s">
        <v>13287</v>
      </c>
      <c r="J6128" t="s">
        <v>18068</v>
      </c>
      <c r="K6128" t="s">
        <v>18534</v>
      </c>
      <c r="L6128" t="s">
        <v>18334</v>
      </c>
      <c r="M6128" t="s">
        <v>18153</v>
      </c>
      <c r="N6128" t="s">
        <v>18612</v>
      </c>
      <c r="O6128" t="s">
        <v>18153</v>
      </c>
    </row>
    <row r="6129" spans="1:15">
      <c r="A6129" t="s">
        <v>34</v>
      </c>
      <c r="B6129" t="s">
        <v>151</v>
      </c>
      <c r="C6129" t="s">
        <v>2625</v>
      </c>
      <c r="D6129" t="s">
        <v>7204</v>
      </c>
      <c r="E6129" t="s">
        <v>7209</v>
      </c>
      <c r="F6129" s="4" t="str">
        <f t="array" ref="F6129">IF(COUNT(FIND(Keywords!$C$3:$C$41,I6129)),"일반조난","")</f>
        <v/>
      </c>
      <c r="G6129" s="4" t="str">
        <f t="array" ref="G6129">IF(COUNT(FIND(Keywords!$E$3:$E$5,I6129)),"실족추락","")</f>
        <v/>
      </c>
      <c r="H6129" s="4" t="str">
        <f t="array" ref="H6129">IF(COUNT(FIND(Keywords!$B$3:$B$12,I6129)),"개인질환","")</f>
        <v/>
      </c>
      <c r="I6129" t="s">
        <v>13288</v>
      </c>
      <c r="J6129" t="s">
        <v>18065</v>
      </c>
      <c r="K6129" t="s">
        <v>18076</v>
      </c>
      <c r="L6129" t="s">
        <v>18612</v>
      </c>
      <c r="M6129" t="s">
        <v>18153</v>
      </c>
      <c r="N6129" t="s">
        <v>19054</v>
      </c>
      <c r="O6129" t="s">
        <v>18153</v>
      </c>
    </row>
    <row r="6130" spans="1:15">
      <c r="A6130" t="s">
        <v>34</v>
      </c>
      <c r="B6130" t="s">
        <v>151</v>
      </c>
      <c r="C6130" t="s">
        <v>4748</v>
      </c>
      <c r="D6130" t="s">
        <v>7203</v>
      </c>
      <c r="E6130" t="s">
        <v>7209</v>
      </c>
      <c r="F6130" s="4" t="str">
        <f t="array" ref="F6130">IF(COUNT(FIND(Keywords!$C$3:$C$41,I6130)),"일반조난","")</f>
        <v/>
      </c>
      <c r="G6130" s="4" t="str">
        <f t="array" ref="G6130">IF(COUNT(FIND(Keywords!$E$3:$E$5,I6130)),"실족추락","")</f>
        <v/>
      </c>
      <c r="H6130" s="4" t="str">
        <f t="array" ref="H6130">IF(COUNT(FIND(Keywords!$B$3:$B$12,I6130)),"개인질환","")</f>
        <v/>
      </c>
      <c r="I6130" t="s">
        <v>13289</v>
      </c>
      <c r="J6130" t="s">
        <v>18051</v>
      </c>
      <c r="K6130" t="s">
        <v>18200</v>
      </c>
      <c r="L6130" t="s">
        <v>18934</v>
      </c>
      <c r="M6130" t="s">
        <v>18153</v>
      </c>
      <c r="N6130" t="s">
        <v>18488</v>
      </c>
      <c r="O6130" t="s">
        <v>18153</v>
      </c>
    </row>
    <row r="6131" spans="1:15">
      <c r="A6131" t="s">
        <v>34</v>
      </c>
      <c r="B6131" t="s">
        <v>151</v>
      </c>
      <c r="C6131" t="s">
        <v>4749</v>
      </c>
      <c r="D6131" t="s">
        <v>7203</v>
      </c>
      <c r="E6131" t="s">
        <v>7209</v>
      </c>
      <c r="F6131" s="4" t="str">
        <f t="array" ref="F6131">IF(COUNT(FIND(Keywords!$C$3:$C$41,I6131)),"일반조난","")</f>
        <v/>
      </c>
      <c r="G6131" s="4" t="str">
        <f t="array" ref="G6131">IF(COUNT(FIND(Keywords!$E$3:$E$5,I6131)),"실족추락","")</f>
        <v/>
      </c>
      <c r="H6131" s="4" t="str">
        <f t="array" ref="H6131">IF(COUNT(FIND(Keywords!$B$3:$B$12,I6131)),"개인질환","")</f>
        <v/>
      </c>
      <c r="I6131" t="s">
        <v>13290</v>
      </c>
      <c r="J6131" t="s">
        <v>18056</v>
      </c>
      <c r="K6131" t="s">
        <v>18217</v>
      </c>
      <c r="L6131" t="s">
        <v>18767</v>
      </c>
      <c r="M6131" t="s">
        <v>18153</v>
      </c>
      <c r="N6131" t="s">
        <v>18679</v>
      </c>
      <c r="O6131" t="s">
        <v>18153</v>
      </c>
    </row>
    <row r="6132" spans="1:15">
      <c r="A6132" t="s">
        <v>34</v>
      </c>
      <c r="B6132" t="s">
        <v>151</v>
      </c>
      <c r="C6132" t="s">
        <v>920</v>
      </c>
      <c r="D6132" t="s">
        <v>7203</v>
      </c>
      <c r="E6132" t="s">
        <v>7209</v>
      </c>
      <c r="F6132" s="4" t="str">
        <f t="array" ref="F6132">IF(COUNT(FIND(Keywords!$C$3:$C$41,I6132)),"일반조난","")</f>
        <v/>
      </c>
      <c r="G6132" s="4" t="str">
        <f t="array" ref="G6132">IF(COUNT(FIND(Keywords!$E$3:$E$5,I6132)),"실족추락","")</f>
        <v/>
      </c>
      <c r="H6132" s="4" t="str">
        <f t="array" ref="H6132">IF(COUNT(FIND(Keywords!$B$3:$B$12,I6132)),"개인질환","")</f>
        <v/>
      </c>
      <c r="I6132" t="s">
        <v>13291</v>
      </c>
      <c r="J6132" t="s">
        <v>18080</v>
      </c>
      <c r="K6132" t="s">
        <v>18539</v>
      </c>
      <c r="L6132" t="s">
        <v>18459</v>
      </c>
      <c r="M6132" t="s">
        <v>18153</v>
      </c>
      <c r="N6132" t="s">
        <v>18322</v>
      </c>
      <c r="O6132" t="s">
        <v>18153</v>
      </c>
    </row>
    <row r="6133" spans="1:15">
      <c r="A6133" t="s">
        <v>34</v>
      </c>
      <c r="B6133" t="s">
        <v>151</v>
      </c>
      <c r="C6133" t="s">
        <v>2282</v>
      </c>
      <c r="D6133" t="s">
        <v>7203</v>
      </c>
      <c r="E6133" t="s">
        <v>7211</v>
      </c>
      <c r="F6133" s="4" t="str">
        <f t="array" ref="F6133">IF(COUNT(FIND(Keywords!$C$3:$C$41,I6133)),"일반조난","")</f>
        <v/>
      </c>
      <c r="G6133" s="4" t="str">
        <f t="array" ref="G6133">IF(COUNT(FIND(Keywords!$E$3:$E$5,I6133)),"실족추락","")</f>
        <v>실족추락</v>
      </c>
      <c r="H6133" s="4" t="str">
        <f t="array" ref="H6133">IF(COUNT(FIND(Keywords!$B$3:$B$12,I6133)),"개인질환","")</f>
        <v/>
      </c>
      <c r="I6133" t="s">
        <v>13292</v>
      </c>
      <c r="J6133" t="s">
        <v>18073</v>
      </c>
      <c r="K6133" t="s">
        <v>18446</v>
      </c>
      <c r="L6133" t="s">
        <v>18352</v>
      </c>
      <c r="M6133" t="s">
        <v>18153</v>
      </c>
      <c r="N6133" t="s">
        <v>18601</v>
      </c>
      <c r="O6133" t="s">
        <v>18153</v>
      </c>
    </row>
    <row r="6134" spans="1:15">
      <c r="A6134" t="s">
        <v>34</v>
      </c>
      <c r="B6134" t="s">
        <v>151</v>
      </c>
      <c r="C6134" t="s">
        <v>941</v>
      </c>
      <c r="D6134" t="s">
        <v>7203</v>
      </c>
      <c r="E6134" t="s">
        <v>7209</v>
      </c>
      <c r="F6134" s="4" t="str">
        <f t="array" ref="F6134">IF(COUNT(FIND(Keywords!$C$3:$C$41,I6134)),"일반조난","")</f>
        <v/>
      </c>
      <c r="G6134" s="4" t="str">
        <f t="array" ref="G6134">IF(COUNT(FIND(Keywords!$E$3:$E$5,I6134)),"실족추락","")</f>
        <v/>
      </c>
      <c r="H6134" s="4" t="str">
        <f t="array" ref="H6134">IF(COUNT(FIND(Keywords!$B$3:$B$12,I6134)),"개인질환","")</f>
        <v/>
      </c>
      <c r="I6134" t="s">
        <v>13293</v>
      </c>
      <c r="J6134" t="s">
        <v>18077</v>
      </c>
      <c r="K6134" t="s">
        <v>18443</v>
      </c>
      <c r="L6134" t="s">
        <v>18143</v>
      </c>
      <c r="M6134" t="s">
        <v>18153</v>
      </c>
      <c r="N6134" t="s">
        <v>18165</v>
      </c>
      <c r="O6134" t="s">
        <v>18153</v>
      </c>
    </row>
    <row r="6135" spans="1:15">
      <c r="A6135" t="s">
        <v>34</v>
      </c>
      <c r="B6135" t="s">
        <v>151</v>
      </c>
      <c r="C6135" t="s">
        <v>4750</v>
      </c>
      <c r="D6135" t="s">
        <v>7203</v>
      </c>
      <c r="E6135" t="s">
        <v>7209</v>
      </c>
      <c r="F6135" s="4" t="str">
        <f t="array" ref="F6135">IF(COUNT(FIND(Keywords!$C$3:$C$41,I6135)),"일반조난","")</f>
        <v/>
      </c>
      <c r="G6135" s="4" t="str">
        <f t="array" ref="G6135">IF(COUNT(FIND(Keywords!$E$3:$E$5,I6135)),"실족추락","")</f>
        <v>실족추락</v>
      </c>
      <c r="H6135" s="4" t="str">
        <f t="array" ref="H6135">IF(COUNT(FIND(Keywords!$B$3:$B$12,I6135)),"개인질환","")</f>
        <v/>
      </c>
      <c r="I6135" t="s">
        <v>13294</v>
      </c>
      <c r="J6135" t="s">
        <v>18101</v>
      </c>
      <c r="K6135" t="s">
        <v>18836</v>
      </c>
      <c r="L6135" t="s">
        <v>18476</v>
      </c>
      <c r="M6135" t="s">
        <v>18153</v>
      </c>
      <c r="N6135" t="s">
        <v>18360</v>
      </c>
      <c r="O6135" t="s">
        <v>18153</v>
      </c>
    </row>
    <row r="6136" spans="1:15">
      <c r="A6136" t="s">
        <v>34</v>
      </c>
      <c r="B6136" t="s">
        <v>151</v>
      </c>
      <c r="C6136" t="s">
        <v>4751</v>
      </c>
      <c r="D6136" t="s">
        <v>7203</v>
      </c>
      <c r="E6136" t="s">
        <v>7210</v>
      </c>
      <c r="F6136" s="4" t="str">
        <f t="array" ref="F6136">IF(COUNT(FIND(Keywords!$C$3:$C$41,I6136)),"일반조난","")</f>
        <v/>
      </c>
      <c r="G6136" s="4" t="str">
        <f t="array" ref="G6136">IF(COUNT(FIND(Keywords!$E$3:$E$5,I6136)),"실족추락","")</f>
        <v>실족추락</v>
      </c>
      <c r="H6136" s="4" t="str">
        <f t="array" ref="H6136">IF(COUNT(FIND(Keywords!$B$3:$B$12,I6136)),"개인질환","")</f>
        <v/>
      </c>
      <c r="I6136" t="s">
        <v>13295</v>
      </c>
      <c r="J6136" t="s">
        <v>18098</v>
      </c>
      <c r="K6136" t="s">
        <v>18070</v>
      </c>
      <c r="L6136" t="s">
        <v>18341</v>
      </c>
      <c r="M6136" t="s">
        <v>18153</v>
      </c>
      <c r="N6136" t="s">
        <v>18199</v>
      </c>
      <c r="O6136" t="s">
        <v>18153</v>
      </c>
    </row>
    <row r="6137" spans="1:15">
      <c r="A6137" t="s">
        <v>34</v>
      </c>
      <c r="B6137" t="s">
        <v>151</v>
      </c>
      <c r="C6137" t="s">
        <v>3848</v>
      </c>
      <c r="D6137" t="s">
        <v>7204</v>
      </c>
      <c r="E6137" t="s">
        <v>7208</v>
      </c>
      <c r="F6137" s="4" t="str">
        <f t="array" ref="F6137">IF(COUNT(FIND(Keywords!$C$3:$C$41,I6137)),"일반조난","")</f>
        <v/>
      </c>
      <c r="G6137" s="4" t="str">
        <f t="array" ref="G6137">IF(COUNT(FIND(Keywords!$E$3:$E$5,I6137)),"실족추락","")</f>
        <v/>
      </c>
      <c r="H6137" s="4" t="str">
        <f t="array" ref="H6137">IF(COUNT(FIND(Keywords!$B$3:$B$12,I6137)),"개인질환","")</f>
        <v/>
      </c>
      <c r="J6137" t="s">
        <v>18060</v>
      </c>
      <c r="K6137" t="s">
        <v>18625</v>
      </c>
      <c r="L6137" t="s">
        <v>18142</v>
      </c>
      <c r="M6137" t="s">
        <v>18153</v>
      </c>
      <c r="N6137" t="s">
        <v>18308</v>
      </c>
      <c r="O6137" t="s">
        <v>18153</v>
      </c>
    </row>
    <row r="6138" spans="1:15">
      <c r="A6138" t="s">
        <v>34</v>
      </c>
      <c r="B6138" t="s">
        <v>151</v>
      </c>
      <c r="C6138" t="s">
        <v>4752</v>
      </c>
      <c r="D6138" t="s">
        <v>7204</v>
      </c>
      <c r="E6138" t="s">
        <v>7209</v>
      </c>
      <c r="F6138" s="4" t="str">
        <f t="array" ref="F6138">IF(COUNT(FIND(Keywords!$C$3:$C$41,I6138)),"일반조난","")</f>
        <v/>
      </c>
      <c r="G6138" s="4" t="str">
        <f t="array" ref="G6138">IF(COUNT(FIND(Keywords!$E$3:$E$5,I6138)),"실족추락","")</f>
        <v/>
      </c>
      <c r="H6138" s="4" t="str">
        <f t="array" ref="H6138">IF(COUNT(FIND(Keywords!$B$3:$B$12,I6138)),"개인질환","")</f>
        <v/>
      </c>
      <c r="I6138" t="s">
        <v>8322</v>
      </c>
      <c r="J6138" t="s">
        <v>18092</v>
      </c>
      <c r="K6138" t="s">
        <v>18419</v>
      </c>
      <c r="L6138" t="s">
        <v>18471</v>
      </c>
      <c r="M6138" t="s">
        <v>18153</v>
      </c>
      <c r="N6138" t="s">
        <v>18308</v>
      </c>
      <c r="O6138" t="s">
        <v>18153</v>
      </c>
    </row>
    <row r="6139" spans="1:15">
      <c r="A6139" t="s">
        <v>34</v>
      </c>
      <c r="B6139" t="s">
        <v>151</v>
      </c>
      <c r="C6139" t="s">
        <v>4753</v>
      </c>
      <c r="D6139" t="s">
        <v>7203</v>
      </c>
      <c r="E6139" t="s">
        <v>7208</v>
      </c>
      <c r="F6139" s="4" t="str">
        <f t="array" ref="F6139">IF(COUNT(FIND(Keywords!$C$3:$C$41,I6139)),"일반조난","")</f>
        <v>일반조난</v>
      </c>
      <c r="G6139" s="4" t="str">
        <f t="array" ref="G6139">IF(COUNT(FIND(Keywords!$E$3:$E$5,I6139)),"실족추락","")</f>
        <v/>
      </c>
      <c r="H6139" s="4" t="str">
        <f t="array" ref="H6139">IF(COUNT(FIND(Keywords!$B$3:$B$12,I6139)),"개인질환","")</f>
        <v/>
      </c>
      <c r="I6139" t="s">
        <v>13296</v>
      </c>
      <c r="J6139" t="s">
        <v>18045</v>
      </c>
      <c r="K6139" t="s">
        <v>18755</v>
      </c>
      <c r="L6139" t="s">
        <v>18550</v>
      </c>
      <c r="M6139" t="s">
        <v>18153</v>
      </c>
      <c r="N6139" t="s">
        <v>18906</v>
      </c>
      <c r="O6139" t="s">
        <v>18153</v>
      </c>
    </row>
    <row r="6140" spans="1:15">
      <c r="A6140" t="s">
        <v>34</v>
      </c>
      <c r="B6140" t="s">
        <v>151</v>
      </c>
      <c r="C6140" t="s">
        <v>4754</v>
      </c>
      <c r="D6140" t="s">
        <v>7204</v>
      </c>
      <c r="E6140" t="s">
        <v>7209</v>
      </c>
      <c r="F6140" s="4" t="str">
        <f t="array" ref="F6140">IF(COUNT(FIND(Keywords!$C$3:$C$41,I6140)),"일반조난","")</f>
        <v/>
      </c>
      <c r="G6140" s="4" t="str">
        <f t="array" ref="G6140">IF(COUNT(FIND(Keywords!$E$3:$E$5,I6140)),"실족추락","")</f>
        <v/>
      </c>
      <c r="H6140" s="4" t="str">
        <f t="array" ref="H6140">IF(COUNT(FIND(Keywords!$B$3:$B$12,I6140)),"개인질환","")</f>
        <v/>
      </c>
      <c r="I6140" t="s">
        <v>13297</v>
      </c>
      <c r="J6140" t="s">
        <v>18056</v>
      </c>
      <c r="K6140" t="s">
        <v>18716</v>
      </c>
      <c r="L6140" t="s">
        <v>18351</v>
      </c>
      <c r="M6140" t="s">
        <v>18153</v>
      </c>
      <c r="N6140" t="s">
        <v>18560</v>
      </c>
      <c r="O6140" t="s">
        <v>18153</v>
      </c>
    </row>
    <row r="6141" spans="1:15">
      <c r="A6141" t="s">
        <v>34</v>
      </c>
      <c r="B6141" t="s">
        <v>151</v>
      </c>
      <c r="C6141" t="s">
        <v>4755</v>
      </c>
      <c r="D6141" t="s">
        <v>7202</v>
      </c>
      <c r="E6141" t="s">
        <v>7211</v>
      </c>
      <c r="F6141" s="4" t="str">
        <f t="array" ref="F6141">IF(COUNT(FIND(Keywords!$C$3:$C$41,I6141)),"일반조난","")</f>
        <v>일반조난</v>
      </c>
      <c r="G6141" s="4" t="str">
        <f t="array" ref="G6141">IF(COUNT(FIND(Keywords!$E$3:$E$5,I6141)),"실족추락","")</f>
        <v/>
      </c>
      <c r="H6141" s="4" t="str">
        <f t="array" ref="H6141">IF(COUNT(FIND(Keywords!$B$3:$B$12,I6141)),"개인질환","")</f>
        <v/>
      </c>
      <c r="I6141" t="s">
        <v>13298</v>
      </c>
      <c r="J6141" t="s">
        <v>18119</v>
      </c>
      <c r="K6141" t="s">
        <v>18549</v>
      </c>
      <c r="L6141" t="s">
        <v>18738</v>
      </c>
      <c r="M6141" t="s">
        <v>18348</v>
      </c>
      <c r="N6141" t="s">
        <v>18761</v>
      </c>
      <c r="O6141" t="s">
        <v>18153</v>
      </c>
    </row>
    <row r="6142" spans="1:15">
      <c r="A6142" t="s">
        <v>34</v>
      </c>
      <c r="B6142" t="s">
        <v>151</v>
      </c>
      <c r="C6142" t="s">
        <v>4756</v>
      </c>
      <c r="D6142" t="s">
        <v>19249</v>
      </c>
      <c r="E6142" t="s">
        <v>7209</v>
      </c>
      <c r="F6142" s="4" t="str">
        <f t="array" ref="F6142">IF(COUNT(FIND(Keywords!$C$3:$C$41,I6142)),"일반조난","")</f>
        <v/>
      </c>
      <c r="G6142" s="4" t="str">
        <f t="array" ref="G6142">IF(COUNT(FIND(Keywords!$E$3:$E$5,I6142)),"실족추락","")</f>
        <v/>
      </c>
      <c r="H6142" s="4" t="str">
        <f t="array" ref="H6142">IF(COUNT(FIND(Keywords!$B$3:$B$12,I6142)),"개인질환","")</f>
        <v/>
      </c>
      <c r="I6142" t="s">
        <v>13299</v>
      </c>
      <c r="J6142" t="s">
        <v>18099</v>
      </c>
      <c r="K6142" t="s">
        <v>18204</v>
      </c>
      <c r="L6142" t="s">
        <v>18160</v>
      </c>
      <c r="M6142" t="s">
        <v>18153</v>
      </c>
      <c r="N6142" t="s">
        <v>18075</v>
      </c>
      <c r="O6142" t="s">
        <v>18153</v>
      </c>
    </row>
    <row r="6143" spans="1:15">
      <c r="A6143" t="s">
        <v>34</v>
      </c>
      <c r="B6143" t="s">
        <v>151</v>
      </c>
      <c r="C6143" t="s">
        <v>4757</v>
      </c>
      <c r="D6143" t="s">
        <v>7202</v>
      </c>
      <c r="E6143" t="s">
        <v>7209</v>
      </c>
      <c r="F6143" s="4" t="str">
        <f t="array" ref="F6143">IF(COUNT(FIND(Keywords!$C$3:$C$41,I6143)),"일반조난","")</f>
        <v>일반조난</v>
      </c>
      <c r="G6143" s="4" t="str">
        <f t="array" ref="G6143">IF(COUNT(FIND(Keywords!$E$3:$E$5,I6143)),"실족추락","")</f>
        <v/>
      </c>
      <c r="H6143" s="4" t="str">
        <f t="array" ref="H6143">IF(COUNT(FIND(Keywords!$B$3:$B$12,I6143)),"개인질환","")</f>
        <v/>
      </c>
      <c r="I6143" t="s">
        <v>13300</v>
      </c>
      <c r="J6143" t="s">
        <v>18055</v>
      </c>
      <c r="K6143" t="s">
        <v>18295</v>
      </c>
      <c r="L6143" t="s">
        <v>18555</v>
      </c>
      <c r="M6143" t="s">
        <v>18153</v>
      </c>
      <c r="N6143" t="s">
        <v>18370</v>
      </c>
      <c r="O6143" t="s">
        <v>18153</v>
      </c>
    </row>
    <row r="6144" spans="1:15">
      <c r="A6144" t="s">
        <v>34</v>
      </c>
      <c r="B6144" t="s">
        <v>151</v>
      </c>
      <c r="C6144" t="s">
        <v>4758</v>
      </c>
      <c r="D6144" t="s">
        <v>7202</v>
      </c>
      <c r="E6144" t="s">
        <v>7209</v>
      </c>
      <c r="F6144" s="4" t="str">
        <f t="array" ref="F6144">IF(COUNT(FIND(Keywords!$C$3:$C$41,I6144)),"일반조난","")</f>
        <v>일반조난</v>
      </c>
      <c r="G6144" s="4" t="str">
        <f t="array" ref="G6144">IF(COUNT(FIND(Keywords!$E$3:$E$5,I6144)),"실족추락","")</f>
        <v/>
      </c>
      <c r="H6144" s="4" t="str">
        <f t="array" ref="H6144">IF(COUNT(FIND(Keywords!$B$3:$B$12,I6144)),"개인질환","")</f>
        <v/>
      </c>
      <c r="I6144" t="s">
        <v>13301</v>
      </c>
      <c r="J6144" t="s">
        <v>18077</v>
      </c>
      <c r="K6144" t="s">
        <v>18423</v>
      </c>
      <c r="L6144" t="s">
        <v>18352</v>
      </c>
      <c r="M6144" t="s">
        <v>18153</v>
      </c>
      <c r="N6144" t="s">
        <v>18543</v>
      </c>
      <c r="O6144" t="s">
        <v>18153</v>
      </c>
    </row>
    <row r="6145" spans="1:15">
      <c r="A6145" t="s">
        <v>34</v>
      </c>
      <c r="B6145" t="s">
        <v>151</v>
      </c>
      <c r="C6145" t="s">
        <v>4759</v>
      </c>
      <c r="D6145" t="s">
        <v>7204</v>
      </c>
      <c r="E6145" t="s">
        <v>7211</v>
      </c>
      <c r="F6145" s="4" t="str">
        <f t="array" ref="F6145">IF(COUNT(FIND(Keywords!$C$3:$C$41,I6145)),"일반조난","")</f>
        <v/>
      </c>
      <c r="G6145" s="4" t="str">
        <f t="array" ref="G6145">IF(COUNT(FIND(Keywords!$E$3:$E$5,I6145)),"실족추락","")</f>
        <v/>
      </c>
      <c r="H6145" s="4" t="str">
        <f t="array" ref="H6145">IF(COUNT(FIND(Keywords!$B$3:$B$12,I6145)),"개인질환","")</f>
        <v/>
      </c>
      <c r="I6145" t="s">
        <v>13302</v>
      </c>
      <c r="J6145" t="s">
        <v>18052</v>
      </c>
      <c r="K6145" t="s">
        <v>18079</v>
      </c>
      <c r="L6145" t="s">
        <v>18154</v>
      </c>
      <c r="M6145" t="s">
        <v>18153</v>
      </c>
      <c r="N6145" t="s">
        <v>18659</v>
      </c>
      <c r="O6145" t="s">
        <v>18153</v>
      </c>
    </row>
    <row r="6146" spans="1:15">
      <c r="A6146" t="s">
        <v>34</v>
      </c>
      <c r="B6146" t="s">
        <v>151</v>
      </c>
      <c r="C6146" t="s">
        <v>2328</v>
      </c>
      <c r="D6146" t="s">
        <v>7202</v>
      </c>
      <c r="E6146" t="s">
        <v>7209</v>
      </c>
      <c r="F6146" s="4" t="str">
        <f t="array" ref="F6146">IF(COUNT(FIND(Keywords!$C$3:$C$41,I6146)),"일반조난","")</f>
        <v/>
      </c>
      <c r="G6146" s="4" t="str">
        <f t="array" ref="G6146">IF(COUNT(FIND(Keywords!$E$3:$E$5,I6146)),"실족추락","")</f>
        <v/>
      </c>
      <c r="H6146" s="4" t="str">
        <f t="array" ref="H6146">IF(COUNT(FIND(Keywords!$B$3:$B$12,I6146)),"개인질환","")</f>
        <v/>
      </c>
      <c r="I6146" t="s">
        <v>13303</v>
      </c>
      <c r="J6146" t="s">
        <v>18114</v>
      </c>
      <c r="K6146" t="s">
        <v>18308</v>
      </c>
      <c r="L6146" t="s">
        <v>18156</v>
      </c>
      <c r="M6146" t="s">
        <v>18153</v>
      </c>
      <c r="N6146" t="s">
        <v>19064</v>
      </c>
      <c r="O6146" t="s">
        <v>18153</v>
      </c>
    </row>
    <row r="6147" spans="1:15">
      <c r="A6147" t="s">
        <v>34</v>
      </c>
      <c r="B6147" t="s">
        <v>151</v>
      </c>
      <c r="C6147" t="s">
        <v>2328</v>
      </c>
      <c r="D6147" t="s">
        <v>7204</v>
      </c>
      <c r="E6147" t="s">
        <v>7209</v>
      </c>
      <c r="F6147" s="4" t="str">
        <f t="array" ref="F6147">IF(COUNT(FIND(Keywords!$C$3:$C$41,I6147)),"일반조난","")</f>
        <v/>
      </c>
      <c r="G6147" s="4" t="str">
        <f t="array" ref="G6147">IF(COUNT(FIND(Keywords!$E$3:$E$5,I6147)),"실족추락","")</f>
        <v/>
      </c>
      <c r="H6147" s="4" t="str">
        <f t="array" ref="H6147">IF(COUNT(FIND(Keywords!$B$3:$B$12,I6147)),"개인질환","")</f>
        <v/>
      </c>
      <c r="I6147" t="s">
        <v>13304</v>
      </c>
      <c r="J6147" t="s">
        <v>18114</v>
      </c>
      <c r="K6147" t="s">
        <v>18308</v>
      </c>
      <c r="L6147" t="s">
        <v>18156</v>
      </c>
      <c r="M6147" t="s">
        <v>18153</v>
      </c>
      <c r="N6147" t="s">
        <v>19064</v>
      </c>
      <c r="O6147" t="s">
        <v>18153</v>
      </c>
    </row>
    <row r="6148" spans="1:15">
      <c r="A6148" t="s">
        <v>34</v>
      </c>
      <c r="B6148" t="s">
        <v>151</v>
      </c>
      <c r="C6148" t="s">
        <v>4760</v>
      </c>
      <c r="D6148" t="s">
        <v>7204</v>
      </c>
      <c r="E6148" t="s">
        <v>7210</v>
      </c>
      <c r="F6148" s="4" t="str">
        <f t="array" ref="F6148">IF(COUNT(FIND(Keywords!$C$3:$C$41,I6148)),"일반조난","")</f>
        <v/>
      </c>
      <c r="G6148" s="4" t="str">
        <f t="array" ref="G6148">IF(COUNT(FIND(Keywords!$E$3:$E$5,I6148)),"실족추락","")</f>
        <v/>
      </c>
      <c r="H6148" s="4" t="str">
        <f t="array" ref="H6148">IF(COUNT(FIND(Keywords!$B$3:$B$12,I6148)),"개인질환","")</f>
        <v/>
      </c>
      <c r="I6148" t="s">
        <v>13305</v>
      </c>
      <c r="J6148" t="s">
        <v>18064</v>
      </c>
      <c r="K6148" t="s">
        <v>18854</v>
      </c>
      <c r="L6148" t="s">
        <v>18562</v>
      </c>
      <c r="M6148" t="s">
        <v>18153</v>
      </c>
      <c r="N6148" t="s">
        <v>19058</v>
      </c>
      <c r="O6148" t="s">
        <v>18153</v>
      </c>
    </row>
    <row r="6149" spans="1:15">
      <c r="A6149" t="s">
        <v>34</v>
      </c>
      <c r="B6149" t="s">
        <v>151</v>
      </c>
      <c r="C6149" t="s">
        <v>3033</v>
      </c>
      <c r="D6149" t="s">
        <v>7203</v>
      </c>
      <c r="E6149" t="s">
        <v>7209</v>
      </c>
      <c r="F6149" s="4" t="str">
        <f t="array" ref="F6149">IF(COUNT(FIND(Keywords!$C$3:$C$41,I6149)),"일반조난","")</f>
        <v/>
      </c>
      <c r="G6149" s="4" t="str">
        <f t="array" ref="G6149">IF(COUNT(FIND(Keywords!$E$3:$E$5,I6149)),"실족추락","")</f>
        <v/>
      </c>
      <c r="H6149" s="4" t="str">
        <f t="array" ref="H6149">IF(COUNT(FIND(Keywords!$B$3:$B$12,I6149)),"개인질환","")</f>
        <v/>
      </c>
      <c r="I6149" t="s">
        <v>13306</v>
      </c>
      <c r="J6149" t="s">
        <v>18094</v>
      </c>
      <c r="K6149" t="s">
        <v>18357</v>
      </c>
      <c r="L6149" t="s">
        <v>18552</v>
      </c>
      <c r="M6149" t="s">
        <v>18153</v>
      </c>
      <c r="N6149" t="s">
        <v>18164</v>
      </c>
      <c r="O6149" t="s">
        <v>18153</v>
      </c>
    </row>
    <row r="6150" spans="1:15">
      <c r="A6150" t="s">
        <v>34</v>
      </c>
      <c r="B6150" t="s">
        <v>151</v>
      </c>
      <c r="C6150" t="s">
        <v>4761</v>
      </c>
      <c r="D6150" t="s">
        <v>7204</v>
      </c>
      <c r="E6150" t="s">
        <v>7209</v>
      </c>
      <c r="F6150" s="4" t="str">
        <f t="array" ref="F6150">IF(COUNT(FIND(Keywords!$C$3:$C$41,I6150)),"일반조난","")</f>
        <v/>
      </c>
      <c r="G6150" s="4" t="str">
        <f t="array" ref="G6150">IF(COUNT(FIND(Keywords!$E$3:$E$5,I6150)),"실족추락","")</f>
        <v/>
      </c>
      <c r="H6150" s="4" t="str">
        <f t="array" ref="H6150">IF(COUNT(FIND(Keywords!$B$3:$B$12,I6150)),"개인질환","")</f>
        <v/>
      </c>
      <c r="I6150" t="s">
        <v>13307</v>
      </c>
      <c r="J6150" t="s">
        <v>18103</v>
      </c>
      <c r="K6150" t="s">
        <v>18612</v>
      </c>
      <c r="L6150" t="s">
        <v>18672</v>
      </c>
      <c r="M6150" t="s">
        <v>18153</v>
      </c>
      <c r="N6150" t="s">
        <v>18729</v>
      </c>
      <c r="O6150" t="s">
        <v>18153</v>
      </c>
    </row>
    <row r="6151" spans="1:15">
      <c r="A6151" t="s">
        <v>34</v>
      </c>
      <c r="B6151" t="s">
        <v>151</v>
      </c>
      <c r="C6151" t="s">
        <v>4559</v>
      </c>
      <c r="D6151" t="s">
        <v>19250</v>
      </c>
      <c r="E6151" t="s">
        <v>7212</v>
      </c>
      <c r="F6151" s="4" t="str">
        <f t="array" ref="F6151">IF(COUNT(FIND(Keywords!$C$3:$C$41,I6151)),"일반조난","")</f>
        <v/>
      </c>
      <c r="G6151" s="4" t="str">
        <f t="array" ref="G6151">IF(COUNT(FIND(Keywords!$E$3:$E$5,I6151)),"실족추락","")</f>
        <v/>
      </c>
      <c r="H6151" s="4" t="str">
        <f t="array" ref="H6151">IF(COUNT(FIND(Keywords!$B$3:$B$12,I6151)),"개인질환","")</f>
        <v/>
      </c>
      <c r="I6151" t="s">
        <v>13308</v>
      </c>
      <c r="J6151" t="s">
        <v>18108</v>
      </c>
      <c r="K6151" t="s">
        <v>18598</v>
      </c>
      <c r="L6151" t="s">
        <v>18887</v>
      </c>
      <c r="M6151" t="s">
        <v>18153</v>
      </c>
      <c r="N6151" t="s">
        <v>19063</v>
      </c>
      <c r="O6151" t="s">
        <v>18369</v>
      </c>
    </row>
    <row r="6152" spans="1:15">
      <c r="A6152" t="s">
        <v>34</v>
      </c>
      <c r="B6152" t="s">
        <v>151</v>
      </c>
      <c r="C6152" t="s">
        <v>4762</v>
      </c>
      <c r="D6152" t="s">
        <v>7203</v>
      </c>
      <c r="E6152" t="s">
        <v>7212</v>
      </c>
      <c r="F6152" s="4" t="str">
        <f t="array" ref="F6152">IF(COUNT(FIND(Keywords!$C$3:$C$41,I6152)),"일반조난","")</f>
        <v>일반조난</v>
      </c>
      <c r="G6152" s="4" t="str">
        <f t="array" ref="G6152">IF(COUNT(FIND(Keywords!$E$3:$E$5,I6152)),"실족추락","")</f>
        <v/>
      </c>
      <c r="H6152" s="4" t="str">
        <f t="array" ref="H6152">IF(COUNT(FIND(Keywords!$B$3:$B$12,I6152)),"개인질환","")</f>
        <v/>
      </c>
      <c r="I6152" t="s">
        <v>13309</v>
      </c>
      <c r="J6152" t="s">
        <v>18094</v>
      </c>
      <c r="K6152" t="s">
        <v>18490</v>
      </c>
      <c r="L6152" t="s">
        <v>18860</v>
      </c>
      <c r="M6152" t="s">
        <v>18153</v>
      </c>
      <c r="N6152" t="s">
        <v>18870</v>
      </c>
      <c r="O6152" t="s">
        <v>18153</v>
      </c>
    </row>
    <row r="6153" spans="1:15">
      <c r="A6153" t="s">
        <v>34</v>
      </c>
      <c r="B6153" t="s">
        <v>151</v>
      </c>
      <c r="C6153" t="s">
        <v>4763</v>
      </c>
      <c r="D6153" t="s">
        <v>7202</v>
      </c>
      <c r="E6153" t="s">
        <v>7212</v>
      </c>
      <c r="F6153" s="4" t="str">
        <f t="array" ref="F6153">IF(COUNT(FIND(Keywords!$C$3:$C$41,I6153)),"일반조난","")</f>
        <v/>
      </c>
      <c r="G6153" s="4" t="str">
        <f t="array" ref="G6153">IF(COUNT(FIND(Keywords!$E$3:$E$5,I6153)),"실족추락","")</f>
        <v/>
      </c>
      <c r="H6153" s="4" t="str">
        <f t="array" ref="H6153">IF(COUNT(FIND(Keywords!$B$3:$B$12,I6153)),"개인질환","")</f>
        <v/>
      </c>
      <c r="I6153" t="s">
        <v>13310</v>
      </c>
      <c r="J6153" t="s">
        <v>18091</v>
      </c>
      <c r="K6153" t="s">
        <v>18196</v>
      </c>
      <c r="L6153" t="s">
        <v>18471</v>
      </c>
      <c r="M6153" t="s">
        <v>18153</v>
      </c>
      <c r="N6153" t="s">
        <v>18752</v>
      </c>
      <c r="O6153" t="s">
        <v>18153</v>
      </c>
    </row>
    <row r="6154" spans="1:15">
      <c r="A6154" t="s">
        <v>34</v>
      </c>
      <c r="B6154" t="s">
        <v>151</v>
      </c>
      <c r="C6154" t="s">
        <v>4764</v>
      </c>
      <c r="D6154" t="s">
        <v>7202</v>
      </c>
      <c r="E6154" t="s">
        <v>7212</v>
      </c>
      <c r="F6154" s="4" t="str">
        <f t="array" ref="F6154">IF(COUNT(FIND(Keywords!$C$3:$C$41,I6154)),"일반조난","")</f>
        <v/>
      </c>
      <c r="G6154" s="4" t="str">
        <f t="array" ref="G6154">IF(COUNT(FIND(Keywords!$E$3:$E$5,I6154)),"실족추락","")</f>
        <v/>
      </c>
      <c r="H6154" s="4" t="str">
        <f t="array" ref="H6154">IF(COUNT(FIND(Keywords!$B$3:$B$12,I6154)),"개인질환","")</f>
        <v/>
      </c>
      <c r="I6154" t="s">
        <v>13311</v>
      </c>
      <c r="J6154" t="s">
        <v>18064</v>
      </c>
      <c r="K6154" t="s">
        <v>18235</v>
      </c>
      <c r="L6154" t="s">
        <v>18673</v>
      </c>
      <c r="M6154" t="s">
        <v>18153</v>
      </c>
      <c r="N6154" t="s">
        <v>18620</v>
      </c>
      <c r="O6154" t="s">
        <v>18153</v>
      </c>
    </row>
    <row r="6155" spans="1:15">
      <c r="A6155" t="s">
        <v>34</v>
      </c>
      <c r="B6155" t="s">
        <v>151</v>
      </c>
      <c r="C6155" t="s">
        <v>2130</v>
      </c>
      <c r="D6155" t="s">
        <v>7202</v>
      </c>
      <c r="E6155" t="s">
        <v>7212</v>
      </c>
      <c r="F6155" s="4" t="str">
        <f t="array" ref="F6155">IF(COUNT(FIND(Keywords!$C$3:$C$41,I6155)),"일반조난","")</f>
        <v/>
      </c>
      <c r="G6155" s="4" t="str">
        <f t="array" ref="G6155">IF(COUNT(FIND(Keywords!$E$3:$E$5,I6155)),"실족추락","")</f>
        <v/>
      </c>
      <c r="H6155" s="4" t="str">
        <f t="array" ref="H6155">IF(COUNT(FIND(Keywords!$B$3:$B$12,I6155)),"개인질환","")</f>
        <v/>
      </c>
      <c r="I6155" t="s">
        <v>13312</v>
      </c>
      <c r="J6155" t="s">
        <v>18055</v>
      </c>
      <c r="K6155" t="s">
        <v>18418</v>
      </c>
      <c r="L6155" t="s">
        <v>18671</v>
      </c>
      <c r="M6155" t="s">
        <v>18153</v>
      </c>
      <c r="N6155" t="s">
        <v>18171</v>
      </c>
      <c r="O6155" t="s">
        <v>18153</v>
      </c>
    </row>
    <row r="6156" spans="1:15">
      <c r="A6156" t="s">
        <v>34</v>
      </c>
      <c r="B6156" t="s">
        <v>151</v>
      </c>
      <c r="C6156" t="s">
        <v>4765</v>
      </c>
      <c r="D6156" t="s">
        <v>7202</v>
      </c>
      <c r="E6156" t="s">
        <v>7212</v>
      </c>
      <c r="F6156" s="4" t="str">
        <f t="array" ref="F6156">IF(COUNT(FIND(Keywords!$C$3:$C$41,I6156)),"일반조난","")</f>
        <v/>
      </c>
      <c r="G6156" s="4" t="str">
        <f t="array" ref="G6156">IF(COUNT(FIND(Keywords!$E$3:$E$5,I6156)),"실족추락","")</f>
        <v/>
      </c>
      <c r="H6156" s="4" t="str">
        <f t="array" ref="H6156">IF(COUNT(FIND(Keywords!$B$3:$B$12,I6156)),"개인질환","")</f>
        <v/>
      </c>
      <c r="I6156" t="s">
        <v>8322</v>
      </c>
      <c r="J6156" t="s">
        <v>18068</v>
      </c>
      <c r="K6156" t="s">
        <v>18777</v>
      </c>
      <c r="L6156" t="s">
        <v>18140</v>
      </c>
      <c r="M6156" t="s">
        <v>18153</v>
      </c>
      <c r="N6156" t="s">
        <v>18160</v>
      </c>
      <c r="O6156" t="s">
        <v>18153</v>
      </c>
    </row>
    <row r="6157" spans="1:15">
      <c r="A6157" t="s">
        <v>34</v>
      </c>
      <c r="B6157" t="s">
        <v>151</v>
      </c>
      <c r="C6157" t="s">
        <v>1043</v>
      </c>
      <c r="D6157" t="s">
        <v>7206</v>
      </c>
      <c r="E6157" t="s">
        <v>7212</v>
      </c>
      <c r="F6157" s="4" t="str">
        <f t="array" ref="F6157">IF(COUNT(FIND(Keywords!$C$3:$C$41,I6157)),"일반조난","")</f>
        <v/>
      </c>
      <c r="G6157" s="4" t="str">
        <f t="array" ref="G6157">IF(COUNT(FIND(Keywords!$E$3:$E$5,I6157)),"실족추락","")</f>
        <v/>
      </c>
      <c r="H6157" s="4" t="str">
        <f t="array" ref="H6157">IF(COUNT(FIND(Keywords!$B$3:$B$12,I6157)),"개인질환","")</f>
        <v/>
      </c>
      <c r="I6157" t="s">
        <v>13313</v>
      </c>
      <c r="J6157" t="s">
        <v>18069</v>
      </c>
      <c r="K6157" t="s">
        <v>18246</v>
      </c>
      <c r="L6157" t="s">
        <v>18334</v>
      </c>
      <c r="M6157" t="s">
        <v>18153</v>
      </c>
      <c r="N6157" t="s">
        <v>18180</v>
      </c>
      <c r="O6157" t="s">
        <v>18153</v>
      </c>
    </row>
    <row r="6158" spans="1:15">
      <c r="A6158" t="s">
        <v>34</v>
      </c>
      <c r="B6158" t="s">
        <v>151</v>
      </c>
      <c r="C6158" t="s">
        <v>3890</v>
      </c>
      <c r="D6158" t="s">
        <v>19250</v>
      </c>
      <c r="E6158" t="s">
        <v>7212</v>
      </c>
      <c r="F6158" s="4" t="str">
        <f t="array" ref="F6158">IF(COUNT(FIND(Keywords!$C$3:$C$41,I6158)),"일반조난","")</f>
        <v/>
      </c>
      <c r="G6158" s="4" t="str">
        <f t="array" ref="G6158">IF(COUNT(FIND(Keywords!$E$3:$E$5,I6158)),"실족추락","")</f>
        <v/>
      </c>
      <c r="H6158" s="4" t="str">
        <f t="array" ref="H6158">IF(COUNT(FIND(Keywords!$B$3:$B$12,I6158)),"개인질환","")</f>
        <v/>
      </c>
      <c r="I6158" t="s">
        <v>13314</v>
      </c>
      <c r="J6158" t="s">
        <v>18078</v>
      </c>
      <c r="K6158" t="s">
        <v>18243</v>
      </c>
      <c r="L6158" t="s">
        <v>18160</v>
      </c>
      <c r="M6158" t="s">
        <v>18153</v>
      </c>
      <c r="N6158" t="s">
        <v>18388</v>
      </c>
      <c r="O6158" t="s">
        <v>18153</v>
      </c>
    </row>
    <row r="6159" spans="1:15">
      <c r="A6159" t="s">
        <v>34</v>
      </c>
      <c r="B6159" t="s">
        <v>151</v>
      </c>
      <c r="C6159" t="s">
        <v>4766</v>
      </c>
      <c r="D6159" t="s">
        <v>19250</v>
      </c>
      <c r="E6159" t="s">
        <v>7212</v>
      </c>
      <c r="F6159" s="4" t="str">
        <f t="array" ref="F6159">IF(COUNT(FIND(Keywords!$C$3:$C$41,I6159)),"일반조난","")</f>
        <v/>
      </c>
      <c r="G6159" s="4" t="str">
        <f t="array" ref="G6159">IF(COUNT(FIND(Keywords!$E$3:$E$5,I6159)),"실족추락","")</f>
        <v/>
      </c>
      <c r="H6159" s="4" t="str">
        <f t="array" ref="H6159">IF(COUNT(FIND(Keywords!$B$3:$B$12,I6159)),"개인질환","")</f>
        <v/>
      </c>
      <c r="I6159" t="s">
        <v>8322</v>
      </c>
      <c r="J6159" t="s">
        <v>18086</v>
      </c>
      <c r="K6159" t="s">
        <v>18413</v>
      </c>
      <c r="L6159" t="s">
        <v>18154</v>
      </c>
      <c r="M6159" t="s">
        <v>18153</v>
      </c>
      <c r="N6159" t="s">
        <v>18071</v>
      </c>
      <c r="O6159" t="s">
        <v>18153</v>
      </c>
    </row>
    <row r="6160" spans="1:15">
      <c r="A6160" t="s">
        <v>34</v>
      </c>
      <c r="B6160" t="s">
        <v>151</v>
      </c>
      <c r="C6160" t="s">
        <v>4767</v>
      </c>
      <c r="D6160" t="s">
        <v>19250</v>
      </c>
      <c r="E6160" t="s">
        <v>7213</v>
      </c>
      <c r="F6160" s="4" t="str">
        <f t="array" ref="F6160">IF(COUNT(FIND(Keywords!$C$3:$C$41,I6160)),"일반조난","")</f>
        <v/>
      </c>
      <c r="G6160" s="4" t="str">
        <f t="array" ref="G6160">IF(COUNT(FIND(Keywords!$E$3:$E$5,I6160)),"실족추락","")</f>
        <v/>
      </c>
      <c r="H6160" s="4" t="str">
        <f t="array" ref="H6160">IF(COUNT(FIND(Keywords!$B$3:$B$12,I6160)),"개인질환","")</f>
        <v/>
      </c>
      <c r="I6160" t="s">
        <v>13315</v>
      </c>
      <c r="J6160" t="s">
        <v>18082</v>
      </c>
      <c r="K6160" t="s">
        <v>18515</v>
      </c>
      <c r="L6160" t="s">
        <v>18341</v>
      </c>
      <c r="M6160" t="s">
        <v>18153</v>
      </c>
      <c r="N6160" t="s">
        <v>18063</v>
      </c>
      <c r="O6160" t="s">
        <v>18153</v>
      </c>
    </row>
    <row r="6161" spans="1:15">
      <c r="A6161" t="s">
        <v>34</v>
      </c>
      <c r="B6161" t="s">
        <v>151</v>
      </c>
      <c r="C6161" t="s">
        <v>4768</v>
      </c>
      <c r="D6161" t="s">
        <v>19250</v>
      </c>
      <c r="E6161" t="s">
        <v>7213</v>
      </c>
      <c r="F6161" s="4" t="str">
        <f t="array" ref="F6161">IF(COUNT(FIND(Keywords!$C$3:$C$41,I6161)),"일반조난","")</f>
        <v/>
      </c>
      <c r="G6161" s="4" t="str">
        <f t="array" ref="G6161">IF(COUNT(FIND(Keywords!$E$3:$E$5,I6161)),"실족추락","")</f>
        <v/>
      </c>
      <c r="H6161" s="4" t="str">
        <f t="array" ref="H6161">IF(COUNT(FIND(Keywords!$B$3:$B$12,I6161)),"개인질환","")</f>
        <v/>
      </c>
      <c r="I6161" t="s">
        <v>13316</v>
      </c>
      <c r="J6161" t="s">
        <v>18082</v>
      </c>
      <c r="K6161" t="s">
        <v>18236</v>
      </c>
      <c r="L6161" t="s">
        <v>18351</v>
      </c>
      <c r="M6161" t="s">
        <v>18153</v>
      </c>
      <c r="N6161" t="s">
        <v>18906</v>
      </c>
      <c r="O6161" t="s">
        <v>18153</v>
      </c>
    </row>
    <row r="6162" spans="1:15">
      <c r="A6162" t="s">
        <v>34</v>
      </c>
      <c r="B6162" t="s">
        <v>151</v>
      </c>
      <c r="C6162" t="s">
        <v>3103</v>
      </c>
      <c r="D6162" t="s">
        <v>7202</v>
      </c>
      <c r="E6162" t="s">
        <v>7212</v>
      </c>
      <c r="F6162" s="4" t="str">
        <f t="array" ref="F6162">IF(COUNT(FIND(Keywords!$C$3:$C$41,I6162)),"일반조난","")</f>
        <v>일반조난</v>
      </c>
      <c r="G6162" s="4" t="str">
        <f t="array" ref="G6162">IF(COUNT(FIND(Keywords!$E$3:$E$5,I6162)),"실족추락","")</f>
        <v/>
      </c>
      <c r="H6162" s="4" t="str">
        <f t="array" ref="H6162">IF(COUNT(FIND(Keywords!$B$3:$B$12,I6162)),"개인질환","")</f>
        <v/>
      </c>
      <c r="I6162" t="s">
        <v>13317</v>
      </c>
      <c r="J6162" t="s">
        <v>18077</v>
      </c>
      <c r="K6162" t="s">
        <v>18535</v>
      </c>
      <c r="L6162" t="s">
        <v>18760</v>
      </c>
      <c r="M6162" t="s">
        <v>18153</v>
      </c>
      <c r="N6162" t="s">
        <v>18192</v>
      </c>
      <c r="O6162" t="s">
        <v>18153</v>
      </c>
    </row>
    <row r="6163" spans="1:15">
      <c r="A6163" t="s">
        <v>34</v>
      </c>
      <c r="B6163" t="s">
        <v>151</v>
      </c>
      <c r="C6163" t="s">
        <v>2633</v>
      </c>
      <c r="D6163" t="s">
        <v>7203</v>
      </c>
      <c r="E6163" t="s">
        <v>7212</v>
      </c>
      <c r="F6163" s="4" t="str">
        <f t="array" ref="F6163">IF(COUNT(FIND(Keywords!$C$3:$C$41,I6163)),"일반조난","")</f>
        <v/>
      </c>
      <c r="G6163" s="4" t="str">
        <f t="array" ref="G6163">IF(COUNT(FIND(Keywords!$E$3:$E$5,I6163)),"실족추락","")</f>
        <v/>
      </c>
      <c r="H6163" s="4" t="str">
        <f t="array" ref="H6163">IF(COUNT(FIND(Keywords!$B$3:$B$12,I6163)),"개인질환","")</f>
        <v/>
      </c>
      <c r="I6163" t="s">
        <v>13318</v>
      </c>
      <c r="J6163" t="s">
        <v>18077</v>
      </c>
      <c r="K6163" t="s">
        <v>18428</v>
      </c>
      <c r="L6163" t="s">
        <v>18773</v>
      </c>
      <c r="M6163" t="s">
        <v>18153</v>
      </c>
      <c r="N6163" t="s">
        <v>18439</v>
      </c>
      <c r="O6163" t="s">
        <v>18153</v>
      </c>
    </row>
    <row r="6164" spans="1:15">
      <c r="A6164" t="s">
        <v>34</v>
      </c>
      <c r="B6164" t="s">
        <v>151</v>
      </c>
      <c r="C6164" t="s">
        <v>4769</v>
      </c>
      <c r="D6164" t="s">
        <v>19250</v>
      </c>
      <c r="E6164" t="s">
        <v>7212</v>
      </c>
      <c r="F6164" s="4" t="str">
        <f t="array" ref="F6164">IF(COUNT(FIND(Keywords!$C$3:$C$41,I6164)),"일반조난","")</f>
        <v/>
      </c>
      <c r="G6164" s="4" t="str">
        <f t="array" ref="G6164">IF(COUNT(FIND(Keywords!$E$3:$E$5,I6164)),"실족추락","")</f>
        <v/>
      </c>
      <c r="H6164" s="4" t="str">
        <f t="array" ref="H6164">IF(COUNT(FIND(Keywords!$B$3:$B$12,I6164)),"개인질환","")</f>
        <v/>
      </c>
      <c r="I6164" t="s">
        <v>13319</v>
      </c>
      <c r="J6164" t="s">
        <v>18090</v>
      </c>
      <c r="K6164" t="s">
        <v>18640</v>
      </c>
      <c r="L6164" t="s">
        <v>18347</v>
      </c>
      <c r="M6164" t="s">
        <v>18153</v>
      </c>
      <c r="N6164" t="s">
        <v>18171</v>
      </c>
      <c r="O6164" t="s">
        <v>18153</v>
      </c>
    </row>
    <row r="6165" spans="1:15">
      <c r="A6165" t="s">
        <v>34</v>
      </c>
      <c r="B6165" t="s">
        <v>151</v>
      </c>
      <c r="C6165" t="s">
        <v>3109</v>
      </c>
      <c r="D6165" t="s">
        <v>19251</v>
      </c>
      <c r="E6165" t="s">
        <v>7213</v>
      </c>
      <c r="F6165" s="4" t="str">
        <f t="array" ref="F6165">IF(COUNT(FIND(Keywords!$C$3:$C$41,I6165)),"일반조난","")</f>
        <v>일반조난</v>
      </c>
      <c r="G6165" s="4" t="str">
        <f t="array" ref="G6165">IF(COUNT(FIND(Keywords!$E$3:$E$5,I6165)),"실족추락","")</f>
        <v/>
      </c>
      <c r="H6165" s="4" t="str">
        <f t="array" ref="H6165">IF(COUNT(FIND(Keywords!$B$3:$B$12,I6165)),"개인질환","")</f>
        <v/>
      </c>
      <c r="I6165" t="s">
        <v>13320</v>
      </c>
      <c r="J6165" t="s">
        <v>18092</v>
      </c>
      <c r="K6165" t="s">
        <v>18529</v>
      </c>
      <c r="L6165" t="s">
        <v>18552</v>
      </c>
      <c r="M6165" t="s">
        <v>18153</v>
      </c>
      <c r="N6165" t="s">
        <v>18498</v>
      </c>
      <c r="O6165" t="s">
        <v>18153</v>
      </c>
    </row>
    <row r="6166" spans="1:15">
      <c r="A6166" t="s">
        <v>34</v>
      </c>
      <c r="B6166" t="s">
        <v>151</v>
      </c>
      <c r="C6166" t="s">
        <v>4770</v>
      </c>
      <c r="D6166" t="s">
        <v>19250</v>
      </c>
      <c r="E6166" t="s">
        <v>7212</v>
      </c>
      <c r="F6166" s="4" t="str">
        <f t="array" ref="F6166">IF(COUNT(FIND(Keywords!$C$3:$C$41,I6166)),"일반조난","")</f>
        <v/>
      </c>
      <c r="G6166" s="4" t="str">
        <f t="array" ref="G6166">IF(COUNT(FIND(Keywords!$E$3:$E$5,I6166)),"실족추락","")</f>
        <v/>
      </c>
      <c r="H6166" s="4" t="str">
        <f t="array" ref="H6166">IF(COUNT(FIND(Keywords!$B$3:$B$12,I6166)),"개인질환","")</f>
        <v/>
      </c>
      <c r="I6166" t="s">
        <v>13321</v>
      </c>
      <c r="J6166" t="s">
        <v>18104</v>
      </c>
      <c r="K6166" t="s">
        <v>18385</v>
      </c>
      <c r="L6166" t="s">
        <v>18160</v>
      </c>
      <c r="M6166" t="s">
        <v>18153</v>
      </c>
      <c r="N6166" t="s">
        <v>18613</v>
      </c>
      <c r="O6166" t="s">
        <v>18153</v>
      </c>
    </row>
    <row r="6167" spans="1:15">
      <c r="A6167" t="s">
        <v>34</v>
      </c>
      <c r="B6167" t="s">
        <v>151</v>
      </c>
      <c r="C6167" t="s">
        <v>4397</v>
      </c>
      <c r="D6167" t="s">
        <v>19250</v>
      </c>
      <c r="E6167" t="s">
        <v>7212</v>
      </c>
      <c r="F6167" s="4" t="str">
        <f t="array" ref="F6167">IF(COUNT(FIND(Keywords!$C$3:$C$41,I6167)),"일반조난","")</f>
        <v/>
      </c>
      <c r="G6167" s="4" t="str">
        <f t="array" ref="G6167">IF(COUNT(FIND(Keywords!$E$3:$E$5,I6167)),"실족추락","")</f>
        <v/>
      </c>
      <c r="H6167" s="4" t="str">
        <f t="array" ref="H6167">IF(COUNT(FIND(Keywords!$B$3:$B$12,I6167)),"개인질환","")</f>
        <v/>
      </c>
      <c r="I6167" t="s">
        <v>13322</v>
      </c>
      <c r="J6167" t="s">
        <v>18080</v>
      </c>
      <c r="K6167" t="s">
        <v>18536</v>
      </c>
      <c r="L6167" t="s">
        <v>18142</v>
      </c>
      <c r="M6167" t="s">
        <v>18153</v>
      </c>
      <c r="N6167" t="s">
        <v>18338</v>
      </c>
      <c r="O6167" t="s">
        <v>18153</v>
      </c>
    </row>
    <row r="6168" spans="1:15">
      <c r="A6168" t="s">
        <v>34</v>
      </c>
      <c r="B6168" t="s">
        <v>151</v>
      </c>
      <c r="C6168" t="s">
        <v>3645</v>
      </c>
      <c r="D6168" t="s">
        <v>19250</v>
      </c>
      <c r="E6168" t="s">
        <v>7212</v>
      </c>
      <c r="F6168" s="4" t="str">
        <f t="array" ref="F6168">IF(COUNT(FIND(Keywords!$C$3:$C$41,I6168)),"일반조난","")</f>
        <v/>
      </c>
      <c r="G6168" s="4" t="str">
        <f t="array" ref="G6168">IF(COUNT(FIND(Keywords!$E$3:$E$5,I6168)),"실족추락","")</f>
        <v/>
      </c>
      <c r="H6168" s="4" t="str">
        <f t="array" ref="H6168">IF(COUNT(FIND(Keywords!$B$3:$B$12,I6168)),"개인질환","")</f>
        <v/>
      </c>
      <c r="I6168" t="s">
        <v>13323</v>
      </c>
      <c r="J6168" t="s">
        <v>18088</v>
      </c>
      <c r="K6168" t="s">
        <v>18205</v>
      </c>
      <c r="L6168" t="s">
        <v>18745</v>
      </c>
      <c r="M6168" t="s">
        <v>18153</v>
      </c>
      <c r="N6168" t="s">
        <v>18691</v>
      </c>
      <c r="O6168" t="s">
        <v>18153</v>
      </c>
    </row>
    <row r="6169" spans="1:15">
      <c r="A6169" t="s">
        <v>34</v>
      </c>
      <c r="B6169" t="s">
        <v>151</v>
      </c>
      <c r="C6169" t="s">
        <v>4771</v>
      </c>
      <c r="D6169" t="s">
        <v>7202</v>
      </c>
      <c r="E6169" t="s">
        <v>7212</v>
      </c>
      <c r="F6169" s="4" t="str">
        <f t="array" ref="F6169">IF(COUNT(FIND(Keywords!$C$3:$C$41,I6169)),"일반조난","")</f>
        <v/>
      </c>
      <c r="G6169" s="4" t="str">
        <f t="array" ref="G6169">IF(COUNT(FIND(Keywords!$E$3:$E$5,I6169)),"실족추락","")</f>
        <v/>
      </c>
      <c r="H6169" s="4" t="str">
        <f t="array" ref="H6169">IF(COUNT(FIND(Keywords!$B$3:$B$12,I6169)),"개인질환","")</f>
        <v/>
      </c>
      <c r="I6169" t="s">
        <v>13324</v>
      </c>
      <c r="J6169" t="s">
        <v>18069</v>
      </c>
      <c r="K6169" t="s">
        <v>18370</v>
      </c>
      <c r="L6169" t="s">
        <v>18600</v>
      </c>
      <c r="M6169" t="s">
        <v>18153</v>
      </c>
      <c r="N6169" t="s">
        <v>18712</v>
      </c>
      <c r="O6169" t="s">
        <v>18153</v>
      </c>
    </row>
    <row r="6170" spans="1:15">
      <c r="A6170" t="s">
        <v>34</v>
      </c>
      <c r="B6170" t="s">
        <v>151</v>
      </c>
      <c r="C6170" t="s">
        <v>4772</v>
      </c>
      <c r="D6170" t="s">
        <v>19251</v>
      </c>
      <c r="E6170" t="s">
        <v>7212</v>
      </c>
      <c r="F6170" s="4" t="str">
        <f t="array" ref="F6170">IF(COUNT(FIND(Keywords!$C$3:$C$41,I6170)),"일반조난","")</f>
        <v/>
      </c>
      <c r="G6170" s="4" t="str">
        <f t="array" ref="G6170">IF(COUNT(FIND(Keywords!$E$3:$E$5,I6170)),"실족추락","")</f>
        <v/>
      </c>
      <c r="H6170" s="4" t="str">
        <f t="array" ref="H6170">IF(COUNT(FIND(Keywords!$B$3:$B$12,I6170)),"개인질환","")</f>
        <v/>
      </c>
      <c r="I6170" t="s">
        <v>8322</v>
      </c>
      <c r="J6170" t="s">
        <v>18050</v>
      </c>
      <c r="K6170" t="s">
        <v>18114</v>
      </c>
      <c r="L6170" t="s">
        <v>18555</v>
      </c>
      <c r="M6170" t="s">
        <v>18153</v>
      </c>
      <c r="N6170" t="s">
        <v>18613</v>
      </c>
      <c r="O6170" t="s">
        <v>18153</v>
      </c>
    </row>
    <row r="6171" spans="1:15">
      <c r="A6171" t="s">
        <v>34</v>
      </c>
      <c r="B6171" t="s">
        <v>151</v>
      </c>
      <c r="C6171" t="s">
        <v>3358</v>
      </c>
      <c r="D6171" t="s">
        <v>7203</v>
      </c>
      <c r="E6171" t="s">
        <v>7212</v>
      </c>
      <c r="F6171" s="4" t="str">
        <f t="array" ref="F6171">IF(COUNT(FIND(Keywords!$C$3:$C$41,I6171)),"일반조난","")</f>
        <v>일반조난</v>
      </c>
      <c r="G6171" s="4" t="str">
        <f t="array" ref="G6171">IF(COUNT(FIND(Keywords!$E$3:$E$5,I6171)),"실족추락","")</f>
        <v/>
      </c>
      <c r="H6171" s="4" t="str">
        <f t="array" ref="H6171">IF(COUNT(FIND(Keywords!$B$3:$B$12,I6171)),"개인질환","")</f>
        <v/>
      </c>
      <c r="I6171" t="s">
        <v>13325</v>
      </c>
      <c r="J6171" t="s">
        <v>18097</v>
      </c>
      <c r="K6171" t="s">
        <v>18551</v>
      </c>
      <c r="L6171" t="s">
        <v>18142</v>
      </c>
      <c r="M6171" t="s">
        <v>18153</v>
      </c>
      <c r="N6171" t="s">
        <v>18714</v>
      </c>
      <c r="O6171" t="s">
        <v>18153</v>
      </c>
    </row>
    <row r="6172" spans="1:15">
      <c r="A6172" t="s">
        <v>34</v>
      </c>
      <c r="B6172" t="s">
        <v>151</v>
      </c>
      <c r="C6172" t="s">
        <v>4773</v>
      </c>
      <c r="D6172" t="s">
        <v>19250</v>
      </c>
      <c r="E6172" t="s">
        <v>7212</v>
      </c>
      <c r="F6172" s="4" t="str">
        <f t="array" ref="F6172">IF(COUNT(FIND(Keywords!$C$3:$C$41,I6172)),"일반조난","")</f>
        <v/>
      </c>
      <c r="G6172" s="4" t="str">
        <f t="array" ref="G6172">IF(COUNT(FIND(Keywords!$E$3:$E$5,I6172)),"실족추락","")</f>
        <v/>
      </c>
      <c r="H6172" s="4" t="str">
        <f t="array" ref="H6172">IF(COUNT(FIND(Keywords!$B$3:$B$12,I6172)),"개인질환","")</f>
        <v/>
      </c>
      <c r="I6172" t="s">
        <v>8322</v>
      </c>
      <c r="J6172" t="s">
        <v>18056</v>
      </c>
      <c r="K6172" t="s">
        <v>18861</v>
      </c>
      <c r="L6172" t="s">
        <v>18345</v>
      </c>
      <c r="M6172" t="s">
        <v>18153</v>
      </c>
      <c r="N6172" t="s">
        <v>19136</v>
      </c>
      <c r="O6172" t="s">
        <v>18153</v>
      </c>
    </row>
    <row r="6173" spans="1:15">
      <c r="A6173" t="s">
        <v>34</v>
      </c>
      <c r="B6173" t="s">
        <v>151</v>
      </c>
      <c r="C6173" t="s">
        <v>4774</v>
      </c>
      <c r="D6173" t="s">
        <v>7202</v>
      </c>
      <c r="E6173" t="s">
        <v>7212</v>
      </c>
      <c r="F6173" s="4" t="str">
        <f t="array" ref="F6173">IF(COUNT(FIND(Keywords!$C$3:$C$41,I6173)),"일반조난","")</f>
        <v>일반조난</v>
      </c>
      <c r="G6173" s="4" t="str">
        <f t="array" ref="G6173">IF(COUNT(FIND(Keywords!$E$3:$E$5,I6173)),"실족추락","")</f>
        <v/>
      </c>
      <c r="H6173" s="4" t="str">
        <f t="array" ref="H6173">IF(COUNT(FIND(Keywords!$B$3:$B$12,I6173)),"개인질환","")</f>
        <v/>
      </c>
      <c r="I6173" t="s">
        <v>13326</v>
      </c>
      <c r="J6173" t="s">
        <v>18049</v>
      </c>
      <c r="K6173" t="s">
        <v>18153</v>
      </c>
      <c r="L6173" t="s">
        <v>18767</v>
      </c>
      <c r="M6173" t="s">
        <v>18153</v>
      </c>
      <c r="N6173" t="s">
        <v>19096</v>
      </c>
      <c r="O6173" t="s">
        <v>18153</v>
      </c>
    </row>
    <row r="6174" spans="1:15">
      <c r="A6174" t="s">
        <v>34</v>
      </c>
      <c r="B6174" t="s">
        <v>151</v>
      </c>
      <c r="C6174" t="s">
        <v>4775</v>
      </c>
      <c r="D6174" t="s">
        <v>19250</v>
      </c>
      <c r="E6174" t="s">
        <v>7212</v>
      </c>
      <c r="F6174" s="4" t="str">
        <f t="array" ref="F6174">IF(COUNT(FIND(Keywords!$C$3:$C$41,I6174)),"일반조난","")</f>
        <v/>
      </c>
      <c r="G6174" s="4" t="str">
        <f t="array" ref="G6174">IF(COUNT(FIND(Keywords!$E$3:$E$5,I6174)),"실족추락","")</f>
        <v/>
      </c>
      <c r="H6174" s="4" t="str">
        <f t="array" ref="H6174">IF(COUNT(FIND(Keywords!$B$3:$B$12,I6174)),"개인질환","")</f>
        <v/>
      </c>
      <c r="I6174" t="s">
        <v>13327</v>
      </c>
      <c r="J6174" t="s">
        <v>18077</v>
      </c>
      <c r="K6174" t="s">
        <v>18912</v>
      </c>
      <c r="L6174" t="s">
        <v>18343</v>
      </c>
      <c r="M6174" t="s">
        <v>18153</v>
      </c>
      <c r="N6174" t="s">
        <v>18989</v>
      </c>
      <c r="O6174" t="s">
        <v>18153</v>
      </c>
    </row>
    <row r="6175" spans="1:15">
      <c r="A6175" t="s">
        <v>34</v>
      </c>
      <c r="B6175" t="s">
        <v>151</v>
      </c>
      <c r="C6175" t="s">
        <v>4776</v>
      </c>
      <c r="D6175" t="s">
        <v>7202</v>
      </c>
      <c r="E6175" t="s">
        <v>7212</v>
      </c>
      <c r="F6175" s="4" t="str">
        <f t="array" ref="F6175">IF(COUNT(FIND(Keywords!$C$3:$C$41,I6175)),"일반조난","")</f>
        <v/>
      </c>
      <c r="G6175" s="4" t="str">
        <f t="array" ref="G6175">IF(COUNT(FIND(Keywords!$E$3:$E$5,I6175)),"실족추락","")</f>
        <v/>
      </c>
      <c r="H6175" s="4" t="str">
        <f t="array" ref="H6175">IF(COUNT(FIND(Keywords!$B$3:$B$12,I6175)),"개인질환","")</f>
        <v/>
      </c>
      <c r="I6175" t="s">
        <v>13328</v>
      </c>
      <c r="J6175" t="s">
        <v>18120</v>
      </c>
      <c r="K6175" t="s">
        <v>18828</v>
      </c>
      <c r="L6175" t="s">
        <v>18673</v>
      </c>
      <c r="M6175" t="s">
        <v>18558</v>
      </c>
      <c r="N6175" t="s">
        <v>18148</v>
      </c>
      <c r="O6175" t="s">
        <v>18153</v>
      </c>
    </row>
    <row r="6176" spans="1:15">
      <c r="A6176" t="s">
        <v>34</v>
      </c>
      <c r="B6176" t="s">
        <v>151</v>
      </c>
      <c r="C6176" t="s">
        <v>1169</v>
      </c>
      <c r="D6176" t="s">
        <v>7203</v>
      </c>
      <c r="E6176" t="s">
        <v>7212</v>
      </c>
      <c r="F6176" s="4" t="str">
        <f t="array" ref="F6176">IF(COUNT(FIND(Keywords!$C$3:$C$41,I6176)),"일반조난","")</f>
        <v/>
      </c>
      <c r="G6176" s="4" t="str">
        <f t="array" ref="G6176">IF(COUNT(FIND(Keywords!$E$3:$E$5,I6176)),"실족추락","")</f>
        <v/>
      </c>
      <c r="H6176" s="4" t="str">
        <f t="array" ref="H6176">IF(COUNT(FIND(Keywords!$B$3:$B$12,I6176)),"개인질환","")</f>
        <v/>
      </c>
      <c r="I6176" t="s">
        <v>13329</v>
      </c>
      <c r="J6176" t="s">
        <v>18050</v>
      </c>
      <c r="K6176" t="s">
        <v>18626</v>
      </c>
      <c r="L6176" t="s">
        <v>18334</v>
      </c>
      <c r="M6176" t="s">
        <v>18153</v>
      </c>
      <c r="N6176" t="s">
        <v>18937</v>
      </c>
      <c r="O6176" t="s">
        <v>18153</v>
      </c>
    </row>
    <row r="6177" spans="1:15">
      <c r="A6177" t="s">
        <v>34</v>
      </c>
      <c r="B6177" t="s">
        <v>151</v>
      </c>
      <c r="C6177" t="s">
        <v>3147</v>
      </c>
      <c r="D6177" t="s">
        <v>19250</v>
      </c>
      <c r="E6177" t="s">
        <v>7214</v>
      </c>
      <c r="F6177" s="4" t="str">
        <f t="array" ref="F6177">IF(COUNT(FIND(Keywords!$C$3:$C$41,I6177)),"일반조난","")</f>
        <v/>
      </c>
      <c r="G6177" s="4" t="str">
        <f t="array" ref="G6177">IF(COUNT(FIND(Keywords!$E$3:$E$5,I6177)),"실족추락","")</f>
        <v/>
      </c>
      <c r="H6177" s="4" t="str">
        <f t="array" ref="H6177">IF(COUNT(FIND(Keywords!$B$3:$B$12,I6177)),"개인질환","")</f>
        <v/>
      </c>
      <c r="I6177" t="s">
        <v>13330</v>
      </c>
      <c r="J6177" t="s">
        <v>18050</v>
      </c>
      <c r="K6177" t="s">
        <v>18630</v>
      </c>
      <c r="L6177" t="s">
        <v>18562</v>
      </c>
      <c r="M6177" t="s">
        <v>18153</v>
      </c>
      <c r="N6177" t="s">
        <v>18206</v>
      </c>
      <c r="O6177" t="s">
        <v>18153</v>
      </c>
    </row>
    <row r="6178" spans="1:15">
      <c r="A6178" t="s">
        <v>34</v>
      </c>
      <c r="B6178" t="s">
        <v>151</v>
      </c>
      <c r="C6178" t="s">
        <v>3946</v>
      </c>
      <c r="D6178" t="s">
        <v>7202</v>
      </c>
      <c r="E6178" t="s">
        <v>7212</v>
      </c>
      <c r="F6178" s="4" t="str">
        <f t="array" ref="F6178">IF(COUNT(FIND(Keywords!$C$3:$C$41,I6178)),"일반조난","")</f>
        <v/>
      </c>
      <c r="G6178" s="4" t="str">
        <f t="array" ref="G6178">IF(COUNT(FIND(Keywords!$E$3:$E$5,I6178)),"실족추락","")</f>
        <v/>
      </c>
      <c r="H6178" s="4" t="str">
        <f t="array" ref="H6178">IF(COUNT(FIND(Keywords!$B$3:$B$12,I6178)),"개인질환","")</f>
        <v/>
      </c>
      <c r="I6178" t="s">
        <v>13331</v>
      </c>
      <c r="J6178" t="s">
        <v>18088</v>
      </c>
      <c r="K6178" t="s">
        <v>18929</v>
      </c>
      <c r="L6178" t="s">
        <v>18345</v>
      </c>
      <c r="M6178" t="s">
        <v>18153</v>
      </c>
      <c r="N6178" t="s">
        <v>18540</v>
      </c>
      <c r="O6178" t="s">
        <v>18153</v>
      </c>
    </row>
    <row r="6179" spans="1:15">
      <c r="A6179" t="s">
        <v>34</v>
      </c>
      <c r="B6179" t="s">
        <v>151</v>
      </c>
      <c r="C6179" t="s">
        <v>4777</v>
      </c>
      <c r="D6179" t="s">
        <v>19250</v>
      </c>
      <c r="E6179" t="s">
        <v>7212</v>
      </c>
      <c r="F6179" s="4" t="str">
        <f t="array" ref="F6179">IF(COUNT(FIND(Keywords!$C$3:$C$41,I6179)),"일반조난","")</f>
        <v/>
      </c>
      <c r="G6179" s="4" t="str">
        <f t="array" ref="G6179">IF(COUNT(FIND(Keywords!$E$3:$E$5,I6179)),"실족추락","")</f>
        <v/>
      </c>
      <c r="H6179" s="4" t="str">
        <f t="array" ref="H6179">IF(COUNT(FIND(Keywords!$B$3:$B$12,I6179)),"개인질환","")</f>
        <v/>
      </c>
      <c r="I6179" t="s">
        <v>13332</v>
      </c>
      <c r="J6179" t="s">
        <v>18083</v>
      </c>
      <c r="K6179" t="s">
        <v>18246</v>
      </c>
      <c r="L6179" t="s">
        <v>18334</v>
      </c>
      <c r="M6179" t="s">
        <v>18153</v>
      </c>
      <c r="N6179" t="s">
        <v>18532</v>
      </c>
      <c r="O6179" t="s">
        <v>18153</v>
      </c>
    </row>
    <row r="6180" spans="1:15">
      <c r="A6180" t="s">
        <v>34</v>
      </c>
      <c r="B6180" t="s">
        <v>151</v>
      </c>
      <c r="C6180" t="s">
        <v>4778</v>
      </c>
      <c r="D6180" t="s">
        <v>19250</v>
      </c>
      <c r="E6180" t="s">
        <v>7212</v>
      </c>
      <c r="F6180" s="4" t="str">
        <f t="array" ref="F6180">IF(COUNT(FIND(Keywords!$C$3:$C$41,I6180)),"일반조난","")</f>
        <v/>
      </c>
      <c r="G6180" s="4" t="str">
        <f t="array" ref="G6180">IF(COUNT(FIND(Keywords!$E$3:$E$5,I6180)),"실족추락","")</f>
        <v/>
      </c>
      <c r="H6180" s="4" t="str">
        <f t="array" ref="H6180">IF(COUNT(FIND(Keywords!$B$3:$B$12,I6180)),"개인질환","")</f>
        <v/>
      </c>
      <c r="I6180" t="s">
        <v>13333</v>
      </c>
      <c r="J6180" t="s">
        <v>18072</v>
      </c>
      <c r="K6180" t="s">
        <v>18623</v>
      </c>
      <c r="L6180" t="s">
        <v>18934</v>
      </c>
      <c r="M6180" t="s">
        <v>18153</v>
      </c>
      <c r="N6180" t="s">
        <v>18488</v>
      </c>
      <c r="O6180" t="s">
        <v>18153</v>
      </c>
    </row>
    <row r="6181" spans="1:15">
      <c r="A6181" t="s">
        <v>34</v>
      </c>
      <c r="B6181" t="s">
        <v>151</v>
      </c>
      <c r="C6181" t="s">
        <v>4779</v>
      </c>
      <c r="D6181" t="s">
        <v>7202</v>
      </c>
      <c r="E6181" t="s">
        <v>7212</v>
      </c>
      <c r="F6181" s="4" t="str">
        <f t="array" ref="F6181">IF(COUNT(FIND(Keywords!$C$3:$C$41,I6181)),"일반조난","")</f>
        <v/>
      </c>
      <c r="G6181" s="4" t="str">
        <f t="array" ref="G6181">IF(COUNT(FIND(Keywords!$E$3:$E$5,I6181)),"실족추락","")</f>
        <v/>
      </c>
      <c r="H6181" s="4" t="str">
        <f t="array" ref="H6181">IF(COUNT(FIND(Keywords!$B$3:$B$12,I6181)),"개인질환","")</f>
        <v/>
      </c>
      <c r="I6181" t="s">
        <v>13334</v>
      </c>
      <c r="J6181" t="s">
        <v>18097</v>
      </c>
      <c r="K6181" t="s">
        <v>18196</v>
      </c>
      <c r="L6181" t="s">
        <v>18934</v>
      </c>
      <c r="M6181" t="s">
        <v>18153</v>
      </c>
      <c r="N6181" t="s">
        <v>18185</v>
      </c>
      <c r="O6181" t="s">
        <v>18153</v>
      </c>
    </row>
    <row r="6182" spans="1:15">
      <c r="A6182" t="s">
        <v>34</v>
      </c>
      <c r="B6182" t="s">
        <v>151</v>
      </c>
      <c r="C6182" t="s">
        <v>1208</v>
      </c>
      <c r="D6182" t="s">
        <v>19250</v>
      </c>
      <c r="E6182" t="s">
        <v>7212</v>
      </c>
      <c r="F6182" s="4" t="str">
        <f t="array" ref="F6182">IF(COUNT(FIND(Keywords!$C$3:$C$41,I6182)),"일반조난","")</f>
        <v/>
      </c>
      <c r="G6182" s="4" t="str">
        <f t="array" ref="G6182">IF(COUNT(FIND(Keywords!$E$3:$E$5,I6182)),"실족추락","")</f>
        <v/>
      </c>
      <c r="H6182" s="4" t="str">
        <f t="array" ref="H6182">IF(COUNT(FIND(Keywords!$B$3:$B$12,I6182)),"개인질환","")</f>
        <v/>
      </c>
      <c r="I6182" t="s">
        <v>13335</v>
      </c>
      <c r="J6182" t="s">
        <v>18068</v>
      </c>
      <c r="K6182" t="s">
        <v>18273</v>
      </c>
      <c r="L6182" t="s">
        <v>18560</v>
      </c>
      <c r="M6182" t="s">
        <v>18153</v>
      </c>
      <c r="N6182" t="s">
        <v>18169</v>
      </c>
      <c r="O6182" t="s">
        <v>18153</v>
      </c>
    </row>
    <row r="6183" spans="1:15">
      <c r="A6183" t="s">
        <v>34</v>
      </c>
      <c r="B6183" t="s">
        <v>151</v>
      </c>
      <c r="C6183" t="s">
        <v>1210</v>
      </c>
      <c r="D6183" t="s">
        <v>7202</v>
      </c>
      <c r="E6183" t="s">
        <v>7212</v>
      </c>
      <c r="F6183" s="4" t="str">
        <f t="array" ref="F6183">IF(COUNT(FIND(Keywords!$C$3:$C$41,I6183)),"일반조난","")</f>
        <v/>
      </c>
      <c r="G6183" s="4" t="str">
        <f t="array" ref="G6183">IF(COUNT(FIND(Keywords!$E$3:$E$5,I6183)),"실족추락","")</f>
        <v/>
      </c>
      <c r="H6183" s="4" t="str">
        <f t="array" ref="H6183">IF(COUNT(FIND(Keywords!$B$3:$B$12,I6183)),"개인질환","")</f>
        <v/>
      </c>
      <c r="I6183" t="s">
        <v>13336</v>
      </c>
      <c r="J6183" t="s">
        <v>18047</v>
      </c>
      <c r="K6183" t="s">
        <v>18433</v>
      </c>
      <c r="L6183" t="s">
        <v>18471</v>
      </c>
      <c r="M6183" t="s">
        <v>18153</v>
      </c>
      <c r="N6183" t="s">
        <v>18679</v>
      </c>
      <c r="O6183" t="s">
        <v>18153</v>
      </c>
    </row>
    <row r="6184" spans="1:15">
      <c r="A6184" t="s">
        <v>34</v>
      </c>
      <c r="B6184" t="s">
        <v>151</v>
      </c>
      <c r="C6184" t="s">
        <v>2450</v>
      </c>
      <c r="D6184" t="s">
        <v>7202</v>
      </c>
      <c r="E6184" t="s">
        <v>7212</v>
      </c>
      <c r="F6184" s="4" t="str">
        <f t="array" ref="F6184">IF(COUNT(FIND(Keywords!$C$3:$C$41,I6184)),"일반조난","")</f>
        <v>일반조난</v>
      </c>
      <c r="G6184" s="4" t="str">
        <f t="array" ref="G6184">IF(COUNT(FIND(Keywords!$E$3:$E$5,I6184)),"실족추락","")</f>
        <v/>
      </c>
      <c r="H6184" s="4" t="str">
        <f t="array" ref="H6184">IF(COUNT(FIND(Keywords!$B$3:$B$12,I6184)),"개인질환","")</f>
        <v/>
      </c>
      <c r="I6184" t="s">
        <v>13337</v>
      </c>
      <c r="J6184" t="s">
        <v>18049</v>
      </c>
      <c r="K6184" t="s">
        <v>18539</v>
      </c>
      <c r="L6184" t="s">
        <v>18360</v>
      </c>
      <c r="M6184" t="s">
        <v>18153</v>
      </c>
      <c r="N6184" t="s">
        <v>18362</v>
      </c>
      <c r="O6184" t="s">
        <v>18153</v>
      </c>
    </row>
    <row r="6185" spans="1:15">
      <c r="A6185" t="s">
        <v>34</v>
      </c>
      <c r="B6185" t="s">
        <v>151</v>
      </c>
      <c r="C6185" t="s">
        <v>3157</v>
      </c>
      <c r="D6185" t="s">
        <v>19250</v>
      </c>
      <c r="E6185" t="s">
        <v>7212</v>
      </c>
      <c r="F6185" s="4" t="str">
        <f t="array" ref="F6185">IF(COUNT(FIND(Keywords!$C$3:$C$41,I6185)),"일반조난","")</f>
        <v/>
      </c>
      <c r="G6185" s="4" t="str">
        <f t="array" ref="G6185">IF(COUNT(FIND(Keywords!$E$3:$E$5,I6185)),"실족추락","")</f>
        <v/>
      </c>
      <c r="H6185" s="4" t="str">
        <f t="array" ref="H6185">IF(COUNT(FIND(Keywords!$B$3:$B$12,I6185)),"개인질환","")</f>
        <v/>
      </c>
      <c r="I6185" t="s">
        <v>13338</v>
      </c>
      <c r="J6185" t="s">
        <v>18059</v>
      </c>
      <c r="K6185" t="s">
        <v>18420</v>
      </c>
      <c r="L6185" t="s">
        <v>18347</v>
      </c>
      <c r="M6185" t="s">
        <v>18153</v>
      </c>
      <c r="N6185" t="s">
        <v>18620</v>
      </c>
      <c r="O6185" t="s">
        <v>18153</v>
      </c>
    </row>
    <row r="6186" spans="1:15">
      <c r="A6186" t="s">
        <v>34</v>
      </c>
      <c r="B6186" t="s">
        <v>151</v>
      </c>
      <c r="C6186" t="s">
        <v>1220</v>
      </c>
      <c r="D6186" t="s">
        <v>19250</v>
      </c>
      <c r="E6186" t="s">
        <v>7212</v>
      </c>
      <c r="F6186" s="4" t="str">
        <f t="array" ref="F6186">IF(COUNT(FIND(Keywords!$C$3:$C$41,I6186)),"일반조난","")</f>
        <v/>
      </c>
      <c r="G6186" s="4" t="str">
        <f t="array" ref="G6186">IF(COUNT(FIND(Keywords!$E$3:$E$5,I6186)),"실족추락","")</f>
        <v/>
      </c>
      <c r="H6186" s="4" t="str">
        <f t="array" ref="H6186">IF(COUNT(FIND(Keywords!$B$3:$B$12,I6186)),"개인질환","")</f>
        <v/>
      </c>
      <c r="I6186" t="s">
        <v>13339</v>
      </c>
      <c r="J6186" t="s">
        <v>18055</v>
      </c>
      <c r="K6186" t="s">
        <v>18640</v>
      </c>
      <c r="L6186" t="s">
        <v>18351</v>
      </c>
      <c r="M6186" t="s">
        <v>18153</v>
      </c>
      <c r="N6186" t="s">
        <v>18159</v>
      </c>
      <c r="O6186" t="s">
        <v>18153</v>
      </c>
    </row>
    <row r="6187" spans="1:15">
      <c r="A6187" t="s">
        <v>34</v>
      </c>
      <c r="B6187" t="s">
        <v>151</v>
      </c>
      <c r="C6187" t="s">
        <v>3653</v>
      </c>
      <c r="D6187" t="s">
        <v>19250</v>
      </c>
      <c r="E6187" t="s">
        <v>7212</v>
      </c>
      <c r="F6187" s="4" t="str">
        <f t="array" ref="F6187">IF(COUNT(FIND(Keywords!$C$3:$C$41,I6187)),"일반조난","")</f>
        <v/>
      </c>
      <c r="G6187" s="4" t="str">
        <f t="array" ref="G6187">IF(COUNT(FIND(Keywords!$E$3:$E$5,I6187)),"실족추락","")</f>
        <v/>
      </c>
      <c r="H6187" s="4" t="str">
        <f t="array" ref="H6187">IF(COUNT(FIND(Keywords!$B$3:$B$12,I6187)),"개인질환","")</f>
        <v/>
      </c>
      <c r="I6187" t="s">
        <v>13340</v>
      </c>
      <c r="J6187" t="s">
        <v>18069</v>
      </c>
      <c r="K6187" t="s">
        <v>18430</v>
      </c>
      <c r="L6187" t="s">
        <v>18550</v>
      </c>
      <c r="M6187" t="s">
        <v>18153</v>
      </c>
      <c r="N6187" t="s">
        <v>18857</v>
      </c>
      <c r="O6187" t="s">
        <v>18153</v>
      </c>
    </row>
    <row r="6188" spans="1:15">
      <c r="A6188" t="s">
        <v>34</v>
      </c>
      <c r="B6188" t="s">
        <v>151</v>
      </c>
      <c r="C6188" t="s">
        <v>4780</v>
      </c>
      <c r="D6188" t="s">
        <v>19250</v>
      </c>
      <c r="E6188" t="s">
        <v>7212</v>
      </c>
      <c r="F6188" s="4" t="str">
        <f t="array" ref="F6188">IF(COUNT(FIND(Keywords!$C$3:$C$41,I6188)),"일반조난","")</f>
        <v/>
      </c>
      <c r="G6188" s="4" t="str">
        <f t="array" ref="G6188">IF(COUNT(FIND(Keywords!$E$3:$E$5,I6188)),"실족추락","")</f>
        <v/>
      </c>
      <c r="H6188" s="4" t="str">
        <f t="array" ref="H6188">IF(COUNT(FIND(Keywords!$B$3:$B$12,I6188)),"개인질환","")</f>
        <v/>
      </c>
      <c r="I6188" t="s">
        <v>9265</v>
      </c>
      <c r="J6188" t="s">
        <v>18047</v>
      </c>
      <c r="K6188" t="s">
        <v>18318</v>
      </c>
      <c r="L6188" t="s">
        <v>18934</v>
      </c>
      <c r="M6188" t="s">
        <v>18153</v>
      </c>
      <c r="N6188" t="s">
        <v>18148</v>
      </c>
      <c r="O6188" t="s">
        <v>18153</v>
      </c>
    </row>
    <row r="6189" spans="1:15">
      <c r="A6189" t="s">
        <v>34</v>
      </c>
      <c r="B6189" t="s">
        <v>151</v>
      </c>
      <c r="C6189" t="s">
        <v>4781</v>
      </c>
      <c r="D6189" t="s">
        <v>19250</v>
      </c>
      <c r="E6189" t="s">
        <v>7212</v>
      </c>
      <c r="F6189" s="4" t="str">
        <f t="array" ref="F6189">IF(COUNT(FIND(Keywords!$C$3:$C$41,I6189)),"일반조난","")</f>
        <v/>
      </c>
      <c r="G6189" s="4" t="str">
        <f t="array" ref="G6189">IF(COUNT(FIND(Keywords!$E$3:$E$5,I6189)),"실족추락","")</f>
        <v/>
      </c>
      <c r="H6189" s="4" t="str">
        <f t="array" ref="H6189">IF(COUNT(FIND(Keywords!$B$3:$B$12,I6189)),"개인질환","")</f>
        <v/>
      </c>
      <c r="I6189" t="s">
        <v>13341</v>
      </c>
      <c r="J6189" t="s">
        <v>18092</v>
      </c>
      <c r="K6189" t="s">
        <v>18189</v>
      </c>
      <c r="L6189" t="s">
        <v>18550</v>
      </c>
      <c r="M6189" t="s">
        <v>18153</v>
      </c>
      <c r="N6189" t="s">
        <v>18141</v>
      </c>
      <c r="O6189" t="s">
        <v>18153</v>
      </c>
    </row>
    <row r="6190" spans="1:15">
      <c r="A6190" t="s">
        <v>34</v>
      </c>
      <c r="B6190" t="s">
        <v>151</v>
      </c>
      <c r="C6190" t="s">
        <v>4782</v>
      </c>
      <c r="D6190" t="s">
        <v>19250</v>
      </c>
      <c r="E6190" t="s">
        <v>7212</v>
      </c>
      <c r="F6190" s="4" t="str">
        <f t="array" ref="F6190">IF(COUNT(FIND(Keywords!$C$3:$C$41,I6190)),"일반조난","")</f>
        <v/>
      </c>
      <c r="G6190" s="4" t="str">
        <f t="array" ref="G6190">IF(COUNT(FIND(Keywords!$E$3:$E$5,I6190)),"실족추락","")</f>
        <v/>
      </c>
      <c r="H6190" s="4" t="str">
        <f t="array" ref="H6190">IF(COUNT(FIND(Keywords!$B$3:$B$12,I6190)),"개인질환","")</f>
        <v/>
      </c>
      <c r="I6190" t="s">
        <v>13342</v>
      </c>
      <c r="J6190" t="s">
        <v>18058</v>
      </c>
      <c r="K6190" t="s">
        <v>18503</v>
      </c>
      <c r="L6190" t="s">
        <v>18353</v>
      </c>
      <c r="M6190" t="s">
        <v>18153</v>
      </c>
      <c r="N6190" t="s">
        <v>18160</v>
      </c>
      <c r="O6190" t="s">
        <v>18153</v>
      </c>
    </row>
    <row r="6191" spans="1:15">
      <c r="A6191" t="s">
        <v>34</v>
      </c>
      <c r="B6191" t="s">
        <v>151</v>
      </c>
      <c r="C6191" t="s">
        <v>1982</v>
      </c>
      <c r="D6191" t="s">
        <v>7202</v>
      </c>
      <c r="E6191" t="s">
        <v>7212</v>
      </c>
      <c r="F6191" s="4" t="str">
        <f t="array" ref="F6191">IF(COUNT(FIND(Keywords!$C$3:$C$41,I6191)),"일반조난","")</f>
        <v>일반조난</v>
      </c>
      <c r="G6191" s="4" t="str">
        <f t="array" ref="G6191">IF(COUNT(FIND(Keywords!$E$3:$E$5,I6191)),"실족추락","")</f>
        <v/>
      </c>
      <c r="H6191" s="4" t="str">
        <f t="array" ref="H6191">IF(COUNT(FIND(Keywords!$B$3:$B$12,I6191)),"개인질환","")</f>
        <v/>
      </c>
      <c r="I6191" t="s">
        <v>13343</v>
      </c>
      <c r="J6191" t="s">
        <v>18055</v>
      </c>
      <c r="K6191" t="s">
        <v>18727</v>
      </c>
      <c r="L6191" t="s">
        <v>18334</v>
      </c>
      <c r="M6191" t="s">
        <v>18153</v>
      </c>
      <c r="N6191" t="s">
        <v>18912</v>
      </c>
      <c r="O6191" t="s">
        <v>18153</v>
      </c>
    </row>
    <row r="6192" spans="1:15">
      <c r="A6192" t="s">
        <v>34</v>
      </c>
      <c r="B6192" t="s">
        <v>151</v>
      </c>
      <c r="C6192" t="s">
        <v>2461</v>
      </c>
      <c r="D6192" t="s">
        <v>19250</v>
      </c>
      <c r="E6192" t="s">
        <v>7212</v>
      </c>
      <c r="F6192" s="4" t="str">
        <f t="array" ref="F6192">IF(COUNT(FIND(Keywords!$C$3:$C$41,I6192)),"일반조난","")</f>
        <v/>
      </c>
      <c r="G6192" s="4" t="str">
        <f t="array" ref="G6192">IF(COUNT(FIND(Keywords!$E$3:$E$5,I6192)),"실족추락","")</f>
        <v/>
      </c>
      <c r="H6192" s="4" t="str">
        <f t="array" ref="H6192">IF(COUNT(FIND(Keywords!$B$3:$B$12,I6192)),"개인질환","")</f>
        <v/>
      </c>
      <c r="I6192" t="s">
        <v>13344</v>
      </c>
      <c r="J6192" t="s">
        <v>18085</v>
      </c>
      <c r="K6192" t="s">
        <v>18446</v>
      </c>
      <c r="L6192" t="s">
        <v>18156</v>
      </c>
      <c r="M6192" t="s">
        <v>18348</v>
      </c>
      <c r="N6192" t="s">
        <v>18337</v>
      </c>
      <c r="O6192" t="s">
        <v>18153</v>
      </c>
    </row>
    <row r="6193" spans="1:15">
      <c r="A6193" t="s">
        <v>34</v>
      </c>
      <c r="B6193" t="s">
        <v>151</v>
      </c>
      <c r="C6193" t="s">
        <v>4783</v>
      </c>
      <c r="D6193" t="s">
        <v>19250</v>
      </c>
      <c r="E6193" t="s">
        <v>7212</v>
      </c>
      <c r="F6193" s="4" t="str">
        <f t="array" ref="F6193">IF(COUNT(FIND(Keywords!$C$3:$C$41,I6193)),"일반조난","")</f>
        <v/>
      </c>
      <c r="G6193" s="4" t="str">
        <f t="array" ref="G6193">IF(COUNT(FIND(Keywords!$E$3:$E$5,I6193)),"실족추락","")</f>
        <v/>
      </c>
      <c r="H6193" s="4" t="str">
        <f t="array" ref="H6193">IF(COUNT(FIND(Keywords!$B$3:$B$12,I6193)),"개인질환","")</f>
        <v/>
      </c>
      <c r="I6193" t="s">
        <v>13345</v>
      </c>
      <c r="J6193" t="s">
        <v>18070</v>
      </c>
      <c r="K6193" t="s">
        <v>18803</v>
      </c>
      <c r="L6193" t="s">
        <v>18463</v>
      </c>
      <c r="M6193" t="s">
        <v>18153</v>
      </c>
      <c r="N6193" t="s">
        <v>19035</v>
      </c>
      <c r="O6193" t="s">
        <v>18153</v>
      </c>
    </row>
    <row r="6194" spans="1:15">
      <c r="A6194" t="s">
        <v>34</v>
      </c>
      <c r="B6194" t="s">
        <v>152</v>
      </c>
      <c r="C6194" t="s">
        <v>252</v>
      </c>
      <c r="D6194" t="s">
        <v>7204</v>
      </c>
      <c r="E6194" t="s">
        <v>7208</v>
      </c>
      <c r="F6194" s="4" t="str">
        <f t="array" ref="F6194">IF(COUNT(FIND(Keywords!$C$3:$C$41,I6194)),"일반조난","")</f>
        <v/>
      </c>
      <c r="G6194" s="4" t="str">
        <f t="array" ref="G6194">IF(COUNT(FIND(Keywords!$E$3:$E$5,I6194)),"실족추락","")</f>
        <v/>
      </c>
      <c r="H6194" s="4" t="str">
        <f t="array" ref="H6194">IF(COUNT(FIND(Keywords!$B$3:$B$12,I6194)),"개인질환","")</f>
        <v/>
      </c>
      <c r="I6194" t="s">
        <v>13346</v>
      </c>
      <c r="J6194" t="s">
        <v>18051</v>
      </c>
      <c r="K6194" t="s">
        <v>18142</v>
      </c>
      <c r="L6194" t="s">
        <v>18352</v>
      </c>
      <c r="M6194" t="s">
        <v>18153</v>
      </c>
      <c r="N6194" t="s">
        <v>18739</v>
      </c>
      <c r="O6194" t="s">
        <v>18148</v>
      </c>
    </row>
    <row r="6195" spans="1:15">
      <c r="A6195" t="s">
        <v>34</v>
      </c>
      <c r="B6195" t="s">
        <v>152</v>
      </c>
      <c r="C6195" t="s">
        <v>4784</v>
      </c>
      <c r="D6195" t="s">
        <v>7202</v>
      </c>
      <c r="E6195" t="s">
        <v>7211</v>
      </c>
      <c r="F6195" s="4" t="str">
        <f t="array" ref="F6195">IF(COUNT(FIND(Keywords!$C$3:$C$41,I6195)),"일반조난","")</f>
        <v>일반조난</v>
      </c>
      <c r="G6195" s="4" t="str">
        <f t="array" ref="G6195">IF(COUNT(FIND(Keywords!$E$3:$E$5,I6195)),"실족추락","")</f>
        <v/>
      </c>
      <c r="H6195" s="4" t="str">
        <f t="array" ref="H6195">IF(COUNT(FIND(Keywords!$B$3:$B$12,I6195)),"개인질환","")</f>
        <v/>
      </c>
      <c r="I6195" t="s">
        <v>13347</v>
      </c>
      <c r="J6195" t="s">
        <v>18116</v>
      </c>
      <c r="K6195" t="s">
        <v>18513</v>
      </c>
      <c r="L6195" t="s">
        <v>18161</v>
      </c>
      <c r="M6195" t="s">
        <v>18153</v>
      </c>
      <c r="N6195" t="s">
        <v>18665</v>
      </c>
      <c r="O6195" t="s">
        <v>18153</v>
      </c>
    </row>
    <row r="6196" spans="1:15">
      <c r="A6196" t="s">
        <v>34</v>
      </c>
      <c r="B6196" t="s">
        <v>152</v>
      </c>
      <c r="C6196" t="s">
        <v>379</v>
      </c>
      <c r="D6196" t="s">
        <v>7203</v>
      </c>
      <c r="E6196" t="s">
        <v>7211</v>
      </c>
      <c r="F6196" s="4" t="str">
        <f t="array" ref="F6196">IF(COUNT(FIND(Keywords!$C$3:$C$41,I6196)),"일반조난","")</f>
        <v>일반조난</v>
      </c>
      <c r="G6196" s="4" t="str">
        <f t="array" ref="G6196">IF(COUNT(FIND(Keywords!$E$3:$E$5,I6196)),"실족추락","")</f>
        <v>실족추락</v>
      </c>
      <c r="H6196" s="4" t="str">
        <f t="array" ref="H6196">IF(COUNT(FIND(Keywords!$B$3:$B$12,I6196)),"개인질환","")</f>
        <v/>
      </c>
      <c r="I6196" t="s">
        <v>13348</v>
      </c>
      <c r="J6196" t="s">
        <v>18093</v>
      </c>
      <c r="K6196" t="s">
        <v>18252</v>
      </c>
      <c r="L6196" t="s">
        <v>18576</v>
      </c>
      <c r="M6196" t="s">
        <v>18153</v>
      </c>
      <c r="N6196" t="s">
        <v>18432</v>
      </c>
      <c r="O6196" t="s">
        <v>18153</v>
      </c>
    </row>
    <row r="6197" spans="1:15">
      <c r="A6197" t="s">
        <v>34</v>
      </c>
      <c r="B6197" t="s">
        <v>152</v>
      </c>
      <c r="C6197" t="s">
        <v>4785</v>
      </c>
      <c r="D6197" t="s">
        <v>7202</v>
      </c>
      <c r="E6197" t="s">
        <v>7210</v>
      </c>
      <c r="F6197" s="4" t="str">
        <f t="array" ref="F6197">IF(COUNT(FIND(Keywords!$C$3:$C$41,I6197)),"일반조난","")</f>
        <v>일반조난</v>
      </c>
      <c r="G6197" s="4" t="str">
        <f t="array" ref="G6197">IF(COUNT(FIND(Keywords!$E$3:$E$5,I6197)),"실족추락","")</f>
        <v>실족추락</v>
      </c>
      <c r="H6197" s="4" t="str">
        <f t="array" ref="H6197">IF(COUNT(FIND(Keywords!$B$3:$B$12,I6197)),"개인질환","")</f>
        <v/>
      </c>
      <c r="I6197" t="s">
        <v>13349</v>
      </c>
      <c r="J6197" t="s">
        <v>18106</v>
      </c>
      <c r="K6197" t="s">
        <v>18400</v>
      </c>
      <c r="L6197" t="s">
        <v>18343</v>
      </c>
      <c r="M6197" t="s">
        <v>18153</v>
      </c>
      <c r="N6197" t="s">
        <v>18431</v>
      </c>
      <c r="O6197" t="s">
        <v>18153</v>
      </c>
    </row>
    <row r="6198" spans="1:15">
      <c r="A6198" t="s">
        <v>34</v>
      </c>
      <c r="B6198" t="s">
        <v>152</v>
      </c>
      <c r="C6198" t="s">
        <v>2058</v>
      </c>
      <c r="D6198" t="s">
        <v>7203</v>
      </c>
      <c r="E6198" t="s">
        <v>7208</v>
      </c>
      <c r="F6198" s="4" t="str">
        <f t="array" ref="F6198">IF(COUNT(FIND(Keywords!$C$3:$C$41,I6198)),"일반조난","")</f>
        <v>일반조난</v>
      </c>
      <c r="G6198" s="4" t="str">
        <f t="array" ref="G6198">IF(COUNT(FIND(Keywords!$E$3:$E$5,I6198)),"실족추락","")</f>
        <v/>
      </c>
      <c r="H6198" s="4" t="str">
        <f t="array" ref="H6198">IF(COUNT(FIND(Keywords!$B$3:$B$12,I6198)),"개인질환","")</f>
        <v/>
      </c>
      <c r="I6198" t="s">
        <v>13350</v>
      </c>
      <c r="J6198" t="s">
        <v>18059</v>
      </c>
      <c r="K6198" t="s">
        <v>18799</v>
      </c>
      <c r="L6198" t="s">
        <v>18562</v>
      </c>
      <c r="M6198" t="s">
        <v>18153</v>
      </c>
      <c r="N6198" t="s">
        <v>19027</v>
      </c>
      <c r="O6198" t="s">
        <v>18153</v>
      </c>
    </row>
    <row r="6199" spans="1:15">
      <c r="A6199" t="s">
        <v>34</v>
      </c>
      <c r="B6199" t="s">
        <v>152</v>
      </c>
      <c r="C6199" t="s">
        <v>4786</v>
      </c>
      <c r="D6199" t="s">
        <v>7203</v>
      </c>
      <c r="E6199" t="s">
        <v>7210</v>
      </c>
      <c r="F6199" s="4" t="str">
        <f t="array" ref="F6199">IF(COUNT(FIND(Keywords!$C$3:$C$41,I6199)),"일반조난","")</f>
        <v>일반조난</v>
      </c>
      <c r="G6199" s="4" t="str">
        <f t="array" ref="G6199">IF(COUNT(FIND(Keywords!$E$3:$E$5,I6199)),"실족추락","")</f>
        <v>실족추락</v>
      </c>
      <c r="H6199" s="4" t="str">
        <f t="array" ref="H6199">IF(COUNT(FIND(Keywords!$B$3:$B$12,I6199)),"개인질환","")</f>
        <v/>
      </c>
      <c r="I6199" t="s">
        <v>13351</v>
      </c>
      <c r="J6199" t="s">
        <v>18089</v>
      </c>
      <c r="K6199" t="s">
        <v>18153</v>
      </c>
      <c r="L6199" t="s">
        <v>18555</v>
      </c>
      <c r="M6199" t="s">
        <v>18153</v>
      </c>
      <c r="N6199" t="s">
        <v>18695</v>
      </c>
      <c r="O6199" t="s">
        <v>18169</v>
      </c>
    </row>
    <row r="6200" spans="1:15">
      <c r="A6200" t="s">
        <v>34</v>
      </c>
      <c r="B6200" t="s">
        <v>152</v>
      </c>
      <c r="C6200" t="s">
        <v>4787</v>
      </c>
      <c r="D6200" t="s">
        <v>7202</v>
      </c>
      <c r="E6200" t="s">
        <v>7208</v>
      </c>
      <c r="F6200" s="4" t="str">
        <f t="array" ref="F6200">IF(COUNT(FIND(Keywords!$C$3:$C$41,I6200)),"일반조난","")</f>
        <v>일반조난</v>
      </c>
      <c r="G6200" s="4" t="str">
        <f t="array" ref="G6200">IF(COUNT(FIND(Keywords!$E$3:$E$5,I6200)),"실족추락","")</f>
        <v/>
      </c>
      <c r="H6200" s="4" t="str">
        <f t="array" ref="H6200">IF(COUNT(FIND(Keywords!$B$3:$B$12,I6200)),"개인질환","")</f>
        <v/>
      </c>
      <c r="I6200" t="s">
        <v>13352</v>
      </c>
      <c r="J6200" t="s">
        <v>18077</v>
      </c>
      <c r="K6200" t="s">
        <v>18680</v>
      </c>
      <c r="L6200" t="s">
        <v>18710</v>
      </c>
      <c r="M6200" t="s">
        <v>18153</v>
      </c>
      <c r="N6200" t="s">
        <v>18369</v>
      </c>
      <c r="O6200" t="s">
        <v>18153</v>
      </c>
    </row>
    <row r="6201" spans="1:15">
      <c r="A6201" t="s">
        <v>34</v>
      </c>
      <c r="B6201" t="s">
        <v>152</v>
      </c>
      <c r="C6201" t="s">
        <v>605</v>
      </c>
      <c r="D6201" t="s">
        <v>7204</v>
      </c>
      <c r="E6201" t="s">
        <v>7210</v>
      </c>
      <c r="F6201" s="4" t="str">
        <f t="array" ref="F6201">IF(COUNT(FIND(Keywords!$C$3:$C$41,I6201)),"일반조난","")</f>
        <v/>
      </c>
      <c r="G6201" s="4" t="str">
        <f t="array" ref="G6201">IF(COUNT(FIND(Keywords!$E$3:$E$5,I6201)),"실족추락","")</f>
        <v/>
      </c>
      <c r="H6201" s="4" t="str">
        <f t="array" ref="H6201">IF(COUNT(FIND(Keywords!$B$3:$B$12,I6201)),"개인질환","")</f>
        <v/>
      </c>
      <c r="I6201" t="s">
        <v>13353</v>
      </c>
      <c r="J6201" t="s">
        <v>18100</v>
      </c>
      <c r="K6201" t="s">
        <v>18268</v>
      </c>
      <c r="L6201" t="s">
        <v>18474</v>
      </c>
      <c r="M6201" t="s">
        <v>18153</v>
      </c>
      <c r="N6201" t="s">
        <v>18665</v>
      </c>
      <c r="O6201" t="s">
        <v>18153</v>
      </c>
    </row>
    <row r="6202" spans="1:15">
      <c r="A6202" t="s">
        <v>34</v>
      </c>
      <c r="B6202" t="s">
        <v>152</v>
      </c>
      <c r="C6202" t="s">
        <v>3345</v>
      </c>
      <c r="D6202" t="s">
        <v>7204</v>
      </c>
      <c r="E6202" t="s">
        <v>7208</v>
      </c>
      <c r="F6202" s="4" t="str">
        <f t="array" ref="F6202">IF(COUNT(FIND(Keywords!$C$3:$C$41,I6202)),"일반조난","")</f>
        <v/>
      </c>
      <c r="G6202" s="4" t="str">
        <f t="array" ref="G6202">IF(COUNT(FIND(Keywords!$E$3:$E$5,I6202)),"실족추락","")</f>
        <v/>
      </c>
      <c r="H6202" s="4" t="str">
        <f t="array" ref="H6202">IF(COUNT(FIND(Keywords!$B$3:$B$12,I6202)),"개인질환","")</f>
        <v/>
      </c>
      <c r="I6202" t="s">
        <v>13354</v>
      </c>
      <c r="J6202" t="s">
        <v>18103</v>
      </c>
      <c r="K6202" t="s">
        <v>18511</v>
      </c>
      <c r="L6202" t="s">
        <v>18342</v>
      </c>
      <c r="M6202" t="s">
        <v>18153</v>
      </c>
      <c r="N6202" t="s">
        <v>18686</v>
      </c>
      <c r="O6202" t="s">
        <v>18153</v>
      </c>
    </row>
    <row r="6203" spans="1:15">
      <c r="A6203" t="s">
        <v>34</v>
      </c>
      <c r="B6203" t="s">
        <v>152</v>
      </c>
      <c r="C6203" t="s">
        <v>651</v>
      </c>
      <c r="D6203" t="s">
        <v>19249</v>
      </c>
      <c r="E6203" t="s">
        <v>7209</v>
      </c>
      <c r="F6203" s="4" t="str">
        <f t="array" ref="F6203">IF(COUNT(FIND(Keywords!$C$3:$C$41,I6203)),"일반조난","")</f>
        <v/>
      </c>
      <c r="G6203" s="4" t="str">
        <f t="array" ref="G6203">IF(COUNT(FIND(Keywords!$E$3:$E$5,I6203)),"실족추락","")</f>
        <v/>
      </c>
      <c r="H6203" s="4" t="str">
        <f t="array" ref="H6203">IF(COUNT(FIND(Keywords!$B$3:$B$12,I6203)),"개인질환","")</f>
        <v/>
      </c>
      <c r="I6203" t="s">
        <v>13355</v>
      </c>
      <c r="J6203" t="s">
        <v>18109</v>
      </c>
      <c r="K6203" t="s">
        <v>18386</v>
      </c>
      <c r="L6203" t="s">
        <v>18164</v>
      </c>
      <c r="M6203" t="s">
        <v>18153</v>
      </c>
      <c r="N6203" t="s">
        <v>18063</v>
      </c>
      <c r="O6203" t="s">
        <v>18153</v>
      </c>
    </row>
    <row r="6204" spans="1:15">
      <c r="A6204" t="s">
        <v>34</v>
      </c>
      <c r="B6204" t="s">
        <v>152</v>
      </c>
      <c r="C6204" t="s">
        <v>1879</v>
      </c>
      <c r="D6204" t="s">
        <v>7202</v>
      </c>
      <c r="E6204" t="s">
        <v>7210</v>
      </c>
      <c r="F6204" s="4" t="str">
        <f t="array" ref="F6204">IF(COUNT(FIND(Keywords!$C$3:$C$41,I6204)),"일반조난","")</f>
        <v/>
      </c>
      <c r="G6204" s="4" t="str">
        <f t="array" ref="G6204">IF(COUNT(FIND(Keywords!$E$3:$E$5,I6204)),"실족추락","")</f>
        <v/>
      </c>
      <c r="H6204" s="4" t="str">
        <f t="array" ref="H6204">IF(COUNT(FIND(Keywords!$B$3:$B$12,I6204)),"개인질환","")</f>
        <v/>
      </c>
      <c r="I6204" t="s">
        <v>13356</v>
      </c>
      <c r="J6204" t="s">
        <v>18050</v>
      </c>
      <c r="K6204" t="s">
        <v>18432</v>
      </c>
      <c r="L6204" t="s">
        <v>18550</v>
      </c>
      <c r="M6204" t="s">
        <v>18153</v>
      </c>
      <c r="N6204" t="s">
        <v>18488</v>
      </c>
      <c r="O6204" t="s">
        <v>18153</v>
      </c>
    </row>
    <row r="6205" spans="1:15">
      <c r="A6205" t="s">
        <v>34</v>
      </c>
      <c r="B6205" t="s">
        <v>152</v>
      </c>
      <c r="C6205" t="s">
        <v>4788</v>
      </c>
      <c r="D6205" t="s">
        <v>7202</v>
      </c>
      <c r="E6205" t="s">
        <v>7210</v>
      </c>
      <c r="F6205" s="4" t="str">
        <f t="array" ref="F6205">IF(COUNT(FIND(Keywords!$C$3:$C$41,I6205)),"일반조난","")</f>
        <v/>
      </c>
      <c r="G6205" s="4" t="str">
        <f t="array" ref="G6205">IF(COUNT(FIND(Keywords!$E$3:$E$5,I6205)),"실족추락","")</f>
        <v/>
      </c>
      <c r="H6205" s="4" t="str">
        <f t="array" ref="H6205">IF(COUNT(FIND(Keywords!$B$3:$B$12,I6205)),"개인질환","")</f>
        <v/>
      </c>
      <c r="I6205" t="s">
        <v>13357</v>
      </c>
      <c r="J6205" t="s">
        <v>18097</v>
      </c>
      <c r="K6205" t="s">
        <v>18350</v>
      </c>
      <c r="L6205" t="s">
        <v>18348</v>
      </c>
      <c r="M6205" t="s">
        <v>18153</v>
      </c>
      <c r="N6205" t="s">
        <v>19026</v>
      </c>
      <c r="O6205" t="s">
        <v>18153</v>
      </c>
    </row>
    <row r="6206" spans="1:15">
      <c r="A6206" t="s">
        <v>34</v>
      </c>
      <c r="B6206" t="s">
        <v>152</v>
      </c>
      <c r="C6206" t="s">
        <v>4706</v>
      </c>
      <c r="D6206" t="s">
        <v>7202</v>
      </c>
      <c r="E6206" t="s">
        <v>7209</v>
      </c>
      <c r="F6206" s="4" t="str">
        <f t="array" ref="F6206">IF(COUNT(FIND(Keywords!$C$3:$C$41,I6206)),"일반조난","")</f>
        <v>일반조난</v>
      </c>
      <c r="G6206" s="4" t="str">
        <f t="array" ref="G6206">IF(COUNT(FIND(Keywords!$E$3:$E$5,I6206)),"실족추락","")</f>
        <v/>
      </c>
      <c r="H6206" s="4" t="str">
        <f t="array" ref="H6206">IF(COUNT(FIND(Keywords!$B$3:$B$12,I6206)),"개인질환","")</f>
        <v/>
      </c>
      <c r="I6206" t="s">
        <v>13358</v>
      </c>
      <c r="J6206" t="s">
        <v>18100</v>
      </c>
      <c r="K6206" t="s">
        <v>18452</v>
      </c>
      <c r="L6206" t="s">
        <v>18774</v>
      </c>
      <c r="M6206" t="s">
        <v>18153</v>
      </c>
      <c r="N6206" t="s">
        <v>18162</v>
      </c>
      <c r="O6206" t="s">
        <v>18153</v>
      </c>
    </row>
    <row r="6207" spans="1:15">
      <c r="A6207" t="s">
        <v>34</v>
      </c>
      <c r="B6207" t="s">
        <v>152</v>
      </c>
      <c r="C6207" t="s">
        <v>4707</v>
      </c>
      <c r="D6207" t="s">
        <v>7202</v>
      </c>
      <c r="E6207" t="s">
        <v>7209</v>
      </c>
      <c r="F6207" s="4" t="str">
        <f t="array" ref="F6207">IF(COUNT(FIND(Keywords!$C$3:$C$41,I6207)),"일반조난","")</f>
        <v>일반조난</v>
      </c>
      <c r="G6207" s="4" t="str">
        <f t="array" ref="G6207">IF(COUNT(FIND(Keywords!$E$3:$E$5,I6207)),"실족추락","")</f>
        <v/>
      </c>
      <c r="H6207" s="4" t="str">
        <f t="array" ref="H6207">IF(COUNT(FIND(Keywords!$B$3:$B$12,I6207)),"개인질환","")</f>
        <v/>
      </c>
      <c r="I6207" t="s">
        <v>13359</v>
      </c>
      <c r="J6207" t="s">
        <v>18068</v>
      </c>
      <c r="K6207" t="s">
        <v>18199</v>
      </c>
      <c r="L6207" t="s">
        <v>18779</v>
      </c>
      <c r="M6207" t="s">
        <v>18153</v>
      </c>
      <c r="N6207" t="s">
        <v>18137</v>
      </c>
      <c r="O6207" t="s">
        <v>18153</v>
      </c>
    </row>
    <row r="6208" spans="1:15">
      <c r="A6208" t="s">
        <v>34</v>
      </c>
      <c r="B6208" t="s">
        <v>152</v>
      </c>
      <c r="C6208" t="s">
        <v>4789</v>
      </c>
      <c r="D6208" t="s">
        <v>7204</v>
      </c>
      <c r="E6208" t="s">
        <v>7208</v>
      </c>
      <c r="F6208" s="4" t="str">
        <f t="array" ref="F6208">IF(COUNT(FIND(Keywords!$C$3:$C$41,I6208)),"일반조난","")</f>
        <v/>
      </c>
      <c r="G6208" s="4" t="str">
        <f t="array" ref="G6208">IF(COUNT(FIND(Keywords!$E$3:$E$5,I6208)),"실족추락","")</f>
        <v/>
      </c>
      <c r="H6208" s="4" t="str">
        <f t="array" ref="H6208">IF(COUNT(FIND(Keywords!$B$3:$B$12,I6208)),"개인질환","")</f>
        <v/>
      </c>
      <c r="I6208" t="s">
        <v>13360</v>
      </c>
      <c r="J6208" t="s">
        <v>18129</v>
      </c>
      <c r="K6208" t="s">
        <v>18392</v>
      </c>
      <c r="L6208" t="s">
        <v>18474</v>
      </c>
      <c r="M6208" t="s">
        <v>18186</v>
      </c>
      <c r="N6208" t="s">
        <v>18505</v>
      </c>
      <c r="O6208" t="s">
        <v>18153</v>
      </c>
    </row>
    <row r="6209" spans="1:15">
      <c r="A6209" t="s">
        <v>34</v>
      </c>
      <c r="B6209" t="s">
        <v>152</v>
      </c>
      <c r="C6209" t="s">
        <v>4710</v>
      </c>
      <c r="D6209" t="s">
        <v>7202</v>
      </c>
      <c r="E6209" t="s">
        <v>7208</v>
      </c>
      <c r="F6209" s="4" t="str">
        <f t="array" ref="F6209">IF(COUNT(FIND(Keywords!$C$3:$C$41,I6209)),"일반조난","")</f>
        <v/>
      </c>
      <c r="G6209" s="4" t="str">
        <f t="array" ref="G6209">IF(COUNT(FIND(Keywords!$E$3:$E$5,I6209)),"실족추락","")</f>
        <v/>
      </c>
      <c r="H6209" s="4" t="str">
        <f t="array" ref="H6209">IF(COUNT(FIND(Keywords!$B$3:$B$12,I6209)),"개인질환","")</f>
        <v/>
      </c>
      <c r="I6209" t="s">
        <v>13361</v>
      </c>
      <c r="J6209" t="s">
        <v>18096</v>
      </c>
      <c r="K6209" t="s">
        <v>18068</v>
      </c>
      <c r="L6209" t="s">
        <v>18143</v>
      </c>
      <c r="M6209" t="s">
        <v>18153</v>
      </c>
      <c r="N6209" t="s">
        <v>18852</v>
      </c>
      <c r="O6209" t="s">
        <v>18153</v>
      </c>
    </row>
    <row r="6210" spans="1:15">
      <c r="A6210" t="s">
        <v>34</v>
      </c>
      <c r="B6210" t="s">
        <v>152</v>
      </c>
      <c r="C6210" t="s">
        <v>4790</v>
      </c>
      <c r="D6210" t="s">
        <v>19249</v>
      </c>
      <c r="E6210" t="s">
        <v>7209</v>
      </c>
      <c r="F6210" s="4" t="str">
        <f t="array" ref="F6210">IF(COUNT(FIND(Keywords!$C$3:$C$41,I6210)),"일반조난","")</f>
        <v/>
      </c>
      <c r="G6210" s="4" t="str">
        <f t="array" ref="G6210">IF(COUNT(FIND(Keywords!$E$3:$E$5,I6210)),"실족추락","")</f>
        <v/>
      </c>
      <c r="H6210" s="4" t="str">
        <f t="array" ref="H6210">IF(COUNT(FIND(Keywords!$B$3:$B$12,I6210)),"개인질환","")</f>
        <v/>
      </c>
      <c r="I6210" t="s">
        <v>13362</v>
      </c>
      <c r="J6210" t="s">
        <v>18067</v>
      </c>
      <c r="K6210" t="s">
        <v>18823</v>
      </c>
      <c r="L6210" t="s">
        <v>18550</v>
      </c>
      <c r="M6210" t="s">
        <v>18153</v>
      </c>
      <c r="N6210" t="s">
        <v>18115</v>
      </c>
      <c r="O6210" t="s">
        <v>18153</v>
      </c>
    </row>
    <row r="6211" spans="1:15">
      <c r="A6211" t="s">
        <v>34</v>
      </c>
      <c r="B6211" t="s">
        <v>152</v>
      </c>
      <c r="C6211" t="s">
        <v>4791</v>
      </c>
      <c r="D6211" t="s">
        <v>7202</v>
      </c>
      <c r="E6211" t="s">
        <v>7210</v>
      </c>
      <c r="F6211" s="4" t="str">
        <f t="array" ref="F6211">IF(COUNT(FIND(Keywords!$C$3:$C$41,I6211)),"일반조난","")</f>
        <v>일반조난</v>
      </c>
      <c r="G6211" s="4" t="str">
        <f t="array" ref="G6211">IF(COUNT(FIND(Keywords!$E$3:$E$5,I6211)),"실족추락","")</f>
        <v/>
      </c>
      <c r="H6211" s="4" t="str">
        <f t="array" ref="H6211">IF(COUNT(FIND(Keywords!$B$3:$B$12,I6211)),"개인질환","")</f>
        <v/>
      </c>
      <c r="I6211" t="s">
        <v>13363</v>
      </c>
      <c r="J6211" t="s">
        <v>18080</v>
      </c>
      <c r="K6211" t="s">
        <v>18208</v>
      </c>
      <c r="L6211" t="s">
        <v>18672</v>
      </c>
      <c r="M6211" t="s">
        <v>18153</v>
      </c>
      <c r="N6211" t="s">
        <v>18368</v>
      </c>
      <c r="O6211" t="s">
        <v>18153</v>
      </c>
    </row>
    <row r="6212" spans="1:15">
      <c r="A6212" t="s">
        <v>34</v>
      </c>
      <c r="B6212" t="s">
        <v>152</v>
      </c>
      <c r="C6212" t="s">
        <v>4792</v>
      </c>
      <c r="D6212" t="s">
        <v>7202</v>
      </c>
      <c r="E6212" t="s">
        <v>7209</v>
      </c>
      <c r="F6212" s="4" t="str">
        <f t="array" ref="F6212">IF(COUNT(FIND(Keywords!$C$3:$C$41,I6212)),"일반조난","")</f>
        <v>일반조난</v>
      </c>
      <c r="G6212" s="4" t="str">
        <f t="array" ref="G6212">IF(COUNT(FIND(Keywords!$E$3:$E$5,I6212)),"실족추락","")</f>
        <v/>
      </c>
      <c r="H6212" s="4" t="str">
        <f t="array" ref="H6212">IF(COUNT(FIND(Keywords!$B$3:$B$12,I6212)),"개인질환","")</f>
        <v/>
      </c>
      <c r="I6212" t="s">
        <v>13364</v>
      </c>
      <c r="J6212" t="s">
        <v>18083</v>
      </c>
      <c r="K6212" t="s">
        <v>18294</v>
      </c>
      <c r="L6212" t="s">
        <v>18560</v>
      </c>
      <c r="M6212" t="s">
        <v>18153</v>
      </c>
      <c r="N6212" t="s">
        <v>18594</v>
      </c>
      <c r="O6212" t="s">
        <v>18153</v>
      </c>
    </row>
    <row r="6213" spans="1:15">
      <c r="A6213" t="s">
        <v>34</v>
      </c>
      <c r="B6213" t="s">
        <v>152</v>
      </c>
      <c r="C6213" t="s">
        <v>4793</v>
      </c>
      <c r="D6213" t="s">
        <v>7204</v>
      </c>
      <c r="E6213" t="s">
        <v>7209</v>
      </c>
      <c r="F6213" s="4" t="str">
        <f t="array" ref="F6213">IF(COUNT(FIND(Keywords!$C$3:$C$41,I6213)),"일반조난","")</f>
        <v/>
      </c>
      <c r="G6213" s="4" t="str">
        <f t="array" ref="G6213">IF(COUNT(FIND(Keywords!$E$3:$E$5,I6213)),"실족추락","")</f>
        <v/>
      </c>
      <c r="H6213" s="4" t="str">
        <f t="array" ref="H6213">IF(COUNT(FIND(Keywords!$B$3:$B$12,I6213)),"개인질환","")</f>
        <v/>
      </c>
      <c r="I6213" t="s">
        <v>13365</v>
      </c>
      <c r="J6213" t="s">
        <v>18046</v>
      </c>
      <c r="K6213" t="s">
        <v>18432</v>
      </c>
      <c r="L6213" t="s">
        <v>18360</v>
      </c>
      <c r="M6213" t="s">
        <v>18153</v>
      </c>
      <c r="N6213" t="s">
        <v>18542</v>
      </c>
      <c r="O6213" t="s">
        <v>18153</v>
      </c>
    </row>
    <row r="6214" spans="1:15">
      <c r="A6214" t="s">
        <v>34</v>
      </c>
      <c r="B6214" t="s">
        <v>152</v>
      </c>
      <c r="C6214" t="s">
        <v>943</v>
      </c>
      <c r="D6214" t="s">
        <v>19249</v>
      </c>
      <c r="E6214" t="s">
        <v>7210</v>
      </c>
      <c r="F6214" s="4" t="str">
        <f t="array" ref="F6214">IF(COUNT(FIND(Keywords!$C$3:$C$41,I6214)),"일반조난","")</f>
        <v>일반조난</v>
      </c>
      <c r="G6214" s="4" t="str">
        <f t="array" ref="G6214">IF(COUNT(FIND(Keywords!$E$3:$E$5,I6214)),"실족추락","")</f>
        <v/>
      </c>
      <c r="H6214" s="4" t="str">
        <f t="array" ref="H6214">IF(COUNT(FIND(Keywords!$B$3:$B$12,I6214)),"개인질환","")</f>
        <v/>
      </c>
      <c r="I6214" t="s">
        <v>13366</v>
      </c>
      <c r="J6214" t="s">
        <v>18081</v>
      </c>
      <c r="K6214" t="s">
        <v>18550</v>
      </c>
      <c r="L6214" t="s">
        <v>18940</v>
      </c>
      <c r="M6214" t="s">
        <v>18153</v>
      </c>
      <c r="N6214" t="s">
        <v>18968</v>
      </c>
      <c r="O6214" t="s">
        <v>18153</v>
      </c>
    </row>
    <row r="6215" spans="1:15">
      <c r="A6215" t="s">
        <v>34</v>
      </c>
      <c r="B6215" t="s">
        <v>152</v>
      </c>
      <c r="C6215" t="s">
        <v>2309</v>
      </c>
      <c r="D6215" t="s">
        <v>7204</v>
      </c>
      <c r="E6215" t="s">
        <v>7209</v>
      </c>
      <c r="F6215" s="4" t="str">
        <f t="array" ref="F6215">IF(COUNT(FIND(Keywords!$C$3:$C$41,I6215)),"일반조난","")</f>
        <v/>
      </c>
      <c r="G6215" s="4" t="str">
        <f t="array" ref="G6215">IF(COUNT(FIND(Keywords!$E$3:$E$5,I6215)),"실족추락","")</f>
        <v/>
      </c>
      <c r="H6215" s="4" t="str">
        <f t="array" ref="H6215">IF(COUNT(FIND(Keywords!$B$3:$B$12,I6215)),"개인질환","")</f>
        <v/>
      </c>
      <c r="I6215" t="s">
        <v>13367</v>
      </c>
      <c r="J6215" t="s">
        <v>18097</v>
      </c>
      <c r="K6215" t="s">
        <v>18518</v>
      </c>
      <c r="L6215" t="s">
        <v>18162</v>
      </c>
      <c r="M6215" t="s">
        <v>18153</v>
      </c>
      <c r="N6215" t="s">
        <v>18644</v>
      </c>
      <c r="O6215" t="s">
        <v>18153</v>
      </c>
    </row>
    <row r="6216" spans="1:15">
      <c r="A6216" t="s">
        <v>34</v>
      </c>
      <c r="B6216" t="s">
        <v>152</v>
      </c>
      <c r="C6216" t="s">
        <v>993</v>
      </c>
      <c r="D6216" t="s">
        <v>7204</v>
      </c>
      <c r="E6216" t="s">
        <v>7210</v>
      </c>
      <c r="F6216" s="4" t="str">
        <f t="array" ref="F6216">IF(COUNT(FIND(Keywords!$C$3:$C$41,I6216)),"일반조난","")</f>
        <v/>
      </c>
      <c r="G6216" s="4" t="str">
        <f t="array" ref="G6216">IF(COUNT(FIND(Keywords!$E$3:$E$5,I6216)),"실족추락","")</f>
        <v/>
      </c>
      <c r="H6216" s="4" t="str">
        <f t="array" ref="H6216">IF(COUNT(FIND(Keywords!$B$3:$B$12,I6216)),"개인질환","")</f>
        <v/>
      </c>
      <c r="I6216" t="s">
        <v>13368</v>
      </c>
      <c r="J6216" t="s">
        <v>18077</v>
      </c>
      <c r="K6216" t="s">
        <v>18403</v>
      </c>
      <c r="L6216" t="s">
        <v>18162</v>
      </c>
      <c r="M6216" t="s">
        <v>18153</v>
      </c>
      <c r="N6216" t="s">
        <v>18431</v>
      </c>
      <c r="O6216" t="s">
        <v>18153</v>
      </c>
    </row>
    <row r="6217" spans="1:15">
      <c r="A6217" t="s">
        <v>34</v>
      </c>
      <c r="B6217" t="s">
        <v>152</v>
      </c>
      <c r="C6217" t="s">
        <v>4794</v>
      </c>
      <c r="D6217" t="s">
        <v>7204</v>
      </c>
      <c r="E6217" t="s">
        <v>7210</v>
      </c>
      <c r="F6217" s="4" t="str">
        <f t="array" ref="F6217">IF(COUNT(FIND(Keywords!$C$3:$C$41,I6217)),"일반조난","")</f>
        <v/>
      </c>
      <c r="G6217" s="4" t="str">
        <f t="array" ref="G6217">IF(COUNT(FIND(Keywords!$E$3:$E$5,I6217)),"실족추락","")</f>
        <v/>
      </c>
      <c r="H6217" s="4" t="str">
        <f t="array" ref="H6217">IF(COUNT(FIND(Keywords!$B$3:$B$12,I6217)),"개인질환","")</f>
        <v/>
      </c>
      <c r="I6217" t="s">
        <v>13369</v>
      </c>
      <c r="J6217" t="s">
        <v>18099</v>
      </c>
      <c r="K6217" t="s">
        <v>18957</v>
      </c>
      <c r="L6217" t="s">
        <v>18868</v>
      </c>
      <c r="M6217" t="s">
        <v>18153</v>
      </c>
      <c r="N6217" t="s">
        <v>18385</v>
      </c>
      <c r="O6217" t="s">
        <v>18153</v>
      </c>
    </row>
    <row r="6218" spans="1:15">
      <c r="A6218" t="s">
        <v>34</v>
      </c>
      <c r="B6218" t="s">
        <v>152</v>
      </c>
      <c r="C6218" t="s">
        <v>4795</v>
      </c>
      <c r="D6218" t="s">
        <v>7204</v>
      </c>
      <c r="E6218" t="s">
        <v>7211</v>
      </c>
      <c r="F6218" s="4" t="str">
        <f t="array" ref="F6218">IF(COUNT(FIND(Keywords!$C$3:$C$41,I6218)),"일반조난","")</f>
        <v/>
      </c>
      <c r="G6218" s="4" t="str">
        <f t="array" ref="G6218">IF(COUNT(FIND(Keywords!$E$3:$E$5,I6218)),"실족추락","")</f>
        <v/>
      </c>
      <c r="H6218" s="4" t="str">
        <f t="array" ref="H6218">IF(COUNT(FIND(Keywords!$B$3:$B$12,I6218)),"개인질환","")</f>
        <v/>
      </c>
      <c r="I6218" t="s">
        <v>13370</v>
      </c>
      <c r="J6218" t="s">
        <v>18083</v>
      </c>
      <c r="K6218" t="s">
        <v>18958</v>
      </c>
      <c r="L6218" t="s">
        <v>18341</v>
      </c>
      <c r="M6218" t="s">
        <v>18153</v>
      </c>
      <c r="N6218" t="s">
        <v>18583</v>
      </c>
      <c r="O6218" t="s">
        <v>18153</v>
      </c>
    </row>
    <row r="6219" spans="1:15">
      <c r="A6219" t="s">
        <v>34</v>
      </c>
      <c r="B6219" t="s">
        <v>152</v>
      </c>
      <c r="C6219" t="s">
        <v>4796</v>
      </c>
      <c r="D6219" t="s">
        <v>7202</v>
      </c>
      <c r="E6219" t="s">
        <v>7211</v>
      </c>
      <c r="F6219" s="4" t="str">
        <f t="array" ref="F6219">IF(COUNT(FIND(Keywords!$C$3:$C$41,I6219)),"일반조난","")</f>
        <v/>
      </c>
      <c r="G6219" s="4" t="str">
        <f t="array" ref="G6219">IF(COUNT(FIND(Keywords!$E$3:$E$5,I6219)),"실족추락","")</f>
        <v/>
      </c>
      <c r="H6219" s="4" t="str">
        <f t="array" ref="H6219">IF(COUNT(FIND(Keywords!$B$3:$B$12,I6219)),"개인질환","")</f>
        <v/>
      </c>
      <c r="I6219" t="s">
        <v>13371</v>
      </c>
      <c r="J6219" t="s">
        <v>18053</v>
      </c>
      <c r="K6219" t="s">
        <v>18525</v>
      </c>
      <c r="L6219" t="s">
        <v>18555</v>
      </c>
      <c r="M6219" t="s">
        <v>18153</v>
      </c>
      <c r="N6219" t="s">
        <v>18704</v>
      </c>
      <c r="O6219" t="s">
        <v>18153</v>
      </c>
    </row>
    <row r="6220" spans="1:15">
      <c r="A6220" t="s">
        <v>34</v>
      </c>
      <c r="B6220" t="s">
        <v>152</v>
      </c>
      <c r="C6220" t="s">
        <v>3005</v>
      </c>
      <c r="D6220" t="s">
        <v>7204</v>
      </c>
      <c r="E6220" t="s">
        <v>7210</v>
      </c>
      <c r="F6220" s="4" t="str">
        <f t="array" ref="F6220">IF(COUNT(FIND(Keywords!$C$3:$C$41,I6220)),"일반조난","")</f>
        <v/>
      </c>
      <c r="G6220" s="4" t="str">
        <f t="array" ref="G6220">IF(COUNT(FIND(Keywords!$E$3:$E$5,I6220)),"실족추락","")</f>
        <v/>
      </c>
      <c r="H6220" s="4" t="str">
        <f t="array" ref="H6220">IF(COUNT(FIND(Keywords!$B$3:$B$12,I6220)),"개인질환","")</f>
        <v/>
      </c>
      <c r="I6220" t="s">
        <v>13372</v>
      </c>
      <c r="J6220" t="s">
        <v>18103</v>
      </c>
      <c r="K6220" t="s">
        <v>18397</v>
      </c>
      <c r="L6220" t="s">
        <v>18349</v>
      </c>
      <c r="M6220" t="s">
        <v>18153</v>
      </c>
      <c r="N6220" t="s">
        <v>18296</v>
      </c>
      <c r="O6220" t="s">
        <v>18153</v>
      </c>
    </row>
    <row r="6221" spans="1:15">
      <c r="A6221" t="s">
        <v>34</v>
      </c>
      <c r="B6221" t="s">
        <v>152</v>
      </c>
      <c r="C6221" t="s">
        <v>2330</v>
      </c>
      <c r="D6221" t="s">
        <v>19249</v>
      </c>
      <c r="E6221" t="s">
        <v>7208</v>
      </c>
      <c r="F6221" s="4" t="str">
        <f t="array" ref="F6221">IF(COUNT(FIND(Keywords!$C$3:$C$41,I6221)),"일반조난","")</f>
        <v/>
      </c>
      <c r="G6221" s="4" t="str">
        <f t="array" ref="G6221">IF(COUNT(FIND(Keywords!$E$3:$E$5,I6221)),"실족추락","")</f>
        <v/>
      </c>
      <c r="H6221" s="4" t="str">
        <f t="array" ref="H6221">IF(COUNT(FIND(Keywords!$B$3:$B$12,I6221)),"개인질환","")</f>
        <v/>
      </c>
      <c r="I6221" t="s">
        <v>13373</v>
      </c>
      <c r="J6221" t="s">
        <v>18050</v>
      </c>
      <c r="K6221" t="s">
        <v>18216</v>
      </c>
      <c r="L6221" t="s">
        <v>18828</v>
      </c>
      <c r="M6221" t="s">
        <v>18153</v>
      </c>
      <c r="N6221" t="s">
        <v>18357</v>
      </c>
      <c r="O6221" t="s">
        <v>18153</v>
      </c>
    </row>
    <row r="6222" spans="1:15">
      <c r="A6222" t="s">
        <v>34</v>
      </c>
      <c r="B6222" t="s">
        <v>152</v>
      </c>
      <c r="C6222" t="s">
        <v>4760</v>
      </c>
      <c r="D6222" t="s">
        <v>7202</v>
      </c>
      <c r="E6222" t="s">
        <v>7208</v>
      </c>
      <c r="F6222" s="4" t="str">
        <f t="array" ref="F6222">IF(COUNT(FIND(Keywords!$C$3:$C$41,I6222)),"일반조난","")</f>
        <v/>
      </c>
      <c r="G6222" s="4" t="str">
        <f t="array" ref="G6222">IF(COUNT(FIND(Keywords!$E$3:$E$5,I6222)),"실족추락","")</f>
        <v/>
      </c>
      <c r="H6222" s="4" t="str">
        <f t="array" ref="H6222">IF(COUNT(FIND(Keywords!$B$3:$B$12,I6222)),"개인질환","")</f>
        <v/>
      </c>
      <c r="I6222" t="s">
        <v>13374</v>
      </c>
      <c r="J6222" t="s">
        <v>18064</v>
      </c>
      <c r="K6222" t="s">
        <v>18854</v>
      </c>
      <c r="L6222" t="s">
        <v>18562</v>
      </c>
      <c r="M6222" t="s">
        <v>18153</v>
      </c>
      <c r="N6222" t="s">
        <v>19058</v>
      </c>
      <c r="O6222" t="s">
        <v>18153</v>
      </c>
    </row>
    <row r="6223" spans="1:15">
      <c r="A6223" t="s">
        <v>34</v>
      </c>
      <c r="B6223" t="s">
        <v>152</v>
      </c>
      <c r="C6223" t="s">
        <v>4797</v>
      </c>
      <c r="D6223" t="s">
        <v>7202</v>
      </c>
      <c r="E6223" t="s">
        <v>7208</v>
      </c>
      <c r="F6223" s="4" t="str">
        <f t="array" ref="F6223">IF(COUNT(FIND(Keywords!$C$3:$C$41,I6223)),"일반조난","")</f>
        <v/>
      </c>
      <c r="G6223" s="4" t="str">
        <f t="array" ref="G6223">IF(COUNT(FIND(Keywords!$E$3:$E$5,I6223)),"실족추락","")</f>
        <v/>
      </c>
      <c r="H6223" s="4" t="str">
        <f t="array" ref="H6223">IF(COUNT(FIND(Keywords!$B$3:$B$12,I6223)),"개인질환","")</f>
        <v/>
      </c>
      <c r="I6223" t="s">
        <v>13375</v>
      </c>
      <c r="J6223" t="s">
        <v>18116</v>
      </c>
      <c r="K6223" t="s">
        <v>18613</v>
      </c>
      <c r="L6223" t="s">
        <v>18352</v>
      </c>
      <c r="M6223" t="s">
        <v>18153</v>
      </c>
      <c r="N6223" t="s">
        <v>18348</v>
      </c>
      <c r="O6223" t="s">
        <v>18153</v>
      </c>
    </row>
    <row r="6224" spans="1:15">
      <c r="A6224" t="s">
        <v>34</v>
      </c>
      <c r="B6224" t="s">
        <v>152</v>
      </c>
      <c r="C6224" t="s">
        <v>4797</v>
      </c>
      <c r="D6224" t="s">
        <v>7202</v>
      </c>
      <c r="E6224" t="s">
        <v>7208</v>
      </c>
      <c r="F6224" s="4" t="str">
        <f t="array" ref="F6224">IF(COUNT(FIND(Keywords!$C$3:$C$41,I6224)),"일반조난","")</f>
        <v/>
      </c>
      <c r="G6224" s="4" t="str">
        <f t="array" ref="G6224">IF(COUNT(FIND(Keywords!$E$3:$E$5,I6224)),"실족추락","")</f>
        <v/>
      </c>
      <c r="H6224" s="4" t="str">
        <f t="array" ref="H6224">IF(COUNT(FIND(Keywords!$B$3:$B$12,I6224)),"개인질환","")</f>
        <v/>
      </c>
      <c r="I6224" t="s">
        <v>13376</v>
      </c>
      <c r="J6224" t="s">
        <v>18116</v>
      </c>
      <c r="K6224" t="s">
        <v>18613</v>
      </c>
      <c r="L6224" t="s">
        <v>18352</v>
      </c>
      <c r="M6224" t="s">
        <v>18153</v>
      </c>
      <c r="N6224" t="s">
        <v>18348</v>
      </c>
      <c r="O6224" t="s">
        <v>18153</v>
      </c>
    </row>
    <row r="6225" spans="1:15">
      <c r="A6225" t="s">
        <v>34</v>
      </c>
      <c r="B6225" t="s">
        <v>152</v>
      </c>
      <c r="C6225" t="s">
        <v>4761</v>
      </c>
      <c r="D6225" t="s">
        <v>7202</v>
      </c>
      <c r="E6225" t="s">
        <v>7208</v>
      </c>
      <c r="F6225" s="4" t="str">
        <f t="array" ref="F6225">IF(COUNT(FIND(Keywords!$C$3:$C$41,I6225)),"일반조난","")</f>
        <v/>
      </c>
      <c r="G6225" s="4" t="str">
        <f t="array" ref="G6225">IF(COUNT(FIND(Keywords!$E$3:$E$5,I6225)),"실족추락","")</f>
        <v/>
      </c>
      <c r="H6225" s="4" t="str">
        <f t="array" ref="H6225">IF(COUNT(FIND(Keywords!$B$3:$B$12,I6225)),"개인질환","")</f>
        <v/>
      </c>
      <c r="I6225" t="s">
        <v>13377</v>
      </c>
      <c r="J6225" t="s">
        <v>18103</v>
      </c>
      <c r="K6225" t="s">
        <v>18612</v>
      </c>
      <c r="L6225" t="s">
        <v>18672</v>
      </c>
      <c r="M6225" t="s">
        <v>18153</v>
      </c>
      <c r="N6225" t="s">
        <v>18729</v>
      </c>
      <c r="O6225" t="s">
        <v>18153</v>
      </c>
    </row>
    <row r="6226" spans="1:15">
      <c r="A6226" t="s">
        <v>34</v>
      </c>
      <c r="B6226" t="s">
        <v>152</v>
      </c>
      <c r="C6226" t="s">
        <v>4798</v>
      </c>
      <c r="D6226" t="s">
        <v>7204</v>
      </c>
      <c r="E6226" t="s">
        <v>7211</v>
      </c>
      <c r="F6226" s="4" t="str">
        <f t="array" ref="F6226">IF(COUNT(FIND(Keywords!$C$3:$C$41,I6226)),"일반조난","")</f>
        <v/>
      </c>
      <c r="G6226" s="4" t="str">
        <f t="array" ref="G6226">IF(COUNT(FIND(Keywords!$E$3:$E$5,I6226)),"실족추락","")</f>
        <v/>
      </c>
      <c r="H6226" s="4" t="str">
        <f t="array" ref="H6226">IF(COUNT(FIND(Keywords!$B$3:$B$12,I6226)),"개인질환","")</f>
        <v/>
      </c>
      <c r="I6226" t="s">
        <v>13378</v>
      </c>
      <c r="J6226" t="s">
        <v>18106</v>
      </c>
      <c r="K6226" t="s">
        <v>18790</v>
      </c>
      <c r="L6226" t="s">
        <v>18342</v>
      </c>
      <c r="M6226" t="s">
        <v>18153</v>
      </c>
      <c r="N6226" t="s">
        <v>18579</v>
      </c>
      <c r="O6226" t="s">
        <v>18153</v>
      </c>
    </row>
    <row r="6227" spans="1:15">
      <c r="A6227" t="s">
        <v>34</v>
      </c>
      <c r="B6227" t="s">
        <v>152</v>
      </c>
      <c r="C6227" t="s">
        <v>4799</v>
      </c>
      <c r="D6227" t="s">
        <v>7203</v>
      </c>
      <c r="E6227" t="s">
        <v>7212</v>
      </c>
      <c r="F6227" s="4" t="str">
        <f t="array" ref="F6227">IF(COUNT(FIND(Keywords!$C$3:$C$41,I6227)),"일반조난","")</f>
        <v>일반조난</v>
      </c>
      <c r="G6227" s="4" t="str">
        <f t="array" ref="G6227">IF(COUNT(FIND(Keywords!$E$3:$E$5,I6227)),"실족추락","")</f>
        <v/>
      </c>
      <c r="H6227" s="4" t="str">
        <f t="array" ref="H6227">IF(COUNT(FIND(Keywords!$B$3:$B$12,I6227)),"개인질환","")</f>
        <v/>
      </c>
      <c r="I6227" t="s">
        <v>13379</v>
      </c>
      <c r="J6227" t="s">
        <v>18103</v>
      </c>
      <c r="K6227" t="s">
        <v>18762</v>
      </c>
      <c r="L6227" t="s">
        <v>18165</v>
      </c>
      <c r="M6227" t="s">
        <v>18153</v>
      </c>
      <c r="N6227" t="s">
        <v>18161</v>
      </c>
      <c r="O6227" t="s">
        <v>18153</v>
      </c>
    </row>
    <row r="6228" spans="1:15">
      <c r="A6228" t="s">
        <v>34</v>
      </c>
      <c r="B6228" t="s">
        <v>152</v>
      </c>
      <c r="C6228" t="s">
        <v>4800</v>
      </c>
      <c r="D6228" t="s">
        <v>7203</v>
      </c>
      <c r="E6228" t="s">
        <v>7212</v>
      </c>
      <c r="F6228" s="4" t="str">
        <f t="array" ref="F6228">IF(COUNT(FIND(Keywords!$C$3:$C$41,I6228)),"일반조난","")</f>
        <v>일반조난</v>
      </c>
      <c r="G6228" s="4" t="str">
        <f t="array" ref="G6228">IF(COUNT(FIND(Keywords!$E$3:$E$5,I6228)),"실족추락","")</f>
        <v>실족추락</v>
      </c>
      <c r="H6228" s="4" t="str">
        <f t="array" ref="H6228">IF(COUNT(FIND(Keywords!$B$3:$B$12,I6228)),"개인질환","")</f>
        <v/>
      </c>
      <c r="I6228" t="s">
        <v>13380</v>
      </c>
      <c r="J6228" t="s">
        <v>18056</v>
      </c>
      <c r="K6228" t="s">
        <v>18370</v>
      </c>
      <c r="L6228" t="s">
        <v>18868</v>
      </c>
      <c r="M6228" t="s">
        <v>18153</v>
      </c>
      <c r="N6228" t="s">
        <v>18785</v>
      </c>
      <c r="O6228" t="s">
        <v>18153</v>
      </c>
    </row>
    <row r="6229" spans="1:15">
      <c r="A6229" t="s">
        <v>34</v>
      </c>
      <c r="B6229" t="s">
        <v>152</v>
      </c>
      <c r="C6229" t="s">
        <v>4801</v>
      </c>
      <c r="D6229" t="s">
        <v>19250</v>
      </c>
      <c r="E6229" t="s">
        <v>7212</v>
      </c>
      <c r="F6229" s="4" t="str">
        <f t="array" ref="F6229">IF(COUNT(FIND(Keywords!$C$3:$C$41,I6229)),"일반조난","")</f>
        <v/>
      </c>
      <c r="G6229" s="4" t="str">
        <f t="array" ref="G6229">IF(COUNT(FIND(Keywords!$E$3:$E$5,I6229)),"실족추락","")</f>
        <v/>
      </c>
      <c r="H6229" s="4" t="str">
        <f t="array" ref="H6229">IF(COUNT(FIND(Keywords!$B$3:$B$12,I6229)),"개인질환","")</f>
        <v/>
      </c>
      <c r="I6229" t="s">
        <v>13381</v>
      </c>
      <c r="J6229" t="s">
        <v>18113</v>
      </c>
      <c r="K6229" t="s">
        <v>18277</v>
      </c>
      <c r="L6229" t="s">
        <v>18348</v>
      </c>
      <c r="M6229" t="s">
        <v>18153</v>
      </c>
      <c r="N6229" t="s">
        <v>18433</v>
      </c>
      <c r="O6229" t="s">
        <v>18153</v>
      </c>
    </row>
    <row r="6230" spans="1:15">
      <c r="A6230" t="s">
        <v>34</v>
      </c>
      <c r="B6230" t="s">
        <v>152</v>
      </c>
      <c r="C6230" t="s">
        <v>4802</v>
      </c>
      <c r="D6230" t="s">
        <v>19250</v>
      </c>
      <c r="E6230" t="s">
        <v>7212</v>
      </c>
      <c r="F6230" s="4" t="str">
        <f t="array" ref="F6230">IF(COUNT(FIND(Keywords!$C$3:$C$41,I6230)),"일반조난","")</f>
        <v/>
      </c>
      <c r="G6230" s="4" t="str">
        <f t="array" ref="G6230">IF(COUNT(FIND(Keywords!$E$3:$E$5,I6230)),"실족추락","")</f>
        <v/>
      </c>
      <c r="H6230" s="4" t="str">
        <f t="array" ref="H6230">IF(COUNT(FIND(Keywords!$B$3:$B$12,I6230)),"개인질환","")</f>
        <v/>
      </c>
      <c r="I6230" t="s">
        <v>13382</v>
      </c>
      <c r="J6230" t="s">
        <v>18123</v>
      </c>
      <c r="K6230" t="s">
        <v>18213</v>
      </c>
      <c r="L6230" t="s">
        <v>18940</v>
      </c>
      <c r="M6230" t="s">
        <v>18153</v>
      </c>
      <c r="N6230" t="s">
        <v>18704</v>
      </c>
      <c r="O6230" t="s">
        <v>18153</v>
      </c>
    </row>
    <row r="6231" spans="1:15">
      <c r="A6231" t="s">
        <v>34</v>
      </c>
      <c r="B6231" t="s">
        <v>152</v>
      </c>
      <c r="C6231" t="s">
        <v>4803</v>
      </c>
      <c r="D6231" t="s">
        <v>7202</v>
      </c>
      <c r="E6231" t="s">
        <v>7212</v>
      </c>
      <c r="F6231" s="4" t="str">
        <f t="array" ref="F6231">IF(COUNT(FIND(Keywords!$C$3:$C$41,I6231)),"일반조난","")</f>
        <v>일반조난</v>
      </c>
      <c r="G6231" s="4" t="str">
        <f t="array" ref="G6231">IF(COUNT(FIND(Keywords!$E$3:$E$5,I6231)),"실족추락","")</f>
        <v/>
      </c>
      <c r="H6231" s="4" t="str">
        <f t="array" ref="H6231">IF(COUNT(FIND(Keywords!$B$3:$B$12,I6231)),"개인질환","")</f>
        <v/>
      </c>
      <c r="I6231" t="s">
        <v>13383</v>
      </c>
      <c r="J6231" t="s">
        <v>18089</v>
      </c>
      <c r="K6231" t="s">
        <v>18268</v>
      </c>
      <c r="L6231" t="s">
        <v>18467</v>
      </c>
      <c r="M6231" t="s">
        <v>18153</v>
      </c>
      <c r="N6231" t="s">
        <v>18583</v>
      </c>
      <c r="O6231" t="s">
        <v>18153</v>
      </c>
    </row>
    <row r="6232" spans="1:15">
      <c r="A6232" t="s">
        <v>34</v>
      </c>
      <c r="B6232" t="s">
        <v>152</v>
      </c>
      <c r="C6232" t="s">
        <v>4766</v>
      </c>
      <c r="D6232" t="s">
        <v>19251</v>
      </c>
      <c r="E6232" t="s">
        <v>7212</v>
      </c>
      <c r="F6232" s="4" t="str">
        <f t="array" ref="F6232">IF(COUNT(FIND(Keywords!$C$3:$C$41,I6232)),"일반조난","")</f>
        <v/>
      </c>
      <c r="G6232" s="4" t="str">
        <f t="array" ref="G6232">IF(COUNT(FIND(Keywords!$E$3:$E$5,I6232)),"실족추락","")</f>
        <v/>
      </c>
      <c r="H6232" s="4" t="str">
        <f t="array" ref="H6232">IF(COUNT(FIND(Keywords!$B$3:$B$12,I6232)),"개인질환","")</f>
        <v/>
      </c>
      <c r="I6232" t="s">
        <v>13384</v>
      </c>
      <c r="J6232" t="s">
        <v>18086</v>
      </c>
      <c r="K6232" t="s">
        <v>18413</v>
      </c>
      <c r="L6232" t="s">
        <v>18154</v>
      </c>
      <c r="M6232" t="s">
        <v>18153</v>
      </c>
      <c r="N6232" t="s">
        <v>18071</v>
      </c>
      <c r="O6232" t="s">
        <v>18153</v>
      </c>
    </row>
    <row r="6233" spans="1:15">
      <c r="A6233" t="s">
        <v>34</v>
      </c>
      <c r="B6233" t="s">
        <v>152</v>
      </c>
      <c r="C6233" t="s">
        <v>4396</v>
      </c>
      <c r="D6233" t="s">
        <v>7202</v>
      </c>
      <c r="E6233" t="s">
        <v>7212</v>
      </c>
      <c r="F6233" s="4" t="str">
        <f t="array" ref="F6233">IF(COUNT(FIND(Keywords!$C$3:$C$41,I6233)),"일반조난","")</f>
        <v>일반조난</v>
      </c>
      <c r="G6233" s="4" t="str">
        <f t="array" ref="G6233">IF(COUNT(FIND(Keywords!$E$3:$E$5,I6233)),"실족추락","")</f>
        <v/>
      </c>
      <c r="H6233" s="4" t="str">
        <f t="array" ref="H6233">IF(COUNT(FIND(Keywords!$B$3:$B$12,I6233)),"개인질환","")</f>
        <v/>
      </c>
      <c r="I6233" t="s">
        <v>13385</v>
      </c>
      <c r="J6233" t="s">
        <v>18102</v>
      </c>
      <c r="K6233" t="s">
        <v>18387</v>
      </c>
      <c r="L6233" t="s">
        <v>18345</v>
      </c>
      <c r="M6233" t="s">
        <v>18153</v>
      </c>
      <c r="N6233" t="s">
        <v>18494</v>
      </c>
      <c r="O6233" t="s">
        <v>18153</v>
      </c>
    </row>
    <row r="6234" spans="1:15">
      <c r="A6234" t="s">
        <v>34</v>
      </c>
      <c r="B6234" t="s">
        <v>152</v>
      </c>
      <c r="C6234" t="s">
        <v>2633</v>
      </c>
      <c r="D6234" t="s">
        <v>7202</v>
      </c>
      <c r="E6234" t="s">
        <v>7212</v>
      </c>
      <c r="F6234" s="4" t="str">
        <f t="array" ref="F6234">IF(COUNT(FIND(Keywords!$C$3:$C$41,I6234)),"일반조난","")</f>
        <v/>
      </c>
      <c r="G6234" s="4" t="str">
        <f t="array" ref="G6234">IF(COUNT(FIND(Keywords!$E$3:$E$5,I6234)),"실족추락","")</f>
        <v/>
      </c>
      <c r="H6234" s="4" t="str">
        <f t="array" ref="H6234">IF(COUNT(FIND(Keywords!$B$3:$B$12,I6234)),"개인질환","")</f>
        <v/>
      </c>
      <c r="I6234" t="s">
        <v>13386</v>
      </c>
      <c r="J6234" t="s">
        <v>18077</v>
      </c>
      <c r="K6234" t="s">
        <v>18428</v>
      </c>
      <c r="L6234" t="s">
        <v>18773</v>
      </c>
      <c r="M6234" t="s">
        <v>18153</v>
      </c>
      <c r="N6234" t="s">
        <v>18439</v>
      </c>
      <c r="O6234" t="s">
        <v>18153</v>
      </c>
    </row>
    <row r="6235" spans="1:15">
      <c r="A6235" t="s">
        <v>34</v>
      </c>
      <c r="B6235" t="s">
        <v>152</v>
      </c>
      <c r="C6235" t="s">
        <v>4773</v>
      </c>
      <c r="D6235" t="s">
        <v>7203</v>
      </c>
      <c r="E6235" t="s">
        <v>7212</v>
      </c>
      <c r="F6235" s="4" t="str">
        <f t="array" ref="F6235">IF(COUNT(FIND(Keywords!$C$3:$C$41,I6235)),"일반조난","")</f>
        <v/>
      </c>
      <c r="G6235" s="4" t="str">
        <f t="array" ref="G6235">IF(COUNT(FIND(Keywords!$E$3:$E$5,I6235)),"실족추락","")</f>
        <v/>
      </c>
      <c r="H6235" s="4" t="str">
        <f t="array" ref="H6235">IF(COUNT(FIND(Keywords!$B$3:$B$12,I6235)),"개인질환","")</f>
        <v/>
      </c>
      <c r="I6235" t="s">
        <v>13387</v>
      </c>
      <c r="J6235" t="s">
        <v>18056</v>
      </c>
      <c r="K6235" t="s">
        <v>18861</v>
      </c>
      <c r="L6235" t="s">
        <v>18345</v>
      </c>
      <c r="M6235" t="s">
        <v>18153</v>
      </c>
      <c r="N6235" t="s">
        <v>19136</v>
      </c>
      <c r="O6235" t="s">
        <v>18153</v>
      </c>
    </row>
    <row r="6236" spans="1:15">
      <c r="A6236" t="s">
        <v>34</v>
      </c>
      <c r="B6236" t="s">
        <v>152</v>
      </c>
      <c r="C6236" t="s">
        <v>4804</v>
      </c>
      <c r="D6236" t="s">
        <v>7203</v>
      </c>
      <c r="E6236" t="s">
        <v>7212</v>
      </c>
      <c r="F6236" s="4" t="str">
        <f t="array" ref="F6236">IF(COUNT(FIND(Keywords!$C$3:$C$41,I6236)),"일반조난","")</f>
        <v/>
      </c>
      <c r="G6236" s="4" t="str">
        <f t="array" ref="G6236">IF(COUNT(FIND(Keywords!$E$3:$E$5,I6236)),"실족추락","")</f>
        <v/>
      </c>
      <c r="H6236" s="4" t="str">
        <f t="array" ref="H6236">IF(COUNT(FIND(Keywords!$B$3:$B$12,I6236)),"개인질환","")</f>
        <v/>
      </c>
      <c r="I6236" t="s">
        <v>13388</v>
      </c>
      <c r="J6236" t="s">
        <v>18053</v>
      </c>
      <c r="K6236" t="s">
        <v>18959</v>
      </c>
      <c r="L6236" t="s">
        <v>18463</v>
      </c>
      <c r="M6236" t="s">
        <v>18153</v>
      </c>
      <c r="N6236" t="s">
        <v>19091</v>
      </c>
      <c r="O6236" t="s">
        <v>18164</v>
      </c>
    </row>
    <row r="6237" spans="1:15">
      <c r="A6237" t="s">
        <v>34</v>
      </c>
      <c r="B6237" t="s">
        <v>152</v>
      </c>
      <c r="C6237" t="s">
        <v>4805</v>
      </c>
      <c r="D6237" t="s">
        <v>7202</v>
      </c>
      <c r="E6237" t="s">
        <v>7212</v>
      </c>
      <c r="F6237" s="4" t="str">
        <f t="array" ref="F6237">IF(COUNT(FIND(Keywords!$C$3:$C$41,I6237)),"일반조난","")</f>
        <v>일반조난</v>
      </c>
      <c r="G6237" s="4" t="str">
        <f t="array" ref="G6237">IF(COUNT(FIND(Keywords!$E$3:$E$5,I6237)),"실족추락","")</f>
        <v/>
      </c>
      <c r="H6237" s="4" t="str">
        <f t="array" ref="H6237">IF(COUNT(FIND(Keywords!$B$3:$B$12,I6237)),"개인질환","")</f>
        <v/>
      </c>
      <c r="I6237" t="s">
        <v>13389</v>
      </c>
      <c r="J6237" t="s">
        <v>18046</v>
      </c>
      <c r="K6237" t="s">
        <v>18441</v>
      </c>
      <c r="L6237" t="s">
        <v>18186</v>
      </c>
      <c r="M6237" t="s">
        <v>18153</v>
      </c>
      <c r="N6237" t="s">
        <v>18182</v>
      </c>
      <c r="O6237" t="s">
        <v>18153</v>
      </c>
    </row>
    <row r="6238" spans="1:15">
      <c r="A6238" t="s">
        <v>34</v>
      </c>
      <c r="B6238" t="s">
        <v>152</v>
      </c>
      <c r="C6238" t="s">
        <v>4717</v>
      </c>
      <c r="D6238" t="s">
        <v>19250</v>
      </c>
      <c r="E6238" t="s">
        <v>7213</v>
      </c>
      <c r="F6238" s="4" t="str">
        <f t="array" ref="F6238">IF(COUNT(FIND(Keywords!$C$3:$C$41,I6238)),"일반조난","")</f>
        <v/>
      </c>
      <c r="G6238" s="4" t="str">
        <f t="array" ref="G6238">IF(COUNT(FIND(Keywords!$E$3:$E$5,I6238)),"실족추락","")</f>
        <v/>
      </c>
      <c r="H6238" s="4" t="str">
        <f t="array" ref="H6238">IF(COUNT(FIND(Keywords!$B$3:$B$12,I6238)),"개인질환","")</f>
        <v/>
      </c>
      <c r="I6238" t="s">
        <v>13390</v>
      </c>
      <c r="J6238" t="s">
        <v>18072</v>
      </c>
      <c r="K6238" t="s">
        <v>18531</v>
      </c>
      <c r="L6238" t="s">
        <v>18828</v>
      </c>
      <c r="M6238" t="s">
        <v>18153</v>
      </c>
      <c r="N6238" t="s">
        <v>18182</v>
      </c>
      <c r="O6238" t="s">
        <v>18153</v>
      </c>
    </row>
    <row r="6239" spans="1:15">
      <c r="A6239" t="s">
        <v>34</v>
      </c>
      <c r="B6239" t="s">
        <v>152</v>
      </c>
      <c r="C6239" t="s">
        <v>4806</v>
      </c>
      <c r="D6239" t="s">
        <v>7202</v>
      </c>
      <c r="E6239" t="s">
        <v>7212</v>
      </c>
      <c r="F6239" s="4" t="str">
        <f t="array" ref="F6239">IF(COUNT(FIND(Keywords!$C$3:$C$41,I6239)),"일반조난","")</f>
        <v/>
      </c>
      <c r="G6239" s="4" t="str">
        <f t="array" ref="G6239">IF(COUNT(FIND(Keywords!$E$3:$E$5,I6239)),"실족추락","")</f>
        <v/>
      </c>
      <c r="H6239" s="4" t="str">
        <f t="array" ref="H6239">IF(COUNT(FIND(Keywords!$B$3:$B$12,I6239)),"개인질환","")</f>
        <v/>
      </c>
      <c r="I6239" t="s">
        <v>13391</v>
      </c>
      <c r="J6239" t="s">
        <v>18052</v>
      </c>
      <c r="K6239" t="s">
        <v>18584</v>
      </c>
      <c r="L6239" t="s">
        <v>18459</v>
      </c>
      <c r="M6239" t="s">
        <v>18153</v>
      </c>
      <c r="N6239" t="s">
        <v>18298</v>
      </c>
      <c r="O6239" t="s">
        <v>18153</v>
      </c>
    </row>
    <row r="6240" spans="1:15">
      <c r="A6240" t="s">
        <v>34</v>
      </c>
      <c r="B6240" t="s">
        <v>152</v>
      </c>
      <c r="C6240" t="s">
        <v>4807</v>
      </c>
      <c r="D6240" t="s">
        <v>7202</v>
      </c>
      <c r="E6240" t="s">
        <v>7212</v>
      </c>
      <c r="F6240" s="4" t="str">
        <f t="array" ref="F6240">IF(COUNT(FIND(Keywords!$C$3:$C$41,I6240)),"일반조난","")</f>
        <v>일반조난</v>
      </c>
      <c r="G6240" s="4" t="str">
        <f t="array" ref="G6240">IF(COUNT(FIND(Keywords!$E$3:$E$5,I6240)),"실족추락","")</f>
        <v/>
      </c>
      <c r="H6240" s="4" t="str">
        <f t="array" ref="H6240">IF(COUNT(FIND(Keywords!$B$3:$B$12,I6240)),"개인질환","")</f>
        <v/>
      </c>
      <c r="I6240" t="s">
        <v>13392</v>
      </c>
      <c r="J6240" t="s">
        <v>18045</v>
      </c>
      <c r="K6240" t="s">
        <v>18064</v>
      </c>
      <c r="L6240" t="s">
        <v>18738</v>
      </c>
      <c r="M6240" t="s">
        <v>18153</v>
      </c>
      <c r="N6240" t="s">
        <v>18070</v>
      </c>
      <c r="O6240" t="s">
        <v>18153</v>
      </c>
    </row>
    <row r="6241" spans="1:15">
      <c r="A6241" t="s">
        <v>34</v>
      </c>
      <c r="B6241" t="s">
        <v>152</v>
      </c>
      <c r="C6241" t="s">
        <v>4808</v>
      </c>
      <c r="D6241" t="s">
        <v>19250</v>
      </c>
      <c r="E6241" t="s">
        <v>7212</v>
      </c>
      <c r="F6241" s="4" t="str">
        <f t="array" ref="F6241">IF(COUNT(FIND(Keywords!$C$3:$C$41,I6241)),"일반조난","")</f>
        <v/>
      </c>
      <c r="G6241" s="4" t="str">
        <f t="array" ref="G6241">IF(COUNT(FIND(Keywords!$E$3:$E$5,I6241)),"실족추락","")</f>
        <v/>
      </c>
      <c r="H6241" s="4" t="str">
        <f t="array" ref="H6241">IF(COUNT(FIND(Keywords!$B$3:$B$12,I6241)),"개인질환","")</f>
        <v/>
      </c>
      <c r="I6241" t="s">
        <v>13393</v>
      </c>
      <c r="J6241" t="s">
        <v>18111</v>
      </c>
      <c r="K6241" t="s">
        <v>18217</v>
      </c>
      <c r="L6241" t="s">
        <v>18143</v>
      </c>
      <c r="M6241" t="s">
        <v>18153</v>
      </c>
      <c r="N6241" t="s">
        <v>18846</v>
      </c>
      <c r="O6241" t="s">
        <v>18153</v>
      </c>
    </row>
    <row r="6242" spans="1:15">
      <c r="A6242" t="s">
        <v>34</v>
      </c>
      <c r="B6242" t="s">
        <v>152</v>
      </c>
      <c r="C6242" t="s">
        <v>4809</v>
      </c>
      <c r="D6242" t="s">
        <v>7202</v>
      </c>
      <c r="E6242" t="s">
        <v>7212</v>
      </c>
      <c r="F6242" s="4" t="str">
        <f t="array" ref="F6242">IF(COUNT(FIND(Keywords!$C$3:$C$41,I6242)),"일반조난","")</f>
        <v>일반조난</v>
      </c>
      <c r="G6242" s="4" t="str">
        <f t="array" ref="G6242">IF(COUNT(FIND(Keywords!$E$3:$E$5,I6242)),"실족추락","")</f>
        <v/>
      </c>
      <c r="H6242" s="4" t="str">
        <f t="array" ref="H6242">IF(COUNT(FIND(Keywords!$B$3:$B$12,I6242)),"개인질환","")</f>
        <v/>
      </c>
      <c r="I6242" t="s">
        <v>13394</v>
      </c>
      <c r="J6242" t="s">
        <v>18108</v>
      </c>
      <c r="K6242" t="s">
        <v>18931</v>
      </c>
      <c r="L6242" t="s">
        <v>18791</v>
      </c>
      <c r="M6242" t="s">
        <v>18153</v>
      </c>
      <c r="N6242" t="s">
        <v>18487</v>
      </c>
      <c r="O6242" t="s">
        <v>18153</v>
      </c>
    </row>
    <row r="6243" spans="1:15">
      <c r="A6243" t="s">
        <v>34</v>
      </c>
      <c r="B6243" t="s">
        <v>152</v>
      </c>
      <c r="C6243" t="s">
        <v>1772</v>
      </c>
      <c r="D6243" t="s">
        <v>7202</v>
      </c>
      <c r="E6243" t="s">
        <v>7212</v>
      </c>
      <c r="F6243" s="4" t="str">
        <f t="array" ref="F6243">IF(COUNT(FIND(Keywords!$C$3:$C$41,I6243)),"일반조난","")</f>
        <v/>
      </c>
      <c r="G6243" s="4" t="str">
        <f t="array" ref="G6243">IF(COUNT(FIND(Keywords!$E$3:$E$5,I6243)),"실족추락","")</f>
        <v/>
      </c>
      <c r="H6243" s="4" t="str">
        <f t="array" ref="H6243">IF(COUNT(FIND(Keywords!$B$3:$B$12,I6243)),"개인질환","")</f>
        <v/>
      </c>
      <c r="I6243" t="s">
        <v>13395</v>
      </c>
      <c r="J6243" t="s">
        <v>18059</v>
      </c>
      <c r="K6243" t="s">
        <v>18702</v>
      </c>
      <c r="L6243" t="s">
        <v>18576</v>
      </c>
      <c r="M6243" t="s">
        <v>18153</v>
      </c>
      <c r="N6243" t="s">
        <v>19035</v>
      </c>
      <c r="O6243" t="s">
        <v>18153</v>
      </c>
    </row>
    <row r="6244" spans="1:15">
      <c r="A6244" t="s">
        <v>34</v>
      </c>
      <c r="B6244" t="s">
        <v>153</v>
      </c>
      <c r="C6244" t="s">
        <v>4810</v>
      </c>
      <c r="D6244" t="s">
        <v>7203</v>
      </c>
      <c r="E6244" t="s">
        <v>7209</v>
      </c>
      <c r="F6244" s="4" t="str">
        <f t="array" ref="F6244">IF(COUNT(FIND(Keywords!$C$3:$C$41,I6244)),"일반조난","")</f>
        <v>일반조난</v>
      </c>
      <c r="G6244" s="4" t="str">
        <f t="array" ref="G6244">IF(COUNT(FIND(Keywords!$E$3:$E$5,I6244)),"실족추락","")</f>
        <v>실족추락</v>
      </c>
      <c r="H6244" s="4" t="str">
        <f t="array" ref="H6244">IF(COUNT(FIND(Keywords!$B$3:$B$12,I6244)),"개인질환","")</f>
        <v/>
      </c>
      <c r="I6244" t="s">
        <v>13396</v>
      </c>
      <c r="J6244" t="s">
        <v>18056</v>
      </c>
      <c r="K6244" t="s">
        <v>18683</v>
      </c>
      <c r="L6244" t="s">
        <v>18816</v>
      </c>
      <c r="M6244" t="s">
        <v>18153</v>
      </c>
      <c r="N6244" t="s">
        <v>19065</v>
      </c>
      <c r="O6244" t="s">
        <v>18153</v>
      </c>
    </row>
    <row r="6245" spans="1:15">
      <c r="A6245" t="s">
        <v>34</v>
      </c>
      <c r="B6245" t="s">
        <v>153</v>
      </c>
      <c r="C6245" t="s">
        <v>4811</v>
      </c>
      <c r="D6245" t="s">
        <v>7204</v>
      </c>
      <c r="E6245" t="s">
        <v>7208</v>
      </c>
      <c r="F6245" s="4" t="str">
        <f t="array" ref="F6245">IF(COUNT(FIND(Keywords!$C$3:$C$41,I6245)),"일반조난","")</f>
        <v/>
      </c>
      <c r="G6245" s="4" t="str">
        <f t="array" ref="G6245">IF(COUNT(FIND(Keywords!$E$3:$E$5,I6245)),"실족추락","")</f>
        <v/>
      </c>
      <c r="H6245" s="4" t="str">
        <f t="array" ref="H6245">IF(COUNT(FIND(Keywords!$B$3:$B$12,I6245)),"개인질환","")</f>
        <v/>
      </c>
      <c r="I6245" t="s">
        <v>13397</v>
      </c>
      <c r="J6245" t="s">
        <v>18051</v>
      </c>
      <c r="K6245" t="s">
        <v>18274</v>
      </c>
      <c r="L6245" t="s">
        <v>18148</v>
      </c>
      <c r="M6245" t="s">
        <v>18153</v>
      </c>
      <c r="N6245" t="s">
        <v>18114</v>
      </c>
      <c r="O6245" t="s">
        <v>18153</v>
      </c>
    </row>
    <row r="6246" spans="1:15">
      <c r="A6246" t="s">
        <v>34</v>
      </c>
      <c r="B6246" t="s">
        <v>153</v>
      </c>
      <c r="C6246" t="s">
        <v>601</v>
      </c>
      <c r="D6246" t="s">
        <v>19249</v>
      </c>
      <c r="E6246" t="s">
        <v>7209</v>
      </c>
      <c r="F6246" s="4" t="str">
        <f t="array" ref="F6246">IF(COUNT(FIND(Keywords!$C$3:$C$41,I6246)),"일반조난","")</f>
        <v/>
      </c>
      <c r="G6246" s="4" t="str">
        <f t="array" ref="G6246">IF(COUNT(FIND(Keywords!$E$3:$E$5,I6246)),"실족추락","")</f>
        <v/>
      </c>
      <c r="H6246" s="4" t="str">
        <f t="array" ref="H6246">IF(COUNT(FIND(Keywords!$B$3:$B$12,I6246)),"개인질환","")</f>
        <v/>
      </c>
      <c r="I6246" t="s">
        <v>13398</v>
      </c>
      <c r="J6246" t="s">
        <v>18111</v>
      </c>
      <c r="K6246" t="s">
        <v>18257</v>
      </c>
      <c r="L6246" t="s">
        <v>18328</v>
      </c>
      <c r="M6246" t="s">
        <v>18153</v>
      </c>
      <c r="N6246" t="s">
        <v>18516</v>
      </c>
      <c r="O6246" t="s">
        <v>18153</v>
      </c>
    </row>
    <row r="6247" spans="1:15">
      <c r="A6247" t="s">
        <v>34</v>
      </c>
      <c r="B6247" t="s">
        <v>153</v>
      </c>
      <c r="C6247" t="s">
        <v>4812</v>
      </c>
      <c r="D6247" t="s">
        <v>19249</v>
      </c>
      <c r="E6247" t="s">
        <v>7209</v>
      </c>
      <c r="F6247" s="4" t="str">
        <f t="array" ref="F6247">IF(COUNT(FIND(Keywords!$C$3:$C$41,I6247)),"일반조난","")</f>
        <v/>
      </c>
      <c r="G6247" s="4" t="str">
        <f t="array" ref="G6247">IF(COUNT(FIND(Keywords!$E$3:$E$5,I6247)),"실족추락","")</f>
        <v/>
      </c>
      <c r="H6247" s="4" t="str">
        <f t="array" ref="H6247">IF(COUNT(FIND(Keywords!$B$3:$B$12,I6247)),"개인질환","")</f>
        <v/>
      </c>
      <c r="I6247" t="s">
        <v>13399</v>
      </c>
      <c r="J6247" t="s">
        <v>18132</v>
      </c>
      <c r="K6247" t="s">
        <v>18534</v>
      </c>
      <c r="L6247" t="s">
        <v>18163</v>
      </c>
      <c r="M6247" t="s">
        <v>18153</v>
      </c>
      <c r="N6247" t="s">
        <v>18583</v>
      </c>
      <c r="O6247" t="s">
        <v>18153</v>
      </c>
    </row>
    <row r="6248" spans="1:15">
      <c r="A6248" t="s">
        <v>34</v>
      </c>
      <c r="B6248" t="s">
        <v>153</v>
      </c>
      <c r="C6248" t="s">
        <v>2230</v>
      </c>
      <c r="D6248" t="s">
        <v>7202</v>
      </c>
      <c r="E6248" t="s">
        <v>7209</v>
      </c>
      <c r="F6248" s="4" t="str">
        <f t="array" ref="F6248">IF(COUNT(FIND(Keywords!$C$3:$C$41,I6248)),"일반조난","")</f>
        <v/>
      </c>
      <c r="G6248" s="4" t="str">
        <f t="array" ref="G6248">IF(COUNT(FIND(Keywords!$E$3:$E$5,I6248)),"실족추락","")</f>
        <v/>
      </c>
      <c r="H6248" s="4" t="str">
        <f t="array" ref="H6248">IF(COUNT(FIND(Keywords!$B$3:$B$12,I6248)),"개인질환","")</f>
        <v/>
      </c>
      <c r="I6248" t="s">
        <v>13400</v>
      </c>
      <c r="J6248" t="s">
        <v>18048</v>
      </c>
      <c r="K6248" t="s">
        <v>18240</v>
      </c>
      <c r="L6248" t="s">
        <v>18467</v>
      </c>
      <c r="M6248" t="s">
        <v>18153</v>
      </c>
      <c r="N6248" t="s">
        <v>18565</v>
      </c>
      <c r="O6248" t="s">
        <v>18153</v>
      </c>
    </row>
    <row r="6249" spans="1:15">
      <c r="A6249" t="s">
        <v>34</v>
      </c>
      <c r="B6249" t="s">
        <v>153</v>
      </c>
      <c r="C6249" t="s">
        <v>2814</v>
      </c>
      <c r="D6249" t="s">
        <v>7204</v>
      </c>
      <c r="E6249" t="s">
        <v>7209</v>
      </c>
      <c r="F6249" s="4" t="str">
        <f t="array" ref="F6249">IF(COUNT(FIND(Keywords!$C$3:$C$41,I6249)),"일반조난","")</f>
        <v/>
      </c>
      <c r="G6249" s="4" t="str">
        <f t="array" ref="G6249">IF(COUNT(FIND(Keywords!$E$3:$E$5,I6249)),"실족추락","")</f>
        <v/>
      </c>
      <c r="H6249" s="4" t="str">
        <f t="array" ref="H6249">IF(COUNT(FIND(Keywords!$B$3:$B$12,I6249)),"개인질환","")</f>
        <v/>
      </c>
      <c r="I6249" t="s">
        <v>13401</v>
      </c>
      <c r="J6249" t="s">
        <v>18052</v>
      </c>
      <c r="K6249" t="s">
        <v>18393</v>
      </c>
      <c r="L6249" t="s">
        <v>18161</v>
      </c>
      <c r="M6249" t="s">
        <v>18153</v>
      </c>
      <c r="N6249" t="s">
        <v>18643</v>
      </c>
      <c r="O6249" t="s">
        <v>18153</v>
      </c>
    </row>
    <row r="6250" spans="1:15">
      <c r="A6250" t="s">
        <v>34</v>
      </c>
      <c r="B6250" t="s">
        <v>153</v>
      </c>
      <c r="C6250" t="s">
        <v>4813</v>
      </c>
      <c r="D6250" t="s">
        <v>7203</v>
      </c>
      <c r="E6250" t="s">
        <v>7209</v>
      </c>
      <c r="F6250" s="4" t="str">
        <f t="array" ref="F6250">IF(COUNT(FIND(Keywords!$C$3:$C$41,I6250)),"일반조난","")</f>
        <v>일반조난</v>
      </c>
      <c r="G6250" s="4" t="str">
        <f t="array" ref="G6250">IF(COUNT(FIND(Keywords!$E$3:$E$5,I6250)),"실족추락","")</f>
        <v/>
      </c>
      <c r="H6250" s="4" t="str">
        <f t="array" ref="H6250">IF(COUNT(FIND(Keywords!$B$3:$B$12,I6250)),"개인질환","")</f>
        <v/>
      </c>
      <c r="I6250" t="s">
        <v>13402</v>
      </c>
      <c r="J6250" t="s">
        <v>18055</v>
      </c>
      <c r="K6250" t="s">
        <v>18395</v>
      </c>
      <c r="L6250" t="s">
        <v>18471</v>
      </c>
      <c r="M6250" t="s">
        <v>18153</v>
      </c>
      <c r="N6250" t="s">
        <v>18480</v>
      </c>
      <c r="O6250" t="s">
        <v>18153</v>
      </c>
    </row>
    <row r="6251" spans="1:15">
      <c r="A6251" t="s">
        <v>34</v>
      </c>
      <c r="B6251" t="s">
        <v>153</v>
      </c>
      <c r="C6251" t="s">
        <v>3632</v>
      </c>
      <c r="D6251" t="s">
        <v>19249</v>
      </c>
      <c r="E6251" t="s">
        <v>7209</v>
      </c>
      <c r="F6251" s="4" t="str">
        <f t="array" ref="F6251">IF(COUNT(FIND(Keywords!$C$3:$C$41,I6251)),"일반조난","")</f>
        <v>일반조난</v>
      </c>
      <c r="G6251" s="4" t="str">
        <f t="array" ref="G6251">IF(COUNT(FIND(Keywords!$E$3:$E$5,I6251)),"실족추락","")</f>
        <v/>
      </c>
      <c r="H6251" s="4" t="str">
        <f t="array" ref="H6251">IF(COUNT(FIND(Keywords!$B$3:$B$12,I6251)),"개인질환","")</f>
        <v/>
      </c>
      <c r="I6251" t="s">
        <v>13403</v>
      </c>
      <c r="J6251" t="s">
        <v>18101</v>
      </c>
      <c r="K6251" t="s">
        <v>18385</v>
      </c>
      <c r="L6251" t="s">
        <v>18351</v>
      </c>
      <c r="M6251" t="s">
        <v>18153</v>
      </c>
      <c r="N6251" t="s">
        <v>18571</v>
      </c>
      <c r="O6251" t="s">
        <v>18153</v>
      </c>
    </row>
    <row r="6252" spans="1:15">
      <c r="A6252" t="s">
        <v>34</v>
      </c>
      <c r="B6252" t="s">
        <v>153</v>
      </c>
      <c r="C6252" t="s">
        <v>4814</v>
      </c>
      <c r="D6252" t="s">
        <v>7204</v>
      </c>
      <c r="E6252" t="s">
        <v>7209</v>
      </c>
      <c r="F6252" s="4" t="str">
        <f t="array" ref="F6252">IF(COUNT(FIND(Keywords!$C$3:$C$41,I6252)),"일반조난","")</f>
        <v/>
      </c>
      <c r="G6252" s="4" t="str">
        <f t="array" ref="G6252">IF(COUNT(FIND(Keywords!$E$3:$E$5,I6252)),"실족추락","")</f>
        <v/>
      </c>
      <c r="H6252" s="4" t="str">
        <f t="array" ref="H6252">IF(COUNT(FIND(Keywords!$B$3:$B$12,I6252)),"개인질환","")</f>
        <v/>
      </c>
      <c r="I6252" t="s">
        <v>13404</v>
      </c>
      <c r="J6252" t="s">
        <v>18060</v>
      </c>
      <c r="K6252" t="s">
        <v>18827</v>
      </c>
      <c r="L6252" t="s">
        <v>18767</v>
      </c>
      <c r="M6252" t="s">
        <v>18153</v>
      </c>
      <c r="N6252" t="s">
        <v>18733</v>
      </c>
      <c r="O6252" t="s">
        <v>18153</v>
      </c>
    </row>
    <row r="6253" spans="1:15">
      <c r="A6253" t="s">
        <v>34</v>
      </c>
      <c r="B6253" t="s">
        <v>153</v>
      </c>
      <c r="C6253" t="s">
        <v>4709</v>
      </c>
      <c r="D6253" t="s">
        <v>7203</v>
      </c>
      <c r="E6253" t="s">
        <v>7211</v>
      </c>
      <c r="F6253" s="4" t="str">
        <f t="array" ref="F6253">IF(COUNT(FIND(Keywords!$C$3:$C$41,I6253)),"일반조난","")</f>
        <v/>
      </c>
      <c r="G6253" s="4" t="str">
        <f t="array" ref="G6253">IF(COUNT(FIND(Keywords!$E$3:$E$5,I6253)),"실족추락","")</f>
        <v/>
      </c>
      <c r="H6253" s="4" t="str">
        <f t="array" ref="H6253">IF(COUNT(FIND(Keywords!$B$3:$B$12,I6253)),"개인질환","")</f>
        <v/>
      </c>
      <c r="I6253" t="s">
        <v>13405</v>
      </c>
      <c r="J6253" t="s">
        <v>18052</v>
      </c>
      <c r="K6253" t="s">
        <v>18248</v>
      </c>
      <c r="L6253" t="s">
        <v>18349</v>
      </c>
      <c r="M6253" t="s">
        <v>18153</v>
      </c>
      <c r="N6253" t="s">
        <v>18300</v>
      </c>
      <c r="O6253" t="s">
        <v>18153</v>
      </c>
    </row>
    <row r="6254" spans="1:15">
      <c r="A6254" t="s">
        <v>34</v>
      </c>
      <c r="B6254" t="s">
        <v>153</v>
      </c>
      <c r="C6254" t="s">
        <v>4815</v>
      </c>
      <c r="D6254" t="s">
        <v>7202</v>
      </c>
      <c r="E6254" t="s">
        <v>7210</v>
      </c>
      <c r="F6254" s="4" t="str">
        <f t="array" ref="F6254">IF(COUNT(FIND(Keywords!$C$3:$C$41,I6254)),"일반조난","")</f>
        <v/>
      </c>
      <c r="G6254" s="4" t="str">
        <f t="array" ref="G6254">IF(COUNT(FIND(Keywords!$E$3:$E$5,I6254)),"실족추락","")</f>
        <v/>
      </c>
      <c r="H6254" s="4" t="str">
        <f t="array" ref="H6254">IF(COUNT(FIND(Keywords!$B$3:$B$12,I6254)),"개인질환","")</f>
        <v/>
      </c>
      <c r="I6254" t="s">
        <v>13406</v>
      </c>
      <c r="J6254" t="s">
        <v>18098</v>
      </c>
      <c r="K6254" t="s">
        <v>18278</v>
      </c>
      <c r="L6254" t="s">
        <v>18854</v>
      </c>
      <c r="M6254" t="s">
        <v>18870</v>
      </c>
      <c r="N6254" t="s">
        <v>18296</v>
      </c>
      <c r="O6254" t="s">
        <v>18153</v>
      </c>
    </row>
    <row r="6255" spans="1:15">
      <c r="A6255" t="s">
        <v>34</v>
      </c>
      <c r="B6255" t="s">
        <v>153</v>
      </c>
      <c r="C6255" t="s">
        <v>4816</v>
      </c>
      <c r="D6255" t="s">
        <v>7203</v>
      </c>
      <c r="E6255" t="s">
        <v>7210</v>
      </c>
      <c r="F6255" s="4" t="str">
        <f t="array" ref="F6255">IF(COUNT(FIND(Keywords!$C$3:$C$41,I6255)),"일반조난","")</f>
        <v>일반조난</v>
      </c>
      <c r="G6255" s="4" t="str">
        <f t="array" ref="G6255">IF(COUNT(FIND(Keywords!$E$3:$E$5,I6255)),"실족추락","")</f>
        <v/>
      </c>
      <c r="H6255" s="4" t="str">
        <f t="array" ref="H6255">IF(COUNT(FIND(Keywords!$B$3:$B$12,I6255)),"개인질환","")</f>
        <v/>
      </c>
      <c r="I6255" t="s">
        <v>13407</v>
      </c>
      <c r="J6255" t="s">
        <v>18104</v>
      </c>
      <c r="K6255" t="s">
        <v>18155</v>
      </c>
      <c r="L6255" t="s">
        <v>18350</v>
      </c>
      <c r="M6255" t="s">
        <v>18153</v>
      </c>
      <c r="N6255" t="s">
        <v>19034</v>
      </c>
      <c r="O6255" t="s">
        <v>18153</v>
      </c>
    </row>
    <row r="6256" spans="1:15">
      <c r="A6256" t="s">
        <v>34</v>
      </c>
      <c r="B6256" t="s">
        <v>153</v>
      </c>
      <c r="C6256" t="s">
        <v>4711</v>
      </c>
      <c r="D6256" t="s">
        <v>7203</v>
      </c>
      <c r="E6256" t="s">
        <v>7209</v>
      </c>
      <c r="F6256" s="4" t="str">
        <f t="array" ref="F6256">IF(COUNT(FIND(Keywords!$C$3:$C$41,I6256)),"일반조난","")</f>
        <v/>
      </c>
      <c r="G6256" s="4" t="str">
        <f t="array" ref="G6256">IF(COUNT(FIND(Keywords!$E$3:$E$5,I6256)),"실족추락","")</f>
        <v/>
      </c>
      <c r="H6256" s="4" t="str">
        <f t="array" ref="H6256">IF(COUNT(FIND(Keywords!$B$3:$B$12,I6256)),"개인질환","")</f>
        <v/>
      </c>
      <c r="J6256" t="s">
        <v>18084</v>
      </c>
      <c r="K6256" t="s">
        <v>18339</v>
      </c>
      <c r="L6256" t="s">
        <v>18595</v>
      </c>
      <c r="M6256" t="s">
        <v>18153</v>
      </c>
      <c r="N6256" t="s">
        <v>18967</v>
      </c>
      <c r="O6256" t="s">
        <v>18153</v>
      </c>
    </row>
    <row r="6257" spans="1:15">
      <c r="A6257" t="s">
        <v>34</v>
      </c>
      <c r="B6257" t="s">
        <v>153</v>
      </c>
      <c r="C6257" t="s">
        <v>2966</v>
      </c>
      <c r="D6257" t="s">
        <v>7202</v>
      </c>
      <c r="E6257" t="s">
        <v>7210</v>
      </c>
      <c r="F6257" s="4" t="str">
        <f t="array" ref="F6257">IF(COUNT(FIND(Keywords!$C$3:$C$41,I6257)),"일반조난","")</f>
        <v>일반조난</v>
      </c>
      <c r="G6257" s="4" t="str">
        <f t="array" ref="G6257">IF(COUNT(FIND(Keywords!$E$3:$E$5,I6257)),"실족추락","")</f>
        <v/>
      </c>
      <c r="H6257" s="4" t="str">
        <f t="array" ref="H6257">IF(COUNT(FIND(Keywords!$B$3:$B$12,I6257)),"개인질환","")</f>
        <v/>
      </c>
      <c r="I6257" t="s">
        <v>13408</v>
      </c>
      <c r="J6257" t="s">
        <v>18081</v>
      </c>
      <c r="K6257" t="s">
        <v>18450</v>
      </c>
      <c r="L6257" t="s">
        <v>18335</v>
      </c>
      <c r="M6257" t="s">
        <v>18153</v>
      </c>
      <c r="N6257" t="s">
        <v>18814</v>
      </c>
      <c r="O6257" t="s">
        <v>18153</v>
      </c>
    </row>
    <row r="6258" spans="1:15">
      <c r="A6258" t="s">
        <v>34</v>
      </c>
      <c r="B6258" t="s">
        <v>153</v>
      </c>
      <c r="C6258" t="s">
        <v>4084</v>
      </c>
      <c r="D6258" t="s">
        <v>7204</v>
      </c>
      <c r="E6258" t="s">
        <v>7209</v>
      </c>
      <c r="F6258" s="4" t="str">
        <f t="array" ref="F6258">IF(COUNT(FIND(Keywords!$C$3:$C$41,I6258)),"일반조난","")</f>
        <v/>
      </c>
      <c r="G6258" s="4" t="str">
        <f t="array" ref="G6258">IF(COUNT(FIND(Keywords!$E$3:$E$5,I6258)),"실족추락","")</f>
        <v/>
      </c>
      <c r="H6258" s="4" t="str">
        <f t="array" ref="H6258">IF(COUNT(FIND(Keywords!$B$3:$B$12,I6258)),"개인질환","")</f>
        <v/>
      </c>
      <c r="I6258" t="s">
        <v>13409</v>
      </c>
      <c r="J6258" t="s">
        <v>18072</v>
      </c>
      <c r="K6258" t="s">
        <v>18918</v>
      </c>
      <c r="L6258" t="s">
        <v>18343</v>
      </c>
      <c r="M6258" t="s">
        <v>18153</v>
      </c>
      <c r="N6258" t="s">
        <v>18566</v>
      </c>
      <c r="O6258" t="s">
        <v>18153</v>
      </c>
    </row>
    <row r="6259" spans="1:15">
      <c r="A6259" t="s">
        <v>34</v>
      </c>
      <c r="B6259" t="s">
        <v>153</v>
      </c>
      <c r="C6259" t="s">
        <v>4817</v>
      </c>
      <c r="D6259" t="s">
        <v>7202</v>
      </c>
      <c r="E6259" t="s">
        <v>7209</v>
      </c>
      <c r="F6259" s="4" t="str">
        <f t="array" ref="F6259">IF(COUNT(FIND(Keywords!$C$3:$C$41,I6259)),"일반조난","")</f>
        <v/>
      </c>
      <c r="G6259" s="4" t="str">
        <f t="array" ref="G6259">IF(COUNT(FIND(Keywords!$E$3:$E$5,I6259)),"실족추락","")</f>
        <v/>
      </c>
      <c r="H6259" s="4" t="str">
        <f t="array" ref="H6259">IF(COUNT(FIND(Keywords!$B$3:$B$12,I6259)),"개인질환","")</f>
        <v/>
      </c>
      <c r="I6259" t="s">
        <v>13410</v>
      </c>
      <c r="J6259" t="s">
        <v>18113</v>
      </c>
      <c r="K6259" t="s">
        <v>18769</v>
      </c>
      <c r="L6259" t="s">
        <v>18154</v>
      </c>
      <c r="M6259" t="s">
        <v>18153</v>
      </c>
      <c r="N6259" t="s">
        <v>18288</v>
      </c>
      <c r="O6259" t="s">
        <v>18153</v>
      </c>
    </row>
    <row r="6260" spans="1:15">
      <c r="A6260" t="s">
        <v>34</v>
      </c>
      <c r="B6260" t="s">
        <v>153</v>
      </c>
      <c r="C6260" t="s">
        <v>3586</v>
      </c>
      <c r="D6260" t="s">
        <v>7203</v>
      </c>
      <c r="E6260" t="s">
        <v>7211</v>
      </c>
      <c r="F6260" s="4" t="str">
        <f t="array" ref="F6260">IF(COUNT(FIND(Keywords!$C$3:$C$41,I6260)),"일반조난","")</f>
        <v/>
      </c>
      <c r="G6260" s="4" t="str">
        <f t="array" ref="G6260">IF(COUNT(FIND(Keywords!$E$3:$E$5,I6260)),"실족추락","")</f>
        <v>실족추락</v>
      </c>
      <c r="H6260" s="4" t="str">
        <f t="array" ref="H6260">IF(COUNT(FIND(Keywords!$B$3:$B$12,I6260)),"개인질환","")</f>
        <v/>
      </c>
      <c r="I6260" t="s">
        <v>13411</v>
      </c>
      <c r="J6260" t="s">
        <v>18093</v>
      </c>
      <c r="K6260" t="s">
        <v>18803</v>
      </c>
      <c r="L6260" t="s">
        <v>18738</v>
      </c>
      <c r="M6260" t="s">
        <v>18153</v>
      </c>
      <c r="N6260" t="s">
        <v>18612</v>
      </c>
      <c r="O6260" t="s">
        <v>18153</v>
      </c>
    </row>
    <row r="6261" spans="1:15">
      <c r="A6261" t="s">
        <v>34</v>
      </c>
      <c r="B6261" t="s">
        <v>153</v>
      </c>
      <c r="C6261" t="s">
        <v>4818</v>
      </c>
      <c r="D6261" t="s">
        <v>7202</v>
      </c>
      <c r="E6261" t="s">
        <v>7210</v>
      </c>
      <c r="F6261" s="4" t="str">
        <f t="array" ref="F6261">IF(COUNT(FIND(Keywords!$C$3:$C$41,I6261)),"일반조난","")</f>
        <v>일반조난</v>
      </c>
      <c r="G6261" s="4" t="str">
        <f t="array" ref="G6261">IF(COUNT(FIND(Keywords!$E$3:$E$5,I6261)),"실족추락","")</f>
        <v/>
      </c>
      <c r="H6261" s="4" t="str">
        <f t="array" ref="H6261">IF(COUNT(FIND(Keywords!$B$3:$B$12,I6261)),"개인질환","")</f>
        <v/>
      </c>
      <c r="I6261" t="s">
        <v>13412</v>
      </c>
      <c r="J6261" t="s">
        <v>18068</v>
      </c>
      <c r="K6261" t="s">
        <v>18334</v>
      </c>
      <c r="L6261" t="s">
        <v>18760</v>
      </c>
      <c r="M6261" t="s">
        <v>18153</v>
      </c>
      <c r="N6261" t="s">
        <v>19006</v>
      </c>
      <c r="O6261" t="s">
        <v>18153</v>
      </c>
    </row>
    <row r="6262" spans="1:15">
      <c r="A6262" t="s">
        <v>34</v>
      </c>
      <c r="B6262" t="s">
        <v>153</v>
      </c>
      <c r="C6262" t="s">
        <v>4819</v>
      </c>
      <c r="D6262" t="s">
        <v>19250</v>
      </c>
      <c r="E6262" t="s">
        <v>7212</v>
      </c>
      <c r="F6262" s="4" t="str">
        <f t="array" ref="F6262">IF(COUNT(FIND(Keywords!$C$3:$C$41,I6262)),"일반조난","")</f>
        <v/>
      </c>
      <c r="G6262" s="4" t="str">
        <f t="array" ref="G6262">IF(COUNT(FIND(Keywords!$E$3:$E$5,I6262)),"실족추락","")</f>
        <v/>
      </c>
      <c r="H6262" s="4" t="str">
        <f t="array" ref="H6262">IF(COUNT(FIND(Keywords!$B$3:$B$12,I6262)),"개인질환","")</f>
        <v/>
      </c>
      <c r="I6262" t="s">
        <v>13413</v>
      </c>
      <c r="J6262" t="s">
        <v>18084</v>
      </c>
      <c r="K6262" t="s">
        <v>18670</v>
      </c>
      <c r="L6262" t="s">
        <v>18462</v>
      </c>
      <c r="M6262" t="s">
        <v>18153</v>
      </c>
      <c r="N6262" t="s">
        <v>18607</v>
      </c>
      <c r="O6262" t="s">
        <v>18153</v>
      </c>
    </row>
    <row r="6263" spans="1:15">
      <c r="A6263" t="s">
        <v>34</v>
      </c>
      <c r="B6263" t="s">
        <v>153</v>
      </c>
      <c r="C6263" t="s">
        <v>4820</v>
      </c>
      <c r="D6263" t="s">
        <v>19251</v>
      </c>
      <c r="E6263" t="s">
        <v>7212</v>
      </c>
      <c r="F6263" s="4" t="str">
        <f t="array" ref="F6263">IF(COUNT(FIND(Keywords!$C$3:$C$41,I6263)),"일반조난","")</f>
        <v/>
      </c>
      <c r="G6263" s="4" t="str">
        <f t="array" ref="G6263">IF(COUNT(FIND(Keywords!$E$3:$E$5,I6263)),"실족추락","")</f>
        <v/>
      </c>
      <c r="H6263" s="4" t="str">
        <f t="array" ref="H6263">IF(COUNT(FIND(Keywords!$B$3:$B$12,I6263)),"개인질환","")</f>
        <v/>
      </c>
      <c r="I6263" t="s">
        <v>13414</v>
      </c>
      <c r="J6263" t="s">
        <v>18046</v>
      </c>
      <c r="K6263" t="s">
        <v>18398</v>
      </c>
      <c r="L6263" t="s">
        <v>18467</v>
      </c>
      <c r="M6263" t="s">
        <v>18153</v>
      </c>
      <c r="N6263" t="s">
        <v>18296</v>
      </c>
      <c r="O6263" t="s">
        <v>18153</v>
      </c>
    </row>
    <row r="6264" spans="1:15">
      <c r="A6264" t="s">
        <v>34</v>
      </c>
      <c r="B6264" t="s">
        <v>153</v>
      </c>
      <c r="C6264" t="s">
        <v>4821</v>
      </c>
      <c r="D6264" t="s">
        <v>19250</v>
      </c>
      <c r="E6264" t="s">
        <v>7212</v>
      </c>
      <c r="F6264" s="4" t="str">
        <f t="array" ref="F6264">IF(COUNT(FIND(Keywords!$C$3:$C$41,I6264)),"일반조난","")</f>
        <v/>
      </c>
      <c r="G6264" s="4" t="str">
        <f t="array" ref="G6264">IF(COUNT(FIND(Keywords!$E$3:$E$5,I6264)),"실족추락","")</f>
        <v/>
      </c>
      <c r="H6264" s="4" t="str">
        <f t="array" ref="H6264">IF(COUNT(FIND(Keywords!$B$3:$B$12,I6264)),"개인질환","")</f>
        <v/>
      </c>
      <c r="I6264" t="s">
        <v>13415</v>
      </c>
      <c r="J6264" t="s">
        <v>18077</v>
      </c>
      <c r="K6264" t="s">
        <v>18285</v>
      </c>
      <c r="L6264" t="s">
        <v>18186</v>
      </c>
      <c r="M6264" t="s">
        <v>18153</v>
      </c>
      <c r="N6264" t="s">
        <v>18582</v>
      </c>
      <c r="O6264" t="s">
        <v>18153</v>
      </c>
    </row>
    <row r="6265" spans="1:15">
      <c r="A6265" t="s">
        <v>34</v>
      </c>
      <c r="B6265" t="s">
        <v>153</v>
      </c>
      <c r="C6265" t="s">
        <v>4822</v>
      </c>
      <c r="D6265" t="s">
        <v>7202</v>
      </c>
      <c r="E6265" t="s">
        <v>7212</v>
      </c>
      <c r="F6265" s="4" t="str">
        <f t="array" ref="F6265">IF(COUNT(FIND(Keywords!$C$3:$C$41,I6265)),"일반조난","")</f>
        <v/>
      </c>
      <c r="G6265" s="4" t="str">
        <f t="array" ref="G6265">IF(COUNT(FIND(Keywords!$E$3:$E$5,I6265)),"실족추락","")</f>
        <v/>
      </c>
      <c r="H6265" s="4" t="str">
        <f t="array" ref="H6265">IF(COUNT(FIND(Keywords!$B$3:$B$12,I6265)),"개인질환","")</f>
        <v/>
      </c>
      <c r="I6265" t="s">
        <v>13416</v>
      </c>
      <c r="J6265" t="s">
        <v>18080</v>
      </c>
      <c r="K6265" t="s">
        <v>18533</v>
      </c>
      <c r="L6265" t="s">
        <v>18791</v>
      </c>
      <c r="M6265" t="s">
        <v>18153</v>
      </c>
      <c r="N6265" t="s">
        <v>18727</v>
      </c>
      <c r="O6265" t="s">
        <v>18153</v>
      </c>
    </row>
    <row r="6266" spans="1:15">
      <c r="A6266" t="s">
        <v>34</v>
      </c>
      <c r="B6266" t="s">
        <v>153</v>
      </c>
      <c r="C6266" t="s">
        <v>2388</v>
      </c>
      <c r="D6266" t="s">
        <v>19250</v>
      </c>
      <c r="E6266" t="s">
        <v>7212</v>
      </c>
      <c r="F6266" s="4" t="str">
        <f t="array" ref="F6266">IF(COUNT(FIND(Keywords!$C$3:$C$41,I6266)),"일반조난","")</f>
        <v/>
      </c>
      <c r="G6266" s="4" t="str">
        <f t="array" ref="G6266">IF(COUNT(FIND(Keywords!$E$3:$E$5,I6266)),"실족추락","")</f>
        <v/>
      </c>
      <c r="H6266" s="4" t="str">
        <f t="array" ref="H6266">IF(COUNT(FIND(Keywords!$B$3:$B$12,I6266)),"개인질환","")</f>
        <v/>
      </c>
      <c r="I6266" t="s">
        <v>13417</v>
      </c>
      <c r="J6266" t="s">
        <v>18056</v>
      </c>
      <c r="K6266" t="s">
        <v>18494</v>
      </c>
      <c r="L6266" t="s">
        <v>18767</v>
      </c>
      <c r="M6266" t="s">
        <v>18153</v>
      </c>
      <c r="N6266" t="s">
        <v>18137</v>
      </c>
      <c r="O6266" t="s">
        <v>18153</v>
      </c>
    </row>
    <row r="6267" spans="1:15">
      <c r="A6267" t="s">
        <v>34</v>
      </c>
      <c r="B6267" t="s">
        <v>153</v>
      </c>
      <c r="C6267" t="s">
        <v>4823</v>
      </c>
      <c r="D6267" t="s">
        <v>19250</v>
      </c>
      <c r="E6267" t="s">
        <v>7212</v>
      </c>
      <c r="F6267" s="4" t="str">
        <f t="array" ref="F6267">IF(COUNT(FIND(Keywords!$C$3:$C$41,I6267)),"일반조난","")</f>
        <v/>
      </c>
      <c r="G6267" s="4" t="str">
        <f t="array" ref="G6267">IF(COUNT(FIND(Keywords!$E$3:$E$5,I6267)),"실족추락","")</f>
        <v/>
      </c>
      <c r="H6267" s="4" t="str">
        <f t="array" ref="H6267">IF(COUNT(FIND(Keywords!$B$3:$B$12,I6267)),"개인질환","")</f>
        <v/>
      </c>
      <c r="I6267" t="s">
        <v>13418</v>
      </c>
      <c r="J6267" t="s">
        <v>18077</v>
      </c>
      <c r="K6267" t="s">
        <v>18687</v>
      </c>
      <c r="L6267" t="s">
        <v>18550</v>
      </c>
      <c r="M6267" t="s">
        <v>18153</v>
      </c>
      <c r="N6267" t="s">
        <v>18363</v>
      </c>
      <c r="O6267" t="s">
        <v>18153</v>
      </c>
    </row>
    <row r="6268" spans="1:15">
      <c r="A6268" t="s">
        <v>34</v>
      </c>
      <c r="B6268" t="s">
        <v>153</v>
      </c>
      <c r="C6268" t="s">
        <v>4824</v>
      </c>
      <c r="D6268" t="s">
        <v>19251</v>
      </c>
      <c r="E6268" t="s">
        <v>7212</v>
      </c>
      <c r="F6268" s="4" t="str">
        <f t="array" ref="F6268">IF(COUNT(FIND(Keywords!$C$3:$C$41,I6268)),"일반조난","")</f>
        <v/>
      </c>
      <c r="G6268" s="4" t="str">
        <f t="array" ref="G6268">IF(COUNT(FIND(Keywords!$E$3:$E$5,I6268)),"실족추락","")</f>
        <v/>
      </c>
      <c r="H6268" s="4" t="str">
        <f t="array" ref="H6268">IF(COUNT(FIND(Keywords!$B$3:$B$12,I6268)),"개인질환","")</f>
        <v/>
      </c>
      <c r="I6268" t="s">
        <v>13419</v>
      </c>
      <c r="J6268" t="s">
        <v>18054</v>
      </c>
      <c r="K6268" t="s">
        <v>18960</v>
      </c>
      <c r="L6268" t="s">
        <v>18562</v>
      </c>
      <c r="M6268" t="s">
        <v>18153</v>
      </c>
      <c r="N6268" t="s">
        <v>18833</v>
      </c>
      <c r="O6268" t="s">
        <v>18153</v>
      </c>
    </row>
    <row r="6269" spans="1:15">
      <c r="A6269" t="s">
        <v>34</v>
      </c>
      <c r="B6269" t="s">
        <v>153</v>
      </c>
      <c r="C6269" t="s">
        <v>1744</v>
      </c>
      <c r="D6269" t="s">
        <v>19250</v>
      </c>
      <c r="E6269" t="s">
        <v>7212</v>
      </c>
      <c r="F6269" s="4" t="str">
        <f t="array" ref="F6269">IF(COUNT(FIND(Keywords!$C$3:$C$41,I6269)),"일반조난","")</f>
        <v/>
      </c>
      <c r="G6269" s="4" t="str">
        <f t="array" ref="G6269">IF(COUNT(FIND(Keywords!$E$3:$E$5,I6269)),"실족추락","")</f>
        <v/>
      </c>
      <c r="H6269" s="4" t="str">
        <f t="array" ref="H6269">IF(COUNT(FIND(Keywords!$B$3:$B$12,I6269)),"개인질환","")</f>
        <v/>
      </c>
      <c r="I6269" t="s">
        <v>13420</v>
      </c>
      <c r="J6269" t="s">
        <v>18054</v>
      </c>
      <c r="K6269" t="s">
        <v>18232</v>
      </c>
      <c r="L6269" t="s">
        <v>18868</v>
      </c>
      <c r="M6269" t="s">
        <v>18153</v>
      </c>
      <c r="N6269" t="s">
        <v>18079</v>
      </c>
      <c r="O6269" t="s">
        <v>18153</v>
      </c>
    </row>
    <row r="6270" spans="1:15">
      <c r="A6270" t="s">
        <v>34</v>
      </c>
      <c r="B6270" t="s">
        <v>153</v>
      </c>
      <c r="C6270" t="s">
        <v>4825</v>
      </c>
      <c r="D6270" t="s">
        <v>7202</v>
      </c>
      <c r="E6270" t="s">
        <v>7212</v>
      </c>
      <c r="F6270" s="4" t="str">
        <f t="array" ref="F6270">IF(COUNT(FIND(Keywords!$C$3:$C$41,I6270)),"일반조난","")</f>
        <v/>
      </c>
      <c r="G6270" s="4" t="str">
        <f t="array" ref="G6270">IF(COUNT(FIND(Keywords!$E$3:$E$5,I6270)),"실족추락","")</f>
        <v/>
      </c>
      <c r="H6270" s="4" t="str">
        <f t="array" ref="H6270">IF(COUNT(FIND(Keywords!$B$3:$B$12,I6270)),"개인질환","")</f>
        <v/>
      </c>
      <c r="I6270" t="s">
        <v>13421</v>
      </c>
      <c r="J6270" t="s">
        <v>18077</v>
      </c>
      <c r="K6270" t="s">
        <v>18442</v>
      </c>
      <c r="L6270" t="s">
        <v>18360</v>
      </c>
      <c r="M6270" t="s">
        <v>18153</v>
      </c>
      <c r="N6270" t="s">
        <v>18160</v>
      </c>
      <c r="O6270" t="s">
        <v>18153</v>
      </c>
    </row>
    <row r="6271" spans="1:15">
      <c r="A6271" t="s">
        <v>34</v>
      </c>
      <c r="B6271" t="s">
        <v>153</v>
      </c>
      <c r="C6271" t="s">
        <v>4826</v>
      </c>
      <c r="D6271" t="s">
        <v>7202</v>
      </c>
      <c r="E6271" t="s">
        <v>7212</v>
      </c>
      <c r="F6271" s="4" t="str">
        <f t="array" ref="F6271">IF(COUNT(FIND(Keywords!$C$3:$C$41,I6271)),"일반조난","")</f>
        <v>일반조난</v>
      </c>
      <c r="G6271" s="4" t="str">
        <f t="array" ref="G6271">IF(COUNT(FIND(Keywords!$E$3:$E$5,I6271)),"실족추락","")</f>
        <v/>
      </c>
      <c r="H6271" s="4" t="str">
        <f t="array" ref="H6271">IF(COUNT(FIND(Keywords!$B$3:$B$12,I6271)),"개인질환","")</f>
        <v/>
      </c>
      <c r="I6271" t="s">
        <v>13422</v>
      </c>
      <c r="J6271" t="s">
        <v>18102</v>
      </c>
      <c r="K6271" t="s">
        <v>18620</v>
      </c>
      <c r="L6271" t="s">
        <v>18342</v>
      </c>
      <c r="M6271" t="s">
        <v>18153</v>
      </c>
      <c r="N6271" t="s">
        <v>18911</v>
      </c>
      <c r="O6271" t="s">
        <v>18153</v>
      </c>
    </row>
    <row r="6272" spans="1:15">
      <c r="A6272" t="s">
        <v>34</v>
      </c>
      <c r="B6272" t="s">
        <v>154</v>
      </c>
      <c r="C6272" t="s">
        <v>4827</v>
      </c>
      <c r="D6272" t="s">
        <v>19249</v>
      </c>
      <c r="E6272" t="s">
        <v>7209</v>
      </c>
      <c r="F6272" s="4" t="str">
        <f t="array" ref="F6272">IF(COUNT(FIND(Keywords!$C$3:$C$41,I6272)),"일반조난","")</f>
        <v/>
      </c>
      <c r="G6272" s="4" t="str">
        <f t="array" ref="G6272">IF(COUNT(FIND(Keywords!$E$3:$E$5,I6272)),"실족추락","")</f>
        <v/>
      </c>
      <c r="H6272" s="4" t="str">
        <f t="array" ref="H6272">IF(COUNT(FIND(Keywords!$B$3:$B$12,I6272)),"개인질환","")</f>
        <v/>
      </c>
      <c r="I6272" t="s">
        <v>13423</v>
      </c>
      <c r="J6272" t="s">
        <v>18081</v>
      </c>
      <c r="K6272" t="s">
        <v>18458</v>
      </c>
      <c r="L6272" t="s">
        <v>18672</v>
      </c>
      <c r="M6272" t="s">
        <v>18153</v>
      </c>
      <c r="N6272" t="s">
        <v>18946</v>
      </c>
      <c r="O6272" t="s">
        <v>18153</v>
      </c>
    </row>
    <row r="6273" spans="1:15">
      <c r="A6273" t="s">
        <v>34</v>
      </c>
      <c r="B6273" t="s">
        <v>154</v>
      </c>
      <c r="C6273" t="s">
        <v>4828</v>
      </c>
      <c r="D6273" t="s">
        <v>7202</v>
      </c>
      <c r="E6273" t="s">
        <v>7209</v>
      </c>
      <c r="F6273" s="4" t="str">
        <f t="array" ref="F6273">IF(COUNT(FIND(Keywords!$C$3:$C$41,I6273)),"일반조난","")</f>
        <v>일반조난</v>
      </c>
      <c r="G6273" s="4" t="str">
        <f t="array" ref="G6273">IF(COUNT(FIND(Keywords!$E$3:$E$5,I6273)),"실족추락","")</f>
        <v/>
      </c>
      <c r="H6273" s="4" t="str">
        <f t="array" ref="H6273">IF(COUNT(FIND(Keywords!$B$3:$B$12,I6273)),"개인질환","")</f>
        <v/>
      </c>
      <c r="I6273" t="s">
        <v>13424</v>
      </c>
      <c r="J6273" t="s">
        <v>18104</v>
      </c>
      <c r="K6273" t="s">
        <v>18382</v>
      </c>
      <c r="L6273" t="s">
        <v>18887</v>
      </c>
      <c r="M6273" t="s">
        <v>18153</v>
      </c>
      <c r="N6273" t="s">
        <v>18890</v>
      </c>
      <c r="O6273" t="s">
        <v>18153</v>
      </c>
    </row>
    <row r="6274" spans="1:15">
      <c r="A6274" t="s">
        <v>34</v>
      </c>
      <c r="B6274" t="s">
        <v>154</v>
      </c>
      <c r="C6274" t="s">
        <v>4829</v>
      </c>
      <c r="D6274" t="s">
        <v>7202</v>
      </c>
      <c r="E6274" t="s">
        <v>7209</v>
      </c>
      <c r="F6274" s="4" t="str">
        <f t="array" ref="F6274">IF(COUNT(FIND(Keywords!$C$3:$C$41,I6274)),"일반조난","")</f>
        <v>일반조난</v>
      </c>
      <c r="G6274" s="4" t="str">
        <f t="array" ref="G6274">IF(COUNT(FIND(Keywords!$E$3:$E$5,I6274)),"실족추락","")</f>
        <v/>
      </c>
      <c r="H6274" s="4" t="str">
        <f t="array" ref="H6274">IF(COUNT(FIND(Keywords!$B$3:$B$12,I6274)),"개인질환","")</f>
        <v/>
      </c>
      <c r="I6274" t="s">
        <v>13425</v>
      </c>
      <c r="J6274" t="s">
        <v>18077</v>
      </c>
      <c r="K6274" t="s">
        <v>18273</v>
      </c>
      <c r="L6274" t="s">
        <v>18462</v>
      </c>
      <c r="M6274" t="s">
        <v>18153</v>
      </c>
      <c r="N6274" t="s">
        <v>18804</v>
      </c>
      <c r="O6274" t="s">
        <v>18153</v>
      </c>
    </row>
    <row r="6275" spans="1:15">
      <c r="A6275" t="s">
        <v>34</v>
      </c>
      <c r="B6275" t="s">
        <v>154</v>
      </c>
      <c r="C6275" t="s">
        <v>4830</v>
      </c>
      <c r="D6275" t="s">
        <v>19250</v>
      </c>
      <c r="E6275" t="s">
        <v>7214</v>
      </c>
      <c r="F6275" s="4" t="str">
        <f t="array" ref="F6275">IF(COUNT(FIND(Keywords!$C$3:$C$41,I6275)),"일반조난","")</f>
        <v/>
      </c>
      <c r="G6275" s="4" t="str">
        <f t="array" ref="G6275">IF(COUNT(FIND(Keywords!$E$3:$E$5,I6275)),"실족추락","")</f>
        <v/>
      </c>
      <c r="H6275" s="4" t="str">
        <f t="array" ref="H6275">IF(COUNT(FIND(Keywords!$B$3:$B$12,I6275)),"개인질환","")</f>
        <v/>
      </c>
      <c r="I6275" t="s">
        <v>13426</v>
      </c>
      <c r="J6275" t="s">
        <v>18071</v>
      </c>
      <c r="K6275" t="s">
        <v>18297</v>
      </c>
      <c r="L6275" t="s">
        <v>18558</v>
      </c>
      <c r="M6275" t="s">
        <v>18153</v>
      </c>
      <c r="N6275" t="s">
        <v>18611</v>
      </c>
      <c r="O6275" t="s">
        <v>18153</v>
      </c>
    </row>
    <row r="6276" spans="1:15">
      <c r="A6276" t="s">
        <v>34</v>
      </c>
      <c r="B6276" t="s">
        <v>154</v>
      </c>
      <c r="C6276" t="s">
        <v>4285</v>
      </c>
      <c r="D6276" t="s">
        <v>7203</v>
      </c>
      <c r="E6276" t="s">
        <v>7212</v>
      </c>
      <c r="F6276" s="4" t="str">
        <f t="array" ref="F6276">IF(COUNT(FIND(Keywords!$C$3:$C$41,I6276)),"일반조난","")</f>
        <v>일반조난</v>
      </c>
      <c r="G6276" s="4" t="str">
        <f t="array" ref="G6276">IF(COUNT(FIND(Keywords!$E$3:$E$5,I6276)),"실족추락","")</f>
        <v/>
      </c>
      <c r="H6276" s="4" t="str">
        <f t="array" ref="H6276">IF(COUNT(FIND(Keywords!$B$3:$B$12,I6276)),"개인질환","")</f>
        <v/>
      </c>
      <c r="I6276" t="s">
        <v>13427</v>
      </c>
      <c r="J6276" t="s">
        <v>18056</v>
      </c>
      <c r="K6276" t="s">
        <v>18706</v>
      </c>
      <c r="L6276" t="s">
        <v>18890</v>
      </c>
      <c r="M6276" t="s">
        <v>18153</v>
      </c>
      <c r="N6276" t="s">
        <v>18338</v>
      </c>
      <c r="O6276" t="s">
        <v>18153</v>
      </c>
    </row>
    <row r="6277" spans="1:15">
      <c r="A6277" t="s">
        <v>34</v>
      </c>
      <c r="B6277" t="s">
        <v>154</v>
      </c>
      <c r="C6277" t="s">
        <v>1649</v>
      </c>
      <c r="D6277" t="s">
        <v>7202</v>
      </c>
      <c r="E6277" t="s">
        <v>7212</v>
      </c>
      <c r="F6277" s="4" t="str">
        <f t="array" ref="F6277">IF(COUNT(FIND(Keywords!$C$3:$C$41,I6277)),"일반조난","")</f>
        <v>일반조난</v>
      </c>
      <c r="G6277" s="4" t="str">
        <f t="array" ref="G6277">IF(COUNT(FIND(Keywords!$E$3:$E$5,I6277)),"실족추락","")</f>
        <v/>
      </c>
      <c r="H6277" s="4" t="str">
        <f t="array" ref="H6277">IF(COUNT(FIND(Keywords!$B$3:$B$12,I6277)),"개인질환","")</f>
        <v/>
      </c>
      <c r="I6277" t="s">
        <v>13428</v>
      </c>
      <c r="J6277" t="s">
        <v>18057</v>
      </c>
      <c r="K6277" t="s">
        <v>18733</v>
      </c>
      <c r="L6277" t="s">
        <v>18155</v>
      </c>
      <c r="M6277" t="s">
        <v>18153</v>
      </c>
      <c r="N6277" t="s">
        <v>18169</v>
      </c>
      <c r="O6277" t="s">
        <v>18153</v>
      </c>
    </row>
    <row r="6278" spans="1:15">
      <c r="A6278" t="s">
        <v>34</v>
      </c>
      <c r="B6278" t="s">
        <v>154</v>
      </c>
      <c r="C6278" t="s">
        <v>4831</v>
      </c>
      <c r="D6278" t="s">
        <v>7203</v>
      </c>
      <c r="E6278" t="s">
        <v>7212</v>
      </c>
      <c r="F6278" s="4" t="str">
        <f t="array" ref="F6278">IF(COUNT(FIND(Keywords!$C$3:$C$41,I6278)),"일반조난","")</f>
        <v>일반조난</v>
      </c>
      <c r="G6278" s="4" t="str">
        <f t="array" ref="G6278">IF(COUNT(FIND(Keywords!$E$3:$E$5,I6278)),"실족추락","")</f>
        <v/>
      </c>
      <c r="H6278" s="4" t="str">
        <f t="array" ref="H6278">IF(COUNT(FIND(Keywords!$B$3:$B$12,I6278)),"개인질환","")</f>
        <v/>
      </c>
      <c r="I6278" t="s">
        <v>13429</v>
      </c>
      <c r="J6278" t="s">
        <v>18098</v>
      </c>
      <c r="K6278" t="s">
        <v>18549</v>
      </c>
      <c r="L6278" t="s">
        <v>18459</v>
      </c>
      <c r="M6278" t="s">
        <v>18153</v>
      </c>
      <c r="N6278" t="s">
        <v>18452</v>
      </c>
      <c r="O6278" t="s">
        <v>18153</v>
      </c>
    </row>
    <row r="6279" spans="1:15">
      <c r="A6279" t="s">
        <v>34</v>
      </c>
      <c r="B6279" t="s">
        <v>154</v>
      </c>
      <c r="C6279" t="s">
        <v>2007</v>
      </c>
      <c r="D6279" t="s">
        <v>7203</v>
      </c>
      <c r="E6279" t="s">
        <v>7212</v>
      </c>
      <c r="F6279" s="4" t="str">
        <f t="array" ref="F6279">IF(COUNT(FIND(Keywords!$C$3:$C$41,I6279)),"일반조난","")</f>
        <v/>
      </c>
      <c r="G6279" s="4" t="str">
        <f t="array" ref="G6279">IF(COUNT(FIND(Keywords!$E$3:$E$5,I6279)),"실족추락","")</f>
        <v/>
      </c>
      <c r="H6279" s="4" t="str">
        <f t="array" ref="H6279">IF(COUNT(FIND(Keywords!$B$3:$B$12,I6279)),"개인질환","")</f>
        <v/>
      </c>
      <c r="I6279" t="s">
        <v>13430</v>
      </c>
      <c r="J6279" t="s">
        <v>18070</v>
      </c>
      <c r="K6279" t="s">
        <v>18706</v>
      </c>
      <c r="L6279" t="s">
        <v>18559</v>
      </c>
      <c r="M6279" t="s">
        <v>18153</v>
      </c>
      <c r="N6279" t="s">
        <v>18877</v>
      </c>
      <c r="O6279" t="s">
        <v>18153</v>
      </c>
    </row>
    <row r="6280" spans="1:15">
      <c r="A6280" t="s">
        <v>34</v>
      </c>
      <c r="B6280" t="s">
        <v>154</v>
      </c>
      <c r="C6280" t="s">
        <v>1181</v>
      </c>
      <c r="D6280" t="s">
        <v>19250</v>
      </c>
      <c r="E6280" t="s">
        <v>7212</v>
      </c>
      <c r="F6280" s="4" t="str">
        <f t="array" ref="F6280">IF(COUNT(FIND(Keywords!$C$3:$C$41,I6280)),"일반조난","")</f>
        <v/>
      </c>
      <c r="G6280" s="4" t="str">
        <f t="array" ref="G6280">IF(COUNT(FIND(Keywords!$E$3:$E$5,I6280)),"실족추락","")</f>
        <v/>
      </c>
      <c r="H6280" s="4" t="str">
        <f t="array" ref="H6280">IF(COUNT(FIND(Keywords!$B$3:$B$12,I6280)),"개인질환","")</f>
        <v/>
      </c>
      <c r="I6280" t="s">
        <v>13431</v>
      </c>
      <c r="J6280" t="s">
        <v>18061</v>
      </c>
      <c r="K6280" t="s">
        <v>18629</v>
      </c>
      <c r="L6280" t="s">
        <v>18148</v>
      </c>
      <c r="M6280" t="s">
        <v>18153</v>
      </c>
      <c r="N6280" t="s">
        <v>18549</v>
      </c>
      <c r="O6280" t="s">
        <v>18153</v>
      </c>
    </row>
    <row r="6281" spans="1:15">
      <c r="A6281" t="s">
        <v>34</v>
      </c>
      <c r="B6281" t="s">
        <v>154</v>
      </c>
      <c r="C6281" t="s">
        <v>4832</v>
      </c>
      <c r="D6281" t="s">
        <v>7202</v>
      </c>
      <c r="E6281" t="s">
        <v>7212</v>
      </c>
      <c r="F6281" s="4" t="str">
        <f t="array" ref="F6281">IF(COUNT(FIND(Keywords!$C$3:$C$41,I6281)),"일반조난","")</f>
        <v/>
      </c>
      <c r="G6281" s="4" t="str">
        <f t="array" ref="G6281">IF(COUNT(FIND(Keywords!$E$3:$E$5,I6281)),"실족추락","")</f>
        <v/>
      </c>
      <c r="H6281" s="4" t="str">
        <f t="array" ref="H6281">IF(COUNT(FIND(Keywords!$B$3:$B$12,I6281)),"개인질환","")</f>
        <v/>
      </c>
      <c r="I6281" t="s">
        <v>13432</v>
      </c>
      <c r="J6281" t="s">
        <v>18116</v>
      </c>
      <c r="K6281" t="s">
        <v>18225</v>
      </c>
      <c r="L6281" t="s">
        <v>18857</v>
      </c>
      <c r="M6281" t="s">
        <v>18153</v>
      </c>
      <c r="N6281" t="s">
        <v>18567</v>
      </c>
      <c r="O6281" t="s">
        <v>18153</v>
      </c>
    </row>
    <row r="6282" spans="1:15">
      <c r="A6282" t="s">
        <v>34</v>
      </c>
      <c r="B6282" t="s">
        <v>154</v>
      </c>
      <c r="C6282" t="s">
        <v>4833</v>
      </c>
      <c r="D6282" t="s">
        <v>7202</v>
      </c>
      <c r="E6282" t="s">
        <v>7212</v>
      </c>
      <c r="F6282" s="4" t="str">
        <f t="array" ref="F6282">IF(COUNT(FIND(Keywords!$C$3:$C$41,I6282)),"일반조난","")</f>
        <v>일반조난</v>
      </c>
      <c r="G6282" s="4" t="str">
        <f t="array" ref="G6282">IF(COUNT(FIND(Keywords!$E$3:$E$5,I6282)),"실족추락","")</f>
        <v/>
      </c>
      <c r="H6282" s="4" t="str">
        <f t="array" ref="H6282">IF(COUNT(FIND(Keywords!$B$3:$B$12,I6282)),"개인질환","")</f>
        <v/>
      </c>
      <c r="I6282" t="s">
        <v>13433</v>
      </c>
      <c r="J6282" t="s">
        <v>18081</v>
      </c>
      <c r="K6282" t="s">
        <v>18440</v>
      </c>
      <c r="L6282" t="s">
        <v>18354</v>
      </c>
      <c r="M6282" t="s">
        <v>18153</v>
      </c>
      <c r="N6282" t="s">
        <v>18620</v>
      </c>
      <c r="O6282" t="s">
        <v>18153</v>
      </c>
    </row>
    <row r="6283" spans="1:15">
      <c r="A6283" t="s">
        <v>34</v>
      </c>
      <c r="B6283" t="s">
        <v>154</v>
      </c>
      <c r="C6283" t="s">
        <v>2149</v>
      </c>
      <c r="D6283" t="s">
        <v>7202</v>
      </c>
      <c r="E6283" t="s">
        <v>7212</v>
      </c>
      <c r="F6283" s="4" t="str">
        <f t="array" ref="F6283">IF(COUNT(FIND(Keywords!$C$3:$C$41,I6283)),"일반조난","")</f>
        <v>일반조난</v>
      </c>
      <c r="G6283" s="4" t="str">
        <f t="array" ref="G6283">IF(COUNT(FIND(Keywords!$E$3:$E$5,I6283)),"실족추락","")</f>
        <v/>
      </c>
      <c r="H6283" s="4" t="str">
        <f t="array" ref="H6283">IF(COUNT(FIND(Keywords!$B$3:$B$12,I6283)),"개인질환","")</f>
        <v/>
      </c>
      <c r="I6283" t="s">
        <v>13434</v>
      </c>
      <c r="J6283" t="s">
        <v>18049</v>
      </c>
      <c r="K6283" t="s">
        <v>18687</v>
      </c>
      <c r="L6283" t="s">
        <v>18163</v>
      </c>
      <c r="M6283" t="s">
        <v>18153</v>
      </c>
      <c r="N6283" t="s">
        <v>18471</v>
      </c>
      <c r="O6283" t="s">
        <v>18153</v>
      </c>
    </row>
    <row r="6284" spans="1:15">
      <c r="A6284" t="s">
        <v>34</v>
      </c>
      <c r="B6284" t="s">
        <v>53</v>
      </c>
      <c r="C6284" t="s">
        <v>247</v>
      </c>
      <c r="D6284" t="s">
        <v>7203</v>
      </c>
      <c r="E6284" t="s">
        <v>7209</v>
      </c>
      <c r="F6284" s="4" t="str">
        <f t="array" ref="F6284">IF(COUNT(FIND(Keywords!$C$3:$C$41,I6284)),"일반조난","")</f>
        <v/>
      </c>
      <c r="G6284" s="4" t="str">
        <f t="array" ref="G6284">IF(COUNT(FIND(Keywords!$E$3:$E$5,I6284)),"실족추락","")</f>
        <v>실족추락</v>
      </c>
      <c r="H6284" s="4" t="str">
        <f t="array" ref="H6284">IF(COUNT(FIND(Keywords!$B$3:$B$12,I6284)),"개인질환","")</f>
        <v/>
      </c>
      <c r="I6284" t="s">
        <v>13435</v>
      </c>
      <c r="J6284" t="s">
        <v>18046</v>
      </c>
      <c r="K6284" t="s">
        <v>18137</v>
      </c>
      <c r="L6284" t="s">
        <v>18148</v>
      </c>
      <c r="M6284" t="s">
        <v>18153</v>
      </c>
      <c r="N6284" t="s">
        <v>18998</v>
      </c>
      <c r="O6284" t="s">
        <v>18937</v>
      </c>
    </row>
    <row r="6285" spans="1:15">
      <c r="A6285" t="s">
        <v>34</v>
      </c>
      <c r="B6285" t="s">
        <v>53</v>
      </c>
      <c r="C6285" t="s">
        <v>252</v>
      </c>
      <c r="D6285" t="s">
        <v>7202</v>
      </c>
      <c r="E6285" t="s">
        <v>7209</v>
      </c>
      <c r="F6285" s="4" t="str">
        <f t="array" ref="F6285">IF(COUNT(FIND(Keywords!$C$3:$C$41,I6285)),"일반조난","")</f>
        <v>일반조난</v>
      </c>
      <c r="G6285" s="4" t="str">
        <f t="array" ref="G6285">IF(COUNT(FIND(Keywords!$E$3:$E$5,I6285)),"실족추락","")</f>
        <v/>
      </c>
      <c r="H6285" s="4" t="str">
        <f t="array" ref="H6285">IF(COUNT(FIND(Keywords!$B$3:$B$12,I6285)),"개인질환","")</f>
        <v/>
      </c>
      <c r="I6285" t="s">
        <v>13436</v>
      </c>
      <c r="J6285" t="s">
        <v>18051</v>
      </c>
      <c r="K6285" t="s">
        <v>18142</v>
      </c>
      <c r="L6285" t="s">
        <v>18352</v>
      </c>
      <c r="M6285" t="s">
        <v>18153</v>
      </c>
      <c r="N6285" t="s">
        <v>18739</v>
      </c>
      <c r="O6285" t="s">
        <v>18148</v>
      </c>
    </row>
    <row r="6286" spans="1:15">
      <c r="A6286" t="s">
        <v>34</v>
      </c>
      <c r="B6286" t="s">
        <v>53</v>
      </c>
      <c r="C6286" t="s">
        <v>4834</v>
      </c>
      <c r="D6286" t="s">
        <v>7203</v>
      </c>
      <c r="E6286" t="s">
        <v>7209</v>
      </c>
      <c r="F6286" s="4" t="str">
        <f t="array" ref="F6286">IF(COUNT(FIND(Keywords!$C$3:$C$41,I6286)),"일반조난","")</f>
        <v>일반조난</v>
      </c>
      <c r="G6286" s="4" t="str">
        <f t="array" ref="G6286">IF(COUNT(FIND(Keywords!$E$3:$E$5,I6286)),"실족추락","")</f>
        <v/>
      </c>
      <c r="H6286" s="4" t="str">
        <f t="array" ref="H6286">IF(COUNT(FIND(Keywords!$B$3:$B$12,I6286)),"개인질환","")</f>
        <v/>
      </c>
      <c r="I6286" t="s">
        <v>13437</v>
      </c>
      <c r="J6286" t="s">
        <v>18061</v>
      </c>
      <c r="K6286" t="s">
        <v>18961</v>
      </c>
      <c r="L6286" t="s">
        <v>18773</v>
      </c>
      <c r="M6286" t="s">
        <v>18153</v>
      </c>
      <c r="N6286" t="s">
        <v>19008</v>
      </c>
      <c r="O6286" t="s">
        <v>18153</v>
      </c>
    </row>
    <row r="6287" spans="1:15">
      <c r="A6287" t="s">
        <v>34</v>
      </c>
      <c r="B6287" t="s">
        <v>53</v>
      </c>
      <c r="C6287" t="s">
        <v>4835</v>
      </c>
      <c r="D6287" t="s">
        <v>7202</v>
      </c>
      <c r="E6287" t="s">
        <v>7210</v>
      </c>
      <c r="F6287" s="4" t="str">
        <f t="array" ref="F6287">IF(COUNT(FIND(Keywords!$C$3:$C$41,I6287)),"일반조난","")</f>
        <v>일반조난</v>
      </c>
      <c r="G6287" s="4" t="str">
        <f t="array" ref="G6287">IF(COUNT(FIND(Keywords!$E$3:$E$5,I6287)),"실족추락","")</f>
        <v/>
      </c>
      <c r="H6287" s="4" t="str">
        <f t="array" ref="H6287">IF(COUNT(FIND(Keywords!$B$3:$B$12,I6287)),"개인질환","")</f>
        <v/>
      </c>
      <c r="I6287" t="s">
        <v>13438</v>
      </c>
      <c r="J6287" t="s">
        <v>18055</v>
      </c>
      <c r="K6287" t="s">
        <v>18903</v>
      </c>
      <c r="L6287" t="s">
        <v>18555</v>
      </c>
      <c r="M6287" t="s">
        <v>18153</v>
      </c>
      <c r="N6287" t="s">
        <v>19051</v>
      </c>
      <c r="O6287" t="s">
        <v>18153</v>
      </c>
    </row>
    <row r="6288" spans="1:15">
      <c r="A6288" t="s">
        <v>34</v>
      </c>
      <c r="B6288" t="s">
        <v>53</v>
      </c>
      <c r="C6288" t="s">
        <v>4836</v>
      </c>
      <c r="D6288" t="s">
        <v>7202</v>
      </c>
      <c r="E6288" t="s">
        <v>7209</v>
      </c>
      <c r="F6288" s="4" t="str">
        <f t="array" ref="F6288">IF(COUNT(FIND(Keywords!$C$3:$C$41,I6288)),"일반조난","")</f>
        <v>일반조난</v>
      </c>
      <c r="G6288" s="4" t="str">
        <f t="array" ref="G6288">IF(COUNT(FIND(Keywords!$E$3:$E$5,I6288)),"실족추락","")</f>
        <v>실족추락</v>
      </c>
      <c r="H6288" s="4" t="str">
        <f t="array" ref="H6288">IF(COUNT(FIND(Keywords!$B$3:$B$12,I6288)),"개인질환","")</f>
        <v/>
      </c>
      <c r="I6288" t="s">
        <v>13439</v>
      </c>
      <c r="J6288" t="s">
        <v>18056</v>
      </c>
      <c r="K6288" t="s">
        <v>18353</v>
      </c>
      <c r="L6288" t="s">
        <v>18816</v>
      </c>
      <c r="M6288" t="s">
        <v>18153</v>
      </c>
      <c r="N6288" t="s">
        <v>19080</v>
      </c>
      <c r="O6288" t="s">
        <v>18153</v>
      </c>
    </row>
    <row r="6289" spans="1:15">
      <c r="A6289" t="s">
        <v>34</v>
      </c>
      <c r="B6289" t="s">
        <v>53</v>
      </c>
      <c r="C6289" t="s">
        <v>4837</v>
      </c>
      <c r="D6289" t="s">
        <v>7204</v>
      </c>
      <c r="E6289" t="s">
        <v>7208</v>
      </c>
      <c r="F6289" s="4" t="str">
        <f t="array" ref="F6289">IF(COUNT(FIND(Keywords!$C$3:$C$41,I6289)),"일반조난","")</f>
        <v/>
      </c>
      <c r="G6289" s="4" t="str">
        <f t="array" ref="G6289">IF(COUNT(FIND(Keywords!$E$3:$E$5,I6289)),"실족추락","")</f>
        <v/>
      </c>
      <c r="H6289" s="4" t="str">
        <f t="array" ref="H6289">IF(COUNT(FIND(Keywords!$B$3:$B$12,I6289)),"개인질환","")</f>
        <v/>
      </c>
      <c r="I6289" t="s">
        <v>13440</v>
      </c>
      <c r="J6289" t="s">
        <v>18067</v>
      </c>
      <c r="K6289" t="s">
        <v>18576</v>
      </c>
      <c r="L6289" t="s">
        <v>18595</v>
      </c>
      <c r="M6289" t="s">
        <v>18153</v>
      </c>
      <c r="N6289" t="s">
        <v>19063</v>
      </c>
      <c r="O6289" t="s">
        <v>18153</v>
      </c>
    </row>
    <row r="6290" spans="1:15">
      <c r="A6290" t="s">
        <v>34</v>
      </c>
      <c r="B6290" t="s">
        <v>53</v>
      </c>
      <c r="C6290" t="s">
        <v>4838</v>
      </c>
      <c r="D6290" t="s">
        <v>7203</v>
      </c>
      <c r="E6290" t="s">
        <v>7209</v>
      </c>
      <c r="F6290" s="4" t="str">
        <f t="array" ref="F6290">IF(COUNT(FIND(Keywords!$C$3:$C$41,I6290)),"일반조난","")</f>
        <v/>
      </c>
      <c r="G6290" s="4" t="str">
        <f t="array" ref="G6290">IF(COUNT(FIND(Keywords!$E$3:$E$5,I6290)),"실족추락","")</f>
        <v>실족추락</v>
      </c>
      <c r="H6290" s="4" t="str">
        <f t="array" ref="H6290">IF(COUNT(FIND(Keywords!$B$3:$B$12,I6290)),"개인질환","")</f>
        <v/>
      </c>
      <c r="I6290" t="s">
        <v>13441</v>
      </c>
      <c r="J6290" t="s">
        <v>18073</v>
      </c>
      <c r="K6290" t="s">
        <v>18904</v>
      </c>
      <c r="L6290" t="s">
        <v>18556</v>
      </c>
      <c r="M6290" t="s">
        <v>18153</v>
      </c>
      <c r="N6290" t="s">
        <v>18985</v>
      </c>
      <c r="O6290" t="s">
        <v>18153</v>
      </c>
    </row>
    <row r="6291" spans="1:15">
      <c r="A6291" t="s">
        <v>34</v>
      </c>
      <c r="B6291" t="s">
        <v>53</v>
      </c>
      <c r="C6291" t="s">
        <v>4810</v>
      </c>
      <c r="D6291" t="s">
        <v>7202</v>
      </c>
      <c r="E6291" t="s">
        <v>7209</v>
      </c>
      <c r="F6291" s="4" t="str">
        <f t="array" ref="F6291">IF(COUNT(FIND(Keywords!$C$3:$C$41,I6291)),"일반조난","")</f>
        <v>일반조난</v>
      </c>
      <c r="G6291" s="4" t="str">
        <f t="array" ref="G6291">IF(COUNT(FIND(Keywords!$E$3:$E$5,I6291)),"실족추락","")</f>
        <v/>
      </c>
      <c r="H6291" s="4" t="str">
        <f t="array" ref="H6291">IF(COUNT(FIND(Keywords!$B$3:$B$12,I6291)),"개인질환","")</f>
        <v/>
      </c>
      <c r="I6291" t="s">
        <v>13442</v>
      </c>
      <c r="J6291" t="s">
        <v>18056</v>
      </c>
      <c r="K6291" t="s">
        <v>18683</v>
      </c>
      <c r="L6291" t="s">
        <v>18816</v>
      </c>
      <c r="M6291" t="s">
        <v>18153</v>
      </c>
      <c r="N6291" t="s">
        <v>19065</v>
      </c>
      <c r="O6291" t="s">
        <v>18153</v>
      </c>
    </row>
    <row r="6292" spans="1:15">
      <c r="A6292" t="s">
        <v>34</v>
      </c>
      <c r="B6292" t="s">
        <v>53</v>
      </c>
      <c r="C6292" t="s">
        <v>1297</v>
      </c>
      <c r="D6292" t="s">
        <v>7202</v>
      </c>
      <c r="E6292" t="s">
        <v>7209</v>
      </c>
      <c r="F6292" s="4" t="str">
        <f t="array" ref="F6292">IF(COUNT(FIND(Keywords!$C$3:$C$41,I6292)),"일반조난","")</f>
        <v>일반조난</v>
      </c>
      <c r="G6292" s="4" t="str">
        <f t="array" ref="G6292">IF(COUNT(FIND(Keywords!$E$3:$E$5,I6292)),"실족추락","")</f>
        <v>실족추락</v>
      </c>
      <c r="H6292" s="4" t="str">
        <f t="array" ref="H6292">IF(COUNT(FIND(Keywords!$B$3:$B$12,I6292)),"개인질환","")</f>
        <v/>
      </c>
      <c r="I6292" t="s">
        <v>13443</v>
      </c>
      <c r="J6292" t="s">
        <v>18062</v>
      </c>
      <c r="K6292" t="s">
        <v>18115</v>
      </c>
      <c r="L6292" t="s">
        <v>18334</v>
      </c>
      <c r="M6292" t="s">
        <v>18153</v>
      </c>
      <c r="N6292" t="s">
        <v>18796</v>
      </c>
      <c r="O6292" t="s">
        <v>18153</v>
      </c>
    </row>
    <row r="6293" spans="1:15">
      <c r="A6293" t="s">
        <v>34</v>
      </c>
      <c r="B6293" t="s">
        <v>53</v>
      </c>
      <c r="C6293" t="s">
        <v>4727</v>
      </c>
      <c r="D6293" t="s">
        <v>19249</v>
      </c>
      <c r="E6293" t="s">
        <v>7209</v>
      </c>
      <c r="F6293" s="4" t="str">
        <f t="array" ref="F6293">IF(COUNT(FIND(Keywords!$C$3:$C$41,I6293)),"일반조난","")</f>
        <v/>
      </c>
      <c r="G6293" s="4" t="str">
        <f t="array" ref="G6293">IF(COUNT(FIND(Keywords!$E$3:$E$5,I6293)),"실족추락","")</f>
        <v/>
      </c>
      <c r="H6293" s="4" t="str">
        <f t="array" ref="H6293">IF(COUNT(FIND(Keywords!$B$3:$B$12,I6293)),"개인질환","")</f>
        <v/>
      </c>
      <c r="I6293" t="s">
        <v>13444</v>
      </c>
      <c r="J6293" t="s">
        <v>18062</v>
      </c>
      <c r="K6293" t="s">
        <v>18492</v>
      </c>
      <c r="L6293" t="s">
        <v>18745</v>
      </c>
      <c r="M6293" t="s">
        <v>18153</v>
      </c>
      <c r="N6293" t="s">
        <v>18998</v>
      </c>
      <c r="O6293" t="s">
        <v>18153</v>
      </c>
    </row>
    <row r="6294" spans="1:15">
      <c r="A6294" t="s">
        <v>34</v>
      </c>
      <c r="B6294" t="s">
        <v>53</v>
      </c>
      <c r="C6294" t="s">
        <v>4839</v>
      </c>
      <c r="D6294" t="s">
        <v>7202</v>
      </c>
      <c r="E6294" t="s">
        <v>7209</v>
      </c>
      <c r="F6294" s="4" t="str">
        <f t="array" ref="F6294">IF(COUNT(FIND(Keywords!$C$3:$C$41,I6294)),"일반조난","")</f>
        <v>일반조난</v>
      </c>
      <c r="G6294" s="4" t="str">
        <f t="array" ref="G6294">IF(COUNT(FIND(Keywords!$E$3:$E$5,I6294)),"실족추락","")</f>
        <v/>
      </c>
      <c r="H6294" s="4" t="str">
        <f t="array" ref="H6294">IF(COUNT(FIND(Keywords!$B$3:$B$12,I6294)),"개인질환","")</f>
        <v/>
      </c>
      <c r="I6294" t="s">
        <v>13445</v>
      </c>
      <c r="J6294" t="s">
        <v>18096</v>
      </c>
      <c r="K6294" t="s">
        <v>18858</v>
      </c>
      <c r="L6294" t="s">
        <v>18857</v>
      </c>
      <c r="M6294" t="s">
        <v>18153</v>
      </c>
      <c r="N6294" t="s">
        <v>18350</v>
      </c>
      <c r="O6294" t="s">
        <v>18153</v>
      </c>
    </row>
    <row r="6295" spans="1:15">
      <c r="A6295" t="s">
        <v>34</v>
      </c>
      <c r="B6295" t="s">
        <v>53</v>
      </c>
      <c r="C6295" t="s">
        <v>4840</v>
      </c>
      <c r="D6295" t="s">
        <v>7204</v>
      </c>
      <c r="E6295" t="s">
        <v>7209</v>
      </c>
      <c r="F6295" s="4" t="str">
        <f t="array" ref="F6295">IF(COUNT(FIND(Keywords!$C$3:$C$41,I6295)),"일반조난","")</f>
        <v/>
      </c>
      <c r="G6295" s="4" t="str">
        <f t="array" ref="G6295">IF(COUNT(FIND(Keywords!$E$3:$E$5,I6295)),"실족추락","")</f>
        <v/>
      </c>
      <c r="H6295" s="4" t="str">
        <f t="array" ref="H6295">IF(COUNT(FIND(Keywords!$B$3:$B$12,I6295)),"개인질환","")</f>
        <v/>
      </c>
      <c r="I6295" t="s">
        <v>13446</v>
      </c>
      <c r="J6295" t="s">
        <v>18057</v>
      </c>
      <c r="K6295" t="s">
        <v>18306</v>
      </c>
      <c r="L6295" t="s">
        <v>18335</v>
      </c>
      <c r="M6295" t="s">
        <v>18153</v>
      </c>
      <c r="N6295" t="s">
        <v>18828</v>
      </c>
      <c r="O6295" t="s">
        <v>18153</v>
      </c>
    </row>
    <row r="6296" spans="1:15">
      <c r="A6296" t="s">
        <v>34</v>
      </c>
      <c r="B6296" t="s">
        <v>53</v>
      </c>
      <c r="C6296" t="s">
        <v>4841</v>
      </c>
      <c r="D6296" t="s">
        <v>7203</v>
      </c>
      <c r="E6296" t="s">
        <v>7209</v>
      </c>
      <c r="F6296" s="4" t="str">
        <f t="array" ref="F6296">IF(COUNT(FIND(Keywords!$C$3:$C$41,I6296)),"일반조난","")</f>
        <v/>
      </c>
      <c r="G6296" s="4" t="str">
        <f t="array" ref="G6296">IF(COUNT(FIND(Keywords!$E$3:$E$5,I6296)),"실족추락","")</f>
        <v>실족추락</v>
      </c>
      <c r="H6296" s="4" t="str">
        <f t="array" ref="H6296">IF(COUNT(FIND(Keywords!$B$3:$B$12,I6296)),"개인질환","")</f>
        <v/>
      </c>
      <c r="I6296" t="s">
        <v>13447</v>
      </c>
      <c r="J6296" t="s">
        <v>18082</v>
      </c>
      <c r="K6296" t="s">
        <v>18400</v>
      </c>
      <c r="L6296" t="s">
        <v>18576</v>
      </c>
      <c r="M6296" t="s">
        <v>18153</v>
      </c>
      <c r="N6296" t="s">
        <v>18498</v>
      </c>
      <c r="O6296" t="s">
        <v>18153</v>
      </c>
    </row>
    <row r="6297" spans="1:15">
      <c r="A6297" t="s">
        <v>34</v>
      </c>
      <c r="B6297" t="s">
        <v>53</v>
      </c>
      <c r="C6297" t="s">
        <v>366</v>
      </c>
      <c r="D6297" t="s">
        <v>7202</v>
      </c>
      <c r="E6297" t="s">
        <v>7209</v>
      </c>
      <c r="F6297" s="4" t="str">
        <f t="array" ref="F6297">IF(COUNT(FIND(Keywords!$C$3:$C$41,I6297)),"일반조난","")</f>
        <v>일반조난</v>
      </c>
      <c r="G6297" s="4" t="str">
        <f t="array" ref="G6297">IF(COUNT(FIND(Keywords!$E$3:$E$5,I6297)),"실족추락","")</f>
        <v/>
      </c>
      <c r="H6297" s="4" t="str">
        <f t="array" ref="H6297">IF(COUNT(FIND(Keywords!$B$3:$B$12,I6297)),"개인질환","")</f>
        <v/>
      </c>
      <c r="I6297" t="s">
        <v>13448</v>
      </c>
      <c r="J6297" t="s">
        <v>18082</v>
      </c>
      <c r="K6297" t="s">
        <v>18243</v>
      </c>
      <c r="L6297" t="s">
        <v>18572</v>
      </c>
      <c r="M6297" t="s">
        <v>18153</v>
      </c>
      <c r="N6297" t="s">
        <v>18645</v>
      </c>
      <c r="O6297" t="s">
        <v>18153</v>
      </c>
    </row>
    <row r="6298" spans="1:15">
      <c r="A6298" t="s">
        <v>34</v>
      </c>
      <c r="B6298" t="s">
        <v>53</v>
      </c>
      <c r="C6298" t="s">
        <v>4842</v>
      </c>
      <c r="D6298" t="s">
        <v>7203</v>
      </c>
      <c r="E6298" t="s">
        <v>7209</v>
      </c>
      <c r="F6298" s="4" t="str">
        <f t="array" ref="F6298">IF(COUNT(FIND(Keywords!$C$3:$C$41,I6298)),"일반조난","")</f>
        <v>일반조난</v>
      </c>
      <c r="G6298" s="4" t="str">
        <f t="array" ref="G6298">IF(COUNT(FIND(Keywords!$E$3:$E$5,I6298)),"실족추락","")</f>
        <v>실족추락</v>
      </c>
      <c r="H6298" s="4" t="str">
        <f t="array" ref="H6298">IF(COUNT(FIND(Keywords!$B$3:$B$12,I6298)),"개인질환","")</f>
        <v/>
      </c>
      <c r="I6298" t="s">
        <v>13449</v>
      </c>
      <c r="J6298" t="s">
        <v>18111</v>
      </c>
      <c r="K6298" t="s">
        <v>18401</v>
      </c>
      <c r="L6298" t="s">
        <v>18459</v>
      </c>
      <c r="M6298" t="s">
        <v>18153</v>
      </c>
      <c r="N6298" t="s">
        <v>18686</v>
      </c>
      <c r="O6298" t="s">
        <v>18153</v>
      </c>
    </row>
    <row r="6299" spans="1:15">
      <c r="A6299" t="s">
        <v>34</v>
      </c>
      <c r="B6299" t="s">
        <v>53</v>
      </c>
      <c r="C6299" t="s">
        <v>4784</v>
      </c>
      <c r="D6299" t="s">
        <v>7202</v>
      </c>
      <c r="E6299" t="s">
        <v>7211</v>
      </c>
      <c r="F6299" s="4" t="str">
        <f t="array" ref="F6299">IF(COUNT(FIND(Keywords!$C$3:$C$41,I6299)),"일반조난","")</f>
        <v/>
      </c>
      <c r="G6299" s="4" t="str">
        <f t="array" ref="G6299">IF(COUNT(FIND(Keywords!$E$3:$E$5,I6299)),"실족추락","")</f>
        <v/>
      </c>
      <c r="H6299" s="4" t="str">
        <f t="array" ref="H6299">IF(COUNT(FIND(Keywords!$B$3:$B$12,I6299)),"개인질환","")</f>
        <v/>
      </c>
      <c r="I6299" t="s">
        <v>13450</v>
      </c>
      <c r="J6299" t="s">
        <v>18116</v>
      </c>
      <c r="K6299" t="s">
        <v>18513</v>
      </c>
      <c r="L6299" t="s">
        <v>18161</v>
      </c>
      <c r="M6299" t="s">
        <v>18153</v>
      </c>
      <c r="N6299" t="s">
        <v>18665</v>
      </c>
      <c r="O6299" t="s">
        <v>18153</v>
      </c>
    </row>
    <row r="6300" spans="1:15">
      <c r="A6300" t="s">
        <v>34</v>
      </c>
      <c r="B6300" t="s">
        <v>53</v>
      </c>
      <c r="C6300" t="s">
        <v>4728</v>
      </c>
      <c r="D6300" t="s">
        <v>7203</v>
      </c>
      <c r="E6300" t="s">
        <v>7210</v>
      </c>
      <c r="F6300" s="4" t="str">
        <f t="array" ref="F6300">IF(COUNT(FIND(Keywords!$C$3:$C$41,I6300)),"일반조난","")</f>
        <v>일반조난</v>
      </c>
      <c r="G6300" s="4" t="str">
        <f t="array" ref="G6300">IF(COUNT(FIND(Keywords!$E$3:$E$5,I6300)),"실족추락","")</f>
        <v>실족추락</v>
      </c>
      <c r="H6300" s="4" t="str">
        <f t="array" ref="H6300">IF(COUNT(FIND(Keywords!$B$3:$B$12,I6300)),"개인질환","")</f>
        <v/>
      </c>
      <c r="I6300" t="s">
        <v>13451</v>
      </c>
      <c r="J6300" t="s">
        <v>18090</v>
      </c>
      <c r="K6300" t="s">
        <v>18637</v>
      </c>
      <c r="L6300" t="s">
        <v>18868</v>
      </c>
      <c r="M6300" t="s">
        <v>18153</v>
      </c>
      <c r="N6300" t="s">
        <v>18540</v>
      </c>
      <c r="O6300" t="s">
        <v>18153</v>
      </c>
    </row>
    <row r="6301" spans="1:15">
      <c r="A6301" t="s">
        <v>34</v>
      </c>
      <c r="B6301" t="s">
        <v>53</v>
      </c>
      <c r="C6301" t="s">
        <v>379</v>
      </c>
      <c r="D6301" t="s">
        <v>7203</v>
      </c>
      <c r="E6301" t="s">
        <v>7211</v>
      </c>
      <c r="F6301" s="4" t="str">
        <f t="array" ref="F6301">IF(COUNT(FIND(Keywords!$C$3:$C$41,I6301)),"일반조난","")</f>
        <v>일반조난</v>
      </c>
      <c r="G6301" s="4" t="str">
        <f t="array" ref="G6301">IF(COUNT(FIND(Keywords!$E$3:$E$5,I6301)),"실족추락","")</f>
        <v>실족추락</v>
      </c>
      <c r="H6301" s="4" t="str">
        <f t="array" ref="H6301">IF(COUNT(FIND(Keywords!$B$3:$B$12,I6301)),"개인질환","")</f>
        <v/>
      </c>
      <c r="I6301" t="s">
        <v>13452</v>
      </c>
      <c r="J6301" t="s">
        <v>18093</v>
      </c>
      <c r="K6301" t="s">
        <v>18252</v>
      </c>
      <c r="L6301" t="s">
        <v>18576</v>
      </c>
      <c r="M6301" t="s">
        <v>18153</v>
      </c>
      <c r="N6301" t="s">
        <v>18432</v>
      </c>
      <c r="O6301" t="s">
        <v>18153</v>
      </c>
    </row>
    <row r="6302" spans="1:15">
      <c r="A6302" t="s">
        <v>34</v>
      </c>
      <c r="B6302" t="s">
        <v>53</v>
      </c>
      <c r="C6302" t="s">
        <v>381</v>
      </c>
      <c r="D6302" t="s">
        <v>7204</v>
      </c>
      <c r="E6302" t="s">
        <v>7209</v>
      </c>
      <c r="F6302" s="4" t="str">
        <f t="array" ref="F6302">IF(COUNT(FIND(Keywords!$C$3:$C$41,I6302)),"일반조난","")</f>
        <v/>
      </c>
      <c r="G6302" s="4" t="str">
        <f t="array" ref="G6302">IF(COUNT(FIND(Keywords!$E$3:$E$5,I6302)),"실족추락","")</f>
        <v/>
      </c>
      <c r="H6302" s="4" t="str">
        <f t="array" ref="H6302">IF(COUNT(FIND(Keywords!$B$3:$B$12,I6302)),"개인질환","")</f>
        <v/>
      </c>
      <c r="I6302" t="s">
        <v>13453</v>
      </c>
      <c r="J6302" t="s">
        <v>18095</v>
      </c>
      <c r="K6302" t="s">
        <v>18209</v>
      </c>
      <c r="L6302" t="s">
        <v>18163</v>
      </c>
      <c r="M6302" t="s">
        <v>18153</v>
      </c>
      <c r="N6302" t="s">
        <v>18583</v>
      </c>
      <c r="O6302" t="s">
        <v>18153</v>
      </c>
    </row>
    <row r="6303" spans="1:15">
      <c r="A6303" t="s">
        <v>34</v>
      </c>
      <c r="B6303" t="s">
        <v>53</v>
      </c>
      <c r="C6303" t="s">
        <v>4214</v>
      </c>
      <c r="D6303" t="s">
        <v>7202</v>
      </c>
      <c r="E6303" t="s">
        <v>7210</v>
      </c>
      <c r="F6303" s="4" t="str">
        <f t="array" ref="F6303">IF(COUNT(FIND(Keywords!$C$3:$C$41,I6303)),"일반조난","")</f>
        <v>일반조난</v>
      </c>
      <c r="G6303" s="4" t="str">
        <f t="array" ref="G6303">IF(COUNT(FIND(Keywords!$E$3:$E$5,I6303)),"실족추락","")</f>
        <v/>
      </c>
      <c r="H6303" s="4" t="str">
        <f t="array" ref="H6303">IF(COUNT(FIND(Keywords!$B$3:$B$12,I6303)),"개인질환","")</f>
        <v/>
      </c>
      <c r="I6303" t="s">
        <v>13454</v>
      </c>
      <c r="J6303" t="s">
        <v>18060</v>
      </c>
      <c r="K6303" t="s">
        <v>18049</v>
      </c>
      <c r="L6303" t="s">
        <v>18349</v>
      </c>
      <c r="M6303" t="s">
        <v>18153</v>
      </c>
      <c r="N6303" t="s">
        <v>18536</v>
      </c>
      <c r="O6303" t="s">
        <v>18153</v>
      </c>
    </row>
    <row r="6304" spans="1:15">
      <c r="A6304" t="s">
        <v>34</v>
      </c>
      <c r="B6304" t="s">
        <v>53</v>
      </c>
      <c r="C6304" t="s">
        <v>4729</v>
      </c>
      <c r="D6304" t="s">
        <v>7202</v>
      </c>
      <c r="E6304" t="s">
        <v>7209</v>
      </c>
      <c r="F6304" s="4" t="str">
        <f t="array" ref="F6304">IF(COUNT(FIND(Keywords!$C$3:$C$41,I6304)),"일반조난","")</f>
        <v>일반조난</v>
      </c>
      <c r="G6304" s="4" t="str">
        <f t="array" ref="G6304">IF(COUNT(FIND(Keywords!$E$3:$E$5,I6304)),"실족추락","")</f>
        <v/>
      </c>
      <c r="H6304" s="4" t="str">
        <f t="array" ref="H6304">IF(COUNT(FIND(Keywords!$B$3:$B$12,I6304)),"개인질환","")</f>
        <v/>
      </c>
      <c r="I6304" t="s">
        <v>13455</v>
      </c>
      <c r="J6304" t="s">
        <v>18084</v>
      </c>
      <c r="K6304" t="s">
        <v>18956</v>
      </c>
      <c r="L6304" t="s">
        <v>18467</v>
      </c>
      <c r="M6304" t="s">
        <v>18153</v>
      </c>
      <c r="N6304" t="s">
        <v>18833</v>
      </c>
      <c r="O6304" t="s">
        <v>18153</v>
      </c>
    </row>
    <row r="6305" spans="1:15">
      <c r="A6305" t="s">
        <v>34</v>
      </c>
      <c r="B6305" t="s">
        <v>53</v>
      </c>
      <c r="C6305" t="s">
        <v>2174</v>
      </c>
      <c r="D6305" t="s">
        <v>7202</v>
      </c>
      <c r="E6305" t="s">
        <v>7210</v>
      </c>
      <c r="F6305" s="4" t="str">
        <f t="array" ref="F6305">IF(COUNT(FIND(Keywords!$C$3:$C$41,I6305)),"일반조난","")</f>
        <v>일반조난</v>
      </c>
      <c r="G6305" s="4" t="str">
        <f t="array" ref="G6305">IF(COUNT(FIND(Keywords!$E$3:$E$5,I6305)),"실족추락","")</f>
        <v/>
      </c>
      <c r="H6305" s="4" t="str">
        <f t="array" ref="H6305">IF(COUNT(FIND(Keywords!$B$3:$B$12,I6305)),"개인질환","")</f>
        <v/>
      </c>
      <c r="I6305" t="s">
        <v>13456</v>
      </c>
      <c r="J6305" t="s">
        <v>18093</v>
      </c>
      <c r="K6305" t="s">
        <v>18819</v>
      </c>
      <c r="L6305" t="s">
        <v>18335</v>
      </c>
      <c r="M6305" t="s">
        <v>18153</v>
      </c>
      <c r="N6305" t="s">
        <v>18583</v>
      </c>
      <c r="O6305" t="s">
        <v>18153</v>
      </c>
    </row>
    <row r="6306" spans="1:15">
      <c r="A6306" t="s">
        <v>34</v>
      </c>
      <c r="B6306" t="s">
        <v>53</v>
      </c>
      <c r="C6306" t="s">
        <v>4843</v>
      </c>
      <c r="D6306" t="s">
        <v>19249</v>
      </c>
      <c r="E6306" t="s">
        <v>7210</v>
      </c>
      <c r="F6306" s="4" t="str">
        <f t="array" ref="F6306">IF(COUNT(FIND(Keywords!$C$3:$C$41,I6306)),"일반조난","")</f>
        <v/>
      </c>
      <c r="G6306" s="4" t="str">
        <f t="array" ref="G6306">IF(COUNT(FIND(Keywords!$E$3:$E$5,I6306)),"실족추락","")</f>
        <v/>
      </c>
      <c r="H6306" s="4" t="str">
        <f t="array" ref="H6306">IF(COUNT(FIND(Keywords!$B$3:$B$12,I6306)),"개인질환","")</f>
        <v/>
      </c>
      <c r="I6306" t="s">
        <v>13457</v>
      </c>
      <c r="J6306" t="s">
        <v>18060</v>
      </c>
      <c r="K6306" t="s">
        <v>18523</v>
      </c>
      <c r="L6306" t="s">
        <v>18868</v>
      </c>
      <c r="M6306" t="s">
        <v>18153</v>
      </c>
      <c r="N6306" t="s">
        <v>18201</v>
      </c>
      <c r="O6306" t="s">
        <v>18153</v>
      </c>
    </row>
    <row r="6307" spans="1:15">
      <c r="A6307" t="s">
        <v>34</v>
      </c>
      <c r="B6307" t="s">
        <v>53</v>
      </c>
      <c r="C6307" t="s">
        <v>4844</v>
      </c>
      <c r="D6307" t="s">
        <v>7202</v>
      </c>
      <c r="E6307" t="s">
        <v>7210</v>
      </c>
      <c r="F6307" s="4" t="str">
        <f t="array" ref="F6307">IF(COUNT(FIND(Keywords!$C$3:$C$41,I6307)),"일반조난","")</f>
        <v>일반조난</v>
      </c>
      <c r="G6307" s="4" t="str">
        <f t="array" ref="G6307">IF(COUNT(FIND(Keywords!$E$3:$E$5,I6307)),"실족추락","")</f>
        <v/>
      </c>
      <c r="H6307" s="4" t="str">
        <f t="array" ref="H6307">IF(COUNT(FIND(Keywords!$B$3:$B$12,I6307)),"개인질환","")</f>
        <v/>
      </c>
      <c r="I6307" t="s">
        <v>13458</v>
      </c>
      <c r="J6307" t="s">
        <v>18084</v>
      </c>
      <c r="K6307" t="s">
        <v>18230</v>
      </c>
      <c r="L6307" t="s">
        <v>18163</v>
      </c>
      <c r="M6307" t="s">
        <v>18153</v>
      </c>
      <c r="N6307" t="s">
        <v>18188</v>
      </c>
      <c r="O6307" t="s">
        <v>18153</v>
      </c>
    </row>
    <row r="6308" spans="1:15">
      <c r="A6308" t="s">
        <v>34</v>
      </c>
      <c r="B6308" t="s">
        <v>53</v>
      </c>
      <c r="C6308" t="s">
        <v>4845</v>
      </c>
      <c r="D6308" t="s">
        <v>7203</v>
      </c>
      <c r="E6308" t="s">
        <v>7210</v>
      </c>
      <c r="F6308" s="4" t="str">
        <f t="array" ref="F6308">IF(COUNT(FIND(Keywords!$C$3:$C$41,I6308)),"일반조난","")</f>
        <v>일반조난</v>
      </c>
      <c r="G6308" s="4" t="str">
        <f t="array" ref="G6308">IF(COUNT(FIND(Keywords!$E$3:$E$5,I6308)),"실족추락","")</f>
        <v/>
      </c>
      <c r="H6308" s="4" t="str">
        <f t="array" ref="H6308">IF(COUNT(FIND(Keywords!$B$3:$B$12,I6308)),"개인질환","")</f>
        <v/>
      </c>
      <c r="I6308" t="s">
        <v>13459</v>
      </c>
      <c r="J6308" t="s">
        <v>18092</v>
      </c>
      <c r="K6308" t="s">
        <v>18070</v>
      </c>
      <c r="L6308" t="s">
        <v>18356</v>
      </c>
      <c r="M6308" t="s">
        <v>18153</v>
      </c>
      <c r="N6308" t="s">
        <v>18451</v>
      </c>
      <c r="O6308" t="s">
        <v>18153</v>
      </c>
    </row>
    <row r="6309" spans="1:15">
      <c r="A6309" t="s">
        <v>34</v>
      </c>
      <c r="B6309" t="s">
        <v>53</v>
      </c>
      <c r="C6309" t="s">
        <v>2180</v>
      </c>
      <c r="D6309" t="s">
        <v>7204</v>
      </c>
      <c r="E6309" t="s">
        <v>7209</v>
      </c>
      <c r="F6309" s="4" t="str">
        <f t="array" ref="F6309">IF(COUNT(FIND(Keywords!$C$3:$C$41,I6309)),"일반조난","")</f>
        <v/>
      </c>
      <c r="G6309" s="4" t="str">
        <f t="array" ref="G6309">IF(COUNT(FIND(Keywords!$E$3:$E$5,I6309)),"실족추락","")</f>
        <v/>
      </c>
      <c r="H6309" s="4" t="str">
        <f t="array" ref="H6309">IF(COUNT(FIND(Keywords!$B$3:$B$12,I6309)),"개인질환","")</f>
        <v/>
      </c>
      <c r="I6309" t="s">
        <v>13460</v>
      </c>
      <c r="J6309" t="s">
        <v>18050</v>
      </c>
      <c r="K6309" t="s">
        <v>18681</v>
      </c>
      <c r="L6309" t="s">
        <v>18576</v>
      </c>
      <c r="M6309" t="s">
        <v>18153</v>
      </c>
      <c r="N6309" t="s">
        <v>18456</v>
      </c>
      <c r="O6309" t="s">
        <v>18153</v>
      </c>
    </row>
    <row r="6310" spans="1:15">
      <c r="A6310" t="s">
        <v>34</v>
      </c>
      <c r="B6310" t="s">
        <v>53</v>
      </c>
      <c r="C6310" t="s">
        <v>4785</v>
      </c>
      <c r="D6310" t="s">
        <v>7203</v>
      </c>
      <c r="E6310" t="s">
        <v>7210</v>
      </c>
      <c r="F6310" s="4" t="str">
        <f t="array" ref="F6310">IF(COUNT(FIND(Keywords!$C$3:$C$41,I6310)),"일반조난","")</f>
        <v>일반조난</v>
      </c>
      <c r="G6310" s="4" t="str">
        <f t="array" ref="G6310">IF(COUNT(FIND(Keywords!$E$3:$E$5,I6310)),"실족추락","")</f>
        <v>실족추락</v>
      </c>
      <c r="H6310" s="4" t="str">
        <f t="array" ref="H6310">IF(COUNT(FIND(Keywords!$B$3:$B$12,I6310)),"개인질환","")</f>
        <v/>
      </c>
      <c r="I6310" t="s">
        <v>13461</v>
      </c>
      <c r="J6310" t="s">
        <v>18106</v>
      </c>
      <c r="K6310" t="s">
        <v>18400</v>
      </c>
      <c r="L6310" t="s">
        <v>18343</v>
      </c>
      <c r="M6310" t="s">
        <v>18153</v>
      </c>
      <c r="N6310" t="s">
        <v>18431</v>
      </c>
      <c r="O6310" t="s">
        <v>18153</v>
      </c>
    </row>
    <row r="6311" spans="1:15">
      <c r="A6311" t="s">
        <v>34</v>
      </c>
      <c r="B6311" t="s">
        <v>53</v>
      </c>
      <c r="C6311" t="s">
        <v>4846</v>
      </c>
      <c r="D6311" t="s">
        <v>7202</v>
      </c>
      <c r="E6311" t="s">
        <v>7209</v>
      </c>
      <c r="F6311" s="4" t="str">
        <f t="array" ref="F6311">IF(COUNT(FIND(Keywords!$C$3:$C$41,I6311)),"일반조난","")</f>
        <v>일반조난</v>
      </c>
      <c r="G6311" s="4" t="str">
        <f t="array" ref="G6311">IF(COUNT(FIND(Keywords!$E$3:$E$5,I6311)),"실족추락","")</f>
        <v/>
      </c>
      <c r="H6311" s="4" t="str">
        <f t="array" ref="H6311">IF(COUNT(FIND(Keywords!$B$3:$B$12,I6311)),"개인질환","")</f>
        <v/>
      </c>
      <c r="I6311" t="s">
        <v>13462</v>
      </c>
      <c r="J6311" t="s">
        <v>18116</v>
      </c>
      <c r="K6311" t="s">
        <v>18087</v>
      </c>
      <c r="L6311" t="s">
        <v>18854</v>
      </c>
      <c r="M6311" t="s">
        <v>18153</v>
      </c>
      <c r="N6311" t="s">
        <v>18906</v>
      </c>
      <c r="O6311" t="s">
        <v>18153</v>
      </c>
    </row>
    <row r="6312" spans="1:15">
      <c r="A6312" t="s">
        <v>34</v>
      </c>
      <c r="B6312" t="s">
        <v>53</v>
      </c>
      <c r="C6312" t="s">
        <v>4847</v>
      </c>
      <c r="D6312" t="s">
        <v>7203</v>
      </c>
      <c r="E6312" t="s">
        <v>7209</v>
      </c>
      <c r="F6312" s="4" t="str">
        <f t="array" ref="F6312">IF(COUNT(FIND(Keywords!$C$3:$C$41,I6312)),"일반조난","")</f>
        <v>일반조난</v>
      </c>
      <c r="G6312" s="4" t="str">
        <f t="array" ref="G6312">IF(COUNT(FIND(Keywords!$E$3:$E$5,I6312)),"실족추락","")</f>
        <v/>
      </c>
      <c r="H6312" s="4" t="str">
        <f t="array" ref="H6312">IF(COUNT(FIND(Keywords!$B$3:$B$12,I6312)),"개인질환","")</f>
        <v/>
      </c>
      <c r="I6312" t="s">
        <v>13463</v>
      </c>
      <c r="J6312" t="s">
        <v>18047</v>
      </c>
      <c r="K6312" t="s">
        <v>18297</v>
      </c>
      <c r="L6312" t="s">
        <v>18471</v>
      </c>
      <c r="M6312" t="s">
        <v>18153</v>
      </c>
      <c r="N6312" t="s">
        <v>18659</v>
      </c>
      <c r="O6312" t="s">
        <v>18153</v>
      </c>
    </row>
    <row r="6313" spans="1:15">
      <c r="A6313" t="s">
        <v>34</v>
      </c>
      <c r="B6313" t="s">
        <v>53</v>
      </c>
      <c r="C6313" t="s">
        <v>4848</v>
      </c>
      <c r="D6313" t="s">
        <v>7204</v>
      </c>
      <c r="E6313" t="s">
        <v>7209</v>
      </c>
      <c r="F6313" s="4" t="str">
        <f t="array" ref="F6313">IF(COUNT(FIND(Keywords!$C$3:$C$41,I6313)),"일반조난","")</f>
        <v/>
      </c>
      <c r="G6313" s="4" t="str">
        <f t="array" ref="G6313">IF(COUNT(FIND(Keywords!$E$3:$E$5,I6313)),"실족추락","")</f>
        <v/>
      </c>
      <c r="H6313" s="4" t="str">
        <f t="array" ref="H6313">IF(COUNT(FIND(Keywords!$B$3:$B$12,I6313)),"개인질환","")</f>
        <v/>
      </c>
      <c r="I6313" t="s">
        <v>13464</v>
      </c>
      <c r="J6313" t="s">
        <v>18069</v>
      </c>
      <c r="K6313" t="s">
        <v>18074</v>
      </c>
      <c r="L6313" t="s">
        <v>18164</v>
      </c>
      <c r="M6313" t="s">
        <v>18153</v>
      </c>
      <c r="N6313" t="s">
        <v>18468</v>
      </c>
      <c r="O6313" t="s">
        <v>18153</v>
      </c>
    </row>
    <row r="6314" spans="1:15">
      <c r="A6314" t="s">
        <v>34</v>
      </c>
      <c r="B6314" t="s">
        <v>53</v>
      </c>
      <c r="C6314" t="s">
        <v>4730</v>
      </c>
      <c r="D6314" t="s">
        <v>7202</v>
      </c>
      <c r="E6314" t="s">
        <v>7209</v>
      </c>
      <c r="F6314" s="4" t="str">
        <f t="array" ref="F6314">IF(COUNT(FIND(Keywords!$C$3:$C$41,I6314)),"일반조난","")</f>
        <v>일반조난</v>
      </c>
      <c r="G6314" s="4" t="str">
        <f t="array" ref="G6314">IF(COUNT(FIND(Keywords!$E$3:$E$5,I6314)),"실족추락","")</f>
        <v/>
      </c>
      <c r="H6314" s="4" t="str">
        <f t="array" ref="H6314">IF(COUNT(FIND(Keywords!$B$3:$B$12,I6314)),"개인질환","")</f>
        <v/>
      </c>
      <c r="I6314" t="s">
        <v>13465</v>
      </c>
      <c r="J6314" t="s">
        <v>18049</v>
      </c>
      <c r="K6314" t="s">
        <v>18820</v>
      </c>
      <c r="L6314" t="s">
        <v>18474</v>
      </c>
      <c r="M6314" t="s">
        <v>18153</v>
      </c>
      <c r="N6314" t="s">
        <v>18572</v>
      </c>
      <c r="O6314" t="s">
        <v>18153</v>
      </c>
    </row>
    <row r="6315" spans="1:15">
      <c r="A6315" t="s">
        <v>34</v>
      </c>
      <c r="B6315" t="s">
        <v>53</v>
      </c>
      <c r="C6315" t="s">
        <v>441</v>
      </c>
      <c r="D6315" t="s">
        <v>7202</v>
      </c>
      <c r="E6315" t="s">
        <v>7210</v>
      </c>
      <c r="F6315" s="4" t="str">
        <f t="array" ref="F6315">IF(COUNT(FIND(Keywords!$C$3:$C$41,I6315)),"일반조난","")</f>
        <v>일반조난</v>
      </c>
      <c r="G6315" s="4" t="str">
        <f t="array" ref="G6315">IF(COUNT(FIND(Keywords!$E$3:$E$5,I6315)),"실족추락","")</f>
        <v/>
      </c>
      <c r="H6315" s="4" t="str">
        <f t="array" ref="H6315">IF(COUNT(FIND(Keywords!$B$3:$B$12,I6315)),"개인질환","")</f>
        <v/>
      </c>
      <c r="I6315" t="s">
        <v>13466</v>
      </c>
      <c r="J6315" t="s">
        <v>18058</v>
      </c>
      <c r="K6315" t="s">
        <v>18300</v>
      </c>
      <c r="L6315" t="s">
        <v>18342</v>
      </c>
      <c r="M6315" t="s">
        <v>18153</v>
      </c>
      <c r="N6315" t="s">
        <v>18828</v>
      </c>
      <c r="O6315" t="s">
        <v>18153</v>
      </c>
    </row>
    <row r="6316" spans="1:15">
      <c r="A6316" t="s">
        <v>34</v>
      </c>
      <c r="B6316" t="s">
        <v>53</v>
      </c>
      <c r="C6316" t="s">
        <v>4732</v>
      </c>
      <c r="D6316" t="s">
        <v>7202</v>
      </c>
      <c r="E6316" t="s">
        <v>7209</v>
      </c>
      <c r="F6316" s="4" t="str">
        <f t="array" ref="F6316">IF(COUNT(FIND(Keywords!$C$3:$C$41,I6316)),"일반조난","")</f>
        <v>일반조난</v>
      </c>
      <c r="G6316" s="4" t="str">
        <f t="array" ref="G6316">IF(COUNT(FIND(Keywords!$E$3:$E$5,I6316)),"실족추락","")</f>
        <v/>
      </c>
      <c r="H6316" s="4" t="str">
        <f t="array" ref="H6316">IF(COUNT(FIND(Keywords!$B$3:$B$12,I6316)),"개인질환","")</f>
        <v/>
      </c>
      <c r="I6316" t="s">
        <v>13467</v>
      </c>
      <c r="J6316" t="s">
        <v>18088</v>
      </c>
      <c r="K6316" t="s">
        <v>18497</v>
      </c>
      <c r="L6316" t="s">
        <v>18335</v>
      </c>
      <c r="M6316" t="s">
        <v>18153</v>
      </c>
      <c r="N6316" t="s">
        <v>18363</v>
      </c>
      <c r="O6316" t="s">
        <v>18153</v>
      </c>
    </row>
    <row r="6317" spans="1:15">
      <c r="A6317" t="s">
        <v>34</v>
      </c>
      <c r="B6317" t="s">
        <v>53</v>
      </c>
      <c r="C6317" t="s">
        <v>446</v>
      </c>
      <c r="D6317" t="s">
        <v>7204</v>
      </c>
      <c r="E6317" t="s">
        <v>7209</v>
      </c>
      <c r="F6317" s="4" t="str">
        <f t="array" ref="F6317">IF(COUNT(FIND(Keywords!$C$3:$C$41,I6317)),"일반조난","")</f>
        <v/>
      </c>
      <c r="G6317" s="4" t="str">
        <f t="array" ref="G6317">IF(COUNT(FIND(Keywords!$E$3:$E$5,I6317)),"실족추락","")</f>
        <v/>
      </c>
      <c r="H6317" s="4" t="str">
        <f t="array" ref="H6317">IF(COUNT(FIND(Keywords!$B$3:$B$12,I6317)),"개인질환","")</f>
        <v/>
      </c>
      <c r="I6317" t="s">
        <v>13468</v>
      </c>
      <c r="J6317" t="s">
        <v>18057</v>
      </c>
      <c r="K6317" t="s">
        <v>18305</v>
      </c>
      <c r="L6317" t="s">
        <v>18352</v>
      </c>
      <c r="M6317" t="s">
        <v>18153</v>
      </c>
      <c r="N6317" t="s">
        <v>18775</v>
      </c>
      <c r="O6317" t="s">
        <v>18153</v>
      </c>
    </row>
    <row r="6318" spans="1:15">
      <c r="A6318" t="s">
        <v>34</v>
      </c>
      <c r="B6318" t="s">
        <v>53</v>
      </c>
      <c r="C6318" t="s">
        <v>1341</v>
      </c>
      <c r="D6318" t="s">
        <v>7202</v>
      </c>
      <c r="E6318" t="s">
        <v>7209</v>
      </c>
      <c r="F6318" s="4" t="str">
        <f t="array" ref="F6318">IF(COUNT(FIND(Keywords!$C$3:$C$41,I6318)),"일반조난","")</f>
        <v>일반조난</v>
      </c>
      <c r="G6318" s="4" t="str">
        <f t="array" ref="G6318">IF(COUNT(FIND(Keywords!$E$3:$E$5,I6318)),"실족추락","")</f>
        <v/>
      </c>
      <c r="H6318" s="4" t="str">
        <f t="array" ref="H6318">IF(COUNT(FIND(Keywords!$B$3:$B$12,I6318)),"개인질환","")</f>
        <v/>
      </c>
      <c r="I6318" t="s">
        <v>13469</v>
      </c>
      <c r="J6318" t="s">
        <v>18055</v>
      </c>
      <c r="K6318" t="s">
        <v>18570</v>
      </c>
      <c r="L6318" t="s">
        <v>18672</v>
      </c>
      <c r="M6318" t="s">
        <v>18153</v>
      </c>
      <c r="N6318" t="s">
        <v>18790</v>
      </c>
      <c r="O6318" t="s">
        <v>18153</v>
      </c>
    </row>
    <row r="6319" spans="1:15">
      <c r="A6319" t="s">
        <v>34</v>
      </c>
      <c r="B6319" t="s">
        <v>53</v>
      </c>
      <c r="C6319" t="s">
        <v>455</v>
      </c>
      <c r="D6319" t="s">
        <v>7202</v>
      </c>
      <c r="E6319" t="s">
        <v>7208</v>
      </c>
      <c r="F6319" s="4" t="str">
        <f t="array" ref="F6319">IF(COUNT(FIND(Keywords!$C$3:$C$41,I6319)),"일반조난","")</f>
        <v>일반조난</v>
      </c>
      <c r="G6319" s="4" t="str">
        <f t="array" ref="G6319">IF(COUNT(FIND(Keywords!$E$3:$E$5,I6319)),"실족추락","")</f>
        <v/>
      </c>
      <c r="H6319" s="4" t="str">
        <f t="array" ref="H6319">IF(COUNT(FIND(Keywords!$B$3:$B$12,I6319)),"개인질환","")</f>
        <v/>
      </c>
      <c r="I6319" t="s">
        <v>13470</v>
      </c>
      <c r="J6319" t="s">
        <v>18080</v>
      </c>
      <c r="K6319" t="s">
        <v>18311</v>
      </c>
      <c r="L6319" t="s">
        <v>18467</v>
      </c>
      <c r="M6319" t="s">
        <v>18153</v>
      </c>
      <c r="N6319" t="s">
        <v>18163</v>
      </c>
      <c r="O6319" t="s">
        <v>18153</v>
      </c>
    </row>
    <row r="6320" spans="1:15">
      <c r="A6320" t="s">
        <v>34</v>
      </c>
      <c r="B6320" t="s">
        <v>53</v>
      </c>
      <c r="C6320" t="s">
        <v>4734</v>
      </c>
      <c r="D6320" t="s">
        <v>7204</v>
      </c>
      <c r="E6320" t="s">
        <v>7209</v>
      </c>
      <c r="F6320" s="4" t="str">
        <f t="array" ref="F6320">IF(COUNT(FIND(Keywords!$C$3:$C$41,I6320)),"일반조난","")</f>
        <v/>
      </c>
      <c r="G6320" s="4" t="str">
        <f t="array" ref="G6320">IF(COUNT(FIND(Keywords!$E$3:$E$5,I6320)),"실족추락","")</f>
        <v/>
      </c>
      <c r="H6320" s="4" t="str">
        <f t="array" ref="H6320">IF(COUNT(FIND(Keywords!$B$3:$B$12,I6320)),"개인질환","")</f>
        <v/>
      </c>
      <c r="I6320" t="s">
        <v>13471</v>
      </c>
      <c r="J6320" t="s">
        <v>18091</v>
      </c>
      <c r="K6320" t="s">
        <v>18445</v>
      </c>
      <c r="L6320" t="s">
        <v>18356</v>
      </c>
      <c r="M6320" t="s">
        <v>18153</v>
      </c>
      <c r="N6320" t="s">
        <v>18174</v>
      </c>
      <c r="O6320" t="s">
        <v>18153</v>
      </c>
    </row>
    <row r="6321" spans="1:15">
      <c r="A6321" t="s">
        <v>34</v>
      </c>
      <c r="B6321" t="s">
        <v>53</v>
      </c>
      <c r="C6321" t="s">
        <v>4849</v>
      </c>
      <c r="D6321" t="s">
        <v>7204</v>
      </c>
      <c r="E6321" t="s">
        <v>7210</v>
      </c>
      <c r="F6321" s="4" t="str">
        <f t="array" ref="F6321">IF(COUNT(FIND(Keywords!$C$3:$C$41,I6321)),"일반조난","")</f>
        <v/>
      </c>
      <c r="G6321" s="4" t="str">
        <f t="array" ref="G6321">IF(COUNT(FIND(Keywords!$E$3:$E$5,I6321)),"실족추락","")</f>
        <v/>
      </c>
      <c r="H6321" s="4" t="str">
        <f t="array" ref="H6321">IF(COUNT(FIND(Keywords!$B$3:$B$12,I6321)),"개인질환","")</f>
        <v/>
      </c>
      <c r="I6321" t="s">
        <v>13472</v>
      </c>
      <c r="J6321" t="s">
        <v>18080</v>
      </c>
      <c r="K6321" t="s">
        <v>18158</v>
      </c>
      <c r="L6321" t="s">
        <v>18835</v>
      </c>
      <c r="M6321" t="s">
        <v>18153</v>
      </c>
      <c r="N6321" t="s">
        <v>18968</v>
      </c>
      <c r="O6321" t="s">
        <v>18153</v>
      </c>
    </row>
    <row r="6322" spans="1:15">
      <c r="A6322" t="s">
        <v>34</v>
      </c>
      <c r="B6322" t="s">
        <v>53</v>
      </c>
      <c r="C6322" t="s">
        <v>2058</v>
      </c>
      <c r="D6322" t="s">
        <v>7203</v>
      </c>
      <c r="E6322" t="s">
        <v>7208</v>
      </c>
      <c r="F6322" s="4" t="str">
        <f t="array" ref="F6322">IF(COUNT(FIND(Keywords!$C$3:$C$41,I6322)),"일반조난","")</f>
        <v>일반조난</v>
      </c>
      <c r="G6322" s="4" t="str">
        <f t="array" ref="G6322">IF(COUNT(FIND(Keywords!$E$3:$E$5,I6322)),"실족추락","")</f>
        <v/>
      </c>
      <c r="H6322" s="4" t="str">
        <f t="array" ref="H6322">IF(COUNT(FIND(Keywords!$B$3:$B$12,I6322)),"개인질환","")</f>
        <v/>
      </c>
      <c r="I6322" t="s">
        <v>13473</v>
      </c>
      <c r="J6322" t="s">
        <v>18059</v>
      </c>
      <c r="K6322" t="s">
        <v>18799</v>
      </c>
      <c r="L6322" t="s">
        <v>18562</v>
      </c>
      <c r="M6322" t="s">
        <v>18153</v>
      </c>
      <c r="N6322" t="s">
        <v>19027</v>
      </c>
      <c r="O6322" t="s">
        <v>18153</v>
      </c>
    </row>
    <row r="6323" spans="1:15">
      <c r="A6323" t="s">
        <v>34</v>
      </c>
      <c r="B6323" t="s">
        <v>53</v>
      </c>
      <c r="C6323" t="s">
        <v>4850</v>
      </c>
      <c r="D6323" t="s">
        <v>7204</v>
      </c>
      <c r="E6323" t="s">
        <v>7209</v>
      </c>
      <c r="F6323" s="4" t="str">
        <f t="array" ref="F6323">IF(COUNT(FIND(Keywords!$C$3:$C$41,I6323)),"일반조난","")</f>
        <v/>
      </c>
      <c r="G6323" s="4" t="str">
        <f t="array" ref="G6323">IF(COUNT(FIND(Keywords!$E$3:$E$5,I6323)),"실족추락","")</f>
        <v/>
      </c>
      <c r="H6323" s="4" t="str">
        <f t="array" ref="H6323">IF(COUNT(FIND(Keywords!$B$3:$B$12,I6323)),"개인질환","")</f>
        <v/>
      </c>
      <c r="I6323" t="s">
        <v>13474</v>
      </c>
      <c r="J6323" t="s">
        <v>18062</v>
      </c>
      <c r="K6323" t="s">
        <v>18707</v>
      </c>
      <c r="L6323" t="s">
        <v>18335</v>
      </c>
      <c r="M6323" t="s">
        <v>18153</v>
      </c>
      <c r="N6323" t="s">
        <v>19110</v>
      </c>
      <c r="O6323" t="s">
        <v>18153</v>
      </c>
    </row>
    <row r="6324" spans="1:15">
      <c r="A6324" t="s">
        <v>34</v>
      </c>
      <c r="B6324" t="s">
        <v>53</v>
      </c>
      <c r="C6324" t="s">
        <v>473</v>
      </c>
      <c r="D6324" t="s">
        <v>7202</v>
      </c>
      <c r="E6324" t="s">
        <v>7209</v>
      </c>
      <c r="F6324" s="4" t="str">
        <f t="array" ref="F6324">IF(COUNT(FIND(Keywords!$C$3:$C$41,I6324)),"일반조난","")</f>
        <v>일반조난</v>
      </c>
      <c r="G6324" s="4" t="str">
        <f t="array" ref="G6324">IF(COUNT(FIND(Keywords!$E$3:$E$5,I6324)),"실족추락","")</f>
        <v/>
      </c>
      <c r="H6324" s="4" t="str">
        <f t="array" ref="H6324">IF(COUNT(FIND(Keywords!$B$3:$B$12,I6324)),"개인질환","")</f>
        <v/>
      </c>
      <c r="I6324" t="s">
        <v>13475</v>
      </c>
      <c r="J6324" t="s">
        <v>18091</v>
      </c>
      <c r="K6324" t="s">
        <v>18326</v>
      </c>
      <c r="L6324" t="s">
        <v>18613</v>
      </c>
      <c r="M6324" t="s">
        <v>18153</v>
      </c>
      <c r="N6324" t="s">
        <v>18907</v>
      </c>
      <c r="O6324" t="s">
        <v>18153</v>
      </c>
    </row>
    <row r="6325" spans="1:15">
      <c r="A6325" t="s">
        <v>34</v>
      </c>
      <c r="B6325" t="s">
        <v>53</v>
      </c>
      <c r="C6325" t="s">
        <v>4851</v>
      </c>
      <c r="D6325" t="s">
        <v>7204</v>
      </c>
      <c r="E6325" t="s">
        <v>7208</v>
      </c>
      <c r="F6325" s="4" t="str">
        <f t="array" ref="F6325">IF(COUNT(FIND(Keywords!$C$3:$C$41,I6325)),"일반조난","")</f>
        <v/>
      </c>
      <c r="G6325" s="4" t="str">
        <f t="array" ref="G6325">IF(COUNT(FIND(Keywords!$E$3:$E$5,I6325)),"실족추락","")</f>
        <v/>
      </c>
      <c r="H6325" s="4" t="str">
        <f t="array" ref="H6325">IF(COUNT(FIND(Keywords!$B$3:$B$12,I6325)),"개인질환","")</f>
        <v/>
      </c>
      <c r="I6325" t="s">
        <v>13476</v>
      </c>
      <c r="J6325" t="s">
        <v>18077</v>
      </c>
      <c r="K6325" t="s">
        <v>18751</v>
      </c>
      <c r="L6325" t="s">
        <v>18161</v>
      </c>
      <c r="M6325" t="s">
        <v>18153</v>
      </c>
      <c r="N6325" t="s">
        <v>19151</v>
      </c>
      <c r="O6325" t="s">
        <v>18153</v>
      </c>
    </row>
    <row r="6326" spans="1:15">
      <c r="A6326" t="s">
        <v>34</v>
      </c>
      <c r="B6326" t="s">
        <v>53</v>
      </c>
      <c r="C6326" t="s">
        <v>4735</v>
      </c>
      <c r="D6326" t="s">
        <v>7202</v>
      </c>
      <c r="E6326" t="s">
        <v>7209</v>
      </c>
      <c r="F6326" s="4" t="str">
        <f t="array" ref="F6326">IF(COUNT(FIND(Keywords!$C$3:$C$41,I6326)),"일반조난","")</f>
        <v/>
      </c>
      <c r="G6326" s="4" t="str">
        <f t="array" ref="G6326">IF(COUNT(FIND(Keywords!$E$3:$E$5,I6326)),"실족추락","")</f>
        <v/>
      </c>
      <c r="H6326" s="4" t="str">
        <f t="array" ref="H6326">IF(COUNT(FIND(Keywords!$B$3:$B$12,I6326)),"개인질환","")</f>
        <v/>
      </c>
      <c r="I6326" t="s">
        <v>13477</v>
      </c>
      <c r="J6326" t="s">
        <v>18055</v>
      </c>
      <c r="K6326" t="s">
        <v>18180</v>
      </c>
      <c r="L6326" t="s">
        <v>18345</v>
      </c>
      <c r="M6326" t="s">
        <v>18153</v>
      </c>
      <c r="N6326" t="s">
        <v>18554</v>
      </c>
      <c r="O6326" t="s">
        <v>18153</v>
      </c>
    </row>
    <row r="6327" spans="1:15">
      <c r="A6327" t="s">
        <v>34</v>
      </c>
      <c r="B6327" t="s">
        <v>53</v>
      </c>
      <c r="C6327" t="s">
        <v>1355</v>
      </c>
      <c r="D6327" t="s">
        <v>19249</v>
      </c>
      <c r="E6327" t="s">
        <v>7210</v>
      </c>
      <c r="F6327" s="4" t="str">
        <f t="array" ref="F6327">IF(COUNT(FIND(Keywords!$C$3:$C$41,I6327)),"일반조난","")</f>
        <v/>
      </c>
      <c r="G6327" s="4" t="str">
        <f t="array" ref="G6327">IF(COUNT(FIND(Keywords!$E$3:$E$5,I6327)),"실족추락","")</f>
        <v/>
      </c>
      <c r="H6327" s="4" t="str">
        <f t="array" ref="H6327">IF(COUNT(FIND(Keywords!$B$3:$B$12,I6327)),"개인질환","")</f>
        <v/>
      </c>
      <c r="I6327" t="s">
        <v>13478</v>
      </c>
      <c r="J6327" t="s">
        <v>18094</v>
      </c>
      <c r="K6327" t="s">
        <v>18659</v>
      </c>
      <c r="L6327" t="s">
        <v>18342</v>
      </c>
      <c r="M6327" t="s">
        <v>18153</v>
      </c>
      <c r="N6327" t="s">
        <v>18767</v>
      </c>
      <c r="O6327" t="s">
        <v>18153</v>
      </c>
    </row>
    <row r="6328" spans="1:15">
      <c r="A6328" t="s">
        <v>34</v>
      </c>
      <c r="B6328" t="s">
        <v>53</v>
      </c>
      <c r="C6328" t="s">
        <v>4736</v>
      </c>
      <c r="D6328" t="s">
        <v>7202</v>
      </c>
      <c r="E6328" t="s">
        <v>7210</v>
      </c>
      <c r="F6328" s="4" t="str">
        <f t="array" ref="F6328">IF(COUNT(FIND(Keywords!$C$3:$C$41,I6328)),"일반조난","")</f>
        <v/>
      </c>
      <c r="G6328" s="4" t="str">
        <f t="array" ref="G6328">IF(COUNT(FIND(Keywords!$E$3:$E$5,I6328)),"실족추락","")</f>
        <v/>
      </c>
      <c r="H6328" s="4" t="str">
        <f t="array" ref="H6328">IF(COUNT(FIND(Keywords!$B$3:$B$12,I6328)),"개인질환","")</f>
        <v/>
      </c>
      <c r="I6328" t="s">
        <v>13479</v>
      </c>
      <c r="J6328" t="s">
        <v>18077</v>
      </c>
      <c r="K6328" t="s">
        <v>18785</v>
      </c>
      <c r="L6328" t="s">
        <v>18672</v>
      </c>
      <c r="M6328" t="s">
        <v>18153</v>
      </c>
      <c r="N6328" t="s">
        <v>19104</v>
      </c>
      <c r="O6328" t="s">
        <v>18338</v>
      </c>
    </row>
    <row r="6329" spans="1:15">
      <c r="A6329" t="s">
        <v>34</v>
      </c>
      <c r="B6329" t="s">
        <v>53</v>
      </c>
      <c r="C6329" t="s">
        <v>4852</v>
      </c>
      <c r="D6329" t="s">
        <v>7202</v>
      </c>
      <c r="E6329" t="s">
        <v>7209</v>
      </c>
      <c r="F6329" s="4" t="str">
        <f t="array" ref="F6329">IF(COUNT(FIND(Keywords!$C$3:$C$41,I6329)),"일반조난","")</f>
        <v>일반조난</v>
      </c>
      <c r="G6329" s="4" t="str">
        <f t="array" ref="G6329">IF(COUNT(FIND(Keywords!$E$3:$E$5,I6329)),"실족추락","")</f>
        <v/>
      </c>
      <c r="H6329" s="4" t="str">
        <f t="array" ref="H6329">IF(COUNT(FIND(Keywords!$B$3:$B$12,I6329)),"개인질환","")</f>
        <v/>
      </c>
      <c r="I6329" t="s">
        <v>13480</v>
      </c>
      <c r="J6329" t="s">
        <v>18057</v>
      </c>
      <c r="K6329" t="s">
        <v>18792</v>
      </c>
      <c r="L6329" t="s">
        <v>18550</v>
      </c>
      <c r="M6329" t="s">
        <v>18153</v>
      </c>
      <c r="N6329" t="s">
        <v>18910</v>
      </c>
      <c r="O6329" t="s">
        <v>18870</v>
      </c>
    </row>
    <row r="6330" spans="1:15">
      <c r="A6330" t="s">
        <v>34</v>
      </c>
      <c r="B6330" t="s">
        <v>53</v>
      </c>
      <c r="C6330" t="s">
        <v>4853</v>
      </c>
      <c r="D6330" t="s">
        <v>7202</v>
      </c>
      <c r="E6330" t="s">
        <v>7209</v>
      </c>
      <c r="F6330" s="4" t="str">
        <f t="array" ref="F6330">IF(COUNT(FIND(Keywords!$C$3:$C$41,I6330)),"일반조난","")</f>
        <v/>
      </c>
      <c r="G6330" s="4" t="str">
        <f t="array" ref="G6330">IF(COUNT(FIND(Keywords!$E$3:$E$5,I6330)),"실족추락","")</f>
        <v/>
      </c>
      <c r="H6330" s="4" t="str">
        <f t="array" ref="H6330">IF(COUNT(FIND(Keywords!$B$3:$B$12,I6330)),"개인질환","")</f>
        <v/>
      </c>
      <c r="I6330" t="s">
        <v>13481</v>
      </c>
      <c r="J6330" t="s">
        <v>18080</v>
      </c>
      <c r="K6330" t="s">
        <v>18697</v>
      </c>
      <c r="L6330" t="s">
        <v>18356</v>
      </c>
      <c r="M6330" t="s">
        <v>18153</v>
      </c>
      <c r="N6330" t="s">
        <v>19018</v>
      </c>
      <c r="O6330" t="s">
        <v>18612</v>
      </c>
    </row>
    <row r="6331" spans="1:15">
      <c r="A6331" t="s">
        <v>34</v>
      </c>
      <c r="B6331" t="s">
        <v>53</v>
      </c>
      <c r="C6331" t="s">
        <v>4854</v>
      </c>
      <c r="D6331" t="s">
        <v>7203</v>
      </c>
      <c r="E6331" t="s">
        <v>7209</v>
      </c>
      <c r="F6331" s="4" t="str">
        <f t="array" ref="F6331">IF(COUNT(FIND(Keywords!$C$3:$C$41,I6331)),"일반조난","")</f>
        <v/>
      </c>
      <c r="G6331" s="4" t="str">
        <f t="array" ref="G6331">IF(COUNT(FIND(Keywords!$E$3:$E$5,I6331)),"실족추락","")</f>
        <v>실족추락</v>
      </c>
      <c r="H6331" s="4" t="str">
        <f t="array" ref="H6331">IF(COUNT(FIND(Keywords!$B$3:$B$12,I6331)),"개인질환","")</f>
        <v/>
      </c>
      <c r="I6331" t="s">
        <v>13482</v>
      </c>
      <c r="J6331" t="s">
        <v>18100</v>
      </c>
      <c r="K6331" t="s">
        <v>18962</v>
      </c>
      <c r="L6331" t="s">
        <v>18153</v>
      </c>
      <c r="M6331" t="s">
        <v>18153</v>
      </c>
      <c r="N6331" t="s">
        <v>19021</v>
      </c>
      <c r="O6331" t="s">
        <v>18153</v>
      </c>
    </row>
    <row r="6332" spans="1:15">
      <c r="A6332" t="s">
        <v>34</v>
      </c>
      <c r="B6332" t="s">
        <v>53</v>
      </c>
      <c r="C6332" t="s">
        <v>2194</v>
      </c>
      <c r="D6332" t="s">
        <v>7202</v>
      </c>
      <c r="E6332" t="s">
        <v>7210</v>
      </c>
      <c r="F6332" s="4" t="str">
        <f t="array" ref="F6332">IF(COUNT(FIND(Keywords!$C$3:$C$41,I6332)),"일반조난","")</f>
        <v/>
      </c>
      <c r="G6332" s="4" t="str">
        <f t="array" ref="G6332">IF(COUNT(FIND(Keywords!$E$3:$E$5,I6332)),"실족추락","")</f>
        <v/>
      </c>
      <c r="H6332" s="4" t="str">
        <f t="array" ref="H6332">IF(COUNT(FIND(Keywords!$B$3:$B$12,I6332)),"개인질환","")</f>
        <v/>
      </c>
      <c r="I6332" t="s">
        <v>13483</v>
      </c>
      <c r="J6332" t="s">
        <v>18058</v>
      </c>
      <c r="K6332" t="s">
        <v>18360</v>
      </c>
      <c r="L6332" t="s">
        <v>18857</v>
      </c>
      <c r="M6332" t="s">
        <v>18153</v>
      </c>
      <c r="N6332" t="s">
        <v>18989</v>
      </c>
      <c r="O6332" t="s">
        <v>18153</v>
      </c>
    </row>
    <row r="6333" spans="1:15">
      <c r="A6333" t="s">
        <v>34</v>
      </c>
      <c r="B6333" t="s">
        <v>53</v>
      </c>
      <c r="C6333" t="s">
        <v>4855</v>
      </c>
      <c r="D6333" t="s">
        <v>7202</v>
      </c>
      <c r="E6333" t="s">
        <v>7210</v>
      </c>
      <c r="F6333" s="4" t="str">
        <f t="array" ref="F6333">IF(COUNT(FIND(Keywords!$C$3:$C$41,I6333)),"일반조난","")</f>
        <v>일반조난</v>
      </c>
      <c r="G6333" s="4" t="str">
        <f t="array" ref="G6333">IF(COUNT(FIND(Keywords!$E$3:$E$5,I6333)),"실족추락","")</f>
        <v/>
      </c>
      <c r="H6333" s="4" t="str">
        <f t="array" ref="H6333">IF(COUNT(FIND(Keywords!$B$3:$B$12,I6333)),"개인질환","")</f>
        <v>개인질환</v>
      </c>
      <c r="I6333" t="s">
        <v>13484</v>
      </c>
      <c r="J6333" t="s">
        <v>18053</v>
      </c>
      <c r="K6333" t="s">
        <v>18963</v>
      </c>
      <c r="L6333" t="s">
        <v>18934</v>
      </c>
      <c r="M6333" t="s">
        <v>18153</v>
      </c>
      <c r="N6333" t="s">
        <v>19100</v>
      </c>
      <c r="O6333" t="s">
        <v>18671</v>
      </c>
    </row>
    <row r="6334" spans="1:15">
      <c r="A6334" t="s">
        <v>34</v>
      </c>
      <c r="B6334" t="s">
        <v>53</v>
      </c>
      <c r="C6334" t="s">
        <v>4737</v>
      </c>
      <c r="D6334" t="s">
        <v>7204</v>
      </c>
      <c r="E6334" t="s">
        <v>7209</v>
      </c>
      <c r="F6334" s="4" t="str">
        <f t="array" ref="F6334">IF(COUNT(FIND(Keywords!$C$3:$C$41,I6334)),"일반조난","")</f>
        <v/>
      </c>
      <c r="G6334" s="4" t="str">
        <f t="array" ref="G6334">IF(COUNT(FIND(Keywords!$E$3:$E$5,I6334)),"실족추락","")</f>
        <v/>
      </c>
      <c r="H6334" s="4" t="str">
        <f t="array" ref="H6334">IF(COUNT(FIND(Keywords!$B$3:$B$12,I6334)),"개인질환","")</f>
        <v/>
      </c>
      <c r="I6334" t="s">
        <v>13485</v>
      </c>
      <c r="J6334" t="s">
        <v>18080</v>
      </c>
      <c r="K6334" t="s">
        <v>18905</v>
      </c>
      <c r="L6334" t="s">
        <v>18671</v>
      </c>
      <c r="M6334" t="s">
        <v>18153</v>
      </c>
      <c r="N6334" t="s">
        <v>19020</v>
      </c>
      <c r="O6334" t="s">
        <v>18153</v>
      </c>
    </row>
    <row r="6335" spans="1:15">
      <c r="A6335" t="s">
        <v>34</v>
      </c>
      <c r="B6335" t="s">
        <v>53</v>
      </c>
      <c r="C6335" t="s">
        <v>2060</v>
      </c>
      <c r="D6335" t="s">
        <v>7204</v>
      </c>
      <c r="E6335" t="s">
        <v>7209</v>
      </c>
      <c r="F6335" s="4" t="str">
        <f t="array" ref="F6335">IF(COUNT(FIND(Keywords!$C$3:$C$41,I6335)),"일반조난","")</f>
        <v/>
      </c>
      <c r="G6335" s="4" t="str">
        <f t="array" ref="G6335">IF(COUNT(FIND(Keywords!$E$3:$E$5,I6335)),"실족추락","")</f>
        <v/>
      </c>
      <c r="H6335" s="4" t="str">
        <f t="array" ref="H6335">IF(COUNT(FIND(Keywords!$B$3:$B$12,I6335)),"개인질환","")</f>
        <v/>
      </c>
      <c r="I6335" t="s">
        <v>13486</v>
      </c>
      <c r="J6335" t="s">
        <v>18111</v>
      </c>
      <c r="K6335" t="s">
        <v>18463</v>
      </c>
      <c r="L6335" t="s">
        <v>18341</v>
      </c>
      <c r="M6335" t="s">
        <v>18153</v>
      </c>
      <c r="N6335" t="s">
        <v>19065</v>
      </c>
      <c r="O6335" t="s">
        <v>18671</v>
      </c>
    </row>
    <row r="6336" spans="1:15">
      <c r="A6336" t="s">
        <v>34</v>
      </c>
      <c r="B6336" t="s">
        <v>53</v>
      </c>
      <c r="C6336" t="s">
        <v>4692</v>
      </c>
      <c r="D6336" t="s">
        <v>7203</v>
      </c>
      <c r="E6336" t="s">
        <v>7209</v>
      </c>
      <c r="F6336" s="4" t="str">
        <f t="array" ref="F6336">IF(COUNT(FIND(Keywords!$C$3:$C$41,I6336)),"일반조난","")</f>
        <v>일반조난</v>
      </c>
      <c r="G6336" s="4" t="str">
        <f t="array" ref="G6336">IF(COUNT(FIND(Keywords!$E$3:$E$5,I6336)),"실족추락","")</f>
        <v/>
      </c>
      <c r="H6336" s="4" t="str">
        <f t="array" ref="H6336">IF(COUNT(FIND(Keywords!$B$3:$B$12,I6336)),"개인질환","")</f>
        <v/>
      </c>
      <c r="I6336" t="s">
        <v>13487</v>
      </c>
      <c r="J6336" t="s">
        <v>18113</v>
      </c>
      <c r="K6336" t="s">
        <v>18591</v>
      </c>
      <c r="L6336" t="s">
        <v>18334</v>
      </c>
      <c r="M6336" t="s">
        <v>18153</v>
      </c>
      <c r="N6336" t="s">
        <v>18923</v>
      </c>
      <c r="O6336" t="s">
        <v>18169</v>
      </c>
    </row>
    <row r="6337" spans="1:15">
      <c r="A6337" t="s">
        <v>34</v>
      </c>
      <c r="B6337" t="s">
        <v>53</v>
      </c>
      <c r="C6337" t="s">
        <v>4856</v>
      </c>
      <c r="D6337" t="s">
        <v>7204</v>
      </c>
      <c r="E6337" t="s">
        <v>7209</v>
      </c>
      <c r="F6337" s="4" t="str">
        <f t="array" ref="F6337">IF(COUNT(FIND(Keywords!$C$3:$C$41,I6337)),"일반조난","")</f>
        <v/>
      </c>
      <c r="G6337" s="4" t="str">
        <f t="array" ref="G6337">IF(COUNT(FIND(Keywords!$E$3:$E$5,I6337)),"실족추락","")</f>
        <v/>
      </c>
      <c r="H6337" s="4" t="str">
        <f t="array" ref="H6337">IF(COUNT(FIND(Keywords!$B$3:$B$12,I6337)),"개인질환","")</f>
        <v/>
      </c>
      <c r="I6337" t="s">
        <v>13488</v>
      </c>
      <c r="J6337" t="s">
        <v>18107</v>
      </c>
      <c r="K6337" t="s">
        <v>18190</v>
      </c>
      <c r="L6337" t="s">
        <v>18148</v>
      </c>
      <c r="M6337" t="s">
        <v>18153</v>
      </c>
      <c r="N6337" t="s">
        <v>18614</v>
      </c>
      <c r="O6337" t="s">
        <v>18153</v>
      </c>
    </row>
    <row r="6338" spans="1:15">
      <c r="A6338" t="s">
        <v>34</v>
      </c>
      <c r="B6338" t="s">
        <v>53</v>
      </c>
      <c r="C6338" t="s">
        <v>4494</v>
      </c>
      <c r="D6338" t="s">
        <v>7202</v>
      </c>
      <c r="E6338" t="s">
        <v>7210</v>
      </c>
      <c r="F6338" s="4" t="str">
        <f t="array" ref="F6338">IF(COUNT(FIND(Keywords!$C$3:$C$41,I6338)),"일반조난","")</f>
        <v>일반조난</v>
      </c>
      <c r="G6338" s="4" t="str">
        <f t="array" ref="G6338">IF(COUNT(FIND(Keywords!$E$3:$E$5,I6338)),"실족추락","")</f>
        <v/>
      </c>
      <c r="H6338" s="4" t="str">
        <f t="array" ref="H6338">IF(COUNT(FIND(Keywords!$B$3:$B$12,I6338)),"개인질환","")</f>
        <v/>
      </c>
      <c r="I6338" t="s">
        <v>13489</v>
      </c>
      <c r="J6338" t="s">
        <v>18058</v>
      </c>
      <c r="K6338" t="s">
        <v>18680</v>
      </c>
      <c r="L6338" t="s">
        <v>18828</v>
      </c>
      <c r="M6338" t="s">
        <v>18153</v>
      </c>
      <c r="N6338" t="s">
        <v>18344</v>
      </c>
      <c r="O6338" t="s">
        <v>18153</v>
      </c>
    </row>
    <row r="6339" spans="1:15">
      <c r="A6339" t="s">
        <v>34</v>
      </c>
      <c r="B6339" t="s">
        <v>53</v>
      </c>
      <c r="C6339" t="s">
        <v>4857</v>
      </c>
      <c r="D6339" t="s">
        <v>7202</v>
      </c>
      <c r="E6339" t="s">
        <v>7209</v>
      </c>
      <c r="F6339" s="4" t="str">
        <f t="array" ref="F6339">IF(COUNT(FIND(Keywords!$C$3:$C$41,I6339)),"일반조난","")</f>
        <v>일반조난</v>
      </c>
      <c r="G6339" s="4" t="str">
        <f t="array" ref="G6339">IF(COUNT(FIND(Keywords!$E$3:$E$5,I6339)),"실족추락","")</f>
        <v/>
      </c>
      <c r="H6339" s="4" t="str">
        <f t="array" ref="H6339">IF(COUNT(FIND(Keywords!$B$3:$B$12,I6339)),"개인질환","")</f>
        <v/>
      </c>
      <c r="I6339" t="s">
        <v>13490</v>
      </c>
      <c r="J6339" t="s">
        <v>18102</v>
      </c>
      <c r="K6339" t="s">
        <v>18649</v>
      </c>
      <c r="L6339" t="s">
        <v>18328</v>
      </c>
      <c r="M6339" t="s">
        <v>18153</v>
      </c>
      <c r="N6339" t="s">
        <v>18471</v>
      </c>
      <c r="O6339" t="s">
        <v>18153</v>
      </c>
    </row>
    <row r="6340" spans="1:15">
      <c r="A6340" t="s">
        <v>34</v>
      </c>
      <c r="B6340" t="s">
        <v>53</v>
      </c>
      <c r="C6340" t="s">
        <v>4738</v>
      </c>
      <c r="D6340" t="s">
        <v>7204</v>
      </c>
      <c r="E6340" t="s">
        <v>7209</v>
      </c>
      <c r="F6340" s="4" t="str">
        <f t="array" ref="F6340">IF(COUNT(FIND(Keywords!$C$3:$C$41,I6340)),"일반조난","")</f>
        <v/>
      </c>
      <c r="G6340" s="4" t="str">
        <f t="array" ref="G6340">IF(COUNT(FIND(Keywords!$E$3:$E$5,I6340)),"실족추락","")</f>
        <v/>
      </c>
      <c r="H6340" s="4" t="str">
        <f t="array" ref="H6340">IF(COUNT(FIND(Keywords!$B$3:$B$12,I6340)),"개인질환","")</f>
        <v/>
      </c>
      <c r="I6340" t="s">
        <v>13491</v>
      </c>
      <c r="J6340" t="s">
        <v>18082</v>
      </c>
      <c r="K6340" t="s">
        <v>18571</v>
      </c>
      <c r="L6340" t="s">
        <v>18349</v>
      </c>
      <c r="M6340" t="s">
        <v>18153</v>
      </c>
      <c r="N6340" t="s">
        <v>18169</v>
      </c>
      <c r="O6340" t="s">
        <v>18153</v>
      </c>
    </row>
    <row r="6341" spans="1:15">
      <c r="A6341" t="s">
        <v>34</v>
      </c>
      <c r="B6341" t="s">
        <v>53</v>
      </c>
      <c r="C6341" t="s">
        <v>4858</v>
      </c>
      <c r="D6341" t="s">
        <v>7204</v>
      </c>
      <c r="E6341" t="s">
        <v>7210</v>
      </c>
      <c r="F6341" s="4" t="str">
        <f t="array" ref="F6341">IF(COUNT(FIND(Keywords!$C$3:$C$41,I6341)),"일반조난","")</f>
        <v/>
      </c>
      <c r="G6341" s="4" t="str">
        <f t="array" ref="G6341">IF(COUNT(FIND(Keywords!$E$3:$E$5,I6341)),"실족추락","")</f>
        <v/>
      </c>
      <c r="H6341" s="4" t="str">
        <f t="array" ref="H6341">IF(COUNT(FIND(Keywords!$B$3:$B$12,I6341)),"개인질환","")</f>
        <v/>
      </c>
      <c r="I6341" t="s">
        <v>13492</v>
      </c>
      <c r="J6341" t="s">
        <v>18078</v>
      </c>
      <c r="K6341" t="s">
        <v>18506</v>
      </c>
      <c r="L6341" t="s">
        <v>18560</v>
      </c>
      <c r="M6341" t="s">
        <v>18153</v>
      </c>
      <c r="N6341" t="s">
        <v>18548</v>
      </c>
      <c r="O6341" t="s">
        <v>18153</v>
      </c>
    </row>
    <row r="6342" spans="1:15">
      <c r="A6342" t="s">
        <v>34</v>
      </c>
      <c r="B6342" t="s">
        <v>53</v>
      </c>
      <c r="C6342" t="s">
        <v>4811</v>
      </c>
      <c r="D6342" t="s">
        <v>7202</v>
      </c>
      <c r="E6342" t="s">
        <v>7209</v>
      </c>
      <c r="F6342" s="4" t="str">
        <f t="array" ref="F6342">IF(COUNT(FIND(Keywords!$C$3:$C$41,I6342)),"일반조난","")</f>
        <v>일반조난</v>
      </c>
      <c r="G6342" s="4" t="str">
        <f t="array" ref="G6342">IF(COUNT(FIND(Keywords!$E$3:$E$5,I6342)),"실족추락","")</f>
        <v/>
      </c>
      <c r="H6342" s="4" t="str">
        <f t="array" ref="H6342">IF(COUNT(FIND(Keywords!$B$3:$B$12,I6342)),"개인질환","")</f>
        <v/>
      </c>
      <c r="I6342" t="s">
        <v>13493</v>
      </c>
      <c r="J6342" t="s">
        <v>18051</v>
      </c>
      <c r="K6342" t="s">
        <v>18274</v>
      </c>
      <c r="L6342" t="s">
        <v>18148</v>
      </c>
      <c r="M6342" t="s">
        <v>18153</v>
      </c>
      <c r="N6342" t="s">
        <v>18114</v>
      </c>
      <c r="O6342" t="s">
        <v>18153</v>
      </c>
    </row>
    <row r="6343" spans="1:15">
      <c r="A6343" t="s">
        <v>34</v>
      </c>
      <c r="B6343" t="s">
        <v>53</v>
      </c>
      <c r="C6343" t="s">
        <v>4859</v>
      </c>
      <c r="D6343" t="s">
        <v>7202</v>
      </c>
      <c r="E6343" t="s">
        <v>7210</v>
      </c>
      <c r="F6343" s="4" t="str">
        <f t="array" ref="F6343">IF(COUNT(FIND(Keywords!$C$3:$C$41,I6343)),"일반조난","")</f>
        <v>일반조난</v>
      </c>
      <c r="G6343" s="4" t="str">
        <f t="array" ref="G6343">IF(COUNT(FIND(Keywords!$E$3:$E$5,I6343)),"실족추락","")</f>
        <v/>
      </c>
      <c r="H6343" s="4" t="str">
        <f t="array" ref="H6343">IF(COUNT(FIND(Keywords!$B$3:$B$12,I6343)),"개인질환","")</f>
        <v/>
      </c>
      <c r="I6343" t="s">
        <v>13494</v>
      </c>
      <c r="J6343" t="s">
        <v>18078</v>
      </c>
      <c r="K6343" t="s">
        <v>18071</v>
      </c>
      <c r="L6343" t="s">
        <v>18142</v>
      </c>
      <c r="M6343" t="s">
        <v>18153</v>
      </c>
      <c r="N6343" t="s">
        <v>18715</v>
      </c>
      <c r="O6343" t="s">
        <v>18153</v>
      </c>
    </row>
    <row r="6344" spans="1:15">
      <c r="A6344" t="s">
        <v>34</v>
      </c>
      <c r="B6344" t="s">
        <v>53</v>
      </c>
      <c r="C6344" t="s">
        <v>4860</v>
      </c>
      <c r="D6344" t="s">
        <v>7202</v>
      </c>
      <c r="E6344" t="s">
        <v>7210</v>
      </c>
      <c r="F6344" s="4" t="str">
        <f t="array" ref="F6344">IF(COUNT(FIND(Keywords!$C$3:$C$41,I6344)),"일반조난","")</f>
        <v>일반조난</v>
      </c>
      <c r="G6344" s="4" t="str">
        <f t="array" ref="G6344">IF(COUNT(FIND(Keywords!$E$3:$E$5,I6344)),"실족추락","")</f>
        <v/>
      </c>
      <c r="H6344" s="4" t="str">
        <f t="array" ref="H6344">IF(COUNT(FIND(Keywords!$B$3:$B$12,I6344)),"개인질환","")</f>
        <v/>
      </c>
      <c r="I6344" t="s">
        <v>13495</v>
      </c>
      <c r="J6344" t="s">
        <v>18048</v>
      </c>
      <c r="K6344" t="s">
        <v>18073</v>
      </c>
      <c r="L6344" t="s">
        <v>18459</v>
      </c>
      <c r="M6344" t="s">
        <v>18153</v>
      </c>
      <c r="N6344" t="s">
        <v>18661</v>
      </c>
      <c r="O6344" t="s">
        <v>18153</v>
      </c>
    </row>
    <row r="6345" spans="1:15">
      <c r="A6345" t="s">
        <v>34</v>
      </c>
      <c r="B6345" t="s">
        <v>53</v>
      </c>
      <c r="C6345" t="s">
        <v>4861</v>
      </c>
      <c r="D6345" t="s">
        <v>7202</v>
      </c>
      <c r="E6345" t="s">
        <v>7209</v>
      </c>
      <c r="F6345" s="4" t="str">
        <f t="array" ref="F6345">IF(COUNT(FIND(Keywords!$C$3:$C$41,I6345)),"일반조난","")</f>
        <v>일반조난</v>
      </c>
      <c r="G6345" s="4" t="str">
        <f t="array" ref="G6345">IF(COUNT(FIND(Keywords!$E$3:$E$5,I6345)),"실족추락","")</f>
        <v/>
      </c>
      <c r="H6345" s="4" t="str">
        <f t="array" ref="H6345">IF(COUNT(FIND(Keywords!$B$3:$B$12,I6345)),"개인질환","")</f>
        <v/>
      </c>
      <c r="I6345" t="s">
        <v>13496</v>
      </c>
      <c r="J6345" t="s">
        <v>18089</v>
      </c>
      <c r="K6345" t="s">
        <v>18411</v>
      </c>
      <c r="L6345" t="s">
        <v>18576</v>
      </c>
      <c r="M6345" t="s">
        <v>18153</v>
      </c>
      <c r="N6345" t="s">
        <v>18379</v>
      </c>
      <c r="O6345" t="s">
        <v>18153</v>
      </c>
    </row>
    <row r="6346" spans="1:15">
      <c r="A6346" t="s">
        <v>34</v>
      </c>
      <c r="B6346" t="s">
        <v>53</v>
      </c>
      <c r="C6346" t="s">
        <v>4861</v>
      </c>
      <c r="D6346" t="s">
        <v>7202</v>
      </c>
      <c r="E6346" t="s">
        <v>7209</v>
      </c>
      <c r="F6346" s="4" t="str">
        <f t="array" ref="F6346">IF(COUNT(FIND(Keywords!$C$3:$C$41,I6346)),"일반조난","")</f>
        <v>일반조난</v>
      </c>
      <c r="G6346" s="4" t="str">
        <f t="array" ref="G6346">IF(COUNT(FIND(Keywords!$E$3:$E$5,I6346)),"실족추락","")</f>
        <v/>
      </c>
      <c r="H6346" s="4" t="str">
        <f t="array" ref="H6346">IF(COUNT(FIND(Keywords!$B$3:$B$12,I6346)),"개인질환","")</f>
        <v/>
      </c>
      <c r="I6346" t="s">
        <v>13497</v>
      </c>
      <c r="J6346" t="s">
        <v>18089</v>
      </c>
      <c r="K6346" t="s">
        <v>18411</v>
      </c>
      <c r="L6346" t="s">
        <v>18576</v>
      </c>
      <c r="M6346" t="s">
        <v>18153</v>
      </c>
      <c r="N6346" t="s">
        <v>18379</v>
      </c>
      <c r="O6346" t="s">
        <v>18153</v>
      </c>
    </row>
    <row r="6347" spans="1:15">
      <c r="A6347" t="s">
        <v>34</v>
      </c>
      <c r="B6347" t="s">
        <v>53</v>
      </c>
      <c r="C6347" t="s">
        <v>4862</v>
      </c>
      <c r="D6347" t="s">
        <v>7202</v>
      </c>
      <c r="E6347" t="s">
        <v>7209</v>
      </c>
      <c r="F6347" s="4" t="str">
        <f t="array" ref="F6347">IF(COUNT(FIND(Keywords!$C$3:$C$41,I6347)),"일반조난","")</f>
        <v>일반조난</v>
      </c>
      <c r="G6347" s="4" t="str">
        <f t="array" ref="G6347">IF(COUNT(FIND(Keywords!$E$3:$E$5,I6347)),"실족추락","")</f>
        <v/>
      </c>
      <c r="H6347" s="4" t="str">
        <f t="array" ref="H6347">IF(COUNT(FIND(Keywords!$B$3:$B$12,I6347)),"개인질환","")</f>
        <v/>
      </c>
      <c r="I6347" t="s">
        <v>13498</v>
      </c>
      <c r="J6347" t="s">
        <v>18107</v>
      </c>
      <c r="K6347" t="s">
        <v>18237</v>
      </c>
      <c r="L6347" t="s">
        <v>18868</v>
      </c>
      <c r="M6347" t="s">
        <v>18153</v>
      </c>
      <c r="N6347" t="s">
        <v>18388</v>
      </c>
      <c r="O6347" t="s">
        <v>18153</v>
      </c>
    </row>
    <row r="6348" spans="1:15">
      <c r="A6348" t="s">
        <v>34</v>
      </c>
      <c r="B6348" t="s">
        <v>53</v>
      </c>
      <c r="C6348" t="s">
        <v>4863</v>
      </c>
      <c r="D6348" t="s">
        <v>7202</v>
      </c>
      <c r="E6348" t="s">
        <v>7209</v>
      </c>
      <c r="F6348" s="4" t="str">
        <f t="array" ref="F6348">IF(COUNT(FIND(Keywords!$C$3:$C$41,I6348)),"일반조난","")</f>
        <v>일반조난</v>
      </c>
      <c r="G6348" s="4" t="str">
        <f t="array" ref="G6348">IF(COUNT(FIND(Keywords!$E$3:$E$5,I6348)),"실족추락","")</f>
        <v/>
      </c>
      <c r="H6348" s="4" t="str">
        <f t="array" ref="H6348">IF(COUNT(FIND(Keywords!$B$3:$B$12,I6348)),"개인질환","")</f>
        <v/>
      </c>
      <c r="I6348" t="s">
        <v>13499</v>
      </c>
      <c r="J6348" t="s">
        <v>18111</v>
      </c>
      <c r="K6348" t="s">
        <v>18278</v>
      </c>
      <c r="L6348" t="s">
        <v>18868</v>
      </c>
      <c r="M6348" t="s">
        <v>18153</v>
      </c>
      <c r="N6348" t="s">
        <v>18296</v>
      </c>
      <c r="O6348" t="s">
        <v>18153</v>
      </c>
    </row>
    <row r="6349" spans="1:15">
      <c r="A6349" t="s">
        <v>34</v>
      </c>
      <c r="B6349" t="s">
        <v>53</v>
      </c>
      <c r="C6349" t="s">
        <v>600</v>
      </c>
      <c r="D6349" t="s">
        <v>7202</v>
      </c>
      <c r="E6349" t="s">
        <v>7209</v>
      </c>
      <c r="F6349" s="4" t="str">
        <f t="array" ref="F6349">IF(COUNT(FIND(Keywords!$C$3:$C$41,I6349)),"일반조난","")</f>
        <v>일반조난</v>
      </c>
      <c r="G6349" s="4" t="str">
        <f t="array" ref="G6349">IF(COUNT(FIND(Keywords!$E$3:$E$5,I6349)),"실족추락","")</f>
        <v/>
      </c>
      <c r="H6349" s="4" t="str">
        <f t="array" ref="H6349">IF(COUNT(FIND(Keywords!$B$3:$B$12,I6349)),"개인질환","")</f>
        <v/>
      </c>
      <c r="I6349" t="s">
        <v>13500</v>
      </c>
      <c r="J6349" t="s">
        <v>18060</v>
      </c>
      <c r="K6349" t="s">
        <v>18401</v>
      </c>
      <c r="L6349" t="s">
        <v>18816</v>
      </c>
      <c r="M6349" t="s">
        <v>18153</v>
      </c>
      <c r="N6349" t="s">
        <v>18431</v>
      </c>
      <c r="O6349" t="s">
        <v>18153</v>
      </c>
    </row>
    <row r="6350" spans="1:15">
      <c r="A6350" t="s">
        <v>34</v>
      </c>
      <c r="B6350" t="s">
        <v>53</v>
      </c>
      <c r="C6350" t="s">
        <v>4695</v>
      </c>
      <c r="D6350" t="s">
        <v>7202</v>
      </c>
      <c r="E6350" t="s">
        <v>7211</v>
      </c>
      <c r="F6350" s="4" t="str">
        <f t="array" ref="F6350">IF(COUNT(FIND(Keywords!$C$3:$C$41,I6350)),"일반조난","")</f>
        <v>일반조난</v>
      </c>
      <c r="G6350" s="4" t="str">
        <f t="array" ref="G6350">IF(COUNT(FIND(Keywords!$E$3:$E$5,I6350)),"실족추락","")</f>
        <v>실족추락</v>
      </c>
      <c r="H6350" s="4" t="str">
        <f t="array" ref="H6350">IF(COUNT(FIND(Keywords!$B$3:$B$12,I6350)),"개인질환","")</f>
        <v/>
      </c>
      <c r="I6350" t="s">
        <v>13501</v>
      </c>
      <c r="J6350" t="s">
        <v>18108</v>
      </c>
      <c r="K6350" t="s">
        <v>18225</v>
      </c>
      <c r="L6350" t="s">
        <v>18347</v>
      </c>
      <c r="M6350" t="s">
        <v>18153</v>
      </c>
      <c r="N6350" t="s">
        <v>18427</v>
      </c>
      <c r="O6350" t="s">
        <v>18153</v>
      </c>
    </row>
    <row r="6351" spans="1:15">
      <c r="A6351" t="s">
        <v>34</v>
      </c>
      <c r="B6351" t="s">
        <v>53</v>
      </c>
      <c r="C6351" t="s">
        <v>605</v>
      </c>
      <c r="D6351" t="s">
        <v>7204</v>
      </c>
      <c r="E6351" t="s">
        <v>7209</v>
      </c>
      <c r="F6351" s="4" t="str">
        <f t="array" ref="F6351">IF(COUNT(FIND(Keywords!$C$3:$C$41,I6351)),"일반조난","")</f>
        <v/>
      </c>
      <c r="G6351" s="4" t="str">
        <f t="array" ref="G6351">IF(COUNT(FIND(Keywords!$E$3:$E$5,I6351)),"실족추락","")</f>
        <v/>
      </c>
      <c r="H6351" s="4" t="str">
        <f t="array" ref="H6351">IF(COUNT(FIND(Keywords!$B$3:$B$12,I6351)),"개인질환","")</f>
        <v/>
      </c>
      <c r="I6351" t="s">
        <v>13502</v>
      </c>
      <c r="J6351" t="s">
        <v>18100</v>
      </c>
      <c r="K6351" t="s">
        <v>18268</v>
      </c>
      <c r="L6351" t="s">
        <v>18474</v>
      </c>
      <c r="M6351" t="s">
        <v>18153</v>
      </c>
      <c r="N6351" t="s">
        <v>18665</v>
      </c>
      <c r="O6351" t="s">
        <v>18153</v>
      </c>
    </row>
    <row r="6352" spans="1:15">
      <c r="A6352" t="s">
        <v>34</v>
      </c>
      <c r="B6352" t="s">
        <v>53</v>
      </c>
      <c r="C6352" t="s">
        <v>4812</v>
      </c>
      <c r="D6352" t="s">
        <v>7204</v>
      </c>
      <c r="E6352" t="s">
        <v>7209</v>
      </c>
      <c r="F6352" s="4" t="str">
        <f t="array" ref="F6352">IF(COUNT(FIND(Keywords!$C$3:$C$41,I6352)),"일반조난","")</f>
        <v/>
      </c>
      <c r="G6352" s="4" t="str">
        <f t="array" ref="G6352">IF(COUNT(FIND(Keywords!$E$3:$E$5,I6352)),"실족추락","")</f>
        <v/>
      </c>
      <c r="H6352" s="4" t="str">
        <f t="array" ref="H6352">IF(COUNT(FIND(Keywords!$B$3:$B$12,I6352)),"개인질환","")</f>
        <v/>
      </c>
      <c r="I6352" t="s">
        <v>13503</v>
      </c>
      <c r="J6352" t="s">
        <v>18132</v>
      </c>
      <c r="K6352" t="s">
        <v>18534</v>
      </c>
      <c r="L6352" t="s">
        <v>18163</v>
      </c>
      <c r="M6352" t="s">
        <v>18153</v>
      </c>
      <c r="N6352" t="s">
        <v>18583</v>
      </c>
      <c r="O6352" t="s">
        <v>18153</v>
      </c>
    </row>
    <row r="6353" spans="1:15">
      <c r="A6353" t="s">
        <v>34</v>
      </c>
      <c r="B6353" t="s">
        <v>53</v>
      </c>
      <c r="C6353" t="s">
        <v>4864</v>
      </c>
      <c r="D6353" t="s">
        <v>7206</v>
      </c>
      <c r="E6353" t="s">
        <v>7210</v>
      </c>
      <c r="F6353" s="4" t="str">
        <f t="array" ref="F6353">IF(COUNT(FIND(Keywords!$C$3:$C$41,I6353)),"일반조난","")</f>
        <v/>
      </c>
      <c r="G6353" s="4" t="str">
        <f t="array" ref="G6353">IF(COUNT(FIND(Keywords!$E$3:$E$5,I6353)),"실족추락","")</f>
        <v/>
      </c>
      <c r="H6353" s="4" t="str">
        <f t="array" ref="H6353">IF(COUNT(FIND(Keywords!$B$3:$B$12,I6353)),"개인질환","")</f>
        <v>개인질환</v>
      </c>
      <c r="I6353" t="s">
        <v>13504</v>
      </c>
      <c r="J6353" t="s">
        <v>18110</v>
      </c>
      <c r="K6353" t="s">
        <v>18516</v>
      </c>
      <c r="L6353" t="s">
        <v>18672</v>
      </c>
      <c r="M6353" t="s">
        <v>18153</v>
      </c>
      <c r="N6353" t="s">
        <v>18570</v>
      </c>
      <c r="O6353" t="s">
        <v>18153</v>
      </c>
    </row>
    <row r="6354" spans="1:15">
      <c r="A6354" t="s">
        <v>34</v>
      </c>
      <c r="B6354" t="s">
        <v>53</v>
      </c>
      <c r="C6354" t="s">
        <v>4865</v>
      </c>
      <c r="D6354" t="s">
        <v>7202</v>
      </c>
      <c r="E6354" t="s">
        <v>7210</v>
      </c>
      <c r="F6354" s="4" t="str">
        <f t="array" ref="F6354">IF(COUNT(FIND(Keywords!$C$3:$C$41,I6354)),"일반조난","")</f>
        <v>일반조난</v>
      </c>
      <c r="G6354" s="4" t="str">
        <f t="array" ref="G6354">IF(COUNT(FIND(Keywords!$E$3:$E$5,I6354)),"실족추락","")</f>
        <v/>
      </c>
      <c r="H6354" s="4" t="str">
        <f t="array" ref="H6354">IF(COUNT(FIND(Keywords!$B$3:$B$12,I6354)),"개인질환","")</f>
        <v/>
      </c>
      <c r="I6354" t="s">
        <v>13505</v>
      </c>
      <c r="J6354" t="s">
        <v>18053</v>
      </c>
      <c r="K6354" t="s">
        <v>18241</v>
      </c>
      <c r="L6354" t="s">
        <v>18335</v>
      </c>
      <c r="M6354" t="s">
        <v>18153</v>
      </c>
      <c r="N6354" t="s">
        <v>18686</v>
      </c>
      <c r="O6354" t="s">
        <v>18153</v>
      </c>
    </row>
    <row r="6355" spans="1:15">
      <c r="A6355" t="s">
        <v>34</v>
      </c>
      <c r="B6355" t="s">
        <v>53</v>
      </c>
      <c r="C6355" t="s">
        <v>4866</v>
      </c>
      <c r="D6355" t="s">
        <v>7202</v>
      </c>
      <c r="E6355" t="s">
        <v>7209</v>
      </c>
      <c r="F6355" s="4" t="str">
        <f t="array" ref="F6355">IF(COUNT(FIND(Keywords!$C$3:$C$41,I6355)),"일반조난","")</f>
        <v>일반조난</v>
      </c>
      <c r="G6355" s="4" t="str">
        <f t="array" ref="G6355">IF(COUNT(FIND(Keywords!$E$3:$E$5,I6355)),"실족추락","")</f>
        <v/>
      </c>
      <c r="H6355" s="4" t="str">
        <f t="array" ref="H6355">IF(COUNT(FIND(Keywords!$B$3:$B$12,I6355)),"개인질환","")</f>
        <v/>
      </c>
      <c r="I6355" t="s">
        <v>13506</v>
      </c>
      <c r="J6355" t="s">
        <v>18094</v>
      </c>
      <c r="K6355" t="s">
        <v>18567</v>
      </c>
      <c r="L6355" t="s">
        <v>18334</v>
      </c>
      <c r="M6355" t="s">
        <v>18153</v>
      </c>
      <c r="N6355" t="s">
        <v>18565</v>
      </c>
      <c r="O6355" t="s">
        <v>18153</v>
      </c>
    </row>
    <row r="6356" spans="1:15">
      <c r="A6356" t="s">
        <v>34</v>
      </c>
      <c r="B6356" t="s">
        <v>53</v>
      </c>
      <c r="C6356" t="s">
        <v>4867</v>
      </c>
      <c r="D6356" t="s">
        <v>7203</v>
      </c>
      <c r="E6356" t="s">
        <v>7208</v>
      </c>
      <c r="F6356" s="4" t="str">
        <f t="array" ref="F6356">IF(COUNT(FIND(Keywords!$C$3:$C$41,I6356)),"일반조난","")</f>
        <v>일반조난</v>
      </c>
      <c r="G6356" s="4" t="str">
        <f t="array" ref="G6356">IF(COUNT(FIND(Keywords!$E$3:$E$5,I6356)),"실족추락","")</f>
        <v>실족추락</v>
      </c>
      <c r="H6356" s="4" t="str">
        <f t="array" ref="H6356">IF(COUNT(FIND(Keywords!$B$3:$B$12,I6356)),"개인질환","")</f>
        <v/>
      </c>
      <c r="I6356" t="s">
        <v>13507</v>
      </c>
      <c r="J6356" t="s">
        <v>18128</v>
      </c>
      <c r="K6356" t="s">
        <v>18422</v>
      </c>
      <c r="L6356" t="s">
        <v>18351</v>
      </c>
      <c r="M6356" t="s">
        <v>18672</v>
      </c>
      <c r="N6356" t="s">
        <v>18236</v>
      </c>
      <c r="O6356" t="s">
        <v>18153</v>
      </c>
    </row>
    <row r="6357" spans="1:15">
      <c r="A6357" t="s">
        <v>34</v>
      </c>
      <c r="B6357" t="s">
        <v>53</v>
      </c>
      <c r="C6357" t="s">
        <v>4868</v>
      </c>
      <c r="D6357" t="s">
        <v>7202</v>
      </c>
      <c r="E6357" t="s">
        <v>7209</v>
      </c>
      <c r="F6357" s="4" t="str">
        <f t="array" ref="F6357">IF(COUNT(FIND(Keywords!$C$3:$C$41,I6357)),"일반조난","")</f>
        <v>일반조난</v>
      </c>
      <c r="G6357" s="4" t="str">
        <f t="array" ref="G6357">IF(COUNT(FIND(Keywords!$E$3:$E$5,I6357)),"실족추락","")</f>
        <v/>
      </c>
      <c r="H6357" s="4" t="str">
        <f t="array" ref="H6357">IF(COUNT(FIND(Keywords!$B$3:$B$12,I6357)),"개인질환","")</f>
        <v/>
      </c>
      <c r="I6357" t="s">
        <v>13508</v>
      </c>
      <c r="J6357" t="s">
        <v>18095</v>
      </c>
      <c r="K6357" t="s">
        <v>18207</v>
      </c>
      <c r="L6357" t="s">
        <v>18672</v>
      </c>
      <c r="M6357" t="s">
        <v>18153</v>
      </c>
      <c r="N6357" t="s">
        <v>18734</v>
      </c>
      <c r="O6357" t="s">
        <v>18153</v>
      </c>
    </row>
    <row r="6358" spans="1:15">
      <c r="A6358" t="s">
        <v>34</v>
      </c>
      <c r="B6358" t="s">
        <v>53</v>
      </c>
      <c r="C6358" t="s">
        <v>3345</v>
      </c>
      <c r="D6358" t="s">
        <v>7204</v>
      </c>
      <c r="E6358" t="s">
        <v>7209</v>
      </c>
      <c r="F6358" s="4" t="str">
        <f t="array" ref="F6358">IF(COUNT(FIND(Keywords!$C$3:$C$41,I6358)),"일반조난","")</f>
        <v/>
      </c>
      <c r="G6358" s="4" t="str">
        <f t="array" ref="G6358">IF(COUNT(FIND(Keywords!$E$3:$E$5,I6358)),"실족추락","")</f>
        <v/>
      </c>
      <c r="H6358" s="4" t="str">
        <f t="array" ref="H6358">IF(COUNT(FIND(Keywords!$B$3:$B$12,I6358)),"개인질환","")</f>
        <v/>
      </c>
      <c r="I6358" t="s">
        <v>13509</v>
      </c>
      <c r="J6358" t="s">
        <v>18103</v>
      </c>
      <c r="K6358" t="s">
        <v>18511</v>
      </c>
      <c r="L6358" t="s">
        <v>18342</v>
      </c>
      <c r="M6358" t="s">
        <v>18153</v>
      </c>
      <c r="N6358" t="s">
        <v>18686</v>
      </c>
      <c r="O6358" t="s">
        <v>18153</v>
      </c>
    </row>
    <row r="6359" spans="1:15">
      <c r="A6359" t="s">
        <v>34</v>
      </c>
      <c r="B6359" t="s">
        <v>53</v>
      </c>
      <c r="C6359" t="s">
        <v>1402</v>
      </c>
      <c r="D6359" t="s">
        <v>7204</v>
      </c>
      <c r="E6359" t="s">
        <v>7209</v>
      </c>
      <c r="F6359" s="4" t="str">
        <f t="array" ref="F6359">IF(COUNT(FIND(Keywords!$C$3:$C$41,I6359)),"일반조난","")</f>
        <v/>
      </c>
      <c r="G6359" s="4" t="str">
        <f t="array" ref="G6359">IF(COUNT(FIND(Keywords!$E$3:$E$5,I6359)),"실족추락","")</f>
        <v/>
      </c>
      <c r="H6359" s="4" t="str">
        <f t="array" ref="H6359">IF(COUNT(FIND(Keywords!$B$3:$B$12,I6359)),"개인질환","")</f>
        <v/>
      </c>
      <c r="I6359" t="s">
        <v>13510</v>
      </c>
      <c r="J6359" t="s">
        <v>18060</v>
      </c>
      <c r="K6359" t="s">
        <v>18237</v>
      </c>
      <c r="L6359" t="s">
        <v>18342</v>
      </c>
      <c r="M6359" t="s">
        <v>18153</v>
      </c>
      <c r="N6359" t="s">
        <v>18822</v>
      </c>
      <c r="O6359" t="s">
        <v>18153</v>
      </c>
    </row>
    <row r="6360" spans="1:15">
      <c r="A6360" t="s">
        <v>34</v>
      </c>
      <c r="B6360" t="s">
        <v>53</v>
      </c>
      <c r="C6360" t="s">
        <v>4869</v>
      </c>
      <c r="D6360" t="s">
        <v>7204</v>
      </c>
      <c r="E6360" t="s">
        <v>7209</v>
      </c>
      <c r="F6360" s="4" t="str">
        <f t="array" ref="F6360">IF(COUNT(FIND(Keywords!$C$3:$C$41,I6360)),"일반조난","")</f>
        <v/>
      </c>
      <c r="G6360" s="4" t="str">
        <f t="array" ref="G6360">IF(COUNT(FIND(Keywords!$E$3:$E$5,I6360)),"실족추락","")</f>
        <v/>
      </c>
      <c r="H6360" s="4" t="str">
        <f t="array" ref="H6360">IF(COUNT(FIND(Keywords!$B$3:$B$12,I6360)),"개인질환","")</f>
        <v/>
      </c>
      <c r="I6360" t="s">
        <v>13511</v>
      </c>
      <c r="J6360" t="s">
        <v>18083</v>
      </c>
      <c r="K6360" t="s">
        <v>18798</v>
      </c>
      <c r="L6360" t="s">
        <v>18334</v>
      </c>
      <c r="M6360" t="s">
        <v>18153</v>
      </c>
      <c r="N6360" t="s">
        <v>18833</v>
      </c>
      <c r="O6360" t="s">
        <v>18153</v>
      </c>
    </row>
    <row r="6361" spans="1:15">
      <c r="A6361" t="s">
        <v>34</v>
      </c>
      <c r="B6361" t="s">
        <v>53</v>
      </c>
      <c r="C6361" t="s">
        <v>629</v>
      </c>
      <c r="D6361" t="s">
        <v>7202</v>
      </c>
      <c r="E6361" t="s">
        <v>7210</v>
      </c>
      <c r="F6361" s="4" t="str">
        <f t="array" ref="F6361">IF(COUNT(FIND(Keywords!$C$3:$C$41,I6361)),"일반조난","")</f>
        <v>일반조난</v>
      </c>
      <c r="G6361" s="4" t="str">
        <f t="array" ref="G6361">IF(COUNT(FIND(Keywords!$E$3:$E$5,I6361)),"실족추락","")</f>
        <v/>
      </c>
      <c r="H6361" s="4" t="str">
        <f t="array" ref="H6361">IF(COUNT(FIND(Keywords!$B$3:$B$12,I6361)),"개인질환","")</f>
        <v/>
      </c>
      <c r="I6361" t="s">
        <v>13512</v>
      </c>
      <c r="J6361" t="s">
        <v>18092</v>
      </c>
      <c r="K6361" t="s">
        <v>18245</v>
      </c>
      <c r="L6361" t="s">
        <v>18868</v>
      </c>
      <c r="M6361" t="s">
        <v>18153</v>
      </c>
      <c r="N6361" t="s">
        <v>18202</v>
      </c>
      <c r="O6361" t="s">
        <v>18153</v>
      </c>
    </row>
    <row r="6362" spans="1:15">
      <c r="A6362" t="s">
        <v>34</v>
      </c>
      <c r="B6362" t="s">
        <v>53</v>
      </c>
      <c r="C6362" t="s">
        <v>4870</v>
      </c>
      <c r="D6362" t="s">
        <v>7204</v>
      </c>
      <c r="E6362" t="s">
        <v>7209</v>
      </c>
      <c r="F6362" s="4" t="str">
        <f t="array" ref="F6362">IF(COUNT(FIND(Keywords!$C$3:$C$41,I6362)),"일반조난","")</f>
        <v/>
      </c>
      <c r="G6362" s="4" t="str">
        <f t="array" ref="G6362">IF(COUNT(FIND(Keywords!$E$3:$E$5,I6362)),"실족추락","")</f>
        <v/>
      </c>
      <c r="H6362" s="4" t="str">
        <f t="array" ref="H6362">IF(COUNT(FIND(Keywords!$B$3:$B$12,I6362)),"개인질환","")</f>
        <v/>
      </c>
      <c r="I6362" t="s">
        <v>13513</v>
      </c>
      <c r="J6362" t="s">
        <v>18099</v>
      </c>
      <c r="K6362" t="s">
        <v>18509</v>
      </c>
      <c r="L6362" t="s">
        <v>18349</v>
      </c>
      <c r="M6362" t="s">
        <v>18153</v>
      </c>
      <c r="N6362" t="s">
        <v>18087</v>
      </c>
      <c r="O6362" t="s">
        <v>18153</v>
      </c>
    </row>
    <row r="6363" spans="1:15">
      <c r="A6363" t="s">
        <v>34</v>
      </c>
      <c r="B6363" t="s">
        <v>53</v>
      </c>
      <c r="C6363" t="s">
        <v>4139</v>
      </c>
      <c r="D6363" t="s">
        <v>7202</v>
      </c>
      <c r="E6363" t="s">
        <v>7209</v>
      </c>
      <c r="F6363" s="4" t="str">
        <f t="array" ref="F6363">IF(COUNT(FIND(Keywords!$C$3:$C$41,I6363)),"일반조난","")</f>
        <v>일반조난</v>
      </c>
      <c r="G6363" s="4" t="str">
        <f t="array" ref="G6363">IF(COUNT(FIND(Keywords!$E$3:$E$5,I6363)),"실족추락","")</f>
        <v/>
      </c>
      <c r="H6363" s="4" t="str">
        <f t="array" ref="H6363">IF(COUNT(FIND(Keywords!$B$3:$B$12,I6363)),"개인질환","")</f>
        <v/>
      </c>
      <c r="I6363" t="s">
        <v>13514</v>
      </c>
      <c r="J6363" t="s">
        <v>18081</v>
      </c>
      <c r="K6363" t="s">
        <v>18517</v>
      </c>
      <c r="L6363" t="s">
        <v>18140</v>
      </c>
      <c r="M6363" t="s">
        <v>18153</v>
      </c>
      <c r="N6363" t="s">
        <v>18312</v>
      </c>
      <c r="O6363" t="s">
        <v>18153</v>
      </c>
    </row>
    <row r="6364" spans="1:15">
      <c r="A6364" t="s">
        <v>34</v>
      </c>
      <c r="B6364" t="s">
        <v>53</v>
      </c>
      <c r="C6364" t="s">
        <v>4813</v>
      </c>
      <c r="D6364" t="s">
        <v>7203</v>
      </c>
      <c r="E6364" t="s">
        <v>7208</v>
      </c>
      <c r="F6364" s="4" t="str">
        <f t="array" ref="F6364">IF(COUNT(FIND(Keywords!$C$3:$C$41,I6364)),"일반조난","")</f>
        <v>일반조난</v>
      </c>
      <c r="G6364" s="4" t="str">
        <f t="array" ref="G6364">IF(COUNT(FIND(Keywords!$E$3:$E$5,I6364)),"실족추락","")</f>
        <v>실족추락</v>
      </c>
      <c r="H6364" s="4" t="str">
        <f t="array" ref="H6364">IF(COUNT(FIND(Keywords!$B$3:$B$12,I6364)),"개인질환","")</f>
        <v/>
      </c>
      <c r="I6364" t="s">
        <v>13515</v>
      </c>
      <c r="J6364" t="s">
        <v>18055</v>
      </c>
      <c r="K6364" t="s">
        <v>18395</v>
      </c>
      <c r="L6364" t="s">
        <v>18471</v>
      </c>
      <c r="M6364" t="s">
        <v>18153</v>
      </c>
      <c r="N6364" t="s">
        <v>18480</v>
      </c>
      <c r="O6364" t="s">
        <v>18153</v>
      </c>
    </row>
    <row r="6365" spans="1:15">
      <c r="A6365" t="s">
        <v>34</v>
      </c>
      <c r="B6365" t="s">
        <v>53</v>
      </c>
      <c r="C6365" t="s">
        <v>4871</v>
      </c>
      <c r="D6365" t="s">
        <v>7202</v>
      </c>
      <c r="E6365" t="s">
        <v>7209</v>
      </c>
      <c r="F6365" s="4" t="str">
        <f t="array" ref="F6365">IF(COUNT(FIND(Keywords!$C$3:$C$41,I6365)),"일반조난","")</f>
        <v>일반조난</v>
      </c>
      <c r="G6365" s="4" t="str">
        <f t="array" ref="G6365">IF(COUNT(FIND(Keywords!$E$3:$E$5,I6365)),"실족추락","")</f>
        <v>실족추락</v>
      </c>
      <c r="H6365" s="4" t="str">
        <f t="array" ref="H6365">IF(COUNT(FIND(Keywords!$B$3:$B$12,I6365)),"개인질환","")</f>
        <v/>
      </c>
      <c r="I6365" t="s">
        <v>13516</v>
      </c>
      <c r="J6365" t="s">
        <v>18103</v>
      </c>
      <c r="K6365" t="s">
        <v>18536</v>
      </c>
      <c r="L6365" t="s">
        <v>18738</v>
      </c>
      <c r="M6365" t="s">
        <v>18153</v>
      </c>
      <c r="N6365" t="s">
        <v>18873</v>
      </c>
      <c r="O6365" t="s">
        <v>18153</v>
      </c>
    </row>
    <row r="6366" spans="1:15">
      <c r="A6366" t="s">
        <v>34</v>
      </c>
      <c r="B6366" t="s">
        <v>53</v>
      </c>
      <c r="C6366" t="s">
        <v>4697</v>
      </c>
      <c r="D6366" t="s">
        <v>7202</v>
      </c>
      <c r="E6366" t="s">
        <v>7211</v>
      </c>
      <c r="F6366" s="4" t="str">
        <f t="array" ref="F6366">IF(COUNT(FIND(Keywords!$C$3:$C$41,I6366)),"일반조난","")</f>
        <v/>
      </c>
      <c r="G6366" s="4" t="str">
        <f t="array" ref="G6366">IF(COUNT(FIND(Keywords!$E$3:$E$5,I6366)),"실족추락","")</f>
        <v/>
      </c>
      <c r="H6366" s="4" t="str">
        <f t="array" ref="H6366">IF(COUNT(FIND(Keywords!$B$3:$B$12,I6366)),"개인질환","")</f>
        <v/>
      </c>
      <c r="I6366" t="s">
        <v>13517</v>
      </c>
      <c r="J6366" t="s">
        <v>18123</v>
      </c>
      <c r="K6366" t="s">
        <v>18302</v>
      </c>
      <c r="L6366" t="s">
        <v>18153</v>
      </c>
      <c r="M6366" t="s">
        <v>18153</v>
      </c>
      <c r="N6366" t="s">
        <v>18193</v>
      </c>
      <c r="O6366" t="s">
        <v>18153</v>
      </c>
    </row>
    <row r="6367" spans="1:15">
      <c r="A6367" t="s">
        <v>34</v>
      </c>
      <c r="B6367" t="s">
        <v>53</v>
      </c>
      <c r="C6367" t="s">
        <v>1412</v>
      </c>
      <c r="D6367" t="s">
        <v>7204</v>
      </c>
      <c r="E6367" t="s">
        <v>7209</v>
      </c>
      <c r="F6367" s="4" t="str">
        <f t="array" ref="F6367">IF(COUNT(FIND(Keywords!$C$3:$C$41,I6367)),"일반조난","")</f>
        <v/>
      </c>
      <c r="G6367" s="4" t="str">
        <f t="array" ref="G6367">IF(COUNT(FIND(Keywords!$E$3:$E$5,I6367)),"실족추락","")</f>
        <v/>
      </c>
      <c r="H6367" s="4" t="str">
        <f t="array" ref="H6367">IF(COUNT(FIND(Keywords!$B$3:$B$12,I6367)),"개인질환","")</f>
        <v/>
      </c>
      <c r="I6367" t="s">
        <v>13518</v>
      </c>
      <c r="J6367" t="s">
        <v>18103</v>
      </c>
      <c r="K6367" t="s">
        <v>18222</v>
      </c>
      <c r="L6367" t="s">
        <v>18828</v>
      </c>
      <c r="M6367" t="s">
        <v>18153</v>
      </c>
      <c r="N6367" t="s">
        <v>18202</v>
      </c>
      <c r="O6367" t="s">
        <v>18153</v>
      </c>
    </row>
    <row r="6368" spans="1:15">
      <c r="A6368" t="s">
        <v>34</v>
      </c>
      <c r="B6368" t="s">
        <v>53</v>
      </c>
      <c r="C6368" t="s">
        <v>651</v>
      </c>
      <c r="D6368" t="s">
        <v>19249</v>
      </c>
      <c r="E6368" t="s">
        <v>7233</v>
      </c>
      <c r="F6368" s="4" t="str">
        <f t="array" ref="F6368">IF(COUNT(FIND(Keywords!$C$3:$C$41,I6368)),"일반조난","")</f>
        <v/>
      </c>
      <c r="G6368" s="4" t="str">
        <f t="array" ref="G6368">IF(COUNT(FIND(Keywords!$E$3:$E$5,I6368)),"실족추락","")</f>
        <v/>
      </c>
      <c r="H6368" s="4" t="str">
        <f t="array" ref="H6368">IF(COUNT(FIND(Keywords!$B$3:$B$12,I6368)),"개인질환","")</f>
        <v/>
      </c>
      <c r="I6368" t="s">
        <v>13519</v>
      </c>
      <c r="J6368" t="s">
        <v>18109</v>
      </c>
      <c r="K6368" t="s">
        <v>18386</v>
      </c>
      <c r="L6368" t="s">
        <v>18164</v>
      </c>
      <c r="M6368" t="s">
        <v>18153</v>
      </c>
      <c r="N6368" t="s">
        <v>18063</v>
      </c>
      <c r="O6368" t="s">
        <v>18153</v>
      </c>
    </row>
    <row r="6369" spans="1:15">
      <c r="A6369" t="s">
        <v>34</v>
      </c>
      <c r="B6369" t="s">
        <v>53</v>
      </c>
      <c r="C6369" t="s">
        <v>1415</v>
      </c>
      <c r="D6369" t="s">
        <v>7203</v>
      </c>
      <c r="E6369" t="s">
        <v>7209</v>
      </c>
      <c r="F6369" s="4" t="str">
        <f t="array" ref="F6369">IF(COUNT(FIND(Keywords!$C$3:$C$41,I6369)),"일반조난","")</f>
        <v/>
      </c>
      <c r="G6369" s="4" t="str">
        <f t="array" ref="G6369">IF(COUNT(FIND(Keywords!$E$3:$E$5,I6369)),"실족추락","")</f>
        <v>실족추락</v>
      </c>
      <c r="H6369" s="4" t="str">
        <f t="array" ref="H6369">IF(COUNT(FIND(Keywords!$B$3:$B$12,I6369)),"개인질환","")</f>
        <v/>
      </c>
      <c r="I6369" t="s">
        <v>13520</v>
      </c>
      <c r="J6369" t="s">
        <v>18047</v>
      </c>
      <c r="K6369" t="s">
        <v>18423</v>
      </c>
      <c r="L6369" t="s">
        <v>18890</v>
      </c>
      <c r="M6369" t="s">
        <v>18153</v>
      </c>
      <c r="N6369" t="s">
        <v>18322</v>
      </c>
      <c r="O6369" t="s">
        <v>18153</v>
      </c>
    </row>
    <row r="6370" spans="1:15">
      <c r="A6370" t="s">
        <v>34</v>
      </c>
      <c r="B6370" t="s">
        <v>53</v>
      </c>
      <c r="C6370" t="s">
        <v>4872</v>
      </c>
      <c r="D6370" t="s">
        <v>7203</v>
      </c>
      <c r="E6370" t="s">
        <v>7209</v>
      </c>
      <c r="F6370" s="4" t="str">
        <f t="array" ref="F6370">IF(COUNT(FIND(Keywords!$C$3:$C$41,I6370)),"일반조난","")</f>
        <v>일반조난</v>
      </c>
      <c r="G6370" s="4" t="str">
        <f t="array" ref="G6370">IF(COUNT(FIND(Keywords!$E$3:$E$5,I6370)),"실족추락","")</f>
        <v>실족추락</v>
      </c>
      <c r="H6370" s="4" t="str">
        <f t="array" ref="H6370">IF(COUNT(FIND(Keywords!$B$3:$B$12,I6370)),"개인질환","")</f>
        <v/>
      </c>
      <c r="I6370" t="s">
        <v>13521</v>
      </c>
      <c r="J6370" t="s">
        <v>18056</v>
      </c>
      <c r="K6370" t="s">
        <v>18664</v>
      </c>
      <c r="L6370" t="s">
        <v>18334</v>
      </c>
      <c r="M6370" t="s">
        <v>18153</v>
      </c>
      <c r="N6370" t="s">
        <v>18669</v>
      </c>
      <c r="O6370" t="s">
        <v>18153</v>
      </c>
    </row>
    <row r="6371" spans="1:15">
      <c r="A6371" t="s">
        <v>34</v>
      </c>
      <c r="B6371" t="s">
        <v>53</v>
      </c>
      <c r="C6371" t="s">
        <v>2241</v>
      </c>
      <c r="D6371" t="s">
        <v>19249</v>
      </c>
      <c r="E6371" t="s">
        <v>7208</v>
      </c>
      <c r="F6371" s="4" t="str">
        <f t="array" ref="F6371">IF(COUNT(FIND(Keywords!$C$3:$C$41,I6371)),"일반조난","")</f>
        <v>일반조난</v>
      </c>
      <c r="G6371" s="4" t="str">
        <f t="array" ref="G6371">IF(COUNT(FIND(Keywords!$E$3:$E$5,I6371)),"실족추락","")</f>
        <v/>
      </c>
      <c r="H6371" s="4" t="str">
        <f t="array" ref="H6371">IF(COUNT(FIND(Keywords!$B$3:$B$12,I6371)),"개인질환","")</f>
        <v/>
      </c>
      <c r="I6371" t="s">
        <v>13522</v>
      </c>
      <c r="J6371" t="s">
        <v>18058</v>
      </c>
      <c r="K6371" t="s">
        <v>18734</v>
      </c>
      <c r="L6371" t="s">
        <v>18353</v>
      </c>
      <c r="M6371" t="s">
        <v>18153</v>
      </c>
      <c r="N6371" t="s">
        <v>18185</v>
      </c>
      <c r="O6371" t="s">
        <v>18153</v>
      </c>
    </row>
    <row r="6372" spans="1:15">
      <c r="A6372" t="s">
        <v>34</v>
      </c>
      <c r="B6372" t="s">
        <v>53</v>
      </c>
      <c r="C6372" t="s">
        <v>4873</v>
      </c>
      <c r="D6372" t="s">
        <v>7204</v>
      </c>
      <c r="E6372" t="s">
        <v>7209</v>
      </c>
      <c r="F6372" s="4" t="str">
        <f t="array" ref="F6372">IF(COUNT(FIND(Keywords!$C$3:$C$41,I6372)),"일반조난","")</f>
        <v/>
      </c>
      <c r="G6372" s="4" t="str">
        <f t="array" ref="G6372">IF(COUNT(FIND(Keywords!$E$3:$E$5,I6372)),"실족추락","")</f>
        <v/>
      </c>
      <c r="H6372" s="4" t="str">
        <f t="array" ref="H6372">IF(COUNT(FIND(Keywords!$B$3:$B$12,I6372)),"개인질환","")</f>
        <v/>
      </c>
      <c r="I6372" t="s">
        <v>13523</v>
      </c>
      <c r="J6372" t="s">
        <v>18072</v>
      </c>
      <c r="K6372" t="s">
        <v>18285</v>
      </c>
      <c r="L6372" t="s">
        <v>18161</v>
      </c>
      <c r="M6372" t="s">
        <v>18153</v>
      </c>
      <c r="N6372" t="s">
        <v>18762</v>
      </c>
      <c r="O6372" t="s">
        <v>18153</v>
      </c>
    </row>
    <row r="6373" spans="1:15">
      <c r="A6373" t="s">
        <v>34</v>
      </c>
      <c r="B6373" t="s">
        <v>53</v>
      </c>
      <c r="C6373" t="s">
        <v>4527</v>
      </c>
      <c r="D6373" t="s">
        <v>7203</v>
      </c>
      <c r="E6373" t="s">
        <v>7209</v>
      </c>
      <c r="F6373" s="4" t="str">
        <f t="array" ref="F6373">IF(COUNT(FIND(Keywords!$C$3:$C$41,I6373)),"일반조난","")</f>
        <v>일반조난</v>
      </c>
      <c r="G6373" s="4" t="str">
        <f t="array" ref="G6373">IF(COUNT(FIND(Keywords!$E$3:$E$5,I6373)),"실족추락","")</f>
        <v>실족추락</v>
      </c>
      <c r="H6373" s="4" t="str">
        <f t="array" ref="H6373">IF(COUNT(FIND(Keywords!$B$3:$B$12,I6373)),"개인질환","")</f>
        <v/>
      </c>
      <c r="I6373" t="s">
        <v>13524</v>
      </c>
      <c r="J6373" t="s">
        <v>18077</v>
      </c>
      <c r="K6373" t="s">
        <v>18658</v>
      </c>
      <c r="L6373" t="s">
        <v>18360</v>
      </c>
      <c r="M6373" t="s">
        <v>18153</v>
      </c>
      <c r="N6373" t="s">
        <v>18161</v>
      </c>
      <c r="O6373" t="s">
        <v>18153</v>
      </c>
    </row>
    <row r="6374" spans="1:15">
      <c r="A6374" t="s">
        <v>34</v>
      </c>
      <c r="B6374" t="s">
        <v>53</v>
      </c>
      <c r="C6374" t="s">
        <v>4741</v>
      </c>
      <c r="D6374" t="s">
        <v>7202</v>
      </c>
      <c r="E6374" t="s">
        <v>7209</v>
      </c>
      <c r="F6374" s="4" t="str">
        <f t="array" ref="F6374">IF(COUNT(FIND(Keywords!$C$3:$C$41,I6374)),"일반조난","")</f>
        <v>일반조난</v>
      </c>
      <c r="G6374" s="4" t="str">
        <f t="array" ref="G6374">IF(COUNT(FIND(Keywords!$E$3:$E$5,I6374)),"실족추락","")</f>
        <v/>
      </c>
      <c r="H6374" s="4" t="str">
        <f t="array" ref="H6374">IF(COUNT(FIND(Keywords!$B$3:$B$12,I6374)),"개인질환","")</f>
        <v/>
      </c>
      <c r="I6374" t="s">
        <v>13525</v>
      </c>
      <c r="J6374" t="s">
        <v>18054</v>
      </c>
      <c r="K6374" t="s">
        <v>18746</v>
      </c>
      <c r="L6374" t="s">
        <v>18474</v>
      </c>
      <c r="M6374" t="s">
        <v>18153</v>
      </c>
      <c r="N6374" t="s">
        <v>18834</v>
      </c>
      <c r="O6374" t="s">
        <v>18153</v>
      </c>
    </row>
    <row r="6375" spans="1:15">
      <c r="A6375" t="s">
        <v>34</v>
      </c>
      <c r="B6375" t="s">
        <v>53</v>
      </c>
      <c r="C6375" t="s">
        <v>1420</v>
      </c>
      <c r="D6375" t="s">
        <v>7203</v>
      </c>
      <c r="E6375" t="s">
        <v>7209</v>
      </c>
      <c r="F6375" s="4" t="str">
        <f t="array" ref="F6375">IF(COUNT(FIND(Keywords!$C$3:$C$41,I6375)),"일반조난","")</f>
        <v>일반조난</v>
      </c>
      <c r="G6375" s="4" t="str">
        <f t="array" ref="G6375">IF(COUNT(FIND(Keywords!$E$3:$E$5,I6375)),"실족추락","")</f>
        <v/>
      </c>
      <c r="H6375" s="4" t="str">
        <f t="array" ref="H6375">IF(COUNT(FIND(Keywords!$B$3:$B$12,I6375)),"개인질환","")</f>
        <v/>
      </c>
      <c r="I6375" t="s">
        <v>13526</v>
      </c>
      <c r="J6375" t="s">
        <v>18083</v>
      </c>
      <c r="K6375" t="s">
        <v>18687</v>
      </c>
      <c r="L6375" t="s">
        <v>18857</v>
      </c>
      <c r="M6375" t="s">
        <v>18153</v>
      </c>
      <c r="N6375" t="s">
        <v>18484</v>
      </c>
      <c r="O6375" t="s">
        <v>18153</v>
      </c>
    </row>
    <row r="6376" spans="1:15">
      <c r="A6376" t="s">
        <v>34</v>
      </c>
      <c r="B6376" t="s">
        <v>53</v>
      </c>
      <c r="C6376" t="s">
        <v>4742</v>
      </c>
      <c r="D6376" t="s">
        <v>7202</v>
      </c>
      <c r="E6376" t="s">
        <v>7208</v>
      </c>
      <c r="F6376" s="4" t="str">
        <f t="array" ref="F6376">IF(COUNT(FIND(Keywords!$C$3:$C$41,I6376)),"일반조난","")</f>
        <v/>
      </c>
      <c r="G6376" s="4" t="str">
        <f t="array" ref="G6376">IF(COUNT(FIND(Keywords!$E$3:$E$5,I6376)),"실족추락","")</f>
        <v/>
      </c>
      <c r="H6376" s="4" t="str">
        <f t="array" ref="H6376">IF(COUNT(FIND(Keywords!$B$3:$B$12,I6376)),"개인질환","")</f>
        <v/>
      </c>
      <c r="I6376" t="s">
        <v>13527</v>
      </c>
      <c r="J6376" t="s">
        <v>18088</v>
      </c>
      <c r="K6376" t="s">
        <v>18062</v>
      </c>
      <c r="L6376" t="s">
        <v>18550</v>
      </c>
      <c r="M6376" t="s">
        <v>18153</v>
      </c>
      <c r="N6376" t="s">
        <v>18368</v>
      </c>
      <c r="O6376" t="s">
        <v>18153</v>
      </c>
    </row>
    <row r="6377" spans="1:15">
      <c r="A6377" t="s">
        <v>34</v>
      </c>
      <c r="B6377" t="s">
        <v>53</v>
      </c>
      <c r="C6377" t="s">
        <v>1423</v>
      </c>
      <c r="D6377" t="s">
        <v>7203</v>
      </c>
      <c r="E6377" t="s">
        <v>7209</v>
      </c>
      <c r="F6377" s="4" t="str">
        <f t="array" ref="F6377">IF(COUNT(FIND(Keywords!$C$3:$C$41,I6377)),"일반조난","")</f>
        <v/>
      </c>
      <c r="G6377" s="4" t="str">
        <f t="array" ref="G6377">IF(COUNT(FIND(Keywords!$E$3:$E$5,I6377)),"실족추락","")</f>
        <v>실족추락</v>
      </c>
      <c r="H6377" s="4" t="str">
        <f t="array" ref="H6377">IF(COUNT(FIND(Keywords!$B$3:$B$12,I6377)),"개인질환","")</f>
        <v/>
      </c>
      <c r="I6377" t="s">
        <v>13528</v>
      </c>
      <c r="J6377" t="s">
        <v>18100</v>
      </c>
      <c r="K6377" t="s">
        <v>18688</v>
      </c>
      <c r="L6377" t="s">
        <v>18471</v>
      </c>
      <c r="M6377" t="s">
        <v>18153</v>
      </c>
      <c r="N6377" t="s">
        <v>18447</v>
      </c>
      <c r="O6377" t="s">
        <v>18153</v>
      </c>
    </row>
    <row r="6378" spans="1:15">
      <c r="A6378" t="s">
        <v>34</v>
      </c>
      <c r="B6378" t="s">
        <v>53</v>
      </c>
      <c r="C6378" t="s">
        <v>4874</v>
      </c>
      <c r="D6378" t="s">
        <v>7202</v>
      </c>
      <c r="E6378" t="s">
        <v>7208</v>
      </c>
      <c r="F6378" s="4" t="str">
        <f t="array" ref="F6378">IF(COUNT(FIND(Keywords!$C$3:$C$41,I6378)),"일반조난","")</f>
        <v>일반조난</v>
      </c>
      <c r="G6378" s="4" t="str">
        <f t="array" ref="G6378">IF(COUNT(FIND(Keywords!$E$3:$E$5,I6378)),"실족추락","")</f>
        <v/>
      </c>
      <c r="H6378" s="4" t="str">
        <f t="array" ref="H6378">IF(COUNT(FIND(Keywords!$B$3:$B$12,I6378)),"개인질환","")</f>
        <v/>
      </c>
      <c r="I6378" t="s">
        <v>13529</v>
      </c>
      <c r="J6378" t="s">
        <v>18060</v>
      </c>
      <c r="K6378" t="s">
        <v>18686</v>
      </c>
      <c r="L6378" t="s">
        <v>18342</v>
      </c>
      <c r="M6378" t="s">
        <v>18153</v>
      </c>
      <c r="N6378" t="s">
        <v>18181</v>
      </c>
      <c r="O6378" t="s">
        <v>18153</v>
      </c>
    </row>
    <row r="6379" spans="1:15">
      <c r="A6379" t="s">
        <v>34</v>
      </c>
      <c r="B6379" t="s">
        <v>53</v>
      </c>
      <c r="C6379" t="s">
        <v>682</v>
      </c>
      <c r="D6379" t="s">
        <v>7202</v>
      </c>
      <c r="E6379" t="s">
        <v>7209</v>
      </c>
      <c r="F6379" s="4" t="str">
        <f t="array" ref="F6379">IF(COUNT(FIND(Keywords!$C$3:$C$41,I6379)),"일반조난","")</f>
        <v>일반조난</v>
      </c>
      <c r="G6379" s="4" t="str">
        <f t="array" ref="G6379">IF(COUNT(FIND(Keywords!$E$3:$E$5,I6379)),"실족추락","")</f>
        <v/>
      </c>
      <c r="H6379" s="4" t="str">
        <f t="array" ref="H6379">IF(COUNT(FIND(Keywords!$B$3:$B$12,I6379)),"개인질환","")</f>
        <v/>
      </c>
      <c r="I6379" t="s">
        <v>13530</v>
      </c>
      <c r="J6379" t="s">
        <v>18089</v>
      </c>
      <c r="K6379" t="s">
        <v>18303</v>
      </c>
      <c r="L6379" t="s">
        <v>18560</v>
      </c>
      <c r="M6379" t="s">
        <v>18153</v>
      </c>
      <c r="N6379" t="s">
        <v>18184</v>
      </c>
      <c r="O6379" t="s">
        <v>18153</v>
      </c>
    </row>
    <row r="6380" spans="1:15">
      <c r="A6380" t="s">
        <v>34</v>
      </c>
      <c r="B6380" t="s">
        <v>53</v>
      </c>
      <c r="C6380" t="s">
        <v>4698</v>
      </c>
      <c r="D6380" t="s">
        <v>7202</v>
      </c>
      <c r="E6380" t="s">
        <v>7209</v>
      </c>
      <c r="F6380" s="4" t="str">
        <f t="array" ref="F6380">IF(COUNT(FIND(Keywords!$C$3:$C$41,I6380)),"일반조난","")</f>
        <v>일반조난</v>
      </c>
      <c r="G6380" s="4" t="str">
        <f t="array" ref="G6380">IF(COUNT(FIND(Keywords!$E$3:$E$5,I6380)),"실족추락","")</f>
        <v>실족추락</v>
      </c>
      <c r="H6380" s="4" t="str">
        <f t="array" ref="H6380">IF(COUNT(FIND(Keywords!$B$3:$B$12,I6380)),"개인질환","")</f>
        <v/>
      </c>
      <c r="I6380" t="s">
        <v>13531</v>
      </c>
      <c r="J6380" t="s">
        <v>18100</v>
      </c>
      <c r="K6380" t="s">
        <v>18462</v>
      </c>
      <c r="L6380" t="s">
        <v>18153</v>
      </c>
      <c r="M6380" t="s">
        <v>18153</v>
      </c>
      <c r="N6380" t="s">
        <v>18348</v>
      </c>
      <c r="O6380" t="s">
        <v>18153</v>
      </c>
    </row>
    <row r="6381" spans="1:15">
      <c r="A6381" t="s">
        <v>34</v>
      </c>
      <c r="B6381" t="s">
        <v>53</v>
      </c>
      <c r="C6381" t="s">
        <v>4699</v>
      </c>
      <c r="D6381" t="s">
        <v>7202</v>
      </c>
      <c r="E6381" t="s">
        <v>7210</v>
      </c>
      <c r="F6381" s="4" t="str">
        <f t="array" ref="F6381">IF(COUNT(FIND(Keywords!$C$3:$C$41,I6381)),"일반조난","")</f>
        <v>일반조난</v>
      </c>
      <c r="G6381" s="4" t="str">
        <f t="array" ref="G6381">IF(COUNT(FIND(Keywords!$E$3:$E$5,I6381)),"실족추락","")</f>
        <v>실족추락</v>
      </c>
      <c r="H6381" s="4" t="str">
        <f t="array" ref="H6381">IF(COUNT(FIND(Keywords!$B$3:$B$12,I6381)),"개인질환","")</f>
        <v>개인질환</v>
      </c>
      <c r="I6381" t="s">
        <v>13532</v>
      </c>
      <c r="J6381" t="s">
        <v>18068</v>
      </c>
      <c r="K6381" t="s">
        <v>18436</v>
      </c>
      <c r="L6381" t="s">
        <v>18354</v>
      </c>
      <c r="M6381" t="s">
        <v>18153</v>
      </c>
      <c r="N6381" t="s">
        <v>18333</v>
      </c>
      <c r="O6381" t="s">
        <v>18153</v>
      </c>
    </row>
    <row r="6382" spans="1:15">
      <c r="A6382" t="s">
        <v>34</v>
      </c>
      <c r="B6382" t="s">
        <v>53</v>
      </c>
      <c r="C6382" t="s">
        <v>4700</v>
      </c>
      <c r="D6382" t="s">
        <v>7202</v>
      </c>
      <c r="E6382" t="s">
        <v>7209</v>
      </c>
      <c r="F6382" s="4" t="str">
        <f t="array" ref="F6382">IF(COUNT(FIND(Keywords!$C$3:$C$41,I6382)),"일반조난","")</f>
        <v>일반조난</v>
      </c>
      <c r="G6382" s="4" t="str">
        <f t="array" ref="G6382">IF(COUNT(FIND(Keywords!$E$3:$E$5,I6382)),"실족추락","")</f>
        <v/>
      </c>
      <c r="H6382" s="4" t="str">
        <f t="array" ref="H6382">IF(COUNT(FIND(Keywords!$B$3:$B$12,I6382)),"개인질환","")</f>
        <v/>
      </c>
      <c r="I6382" t="s">
        <v>13533</v>
      </c>
      <c r="J6382" t="s">
        <v>18061</v>
      </c>
      <c r="K6382" t="s">
        <v>18621</v>
      </c>
      <c r="L6382" t="s">
        <v>18328</v>
      </c>
      <c r="M6382" t="s">
        <v>18153</v>
      </c>
      <c r="N6382" t="s">
        <v>18136</v>
      </c>
      <c r="O6382" t="s">
        <v>18153</v>
      </c>
    </row>
    <row r="6383" spans="1:15">
      <c r="A6383" t="s">
        <v>34</v>
      </c>
      <c r="B6383" t="s">
        <v>53</v>
      </c>
      <c r="C6383" t="s">
        <v>4875</v>
      </c>
      <c r="D6383" t="s">
        <v>7204</v>
      </c>
      <c r="E6383" t="s">
        <v>7209</v>
      </c>
      <c r="F6383" s="4" t="str">
        <f t="array" ref="F6383">IF(COUNT(FIND(Keywords!$C$3:$C$41,I6383)),"일반조난","")</f>
        <v/>
      </c>
      <c r="G6383" s="4" t="str">
        <f t="array" ref="G6383">IF(COUNT(FIND(Keywords!$E$3:$E$5,I6383)),"실족추락","")</f>
        <v/>
      </c>
      <c r="H6383" s="4" t="str">
        <f t="array" ref="H6383">IF(COUNT(FIND(Keywords!$B$3:$B$12,I6383)),"개인질환","")</f>
        <v/>
      </c>
      <c r="I6383" t="s">
        <v>13534</v>
      </c>
      <c r="J6383" t="s">
        <v>18083</v>
      </c>
      <c r="K6383" t="s">
        <v>18307</v>
      </c>
      <c r="L6383" t="s">
        <v>18352</v>
      </c>
      <c r="M6383" t="s">
        <v>18153</v>
      </c>
      <c r="N6383" t="s">
        <v>18572</v>
      </c>
      <c r="O6383" t="s">
        <v>18153</v>
      </c>
    </row>
    <row r="6384" spans="1:15">
      <c r="A6384" t="s">
        <v>34</v>
      </c>
      <c r="B6384" t="s">
        <v>53</v>
      </c>
      <c r="C6384" t="s">
        <v>4876</v>
      </c>
      <c r="D6384" t="s">
        <v>7202</v>
      </c>
      <c r="E6384" t="s">
        <v>7209</v>
      </c>
      <c r="F6384" s="4" t="str">
        <f t="array" ref="F6384">IF(COUNT(FIND(Keywords!$C$3:$C$41,I6384)),"일반조난","")</f>
        <v>일반조난</v>
      </c>
      <c r="G6384" s="4" t="str">
        <f t="array" ref="G6384">IF(COUNT(FIND(Keywords!$E$3:$E$5,I6384)),"실족추락","")</f>
        <v/>
      </c>
      <c r="H6384" s="4" t="str">
        <f t="array" ref="H6384">IF(COUNT(FIND(Keywords!$B$3:$B$12,I6384)),"개인질환","")</f>
        <v/>
      </c>
      <c r="I6384" t="s">
        <v>13535</v>
      </c>
      <c r="J6384" t="s">
        <v>18067</v>
      </c>
      <c r="K6384" t="s">
        <v>18322</v>
      </c>
      <c r="L6384" t="s">
        <v>18463</v>
      </c>
      <c r="M6384" t="s">
        <v>18153</v>
      </c>
      <c r="N6384" t="s">
        <v>18832</v>
      </c>
      <c r="O6384" t="s">
        <v>18153</v>
      </c>
    </row>
    <row r="6385" spans="1:15">
      <c r="A6385" t="s">
        <v>34</v>
      </c>
      <c r="B6385" t="s">
        <v>53</v>
      </c>
      <c r="C6385" t="s">
        <v>705</v>
      </c>
      <c r="D6385" t="s">
        <v>7203</v>
      </c>
      <c r="E6385" t="s">
        <v>7209</v>
      </c>
      <c r="F6385" s="4" t="str">
        <f t="array" ref="F6385">IF(COUNT(FIND(Keywords!$C$3:$C$41,I6385)),"일반조난","")</f>
        <v/>
      </c>
      <c r="G6385" s="4" t="str">
        <f t="array" ref="G6385">IF(COUNT(FIND(Keywords!$E$3:$E$5,I6385)),"실족추락","")</f>
        <v>실족추락</v>
      </c>
      <c r="H6385" s="4" t="str">
        <f t="array" ref="H6385">IF(COUNT(FIND(Keywords!$B$3:$B$12,I6385)),"개인질환","")</f>
        <v/>
      </c>
      <c r="I6385" t="s">
        <v>13536</v>
      </c>
      <c r="J6385" t="s">
        <v>18108</v>
      </c>
      <c r="K6385" t="s">
        <v>18454</v>
      </c>
      <c r="L6385" t="s">
        <v>18143</v>
      </c>
      <c r="M6385" t="s">
        <v>18153</v>
      </c>
      <c r="N6385" t="s">
        <v>18338</v>
      </c>
      <c r="O6385" t="s">
        <v>18153</v>
      </c>
    </row>
    <row r="6386" spans="1:15">
      <c r="A6386" t="s">
        <v>34</v>
      </c>
      <c r="B6386" t="s">
        <v>53</v>
      </c>
      <c r="C6386" t="s">
        <v>4877</v>
      </c>
      <c r="D6386" t="s">
        <v>7204</v>
      </c>
      <c r="E6386" t="s">
        <v>7209</v>
      </c>
      <c r="F6386" s="4" t="str">
        <f t="array" ref="F6386">IF(COUNT(FIND(Keywords!$C$3:$C$41,I6386)),"일반조난","")</f>
        <v/>
      </c>
      <c r="G6386" s="4" t="str">
        <f t="array" ref="G6386">IF(COUNT(FIND(Keywords!$E$3:$E$5,I6386)),"실족추락","")</f>
        <v/>
      </c>
      <c r="H6386" s="4" t="str">
        <f t="array" ref="H6386">IF(COUNT(FIND(Keywords!$B$3:$B$12,I6386)),"개인질환","")</f>
        <v/>
      </c>
      <c r="I6386" t="s">
        <v>13537</v>
      </c>
      <c r="J6386" t="s">
        <v>18052</v>
      </c>
      <c r="K6386" t="s">
        <v>18545</v>
      </c>
      <c r="L6386" t="s">
        <v>18857</v>
      </c>
      <c r="M6386" t="s">
        <v>18153</v>
      </c>
      <c r="N6386" t="s">
        <v>18476</v>
      </c>
      <c r="O6386" t="s">
        <v>18153</v>
      </c>
    </row>
    <row r="6387" spans="1:15">
      <c r="A6387" t="s">
        <v>34</v>
      </c>
      <c r="B6387" t="s">
        <v>53</v>
      </c>
      <c r="C6387" t="s">
        <v>4878</v>
      </c>
      <c r="D6387" t="s">
        <v>7204</v>
      </c>
      <c r="E6387" t="s">
        <v>7209</v>
      </c>
      <c r="F6387" s="4" t="str">
        <f t="array" ref="F6387">IF(COUNT(FIND(Keywords!$C$3:$C$41,I6387)),"일반조난","")</f>
        <v/>
      </c>
      <c r="G6387" s="4" t="str">
        <f t="array" ref="G6387">IF(COUNT(FIND(Keywords!$E$3:$E$5,I6387)),"실족추락","")</f>
        <v/>
      </c>
      <c r="H6387" s="4" t="str">
        <f t="array" ref="H6387">IF(COUNT(FIND(Keywords!$B$3:$B$12,I6387)),"개인질환","")</f>
        <v/>
      </c>
      <c r="I6387" t="s">
        <v>13538</v>
      </c>
      <c r="J6387" t="s">
        <v>18102</v>
      </c>
      <c r="K6387" t="s">
        <v>18964</v>
      </c>
      <c r="L6387" t="s">
        <v>18356</v>
      </c>
      <c r="M6387" t="s">
        <v>18153</v>
      </c>
      <c r="N6387" t="s">
        <v>19040</v>
      </c>
      <c r="O6387" t="s">
        <v>18471</v>
      </c>
    </row>
    <row r="6388" spans="1:15">
      <c r="A6388" t="s">
        <v>34</v>
      </c>
      <c r="B6388" t="s">
        <v>53</v>
      </c>
      <c r="C6388" t="s">
        <v>4701</v>
      </c>
      <c r="D6388" t="s">
        <v>7202</v>
      </c>
      <c r="E6388" t="s">
        <v>7209</v>
      </c>
      <c r="F6388" s="4" t="str">
        <f t="array" ref="F6388">IF(COUNT(FIND(Keywords!$C$3:$C$41,I6388)),"일반조난","")</f>
        <v>일반조난</v>
      </c>
      <c r="G6388" s="4" t="str">
        <f t="array" ref="G6388">IF(COUNT(FIND(Keywords!$E$3:$E$5,I6388)),"실족추락","")</f>
        <v/>
      </c>
      <c r="H6388" s="4" t="str">
        <f t="array" ref="H6388">IF(COUNT(FIND(Keywords!$B$3:$B$12,I6388)),"개인질환","")</f>
        <v/>
      </c>
      <c r="I6388" t="s">
        <v>13539</v>
      </c>
      <c r="J6388" t="s">
        <v>18091</v>
      </c>
      <c r="K6388" t="s">
        <v>18577</v>
      </c>
      <c r="L6388" t="s">
        <v>18148</v>
      </c>
      <c r="M6388" t="s">
        <v>18153</v>
      </c>
      <c r="N6388" t="s">
        <v>19097</v>
      </c>
      <c r="O6388" t="s">
        <v>18153</v>
      </c>
    </row>
    <row r="6389" spans="1:15">
      <c r="A6389" t="s">
        <v>34</v>
      </c>
      <c r="B6389" t="s">
        <v>53</v>
      </c>
      <c r="C6389" t="s">
        <v>4879</v>
      </c>
      <c r="D6389" t="s">
        <v>7204</v>
      </c>
      <c r="E6389" t="s">
        <v>7209</v>
      </c>
      <c r="F6389" s="4" t="str">
        <f t="array" ref="F6389">IF(COUNT(FIND(Keywords!$C$3:$C$41,I6389)),"일반조난","")</f>
        <v/>
      </c>
      <c r="G6389" s="4" t="str">
        <f t="array" ref="G6389">IF(COUNT(FIND(Keywords!$E$3:$E$5,I6389)),"실족추락","")</f>
        <v/>
      </c>
      <c r="H6389" s="4" t="str">
        <f t="array" ref="H6389">IF(COUNT(FIND(Keywords!$B$3:$B$12,I6389)),"개인질환","")</f>
        <v/>
      </c>
      <c r="I6389" t="s">
        <v>13540</v>
      </c>
      <c r="J6389" t="s">
        <v>18092</v>
      </c>
      <c r="K6389" t="s">
        <v>18735</v>
      </c>
      <c r="L6389" t="s">
        <v>18550</v>
      </c>
      <c r="M6389" t="s">
        <v>18153</v>
      </c>
      <c r="N6389" t="s">
        <v>18989</v>
      </c>
      <c r="O6389" t="s">
        <v>18153</v>
      </c>
    </row>
    <row r="6390" spans="1:15">
      <c r="A6390" t="s">
        <v>34</v>
      </c>
      <c r="B6390" t="s">
        <v>53</v>
      </c>
      <c r="C6390" t="s">
        <v>4702</v>
      </c>
      <c r="D6390" t="s">
        <v>7204</v>
      </c>
      <c r="E6390" t="s">
        <v>7209</v>
      </c>
      <c r="F6390" s="4" t="str">
        <f t="array" ref="F6390">IF(COUNT(FIND(Keywords!$C$3:$C$41,I6390)),"일반조난","")</f>
        <v/>
      </c>
      <c r="G6390" s="4" t="str">
        <f t="array" ref="G6390">IF(COUNT(FIND(Keywords!$E$3:$E$5,I6390)),"실족추락","")</f>
        <v/>
      </c>
      <c r="H6390" s="4" t="str">
        <f t="array" ref="H6390">IF(COUNT(FIND(Keywords!$B$3:$B$12,I6390)),"개인질환","")</f>
        <v/>
      </c>
      <c r="I6390" t="s">
        <v>13541</v>
      </c>
      <c r="J6390" t="s">
        <v>18058</v>
      </c>
      <c r="K6390" t="s">
        <v>18709</v>
      </c>
      <c r="L6390" t="s">
        <v>18459</v>
      </c>
      <c r="M6390" t="s">
        <v>18153</v>
      </c>
      <c r="N6390" t="s">
        <v>19034</v>
      </c>
      <c r="O6390" t="s">
        <v>18153</v>
      </c>
    </row>
    <row r="6391" spans="1:15">
      <c r="A6391" t="s">
        <v>34</v>
      </c>
      <c r="B6391" t="s">
        <v>53</v>
      </c>
      <c r="C6391" t="s">
        <v>4880</v>
      </c>
      <c r="D6391" t="s">
        <v>7202</v>
      </c>
      <c r="E6391" t="s">
        <v>7209</v>
      </c>
      <c r="F6391" s="4" t="str">
        <f t="array" ref="F6391">IF(COUNT(FIND(Keywords!$C$3:$C$41,I6391)),"일반조난","")</f>
        <v/>
      </c>
      <c r="G6391" s="4" t="str">
        <f t="array" ref="G6391">IF(COUNT(FIND(Keywords!$E$3:$E$5,I6391)),"실족추락","")</f>
        <v/>
      </c>
      <c r="H6391" s="4" t="str">
        <f t="array" ref="H6391">IF(COUNT(FIND(Keywords!$B$3:$B$12,I6391)),"개인질환","")</f>
        <v/>
      </c>
      <c r="I6391" t="s">
        <v>13542</v>
      </c>
      <c r="J6391" t="s">
        <v>18113</v>
      </c>
      <c r="K6391" t="s">
        <v>18477</v>
      </c>
      <c r="L6391" t="s">
        <v>18163</v>
      </c>
      <c r="M6391" t="s">
        <v>18153</v>
      </c>
      <c r="N6391" t="s">
        <v>18161</v>
      </c>
      <c r="O6391" t="s">
        <v>18153</v>
      </c>
    </row>
    <row r="6392" spans="1:15">
      <c r="A6392" t="s">
        <v>34</v>
      </c>
      <c r="B6392" t="s">
        <v>53</v>
      </c>
      <c r="C6392" t="s">
        <v>4703</v>
      </c>
      <c r="D6392" t="s">
        <v>7202</v>
      </c>
      <c r="E6392" t="s">
        <v>7209</v>
      </c>
      <c r="F6392" s="4" t="str">
        <f t="array" ref="F6392">IF(COUNT(FIND(Keywords!$C$3:$C$41,I6392)),"일반조난","")</f>
        <v>일반조난</v>
      </c>
      <c r="G6392" s="4" t="str">
        <f t="array" ref="G6392">IF(COUNT(FIND(Keywords!$E$3:$E$5,I6392)),"실족추락","")</f>
        <v/>
      </c>
      <c r="H6392" s="4" t="str">
        <f t="array" ref="H6392">IF(COUNT(FIND(Keywords!$B$3:$B$12,I6392)),"개인질환","")</f>
        <v/>
      </c>
      <c r="I6392" t="s">
        <v>13543</v>
      </c>
      <c r="J6392" t="s">
        <v>18065</v>
      </c>
      <c r="K6392" t="s">
        <v>18885</v>
      </c>
      <c r="L6392" t="s">
        <v>18349</v>
      </c>
      <c r="M6392" t="s">
        <v>18153</v>
      </c>
      <c r="N6392" t="s">
        <v>19025</v>
      </c>
      <c r="O6392" t="s">
        <v>18153</v>
      </c>
    </row>
    <row r="6393" spans="1:15">
      <c r="A6393" t="s">
        <v>34</v>
      </c>
      <c r="B6393" t="s">
        <v>53</v>
      </c>
      <c r="C6393" t="s">
        <v>4705</v>
      </c>
      <c r="D6393" t="s">
        <v>7203</v>
      </c>
      <c r="E6393" t="s">
        <v>7208</v>
      </c>
      <c r="F6393" s="4" t="str">
        <f t="array" ref="F6393">IF(COUNT(FIND(Keywords!$C$3:$C$41,I6393)),"일반조난","")</f>
        <v>일반조난</v>
      </c>
      <c r="G6393" s="4" t="str">
        <f t="array" ref="G6393">IF(COUNT(FIND(Keywords!$E$3:$E$5,I6393)),"실족추락","")</f>
        <v>실족추락</v>
      </c>
      <c r="H6393" s="4" t="str">
        <f t="array" ref="H6393">IF(COUNT(FIND(Keywords!$B$3:$B$12,I6393)),"개인질환","")</f>
        <v/>
      </c>
      <c r="I6393" t="s">
        <v>13544</v>
      </c>
      <c r="J6393" t="s">
        <v>18071</v>
      </c>
      <c r="K6393" t="s">
        <v>18448</v>
      </c>
      <c r="L6393" t="s">
        <v>18345</v>
      </c>
      <c r="M6393" t="s">
        <v>18153</v>
      </c>
      <c r="N6393" t="s">
        <v>18968</v>
      </c>
      <c r="O6393" t="s">
        <v>18153</v>
      </c>
    </row>
    <row r="6394" spans="1:15">
      <c r="A6394" t="s">
        <v>34</v>
      </c>
      <c r="B6394" t="s">
        <v>53</v>
      </c>
      <c r="C6394" t="s">
        <v>4881</v>
      </c>
      <c r="D6394" t="s">
        <v>7202</v>
      </c>
      <c r="E6394" t="s">
        <v>7209</v>
      </c>
      <c r="F6394" s="4" t="str">
        <f t="array" ref="F6394">IF(COUNT(FIND(Keywords!$C$3:$C$41,I6394)),"일반조난","")</f>
        <v>일반조난</v>
      </c>
      <c r="G6394" s="4" t="str">
        <f t="array" ref="G6394">IF(COUNT(FIND(Keywords!$E$3:$E$5,I6394)),"실족추락","")</f>
        <v/>
      </c>
      <c r="H6394" s="4" t="str">
        <f t="array" ref="H6394">IF(COUNT(FIND(Keywords!$B$3:$B$12,I6394)),"개인질환","")</f>
        <v/>
      </c>
      <c r="I6394" t="s">
        <v>13545</v>
      </c>
      <c r="J6394" t="s">
        <v>18104</v>
      </c>
      <c r="K6394" t="s">
        <v>18310</v>
      </c>
      <c r="L6394" t="s">
        <v>18165</v>
      </c>
      <c r="M6394" t="s">
        <v>18153</v>
      </c>
      <c r="N6394" t="s">
        <v>18729</v>
      </c>
      <c r="O6394" t="s">
        <v>18153</v>
      </c>
    </row>
    <row r="6395" spans="1:15">
      <c r="A6395" t="s">
        <v>34</v>
      </c>
      <c r="B6395" t="s">
        <v>53</v>
      </c>
      <c r="C6395" t="s">
        <v>4706</v>
      </c>
      <c r="D6395" t="s">
        <v>7202</v>
      </c>
      <c r="E6395" t="s">
        <v>7209</v>
      </c>
      <c r="F6395" s="4" t="str">
        <f t="array" ref="F6395">IF(COUNT(FIND(Keywords!$C$3:$C$41,I6395)),"일반조난","")</f>
        <v>일반조난</v>
      </c>
      <c r="G6395" s="4" t="str">
        <f t="array" ref="G6395">IF(COUNT(FIND(Keywords!$E$3:$E$5,I6395)),"실족추락","")</f>
        <v/>
      </c>
      <c r="H6395" s="4" t="str">
        <f t="array" ref="H6395">IF(COUNT(FIND(Keywords!$B$3:$B$12,I6395)),"개인질환","")</f>
        <v/>
      </c>
      <c r="I6395" t="s">
        <v>13546</v>
      </c>
      <c r="J6395" t="s">
        <v>18100</v>
      </c>
      <c r="K6395" t="s">
        <v>18452</v>
      </c>
      <c r="L6395" t="s">
        <v>18774</v>
      </c>
      <c r="M6395" t="s">
        <v>18153</v>
      </c>
      <c r="N6395" t="s">
        <v>18162</v>
      </c>
      <c r="O6395" t="s">
        <v>18153</v>
      </c>
    </row>
    <row r="6396" spans="1:15">
      <c r="A6396" t="s">
        <v>34</v>
      </c>
      <c r="B6396" t="s">
        <v>53</v>
      </c>
      <c r="C6396" t="s">
        <v>4707</v>
      </c>
      <c r="D6396" t="s">
        <v>7204</v>
      </c>
      <c r="E6396" t="s">
        <v>7209</v>
      </c>
      <c r="F6396" s="4" t="str">
        <f t="array" ref="F6396">IF(COUNT(FIND(Keywords!$C$3:$C$41,I6396)),"일반조난","")</f>
        <v/>
      </c>
      <c r="G6396" s="4" t="str">
        <f t="array" ref="G6396">IF(COUNT(FIND(Keywords!$E$3:$E$5,I6396)),"실족추락","")</f>
        <v/>
      </c>
      <c r="H6396" s="4" t="str">
        <f t="array" ref="H6396">IF(COUNT(FIND(Keywords!$B$3:$B$12,I6396)),"개인질환","")</f>
        <v/>
      </c>
      <c r="I6396" t="s">
        <v>13547</v>
      </c>
      <c r="J6396" t="s">
        <v>18068</v>
      </c>
      <c r="K6396" t="s">
        <v>18199</v>
      </c>
      <c r="L6396" t="s">
        <v>18779</v>
      </c>
      <c r="M6396" t="s">
        <v>18153</v>
      </c>
      <c r="N6396" t="s">
        <v>18137</v>
      </c>
      <c r="O6396" t="s">
        <v>18153</v>
      </c>
    </row>
    <row r="6397" spans="1:15">
      <c r="A6397" t="s">
        <v>34</v>
      </c>
      <c r="B6397" t="s">
        <v>53</v>
      </c>
      <c r="C6397" t="s">
        <v>4882</v>
      </c>
      <c r="D6397" t="s">
        <v>7204</v>
      </c>
      <c r="E6397" t="s">
        <v>7208</v>
      </c>
      <c r="F6397" s="4" t="str">
        <f t="array" ref="F6397">IF(COUNT(FIND(Keywords!$C$3:$C$41,I6397)),"일반조난","")</f>
        <v/>
      </c>
      <c r="G6397" s="4" t="str">
        <f t="array" ref="G6397">IF(COUNT(FIND(Keywords!$E$3:$E$5,I6397)),"실족추락","")</f>
        <v/>
      </c>
      <c r="H6397" s="4" t="str">
        <f t="array" ref="H6397">IF(COUNT(FIND(Keywords!$B$3:$B$12,I6397)),"개인질환","")</f>
        <v/>
      </c>
      <c r="I6397" t="s">
        <v>13548</v>
      </c>
      <c r="J6397" t="s">
        <v>18091</v>
      </c>
      <c r="K6397" t="s">
        <v>18216</v>
      </c>
      <c r="L6397" t="s">
        <v>18560</v>
      </c>
      <c r="M6397" t="s">
        <v>18153</v>
      </c>
      <c r="N6397" t="s">
        <v>18614</v>
      </c>
      <c r="O6397" t="s">
        <v>18153</v>
      </c>
    </row>
    <row r="6398" spans="1:15">
      <c r="A6398" t="s">
        <v>34</v>
      </c>
      <c r="B6398" t="s">
        <v>53</v>
      </c>
      <c r="C6398" t="s">
        <v>1248</v>
      </c>
      <c r="D6398" t="s">
        <v>7202</v>
      </c>
      <c r="E6398" t="s">
        <v>7209</v>
      </c>
      <c r="F6398" s="4" t="str">
        <f t="array" ref="F6398">IF(COUNT(FIND(Keywords!$C$3:$C$41,I6398)),"일반조난","")</f>
        <v>일반조난</v>
      </c>
      <c r="G6398" s="4" t="str">
        <f t="array" ref="G6398">IF(COUNT(FIND(Keywords!$E$3:$E$5,I6398)),"실족추락","")</f>
        <v/>
      </c>
      <c r="H6398" s="4" t="str">
        <f t="array" ref="H6398">IF(COUNT(FIND(Keywords!$B$3:$B$12,I6398)),"개인질환","")</f>
        <v/>
      </c>
      <c r="I6398" t="s">
        <v>13549</v>
      </c>
      <c r="J6398" t="s">
        <v>18077</v>
      </c>
      <c r="K6398" t="s">
        <v>18626</v>
      </c>
      <c r="L6398" t="s">
        <v>18341</v>
      </c>
      <c r="M6398" t="s">
        <v>18153</v>
      </c>
      <c r="N6398" t="s">
        <v>18703</v>
      </c>
      <c r="O6398" t="s">
        <v>18153</v>
      </c>
    </row>
    <row r="6399" spans="1:15">
      <c r="A6399" t="s">
        <v>34</v>
      </c>
      <c r="B6399" t="s">
        <v>53</v>
      </c>
      <c r="C6399" t="s">
        <v>4708</v>
      </c>
      <c r="D6399" t="s">
        <v>7202</v>
      </c>
      <c r="E6399" t="s">
        <v>7209</v>
      </c>
      <c r="F6399" s="4" t="str">
        <f t="array" ref="F6399">IF(COUNT(FIND(Keywords!$C$3:$C$41,I6399)),"일반조난","")</f>
        <v>일반조난</v>
      </c>
      <c r="G6399" s="4" t="str">
        <f t="array" ref="G6399">IF(COUNT(FIND(Keywords!$E$3:$E$5,I6399)),"실족추락","")</f>
        <v/>
      </c>
      <c r="H6399" s="4" t="str">
        <f t="array" ref="H6399">IF(COUNT(FIND(Keywords!$B$3:$B$12,I6399)),"개인질환","")</f>
        <v/>
      </c>
      <c r="I6399" t="s">
        <v>13550</v>
      </c>
      <c r="J6399" t="s">
        <v>18076</v>
      </c>
      <c r="K6399" t="s">
        <v>18587</v>
      </c>
      <c r="L6399" t="s">
        <v>18343</v>
      </c>
      <c r="M6399" t="s">
        <v>18153</v>
      </c>
      <c r="N6399" t="s">
        <v>18698</v>
      </c>
      <c r="O6399" t="s">
        <v>18153</v>
      </c>
    </row>
    <row r="6400" spans="1:15">
      <c r="A6400" t="s">
        <v>34</v>
      </c>
      <c r="B6400" t="s">
        <v>53</v>
      </c>
      <c r="C6400" t="s">
        <v>4746</v>
      </c>
      <c r="D6400" t="s">
        <v>7204</v>
      </c>
      <c r="E6400" t="s">
        <v>7209</v>
      </c>
      <c r="F6400" s="4" t="str">
        <f t="array" ref="F6400">IF(COUNT(FIND(Keywords!$C$3:$C$41,I6400)),"일반조난","")</f>
        <v/>
      </c>
      <c r="G6400" s="4" t="str">
        <f t="array" ref="G6400">IF(COUNT(FIND(Keywords!$E$3:$E$5,I6400)),"실족추락","")</f>
        <v/>
      </c>
      <c r="H6400" s="4" t="str">
        <f t="array" ref="H6400">IF(COUNT(FIND(Keywords!$B$3:$B$12,I6400)),"개인질환","")</f>
        <v/>
      </c>
      <c r="I6400" t="s">
        <v>13551</v>
      </c>
      <c r="J6400" t="s">
        <v>18093</v>
      </c>
      <c r="K6400" t="s">
        <v>18624</v>
      </c>
      <c r="L6400" t="s">
        <v>18142</v>
      </c>
      <c r="M6400" t="s">
        <v>18153</v>
      </c>
      <c r="N6400" t="s">
        <v>18761</v>
      </c>
      <c r="O6400" t="s">
        <v>18153</v>
      </c>
    </row>
    <row r="6401" spans="1:15">
      <c r="A6401" t="s">
        <v>34</v>
      </c>
      <c r="B6401" t="s">
        <v>53</v>
      </c>
      <c r="C6401" t="s">
        <v>1482</v>
      </c>
      <c r="D6401" t="s">
        <v>7203</v>
      </c>
      <c r="E6401" t="s">
        <v>7208</v>
      </c>
      <c r="F6401" s="4" t="str">
        <f t="array" ref="F6401">IF(COUNT(FIND(Keywords!$C$3:$C$41,I6401)),"일반조난","")</f>
        <v>일반조난</v>
      </c>
      <c r="G6401" s="4" t="str">
        <f t="array" ref="G6401">IF(COUNT(FIND(Keywords!$E$3:$E$5,I6401)),"실족추락","")</f>
        <v/>
      </c>
      <c r="H6401" s="4" t="str">
        <f t="array" ref="H6401">IF(COUNT(FIND(Keywords!$B$3:$B$12,I6401)),"개인질환","")</f>
        <v/>
      </c>
      <c r="I6401" t="s">
        <v>13552</v>
      </c>
      <c r="J6401" t="s">
        <v>18082</v>
      </c>
      <c r="K6401" t="s">
        <v>18525</v>
      </c>
      <c r="L6401" t="s">
        <v>18340</v>
      </c>
      <c r="M6401" t="s">
        <v>18153</v>
      </c>
      <c r="N6401" t="s">
        <v>18500</v>
      </c>
      <c r="O6401" t="s">
        <v>18153</v>
      </c>
    </row>
    <row r="6402" spans="1:15">
      <c r="A6402" t="s">
        <v>34</v>
      </c>
      <c r="B6402" t="s">
        <v>53</v>
      </c>
      <c r="C6402" t="s">
        <v>4814</v>
      </c>
      <c r="D6402" t="s">
        <v>7202</v>
      </c>
      <c r="E6402" t="s">
        <v>7209</v>
      </c>
      <c r="F6402" s="4" t="str">
        <f t="array" ref="F6402">IF(COUNT(FIND(Keywords!$C$3:$C$41,I6402)),"일반조난","")</f>
        <v>일반조난</v>
      </c>
      <c r="G6402" s="4" t="str">
        <f t="array" ref="G6402">IF(COUNT(FIND(Keywords!$E$3:$E$5,I6402)),"실족추락","")</f>
        <v/>
      </c>
      <c r="H6402" s="4" t="str">
        <f t="array" ref="H6402">IF(COUNT(FIND(Keywords!$B$3:$B$12,I6402)),"개인질환","")</f>
        <v/>
      </c>
      <c r="I6402" t="s">
        <v>13553</v>
      </c>
      <c r="J6402" t="s">
        <v>18060</v>
      </c>
      <c r="K6402" t="s">
        <v>18827</v>
      </c>
      <c r="L6402" t="s">
        <v>18767</v>
      </c>
      <c r="M6402" t="s">
        <v>18153</v>
      </c>
      <c r="N6402" t="s">
        <v>18733</v>
      </c>
      <c r="O6402" t="s">
        <v>18153</v>
      </c>
    </row>
    <row r="6403" spans="1:15">
      <c r="A6403" t="s">
        <v>34</v>
      </c>
      <c r="B6403" t="s">
        <v>53</v>
      </c>
      <c r="C6403" t="s">
        <v>4883</v>
      </c>
      <c r="D6403" t="s">
        <v>7203</v>
      </c>
      <c r="E6403" t="s">
        <v>7209</v>
      </c>
      <c r="F6403" s="4" t="str">
        <f t="array" ref="F6403">IF(COUNT(FIND(Keywords!$C$3:$C$41,I6403)),"일반조난","")</f>
        <v>일반조난</v>
      </c>
      <c r="G6403" s="4" t="str">
        <f t="array" ref="G6403">IF(COUNT(FIND(Keywords!$E$3:$E$5,I6403)),"실족추락","")</f>
        <v/>
      </c>
      <c r="H6403" s="4" t="str">
        <f t="array" ref="H6403">IF(COUNT(FIND(Keywords!$B$3:$B$12,I6403)),"개인질환","")</f>
        <v/>
      </c>
      <c r="I6403" t="s">
        <v>13554</v>
      </c>
      <c r="J6403" t="s">
        <v>18051</v>
      </c>
      <c r="K6403" t="s">
        <v>18275</v>
      </c>
      <c r="L6403" t="s">
        <v>18673</v>
      </c>
      <c r="M6403" t="s">
        <v>18153</v>
      </c>
      <c r="N6403" t="s">
        <v>18299</v>
      </c>
      <c r="O6403" t="s">
        <v>18153</v>
      </c>
    </row>
    <row r="6404" spans="1:15">
      <c r="A6404" t="s">
        <v>34</v>
      </c>
      <c r="B6404" t="s">
        <v>53</v>
      </c>
      <c r="C6404" t="s">
        <v>4709</v>
      </c>
      <c r="D6404" t="s">
        <v>19249</v>
      </c>
      <c r="E6404" t="s">
        <v>7209</v>
      </c>
      <c r="F6404" s="4" t="str">
        <f t="array" ref="F6404">IF(COUNT(FIND(Keywords!$C$3:$C$41,I6404)),"일반조난","")</f>
        <v>일반조난</v>
      </c>
      <c r="G6404" s="4" t="str">
        <f t="array" ref="G6404">IF(COUNT(FIND(Keywords!$E$3:$E$5,I6404)),"실족추락","")</f>
        <v/>
      </c>
      <c r="H6404" s="4" t="str">
        <f t="array" ref="H6404">IF(COUNT(FIND(Keywords!$B$3:$B$12,I6404)),"개인질환","")</f>
        <v/>
      </c>
      <c r="I6404" t="s">
        <v>13555</v>
      </c>
      <c r="J6404" t="s">
        <v>18052</v>
      </c>
      <c r="K6404" t="s">
        <v>18248</v>
      </c>
      <c r="L6404" t="s">
        <v>18349</v>
      </c>
      <c r="M6404" t="s">
        <v>18153</v>
      </c>
      <c r="N6404" t="s">
        <v>18300</v>
      </c>
      <c r="O6404" t="s">
        <v>18153</v>
      </c>
    </row>
    <row r="6405" spans="1:15">
      <c r="A6405" t="s">
        <v>34</v>
      </c>
      <c r="B6405" t="s">
        <v>53</v>
      </c>
      <c r="C6405" t="s">
        <v>4789</v>
      </c>
      <c r="D6405" t="s">
        <v>7204</v>
      </c>
      <c r="E6405" t="s">
        <v>7208</v>
      </c>
      <c r="F6405" s="4" t="str">
        <f t="array" ref="F6405">IF(COUNT(FIND(Keywords!$C$3:$C$41,I6405)),"일반조난","")</f>
        <v/>
      </c>
      <c r="G6405" s="4" t="str">
        <f t="array" ref="G6405">IF(COUNT(FIND(Keywords!$E$3:$E$5,I6405)),"실족추락","")</f>
        <v/>
      </c>
      <c r="H6405" s="4" t="str">
        <f t="array" ref="H6405">IF(COUNT(FIND(Keywords!$B$3:$B$12,I6405)),"개인질환","")</f>
        <v/>
      </c>
      <c r="I6405" t="s">
        <v>13556</v>
      </c>
      <c r="J6405" t="s">
        <v>18129</v>
      </c>
      <c r="K6405" t="s">
        <v>18392</v>
      </c>
      <c r="L6405" t="s">
        <v>18474</v>
      </c>
      <c r="M6405" t="s">
        <v>18186</v>
      </c>
      <c r="N6405" t="s">
        <v>18505</v>
      </c>
      <c r="O6405" t="s">
        <v>18153</v>
      </c>
    </row>
    <row r="6406" spans="1:15">
      <c r="A6406" t="s">
        <v>34</v>
      </c>
      <c r="B6406" t="s">
        <v>53</v>
      </c>
      <c r="C6406" t="s">
        <v>4710</v>
      </c>
      <c r="D6406" t="s">
        <v>7202</v>
      </c>
      <c r="E6406" t="s">
        <v>7211</v>
      </c>
      <c r="F6406" s="4" t="str">
        <f t="array" ref="F6406">IF(COUNT(FIND(Keywords!$C$3:$C$41,I6406)),"일반조난","")</f>
        <v>일반조난</v>
      </c>
      <c r="G6406" s="4" t="str">
        <f t="array" ref="G6406">IF(COUNT(FIND(Keywords!$E$3:$E$5,I6406)),"실족추락","")</f>
        <v/>
      </c>
      <c r="H6406" s="4" t="str">
        <f t="array" ref="H6406">IF(COUNT(FIND(Keywords!$B$3:$B$12,I6406)),"개인질환","")</f>
        <v/>
      </c>
      <c r="I6406" t="s">
        <v>13557</v>
      </c>
      <c r="J6406" t="s">
        <v>18096</v>
      </c>
      <c r="K6406" t="s">
        <v>18068</v>
      </c>
      <c r="L6406" t="s">
        <v>18143</v>
      </c>
      <c r="M6406" t="s">
        <v>18153</v>
      </c>
      <c r="N6406" t="s">
        <v>18852</v>
      </c>
      <c r="O6406" t="s">
        <v>18153</v>
      </c>
    </row>
    <row r="6407" spans="1:15">
      <c r="A6407" t="s">
        <v>34</v>
      </c>
      <c r="B6407" t="s">
        <v>53</v>
      </c>
      <c r="C6407" t="s">
        <v>856</v>
      </c>
      <c r="D6407" t="s">
        <v>7202</v>
      </c>
      <c r="E6407" t="s">
        <v>7210</v>
      </c>
      <c r="F6407" s="4" t="str">
        <f t="array" ref="F6407">IF(COUNT(FIND(Keywords!$C$3:$C$41,I6407)),"일반조난","")</f>
        <v>일반조난</v>
      </c>
      <c r="G6407" s="4" t="str">
        <f t="array" ref="G6407">IF(COUNT(FIND(Keywords!$E$3:$E$5,I6407)),"실족추락","")</f>
        <v/>
      </c>
      <c r="H6407" s="4" t="str">
        <f t="array" ref="H6407">IF(COUNT(FIND(Keywords!$B$3:$B$12,I6407)),"개인질환","")</f>
        <v/>
      </c>
      <c r="I6407" t="s">
        <v>13558</v>
      </c>
      <c r="J6407" t="s">
        <v>18106</v>
      </c>
      <c r="K6407" t="s">
        <v>18239</v>
      </c>
      <c r="L6407" t="s">
        <v>18471</v>
      </c>
      <c r="M6407" t="s">
        <v>18153</v>
      </c>
      <c r="N6407" t="s">
        <v>18686</v>
      </c>
      <c r="O6407" t="s">
        <v>18153</v>
      </c>
    </row>
    <row r="6408" spans="1:15">
      <c r="A6408" t="s">
        <v>34</v>
      </c>
      <c r="B6408" t="s">
        <v>53</v>
      </c>
      <c r="C6408" t="s">
        <v>4884</v>
      </c>
      <c r="D6408" t="s">
        <v>7202</v>
      </c>
      <c r="E6408" t="s">
        <v>7208</v>
      </c>
      <c r="F6408" s="4" t="str">
        <f t="array" ref="F6408">IF(COUNT(FIND(Keywords!$C$3:$C$41,I6408)),"일반조난","")</f>
        <v>일반조난</v>
      </c>
      <c r="G6408" s="4" t="str">
        <f t="array" ref="G6408">IF(COUNT(FIND(Keywords!$E$3:$E$5,I6408)),"실족추락","")</f>
        <v/>
      </c>
      <c r="H6408" s="4" t="str">
        <f t="array" ref="H6408">IF(COUNT(FIND(Keywords!$B$3:$B$12,I6408)),"개인질환","")</f>
        <v/>
      </c>
      <c r="I6408" t="s">
        <v>13559</v>
      </c>
      <c r="J6408" t="s">
        <v>18099</v>
      </c>
      <c r="K6408" t="s">
        <v>18061</v>
      </c>
      <c r="L6408" t="s">
        <v>18828</v>
      </c>
      <c r="M6408" t="s">
        <v>18153</v>
      </c>
      <c r="N6408" t="s">
        <v>18065</v>
      </c>
      <c r="O6408" t="s">
        <v>18153</v>
      </c>
    </row>
    <row r="6409" spans="1:15">
      <c r="A6409" t="s">
        <v>34</v>
      </c>
      <c r="B6409" t="s">
        <v>53</v>
      </c>
      <c r="C6409" t="s">
        <v>4885</v>
      </c>
      <c r="D6409" t="s">
        <v>7202</v>
      </c>
      <c r="E6409" t="s">
        <v>7209</v>
      </c>
      <c r="F6409" s="4" t="str">
        <f t="array" ref="F6409">IF(COUNT(FIND(Keywords!$C$3:$C$41,I6409)),"일반조난","")</f>
        <v>일반조난</v>
      </c>
      <c r="G6409" s="4" t="str">
        <f t="array" ref="G6409">IF(COUNT(FIND(Keywords!$E$3:$E$5,I6409)),"실족추락","")</f>
        <v/>
      </c>
      <c r="H6409" s="4" t="str">
        <f t="array" ref="H6409">IF(COUNT(FIND(Keywords!$B$3:$B$12,I6409)),"개인질환","")</f>
        <v/>
      </c>
      <c r="I6409" t="s">
        <v>13560</v>
      </c>
      <c r="J6409" t="s">
        <v>18082</v>
      </c>
      <c r="K6409" t="s">
        <v>18410</v>
      </c>
      <c r="L6409" t="s">
        <v>18140</v>
      </c>
      <c r="M6409" t="s">
        <v>18153</v>
      </c>
      <c r="N6409" t="s">
        <v>18431</v>
      </c>
      <c r="O6409" t="s">
        <v>18153</v>
      </c>
    </row>
    <row r="6410" spans="1:15">
      <c r="A6410" t="s">
        <v>34</v>
      </c>
      <c r="B6410" t="s">
        <v>53</v>
      </c>
      <c r="C6410" t="s">
        <v>4886</v>
      </c>
      <c r="D6410" t="s">
        <v>7202</v>
      </c>
      <c r="E6410" t="s">
        <v>7209</v>
      </c>
      <c r="F6410" s="4" t="str">
        <f t="array" ref="F6410">IF(COUNT(FIND(Keywords!$C$3:$C$41,I6410)),"일반조난","")</f>
        <v>일반조난</v>
      </c>
      <c r="G6410" s="4" t="str">
        <f t="array" ref="G6410">IF(COUNT(FIND(Keywords!$E$3:$E$5,I6410)),"실족추락","")</f>
        <v/>
      </c>
      <c r="H6410" s="4" t="str">
        <f t="array" ref="H6410">IF(COUNT(FIND(Keywords!$B$3:$B$12,I6410)),"개인질환","")</f>
        <v/>
      </c>
      <c r="I6410" t="s">
        <v>13561</v>
      </c>
      <c r="J6410" t="s">
        <v>18091</v>
      </c>
      <c r="K6410" t="s">
        <v>18230</v>
      </c>
      <c r="L6410" t="s">
        <v>18459</v>
      </c>
      <c r="M6410" t="s">
        <v>18153</v>
      </c>
      <c r="N6410" t="s">
        <v>18199</v>
      </c>
      <c r="O6410" t="s">
        <v>18153</v>
      </c>
    </row>
    <row r="6411" spans="1:15">
      <c r="A6411" t="s">
        <v>34</v>
      </c>
      <c r="B6411" t="s">
        <v>53</v>
      </c>
      <c r="C6411" t="s">
        <v>874</v>
      </c>
      <c r="D6411" t="s">
        <v>7203</v>
      </c>
      <c r="E6411" t="s">
        <v>7209</v>
      </c>
      <c r="F6411" s="4" t="str">
        <f t="array" ref="F6411">IF(COUNT(FIND(Keywords!$C$3:$C$41,I6411)),"일반조난","")</f>
        <v>일반조난</v>
      </c>
      <c r="G6411" s="4" t="str">
        <f t="array" ref="G6411">IF(COUNT(FIND(Keywords!$E$3:$E$5,I6411)),"실족추락","")</f>
        <v>실족추락</v>
      </c>
      <c r="H6411" s="4" t="str">
        <f t="array" ref="H6411">IF(COUNT(FIND(Keywords!$B$3:$B$12,I6411)),"개인질환","")</f>
        <v/>
      </c>
      <c r="I6411" t="s">
        <v>13562</v>
      </c>
      <c r="J6411" t="s">
        <v>18090</v>
      </c>
      <c r="K6411" t="s">
        <v>18073</v>
      </c>
      <c r="L6411" t="s">
        <v>18562</v>
      </c>
      <c r="M6411" t="s">
        <v>18153</v>
      </c>
      <c r="N6411" t="s">
        <v>18652</v>
      </c>
      <c r="O6411" t="s">
        <v>18153</v>
      </c>
    </row>
    <row r="6412" spans="1:15">
      <c r="A6412" t="s">
        <v>34</v>
      </c>
      <c r="B6412" t="s">
        <v>53</v>
      </c>
      <c r="C6412" t="s">
        <v>882</v>
      </c>
      <c r="D6412" t="s">
        <v>7204</v>
      </c>
      <c r="E6412" t="s">
        <v>7209</v>
      </c>
      <c r="F6412" s="4" t="str">
        <f t="array" ref="F6412">IF(COUNT(FIND(Keywords!$C$3:$C$41,I6412)),"일반조난","")</f>
        <v/>
      </c>
      <c r="G6412" s="4" t="str">
        <f t="array" ref="G6412">IF(COUNT(FIND(Keywords!$E$3:$E$5,I6412)),"실족추락","")</f>
        <v/>
      </c>
      <c r="H6412" s="4" t="str">
        <f t="array" ref="H6412">IF(COUNT(FIND(Keywords!$B$3:$B$12,I6412)),"개인질환","")</f>
        <v/>
      </c>
      <c r="I6412" t="s">
        <v>13563</v>
      </c>
      <c r="J6412" t="s">
        <v>18099</v>
      </c>
      <c r="K6412" t="s">
        <v>18304</v>
      </c>
      <c r="L6412" t="s">
        <v>18347</v>
      </c>
      <c r="M6412" t="s">
        <v>18153</v>
      </c>
      <c r="N6412" t="s">
        <v>18543</v>
      </c>
      <c r="O6412" t="s">
        <v>18153</v>
      </c>
    </row>
    <row r="6413" spans="1:15">
      <c r="A6413" t="s">
        <v>34</v>
      </c>
      <c r="B6413" t="s">
        <v>53</v>
      </c>
      <c r="C6413" t="s">
        <v>4887</v>
      </c>
      <c r="D6413" t="s">
        <v>7202</v>
      </c>
      <c r="E6413" t="s">
        <v>7209</v>
      </c>
      <c r="F6413" s="4" t="str">
        <f t="array" ref="F6413">IF(COUNT(FIND(Keywords!$C$3:$C$41,I6413)),"일반조난","")</f>
        <v>일반조난</v>
      </c>
      <c r="G6413" s="4" t="str">
        <f t="array" ref="G6413">IF(COUNT(FIND(Keywords!$E$3:$E$5,I6413)),"실족추락","")</f>
        <v/>
      </c>
      <c r="H6413" s="4" t="str">
        <f t="array" ref="H6413">IF(COUNT(FIND(Keywords!$B$3:$B$12,I6413)),"개인질환","")</f>
        <v/>
      </c>
      <c r="I6413" t="s">
        <v>13564</v>
      </c>
      <c r="J6413" t="s">
        <v>18056</v>
      </c>
      <c r="K6413" t="s">
        <v>18065</v>
      </c>
      <c r="L6413" t="s">
        <v>18351</v>
      </c>
      <c r="M6413" t="s">
        <v>18153</v>
      </c>
      <c r="N6413" t="s">
        <v>18593</v>
      </c>
      <c r="O6413" t="s">
        <v>18153</v>
      </c>
    </row>
    <row r="6414" spans="1:15">
      <c r="A6414" t="s">
        <v>34</v>
      </c>
      <c r="B6414" t="s">
        <v>53</v>
      </c>
      <c r="C6414" t="s">
        <v>4888</v>
      </c>
      <c r="D6414" t="s">
        <v>7203</v>
      </c>
      <c r="E6414" t="s">
        <v>7209</v>
      </c>
      <c r="F6414" s="4" t="str">
        <f t="array" ref="F6414">IF(COUNT(FIND(Keywords!$C$3:$C$41,I6414)),"일반조난","")</f>
        <v/>
      </c>
      <c r="G6414" s="4" t="str">
        <f t="array" ref="G6414">IF(COUNT(FIND(Keywords!$E$3:$E$5,I6414)),"실족추락","")</f>
        <v>실족추락</v>
      </c>
      <c r="H6414" s="4" t="str">
        <f t="array" ref="H6414">IF(COUNT(FIND(Keywords!$B$3:$B$12,I6414)),"개인질환","")</f>
        <v/>
      </c>
      <c r="I6414" t="s">
        <v>13565</v>
      </c>
      <c r="J6414" t="s">
        <v>18073</v>
      </c>
      <c r="K6414" t="s">
        <v>18405</v>
      </c>
      <c r="L6414" t="s">
        <v>18143</v>
      </c>
      <c r="M6414" t="s">
        <v>18153</v>
      </c>
      <c r="N6414" t="s">
        <v>18870</v>
      </c>
      <c r="O6414" t="s">
        <v>18153</v>
      </c>
    </row>
    <row r="6415" spans="1:15">
      <c r="A6415" t="s">
        <v>34</v>
      </c>
      <c r="B6415" t="s">
        <v>53</v>
      </c>
      <c r="C6415" t="s">
        <v>904</v>
      </c>
      <c r="D6415" t="s">
        <v>7203</v>
      </c>
      <c r="E6415" t="s">
        <v>7210</v>
      </c>
      <c r="F6415" s="4" t="str">
        <f t="array" ref="F6415">IF(COUNT(FIND(Keywords!$C$3:$C$41,I6415)),"일반조난","")</f>
        <v>일반조난</v>
      </c>
      <c r="G6415" s="4" t="str">
        <f t="array" ref="G6415">IF(COUNT(FIND(Keywords!$E$3:$E$5,I6415)),"실족추락","")</f>
        <v>실족추락</v>
      </c>
      <c r="H6415" s="4" t="str">
        <f t="array" ref="H6415">IF(COUNT(FIND(Keywords!$B$3:$B$12,I6415)),"개인질환","")</f>
        <v/>
      </c>
      <c r="I6415" t="s">
        <v>13566</v>
      </c>
      <c r="J6415" t="s">
        <v>18061</v>
      </c>
      <c r="K6415" t="s">
        <v>18534</v>
      </c>
      <c r="L6415" t="s">
        <v>18142</v>
      </c>
      <c r="M6415" t="s">
        <v>18153</v>
      </c>
      <c r="N6415" t="s">
        <v>18468</v>
      </c>
      <c r="O6415" t="s">
        <v>18153</v>
      </c>
    </row>
    <row r="6416" spans="1:15">
      <c r="A6416" t="s">
        <v>34</v>
      </c>
      <c r="B6416" t="s">
        <v>53</v>
      </c>
      <c r="C6416" t="s">
        <v>906</v>
      </c>
      <c r="D6416" t="s">
        <v>7204</v>
      </c>
      <c r="E6416" t="s">
        <v>7209</v>
      </c>
      <c r="F6416" s="4" t="str">
        <f t="array" ref="F6416">IF(COUNT(FIND(Keywords!$C$3:$C$41,I6416)),"일반조난","")</f>
        <v/>
      </c>
      <c r="G6416" s="4" t="str">
        <f t="array" ref="G6416">IF(COUNT(FIND(Keywords!$E$3:$E$5,I6416)),"실족추락","")</f>
        <v/>
      </c>
      <c r="H6416" s="4" t="str">
        <f t="array" ref="H6416">IF(COUNT(FIND(Keywords!$B$3:$B$12,I6416)),"개인질환","")</f>
        <v/>
      </c>
      <c r="I6416" t="s">
        <v>13567</v>
      </c>
      <c r="J6416" t="s">
        <v>18070</v>
      </c>
      <c r="K6416" t="s">
        <v>18536</v>
      </c>
      <c r="L6416" t="s">
        <v>18354</v>
      </c>
      <c r="M6416" t="s">
        <v>18153</v>
      </c>
      <c r="N6416" t="s">
        <v>18591</v>
      </c>
      <c r="O6416" t="s">
        <v>18153</v>
      </c>
    </row>
    <row r="6417" spans="1:15">
      <c r="A6417" t="s">
        <v>34</v>
      </c>
      <c r="B6417" t="s">
        <v>53</v>
      </c>
      <c r="C6417" t="s">
        <v>4747</v>
      </c>
      <c r="D6417" t="s">
        <v>7202</v>
      </c>
      <c r="E6417" t="s">
        <v>7210</v>
      </c>
      <c r="F6417" s="4" t="str">
        <f t="array" ref="F6417">IF(COUNT(FIND(Keywords!$C$3:$C$41,I6417)),"일반조난","")</f>
        <v>일반조난</v>
      </c>
      <c r="G6417" s="4" t="str">
        <f t="array" ref="G6417">IF(COUNT(FIND(Keywords!$E$3:$E$5,I6417)),"실족추락","")</f>
        <v/>
      </c>
      <c r="H6417" s="4" t="str">
        <f t="array" ref="H6417">IF(COUNT(FIND(Keywords!$B$3:$B$12,I6417)),"개인질환","")</f>
        <v/>
      </c>
      <c r="I6417" t="s">
        <v>13568</v>
      </c>
      <c r="J6417" t="s">
        <v>18068</v>
      </c>
      <c r="K6417" t="s">
        <v>18534</v>
      </c>
      <c r="L6417" t="s">
        <v>18334</v>
      </c>
      <c r="M6417" t="s">
        <v>18153</v>
      </c>
      <c r="N6417" t="s">
        <v>18612</v>
      </c>
      <c r="O6417" t="s">
        <v>18153</v>
      </c>
    </row>
    <row r="6418" spans="1:15">
      <c r="A6418" t="s">
        <v>34</v>
      </c>
      <c r="B6418" t="s">
        <v>53</v>
      </c>
      <c r="C6418" t="s">
        <v>2625</v>
      </c>
      <c r="D6418" t="s">
        <v>7203</v>
      </c>
      <c r="E6418" t="s">
        <v>7210</v>
      </c>
      <c r="F6418" s="4" t="str">
        <f t="array" ref="F6418">IF(COUNT(FIND(Keywords!$C$3:$C$41,I6418)),"일반조난","")</f>
        <v/>
      </c>
      <c r="G6418" s="4" t="str">
        <f t="array" ref="G6418">IF(COUNT(FIND(Keywords!$E$3:$E$5,I6418)),"실족추락","")</f>
        <v/>
      </c>
      <c r="H6418" s="4" t="str">
        <f t="array" ref="H6418">IF(COUNT(FIND(Keywords!$B$3:$B$12,I6418)),"개인질환","")</f>
        <v/>
      </c>
      <c r="I6418" t="s">
        <v>13569</v>
      </c>
      <c r="J6418" t="s">
        <v>18065</v>
      </c>
      <c r="K6418" t="s">
        <v>18076</v>
      </c>
      <c r="L6418" t="s">
        <v>18612</v>
      </c>
      <c r="M6418" t="s">
        <v>18153</v>
      </c>
      <c r="N6418" t="s">
        <v>19054</v>
      </c>
      <c r="O6418" t="s">
        <v>18153</v>
      </c>
    </row>
    <row r="6419" spans="1:15">
      <c r="A6419" t="s">
        <v>34</v>
      </c>
      <c r="B6419" t="s">
        <v>53</v>
      </c>
      <c r="C6419" t="s">
        <v>4792</v>
      </c>
      <c r="D6419" t="s">
        <v>7202</v>
      </c>
      <c r="E6419" t="s">
        <v>7211</v>
      </c>
      <c r="F6419" s="4" t="str">
        <f t="array" ref="F6419">IF(COUNT(FIND(Keywords!$C$3:$C$41,I6419)),"일반조난","")</f>
        <v>일반조난</v>
      </c>
      <c r="G6419" s="4" t="str">
        <f t="array" ref="G6419">IF(COUNT(FIND(Keywords!$E$3:$E$5,I6419)),"실족추락","")</f>
        <v/>
      </c>
      <c r="H6419" s="4" t="str">
        <f t="array" ref="H6419">IF(COUNT(FIND(Keywords!$B$3:$B$12,I6419)),"개인질환","")</f>
        <v/>
      </c>
      <c r="I6419" t="s">
        <v>13570</v>
      </c>
      <c r="J6419" t="s">
        <v>18083</v>
      </c>
      <c r="K6419" t="s">
        <v>18294</v>
      </c>
      <c r="L6419" t="s">
        <v>18560</v>
      </c>
      <c r="M6419" t="s">
        <v>18153</v>
      </c>
      <c r="N6419" t="s">
        <v>18594</v>
      </c>
      <c r="O6419" t="s">
        <v>18153</v>
      </c>
    </row>
    <row r="6420" spans="1:15">
      <c r="A6420" t="s">
        <v>34</v>
      </c>
      <c r="B6420" t="s">
        <v>53</v>
      </c>
      <c r="C6420" t="s">
        <v>4749</v>
      </c>
      <c r="D6420" t="s">
        <v>7204</v>
      </c>
      <c r="E6420" t="s">
        <v>7209</v>
      </c>
      <c r="F6420" s="4" t="str">
        <f t="array" ref="F6420">IF(COUNT(FIND(Keywords!$C$3:$C$41,I6420)),"일반조난","")</f>
        <v/>
      </c>
      <c r="G6420" s="4" t="str">
        <f t="array" ref="G6420">IF(COUNT(FIND(Keywords!$E$3:$E$5,I6420)),"실족추락","")</f>
        <v/>
      </c>
      <c r="H6420" s="4" t="str">
        <f t="array" ref="H6420">IF(COUNT(FIND(Keywords!$B$3:$B$12,I6420)),"개인질환","")</f>
        <v/>
      </c>
      <c r="I6420" t="s">
        <v>13571</v>
      </c>
      <c r="J6420" t="s">
        <v>18056</v>
      </c>
      <c r="K6420" t="s">
        <v>18217</v>
      </c>
      <c r="L6420" t="s">
        <v>18767</v>
      </c>
      <c r="M6420" t="s">
        <v>18153</v>
      </c>
      <c r="N6420" t="s">
        <v>18679</v>
      </c>
      <c r="O6420" t="s">
        <v>18153</v>
      </c>
    </row>
    <row r="6421" spans="1:15">
      <c r="A6421" t="s">
        <v>34</v>
      </c>
      <c r="B6421" t="s">
        <v>53</v>
      </c>
      <c r="C6421" t="s">
        <v>920</v>
      </c>
      <c r="D6421" t="s">
        <v>7204</v>
      </c>
      <c r="E6421" t="s">
        <v>7209</v>
      </c>
      <c r="F6421" s="4" t="str">
        <f t="array" ref="F6421">IF(COUNT(FIND(Keywords!$C$3:$C$41,I6421)),"일반조난","")</f>
        <v/>
      </c>
      <c r="G6421" s="4" t="str">
        <f t="array" ref="G6421">IF(COUNT(FIND(Keywords!$E$3:$E$5,I6421)),"실족추락","")</f>
        <v/>
      </c>
      <c r="H6421" s="4" t="str">
        <f t="array" ref="H6421">IF(COUNT(FIND(Keywords!$B$3:$B$12,I6421)),"개인질환","")</f>
        <v/>
      </c>
      <c r="I6421" t="s">
        <v>13572</v>
      </c>
      <c r="J6421" t="s">
        <v>18080</v>
      </c>
      <c r="K6421" t="s">
        <v>18539</v>
      </c>
      <c r="L6421" t="s">
        <v>18459</v>
      </c>
      <c r="M6421" t="s">
        <v>18153</v>
      </c>
      <c r="N6421" t="s">
        <v>18322</v>
      </c>
      <c r="O6421" t="s">
        <v>18153</v>
      </c>
    </row>
    <row r="6422" spans="1:15">
      <c r="A6422" t="s">
        <v>34</v>
      </c>
      <c r="B6422" t="s">
        <v>53</v>
      </c>
      <c r="C6422" t="s">
        <v>2937</v>
      </c>
      <c r="D6422" t="s">
        <v>7202</v>
      </c>
      <c r="E6422" t="s">
        <v>7210</v>
      </c>
      <c r="F6422" s="4" t="str">
        <f t="array" ref="F6422">IF(COUNT(FIND(Keywords!$C$3:$C$41,I6422)),"일반조난","")</f>
        <v>일반조난</v>
      </c>
      <c r="G6422" s="4" t="str">
        <f t="array" ref="G6422">IF(COUNT(FIND(Keywords!$E$3:$E$5,I6422)),"실족추락","")</f>
        <v/>
      </c>
      <c r="H6422" s="4" t="str">
        <f t="array" ref="H6422">IF(COUNT(FIND(Keywords!$B$3:$B$12,I6422)),"개인질환","")</f>
        <v/>
      </c>
      <c r="I6422" t="s">
        <v>13573</v>
      </c>
      <c r="J6422" t="s">
        <v>18093</v>
      </c>
      <c r="K6422" t="s">
        <v>18062</v>
      </c>
      <c r="L6422" t="s">
        <v>18154</v>
      </c>
      <c r="M6422" t="s">
        <v>18153</v>
      </c>
      <c r="N6422" t="s">
        <v>18582</v>
      </c>
      <c r="O6422" t="s">
        <v>18153</v>
      </c>
    </row>
    <row r="6423" spans="1:15">
      <c r="A6423" t="s">
        <v>34</v>
      </c>
      <c r="B6423" t="s">
        <v>53</v>
      </c>
      <c r="C6423" t="s">
        <v>2282</v>
      </c>
      <c r="D6423" t="s">
        <v>7204</v>
      </c>
      <c r="E6423" t="s">
        <v>7209</v>
      </c>
      <c r="F6423" s="4" t="str">
        <f t="array" ref="F6423">IF(COUNT(FIND(Keywords!$C$3:$C$41,I6423)),"일반조난","")</f>
        <v/>
      </c>
      <c r="G6423" s="4" t="str">
        <f t="array" ref="G6423">IF(COUNT(FIND(Keywords!$E$3:$E$5,I6423)),"실족추락","")</f>
        <v/>
      </c>
      <c r="H6423" s="4" t="str">
        <f t="array" ref="H6423">IF(COUNT(FIND(Keywords!$B$3:$B$12,I6423)),"개인질환","")</f>
        <v/>
      </c>
      <c r="I6423" t="s">
        <v>13574</v>
      </c>
      <c r="J6423" t="s">
        <v>18073</v>
      </c>
      <c r="K6423" t="s">
        <v>18446</v>
      </c>
      <c r="L6423" t="s">
        <v>18352</v>
      </c>
      <c r="M6423" t="s">
        <v>18153</v>
      </c>
      <c r="N6423" t="s">
        <v>18601</v>
      </c>
      <c r="O6423" t="s">
        <v>18153</v>
      </c>
    </row>
    <row r="6424" spans="1:15">
      <c r="A6424" t="s">
        <v>34</v>
      </c>
      <c r="B6424" t="s">
        <v>53</v>
      </c>
      <c r="C6424" t="s">
        <v>2942</v>
      </c>
      <c r="D6424" t="s">
        <v>7202</v>
      </c>
      <c r="E6424" t="s">
        <v>7209</v>
      </c>
      <c r="F6424" s="4" t="str">
        <f t="array" ref="F6424">IF(COUNT(FIND(Keywords!$C$3:$C$41,I6424)),"일반조난","")</f>
        <v/>
      </c>
      <c r="G6424" s="4" t="str">
        <f t="array" ref="G6424">IF(COUNT(FIND(Keywords!$E$3:$E$5,I6424)),"실족추락","")</f>
        <v/>
      </c>
      <c r="H6424" s="4" t="str">
        <f t="array" ref="H6424">IF(COUNT(FIND(Keywords!$B$3:$B$12,I6424)),"개인질환","")</f>
        <v/>
      </c>
      <c r="I6424" t="s">
        <v>13575</v>
      </c>
      <c r="J6424" t="s">
        <v>18099</v>
      </c>
      <c r="K6424" t="s">
        <v>18443</v>
      </c>
      <c r="L6424" t="s">
        <v>18550</v>
      </c>
      <c r="M6424" t="s">
        <v>18153</v>
      </c>
      <c r="N6424" t="s">
        <v>18752</v>
      </c>
      <c r="O6424" t="s">
        <v>18153</v>
      </c>
    </row>
    <row r="6425" spans="1:15">
      <c r="A6425" t="s">
        <v>34</v>
      </c>
      <c r="B6425" t="s">
        <v>53</v>
      </c>
      <c r="C6425" t="s">
        <v>4889</v>
      </c>
      <c r="D6425" t="s">
        <v>7203</v>
      </c>
      <c r="E6425" t="s">
        <v>7209</v>
      </c>
      <c r="F6425" s="4" t="str">
        <f t="array" ref="F6425">IF(COUNT(FIND(Keywords!$C$3:$C$41,I6425)),"일반조난","")</f>
        <v>일반조난</v>
      </c>
      <c r="G6425" s="4" t="str">
        <f t="array" ref="G6425">IF(COUNT(FIND(Keywords!$E$3:$E$5,I6425)),"실족추락","")</f>
        <v>실족추락</v>
      </c>
      <c r="H6425" s="4" t="str">
        <f t="array" ref="H6425">IF(COUNT(FIND(Keywords!$B$3:$B$12,I6425)),"개인질환","")</f>
        <v/>
      </c>
      <c r="I6425" t="s">
        <v>13576</v>
      </c>
      <c r="J6425" t="s">
        <v>18118</v>
      </c>
      <c r="K6425" t="s">
        <v>18184</v>
      </c>
      <c r="L6425" t="s">
        <v>18354</v>
      </c>
      <c r="M6425" t="s">
        <v>18940</v>
      </c>
      <c r="N6425" t="s">
        <v>18182</v>
      </c>
      <c r="O6425" t="s">
        <v>18153</v>
      </c>
    </row>
    <row r="6426" spans="1:15">
      <c r="A6426" t="s">
        <v>34</v>
      </c>
      <c r="B6426" t="s">
        <v>53</v>
      </c>
      <c r="C6426" t="s">
        <v>941</v>
      </c>
      <c r="D6426" t="s">
        <v>7203</v>
      </c>
      <c r="E6426" t="s">
        <v>7208</v>
      </c>
      <c r="F6426" s="4" t="str">
        <f t="array" ref="F6426">IF(COUNT(FIND(Keywords!$C$3:$C$41,I6426)),"일반조난","")</f>
        <v/>
      </c>
      <c r="G6426" s="4" t="str">
        <f t="array" ref="G6426">IF(COUNT(FIND(Keywords!$E$3:$E$5,I6426)),"실족추락","")</f>
        <v>실족추락</v>
      </c>
      <c r="H6426" s="4" t="str">
        <f t="array" ref="H6426">IF(COUNT(FIND(Keywords!$B$3:$B$12,I6426)),"개인질환","")</f>
        <v/>
      </c>
      <c r="I6426" t="s">
        <v>13577</v>
      </c>
      <c r="J6426" t="s">
        <v>18077</v>
      </c>
      <c r="K6426" t="s">
        <v>18443</v>
      </c>
      <c r="L6426" t="s">
        <v>18143</v>
      </c>
      <c r="M6426" t="s">
        <v>18153</v>
      </c>
      <c r="N6426" t="s">
        <v>18165</v>
      </c>
      <c r="O6426" t="s">
        <v>18153</v>
      </c>
    </row>
    <row r="6427" spans="1:15">
      <c r="A6427" t="s">
        <v>34</v>
      </c>
      <c r="B6427" t="s">
        <v>53</v>
      </c>
      <c r="C6427" t="s">
        <v>943</v>
      </c>
      <c r="D6427" t="s">
        <v>7202</v>
      </c>
      <c r="E6427" t="s">
        <v>7208</v>
      </c>
      <c r="F6427" s="4" t="str">
        <f t="array" ref="F6427">IF(COUNT(FIND(Keywords!$C$3:$C$41,I6427)),"일반조난","")</f>
        <v>일반조난</v>
      </c>
      <c r="G6427" s="4" t="str">
        <f t="array" ref="G6427">IF(COUNT(FIND(Keywords!$E$3:$E$5,I6427)),"실족추락","")</f>
        <v/>
      </c>
      <c r="H6427" s="4" t="str">
        <f t="array" ref="H6427">IF(COUNT(FIND(Keywords!$B$3:$B$12,I6427)),"개인질환","")</f>
        <v/>
      </c>
      <c r="I6427" t="s">
        <v>13578</v>
      </c>
      <c r="J6427" t="s">
        <v>18081</v>
      </c>
      <c r="K6427" t="s">
        <v>18550</v>
      </c>
      <c r="L6427" t="s">
        <v>18940</v>
      </c>
      <c r="M6427" t="s">
        <v>18153</v>
      </c>
      <c r="N6427" t="s">
        <v>18968</v>
      </c>
      <c r="O6427" t="s">
        <v>18153</v>
      </c>
    </row>
    <row r="6428" spans="1:15">
      <c r="A6428" t="s">
        <v>34</v>
      </c>
      <c r="B6428" t="s">
        <v>53</v>
      </c>
      <c r="C6428" t="s">
        <v>3529</v>
      </c>
      <c r="D6428" t="s">
        <v>7202</v>
      </c>
      <c r="E6428" t="s">
        <v>7209</v>
      </c>
      <c r="F6428" s="4" t="str">
        <f t="array" ref="F6428">IF(COUNT(FIND(Keywords!$C$3:$C$41,I6428)),"일반조난","")</f>
        <v>일반조난</v>
      </c>
      <c r="G6428" s="4" t="str">
        <f t="array" ref="G6428">IF(COUNT(FIND(Keywords!$E$3:$E$5,I6428)),"실족추락","")</f>
        <v/>
      </c>
      <c r="H6428" s="4" t="str">
        <f t="array" ref="H6428">IF(COUNT(FIND(Keywords!$B$3:$B$12,I6428)),"개인질환","")</f>
        <v/>
      </c>
      <c r="I6428" t="s">
        <v>13579</v>
      </c>
      <c r="J6428" t="s">
        <v>18084</v>
      </c>
      <c r="K6428" t="s">
        <v>18361</v>
      </c>
      <c r="L6428" t="s">
        <v>18672</v>
      </c>
      <c r="M6428" t="s">
        <v>18153</v>
      </c>
      <c r="N6428" t="s">
        <v>18736</v>
      </c>
      <c r="O6428" t="s">
        <v>18153</v>
      </c>
    </row>
    <row r="6429" spans="1:15">
      <c r="A6429" t="s">
        <v>34</v>
      </c>
      <c r="B6429" t="s">
        <v>53</v>
      </c>
      <c r="C6429" t="s">
        <v>4816</v>
      </c>
      <c r="D6429" t="s">
        <v>7202</v>
      </c>
      <c r="E6429" t="s">
        <v>7208</v>
      </c>
      <c r="F6429" s="4" t="str">
        <f t="array" ref="F6429">IF(COUNT(FIND(Keywords!$C$3:$C$41,I6429)),"일반조난","")</f>
        <v>일반조난</v>
      </c>
      <c r="G6429" s="4" t="str">
        <f t="array" ref="G6429">IF(COUNT(FIND(Keywords!$E$3:$E$5,I6429)),"실족추락","")</f>
        <v>실족추락</v>
      </c>
      <c r="H6429" s="4" t="str">
        <f t="array" ref="H6429">IF(COUNT(FIND(Keywords!$B$3:$B$12,I6429)),"개인질환","")</f>
        <v/>
      </c>
      <c r="I6429" t="s">
        <v>13580</v>
      </c>
      <c r="J6429" t="s">
        <v>18104</v>
      </c>
      <c r="K6429" t="s">
        <v>18155</v>
      </c>
      <c r="L6429" t="s">
        <v>18350</v>
      </c>
      <c r="M6429" t="s">
        <v>18153</v>
      </c>
      <c r="N6429" t="s">
        <v>19034</v>
      </c>
      <c r="O6429" t="s">
        <v>18153</v>
      </c>
    </row>
    <row r="6430" spans="1:15">
      <c r="A6430" t="s">
        <v>34</v>
      </c>
      <c r="B6430" t="s">
        <v>53</v>
      </c>
      <c r="C6430" t="s">
        <v>4890</v>
      </c>
      <c r="D6430" t="s">
        <v>7202</v>
      </c>
      <c r="E6430" t="s">
        <v>7209</v>
      </c>
      <c r="F6430" s="4" t="str">
        <f t="array" ref="F6430">IF(COUNT(FIND(Keywords!$C$3:$C$41,I6430)),"일반조난","")</f>
        <v>일반조난</v>
      </c>
      <c r="G6430" s="4" t="str">
        <f t="array" ref="G6430">IF(COUNT(FIND(Keywords!$E$3:$E$5,I6430)),"실족추락","")</f>
        <v/>
      </c>
      <c r="H6430" s="4" t="str">
        <f t="array" ref="H6430">IF(COUNT(FIND(Keywords!$B$3:$B$12,I6430)),"개인질환","")</f>
        <v/>
      </c>
      <c r="I6430" t="s">
        <v>13581</v>
      </c>
      <c r="J6430" t="s">
        <v>18061</v>
      </c>
      <c r="K6430" t="s">
        <v>18164</v>
      </c>
      <c r="L6430" t="s">
        <v>18143</v>
      </c>
      <c r="M6430" t="s">
        <v>18153</v>
      </c>
      <c r="N6430" t="s">
        <v>19012</v>
      </c>
      <c r="O6430" t="s">
        <v>18153</v>
      </c>
    </row>
    <row r="6431" spans="1:15">
      <c r="A6431" t="s">
        <v>34</v>
      </c>
      <c r="B6431" t="s">
        <v>53</v>
      </c>
      <c r="C6431" t="s">
        <v>4711</v>
      </c>
      <c r="D6431" t="s">
        <v>7203</v>
      </c>
      <c r="E6431" t="s">
        <v>7208</v>
      </c>
      <c r="F6431" s="4" t="str">
        <f t="array" ref="F6431">IF(COUNT(FIND(Keywords!$C$3:$C$41,I6431)),"일반조난","")</f>
        <v>일반조난</v>
      </c>
      <c r="G6431" s="4" t="str">
        <f t="array" ref="G6431">IF(COUNT(FIND(Keywords!$E$3:$E$5,I6431)),"실족추락","")</f>
        <v>실족추락</v>
      </c>
      <c r="H6431" s="4" t="str">
        <f t="array" ref="H6431">IF(COUNT(FIND(Keywords!$B$3:$B$12,I6431)),"개인질환","")</f>
        <v/>
      </c>
      <c r="I6431" t="s">
        <v>13582</v>
      </c>
      <c r="J6431" t="s">
        <v>18084</v>
      </c>
      <c r="K6431" t="s">
        <v>18339</v>
      </c>
      <c r="L6431" t="s">
        <v>18595</v>
      </c>
      <c r="M6431" t="s">
        <v>18153</v>
      </c>
      <c r="N6431" t="s">
        <v>18967</v>
      </c>
      <c r="O6431" t="s">
        <v>18153</v>
      </c>
    </row>
    <row r="6432" spans="1:15">
      <c r="A6432" t="s">
        <v>34</v>
      </c>
      <c r="B6432" t="s">
        <v>53</v>
      </c>
      <c r="C6432" t="s">
        <v>4750</v>
      </c>
      <c r="D6432" t="s">
        <v>7203</v>
      </c>
      <c r="E6432" t="s">
        <v>7209</v>
      </c>
      <c r="F6432" s="4" t="str">
        <f t="array" ref="F6432">IF(COUNT(FIND(Keywords!$C$3:$C$41,I6432)),"일반조난","")</f>
        <v>일반조난</v>
      </c>
      <c r="G6432" s="4" t="str">
        <f t="array" ref="G6432">IF(COUNT(FIND(Keywords!$E$3:$E$5,I6432)),"실족추락","")</f>
        <v>실족추락</v>
      </c>
      <c r="H6432" s="4" t="str">
        <f t="array" ref="H6432">IF(COUNT(FIND(Keywords!$B$3:$B$12,I6432)),"개인질환","")</f>
        <v/>
      </c>
      <c r="I6432" t="s">
        <v>13583</v>
      </c>
      <c r="J6432" t="s">
        <v>18101</v>
      </c>
      <c r="K6432" t="s">
        <v>18836</v>
      </c>
      <c r="L6432" t="s">
        <v>18476</v>
      </c>
      <c r="M6432" t="s">
        <v>18153</v>
      </c>
      <c r="N6432" t="s">
        <v>18360</v>
      </c>
      <c r="O6432" t="s">
        <v>18153</v>
      </c>
    </row>
    <row r="6433" spans="1:15">
      <c r="A6433" t="s">
        <v>34</v>
      </c>
      <c r="B6433" t="s">
        <v>53</v>
      </c>
      <c r="C6433" t="s">
        <v>2966</v>
      </c>
      <c r="D6433" t="s">
        <v>19249</v>
      </c>
      <c r="E6433" t="s">
        <v>7210</v>
      </c>
      <c r="F6433" s="4" t="str">
        <f t="array" ref="F6433">IF(COUNT(FIND(Keywords!$C$3:$C$41,I6433)),"일반조난","")</f>
        <v>일반조난</v>
      </c>
      <c r="G6433" s="4" t="str">
        <f t="array" ref="G6433">IF(COUNT(FIND(Keywords!$E$3:$E$5,I6433)),"실족추락","")</f>
        <v/>
      </c>
      <c r="H6433" s="4" t="str">
        <f t="array" ref="H6433">IF(COUNT(FIND(Keywords!$B$3:$B$12,I6433)),"개인질환","")</f>
        <v/>
      </c>
      <c r="I6433" t="s">
        <v>13584</v>
      </c>
      <c r="J6433" t="s">
        <v>18081</v>
      </c>
      <c r="K6433" t="s">
        <v>18450</v>
      </c>
      <c r="L6433" t="s">
        <v>18335</v>
      </c>
      <c r="M6433" t="s">
        <v>18153</v>
      </c>
      <c r="N6433" t="s">
        <v>18814</v>
      </c>
      <c r="O6433" t="s">
        <v>18153</v>
      </c>
    </row>
    <row r="6434" spans="1:15">
      <c r="A6434" t="s">
        <v>34</v>
      </c>
      <c r="B6434" t="s">
        <v>53</v>
      </c>
      <c r="C6434" t="s">
        <v>4891</v>
      </c>
      <c r="D6434" t="s">
        <v>7202</v>
      </c>
      <c r="E6434" t="s">
        <v>7211</v>
      </c>
      <c r="F6434" s="4" t="str">
        <f t="array" ref="F6434">IF(COUNT(FIND(Keywords!$C$3:$C$41,I6434)),"일반조난","")</f>
        <v>일반조난</v>
      </c>
      <c r="G6434" s="4" t="str">
        <f t="array" ref="G6434">IF(COUNT(FIND(Keywords!$E$3:$E$5,I6434)),"실족추락","")</f>
        <v/>
      </c>
      <c r="H6434" s="4" t="str">
        <f t="array" ref="H6434">IF(COUNT(FIND(Keywords!$B$3:$B$12,I6434)),"개인질환","")</f>
        <v/>
      </c>
      <c r="I6434" t="s">
        <v>13585</v>
      </c>
      <c r="J6434" t="s">
        <v>18050</v>
      </c>
      <c r="K6434" t="s">
        <v>18182</v>
      </c>
      <c r="L6434" t="s">
        <v>18562</v>
      </c>
      <c r="M6434" t="s">
        <v>18153</v>
      </c>
      <c r="N6434" t="s">
        <v>18156</v>
      </c>
      <c r="O6434" t="s">
        <v>18153</v>
      </c>
    </row>
    <row r="6435" spans="1:15">
      <c r="A6435" t="s">
        <v>34</v>
      </c>
      <c r="B6435" t="s">
        <v>53</v>
      </c>
      <c r="C6435" t="s">
        <v>4892</v>
      </c>
      <c r="D6435" t="s">
        <v>7202</v>
      </c>
      <c r="E6435" t="s">
        <v>7210</v>
      </c>
      <c r="F6435" s="4" t="str">
        <f t="array" ref="F6435">IF(COUNT(FIND(Keywords!$C$3:$C$41,I6435)),"일반조난","")</f>
        <v>일반조난</v>
      </c>
      <c r="G6435" s="4" t="str">
        <f t="array" ref="G6435">IF(COUNT(FIND(Keywords!$E$3:$E$5,I6435)),"실족추락","")</f>
        <v/>
      </c>
      <c r="H6435" s="4" t="str">
        <f t="array" ref="H6435">IF(COUNT(FIND(Keywords!$B$3:$B$12,I6435)),"개인질환","")</f>
        <v/>
      </c>
      <c r="I6435" t="s">
        <v>13586</v>
      </c>
      <c r="J6435" t="s">
        <v>18081</v>
      </c>
      <c r="K6435" t="s">
        <v>18846</v>
      </c>
      <c r="L6435" t="s">
        <v>18767</v>
      </c>
      <c r="M6435" t="s">
        <v>18153</v>
      </c>
      <c r="N6435" t="s">
        <v>18338</v>
      </c>
      <c r="O6435" t="s">
        <v>18153</v>
      </c>
    </row>
    <row r="6436" spans="1:15">
      <c r="A6436" t="s">
        <v>34</v>
      </c>
      <c r="B6436" t="s">
        <v>53</v>
      </c>
      <c r="C6436" t="s">
        <v>4893</v>
      </c>
      <c r="D6436" t="s">
        <v>7202</v>
      </c>
      <c r="E6436" t="s">
        <v>7209</v>
      </c>
      <c r="F6436" s="4" t="str">
        <f t="array" ref="F6436">IF(COUNT(FIND(Keywords!$C$3:$C$41,I6436)),"일반조난","")</f>
        <v>일반조난</v>
      </c>
      <c r="G6436" s="4" t="str">
        <f t="array" ref="G6436">IF(COUNT(FIND(Keywords!$E$3:$E$5,I6436)),"실족추락","")</f>
        <v/>
      </c>
      <c r="H6436" s="4" t="str">
        <f t="array" ref="H6436">IF(COUNT(FIND(Keywords!$B$3:$B$12,I6436)),"개인질환","")</f>
        <v/>
      </c>
      <c r="I6436" t="s">
        <v>13587</v>
      </c>
      <c r="J6436" t="s">
        <v>18123</v>
      </c>
      <c r="K6436" t="s">
        <v>18172</v>
      </c>
      <c r="L6436" t="s">
        <v>18343</v>
      </c>
      <c r="M6436" t="s">
        <v>18153</v>
      </c>
      <c r="N6436" t="s">
        <v>18703</v>
      </c>
      <c r="O6436" t="s">
        <v>18153</v>
      </c>
    </row>
    <row r="6437" spans="1:15">
      <c r="A6437" t="s">
        <v>34</v>
      </c>
      <c r="B6437" t="s">
        <v>53</v>
      </c>
      <c r="C6437" t="s">
        <v>4894</v>
      </c>
      <c r="D6437" t="s">
        <v>7202</v>
      </c>
      <c r="E6437" t="s">
        <v>7210</v>
      </c>
      <c r="F6437" s="4" t="str">
        <f t="array" ref="F6437">IF(COUNT(FIND(Keywords!$C$3:$C$41,I6437)),"일반조난","")</f>
        <v>일반조난</v>
      </c>
      <c r="G6437" s="4" t="str">
        <f t="array" ref="G6437">IF(COUNT(FIND(Keywords!$E$3:$E$5,I6437)),"실족추락","")</f>
        <v/>
      </c>
      <c r="H6437" s="4" t="str">
        <f t="array" ref="H6437">IF(COUNT(FIND(Keywords!$B$3:$B$12,I6437)),"개인질환","")</f>
        <v/>
      </c>
      <c r="I6437" t="s">
        <v>13588</v>
      </c>
      <c r="J6437" t="s">
        <v>18122</v>
      </c>
      <c r="K6437" t="s">
        <v>18926</v>
      </c>
      <c r="L6437" t="s">
        <v>18552</v>
      </c>
      <c r="M6437" t="s">
        <v>18153</v>
      </c>
      <c r="N6437" t="s">
        <v>18752</v>
      </c>
      <c r="O6437" t="s">
        <v>18153</v>
      </c>
    </row>
    <row r="6438" spans="1:15">
      <c r="A6438" t="s">
        <v>34</v>
      </c>
      <c r="B6438" t="s">
        <v>53</v>
      </c>
      <c r="C6438" t="s">
        <v>4895</v>
      </c>
      <c r="D6438" t="s">
        <v>7204</v>
      </c>
      <c r="E6438" t="s">
        <v>7209</v>
      </c>
      <c r="F6438" s="4" t="str">
        <f t="array" ref="F6438">IF(COUNT(FIND(Keywords!$C$3:$C$41,I6438)),"일반조난","")</f>
        <v/>
      </c>
      <c r="G6438" s="4" t="str">
        <f t="array" ref="G6438">IF(COUNT(FIND(Keywords!$E$3:$E$5,I6438)),"실족추락","")</f>
        <v/>
      </c>
      <c r="H6438" s="4" t="str">
        <f t="array" ref="H6438">IF(COUNT(FIND(Keywords!$B$3:$B$12,I6438)),"개인질환","")</f>
        <v/>
      </c>
      <c r="I6438" t="s">
        <v>13589</v>
      </c>
      <c r="J6438" t="s">
        <v>18063</v>
      </c>
      <c r="K6438" t="s">
        <v>18221</v>
      </c>
      <c r="L6438" t="s">
        <v>18673</v>
      </c>
      <c r="M6438" t="s">
        <v>18153</v>
      </c>
      <c r="N6438" t="s">
        <v>18591</v>
      </c>
      <c r="O6438" t="s">
        <v>18153</v>
      </c>
    </row>
    <row r="6439" spans="1:15">
      <c r="A6439" t="s">
        <v>34</v>
      </c>
      <c r="B6439" t="s">
        <v>53</v>
      </c>
      <c r="C6439" t="s">
        <v>4896</v>
      </c>
      <c r="D6439" t="s">
        <v>7203</v>
      </c>
      <c r="E6439" t="s">
        <v>7211</v>
      </c>
      <c r="F6439" s="4" t="str">
        <f t="array" ref="F6439">IF(COUNT(FIND(Keywords!$C$3:$C$41,I6439)),"일반조난","")</f>
        <v>일반조난</v>
      </c>
      <c r="G6439" s="4" t="str">
        <f t="array" ref="G6439">IF(COUNT(FIND(Keywords!$E$3:$E$5,I6439)),"실족추락","")</f>
        <v>실족추락</v>
      </c>
      <c r="H6439" s="4" t="str">
        <f t="array" ref="H6439">IF(COUNT(FIND(Keywords!$B$3:$B$12,I6439)),"개인질환","")</f>
        <v/>
      </c>
      <c r="I6439" t="s">
        <v>13590</v>
      </c>
      <c r="J6439" t="s">
        <v>18064</v>
      </c>
      <c r="K6439" t="s">
        <v>18221</v>
      </c>
      <c r="L6439" t="s">
        <v>18335</v>
      </c>
      <c r="M6439" t="s">
        <v>18153</v>
      </c>
      <c r="N6439" t="s">
        <v>18369</v>
      </c>
      <c r="O6439" t="s">
        <v>18153</v>
      </c>
    </row>
    <row r="6440" spans="1:15">
      <c r="A6440" t="s">
        <v>34</v>
      </c>
      <c r="B6440" t="s">
        <v>53</v>
      </c>
      <c r="C6440" t="s">
        <v>4897</v>
      </c>
      <c r="D6440" t="s">
        <v>7202</v>
      </c>
      <c r="E6440" t="s">
        <v>7210</v>
      </c>
      <c r="F6440" s="4" t="str">
        <f t="array" ref="F6440">IF(COUNT(FIND(Keywords!$C$3:$C$41,I6440)),"일반조난","")</f>
        <v/>
      </c>
      <c r="G6440" s="4" t="str">
        <f t="array" ref="G6440">IF(COUNT(FIND(Keywords!$E$3:$E$5,I6440)),"실족추락","")</f>
        <v/>
      </c>
      <c r="H6440" s="4" t="str">
        <f t="array" ref="H6440">IF(COUNT(FIND(Keywords!$B$3:$B$12,I6440)),"개인질환","")</f>
        <v/>
      </c>
      <c r="J6440" t="s">
        <v>18081</v>
      </c>
      <c r="K6440" t="s">
        <v>18208</v>
      </c>
      <c r="L6440" t="s">
        <v>18476</v>
      </c>
      <c r="M6440" t="s">
        <v>18153</v>
      </c>
      <c r="N6440" t="s">
        <v>18171</v>
      </c>
      <c r="O6440" t="s">
        <v>18153</v>
      </c>
    </row>
    <row r="6441" spans="1:15">
      <c r="A6441" t="s">
        <v>34</v>
      </c>
      <c r="B6441" t="s">
        <v>53</v>
      </c>
      <c r="C6441" t="s">
        <v>4898</v>
      </c>
      <c r="D6441" t="s">
        <v>7202</v>
      </c>
      <c r="E6441" t="s">
        <v>7209</v>
      </c>
      <c r="F6441" s="4" t="str">
        <f t="array" ref="F6441">IF(COUNT(FIND(Keywords!$C$3:$C$41,I6441)),"일반조난","")</f>
        <v/>
      </c>
      <c r="G6441" s="4" t="str">
        <f t="array" ref="G6441">IF(COUNT(FIND(Keywords!$E$3:$E$5,I6441)),"실족추락","")</f>
        <v/>
      </c>
      <c r="H6441" s="4" t="str">
        <f t="array" ref="H6441">IF(COUNT(FIND(Keywords!$B$3:$B$12,I6441)),"개인질환","")</f>
        <v/>
      </c>
      <c r="I6441" t="s">
        <v>13591</v>
      </c>
      <c r="J6441" t="s">
        <v>18055</v>
      </c>
      <c r="K6441" t="s">
        <v>18411</v>
      </c>
      <c r="L6441" t="s">
        <v>18340</v>
      </c>
      <c r="M6441" t="s">
        <v>18153</v>
      </c>
      <c r="N6441" t="s">
        <v>18447</v>
      </c>
      <c r="O6441" t="s">
        <v>18153</v>
      </c>
    </row>
    <row r="6442" spans="1:15">
      <c r="A6442" t="s">
        <v>34</v>
      </c>
      <c r="B6442" t="s">
        <v>53</v>
      </c>
      <c r="C6442" t="s">
        <v>4751</v>
      </c>
      <c r="D6442" t="s">
        <v>7203</v>
      </c>
      <c r="E6442" t="s">
        <v>7210</v>
      </c>
      <c r="F6442" s="4" t="str">
        <f t="array" ref="F6442">IF(COUNT(FIND(Keywords!$C$3:$C$41,I6442)),"일반조난","")</f>
        <v/>
      </c>
      <c r="G6442" s="4" t="str">
        <f t="array" ref="G6442">IF(COUNT(FIND(Keywords!$E$3:$E$5,I6442)),"실족추락","")</f>
        <v/>
      </c>
      <c r="H6442" s="4" t="str">
        <f t="array" ref="H6442">IF(COUNT(FIND(Keywords!$B$3:$B$12,I6442)),"개인질환","")</f>
        <v/>
      </c>
      <c r="I6442" t="s">
        <v>13592</v>
      </c>
      <c r="J6442" t="s">
        <v>18098</v>
      </c>
      <c r="K6442" t="s">
        <v>18070</v>
      </c>
      <c r="L6442" t="s">
        <v>18341</v>
      </c>
      <c r="M6442" t="s">
        <v>18153</v>
      </c>
      <c r="N6442" t="s">
        <v>18199</v>
      </c>
      <c r="O6442" t="s">
        <v>18153</v>
      </c>
    </row>
    <row r="6443" spans="1:15">
      <c r="A6443" t="s">
        <v>34</v>
      </c>
      <c r="B6443" t="s">
        <v>53</v>
      </c>
      <c r="C6443" t="s">
        <v>2309</v>
      </c>
      <c r="D6443" t="s">
        <v>19249</v>
      </c>
      <c r="E6443" t="s">
        <v>7209</v>
      </c>
      <c r="F6443" s="4" t="str">
        <f t="array" ref="F6443">IF(COUNT(FIND(Keywords!$C$3:$C$41,I6443)),"일반조난","")</f>
        <v/>
      </c>
      <c r="G6443" s="4" t="str">
        <f t="array" ref="G6443">IF(COUNT(FIND(Keywords!$E$3:$E$5,I6443)),"실족추락","")</f>
        <v>실족추락</v>
      </c>
      <c r="H6443" s="4" t="str">
        <f t="array" ref="H6443">IF(COUNT(FIND(Keywords!$B$3:$B$12,I6443)),"개인질환","")</f>
        <v/>
      </c>
      <c r="I6443" t="s">
        <v>13593</v>
      </c>
      <c r="J6443" t="s">
        <v>18097</v>
      </c>
      <c r="K6443" t="s">
        <v>18518</v>
      </c>
      <c r="L6443" t="s">
        <v>18162</v>
      </c>
      <c r="M6443" t="s">
        <v>18153</v>
      </c>
      <c r="N6443" t="s">
        <v>18644</v>
      </c>
      <c r="O6443" t="s">
        <v>18153</v>
      </c>
    </row>
    <row r="6444" spans="1:15">
      <c r="A6444" t="s">
        <v>34</v>
      </c>
      <c r="B6444" t="s">
        <v>53</v>
      </c>
      <c r="C6444" t="s">
        <v>993</v>
      </c>
      <c r="D6444" t="s">
        <v>7204</v>
      </c>
      <c r="E6444" t="s">
        <v>7209</v>
      </c>
      <c r="F6444" s="4" t="str">
        <f t="array" ref="F6444">IF(COUNT(FIND(Keywords!$C$3:$C$41,I6444)),"일반조난","")</f>
        <v/>
      </c>
      <c r="G6444" s="4" t="str">
        <f t="array" ref="G6444">IF(COUNT(FIND(Keywords!$E$3:$E$5,I6444)),"실족추락","")</f>
        <v/>
      </c>
      <c r="H6444" s="4" t="str">
        <f t="array" ref="H6444">IF(COUNT(FIND(Keywords!$B$3:$B$12,I6444)),"개인질환","")</f>
        <v/>
      </c>
      <c r="I6444" t="s">
        <v>13594</v>
      </c>
      <c r="J6444" t="s">
        <v>18077</v>
      </c>
      <c r="K6444" t="s">
        <v>18403</v>
      </c>
      <c r="L6444" t="s">
        <v>18162</v>
      </c>
      <c r="M6444" t="s">
        <v>18153</v>
      </c>
      <c r="N6444" t="s">
        <v>18431</v>
      </c>
      <c r="O6444" t="s">
        <v>18153</v>
      </c>
    </row>
    <row r="6445" spans="1:15">
      <c r="A6445" t="s">
        <v>34</v>
      </c>
      <c r="B6445" t="s">
        <v>53</v>
      </c>
      <c r="C6445" t="s">
        <v>4086</v>
      </c>
      <c r="D6445" t="s">
        <v>7202</v>
      </c>
      <c r="E6445" t="s">
        <v>7210</v>
      </c>
      <c r="F6445" s="4" t="str">
        <f t="array" ref="F6445">IF(COUNT(FIND(Keywords!$C$3:$C$41,I6445)),"일반조난","")</f>
        <v>일반조난</v>
      </c>
      <c r="G6445" s="4" t="str">
        <f t="array" ref="G6445">IF(COUNT(FIND(Keywords!$E$3:$E$5,I6445)),"실족추락","")</f>
        <v/>
      </c>
      <c r="H6445" s="4" t="str">
        <f t="array" ref="H6445">IF(COUNT(FIND(Keywords!$B$3:$B$12,I6445)),"개인질환","")</f>
        <v/>
      </c>
      <c r="I6445" t="s">
        <v>13595</v>
      </c>
      <c r="J6445" t="s">
        <v>18088</v>
      </c>
      <c r="K6445" t="s">
        <v>18938</v>
      </c>
      <c r="L6445" t="s">
        <v>18353</v>
      </c>
      <c r="M6445" t="s">
        <v>18153</v>
      </c>
      <c r="N6445" t="s">
        <v>18375</v>
      </c>
      <c r="O6445" t="s">
        <v>18153</v>
      </c>
    </row>
    <row r="6446" spans="1:15">
      <c r="A6446" t="s">
        <v>34</v>
      </c>
      <c r="B6446" t="s">
        <v>53</v>
      </c>
      <c r="C6446" t="s">
        <v>4794</v>
      </c>
      <c r="D6446" t="s">
        <v>7204</v>
      </c>
      <c r="E6446" t="s">
        <v>7209</v>
      </c>
      <c r="F6446" s="4" t="str">
        <f t="array" ref="F6446">IF(COUNT(FIND(Keywords!$C$3:$C$41,I6446)),"일반조난","")</f>
        <v/>
      </c>
      <c r="G6446" s="4" t="str">
        <f t="array" ref="G6446">IF(COUNT(FIND(Keywords!$E$3:$E$5,I6446)),"실족추락","")</f>
        <v/>
      </c>
      <c r="H6446" s="4" t="str">
        <f t="array" ref="H6446">IF(COUNT(FIND(Keywords!$B$3:$B$12,I6446)),"개인질환","")</f>
        <v/>
      </c>
      <c r="I6446" t="s">
        <v>13596</v>
      </c>
      <c r="J6446" t="s">
        <v>18099</v>
      </c>
      <c r="K6446" t="s">
        <v>18957</v>
      </c>
      <c r="L6446" t="s">
        <v>18868</v>
      </c>
      <c r="M6446" t="s">
        <v>18153</v>
      </c>
      <c r="N6446" t="s">
        <v>18385</v>
      </c>
      <c r="O6446" t="s">
        <v>18153</v>
      </c>
    </row>
    <row r="6447" spans="1:15">
      <c r="A6447" t="s">
        <v>34</v>
      </c>
      <c r="B6447" t="s">
        <v>53</v>
      </c>
      <c r="C6447" t="s">
        <v>4795</v>
      </c>
      <c r="D6447" t="s">
        <v>7202</v>
      </c>
      <c r="E6447" t="s">
        <v>7209</v>
      </c>
      <c r="F6447" s="4" t="str">
        <f t="array" ref="F6447">IF(COUNT(FIND(Keywords!$C$3:$C$41,I6447)),"일반조난","")</f>
        <v>일반조난</v>
      </c>
      <c r="G6447" s="4" t="str">
        <f t="array" ref="G6447">IF(COUNT(FIND(Keywords!$E$3:$E$5,I6447)),"실족추락","")</f>
        <v>실족추락</v>
      </c>
      <c r="H6447" s="4" t="str">
        <f t="array" ref="H6447">IF(COUNT(FIND(Keywords!$B$3:$B$12,I6447)),"개인질환","")</f>
        <v/>
      </c>
      <c r="I6447" t="s">
        <v>13597</v>
      </c>
      <c r="J6447" t="s">
        <v>18083</v>
      </c>
      <c r="K6447" t="s">
        <v>18958</v>
      </c>
      <c r="L6447" t="s">
        <v>18341</v>
      </c>
      <c r="M6447" t="s">
        <v>18153</v>
      </c>
      <c r="N6447" t="s">
        <v>18583</v>
      </c>
      <c r="O6447" t="s">
        <v>18153</v>
      </c>
    </row>
    <row r="6448" spans="1:15">
      <c r="A6448" t="s">
        <v>34</v>
      </c>
      <c r="B6448" t="s">
        <v>53</v>
      </c>
      <c r="C6448" t="s">
        <v>4899</v>
      </c>
      <c r="D6448" t="s">
        <v>7203</v>
      </c>
      <c r="E6448" t="s">
        <v>7209</v>
      </c>
      <c r="F6448" s="4" t="str">
        <f t="array" ref="F6448">IF(COUNT(FIND(Keywords!$C$3:$C$41,I6448)),"일반조난","")</f>
        <v/>
      </c>
      <c r="G6448" s="4" t="str">
        <f t="array" ref="G6448">IF(COUNT(FIND(Keywords!$E$3:$E$5,I6448)),"실족추락","")</f>
        <v>실족추락</v>
      </c>
      <c r="H6448" s="4" t="str">
        <f t="array" ref="H6448">IF(COUNT(FIND(Keywords!$B$3:$B$12,I6448)),"개인질환","")</f>
        <v/>
      </c>
      <c r="I6448" t="s">
        <v>13598</v>
      </c>
      <c r="J6448" t="s">
        <v>18099</v>
      </c>
      <c r="K6448" t="s">
        <v>18723</v>
      </c>
      <c r="L6448" t="s">
        <v>18161</v>
      </c>
      <c r="M6448" t="s">
        <v>18153</v>
      </c>
      <c r="N6448" t="s">
        <v>18567</v>
      </c>
      <c r="O6448" t="s">
        <v>18153</v>
      </c>
    </row>
    <row r="6449" spans="1:15">
      <c r="A6449" t="s">
        <v>34</v>
      </c>
      <c r="B6449" t="s">
        <v>53</v>
      </c>
      <c r="C6449" t="s">
        <v>4900</v>
      </c>
      <c r="D6449" t="s">
        <v>7202</v>
      </c>
      <c r="E6449" t="s">
        <v>7209</v>
      </c>
      <c r="F6449" s="4" t="str">
        <f t="array" ref="F6449">IF(COUNT(FIND(Keywords!$C$3:$C$41,I6449)),"일반조난","")</f>
        <v>일반조난</v>
      </c>
      <c r="G6449" s="4" t="str">
        <f t="array" ref="G6449">IF(COUNT(FIND(Keywords!$E$3:$E$5,I6449)),"실족추락","")</f>
        <v/>
      </c>
      <c r="H6449" s="4" t="str">
        <f t="array" ref="H6449">IF(COUNT(FIND(Keywords!$B$3:$B$12,I6449)),"개인질환","")</f>
        <v/>
      </c>
      <c r="I6449" t="s">
        <v>13599</v>
      </c>
      <c r="J6449" t="s">
        <v>18047</v>
      </c>
      <c r="K6449" t="s">
        <v>18925</v>
      </c>
      <c r="L6449" t="s">
        <v>18474</v>
      </c>
      <c r="M6449" t="s">
        <v>18153</v>
      </c>
      <c r="N6449" t="s">
        <v>18431</v>
      </c>
      <c r="O6449" t="s">
        <v>18153</v>
      </c>
    </row>
    <row r="6450" spans="1:15">
      <c r="A6450" t="s">
        <v>34</v>
      </c>
      <c r="B6450" t="s">
        <v>53</v>
      </c>
      <c r="C6450" t="s">
        <v>3848</v>
      </c>
      <c r="D6450" t="s">
        <v>7204</v>
      </c>
      <c r="E6450" t="s">
        <v>7209</v>
      </c>
      <c r="F6450" s="4" t="str">
        <f t="array" ref="F6450">IF(COUNT(FIND(Keywords!$C$3:$C$41,I6450)),"일반조난","")</f>
        <v/>
      </c>
      <c r="G6450" s="4" t="str">
        <f t="array" ref="G6450">IF(COUNT(FIND(Keywords!$E$3:$E$5,I6450)),"실족추락","")</f>
        <v/>
      </c>
      <c r="H6450" s="4" t="str">
        <f t="array" ref="H6450">IF(COUNT(FIND(Keywords!$B$3:$B$12,I6450)),"개인질환","")</f>
        <v/>
      </c>
      <c r="I6450" t="s">
        <v>13600</v>
      </c>
      <c r="J6450" t="s">
        <v>18060</v>
      </c>
      <c r="K6450" t="s">
        <v>18625</v>
      </c>
      <c r="L6450" t="s">
        <v>18142</v>
      </c>
      <c r="M6450" t="s">
        <v>18153</v>
      </c>
      <c r="N6450" t="s">
        <v>18308</v>
      </c>
      <c r="O6450" t="s">
        <v>18153</v>
      </c>
    </row>
    <row r="6451" spans="1:15">
      <c r="A6451" t="s">
        <v>34</v>
      </c>
      <c r="B6451" t="s">
        <v>53</v>
      </c>
      <c r="C6451" t="s">
        <v>3005</v>
      </c>
      <c r="D6451" t="s">
        <v>7204</v>
      </c>
      <c r="E6451" t="s">
        <v>7209</v>
      </c>
      <c r="F6451" s="4" t="str">
        <f t="array" ref="F6451">IF(COUNT(FIND(Keywords!$C$3:$C$41,I6451)),"일반조난","")</f>
        <v/>
      </c>
      <c r="G6451" s="4" t="str">
        <f t="array" ref="G6451">IF(COUNT(FIND(Keywords!$E$3:$E$5,I6451)),"실족추락","")</f>
        <v/>
      </c>
      <c r="H6451" s="4" t="str">
        <f t="array" ref="H6451">IF(COUNT(FIND(Keywords!$B$3:$B$12,I6451)),"개인질환","")</f>
        <v/>
      </c>
      <c r="I6451" t="s">
        <v>13601</v>
      </c>
      <c r="J6451" t="s">
        <v>18103</v>
      </c>
      <c r="K6451" t="s">
        <v>18397</v>
      </c>
      <c r="L6451" t="s">
        <v>18349</v>
      </c>
      <c r="M6451" t="s">
        <v>18153</v>
      </c>
      <c r="N6451" t="s">
        <v>18296</v>
      </c>
      <c r="O6451" t="s">
        <v>18153</v>
      </c>
    </row>
    <row r="6452" spans="1:15">
      <c r="A6452" t="s">
        <v>34</v>
      </c>
      <c r="B6452" t="s">
        <v>53</v>
      </c>
      <c r="C6452" t="s">
        <v>4714</v>
      </c>
      <c r="D6452" t="s">
        <v>7202</v>
      </c>
      <c r="E6452" t="s">
        <v>7209</v>
      </c>
      <c r="F6452" s="4" t="str">
        <f t="array" ref="F6452">IF(COUNT(FIND(Keywords!$C$3:$C$41,I6452)),"일반조난","")</f>
        <v>일반조난</v>
      </c>
      <c r="G6452" s="4" t="str">
        <f t="array" ref="G6452">IF(COUNT(FIND(Keywords!$E$3:$E$5,I6452)),"실족추락","")</f>
        <v/>
      </c>
      <c r="H6452" s="4" t="str">
        <f t="array" ref="H6452">IF(COUNT(FIND(Keywords!$B$3:$B$12,I6452)),"개인질환","")</f>
        <v/>
      </c>
      <c r="I6452" t="s">
        <v>13602</v>
      </c>
      <c r="J6452" t="s">
        <v>18100</v>
      </c>
      <c r="K6452" t="s">
        <v>18530</v>
      </c>
      <c r="L6452" t="s">
        <v>18356</v>
      </c>
      <c r="M6452" t="s">
        <v>18153</v>
      </c>
      <c r="N6452" t="s">
        <v>18644</v>
      </c>
      <c r="O6452" t="s">
        <v>18153</v>
      </c>
    </row>
    <row r="6453" spans="1:15">
      <c r="A6453" t="s">
        <v>34</v>
      </c>
      <c r="B6453" t="s">
        <v>53</v>
      </c>
      <c r="C6453" t="s">
        <v>4901</v>
      </c>
      <c r="D6453" t="s">
        <v>7204</v>
      </c>
      <c r="E6453" t="s">
        <v>7209</v>
      </c>
      <c r="F6453" s="4" t="str">
        <f t="array" ref="F6453">IF(COUNT(FIND(Keywords!$C$3:$C$41,I6453)),"일반조난","")</f>
        <v/>
      </c>
      <c r="G6453" s="4" t="str">
        <f t="array" ref="G6453">IF(COUNT(FIND(Keywords!$E$3:$E$5,I6453)),"실족추락","")</f>
        <v/>
      </c>
      <c r="H6453" s="4" t="str">
        <f t="array" ref="H6453">IF(COUNT(FIND(Keywords!$B$3:$B$12,I6453)),"개인질환","")</f>
        <v/>
      </c>
      <c r="I6453" t="s">
        <v>13603</v>
      </c>
      <c r="J6453" t="s">
        <v>18107</v>
      </c>
      <c r="K6453" t="s">
        <v>18646</v>
      </c>
      <c r="L6453" t="s">
        <v>18347</v>
      </c>
      <c r="M6453" t="s">
        <v>18153</v>
      </c>
      <c r="N6453" t="s">
        <v>18680</v>
      </c>
      <c r="O6453" t="s">
        <v>18153</v>
      </c>
    </row>
    <row r="6454" spans="1:15">
      <c r="A6454" t="s">
        <v>34</v>
      </c>
      <c r="B6454" t="s">
        <v>53</v>
      </c>
      <c r="C6454" t="s">
        <v>4752</v>
      </c>
      <c r="D6454" t="s">
        <v>7202</v>
      </c>
      <c r="E6454" t="s">
        <v>7209</v>
      </c>
      <c r="F6454" s="4" t="str">
        <f t="array" ref="F6454">IF(COUNT(FIND(Keywords!$C$3:$C$41,I6454)),"일반조난","")</f>
        <v>일반조난</v>
      </c>
      <c r="G6454" s="4" t="str">
        <f t="array" ref="G6454">IF(COUNT(FIND(Keywords!$E$3:$E$5,I6454)),"실족추락","")</f>
        <v/>
      </c>
      <c r="H6454" s="4" t="str">
        <f t="array" ref="H6454">IF(COUNT(FIND(Keywords!$B$3:$B$12,I6454)),"개인질환","")</f>
        <v/>
      </c>
      <c r="I6454" t="s">
        <v>13604</v>
      </c>
      <c r="J6454" t="s">
        <v>18092</v>
      </c>
      <c r="K6454" t="s">
        <v>18419</v>
      </c>
      <c r="L6454" t="s">
        <v>18471</v>
      </c>
      <c r="M6454" t="s">
        <v>18153</v>
      </c>
      <c r="N6454" t="s">
        <v>18308</v>
      </c>
      <c r="O6454" t="s">
        <v>18153</v>
      </c>
    </row>
    <row r="6455" spans="1:15">
      <c r="A6455" t="s">
        <v>34</v>
      </c>
      <c r="B6455" t="s">
        <v>53</v>
      </c>
      <c r="C6455" t="s">
        <v>4753</v>
      </c>
      <c r="D6455" t="s">
        <v>7203</v>
      </c>
      <c r="E6455" t="s">
        <v>7208</v>
      </c>
      <c r="F6455" s="4" t="str">
        <f t="array" ref="F6455">IF(COUNT(FIND(Keywords!$C$3:$C$41,I6455)),"일반조난","")</f>
        <v>일반조난</v>
      </c>
      <c r="G6455" s="4" t="str">
        <f t="array" ref="G6455">IF(COUNT(FIND(Keywords!$E$3:$E$5,I6455)),"실족추락","")</f>
        <v>실족추락</v>
      </c>
      <c r="H6455" s="4" t="str">
        <f t="array" ref="H6455">IF(COUNT(FIND(Keywords!$B$3:$B$12,I6455)),"개인질환","")</f>
        <v/>
      </c>
      <c r="I6455" t="s">
        <v>13605</v>
      </c>
      <c r="J6455" t="s">
        <v>18045</v>
      </c>
      <c r="K6455" t="s">
        <v>18755</v>
      </c>
      <c r="L6455" t="s">
        <v>18550</v>
      </c>
      <c r="M6455" t="s">
        <v>18153</v>
      </c>
      <c r="N6455" t="s">
        <v>18906</v>
      </c>
      <c r="O6455" t="s">
        <v>18153</v>
      </c>
    </row>
    <row r="6456" spans="1:15">
      <c r="A6456" t="s">
        <v>34</v>
      </c>
      <c r="B6456" t="s">
        <v>53</v>
      </c>
      <c r="C6456" t="s">
        <v>3586</v>
      </c>
      <c r="D6456" t="s">
        <v>7203</v>
      </c>
      <c r="E6456" t="s">
        <v>7211</v>
      </c>
      <c r="F6456" s="4" t="str">
        <f t="array" ref="F6456">IF(COUNT(FIND(Keywords!$C$3:$C$41,I6456)),"일반조난","")</f>
        <v/>
      </c>
      <c r="G6456" s="4" t="str">
        <f t="array" ref="G6456">IF(COUNT(FIND(Keywords!$E$3:$E$5,I6456)),"실족추락","")</f>
        <v>실족추락</v>
      </c>
      <c r="H6456" s="4" t="str">
        <f t="array" ref="H6456">IF(COUNT(FIND(Keywords!$B$3:$B$12,I6456)),"개인질환","")</f>
        <v/>
      </c>
      <c r="I6456" t="s">
        <v>13606</v>
      </c>
      <c r="J6456" t="s">
        <v>18093</v>
      </c>
      <c r="K6456" t="s">
        <v>18803</v>
      </c>
      <c r="L6456" t="s">
        <v>18738</v>
      </c>
      <c r="M6456" t="s">
        <v>18153</v>
      </c>
      <c r="N6456" t="s">
        <v>18612</v>
      </c>
      <c r="O6456" t="s">
        <v>18153</v>
      </c>
    </row>
    <row r="6457" spans="1:15">
      <c r="A6457" t="s">
        <v>34</v>
      </c>
      <c r="B6457" t="s">
        <v>53</v>
      </c>
      <c r="C6457" t="s">
        <v>4754</v>
      </c>
      <c r="D6457" t="s">
        <v>7204</v>
      </c>
      <c r="E6457" t="s">
        <v>7209</v>
      </c>
      <c r="F6457" s="4" t="str">
        <f t="array" ref="F6457">IF(COUNT(FIND(Keywords!$C$3:$C$41,I6457)),"일반조난","")</f>
        <v/>
      </c>
      <c r="G6457" s="4" t="str">
        <f t="array" ref="G6457">IF(COUNT(FIND(Keywords!$E$3:$E$5,I6457)),"실족추락","")</f>
        <v/>
      </c>
      <c r="H6457" s="4" t="str">
        <f t="array" ref="H6457">IF(COUNT(FIND(Keywords!$B$3:$B$12,I6457)),"개인질환","")</f>
        <v/>
      </c>
      <c r="I6457" t="s">
        <v>13607</v>
      </c>
      <c r="J6457" t="s">
        <v>18056</v>
      </c>
      <c r="K6457" t="s">
        <v>18716</v>
      </c>
      <c r="L6457" t="s">
        <v>18351</v>
      </c>
      <c r="M6457" t="s">
        <v>18153</v>
      </c>
      <c r="N6457" t="s">
        <v>18560</v>
      </c>
      <c r="O6457" t="s">
        <v>18153</v>
      </c>
    </row>
    <row r="6458" spans="1:15">
      <c r="A6458" t="s">
        <v>34</v>
      </c>
      <c r="B6458" t="s">
        <v>53</v>
      </c>
      <c r="C6458" t="s">
        <v>4756</v>
      </c>
      <c r="D6458" t="s">
        <v>7204</v>
      </c>
      <c r="E6458" t="s">
        <v>7209</v>
      </c>
      <c r="F6458" s="4" t="str">
        <f t="array" ref="F6458">IF(COUNT(FIND(Keywords!$C$3:$C$41,I6458)),"일반조난","")</f>
        <v/>
      </c>
      <c r="G6458" s="4" t="str">
        <f t="array" ref="G6458">IF(COUNT(FIND(Keywords!$E$3:$E$5,I6458)),"실족추락","")</f>
        <v/>
      </c>
      <c r="H6458" s="4" t="str">
        <f t="array" ref="H6458">IF(COUNT(FIND(Keywords!$B$3:$B$12,I6458)),"개인질환","")</f>
        <v/>
      </c>
      <c r="I6458" t="s">
        <v>13608</v>
      </c>
      <c r="J6458" t="s">
        <v>18099</v>
      </c>
      <c r="K6458" t="s">
        <v>18204</v>
      </c>
      <c r="L6458" t="s">
        <v>18160</v>
      </c>
      <c r="M6458" t="s">
        <v>18153</v>
      </c>
      <c r="N6458" t="s">
        <v>18075</v>
      </c>
      <c r="O6458" t="s">
        <v>18153</v>
      </c>
    </row>
    <row r="6459" spans="1:15">
      <c r="A6459" t="s">
        <v>34</v>
      </c>
      <c r="B6459" t="s">
        <v>53</v>
      </c>
      <c r="C6459" t="s">
        <v>3855</v>
      </c>
      <c r="D6459" t="s">
        <v>7202</v>
      </c>
      <c r="E6459" t="s">
        <v>7209</v>
      </c>
      <c r="F6459" s="4" t="str">
        <f t="array" ref="F6459">IF(COUNT(FIND(Keywords!$C$3:$C$41,I6459)),"일반조난","")</f>
        <v/>
      </c>
      <c r="G6459" s="4" t="str">
        <f t="array" ref="G6459">IF(COUNT(FIND(Keywords!$E$3:$E$5,I6459)),"실족추락","")</f>
        <v/>
      </c>
      <c r="H6459" s="4" t="str">
        <f t="array" ref="H6459">IF(COUNT(FIND(Keywords!$B$3:$B$12,I6459)),"개인질환","")</f>
        <v/>
      </c>
      <c r="I6459" t="s">
        <v>13609</v>
      </c>
      <c r="J6459" t="s">
        <v>18051</v>
      </c>
      <c r="K6459" t="s">
        <v>18215</v>
      </c>
      <c r="L6459" t="s">
        <v>18552</v>
      </c>
      <c r="M6459" t="s">
        <v>18153</v>
      </c>
      <c r="N6459" t="s">
        <v>18439</v>
      </c>
      <c r="O6459" t="s">
        <v>18153</v>
      </c>
    </row>
    <row r="6460" spans="1:15">
      <c r="A6460" t="s">
        <v>34</v>
      </c>
      <c r="B6460" t="s">
        <v>53</v>
      </c>
      <c r="C6460" t="s">
        <v>4757</v>
      </c>
      <c r="D6460" t="s">
        <v>7202</v>
      </c>
      <c r="E6460" t="s">
        <v>7209</v>
      </c>
      <c r="F6460" s="4" t="str">
        <f t="array" ref="F6460">IF(COUNT(FIND(Keywords!$C$3:$C$41,I6460)),"일반조난","")</f>
        <v/>
      </c>
      <c r="G6460" s="4" t="str">
        <f t="array" ref="G6460">IF(COUNT(FIND(Keywords!$E$3:$E$5,I6460)),"실족추락","")</f>
        <v/>
      </c>
      <c r="H6460" s="4" t="str">
        <f t="array" ref="H6460">IF(COUNT(FIND(Keywords!$B$3:$B$12,I6460)),"개인질환","")</f>
        <v/>
      </c>
      <c r="I6460" t="s">
        <v>13610</v>
      </c>
      <c r="J6460" t="s">
        <v>18055</v>
      </c>
      <c r="K6460" t="s">
        <v>18295</v>
      </c>
      <c r="L6460" t="s">
        <v>18555</v>
      </c>
      <c r="M6460" t="s">
        <v>18153</v>
      </c>
      <c r="N6460" t="s">
        <v>18370</v>
      </c>
      <c r="O6460" t="s">
        <v>18153</v>
      </c>
    </row>
    <row r="6461" spans="1:15">
      <c r="A6461" t="s">
        <v>34</v>
      </c>
      <c r="B6461" t="s">
        <v>53</v>
      </c>
      <c r="C6461" t="s">
        <v>4758</v>
      </c>
      <c r="D6461" t="s">
        <v>7204</v>
      </c>
      <c r="E6461" t="s">
        <v>7209</v>
      </c>
      <c r="F6461" s="4" t="str">
        <f t="array" ref="F6461">IF(COUNT(FIND(Keywords!$C$3:$C$41,I6461)),"일반조난","")</f>
        <v/>
      </c>
      <c r="G6461" s="4" t="str">
        <f t="array" ref="G6461">IF(COUNT(FIND(Keywords!$E$3:$E$5,I6461)),"실족추락","")</f>
        <v/>
      </c>
      <c r="H6461" s="4" t="str">
        <f t="array" ref="H6461">IF(COUNT(FIND(Keywords!$B$3:$B$12,I6461)),"개인질환","")</f>
        <v/>
      </c>
      <c r="I6461" t="s">
        <v>13611</v>
      </c>
      <c r="J6461" t="s">
        <v>18077</v>
      </c>
      <c r="K6461" t="s">
        <v>18423</v>
      </c>
      <c r="L6461" t="s">
        <v>18352</v>
      </c>
      <c r="M6461" t="s">
        <v>18153</v>
      </c>
      <c r="N6461" t="s">
        <v>18543</v>
      </c>
      <c r="O6461" t="s">
        <v>18153</v>
      </c>
    </row>
    <row r="6462" spans="1:15">
      <c r="A6462" t="s">
        <v>34</v>
      </c>
      <c r="B6462" t="s">
        <v>53</v>
      </c>
      <c r="C6462" t="s">
        <v>4902</v>
      </c>
      <c r="D6462" t="s">
        <v>7202</v>
      </c>
      <c r="E6462" t="s">
        <v>7210</v>
      </c>
      <c r="F6462" s="4" t="str">
        <f t="array" ref="F6462">IF(COUNT(FIND(Keywords!$C$3:$C$41,I6462)),"일반조난","")</f>
        <v>일반조난</v>
      </c>
      <c r="G6462" s="4" t="str">
        <f t="array" ref="G6462">IF(COUNT(FIND(Keywords!$E$3:$E$5,I6462)),"실족추락","")</f>
        <v/>
      </c>
      <c r="H6462" s="4" t="str">
        <f t="array" ref="H6462">IF(COUNT(FIND(Keywords!$B$3:$B$12,I6462)),"개인질환","")</f>
        <v/>
      </c>
      <c r="I6462" t="s">
        <v>13612</v>
      </c>
      <c r="J6462" t="s">
        <v>18085</v>
      </c>
      <c r="K6462" t="s">
        <v>18826</v>
      </c>
      <c r="L6462" t="s">
        <v>18334</v>
      </c>
      <c r="M6462" t="s">
        <v>18672</v>
      </c>
      <c r="N6462" t="s">
        <v>18702</v>
      </c>
      <c r="O6462" t="s">
        <v>18153</v>
      </c>
    </row>
    <row r="6463" spans="1:15">
      <c r="A6463" t="s">
        <v>34</v>
      </c>
      <c r="B6463" t="s">
        <v>53</v>
      </c>
      <c r="C6463" t="s">
        <v>2328</v>
      </c>
      <c r="D6463" t="s">
        <v>19249</v>
      </c>
      <c r="E6463" t="s">
        <v>7209</v>
      </c>
      <c r="F6463" s="4" t="str">
        <f t="array" ref="F6463">IF(COUNT(FIND(Keywords!$C$3:$C$41,I6463)),"일반조난","")</f>
        <v/>
      </c>
      <c r="G6463" s="4" t="str">
        <f t="array" ref="G6463">IF(COUNT(FIND(Keywords!$E$3:$E$5,I6463)),"실족추락","")</f>
        <v/>
      </c>
      <c r="H6463" s="4" t="str">
        <f t="array" ref="H6463">IF(COUNT(FIND(Keywords!$B$3:$B$12,I6463)),"개인질환","")</f>
        <v/>
      </c>
      <c r="I6463" t="s">
        <v>13613</v>
      </c>
      <c r="J6463" t="s">
        <v>18114</v>
      </c>
      <c r="K6463" t="s">
        <v>18308</v>
      </c>
      <c r="L6463" t="s">
        <v>18156</v>
      </c>
      <c r="M6463" t="s">
        <v>18153</v>
      </c>
      <c r="N6463" t="s">
        <v>19064</v>
      </c>
      <c r="O6463" t="s">
        <v>18153</v>
      </c>
    </row>
    <row r="6464" spans="1:15">
      <c r="A6464" t="s">
        <v>34</v>
      </c>
      <c r="B6464" t="s">
        <v>53</v>
      </c>
      <c r="C6464" t="s">
        <v>4760</v>
      </c>
      <c r="D6464" t="s">
        <v>7203</v>
      </c>
      <c r="E6464" t="s">
        <v>7208</v>
      </c>
      <c r="F6464" s="4" t="str">
        <f t="array" ref="F6464">IF(COUNT(FIND(Keywords!$C$3:$C$41,I6464)),"일반조난","")</f>
        <v>일반조난</v>
      </c>
      <c r="G6464" s="4" t="str">
        <f t="array" ref="G6464">IF(COUNT(FIND(Keywords!$E$3:$E$5,I6464)),"실족추락","")</f>
        <v/>
      </c>
      <c r="H6464" s="4" t="str">
        <f t="array" ref="H6464">IF(COUNT(FIND(Keywords!$B$3:$B$12,I6464)),"개인질환","")</f>
        <v/>
      </c>
      <c r="I6464" t="s">
        <v>13614</v>
      </c>
      <c r="J6464" t="s">
        <v>18064</v>
      </c>
      <c r="K6464" t="s">
        <v>18854</v>
      </c>
      <c r="L6464" t="s">
        <v>18562</v>
      </c>
      <c r="M6464" t="s">
        <v>18153</v>
      </c>
      <c r="N6464" t="s">
        <v>19058</v>
      </c>
      <c r="O6464" t="s">
        <v>18153</v>
      </c>
    </row>
    <row r="6465" spans="1:15">
      <c r="A6465" t="s">
        <v>34</v>
      </c>
      <c r="B6465" t="s">
        <v>53</v>
      </c>
      <c r="C6465" t="s">
        <v>4797</v>
      </c>
      <c r="D6465" t="s">
        <v>7203</v>
      </c>
      <c r="E6465" t="s">
        <v>7209</v>
      </c>
      <c r="F6465" s="4" t="str">
        <f t="array" ref="F6465">IF(COUNT(FIND(Keywords!$C$3:$C$41,I6465)),"일반조난","")</f>
        <v/>
      </c>
      <c r="G6465" s="4" t="str">
        <f t="array" ref="G6465">IF(COUNT(FIND(Keywords!$E$3:$E$5,I6465)),"실족추락","")</f>
        <v>실족추락</v>
      </c>
      <c r="H6465" s="4" t="str">
        <f t="array" ref="H6465">IF(COUNT(FIND(Keywords!$B$3:$B$12,I6465)),"개인질환","")</f>
        <v/>
      </c>
      <c r="I6465" t="s">
        <v>13615</v>
      </c>
      <c r="J6465" t="s">
        <v>18116</v>
      </c>
      <c r="K6465" t="s">
        <v>18613</v>
      </c>
      <c r="L6465" t="s">
        <v>18352</v>
      </c>
      <c r="M6465" t="s">
        <v>18153</v>
      </c>
      <c r="N6465" t="s">
        <v>18348</v>
      </c>
      <c r="O6465" t="s">
        <v>18153</v>
      </c>
    </row>
    <row r="6466" spans="1:15">
      <c r="A6466" t="s">
        <v>34</v>
      </c>
      <c r="B6466" t="s">
        <v>53</v>
      </c>
      <c r="C6466" t="s">
        <v>3534</v>
      </c>
      <c r="D6466" t="s">
        <v>7202</v>
      </c>
      <c r="E6466" t="s">
        <v>7210</v>
      </c>
      <c r="F6466" s="4" t="str">
        <f t="array" ref="F6466">IF(COUNT(FIND(Keywords!$C$3:$C$41,I6466)),"일반조난","")</f>
        <v>일반조난</v>
      </c>
      <c r="G6466" s="4" t="str">
        <f t="array" ref="G6466">IF(COUNT(FIND(Keywords!$E$3:$E$5,I6466)),"실족추락","")</f>
        <v/>
      </c>
      <c r="H6466" s="4" t="str">
        <f t="array" ref="H6466">IF(COUNT(FIND(Keywords!$B$3:$B$12,I6466)),"개인질환","")</f>
        <v/>
      </c>
      <c r="I6466" t="s">
        <v>13616</v>
      </c>
      <c r="J6466" t="s">
        <v>18086</v>
      </c>
      <c r="K6466" t="s">
        <v>18874</v>
      </c>
      <c r="L6466" t="s">
        <v>18550</v>
      </c>
      <c r="M6466" t="s">
        <v>18153</v>
      </c>
      <c r="N6466" t="s">
        <v>18815</v>
      </c>
      <c r="O6466" t="s">
        <v>18153</v>
      </c>
    </row>
    <row r="6467" spans="1:15">
      <c r="A6467" t="s">
        <v>34</v>
      </c>
      <c r="B6467" t="s">
        <v>53</v>
      </c>
      <c r="C6467" t="s">
        <v>4903</v>
      </c>
      <c r="D6467" t="s">
        <v>7202</v>
      </c>
      <c r="E6467" t="s">
        <v>7212</v>
      </c>
      <c r="F6467" s="4" t="str">
        <f t="array" ref="F6467">IF(COUNT(FIND(Keywords!$C$3:$C$41,I6467)),"일반조난","")</f>
        <v>일반조난</v>
      </c>
      <c r="G6467" s="4" t="str">
        <f t="array" ref="G6467">IF(COUNT(FIND(Keywords!$E$3:$E$5,I6467)),"실족추락","")</f>
        <v>실족추락</v>
      </c>
      <c r="H6467" s="4" t="str">
        <f t="array" ref="H6467">IF(COUNT(FIND(Keywords!$B$3:$B$12,I6467)),"개인질환","")</f>
        <v/>
      </c>
      <c r="I6467" t="s">
        <v>13617</v>
      </c>
      <c r="J6467" t="s">
        <v>18094</v>
      </c>
      <c r="K6467" t="s">
        <v>18675</v>
      </c>
      <c r="L6467" t="s">
        <v>18552</v>
      </c>
      <c r="M6467" t="s">
        <v>18153</v>
      </c>
      <c r="N6467" t="s">
        <v>18693</v>
      </c>
      <c r="O6467" t="s">
        <v>18153</v>
      </c>
    </row>
    <row r="6468" spans="1:15">
      <c r="A6468" t="s">
        <v>34</v>
      </c>
      <c r="B6468" t="s">
        <v>53</v>
      </c>
      <c r="C6468" t="s">
        <v>4559</v>
      </c>
      <c r="D6468" t="s">
        <v>7203</v>
      </c>
      <c r="E6468" t="s">
        <v>7212</v>
      </c>
      <c r="F6468" s="4" t="str">
        <f t="array" ref="F6468">IF(COUNT(FIND(Keywords!$C$3:$C$41,I6468)),"일반조난","")</f>
        <v>일반조난</v>
      </c>
      <c r="G6468" s="4" t="str">
        <f t="array" ref="G6468">IF(COUNT(FIND(Keywords!$E$3:$E$5,I6468)),"실족추락","")</f>
        <v>실족추락</v>
      </c>
      <c r="H6468" s="4" t="str">
        <f t="array" ref="H6468">IF(COUNT(FIND(Keywords!$B$3:$B$12,I6468)),"개인질환","")</f>
        <v/>
      </c>
      <c r="I6468" t="s">
        <v>13618</v>
      </c>
      <c r="J6468" t="s">
        <v>18108</v>
      </c>
      <c r="K6468" t="s">
        <v>18598</v>
      </c>
      <c r="L6468" t="s">
        <v>18887</v>
      </c>
      <c r="M6468" t="s">
        <v>18153</v>
      </c>
      <c r="N6468" t="s">
        <v>19063</v>
      </c>
      <c r="O6468" t="s">
        <v>18369</v>
      </c>
    </row>
    <row r="6469" spans="1:15">
      <c r="A6469" t="s">
        <v>34</v>
      </c>
      <c r="B6469" t="s">
        <v>53</v>
      </c>
      <c r="C6469" t="s">
        <v>4904</v>
      </c>
      <c r="D6469" t="s">
        <v>7203</v>
      </c>
      <c r="E6469" t="s">
        <v>7212</v>
      </c>
      <c r="F6469" s="4" t="str">
        <f t="array" ref="F6469">IF(COUNT(FIND(Keywords!$C$3:$C$41,I6469)),"일반조난","")</f>
        <v>일반조난</v>
      </c>
      <c r="G6469" s="4" t="str">
        <f t="array" ref="G6469">IF(COUNT(FIND(Keywords!$E$3:$E$5,I6469)),"실족추락","")</f>
        <v/>
      </c>
      <c r="H6469" s="4" t="str">
        <f t="array" ref="H6469">IF(COUNT(FIND(Keywords!$B$3:$B$12,I6469)),"개인질환","")</f>
        <v/>
      </c>
      <c r="I6469" t="s">
        <v>13619</v>
      </c>
      <c r="J6469" t="s">
        <v>18098</v>
      </c>
      <c r="K6469" t="s">
        <v>18965</v>
      </c>
      <c r="L6469" t="s">
        <v>18348</v>
      </c>
      <c r="M6469" t="s">
        <v>18153</v>
      </c>
      <c r="N6469" t="s">
        <v>18985</v>
      </c>
      <c r="O6469" t="s">
        <v>18560</v>
      </c>
    </row>
    <row r="6470" spans="1:15">
      <c r="A6470" t="s">
        <v>34</v>
      </c>
      <c r="B6470" t="s">
        <v>53</v>
      </c>
      <c r="C6470" t="s">
        <v>4905</v>
      </c>
      <c r="D6470" t="s">
        <v>7202</v>
      </c>
      <c r="E6470" t="s">
        <v>7212</v>
      </c>
      <c r="F6470" s="4" t="str">
        <f t="array" ref="F6470">IF(COUNT(FIND(Keywords!$C$3:$C$41,I6470)),"일반조난","")</f>
        <v>일반조난</v>
      </c>
      <c r="G6470" s="4" t="str">
        <f t="array" ref="G6470">IF(COUNT(FIND(Keywords!$E$3:$E$5,I6470)),"실족추락","")</f>
        <v/>
      </c>
      <c r="H6470" s="4" t="str">
        <f t="array" ref="H6470">IF(COUNT(FIND(Keywords!$B$3:$B$12,I6470)),"개인질환","")</f>
        <v/>
      </c>
      <c r="I6470" t="s">
        <v>13620</v>
      </c>
      <c r="J6470" t="s">
        <v>18067</v>
      </c>
      <c r="K6470" t="s">
        <v>18729</v>
      </c>
      <c r="L6470" t="s">
        <v>18857</v>
      </c>
      <c r="M6470" t="s">
        <v>18153</v>
      </c>
      <c r="N6470" t="s">
        <v>19071</v>
      </c>
      <c r="O6470" t="s">
        <v>18471</v>
      </c>
    </row>
    <row r="6471" spans="1:15">
      <c r="A6471" t="s">
        <v>34</v>
      </c>
      <c r="B6471" t="s">
        <v>53</v>
      </c>
      <c r="C6471" t="s">
        <v>4799</v>
      </c>
      <c r="D6471" t="s">
        <v>7203</v>
      </c>
      <c r="E6471" t="s">
        <v>7212</v>
      </c>
      <c r="F6471" s="4" t="str">
        <f t="array" ref="F6471">IF(COUNT(FIND(Keywords!$C$3:$C$41,I6471)),"일반조난","")</f>
        <v>일반조난</v>
      </c>
      <c r="G6471" s="4" t="str">
        <f t="array" ref="G6471">IF(COUNT(FIND(Keywords!$E$3:$E$5,I6471)),"실족추락","")</f>
        <v>실족추락</v>
      </c>
      <c r="H6471" s="4" t="str">
        <f t="array" ref="H6471">IF(COUNT(FIND(Keywords!$B$3:$B$12,I6471)),"개인질환","")</f>
        <v/>
      </c>
      <c r="I6471" t="s">
        <v>13621</v>
      </c>
      <c r="J6471" t="s">
        <v>18103</v>
      </c>
      <c r="K6471" t="s">
        <v>18762</v>
      </c>
      <c r="L6471" t="s">
        <v>18165</v>
      </c>
      <c r="M6471" t="s">
        <v>18153</v>
      </c>
      <c r="N6471" t="s">
        <v>18161</v>
      </c>
      <c r="O6471" t="s">
        <v>18153</v>
      </c>
    </row>
    <row r="6472" spans="1:15">
      <c r="A6472" t="s">
        <v>34</v>
      </c>
      <c r="B6472" t="s">
        <v>53</v>
      </c>
      <c r="C6472" t="s">
        <v>4819</v>
      </c>
      <c r="D6472" t="s">
        <v>7203</v>
      </c>
      <c r="E6472" t="s">
        <v>7212</v>
      </c>
      <c r="F6472" s="4" t="str">
        <f t="array" ref="F6472">IF(COUNT(FIND(Keywords!$C$3:$C$41,I6472)),"일반조난","")</f>
        <v/>
      </c>
      <c r="G6472" s="4" t="str">
        <f t="array" ref="G6472">IF(COUNT(FIND(Keywords!$E$3:$E$5,I6472)),"실족추락","")</f>
        <v/>
      </c>
      <c r="H6472" s="4" t="str">
        <f t="array" ref="H6472">IF(COUNT(FIND(Keywords!$B$3:$B$12,I6472)),"개인질환","")</f>
        <v/>
      </c>
      <c r="I6472" t="s">
        <v>13622</v>
      </c>
      <c r="J6472" t="s">
        <v>18084</v>
      </c>
      <c r="K6472" t="s">
        <v>18670</v>
      </c>
      <c r="L6472" t="s">
        <v>18462</v>
      </c>
      <c r="M6472" t="s">
        <v>18153</v>
      </c>
      <c r="N6472" t="s">
        <v>18607</v>
      </c>
      <c r="O6472" t="s">
        <v>18153</v>
      </c>
    </row>
    <row r="6473" spans="1:15">
      <c r="A6473" t="s">
        <v>34</v>
      </c>
      <c r="B6473" t="s">
        <v>53</v>
      </c>
      <c r="C6473" t="s">
        <v>4722</v>
      </c>
      <c r="D6473" t="s">
        <v>7203</v>
      </c>
      <c r="E6473" t="s">
        <v>7212</v>
      </c>
      <c r="F6473" s="4" t="str">
        <f t="array" ref="F6473">IF(COUNT(FIND(Keywords!$C$3:$C$41,I6473)),"일반조난","")</f>
        <v/>
      </c>
      <c r="G6473" s="4" t="str">
        <f t="array" ref="G6473">IF(COUNT(FIND(Keywords!$E$3:$E$5,I6473)),"실족추락","")</f>
        <v/>
      </c>
      <c r="H6473" s="4" t="str">
        <f t="array" ref="H6473">IF(COUNT(FIND(Keywords!$B$3:$B$12,I6473)),"개인질환","")</f>
        <v/>
      </c>
      <c r="I6473" t="s">
        <v>13623</v>
      </c>
      <c r="J6473" t="s">
        <v>18074</v>
      </c>
      <c r="K6473" t="s">
        <v>18478</v>
      </c>
      <c r="L6473" t="s">
        <v>18471</v>
      </c>
      <c r="M6473" t="s">
        <v>18153</v>
      </c>
      <c r="N6473" t="s">
        <v>19093</v>
      </c>
      <c r="O6473" t="s">
        <v>18153</v>
      </c>
    </row>
    <row r="6474" spans="1:15">
      <c r="A6474" t="s">
        <v>34</v>
      </c>
      <c r="B6474" t="s">
        <v>53</v>
      </c>
      <c r="C6474" t="s">
        <v>4906</v>
      </c>
      <c r="D6474" t="s">
        <v>7203</v>
      </c>
      <c r="E6474" t="s">
        <v>7212</v>
      </c>
      <c r="F6474" s="4" t="str">
        <f t="array" ref="F6474">IF(COUNT(FIND(Keywords!$C$3:$C$41,I6474)),"일반조난","")</f>
        <v/>
      </c>
      <c r="G6474" s="4" t="str">
        <f t="array" ref="G6474">IF(COUNT(FIND(Keywords!$E$3:$E$5,I6474)),"실족추락","")</f>
        <v>실족추락</v>
      </c>
      <c r="H6474" s="4" t="str">
        <f t="array" ref="H6474">IF(COUNT(FIND(Keywords!$B$3:$B$12,I6474)),"개인질환","")</f>
        <v/>
      </c>
      <c r="I6474" t="s">
        <v>13624</v>
      </c>
      <c r="J6474" t="s">
        <v>18088</v>
      </c>
      <c r="K6474" t="s">
        <v>18166</v>
      </c>
      <c r="L6474" t="s">
        <v>18555</v>
      </c>
      <c r="M6474" t="s">
        <v>18153</v>
      </c>
      <c r="N6474" t="s">
        <v>18867</v>
      </c>
      <c r="O6474" t="s">
        <v>18153</v>
      </c>
    </row>
    <row r="6475" spans="1:15">
      <c r="A6475" t="s">
        <v>34</v>
      </c>
      <c r="B6475" t="s">
        <v>53</v>
      </c>
      <c r="C6475" t="s">
        <v>4907</v>
      </c>
      <c r="D6475" t="s">
        <v>7203</v>
      </c>
      <c r="E6475" t="s">
        <v>7212</v>
      </c>
      <c r="F6475" s="4" t="str">
        <f t="array" ref="F6475">IF(COUNT(FIND(Keywords!$C$3:$C$41,I6475)),"일반조난","")</f>
        <v>일반조난</v>
      </c>
      <c r="G6475" s="4" t="str">
        <f t="array" ref="G6475">IF(COUNT(FIND(Keywords!$E$3:$E$5,I6475)),"실족추락","")</f>
        <v>실족추락</v>
      </c>
      <c r="H6475" s="4" t="str">
        <f t="array" ref="H6475">IF(COUNT(FIND(Keywords!$B$3:$B$12,I6475)),"개인질환","")</f>
        <v/>
      </c>
      <c r="I6475" t="s">
        <v>13625</v>
      </c>
      <c r="J6475" t="s">
        <v>18071</v>
      </c>
      <c r="K6475" t="s">
        <v>18135</v>
      </c>
      <c r="L6475" t="s">
        <v>18160</v>
      </c>
      <c r="M6475" t="s">
        <v>18153</v>
      </c>
      <c r="N6475" t="s">
        <v>19117</v>
      </c>
      <c r="O6475" t="s">
        <v>18153</v>
      </c>
    </row>
    <row r="6476" spans="1:15">
      <c r="A6476" t="s">
        <v>34</v>
      </c>
      <c r="B6476" t="s">
        <v>53</v>
      </c>
      <c r="C6476" t="s">
        <v>4800</v>
      </c>
      <c r="D6476" t="s">
        <v>7203</v>
      </c>
      <c r="E6476" t="s">
        <v>7212</v>
      </c>
      <c r="F6476" s="4" t="str">
        <f t="array" ref="F6476">IF(COUNT(FIND(Keywords!$C$3:$C$41,I6476)),"일반조난","")</f>
        <v>일반조난</v>
      </c>
      <c r="G6476" s="4" t="str">
        <f t="array" ref="G6476">IF(COUNT(FIND(Keywords!$E$3:$E$5,I6476)),"실족추락","")</f>
        <v/>
      </c>
      <c r="H6476" s="4" t="str">
        <f t="array" ref="H6476">IF(COUNT(FIND(Keywords!$B$3:$B$12,I6476)),"개인질환","")</f>
        <v/>
      </c>
      <c r="I6476" t="s">
        <v>13626</v>
      </c>
      <c r="J6476" t="s">
        <v>18056</v>
      </c>
      <c r="K6476" t="s">
        <v>18370</v>
      </c>
      <c r="L6476" t="s">
        <v>18868</v>
      </c>
      <c r="M6476" t="s">
        <v>18153</v>
      </c>
      <c r="N6476" t="s">
        <v>18785</v>
      </c>
      <c r="O6476" t="s">
        <v>18153</v>
      </c>
    </row>
    <row r="6477" spans="1:15">
      <c r="A6477" t="s">
        <v>34</v>
      </c>
      <c r="B6477" t="s">
        <v>53</v>
      </c>
      <c r="C6477" t="s">
        <v>4646</v>
      </c>
      <c r="D6477" t="s">
        <v>7202</v>
      </c>
      <c r="E6477" t="s">
        <v>7212</v>
      </c>
      <c r="F6477" s="4" t="str">
        <f t="array" ref="F6477">IF(COUNT(FIND(Keywords!$C$3:$C$41,I6477)),"일반조난","")</f>
        <v>일반조난</v>
      </c>
      <c r="G6477" s="4" t="str">
        <f t="array" ref="G6477">IF(COUNT(FIND(Keywords!$E$3:$E$5,I6477)),"실족추락","")</f>
        <v/>
      </c>
      <c r="H6477" s="4" t="str">
        <f t="array" ref="H6477">IF(COUNT(FIND(Keywords!$B$3:$B$12,I6477)),"개인질환","")</f>
        <v/>
      </c>
      <c r="I6477" t="s">
        <v>13627</v>
      </c>
      <c r="J6477" t="s">
        <v>18071</v>
      </c>
      <c r="K6477" t="s">
        <v>18453</v>
      </c>
      <c r="L6477" t="s">
        <v>18157</v>
      </c>
      <c r="M6477" t="s">
        <v>18153</v>
      </c>
      <c r="N6477" t="s">
        <v>19045</v>
      </c>
      <c r="O6477" t="s">
        <v>18153</v>
      </c>
    </row>
    <row r="6478" spans="1:15">
      <c r="A6478" t="s">
        <v>34</v>
      </c>
      <c r="B6478" t="s">
        <v>53</v>
      </c>
      <c r="C6478" t="s">
        <v>1641</v>
      </c>
      <c r="D6478" t="s">
        <v>7202</v>
      </c>
      <c r="E6478" t="s">
        <v>7212</v>
      </c>
      <c r="F6478" s="4" t="str">
        <f t="array" ref="F6478">IF(COUNT(FIND(Keywords!$C$3:$C$41,I6478)),"일반조난","")</f>
        <v>일반조난</v>
      </c>
      <c r="G6478" s="4" t="str">
        <f t="array" ref="G6478">IF(COUNT(FIND(Keywords!$E$3:$E$5,I6478)),"실족추락","")</f>
        <v/>
      </c>
      <c r="H6478" s="4" t="str">
        <f t="array" ref="H6478">IF(COUNT(FIND(Keywords!$B$3:$B$12,I6478)),"개인질환","")</f>
        <v/>
      </c>
      <c r="I6478" t="s">
        <v>13628</v>
      </c>
      <c r="J6478" t="s">
        <v>18082</v>
      </c>
      <c r="K6478" t="s">
        <v>18304</v>
      </c>
      <c r="L6478" t="s">
        <v>18169</v>
      </c>
      <c r="M6478" t="s">
        <v>18153</v>
      </c>
      <c r="N6478" t="s">
        <v>18469</v>
      </c>
      <c r="O6478" t="s">
        <v>18153</v>
      </c>
    </row>
    <row r="6479" spans="1:15">
      <c r="A6479" t="s">
        <v>34</v>
      </c>
      <c r="B6479" t="s">
        <v>53</v>
      </c>
      <c r="C6479" t="s">
        <v>4908</v>
      </c>
      <c r="D6479" t="s">
        <v>7203</v>
      </c>
      <c r="E6479" t="s">
        <v>7212</v>
      </c>
      <c r="F6479" s="4" t="str">
        <f t="array" ref="F6479">IF(COUNT(FIND(Keywords!$C$3:$C$41,I6479)),"일반조난","")</f>
        <v/>
      </c>
      <c r="G6479" s="4" t="str">
        <f t="array" ref="G6479">IF(COUNT(FIND(Keywords!$E$3:$E$5,I6479)),"실족추락","")</f>
        <v/>
      </c>
      <c r="H6479" s="4" t="str">
        <f t="array" ref="H6479">IF(COUNT(FIND(Keywords!$B$3:$B$12,I6479)),"개인질환","")</f>
        <v/>
      </c>
      <c r="I6479" t="s">
        <v>13629</v>
      </c>
      <c r="J6479" t="s">
        <v>18063</v>
      </c>
      <c r="K6479" t="s">
        <v>18447</v>
      </c>
      <c r="L6479" t="s">
        <v>18169</v>
      </c>
      <c r="M6479" t="s">
        <v>18153</v>
      </c>
      <c r="N6479" t="s">
        <v>19000</v>
      </c>
      <c r="O6479" t="s">
        <v>18153</v>
      </c>
    </row>
    <row r="6480" spans="1:15">
      <c r="A6480" t="s">
        <v>34</v>
      </c>
      <c r="B6480" t="s">
        <v>53</v>
      </c>
      <c r="C6480" t="s">
        <v>4762</v>
      </c>
      <c r="D6480" t="s">
        <v>7202</v>
      </c>
      <c r="E6480" t="s">
        <v>7212</v>
      </c>
      <c r="F6480" s="4" t="str">
        <f t="array" ref="F6480">IF(COUNT(FIND(Keywords!$C$3:$C$41,I6480)),"일반조난","")</f>
        <v>일반조난</v>
      </c>
      <c r="G6480" s="4" t="str">
        <f t="array" ref="G6480">IF(COUNT(FIND(Keywords!$E$3:$E$5,I6480)),"실족추락","")</f>
        <v>실족추락</v>
      </c>
      <c r="H6480" s="4" t="str">
        <f t="array" ref="H6480">IF(COUNT(FIND(Keywords!$B$3:$B$12,I6480)),"개인질환","")</f>
        <v/>
      </c>
      <c r="I6480" t="s">
        <v>13630</v>
      </c>
      <c r="J6480" t="s">
        <v>18094</v>
      </c>
      <c r="K6480" t="s">
        <v>18490</v>
      </c>
      <c r="L6480" t="s">
        <v>18860</v>
      </c>
      <c r="M6480" t="s">
        <v>18153</v>
      </c>
      <c r="N6480" t="s">
        <v>18870</v>
      </c>
      <c r="O6480" t="s">
        <v>18153</v>
      </c>
    </row>
    <row r="6481" spans="1:15">
      <c r="A6481" t="s">
        <v>34</v>
      </c>
      <c r="B6481" t="s">
        <v>53</v>
      </c>
      <c r="C6481" t="s">
        <v>4909</v>
      </c>
      <c r="D6481" t="s">
        <v>7206</v>
      </c>
      <c r="E6481" t="s">
        <v>7212</v>
      </c>
      <c r="F6481" s="4" t="str">
        <f t="array" ref="F6481">IF(COUNT(FIND(Keywords!$C$3:$C$41,I6481)),"일반조난","")</f>
        <v/>
      </c>
      <c r="G6481" s="4" t="str">
        <f t="array" ref="G6481">IF(COUNT(FIND(Keywords!$E$3:$E$5,I6481)),"실족추락","")</f>
        <v/>
      </c>
      <c r="H6481" s="4" t="str">
        <f t="array" ref="H6481">IF(COUNT(FIND(Keywords!$B$3:$B$12,I6481)),"개인질환","")</f>
        <v/>
      </c>
      <c r="I6481" t="s">
        <v>13631</v>
      </c>
      <c r="J6481" t="s">
        <v>18074</v>
      </c>
      <c r="K6481" t="s">
        <v>18641</v>
      </c>
      <c r="L6481" t="s">
        <v>18148</v>
      </c>
      <c r="M6481" t="s">
        <v>18153</v>
      </c>
      <c r="N6481" t="s">
        <v>18814</v>
      </c>
      <c r="O6481" t="s">
        <v>18153</v>
      </c>
    </row>
    <row r="6482" spans="1:15">
      <c r="A6482" t="s">
        <v>34</v>
      </c>
      <c r="B6482" t="s">
        <v>53</v>
      </c>
      <c r="C6482" t="s">
        <v>4910</v>
      </c>
      <c r="D6482" t="s">
        <v>7202</v>
      </c>
      <c r="E6482" t="s">
        <v>7212</v>
      </c>
      <c r="F6482" s="4" t="str">
        <f t="array" ref="F6482">IF(COUNT(FIND(Keywords!$C$3:$C$41,I6482)),"일반조난","")</f>
        <v>일반조난</v>
      </c>
      <c r="G6482" s="4" t="str">
        <f t="array" ref="G6482">IF(COUNT(FIND(Keywords!$E$3:$E$5,I6482)),"실족추락","")</f>
        <v/>
      </c>
      <c r="H6482" s="4" t="str">
        <f t="array" ref="H6482">IF(COUNT(FIND(Keywords!$B$3:$B$12,I6482)),"개인질환","")</f>
        <v/>
      </c>
      <c r="I6482" t="s">
        <v>13632</v>
      </c>
      <c r="J6482" t="s">
        <v>18059</v>
      </c>
      <c r="K6482" t="s">
        <v>18434</v>
      </c>
      <c r="L6482" t="s">
        <v>18482</v>
      </c>
      <c r="M6482" t="s">
        <v>18153</v>
      </c>
      <c r="N6482" t="s">
        <v>18335</v>
      </c>
      <c r="O6482" t="s">
        <v>18153</v>
      </c>
    </row>
    <row r="6483" spans="1:15">
      <c r="A6483" t="s">
        <v>34</v>
      </c>
      <c r="B6483" t="s">
        <v>53</v>
      </c>
      <c r="C6483" t="s">
        <v>1649</v>
      </c>
      <c r="D6483" t="s">
        <v>7202</v>
      </c>
      <c r="E6483" t="s">
        <v>7212</v>
      </c>
      <c r="F6483" s="4" t="str">
        <f t="array" ref="F6483">IF(COUNT(FIND(Keywords!$C$3:$C$41,I6483)),"일반조난","")</f>
        <v>일반조난</v>
      </c>
      <c r="G6483" s="4" t="str">
        <f t="array" ref="G6483">IF(COUNT(FIND(Keywords!$E$3:$E$5,I6483)),"실족추락","")</f>
        <v/>
      </c>
      <c r="H6483" s="4" t="str">
        <f t="array" ref="H6483">IF(COUNT(FIND(Keywords!$B$3:$B$12,I6483)),"개인질환","")</f>
        <v/>
      </c>
      <c r="I6483" t="s">
        <v>13633</v>
      </c>
      <c r="J6483" t="s">
        <v>18057</v>
      </c>
      <c r="K6483" t="s">
        <v>18733</v>
      </c>
      <c r="L6483" t="s">
        <v>18155</v>
      </c>
      <c r="M6483" t="s">
        <v>18153</v>
      </c>
      <c r="N6483" t="s">
        <v>18169</v>
      </c>
      <c r="O6483" t="s">
        <v>18153</v>
      </c>
    </row>
    <row r="6484" spans="1:15">
      <c r="A6484" t="s">
        <v>34</v>
      </c>
      <c r="B6484" t="s">
        <v>53</v>
      </c>
      <c r="C6484" t="s">
        <v>4911</v>
      </c>
      <c r="D6484" t="s">
        <v>7202</v>
      </c>
      <c r="E6484" t="s">
        <v>7212</v>
      </c>
      <c r="F6484" s="4" t="str">
        <f t="array" ref="F6484">IF(COUNT(FIND(Keywords!$C$3:$C$41,I6484)),"일반조난","")</f>
        <v/>
      </c>
      <c r="G6484" s="4" t="str">
        <f t="array" ref="G6484">IF(COUNT(FIND(Keywords!$E$3:$E$5,I6484)),"실족추락","")</f>
        <v/>
      </c>
      <c r="H6484" s="4" t="str">
        <f t="array" ref="H6484">IF(COUNT(FIND(Keywords!$B$3:$B$12,I6484)),"개인질환","")</f>
        <v/>
      </c>
      <c r="I6484" t="s">
        <v>13634</v>
      </c>
      <c r="J6484" t="s">
        <v>18062</v>
      </c>
      <c r="K6484" t="s">
        <v>18531</v>
      </c>
      <c r="L6484" t="s">
        <v>18169</v>
      </c>
      <c r="M6484" t="s">
        <v>18153</v>
      </c>
      <c r="N6484" t="s">
        <v>18462</v>
      </c>
      <c r="O6484" t="s">
        <v>18153</v>
      </c>
    </row>
    <row r="6485" spans="1:15">
      <c r="A6485" t="s">
        <v>34</v>
      </c>
      <c r="B6485" t="s">
        <v>53</v>
      </c>
      <c r="C6485" t="s">
        <v>4912</v>
      </c>
      <c r="D6485" t="s">
        <v>7202</v>
      </c>
      <c r="E6485" t="s">
        <v>7212</v>
      </c>
      <c r="F6485" s="4" t="str">
        <f t="array" ref="F6485">IF(COUNT(FIND(Keywords!$C$3:$C$41,I6485)),"일반조난","")</f>
        <v>일반조난</v>
      </c>
      <c r="G6485" s="4" t="str">
        <f t="array" ref="G6485">IF(COUNT(FIND(Keywords!$E$3:$E$5,I6485)),"실족추락","")</f>
        <v/>
      </c>
      <c r="H6485" s="4" t="str">
        <f t="array" ref="H6485">IF(COUNT(FIND(Keywords!$B$3:$B$12,I6485)),"개인질환","")</f>
        <v/>
      </c>
      <c r="I6485" t="s">
        <v>13635</v>
      </c>
      <c r="J6485" t="s">
        <v>18084</v>
      </c>
      <c r="K6485" t="s">
        <v>18253</v>
      </c>
      <c r="L6485" t="s">
        <v>18140</v>
      </c>
      <c r="M6485" t="s">
        <v>18153</v>
      </c>
      <c r="N6485" t="s">
        <v>18873</v>
      </c>
      <c r="O6485" t="s">
        <v>18153</v>
      </c>
    </row>
    <row r="6486" spans="1:15">
      <c r="A6486" t="s">
        <v>34</v>
      </c>
      <c r="B6486" t="s">
        <v>53</v>
      </c>
      <c r="C6486" t="s">
        <v>4765</v>
      </c>
      <c r="D6486" t="s">
        <v>7202</v>
      </c>
      <c r="E6486" t="s">
        <v>7212</v>
      </c>
      <c r="F6486" s="4" t="str">
        <f t="array" ref="F6486">IF(COUNT(FIND(Keywords!$C$3:$C$41,I6486)),"일반조난","")</f>
        <v>일반조난</v>
      </c>
      <c r="G6486" s="4" t="str">
        <f t="array" ref="G6486">IF(COUNT(FIND(Keywords!$E$3:$E$5,I6486)),"실족추락","")</f>
        <v/>
      </c>
      <c r="H6486" s="4" t="str">
        <f t="array" ref="H6486">IF(COUNT(FIND(Keywords!$B$3:$B$12,I6486)),"개인질환","")</f>
        <v/>
      </c>
      <c r="I6486" t="s">
        <v>13636</v>
      </c>
      <c r="J6486" t="s">
        <v>18068</v>
      </c>
      <c r="K6486" t="s">
        <v>18777</v>
      </c>
      <c r="L6486" t="s">
        <v>18140</v>
      </c>
      <c r="M6486" t="s">
        <v>18153</v>
      </c>
      <c r="N6486" t="s">
        <v>18160</v>
      </c>
      <c r="O6486" t="s">
        <v>18153</v>
      </c>
    </row>
    <row r="6487" spans="1:15">
      <c r="A6487" t="s">
        <v>34</v>
      </c>
      <c r="B6487" t="s">
        <v>53</v>
      </c>
      <c r="C6487" t="s">
        <v>4913</v>
      </c>
      <c r="D6487" t="s">
        <v>7202</v>
      </c>
      <c r="E6487" t="s">
        <v>7212</v>
      </c>
      <c r="F6487" s="4" t="str">
        <f t="array" ref="F6487">IF(COUNT(FIND(Keywords!$C$3:$C$41,I6487)),"일반조난","")</f>
        <v>일반조난</v>
      </c>
      <c r="G6487" s="4" t="str">
        <f t="array" ref="G6487">IF(COUNT(FIND(Keywords!$E$3:$E$5,I6487)),"실족추락","")</f>
        <v/>
      </c>
      <c r="H6487" s="4" t="str">
        <f t="array" ref="H6487">IF(COUNT(FIND(Keywords!$B$3:$B$12,I6487)),"개인질환","")</f>
        <v/>
      </c>
      <c r="I6487" t="s">
        <v>13637</v>
      </c>
      <c r="J6487" t="s">
        <v>18092</v>
      </c>
      <c r="K6487" t="s">
        <v>18318</v>
      </c>
      <c r="L6487" t="s">
        <v>18738</v>
      </c>
      <c r="M6487" t="s">
        <v>18153</v>
      </c>
      <c r="N6487" t="s">
        <v>18141</v>
      </c>
      <c r="O6487" t="s">
        <v>18153</v>
      </c>
    </row>
    <row r="6488" spans="1:15">
      <c r="A6488" t="s">
        <v>34</v>
      </c>
      <c r="B6488" t="s">
        <v>53</v>
      </c>
      <c r="C6488" t="s">
        <v>4723</v>
      </c>
      <c r="D6488" t="s">
        <v>19250</v>
      </c>
      <c r="E6488" t="s">
        <v>7212</v>
      </c>
      <c r="F6488" s="4" t="str">
        <f t="array" ref="F6488">IF(COUNT(FIND(Keywords!$C$3:$C$41,I6488)),"일반조난","")</f>
        <v/>
      </c>
      <c r="G6488" s="4" t="str">
        <f t="array" ref="G6488">IF(COUNT(FIND(Keywords!$E$3:$E$5,I6488)),"실족추락","")</f>
        <v/>
      </c>
      <c r="H6488" s="4" t="str">
        <f t="array" ref="H6488">IF(COUNT(FIND(Keywords!$B$3:$B$12,I6488)),"개인질환","")</f>
        <v/>
      </c>
      <c r="I6488" t="s">
        <v>13638</v>
      </c>
      <c r="J6488" t="s">
        <v>18102</v>
      </c>
      <c r="K6488" t="s">
        <v>18586</v>
      </c>
      <c r="L6488" t="s">
        <v>18351</v>
      </c>
      <c r="M6488" t="s">
        <v>18153</v>
      </c>
      <c r="N6488" t="s">
        <v>18727</v>
      </c>
      <c r="O6488" t="s">
        <v>18153</v>
      </c>
    </row>
    <row r="6489" spans="1:15">
      <c r="A6489" t="s">
        <v>34</v>
      </c>
      <c r="B6489" t="s">
        <v>53</v>
      </c>
      <c r="C6489" t="s">
        <v>4914</v>
      </c>
      <c r="D6489" t="s">
        <v>7202</v>
      </c>
      <c r="E6489" t="s">
        <v>7212</v>
      </c>
      <c r="F6489" s="4" t="str">
        <f t="array" ref="F6489">IF(COUNT(FIND(Keywords!$C$3:$C$41,I6489)),"일반조난","")</f>
        <v/>
      </c>
      <c r="G6489" s="4" t="str">
        <f t="array" ref="G6489">IF(COUNT(FIND(Keywords!$E$3:$E$5,I6489)),"실족추락","")</f>
        <v/>
      </c>
      <c r="H6489" s="4" t="str">
        <f t="array" ref="H6489">IF(COUNT(FIND(Keywords!$B$3:$B$12,I6489)),"개인질환","")</f>
        <v/>
      </c>
      <c r="I6489" t="s">
        <v>13639</v>
      </c>
      <c r="J6489" t="s">
        <v>18113</v>
      </c>
      <c r="K6489" t="s">
        <v>18644</v>
      </c>
      <c r="L6489" t="s">
        <v>18347</v>
      </c>
      <c r="M6489" t="s">
        <v>18348</v>
      </c>
      <c r="N6489" t="s">
        <v>18873</v>
      </c>
      <c r="O6489" t="s">
        <v>18153</v>
      </c>
    </row>
    <row r="6490" spans="1:15">
      <c r="A6490" t="s">
        <v>34</v>
      </c>
      <c r="B6490" t="s">
        <v>53</v>
      </c>
      <c r="C6490" t="s">
        <v>4915</v>
      </c>
      <c r="D6490" t="s">
        <v>7202</v>
      </c>
      <c r="E6490" t="s">
        <v>7212</v>
      </c>
      <c r="F6490" s="4" t="str">
        <f t="array" ref="F6490">IF(COUNT(FIND(Keywords!$C$3:$C$41,I6490)),"일반조난","")</f>
        <v>일반조난</v>
      </c>
      <c r="G6490" s="4" t="str">
        <f t="array" ref="G6490">IF(COUNT(FIND(Keywords!$E$3:$E$5,I6490)),"실족추락","")</f>
        <v/>
      </c>
      <c r="H6490" s="4" t="str">
        <f t="array" ref="H6490">IF(COUNT(FIND(Keywords!$B$3:$B$12,I6490)),"개인질환","")</f>
        <v/>
      </c>
      <c r="I6490" t="s">
        <v>13640</v>
      </c>
      <c r="J6490" t="s">
        <v>18063</v>
      </c>
      <c r="K6490" t="s">
        <v>18221</v>
      </c>
      <c r="L6490" t="s">
        <v>18672</v>
      </c>
      <c r="M6490" t="s">
        <v>18153</v>
      </c>
      <c r="N6490" t="s">
        <v>18857</v>
      </c>
      <c r="O6490" t="s">
        <v>18153</v>
      </c>
    </row>
    <row r="6491" spans="1:15">
      <c r="A6491" t="s">
        <v>34</v>
      </c>
      <c r="B6491" t="s">
        <v>53</v>
      </c>
      <c r="C6491" t="s">
        <v>1946</v>
      </c>
      <c r="D6491" t="s">
        <v>7202</v>
      </c>
      <c r="E6491" t="s">
        <v>7212</v>
      </c>
      <c r="F6491" s="4" t="str">
        <f t="array" ref="F6491">IF(COUNT(FIND(Keywords!$C$3:$C$41,I6491)),"일반조난","")</f>
        <v>일반조난</v>
      </c>
      <c r="G6491" s="4" t="str">
        <f t="array" ref="G6491">IF(COUNT(FIND(Keywords!$E$3:$E$5,I6491)),"실족추락","")</f>
        <v/>
      </c>
      <c r="H6491" s="4" t="str">
        <f t="array" ref="H6491">IF(COUNT(FIND(Keywords!$B$3:$B$12,I6491)),"개인질환","")</f>
        <v/>
      </c>
      <c r="I6491" t="s">
        <v>13641</v>
      </c>
      <c r="J6491" t="s">
        <v>18082</v>
      </c>
      <c r="K6491" t="s">
        <v>18241</v>
      </c>
      <c r="L6491" t="s">
        <v>18340</v>
      </c>
      <c r="M6491" t="s">
        <v>18153</v>
      </c>
      <c r="N6491" t="s">
        <v>18079</v>
      </c>
      <c r="O6491" t="s">
        <v>18153</v>
      </c>
    </row>
    <row r="6492" spans="1:15">
      <c r="A6492" t="s">
        <v>34</v>
      </c>
      <c r="B6492" t="s">
        <v>53</v>
      </c>
      <c r="C6492" t="s">
        <v>4820</v>
      </c>
      <c r="D6492" t="s">
        <v>7202</v>
      </c>
      <c r="E6492" t="s">
        <v>7212</v>
      </c>
      <c r="F6492" s="4" t="str">
        <f t="array" ref="F6492">IF(COUNT(FIND(Keywords!$C$3:$C$41,I6492)),"일반조난","")</f>
        <v>일반조난</v>
      </c>
      <c r="G6492" s="4" t="str">
        <f t="array" ref="G6492">IF(COUNT(FIND(Keywords!$E$3:$E$5,I6492)),"실족추락","")</f>
        <v/>
      </c>
      <c r="H6492" s="4" t="str">
        <f t="array" ref="H6492">IF(COUNT(FIND(Keywords!$B$3:$B$12,I6492)),"개인질환","")</f>
        <v/>
      </c>
      <c r="I6492" t="s">
        <v>13642</v>
      </c>
      <c r="J6492" t="s">
        <v>18046</v>
      </c>
      <c r="K6492" t="s">
        <v>18398</v>
      </c>
      <c r="L6492" t="s">
        <v>18467</v>
      </c>
      <c r="M6492" t="s">
        <v>18153</v>
      </c>
      <c r="N6492" t="s">
        <v>18296</v>
      </c>
      <c r="O6492" t="s">
        <v>18153</v>
      </c>
    </row>
    <row r="6493" spans="1:15">
      <c r="A6493" t="s">
        <v>34</v>
      </c>
      <c r="B6493" t="s">
        <v>53</v>
      </c>
      <c r="C6493" t="s">
        <v>4801</v>
      </c>
      <c r="D6493" t="s">
        <v>7202</v>
      </c>
      <c r="E6493" t="s">
        <v>7212</v>
      </c>
      <c r="F6493" s="4" t="str">
        <f t="array" ref="F6493">IF(COUNT(FIND(Keywords!$C$3:$C$41,I6493)),"일반조난","")</f>
        <v>일반조난</v>
      </c>
      <c r="G6493" s="4" t="str">
        <f t="array" ref="G6493">IF(COUNT(FIND(Keywords!$E$3:$E$5,I6493)),"실족추락","")</f>
        <v/>
      </c>
      <c r="H6493" s="4" t="str">
        <f t="array" ref="H6493">IF(COUNT(FIND(Keywords!$B$3:$B$12,I6493)),"개인질환","")</f>
        <v/>
      </c>
      <c r="I6493" t="s">
        <v>13643</v>
      </c>
      <c r="J6493" t="s">
        <v>18113</v>
      </c>
      <c r="K6493" t="s">
        <v>18277</v>
      </c>
      <c r="L6493" t="s">
        <v>18348</v>
      </c>
      <c r="M6493" t="s">
        <v>18153</v>
      </c>
      <c r="N6493" t="s">
        <v>18433</v>
      </c>
      <c r="O6493" t="s">
        <v>18153</v>
      </c>
    </row>
    <row r="6494" spans="1:15">
      <c r="A6494" t="s">
        <v>34</v>
      </c>
      <c r="B6494" t="s">
        <v>53</v>
      </c>
      <c r="C6494" t="s">
        <v>4803</v>
      </c>
      <c r="D6494" t="s">
        <v>7203</v>
      </c>
      <c r="E6494" t="s">
        <v>7212</v>
      </c>
      <c r="F6494" s="4" t="str">
        <f t="array" ref="F6494">IF(COUNT(FIND(Keywords!$C$3:$C$41,I6494)),"일반조난","")</f>
        <v>일반조난</v>
      </c>
      <c r="G6494" s="4" t="str">
        <f t="array" ref="G6494">IF(COUNT(FIND(Keywords!$E$3:$E$5,I6494)),"실족추락","")</f>
        <v/>
      </c>
      <c r="H6494" s="4" t="str">
        <f t="array" ref="H6494">IF(COUNT(FIND(Keywords!$B$3:$B$12,I6494)),"개인질환","")</f>
        <v/>
      </c>
      <c r="I6494" t="s">
        <v>13644</v>
      </c>
      <c r="J6494" t="s">
        <v>18089</v>
      </c>
      <c r="K6494" t="s">
        <v>18268</v>
      </c>
      <c r="L6494" t="s">
        <v>18467</v>
      </c>
      <c r="M6494" t="s">
        <v>18153</v>
      </c>
      <c r="N6494" t="s">
        <v>18583</v>
      </c>
      <c r="O6494" t="s">
        <v>18153</v>
      </c>
    </row>
    <row r="6495" spans="1:15">
      <c r="A6495" t="s">
        <v>34</v>
      </c>
      <c r="B6495" t="s">
        <v>53</v>
      </c>
      <c r="C6495" t="s">
        <v>4916</v>
      </c>
      <c r="D6495" t="s">
        <v>7202</v>
      </c>
      <c r="E6495" t="s">
        <v>7212</v>
      </c>
      <c r="F6495" s="4" t="str">
        <f t="array" ref="F6495">IF(COUNT(FIND(Keywords!$C$3:$C$41,I6495)),"일반조난","")</f>
        <v>일반조난</v>
      </c>
      <c r="G6495" s="4" t="str">
        <f t="array" ref="G6495">IF(COUNT(FIND(Keywords!$E$3:$E$5,I6495)),"실족추락","")</f>
        <v/>
      </c>
      <c r="H6495" s="4" t="str">
        <f t="array" ref="H6495">IF(COUNT(FIND(Keywords!$B$3:$B$12,I6495)),"개인질환","")</f>
        <v/>
      </c>
      <c r="I6495" t="s">
        <v>13645</v>
      </c>
      <c r="J6495" t="s">
        <v>18077</v>
      </c>
      <c r="K6495" t="s">
        <v>18049</v>
      </c>
      <c r="L6495" t="s">
        <v>18360</v>
      </c>
      <c r="M6495" t="s">
        <v>18153</v>
      </c>
      <c r="N6495" t="s">
        <v>18432</v>
      </c>
      <c r="O6495" t="s">
        <v>18153</v>
      </c>
    </row>
    <row r="6496" spans="1:15">
      <c r="A6496" t="s">
        <v>34</v>
      </c>
      <c r="B6496" t="s">
        <v>53</v>
      </c>
      <c r="C6496" t="s">
        <v>4917</v>
      </c>
      <c r="D6496" t="s">
        <v>7202</v>
      </c>
      <c r="E6496" t="s">
        <v>7212</v>
      </c>
      <c r="F6496" s="4" t="str">
        <f t="array" ref="F6496">IF(COUNT(FIND(Keywords!$C$3:$C$41,I6496)),"일반조난","")</f>
        <v/>
      </c>
      <c r="G6496" s="4" t="str">
        <f t="array" ref="G6496">IF(COUNT(FIND(Keywords!$E$3:$E$5,I6496)),"실족추락","")</f>
        <v/>
      </c>
      <c r="H6496" s="4" t="str">
        <f t="array" ref="H6496">IF(COUNT(FIND(Keywords!$B$3:$B$12,I6496)),"개인질환","")</f>
        <v/>
      </c>
      <c r="I6496" t="s">
        <v>13646</v>
      </c>
      <c r="J6496" t="s">
        <v>18129</v>
      </c>
      <c r="K6496" t="s">
        <v>18532</v>
      </c>
      <c r="L6496" t="s">
        <v>18550</v>
      </c>
      <c r="M6496" t="s">
        <v>18471</v>
      </c>
      <c r="N6496" t="s">
        <v>18535</v>
      </c>
      <c r="O6496" t="s">
        <v>18153</v>
      </c>
    </row>
    <row r="6497" spans="1:15">
      <c r="A6497" t="s">
        <v>34</v>
      </c>
      <c r="B6497" t="s">
        <v>53</v>
      </c>
      <c r="C6497" t="s">
        <v>4768</v>
      </c>
      <c r="D6497" t="s">
        <v>19250</v>
      </c>
      <c r="E6497" t="s">
        <v>7212</v>
      </c>
      <c r="F6497" s="4" t="str">
        <f t="array" ref="F6497">IF(COUNT(FIND(Keywords!$C$3:$C$41,I6497)),"일반조난","")</f>
        <v/>
      </c>
      <c r="G6497" s="4" t="str">
        <f t="array" ref="G6497">IF(COUNT(FIND(Keywords!$E$3:$E$5,I6497)),"실족추락","")</f>
        <v/>
      </c>
      <c r="H6497" s="4" t="str">
        <f t="array" ref="H6497">IF(COUNT(FIND(Keywords!$B$3:$B$12,I6497)),"개인질환","")</f>
        <v/>
      </c>
      <c r="I6497" t="s">
        <v>13647</v>
      </c>
      <c r="J6497" t="s">
        <v>18082</v>
      </c>
      <c r="K6497" t="s">
        <v>18236</v>
      </c>
      <c r="L6497" t="s">
        <v>18351</v>
      </c>
      <c r="M6497" t="s">
        <v>18153</v>
      </c>
      <c r="N6497" t="s">
        <v>18906</v>
      </c>
      <c r="O6497" t="s">
        <v>18153</v>
      </c>
    </row>
    <row r="6498" spans="1:15">
      <c r="A6498" t="s">
        <v>34</v>
      </c>
      <c r="B6498" t="s">
        <v>53</v>
      </c>
      <c r="C6498" t="s">
        <v>4918</v>
      </c>
      <c r="D6498" t="s">
        <v>7202</v>
      </c>
      <c r="E6498" t="s">
        <v>7212</v>
      </c>
      <c r="F6498" s="4" t="str">
        <f t="array" ref="F6498">IF(COUNT(FIND(Keywords!$C$3:$C$41,I6498)),"일반조난","")</f>
        <v>일반조난</v>
      </c>
      <c r="G6498" s="4" t="str">
        <f t="array" ref="G6498">IF(COUNT(FIND(Keywords!$E$3:$E$5,I6498)),"실족추락","")</f>
        <v/>
      </c>
      <c r="H6498" s="4" t="str">
        <f t="array" ref="H6498">IF(COUNT(FIND(Keywords!$B$3:$B$12,I6498)),"개인질환","")</f>
        <v/>
      </c>
      <c r="I6498" t="s">
        <v>13648</v>
      </c>
      <c r="J6498" t="s">
        <v>18091</v>
      </c>
      <c r="K6498" t="s">
        <v>18394</v>
      </c>
      <c r="L6498" t="s">
        <v>18360</v>
      </c>
      <c r="M6498" t="s">
        <v>18153</v>
      </c>
      <c r="N6498" t="s">
        <v>18312</v>
      </c>
      <c r="O6498" t="s">
        <v>18153</v>
      </c>
    </row>
    <row r="6499" spans="1:15">
      <c r="A6499" t="s">
        <v>34</v>
      </c>
      <c r="B6499" t="s">
        <v>53</v>
      </c>
      <c r="C6499" t="s">
        <v>3103</v>
      </c>
      <c r="D6499" t="s">
        <v>7203</v>
      </c>
      <c r="E6499" t="s">
        <v>7212</v>
      </c>
      <c r="F6499" s="4" t="str">
        <f t="array" ref="F6499">IF(COUNT(FIND(Keywords!$C$3:$C$41,I6499)),"일반조난","")</f>
        <v>일반조난</v>
      </c>
      <c r="G6499" s="4" t="str">
        <f t="array" ref="G6499">IF(COUNT(FIND(Keywords!$E$3:$E$5,I6499)),"실족추락","")</f>
        <v/>
      </c>
      <c r="H6499" s="4" t="str">
        <f t="array" ref="H6499">IF(COUNT(FIND(Keywords!$B$3:$B$12,I6499)),"개인질환","")</f>
        <v/>
      </c>
      <c r="I6499" t="s">
        <v>13649</v>
      </c>
      <c r="J6499" t="s">
        <v>18077</v>
      </c>
      <c r="K6499" t="s">
        <v>18535</v>
      </c>
      <c r="L6499" t="s">
        <v>18760</v>
      </c>
      <c r="M6499" t="s">
        <v>18153</v>
      </c>
      <c r="N6499" t="s">
        <v>18192</v>
      </c>
      <c r="O6499" t="s">
        <v>18153</v>
      </c>
    </row>
    <row r="6500" spans="1:15">
      <c r="A6500" t="s">
        <v>34</v>
      </c>
      <c r="B6500" t="s">
        <v>53</v>
      </c>
      <c r="C6500" t="s">
        <v>1062</v>
      </c>
      <c r="D6500" t="s">
        <v>7202</v>
      </c>
      <c r="E6500" t="s">
        <v>7212</v>
      </c>
      <c r="F6500" s="4" t="str">
        <f t="array" ref="F6500">IF(COUNT(FIND(Keywords!$C$3:$C$41,I6500)),"일반조난","")</f>
        <v>일반조난</v>
      </c>
      <c r="G6500" s="4" t="str">
        <f t="array" ref="G6500">IF(COUNT(FIND(Keywords!$E$3:$E$5,I6500)),"실족추락","")</f>
        <v>실족추락</v>
      </c>
      <c r="H6500" s="4" t="str">
        <f t="array" ref="H6500">IF(COUNT(FIND(Keywords!$B$3:$B$12,I6500)),"개인질환","")</f>
        <v/>
      </c>
      <c r="I6500" t="s">
        <v>13650</v>
      </c>
      <c r="J6500" t="s">
        <v>18097</v>
      </c>
      <c r="K6500" t="s">
        <v>18395</v>
      </c>
      <c r="L6500" t="s">
        <v>18160</v>
      </c>
      <c r="M6500" t="s">
        <v>18153</v>
      </c>
      <c r="N6500" t="s">
        <v>18197</v>
      </c>
      <c r="O6500" t="s">
        <v>18153</v>
      </c>
    </row>
    <row r="6501" spans="1:15">
      <c r="A6501" t="s">
        <v>34</v>
      </c>
      <c r="B6501" t="s">
        <v>53</v>
      </c>
      <c r="C6501" t="s">
        <v>4919</v>
      </c>
      <c r="D6501" t="s">
        <v>7202</v>
      </c>
      <c r="E6501" t="s">
        <v>7212</v>
      </c>
      <c r="F6501" s="4" t="str">
        <f t="array" ref="F6501">IF(COUNT(FIND(Keywords!$C$3:$C$41,I6501)),"일반조난","")</f>
        <v>일반조난</v>
      </c>
      <c r="G6501" s="4" t="str">
        <f t="array" ref="G6501">IF(COUNT(FIND(Keywords!$E$3:$E$5,I6501)),"실족추락","")</f>
        <v/>
      </c>
      <c r="H6501" s="4" t="str">
        <f t="array" ref="H6501">IF(COUNT(FIND(Keywords!$B$3:$B$12,I6501)),"개인질환","")</f>
        <v/>
      </c>
      <c r="I6501" t="s">
        <v>13651</v>
      </c>
      <c r="J6501" t="s">
        <v>18077</v>
      </c>
      <c r="K6501" t="s">
        <v>18238</v>
      </c>
      <c r="L6501" t="s">
        <v>18341</v>
      </c>
      <c r="M6501" t="s">
        <v>18153</v>
      </c>
      <c r="N6501" t="s">
        <v>18079</v>
      </c>
      <c r="O6501" t="s">
        <v>18153</v>
      </c>
    </row>
    <row r="6502" spans="1:15">
      <c r="A6502" t="s">
        <v>34</v>
      </c>
      <c r="B6502" t="s">
        <v>53</v>
      </c>
      <c r="C6502" t="s">
        <v>4396</v>
      </c>
      <c r="D6502" t="s">
        <v>7202</v>
      </c>
      <c r="E6502" t="s">
        <v>7212</v>
      </c>
      <c r="F6502" s="4" t="str">
        <f t="array" ref="F6502">IF(COUNT(FIND(Keywords!$C$3:$C$41,I6502)),"일반조난","")</f>
        <v>일반조난</v>
      </c>
      <c r="G6502" s="4" t="str">
        <f t="array" ref="G6502">IF(COUNT(FIND(Keywords!$E$3:$E$5,I6502)),"실족추락","")</f>
        <v/>
      </c>
      <c r="H6502" s="4" t="str">
        <f t="array" ref="H6502">IF(COUNT(FIND(Keywords!$B$3:$B$12,I6502)),"개인질환","")</f>
        <v/>
      </c>
      <c r="I6502" t="s">
        <v>13652</v>
      </c>
      <c r="J6502" t="s">
        <v>18102</v>
      </c>
      <c r="K6502" t="s">
        <v>18387</v>
      </c>
      <c r="L6502" t="s">
        <v>18345</v>
      </c>
      <c r="M6502" t="s">
        <v>18153</v>
      </c>
      <c r="N6502" t="s">
        <v>18494</v>
      </c>
      <c r="O6502" t="s">
        <v>18153</v>
      </c>
    </row>
    <row r="6503" spans="1:15">
      <c r="A6503" t="s">
        <v>34</v>
      </c>
      <c r="B6503" t="s">
        <v>53</v>
      </c>
      <c r="C6503" t="s">
        <v>2633</v>
      </c>
      <c r="D6503" t="s">
        <v>7203</v>
      </c>
      <c r="E6503" t="s">
        <v>7212</v>
      </c>
      <c r="F6503" s="4" t="str">
        <f t="array" ref="F6503">IF(COUNT(FIND(Keywords!$C$3:$C$41,I6503)),"일반조난","")</f>
        <v/>
      </c>
      <c r="G6503" s="4" t="str">
        <f t="array" ref="G6503">IF(COUNT(FIND(Keywords!$E$3:$E$5,I6503)),"실족추락","")</f>
        <v/>
      </c>
      <c r="H6503" s="4" t="str">
        <f t="array" ref="H6503">IF(COUNT(FIND(Keywords!$B$3:$B$12,I6503)),"개인질환","")</f>
        <v/>
      </c>
      <c r="I6503" t="s">
        <v>13653</v>
      </c>
      <c r="J6503" t="s">
        <v>18077</v>
      </c>
      <c r="K6503" t="s">
        <v>18428</v>
      </c>
      <c r="L6503" t="s">
        <v>18773</v>
      </c>
      <c r="M6503" t="s">
        <v>18153</v>
      </c>
      <c r="N6503" t="s">
        <v>18439</v>
      </c>
      <c r="O6503" t="s">
        <v>18153</v>
      </c>
    </row>
    <row r="6504" spans="1:15">
      <c r="A6504" t="s">
        <v>34</v>
      </c>
      <c r="B6504" t="s">
        <v>53</v>
      </c>
      <c r="C6504" t="s">
        <v>4769</v>
      </c>
      <c r="D6504" t="s">
        <v>7203</v>
      </c>
      <c r="E6504" t="s">
        <v>7212</v>
      </c>
      <c r="F6504" s="4" t="str">
        <f t="array" ref="F6504">IF(COUNT(FIND(Keywords!$C$3:$C$41,I6504)),"일반조난","")</f>
        <v/>
      </c>
      <c r="G6504" s="4" t="str">
        <f t="array" ref="G6504">IF(COUNT(FIND(Keywords!$E$3:$E$5,I6504)),"실족추락","")</f>
        <v/>
      </c>
      <c r="H6504" s="4" t="str">
        <f t="array" ref="H6504">IF(COUNT(FIND(Keywords!$B$3:$B$12,I6504)),"개인질환","")</f>
        <v/>
      </c>
      <c r="I6504" t="s">
        <v>13654</v>
      </c>
      <c r="J6504" t="s">
        <v>18090</v>
      </c>
      <c r="K6504" t="s">
        <v>18640</v>
      </c>
      <c r="L6504" t="s">
        <v>18347</v>
      </c>
      <c r="M6504" t="s">
        <v>18153</v>
      </c>
      <c r="N6504" t="s">
        <v>18171</v>
      </c>
      <c r="O6504" t="s">
        <v>18153</v>
      </c>
    </row>
    <row r="6505" spans="1:15">
      <c r="A6505" t="s">
        <v>34</v>
      </c>
      <c r="B6505" t="s">
        <v>53</v>
      </c>
      <c r="C6505" t="s">
        <v>3109</v>
      </c>
      <c r="D6505" t="s">
        <v>7207</v>
      </c>
      <c r="E6505" t="s">
        <v>7212</v>
      </c>
      <c r="F6505" s="4" t="str">
        <f t="array" ref="F6505">IF(COUNT(FIND(Keywords!$C$3:$C$41,I6505)),"일반조난","")</f>
        <v>일반조난</v>
      </c>
      <c r="G6505" s="4" t="str">
        <f t="array" ref="G6505">IF(COUNT(FIND(Keywords!$E$3:$E$5,I6505)),"실족추락","")</f>
        <v/>
      </c>
      <c r="H6505" s="4" t="str">
        <f t="array" ref="H6505">IF(COUNT(FIND(Keywords!$B$3:$B$12,I6505)),"개인질환","")</f>
        <v/>
      </c>
      <c r="I6505" t="s">
        <v>13655</v>
      </c>
      <c r="J6505" t="s">
        <v>18092</v>
      </c>
      <c r="K6505" t="s">
        <v>18529</v>
      </c>
      <c r="L6505" t="s">
        <v>18552</v>
      </c>
      <c r="M6505" t="s">
        <v>18153</v>
      </c>
      <c r="N6505" t="s">
        <v>18498</v>
      </c>
      <c r="O6505" t="s">
        <v>18153</v>
      </c>
    </row>
    <row r="6506" spans="1:15">
      <c r="A6506" t="s">
        <v>34</v>
      </c>
      <c r="B6506" t="s">
        <v>53</v>
      </c>
      <c r="C6506" t="s">
        <v>4920</v>
      </c>
      <c r="D6506" t="s">
        <v>7202</v>
      </c>
      <c r="E6506" t="s">
        <v>7212</v>
      </c>
      <c r="F6506" s="4" t="str">
        <f t="array" ref="F6506">IF(COUNT(FIND(Keywords!$C$3:$C$41,I6506)),"일반조난","")</f>
        <v>일반조난</v>
      </c>
      <c r="G6506" s="4" t="str">
        <f t="array" ref="G6506">IF(COUNT(FIND(Keywords!$E$3:$E$5,I6506)),"실족추락","")</f>
        <v/>
      </c>
      <c r="H6506" s="4" t="str">
        <f t="array" ref="H6506">IF(COUNT(FIND(Keywords!$B$3:$B$12,I6506)),"개인질환","")</f>
        <v/>
      </c>
      <c r="I6506" t="s">
        <v>13656</v>
      </c>
      <c r="J6506" t="s">
        <v>18089</v>
      </c>
      <c r="K6506" t="s">
        <v>18822</v>
      </c>
      <c r="L6506" t="s">
        <v>18868</v>
      </c>
      <c r="M6506" t="s">
        <v>18153</v>
      </c>
      <c r="N6506" t="s">
        <v>18192</v>
      </c>
      <c r="O6506" t="s">
        <v>18153</v>
      </c>
    </row>
    <row r="6507" spans="1:15">
      <c r="A6507" t="s">
        <v>34</v>
      </c>
      <c r="B6507" t="s">
        <v>53</v>
      </c>
      <c r="C6507" t="s">
        <v>4397</v>
      </c>
      <c r="D6507" t="s">
        <v>7203</v>
      </c>
      <c r="E6507" t="s">
        <v>7212</v>
      </c>
      <c r="F6507" s="4" t="str">
        <f t="array" ref="F6507">IF(COUNT(FIND(Keywords!$C$3:$C$41,I6507)),"일반조난","")</f>
        <v>일반조난</v>
      </c>
      <c r="G6507" s="4" t="str">
        <f t="array" ref="G6507">IF(COUNT(FIND(Keywords!$E$3:$E$5,I6507)),"실족추락","")</f>
        <v/>
      </c>
      <c r="H6507" s="4" t="str">
        <f t="array" ref="H6507">IF(COUNT(FIND(Keywords!$B$3:$B$12,I6507)),"개인질환","")</f>
        <v/>
      </c>
      <c r="I6507" t="s">
        <v>13657</v>
      </c>
      <c r="J6507" t="s">
        <v>18080</v>
      </c>
      <c r="K6507" t="s">
        <v>18536</v>
      </c>
      <c r="L6507" t="s">
        <v>18142</v>
      </c>
      <c r="M6507" t="s">
        <v>18153</v>
      </c>
      <c r="N6507" t="s">
        <v>18338</v>
      </c>
      <c r="O6507" t="s">
        <v>18153</v>
      </c>
    </row>
    <row r="6508" spans="1:15">
      <c r="A6508" t="s">
        <v>34</v>
      </c>
      <c r="B6508" t="s">
        <v>53</v>
      </c>
      <c r="C6508" t="s">
        <v>3645</v>
      </c>
      <c r="D6508" t="s">
        <v>19250</v>
      </c>
      <c r="E6508" t="s">
        <v>7212</v>
      </c>
      <c r="F6508" s="4" t="str">
        <f t="array" ref="F6508">IF(COUNT(FIND(Keywords!$C$3:$C$41,I6508)),"일반조난","")</f>
        <v/>
      </c>
      <c r="G6508" s="4" t="str">
        <f t="array" ref="G6508">IF(COUNT(FIND(Keywords!$E$3:$E$5,I6508)),"실족추락","")</f>
        <v/>
      </c>
      <c r="H6508" s="4" t="str">
        <f t="array" ref="H6508">IF(COUNT(FIND(Keywords!$B$3:$B$12,I6508)),"개인질환","")</f>
        <v/>
      </c>
      <c r="I6508" t="s">
        <v>13658</v>
      </c>
      <c r="J6508" t="s">
        <v>18088</v>
      </c>
      <c r="K6508" t="s">
        <v>18205</v>
      </c>
      <c r="L6508" t="s">
        <v>18745</v>
      </c>
      <c r="M6508" t="s">
        <v>18153</v>
      </c>
      <c r="N6508" t="s">
        <v>18691</v>
      </c>
      <c r="O6508" t="s">
        <v>18153</v>
      </c>
    </row>
    <row r="6509" spans="1:15">
      <c r="A6509" t="s">
        <v>34</v>
      </c>
      <c r="B6509" t="s">
        <v>53</v>
      </c>
      <c r="C6509" t="s">
        <v>1068</v>
      </c>
      <c r="D6509" t="s">
        <v>7202</v>
      </c>
      <c r="E6509" t="s">
        <v>7212</v>
      </c>
      <c r="F6509" s="4" t="str">
        <f t="array" ref="F6509">IF(COUNT(FIND(Keywords!$C$3:$C$41,I6509)),"일반조난","")</f>
        <v>일반조난</v>
      </c>
      <c r="G6509" s="4" t="str">
        <f t="array" ref="G6509">IF(COUNT(FIND(Keywords!$E$3:$E$5,I6509)),"실족추락","")</f>
        <v/>
      </c>
      <c r="H6509" s="4" t="str">
        <f t="array" ref="H6509">IF(COUNT(FIND(Keywords!$B$3:$B$12,I6509)),"개인질환","")</f>
        <v/>
      </c>
      <c r="I6509" t="s">
        <v>13659</v>
      </c>
      <c r="J6509" t="s">
        <v>18055</v>
      </c>
      <c r="K6509" t="s">
        <v>18303</v>
      </c>
      <c r="L6509" t="s">
        <v>18354</v>
      </c>
      <c r="M6509" t="s">
        <v>18153</v>
      </c>
      <c r="N6509" t="s">
        <v>18337</v>
      </c>
      <c r="O6509" t="s">
        <v>18153</v>
      </c>
    </row>
    <row r="6510" spans="1:15">
      <c r="A6510" t="s">
        <v>34</v>
      </c>
      <c r="B6510" t="s">
        <v>53</v>
      </c>
      <c r="C6510" t="s">
        <v>4771</v>
      </c>
      <c r="D6510" t="s">
        <v>7202</v>
      </c>
      <c r="E6510" t="s">
        <v>7212</v>
      </c>
      <c r="F6510" s="4" t="str">
        <f t="array" ref="F6510">IF(COUNT(FIND(Keywords!$C$3:$C$41,I6510)),"일반조난","")</f>
        <v>일반조난</v>
      </c>
      <c r="G6510" s="4" t="str">
        <f t="array" ref="G6510">IF(COUNT(FIND(Keywords!$E$3:$E$5,I6510)),"실족추락","")</f>
        <v/>
      </c>
      <c r="H6510" s="4" t="str">
        <f t="array" ref="H6510">IF(COUNT(FIND(Keywords!$B$3:$B$12,I6510)),"개인질환","")</f>
        <v/>
      </c>
      <c r="I6510" t="s">
        <v>13660</v>
      </c>
      <c r="J6510" t="s">
        <v>18069</v>
      </c>
      <c r="K6510" t="s">
        <v>18370</v>
      </c>
      <c r="L6510" t="s">
        <v>18600</v>
      </c>
      <c r="M6510" t="s">
        <v>18153</v>
      </c>
      <c r="N6510" t="s">
        <v>18712</v>
      </c>
      <c r="O6510" t="s">
        <v>18153</v>
      </c>
    </row>
    <row r="6511" spans="1:15">
      <c r="A6511" t="s">
        <v>34</v>
      </c>
      <c r="B6511" t="s">
        <v>53</v>
      </c>
      <c r="C6511" t="s">
        <v>2388</v>
      </c>
      <c r="D6511" t="s">
        <v>7203</v>
      </c>
      <c r="E6511" t="s">
        <v>7212</v>
      </c>
      <c r="F6511" s="4" t="str">
        <f t="array" ref="F6511">IF(COUNT(FIND(Keywords!$C$3:$C$41,I6511)),"일반조난","")</f>
        <v/>
      </c>
      <c r="G6511" s="4" t="str">
        <f t="array" ref="G6511">IF(COUNT(FIND(Keywords!$E$3:$E$5,I6511)),"실족추락","")</f>
        <v/>
      </c>
      <c r="H6511" s="4" t="str">
        <f t="array" ref="H6511">IF(COUNT(FIND(Keywords!$B$3:$B$12,I6511)),"개인질환","")</f>
        <v/>
      </c>
      <c r="I6511" t="s">
        <v>13661</v>
      </c>
      <c r="J6511" t="s">
        <v>18056</v>
      </c>
      <c r="K6511" t="s">
        <v>18494</v>
      </c>
      <c r="L6511" t="s">
        <v>18767</v>
      </c>
      <c r="M6511" t="s">
        <v>18153</v>
      </c>
      <c r="N6511" t="s">
        <v>18137</v>
      </c>
      <c r="O6511" t="s">
        <v>18153</v>
      </c>
    </row>
    <row r="6512" spans="1:15">
      <c r="A6512" t="s">
        <v>34</v>
      </c>
      <c r="B6512" t="s">
        <v>53</v>
      </c>
      <c r="C6512" t="s">
        <v>4772</v>
      </c>
      <c r="D6512" t="s">
        <v>19250</v>
      </c>
      <c r="E6512" t="s">
        <v>7212</v>
      </c>
      <c r="F6512" s="4" t="str">
        <f t="array" ref="F6512">IF(COUNT(FIND(Keywords!$C$3:$C$41,I6512)),"일반조난","")</f>
        <v/>
      </c>
      <c r="G6512" s="4" t="str">
        <f t="array" ref="G6512">IF(COUNT(FIND(Keywords!$E$3:$E$5,I6512)),"실족추락","")</f>
        <v/>
      </c>
      <c r="H6512" s="4" t="str">
        <f t="array" ref="H6512">IF(COUNT(FIND(Keywords!$B$3:$B$12,I6512)),"개인질환","")</f>
        <v/>
      </c>
      <c r="I6512" t="s">
        <v>13662</v>
      </c>
      <c r="J6512" t="s">
        <v>18050</v>
      </c>
      <c r="K6512" t="s">
        <v>18114</v>
      </c>
      <c r="L6512" t="s">
        <v>18555</v>
      </c>
      <c r="M6512" t="s">
        <v>18153</v>
      </c>
      <c r="N6512" t="s">
        <v>18613</v>
      </c>
      <c r="O6512" t="s">
        <v>18153</v>
      </c>
    </row>
    <row r="6513" spans="1:15">
      <c r="A6513" t="s">
        <v>34</v>
      </c>
      <c r="B6513" t="s">
        <v>53</v>
      </c>
      <c r="C6513" t="s">
        <v>4921</v>
      </c>
      <c r="D6513" t="s">
        <v>7203</v>
      </c>
      <c r="E6513" t="s">
        <v>7212</v>
      </c>
      <c r="F6513" s="4" t="str">
        <f t="array" ref="F6513">IF(COUNT(FIND(Keywords!$C$3:$C$41,I6513)),"일반조난","")</f>
        <v>일반조난</v>
      </c>
      <c r="G6513" s="4" t="str">
        <f t="array" ref="G6513">IF(COUNT(FIND(Keywords!$E$3:$E$5,I6513)),"실족추락","")</f>
        <v/>
      </c>
      <c r="H6513" s="4" t="str">
        <f t="array" ref="H6513">IF(COUNT(FIND(Keywords!$B$3:$B$12,I6513)),"개인질환","")</f>
        <v/>
      </c>
      <c r="I6513" t="s">
        <v>13663</v>
      </c>
      <c r="J6513" t="s">
        <v>18065</v>
      </c>
      <c r="K6513" t="s">
        <v>18800</v>
      </c>
      <c r="L6513" t="s">
        <v>18350</v>
      </c>
      <c r="M6513" t="s">
        <v>18153</v>
      </c>
      <c r="N6513" t="s">
        <v>18821</v>
      </c>
      <c r="O6513" t="s">
        <v>18153</v>
      </c>
    </row>
    <row r="6514" spans="1:15">
      <c r="A6514" t="s">
        <v>34</v>
      </c>
      <c r="B6514" t="s">
        <v>53</v>
      </c>
      <c r="C6514" t="s">
        <v>4922</v>
      </c>
      <c r="D6514" t="s">
        <v>7203</v>
      </c>
      <c r="E6514" t="s">
        <v>7212</v>
      </c>
      <c r="F6514" s="4" t="str">
        <f t="array" ref="F6514">IF(COUNT(FIND(Keywords!$C$3:$C$41,I6514)),"일반조난","")</f>
        <v>일반조난</v>
      </c>
      <c r="G6514" s="4" t="str">
        <f t="array" ref="G6514">IF(COUNT(FIND(Keywords!$E$3:$E$5,I6514)),"실족추락","")</f>
        <v/>
      </c>
      <c r="H6514" s="4" t="str">
        <f t="array" ref="H6514">IF(COUNT(FIND(Keywords!$B$3:$B$12,I6514)),"개인질환","")</f>
        <v/>
      </c>
      <c r="I6514" t="s">
        <v>13664</v>
      </c>
      <c r="J6514" t="s">
        <v>18102</v>
      </c>
      <c r="K6514" t="s">
        <v>18366</v>
      </c>
      <c r="L6514" t="s">
        <v>18854</v>
      </c>
      <c r="M6514" t="s">
        <v>18153</v>
      </c>
      <c r="N6514" t="s">
        <v>18457</v>
      </c>
      <c r="O6514" t="s">
        <v>18153</v>
      </c>
    </row>
    <row r="6515" spans="1:15">
      <c r="A6515" t="s">
        <v>34</v>
      </c>
      <c r="B6515" t="s">
        <v>53</v>
      </c>
      <c r="C6515" t="s">
        <v>4923</v>
      </c>
      <c r="D6515" t="s">
        <v>7202</v>
      </c>
      <c r="E6515" t="s">
        <v>7212</v>
      </c>
      <c r="F6515" s="4" t="str">
        <f t="array" ref="F6515">IF(COUNT(FIND(Keywords!$C$3:$C$41,I6515)),"일반조난","")</f>
        <v>일반조난</v>
      </c>
      <c r="G6515" s="4" t="str">
        <f t="array" ref="G6515">IF(COUNT(FIND(Keywords!$E$3:$E$5,I6515)),"실족추락","")</f>
        <v/>
      </c>
      <c r="H6515" s="4" t="str">
        <f t="array" ref="H6515">IF(COUNT(FIND(Keywords!$B$3:$B$12,I6515)),"개인질환","")</f>
        <v/>
      </c>
      <c r="I6515" t="s">
        <v>13665</v>
      </c>
      <c r="J6515" t="s">
        <v>18074</v>
      </c>
      <c r="K6515" t="s">
        <v>18709</v>
      </c>
      <c r="L6515" t="s">
        <v>18341</v>
      </c>
      <c r="M6515" t="s">
        <v>18153</v>
      </c>
      <c r="N6515" t="s">
        <v>19133</v>
      </c>
      <c r="O6515" t="s">
        <v>18153</v>
      </c>
    </row>
    <row r="6516" spans="1:15">
      <c r="A6516" t="s">
        <v>34</v>
      </c>
      <c r="B6516" t="s">
        <v>53</v>
      </c>
      <c r="C6516" t="s">
        <v>4924</v>
      </c>
      <c r="D6516" t="s">
        <v>7203</v>
      </c>
      <c r="E6516" t="s">
        <v>7212</v>
      </c>
      <c r="F6516" s="4" t="str">
        <f t="array" ref="F6516">IF(COUNT(FIND(Keywords!$C$3:$C$41,I6516)),"일반조난","")</f>
        <v>일반조난</v>
      </c>
      <c r="G6516" s="4" t="str">
        <f t="array" ref="G6516">IF(COUNT(FIND(Keywords!$E$3:$E$5,I6516)),"실족추락","")</f>
        <v/>
      </c>
      <c r="H6516" s="4" t="str">
        <f t="array" ref="H6516">IF(COUNT(FIND(Keywords!$B$3:$B$12,I6516)),"개인질환","")</f>
        <v/>
      </c>
      <c r="I6516" t="s">
        <v>13666</v>
      </c>
      <c r="J6516" t="s">
        <v>18074</v>
      </c>
      <c r="K6516" t="s">
        <v>18773</v>
      </c>
      <c r="L6516" t="s">
        <v>18816</v>
      </c>
      <c r="M6516" t="s">
        <v>18153</v>
      </c>
      <c r="N6516" t="s">
        <v>19074</v>
      </c>
      <c r="O6516" t="s">
        <v>18153</v>
      </c>
    </row>
    <row r="6517" spans="1:15">
      <c r="A6517" t="s">
        <v>34</v>
      </c>
      <c r="B6517" t="s">
        <v>53</v>
      </c>
      <c r="C6517" t="s">
        <v>3358</v>
      </c>
      <c r="D6517" t="s">
        <v>7203</v>
      </c>
      <c r="E6517" t="s">
        <v>7212</v>
      </c>
      <c r="F6517" s="4" t="str">
        <f t="array" ref="F6517">IF(COUNT(FIND(Keywords!$C$3:$C$41,I6517)),"일반조난","")</f>
        <v>일반조난</v>
      </c>
      <c r="G6517" s="4" t="str">
        <f t="array" ref="G6517">IF(COUNT(FIND(Keywords!$E$3:$E$5,I6517)),"실족추락","")</f>
        <v/>
      </c>
      <c r="H6517" s="4" t="str">
        <f t="array" ref="H6517">IF(COUNT(FIND(Keywords!$B$3:$B$12,I6517)),"개인질환","")</f>
        <v/>
      </c>
      <c r="I6517" t="s">
        <v>13667</v>
      </c>
      <c r="J6517" t="s">
        <v>18097</v>
      </c>
      <c r="K6517" t="s">
        <v>18551</v>
      </c>
      <c r="L6517" t="s">
        <v>18142</v>
      </c>
      <c r="M6517" t="s">
        <v>18153</v>
      </c>
      <c r="N6517" t="s">
        <v>18714</v>
      </c>
      <c r="O6517" t="s">
        <v>18153</v>
      </c>
    </row>
    <row r="6518" spans="1:15">
      <c r="A6518" t="s">
        <v>34</v>
      </c>
      <c r="B6518" t="s">
        <v>53</v>
      </c>
      <c r="C6518" t="s">
        <v>4725</v>
      </c>
      <c r="D6518" t="s">
        <v>7202</v>
      </c>
      <c r="E6518" t="s">
        <v>7212</v>
      </c>
      <c r="F6518" s="4" t="str">
        <f t="array" ref="F6518">IF(COUNT(FIND(Keywords!$C$3:$C$41,I6518)),"일반조난","")</f>
        <v>일반조난</v>
      </c>
      <c r="G6518" s="4" t="str">
        <f t="array" ref="G6518">IF(COUNT(FIND(Keywords!$E$3:$E$5,I6518)),"실족추락","")</f>
        <v/>
      </c>
      <c r="H6518" s="4" t="str">
        <f t="array" ref="H6518">IF(COUNT(FIND(Keywords!$B$3:$B$12,I6518)),"개인질환","")</f>
        <v/>
      </c>
      <c r="I6518" t="s">
        <v>13668</v>
      </c>
      <c r="J6518" t="s">
        <v>18100</v>
      </c>
      <c r="K6518" t="s">
        <v>18700</v>
      </c>
      <c r="L6518" t="s">
        <v>18940</v>
      </c>
      <c r="M6518" t="s">
        <v>18153</v>
      </c>
      <c r="N6518" t="s">
        <v>18991</v>
      </c>
      <c r="O6518" t="s">
        <v>18153</v>
      </c>
    </row>
    <row r="6519" spans="1:15">
      <c r="A6519" t="s">
        <v>34</v>
      </c>
      <c r="B6519" t="s">
        <v>53</v>
      </c>
      <c r="C6519" t="s">
        <v>4773</v>
      </c>
      <c r="D6519" t="s">
        <v>7202</v>
      </c>
      <c r="E6519" t="s">
        <v>7212</v>
      </c>
      <c r="F6519" s="4" t="str">
        <f t="array" ref="F6519">IF(COUNT(FIND(Keywords!$C$3:$C$41,I6519)),"일반조난","")</f>
        <v>일반조난</v>
      </c>
      <c r="G6519" s="4" t="str">
        <f t="array" ref="G6519">IF(COUNT(FIND(Keywords!$E$3:$E$5,I6519)),"실족추락","")</f>
        <v/>
      </c>
      <c r="H6519" s="4" t="str">
        <f t="array" ref="H6519">IF(COUNT(FIND(Keywords!$B$3:$B$12,I6519)),"개인질환","")</f>
        <v/>
      </c>
      <c r="I6519" t="s">
        <v>13669</v>
      </c>
      <c r="J6519" t="s">
        <v>18056</v>
      </c>
      <c r="K6519" t="s">
        <v>18861</v>
      </c>
      <c r="L6519" t="s">
        <v>18345</v>
      </c>
      <c r="M6519" t="s">
        <v>18153</v>
      </c>
      <c r="N6519" t="s">
        <v>19136</v>
      </c>
      <c r="O6519" t="s">
        <v>18153</v>
      </c>
    </row>
    <row r="6520" spans="1:15">
      <c r="A6520" t="s">
        <v>34</v>
      </c>
      <c r="B6520" t="s">
        <v>53</v>
      </c>
      <c r="C6520" t="s">
        <v>4774</v>
      </c>
      <c r="D6520" t="s">
        <v>7202</v>
      </c>
      <c r="E6520" t="s">
        <v>7212</v>
      </c>
      <c r="F6520" s="4" t="str">
        <f t="array" ref="F6520">IF(COUNT(FIND(Keywords!$C$3:$C$41,I6520)),"일반조난","")</f>
        <v>일반조난</v>
      </c>
      <c r="G6520" s="4" t="str">
        <f t="array" ref="G6520">IF(COUNT(FIND(Keywords!$E$3:$E$5,I6520)),"실족추락","")</f>
        <v/>
      </c>
      <c r="H6520" s="4" t="str">
        <f t="array" ref="H6520">IF(COUNT(FIND(Keywords!$B$3:$B$12,I6520)),"개인질환","")</f>
        <v/>
      </c>
      <c r="I6520" t="s">
        <v>13670</v>
      </c>
      <c r="J6520" t="s">
        <v>18049</v>
      </c>
      <c r="K6520" t="s">
        <v>18153</v>
      </c>
      <c r="L6520" t="s">
        <v>18767</v>
      </c>
      <c r="M6520" t="s">
        <v>18153</v>
      </c>
      <c r="N6520" t="s">
        <v>19096</v>
      </c>
      <c r="O6520" t="s">
        <v>18153</v>
      </c>
    </row>
    <row r="6521" spans="1:15">
      <c r="A6521" t="s">
        <v>34</v>
      </c>
      <c r="B6521" t="s">
        <v>53</v>
      </c>
      <c r="C6521" t="s">
        <v>4804</v>
      </c>
      <c r="D6521" t="s">
        <v>7203</v>
      </c>
      <c r="E6521" t="s">
        <v>7212</v>
      </c>
      <c r="F6521" s="4" t="str">
        <f t="array" ref="F6521">IF(COUNT(FIND(Keywords!$C$3:$C$41,I6521)),"일반조난","")</f>
        <v/>
      </c>
      <c r="G6521" s="4" t="str">
        <f t="array" ref="G6521">IF(COUNT(FIND(Keywords!$E$3:$E$5,I6521)),"실족추락","")</f>
        <v/>
      </c>
      <c r="H6521" s="4" t="str">
        <f t="array" ref="H6521">IF(COUNT(FIND(Keywords!$B$3:$B$12,I6521)),"개인질환","")</f>
        <v/>
      </c>
      <c r="I6521" t="s">
        <v>13671</v>
      </c>
      <c r="J6521" t="s">
        <v>18053</v>
      </c>
      <c r="K6521" t="s">
        <v>18959</v>
      </c>
      <c r="L6521" t="s">
        <v>18463</v>
      </c>
      <c r="M6521" t="s">
        <v>18153</v>
      </c>
      <c r="N6521" t="s">
        <v>19091</v>
      </c>
      <c r="O6521" t="s">
        <v>18164</v>
      </c>
    </row>
    <row r="6522" spans="1:15">
      <c r="A6522" t="s">
        <v>34</v>
      </c>
      <c r="B6522" t="s">
        <v>53</v>
      </c>
      <c r="C6522" t="s">
        <v>4775</v>
      </c>
      <c r="D6522" t="s">
        <v>7202</v>
      </c>
      <c r="E6522" t="s">
        <v>7212</v>
      </c>
      <c r="F6522" s="4" t="str">
        <f t="array" ref="F6522">IF(COUNT(FIND(Keywords!$C$3:$C$41,I6522)),"일반조난","")</f>
        <v>일반조난</v>
      </c>
      <c r="G6522" s="4" t="str">
        <f t="array" ref="G6522">IF(COUNT(FIND(Keywords!$E$3:$E$5,I6522)),"실족추락","")</f>
        <v/>
      </c>
      <c r="H6522" s="4" t="str">
        <f t="array" ref="H6522">IF(COUNT(FIND(Keywords!$B$3:$B$12,I6522)),"개인질환","")</f>
        <v/>
      </c>
      <c r="I6522" t="s">
        <v>13672</v>
      </c>
      <c r="J6522" t="s">
        <v>18077</v>
      </c>
      <c r="K6522" t="s">
        <v>18912</v>
      </c>
      <c r="L6522" t="s">
        <v>18343</v>
      </c>
      <c r="M6522" t="s">
        <v>18153</v>
      </c>
      <c r="N6522" t="s">
        <v>18989</v>
      </c>
      <c r="O6522" t="s">
        <v>18153</v>
      </c>
    </row>
    <row r="6523" spans="1:15">
      <c r="A6523" t="s">
        <v>34</v>
      </c>
      <c r="B6523" t="s">
        <v>53</v>
      </c>
      <c r="C6523" t="s">
        <v>4776</v>
      </c>
      <c r="D6523" t="s">
        <v>7202</v>
      </c>
      <c r="E6523" t="s">
        <v>7212</v>
      </c>
      <c r="F6523" s="4" t="str">
        <f t="array" ref="F6523">IF(COUNT(FIND(Keywords!$C$3:$C$41,I6523)),"일반조난","")</f>
        <v>일반조난</v>
      </c>
      <c r="G6523" s="4" t="str">
        <f t="array" ref="G6523">IF(COUNT(FIND(Keywords!$E$3:$E$5,I6523)),"실족추락","")</f>
        <v/>
      </c>
      <c r="H6523" s="4" t="str">
        <f t="array" ref="H6523">IF(COUNT(FIND(Keywords!$B$3:$B$12,I6523)),"개인질환","")</f>
        <v/>
      </c>
      <c r="I6523" t="s">
        <v>13673</v>
      </c>
      <c r="J6523" t="s">
        <v>18120</v>
      </c>
      <c r="K6523" t="s">
        <v>18828</v>
      </c>
      <c r="L6523" t="s">
        <v>18673</v>
      </c>
      <c r="M6523" t="s">
        <v>18558</v>
      </c>
      <c r="N6523" t="s">
        <v>18148</v>
      </c>
      <c r="O6523" t="s">
        <v>18153</v>
      </c>
    </row>
    <row r="6524" spans="1:15">
      <c r="A6524" t="s">
        <v>34</v>
      </c>
      <c r="B6524" t="s">
        <v>53</v>
      </c>
      <c r="C6524" t="s">
        <v>4805</v>
      </c>
      <c r="D6524" t="s">
        <v>7202</v>
      </c>
      <c r="E6524" t="s">
        <v>7212</v>
      </c>
      <c r="F6524" s="4" t="str">
        <f t="array" ref="F6524">IF(COUNT(FIND(Keywords!$C$3:$C$41,I6524)),"일반조난","")</f>
        <v>일반조난</v>
      </c>
      <c r="G6524" s="4" t="str">
        <f t="array" ref="G6524">IF(COUNT(FIND(Keywords!$E$3:$E$5,I6524)),"실족추락","")</f>
        <v/>
      </c>
      <c r="H6524" s="4" t="str">
        <f t="array" ref="H6524">IF(COUNT(FIND(Keywords!$B$3:$B$12,I6524)),"개인질환","")</f>
        <v/>
      </c>
      <c r="I6524" t="s">
        <v>13674</v>
      </c>
      <c r="J6524" t="s">
        <v>18046</v>
      </c>
      <c r="K6524" t="s">
        <v>18441</v>
      </c>
      <c r="L6524" t="s">
        <v>18186</v>
      </c>
      <c r="M6524" t="s">
        <v>18153</v>
      </c>
      <c r="N6524" t="s">
        <v>18182</v>
      </c>
      <c r="O6524" t="s">
        <v>18153</v>
      </c>
    </row>
    <row r="6525" spans="1:15">
      <c r="A6525" t="s">
        <v>34</v>
      </c>
      <c r="B6525" t="s">
        <v>53</v>
      </c>
      <c r="C6525" t="s">
        <v>4925</v>
      </c>
      <c r="D6525" t="s">
        <v>7202</v>
      </c>
      <c r="E6525" t="s">
        <v>7212</v>
      </c>
      <c r="F6525" s="4" t="str">
        <f t="array" ref="F6525">IF(COUNT(FIND(Keywords!$C$3:$C$41,I6525)),"일반조난","")</f>
        <v>일반조난</v>
      </c>
      <c r="G6525" s="4" t="str">
        <f t="array" ref="G6525">IF(COUNT(FIND(Keywords!$E$3:$E$5,I6525)),"실족추락","")</f>
        <v/>
      </c>
      <c r="H6525" s="4" t="str">
        <f t="array" ref="H6525">IF(COUNT(FIND(Keywords!$B$3:$B$12,I6525)),"개인질환","")</f>
        <v/>
      </c>
      <c r="I6525" t="s">
        <v>13675</v>
      </c>
      <c r="J6525" t="s">
        <v>18080</v>
      </c>
      <c r="K6525" t="s">
        <v>18211</v>
      </c>
      <c r="L6525" t="s">
        <v>18835</v>
      </c>
      <c r="M6525" t="s">
        <v>18153</v>
      </c>
      <c r="N6525" t="s">
        <v>18330</v>
      </c>
      <c r="O6525" t="s">
        <v>18153</v>
      </c>
    </row>
    <row r="6526" spans="1:15">
      <c r="A6526" t="s">
        <v>34</v>
      </c>
      <c r="B6526" t="s">
        <v>53</v>
      </c>
      <c r="C6526" t="s">
        <v>4926</v>
      </c>
      <c r="D6526" t="s">
        <v>7206</v>
      </c>
      <c r="E6526" t="s">
        <v>7212</v>
      </c>
      <c r="F6526" s="4" t="str">
        <f t="array" ref="F6526">IF(COUNT(FIND(Keywords!$C$3:$C$41,I6526)),"일반조난","")</f>
        <v/>
      </c>
      <c r="G6526" s="4" t="str">
        <f t="array" ref="G6526">IF(COUNT(FIND(Keywords!$E$3:$E$5,I6526)),"실족추락","")</f>
        <v/>
      </c>
      <c r="H6526" s="4" t="str">
        <f t="array" ref="H6526">IF(COUNT(FIND(Keywords!$B$3:$B$12,I6526)),"개인질환","")</f>
        <v/>
      </c>
      <c r="I6526" t="s">
        <v>13676</v>
      </c>
      <c r="J6526" t="s">
        <v>18072</v>
      </c>
      <c r="K6526" t="s">
        <v>18287</v>
      </c>
      <c r="L6526" t="s">
        <v>18347</v>
      </c>
      <c r="M6526" t="s">
        <v>18153</v>
      </c>
      <c r="N6526" t="s">
        <v>18368</v>
      </c>
      <c r="O6526" t="s">
        <v>18153</v>
      </c>
    </row>
    <row r="6527" spans="1:15">
      <c r="A6527" t="s">
        <v>34</v>
      </c>
      <c r="B6527" t="s">
        <v>53</v>
      </c>
      <c r="C6527" t="s">
        <v>4927</v>
      </c>
      <c r="D6527" t="s">
        <v>7203</v>
      </c>
      <c r="E6527" t="s">
        <v>7212</v>
      </c>
      <c r="F6527" s="4" t="str">
        <f t="array" ref="F6527">IF(COUNT(FIND(Keywords!$C$3:$C$41,I6527)),"일반조난","")</f>
        <v>일반조난</v>
      </c>
      <c r="G6527" s="4" t="str">
        <f t="array" ref="G6527">IF(COUNT(FIND(Keywords!$E$3:$E$5,I6527)),"실족추락","")</f>
        <v/>
      </c>
      <c r="H6527" s="4" t="str">
        <f t="array" ref="H6527">IF(COUNT(FIND(Keywords!$B$3:$B$12,I6527)),"개인질환","")</f>
        <v/>
      </c>
      <c r="I6527" t="s">
        <v>13677</v>
      </c>
      <c r="J6527" t="s">
        <v>18102</v>
      </c>
      <c r="K6527" t="s">
        <v>18531</v>
      </c>
      <c r="L6527" t="s">
        <v>18154</v>
      </c>
      <c r="M6527" t="s">
        <v>18153</v>
      </c>
      <c r="N6527" t="s">
        <v>18582</v>
      </c>
      <c r="O6527" t="s">
        <v>18153</v>
      </c>
    </row>
    <row r="6528" spans="1:15">
      <c r="A6528" t="s">
        <v>34</v>
      </c>
      <c r="B6528" t="s">
        <v>53</v>
      </c>
      <c r="C6528" t="s">
        <v>4928</v>
      </c>
      <c r="D6528" t="s">
        <v>7202</v>
      </c>
      <c r="E6528" t="s">
        <v>7212</v>
      </c>
      <c r="F6528" s="4" t="str">
        <f t="array" ref="F6528">IF(COUNT(FIND(Keywords!$C$3:$C$41,I6528)),"일반조난","")</f>
        <v>일반조난</v>
      </c>
      <c r="G6528" s="4" t="str">
        <f t="array" ref="G6528">IF(COUNT(FIND(Keywords!$E$3:$E$5,I6528)),"실족추락","")</f>
        <v/>
      </c>
      <c r="H6528" s="4" t="str">
        <f t="array" ref="H6528">IF(COUNT(FIND(Keywords!$B$3:$B$12,I6528)),"개인질환","")</f>
        <v/>
      </c>
      <c r="I6528" t="s">
        <v>13678</v>
      </c>
      <c r="J6528" t="s">
        <v>18091</v>
      </c>
      <c r="K6528" t="s">
        <v>18514</v>
      </c>
      <c r="L6528" t="s">
        <v>18148</v>
      </c>
      <c r="M6528" t="s">
        <v>18153</v>
      </c>
      <c r="N6528" t="s">
        <v>18652</v>
      </c>
      <c r="O6528" t="s">
        <v>18153</v>
      </c>
    </row>
    <row r="6529" spans="1:15">
      <c r="A6529" t="s">
        <v>34</v>
      </c>
      <c r="B6529" t="s">
        <v>53</v>
      </c>
      <c r="C6529" t="s">
        <v>4929</v>
      </c>
      <c r="D6529" t="s">
        <v>7203</v>
      </c>
      <c r="E6529" t="s">
        <v>7212</v>
      </c>
      <c r="F6529" s="4" t="str">
        <f t="array" ref="F6529">IF(COUNT(FIND(Keywords!$C$3:$C$41,I6529)),"일반조난","")</f>
        <v>일반조난</v>
      </c>
      <c r="G6529" s="4" t="str">
        <f t="array" ref="G6529">IF(COUNT(FIND(Keywords!$E$3:$E$5,I6529)),"실족추락","")</f>
        <v/>
      </c>
      <c r="H6529" s="4" t="str">
        <f t="array" ref="H6529">IF(COUNT(FIND(Keywords!$B$3:$B$12,I6529)),"개인질환","")</f>
        <v/>
      </c>
      <c r="I6529" t="s">
        <v>13679</v>
      </c>
      <c r="J6529" t="s">
        <v>18090</v>
      </c>
      <c r="K6529" t="s">
        <v>18229</v>
      </c>
      <c r="L6529" t="s">
        <v>18868</v>
      </c>
      <c r="M6529" t="s">
        <v>18153</v>
      </c>
      <c r="N6529" t="s">
        <v>18062</v>
      </c>
      <c r="O6529" t="s">
        <v>18153</v>
      </c>
    </row>
    <row r="6530" spans="1:15">
      <c r="A6530" t="s">
        <v>34</v>
      </c>
      <c r="B6530" t="s">
        <v>53</v>
      </c>
      <c r="C6530" t="s">
        <v>4806</v>
      </c>
      <c r="D6530" t="s">
        <v>7202</v>
      </c>
      <c r="E6530" t="s">
        <v>7212</v>
      </c>
      <c r="F6530" s="4" t="str">
        <f t="array" ref="F6530">IF(COUNT(FIND(Keywords!$C$3:$C$41,I6530)),"일반조난","")</f>
        <v>일반조난</v>
      </c>
      <c r="G6530" s="4" t="str">
        <f t="array" ref="G6530">IF(COUNT(FIND(Keywords!$E$3:$E$5,I6530)),"실족추락","")</f>
        <v/>
      </c>
      <c r="H6530" s="4" t="str">
        <f t="array" ref="H6530">IF(COUNT(FIND(Keywords!$B$3:$B$12,I6530)),"개인질환","")</f>
        <v/>
      </c>
      <c r="I6530" t="s">
        <v>13680</v>
      </c>
      <c r="J6530" t="s">
        <v>18052</v>
      </c>
      <c r="K6530" t="s">
        <v>18584</v>
      </c>
      <c r="L6530" t="s">
        <v>18459</v>
      </c>
      <c r="M6530" t="s">
        <v>18153</v>
      </c>
      <c r="N6530" t="s">
        <v>18298</v>
      </c>
      <c r="O6530" t="s">
        <v>18153</v>
      </c>
    </row>
    <row r="6531" spans="1:15">
      <c r="A6531" t="s">
        <v>34</v>
      </c>
      <c r="B6531" t="s">
        <v>53</v>
      </c>
      <c r="C6531" t="s">
        <v>4930</v>
      </c>
      <c r="D6531" t="s">
        <v>7202</v>
      </c>
      <c r="E6531" t="s">
        <v>7212</v>
      </c>
      <c r="F6531" s="4" t="str">
        <f t="array" ref="F6531">IF(COUNT(FIND(Keywords!$C$3:$C$41,I6531)),"일반조난","")</f>
        <v>일반조난</v>
      </c>
      <c r="G6531" s="4" t="str">
        <f t="array" ref="G6531">IF(COUNT(FIND(Keywords!$E$3:$E$5,I6531)),"실족추락","")</f>
        <v/>
      </c>
      <c r="H6531" s="4" t="str">
        <f t="array" ref="H6531">IF(COUNT(FIND(Keywords!$B$3:$B$12,I6531)),"개인질환","")</f>
        <v/>
      </c>
      <c r="I6531" t="s">
        <v>13681</v>
      </c>
      <c r="J6531" t="s">
        <v>18067</v>
      </c>
      <c r="K6531" t="s">
        <v>18872</v>
      </c>
      <c r="L6531" t="s">
        <v>18576</v>
      </c>
      <c r="M6531" t="s">
        <v>18153</v>
      </c>
      <c r="N6531" t="s">
        <v>18436</v>
      </c>
      <c r="O6531" t="s">
        <v>18153</v>
      </c>
    </row>
    <row r="6532" spans="1:15">
      <c r="A6532" t="s">
        <v>34</v>
      </c>
      <c r="B6532" t="s">
        <v>53</v>
      </c>
      <c r="C6532" t="s">
        <v>1181</v>
      </c>
      <c r="D6532" t="s">
        <v>7202</v>
      </c>
      <c r="E6532" t="s">
        <v>7234</v>
      </c>
      <c r="F6532" s="4" t="str">
        <f t="array" ref="F6532">IF(COUNT(FIND(Keywords!$C$3:$C$41,I6532)),"일반조난","")</f>
        <v>일반조난</v>
      </c>
      <c r="G6532" s="4" t="str">
        <f t="array" ref="G6532">IF(COUNT(FIND(Keywords!$E$3:$E$5,I6532)),"실족추락","")</f>
        <v/>
      </c>
      <c r="H6532" s="4" t="str">
        <f t="array" ref="H6532">IF(COUNT(FIND(Keywords!$B$3:$B$12,I6532)),"개인질환","")</f>
        <v/>
      </c>
      <c r="I6532" t="s">
        <v>13682</v>
      </c>
      <c r="J6532" t="s">
        <v>18061</v>
      </c>
      <c r="K6532" t="s">
        <v>18629</v>
      </c>
      <c r="L6532" t="s">
        <v>18148</v>
      </c>
      <c r="M6532" t="s">
        <v>18153</v>
      </c>
      <c r="N6532" t="s">
        <v>18549</v>
      </c>
      <c r="O6532" t="s">
        <v>18153</v>
      </c>
    </row>
    <row r="6533" spans="1:15">
      <c r="A6533" t="s">
        <v>34</v>
      </c>
      <c r="B6533" t="s">
        <v>53</v>
      </c>
      <c r="C6533" t="s">
        <v>4931</v>
      </c>
      <c r="D6533" t="s">
        <v>7203</v>
      </c>
      <c r="E6533" t="s">
        <v>7212</v>
      </c>
      <c r="F6533" s="4" t="str">
        <f t="array" ref="F6533">IF(COUNT(FIND(Keywords!$C$3:$C$41,I6533)),"일반조난","")</f>
        <v/>
      </c>
      <c r="G6533" s="4" t="str">
        <f t="array" ref="G6533">IF(COUNT(FIND(Keywords!$E$3:$E$5,I6533)),"실족추락","")</f>
        <v/>
      </c>
      <c r="H6533" s="4" t="str">
        <f t="array" ref="H6533">IF(COUNT(FIND(Keywords!$B$3:$B$12,I6533)),"개인질환","")</f>
        <v/>
      </c>
      <c r="I6533" t="s">
        <v>13683</v>
      </c>
      <c r="J6533" t="s">
        <v>18059</v>
      </c>
      <c r="K6533" t="s">
        <v>18966</v>
      </c>
      <c r="L6533" t="s">
        <v>18351</v>
      </c>
      <c r="M6533" t="s">
        <v>18153</v>
      </c>
      <c r="N6533" t="s">
        <v>18193</v>
      </c>
      <c r="O6533" t="s">
        <v>18153</v>
      </c>
    </row>
    <row r="6534" spans="1:15">
      <c r="A6534" t="s">
        <v>34</v>
      </c>
      <c r="B6534" t="s">
        <v>53</v>
      </c>
      <c r="C6534" t="s">
        <v>4807</v>
      </c>
      <c r="D6534" t="s">
        <v>7202</v>
      </c>
      <c r="E6534" t="s">
        <v>7212</v>
      </c>
      <c r="F6534" s="4" t="str">
        <f t="array" ref="F6534">IF(COUNT(FIND(Keywords!$C$3:$C$41,I6534)),"일반조난","")</f>
        <v>일반조난</v>
      </c>
      <c r="G6534" s="4" t="str">
        <f t="array" ref="G6534">IF(COUNT(FIND(Keywords!$E$3:$E$5,I6534)),"실족추락","")</f>
        <v/>
      </c>
      <c r="H6534" s="4" t="str">
        <f t="array" ref="H6534">IF(COUNT(FIND(Keywords!$B$3:$B$12,I6534)),"개인질환","")</f>
        <v/>
      </c>
      <c r="I6534" t="s">
        <v>13684</v>
      </c>
      <c r="J6534" t="s">
        <v>18045</v>
      </c>
      <c r="K6534" t="s">
        <v>18064</v>
      </c>
      <c r="L6534" t="s">
        <v>18738</v>
      </c>
      <c r="M6534" t="s">
        <v>18153</v>
      </c>
      <c r="N6534" t="s">
        <v>18070</v>
      </c>
      <c r="O6534" t="s">
        <v>18153</v>
      </c>
    </row>
    <row r="6535" spans="1:15">
      <c r="A6535" t="s">
        <v>34</v>
      </c>
      <c r="B6535" t="s">
        <v>53</v>
      </c>
      <c r="C6535" t="s">
        <v>4718</v>
      </c>
      <c r="D6535" t="s">
        <v>7202</v>
      </c>
      <c r="E6535" t="s">
        <v>7212</v>
      </c>
      <c r="F6535" s="4" t="str">
        <f t="array" ref="F6535">IF(COUNT(FIND(Keywords!$C$3:$C$41,I6535)),"일반조난","")</f>
        <v>일반조난</v>
      </c>
      <c r="G6535" s="4" t="str">
        <f t="array" ref="G6535">IF(COUNT(FIND(Keywords!$E$3:$E$5,I6535)),"실족추락","")</f>
        <v/>
      </c>
      <c r="H6535" s="4" t="str">
        <f t="array" ref="H6535">IF(COUNT(FIND(Keywords!$B$3:$B$12,I6535)),"개인질환","")</f>
        <v/>
      </c>
      <c r="I6535" t="s">
        <v>13685</v>
      </c>
      <c r="J6535" t="s">
        <v>18060</v>
      </c>
      <c r="K6535" t="s">
        <v>18955</v>
      </c>
      <c r="L6535" t="s">
        <v>18576</v>
      </c>
      <c r="M6535" t="s">
        <v>18153</v>
      </c>
      <c r="N6535" t="s">
        <v>18208</v>
      </c>
      <c r="O6535" t="s">
        <v>18153</v>
      </c>
    </row>
    <row r="6536" spans="1:15">
      <c r="A6536" t="s">
        <v>34</v>
      </c>
      <c r="B6536" t="s">
        <v>53</v>
      </c>
      <c r="C6536" t="s">
        <v>3946</v>
      </c>
      <c r="D6536" t="s">
        <v>7203</v>
      </c>
      <c r="E6536" t="s">
        <v>7212</v>
      </c>
      <c r="F6536" s="4" t="str">
        <f t="array" ref="F6536">IF(COUNT(FIND(Keywords!$C$3:$C$41,I6536)),"일반조난","")</f>
        <v>일반조난</v>
      </c>
      <c r="G6536" s="4" t="str">
        <f t="array" ref="G6536">IF(COUNT(FIND(Keywords!$E$3:$E$5,I6536)),"실족추락","")</f>
        <v/>
      </c>
      <c r="H6536" s="4" t="str">
        <f t="array" ref="H6536">IF(COUNT(FIND(Keywords!$B$3:$B$12,I6536)),"개인질환","")</f>
        <v/>
      </c>
      <c r="I6536" t="s">
        <v>13686</v>
      </c>
      <c r="J6536" t="s">
        <v>18088</v>
      </c>
      <c r="K6536" t="s">
        <v>18929</v>
      </c>
      <c r="L6536" t="s">
        <v>18345</v>
      </c>
      <c r="M6536" t="s">
        <v>18153</v>
      </c>
      <c r="N6536" t="s">
        <v>18540</v>
      </c>
      <c r="O6536" t="s">
        <v>18153</v>
      </c>
    </row>
    <row r="6537" spans="1:15">
      <c r="A6537" t="s">
        <v>34</v>
      </c>
      <c r="B6537" t="s">
        <v>53</v>
      </c>
      <c r="C6537" t="s">
        <v>4777</v>
      </c>
      <c r="D6537" t="s">
        <v>7202</v>
      </c>
      <c r="E6537" t="s">
        <v>7212</v>
      </c>
      <c r="F6537" s="4" t="str">
        <f t="array" ref="F6537">IF(COUNT(FIND(Keywords!$C$3:$C$41,I6537)),"일반조난","")</f>
        <v>일반조난</v>
      </c>
      <c r="G6537" s="4" t="str">
        <f t="array" ref="G6537">IF(COUNT(FIND(Keywords!$E$3:$E$5,I6537)),"실족추락","")</f>
        <v/>
      </c>
      <c r="H6537" s="4" t="str">
        <f t="array" ref="H6537">IF(COUNT(FIND(Keywords!$B$3:$B$12,I6537)),"개인질환","")</f>
        <v/>
      </c>
      <c r="I6537" t="s">
        <v>13687</v>
      </c>
      <c r="J6537" t="s">
        <v>18083</v>
      </c>
      <c r="K6537" t="s">
        <v>18246</v>
      </c>
      <c r="L6537" t="s">
        <v>18334</v>
      </c>
      <c r="M6537" t="s">
        <v>18153</v>
      </c>
      <c r="N6537" t="s">
        <v>18532</v>
      </c>
      <c r="O6537" t="s">
        <v>18153</v>
      </c>
    </row>
    <row r="6538" spans="1:15">
      <c r="A6538" t="s">
        <v>34</v>
      </c>
      <c r="B6538" t="s">
        <v>53</v>
      </c>
      <c r="C6538" t="s">
        <v>1744</v>
      </c>
      <c r="D6538" t="s">
        <v>7202</v>
      </c>
      <c r="E6538" t="s">
        <v>7212</v>
      </c>
      <c r="F6538" s="4" t="str">
        <f t="array" ref="F6538">IF(COUNT(FIND(Keywords!$C$3:$C$41,I6538)),"일반조난","")</f>
        <v>일반조난</v>
      </c>
      <c r="G6538" s="4" t="str">
        <f t="array" ref="G6538">IF(COUNT(FIND(Keywords!$E$3:$E$5,I6538)),"실족추락","")</f>
        <v/>
      </c>
      <c r="H6538" s="4" t="str">
        <f t="array" ref="H6538">IF(COUNT(FIND(Keywords!$B$3:$B$12,I6538)),"개인질환","")</f>
        <v/>
      </c>
      <c r="I6538" t="s">
        <v>13688</v>
      </c>
      <c r="J6538" t="s">
        <v>18054</v>
      </c>
      <c r="K6538" t="s">
        <v>18232</v>
      </c>
      <c r="L6538" t="s">
        <v>18868</v>
      </c>
      <c r="M6538" t="s">
        <v>18153</v>
      </c>
      <c r="N6538" t="s">
        <v>18079</v>
      </c>
      <c r="O6538" t="s">
        <v>18153</v>
      </c>
    </row>
    <row r="6539" spans="1:15">
      <c r="A6539" t="s">
        <v>34</v>
      </c>
      <c r="B6539" t="s">
        <v>53</v>
      </c>
      <c r="C6539" t="s">
        <v>4932</v>
      </c>
      <c r="D6539" t="s">
        <v>19250</v>
      </c>
      <c r="E6539" t="s">
        <v>7212</v>
      </c>
      <c r="F6539" s="4" t="str">
        <f t="array" ref="F6539">IF(COUNT(FIND(Keywords!$C$3:$C$41,I6539)),"일반조난","")</f>
        <v/>
      </c>
      <c r="G6539" s="4" t="str">
        <f t="array" ref="G6539">IF(COUNT(FIND(Keywords!$E$3:$E$5,I6539)),"실족추락","")</f>
        <v/>
      </c>
      <c r="H6539" s="4" t="str">
        <f t="array" ref="H6539">IF(COUNT(FIND(Keywords!$B$3:$B$12,I6539)),"개인질환","")</f>
        <v/>
      </c>
      <c r="I6539" t="s">
        <v>13689</v>
      </c>
      <c r="J6539" t="s">
        <v>18121</v>
      </c>
      <c r="K6539" t="s">
        <v>18274</v>
      </c>
      <c r="L6539" t="s">
        <v>18154</v>
      </c>
      <c r="M6539" t="s">
        <v>18153</v>
      </c>
      <c r="N6539" t="s">
        <v>18435</v>
      </c>
      <c r="O6539" t="s">
        <v>18153</v>
      </c>
    </row>
    <row r="6540" spans="1:15">
      <c r="A6540" t="s">
        <v>34</v>
      </c>
      <c r="B6540" t="s">
        <v>53</v>
      </c>
      <c r="C6540" t="s">
        <v>4933</v>
      </c>
      <c r="D6540" t="s">
        <v>7202</v>
      </c>
      <c r="E6540" t="s">
        <v>7212</v>
      </c>
      <c r="F6540" s="4" t="str">
        <f t="array" ref="F6540">IF(COUNT(FIND(Keywords!$C$3:$C$41,I6540)),"일반조난","")</f>
        <v>일반조난</v>
      </c>
      <c r="G6540" s="4" t="str">
        <f t="array" ref="G6540">IF(COUNT(FIND(Keywords!$E$3:$E$5,I6540)),"실족추락","")</f>
        <v/>
      </c>
      <c r="H6540" s="4" t="str">
        <f t="array" ref="H6540">IF(COUNT(FIND(Keywords!$B$3:$B$12,I6540)),"개인질환","")</f>
        <v/>
      </c>
      <c r="I6540" t="s">
        <v>13690</v>
      </c>
      <c r="J6540" t="s">
        <v>18113</v>
      </c>
      <c r="K6540" t="s">
        <v>18685</v>
      </c>
      <c r="L6540" t="s">
        <v>18354</v>
      </c>
      <c r="M6540" t="s">
        <v>18153</v>
      </c>
      <c r="N6540" t="s">
        <v>18193</v>
      </c>
      <c r="O6540" t="s">
        <v>18153</v>
      </c>
    </row>
    <row r="6541" spans="1:15">
      <c r="A6541" t="s">
        <v>34</v>
      </c>
      <c r="B6541" t="s">
        <v>53</v>
      </c>
      <c r="C6541" t="s">
        <v>4934</v>
      </c>
      <c r="D6541" t="s">
        <v>7202</v>
      </c>
      <c r="E6541" t="s">
        <v>7212</v>
      </c>
      <c r="F6541" s="4" t="str">
        <f t="array" ref="F6541">IF(COUNT(FIND(Keywords!$C$3:$C$41,I6541)),"일반조난","")</f>
        <v>일반조난</v>
      </c>
      <c r="G6541" s="4" t="str">
        <f t="array" ref="G6541">IF(COUNT(FIND(Keywords!$E$3:$E$5,I6541)),"실족추락","")</f>
        <v/>
      </c>
      <c r="H6541" s="4" t="str">
        <f t="array" ref="H6541">IF(COUNT(FIND(Keywords!$B$3:$B$12,I6541)),"개인질환","")</f>
        <v/>
      </c>
      <c r="I6541" t="s">
        <v>13691</v>
      </c>
      <c r="J6541" t="s">
        <v>18109</v>
      </c>
      <c r="K6541" t="s">
        <v>18074</v>
      </c>
      <c r="L6541" t="s">
        <v>18463</v>
      </c>
      <c r="M6541" t="s">
        <v>18153</v>
      </c>
      <c r="N6541" t="s">
        <v>18436</v>
      </c>
      <c r="O6541" t="s">
        <v>18153</v>
      </c>
    </row>
    <row r="6542" spans="1:15">
      <c r="A6542" t="s">
        <v>34</v>
      </c>
      <c r="B6542" t="s">
        <v>53</v>
      </c>
      <c r="C6542" t="s">
        <v>4779</v>
      </c>
      <c r="D6542" t="s">
        <v>7202</v>
      </c>
      <c r="E6542" t="s">
        <v>7212</v>
      </c>
      <c r="F6542" s="4" t="str">
        <f t="array" ref="F6542">IF(COUNT(FIND(Keywords!$C$3:$C$41,I6542)),"일반조난","")</f>
        <v>일반조난</v>
      </c>
      <c r="G6542" s="4" t="str">
        <f t="array" ref="G6542">IF(COUNT(FIND(Keywords!$E$3:$E$5,I6542)),"실족추락","")</f>
        <v/>
      </c>
      <c r="H6542" s="4" t="str">
        <f t="array" ref="H6542">IF(COUNT(FIND(Keywords!$B$3:$B$12,I6542)),"개인질환","")</f>
        <v/>
      </c>
      <c r="I6542" t="s">
        <v>13692</v>
      </c>
      <c r="J6542" t="s">
        <v>18097</v>
      </c>
      <c r="K6542" t="s">
        <v>18196</v>
      </c>
      <c r="L6542" t="s">
        <v>18934</v>
      </c>
      <c r="M6542" t="s">
        <v>18153</v>
      </c>
      <c r="N6542" t="s">
        <v>18185</v>
      </c>
      <c r="O6542" t="s">
        <v>18153</v>
      </c>
    </row>
    <row r="6543" spans="1:15">
      <c r="A6543" t="s">
        <v>34</v>
      </c>
      <c r="B6543" t="s">
        <v>53</v>
      </c>
      <c r="C6543" t="s">
        <v>1208</v>
      </c>
      <c r="D6543" t="s">
        <v>19250</v>
      </c>
      <c r="E6543" t="s">
        <v>7212</v>
      </c>
      <c r="F6543" s="4" t="str">
        <f t="array" ref="F6543">IF(COUNT(FIND(Keywords!$C$3:$C$41,I6543)),"일반조난","")</f>
        <v/>
      </c>
      <c r="G6543" s="4" t="str">
        <f t="array" ref="G6543">IF(COUNT(FIND(Keywords!$E$3:$E$5,I6543)),"실족추락","")</f>
        <v/>
      </c>
      <c r="H6543" s="4" t="str">
        <f t="array" ref="H6543">IF(COUNT(FIND(Keywords!$B$3:$B$12,I6543)),"개인질환","")</f>
        <v/>
      </c>
      <c r="I6543" t="s">
        <v>13693</v>
      </c>
      <c r="J6543" t="s">
        <v>18068</v>
      </c>
      <c r="K6543" t="s">
        <v>18273</v>
      </c>
      <c r="L6543" t="s">
        <v>18560</v>
      </c>
      <c r="M6543" t="s">
        <v>18153</v>
      </c>
      <c r="N6543" t="s">
        <v>18169</v>
      </c>
      <c r="O6543" t="s">
        <v>18153</v>
      </c>
    </row>
    <row r="6544" spans="1:15">
      <c r="A6544" t="s">
        <v>34</v>
      </c>
      <c r="B6544" t="s">
        <v>53</v>
      </c>
      <c r="C6544" t="s">
        <v>4935</v>
      </c>
      <c r="D6544" t="s">
        <v>7202</v>
      </c>
      <c r="E6544" t="s">
        <v>7212</v>
      </c>
      <c r="F6544" s="4" t="str">
        <f t="array" ref="F6544">IF(COUNT(FIND(Keywords!$C$3:$C$41,I6544)),"일반조난","")</f>
        <v>일반조난</v>
      </c>
      <c r="G6544" s="4" t="str">
        <f t="array" ref="G6544">IF(COUNT(FIND(Keywords!$E$3:$E$5,I6544)),"실족추락","")</f>
        <v/>
      </c>
      <c r="H6544" s="4" t="str">
        <f t="array" ref="H6544">IF(COUNT(FIND(Keywords!$B$3:$B$12,I6544)),"개인질환","")</f>
        <v/>
      </c>
      <c r="I6544" t="s">
        <v>13694</v>
      </c>
      <c r="J6544" t="s">
        <v>18054</v>
      </c>
      <c r="K6544" t="s">
        <v>18284</v>
      </c>
      <c r="L6544" t="s">
        <v>18868</v>
      </c>
      <c r="M6544" t="s">
        <v>18153</v>
      </c>
      <c r="N6544" t="s">
        <v>18669</v>
      </c>
      <c r="O6544" t="s">
        <v>18153</v>
      </c>
    </row>
    <row r="6545" spans="1:15">
      <c r="A6545" t="s">
        <v>34</v>
      </c>
      <c r="B6545" t="s">
        <v>53</v>
      </c>
      <c r="C6545" t="s">
        <v>1210</v>
      </c>
      <c r="D6545" t="s">
        <v>19250</v>
      </c>
      <c r="E6545" t="s">
        <v>7212</v>
      </c>
      <c r="F6545" s="4" t="str">
        <f t="array" ref="F6545">IF(COUNT(FIND(Keywords!$C$3:$C$41,I6545)),"일반조난","")</f>
        <v/>
      </c>
      <c r="G6545" s="4" t="str">
        <f t="array" ref="G6545">IF(COUNT(FIND(Keywords!$E$3:$E$5,I6545)),"실족추락","")</f>
        <v/>
      </c>
      <c r="H6545" s="4" t="str">
        <f t="array" ref="H6545">IF(COUNT(FIND(Keywords!$B$3:$B$12,I6545)),"개인질환","")</f>
        <v/>
      </c>
      <c r="I6545" t="s">
        <v>13695</v>
      </c>
      <c r="J6545" t="s">
        <v>18047</v>
      </c>
      <c r="K6545" t="s">
        <v>18433</v>
      </c>
      <c r="L6545" t="s">
        <v>18471</v>
      </c>
      <c r="M6545" t="s">
        <v>18153</v>
      </c>
      <c r="N6545" t="s">
        <v>18679</v>
      </c>
      <c r="O6545" t="s">
        <v>18153</v>
      </c>
    </row>
    <row r="6546" spans="1:15">
      <c r="A6546" t="s">
        <v>34</v>
      </c>
      <c r="B6546" t="s">
        <v>53</v>
      </c>
      <c r="C6546" t="s">
        <v>2620</v>
      </c>
      <c r="D6546" t="s">
        <v>7202</v>
      </c>
      <c r="E6546" t="s">
        <v>7212</v>
      </c>
      <c r="F6546" s="4" t="str">
        <f t="array" ref="F6546">IF(COUNT(FIND(Keywords!$C$3:$C$41,I6546)),"일반조난","")</f>
        <v>일반조난</v>
      </c>
      <c r="G6546" s="4" t="str">
        <f t="array" ref="G6546">IF(COUNT(FIND(Keywords!$E$3:$E$5,I6546)),"실족추락","")</f>
        <v/>
      </c>
      <c r="H6546" s="4" t="str">
        <f t="array" ref="H6546">IF(COUNT(FIND(Keywords!$B$3:$B$12,I6546)),"개인질환","")</f>
        <v/>
      </c>
      <c r="I6546" t="s">
        <v>13696</v>
      </c>
      <c r="J6546" t="s">
        <v>18055</v>
      </c>
      <c r="K6546" t="s">
        <v>18852</v>
      </c>
      <c r="L6546" t="s">
        <v>18140</v>
      </c>
      <c r="M6546" t="s">
        <v>18153</v>
      </c>
      <c r="N6546" t="s">
        <v>18593</v>
      </c>
      <c r="O6546" t="s">
        <v>18153</v>
      </c>
    </row>
    <row r="6547" spans="1:15">
      <c r="A6547" t="s">
        <v>34</v>
      </c>
      <c r="B6547" t="s">
        <v>53</v>
      </c>
      <c r="C6547" t="s">
        <v>4606</v>
      </c>
      <c r="D6547" t="s">
        <v>7202</v>
      </c>
      <c r="E6547" t="s">
        <v>7212</v>
      </c>
      <c r="F6547" s="4" t="str">
        <f t="array" ref="F6547">IF(COUNT(FIND(Keywords!$C$3:$C$41,I6547)),"일반조난","")</f>
        <v>일반조난</v>
      </c>
      <c r="G6547" s="4" t="str">
        <f t="array" ref="G6547">IF(COUNT(FIND(Keywords!$E$3:$E$5,I6547)),"실족추락","")</f>
        <v/>
      </c>
      <c r="H6547" s="4" t="str">
        <f t="array" ref="H6547">IF(COUNT(FIND(Keywords!$B$3:$B$12,I6547)),"개인질환","")</f>
        <v/>
      </c>
      <c r="I6547" t="s">
        <v>13697</v>
      </c>
      <c r="J6547" t="s">
        <v>18058</v>
      </c>
      <c r="K6547" t="s">
        <v>18428</v>
      </c>
      <c r="L6547" t="s">
        <v>18671</v>
      </c>
      <c r="M6547" t="s">
        <v>18153</v>
      </c>
      <c r="N6547" t="s">
        <v>18165</v>
      </c>
      <c r="O6547" t="s">
        <v>18153</v>
      </c>
    </row>
    <row r="6548" spans="1:15">
      <c r="A6548" t="s">
        <v>34</v>
      </c>
      <c r="B6548" t="s">
        <v>53</v>
      </c>
      <c r="C6548" t="s">
        <v>4607</v>
      </c>
      <c r="D6548" t="s">
        <v>19250</v>
      </c>
      <c r="E6548" t="s">
        <v>7212</v>
      </c>
      <c r="F6548" s="4" t="str">
        <f t="array" ref="F6548">IF(COUNT(FIND(Keywords!$C$3:$C$41,I6548)),"일반조난","")</f>
        <v/>
      </c>
      <c r="G6548" s="4" t="str">
        <f t="array" ref="G6548">IF(COUNT(FIND(Keywords!$E$3:$E$5,I6548)),"실족추락","")</f>
        <v/>
      </c>
      <c r="H6548" s="4" t="str">
        <f t="array" ref="H6548">IF(COUNT(FIND(Keywords!$B$3:$B$12,I6548)),"개인질환","")</f>
        <v/>
      </c>
      <c r="I6548" t="s">
        <v>13698</v>
      </c>
      <c r="J6548" t="s">
        <v>18072</v>
      </c>
      <c r="K6548" t="s">
        <v>18746</v>
      </c>
      <c r="L6548" t="s">
        <v>18334</v>
      </c>
      <c r="M6548" t="s">
        <v>18153</v>
      </c>
      <c r="N6548" t="s">
        <v>18659</v>
      </c>
      <c r="O6548" t="s">
        <v>18153</v>
      </c>
    </row>
    <row r="6549" spans="1:15">
      <c r="A6549" t="s">
        <v>34</v>
      </c>
      <c r="B6549" t="s">
        <v>53</v>
      </c>
      <c r="C6549" t="s">
        <v>1218</v>
      </c>
      <c r="D6549" t="s">
        <v>7202</v>
      </c>
      <c r="E6549" t="s">
        <v>7212</v>
      </c>
      <c r="F6549" s="4" t="str">
        <f t="array" ref="F6549">IF(COUNT(FIND(Keywords!$C$3:$C$41,I6549)),"일반조난","")</f>
        <v>일반조난</v>
      </c>
      <c r="G6549" s="4" t="str">
        <f t="array" ref="G6549">IF(COUNT(FIND(Keywords!$E$3:$E$5,I6549)),"실족추락","")</f>
        <v/>
      </c>
      <c r="H6549" s="4" t="str">
        <f t="array" ref="H6549">IF(COUNT(FIND(Keywords!$B$3:$B$12,I6549)),"개인질환","")</f>
        <v/>
      </c>
      <c r="I6549" t="s">
        <v>13699</v>
      </c>
      <c r="J6549" t="s">
        <v>18102</v>
      </c>
      <c r="K6549" t="s">
        <v>18535</v>
      </c>
      <c r="L6549" t="s">
        <v>18471</v>
      </c>
      <c r="M6549" t="s">
        <v>18153</v>
      </c>
      <c r="N6549" t="s">
        <v>18593</v>
      </c>
      <c r="O6549" t="s">
        <v>18153</v>
      </c>
    </row>
    <row r="6550" spans="1:15">
      <c r="A6550" t="s">
        <v>34</v>
      </c>
      <c r="B6550" t="s">
        <v>53</v>
      </c>
      <c r="C6550" t="s">
        <v>3959</v>
      </c>
      <c r="D6550" t="s">
        <v>7202</v>
      </c>
      <c r="E6550" t="s">
        <v>7212</v>
      </c>
      <c r="F6550" s="4" t="str">
        <f t="array" ref="F6550">IF(COUNT(FIND(Keywords!$C$3:$C$41,I6550)),"일반조난","")</f>
        <v>일반조난</v>
      </c>
      <c r="G6550" s="4" t="str">
        <f t="array" ref="G6550">IF(COUNT(FIND(Keywords!$E$3:$E$5,I6550)),"실족추락","")</f>
        <v/>
      </c>
      <c r="H6550" s="4" t="str">
        <f t="array" ref="H6550">IF(COUNT(FIND(Keywords!$B$3:$B$12,I6550)),"개인질환","")</f>
        <v/>
      </c>
      <c r="I6550" t="s">
        <v>13700</v>
      </c>
      <c r="J6550" t="s">
        <v>18102</v>
      </c>
      <c r="K6550" t="s">
        <v>18931</v>
      </c>
      <c r="L6550" t="s">
        <v>18760</v>
      </c>
      <c r="M6550" t="s">
        <v>18153</v>
      </c>
      <c r="N6550" t="s">
        <v>18461</v>
      </c>
      <c r="O6550" t="s">
        <v>18153</v>
      </c>
    </row>
    <row r="6551" spans="1:15">
      <c r="A6551" t="s">
        <v>34</v>
      </c>
      <c r="B6551" t="s">
        <v>53</v>
      </c>
      <c r="C6551" t="s">
        <v>3653</v>
      </c>
      <c r="D6551" t="s">
        <v>7206</v>
      </c>
      <c r="E6551" t="s">
        <v>7212</v>
      </c>
      <c r="F6551" s="4" t="str">
        <f t="array" ref="F6551">IF(COUNT(FIND(Keywords!$C$3:$C$41,I6551)),"일반조난","")</f>
        <v/>
      </c>
      <c r="G6551" s="4" t="str">
        <f t="array" ref="G6551">IF(COUNT(FIND(Keywords!$E$3:$E$5,I6551)),"실족추락","")</f>
        <v/>
      </c>
      <c r="H6551" s="4" t="str">
        <f t="array" ref="H6551">IF(COUNT(FIND(Keywords!$B$3:$B$12,I6551)),"개인질환","")</f>
        <v/>
      </c>
      <c r="I6551" t="s">
        <v>13701</v>
      </c>
      <c r="J6551" t="s">
        <v>18069</v>
      </c>
      <c r="K6551" t="s">
        <v>18430</v>
      </c>
      <c r="L6551" t="s">
        <v>18550</v>
      </c>
      <c r="M6551" t="s">
        <v>18153</v>
      </c>
      <c r="N6551" t="s">
        <v>18857</v>
      </c>
      <c r="O6551" t="s">
        <v>18153</v>
      </c>
    </row>
    <row r="6552" spans="1:15">
      <c r="A6552" t="s">
        <v>34</v>
      </c>
      <c r="B6552" t="s">
        <v>53</v>
      </c>
      <c r="C6552" t="s">
        <v>4780</v>
      </c>
      <c r="D6552" t="s">
        <v>7202</v>
      </c>
      <c r="E6552" t="s">
        <v>7212</v>
      </c>
      <c r="F6552" s="4" t="str">
        <f t="array" ref="F6552">IF(COUNT(FIND(Keywords!$C$3:$C$41,I6552)),"일반조난","")</f>
        <v>일반조난</v>
      </c>
      <c r="G6552" s="4" t="str">
        <f t="array" ref="G6552">IF(COUNT(FIND(Keywords!$E$3:$E$5,I6552)),"실족추락","")</f>
        <v/>
      </c>
      <c r="H6552" s="4" t="str">
        <f t="array" ref="H6552">IF(COUNT(FIND(Keywords!$B$3:$B$12,I6552)),"개인질환","")</f>
        <v/>
      </c>
      <c r="I6552" t="s">
        <v>13702</v>
      </c>
      <c r="J6552" t="s">
        <v>18047</v>
      </c>
      <c r="K6552" t="s">
        <v>18318</v>
      </c>
      <c r="L6552" t="s">
        <v>18934</v>
      </c>
      <c r="M6552" t="s">
        <v>18153</v>
      </c>
      <c r="N6552" t="s">
        <v>18148</v>
      </c>
      <c r="O6552" t="s">
        <v>18153</v>
      </c>
    </row>
    <row r="6553" spans="1:15">
      <c r="A6553" t="s">
        <v>34</v>
      </c>
      <c r="B6553" t="s">
        <v>53</v>
      </c>
      <c r="C6553" t="s">
        <v>4311</v>
      </c>
      <c r="D6553" t="s">
        <v>7202</v>
      </c>
      <c r="E6553" t="s">
        <v>7212</v>
      </c>
      <c r="F6553" s="4" t="str">
        <f t="array" ref="F6553">IF(COUNT(FIND(Keywords!$C$3:$C$41,I6553)),"일반조난","")</f>
        <v>일반조난</v>
      </c>
      <c r="G6553" s="4" t="str">
        <f t="array" ref="G6553">IF(COUNT(FIND(Keywords!$E$3:$E$5,I6553)),"실족추락","")</f>
        <v/>
      </c>
      <c r="H6553" s="4" t="str">
        <f t="array" ref="H6553">IF(COUNT(FIND(Keywords!$B$3:$B$12,I6553)),"개인질환","")</f>
        <v/>
      </c>
      <c r="I6553" t="s">
        <v>13703</v>
      </c>
      <c r="J6553" t="s">
        <v>18072</v>
      </c>
      <c r="K6553" t="s">
        <v>18115</v>
      </c>
      <c r="L6553" t="s">
        <v>18860</v>
      </c>
      <c r="M6553" t="s">
        <v>18153</v>
      </c>
      <c r="N6553" t="s">
        <v>18142</v>
      </c>
      <c r="O6553" t="s">
        <v>18153</v>
      </c>
    </row>
    <row r="6554" spans="1:15">
      <c r="A6554" t="s">
        <v>34</v>
      </c>
      <c r="B6554" t="s">
        <v>53</v>
      </c>
      <c r="C6554" t="s">
        <v>4781</v>
      </c>
      <c r="D6554" t="s">
        <v>7203</v>
      </c>
      <c r="E6554" t="s">
        <v>7212</v>
      </c>
      <c r="F6554" s="4" t="str">
        <f t="array" ref="F6554">IF(COUNT(FIND(Keywords!$C$3:$C$41,I6554)),"일반조난","")</f>
        <v>일반조난</v>
      </c>
      <c r="G6554" s="4" t="str">
        <f t="array" ref="G6554">IF(COUNT(FIND(Keywords!$E$3:$E$5,I6554)),"실족추락","")</f>
        <v/>
      </c>
      <c r="H6554" s="4" t="str">
        <f t="array" ref="H6554">IF(COUNT(FIND(Keywords!$B$3:$B$12,I6554)),"개인질환","")</f>
        <v/>
      </c>
      <c r="I6554" t="s">
        <v>13704</v>
      </c>
      <c r="J6554" t="s">
        <v>18092</v>
      </c>
      <c r="K6554" t="s">
        <v>18189</v>
      </c>
      <c r="L6554" t="s">
        <v>18550</v>
      </c>
      <c r="M6554" t="s">
        <v>18153</v>
      </c>
      <c r="N6554" t="s">
        <v>18141</v>
      </c>
      <c r="O6554" t="s">
        <v>18153</v>
      </c>
    </row>
    <row r="6555" spans="1:15">
      <c r="A6555" t="s">
        <v>34</v>
      </c>
      <c r="B6555" t="s">
        <v>53</v>
      </c>
      <c r="C6555" t="s">
        <v>4782</v>
      </c>
      <c r="D6555" t="s">
        <v>7203</v>
      </c>
      <c r="E6555" t="s">
        <v>7212</v>
      </c>
      <c r="F6555" s="4" t="str">
        <f t="array" ref="F6555">IF(COUNT(FIND(Keywords!$C$3:$C$41,I6555)),"일반조난","")</f>
        <v>일반조난</v>
      </c>
      <c r="G6555" s="4" t="str">
        <f t="array" ref="G6555">IF(COUNT(FIND(Keywords!$E$3:$E$5,I6555)),"실족추락","")</f>
        <v/>
      </c>
      <c r="H6555" s="4" t="str">
        <f t="array" ref="H6555">IF(COUNT(FIND(Keywords!$B$3:$B$12,I6555)),"개인질환","")</f>
        <v/>
      </c>
      <c r="I6555" t="s">
        <v>13705</v>
      </c>
      <c r="J6555" t="s">
        <v>18058</v>
      </c>
      <c r="K6555" t="s">
        <v>18503</v>
      </c>
      <c r="L6555" t="s">
        <v>18353</v>
      </c>
      <c r="M6555" t="s">
        <v>18153</v>
      </c>
      <c r="N6555" t="s">
        <v>18160</v>
      </c>
      <c r="O6555" t="s">
        <v>18153</v>
      </c>
    </row>
    <row r="6556" spans="1:15">
      <c r="A6556" t="s">
        <v>34</v>
      </c>
      <c r="B6556" t="s">
        <v>53</v>
      </c>
      <c r="C6556" t="s">
        <v>2461</v>
      </c>
      <c r="D6556" t="s">
        <v>7202</v>
      </c>
      <c r="E6556" t="s">
        <v>7212</v>
      </c>
      <c r="F6556" s="4" t="str">
        <f t="array" ref="F6556">IF(COUNT(FIND(Keywords!$C$3:$C$41,I6556)),"일반조난","")</f>
        <v>일반조난</v>
      </c>
      <c r="G6556" s="4" t="str">
        <f t="array" ref="G6556">IF(COUNT(FIND(Keywords!$E$3:$E$5,I6556)),"실족추락","")</f>
        <v/>
      </c>
      <c r="H6556" s="4" t="str">
        <f t="array" ref="H6556">IF(COUNT(FIND(Keywords!$B$3:$B$12,I6556)),"개인질환","")</f>
        <v/>
      </c>
      <c r="I6556" t="s">
        <v>13706</v>
      </c>
      <c r="J6556" t="s">
        <v>18085</v>
      </c>
      <c r="K6556" t="s">
        <v>18446</v>
      </c>
      <c r="L6556" t="s">
        <v>18156</v>
      </c>
      <c r="M6556" t="s">
        <v>18348</v>
      </c>
      <c r="N6556" t="s">
        <v>18337</v>
      </c>
      <c r="O6556" t="s">
        <v>18153</v>
      </c>
    </row>
    <row r="6557" spans="1:15">
      <c r="A6557" t="s">
        <v>34</v>
      </c>
      <c r="B6557" t="s">
        <v>53</v>
      </c>
      <c r="C6557" t="s">
        <v>4936</v>
      </c>
      <c r="D6557" t="s">
        <v>7202</v>
      </c>
      <c r="E6557" t="s">
        <v>7212</v>
      </c>
      <c r="F6557" s="4" t="str">
        <f t="array" ref="F6557">IF(COUNT(FIND(Keywords!$C$3:$C$41,I6557)),"일반조난","")</f>
        <v>일반조난</v>
      </c>
      <c r="G6557" s="4" t="str">
        <f t="array" ref="G6557">IF(COUNT(FIND(Keywords!$E$3:$E$5,I6557)),"실족추락","")</f>
        <v/>
      </c>
      <c r="H6557" s="4" t="str">
        <f t="array" ref="H6557">IF(COUNT(FIND(Keywords!$B$3:$B$12,I6557)),"개인질환","")</f>
        <v/>
      </c>
      <c r="I6557" t="s">
        <v>13707</v>
      </c>
      <c r="J6557" t="s">
        <v>18051</v>
      </c>
      <c r="K6557" t="s">
        <v>18501</v>
      </c>
      <c r="L6557" t="s">
        <v>18828</v>
      </c>
      <c r="M6557" t="s">
        <v>18153</v>
      </c>
      <c r="N6557" t="s">
        <v>18710</v>
      </c>
      <c r="O6557" t="s">
        <v>18153</v>
      </c>
    </row>
    <row r="6558" spans="1:15">
      <c r="A6558" t="s">
        <v>34</v>
      </c>
      <c r="B6558" t="s">
        <v>53</v>
      </c>
      <c r="C6558" t="s">
        <v>4937</v>
      </c>
      <c r="D6558" t="s">
        <v>19250</v>
      </c>
      <c r="E6558" t="s">
        <v>7212</v>
      </c>
      <c r="F6558" s="4" t="str">
        <f t="array" ref="F6558">IF(COUNT(FIND(Keywords!$C$3:$C$41,I6558)),"일반조난","")</f>
        <v/>
      </c>
      <c r="G6558" s="4" t="str">
        <f t="array" ref="G6558">IF(COUNT(FIND(Keywords!$E$3:$E$5,I6558)),"실족추락","")</f>
        <v/>
      </c>
      <c r="H6558" s="4" t="str">
        <f t="array" ref="H6558">IF(COUNT(FIND(Keywords!$B$3:$B$12,I6558)),"개인질환","")</f>
        <v/>
      </c>
      <c r="I6558" t="s">
        <v>13708</v>
      </c>
      <c r="J6558" t="s">
        <v>18059</v>
      </c>
      <c r="K6558" t="s">
        <v>18367</v>
      </c>
      <c r="L6558" t="s">
        <v>18555</v>
      </c>
      <c r="M6558" t="s">
        <v>18153</v>
      </c>
      <c r="N6558" t="s">
        <v>18902</v>
      </c>
      <c r="O6558" t="s">
        <v>18153</v>
      </c>
    </row>
    <row r="6559" spans="1:15">
      <c r="A6559" t="s">
        <v>34</v>
      </c>
      <c r="B6559" t="s">
        <v>53</v>
      </c>
      <c r="C6559" t="s">
        <v>1772</v>
      </c>
      <c r="D6559" t="s">
        <v>7202</v>
      </c>
      <c r="E6559" t="s">
        <v>7212</v>
      </c>
      <c r="F6559" s="4" t="str">
        <f t="array" ref="F6559">IF(COUNT(FIND(Keywords!$C$3:$C$41,I6559)),"일반조난","")</f>
        <v>일반조난</v>
      </c>
      <c r="G6559" s="4" t="str">
        <f t="array" ref="G6559">IF(COUNT(FIND(Keywords!$E$3:$E$5,I6559)),"실족추락","")</f>
        <v/>
      </c>
      <c r="H6559" s="4" t="str">
        <f t="array" ref="H6559">IF(COUNT(FIND(Keywords!$B$3:$B$12,I6559)),"개인질환","")</f>
        <v/>
      </c>
      <c r="I6559" t="s">
        <v>13709</v>
      </c>
      <c r="J6559" t="s">
        <v>18059</v>
      </c>
      <c r="K6559" t="s">
        <v>18702</v>
      </c>
      <c r="L6559" t="s">
        <v>18576</v>
      </c>
      <c r="M6559" t="s">
        <v>18153</v>
      </c>
      <c r="N6559" t="s">
        <v>19035</v>
      </c>
      <c r="O6559" t="s">
        <v>18153</v>
      </c>
    </row>
    <row r="6560" spans="1:15">
      <c r="A6560" t="s">
        <v>34</v>
      </c>
      <c r="B6560" t="s">
        <v>155</v>
      </c>
      <c r="C6560" t="s">
        <v>4802</v>
      </c>
      <c r="D6560" t="s">
        <v>7202</v>
      </c>
      <c r="E6560" t="s">
        <v>7212</v>
      </c>
      <c r="F6560" s="4" t="str">
        <f t="array" ref="F6560">IF(COUNT(FIND(Keywords!$C$3:$C$41,I6560)),"일반조난","")</f>
        <v/>
      </c>
      <c r="G6560" s="4" t="str">
        <f t="array" ref="G6560">IF(COUNT(FIND(Keywords!$E$3:$E$5,I6560)),"실족추락","")</f>
        <v/>
      </c>
      <c r="H6560" s="4" t="str">
        <f t="array" ref="H6560">IF(COUNT(FIND(Keywords!$B$3:$B$12,I6560)),"개인질환","")</f>
        <v/>
      </c>
      <c r="I6560" t="s">
        <v>13710</v>
      </c>
      <c r="J6560" t="s">
        <v>18123</v>
      </c>
      <c r="K6560" t="s">
        <v>18213</v>
      </c>
      <c r="L6560" t="s">
        <v>18940</v>
      </c>
      <c r="M6560" t="s">
        <v>18153</v>
      </c>
      <c r="N6560" t="s">
        <v>18704</v>
      </c>
      <c r="O6560" t="s">
        <v>18153</v>
      </c>
    </row>
    <row r="6561" spans="1:15">
      <c r="A6561" t="s">
        <v>34</v>
      </c>
      <c r="B6561" t="s">
        <v>155</v>
      </c>
      <c r="C6561" t="s">
        <v>4766</v>
      </c>
      <c r="D6561" t="s">
        <v>19251</v>
      </c>
      <c r="E6561" t="s">
        <v>7212</v>
      </c>
      <c r="F6561" s="4" t="str">
        <f t="array" ref="F6561">IF(COUNT(FIND(Keywords!$C$3:$C$41,I6561)),"일반조난","")</f>
        <v/>
      </c>
      <c r="G6561" s="4" t="str">
        <f t="array" ref="G6561">IF(COUNT(FIND(Keywords!$E$3:$E$5,I6561)),"실족추락","")</f>
        <v/>
      </c>
      <c r="H6561" s="4" t="str">
        <f t="array" ref="H6561">IF(COUNT(FIND(Keywords!$B$3:$B$12,I6561)),"개인질환","")</f>
        <v/>
      </c>
      <c r="I6561" t="s">
        <v>13711</v>
      </c>
      <c r="J6561" t="s">
        <v>18086</v>
      </c>
      <c r="K6561" t="s">
        <v>18413</v>
      </c>
      <c r="L6561" t="s">
        <v>18154</v>
      </c>
      <c r="M6561" t="s">
        <v>18153</v>
      </c>
      <c r="N6561" t="s">
        <v>18071</v>
      </c>
      <c r="O6561" t="s">
        <v>18153</v>
      </c>
    </row>
    <row r="6562" spans="1:15">
      <c r="A6562" t="s">
        <v>34</v>
      </c>
      <c r="B6562" t="s">
        <v>155</v>
      </c>
      <c r="C6562" t="s">
        <v>4917</v>
      </c>
      <c r="D6562" t="s">
        <v>7202</v>
      </c>
      <c r="E6562" t="s">
        <v>7212</v>
      </c>
      <c r="F6562" s="4" t="str">
        <f t="array" ref="F6562">IF(COUNT(FIND(Keywords!$C$3:$C$41,I6562)),"일반조난","")</f>
        <v>일반조난</v>
      </c>
      <c r="G6562" s="4" t="str">
        <f t="array" ref="G6562">IF(COUNT(FIND(Keywords!$E$3:$E$5,I6562)),"실족추락","")</f>
        <v/>
      </c>
      <c r="H6562" s="4" t="str">
        <f t="array" ref="H6562">IF(COUNT(FIND(Keywords!$B$3:$B$12,I6562)),"개인질환","")</f>
        <v/>
      </c>
      <c r="I6562" t="s">
        <v>13712</v>
      </c>
      <c r="J6562" t="s">
        <v>18129</v>
      </c>
      <c r="K6562" t="s">
        <v>18532</v>
      </c>
      <c r="L6562" t="s">
        <v>18550</v>
      </c>
      <c r="M6562" t="s">
        <v>18471</v>
      </c>
      <c r="N6562" t="s">
        <v>18535</v>
      </c>
      <c r="O6562" t="s">
        <v>18153</v>
      </c>
    </row>
    <row r="6563" spans="1:15">
      <c r="A6563" t="s">
        <v>34</v>
      </c>
      <c r="B6563" t="s">
        <v>155</v>
      </c>
      <c r="C6563" t="s">
        <v>4717</v>
      </c>
      <c r="D6563" t="s">
        <v>7203</v>
      </c>
      <c r="E6563" t="s">
        <v>7212</v>
      </c>
      <c r="F6563" s="4" t="str">
        <f t="array" ref="F6563">IF(COUNT(FIND(Keywords!$C$3:$C$41,I6563)),"일반조난","")</f>
        <v/>
      </c>
      <c r="G6563" s="4" t="str">
        <f t="array" ref="G6563">IF(COUNT(FIND(Keywords!$E$3:$E$5,I6563)),"실족추락","")</f>
        <v/>
      </c>
      <c r="H6563" s="4" t="str">
        <f t="array" ref="H6563">IF(COUNT(FIND(Keywords!$B$3:$B$12,I6563)),"개인질환","")</f>
        <v/>
      </c>
      <c r="I6563" t="s">
        <v>13713</v>
      </c>
      <c r="J6563" t="s">
        <v>18072</v>
      </c>
      <c r="K6563" t="s">
        <v>18531</v>
      </c>
      <c r="L6563" t="s">
        <v>18828</v>
      </c>
      <c r="M6563" t="s">
        <v>18153</v>
      </c>
      <c r="N6563" t="s">
        <v>18182</v>
      </c>
      <c r="O6563" t="s">
        <v>18153</v>
      </c>
    </row>
    <row r="6564" spans="1:15">
      <c r="A6564" t="s">
        <v>34</v>
      </c>
      <c r="B6564" t="s">
        <v>155</v>
      </c>
      <c r="C6564" t="s">
        <v>4806</v>
      </c>
      <c r="D6564" t="s">
        <v>7202</v>
      </c>
      <c r="E6564" t="s">
        <v>7212</v>
      </c>
      <c r="F6564" s="4" t="str">
        <f t="array" ref="F6564">IF(COUNT(FIND(Keywords!$C$3:$C$41,I6564)),"일반조난","")</f>
        <v>일반조난</v>
      </c>
      <c r="G6564" s="4" t="str">
        <f t="array" ref="G6564">IF(COUNT(FIND(Keywords!$E$3:$E$5,I6564)),"실족추락","")</f>
        <v/>
      </c>
      <c r="H6564" s="4" t="str">
        <f t="array" ref="H6564">IF(COUNT(FIND(Keywords!$B$3:$B$12,I6564)),"개인질환","")</f>
        <v/>
      </c>
      <c r="I6564" t="s">
        <v>13714</v>
      </c>
      <c r="J6564" t="s">
        <v>18052</v>
      </c>
      <c r="K6564" t="s">
        <v>18584</v>
      </c>
      <c r="L6564" t="s">
        <v>18459</v>
      </c>
      <c r="M6564" t="s">
        <v>18153</v>
      </c>
      <c r="N6564" t="s">
        <v>18298</v>
      </c>
      <c r="O6564" t="s">
        <v>18153</v>
      </c>
    </row>
    <row r="6565" spans="1:15">
      <c r="A6565" t="s">
        <v>34</v>
      </c>
      <c r="B6565" t="s">
        <v>155</v>
      </c>
      <c r="C6565" t="s">
        <v>4809</v>
      </c>
      <c r="D6565" t="s">
        <v>7202</v>
      </c>
      <c r="E6565" t="s">
        <v>7213</v>
      </c>
      <c r="F6565" s="4" t="str">
        <f t="array" ref="F6565">IF(COUNT(FIND(Keywords!$C$3:$C$41,I6565)),"일반조난","")</f>
        <v/>
      </c>
      <c r="G6565" s="4" t="str">
        <f t="array" ref="G6565">IF(COUNT(FIND(Keywords!$E$3:$E$5,I6565)),"실족추락","")</f>
        <v/>
      </c>
      <c r="H6565" s="4" t="str">
        <f t="array" ref="H6565">IF(COUNT(FIND(Keywords!$B$3:$B$12,I6565)),"개인질환","")</f>
        <v/>
      </c>
      <c r="I6565" t="s">
        <v>13715</v>
      </c>
      <c r="J6565" t="s">
        <v>18108</v>
      </c>
      <c r="K6565" t="s">
        <v>18931</v>
      </c>
      <c r="L6565" t="s">
        <v>18791</v>
      </c>
      <c r="M6565" t="s">
        <v>18153</v>
      </c>
      <c r="N6565" t="s">
        <v>18487</v>
      </c>
      <c r="O6565" t="s">
        <v>18153</v>
      </c>
    </row>
    <row r="6566" spans="1:15">
      <c r="A6566" t="s">
        <v>34</v>
      </c>
      <c r="B6566" t="s">
        <v>156</v>
      </c>
      <c r="C6566" t="s">
        <v>4826</v>
      </c>
      <c r="D6566" t="s">
        <v>7202</v>
      </c>
      <c r="E6566" t="s">
        <v>7213</v>
      </c>
      <c r="F6566" s="4" t="str">
        <f t="array" ref="F6566">IF(COUNT(FIND(Keywords!$C$3:$C$41,I6566)),"일반조난","")</f>
        <v>일반조난</v>
      </c>
      <c r="G6566" s="4" t="str">
        <f t="array" ref="G6566">IF(COUNT(FIND(Keywords!$E$3:$E$5,I6566)),"실족추락","")</f>
        <v/>
      </c>
      <c r="H6566" s="4" t="str">
        <f t="array" ref="H6566">IF(COUNT(FIND(Keywords!$B$3:$B$12,I6566)),"개인질환","")</f>
        <v/>
      </c>
      <c r="I6566" t="s">
        <v>13716</v>
      </c>
      <c r="J6566" t="s">
        <v>18102</v>
      </c>
      <c r="K6566" t="s">
        <v>18620</v>
      </c>
      <c r="L6566" t="s">
        <v>18342</v>
      </c>
      <c r="M6566" t="s">
        <v>18153</v>
      </c>
      <c r="N6566" t="s">
        <v>18911</v>
      </c>
      <c r="O6566" t="s">
        <v>18153</v>
      </c>
    </row>
    <row r="6567" spans="1:15">
      <c r="A6567" t="s">
        <v>34</v>
      </c>
      <c r="B6567" t="s">
        <v>157</v>
      </c>
      <c r="C6567" t="s">
        <v>2461</v>
      </c>
      <c r="D6567" t="s">
        <v>19252</v>
      </c>
      <c r="E6567" t="s">
        <v>7212</v>
      </c>
      <c r="F6567" s="4" t="str">
        <f t="array" ref="F6567">IF(COUNT(FIND(Keywords!$C$3:$C$41,I6567)),"일반조난","")</f>
        <v/>
      </c>
      <c r="G6567" s="4" t="str">
        <f t="array" ref="G6567">IF(COUNT(FIND(Keywords!$E$3:$E$5,I6567)),"실족추락","")</f>
        <v/>
      </c>
      <c r="H6567" s="4" t="str">
        <f t="array" ref="H6567">IF(COUNT(FIND(Keywords!$B$3:$B$12,I6567)),"개인질환","")</f>
        <v/>
      </c>
      <c r="I6567" t="s">
        <v>13717</v>
      </c>
      <c r="J6567" t="s">
        <v>18085</v>
      </c>
      <c r="K6567" t="s">
        <v>18446</v>
      </c>
      <c r="L6567" t="s">
        <v>18156</v>
      </c>
      <c r="M6567" t="s">
        <v>18348</v>
      </c>
      <c r="N6567" t="s">
        <v>18337</v>
      </c>
      <c r="O6567" t="s">
        <v>18153</v>
      </c>
    </row>
    <row r="6568" spans="1:15">
      <c r="A6568" t="s">
        <v>35</v>
      </c>
      <c r="B6568" t="s">
        <v>158</v>
      </c>
      <c r="C6568" t="s">
        <v>4938</v>
      </c>
      <c r="D6568" t="s">
        <v>7204</v>
      </c>
      <c r="E6568" t="s">
        <v>7209</v>
      </c>
      <c r="F6568" s="4" t="str">
        <f t="array" ref="F6568">IF(COUNT(FIND(Keywords!$C$3:$C$41,I6568)),"일반조난","")</f>
        <v/>
      </c>
      <c r="G6568" s="4" t="str">
        <f t="array" ref="G6568">IF(COUNT(FIND(Keywords!$E$3:$E$5,I6568)),"실족추락","")</f>
        <v/>
      </c>
      <c r="H6568" s="4" t="str">
        <f t="array" ref="H6568">IF(COUNT(FIND(Keywords!$B$3:$B$12,I6568)),"개인질환","")</f>
        <v/>
      </c>
      <c r="I6568" t="s">
        <v>13718</v>
      </c>
      <c r="J6568" t="s">
        <v>18080</v>
      </c>
      <c r="K6568" t="s">
        <v>18064</v>
      </c>
      <c r="L6568" t="s">
        <v>18163</v>
      </c>
      <c r="M6568" t="s">
        <v>18153</v>
      </c>
      <c r="N6568" t="s">
        <v>18451</v>
      </c>
      <c r="O6568" t="s">
        <v>18153</v>
      </c>
    </row>
    <row r="6569" spans="1:15">
      <c r="A6569" t="s">
        <v>35</v>
      </c>
      <c r="B6569" t="s">
        <v>158</v>
      </c>
      <c r="C6569" t="s">
        <v>4939</v>
      </c>
      <c r="D6569" t="s">
        <v>7202</v>
      </c>
      <c r="E6569" t="s">
        <v>7209</v>
      </c>
      <c r="F6569" s="4" t="str">
        <f t="array" ref="F6569">IF(COUNT(FIND(Keywords!$C$3:$C$41,I6569)),"일반조난","")</f>
        <v>일반조난</v>
      </c>
      <c r="G6569" s="4" t="str">
        <f t="array" ref="G6569">IF(COUNT(FIND(Keywords!$E$3:$E$5,I6569)),"실족추락","")</f>
        <v/>
      </c>
      <c r="H6569" s="4" t="str">
        <f t="array" ref="H6569">IF(COUNT(FIND(Keywords!$B$3:$B$12,I6569)),"개인질환","")</f>
        <v/>
      </c>
      <c r="I6569" t="s">
        <v>13719</v>
      </c>
      <c r="J6569" t="s">
        <v>18064</v>
      </c>
      <c r="K6569" t="s">
        <v>18805</v>
      </c>
      <c r="L6569" t="s">
        <v>18153</v>
      </c>
      <c r="M6569" t="s">
        <v>18153</v>
      </c>
      <c r="N6569" t="s">
        <v>19056</v>
      </c>
      <c r="O6569" t="s">
        <v>18153</v>
      </c>
    </row>
    <row r="6570" spans="1:15">
      <c r="A6570" t="s">
        <v>35</v>
      </c>
      <c r="B6570" t="s">
        <v>158</v>
      </c>
      <c r="C6570" t="s">
        <v>4940</v>
      </c>
      <c r="D6570" t="s">
        <v>7202</v>
      </c>
      <c r="E6570" t="s">
        <v>7212</v>
      </c>
      <c r="F6570" s="4" t="str">
        <f t="array" ref="F6570">IF(COUNT(FIND(Keywords!$C$3:$C$41,I6570)),"일반조난","")</f>
        <v/>
      </c>
      <c r="G6570" s="4" t="str">
        <f t="array" ref="G6570">IF(COUNT(FIND(Keywords!$E$3:$E$5,I6570)),"실족추락","")</f>
        <v/>
      </c>
      <c r="H6570" s="4" t="str">
        <f t="array" ref="H6570">IF(COUNT(FIND(Keywords!$B$3:$B$12,I6570)),"개인질환","")</f>
        <v/>
      </c>
      <c r="I6570" t="s">
        <v>13720</v>
      </c>
      <c r="J6570" t="s">
        <v>18047</v>
      </c>
      <c r="K6570" t="s">
        <v>18578</v>
      </c>
      <c r="L6570" t="s">
        <v>18463</v>
      </c>
      <c r="M6570" t="s">
        <v>18153</v>
      </c>
      <c r="N6570" t="s">
        <v>19019</v>
      </c>
      <c r="O6570" t="s">
        <v>18153</v>
      </c>
    </row>
    <row r="6571" spans="1:15">
      <c r="A6571" t="s">
        <v>35</v>
      </c>
      <c r="B6571" t="s">
        <v>158</v>
      </c>
      <c r="C6571" t="s">
        <v>4941</v>
      </c>
      <c r="D6571" t="s">
        <v>7202</v>
      </c>
      <c r="E6571" t="s">
        <v>7212</v>
      </c>
      <c r="F6571" s="4" t="str">
        <f t="array" ref="F6571">IF(COUNT(FIND(Keywords!$C$3:$C$41,I6571)),"일반조난","")</f>
        <v>일반조난</v>
      </c>
      <c r="G6571" s="4" t="str">
        <f t="array" ref="G6571">IF(COUNT(FIND(Keywords!$E$3:$E$5,I6571)),"실족추락","")</f>
        <v/>
      </c>
      <c r="H6571" s="4" t="str">
        <f t="array" ref="H6571">IF(COUNT(FIND(Keywords!$B$3:$B$12,I6571)),"개인질환","")</f>
        <v/>
      </c>
      <c r="I6571" t="s">
        <v>13721</v>
      </c>
      <c r="J6571" t="s">
        <v>18056</v>
      </c>
      <c r="K6571" t="s">
        <v>18353</v>
      </c>
      <c r="L6571" t="s">
        <v>18475</v>
      </c>
      <c r="M6571" t="s">
        <v>18153</v>
      </c>
      <c r="N6571" t="s">
        <v>19064</v>
      </c>
      <c r="O6571" t="s">
        <v>18153</v>
      </c>
    </row>
    <row r="6572" spans="1:15">
      <c r="A6572" t="s">
        <v>35</v>
      </c>
      <c r="B6572" t="s">
        <v>158</v>
      </c>
      <c r="C6572" t="s">
        <v>4942</v>
      </c>
      <c r="D6572" t="s">
        <v>7202</v>
      </c>
      <c r="E6572" t="s">
        <v>7214</v>
      </c>
      <c r="F6572" s="4" t="str">
        <f t="array" ref="F6572">IF(COUNT(FIND(Keywords!$C$3:$C$41,I6572)),"일반조난","")</f>
        <v>일반조난</v>
      </c>
      <c r="G6572" s="4" t="str">
        <f t="array" ref="G6572">IF(COUNT(FIND(Keywords!$E$3:$E$5,I6572)),"실족추락","")</f>
        <v/>
      </c>
      <c r="H6572" s="4" t="str">
        <f t="array" ref="H6572">IF(COUNT(FIND(Keywords!$B$3:$B$12,I6572)),"개인질환","")</f>
        <v/>
      </c>
      <c r="I6572" t="s">
        <v>13722</v>
      </c>
      <c r="J6572" t="s">
        <v>18067</v>
      </c>
      <c r="K6572" t="s">
        <v>18179</v>
      </c>
      <c r="L6572" t="s">
        <v>18475</v>
      </c>
      <c r="M6572" t="s">
        <v>18153</v>
      </c>
      <c r="N6572" t="s">
        <v>18848</v>
      </c>
      <c r="O6572" t="s">
        <v>18153</v>
      </c>
    </row>
    <row r="6573" spans="1:15">
      <c r="A6573" t="s">
        <v>35</v>
      </c>
      <c r="B6573" t="s">
        <v>159</v>
      </c>
      <c r="C6573" t="s">
        <v>4943</v>
      </c>
      <c r="D6573" t="s">
        <v>7204</v>
      </c>
      <c r="E6573" t="s">
        <v>7209</v>
      </c>
      <c r="F6573" s="4" t="str">
        <f t="array" ref="F6573">IF(COUNT(FIND(Keywords!$C$3:$C$41,I6573)),"일반조난","")</f>
        <v/>
      </c>
      <c r="G6573" s="4" t="str">
        <f t="array" ref="G6573">IF(COUNT(FIND(Keywords!$E$3:$E$5,I6573)),"실족추락","")</f>
        <v/>
      </c>
      <c r="H6573" s="4" t="str">
        <f t="array" ref="H6573">IF(COUNT(FIND(Keywords!$B$3:$B$12,I6573)),"개인질환","")</f>
        <v/>
      </c>
      <c r="I6573" t="s">
        <v>13723</v>
      </c>
      <c r="J6573" t="s">
        <v>18082</v>
      </c>
      <c r="K6573" t="s">
        <v>18426</v>
      </c>
      <c r="L6573" t="s">
        <v>18328</v>
      </c>
      <c r="M6573" t="s">
        <v>18153</v>
      </c>
      <c r="N6573" t="s">
        <v>18683</v>
      </c>
      <c r="O6573" t="s">
        <v>18153</v>
      </c>
    </row>
    <row r="6574" spans="1:15">
      <c r="A6574" t="s">
        <v>35</v>
      </c>
      <c r="B6574" t="s">
        <v>159</v>
      </c>
      <c r="C6574" t="s">
        <v>4944</v>
      </c>
      <c r="D6574" t="s">
        <v>7203</v>
      </c>
      <c r="E6574" t="s">
        <v>7209</v>
      </c>
      <c r="F6574" s="4" t="str">
        <f t="array" ref="F6574">IF(COUNT(FIND(Keywords!$C$3:$C$41,I6574)),"일반조난","")</f>
        <v/>
      </c>
      <c r="G6574" s="4" t="str">
        <f t="array" ref="G6574">IF(COUNT(FIND(Keywords!$E$3:$E$5,I6574)),"실족추락","")</f>
        <v/>
      </c>
      <c r="H6574" s="4" t="str">
        <f t="array" ref="H6574">IF(COUNT(FIND(Keywords!$B$3:$B$12,I6574)),"개인질환","")</f>
        <v/>
      </c>
      <c r="I6574" t="s">
        <v>13724</v>
      </c>
      <c r="J6574" t="s">
        <v>18104</v>
      </c>
      <c r="K6574" t="s">
        <v>18409</v>
      </c>
      <c r="L6574" t="s">
        <v>18467</v>
      </c>
      <c r="M6574" t="s">
        <v>18153</v>
      </c>
      <c r="N6574" t="s">
        <v>18338</v>
      </c>
      <c r="O6574" t="s">
        <v>18153</v>
      </c>
    </row>
    <row r="6575" spans="1:15">
      <c r="A6575" t="s">
        <v>35</v>
      </c>
      <c r="B6575" t="s">
        <v>159</v>
      </c>
      <c r="C6575" t="s">
        <v>4945</v>
      </c>
      <c r="D6575" t="s">
        <v>7204</v>
      </c>
      <c r="E6575" t="s">
        <v>7214</v>
      </c>
      <c r="F6575" s="4" t="str">
        <f t="array" ref="F6575">IF(COUNT(FIND(Keywords!$C$3:$C$41,I6575)),"일반조난","")</f>
        <v/>
      </c>
      <c r="G6575" s="4" t="str">
        <f t="array" ref="G6575">IF(COUNT(FIND(Keywords!$E$3:$E$5,I6575)),"실족추락","")</f>
        <v/>
      </c>
      <c r="H6575" s="4" t="str">
        <f t="array" ref="H6575">IF(COUNT(FIND(Keywords!$B$3:$B$12,I6575)),"개인질환","")</f>
        <v/>
      </c>
      <c r="I6575" t="s">
        <v>13725</v>
      </c>
      <c r="J6575" t="s">
        <v>18091</v>
      </c>
      <c r="K6575" t="s">
        <v>18511</v>
      </c>
      <c r="L6575" t="s">
        <v>18854</v>
      </c>
      <c r="M6575" t="s">
        <v>18153</v>
      </c>
      <c r="N6575" t="s">
        <v>18432</v>
      </c>
      <c r="O6575" t="s">
        <v>18153</v>
      </c>
    </row>
    <row r="6576" spans="1:15">
      <c r="A6576" t="s">
        <v>35</v>
      </c>
      <c r="B6576" t="s">
        <v>159</v>
      </c>
      <c r="C6576" t="s">
        <v>3805</v>
      </c>
      <c r="D6576" t="s">
        <v>7202</v>
      </c>
      <c r="E6576" t="s">
        <v>7210</v>
      </c>
      <c r="F6576" s="4" t="str">
        <f t="array" ref="F6576">IF(COUNT(FIND(Keywords!$C$3:$C$41,I6576)),"일반조난","")</f>
        <v>일반조난</v>
      </c>
      <c r="G6576" s="4" t="str">
        <f t="array" ref="G6576">IF(COUNT(FIND(Keywords!$E$3:$E$5,I6576)),"실족추락","")</f>
        <v/>
      </c>
      <c r="H6576" s="4" t="str">
        <f t="array" ref="H6576">IF(COUNT(FIND(Keywords!$B$3:$B$12,I6576)),"개인질환","")</f>
        <v/>
      </c>
      <c r="I6576" t="s">
        <v>13726</v>
      </c>
      <c r="J6576" t="s">
        <v>18082</v>
      </c>
      <c r="K6576" t="s">
        <v>18425</v>
      </c>
      <c r="L6576" t="s">
        <v>18351</v>
      </c>
      <c r="M6576" t="s">
        <v>18153</v>
      </c>
      <c r="N6576" t="s">
        <v>18484</v>
      </c>
      <c r="O6576" t="s">
        <v>18153</v>
      </c>
    </row>
    <row r="6577" spans="1:15">
      <c r="A6577" t="s">
        <v>35</v>
      </c>
      <c r="B6577" t="s">
        <v>159</v>
      </c>
      <c r="C6577" t="s">
        <v>4946</v>
      </c>
      <c r="D6577" t="s">
        <v>7202</v>
      </c>
      <c r="E6577" t="s">
        <v>7209</v>
      </c>
      <c r="F6577" s="4" t="str">
        <f t="array" ref="F6577">IF(COUNT(FIND(Keywords!$C$3:$C$41,I6577)),"일반조난","")</f>
        <v>일반조난</v>
      </c>
      <c r="G6577" s="4" t="str">
        <f t="array" ref="G6577">IF(COUNT(FIND(Keywords!$E$3:$E$5,I6577)),"실족추락","")</f>
        <v/>
      </c>
      <c r="H6577" s="4" t="str">
        <f t="array" ref="H6577">IF(COUNT(FIND(Keywords!$B$3:$B$12,I6577)),"개인질환","")</f>
        <v/>
      </c>
      <c r="I6577" t="s">
        <v>13727</v>
      </c>
      <c r="J6577" t="s">
        <v>18101</v>
      </c>
      <c r="K6577" t="s">
        <v>18066</v>
      </c>
      <c r="L6577" t="s">
        <v>18860</v>
      </c>
      <c r="M6577" t="s">
        <v>18153</v>
      </c>
      <c r="N6577" t="s">
        <v>18487</v>
      </c>
      <c r="O6577" t="s">
        <v>18153</v>
      </c>
    </row>
    <row r="6578" spans="1:15">
      <c r="A6578" t="s">
        <v>35</v>
      </c>
      <c r="B6578" t="s">
        <v>159</v>
      </c>
      <c r="C6578" t="s">
        <v>4947</v>
      </c>
      <c r="D6578" t="s">
        <v>7202</v>
      </c>
      <c r="E6578" t="s">
        <v>7209</v>
      </c>
      <c r="F6578" s="4" t="str">
        <f t="array" ref="F6578">IF(COUNT(FIND(Keywords!$C$3:$C$41,I6578)),"일반조난","")</f>
        <v/>
      </c>
      <c r="G6578" s="4" t="str">
        <f t="array" ref="G6578">IF(COUNT(FIND(Keywords!$E$3:$E$5,I6578)),"실족추락","")</f>
        <v>실족추락</v>
      </c>
      <c r="H6578" s="4" t="str">
        <f t="array" ref="H6578">IF(COUNT(FIND(Keywords!$B$3:$B$12,I6578)),"개인질환","")</f>
        <v/>
      </c>
      <c r="I6578" t="s">
        <v>13728</v>
      </c>
      <c r="J6578" t="s">
        <v>18090</v>
      </c>
      <c r="K6578" t="s">
        <v>18231</v>
      </c>
      <c r="L6578" t="s">
        <v>18476</v>
      </c>
      <c r="M6578" t="s">
        <v>18153</v>
      </c>
      <c r="N6578" t="s">
        <v>18733</v>
      </c>
      <c r="O6578" t="s">
        <v>18153</v>
      </c>
    </row>
    <row r="6579" spans="1:15">
      <c r="A6579" t="s">
        <v>35</v>
      </c>
      <c r="B6579" t="s">
        <v>159</v>
      </c>
      <c r="C6579" t="s">
        <v>2995</v>
      </c>
      <c r="D6579" t="s">
        <v>7204</v>
      </c>
      <c r="E6579" t="s">
        <v>7208</v>
      </c>
      <c r="F6579" s="4" t="str">
        <f t="array" ref="F6579">IF(COUNT(FIND(Keywords!$C$3:$C$41,I6579)),"일반조난","")</f>
        <v/>
      </c>
      <c r="G6579" s="4" t="str">
        <f t="array" ref="G6579">IF(COUNT(FIND(Keywords!$E$3:$E$5,I6579)),"실족추락","")</f>
        <v/>
      </c>
      <c r="H6579" s="4" t="str">
        <f t="array" ref="H6579">IF(COUNT(FIND(Keywords!$B$3:$B$12,I6579)),"개인질환","")</f>
        <v/>
      </c>
      <c r="I6579" t="s">
        <v>13729</v>
      </c>
      <c r="J6579" t="s">
        <v>18100</v>
      </c>
      <c r="K6579" t="s">
        <v>18391</v>
      </c>
      <c r="L6579" t="s">
        <v>18471</v>
      </c>
      <c r="M6579" t="s">
        <v>18153</v>
      </c>
      <c r="N6579" t="s">
        <v>18534</v>
      </c>
      <c r="O6579" t="s">
        <v>18153</v>
      </c>
    </row>
    <row r="6580" spans="1:15">
      <c r="A6580" t="s">
        <v>35</v>
      </c>
      <c r="B6580" t="s">
        <v>159</v>
      </c>
      <c r="C6580" t="s">
        <v>3845</v>
      </c>
      <c r="D6580" t="s">
        <v>7204</v>
      </c>
      <c r="E6580" t="s">
        <v>7209</v>
      </c>
      <c r="F6580" s="4" t="str">
        <f t="array" ref="F6580">IF(COUNT(FIND(Keywords!$C$3:$C$41,I6580)),"일반조난","")</f>
        <v/>
      </c>
      <c r="G6580" s="4" t="str">
        <f t="array" ref="G6580">IF(COUNT(FIND(Keywords!$E$3:$E$5,I6580)),"실족추락","")</f>
        <v/>
      </c>
      <c r="H6580" s="4" t="str">
        <f t="array" ref="H6580">IF(COUNT(FIND(Keywords!$B$3:$B$12,I6580)),"개인질환","")</f>
        <v/>
      </c>
      <c r="I6580" t="s">
        <v>13730</v>
      </c>
      <c r="J6580" t="s">
        <v>18089</v>
      </c>
      <c r="K6580" t="s">
        <v>18637</v>
      </c>
      <c r="L6580" t="s">
        <v>18346</v>
      </c>
      <c r="M6580" t="s">
        <v>18153</v>
      </c>
      <c r="N6580" t="s">
        <v>18534</v>
      </c>
      <c r="O6580" t="s">
        <v>18153</v>
      </c>
    </row>
    <row r="6581" spans="1:15">
      <c r="A6581" t="s">
        <v>35</v>
      </c>
      <c r="B6581" t="s">
        <v>159</v>
      </c>
      <c r="C6581" t="s">
        <v>4948</v>
      </c>
      <c r="D6581" t="s">
        <v>7203</v>
      </c>
      <c r="E6581" t="s">
        <v>7210</v>
      </c>
      <c r="F6581" s="4" t="str">
        <f t="array" ref="F6581">IF(COUNT(FIND(Keywords!$C$3:$C$41,I6581)),"일반조난","")</f>
        <v/>
      </c>
      <c r="G6581" s="4" t="str">
        <f t="array" ref="G6581">IF(COUNT(FIND(Keywords!$E$3:$E$5,I6581)),"실족추락","")</f>
        <v/>
      </c>
      <c r="H6581" s="4" t="str">
        <f t="array" ref="H6581">IF(COUNT(FIND(Keywords!$B$3:$B$12,I6581)),"개인질환","")</f>
        <v/>
      </c>
      <c r="I6581" t="s">
        <v>13731</v>
      </c>
      <c r="J6581" t="s">
        <v>18101</v>
      </c>
      <c r="K6581" t="s">
        <v>18852</v>
      </c>
      <c r="L6581" t="s">
        <v>18349</v>
      </c>
      <c r="M6581" t="s">
        <v>18153</v>
      </c>
      <c r="N6581" t="s">
        <v>18316</v>
      </c>
      <c r="O6581" t="s">
        <v>18153</v>
      </c>
    </row>
    <row r="6582" spans="1:15">
      <c r="A6582" t="s">
        <v>35</v>
      </c>
      <c r="B6582" t="s">
        <v>159</v>
      </c>
      <c r="C6582" t="s">
        <v>4949</v>
      </c>
      <c r="D6582" t="s">
        <v>7202</v>
      </c>
      <c r="E6582" t="s">
        <v>7212</v>
      </c>
      <c r="F6582" s="4" t="str">
        <f t="array" ref="F6582">IF(COUNT(FIND(Keywords!$C$3:$C$41,I6582)),"일반조난","")</f>
        <v>일반조난</v>
      </c>
      <c r="G6582" s="4" t="str">
        <f t="array" ref="G6582">IF(COUNT(FIND(Keywords!$E$3:$E$5,I6582)),"실족추락","")</f>
        <v/>
      </c>
      <c r="H6582" s="4" t="str">
        <f t="array" ref="H6582">IF(COUNT(FIND(Keywords!$B$3:$B$12,I6582)),"개인질환","")</f>
        <v/>
      </c>
      <c r="I6582" t="s">
        <v>13732</v>
      </c>
      <c r="J6582" t="s">
        <v>18101</v>
      </c>
      <c r="K6582" t="s">
        <v>18583</v>
      </c>
      <c r="L6582" t="s">
        <v>18555</v>
      </c>
      <c r="M6582" t="s">
        <v>18153</v>
      </c>
      <c r="N6582" t="s">
        <v>18498</v>
      </c>
      <c r="O6582" t="s">
        <v>18153</v>
      </c>
    </row>
    <row r="6583" spans="1:15">
      <c r="A6583" t="s">
        <v>35</v>
      </c>
      <c r="B6583" t="s">
        <v>159</v>
      </c>
      <c r="C6583" t="s">
        <v>3243</v>
      </c>
      <c r="D6583" t="s">
        <v>7202</v>
      </c>
      <c r="E6583" t="s">
        <v>7212</v>
      </c>
      <c r="F6583" s="4" t="str">
        <f t="array" ref="F6583">IF(COUNT(FIND(Keywords!$C$3:$C$41,I6583)),"일반조난","")</f>
        <v>일반조난</v>
      </c>
      <c r="G6583" s="4" t="str">
        <f t="array" ref="G6583">IF(COUNT(FIND(Keywords!$E$3:$E$5,I6583)),"실족추락","")</f>
        <v/>
      </c>
      <c r="H6583" s="4" t="str">
        <f t="array" ref="H6583">IF(COUNT(FIND(Keywords!$B$3:$B$12,I6583)),"개인질환","")</f>
        <v/>
      </c>
      <c r="I6583" t="s">
        <v>13733</v>
      </c>
      <c r="J6583" t="s">
        <v>18097</v>
      </c>
      <c r="K6583" t="s">
        <v>18638</v>
      </c>
      <c r="L6583" t="s">
        <v>18161</v>
      </c>
      <c r="M6583" t="s">
        <v>18153</v>
      </c>
      <c r="N6583" t="s">
        <v>18549</v>
      </c>
      <c r="O6583" t="s">
        <v>18153</v>
      </c>
    </row>
    <row r="6584" spans="1:15">
      <c r="A6584" t="s">
        <v>35</v>
      </c>
      <c r="B6584" t="s">
        <v>159</v>
      </c>
      <c r="C6584" t="s">
        <v>4950</v>
      </c>
      <c r="D6584" t="s">
        <v>7202</v>
      </c>
      <c r="E6584" t="s">
        <v>7212</v>
      </c>
      <c r="F6584" s="4" t="str">
        <f t="array" ref="F6584">IF(COUNT(FIND(Keywords!$C$3:$C$41,I6584)),"일반조난","")</f>
        <v>일반조난</v>
      </c>
      <c r="G6584" s="4" t="str">
        <f t="array" ref="G6584">IF(COUNT(FIND(Keywords!$E$3:$E$5,I6584)),"실족추락","")</f>
        <v/>
      </c>
      <c r="H6584" s="4" t="str">
        <f t="array" ref="H6584">IF(COUNT(FIND(Keywords!$B$3:$B$12,I6584)),"개인질환","")</f>
        <v/>
      </c>
      <c r="I6584" t="s">
        <v>13734</v>
      </c>
      <c r="J6584" t="s">
        <v>18057</v>
      </c>
      <c r="K6584" t="s">
        <v>18195</v>
      </c>
      <c r="L6584" t="s">
        <v>18940</v>
      </c>
      <c r="M6584" t="s">
        <v>18153</v>
      </c>
      <c r="N6584" t="s">
        <v>18163</v>
      </c>
      <c r="O6584" t="s">
        <v>18153</v>
      </c>
    </row>
    <row r="6585" spans="1:15">
      <c r="A6585" t="s">
        <v>35</v>
      </c>
      <c r="B6585" t="s">
        <v>160</v>
      </c>
      <c r="C6585" t="s">
        <v>2574</v>
      </c>
      <c r="D6585" t="s">
        <v>19249</v>
      </c>
      <c r="E6585" t="s">
        <v>7209</v>
      </c>
      <c r="F6585" s="4" t="str">
        <f t="array" ref="F6585">IF(COUNT(FIND(Keywords!$C$3:$C$41,I6585)),"일반조난","")</f>
        <v/>
      </c>
      <c r="G6585" s="4" t="str">
        <f t="array" ref="G6585">IF(COUNT(FIND(Keywords!$E$3:$E$5,I6585)),"실족추락","")</f>
        <v/>
      </c>
      <c r="H6585" s="4" t="str">
        <f t="array" ref="H6585">IF(COUNT(FIND(Keywords!$B$3:$B$12,I6585)),"개인질환","")</f>
        <v/>
      </c>
      <c r="I6585" t="s">
        <v>13735</v>
      </c>
      <c r="J6585" t="s">
        <v>18073</v>
      </c>
      <c r="K6585" t="s">
        <v>18200</v>
      </c>
      <c r="L6585" t="s">
        <v>18806</v>
      </c>
      <c r="M6585" t="s">
        <v>18153</v>
      </c>
      <c r="N6585" t="s">
        <v>18708</v>
      </c>
      <c r="O6585" t="s">
        <v>18153</v>
      </c>
    </row>
    <row r="6586" spans="1:15">
      <c r="A6586" t="s">
        <v>35</v>
      </c>
      <c r="B6586" t="s">
        <v>160</v>
      </c>
      <c r="C6586" t="s">
        <v>4951</v>
      </c>
      <c r="D6586" t="s">
        <v>19249</v>
      </c>
      <c r="E6586" t="s">
        <v>7209</v>
      </c>
      <c r="F6586" s="4" t="str">
        <f t="array" ref="F6586">IF(COUNT(FIND(Keywords!$C$3:$C$41,I6586)),"일반조난","")</f>
        <v/>
      </c>
      <c r="G6586" s="4" t="str">
        <f t="array" ref="G6586">IF(COUNT(FIND(Keywords!$E$3:$E$5,I6586)),"실족추락","")</f>
        <v/>
      </c>
      <c r="H6586" s="4" t="str">
        <f t="array" ref="H6586">IF(COUNT(FIND(Keywords!$B$3:$B$12,I6586)),"개인질환","")</f>
        <v/>
      </c>
      <c r="I6586" t="s">
        <v>13736</v>
      </c>
      <c r="J6586" t="s">
        <v>18123</v>
      </c>
      <c r="K6586" t="s">
        <v>18299</v>
      </c>
      <c r="L6586" t="s">
        <v>18868</v>
      </c>
      <c r="M6586" t="s">
        <v>18672</v>
      </c>
      <c r="N6586" t="s">
        <v>18871</v>
      </c>
      <c r="O6586" t="s">
        <v>18153</v>
      </c>
    </row>
    <row r="6587" spans="1:15">
      <c r="A6587" t="s">
        <v>35</v>
      </c>
      <c r="B6587" t="s">
        <v>160</v>
      </c>
      <c r="C6587" t="s">
        <v>4952</v>
      </c>
      <c r="D6587" t="s">
        <v>7202</v>
      </c>
      <c r="E6587" t="s">
        <v>7209</v>
      </c>
      <c r="F6587" s="4" t="str">
        <f t="array" ref="F6587">IF(COUNT(FIND(Keywords!$C$3:$C$41,I6587)),"일반조난","")</f>
        <v>일반조난</v>
      </c>
      <c r="G6587" s="4" t="str">
        <f t="array" ref="G6587">IF(COUNT(FIND(Keywords!$E$3:$E$5,I6587)),"실족추락","")</f>
        <v/>
      </c>
      <c r="H6587" s="4" t="str">
        <f t="array" ref="H6587">IF(COUNT(FIND(Keywords!$B$3:$B$12,I6587)),"개인질환","")</f>
        <v/>
      </c>
      <c r="I6587" t="s">
        <v>13737</v>
      </c>
      <c r="J6587" t="s">
        <v>18091</v>
      </c>
      <c r="K6587" t="s">
        <v>18525</v>
      </c>
      <c r="L6587" t="s">
        <v>18474</v>
      </c>
      <c r="M6587" t="s">
        <v>18153</v>
      </c>
      <c r="N6587" t="s">
        <v>18199</v>
      </c>
      <c r="O6587" t="s">
        <v>18153</v>
      </c>
    </row>
    <row r="6588" spans="1:15">
      <c r="A6588" t="s">
        <v>35</v>
      </c>
      <c r="B6588" t="s">
        <v>160</v>
      </c>
      <c r="C6588" t="s">
        <v>4953</v>
      </c>
      <c r="D6588" t="s">
        <v>7204</v>
      </c>
      <c r="E6588" t="s">
        <v>7210</v>
      </c>
      <c r="F6588" s="4" t="str">
        <f t="array" ref="F6588">IF(COUNT(FIND(Keywords!$C$3:$C$41,I6588)),"일반조난","")</f>
        <v/>
      </c>
      <c r="G6588" s="4" t="str">
        <f t="array" ref="G6588">IF(COUNT(FIND(Keywords!$E$3:$E$5,I6588)),"실족추락","")</f>
        <v/>
      </c>
      <c r="H6588" s="4" t="str">
        <f t="array" ref="H6588">IF(COUNT(FIND(Keywords!$B$3:$B$12,I6588)),"개인질환","")</f>
        <v/>
      </c>
      <c r="I6588" t="s">
        <v>13738</v>
      </c>
      <c r="J6588" t="s">
        <v>18106</v>
      </c>
      <c r="K6588" t="s">
        <v>18472</v>
      </c>
      <c r="L6588" t="s">
        <v>18169</v>
      </c>
      <c r="M6588" t="s">
        <v>18153</v>
      </c>
      <c r="N6588" t="s">
        <v>19099</v>
      </c>
      <c r="O6588" t="s">
        <v>18153</v>
      </c>
    </row>
    <row r="6589" spans="1:15">
      <c r="A6589" t="s">
        <v>35</v>
      </c>
      <c r="B6589" t="s">
        <v>160</v>
      </c>
      <c r="C6589" t="s">
        <v>4954</v>
      </c>
      <c r="D6589" t="s">
        <v>7206</v>
      </c>
      <c r="E6589" t="s">
        <v>7212</v>
      </c>
      <c r="F6589" s="4" t="str">
        <f t="array" ref="F6589">IF(COUNT(FIND(Keywords!$C$3:$C$41,I6589)),"일반조난","")</f>
        <v/>
      </c>
      <c r="G6589" s="4" t="str">
        <f t="array" ref="G6589">IF(COUNT(FIND(Keywords!$E$3:$E$5,I6589)),"실족추락","")</f>
        <v/>
      </c>
      <c r="H6589" s="4" t="str">
        <f t="array" ref="H6589">IF(COUNT(FIND(Keywords!$B$3:$B$12,I6589)),"개인질환","")</f>
        <v/>
      </c>
      <c r="I6589" t="s">
        <v>13739</v>
      </c>
      <c r="J6589" t="s">
        <v>18121</v>
      </c>
      <c r="K6589" t="s">
        <v>18662</v>
      </c>
      <c r="L6589" t="s">
        <v>18334</v>
      </c>
      <c r="M6589" t="s">
        <v>18153</v>
      </c>
      <c r="N6589" t="s">
        <v>18566</v>
      </c>
      <c r="O6589" t="s">
        <v>18153</v>
      </c>
    </row>
    <row r="6590" spans="1:15">
      <c r="A6590" t="s">
        <v>35</v>
      </c>
      <c r="B6590" t="s">
        <v>160</v>
      </c>
      <c r="C6590" t="s">
        <v>1094</v>
      </c>
      <c r="D6590" t="s">
        <v>7202</v>
      </c>
      <c r="E6590" t="s">
        <v>7212</v>
      </c>
      <c r="F6590" s="4" t="str">
        <f t="array" ref="F6590">IF(COUNT(FIND(Keywords!$C$3:$C$41,I6590)),"일반조난","")</f>
        <v>일반조난</v>
      </c>
      <c r="G6590" s="4" t="str">
        <f t="array" ref="G6590">IF(COUNT(FIND(Keywords!$E$3:$E$5,I6590)),"실족추락","")</f>
        <v/>
      </c>
      <c r="H6590" s="4" t="str">
        <f t="array" ref="H6590">IF(COUNT(FIND(Keywords!$B$3:$B$12,I6590)),"개인질환","")</f>
        <v/>
      </c>
      <c r="I6590" t="s">
        <v>13740</v>
      </c>
      <c r="J6590" t="s">
        <v>18055</v>
      </c>
      <c r="K6590" t="s">
        <v>18554</v>
      </c>
      <c r="L6590" t="s">
        <v>18552</v>
      </c>
      <c r="M6590" t="s">
        <v>18153</v>
      </c>
      <c r="N6590" t="s">
        <v>19081</v>
      </c>
      <c r="O6590" t="s">
        <v>18153</v>
      </c>
    </row>
    <row r="6591" spans="1:15">
      <c r="A6591" t="s">
        <v>35</v>
      </c>
      <c r="B6591" t="s">
        <v>160</v>
      </c>
      <c r="C6591" t="s">
        <v>4955</v>
      </c>
      <c r="D6591" t="s">
        <v>7202</v>
      </c>
      <c r="E6591" t="s">
        <v>7212</v>
      </c>
      <c r="F6591" s="4" t="str">
        <f t="array" ref="F6591">IF(COUNT(FIND(Keywords!$C$3:$C$41,I6591)),"일반조난","")</f>
        <v/>
      </c>
      <c r="G6591" s="4" t="str">
        <f t="array" ref="G6591">IF(COUNT(FIND(Keywords!$E$3:$E$5,I6591)),"실족추락","")</f>
        <v/>
      </c>
      <c r="H6591" s="4" t="str">
        <f t="array" ref="H6591">IF(COUNT(FIND(Keywords!$B$3:$B$12,I6591)),"개인질환","")</f>
        <v/>
      </c>
      <c r="I6591" t="s">
        <v>13741</v>
      </c>
      <c r="J6591" t="s">
        <v>18051</v>
      </c>
      <c r="K6591" t="s">
        <v>18821</v>
      </c>
      <c r="L6591" t="s">
        <v>18163</v>
      </c>
      <c r="M6591" t="s">
        <v>18153</v>
      </c>
      <c r="N6591" t="s">
        <v>19105</v>
      </c>
      <c r="O6591" t="s">
        <v>18153</v>
      </c>
    </row>
    <row r="6592" spans="1:15">
      <c r="A6592" t="s">
        <v>35</v>
      </c>
      <c r="B6592" t="s">
        <v>160</v>
      </c>
      <c r="C6592" t="s">
        <v>3142</v>
      </c>
      <c r="D6592" t="s">
        <v>19252</v>
      </c>
      <c r="E6592" t="s">
        <v>7212</v>
      </c>
      <c r="F6592" s="4" t="str">
        <f t="array" ref="F6592">IF(COUNT(FIND(Keywords!$C$3:$C$41,I6592)),"일반조난","")</f>
        <v/>
      </c>
      <c r="G6592" s="4" t="str">
        <f t="array" ref="G6592">IF(COUNT(FIND(Keywords!$E$3:$E$5,I6592)),"실족추락","")</f>
        <v/>
      </c>
      <c r="H6592" s="4" t="str">
        <f t="array" ref="H6592">IF(COUNT(FIND(Keywords!$B$3:$B$12,I6592)),"개인질환","")</f>
        <v/>
      </c>
      <c r="I6592" t="s">
        <v>13742</v>
      </c>
      <c r="J6592" t="s">
        <v>18077</v>
      </c>
      <c r="K6592" t="s">
        <v>18704</v>
      </c>
      <c r="L6592" t="s">
        <v>18335</v>
      </c>
      <c r="M6592" t="s">
        <v>18153</v>
      </c>
      <c r="N6592" t="s">
        <v>18618</v>
      </c>
      <c r="O6592" t="s">
        <v>18153</v>
      </c>
    </row>
    <row r="6593" spans="1:15">
      <c r="A6593" t="s">
        <v>35</v>
      </c>
      <c r="B6593" t="s">
        <v>161</v>
      </c>
      <c r="C6593" t="s">
        <v>4956</v>
      </c>
      <c r="D6593" t="s">
        <v>7202</v>
      </c>
      <c r="E6593" t="s">
        <v>7208</v>
      </c>
      <c r="F6593" s="4" t="str">
        <f t="array" ref="F6593">IF(COUNT(FIND(Keywords!$C$3:$C$41,I6593)),"일반조난","")</f>
        <v>일반조난</v>
      </c>
      <c r="G6593" s="4" t="str">
        <f t="array" ref="G6593">IF(COUNT(FIND(Keywords!$E$3:$E$5,I6593)),"실족추락","")</f>
        <v/>
      </c>
      <c r="H6593" s="4" t="str">
        <f t="array" ref="H6593">IF(COUNT(FIND(Keywords!$B$3:$B$12,I6593)),"개인질환","")</f>
        <v/>
      </c>
      <c r="I6593" t="s">
        <v>13743</v>
      </c>
      <c r="J6593" t="s">
        <v>18102</v>
      </c>
      <c r="K6593" t="s">
        <v>18189</v>
      </c>
      <c r="L6593" t="s">
        <v>18791</v>
      </c>
      <c r="M6593" t="s">
        <v>18153</v>
      </c>
      <c r="N6593" t="s">
        <v>18141</v>
      </c>
      <c r="O6593" t="s">
        <v>18153</v>
      </c>
    </row>
    <row r="6594" spans="1:15">
      <c r="A6594" t="s">
        <v>35</v>
      </c>
      <c r="B6594" t="s">
        <v>161</v>
      </c>
      <c r="C6594" t="s">
        <v>4728</v>
      </c>
      <c r="D6594" t="s">
        <v>7204</v>
      </c>
      <c r="E6594" t="s">
        <v>7210</v>
      </c>
      <c r="F6594" s="4" t="str">
        <f t="array" ref="F6594">IF(COUNT(FIND(Keywords!$C$3:$C$41,I6594)),"일반조난","")</f>
        <v/>
      </c>
      <c r="G6594" s="4" t="str">
        <f t="array" ref="G6594">IF(COUNT(FIND(Keywords!$E$3:$E$5,I6594)),"실족추락","")</f>
        <v/>
      </c>
      <c r="H6594" s="4" t="str">
        <f t="array" ref="H6594">IF(COUNT(FIND(Keywords!$B$3:$B$12,I6594)),"개인질환","")</f>
        <v/>
      </c>
      <c r="I6594" t="s">
        <v>13744</v>
      </c>
      <c r="J6594" t="s">
        <v>18090</v>
      </c>
      <c r="K6594" t="s">
        <v>18637</v>
      </c>
      <c r="L6594" t="s">
        <v>18868</v>
      </c>
      <c r="M6594" t="s">
        <v>18153</v>
      </c>
      <c r="N6594" t="s">
        <v>18540</v>
      </c>
      <c r="O6594" t="s">
        <v>18153</v>
      </c>
    </row>
    <row r="6595" spans="1:15">
      <c r="A6595" t="s">
        <v>35</v>
      </c>
      <c r="B6595" t="s">
        <v>161</v>
      </c>
      <c r="C6595" t="s">
        <v>4957</v>
      </c>
      <c r="D6595" t="s">
        <v>7203</v>
      </c>
      <c r="E6595" t="s">
        <v>7210</v>
      </c>
      <c r="F6595" s="4" t="str">
        <f t="array" ref="F6595">IF(COUNT(FIND(Keywords!$C$3:$C$41,I6595)),"일반조난","")</f>
        <v/>
      </c>
      <c r="G6595" s="4" t="str">
        <f t="array" ref="G6595">IF(COUNT(FIND(Keywords!$E$3:$E$5,I6595)),"실족추락","")</f>
        <v/>
      </c>
      <c r="H6595" s="4" t="str">
        <f t="array" ref="H6595">IF(COUNT(FIND(Keywords!$B$3:$B$12,I6595)),"개인질환","")</f>
        <v/>
      </c>
      <c r="J6595" t="s">
        <v>18077</v>
      </c>
      <c r="K6595" t="s">
        <v>18213</v>
      </c>
      <c r="L6595" t="s">
        <v>18140</v>
      </c>
      <c r="M6595" t="s">
        <v>18153</v>
      </c>
      <c r="N6595" t="s">
        <v>18494</v>
      </c>
      <c r="O6595" t="s">
        <v>18153</v>
      </c>
    </row>
    <row r="6596" spans="1:15">
      <c r="A6596" t="s">
        <v>35</v>
      </c>
      <c r="B6596" t="s">
        <v>161</v>
      </c>
      <c r="C6596" t="s">
        <v>4958</v>
      </c>
      <c r="D6596" t="s">
        <v>7202</v>
      </c>
      <c r="E6596" t="s">
        <v>7209</v>
      </c>
      <c r="F6596" s="4" t="str">
        <f t="array" ref="F6596">IF(COUNT(FIND(Keywords!$C$3:$C$41,I6596)),"일반조난","")</f>
        <v/>
      </c>
      <c r="G6596" s="4" t="str">
        <f t="array" ref="G6596">IF(COUNT(FIND(Keywords!$E$3:$E$5,I6596)),"실족추락","")</f>
        <v/>
      </c>
      <c r="H6596" s="4" t="str">
        <f t="array" ref="H6596">IF(COUNT(FIND(Keywords!$B$3:$B$12,I6596)),"개인질환","")</f>
        <v/>
      </c>
      <c r="I6596" t="s">
        <v>13745</v>
      </c>
      <c r="J6596" t="s">
        <v>18086</v>
      </c>
      <c r="K6596" t="s">
        <v>18421</v>
      </c>
      <c r="L6596" t="s">
        <v>18140</v>
      </c>
      <c r="M6596" t="s">
        <v>18153</v>
      </c>
      <c r="N6596" t="s">
        <v>18643</v>
      </c>
      <c r="O6596" t="s">
        <v>18153</v>
      </c>
    </row>
    <row r="6597" spans="1:15">
      <c r="A6597" t="s">
        <v>35</v>
      </c>
      <c r="B6597" t="s">
        <v>161</v>
      </c>
      <c r="C6597" t="s">
        <v>4959</v>
      </c>
      <c r="D6597" t="s">
        <v>7203</v>
      </c>
      <c r="E6597" t="s">
        <v>7208</v>
      </c>
      <c r="F6597" s="4" t="str">
        <f t="array" ref="F6597">IF(COUNT(FIND(Keywords!$C$3:$C$41,I6597)),"일반조난","")</f>
        <v>일반조난</v>
      </c>
      <c r="G6597" s="4" t="str">
        <f t="array" ref="G6597">IF(COUNT(FIND(Keywords!$E$3:$E$5,I6597)),"실족추락","")</f>
        <v/>
      </c>
      <c r="H6597" s="4" t="str">
        <f t="array" ref="H6597">IF(COUNT(FIND(Keywords!$B$3:$B$12,I6597)),"개인질환","")</f>
        <v/>
      </c>
      <c r="I6597" t="s">
        <v>13746</v>
      </c>
      <c r="J6597" t="s">
        <v>18057</v>
      </c>
      <c r="K6597" t="s">
        <v>18683</v>
      </c>
      <c r="L6597" t="s">
        <v>18471</v>
      </c>
      <c r="M6597" t="s">
        <v>18153</v>
      </c>
      <c r="N6597" t="s">
        <v>19065</v>
      </c>
      <c r="O6597" t="s">
        <v>18153</v>
      </c>
    </row>
    <row r="6598" spans="1:15">
      <c r="A6598" t="s">
        <v>35</v>
      </c>
      <c r="B6598" t="s">
        <v>161</v>
      </c>
      <c r="C6598" t="s">
        <v>4960</v>
      </c>
      <c r="D6598" t="s">
        <v>19249</v>
      </c>
      <c r="E6598" t="s">
        <v>7209</v>
      </c>
      <c r="F6598" s="4" t="str">
        <f t="array" ref="F6598">IF(COUNT(FIND(Keywords!$C$3:$C$41,I6598)),"일반조난","")</f>
        <v/>
      </c>
      <c r="G6598" s="4" t="str">
        <f t="array" ref="G6598">IF(COUNT(FIND(Keywords!$E$3:$E$5,I6598)),"실족추락","")</f>
        <v/>
      </c>
      <c r="H6598" s="4" t="str">
        <f t="array" ref="H6598">IF(COUNT(FIND(Keywords!$B$3:$B$12,I6598)),"개인질환","")</f>
        <v/>
      </c>
      <c r="I6598" t="s">
        <v>13747</v>
      </c>
      <c r="J6598" t="s">
        <v>18092</v>
      </c>
      <c r="K6598" t="s">
        <v>18413</v>
      </c>
      <c r="L6598" t="s">
        <v>18773</v>
      </c>
      <c r="M6598" t="s">
        <v>18153</v>
      </c>
      <c r="N6598" t="s">
        <v>18498</v>
      </c>
      <c r="O6598" t="s">
        <v>18153</v>
      </c>
    </row>
    <row r="6599" spans="1:15">
      <c r="A6599" t="s">
        <v>35</v>
      </c>
      <c r="B6599" t="s">
        <v>161</v>
      </c>
      <c r="C6599" t="s">
        <v>4961</v>
      </c>
      <c r="D6599" t="s">
        <v>7202</v>
      </c>
      <c r="E6599" t="s">
        <v>7210</v>
      </c>
      <c r="F6599" s="4" t="str">
        <f t="array" ref="F6599">IF(COUNT(FIND(Keywords!$C$3:$C$41,I6599)),"일반조난","")</f>
        <v>일반조난</v>
      </c>
      <c r="G6599" s="4" t="str">
        <f t="array" ref="G6599">IF(COUNT(FIND(Keywords!$E$3:$E$5,I6599)),"실족추락","")</f>
        <v/>
      </c>
      <c r="H6599" s="4" t="str">
        <f t="array" ref="H6599">IF(COUNT(FIND(Keywords!$B$3:$B$12,I6599)),"개인질환","")</f>
        <v/>
      </c>
      <c r="I6599" t="s">
        <v>13748</v>
      </c>
      <c r="J6599" t="s">
        <v>18060</v>
      </c>
      <c r="K6599" t="s">
        <v>18459</v>
      </c>
      <c r="L6599" t="s">
        <v>18857</v>
      </c>
      <c r="M6599" t="s">
        <v>18153</v>
      </c>
      <c r="N6599" t="s">
        <v>18991</v>
      </c>
      <c r="O6599" t="s">
        <v>18153</v>
      </c>
    </row>
    <row r="6600" spans="1:15">
      <c r="A6600" t="s">
        <v>35</v>
      </c>
      <c r="B6600" t="s">
        <v>161</v>
      </c>
      <c r="C6600" t="s">
        <v>4962</v>
      </c>
      <c r="D6600" t="s">
        <v>7204</v>
      </c>
      <c r="E6600" t="s">
        <v>7210</v>
      </c>
      <c r="F6600" s="4" t="str">
        <f t="array" ref="F6600">IF(COUNT(FIND(Keywords!$C$3:$C$41,I6600)),"일반조난","")</f>
        <v/>
      </c>
      <c r="G6600" s="4" t="str">
        <f t="array" ref="G6600">IF(COUNT(FIND(Keywords!$E$3:$E$5,I6600)),"실족추락","")</f>
        <v/>
      </c>
      <c r="H6600" s="4" t="str">
        <f t="array" ref="H6600">IF(COUNT(FIND(Keywords!$B$3:$B$12,I6600)),"개인질환","")</f>
        <v/>
      </c>
      <c r="I6600" t="s">
        <v>13749</v>
      </c>
      <c r="J6600" t="s">
        <v>18094</v>
      </c>
      <c r="K6600" t="s">
        <v>18334</v>
      </c>
      <c r="L6600" t="s">
        <v>18160</v>
      </c>
      <c r="M6600" t="s">
        <v>18153</v>
      </c>
      <c r="N6600" t="s">
        <v>18714</v>
      </c>
      <c r="O6600" t="s">
        <v>18934</v>
      </c>
    </row>
    <row r="6601" spans="1:15">
      <c r="A6601" t="s">
        <v>35</v>
      </c>
      <c r="B6601" t="s">
        <v>161</v>
      </c>
      <c r="C6601" t="s">
        <v>4963</v>
      </c>
      <c r="D6601" t="s">
        <v>7204</v>
      </c>
      <c r="E6601" t="s">
        <v>7209</v>
      </c>
      <c r="F6601" s="4" t="str">
        <f t="array" ref="F6601">IF(COUNT(FIND(Keywords!$C$3:$C$41,I6601)),"일반조난","")</f>
        <v/>
      </c>
      <c r="G6601" s="4" t="str">
        <f t="array" ref="G6601">IF(COUNT(FIND(Keywords!$E$3:$E$5,I6601)),"실족추락","")</f>
        <v/>
      </c>
      <c r="H6601" s="4" t="str">
        <f t="array" ref="H6601">IF(COUNT(FIND(Keywords!$B$3:$B$12,I6601)),"개인질환","")</f>
        <v/>
      </c>
      <c r="I6601" t="s">
        <v>13750</v>
      </c>
      <c r="J6601" t="s">
        <v>18083</v>
      </c>
      <c r="K6601" t="s">
        <v>18633</v>
      </c>
      <c r="L6601" t="s">
        <v>18550</v>
      </c>
      <c r="M6601" t="s">
        <v>18153</v>
      </c>
      <c r="N6601" t="s">
        <v>18583</v>
      </c>
      <c r="O6601" t="s">
        <v>18153</v>
      </c>
    </row>
    <row r="6602" spans="1:15">
      <c r="A6602" t="s">
        <v>35</v>
      </c>
      <c r="B6602" t="s">
        <v>161</v>
      </c>
      <c r="C6602" t="s">
        <v>4964</v>
      </c>
      <c r="D6602" t="s">
        <v>19250</v>
      </c>
      <c r="E6602" t="s">
        <v>7212</v>
      </c>
      <c r="F6602" s="4" t="str">
        <f t="array" ref="F6602">IF(COUNT(FIND(Keywords!$C$3:$C$41,I6602)),"일반조난","")</f>
        <v/>
      </c>
      <c r="G6602" s="4" t="str">
        <f t="array" ref="G6602">IF(COUNT(FIND(Keywords!$E$3:$E$5,I6602)),"실족추락","")</f>
        <v/>
      </c>
      <c r="H6602" s="4" t="str">
        <f t="array" ref="H6602">IF(COUNT(FIND(Keywords!$B$3:$B$12,I6602)),"개인질환","")</f>
        <v/>
      </c>
      <c r="I6602" t="s">
        <v>13751</v>
      </c>
      <c r="J6602" t="s">
        <v>18073</v>
      </c>
      <c r="K6602" t="s">
        <v>18420</v>
      </c>
      <c r="L6602" t="s">
        <v>18890</v>
      </c>
      <c r="M6602" t="s">
        <v>18153</v>
      </c>
      <c r="N6602" t="s">
        <v>18698</v>
      </c>
      <c r="O6602" t="s">
        <v>18153</v>
      </c>
    </row>
    <row r="6603" spans="1:15">
      <c r="A6603" t="s">
        <v>35</v>
      </c>
      <c r="B6603" t="s">
        <v>161</v>
      </c>
      <c r="C6603" t="s">
        <v>4965</v>
      </c>
      <c r="D6603" t="s">
        <v>19250</v>
      </c>
      <c r="E6603" t="s">
        <v>7212</v>
      </c>
      <c r="F6603" s="4" t="str">
        <f t="array" ref="F6603">IF(COUNT(FIND(Keywords!$C$3:$C$41,I6603)),"일반조난","")</f>
        <v/>
      </c>
      <c r="G6603" s="4" t="str">
        <f t="array" ref="G6603">IF(COUNT(FIND(Keywords!$E$3:$E$5,I6603)),"실족추락","")</f>
        <v/>
      </c>
      <c r="H6603" s="4" t="str">
        <f t="array" ref="H6603">IF(COUNT(FIND(Keywords!$B$3:$B$12,I6603)),"개인질환","")</f>
        <v/>
      </c>
      <c r="I6603" t="s">
        <v>13752</v>
      </c>
      <c r="J6603" t="s">
        <v>18089</v>
      </c>
      <c r="K6603" t="s">
        <v>18269</v>
      </c>
      <c r="L6603" t="s">
        <v>18934</v>
      </c>
      <c r="M6603" t="s">
        <v>18153</v>
      </c>
      <c r="N6603" t="s">
        <v>18665</v>
      </c>
      <c r="O6603" t="s">
        <v>18153</v>
      </c>
    </row>
    <row r="6604" spans="1:15">
      <c r="A6604" t="s">
        <v>35</v>
      </c>
      <c r="B6604" t="s">
        <v>53</v>
      </c>
      <c r="C6604" t="s">
        <v>4966</v>
      </c>
      <c r="D6604" t="s">
        <v>7203</v>
      </c>
      <c r="E6604" t="s">
        <v>7210</v>
      </c>
      <c r="F6604" s="4" t="str">
        <f t="array" ref="F6604">IF(COUNT(FIND(Keywords!$C$3:$C$41,I6604)),"일반조난","")</f>
        <v/>
      </c>
      <c r="G6604" s="4" t="str">
        <f t="array" ref="G6604">IF(COUNT(FIND(Keywords!$E$3:$E$5,I6604)),"실족추락","")</f>
        <v>실족추락</v>
      </c>
      <c r="H6604" s="4" t="str">
        <f t="array" ref="H6604">IF(COUNT(FIND(Keywords!$B$3:$B$12,I6604)),"개인질환","")</f>
        <v/>
      </c>
      <c r="I6604" t="s">
        <v>13753</v>
      </c>
      <c r="J6604" t="s">
        <v>18095</v>
      </c>
      <c r="K6604" t="s">
        <v>18967</v>
      </c>
      <c r="L6604" t="s">
        <v>18154</v>
      </c>
      <c r="M6604" t="s">
        <v>18940</v>
      </c>
      <c r="N6604" t="s">
        <v>18997</v>
      </c>
      <c r="O6604" t="s">
        <v>18368</v>
      </c>
    </row>
    <row r="6605" spans="1:15">
      <c r="A6605" t="s">
        <v>35</v>
      </c>
      <c r="B6605" t="s">
        <v>53</v>
      </c>
      <c r="C6605" t="s">
        <v>4967</v>
      </c>
      <c r="D6605" t="s">
        <v>7203</v>
      </c>
      <c r="E6605" t="s">
        <v>7210</v>
      </c>
      <c r="F6605" s="4" t="str">
        <f t="array" ref="F6605">IF(COUNT(FIND(Keywords!$C$3:$C$41,I6605)),"일반조난","")</f>
        <v/>
      </c>
      <c r="G6605" s="4" t="str">
        <f t="array" ref="G6605">IF(COUNT(FIND(Keywords!$E$3:$E$5,I6605)),"실족추락","")</f>
        <v>실족추락</v>
      </c>
      <c r="H6605" s="4" t="str">
        <f t="array" ref="H6605">IF(COUNT(FIND(Keywords!$B$3:$B$12,I6605)),"개인질환","")</f>
        <v/>
      </c>
      <c r="I6605" t="s">
        <v>13754</v>
      </c>
      <c r="J6605" t="s">
        <v>18098</v>
      </c>
      <c r="K6605" t="s">
        <v>18963</v>
      </c>
      <c r="L6605" t="s">
        <v>18353</v>
      </c>
      <c r="M6605" t="s">
        <v>18153</v>
      </c>
      <c r="N6605" t="s">
        <v>19151</v>
      </c>
      <c r="O6605" t="s">
        <v>18790</v>
      </c>
    </row>
    <row r="6606" spans="1:15">
      <c r="A6606" t="s">
        <v>35</v>
      </c>
      <c r="B6606" t="s">
        <v>53</v>
      </c>
      <c r="C6606" t="s">
        <v>4968</v>
      </c>
      <c r="D6606" t="s">
        <v>19249</v>
      </c>
      <c r="E6606" t="s">
        <v>7210</v>
      </c>
      <c r="F6606" s="4" t="str">
        <f t="array" ref="F6606">IF(COUNT(FIND(Keywords!$C$3:$C$41,I6606)),"일반조난","")</f>
        <v/>
      </c>
      <c r="G6606" s="4" t="str">
        <f t="array" ref="G6606">IF(COUNT(FIND(Keywords!$E$3:$E$5,I6606)),"실족추락","")</f>
        <v/>
      </c>
      <c r="H6606" s="4" t="str">
        <f t="array" ref="H6606">IF(COUNT(FIND(Keywords!$B$3:$B$12,I6606)),"개인질환","")</f>
        <v/>
      </c>
      <c r="I6606" t="s">
        <v>13755</v>
      </c>
      <c r="J6606" t="s">
        <v>18116</v>
      </c>
      <c r="K6606" t="s">
        <v>18693</v>
      </c>
      <c r="L6606" t="s">
        <v>18154</v>
      </c>
      <c r="M6606" t="s">
        <v>18153</v>
      </c>
      <c r="N6606" t="s">
        <v>19056</v>
      </c>
      <c r="O6606" t="s">
        <v>18834</v>
      </c>
    </row>
    <row r="6607" spans="1:15">
      <c r="A6607" t="s">
        <v>35</v>
      </c>
      <c r="B6607" t="s">
        <v>53</v>
      </c>
      <c r="C6607" t="s">
        <v>4127</v>
      </c>
      <c r="D6607" t="s">
        <v>7202</v>
      </c>
      <c r="E6607" t="s">
        <v>7208</v>
      </c>
      <c r="F6607" s="4" t="str">
        <f t="array" ref="F6607">IF(COUNT(FIND(Keywords!$C$3:$C$41,I6607)),"일반조난","")</f>
        <v>일반조난</v>
      </c>
      <c r="G6607" s="4" t="str">
        <f t="array" ref="G6607">IF(COUNT(FIND(Keywords!$E$3:$E$5,I6607)),"실족추락","")</f>
        <v/>
      </c>
      <c r="H6607" s="4" t="str">
        <f t="array" ref="H6607">IF(COUNT(FIND(Keywords!$B$3:$B$12,I6607)),"개인질환","")</f>
        <v/>
      </c>
      <c r="I6607" t="s">
        <v>13756</v>
      </c>
      <c r="J6607" t="s">
        <v>18106</v>
      </c>
      <c r="K6607" t="s">
        <v>18715</v>
      </c>
      <c r="L6607" t="s">
        <v>18343</v>
      </c>
      <c r="M6607" t="s">
        <v>18153</v>
      </c>
      <c r="N6607" t="s">
        <v>18487</v>
      </c>
      <c r="O6607" t="s">
        <v>18153</v>
      </c>
    </row>
    <row r="6608" spans="1:15">
      <c r="A6608" t="s">
        <v>35</v>
      </c>
      <c r="B6608" t="s">
        <v>53</v>
      </c>
      <c r="C6608" t="s">
        <v>2705</v>
      </c>
      <c r="D6608" t="s">
        <v>7202</v>
      </c>
      <c r="E6608" t="s">
        <v>7209</v>
      </c>
      <c r="F6608" s="4" t="str">
        <f t="array" ref="F6608">IF(COUNT(FIND(Keywords!$C$3:$C$41,I6608)),"일반조난","")</f>
        <v>일반조난</v>
      </c>
      <c r="G6608" s="4" t="str">
        <f t="array" ref="G6608">IF(COUNT(FIND(Keywords!$E$3:$E$5,I6608)),"실족추락","")</f>
        <v/>
      </c>
      <c r="H6608" s="4" t="str">
        <f t="array" ref="H6608">IF(COUNT(FIND(Keywords!$B$3:$B$12,I6608)),"개인질환","")</f>
        <v/>
      </c>
      <c r="I6608" t="s">
        <v>13757</v>
      </c>
      <c r="J6608" t="s">
        <v>18068</v>
      </c>
      <c r="K6608" t="s">
        <v>18288</v>
      </c>
      <c r="L6608" t="s">
        <v>18773</v>
      </c>
      <c r="M6608" t="s">
        <v>18153</v>
      </c>
      <c r="N6608" t="s">
        <v>18890</v>
      </c>
      <c r="O6608" t="s">
        <v>18153</v>
      </c>
    </row>
    <row r="6609" spans="1:15">
      <c r="A6609" t="s">
        <v>35</v>
      </c>
      <c r="B6609" t="s">
        <v>53</v>
      </c>
      <c r="C6609" t="s">
        <v>4944</v>
      </c>
      <c r="D6609" t="s">
        <v>7203</v>
      </c>
      <c r="E6609" t="s">
        <v>7210</v>
      </c>
      <c r="F6609" s="4" t="str">
        <f t="array" ref="F6609">IF(COUNT(FIND(Keywords!$C$3:$C$41,I6609)),"일반조난","")</f>
        <v/>
      </c>
      <c r="G6609" s="4" t="str">
        <f t="array" ref="G6609">IF(COUNT(FIND(Keywords!$E$3:$E$5,I6609)),"실족추락","")</f>
        <v>실족추락</v>
      </c>
      <c r="H6609" s="4" t="str">
        <f t="array" ref="H6609">IF(COUNT(FIND(Keywords!$B$3:$B$12,I6609)),"개인질환","")</f>
        <v/>
      </c>
      <c r="I6609" t="s">
        <v>13758</v>
      </c>
      <c r="J6609" t="s">
        <v>18104</v>
      </c>
      <c r="K6609" t="s">
        <v>18409</v>
      </c>
      <c r="L6609" t="s">
        <v>18467</v>
      </c>
      <c r="M6609" t="s">
        <v>18153</v>
      </c>
      <c r="N6609" t="s">
        <v>18338</v>
      </c>
      <c r="O6609" t="s">
        <v>18153</v>
      </c>
    </row>
    <row r="6610" spans="1:15">
      <c r="A6610" t="s">
        <v>35</v>
      </c>
      <c r="B6610" t="s">
        <v>53</v>
      </c>
      <c r="C6610" t="s">
        <v>359</v>
      </c>
      <c r="D6610" t="s">
        <v>7204</v>
      </c>
      <c r="E6610" t="s">
        <v>7209</v>
      </c>
      <c r="F6610" s="4" t="str">
        <f t="array" ref="F6610">IF(COUNT(FIND(Keywords!$C$3:$C$41,I6610)),"일반조난","")</f>
        <v/>
      </c>
      <c r="G6610" s="4" t="str">
        <f t="array" ref="G6610">IF(COUNT(FIND(Keywords!$E$3:$E$5,I6610)),"실족추락","")</f>
        <v/>
      </c>
      <c r="H6610" s="4" t="str">
        <f t="array" ref="H6610">IF(COUNT(FIND(Keywords!$B$3:$B$12,I6610)),"개인질환","")</f>
        <v/>
      </c>
      <c r="I6610" t="s">
        <v>13759</v>
      </c>
      <c r="J6610" t="s">
        <v>18089</v>
      </c>
      <c r="K6610" t="s">
        <v>18236</v>
      </c>
      <c r="L6610" t="s">
        <v>18162</v>
      </c>
      <c r="M6610" t="s">
        <v>18153</v>
      </c>
      <c r="N6610" t="s">
        <v>18566</v>
      </c>
      <c r="O6610" t="s">
        <v>18153</v>
      </c>
    </row>
    <row r="6611" spans="1:15">
      <c r="A6611" t="s">
        <v>35</v>
      </c>
      <c r="B6611" t="s">
        <v>53</v>
      </c>
      <c r="C6611" t="s">
        <v>3553</v>
      </c>
      <c r="D6611" t="s">
        <v>7203</v>
      </c>
      <c r="E6611" t="s">
        <v>7211</v>
      </c>
      <c r="F6611" s="4" t="str">
        <f t="array" ref="F6611">IF(COUNT(FIND(Keywords!$C$3:$C$41,I6611)),"일반조난","")</f>
        <v/>
      </c>
      <c r="G6611" s="4" t="str">
        <f t="array" ref="G6611">IF(COUNT(FIND(Keywords!$E$3:$E$5,I6611)),"실족추락","")</f>
        <v>실족추락</v>
      </c>
      <c r="H6611" s="4" t="str">
        <f t="array" ref="H6611">IF(COUNT(FIND(Keywords!$B$3:$B$12,I6611)),"개인질환","")</f>
        <v/>
      </c>
      <c r="I6611" t="s">
        <v>13760</v>
      </c>
      <c r="J6611" t="s">
        <v>18090</v>
      </c>
      <c r="K6611" t="s">
        <v>18507</v>
      </c>
      <c r="L6611" t="s">
        <v>18560</v>
      </c>
      <c r="M6611" t="s">
        <v>18153</v>
      </c>
      <c r="N6611" t="s">
        <v>18645</v>
      </c>
      <c r="O6611" t="s">
        <v>18153</v>
      </c>
    </row>
    <row r="6612" spans="1:15">
      <c r="A6612" t="s">
        <v>35</v>
      </c>
      <c r="B6612" t="s">
        <v>53</v>
      </c>
      <c r="C6612" t="s">
        <v>4212</v>
      </c>
      <c r="D6612" t="s">
        <v>19249</v>
      </c>
      <c r="E6612" t="s">
        <v>7209</v>
      </c>
      <c r="F6612" s="4" t="str">
        <f t="array" ref="F6612">IF(COUNT(FIND(Keywords!$C$3:$C$41,I6612)),"일반조난","")</f>
        <v/>
      </c>
      <c r="G6612" s="4" t="str">
        <f t="array" ref="G6612">IF(COUNT(FIND(Keywords!$E$3:$E$5,I6612)),"실족추락","")</f>
        <v/>
      </c>
      <c r="H6612" s="4" t="str">
        <f t="array" ref="H6612">IF(COUNT(FIND(Keywords!$B$3:$B$12,I6612)),"개인질환","")</f>
        <v/>
      </c>
      <c r="I6612" t="s">
        <v>13761</v>
      </c>
      <c r="J6612" t="s">
        <v>18046</v>
      </c>
      <c r="K6612" t="s">
        <v>18257</v>
      </c>
      <c r="L6612" t="s">
        <v>18467</v>
      </c>
      <c r="M6612" t="s">
        <v>18153</v>
      </c>
      <c r="N6612" t="s">
        <v>18305</v>
      </c>
      <c r="O6612" t="s">
        <v>18153</v>
      </c>
    </row>
    <row r="6613" spans="1:15">
      <c r="A6613" t="s">
        <v>35</v>
      </c>
      <c r="B6613" t="s">
        <v>53</v>
      </c>
      <c r="C6613" t="s">
        <v>4969</v>
      </c>
      <c r="D6613" t="s">
        <v>7203</v>
      </c>
      <c r="E6613" t="s">
        <v>7210</v>
      </c>
      <c r="F6613" s="4" t="str">
        <f t="array" ref="F6613">IF(COUNT(FIND(Keywords!$C$3:$C$41,I6613)),"일반조난","")</f>
        <v/>
      </c>
      <c r="G6613" s="4" t="str">
        <f t="array" ref="G6613">IF(COUNT(FIND(Keywords!$E$3:$E$5,I6613)),"실족추락","")</f>
        <v>실족추락</v>
      </c>
      <c r="H6613" s="4" t="str">
        <f t="array" ref="H6613">IF(COUNT(FIND(Keywords!$B$3:$B$12,I6613)),"개인질환","")</f>
        <v/>
      </c>
      <c r="I6613" t="s">
        <v>13762</v>
      </c>
      <c r="J6613" t="s">
        <v>18078</v>
      </c>
      <c r="K6613" t="s">
        <v>18801</v>
      </c>
      <c r="L6613" t="s">
        <v>18698</v>
      </c>
      <c r="M6613" t="s">
        <v>18153</v>
      </c>
      <c r="N6613" t="s">
        <v>18545</v>
      </c>
      <c r="O6613" t="s">
        <v>18153</v>
      </c>
    </row>
    <row r="6614" spans="1:15">
      <c r="A6614" t="s">
        <v>35</v>
      </c>
      <c r="B6614" t="s">
        <v>53</v>
      </c>
      <c r="C6614" t="s">
        <v>4970</v>
      </c>
      <c r="D6614" t="s">
        <v>19249</v>
      </c>
      <c r="E6614" t="s">
        <v>7209</v>
      </c>
      <c r="F6614" s="4" t="str">
        <f t="array" ref="F6614">IF(COUNT(FIND(Keywords!$C$3:$C$41,I6614)),"일반조난","")</f>
        <v/>
      </c>
      <c r="G6614" s="4" t="str">
        <f t="array" ref="G6614">IF(COUNT(FIND(Keywords!$E$3:$E$5,I6614)),"실족추락","")</f>
        <v/>
      </c>
      <c r="H6614" s="4" t="str">
        <f t="array" ref="H6614">IF(COUNT(FIND(Keywords!$B$3:$B$12,I6614)),"개인질환","")</f>
        <v/>
      </c>
      <c r="I6614" t="s">
        <v>13763</v>
      </c>
      <c r="J6614" t="s">
        <v>18084</v>
      </c>
      <c r="K6614" t="s">
        <v>18886</v>
      </c>
      <c r="L6614" t="s">
        <v>18166</v>
      </c>
      <c r="M6614" t="s">
        <v>18153</v>
      </c>
      <c r="N6614" t="s">
        <v>18785</v>
      </c>
      <c r="O6614" t="s">
        <v>18153</v>
      </c>
    </row>
    <row r="6615" spans="1:15">
      <c r="A6615" t="s">
        <v>35</v>
      </c>
      <c r="B6615" t="s">
        <v>53</v>
      </c>
      <c r="C6615" t="s">
        <v>1360</v>
      </c>
      <c r="D6615" t="s">
        <v>7204</v>
      </c>
      <c r="E6615" t="s">
        <v>7209</v>
      </c>
      <c r="F6615" s="4" t="str">
        <f t="array" ref="F6615">IF(COUNT(FIND(Keywords!$C$3:$C$41,I6615)),"일반조난","")</f>
        <v/>
      </c>
      <c r="G6615" s="4" t="str">
        <f t="array" ref="G6615">IF(COUNT(FIND(Keywords!$E$3:$E$5,I6615)),"실족추락","")</f>
        <v/>
      </c>
      <c r="H6615" s="4" t="str">
        <f t="array" ref="H6615">IF(COUNT(FIND(Keywords!$B$3:$B$12,I6615)),"개인질환","")</f>
        <v/>
      </c>
      <c r="I6615" t="s">
        <v>13764</v>
      </c>
      <c r="J6615" t="s">
        <v>18080</v>
      </c>
      <c r="K6615" t="s">
        <v>18556</v>
      </c>
      <c r="L6615" t="s">
        <v>18349</v>
      </c>
      <c r="M6615" t="s">
        <v>18153</v>
      </c>
      <c r="N6615" t="s">
        <v>19090</v>
      </c>
      <c r="O6615" t="s">
        <v>18153</v>
      </c>
    </row>
    <row r="6616" spans="1:15">
      <c r="A6616" t="s">
        <v>35</v>
      </c>
      <c r="B6616" t="s">
        <v>53</v>
      </c>
      <c r="C6616" t="s">
        <v>4971</v>
      </c>
      <c r="D6616" t="s">
        <v>7204</v>
      </c>
      <c r="E6616" t="s">
        <v>7210</v>
      </c>
      <c r="F6616" s="4" t="str">
        <f t="array" ref="F6616">IF(COUNT(FIND(Keywords!$C$3:$C$41,I6616)),"일반조난","")</f>
        <v/>
      </c>
      <c r="G6616" s="4" t="str">
        <f t="array" ref="G6616">IF(COUNT(FIND(Keywords!$E$3:$E$5,I6616)),"실족추락","")</f>
        <v/>
      </c>
      <c r="H6616" s="4" t="str">
        <f t="array" ref="H6616">IF(COUNT(FIND(Keywords!$B$3:$B$12,I6616)),"개인질환","")</f>
        <v/>
      </c>
      <c r="I6616" t="s">
        <v>13765</v>
      </c>
      <c r="J6616" t="s">
        <v>18057</v>
      </c>
      <c r="K6616" t="s">
        <v>18816</v>
      </c>
      <c r="L6616" t="s">
        <v>18550</v>
      </c>
      <c r="M6616" t="s">
        <v>18153</v>
      </c>
      <c r="N6616" t="s">
        <v>19024</v>
      </c>
      <c r="O6616" t="s">
        <v>18153</v>
      </c>
    </row>
    <row r="6617" spans="1:15">
      <c r="A6617" t="s">
        <v>35</v>
      </c>
      <c r="B6617" t="s">
        <v>53</v>
      </c>
      <c r="C6617" t="s">
        <v>4972</v>
      </c>
      <c r="D6617" t="s">
        <v>7204</v>
      </c>
      <c r="E6617" t="s">
        <v>7208</v>
      </c>
      <c r="F6617" s="4" t="str">
        <f t="array" ref="F6617">IF(COUNT(FIND(Keywords!$C$3:$C$41,I6617)),"일반조난","")</f>
        <v/>
      </c>
      <c r="G6617" s="4" t="str">
        <f t="array" ref="G6617">IF(COUNT(FIND(Keywords!$E$3:$E$5,I6617)),"실족추락","")</f>
        <v/>
      </c>
      <c r="H6617" s="4" t="str">
        <f t="array" ref="H6617">IF(COUNT(FIND(Keywords!$B$3:$B$12,I6617)),"개인질환","")</f>
        <v/>
      </c>
      <c r="I6617" t="s">
        <v>13766</v>
      </c>
      <c r="J6617" t="s">
        <v>18121</v>
      </c>
      <c r="K6617" t="s">
        <v>18114</v>
      </c>
      <c r="L6617" t="s">
        <v>18353</v>
      </c>
      <c r="M6617" t="s">
        <v>18153</v>
      </c>
      <c r="N6617" t="s">
        <v>18439</v>
      </c>
      <c r="O6617" t="s">
        <v>18153</v>
      </c>
    </row>
    <row r="6618" spans="1:15">
      <c r="A6618" t="s">
        <v>35</v>
      </c>
      <c r="B6618" t="s">
        <v>53</v>
      </c>
      <c r="C6618" t="s">
        <v>4957</v>
      </c>
      <c r="D6618" t="s">
        <v>7204</v>
      </c>
      <c r="E6618" t="s">
        <v>7209</v>
      </c>
      <c r="F6618" s="4" t="str">
        <f t="array" ref="F6618">IF(COUNT(FIND(Keywords!$C$3:$C$41,I6618)),"일반조난","")</f>
        <v/>
      </c>
      <c r="G6618" s="4" t="str">
        <f t="array" ref="G6618">IF(COUNT(FIND(Keywords!$E$3:$E$5,I6618)),"실족추락","")</f>
        <v/>
      </c>
      <c r="H6618" s="4" t="str">
        <f t="array" ref="H6618">IF(COUNT(FIND(Keywords!$B$3:$B$12,I6618)),"개인질환","")</f>
        <v/>
      </c>
      <c r="I6618" t="s">
        <v>13767</v>
      </c>
      <c r="J6618" t="s">
        <v>18077</v>
      </c>
      <c r="K6618" t="s">
        <v>18213</v>
      </c>
      <c r="L6618" t="s">
        <v>18140</v>
      </c>
      <c r="M6618" t="s">
        <v>18153</v>
      </c>
      <c r="N6618" t="s">
        <v>18494</v>
      </c>
      <c r="O6618" t="s">
        <v>18153</v>
      </c>
    </row>
    <row r="6619" spans="1:15">
      <c r="A6619" t="s">
        <v>35</v>
      </c>
      <c r="B6619" t="s">
        <v>53</v>
      </c>
      <c r="C6619" t="s">
        <v>4958</v>
      </c>
      <c r="D6619" t="s">
        <v>7202</v>
      </c>
      <c r="E6619" t="s">
        <v>7210</v>
      </c>
      <c r="F6619" s="4" t="str">
        <f t="array" ref="F6619">IF(COUNT(FIND(Keywords!$C$3:$C$41,I6619)),"일반조난","")</f>
        <v/>
      </c>
      <c r="G6619" s="4" t="str">
        <f t="array" ref="G6619">IF(COUNT(FIND(Keywords!$E$3:$E$5,I6619)),"실족추락","")</f>
        <v/>
      </c>
      <c r="H6619" s="4" t="str">
        <f t="array" ref="H6619">IF(COUNT(FIND(Keywords!$B$3:$B$12,I6619)),"개인질환","")</f>
        <v/>
      </c>
      <c r="I6619" t="s">
        <v>13768</v>
      </c>
      <c r="J6619" t="s">
        <v>18086</v>
      </c>
      <c r="K6619" t="s">
        <v>18421</v>
      </c>
      <c r="L6619" t="s">
        <v>18140</v>
      </c>
      <c r="M6619" t="s">
        <v>18153</v>
      </c>
      <c r="N6619" t="s">
        <v>18643</v>
      </c>
      <c r="O6619" t="s">
        <v>18153</v>
      </c>
    </row>
    <row r="6620" spans="1:15">
      <c r="A6620" t="s">
        <v>35</v>
      </c>
      <c r="B6620" t="s">
        <v>53</v>
      </c>
      <c r="C6620" t="s">
        <v>4973</v>
      </c>
      <c r="D6620" t="s">
        <v>7203</v>
      </c>
      <c r="E6620" t="s">
        <v>7209</v>
      </c>
      <c r="F6620" s="4" t="str">
        <f t="array" ref="F6620">IF(COUNT(FIND(Keywords!$C$3:$C$41,I6620)),"일반조난","")</f>
        <v/>
      </c>
      <c r="G6620" s="4" t="str">
        <f t="array" ref="G6620">IF(COUNT(FIND(Keywords!$E$3:$E$5,I6620)),"실족추락","")</f>
        <v/>
      </c>
      <c r="H6620" s="4" t="str">
        <f t="array" ref="H6620">IF(COUNT(FIND(Keywords!$B$3:$B$12,I6620)),"개인질환","")</f>
        <v/>
      </c>
      <c r="I6620" t="s">
        <v>13769</v>
      </c>
      <c r="J6620" t="s">
        <v>18112</v>
      </c>
      <c r="K6620" t="s">
        <v>18852</v>
      </c>
      <c r="L6620" t="s">
        <v>18934</v>
      </c>
      <c r="M6620" t="s">
        <v>18153</v>
      </c>
      <c r="N6620" t="s">
        <v>18283</v>
      </c>
      <c r="O6620" t="s">
        <v>18153</v>
      </c>
    </row>
    <row r="6621" spans="1:15">
      <c r="A6621" t="s">
        <v>35</v>
      </c>
      <c r="B6621" t="s">
        <v>53</v>
      </c>
      <c r="C6621" t="s">
        <v>4945</v>
      </c>
      <c r="D6621" t="s">
        <v>7202</v>
      </c>
      <c r="E6621" t="s">
        <v>7209</v>
      </c>
      <c r="F6621" s="4" t="str">
        <f t="array" ref="F6621">IF(COUNT(FIND(Keywords!$C$3:$C$41,I6621)),"일반조난","")</f>
        <v/>
      </c>
      <c r="G6621" s="4" t="str">
        <f t="array" ref="G6621">IF(COUNT(FIND(Keywords!$E$3:$E$5,I6621)),"실족추락","")</f>
        <v/>
      </c>
      <c r="H6621" s="4" t="str">
        <f t="array" ref="H6621">IF(COUNT(FIND(Keywords!$B$3:$B$12,I6621)),"개인질환","")</f>
        <v/>
      </c>
      <c r="I6621" t="s">
        <v>13770</v>
      </c>
      <c r="J6621" t="s">
        <v>18091</v>
      </c>
      <c r="K6621" t="s">
        <v>18511</v>
      </c>
      <c r="L6621" t="s">
        <v>18854</v>
      </c>
      <c r="M6621" t="s">
        <v>18153</v>
      </c>
      <c r="N6621" t="s">
        <v>18432</v>
      </c>
      <c r="O6621" t="s">
        <v>18153</v>
      </c>
    </row>
    <row r="6622" spans="1:15">
      <c r="A6622" t="s">
        <v>35</v>
      </c>
      <c r="B6622" t="s">
        <v>53</v>
      </c>
      <c r="C6622" t="s">
        <v>4974</v>
      </c>
      <c r="D6622" t="s">
        <v>7202</v>
      </c>
      <c r="E6622" t="s">
        <v>7209</v>
      </c>
      <c r="F6622" s="4" t="str">
        <f t="array" ref="F6622">IF(COUNT(FIND(Keywords!$C$3:$C$41,I6622)),"일반조난","")</f>
        <v>일반조난</v>
      </c>
      <c r="G6622" s="4" t="str">
        <f t="array" ref="G6622">IF(COUNT(FIND(Keywords!$E$3:$E$5,I6622)),"실족추락","")</f>
        <v/>
      </c>
      <c r="H6622" s="4" t="str">
        <f t="array" ref="H6622">IF(COUNT(FIND(Keywords!$B$3:$B$12,I6622)),"개인질환","")</f>
        <v/>
      </c>
      <c r="I6622" t="s">
        <v>13771</v>
      </c>
      <c r="J6622" t="s">
        <v>18050</v>
      </c>
      <c r="K6622" t="s">
        <v>18417</v>
      </c>
      <c r="L6622" t="s">
        <v>18160</v>
      </c>
      <c r="M6622" t="s">
        <v>18153</v>
      </c>
      <c r="N6622" t="s">
        <v>18716</v>
      </c>
      <c r="O6622" t="s">
        <v>18153</v>
      </c>
    </row>
    <row r="6623" spans="1:15">
      <c r="A6623" t="s">
        <v>35</v>
      </c>
      <c r="B6623" t="s">
        <v>53</v>
      </c>
      <c r="C6623" t="s">
        <v>4975</v>
      </c>
      <c r="D6623" t="s">
        <v>7202</v>
      </c>
      <c r="E6623" t="s">
        <v>7209</v>
      </c>
      <c r="F6623" s="4" t="str">
        <f t="array" ref="F6623">IF(COUNT(FIND(Keywords!$C$3:$C$41,I6623)),"일반조난","")</f>
        <v>일반조난</v>
      </c>
      <c r="G6623" s="4" t="str">
        <f t="array" ref="G6623">IF(COUNT(FIND(Keywords!$E$3:$E$5,I6623)),"실족추락","")</f>
        <v/>
      </c>
      <c r="H6623" s="4" t="str">
        <f t="array" ref="H6623">IF(COUNT(FIND(Keywords!$B$3:$B$12,I6623)),"개인질환","")</f>
        <v/>
      </c>
      <c r="I6623" t="s">
        <v>13772</v>
      </c>
      <c r="J6623" t="s">
        <v>18084</v>
      </c>
      <c r="K6623" t="s">
        <v>18277</v>
      </c>
      <c r="L6623" t="s">
        <v>18342</v>
      </c>
      <c r="M6623" t="s">
        <v>18153</v>
      </c>
      <c r="N6623" t="s">
        <v>18308</v>
      </c>
      <c r="O6623" t="s">
        <v>18153</v>
      </c>
    </row>
    <row r="6624" spans="1:15">
      <c r="A6624" t="s">
        <v>35</v>
      </c>
      <c r="B6624" t="s">
        <v>53</v>
      </c>
      <c r="C6624" t="s">
        <v>4976</v>
      </c>
      <c r="D6624" t="s">
        <v>7204</v>
      </c>
      <c r="E6624" t="s">
        <v>7209</v>
      </c>
      <c r="F6624" s="4" t="str">
        <f t="array" ref="F6624">IF(COUNT(FIND(Keywords!$C$3:$C$41,I6624)),"일반조난","")</f>
        <v/>
      </c>
      <c r="G6624" s="4" t="str">
        <f t="array" ref="G6624">IF(COUNT(FIND(Keywords!$E$3:$E$5,I6624)),"실족추락","")</f>
        <v/>
      </c>
      <c r="H6624" s="4" t="str">
        <f t="array" ref="H6624">IF(COUNT(FIND(Keywords!$B$3:$B$12,I6624)),"개인질환","")</f>
        <v/>
      </c>
      <c r="I6624" t="s">
        <v>13773</v>
      </c>
      <c r="J6624" t="s">
        <v>18047</v>
      </c>
      <c r="K6624" t="s">
        <v>18968</v>
      </c>
      <c r="L6624" t="s">
        <v>18562</v>
      </c>
      <c r="M6624" t="s">
        <v>18153</v>
      </c>
      <c r="N6624" t="s">
        <v>19076</v>
      </c>
      <c r="O6624" t="s">
        <v>18153</v>
      </c>
    </row>
    <row r="6625" spans="1:15">
      <c r="A6625" t="s">
        <v>35</v>
      </c>
      <c r="B6625" t="s">
        <v>53</v>
      </c>
      <c r="C6625" t="s">
        <v>4953</v>
      </c>
      <c r="D6625" t="s">
        <v>7204</v>
      </c>
      <c r="E6625" t="s">
        <v>7208</v>
      </c>
      <c r="F6625" s="4" t="str">
        <f t="array" ref="F6625">IF(COUNT(FIND(Keywords!$C$3:$C$41,I6625)),"일반조난","")</f>
        <v/>
      </c>
      <c r="G6625" s="4" t="str">
        <f t="array" ref="G6625">IF(COUNT(FIND(Keywords!$E$3:$E$5,I6625)),"실족추락","")</f>
        <v/>
      </c>
      <c r="H6625" s="4" t="str">
        <f t="array" ref="H6625">IF(COUNT(FIND(Keywords!$B$3:$B$12,I6625)),"개인질환","")</f>
        <v/>
      </c>
      <c r="I6625" t="s">
        <v>13774</v>
      </c>
      <c r="J6625" t="s">
        <v>18106</v>
      </c>
      <c r="K6625" t="s">
        <v>18472</v>
      </c>
      <c r="L6625" t="s">
        <v>18169</v>
      </c>
      <c r="M6625" t="s">
        <v>18153</v>
      </c>
      <c r="N6625" t="s">
        <v>19099</v>
      </c>
      <c r="O6625" t="s">
        <v>18153</v>
      </c>
    </row>
    <row r="6626" spans="1:15">
      <c r="A6626" t="s">
        <v>35</v>
      </c>
      <c r="B6626" t="s">
        <v>53</v>
      </c>
      <c r="C6626" t="s">
        <v>4959</v>
      </c>
      <c r="D6626" t="s">
        <v>7202</v>
      </c>
      <c r="E6626" t="s">
        <v>7208</v>
      </c>
      <c r="F6626" s="4" t="str">
        <f t="array" ref="F6626">IF(COUNT(FIND(Keywords!$C$3:$C$41,I6626)),"일반조난","")</f>
        <v>일반조난</v>
      </c>
      <c r="G6626" s="4" t="str">
        <f t="array" ref="G6626">IF(COUNT(FIND(Keywords!$E$3:$E$5,I6626)),"실족추락","")</f>
        <v/>
      </c>
      <c r="H6626" s="4" t="str">
        <f t="array" ref="H6626">IF(COUNT(FIND(Keywords!$B$3:$B$12,I6626)),"개인질환","")</f>
        <v/>
      </c>
      <c r="I6626" t="s">
        <v>13775</v>
      </c>
      <c r="J6626" t="s">
        <v>18057</v>
      </c>
      <c r="K6626" t="s">
        <v>18683</v>
      </c>
      <c r="L6626" t="s">
        <v>18471</v>
      </c>
      <c r="M6626" t="s">
        <v>18153</v>
      </c>
      <c r="N6626" t="s">
        <v>19065</v>
      </c>
      <c r="O6626" t="s">
        <v>18153</v>
      </c>
    </row>
    <row r="6627" spans="1:15">
      <c r="A6627" t="s">
        <v>35</v>
      </c>
      <c r="B6627" t="s">
        <v>53</v>
      </c>
      <c r="C6627" t="s">
        <v>4977</v>
      </c>
      <c r="D6627" t="s">
        <v>7204</v>
      </c>
      <c r="E6627" t="s">
        <v>7209</v>
      </c>
      <c r="F6627" s="4" t="str">
        <f t="array" ref="F6627">IF(COUNT(FIND(Keywords!$C$3:$C$41,I6627)),"일반조난","")</f>
        <v/>
      </c>
      <c r="G6627" s="4" t="str">
        <f t="array" ref="G6627">IF(COUNT(FIND(Keywords!$E$3:$E$5,I6627)),"실족추락","")</f>
        <v/>
      </c>
      <c r="H6627" s="4" t="str">
        <f t="array" ref="H6627">IF(COUNT(FIND(Keywords!$B$3:$B$12,I6627)),"개인질환","")</f>
        <v/>
      </c>
      <c r="I6627" t="s">
        <v>13776</v>
      </c>
      <c r="J6627" t="s">
        <v>18108</v>
      </c>
      <c r="K6627" t="s">
        <v>18175</v>
      </c>
      <c r="L6627" t="s">
        <v>18459</v>
      </c>
      <c r="M6627" t="s">
        <v>18153</v>
      </c>
      <c r="N6627" t="s">
        <v>18553</v>
      </c>
      <c r="O6627" t="s">
        <v>18153</v>
      </c>
    </row>
    <row r="6628" spans="1:15">
      <c r="A6628" t="s">
        <v>35</v>
      </c>
      <c r="B6628" t="s">
        <v>53</v>
      </c>
      <c r="C6628" t="s">
        <v>4978</v>
      </c>
      <c r="D6628" t="s">
        <v>7203</v>
      </c>
      <c r="E6628" t="s">
        <v>7208</v>
      </c>
      <c r="F6628" s="4" t="str">
        <f t="array" ref="F6628">IF(COUNT(FIND(Keywords!$C$3:$C$41,I6628)),"일반조난","")</f>
        <v>일반조난</v>
      </c>
      <c r="G6628" s="4" t="str">
        <f t="array" ref="G6628">IF(COUNT(FIND(Keywords!$E$3:$E$5,I6628)),"실족추락","")</f>
        <v/>
      </c>
      <c r="H6628" s="4" t="str">
        <f t="array" ref="H6628">IF(COUNT(FIND(Keywords!$B$3:$B$12,I6628)),"개인질환","")</f>
        <v/>
      </c>
      <c r="I6628" t="s">
        <v>13777</v>
      </c>
      <c r="J6628" t="s">
        <v>18051</v>
      </c>
      <c r="K6628" t="s">
        <v>18641</v>
      </c>
      <c r="L6628" t="s">
        <v>18353</v>
      </c>
      <c r="M6628" t="s">
        <v>18153</v>
      </c>
      <c r="N6628" t="s">
        <v>18363</v>
      </c>
      <c r="O6628" t="s">
        <v>18153</v>
      </c>
    </row>
    <row r="6629" spans="1:15">
      <c r="A6629" t="s">
        <v>35</v>
      </c>
      <c r="B6629" t="s">
        <v>53</v>
      </c>
      <c r="C6629" t="s">
        <v>4938</v>
      </c>
      <c r="D6629" t="s">
        <v>7202</v>
      </c>
      <c r="E6629" t="s">
        <v>7211</v>
      </c>
      <c r="F6629" s="4" t="str">
        <f t="array" ref="F6629">IF(COUNT(FIND(Keywords!$C$3:$C$41,I6629)),"일반조난","")</f>
        <v>일반조난</v>
      </c>
      <c r="G6629" s="4" t="str">
        <f t="array" ref="G6629">IF(COUNT(FIND(Keywords!$E$3:$E$5,I6629)),"실족추락","")</f>
        <v/>
      </c>
      <c r="H6629" s="4" t="str">
        <f t="array" ref="H6629">IF(COUNT(FIND(Keywords!$B$3:$B$12,I6629)),"개인질환","")</f>
        <v/>
      </c>
      <c r="I6629" t="s">
        <v>13778</v>
      </c>
      <c r="J6629" t="s">
        <v>18080</v>
      </c>
      <c r="K6629" t="s">
        <v>18064</v>
      </c>
      <c r="L6629" t="s">
        <v>18163</v>
      </c>
      <c r="M6629" t="s">
        <v>18153</v>
      </c>
      <c r="N6629" t="s">
        <v>18451</v>
      </c>
      <c r="O6629" t="s">
        <v>18153</v>
      </c>
    </row>
    <row r="6630" spans="1:15">
      <c r="A6630" t="s">
        <v>35</v>
      </c>
      <c r="B6630" t="s">
        <v>53</v>
      </c>
      <c r="C6630" t="s">
        <v>4979</v>
      </c>
      <c r="D6630" t="s">
        <v>7202</v>
      </c>
      <c r="E6630" t="s">
        <v>7210</v>
      </c>
      <c r="F6630" s="4" t="str">
        <f t="array" ref="F6630">IF(COUNT(FIND(Keywords!$C$3:$C$41,I6630)),"일반조난","")</f>
        <v>일반조난</v>
      </c>
      <c r="G6630" s="4" t="str">
        <f t="array" ref="G6630">IF(COUNT(FIND(Keywords!$E$3:$E$5,I6630)),"실족추락","")</f>
        <v/>
      </c>
      <c r="H6630" s="4" t="str">
        <f t="array" ref="H6630">IF(COUNT(FIND(Keywords!$B$3:$B$12,I6630)),"개인질환","")</f>
        <v/>
      </c>
      <c r="I6630" t="s">
        <v>13779</v>
      </c>
      <c r="J6630" t="s">
        <v>18059</v>
      </c>
      <c r="K6630" t="s">
        <v>18214</v>
      </c>
      <c r="L6630" t="s">
        <v>18356</v>
      </c>
      <c r="M6630" t="s">
        <v>18153</v>
      </c>
      <c r="N6630" t="s">
        <v>18774</v>
      </c>
      <c r="O6630" t="s">
        <v>18153</v>
      </c>
    </row>
    <row r="6631" spans="1:15">
      <c r="A6631" t="s">
        <v>35</v>
      </c>
      <c r="B6631" t="s">
        <v>53</v>
      </c>
      <c r="C6631" t="s">
        <v>4980</v>
      </c>
      <c r="D6631" t="s">
        <v>7204</v>
      </c>
      <c r="E6631" t="s">
        <v>7209</v>
      </c>
      <c r="F6631" s="4" t="str">
        <f t="array" ref="F6631">IF(COUNT(FIND(Keywords!$C$3:$C$41,I6631)),"일반조난","")</f>
        <v/>
      </c>
      <c r="G6631" s="4" t="str">
        <f t="array" ref="G6631">IF(COUNT(FIND(Keywords!$E$3:$E$5,I6631)),"실족추락","")</f>
        <v/>
      </c>
      <c r="H6631" s="4" t="str">
        <f t="array" ref="H6631">IF(COUNT(FIND(Keywords!$B$3:$B$12,I6631)),"개인질환","")</f>
        <v/>
      </c>
      <c r="I6631" t="s">
        <v>13780</v>
      </c>
      <c r="J6631" t="s">
        <v>18078</v>
      </c>
      <c r="K6631" t="s">
        <v>18765</v>
      </c>
      <c r="L6631" t="s">
        <v>18349</v>
      </c>
      <c r="M6631" t="s">
        <v>18153</v>
      </c>
      <c r="N6631" t="s">
        <v>18073</v>
      </c>
      <c r="O6631" t="s">
        <v>18153</v>
      </c>
    </row>
    <row r="6632" spans="1:15">
      <c r="A6632" t="s">
        <v>35</v>
      </c>
      <c r="B6632" t="s">
        <v>53</v>
      </c>
      <c r="C6632" t="s">
        <v>874</v>
      </c>
      <c r="D6632" t="s">
        <v>7204</v>
      </c>
      <c r="E6632" t="s">
        <v>7208</v>
      </c>
      <c r="F6632" s="4" t="str">
        <f t="array" ref="F6632">IF(COUNT(FIND(Keywords!$C$3:$C$41,I6632)),"일반조난","")</f>
        <v/>
      </c>
      <c r="G6632" s="4" t="str">
        <f t="array" ref="G6632">IF(COUNT(FIND(Keywords!$E$3:$E$5,I6632)),"실족추락","")</f>
        <v/>
      </c>
      <c r="H6632" s="4" t="str">
        <f t="array" ref="H6632">IF(COUNT(FIND(Keywords!$B$3:$B$12,I6632)),"개인질환","")</f>
        <v/>
      </c>
      <c r="I6632" t="s">
        <v>13781</v>
      </c>
      <c r="J6632" t="s">
        <v>18090</v>
      </c>
      <c r="K6632" t="s">
        <v>18073</v>
      </c>
      <c r="L6632" t="s">
        <v>18562</v>
      </c>
      <c r="M6632" t="s">
        <v>18153</v>
      </c>
      <c r="N6632" t="s">
        <v>18652</v>
      </c>
      <c r="O6632" t="s">
        <v>18153</v>
      </c>
    </row>
    <row r="6633" spans="1:15">
      <c r="A6633" t="s">
        <v>35</v>
      </c>
      <c r="B6633" t="s">
        <v>53</v>
      </c>
      <c r="C6633" t="s">
        <v>4981</v>
      </c>
      <c r="D6633" t="s">
        <v>7203</v>
      </c>
      <c r="E6633" t="s">
        <v>7209</v>
      </c>
      <c r="F6633" s="4" t="str">
        <f t="array" ref="F6633">IF(COUNT(FIND(Keywords!$C$3:$C$41,I6633)),"일반조난","")</f>
        <v/>
      </c>
      <c r="G6633" s="4" t="str">
        <f t="array" ref="G6633">IF(COUNT(FIND(Keywords!$E$3:$E$5,I6633)),"실족추락","")</f>
        <v>실족추락</v>
      </c>
      <c r="H6633" s="4" t="str">
        <f t="array" ref="H6633">IF(COUNT(FIND(Keywords!$B$3:$B$12,I6633)),"개인질환","")</f>
        <v/>
      </c>
      <c r="I6633" t="s">
        <v>13782</v>
      </c>
      <c r="J6633" t="s">
        <v>18082</v>
      </c>
      <c r="K6633" t="s">
        <v>18284</v>
      </c>
      <c r="L6633" t="s">
        <v>18672</v>
      </c>
      <c r="M6633" t="s">
        <v>18153</v>
      </c>
      <c r="N6633" t="s">
        <v>18447</v>
      </c>
      <c r="O6633" t="s">
        <v>18153</v>
      </c>
    </row>
    <row r="6634" spans="1:15">
      <c r="A6634" t="s">
        <v>35</v>
      </c>
      <c r="B6634" t="s">
        <v>53</v>
      </c>
      <c r="C6634" t="s">
        <v>4982</v>
      </c>
      <c r="D6634" t="s">
        <v>7204</v>
      </c>
      <c r="E6634" t="s">
        <v>7209</v>
      </c>
      <c r="F6634" s="4" t="str">
        <f t="array" ref="F6634">IF(COUNT(FIND(Keywords!$C$3:$C$41,I6634)),"일반조난","")</f>
        <v/>
      </c>
      <c r="G6634" s="4" t="str">
        <f t="array" ref="G6634">IF(COUNT(FIND(Keywords!$E$3:$E$5,I6634)),"실족추락","")</f>
        <v/>
      </c>
      <c r="H6634" s="4" t="str">
        <f t="array" ref="H6634">IF(COUNT(FIND(Keywords!$B$3:$B$12,I6634)),"개인질환","")</f>
        <v/>
      </c>
      <c r="I6634" t="s">
        <v>13783</v>
      </c>
      <c r="J6634" t="s">
        <v>18083</v>
      </c>
      <c r="K6634" t="s">
        <v>18801</v>
      </c>
      <c r="L6634" t="s">
        <v>18153</v>
      </c>
      <c r="M6634" t="s">
        <v>18153</v>
      </c>
      <c r="N6634" t="s">
        <v>18322</v>
      </c>
      <c r="O6634" t="s">
        <v>18153</v>
      </c>
    </row>
    <row r="6635" spans="1:15">
      <c r="A6635" t="s">
        <v>35</v>
      </c>
      <c r="B6635" t="s">
        <v>53</v>
      </c>
      <c r="C6635" t="s">
        <v>1516</v>
      </c>
      <c r="D6635" t="s">
        <v>7202</v>
      </c>
      <c r="E6635" t="s">
        <v>7209</v>
      </c>
      <c r="F6635" s="4" t="str">
        <f t="array" ref="F6635">IF(COUNT(FIND(Keywords!$C$3:$C$41,I6635)),"일반조난","")</f>
        <v>일반조난</v>
      </c>
      <c r="G6635" s="4" t="str">
        <f t="array" ref="G6635">IF(COUNT(FIND(Keywords!$E$3:$E$5,I6635)),"실족추락","")</f>
        <v/>
      </c>
      <c r="H6635" s="4" t="str">
        <f t="array" ref="H6635">IF(COUNT(FIND(Keywords!$B$3:$B$12,I6635)),"개인질환","")</f>
        <v/>
      </c>
      <c r="I6635" t="s">
        <v>13784</v>
      </c>
      <c r="J6635" t="s">
        <v>18064</v>
      </c>
      <c r="K6635" t="s">
        <v>18062</v>
      </c>
      <c r="L6635" t="s">
        <v>18353</v>
      </c>
      <c r="M6635" t="s">
        <v>18153</v>
      </c>
      <c r="N6635" t="s">
        <v>18760</v>
      </c>
      <c r="O6635" t="s">
        <v>18153</v>
      </c>
    </row>
    <row r="6636" spans="1:15">
      <c r="A6636" t="s">
        <v>35</v>
      </c>
      <c r="B6636" t="s">
        <v>53</v>
      </c>
      <c r="C6636" t="s">
        <v>3805</v>
      </c>
      <c r="D6636" t="s">
        <v>7204</v>
      </c>
      <c r="E6636" t="s">
        <v>7209</v>
      </c>
      <c r="F6636" s="4" t="str">
        <f t="array" ref="F6636">IF(COUNT(FIND(Keywords!$C$3:$C$41,I6636)),"일반조난","")</f>
        <v/>
      </c>
      <c r="G6636" s="4" t="str">
        <f t="array" ref="G6636">IF(COUNT(FIND(Keywords!$E$3:$E$5,I6636)),"실족추락","")</f>
        <v/>
      </c>
      <c r="H6636" s="4" t="str">
        <f t="array" ref="H6636">IF(COUNT(FIND(Keywords!$B$3:$B$12,I6636)),"개인질환","")</f>
        <v/>
      </c>
      <c r="I6636" t="s">
        <v>13785</v>
      </c>
      <c r="J6636" t="s">
        <v>18082</v>
      </c>
      <c r="K6636" t="s">
        <v>18425</v>
      </c>
      <c r="L6636" t="s">
        <v>18351</v>
      </c>
      <c r="M6636" t="s">
        <v>18153</v>
      </c>
      <c r="N6636" t="s">
        <v>18484</v>
      </c>
      <c r="O6636" t="s">
        <v>18153</v>
      </c>
    </row>
    <row r="6637" spans="1:15">
      <c r="A6637" t="s">
        <v>35</v>
      </c>
      <c r="B6637" t="s">
        <v>53</v>
      </c>
      <c r="C6637" t="s">
        <v>923</v>
      </c>
      <c r="D6637" t="s">
        <v>7203</v>
      </c>
      <c r="E6637" t="s">
        <v>7210</v>
      </c>
      <c r="F6637" s="4" t="str">
        <f t="array" ref="F6637">IF(COUNT(FIND(Keywords!$C$3:$C$41,I6637)),"일반조난","")</f>
        <v/>
      </c>
      <c r="G6637" s="4" t="str">
        <f t="array" ref="G6637">IF(COUNT(FIND(Keywords!$E$3:$E$5,I6637)),"실족추락","")</f>
        <v/>
      </c>
      <c r="H6637" s="4" t="str">
        <f t="array" ref="H6637">IF(COUNT(FIND(Keywords!$B$3:$B$12,I6637)),"개인질환","")</f>
        <v/>
      </c>
      <c r="I6637" t="s">
        <v>13786</v>
      </c>
      <c r="J6637" t="s">
        <v>18047</v>
      </c>
      <c r="K6637" t="s">
        <v>18224</v>
      </c>
      <c r="L6637" t="s">
        <v>18342</v>
      </c>
      <c r="M6637" t="s">
        <v>18153</v>
      </c>
      <c r="N6637" t="s">
        <v>18338</v>
      </c>
      <c r="O6637" t="s">
        <v>18153</v>
      </c>
    </row>
    <row r="6638" spans="1:15">
      <c r="A6638" t="s">
        <v>35</v>
      </c>
      <c r="B6638" t="s">
        <v>53</v>
      </c>
      <c r="C6638" t="s">
        <v>4983</v>
      </c>
      <c r="D6638" t="s">
        <v>7202</v>
      </c>
      <c r="E6638" t="s">
        <v>7209</v>
      </c>
      <c r="F6638" s="4" t="str">
        <f t="array" ref="F6638">IF(COUNT(FIND(Keywords!$C$3:$C$41,I6638)),"일반조난","")</f>
        <v>일반조난</v>
      </c>
      <c r="G6638" s="4" t="str">
        <f t="array" ref="G6638">IF(COUNT(FIND(Keywords!$E$3:$E$5,I6638)),"실족추락","")</f>
        <v/>
      </c>
      <c r="H6638" s="4" t="str">
        <f t="array" ref="H6638">IF(COUNT(FIND(Keywords!$B$3:$B$12,I6638)),"개인질환","")</f>
        <v/>
      </c>
      <c r="I6638" t="s">
        <v>13787</v>
      </c>
      <c r="J6638" t="s">
        <v>18052</v>
      </c>
      <c r="K6638" t="s">
        <v>18329</v>
      </c>
      <c r="L6638" t="s">
        <v>18356</v>
      </c>
      <c r="M6638" t="s">
        <v>18153</v>
      </c>
      <c r="N6638" t="s">
        <v>18753</v>
      </c>
      <c r="O6638" t="s">
        <v>18153</v>
      </c>
    </row>
    <row r="6639" spans="1:15">
      <c r="A6639" t="s">
        <v>35</v>
      </c>
      <c r="B6639" t="s">
        <v>53</v>
      </c>
      <c r="C6639" t="s">
        <v>4962</v>
      </c>
      <c r="D6639" t="s">
        <v>7204</v>
      </c>
      <c r="E6639" t="s">
        <v>7210</v>
      </c>
      <c r="F6639" s="4" t="str">
        <f t="array" ref="F6639">IF(COUNT(FIND(Keywords!$C$3:$C$41,I6639)),"일반조난","")</f>
        <v/>
      </c>
      <c r="G6639" s="4" t="str">
        <f t="array" ref="G6639">IF(COUNT(FIND(Keywords!$E$3:$E$5,I6639)),"실족추락","")</f>
        <v/>
      </c>
      <c r="H6639" s="4" t="str">
        <f t="array" ref="H6639">IF(COUNT(FIND(Keywords!$B$3:$B$12,I6639)),"개인질환","")</f>
        <v/>
      </c>
      <c r="I6639" t="s">
        <v>13788</v>
      </c>
      <c r="J6639" t="s">
        <v>18094</v>
      </c>
      <c r="K6639" t="s">
        <v>18334</v>
      </c>
      <c r="L6639" t="s">
        <v>18160</v>
      </c>
      <c r="M6639" t="s">
        <v>18153</v>
      </c>
      <c r="N6639" t="s">
        <v>18714</v>
      </c>
      <c r="O6639" t="s">
        <v>18934</v>
      </c>
    </row>
    <row r="6640" spans="1:15">
      <c r="A6640" t="s">
        <v>35</v>
      </c>
      <c r="B6640" t="s">
        <v>53</v>
      </c>
      <c r="C6640" t="s">
        <v>4984</v>
      </c>
      <c r="D6640" t="s">
        <v>7202</v>
      </c>
      <c r="E6640" t="s">
        <v>7210</v>
      </c>
      <c r="F6640" s="4" t="str">
        <f t="array" ref="F6640">IF(COUNT(FIND(Keywords!$C$3:$C$41,I6640)),"일반조난","")</f>
        <v>일반조난</v>
      </c>
      <c r="G6640" s="4" t="str">
        <f t="array" ref="G6640">IF(COUNT(FIND(Keywords!$E$3:$E$5,I6640)),"실족추락","")</f>
        <v/>
      </c>
      <c r="H6640" s="4" t="str">
        <f t="array" ref="H6640">IF(COUNT(FIND(Keywords!$B$3:$B$12,I6640)),"개인질환","")</f>
        <v/>
      </c>
      <c r="I6640" t="s">
        <v>13789</v>
      </c>
      <c r="J6640" t="s">
        <v>18067</v>
      </c>
      <c r="K6640" t="s">
        <v>18360</v>
      </c>
      <c r="L6640" t="s">
        <v>18156</v>
      </c>
      <c r="M6640" t="s">
        <v>18153</v>
      </c>
      <c r="N6640" t="s">
        <v>19089</v>
      </c>
      <c r="O6640" t="s">
        <v>18153</v>
      </c>
    </row>
    <row r="6641" spans="1:15">
      <c r="A6641" t="s">
        <v>35</v>
      </c>
      <c r="B6641" t="s">
        <v>53</v>
      </c>
      <c r="C6641" t="s">
        <v>4985</v>
      </c>
      <c r="D6641" t="s">
        <v>7204</v>
      </c>
      <c r="E6641" t="s">
        <v>7209</v>
      </c>
      <c r="F6641" s="4" t="str">
        <f t="array" ref="F6641">IF(COUNT(FIND(Keywords!$C$3:$C$41,I6641)),"일반조난","")</f>
        <v/>
      </c>
      <c r="G6641" s="4" t="str">
        <f t="array" ref="G6641">IF(COUNT(FIND(Keywords!$E$3:$E$5,I6641)),"실족추락","")</f>
        <v/>
      </c>
      <c r="H6641" s="4" t="str">
        <f t="array" ref="H6641">IF(COUNT(FIND(Keywords!$B$3:$B$12,I6641)),"개인질환","")</f>
        <v/>
      </c>
      <c r="I6641" t="s">
        <v>13790</v>
      </c>
      <c r="J6641" t="s">
        <v>18058</v>
      </c>
      <c r="K6641" t="s">
        <v>18380</v>
      </c>
      <c r="L6641" t="s">
        <v>18887</v>
      </c>
      <c r="M6641" t="s">
        <v>18153</v>
      </c>
      <c r="N6641" t="s">
        <v>19021</v>
      </c>
      <c r="O6641" t="s">
        <v>18153</v>
      </c>
    </row>
    <row r="6642" spans="1:15">
      <c r="A6642" t="s">
        <v>35</v>
      </c>
      <c r="B6642" t="s">
        <v>53</v>
      </c>
      <c r="C6642" t="s">
        <v>4986</v>
      </c>
      <c r="D6642" t="s">
        <v>7203</v>
      </c>
      <c r="E6642" t="s">
        <v>7210</v>
      </c>
      <c r="F6642" s="4" t="str">
        <f t="array" ref="F6642">IF(COUNT(FIND(Keywords!$C$3:$C$41,I6642)),"일반조난","")</f>
        <v/>
      </c>
      <c r="G6642" s="4" t="str">
        <f t="array" ref="G6642">IF(COUNT(FIND(Keywords!$E$3:$E$5,I6642)),"실족추락","")</f>
        <v>실족추락</v>
      </c>
      <c r="H6642" s="4" t="str">
        <f t="array" ref="H6642">IF(COUNT(FIND(Keywords!$B$3:$B$12,I6642)),"개인질환","")</f>
        <v/>
      </c>
      <c r="I6642" t="s">
        <v>13791</v>
      </c>
      <c r="J6642" t="s">
        <v>18106</v>
      </c>
      <c r="K6642" t="s">
        <v>18062</v>
      </c>
      <c r="L6642" t="s">
        <v>18154</v>
      </c>
      <c r="M6642" t="s">
        <v>18153</v>
      </c>
      <c r="N6642" t="s">
        <v>18494</v>
      </c>
      <c r="O6642" t="s">
        <v>18153</v>
      </c>
    </row>
    <row r="6643" spans="1:15">
      <c r="A6643" t="s">
        <v>35</v>
      </c>
      <c r="B6643" t="s">
        <v>53</v>
      </c>
      <c r="C6643" t="s">
        <v>2988</v>
      </c>
      <c r="D6643" t="s">
        <v>7202</v>
      </c>
      <c r="E6643" t="s">
        <v>7209</v>
      </c>
      <c r="F6643" s="4" t="str">
        <f t="array" ref="F6643">IF(COUNT(FIND(Keywords!$C$3:$C$41,I6643)),"일반조난","")</f>
        <v>일반조난</v>
      </c>
      <c r="G6643" s="4" t="str">
        <f t="array" ref="G6643">IF(COUNT(FIND(Keywords!$E$3:$E$5,I6643)),"실족추락","")</f>
        <v/>
      </c>
      <c r="H6643" s="4" t="str">
        <f t="array" ref="H6643">IF(COUNT(FIND(Keywords!$B$3:$B$12,I6643)),"개인질환","")</f>
        <v/>
      </c>
      <c r="I6643" t="s">
        <v>13792</v>
      </c>
      <c r="J6643" t="s">
        <v>18091</v>
      </c>
      <c r="K6643" t="s">
        <v>18276</v>
      </c>
      <c r="L6643" t="s">
        <v>18773</v>
      </c>
      <c r="M6643" t="s">
        <v>18153</v>
      </c>
      <c r="N6643" t="s">
        <v>18549</v>
      </c>
      <c r="O6643" t="s">
        <v>18153</v>
      </c>
    </row>
    <row r="6644" spans="1:15">
      <c r="A6644" t="s">
        <v>35</v>
      </c>
      <c r="B6644" t="s">
        <v>53</v>
      </c>
      <c r="C6644" t="s">
        <v>4947</v>
      </c>
      <c r="D6644" t="s">
        <v>7203</v>
      </c>
      <c r="E6644" t="s">
        <v>7209</v>
      </c>
      <c r="F6644" s="4" t="str">
        <f t="array" ref="F6644">IF(COUNT(FIND(Keywords!$C$3:$C$41,I6644)),"일반조난","")</f>
        <v/>
      </c>
      <c r="G6644" s="4" t="str">
        <f t="array" ref="G6644">IF(COUNT(FIND(Keywords!$E$3:$E$5,I6644)),"실족추락","")</f>
        <v>실족추락</v>
      </c>
      <c r="H6644" s="4" t="str">
        <f t="array" ref="H6644">IF(COUNT(FIND(Keywords!$B$3:$B$12,I6644)),"개인질환","")</f>
        <v/>
      </c>
      <c r="I6644" t="s">
        <v>13793</v>
      </c>
      <c r="J6644" t="s">
        <v>18090</v>
      </c>
      <c r="K6644" t="s">
        <v>18231</v>
      </c>
      <c r="L6644" t="s">
        <v>18476</v>
      </c>
      <c r="M6644" t="s">
        <v>18153</v>
      </c>
      <c r="N6644" t="s">
        <v>18733</v>
      </c>
      <c r="O6644" t="s">
        <v>18153</v>
      </c>
    </row>
    <row r="6645" spans="1:15">
      <c r="A6645" t="s">
        <v>35</v>
      </c>
      <c r="B6645" t="s">
        <v>53</v>
      </c>
      <c r="C6645" t="s">
        <v>4987</v>
      </c>
      <c r="D6645" t="s">
        <v>7202</v>
      </c>
      <c r="E6645" t="s">
        <v>7210</v>
      </c>
      <c r="F6645" s="4" t="str">
        <f t="array" ref="F6645">IF(COUNT(FIND(Keywords!$C$3:$C$41,I6645)),"일반조난","")</f>
        <v/>
      </c>
      <c r="G6645" s="4" t="str">
        <f t="array" ref="G6645">IF(COUNT(FIND(Keywords!$E$3:$E$5,I6645)),"실족추락","")</f>
        <v/>
      </c>
      <c r="H6645" s="4" t="str">
        <f t="array" ref="H6645">IF(COUNT(FIND(Keywords!$B$3:$B$12,I6645)),"개인질환","")</f>
        <v/>
      </c>
      <c r="I6645" t="s">
        <v>13794</v>
      </c>
      <c r="J6645" t="s">
        <v>18053</v>
      </c>
      <c r="K6645" t="s">
        <v>18276</v>
      </c>
      <c r="L6645" t="s">
        <v>18552</v>
      </c>
      <c r="M6645" t="s">
        <v>18153</v>
      </c>
      <c r="N6645" t="s">
        <v>18297</v>
      </c>
      <c r="O6645" t="s">
        <v>18153</v>
      </c>
    </row>
    <row r="6646" spans="1:15">
      <c r="A6646" t="s">
        <v>35</v>
      </c>
      <c r="B6646" t="s">
        <v>53</v>
      </c>
      <c r="C6646" t="s">
        <v>2995</v>
      </c>
      <c r="D6646" t="s">
        <v>19249</v>
      </c>
      <c r="E6646" t="s">
        <v>7208</v>
      </c>
      <c r="F6646" s="4" t="str">
        <f t="array" ref="F6646">IF(COUNT(FIND(Keywords!$C$3:$C$41,I6646)),"일반조난","")</f>
        <v/>
      </c>
      <c r="G6646" s="4" t="str">
        <f t="array" ref="G6646">IF(COUNT(FIND(Keywords!$E$3:$E$5,I6646)),"실족추락","")</f>
        <v/>
      </c>
      <c r="H6646" s="4" t="str">
        <f t="array" ref="H6646">IF(COUNT(FIND(Keywords!$B$3:$B$12,I6646)),"개인질환","")</f>
        <v/>
      </c>
      <c r="I6646" t="s">
        <v>13795</v>
      </c>
      <c r="J6646" t="s">
        <v>18100</v>
      </c>
      <c r="K6646" t="s">
        <v>18391</v>
      </c>
      <c r="L6646" t="s">
        <v>18471</v>
      </c>
      <c r="M6646" t="s">
        <v>18153</v>
      </c>
      <c r="N6646" t="s">
        <v>18534</v>
      </c>
      <c r="O6646" t="s">
        <v>18153</v>
      </c>
    </row>
    <row r="6647" spans="1:15">
      <c r="A6647" t="s">
        <v>35</v>
      </c>
      <c r="B6647" t="s">
        <v>53</v>
      </c>
      <c r="C6647" t="s">
        <v>4963</v>
      </c>
      <c r="D6647" t="s">
        <v>7202</v>
      </c>
      <c r="E6647" t="s">
        <v>7210</v>
      </c>
      <c r="F6647" s="4" t="str">
        <f t="array" ref="F6647">IF(COUNT(FIND(Keywords!$C$3:$C$41,I6647)),"일반조난","")</f>
        <v/>
      </c>
      <c r="G6647" s="4" t="str">
        <f t="array" ref="G6647">IF(COUNT(FIND(Keywords!$E$3:$E$5,I6647)),"실족추락","")</f>
        <v/>
      </c>
      <c r="H6647" s="4" t="str">
        <f t="array" ref="H6647">IF(COUNT(FIND(Keywords!$B$3:$B$12,I6647)),"개인질환","")</f>
        <v/>
      </c>
      <c r="I6647" t="s">
        <v>13796</v>
      </c>
      <c r="J6647" t="s">
        <v>18083</v>
      </c>
      <c r="K6647" t="s">
        <v>18633</v>
      </c>
      <c r="L6647" t="s">
        <v>18550</v>
      </c>
      <c r="M6647" t="s">
        <v>18153</v>
      </c>
      <c r="N6647" t="s">
        <v>18583</v>
      </c>
      <c r="O6647" t="s">
        <v>18153</v>
      </c>
    </row>
    <row r="6648" spans="1:15">
      <c r="A6648" t="s">
        <v>35</v>
      </c>
      <c r="B6648" t="s">
        <v>53</v>
      </c>
      <c r="C6648" t="s">
        <v>3845</v>
      </c>
      <c r="D6648" t="s">
        <v>7203</v>
      </c>
      <c r="E6648" t="s">
        <v>7209</v>
      </c>
      <c r="F6648" s="4" t="str">
        <f t="array" ref="F6648">IF(COUNT(FIND(Keywords!$C$3:$C$41,I6648)),"일반조난","")</f>
        <v/>
      </c>
      <c r="G6648" s="4" t="str">
        <f t="array" ref="G6648">IF(COUNT(FIND(Keywords!$E$3:$E$5,I6648)),"실족추락","")</f>
        <v/>
      </c>
      <c r="H6648" s="4" t="str">
        <f t="array" ref="H6648">IF(COUNT(FIND(Keywords!$B$3:$B$12,I6648)),"개인질환","")</f>
        <v/>
      </c>
      <c r="I6648" t="s">
        <v>13797</v>
      </c>
      <c r="J6648" t="s">
        <v>18089</v>
      </c>
      <c r="K6648" t="s">
        <v>18637</v>
      </c>
      <c r="L6648" t="s">
        <v>18346</v>
      </c>
      <c r="M6648" t="s">
        <v>18153</v>
      </c>
      <c r="N6648" t="s">
        <v>18534</v>
      </c>
      <c r="O6648" t="s">
        <v>18153</v>
      </c>
    </row>
    <row r="6649" spans="1:15">
      <c r="A6649" t="s">
        <v>35</v>
      </c>
      <c r="B6649" t="s">
        <v>53</v>
      </c>
      <c r="C6649" t="s">
        <v>4988</v>
      </c>
      <c r="D6649" t="s">
        <v>7204</v>
      </c>
      <c r="E6649" t="s">
        <v>7209</v>
      </c>
      <c r="F6649" s="4" t="str">
        <f t="array" ref="F6649">IF(COUNT(FIND(Keywords!$C$3:$C$41,I6649)),"일반조난","")</f>
        <v/>
      </c>
      <c r="G6649" s="4" t="str">
        <f t="array" ref="G6649">IF(COUNT(FIND(Keywords!$E$3:$E$5,I6649)),"실족추락","")</f>
        <v/>
      </c>
      <c r="H6649" s="4" t="str">
        <f t="array" ref="H6649">IF(COUNT(FIND(Keywords!$B$3:$B$12,I6649)),"개인질환","")</f>
        <v/>
      </c>
      <c r="I6649" t="s">
        <v>13798</v>
      </c>
      <c r="J6649" t="s">
        <v>18046</v>
      </c>
      <c r="K6649" t="s">
        <v>18827</v>
      </c>
      <c r="L6649" t="s">
        <v>18550</v>
      </c>
      <c r="M6649" t="s">
        <v>18153</v>
      </c>
      <c r="N6649" t="s">
        <v>18686</v>
      </c>
      <c r="O6649" t="s">
        <v>18153</v>
      </c>
    </row>
    <row r="6650" spans="1:15">
      <c r="A6650" t="s">
        <v>35</v>
      </c>
      <c r="B6650" t="s">
        <v>53</v>
      </c>
      <c r="C6650" t="s">
        <v>4989</v>
      </c>
      <c r="D6650" t="s">
        <v>7204</v>
      </c>
      <c r="E6650" t="s">
        <v>7209</v>
      </c>
      <c r="F6650" s="4" t="str">
        <f t="array" ref="F6650">IF(COUNT(FIND(Keywords!$C$3:$C$41,I6650)),"일반조난","")</f>
        <v/>
      </c>
      <c r="G6650" s="4" t="str">
        <f t="array" ref="G6650">IF(COUNT(FIND(Keywords!$E$3:$E$5,I6650)),"실족추락","")</f>
        <v/>
      </c>
      <c r="H6650" s="4" t="str">
        <f t="array" ref="H6650">IF(COUNT(FIND(Keywords!$B$3:$B$12,I6650)),"개인질환","")</f>
        <v/>
      </c>
      <c r="I6650" t="s">
        <v>13799</v>
      </c>
      <c r="J6650" t="s">
        <v>18077</v>
      </c>
      <c r="K6650" t="s">
        <v>18513</v>
      </c>
      <c r="L6650" t="s">
        <v>18672</v>
      </c>
      <c r="M6650" t="s">
        <v>18153</v>
      </c>
      <c r="N6650" t="s">
        <v>18851</v>
      </c>
      <c r="O6650" t="s">
        <v>18153</v>
      </c>
    </row>
    <row r="6651" spans="1:15">
      <c r="A6651" t="s">
        <v>35</v>
      </c>
      <c r="B6651" t="s">
        <v>53</v>
      </c>
      <c r="C6651" t="s">
        <v>4990</v>
      </c>
      <c r="D6651" t="s">
        <v>19249</v>
      </c>
      <c r="E6651" t="s">
        <v>7209</v>
      </c>
      <c r="F6651" s="4" t="str">
        <f t="array" ref="F6651">IF(COUNT(FIND(Keywords!$C$3:$C$41,I6651)),"일반조난","")</f>
        <v/>
      </c>
      <c r="G6651" s="4" t="str">
        <f t="array" ref="G6651">IF(COUNT(FIND(Keywords!$E$3:$E$5,I6651)),"실족추락","")</f>
        <v/>
      </c>
      <c r="H6651" s="4" t="str">
        <f t="array" ref="H6651">IF(COUNT(FIND(Keywords!$B$3:$B$12,I6651)),"개인질환","")</f>
        <v/>
      </c>
      <c r="I6651" t="s">
        <v>13800</v>
      </c>
      <c r="J6651" t="s">
        <v>18084</v>
      </c>
      <c r="K6651" t="s">
        <v>18583</v>
      </c>
      <c r="L6651" t="s">
        <v>18154</v>
      </c>
      <c r="M6651" t="s">
        <v>18153</v>
      </c>
      <c r="N6651" t="s">
        <v>18134</v>
      </c>
      <c r="O6651" t="s">
        <v>18153</v>
      </c>
    </row>
    <row r="6652" spans="1:15">
      <c r="A6652" t="s">
        <v>35</v>
      </c>
      <c r="B6652" t="s">
        <v>53</v>
      </c>
      <c r="C6652" t="s">
        <v>4991</v>
      </c>
      <c r="D6652" t="s">
        <v>7202</v>
      </c>
      <c r="E6652" t="s">
        <v>7210</v>
      </c>
      <c r="F6652" s="4" t="str">
        <f t="array" ref="F6652">IF(COUNT(FIND(Keywords!$C$3:$C$41,I6652)),"일반조난","")</f>
        <v>일반조난</v>
      </c>
      <c r="G6652" s="4" t="str">
        <f t="array" ref="G6652">IF(COUNT(FIND(Keywords!$E$3:$E$5,I6652)),"실족추락","")</f>
        <v/>
      </c>
      <c r="H6652" s="4" t="str">
        <f t="array" ref="H6652">IF(COUNT(FIND(Keywords!$B$3:$B$12,I6652)),"개인질환","")</f>
        <v/>
      </c>
      <c r="I6652" t="s">
        <v>13801</v>
      </c>
      <c r="J6652" t="s">
        <v>18105</v>
      </c>
      <c r="K6652" t="s">
        <v>18824</v>
      </c>
      <c r="L6652" t="s">
        <v>18353</v>
      </c>
      <c r="M6652" t="s">
        <v>18156</v>
      </c>
      <c r="N6652" t="s">
        <v>18727</v>
      </c>
      <c r="O6652" t="s">
        <v>18153</v>
      </c>
    </row>
    <row r="6653" spans="1:15">
      <c r="A6653" t="s">
        <v>35</v>
      </c>
      <c r="B6653" t="s">
        <v>53</v>
      </c>
      <c r="C6653" t="s">
        <v>4992</v>
      </c>
      <c r="D6653" t="s">
        <v>7203</v>
      </c>
      <c r="E6653" t="s">
        <v>7208</v>
      </c>
      <c r="F6653" s="4" t="str">
        <f t="array" ref="F6653">IF(COUNT(FIND(Keywords!$C$3:$C$41,I6653)),"일반조난","")</f>
        <v>일반조난</v>
      </c>
      <c r="G6653" s="4" t="str">
        <f t="array" ref="G6653">IF(COUNT(FIND(Keywords!$E$3:$E$5,I6653)),"실족추락","")</f>
        <v/>
      </c>
      <c r="H6653" s="4" t="str">
        <f t="array" ref="H6653">IF(COUNT(FIND(Keywords!$B$3:$B$12,I6653)),"개인질환","")</f>
        <v/>
      </c>
      <c r="I6653" t="s">
        <v>13802</v>
      </c>
      <c r="J6653" t="s">
        <v>18062</v>
      </c>
      <c r="K6653" t="s">
        <v>18194</v>
      </c>
      <c r="L6653" t="s">
        <v>18474</v>
      </c>
      <c r="M6653" t="s">
        <v>18153</v>
      </c>
      <c r="N6653" t="s">
        <v>18967</v>
      </c>
      <c r="O6653" t="s">
        <v>18153</v>
      </c>
    </row>
    <row r="6654" spans="1:15">
      <c r="A6654" t="s">
        <v>35</v>
      </c>
      <c r="B6654" t="s">
        <v>53</v>
      </c>
      <c r="C6654" t="s">
        <v>1018</v>
      </c>
      <c r="D6654" t="s">
        <v>7202</v>
      </c>
      <c r="E6654" t="s">
        <v>7210</v>
      </c>
      <c r="F6654" s="4" t="str">
        <f t="array" ref="F6654">IF(COUNT(FIND(Keywords!$C$3:$C$41,I6654)),"일반조난","")</f>
        <v>일반조난</v>
      </c>
      <c r="G6654" s="4" t="str">
        <f t="array" ref="G6654">IF(COUNT(FIND(Keywords!$E$3:$E$5,I6654)),"실족추락","")</f>
        <v/>
      </c>
      <c r="H6654" s="4" t="str">
        <f t="array" ref="H6654">IF(COUNT(FIND(Keywords!$B$3:$B$12,I6654)),"개인질환","")</f>
        <v>개인질환</v>
      </c>
      <c r="I6654" t="s">
        <v>13803</v>
      </c>
      <c r="J6654" t="s">
        <v>18067</v>
      </c>
      <c r="K6654" t="s">
        <v>18472</v>
      </c>
      <c r="L6654" t="s">
        <v>18471</v>
      </c>
      <c r="M6654" t="s">
        <v>18153</v>
      </c>
      <c r="N6654" t="s">
        <v>19021</v>
      </c>
      <c r="O6654" t="s">
        <v>18153</v>
      </c>
    </row>
    <row r="6655" spans="1:15">
      <c r="A6655" t="s">
        <v>35</v>
      </c>
      <c r="B6655" t="s">
        <v>53</v>
      </c>
      <c r="C6655" t="s">
        <v>4993</v>
      </c>
      <c r="D6655" t="s">
        <v>7203</v>
      </c>
      <c r="E6655" t="s">
        <v>7210</v>
      </c>
      <c r="F6655" s="4" t="str">
        <f t="array" ref="F6655">IF(COUNT(FIND(Keywords!$C$3:$C$41,I6655)),"일반조난","")</f>
        <v/>
      </c>
      <c r="G6655" s="4" t="str">
        <f t="array" ref="G6655">IF(COUNT(FIND(Keywords!$E$3:$E$5,I6655)),"실족추락","")</f>
        <v>실족추락</v>
      </c>
      <c r="H6655" s="4" t="str">
        <f t="array" ref="H6655">IF(COUNT(FIND(Keywords!$B$3:$B$12,I6655)),"개인질환","")</f>
        <v/>
      </c>
      <c r="I6655" t="s">
        <v>13804</v>
      </c>
      <c r="J6655" t="s">
        <v>18116</v>
      </c>
      <c r="K6655" t="s">
        <v>18936</v>
      </c>
      <c r="L6655" t="s">
        <v>18463</v>
      </c>
      <c r="M6655" t="s">
        <v>18153</v>
      </c>
      <c r="N6655" t="s">
        <v>18712</v>
      </c>
      <c r="O6655" t="s">
        <v>18153</v>
      </c>
    </row>
    <row r="6656" spans="1:15">
      <c r="A6656" t="s">
        <v>35</v>
      </c>
      <c r="B6656" t="s">
        <v>53</v>
      </c>
      <c r="C6656" t="s">
        <v>4941</v>
      </c>
      <c r="D6656" t="s">
        <v>7206</v>
      </c>
      <c r="E6656" t="s">
        <v>7212</v>
      </c>
      <c r="F6656" s="4" t="str">
        <f t="array" ref="F6656">IF(COUNT(FIND(Keywords!$C$3:$C$41,I6656)),"일반조난","")</f>
        <v>일반조난</v>
      </c>
      <c r="G6656" s="4" t="str">
        <f t="array" ref="G6656">IF(COUNT(FIND(Keywords!$E$3:$E$5,I6656)),"실족추락","")</f>
        <v/>
      </c>
      <c r="H6656" s="4" t="str">
        <f t="array" ref="H6656">IF(COUNT(FIND(Keywords!$B$3:$B$12,I6656)),"개인질환","")</f>
        <v/>
      </c>
      <c r="I6656" t="s">
        <v>13805</v>
      </c>
      <c r="J6656" t="s">
        <v>18056</v>
      </c>
      <c r="K6656" t="s">
        <v>18353</v>
      </c>
      <c r="L6656" t="s">
        <v>18475</v>
      </c>
      <c r="M6656" t="s">
        <v>18153</v>
      </c>
      <c r="N6656" t="s">
        <v>19064</v>
      </c>
      <c r="O6656" t="s">
        <v>18153</v>
      </c>
    </row>
    <row r="6657" spans="1:15">
      <c r="A6657" t="s">
        <v>35</v>
      </c>
      <c r="B6657" t="s">
        <v>53</v>
      </c>
      <c r="C6657" t="s">
        <v>4994</v>
      </c>
      <c r="D6657" t="s">
        <v>7203</v>
      </c>
      <c r="E6657" t="s">
        <v>7212</v>
      </c>
      <c r="F6657" s="4" t="str">
        <f t="array" ref="F6657">IF(COUNT(FIND(Keywords!$C$3:$C$41,I6657)),"일반조난","")</f>
        <v/>
      </c>
      <c r="G6657" s="4" t="str">
        <f t="array" ref="G6657">IF(COUNT(FIND(Keywords!$E$3:$E$5,I6657)),"실족추락","")</f>
        <v>실족추락</v>
      </c>
      <c r="H6657" s="4" t="str">
        <f t="array" ref="H6657">IF(COUNT(FIND(Keywords!$B$3:$B$12,I6657)),"개인질환","")</f>
        <v/>
      </c>
      <c r="I6657" t="s">
        <v>13806</v>
      </c>
      <c r="J6657" t="s">
        <v>18111</v>
      </c>
      <c r="K6657" t="s">
        <v>18969</v>
      </c>
      <c r="L6657" t="s">
        <v>18334</v>
      </c>
      <c r="M6657" t="s">
        <v>18153</v>
      </c>
      <c r="N6657" t="s">
        <v>18351</v>
      </c>
      <c r="O6657" t="s">
        <v>18153</v>
      </c>
    </row>
    <row r="6658" spans="1:15">
      <c r="A6658" t="s">
        <v>35</v>
      </c>
      <c r="B6658" t="s">
        <v>53</v>
      </c>
      <c r="C6658" t="s">
        <v>4995</v>
      </c>
      <c r="D6658" t="s">
        <v>19250</v>
      </c>
      <c r="E6658" t="s">
        <v>7212</v>
      </c>
      <c r="F6658" s="4" t="str">
        <f t="array" ref="F6658">IF(COUNT(FIND(Keywords!$C$3:$C$41,I6658)),"일반조난","")</f>
        <v/>
      </c>
      <c r="G6658" s="4" t="str">
        <f t="array" ref="G6658">IF(COUNT(FIND(Keywords!$E$3:$E$5,I6658)),"실족추락","")</f>
        <v/>
      </c>
      <c r="H6658" s="4" t="str">
        <f t="array" ref="H6658">IF(COUNT(FIND(Keywords!$B$3:$B$12,I6658)),"개인질환","")</f>
        <v/>
      </c>
      <c r="I6658" t="s">
        <v>13807</v>
      </c>
      <c r="J6658" t="s">
        <v>18104</v>
      </c>
      <c r="K6658" t="s">
        <v>18732</v>
      </c>
      <c r="L6658" t="s">
        <v>18334</v>
      </c>
      <c r="M6658" t="s">
        <v>18153</v>
      </c>
      <c r="N6658" t="s">
        <v>18832</v>
      </c>
      <c r="O6658" t="s">
        <v>18153</v>
      </c>
    </row>
    <row r="6659" spans="1:15">
      <c r="A6659" t="s">
        <v>35</v>
      </c>
      <c r="B6659" t="s">
        <v>53</v>
      </c>
      <c r="C6659" t="s">
        <v>4996</v>
      </c>
      <c r="D6659" t="s">
        <v>7203</v>
      </c>
      <c r="E6659" t="s">
        <v>7212</v>
      </c>
      <c r="F6659" s="4" t="str">
        <f t="array" ref="F6659">IF(COUNT(FIND(Keywords!$C$3:$C$41,I6659)),"일반조난","")</f>
        <v/>
      </c>
      <c r="G6659" s="4" t="str">
        <f t="array" ref="G6659">IF(COUNT(FIND(Keywords!$E$3:$E$5,I6659)),"실족추락","")</f>
        <v/>
      </c>
      <c r="H6659" s="4" t="str">
        <f t="array" ref="H6659">IF(COUNT(FIND(Keywords!$B$3:$B$12,I6659)),"개인질환","")</f>
        <v/>
      </c>
      <c r="I6659" t="s">
        <v>13808</v>
      </c>
      <c r="J6659" t="s">
        <v>18102</v>
      </c>
      <c r="K6659" t="s">
        <v>18429</v>
      </c>
      <c r="L6659" t="s">
        <v>18142</v>
      </c>
      <c r="M6659" t="s">
        <v>18153</v>
      </c>
      <c r="N6659" t="s">
        <v>18370</v>
      </c>
      <c r="O6659" t="s">
        <v>18153</v>
      </c>
    </row>
    <row r="6660" spans="1:15">
      <c r="A6660" t="s">
        <v>35</v>
      </c>
      <c r="B6660" t="s">
        <v>53</v>
      </c>
      <c r="C6660" t="s">
        <v>3455</v>
      </c>
      <c r="D6660" t="s">
        <v>7202</v>
      </c>
      <c r="E6660" t="s">
        <v>7213</v>
      </c>
      <c r="F6660" s="4" t="str">
        <f t="array" ref="F6660">IF(COUNT(FIND(Keywords!$C$3:$C$41,I6660)),"일반조난","")</f>
        <v>일반조난</v>
      </c>
      <c r="G6660" s="4" t="str">
        <f t="array" ref="G6660">IF(COUNT(FIND(Keywords!$E$3:$E$5,I6660)),"실족추락","")</f>
        <v/>
      </c>
      <c r="H6660" s="4" t="str">
        <f t="array" ref="H6660">IF(COUNT(FIND(Keywords!$B$3:$B$12,I6660)),"개인질환","")</f>
        <v/>
      </c>
      <c r="I6660" t="s">
        <v>13809</v>
      </c>
      <c r="J6660" t="s">
        <v>18066</v>
      </c>
      <c r="K6660" t="s">
        <v>18827</v>
      </c>
      <c r="L6660" t="s">
        <v>18148</v>
      </c>
      <c r="M6660" t="s">
        <v>18153</v>
      </c>
      <c r="N6660" t="s">
        <v>18767</v>
      </c>
      <c r="O6660" t="s">
        <v>18153</v>
      </c>
    </row>
    <row r="6661" spans="1:15">
      <c r="A6661" t="s">
        <v>35</v>
      </c>
      <c r="B6661" t="s">
        <v>53</v>
      </c>
      <c r="C6661" t="s">
        <v>4949</v>
      </c>
      <c r="D6661" t="s">
        <v>7202</v>
      </c>
      <c r="E6661" t="s">
        <v>7212</v>
      </c>
      <c r="F6661" s="4" t="str">
        <f t="array" ref="F6661">IF(COUNT(FIND(Keywords!$C$3:$C$41,I6661)),"일반조난","")</f>
        <v>일반조난</v>
      </c>
      <c r="G6661" s="4" t="str">
        <f t="array" ref="G6661">IF(COUNT(FIND(Keywords!$E$3:$E$5,I6661)),"실족추락","")</f>
        <v/>
      </c>
      <c r="H6661" s="4" t="str">
        <f t="array" ref="H6661">IF(COUNT(FIND(Keywords!$B$3:$B$12,I6661)),"개인질환","")</f>
        <v/>
      </c>
      <c r="I6661" t="s">
        <v>13810</v>
      </c>
      <c r="J6661" t="s">
        <v>18101</v>
      </c>
      <c r="K6661" t="s">
        <v>18583</v>
      </c>
      <c r="L6661" t="s">
        <v>18555</v>
      </c>
      <c r="M6661" t="s">
        <v>18153</v>
      </c>
      <c r="N6661" t="s">
        <v>18498</v>
      </c>
      <c r="O6661" t="s">
        <v>18153</v>
      </c>
    </row>
    <row r="6662" spans="1:15">
      <c r="A6662" t="s">
        <v>35</v>
      </c>
      <c r="B6662" t="s">
        <v>53</v>
      </c>
      <c r="C6662" t="s">
        <v>1060</v>
      </c>
      <c r="D6662" t="s">
        <v>7202</v>
      </c>
      <c r="E6662" t="s">
        <v>7212</v>
      </c>
      <c r="F6662" s="4" t="str">
        <f t="array" ref="F6662">IF(COUNT(FIND(Keywords!$C$3:$C$41,I6662)),"일반조난","")</f>
        <v>일반조난</v>
      </c>
      <c r="G6662" s="4" t="str">
        <f t="array" ref="G6662">IF(COUNT(FIND(Keywords!$E$3:$E$5,I6662)),"실족추락","")</f>
        <v/>
      </c>
      <c r="H6662" s="4" t="str">
        <f t="array" ref="H6662">IF(COUNT(FIND(Keywords!$B$3:$B$12,I6662)),"개인질환","")</f>
        <v/>
      </c>
      <c r="I6662" t="s">
        <v>13811</v>
      </c>
      <c r="J6662" t="s">
        <v>18046</v>
      </c>
      <c r="K6662" t="s">
        <v>18209</v>
      </c>
      <c r="L6662" t="s">
        <v>18351</v>
      </c>
      <c r="M6662" t="s">
        <v>18153</v>
      </c>
      <c r="N6662" t="s">
        <v>18431</v>
      </c>
      <c r="O6662" t="s">
        <v>18153</v>
      </c>
    </row>
    <row r="6663" spans="1:15">
      <c r="A6663" t="s">
        <v>35</v>
      </c>
      <c r="B6663" t="s">
        <v>53</v>
      </c>
      <c r="C6663" t="s">
        <v>4997</v>
      </c>
      <c r="D6663" t="s">
        <v>7202</v>
      </c>
      <c r="E6663" t="s">
        <v>7212</v>
      </c>
      <c r="F6663" s="4" t="str">
        <f t="array" ref="F6663">IF(COUNT(FIND(Keywords!$C$3:$C$41,I6663)),"일반조난","")</f>
        <v>일반조난</v>
      </c>
      <c r="G6663" s="4" t="str">
        <f t="array" ref="G6663">IF(COUNT(FIND(Keywords!$E$3:$E$5,I6663)),"실족추락","")</f>
        <v/>
      </c>
      <c r="H6663" s="4" t="str">
        <f t="array" ref="H6663">IF(COUNT(FIND(Keywords!$B$3:$B$12,I6663)),"개인질환","")</f>
        <v/>
      </c>
      <c r="I6663" t="s">
        <v>13812</v>
      </c>
      <c r="J6663" t="s">
        <v>18111</v>
      </c>
      <c r="K6663" t="s">
        <v>18423</v>
      </c>
      <c r="L6663" t="s">
        <v>18156</v>
      </c>
      <c r="M6663" t="s">
        <v>18153</v>
      </c>
      <c r="N6663" t="s">
        <v>18566</v>
      </c>
      <c r="O6663" t="s">
        <v>18153</v>
      </c>
    </row>
    <row r="6664" spans="1:15">
      <c r="A6664" t="s">
        <v>35</v>
      </c>
      <c r="B6664" t="s">
        <v>53</v>
      </c>
      <c r="C6664" t="s">
        <v>1094</v>
      </c>
      <c r="D6664" t="s">
        <v>7203</v>
      </c>
      <c r="E6664" t="s">
        <v>7212</v>
      </c>
      <c r="F6664" s="4" t="str">
        <f t="array" ref="F6664">IF(COUNT(FIND(Keywords!$C$3:$C$41,I6664)),"일반조난","")</f>
        <v/>
      </c>
      <c r="G6664" s="4" t="str">
        <f t="array" ref="G6664">IF(COUNT(FIND(Keywords!$E$3:$E$5,I6664)),"실족추락","")</f>
        <v>실족추락</v>
      </c>
      <c r="H6664" s="4" t="str">
        <f t="array" ref="H6664">IF(COUNT(FIND(Keywords!$B$3:$B$12,I6664)),"개인질환","")</f>
        <v/>
      </c>
      <c r="I6664" t="s">
        <v>13813</v>
      </c>
      <c r="J6664" t="s">
        <v>18055</v>
      </c>
      <c r="K6664" t="s">
        <v>18554</v>
      </c>
      <c r="L6664" t="s">
        <v>18552</v>
      </c>
      <c r="M6664" t="s">
        <v>18153</v>
      </c>
      <c r="N6664" t="s">
        <v>19081</v>
      </c>
      <c r="O6664" t="s">
        <v>18153</v>
      </c>
    </row>
    <row r="6665" spans="1:15">
      <c r="A6665" t="s">
        <v>35</v>
      </c>
      <c r="B6665" t="s">
        <v>53</v>
      </c>
      <c r="C6665" t="s">
        <v>3147</v>
      </c>
      <c r="D6665" t="s">
        <v>7206</v>
      </c>
      <c r="E6665" t="s">
        <v>7213</v>
      </c>
      <c r="F6665" s="4" t="str">
        <f t="array" ref="F6665">IF(COUNT(FIND(Keywords!$C$3:$C$41,I6665)),"일반조난","")</f>
        <v/>
      </c>
      <c r="G6665" s="4" t="str">
        <f t="array" ref="G6665">IF(COUNT(FIND(Keywords!$E$3:$E$5,I6665)),"실족추락","")</f>
        <v/>
      </c>
      <c r="H6665" s="4" t="str">
        <f t="array" ref="H6665">IF(COUNT(FIND(Keywords!$B$3:$B$12,I6665)),"개인질환","")</f>
        <v/>
      </c>
      <c r="I6665" t="s">
        <v>13814</v>
      </c>
      <c r="J6665" t="s">
        <v>18050</v>
      </c>
      <c r="K6665" t="s">
        <v>18630</v>
      </c>
      <c r="L6665" t="s">
        <v>18562</v>
      </c>
      <c r="M6665" t="s">
        <v>18153</v>
      </c>
      <c r="N6665" t="s">
        <v>18206</v>
      </c>
      <c r="O6665" t="s">
        <v>18153</v>
      </c>
    </row>
    <row r="6666" spans="1:15">
      <c r="A6666" t="s">
        <v>35</v>
      </c>
      <c r="B6666" t="s">
        <v>53</v>
      </c>
      <c r="C6666" t="s">
        <v>3147</v>
      </c>
      <c r="D6666" t="s">
        <v>7206</v>
      </c>
      <c r="E6666" t="s">
        <v>7213</v>
      </c>
      <c r="F6666" s="4" t="str">
        <f t="array" ref="F6666">IF(COUNT(FIND(Keywords!$C$3:$C$41,I6666)),"일반조난","")</f>
        <v/>
      </c>
      <c r="G6666" s="4" t="str">
        <f t="array" ref="G6666">IF(COUNT(FIND(Keywords!$E$3:$E$5,I6666)),"실족추락","")</f>
        <v/>
      </c>
      <c r="H6666" s="4" t="str">
        <f t="array" ref="H6666">IF(COUNT(FIND(Keywords!$B$3:$B$12,I6666)),"개인질환","")</f>
        <v/>
      </c>
      <c r="I6666" t="s">
        <v>13815</v>
      </c>
      <c r="J6666" t="s">
        <v>18050</v>
      </c>
      <c r="K6666" t="s">
        <v>18630</v>
      </c>
      <c r="L6666" t="s">
        <v>18562</v>
      </c>
      <c r="M6666" t="s">
        <v>18153</v>
      </c>
      <c r="N6666" t="s">
        <v>18206</v>
      </c>
      <c r="O6666" t="s">
        <v>18153</v>
      </c>
    </row>
    <row r="6667" spans="1:15">
      <c r="A6667" t="s">
        <v>35</v>
      </c>
      <c r="B6667" t="s">
        <v>53</v>
      </c>
      <c r="C6667" t="s">
        <v>1204</v>
      </c>
      <c r="D6667" t="s">
        <v>7203</v>
      </c>
      <c r="E6667" t="s">
        <v>7212</v>
      </c>
      <c r="F6667" s="4" t="str">
        <f t="array" ref="F6667">IF(COUNT(FIND(Keywords!$C$3:$C$41,I6667)),"일반조난","")</f>
        <v/>
      </c>
      <c r="G6667" s="4" t="str">
        <f t="array" ref="G6667">IF(COUNT(FIND(Keywords!$E$3:$E$5,I6667)),"실족추락","")</f>
        <v/>
      </c>
      <c r="H6667" s="4" t="str">
        <f t="array" ref="H6667">IF(COUNT(FIND(Keywords!$B$3:$B$12,I6667)),"개인질환","")</f>
        <v/>
      </c>
      <c r="I6667" t="s">
        <v>13816</v>
      </c>
      <c r="J6667" t="s">
        <v>18084</v>
      </c>
      <c r="K6667" t="s">
        <v>18638</v>
      </c>
      <c r="L6667" t="s">
        <v>18347</v>
      </c>
      <c r="M6667" t="s">
        <v>18153</v>
      </c>
      <c r="N6667" t="s">
        <v>18789</v>
      </c>
      <c r="O6667" t="s">
        <v>18153</v>
      </c>
    </row>
    <row r="6668" spans="1:15">
      <c r="A6668" t="s">
        <v>35</v>
      </c>
      <c r="B6668" t="s">
        <v>53</v>
      </c>
      <c r="C6668" t="s">
        <v>4998</v>
      </c>
      <c r="D6668" t="s">
        <v>19251</v>
      </c>
      <c r="E6668" t="s">
        <v>7213</v>
      </c>
      <c r="F6668" s="4" t="str">
        <f t="array" ref="F6668">IF(COUNT(FIND(Keywords!$C$3:$C$41,I6668)),"일반조난","")</f>
        <v/>
      </c>
      <c r="G6668" s="4" t="str">
        <f t="array" ref="G6668">IF(COUNT(FIND(Keywords!$E$3:$E$5,I6668)),"실족추락","")</f>
        <v/>
      </c>
      <c r="H6668" s="4" t="str">
        <f t="array" ref="H6668">IF(COUNT(FIND(Keywords!$B$3:$B$12,I6668)),"개인질환","")</f>
        <v/>
      </c>
      <c r="I6668" t="s">
        <v>13817</v>
      </c>
      <c r="J6668" t="s">
        <v>18082</v>
      </c>
      <c r="K6668" t="s">
        <v>18070</v>
      </c>
      <c r="L6668" t="s">
        <v>18760</v>
      </c>
      <c r="M6668" t="s">
        <v>18153</v>
      </c>
      <c r="N6668" t="s">
        <v>18079</v>
      </c>
      <c r="O6668" t="s">
        <v>18153</v>
      </c>
    </row>
    <row r="6669" spans="1:15">
      <c r="A6669" t="s">
        <v>35</v>
      </c>
      <c r="B6669" t="s">
        <v>53</v>
      </c>
      <c r="C6669" t="s">
        <v>4999</v>
      </c>
      <c r="D6669" t="s">
        <v>19250</v>
      </c>
      <c r="E6669" t="s">
        <v>7212</v>
      </c>
      <c r="F6669" s="4" t="str">
        <f t="array" ref="F6669">IF(COUNT(FIND(Keywords!$C$3:$C$41,I6669)),"일반조난","")</f>
        <v/>
      </c>
      <c r="G6669" s="4" t="str">
        <f t="array" ref="G6669">IF(COUNT(FIND(Keywords!$E$3:$E$5,I6669)),"실족추락","")</f>
        <v/>
      </c>
      <c r="H6669" s="4" t="str">
        <f t="array" ref="H6669">IF(COUNT(FIND(Keywords!$B$3:$B$12,I6669)),"개인질환","")</f>
        <v/>
      </c>
      <c r="I6669" t="s">
        <v>13818</v>
      </c>
      <c r="J6669" t="s">
        <v>18055</v>
      </c>
      <c r="K6669" t="s">
        <v>18079</v>
      </c>
      <c r="L6669" t="s">
        <v>18156</v>
      </c>
      <c r="M6669" t="s">
        <v>18153</v>
      </c>
      <c r="N6669" t="s">
        <v>18148</v>
      </c>
      <c r="O6669" t="s">
        <v>18153</v>
      </c>
    </row>
    <row r="6670" spans="1:15">
      <c r="A6670" t="s">
        <v>35</v>
      </c>
      <c r="B6670" t="s">
        <v>53</v>
      </c>
      <c r="C6670" t="s">
        <v>4950</v>
      </c>
      <c r="D6670" t="s">
        <v>7202</v>
      </c>
      <c r="E6670" t="s">
        <v>7212</v>
      </c>
      <c r="F6670" s="4" t="str">
        <f t="array" ref="F6670">IF(COUNT(FIND(Keywords!$C$3:$C$41,I6670)),"일반조난","")</f>
        <v>일반조난</v>
      </c>
      <c r="G6670" s="4" t="str">
        <f t="array" ref="G6670">IF(COUNT(FIND(Keywords!$E$3:$E$5,I6670)),"실족추락","")</f>
        <v/>
      </c>
      <c r="H6670" s="4" t="str">
        <f t="array" ref="H6670">IF(COUNT(FIND(Keywords!$B$3:$B$12,I6670)),"개인질환","")</f>
        <v/>
      </c>
      <c r="I6670" t="s">
        <v>13819</v>
      </c>
      <c r="J6670" t="s">
        <v>18057</v>
      </c>
      <c r="K6670" t="s">
        <v>18195</v>
      </c>
      <c r="L6670" t="s">
        <v>18940</v>
      </c>
      <c r="M6670" t="s">
        <v>18153</v>
      </c>
      <c r="N6670" t="s">
        <v>18163</v>
      </c>
      <c r="O6670" t="s">
        <v>18153</v>
      </c>
    </row>
    <row r="6671" spans="1:15">
      <c r="A6671" t="s">
        <v>35</v>
      </c>
      <c r="B6671" t="s">
        <v>53</v>
      </c>
      <c r="C6671" t="s">
        <v>5000</v>
      </c>
      <c r="D6671" t="s">
        <v>7202</v>
      </c>
      <c r="E6671" t="s">
        <v>7212</v>
      </c>
      <c r="F6671" s="4" t="str">
        <f t="array" ref="F6671">IF(COUNT(FIND(Keywords!$C$3:$C$41,I6671)),"일반조난","")</f>
        <v>일반조난</v>
      </c>
      <c r="G6671" s="4" t="str">
        <f t="array" ref="G6671">IF(COUNT(FIND(Keywords!$E$3:$E$5,I6671)),"실족추락","")</f>
        <v/>
      </c>
      <c r="H6671" s="4" t="str">
        <f t="array" ref="H6671">IF(COUNT(FIND(Keywords!$B$3:$B$12,I6671)),"개인질환","")</f>
        <v/>
      </c>
      <c r="I6671" t="s">
        <v>13820</v>
      </c>
      <c r="J6671" t="s">
        <v>18054</v>
      </c>
      <c r="K6671" t="s">
        <v>18891</v>
      </c>
      <c r="L6671" t="s">
        <v>18738</v>
      </c>
      <c r="M6671" t="s">
        <v>18153</v>
      </c>
      <c r="N6671" t="s">
        <v>19059</v>
      </c>
      <c r="O6671" t="s">
        <v>18153</v>
      </c>
    </row>
    <row r="6672" spans="1:15">
      <c r="A6672" t="s">
        <v>36</v>
      </c>
      <c r="B6672" t="s">
        <v>112</v>
      </c>
      <c r="C6672" t="s">
        <v>5001</v>
      </c>
      <c r="D6672" t="s">
        <v>7202</v>
      </c>
      <c r="E6672" t="s">
        <v>7209</v>
      </c>
      <c r="F6672" s="4" t="str">
        <f t="array" ref="F6672">IF(COUNT(FIND(Keywords!$C$3:$C$41,I6672)),"일반조난","")</f>
        <v>일반조난</v>
      </c>
      <c r="G6672" s="4" t="str">
        <f t="array" ref="G6672">IF(COUNT(FIND(Keywords!$E$3:$E$5,I6672)),"실족추락","")</f>
        <v/>
      </c>
      <c r="H6672" s="4" t="str">
        <f t="array" ref="H6672">IF(COUNT(FIND(Keywords!$B$3:$B$12,I6672)),"개인질환","")</f>
        <v/>
      </c>
      <c r="I6672" t="s">
        <v>13821</v>
      </c>
      <c r="J6672" t="s">
        <v>18091</v>
      </c>
      <c r="K6672" t="s">
        <v>18505</v>
      </c>
      <c r="L6672" t="s">
        <v>18342</v>
      </c>
      <c r="M6672" t="s">
        <v>18153</v>
      </c>
      <c r="N6672" t="s">
        <v>18299</v>
      </c>
      <c r="O6672" t="s">
        <v>18153</v>
      </c>
    </row>
    <row r="6673" spans="1:15">
      <c r="A6673" t="s">
        <v>36</v>
      </c>
      <c r="B6673" t="s">
        <v>112</v>
      </c>
      <c r="C6673" t="s">
        <v>5002</v>
      </c>
      <c r="D6673" t="s">
        <v>7202</v>
      </c>
      <c r="E6673" t="s">
        <v>7214</v>
      </c>
      <c r="F6673" s="4" t="str">
        <f t="array" ref="F6673">IF(COUNT(FIND(Keywords!$C$3:$C$41,I6673)),"일반조난","")</f>
        <v/>
      </c>
      <c r="G6673" s="4" t="str">
        <f t="array" ref="G6673">IF(COUNT(FIND(Keywords!$E$3:$E$5,I6673)),"실족추락","")</f>
        <v/>
      </c>
      <c r="H6673" s="4" t="str">
        <f t="array" ref="H6673">IF(COUNT(FIND(Keywords!$B$3:$B$12,I6673)),"개인질환","")</f>
        <v/>
      </c>
      <c r="I6673" t="s">
        <v>13822</v>
      </c>
      <c r="J6673" t="s">
        <v>18084</v>
      </c>
      <c r="K6673" t="s">
        <v>18476</v>
      </c>
      <c r="L6673" t="s">
        <v>18857</v>
      </c>
      <c r="M6673" t="s">
        <v>18153</v>
      </c>
      <c r="N6673" t="s">
        <v>18601</v>
      </c>
      <c r="O6673" t="s">
        <v>18153</v>
      </c>
    </row>
    <row r="6674" spans="1:15">
      <c r="A6674" t="s">
        <v>36</v>
      </c>
      <c r="B6674" t="s">
        <v>112</v>
      </c>
      <c r="C6674" t="s">
        <v>5003</v>
      </c>
      <c r="D6674" t="s">
        <v>19250</v>
      </c>
      <c r="E6674" t="s">
        <v>7214</v>
      </c>
      <c r="F6674" s="4" t="str">
        <f t="array" ref="F6674">IF(COUNT(FIND(Keywords!$C$3:$C$41,I6674)),"일반조난","")</f>
        <v/>
      </c>
      <c r="G6674" s="4" t="str">
        <f t="array" ref="G6674">IF(COUNT(FIND(Keywords!$E$3:$E$5,I6674)),"실족추락","")</f>
        <v/>
      </c>
      <c r="H6674" s="4" t="str">
        <f t="array" ref="H6674">IF(COUNT(FIND(Keywords!$B$3:$B$12,I6674)),"개인질환","")</f>
        <v/>
      </c>
      <c r="I6674" t="s">
        <v>13823</v>
      </c>
      <c r="J6674" t="s">
        <v>18077</v>
      </c>
      <c r="K6674" t="s">
        <v>18739</v>
      </c>
      <c r="L6674" t="s">
        <v>18760</v>
      </c>
      <c r="M6674" t="s">
        <v>18153</v>
      </c>
      <c r="N6674" t="s">
        <v>19003</v>
      </c>
      <c r="O6674" t="s">
        <v>18153</v>
      </c>
    </row>
    <row r="6675" spans="1:15">
      <c r="A6675" t="s">
        <v>36</v>
      </c>
      <c r="B6675" t="s">
        <v>112</v>
      </c>
      <c r="C6675" t="s">
        <v>5004</v>
      </c>
      <c r="D6675" t="s">
        <v>7206</v>
      </c>
      <c r="E6675" t="s">
        <v>7212</v>
      </c>
      <c r="F6675" s="4" t="str">
        <f t="array" ref="F6675">IF(COUNT(FIND(Keywords!$C$3:$C$41,I6675)),"일반조난","")</f>
        <v/>
      </c>
      <c r="G6675" s="4" t="str">
        <f t="array" ref="G6675">IF(COUNT(FIND(Keywords!$E$3:$E$5,I6675)),"실족추락","")</f>
        <v/>
      </c>
      <c r="H6675" s="4" t="str">
        <f t="array" ref="H6675">IF(COUNT(FIND(Keywords!$B$3:$B$12,I6675)),"개인질환","")</f>
        <v/>
      </c>
      <c r="I6675" t="s">
        <v>13824</v>
      </c>
      <c r="J6675" t="s">
        <v>18053</v>
      </c>
      <c r="K6675" t="s">
        <v>18220</v>
      </c>
      <c r="L6675" t="s">
        <v>18760</v>
      </c>
      <c r="M6675" t="s">
        <v>18153</v>
      </c>
      <c r="N6675" t="s">
        <v>18583</v>
      </c>
      <c r="O6675" t="s">
        <v>18153</v>
      </c>
    </row>
    <row r="6676" spans="1:15">
      <c r="A6676" t="s">
        <v>36</v>
      </c>
      <c r="B6676" t="s">
        <v>112</v>
      </c>
      <c r="C6676" t="s">
        <v>1054</v>
      </c>
      <c r="D6676" t="s">
        <v>7206</v>
      </c>
      <c r="E6676" t="s">
        <v>7212</v>
      </c>
      <c r="F6676" s="4" t="str">
        <f t="array" ref="F6676">IF(COUNT(FIND(Keywords!$C$3:$C$41,I6676)),"일반조난","")</f>
        <v>일반조난</v>
      </c>
      <c r="G6676" s="4" t="str">
        <f t="array" ref="G6676">IF(COUNT(FIND(Keywords!$E$3:$E$5,I6676)),"실족추락","")</f>
        <v/>
      </c>
      <c r="H6676" s="4" t="str">
        <f t="array" ref="H6676">IF(COUNT(FIND(Keywords!$B$3:$B$12,I6676)),"개인질환","")</f>
        <v/>
      </c>
      <c r="I6676" t="s">
        <v>13825</v>
      </c>
      <c r="J6676" t="s">
        <v>18100</v>
      </c>
      <c r="K6676" t="s">
        <v>18406</v>
      </c>
      <c r="L6676" t="s">
        <v>18350</v>
      </c>
      <c r="M6676" t="s">
        <v>18153</v>
      </c>
      <c r="N6676" t="s">
        <v>18734</v>
      </c>
      <c r="O6676" t="s">
        <v>18153</v>
      </c>
    </row>
    <row r="6677" spans="1:15">
      <c r="A6677" t="s">
        <v>36</v>
      </c>
      <c r="B6677" t="s">
        <v>112</v>
      </c>
      <c r="C6677" t="s">
        <v>5005</v>
      </c>
      <c r="D6677" t="s">
        <v>7202</v>
      </c>
      <c r="E6677" t="s">
        <v>7212</v>
      </c>
      <c r="F6677" s="4" t="str">
        <f t="array" ref="F6677">IF(COUNT(FIND(Keywords!$C$3:$C$41,I6677)),"일반조난","")</f>
        <v>일반조난</v>
      </c>
      <c r="G6677" s="4" t="str">
        <f t="array" ref="G6677">IF(COUNT(FIND(Keywords!$E$3:$E$5,I6677)),"실족추락","")</f>
        <v/>
      </c>
      <c r="H6677" s="4" t="str">
        <f t="array" ref="H6677">IF(COUNT(FIND(Keywords!$B$3:$B$12,I6677)),"개인질환","")</f>
        <v/>
      </c>
      <c r="I6677" t="s">
        <v>13826</v>
      </c>
      <c r="J6677" t="s">
        <v>18106</v>
      </c>
      <c r="K6677" t="s">
        <v>18559</v>
      </c>
      <c r="L6677" t="s">
        <v>18854</v>
      </c>
      <c r="M6677" t="s">
        <v>18153</v>
      </c>
      <c r="N6677" t="s">
        <v>18814</v>
      </c>
      <c r="O6677" t="s">
        <v>18153</v>
      </c>
    </row>
    <row r="6678" spans="1:15">
      <c r="A6678" t="s">
        <v>36</v>
      </c>
      <c r="B6678" t="s">
        <v>112</v>
      </c>
      <c r="C6678" t="s">
        <v>1704</v>
      </c>
      <c r="D6678" t="s">
        <v>7203</v>
      </c>
      <c r="E6678" t="s">
        <v>7213</v>
      </c>
      <c r="F6678" s="4" t="str">
        <f t="array" ref="F6678">IF(COUNT(FIND(Keywords!$C$3:$C$41,I6678)),"일반조난","")</f>
        <v/>
      </c>
      <c r="G6678" s="4" t="str">
        <f t="array" ref="G6678">IF(COUNT(FIND(Keywords!$E$3:$E$5,I6678)),"실족추락","")</f>
        <v/>
      </c>
      <c r="H6678" s="4" t="str">
        <f t="array" ref="H6678">IF(COUNT(FIND(Keywords!$B$3:$B$12,I6678)),"개인질환","")</f>
        <v/>
      </c>
      <c r="I6678" t="s">
        <v>13827</v>
      </c>
      <c r="J6678" t="s">
        <v>18098</v>
      </c>
      <c r="K6678" t="s">
        <v>18742</v>
      </c>
      <c r="L6678" t="s">
        <v>18459</v>
      </c>
      <c r="M6678" t="s">
        <v>18153</v>
      </c>
      <c r="N6678" t="s">
        <v>18891</v>
      </c>
      <c r="O6678" t="s">
        <v>18153</v>
      </c>
    </row>
    <row r="6679" spans="1:15">
      <c r="A6679" t="s">
        <v>36</v>
      </c>
      <c r="B6679" t="s">
        <v>112</v>
      </c>
      <c r="C6679" t="s">
        <v>5006</v>
      </c>
      <c r="D6679" t="s">
        <v>19250</v>
      </c>
      <c r="E6679" t="s">
        <v>7212</v>
      </c>
      <c r="F6679" s="4" t="str">
        <f t="array" ref="F6679">IF(COUNT(FIND(Keywords!$C$3:$C$41,I6679)),"일반조난","")</f>
        <v/>
      </c>
      <c r="G6679" s="4" t="str">
        <f t="array" ref="G6679">IF(COUNT(FIND(Keywords!$E$3:$E$5,I6679)),"실족추락","")</f>
        <v/>
      </c>
      <c r="H6679" s="4" t="str">
        <f t="array" ref="H6679">IF(COUNT(FIND(Keywords!$B$3:$B$12,I6679)),"개인질환","")</f>
        <v/>
      </c>
      <c r="I6679" t="s">
        <v>13828</v>
      </c>
      <c r="J6679" t="s">
        <v>18091</v>
      </c>
      <c r="K6679" t="s">
        <v>18517</v>
      </c>
      <c r="L6679" t="s">
        <v>18560</v>
      </c>
      <c r="M6679" t="s">
        <v>18153</v>
      </c>
      <c r="N6679" t="s">
        <v>18197</v>
      </c>
      <c r="O6679" t="s">
        <v>18153</v>
      </c>
    </row>
    <row r="6680" spans="1:15">
      <c r="A6680" t="s">
        <v>36</v>
      </c>
      <c r="B6680" t="s">
        <v>112</v>
      </c>
      <c r="C6680" t="s">
        <v>2148</v>
      </c>
      <c r="D6680" t="s">
        <v>7202</v>
      </c>
      <c r="E6680" t="s">
        <v>7212</v>
      </c>
      <c r="F6680" s="4" t="str">
        <f t="array" ref="F6680">IF(COUNT(FIND(Keywords!$C$3:$C$41,I6680)),"일반조난","")</f>
        <v>일반조난</v>
      </c>
      <c r="G6680" s="4" t="str">
        <f t="array" ref="G6680">IF(COUNT(FIND(Keywords!$E$3:$E$5,I6680)),"실족추락","")</f>
        <v/>
      </c>
      <c r="H6680" s="4" t="str">
        <f t="array" ref="H6680">IF(COUNT(FIND(Keywords!$B$3:$B$12,I6680)),"개인질환","")</f>
        <v/>
      </c>
      <c r="I6680" t="s">
        <v>13829</v>
      </c>
      <c r="J6680" t="s">
        <v>18081</v>
      </c>
      <c r="K6680" t="s">
        <v>18512</v>
      </c>
      <c r="L6680" t="s">
        <v>18459</v>
      </c>
      <c r="M6680" t="s">
        <v>18153</v>
      </c>
      <c r="N6680" t="s">
        <v>18547</v>
      </c>
      <c r="O6680" t="s">
        <v>18153</v>
      </c>
    </row>
    <row r="6681" spans="1:15">
      <c r="A6681" t="s">
        <v>36</v>
      </c>
      <c r="B6681" t="s">
        <v>112</v>
      </c>
      <c r="C6681" t="s">
        <v>5007</v>
      </c>
      <c r="D6681" t="s">
        <v>7203</v>
      </c>
      <c r="E6681" t="s">
        <v>7212</v>
      </c>
      <c r="F6681" s="4" t="str">
        <f t="array" ref="F6681">IF(COUNT(FIND(Keywords!$C$3:$C$41,I6681)),"일반조난","")</f>
        <v>일반조난</v>
      </c>
      <c r="G6681" s="4" t="str">
        <f t="array" ref="G6681">IF(COUNT(FIND(Keywords!$E$3:$E$5,I6681)),"실족추락","")</f>
        <v/>
      </c>
      <c r="H6681" s="4" t="str">
        <f t="array" ref="H6681">IF(COUNT(FIND(Keywords!$B$3:$B$12,I6681)),"개인질환","")</f>
        <v/>
      </c>
      <c r="I6681" t="s">
        <v>13830</v>
      </c>
      <c r="J6681" t="s">
        <v>18092</v>
      </c>
      <c r="K6681" t="s">
        <v>18257</v>
      </c>
      <c r="L6681" t="s">
        <v>18555</v>
      </c>
      <c r="M6681" t="s">
        <v>18153</v>
      </c>
      <c r="N6681" t="s">
        <v>18316</v>
      </c>
      <c r="O6681" t="s">
        <v>18153</v>
      </c>
    </row>
    <row r="6682" spans="1:15">
      <c r="A6682" t="s">
        <v>36</v>
      </c>
      <c r="B6682" t="s">
        <v>112</v>
      </c>
      <c r="C6682" t="s">
        <v>5008</v>
      </c>
      <c r="D6682" t="s">
        <v>19250</v>
      </c>
      <c r="E6682" t="s">
        <v>7214</v>
      </c>
      <c r="F6682" s="4" t="str">
        <f t="array" ref="F6682">IF(COUNT(FIND(Keywords!$C$3:$C$41,I6682)),"일반조난","")</f>
        <v/>
      </c>
      <c r="G6682" s="4" t="str">
        <f t="array" ref="G6682">IF(COUNT(FIND(Keywords!$E$3:$E$5,I6682)),"실족추락","")</f>
        <v/>
      </c>
      <c r="H6682" s="4" t="str">
        <f t="array" ref="H6682">IF(COUNT(FIND(Keywords!$B$3:$B$12,I6682)),"개인질환","")</f>
        <v/>
      </c>
      <c r="I6682" t="s">
        <v>13831</v>
      </c>
      <c r="J6682" t="s">
        <v>18080</v>
      </c>
      <c r="K6682" t="s">
        <v>18284</v>
      </c>
      <c r="L6682" t="s">
        <v>18341</v>
      </c>
      <c r="M6682" t="s">
        <v>18153</v>
      </c>
      <c r="N6682" t="s">
        <v>18460</v>
      </c>
      <c r="O6682" t="s">
        <v>18153</v>
      </c>
    </row>
    <row r="6683" spans="1:15">
      <c r="A6683" t="s">
        <v>36</v>
      </c>
      <c r="B6683" t="s">
        <v>112</v>
      </c>
      <c r="C6683" t="s">
        <v>1237</v>
      </c>
      <c r="D6683" t="s">
        <v>7203</v>
      </c>
      <c r="E6683" t="s">
        <v>7212</v>
      </c>
      <c r="F6683" s="4" t="str">
        <f t="array" ref="F6683">IF(COUNT(FIND(Keywords!$C$3:$C$41,I6683)),"일반조난","")</f>
        <v/>
      </c>
      <c r="G6683" s="4" t="str">
        <f t="array" ref="G6683">IF(COUNT(FIND(Keywords!$E$3:$E$5,I6683)),"실족추락","")</f>
        <v>실족추락</v>
      </c>
      <c r="H6683" s="4" t="str">
        <f t="array" ref="H6683">IF(COUNT(FIND(Keywords!$B$3:$B$12,I6683)),"개인질환","")</f>
        <v/>
      </c>
      <c r="I6683" t="s">
        <v>13832</v>
      </c>
      <c r="J6683" t="s">
        <v>18053</v>
      </c>
      <c r="K6683" t="s">
        <v>18454</v>
      </c>
      <c r="L6683" t="s">
        <v>18773</v>
      </c>
      <c r="M6683" t="s">
        <v>18153</v>
      </c>
      <c r="N6683" t="s">
        <v>18159</v>
      </c>
      <c r="O6683" t="s">
        <v>18153</v>
      </c>
    </row>
    <row r="6684" spans="1:15">
      <c r="A6684" t="s">
        <v>36</v>
      </c>
      <c r="B6684" t="s">
        <v>112</v>
      </c>
      <c r="C6684" t="s">
        <v>5009</v>
      </c>
      <c r="D6684" t="s">
        <v>7202</v>
      </c>
      <c r="E6684" t="s">
        <v>7212</v>
      </c>
      <c r="F6684" s="4" t="str">
        <f t="array" ref="F6684">IF(COUNT(FIND(Keywords!$C$3:$C$41,I6684)),"일반조난","")</f>
        <v/>
      </c>
      <c r="G6684" s="4" t="str">
        <f t="array" ref="G6684">IF(COUNT(FIND(Keywords!$E$3:$E$5,I6684)),"실족추락","")</f>
        <v/>
      </c>
      <c r="H6684" s="4" t="str">
        <f t="array" ref="H6684">IF(COUNT(FIND(Keywords!$B$3:$B$12,I6684)),"개인질환","")</f>
        <v/>
      </c>
      <c r="I6684" t="s">
        <v>13833</v>
      </c>
      <c r="J6684" t="s">
        <v>18091</v>
      </c>
      <c r="K6684" t="s">
        <v>18471</v>
      </c>
      <c r="L6684" t="s">
        <v>18828</v>
      </c>
      <c r="M6684" t="s">
        <v>18153</v>
      </c>
      <c r="N6684" t="s">
        <v>18743</v>
      </c>
      <c r="O6684" t="s">
        <v>18153</v>
      </c>
    </row>
    <row r="6685" spans="1:15">
      <c r="A6685" t="s">
        <v>36</v>
      </c>
      <c r="B6685" t="s">
        <v>162</v>
      </c>
      <c r="C6685" t="s">
        <v>5010</v>
      </c>
      <c r="D6685" t="s">
        <v>7204</v>
      </c>
      <c r="E6685" t="s">
        <v>7209</v>
      </c>
      <c r="F6685" s="4" t="str">
        <f t="array" ref="F6685">IF(COUNT(FIND(Keywords!$C$3:$C$41,I6685)),"일반조난","")</f>
        <v/>
      </c>
      <c r="G6685" s="4" t="str">
        <f t="array" ref="G6685">IF(COUNT(FIND(Keywords!$E$3:$E$5,I6685)),"실족추락","")</f>
        <v/>
      </c>
      <c r="H6685" s="4" t="str">
        <f t="array" ref="H6685">IF(COUNT(FIND(Keywords!$B$3:$B$12,I6685)),"개인질환","")</f>
        <v/>
      </c>
      <c r="I6685" t="s">
        <v>13834</v>
      </c>
      <c r="J6685" t="s">
        <v>18116</v>
      </c>
      <c r="K6685" t="s">
        <v>18292</v>
      </c>
      <c r="L6685" t="s">
        <v>18148</v>
      </c>
      <c r="M6685" t="s">
        <v>18153</v>
      </c>
      <c r="N6685" t="s">
        <v>18516</v>
      </c>
      <c r="O6685" t="s">
        <v>18153</v>
      </c>
    </row>
    <row r="6686" spans="1:15">
      <c r="A6686" t="s">
        <v>36</v>
      </c>
      <c r="B6686" t="s">
        <v>162</v>
      </c>
      <c r="C6686" t="s">
        <v>5011</v>
      </c>
      <c r="D6686" t="s">
        <v>7202</v>
      </c>
      <c r="E6686" t="s">
        <v>7209</v>
      </c>
      <c r="F6686" s="4" t="str">
        <f t="array" ref="F6686">IF(COUNT(FIND(Keywords!$C$3:$C$41,I6686)),"일반조난","")</f>
        <v>일반조난</v>
      </c>
      <c r="G6686" s="4" t="str">
        <f t="array" ref="G6686">IF(COUNT(FIND(Keywords!$E$3:$E$5,I6686)),"실족추락","")</f>
        <v/>
      </c>
      <c r="H6686" s="4" t="str">
        <f t="array" ref="H6686">IF(COUNT(FIND(Keywords!$B$3:$B$12,I6686)),"개인질환","")</f>
        <v/>
      </c>
      <c r="I6686" t="s">
        <v>13835</v>
      </c>
      <c r="J6686" t="s">
        <v>18089</v>
      </c>
      <c r="K6686" t="s">
        <v>18685</v>
      </c>
      <c r="L6686" t="s">
        <v>18341</v>
      </c>
      <c r="M6686" t="s">
        <v>18153</v>
      </c>
      <c r="N6686" t="s">
        <v>18438</v>
      </c>
      <c r="O6686" t="s">
        <v>18153</v>
      </c>
    </row>
    <row r="6687" spans="1:15">
      <c r="A6687" t="s">
        <v>36</v>
      </c>
      <c r="B6687" t="s">
        <v>162</v>
      </c>
      <c r="C6687" t="s">
        <v>1435</v>
      </c>
      <c r="D6687" t="s">
        <v>7204</v>
      </c>
      <c r="E6687" t="s">
        <v>7210</v>
      </c>
      <c r="F6687" s="4" t="str">
        <f t="array" ref="F6687">IF(COUNT(FIND(Keywords!$C$3:$C$41,I6687)),"일반조난","")</f>
        <v/>
      </c>
      <c r="G6687" s="4" t="str">
        <f t="array" ref="G6687">IF(COUNT(FIND(Keywords!$E$3:$E$5,I6687)),"실족추락","")</f>
        <v/>
      </c>
      <c r="H6687" s="4" t="str">
        <f t="array" ref="H6687">IF(COUNT(FIND(Keywords!$B$3:$B$12,I6687)),"개인질환","")</f>
        <v/>
      </c>
      <c r="I6687" t="s">
        <v>13836</v>
      </c>
      <c r="J6687" t="s">
        <v>18058</v>
      </c>
      <c r="K6687" t="s">
        <v>18149</v>
      </c>
      <c r="L6687" t="s">
        <v>18868</v>
      </c>
      <c r="M6687" t="s">
        <v>18153</v>
      </c>
      <c r="N6687" t="s">
        <v>19059</v>
      </c>
      <c r="O6687" t="s">
        <v>18153</v>
      </c>
    </row>
    <row r="6688" spans="1:15">
      <c r="A6688" t="s">
        <v>36</v>
      </c>
      <c r="B6688" t="s">
        <v>162</v>
      </c>
      <c r="C6688" t="s">
        <v>5012</v>
      </c>
      <c r="D6688" t="s">
        <v>19249</v>
      </c>
      <c r="E6688" t="s">
        <v>7210</v>
      </c>
      <c r="F6688" s="4" t="str">
        <f t="array" ref="F6688">IF(COUNT(FIND(Keywords!$C$3:$C$41,I6688)),"일반조난","")</f>
        <v/>
      </c>
      <c r="G6688" s="4" t="str">
        <f t="array" ref="G6688">IF(COUNT(FIND(Keywords!$E$3:$E$5,I6688)),"실족추락","")</f>
        <v/>
      </c>
      <c r="H6688" s="4" t="str">
        <f t="array" ref="H6688">IF(COUNT(FIND(Keywords!$B$3:$B$12,I6688)),"개인질환","")</f>
        <v/>
      </c>
      <c r="I6688" t="s">
        <v>13837</v>
      </c>
      <c r="J6688" t="s">
        <v>18064</v>
      </c>
      <c r="K6688" t="s">
        <v>18836</v>
      </c>
      <c r="L6688" t="s">
        <v>18345</v>
      </c>
      <c r="M6688" t="s">
        <v>18153</v>
      </c>
      <c r="N6688" t="s">
        <v>19062</v>
      </c>
      <c r="O6688" t="s">
        <v>18153</v>
      </c>
    </row>
    <row r="6689" spans="1:15">
      <c r="A6689" t="s">
        <v>36</v>
      </c>
      <c r="B6689" t="s">
        <v>162</v>
      </c>
      <c r="C6689" t="s">
        <v>5013</v>
      </c>
      <c r="D6689" t="s">
        <v>7204</v>
      </c>
      <c r="E6689" t="s">
        <v>7235</v>
      </c>
      <c r="F6689" s="4" t="str">
        <f t="array" ref="F6689">IF(COUNT(FIND(Keywords!$C$3:$C$41,I6689)),"일반조난","")</f>
        <v/>
      </c>
      <c r="G6689" s="4" t="str">
        <f t="array" ref="G6689">IF(COUNT(FIND(Keywords!$E$3:$E$5,I6689)),"실족추락","")</f>
        <v/>
      </c>
      <c r="H6689" s="4" t="str">
        <f t="array" ref="H6689">IF(COUNT(FIND(Keywords!$B$3:$B$12,I6689)),"개인질환","")</f>
        <v/>
      </c>
      <c r="I6689" t="s">
        <v>13838</v>
      </c>
      <c r="J6689" t="s">
        <v>18060</v>
      </c>
      <c r="K6689" t="s">
        <v>18539</v>
      </c>
      <c r="L6689" t="s">
        <v>18334</v>
      </c>
      <c r="M6689" t="s">
        <v>18153</v>
      </c>
      <c r="N6689" t="s">
        <v>18079</v>
      </c>
      <c r="O6689" t="s">
        <v>18153</v>
      </c>
    </row>
    <row r="6690" spans="1:15">
      <c r="A6690" t="s">
        <v>36</v>
      </c>
      <c r="B6690" t="s">
        <v>162</v>
      </c>
      <c r="C6690" t="s">
        <v>5014</v>
      </c>
      <c r="D6690" t="s">
        <v>7203</v>
      </c>
      <c r="E6690" t="s">
        <v>7209</v>
      </c>
      <c r="F6690" s="4" t="str">
        <f t="array" ref="F6690">IF(COUNT(FIND(Keywords!$C$3:$C$41,I6690)),"일반조난","")</f>
        <v/>
      </c>
      <c r="G6690" s="4" t="str">
        <f t="array" ref="G6690">IF(COUNT(FIND(Keywords!$E$3:$E$5,I6690)),"실족추락","")</f>
        <v/>
      </c>
      <c r="H6690" s="4" t="str">
        <f t="array" ref="H6690">IF(COUNT(FIND(Keywords!$B$3:$B$12,I6690)),"개인질환","")</f>
        <v/>
      </c>
      <c r="I6690" t="s">
        <v>13839</v>
      </c>
      <c r="J6690" t="s">
        <v>18118</v>
      </c>
      <c r="K6690" t="s">
        <v>18877</v>
      </c>
      <c r="L6690" t="s">
        <v>18471</v>
      </c>
      <c r="M6690" t="s">
        <v>18161</v>
      </c>
      <c r="N6690" t="s">
        <v>18461</v>
      </c>
      <c r="O6690" t="s">
        <v>18870</v>
      </c>
    </row>
    <row r="6691" spans="1:15">
      <c r="A6691" t="s">
        <v>36</v>
      </c>
      <c r="B6691" t="s">
        <v>162</v>
      </c>
      <c r="C6691" t="s">
        <v>5015</v>
      </c>
      <c r="D6691" t="s">
        <v>7204</v>
      </c>
      <c r="E6691" t="s">
        <v>7210</v>
      </c>
      <c r="F6691" s="4" t="str">
        <f t="array" ref="F6691">IF(COUNT(FIND(Keywords!$C$3:$C$41,I6691)),"일반조난","")</f>
        <v/>
      </c>
      <c r="G6691" s="4" t="str">
        <f t="array" ref="G6691">IF(COUNT(FIND(Keywords!$E$3:$E$5,I6691)),"실족추락","")</f>
        <v/>
      </c>
      <c r="H6691" s="4" t="str">
        <f t="array" ref="H6691">IF(COUNT(FIND(Keywords!$B$3:$B$12,I6691)),"개인질환","")</f>
        <v/>
      </c>
      <c r="I6691" t="s">
        <v>13840</v>
      </c>
      <c r="J6691" t="s">
        <v>18050</v>
      </c>
      <c r="K6691" t="s">
        <v>18664</v>
      </c>
      <c r="L6691" t="s">
        <v>18335</v>
      </c>
      <c r="M6691" t="s">
        <v>18153</v>
      </c>
      <c r="N6691" t="s">
        <v>18484</v>
      </c>
      <c r="O6691" t="s">
        <v>18153</v>
      </c>
    </row>
    <row r="6692" spans="1:15">
      <c r="A6692" t="s">
        <v>36</v>
      </c>
      <c r="B6692" t="s">
        <v>162</v>
      </c>
      <c r="C6692" t="s">
        <v>5016</v>
      </c>
      <c r="D6692" t="s">
        <v>7204</v>
      </c>
      <c r="E6692" t="s">
        <v>7209</v>
      </c>
      <c r="F6692" s="4" t="str">
        <f t="array" ref="F6692">IF(COUNT(FIND(Keywords!$C$3:$C$41,I6692)),"일반조난","")</f>
        <v/>
      </c>
      <c r="G6692" s="4" t="str">
        <f t="array" ref="G6692">IF(COUNT(FIND(Keywords!$E$3:$E$5,I6692)),"실족추락","")</f>
        <v/>
      </c>
      <c r="H6692" s="4" t="str">
        <f t="array" ref="H6692">IF(COUNT(FIND(Keywords!$B$3:$B$12,I6692)),"개인질환","")</f>
        <v/>
      </c>
      <c r="I6692" t="s">
        <v>13841</v>
      </c>
      <c r="J6692" t="s">
        <v>18081</v>
      </c>
      <c r="K6692" t="s">
        <v>18415</v>
      </c>
      <c r="L6692" t="s">
        <v>18162</v>
      </c>
      <c r="M6692" t="s">
        <v>18153</v>
      </c>
      <c r="N6692" t="s">
        <v>18645</v>
      </c>
      <c r="O6692" t="s">
        <v>18153</v>
      </c>
    </row>
    <row r="6693" spans="1:15">
      <c r="A6693" t="s">
        <v>36</v>
      </c>
      <c r="B6693" t="s">
        <v>162</v>
      </c>
      <c r="C6693" t="s">
        <v>5017</v>
      </c>
      <c r="D6693" t="s">
        <v>7202</v>
      </c>
      <c r="E6693" t="s">
        <v>7210</v>
      </c>
      <c r="F6693" s="4" t="str">
        <f t="array" ref="F6693">IF(COUNT(FIND(Keywords!$C$3:$C$41,I6693)),"일반조난","")</f>
        <v>일반조난</v>
      </c>
      <c r="G6693" s="4" t="str">
        <f t="array" ref="G6693">IF(COUNT(FIND(Keywords!$E$3:$E$5,I6693)),"실족추락","")</f>
        <v/>
      </c>
      <c r="H6693" s="4" t="str">
        <f t="array" ref="H6693">IF(COUNT(FIND(Keywords!$B$3:$B$12,I6693)),"개인질환","")</f>
        <v/>
      </c>
      <c r="I6693" t="s">
        <v>13842</v>
      </c>
      <c r="J6693" t="s">
        <v>18060</v>
      </c>
      <c r="K6693" t="s">
        <v>18213</v>
      </c>
      <c r="L6693" t="s">
        <v>18356</v>
      </c>
      <c r="M6693" t="s">
        <v>18153</v>
      </c>
      <c r="N6693" t="s">
        <v>18197</v>
      </c>
      <c r="O6693" t="s">
        <v>18153</v>
      </c>
    </row>
    <row r="6694" spans="1:15">
      <c r="A6694" t="s">
        <v>36</v>
      </c>
      <c r="B6694" t="s">
        <v>162</v>
      </c>
      <c r="C6694" t="s">
        <v>5018</v>
      </c>
      <c r="D6694" t="s">
        <v>7202</v>
      </c>
      <c r="E6694" t="s">
        <v>7214</v>
      </c>
      <c r="F6694" s="4" t="str">
        <f t="array" ref="F6694">IF(COUNT(FIND(Keywords!$C$3:$C$41,I6694)),"일반조난","")</f>
        <v>일반조난</v>
      </c>
      <c r="G6694" s="4" t="str">
        <f t="array" ref="G6694">IF(COUNT(FIND(Keywords!$E$3:$E$5,I6694)),"실족추락","")</f>
        <v/>
      </c>
      <c r="H6694" s="4" t="str">
        <f t="array" ref="H6694">IF(COUNT(FIND(Keywords!$B$3:$B$12,I6694)),"개인질환","")</f>
        <v/>
      </c>
      <c r="I6694" t="s">
        <v>13843</v>
      </c>
      <c r="J6694" t="s">
        <v>18113</v>
      </c>
      <c r="K6694" t="s">
        <v>18386</v>
      </c>
      <c r="L6694" t="s">
        <v>18779</v>
      </c>
      <c r="M6694" t="s">
        <v>18153</v>
      </c>
      <c r="N6694" t="s">
        <v>18388</v>
      </c>
      <c r="O6694" t="s">
        <v>18153</v>
      </c>
    </row>
    <row r="6695" spans="1:15">
      <c r="A6695" t="s">
        <v>36</v>
      </c>
      <c r="B6695" t="s">
        <v>162</v>
      </c>
      <c r="C6695" t="s">
        <v>4272</v>
      </c>
      <c r="D6695" t="s">
        <v>7202</v>
      </c>
      <c r="E6695" t="s">
        <v>7209</v>
      </c>
      <c r="F6695" s="4" t="str">
        <f t="array" ref="F6695">IF(COUNT(FIND(Keywords!$C$3:$C$41,I6695)),"일반조난","")</f>
        <v/>
      </c>
      <c r="G6695" s="4" t="str">
        <f t="array" ref="G6695">IF(COUNT(FIND(Keywords!$E$3:$E$5,I6695)),"실족추락","")</f>
        <v/>
      </c>
      <c r="H6695" s="4" t="str">
        <f t="array" ref="H6695">IF(COUNT(FIND(Keywords!$B$3:$B$12,I6695)),"개인질환","")</f>
        <v/>
      </c>
      <c r="I6695" t="s">
        <v>13844</v>
      </c>
      <c r="J6695" t="s">
        <v>18092</v>
      </c>
      <c r="K6695" t="s">
        <v>18252</v>
      </c>
      <c r="L6695" t="s">
        <v>18161</v>
      </c>
      <c r="M6695" t="s">
        <v>18153</v>
      </c>
      <c r="N6695" t="s">
        <v>18316</v>
      </c>
      <c r="O6695" t="s">
        <v>18153</v>
      </c>
    </row>
    <row r="6696" spans="1:15">
      <c r="A6696" t="s">
        <v>36</v>
      </c>
      <c r="B6696" t="s">
        <v>162</v>
      </c>
      <c r="C6696" t="s">
        <v>4752</v>
      </c>
      <c r="D6696" t="s">
        <v>7204</v>
      </c>
      <c r="E6696" t="s">
        <v>7214</v>
      </c>
      <c r="F6696" s="4" t="str">
        <f t="array" ref="F6696">IF(COUNT(FIND(Keywords!$C$3:$C$41,I6696)),"일반조난","")</f>
        <v/>
      </c>
      <c r="G6696" s="4" t="str">
        <f t="array" ref="G6696">IF(COUNT(FIND(Keywords!$E$3:$E$5,I6696)),"실족추락","")</f>
        <v/>
      </c>
      <c r="H6696" s="4" t="str">
        <f t="array" ref="H6696">IF(COUNT(FIND(Keywords!$B$3:$B$12,I6696)),"개인질환","")</f>
        <v/>
      </c>
      <c r="I6696" t="s">
        <v>13845</v>
      </c>
      <c r="J6696" t="s">
        <v>18092</v>
      </c>
      <c r="K6696" t="s">
        <v>18419</v>
      </c>
      <c r="L6696" t="s">
        <v>18471</v>
      </c>
      <c r="M6696" t="s">
        <v>18153</v>
      </c>
      <c r="N6696" t="s">
        <v>18308</v>
      </c>
      <c r="O6696" t="s">
        <v>18153</v>
      </c>
    </row>
    <row r="6697" spans="1:15">
      <c r="A6697" t="s">
        <v>36</v>
      </c>
      <c r="B6697" t="s">
        <v>162</v>
      </c>
      <c r="C6697" t="s">
        <v>1986</v>
      </c>
      <c r="D6697" t="s">
        <v>7204</v>
      </c>
      <c r="E6697" t="s">
        <v>7209</v>
      </c>
      <c r="F6697" s="4" t="str">
        <f t="array" ref="F6697">IF(COUNT(FIND(Keywords!$C$3:$C$41,I6697)),"일반조난","")</f>
        <v/>
      </c>
      <c r="G6697" s="4" t="str">
        <f t="array" ref="G6697">IF(COUNT(FIND(Keywords!$E$3:$E$5,I6697)),"실족추락","")</f>
        <v/>
      </c>
      <c r="H6697" s="4" t="str">
        <f t="array" ref="H6697">IF(COUNT(FIND(Keywords!$B$3:$B$12,I6697)),"개인질환","")</f>
        <v/>
      </c>
      <c r="I6697" t="s">
        <v>13846</v>
      </c>
      <c r="J6697" t="s">
        <v>18091</v>
      </c>
      <c r="K6697" t="s">
        <v>18702</v>
      </c>
      <c r="L6697" t="s">
        <v>18854</v>
      </c>
      <c r="M6697" t="s">
        <v>18153</v>
      </c>
      <c r="N6697" t="s">
        <v>18611</v>
      </c>
      <c r="O6697" t="s">
        <v>18153</v>
      </c>
    </row>
    <row r="6698" spans="1:15">
      <c r="A6698" t="s">
        <v>36</v>
      </c>
      <c r="B6698" t="s">
        <v>162</v>
      </c>
      <c r="C6698" t="s">
        <v>5019</v>
      </c>
      <c r="D6698" t="s">
        <v>7202</v>
      </c>
      <c r="E6698" t="s">
        <v>7209</v>
      </c>
      <c r="F6698" s="4" t="str">
        <f t="array" ref="F6698">IF(COUNT(FIND(Keywords!$C$3:$C$41,I6698)),"일반조난","")</f>
        <v>일반조난</v>
      </c>
      <c r="G6698" s="4" t="str">
        <f t="array" ref="G6698">IF(COUNT(FIND(Keywords!$E$3:$E$5,I6698)),"실족추락","")</f>
        <v/>
      </c>
      <c r="H6698" s="4" t="str">
        <f t="array" ref="H6698">IF(COUNT(FIND(Keywords!$B$3:$B$12,I6698)),"개인질환","")</f>
        <v/>
      </c>
      <c r="I6698" t="s">
        <v>13847</v>
      </c>
      <c r="J6698" t="s">
        <v>18049</v>
      </c>
      <c r="K6698" t="s">
        <v>18169</v>
      </c>
      <c r="L6698" t="s">
        <v>18353</v>
      </c>
      <c r="M6698" t="s">
        <v>18153</v>
      </c>
      <c r="N6698" t="s">
        <v>19101</v>
      </c>
      <c r="O6698" t="s">
        <v>18153</v>
      </c>
    </row>
    <row r="6699" spans="1:15">
      <c r="A6699" t="s">
        <v>36</v>
      </c>
      <c r="B6699" t="s">
        <v>162</v>
      </c>
      <c r="C6699" t="s">
        <v>5020</v>
      </c>
      <c r="D6699" t="s">
        <v>19250</v>
      </c>
      <c r="E6699" t="s">
        <v>7212</v>
      </c>
      <c r="F6699" s="4" t="str">
        <f t="array" ref="F6699">IF(COUNT(FIND(Keywords!$C$3:$C$41,I6699)),"일반조난","")</f>
        <v/>
      </c>
      <c r="G6699" s="4" t="str">
        <f t="array" ref="G6699">IF(COUNT(FIND(Keywords!$E$3:$E$5,I6699)),"실족추락","")</f>
        <v/>
      </c>
      <c r="H6699" s="4" t="str">
        <f t="array" ref="H6699">IF(COUNT(FIND(Keywords!$B$3:$B$12,I6699)),"개인질환","")</f>
        <v/>
      </c>
      <c r="I6699" t="s">
        <v>13848</v>
      </c>
      <c r="J6699" t="s">
        <v>18110</v>
      </c>
      <c r="K6699" t="s">
        <v>18948</v>
      </c>
      <c r="L6699" t="s">
        <v>18153</v>
      </c>
      <c r="M6699" t="s">
        <v>18153</v>
      </c>
      <c r="N6699" t="s">
        <v>18912</v>
      </c>
      <c r="O6699" t="s">
        <v>18153</v>
      </c>
    </row>
    <row r="6700" spans="1:15">
      <c r="A6700" t="s">
        <v>36</v>
      </c>
      <c r="B6700" t="s">
        <v>162</v>
      </c>
      <c r="C6700" t="s">
        <v>5021</v>
      </c>
      <c r="D6700" t="s">
        <v>19250</v>
      </c>
      <c r="E6700" t="s">
        <v>7212</v>
      </c>
      <c r="F6700" s="4" t="str">
        <f t="array" ref="F6700">IF(COUNT(FIND(Keywords!$C$3:$C$41,I6700)),"일반조난","")</f>
        <v/>
      </c>
      <c r="G6700" s="4" t="str">
        <f t="array" ref="G6700">IF(COUNT(FIND(Keywords!$E$3:$E$5,I6700)),"실족추락","")</f>
        <v/>
      </c>
      <c r="H6700" s="4" t="str">
        <f t="array" ref="H6700">IF(COUNT(FIND(Keywords!$B$3:$B$12,I6700)),"개인질환","")</f>
        <v/>
      </c>
      <c r="I6700" t="s">
        <v>13849</v>
      </c>
      <c r="J6700" t="s">
        <v>18097</v>
      </c>
      <c r="K6700" t="s">
        <v>18474</v>
      </c>
      <c r="L6700" t="s">
        <v>18160</v>
      </c>
      <c r="M6700" t="s">
        <v>18153</v>
      </c>
      <c r="N6700" t="s">
        <v>18911</v>
      </c>
      <c r="O6700" t="s">
        <v>18153</v>
      </c>
    </row>
    <row r="6701" spans="1:15">
      <c r="A6701" t="s">
        <v>36</v>
      </c>
      <c r="B6701" t="s">
        <v>162</v>
      </c>
      <c r="C6701" t="s">
        <v>3869</v>
      </c>
      <c r="D6701" t="s">
        <v>7202</v>
      </c>
      <c r="E6701" t="s">
        <v>7212</v>
      </c>
      <c r="F6701" s="4" t="str">
        <f t="array" ref="F6701">IF(COUNT(FIND(Keywords!$C$3:$C$41,I6701)),"일반조난","")</f>
        <v>일반조난</v>
      </c>
      <c r="G6701" s="4" t="str">
        <f t="array" ref="G6701">IF(COUNT(FIND(Keywords!$E$3:$E$5,I6701)),"실족추락","")</f>
        <v/>
      </c>
      <c r="H6701" s="4" t="str">
        <f t="array" ref="H6701">IF(COUNT(FIND(Keywords!$B$3:$B$12,I6701)),"개인질환","")</f>
        <v/>
      </c>
      <c r="I6701" t="s">
        <v>13850</v>
      </c>
      <c r="J6701" t="s">
        <v>18086</v>
      </c>
      <c r="K6701" t="s">
        <v>18710</v>
      </c>
      <c r="L6701" t="s">
        <v>18555</v>
      </c>
      <c r="M6701" t="s">
        <v>18153</v>
      </c>
      <c r="N6701" t="s">
        <v>18902</v>
      </c>
      <c r="O6701" t="s">
        <v>18153</v>
      </c>
    </row>
    <row r="6702" spans="1:15">
      <c r="A6702" t="s">
        <v>36</v>
      </c>
      <c r="B6702" t="s">
        <v>162</v>
      </c>
      <c r="C6702" t="s">
        <v>5022</v>
      </c>
      <c r="D6702" t="s">
        <v>19250</v>
      </c>
      <c r="E6702" t="s">
        <v>7212</v>
      </c>
      <c r="F6702" s="4" t="str">
        <f t="array" ref="F6702">IF(COUNT(FIND(Keywords!$C$3:$C$41,I6702)),"일반조난","")</f>
        <v/>
      </c>
      <c r="G6702" s="4" t="str">
        <f t="array" ref="G6702">IF(COUNT(FIND(Keywords!$E$3:$E$5,I6702)),"실족추락","")</f>
        <v/>
      </c>
      <c r="H6702" s="4" t="str">
        <f t="array" ref="H6702">IF(COUNT(FIND(Keywords!$B$3:$B$12,I6702)),"개인질환","")</f>
        <v/>
      </c>
      <c r="I6702" t="s">
        <v>13851</v>
      </c>
      <c r="J6702" t="s">
        <v>18088</v>
      </c>
      <c r="K6702" t="s">
        <v>18434</v>
      </c>
      <c r="L6702" t="s">
        <v>18328</v>
      </c>
      <c r="M6702" t="s">
        <v>18153</v>
      </c>
      <c r="N6702" t="s">
        <v>18866</v>
      </c>
      <c r="O6702" t="s">
        <v>18153</v>
      </c>
    </row>
    <row r="6703" spans="1:15">
      <c r="A6703" t="s">
        <v>36</v>
      </c>
      <c r="B6703" t="s">
        <v>162</v>
      </c>
      <c r="C6703" t="s">
        <v>5023</v>
      </c>
      <c r="D6703" t="s">
        <v>19250</v>
      </c>
      <c r="E6703" t="s">
        <v>7212</v>
      </c>
      <c r="F6703" s="4" t="str">
        <f t="array" ref="F6703">IF(COUNT(FIND(Keywords!$C$3:$C$41,I6703)),"일반조난","")</f>
        <v/>
      </c>
      <c r="G6703" s="4" t="str">
        <f t="array" ref="G6703">IF(COUNT(FIND(Keywords!$E$3:$E$5,I6703)),"실족추락","")</f>
        <v/>
      </c>
      <c r="H6703" s="4" t="str">
        <f t="array" ref="H6703">IF(COUNT(FIND(Keywords!$B$3:$B$12,I6703)),"개인질환","")</f>
        <v/>
      </c>
      <c r="I6703" t="s">
        <v>13852</v>
      </c>
      <c r="J6703" t="s">
        <v>18064</v>
      </c>
      <c r="K6703" t="s">
        <v>18513</v>
      </c>
      <c r="L6703" t="s">
        <v>18345</v>
      </c>
      <c r="M6703" t="s">
        <v>18153</v>
      </c>
      <c r="N6703" t="s">
        <v>18790</v>
      </c>
      <c r="O6703" t="s">
        <v>18153</v>
      </c>
    </row>
    <row r="6704" spans="1:15">
      <c r="A6704" t="s">
        <v>36</v>
      </c>
      <c r="B6704" t="s">
        <v>162</v>
      </c>
      <c r="C6704" t="s">
        <v>3536</v>
      </c>
      <c r="D6704" t="s">
        <v>7203</v>
      </c>
      <c r="E6704" t="s">
        <v>7212</v>
      </c>
      <c r="F6704" s="4" t="str">
        <f t="array" ref="F6704">IF(COUNT(FIND(Keywords!$C$3:$C$41,I6704)),"일반조난","")</f>
        <v/>
      </c>
      <c r="G6704" s="4" t="str">
        <f t="array" ref="G6704">IF(COUNT(FIND(Keywords!$E$3:$E$5,I6704)),"실족추락","")</f>
        <v>실족추락</v>
      </c>
      <c r="H6704" s="4" t="str">
        <f t="array" ref="H6704">IF(COUNT(FIND(Keywords!$B$3:$B$12,I6704)),"개인질환","")</f>
        <v/>
      </c>
      <c r="I6704" t="s">
        <v>13853</v>
      </c>
      <c r="J6704" t="s">
        <v>18049</v>
      </c>
      <c r="K6704" t="s">
        <v>18587</v>
      </c>
      <c r="L6704" t="s">
        <v>18890</v>
      </c>
      <c r="M6704" t="s">
        <v>18153</v>
      </c>
      <c r="N6704" t="s">
        <v>18702</v>
      </c>
      <c r="O6704" t="s">
        <v>18153</v>
      </c>
    </row>
    <row r="6705" spans="1:15">
      <c r="A6705" t="s">
        <v>36</v>
      </c>
      <c r="B6705" t="s">
        <v>162</v>
      </c>
      <c r="C6705" t="s">
        <v>5024</v>
      </c>
      <c r="D6705" t="s">
        <v>19250</v>
      </c>
      <c r="E6705" t="s">
        <v>7214</v>
      </c>
      <c r="F6705" s="4" t="str">
        <f t="array" ref="F6705">IF(COUNT(FIND(Keywords!$C$3:$C$41,I6705)),"일반조난","")</f>
        <v/>
      </c>
      <c r="G6705" s="4" t="str">
        <f t="array" ref="G6705">IF(COUNT(FIND(Keywords!$E$3:$E$5,I6705)),"실족추락","")</f>
        <v/>
      </c>
      <c r="H6705" s="4" t="str">
        <f t="array" ref="H6705">IF(COUNT(FIND(Keywords!$B$3:$B$12,I6705)),"개인질환","")</f>
        <v/>
      </c>
      <c r="I6705" t="s">
        <v>13854</v>
      </c>
      <c r="J6705" t="s">
        <v>18050</v>
      </c>
      <c r="K6705" t="s">
        <v>18225</v>
      </c>
      <c r="L6705" t="s">
        <v>18163</v>
      </c>
      <c r="M6705" t="s">
        <v>18153</v>
      </c>
      <c r="N6705" t="s">
        <v>18680</v>
      </c>
      <c r="O6705" t="s">
        <v>18153</v>
      </c>
    </row>
    <row r="6706" spans="1:15">
      <c r="A6706" t="s">
        <v>36</v>
      </c>
      <c r="B6706" t="s">
        <v>162</v>
      </c>
      <c r="C6706" t="s">
        <v>4391</v>
      </c>
      <c r="D6706" t="s">
        <v>19250</v>
      </c>
      <c r="E6706" t="s">
        <v>7214</v>
      </c>
      <c r="F6706" s="4" t="str">
        <f t="array" ref="F6706">IF(COUNT(FIND(Keywords!$C$3:$C$41,I6706)),"일반조난","")</f>
        <v/>
      </c>
      <c r="G6706" s="4" t="str">
        <f t="array" ref="G6706">IF(COUNT(FIND(Keywords!$E$3:$E$5,I6706)),"실족추락","")</f>
        <v/>
      </c>
      <c r="H6706" s="4" t="str">
        <f t="array" ref="H6706">IF(COUNT(FIND(Keywords!$B$3:$B$12,I6706)),"개인질환","")</f>
        <v/>
      </c>
      <c r="I6706" t="s">
        <v>13855</v>
      </c>
      <c r="J6706" t="s">
        <v>18090</v>
      </c>
      <c r="K6706" t="s">
        <v>18567</v>
      </c>
      <c r="L6706" t="s">
        <v>18767</v>
      </c>
      <c r="M6706" t="s">
        <v>18153</v>
      </c>
      <c r="N6706" t="s">
        <v>18548</v>
      </c>
      <c r="O6706" t="s">
        <v>18153</v>
      </c>
    </row>
    <row r="6707" spans="1:15">
      <c r="A6707" t="s">
        <v>36</v>
      </c>
      <c r="B6707" t="s">
        <v>162</v>
      </c>
      <c r="C6707" t="s">
        <v>1781</v>
      </c>
      <c r="D6707" t="s">
        <v>7206</v>
      </c>
      <c r="E6707" t="s">
        <v>7213</v>
      </c>
      <c r="F6707" s="4" t="str">
        <f t="array" ref="F6707">IF(COUNT(FIND(Keywords!$C$3:$C$41,I6707)),"일반조난","")</f>
        <v/>
      </c>
      <c r="G6707" s="4" t="str">
        <f t="array" ref="G6707">IF(COUNT(FIND(Keywords!$E$3:$E$5,I6707)),"실족추락","")</f>
        <v/>
      </c>
      <c r="H6707" s="4" t="str">
        <f t="array" ref="H6707">IF(COUNT(FIND(Keywords!$B$3:$B$12,I6707)),"개인질환","")</f>
        <v>개인질환</v>
      </c>
      <c r="I6707" t="s">
        <v>13856</v>
      </c>
      <c r="J6707" t="s">
        <v>18091</v>
      </c>
      <c r="K6707" t="s">
        <v>18399</v>
      </c>
      <c r="L6707" t="s">
        <v>18773</v>
      </c>
      <c r="M6707" t="s">
        <v>18153</v>
      </c>
      <c r="N6707" t="s">
        <v>18087</v>
      </c>
      <c r="O6707" t="s">
        <v>18153</v>
      </c>
    </row>
    <row r="6708" spans="1:15">
      <c r="A6708" t="s">
        <v>36</v>
      </c>
      <c r="B6708" t="s">
        <v>162</v>
      </c>
      <c r="C6708" t="s">
        <v>5025</v>
      </c>
      <c r="D6708" t="s">
        <v>19250</v>
      </c>
      <c r="E6708" t="s">
        <v>7213</v>
      </c>
      <c r="F6708" s="4" t="str">
        <f t="array" ref="F6708">IF(COUNT(FIND(Keywords!$C$3:$C$41,I6708)),"일반조난","")</f>
        <v/>
      </c>
      <c r="G6708" s="4" t="str">
        <f t="array" ref="G6708">IF(COUNT(FIND(Keywords!$E$3:$E$5,I6708)),"실족추락","")</f>
        <v/>
      </c>
      <c r="H6708" s="4" t="str">
        <f t="array" ref="H6708">IF(COUNT(FIND(Keywords!$B$3:$B$12,I6708)),"개인질환","")</f>
        <v/>
      </c>
      <c r="I6708" t="s">
        <v>13857</v>
      </c>
      <c r="J6708" t="s">
        <v>18088</v>
      </c>
      <c r="K6708" t="s">
        <v>18229</v>
      </c>
      <c r="L6708" t="s">
        <v>18560</v>
      </c>
      <c r="M6708" t="s">
        <v>18153</v>
      </c>
      <c r="N6708" t="s">
        <v>18643</v>
      </c>
      <c r="O6708" t="s">
        <v>18153</v>
      </c>
    </row>
    <row r="6709" spans="1:15">
      <c r="A6709" t="s">
        <v>36</v>
      </c>
      <c r="B6709" t="s">
        <v>162</v>
      </c>
      <c r="C6709" t="s">
        <v>5026</v>
      </c>
      <c r="D6709" t="s">
        <v>7203</v>
      </c>
      <c r="E6709" t="s">
        <v>7212</v>
      </c>
      <c r="F6709" s="4" t="str">
        <f t="array" ref="F6709">IF(COUNT(FIND(Keywords!$C$3:$C$41,I6709)),"일반조난","")</f>
        <v/>
      </c>
      <c r="G6709" s="4" t="str">
        <f t="array" ref="G6709">IF(COUNT(FIND(Keywords!$E$3:$E$5,I6709)),"실족추락","")</f>
        <v/>
      </c>
      <c r="H6709" s="4" t="str">
        <f t="array" ref="H6709">IF(COUNT(FIND(Keywords!$B$3:$B$12,I6709)),"개인질환","")</f>
        <v/>
      </c>
      <c r="I6709" t="s">
        <v>13858</v>
      </c>
      <c r="J6709" t="s">
        <v>18103</v>
      </c>
      <c r="K6709" t="s">
        <v>18232</v>
      </c>
      <c r="L6709" t="s">
        <v>18459</v>
      </c>
      <c r="M6709" t="s">
        <v>18153</v>
      </c>
      <c r="N6709" t="s">
        <v>18427</v>
      </c>
      <c r="O6709" t="s">
        <v>18153</v>
      </c>
    </row>
    <row r="6710" spans="1:15">
      <c r="A6710" t="s">
        <v>36</v>
      </c>
      <c r="B6710" t="s">
        <v>162</v>
      </c>
      <c r="C6710" t="s">
        <v>5027</v>
      </c>
      <c r="D6710" t="s">
        <v>19250</v>
      </c>
      <c r="E6710" t="s">
        <v>7212</v>
      </c>
      <c r="F6710" s="4" t="str">
        <f t="array" ref="F6710">IF(COUNT(FIND(Keywords!$C$3:$C$41,I6710)),"일반조난","")</f>
        <v/>
      </c>
      <c r="G6710" s="4" t="str">
        <f t="array" ref="G6710">IF(COUNT(FIND(Keywords!$E$3:$E$5,I6710)),"실족추락","")</f>
        <v/>
      </c>
      <c r="H6710" s="4" t="str">
        <f t="array" ref="H6710">IF(COUNT(FIND(Keywords!$B$3:$B$12,I6710)),"개인질환","")</f>
        <v/>
      </c>
      <c r="I6710" t="s">
        <v>13859</v>
      </c>
      <c r="J6710" t="s">
        <v>18048</v>
      </c>
      <c r="K6710" t="s">
        <v>18585</v>
      </c>
      <c r="L6710" t="s">
        <v>18160</v>
      </c>
      <c r="M6710" t="s">
        <v>18153</v>
      </c>
      <c r="N6710" t="s">
        <v>18073</v>
      </c>
      <c r="O6710" t="s">
        <v>18153</v>
      </c>
    </row>
    <row r="6711" spans="1:15">
      <c r="A6711" t="s">
        <v>36</v>
      </c>
      <c r="B6711" t="s">
        <v>162</v>
      </c>
      <c r="C6711" t="s">
        <v>2602</v>
      </c>
      <c r="D6711" t="s">
        <v>7203</v>
      </c>
      <c r="E6711" t="s">
        <v>7219</v>
      </c>
      <c r="F6711" s="4" t="str">
        <f t="array" ref="F6711">IF(COUNT(FIND(Keywords!$C$3:$C$41,I6711)),"일반조난","")</f>
        <v/>
      </c>
      <c r="G6711" s="4" t="str">
        <f t="array" ref="G6711">IF(COUNT(FIND(Keywords!$E$3:$E$5,I6711)),"실족추락","")</f>
        <v/>
      </c>
      <c r="H6711" s="4" t="str">
        <f t="array" ref="H6711">IF(COUNT(FIND(Keywords!$B$3:$B$12,I6711)),"개인질환","")</f>
        <v/>
      </c>
      <c r="I6711" t="s">
        <v>13860</v>
      </c>
      <c r="J6711" t="s">
        <v>18111</v>
      </c>
      <c r="K6711" t="s">
        <v>18392</v>
      </c>
      <c r="L6711" t="s">
        <v>18471</v>
      </c>
      <c r="M6711" t="s">
        <v>18153</v>
      </c>
      <c r="N6711" t="s">
        <v>18431</v>
      </c>
      <c r="O6711" t="s">
        <v>18153</v>
      </c>
    </row>
    <row r="6712" spans="1:15">
      <c r="A6712" t="s">
        <v>36</v>
      </c>
      <c r="B6712" t="s">
        <v>162</v>
      </c>
      <c r="C6712" t="s">
        <v>5028</v>
      </c>
      <c r="D6712" t="s">
        <v>19250</v>
      </c>
      <c r="E6712" t="s">
        <v>7212</v>
      </c>
      <c r="F6712" s="4" t="str">
        <f t="array" ref="F6712">IF(COUNT(FIND(Keywords!$C$3:$C$41,I6712)),"일반조난","")</f>
        <v/>
      </c>
      <c r="G6712" s="4" t="str">
        <f t="array" ref="G6712">IF(COUNT(FIND(Keywords!$E$3:$E$5,I6712)),"실족추락","")</f>
        <v/>
      </c>
      <c r="H6712" s="4" t="str">
        <f t="array" ref="H6712">IF(COUNT(FIND(Keywords!$B$3:$B$12,I6712)),"개인질환","")</f>
        <v/>
      </c>
      <c r="I6712" t="s">
        <v>13861</v>
      </c>
      <c r="J6712" t="s">
        <v>18058</v>
      </c>
      <c r="K6712" t="s">
        <v>18846</v>
      </c>
      <c r="L6712" t="s">
        <v>18350</v>
      </c>
      <c r="M6712" t="s">
        <v>18153</v>
      </c>
      <c r="N6712" t="s">
        <v>18153</v>
      </c>
      <c r="O6712" t="s">
        <v>18153</v>
      </c>
    </row>
    <row r="6713" spans="1:15">
      <c r="A6713" t="s">
        <v>36</v>
      </c>
      <c r="B6713" t="s">
        <v>162</v>
      </c>
      <c r="C6713" t="s">
        <v>1070</v>
      </c>
      <c r="D6713" t="s">
        <v>7206</v>
      </c>
      <c r="E6713" t="s">
        <v>7212</v>
      </c>
      <c r="F6713" s="4" t="str">
        <f t="array" ref="F6713">IF(COUNT(FIND(Keywords!$C$3:$C$41,I6713)),"일반조난","")</f>
        <v>일반조난</v>
      </c>
      <c r="G6713" s="4" t="str">
        <f t="array" ref="G6713">IF(COUNT(FIND(Keywords!$E$3:$E$5,I6713)),"실족추락","")</f>
        <v/>
      </c>
      <c r="H6713" s="4" t="str">
        <f t="array" ref="H6713">IF(COUNT(FIND(Keywords!$B$3:$B$12,I6713)),"개인질환","")</f>
        <v/>
      </c>
      <c r="I6713" t="s">
        <v>13862</v>
      </c>
      <c r="J6713" t="s">
        <v>18103</v>
      </c>
      <c r="K6713" t="s">
        <v>18589</v>
      </c>
      <c r="L6713" t="s">
        <v>18615</v>
      </c>
      <c r="M6713" t="s">
        <v>18153</v>
      </c>
      <c r="N6713" t="s">
        <v>18901</v>
      </c>
      <c r="O6713" t="s">
        <v>18153</v>
      </c>
    </row>
    <row r="6714" spans="1:15">
      <c r="A6714" t="s">
        <v>36</v>
      </c>
      <c r="B6714" t="s">
        <v>162</v>
      </c>
      <c r="C6714" t="s">
        <v>1092</v>
      </c>
      <c r="D6714" t="s">
        <v>7202</v>
      </c>
      <c r="E6714" t="s">
        <v>7212</v>
      </c>
      <c r="F6714" s="4" t="str">
        <f t="array" ref="F6714">IF(COUNT(FIND(Keywords!$C$3:$C$41,I6714)),"일반조난","")</f>
        <v>일반조난</v>
      </c>
      <c r="G6714" s="4" t="str">
        <f t="array" ref="G6714">IF(COUNT(FIND(Keywords!$E$3:$E$5,I6714)),"실족추락","")</f>
        <v/>
      </c>
      <c r="H6714" s="4" t="str">
        <f t="array" ref="H6714">IF(COUNT(FIND(Keywords!$B$3:$B$12,I6714)),"개인질환","")</f>
        <v>개인질환</v>
      </c>
      <c r="I6714" t="s">
        <v>13863</v>
      </c>
      <c r="J6714" t="s">
        <v>18104</v>
      </c>
      <c r="K6714" t="s">
        <v>18474</v>
      </c>
      <c r="L6714" t="s">
        <v>18560</v>
      </c>
      <c r="M6714" t="s">
        <v>18153</v>
      </c>
      <c r="N6714" t="s">
        <v>19034</v>
      </c>
      <c r="O6714" t="s">
        <v>18153</v>
      </c>
    </row>
    <row r="6715" spans="1:15">
      <c r="A6715" t="s">
        <v>36</v>
      </c>
      <c r="B6715" t="s">
        <v>162</v>
      </c>
      <c r="C6715" t="s">
        <v>1119</v>
      </c>
      <c r="D6715" t="s">
        <v>7203</v>
      </c>
      <c r="E6715" t="s">
        <v>7213</v>
      </c>
      <c r="F6715" s="4" t="str">
        <f t="array" ref="F6715">IF(COUNT(FIND(Keywords!$C$3:$C$41,I6715)),"일반조난","")</f>
        <v>일반조난</v>
      </c>
      <c r="G6715" s="4" t="str">
        <f t="array" ref="G6715">IF(COUNT(FIND(Keywords!$E$3:$E$5,I6715)),"실족추락","")</f>
        <v/>
      </c>
      <c r="H6715" s="4" t="str">
        <f t="array" ref="H6715">IF(COUNT(FIND(Keywords!$B$3:$B$12,I6715)),"개인질환","")</f>
        <v/>
      </c>
      <c r="I6715" t="s">
        <v>13864</v>
      </c>
      <c r="J6715" t="s">
        <v>18084</v>
      </c>
      <c r="K6715" t="s">
        <v>18345</v>
      </c>
      <c r="L6715" t="s">
        <v>18562</v>
      </c>
      <c r="M6715" t="s">
        <v>18153</v>
      </c>
      <c r="N6715" t="s">
        <v>18869</v>
      </c>
      <c r="O6715" t="s">
        <v>18153</v>
      </c>
    </row>
    <row r="6716" spans="1:15">
      <c r="A6716" t="s">
        <v>36</v>
      </c>
      <c r="B6716" t="s">
        <v>162</v>
      </c>
      <c r="C6716" t="s">
        <v>5029</v>
      </c>
      <c r="D6716" t="s">
        <v>7202</v>
      </c>
      <c r="E6716" t="s">
        <v>7212</v>
      </c>
      <c r="F6716" s="4" t="str">
        <f t="array" ref="F6716">IF(COUNT(FIND(Keywords!$C$3:$C$41,I6716)),"일반조난","")</f>
        <v>일반조난</v>
      </c>
      <c r="G6716" s="4" t="str">
        <f t="array" ref="G6716">IF(COUNT(FIND(Keywords!$E$3:$E$5,I6716)),"실족추락","")</f>
        <v/>
      </c>
      <c r="H6716" s="4" t="str">
        <f t="array" ref="H6716">IF(COUNT(FIND(Keywords!$B$3:$B$12,I6716)),"개인질환","")</f>
        <v/>
      </c>
      <c r="I6716" t="s">
        <v>13865</v>
      </c>
      <c r="J6716" t="s">
        <v>18114</v>
      </c>
      <c r="K6716" t="s">
        <v>18313</v>
      </c>
      <c r="L6716" t="s">
        <v>18816</v>
      </c>
      <c r="M6716" t="s">
        <v>18153</v>
      </c>
      <c r="N6716" t="s">
        <v>18869</v>
      </c>
      <c r="O6716" t="s">
        <v>18153</v>
      </c>
    </row>
    <row r="6717" spans="1:15">
      <c r="A6717" t="s">
        <v>36</v>
      </c>
      <c r="B6717" t="s">
        <v>162</v>
      </c>
      <c r="C6717" t="s">
        <v>5006</v>
      </c>
      <c r="D6717" t="s">
        <v>7202</v>
      </c>
      <c r="E6717" t="s">
        <v>7214</v>
      </c>
      <c r="F6717" s="4" t="str">
        <f t="array" ref="F6717">IF(COUNT(FIND(Keywords!$C$3:$C$41,I6717)),"일반조난","")</f>
        <v>일반조난</v>
      </c>
      <c r="G6717" s="4" t="str">
        <f t="array" ref="G6717">IF(COUNT(FIND(Keywords!$E$3:$E$5,I6717)),"실족추락","")</f>
        <v/>
      </c>
      <c r="H6717" s="4" t="str">
        <f t="array" ref="H6717">IF(COUNT(FIND(Keywords!$B$3:$B$12,I6717)),"개인질환","")</f>
        <v/>
      </c>
      <c r="I6717" t="s">
        <v>13866</v>
      </c>
      <c r="J6717" t="s">
        <v>18091</v>
      </c>
      <c r="K6717" t="s">
        <v>18517</v>
      </c>
      <c r="L6717" t="s">
        <v>18560</v>
      </c>
      <c r="M6717" t="s">
        <v>18153</v>
      </c>
      <c r="N6717" t="s">
        <v>18197</v>
      </c>
      <c r="O6717" t="s">
        <v>18153</v>
      </c>
    </row>
    <row r="6718" spans="1:15">
      <c r="A6718" t="s">
        <v>36</v>
      </c>
      <c r="B6718" t="s">
        <v>163</v>
      </c>
      <c r="C6718" t="s">
        <v>2281</v>
      </c>
      <c r="D6718" t="s">
        <v>7203</v>
      </c>
      <c r="E6718" t="s">
        <v>7210</v>
      </c>
      <c r="F6718" s="4" t="str">
        <f t="array" ref="F6718">IF(COUNT(FIND(Keywords!$C$3:$C$41,I6718)),"일반조난","")</f>
        <v/>
      </c>
      <c r="G6718" s="4" t="str">
        <f t="array" ref="G6718">IF(COUNT(FIND(Keywords!$E$3:$E$5,I6718)),"실족추락","")</f>
        <v>실족추락</v>
      </c>
      <c r="H6718" s="4" t="str">
        <f t="array" ref="H6718">IF(COUNT(FIND(Keywords!$B$3:$B$12,I6718)),"개인질환","")</f>
        <v/>
      </c>
      <c r="I6718" t="s">
        <v>13867</v>
      </c>
      <c r="J6718" t="s">
        <v>18050</v>
      </c>
      <c r="K6718" t="s">
        <v>18193</v>
      </c>
      <c r="L6718" t="s">
        <v>18334</v>
      </c>
      <c r="M6718" t="s">
        <v>18153</v>
      </c>
      <c r="N6718" t="s">
        <v>18490</v>
      </c>
      <c r="O6718" t="s">
        <v>18153</v>
      </c>
    </row>
    <row r="6719" spans="1:15">
      <c r="A6719" t="s">
        <v>36</v>
      </c>
      <c r="B6719" t="s">
        <v>163</v>
      </c>
      <c r="C6719" t="s">
        <v>3667</v>
      </c>
      <c r="D6719" t="s">
        <v>19249</v>
      </c>
      <c r="E6719" t="s">
        <v>7209</v>
      </c>
      <c r="F6719" s="4" t="str">
        <f t="array" ref="F6719">IF(COUNT(FIND(Keywords!$C$3:$C$41,I6719)),"일반조난","")</f>
        <v/>
      </c>
      <c r="G6719" s="4" t="str">
        <f t="array" ref="G6719">IF(COUNT(FIND(Keywords!$E$3:$E$5,I6719)),"실족추락","")</f>
        <v/>
      </c>
      <c r="H6719" s="4" t="str">
        <f t="array" ref="H6719">IF(COUNT(FIND(Keywords!$B$3:$B$12,I6719)),"개인질환","")</f>
        <v/>
      </c>
      <c r="I6719" t="s">
        <v>13868</v>
      </c>
      <c r="J6719" t="s">
        <v>18076</v>
      </c>
      <c r="K6719" t="s">
        <v>18879</v>
      </c>
      <c r="L6719" t="s">
        <v>18476</v>
      </c>
      <c r="M6719" t="s">
        <v>18153</v>
      </c>
      <c r="N6719" t="s">
        <v>19023</v>
      </c>
      <c r="O6719" t="s">
        <v>18153</v>
      </c>
    </row>
    <row r="6720" spans="1:15">
      <c r="A6720" t="s">
        <v>36</v>
      </c>
      <c r="B6720" t="s">
        <v>163</v>
      </c>
      <c r="C6720" t="s">
        <v>5022</v>
      </c>
      <c r="D6720" t="s">
        <v>7202</v>
      </c>
      <c r="E6720" t="s">
        <v>7212</v>
      </c>
      <c r="F6720" s="4" t="str">
        <f t="array" ref="F6720">IF(COUNT(FIND(Keywords!$C$3:$C$41,I6720)),"일반조난","")</f>
        <v>일반조난</v>
      </c>
      <c r="G6720" s="4" t="str">
        <f t="array" ref="G6720">IF(COUNT(FIND(Keywords!$E$3:$E$5,I6720)),"실족추락","")</f>
        <v/>
      </c>
      <c r="H6720" s="4" t="str">
        <f t="array" ref="H6720">IF(COUNT(FIND(Keywords!$B$3:$B$12,I6720)),"개인질환","")</f>
        <v/>
      </c>
      <c r="I6720" t="s">
        <v>13869</v>
      </c>
      <c r="J6720" t="s">
        <v>18088</v>
      </c>
      <c r="K6720" t="s">
        <v>18434</v>
      </c>
      <c r="L6720" t="s">
        <v>18328</v>
      </c>
      <c r="M6720" t="s">
        <v>18153</v>
      </c>
      <c r="N6720" t="s">
        <v>18866</v>
      </c>
      <c r="O6720" t="s">
        <v>18153</v>
      </c>
    </row>
    <row r="6721" spans="1:15">
      <c r="A6721" t="s">
        <v>36</v>
      </c>
      <c r="B6721" t="s">
        <v>163</v>
      </c>
      <c r="C6721" t="s">
        <v>5030</v>
      </c>
      <c r="D6721" t="s">
        <v>7203</v>
      </c>
      <c r="E6721" t="s">
        <v>7212</v>
      </c>
      <c r="F6721" s="4" t="str">
        <f t="array" ref="F6721">IF(COUNT(FIND(Keywords!$C$3:$C$41,I6721)),"일반조난","")</f>
        <v/>
      </c>
      <c r="G6721" s="4" t="str">
        <f t="array" ref="G6721">IF(COUNT(FIND(Keywords!$E$3:$E$5,I6721)),"실족추락","")</f>
        <v>실족추락</v>
      </c>
      <c r="H6721" s="4" t="str">
        <f t="array" ref="H6721">IF(COUNT(FIND(Keywords!$B$3:$B$12,I6721)),"개인질환","")</f>
        <v/>
      </c>
      <c r="I6721" t="s">
        <v>13870</v>
      </c>
      <c r="J6721" t="s">
        <v>18090</v>
      </c>
      <c r="K6721" t="s">
        <v>18703</v>
      </c>
      <c r="L6721" t="s">
        <v>18161</v>
      </c>
      <c r="M6721" t="s">
        <v>18153</v>
      </c>
      <c r="N6721" t="s">
        <v>18560</v>
      </c>
      <c r="O6721" t="s">
        <v>18153</v>
      </c>
    </row>
    <row r="6722" spans="1:15">
      <c r="A6722" t="s">
        <v>36</v>
      </c>
      <c r="B6722" t="s">
        <v>53</v>
      </c>
      <c r="C6722" t="s">
        <v>5031</v>
      </c>
      <c r="D6722" t="s">
        <v>7203</v>
      </c>
      <c r="E6722" t="s">
        <v>7209</v>
      </c>
      <c r="F6722" s="4" t="str">
        <f t="array" ref="F6722">IF(COUNT(FIND(Keywords!$C$3:$C$41,I6722)),"일반조난","")</f>
        <v/>
      </c>
      <c r="G6722" s="4" t="str">
        <f t="array" ref="G6722">IF(COUNT(FIND(Keywords!$E$3:$E$5,I6722)),"실족추락","")</f>
        <v>실족추락</v>
      </c>
      <c r="H6722" s="4" t="str">
        <f t="array" ref="H6722">IF(COUNT(FIND(Keywords!$B$3:$B$12,I6722)),"개인질환","")</f>
        <v/>
      </c>
      <c r="I6722" t="s">
        <v>13871</v>
      </c>
      <c r="J6722" t="s">
        <v>18106</v>
      </c>
      <c r="K6722" t="s">
        <v>18186</v>
      </c>
      <c r="L6722" t="s">
        <v>18868</v>
      </c>
      <c r="M6722" t="s">
        <v>18153</v>
      </c>
      <c r="N6722" t="s">
        <v>18941</v>
      </c>
      <c r="O6722" t="s">
        <v>18600</v>
      </c>
    </row>
    <row r="6723" spans="1:15">
      <c r="A6723" t="s">
        <v>36</v>
      </c>
      <c r="B6723" t="s">
        <v>53</v>
      </c>
      <c r="C6723" t="s">
        <v>5032</v>
      </c>
      <c r="D6723" t="s">
        <v>7202</v>
      </c>
      <c r="E6723" t="s">
        <v>7210</v>
      </c>
      <c r="F6723" s="4" t="str">
        <f t="array" ref="F6723">IF(COUNT(FIND(Keywords!$C$3:$C$41,I6723)),"일반조난","")</f>
        <v/>
      </c>
      <c r="G6723" s="4" t="str">
        <f t="array" ref="G6723">IF(COUNT(FIND(Keywords!$E$3:$E$5,I6723)),"실족추락","")</f>
        <v>실족추락</v>
      </c>
      <c r="H6723" s="4" t="str">
        <f t="array" ref="H6723">IF(COUNT(FIND(Keywords!$B$3:$B$12,I6723)),"개인질환","")</f>
        <v/>
      </c>
      <c r="I6723" t="s">
        <v>13872</v>
      </c>
      <c r="J6723" t="s">
        <v>18122</v>
      </c>
      <c r="K6723" t="s">
        <v>18345</v>
      </c>
      <c r="L6723" t="s">
        <v>18163</v>
      </c>
      <c r="M6723" t="s">
        <v>18153</v>
      </c>
      <c r="N6723" t="s">
        <v>18710</v>
      </c>
      <c r="O6723" t="s">
        <v>18153</v>
      </c>
    </row>
    <row r="6724" spans="1:15">
      <c r="A6724" t="s">
        <v>36</v>
      </c>
      <c r="B6724" t="s">
        <v>53</v>
      </c>
      <c r="C6724" t="s">
        <v>1283</v>
      </c>
      <c r="D6724" t="s">
        <v>7203</v>
      </c>
      <c r="E6724" t="s">
        <v>7209</v>
      </c>
      <c r="F6724" s="4" t="str">
        <f t="array" ref="F6724">IF(COUNT(FIND(Keywords!$C$3:$C$41,I6724)),"일반조난","")</f>
        <v/>
      </c>
      <c r="G6724" s="4" t="str">
        <f t="array" ref="G6724">IF(COUNT(FIND(Keywords!$E$3:$E$5,I6724)),"실족추락","")</f>
        <v>실족추락</v>
      </c>
      <c r="H6724" s="4" t="str">
        <f t="array" ref="H6724">IF(COUNT(FIND(Keywords!$B$3:$B$12,I6724)),"개인질환","")</f>
        <v/>
      </c>
      <c r="I6724" t="s">
        <v>13873</v>
      </c>
      <c r="J6724" t="s">
        <v>18047</v>
      </c>
      <c r="K6724" t="s">
        <v>18655</v>
      </c>
      <c r="L6724" t="s">
        <v>18673</v>
      </c>
      <c r="M6724" t="s">
        <v>18153</v>
      </c>
      <c r="N6724" t="s">
        <v>19040</v>
      </c>
      <c r="O6724" t="s">
        <v>18153</v>
      </c>
    </row>
    <row r="6725" spans="1:15">
      <c r="A6725" t="s">
        <v>36</v>
      </c>
      <c r="B6725" t="s">
        <v>53</v>
      </c>
      <c r="C6725" t="s">
        <v>5033</v>
      </c>
      <c r="D6725" t="s">
        <v>7202</v>
      </c>
      <c r="E6725" t="s">
        <v>7208</v>
      </c>
      <c r="F6725" s="4" t="str">
        <f t="array" ref="F6725">IF(COUNT(FIND(Keywords!$C$3:$C$41,I6725)),"일반조난","")</f>
        <v>일반조난</v>
      </c>
      <c r="G6725" s="4" t="str">
        <f t="array" ref="G6725">IF(COUNT(FIND(Keywords!$E$3:$E$5,I6725)),"실족추락","")</f>
        <v/>
      </c>
      <c r="H6725" s="4" t="str">
        <f t="array" ref="H6725">IF(COUNT(FIND(Keywords!$B$3:$B$12,I6725)),"개인질환","")</f>
        <v/>
      </c>
      <c r="I6725" t="s">
        <v>13874</v>
      </c>
      <c r="J6725" t="s">
        <v>18106</v>
      </c>
      <c r="K6725" t="s">
        <v>18186</v>
      </c>
      <c r="L6725" t="s">
        <v>18356</v>
      </c>
      <c r="M6725" t="s">
        <v>18153</v>
      </c>
      <c r="N6725" t="s">
        <v>18912</v>
      </c>
      <c r="O6725" t="s">
        <v>18153</v>
      </c>
    </row>
    <row r="6726" spans="1:15">
      <c r="A6726" t="s">
        <v>36</v>
      </c>
      <c r="B6726" t="s">
        <v>53</v>
      </c>
      <c r="C6726" t="s">
        <v>5034</v>
      </c>
      <c r="D6726" t="s">
        <v>7203</v>
      </c>
      <c r="E6726" t="s">
        <v>7209</v>
      </c>
      <c r="F6726" s="4" t="str">
        <f t="array" ref="F6726">IF(COUNT(FIND(Keywords!$C$3:$C$41,I6726)),"일반조난","")</f>
        <v/>
      </c>
      <c r="G6726" s="4" t="str">
        <f t="array" ref="G6726">IF(COUNT(FIND(Keywords!$E$3:$E$5,I6726)),"실족추락","")</f>
        <v>실족추락</v>
      </c>
      <c r="H6726" s="4" t="str">
        <f t="array" ref="H6726">IF(COUNT(FIND(Keywords!$B$3:$B$12,I6726)),"개인질환","")</f>
        <v/>
      </c>
      <c r="I6726" t="s">
        <v>13875</v>
      </c>
      <c r="J6726" t="s">
        <v>18086</v>
      </c>
      <c r="K6726" t="s">
        <v>18788</v>
      </c>
      <c r="L6726" t="s">
        <v>18143</v>
      </c>
      <c r="M6726" t="s">
        <v>18153</v>
      </c>
      <c r="N6726" t="s">
        <v>18986</v>
      </c>
      <c r="O6726" t="s">
        <v>18153</v>
      </c>
    </row>
    <row r="6727" spans="1:15">
      <c r="A6727" t="s">
        <v>36</v>
      </c>
      <c r="B6727" t="s">
        <v>53</v>
      </c>
      <c r="C6727" t="s">
        <v>1287</v>
      </c>
      <c r="D6727" t="s">
        <v>7202</v>
      </c>
      <c r="E6727" t="s">
        <v>7210</v>
      </c>
      <c r="F6727" s="4" t="str">
        <f t="array" ref="F6727">IF(COUNT(FIND(Keywords!$C$3:$C$41,I6727)),"일반조난","")</f>
        <v>일반조난</v>
      </c>
      <c r="G6727" s="4" t="str">
        <f t="array" ref="G6727">IF(COUNT(FIND(Keywords!$E$3:$E$5,I6727)),"실족추락","")</f>
        <v/>
      </c>
      <c r="H6727" s="4" t="str">
        <f t="array" ref="H6727">IF(COUNT(FIND(Keywords!$B$3:$B$12,I6727)),"개인질환","")</f>
        <v/>
      </c>
      <c r="I6727" t="s">
        <v>13876</v>
      </c>
      <c r="J6727" t="s">
        <v>18059</v>
      </c>
      <c r="K6727" t="s">
        <v>18136</v>
      </c>
      <c r="L6727" t="s">
        <v>18360</v>
      </c>
      <c r="M6727" t="s">
        <v>18153</v>
      </c>
      <c r="N6727" t="s">
        <v>19012</v>
      </c>
      <c r="O6727" t="s">
        <v>18153</v>
      </c>
    </row>
    <row r="6728" spans="1:15">
      <c r="A6728" t="s">
        <v>36</v>
      </c>
      <c r="B6728" t="s">
        <v>53</v>
      </c>
      <c r="C6728" t="s">
        <v>4837</v>
      </c>
      <c r="D6728" t="s">
        <v>7204</v>
      </c>
      <c r="E6728" t="s">
        <v>7209</v>
      </c>
      <c r="F6728" s="4" t="str">
        <f t="array" ref="F6728">IF(COUNT(FIND(Keywords!$C$3:$C$41,I6728)),"일반조난","")</f>
        <v/>
      </c>
      <c r="G6728" s="4" t="str">
        <f t="array" ref="G6728">IF(COUNT(FIND(Keywords!$E$3:$E$5,I6728)),"실족추락","")</f>
        <v/>
      </c>
      <c r="H6728" s="4" t="str">
        <f t="array" ref="H6728">IF(COUNT(FIND(Keywords!$B$3:$B$12,I6728)),"개인질환","")</f>
        <v/>
      </c>
      <c r="I6728" t="s">
        <v>13877</v>
      </c>
      <c r="J6728" t="s">
        <v>18067</v>
      </c>
      <c r="K6728" t="s">
        <v>18576</v>
      </c>
      <c r="L6728" t="s">
        <v>18595</v>
      </c>
      <c r="M6728" t="s">
        <v>18153</v>
      </c>
      <c r="N6728" t="s">
        <v>19063</v>
      </c>
      <c r="O6728" t="s">
        <v>18153</v>
      </c>
    </row>
    <row r="6729" spans="1:15">
      <c r="A6729" t="s">
        <v>36</v>
      </c>
      <c r="B6729" t="s">
        <v>53</v>
      </c>
      <c r="C6729" t="s">
        <v>3695</v>
      </c>
      <c r="D6729" t="s">
        <v>7203</v>
      </c>
      <c r="E6729" t="s">
        <v>7210</v>
      </c>
      <c r="F6729" s="4" t="str">
        <f t="array" ref="F6729">IF(COUNT(FIND(Keywords!$C$3:$C$41,I6729)),"일반조난","")</f>
        <v>일반조난</v>
      </c>
      <c r="G6729" s="4" t="str">
        <f t="array" ref="G6729">IF(COUNT(FIND(Keywords!$E$3:$E$5,I6729)),"실족추락","")</f>
        <v/>
      </c>
      <c r="H6729" s="4" t="str">
        <f t="array" ref="H6729">IF(COUNT(FIND(Keywords!$B$3:$B$12,I6729)),"개인질환","")</f>
        <v/>
      </c>
      <c r="I6729" t="s">
        <v>13878</v>
      </c>
      <c r="J6729" t="s">
        <v>18063</v>
      </c>
      <c r="K6729" t="s">
        <v>18561</v>
      </c>
      <c r="L6729" t="s">
        <v>18462</v>
      </c>
      <c r="M6729" t="s">
        <v>18153</v>
      </c>
      <c r="N6729" t="s">
        <v>19116</v>
      </c>
      <c r="O6729" t="s">
        <v>18153</v>
      </c>
    </row>
    <row r="6730" spans="1:15">
      <c r="A6730" t="s">
        <v>36</v>
      </c>
      <c r="B6730" t="s">
        <v>53</v>
      </c>
      <c r="C6730" t="s">
        <v>2156</v>
      </c>
      <c r="D6730" t="s">
        <v>7204</v>
      </c>
      <c r="E6730" t="s">
        <v>7209</v>
      </c>
      <c r="F6730" s="4" t="str">
        <f t="array" ref="F6730">IF(COUNT(FIND(Keywords!$C$3:$C$41,I6730)),"일반조난","")</f>
        <v/>
      </c>
      <c r="G6730" s="4" t="str">
        <f t="array" ref="G6730">IF(COUNT(FIND(Keywords!$E$3:$E$5,I6730)),"실족추락","")</f>
        <v/>
      </c>
      <c r="H6730" s="4" t="str">
        <f t="array" ref="H6730">IF(COUNT(FIND(Keywords!$B$3:$B$12,I6730)),"개인질환","")</f>
        <v/>
      </c>
      <c r="I6730" t="s">
        <v>13879</v>
      </c>
      <c r="J6730" t="s">
        <v>18069</v>
      </c>
      <c r="K6730" t="s">
        <v>18816</v>
      </c>
      <c r="L6730" t="s">
        <v>18673</v>
      </c>
      <c r="M6730" t="s">
        <v>18153</v>
      </c>
      <c r="N6730" t="s">
        <v>19095</v>
      </c>
      <c r="O6730" t="s">
        <v>18153</v>
      </c>
    </row>
    <row r="6731" spans="1:15">
      <c r="A6731" t="s">
        <v>36</v>
      </c>
      <c r="B6731" t="s">
        <v>53</v>
      </c>
      <c r="C6731" t="s">
        <v>5035</v>
      </c>
      <c r="D6731" t="s">
        <v>7203</v>
      </c>
      <c r="E6731" t="s">
        <v>7209</v>
      </c>
      <c r="F6731" s="4" t="str">
        <f t="array" ref="F6731">IF(COUNT(FIND(Keywords!$C$3:$C$41,I6731)),"일반조난","")</f>
        <v>일반조난</v>
      </c>
      <c r="G6731" s="4" t="str">
        <f t="array" ref="G6731">IF(COUNT(FIND(Keywords!$E$3:$E$5,I6731)),"실족추락","")</f>
        <v/>
      </c>
      <c r="H6731" s="4" t="str">
        <f t="array" ref="H6731">IF(COUNT(FIND(Keywords!$B$3:$B$12,I6731)),"개인질환","")</f>
        <v/>
      </c>
      <c r="I6731" t="s">
        <v>13880</v>
      </c>
      <c r="J6731" t="s">
        <v>18070</v>
      </c>
      <c r="K6731" t="s">
        <v>18345</v>
      </c>
      <c r="L6731" t="s">
        <v>18162</v>
      </c>
      <c r="M6731" t="s">
        <v>18153</v>
      </c>
      <c r="N6731" t="s">
        <v>19033</v>
      </c>
      <c r="O6731" t="s">
        <v>18153</v>
      </c>
    </row>
    <row r="6732" spans="1:15">
      <c r="A6732" t="s">
        <v>36</v>
      </c>
      <c r="B6732" t="s">
        <v>53</v>
      </c>
      <c r="C6732" t="s">
        <v>5035</v>
      </c>
      <c r="D6732" t="s">
        <v>7202</v>
      </c>
      <c r="E6732" t="s">
        <v>7209</v>
      </c>
      <c r="F6732" s="4" t="str">
        <f t="array" ref="F6732">IF(COUNT(FIND(Keywords!$C$3:$C$41,I6732)),"일반조난","")</f>
        <v>일반조난</v>
      </c>
      <c r="G6732" s="4" t="str">
        <f t="array" ref="G6732">IF(COUNT(FIND(Keywords!$E$3:$E$5,I6732)),"실족추락","")</f>
        <v/>
      </c>
      <c r="H6732" s="4" t="str">
        <f t="array" ref="H6732">IF(COUNT(FIND(Keywords!$B$3:$B$12,I6732)),"개인질환","")</f>
        <v/>
      </c>
      <c r="I6732" t="s">
        <v>13881</v>
      </c>
      <c r="J6732" t="s">
        <v>18070</v>
      </c>
      <c r="K6732" t="s">
        <v>18345</v>
      </c>
      <c r="L6732" t="s">
        <v>18162</v>
      </c>
      <c r="M6732" t="s">
        <v>18153</v>
      </c>
      <c r="N6732" t="s">
        <v>19033</v>
      </c>
      <c r="O6732" t="s">
        <v>18153</v>
      </c>
    </row>
    <row r="6733" spans="1:15">
      <c r="A6733" t="s">
        <v>36</v>
      </c>
      <c r="B6733" t="s">
        <v>53</v>
      </c>
      <c r="C6733" t="s">
        <v>5036</v>
      </c>
      <c r="D6733" t="s">
        <v>7202</v>
      </c>
      <c r="E6733" t="s">
        <v>7208</v>
      </c>
      <c r="F6733" s="4" t="str">
        <f t="array" ref="F6733">IF(COUNT(FIND(Keywords!$C$3:$C$41,I6733)),"일반조난","")</f>
        <v>일반조난</v>
      </c>
      <c r="G6733" s="4" t="str">
        <f t="array" ref="G6733">IF(COUNT(FIND(Keywords!$E$3:$E$5,I6733)),"실족추락","")</f>
        <v/>
      </c>
      <c r="H6733" s="4" t="str">
        <f t="array" ref="H6733">IF(COUNT(FIND(Keywords!$B$3:$B$12,I6733)),"개인질환","")</f>
        <v/>
      </c>
      <c r="I6733" t="s">
        <v>13882</v>
      </c>
      <c r="J6733" t="s">
        <v>18058</v>
      </c>
      <c r="K6733" t="s">
        <v>18330</v>
      </c>
      <c r="L6733" t="s">
        <v>18555</v>
      </c>
      <c r="M6733" t="s">
        <v>18153</v>
      </c>
      <c r="N6733" t="s">
        <v>18986</v>
      </c>
      <c r="O6733" t="s">
        <v>18153</v>
      </c>
    </row>
    <row r="6734" spans="1:15">
      <c r="A6734" t="s">
        <v>36</v>
      </c>
      <c r="B6734" t="s">
        <v>53</v>
      </c>
      <c r="C6734" t="s">
        <v>5037</v>
      </c>
      <c r="D6734" t="s">
        <v>7203</v>
      </c>
      <c r="E6734" t="s">
        <v>7210</v>
      </c>
      <c r="F6734" s="4" t="str">
        <f t="array" ref="F6734">IF(COUNT(FIND(Keywords!$C$3:$C$41,I6734)),"일반조난","")</f>
        <v>일반조난</v>
      </c>
      <c r="G6734" s="4" t="str">
        <f t="array" ref="G6734">IF(COUNT(FIND(Keywords!$E$3:$E$5,I6734)),"실족추락","")</f>
        <v/>
      </c>
      <c r="H6734" s="4" t="str">
        <f t="array" ref="H6734">IF(COUNT(FIND(Keywords!$B$3:$B$12,I6734)),"개인질환","")</f>
        <v/>
      </c>
      <c r="I6734" t="s">
        <v>13883</v>
      </c>
      <c r="J6734" t="s">
        <v>18072</v>
      </c>
      <c r="K6734" t="s">
        <v>18594</v>
      </c>
      <c r="L6734" t="s">
        <v>18341</v>
      </c>
      <c r="M6734" t="s">
        <v>18153</v>
      </c>
      <c r="N6734" t="s">
        <v>18712</v>
      </c>
      <c r="O6734" t="s">
        <v>18153</v>
      </c>
    </row>
    <row r="6735" spans="1:15">
      <c r="A6735" t="s">
        <v>36</v>
      </c>
      <c r="B6735" t="s">
        <v>53</v>
      </c>
      <c r="C6735" t="s">
        <v>5038</v>
      </c>
      <c r="D6735" t="s">
        <v>7203</v>
      </c>
      <c r="E6735" t="s">
        <v>7210</v>
      </c>
      <c r="F6735" s="4" t="str">
        <f t="array" ref="F6735">IF(COUNT(FIND(Keywords!$C$3:$C$41,I6735)),"일반조난","")</f>
        <v/>
      </c>
      <c r="G6735" s="4" t="str">
        <f t="array" ref="G6735">IF(COUNT(FIND(Keywords!$E$3:$E$5,I6735)),"실족추락","")</f>
        <v>실족추락</v>
      </c>
      <c r="H6735" s="4" t="str">
        <f t="array" ref="H6735">IF(COUNT(FIND(Keywords!$B$3:$B$12,I6735)),"개인질환","")</f>
        <v/>
      </c>
      <c r="I6735" t="s">
        <v>13884</v>
      </c>
      <c r="J6735" t="s">
        <v>18070</v>
      </c>
      <c r="K6735" t="s">
        <v>18327</v>
      </c>
      <c r="L6735" t="s">
        <v>18572</v>
      </c>
      <c r="M6735" t="s">
        <v>18153</v>
      </c>
      <c r="N6735" t="s">
        <v>19061</v>
      </c>
      <c r="O6735" t="s">
        <v>18153</v>
      </c>
    </row>
    <row r="6736" spans="1:15">
      <c r="A6736" t="s">
        <v>36</v>
      </c>
      <c r="B6736" t="s">
        <v>53</v>
      </c>
      <c r="C6736" t="s">
        <v>5039</v>
      </c>
      <c r="D6736" t="s">
        <v>7203</v>
      </c>
      <c r="E6736" t="s">
        <v>7210</v>
      </c>
      <c r="F6736" s="4" t="str">
        <f t="array" ref="F6736">IF(COUNT(FIND(Keywords!$C$3:$C$41,I6736)),"일반조난","")</f>
        <v/>
      </c>
      <c r="G6736" s="4" t="str">
        <f t="array" ref="G6736">IF(COUNT(FIND(Keywords!$E$3:$E$5,I6736)),"실족추락","")</f>
        <v>실족추락</v>
      </c>
      <c r="H6736" s="4" t="str">
        <f t="array" ref="H6736">IF(COUNT(FIND(Keywords!$B$3:$B$12,I6736)),"개인질환","")</f>
        <v/>
      </c>
      <c r="I6736" t="s">
        <v>13885</v>
      </c>
      <c r="J6736" t="s">
        <v>18065</v>
      </c>
      <c r="K6736" t="s">
        <v>18766</v>
      </c>
      <c r="L6736" t="s">
        <v>18157</v>
      </c>
      <c r="M6736" t="s">
        <v>18153</v>
      </c>
      <c r="N6736" t="s">
        <v>18998</v>
      </c>
      <c r="O6736" t="s">
        <v>18153</v>
      </c>
    </row>
    <row r="6737" spans="1:15">
      <c r="A6737" t="s">
        <v>36</v>
      </c>
      <c r="B6737" t="s">
        <v>53</v>
      </c>
      <c r="C6737" t="s">
        <v>5040</v>
      </c>
      <c r="D6737" t="s">
        <v>7204</v>
      </c>
      <c r="E6737" t="s">
        <v>7209</v>
      </c>
      <c r="F6737" s="4" t="str">
        <f t="array" ref="F6737">IF(COUNT(FIND(Keywords!$C$3:$C$41,I6737)),"일반조난","")</f>
        <v/>
      </c>
      <c r="G6737" s="4" t="str">
        <f t="array" ref="G6737">IF(COUNT(FIND(Keywords!$E$3:$E$5,I6737)),"실족추락","")</f>
        <v/>
      </c>
      <c r="H6737" s="4" t="str">
        <f t="array" ref="H6737">IF(COUNT(FIND(Keywords!$B$3:$B$12,I6737)),"개인질환","")</f>
        <v/>
      </c>
      <c r="I6737" t="s">
        <v>13886</v>
      </c>
      <c r="J6737" t="s">
        <v>18070</v>
      </c>
      <c r="K6737" t="s">
        <v>18639</v>
      </c>
      <c r="L6737" t="s">
        <v>18169</v>
      </c>
      <c r="M6737" t="s">
        <v>18153</v>
      </c>
      <c r="N6737" t="s">
        <v>18797</v>
      </c>
      <c r="O6737" t="s">
        <v>18153</v>
      </c>
    </row>
    <row r="6738" spans="1:15">
      <c r="A6738" t="s">
        <v>36</v>
      </c>
      <c r="B6738" t="s">
        <v>53</v>
      </c>
      <c r="C6738" t="s">
        <v>5041</v>
      </c>
      <c r="D6738" t="s">
        <v>19249</v>
      </c>
      <c r="E6738" t="s">
        <v>7209</v>
      </c>
      <c r="F6738" s="4" t="str">
        <f t="array" ref="F6738">IF(COUNT(FIND(Keywords!$C$3:$C$41,I6738)),"일반조난","")</f>
        <v>일반조난</v>
      </c>
      <c r="G6738" s="4" t="str">
        <f t="array" ref="G6738">IF(COUNT(FIND(Keywords!$E$3:$E$5,I6738)),"실족추락","")</f>
        <v/>
      </c>
      <c r="H6738" s="4" t="str">
        <f t="array" ref="H6738">IF(COUNT(FIND(Keywords!$B$3:$B$12,I6738)),"개인질환","")</f>
        <v/>
      </c>
      <c r="I6738" t="s">
        <v>13887</v>
      </c>
      <c r="J6738" t="s">
        <v>18073</v>
      </c>
      <c r="K6738" t="s">
        <v>18378</v>
      </c>
      <c r="L6738" t="s">
        <v>18558</v>
      </c>
      <c r="M6738" t="s">
        <v>18153</v>
      </c>
      <c r="N6738" t="s">
        <v>18760</v>
      </c>
      <c r="O6738" t="s">
        <v>18153</v>
      </c>
    </row>
    <row r="6739" spans="1:15">
      <c r="A6739" t="s">
        <v>36</v>
      </c>
      <c r="B6739" t="s">
        <v>53</v>
      </c>
      <c r="C6739" t="s">
        <v>332</v>
      </c>
      <c r="D6739" t="s">
        <v>19249</v>
      </c>
      <c r="E6739" t="s">
        <v>7210</v>
      </c>
      <c r="F6739" s="4" t="str">
        <f t="array" ref="F6739">IF(COUNT(FIND(Keywords!$C$3:$C$41,I6739)),"일반조난","")</f>
        <v>일반조난</v>
      </c>
      <c r="G6739" s="4" t="str">
        <f t="array" ref="G6739">IF(COUNT(FIND(Keywords!$E$3:$E$5,I6739)),"실족추락","")</f>
        <v/>
      </c>
      <c r="H6739" s="4" t="str">
        <f t="array" ref="H6739">IF(COUNT(FIND(Keywords!$B$3:$B$12,I6739)),"개인질환","")</f>
        <v/>
      </c>
      <c r="I6739" t="s">
        <v>13888</v>
      </c>
      <c r="J6739" t="s">
        <v>18051</v>
      </c>
      <c r="K6739" t="s">
        <v>18206</v>
      </c>
      <c r="L6739" t="s">
        <v>18550</v>
      </c>
      <c r="M6739" t="s">
        <v>18153</v>
      </c>
      <c r="N6739" t="s">
        <v>18366</v>
      </c>
      <c r="O6739" t="s">
        <v>18153</v>
      </c>
    </row>
    <row r="6740" spans="1:15">
      <c r="A6740" t="s">
        <v>36</v>
      </c>
      <c r="B6740" t="s">
        <v>53</v>
      </c>
      <c r="C6740" t="s">
        <v>5042</v>
      </c>
      <c r="D6740" t="s">
        <v>7203</v>
      </c>
      <c r="E6740" t="s">
        <v>7209</v>
      </c>
      <c r="F6740" s="4" t="str">
        <f t="array" ref="F6740">IF(COUNT(FIND(Keywords!$C$3:$C$41,I6740)),"일반조난","")</f>
        <v/>
      </c>
      <c r="G6740" s="4" t="str">
        <f t="array" ref="G6740">IF(COUNT(FIND(Keywords!$E$3:$E$5,I6740)),"실족추락","")</f>
        <v>실족추락</v>
      </c>
      <c r="H6740" s="4" t="str">
        <f t="array" ref="H6740">IF(COUNT(FIND(Keywords!$B$3:$B$12,I6740)),"개인질환","")</f>
        <v/>
      </c>
      <c r="I6740" t="s">
        <v>13889</v>
      </c>
      <c r="J6740" t="s">
        <v>18093</v>
      </c>
      <c r="K6740" t="s">
        <v>18664</v>
      </c>
      <c r="L6740" t="s">
        <v>18346</v>
      </c>
      <c r="M6740" t="s">
        <v>18153</v>
      </c>
      <c r="N6740" t="s">
        <v>18763</v>
      </c>
      <c r="O6740" t="s">
        <v>18153</v>
      </c>
    </row>
    <row r="6741" spans="1:15">
      <c r="A6741" t="s">
        <v>36</v>
      </c>
      <c r="B6741" t="s">
        <v>53</v>
      </c>
      <c r="C6741" t="s">
        <v>5043</v>
      </c>
      <c r="D6741" t="s">
        <v>7203</v>
      </c>
      <c r="E6741" t="s">
        <v>7208</v>
      </c>
      <c r="F6741" s="4" t="str">
        <f t="array" ref="F6741">IF(COUNT(FIND(Keywords!$C$3:$C$41,I6741)),"일반조난","")</f>
        <v/>
      </c>
      <c r="G6741" s="4" t="str">
        <f t="array" ref="G6741">IF(COUNT(FIND(Keywords!$E$3:$E$5,I6741)),"실족추락","")</f>
        <v/>
      </c>
      <c r="H6741" s="4" t="str">
        <f t="array" ref="H6741">IF(COUNT(FIND(Keywords!$B$3:$B$12,I6741)),"개인질환","")</f>
        <v/>
      </c>
      <c r="I6741" t="s">
        <v>13890</v>
      </c>
      <c r="J6741" t="s">
        <v>18077</v>
      </c>
      <c r="K6741" t="s">
        <v>18399</v>
      </c>
      <c r="L6741" t="s">
        <v>18773</v>
      </c>
      <c r="M6741" t="s">
        <v>18153</v>
      </c>
      <c r="N6741" t="s">
        <v>18440</v>
      </c>
      <c r="O6741" t="s">
        <v>18153</v>
      </c>
    </row>
    <row r="6742" spans="1:15">
      <c r="A6742" t="s">
        <v>36</v>
      </c>
      <c r="B6742" t="s">
        <v>53</v>
      </c>
      <c r="C6742" t="s">
        <v>5044</v>
      </c>
      <c r="D6742" t="s">
        <v>7203</v>
      </c>
      <c r="E6742" t="s">
        <v>7210</v>
      </c>
      <c r="F6742" s="4" t="str">
        <f t="array" ref="F6742">IF(COUNT(FIND(Keywords!$C$3:$C$41,I6742)),"일반조난","")</f>
        <v/>
      </c>
      <c r="G6742" s="4" t="str">
        <f t="array" ref="G6742">IF(COUNT(FIND(Keywords!$E$3:$E$5,I6742)),"실족추락","")</f>
        <v>실족추락</v>
      </c>
      <c r="H6742" s="4" t="str">
        <f t="array" ref="H6742">IF(COUNT(FIND(Keywords!$B$3:$B$12,I6742)),"개인질환","")</f>
        <v/>
      </c>
      <c r="I6742" t="s">
        <v>13891</v>
      </c>
      <c r="J6742" t="s">
        <v>18073</v>
      </c>
      <c r="K6742" t="s">
        <v>18252</v>
      </c>
      <c r="L6742" t="s">
        <v>18854</v>
      </c>
      <c r="M6742" t="s">
        <v>18153</v>
      </c>
      <c r="N6742" t="s">
        <v>18490</v>
      </c>
      <c r="O6742" t="s">
        <v>18153</v>
      </c>
    </row>
    <row r="6743" spans="1:15">
      <c r="A6743" t="s">
        <v>36</v>
      </c>
      <c r="B6743" t="s">
        <v>53</v>
      </c>
      <c r="C6743" t="s">
        <v>2709</v>
      </c>
      <c r="D6743" t="s">
        <v>7204</v>
      </c>
      <c r="E6743" t="s">
        <v>7210</v>
      </c>
      <c r="F6743" s="4" t="str">
        <f t="array" ref="F6743">IF(COUNT(FIND(Keywords!$C$3:$C$41,I6743)),"일반조난","")</f>
        <v/>
      </c>
      <c r="G6743" s="4" t="str">
        <f t="array" ref="G6743">IF(COUNT(FIND(Keywords!$E$3:$E$5,I6743)),"실족추락","")</f>
        <v/>
      </c>
      <c r="H6743" s="4" t="str">
        <f t="array" ref="H6743">IF(COUNT(FIND(Keywords!$B$3:$B$12,I6743)),"개인질환","")</f>
        <v/>
      </c>
      <c r="I6743" t="s">
        <v>13892</v>
      </c>
      <c r="J6743" t="s">
        <v>18082</v>
      </c>
      <c r="K6743" t="s">
        <v>18409</v>
      </c>
      <c r="L6743" t="s">
        <v>18142</v>
      </c>
      <c r="M6743" t="s">
        <v>18153</v>
      </c>
      <c r="N6743" t="s">
        <v>18066</v>
      </c>
      <c r="O6743" t="s">
        <v>18153</v>
      </c>
    </row>
    <row r="6744" spans="1:15">
      <c r="A6744" t="s">
        <v>36</v>
      </c>
      <c r="B6744" t="s">
        <v>53</v>
      </c>
      <c r="C6744" t="s">
        <v>5045</v>
      </c>
      <c r="D6744" t="s">
        <v>7202</v>
      </c>
      <c r="E6744" t="s">
        <v>7209</v>
      </c>
      <c r="F6744" s="4" t="str">
        <f t="array" ref="F6744">IF(COUNT(FIND(Keywords!$C$3:$C$41,I6744)),"일반조난","")</f>
        <v>일반조난</v>
      </c>
      <c r="G6744" s="4" t="str">
        <f t="array" ref="G6744">IF(COUNT(FIND(Keywords!$E$3:$E$5,I6744)),"실족추락","")</f>
        <v/>
      </c>
      <c r="H6744" s="4" t="str">
        <f t="array" ref="H6744">IF(COUNT(FIND(Keywords!$B$3:$B$12,I6744)),"개인질환","")</f>
        <v/>
      </c>
      <c r="I6744" t="s">
        <v>13893</v>
      </c>
      <c r="J6744" t="s">
        <v>18108</v>
      </c>
      <c r="K6744" t="s">
        <v>18506</v>
      </c>
      <c r="L6744" t="s">
        <v>18791</v>
      </c>
      <c r="M6744" t="s">
        <v>18153</v>
      </c>
      <c r="N6744" t="s">
        <v>18496</v>
      </c>
      <c r="O6744" t="s">
        <v>18153</v>
      </c>
    </row>
    <row r="6745" spans="1:15">
      <c r="A6745" t="s">
        <v>36</v>
      </c>
      <c r="B6745" t="s">
        <v>53</v>
      </c>
      <c r="C6745" t="s">
        <v>5046</v>
      </c>
      <c r="D6745" t="s">
        <v>19249</v>
      </c>
      <c r="E6745" t="s">
        <v>7209</v>
      </c>
      <c r="F6745" s="4" t="str">
        <f t="array" ref="F6745">IF(COUNT(FIND(Keywords!$C$3:$C$41,I6745)),"일반조난","")</f>
        <v/>
      </c>
      <c r="G6745" s="4" t="str">
        <f t="array" ref="G6745">IF(COUNT(FIND(Keywords!$E$3:$E$5,I6745)),"실족추락","")</f>
        <v/>
      </c>
      <c r="H6745" s="4" t="str">
        <f t="array" ref="H6745">IF(COUNT(FIND(Keywords!$B$3:$B$12,I6745)),"개인질환","")</f>
        <v/>
      </c>
      <c r="I6745" t="s">
        <v>13894</v>
      </c>
      <c r="J6745" t="s">
        <v>18109</v>
      </c>
      <c r="K6745" t="s">
        <v>18638</v>
      </c>
      <c r="L6745" t="s">
        <v>18163</v>
      </c>
      <c r="M6745" t="s">
        <v>18153</v>
      </c>
      <c r="N6745" t="s">
        <v>18062</v>
      </c>
      <c r="O6745" t="s">
        <v>18153</v>
      </c>
    </row>
    <row r="6746" spans="1:15">
      <c r="A6746" t="s">
        <v>36</v>
      </c>
      <c r="B6746" t="s">
        <v>53</v>
      </c>
      <c r="C6746" t="s">
        <v>5047</v>
      </c>
      <c r="D6746" t="s">
        <v>7202</v>
      </c>
      <c r="E6746" t="s">
        <v>7209</v>
      </c>
      <c r="F6746" s="4" t="str">
        <f t="array" ref="F6746">IF(COUNT(FIND(Keywords!$C$3:$C$41,I6746)),"일반조난","")</f>
        <v>일반조난</v>
      </c>
      <c r="G6746" s="4" t="str">
        <f t="array" ref="G6746">IF(COUNT(FIND(Keywords!$E$3:$E$5,I6746)),"실족추락","")</f>
        <v/>
      </c>
      <c r="H6746" s="4" t="str">
        <f t="array" ref="H6746">IF(COUNT(FIND(Keywords!$B$3:$B$12,I6746)),"개인질환","")</f>
        <v/>
      </c>
      <c r="I6746" t="s">
        <v>13895</v>
      </c>
      <c r="J6746" t="s">
        <v>18048</v>
      </c>
      <c r="K6746" t="s">
        <v>18514</v>
      </c>
      <c r="L6746" t="s">
        <v>18550</v>
      </c>
      <c r="M6746" t="s">
        <v>18153</v>
      </c>
      <c r="N6746" t="s">
        <v>18273</v>
      </c>
      <c r="O6746" t="s">
        <v>18153</v>
      </c>
    </row>
    <row r="6747" spans="1:15">
      <c r="A6747" t="s">
        <v>36</v>
      </c>
      <c r="B6747" t="s">
        <v>53</v>
      </c>
      <c r="C6747" t="s">
        <v>5048</v>
      </c>
      <c r="D6747" t="s">
        <v>7203</v>
      </c>
      <c r="E6747" t="s">
        <v>7209</v>
      </c>
      <c r="F6747" s="4" t="str">
        <f t="array" ref="F6747">IF(COUNT(FIND(Keywords!$C$3:$C$41,I6747)),"일반조난","")</f>
        <v/>
      </c>
      <c r="G6747" s="4" t="str">
        <f t="array" ref="G6747">IF(COUNT(FIND(Keywords!$E$3:$E$5,I6747)),"실족추락","")</f>
        <v>실족추락</v>
      </c>
      <c r="H6747" s="4" t="str">
        <f t="array" ref="H6747">IF(COUNT(FIND(Keywords!$B$3:$B$12,I6747)),"개인질환","")</f>
        <v/>
      </c>
      <c r="I6747" t="s">
        <v>13896</v>
      </c>
      <c r="J6747" t="s">
        <v>18107</v>
      </c>
      <c r="K6747" t="s">
        <v>18289</v>
      </c>
      <c r="L6747" t="s">
        <v>18341</v>
      </c>
      <c r="M6747" t="s">
        <v>18161</v>
      </c>
      <c r="N6747" t="s">
        <v>18376</v>
      </c>
      <c r="O6747" t="s">
        <v>18153</v>
      </c>
    </row>
    <row r="6748" spans="1:15">
      <c r="A6748" t="s">
        <v>36</v>
      </c>
      <c r="B6748" t="s">
        <v>53</v>
      </c>
      <c r="C6748" t="s">
        <v>5049</v>
      </c>
      <c r="D6748" t="s">
        <v>7202</v>
      </c>
      <c r="E6748" t="s">
        <v>7209</v>
      </c>
      <c r="F6748" s="4" t="str">
        <f t="array" ref="F6748">IF(COUNT(FIND(Keywords!$C$3:$C$41,I6748)),"일반조난","")</f>
        <v>일반조난</v>
      </c>
      <c r="G6748" s="4" t="str">
        <f t="array" ref="G6748">IF(COUNT(FIND(Keywords!$E$3:$E$5,I6748)),"실족추락","")</f>
        <v/>
      </c>
      <c r="H6748" s="4" t="str">
        <f t="array" ref="H6748">IF(COUNT(FIND(Keywords!$B$3:$B$12,I6748)),"개인질환","")</f>
        <v/>
      </c>
      <c r="I6748" t="s">
        <v>13897</v>
      </c>
      <c r="J6748" t="s">
        <v>18090</v>
      </c>
      <c r="K6748" t="s">
        <v>18798</v>
      </c>
      <c r="L6748" t="s">
        <v>18360</v>
      </c>
      <c r="M6748" t="s">
        <v>18153</v>
      </c>
      <c r="N6748" t="s">
        <v>18540</v>
      </c>
      <c r="O6748" t="s">
        <v>18153</v>
      </c>
    </row>
    <row r="6749" spans="1:15">
      <c r="A6749" t="s">
        <v>36</v>
      </c>
      <c r="B6749" t="s">
        <v>53</v>
      </c>
      <c r="C6749" t="s">
        <v>5050</v>
      </c>
      <c r="D6749" t="s">
        <v>7202</v>
      </c>
      <c r="E6749" t="s">
        <v>7210</v>
      </c>
      <c r="F6749" s="4" t="str">
        <f t="array" ref="F6749">IF(COUNT(FIND(Keywords!$C$3:$C$41,I6749)),"일반조난","")</f>
        <v>일반조난</v>
      </c>
      <c r="G6749" s="4" t="str">
        <f t="array" ref="G6749">IF(COUNT(FIND(Keywords!$E$3:$E$5,I6749)),"실족추락","")</f>
        <v/>
      </c>
      <c r="H6749" s="4" t="str">
        <f t="array" ref="H6749">IF(COUNT(FIND(Keywords!$B$3:$B$12,I6749)),"개인질환","")</f>
        <v/>
      </c>
      <c r="I6749" t="s">
        <v>13898</v>
      </c>
      <c r="J6749" t="s">
        <v>18091</v>
      </c>
      <c r="K6749" t="s">
        <v>18837</v>
      </c>
      <c r="L6749" t="s">
        <v>18552</v>
      </c>
      <c r="M6749" t="s">
        <v>18153</v>
      </c>
      <c r="N6749" t="s">
        <v>18930</v>
      </c>
      <c r="O6749" t="s">
        <v>18153</v>
      </c>
    </row>
    <row r="6750" spans="1:15">
      <c r="A6750" t="s">
        <v>36</v>
      </c>
      <c r="B6750" t="s">
        <v>53</v>
      </c>
      <c r="C6750" t="s">
        <v>415</v>
      </c>
      <c r="D6750" t="s">
        <v>7202</v>
      </c>
      <c r="E6750" t="s">
        <v>7209</v>
      </c>
      <c r="F6750" s="4" t="str">
        <f t="array" ref="F6750">IF(COUNT(FIND(Keywords!$C$3:$C$41,I6750)),"일반조난","")</f>
        <v>일반조난</v>
      </c>
      <c r="G6750" s="4" t="str">
        <f t="array" ref="G6750">IF(COUNT(FIND(Keywords!$E$3:$E$5,I6750)),"실족추락","")</f>
        <v/>
      </c>
      <c r="H6750" s="4" t="str">
        <f t="array" ref="H6750">IF(COUNT(FIND(Keywords!$B$3:$B$12,I6750)),"개인질환","")</f>
        <v/>
      </c>
      <c r="I6750" t="s">
        <v>13899</v>
      </c>
      <c r="J6750" t="s">
        <v>18083</v>
      </c>
      <c r="K6750" t="s">
        <v>18225</v>
      </c>
      <c r="L6750" t="s">
        <v>18467</v>
      </c>
      <c r="M6750" t="s">
        <v>18153</v>
      </c>
      <c r="N6750" t="s">
        <v>18547</v>
      </c>
      <c r="O6750" t="s">
        <v>18153</v>
      </c>
    </row>
    <row r="6751" spans="1:15">
      <c r="A6751" t="s">
        <v>36</v>
      </c>
      <c r="B6751" t="s">
        <v>53</v>
      </c>
      <c r="C6751" t="s">
        <v>5051</v>
      </c>
      <c r="D6751" t="s">
        <v>7202</v>
      </c>
      <c r="E6751" t="s">
        <v>7209</v>
      </c>
      <c r="F6751" s="4" t="str">
        <f t="array" ref="F6751">IF(COUNT(FIND(Keywords!$C$3:$C$41,I6751)),"일반조난","")</f>
        <v>일반조난</v>
      </c>
      <c r="G6751" s="4" t="str">
        <f t="array" ref="G6751">IF(COUNT(FIND(Keywords!$E$3:$E$5,I6751)),"실족추락","")</f>
        <v/>
      </c>
      <c r="H6751" s="4" t="str">
        <f t="array" ref="H6751">IF(COUNT(FIND(Keywords!$B$3:$B$12,I6751)),"개인질환","")</f>
        <v/>
      </c>
      <c r="I6751" t="s">
        <v>13900</v>
      </c>
      <c r="J6751" t="s">
        <v>18097</v>
      </c>
      <c r="K6751" t="s">
        <v>18207</v>
      </c>
      <c r="L6751" t="s">
        <v>18934</v>
      </c>
      <c r="M6751" t="s">
        <v>18153</v>
      </c>
      <c r="N6751" t="s">
        <v>18885</v>
      </c>
      <c r="O6751" t="s">
        <v>18153</v>
      </c>
    </row>
    <row r="6752" spans="1:15">
      <c r="A6752" t="s">
        <v>36</v>
      </c>
      <c r="B6752" t="s">
        <v>53</v>
      </c>
      <c r="C6752" t="s">
        <v>5052</v>
      </c>
      <c r="D6752" t="s">
        <v>7203</v>
      </c>
      <c r="E6752" t="s">
        <v>7208</v>
      </c>
      <c r="F6752" s="4" t="str">
        <f t="array" ref="F6752">IF(COUNT(FIND(Keywords!$C$3:$C$41,I6752)),"일반조난","")</f>
        <v>일반조난</v>
      </c>
      <c r="G6752" s="4" t="str">
        <f t="array" ref="G6752">IF(COUNT(FIND(Keywords!$E$3:$E$5,I6752)),"실족추락","")</f>
        <v>실족추락</v>
      </c>
      <c r="H6752" s="4" t="str">
        <f t="array" ref="H6752">IF(COUNT(FIND(Keywords!$B$3:$B$12,I6752)),"개인질환","")</f>
        <v/>
      </c>
      <c r="I6752" t="s">
        <v>13901</v>
      </c>
      <c r="J6752" t="s">
        <v>18077</v>
      </c>
      <c r="K6752" t="s">
        <v>18310</v>
      </c>
      <c r="L6752" t="s">
        <v>18351</v>
      </c>
      <c r="M6752" t="s">
        <v>18153</v>
      </c>
      <c r="N6752" t="s">
        <v>18659</v>
      </c>
      <c r="O6752" t="s">
        <v>18153</v>
      </c>
    </row>
    <row r="6753" spans="1:15">
      <c r="A6753" t="s">
        <v>36</v>
      </c>
      <c r="B6753" t="s">
        <v>53</v>
      </c>
      <c r="C6753" t="s">
        <v>5053</v>
      </c>
      <c r="D6753" t="s">
        <v>7202</v>
      </c>
      <c r="E6753" t="s">
        <v>7209</v>
      </c>
      <c r="F6753" s="4" t="str">
        <f t="array" ref="F6753">IF(COUNT(FIND(Keywords!$C$3:$C$41,I6753)),"일반조난","")</f>
        <v>일반조난</v>
      </c>
      <c r="G6753" s="4" t="str">
        <f t="array" ref="G6753">IF(COUNT(FIND(Keywords!$E$3:$E$5,I6753)),"실족추락","")</f>
        <v/>
      </c>
      <c r="H6753" s="4" t="str">
        <f t="array" ref="H6753">IF(COUNT(FIND(Keywords!$B$3:$B$12,I6753)),"개인질환","")</f>
        <v/>
      </c>
      <c r="I6753" t="s">
        <v>13902</v>
      </c>
      <c r="J6753" t="s">
        <v>18051</v>
      </c>
      <c r="K6753" t="s">
        <v>18692</v>
      </c>
      <c r="L6753" t="s">
        <v>18354</v>
      </c>
      <c r="M6753" t="s">
        <v>18153</v>
      </c>
      <c r="N6753" t="s">
        <v>18471</v>
      </c>
      <c r="O6753" t="s">
        <v>18153</v>
      </c>
    </row>
    <row r="6754" spans="1:15">
      <c r="A6754" t="s">
        <v>36</v>
      </c>
      <c r="B6754" t="s">
        <v>53</v>
      </c>
      <c r="C6754" t="s">
        <v>461</v>
      </c>
      <c r="D6754" t="s">
        <v>7202</v>
      </c>
      <c r="E6754" t="s">
        <v>7210</v>
      </c>
      <c r="F6754" s="4" t="str">
        <f t="array" ref="F6754">IF(COUNT(FIND(Keywords!$C$3:$C$41,I6754)),"일반조난","")</f>
        <v>일반조난</v>
      </c>
      <c r="G6754" s="4" t="str">
        <f t="array" ref="G6754">IF(COUNT(FIND(Keywords!$E$3:$E$5,I6754)),"실족추락","")</f>
        <v/>
      </c>
      <c r="H6754" s="4" t="str">
        <f t="array" ref="H6754">IF(COUNT(FIND(Keywords!$B$3:$B$12,I6754)),"개인질환","")</f>
        <v/>
      </c>
      <c r="I6754" t="s">
        <v>13903</v>
      </c>
      <c r="J6754" t="s">
        <v>18099</v>
      </c>
      <c r="K6754" t="s">
        <v>18316</v>
      </c>
      <c r="L6754" t="s">
        <v>18164</v>
      </c>
      <c r="M6754" t="s">
        <v>18153</v>
      </c>
      <c r="N6754" t="s">
        <v>18449</v>
      </c>
      <c r="O6754" t="s">
        <v>18153</v>
      </c>
    </row>
    <row r="6755" spans="1:15">
      <c r="A6755" t="s">
        <v>36</v>
      </c>
      <c r="B6755" t="s">
        <v>53</v>
      </c>
      <c r="C6755" t="s">
        <v>3516</v>
      </c>
      <c r="D6755" t="s">
        <v>7204</v>
      </c>
      <c r="E6755" t="s">
        <v>7209</v>
      </c>
      <c r="F6755" s="4" t="str">
        <f t="array" ref="F6755">IF(COUNT(FIND(Keywords!$C$3:$C$41,I6755)),"일반조난","")</f>
        <v/>
      </c>
      <c r="G6755" s="4" t="str">
        <f t="array" ref="G6755">IF(COUNT(FIND(Keywords!$E$3:$E$5,I6755)),"실족추락","")</f>
        <v/>
      </c>
      <c r="H6755" s="4" t="str">
        <f t="array" ref="H6755">IF(COUNT(FIND(Keywords!$B$3:$B$12,I6755)),"개인질환","")</f>
        <v/>
      </c>
      <c r="I6755" t="s">
        <v>13904</v>
      </c>
      <c r="J6755" t="s">
        <v>18084</v>
      </c>
      <c r="K6755" t="s">
        <v>18667</v>
      </c>
      <c r="L6755" t="s">
        <v>18560</v>
      </c>
      <c r="M6755" t="s">
        <v>18153</v>
      </c>
      <c r="N6755" t="s">
        <v>18457</v>
      </c>
      <c r="O6755" t="s">
        <v>18153</v>
      </c>
    </row>
    <row r="6756" spans="1:15">
      <c r="A6756" t="s">
        <v>36</v>
      </c>
      <c r="B6756" t="s">
        <v>53</v>
      </c>
      <c r="C6756" t="s">
        <v>5054</v>
      </c>
      <c r="D6756" t="s">
        <v>7204</v>
      </c>
      <c r="E6756" t="s">
        <v>7210</v>
      </c>
      <c r="F6756" s="4" t="str">
        <f t="array" ref="F6756">IF(COUNT(FIND(Keywords!$C$3:$C$41,I6756)),"일반조난","")</f>
        <v/>
      </c>
      <c r="G6756" s="4" t="str">
        <f t="array" ref="G6756">IF(COUNT(FIND(Keywords!$E$3:$E$5,I6756)),"실족추락","")</f>
        <v/>
      </c>
      <c r="H6756" s="4" t="str">
        <f t="array" ref="H6756">IF(COUNT(FIND(Keywords!$B$3:$B$12,I6756)),"개인질환","")</f>
        <v/>
      </c>
      <c r="I6756" t="s">
        <v>13905</v>
      </c>
      <c r="J6756" t="s">
        <v>18062</v>
      </c>
      <c r="K6756" t="s">
        <v>18369</v>
      </c>
      <c r="L6756" t="s">
        <v>18343</v>
      </c>
      <c r="M6756" t="s">
        <v>18153</v>
      </c>
      <c r="N6756" t="s">
        <v>19120</v>
      </c>
      <c r="O6756" t="s">
        <v>18153</v>
      </c>
    </row>
    <row r="6757" spans="1:15">
      <c r="A6757" t="s">
        <v>36</v>
      </c>
      <c r="B6757" t="s">
        <v>53</v>
      </c>
      <c r="C6757" t="s">
        <v>483</v>
      </c>
      <c r="D6757" t="s">
        <v>7203</v>
      </c>
      <c r="E6757" t="s">
        <v>7210</v>
      </c>
      <c r="F6757" s="4" t="str">
        <f t="array" ref="F6757">IF(COUNT(FIND(Keywords!$C$3:$C$41,I6757)),"일반조난","")</f>
        <v/>
      </c>
      <c r="G6757" s="4" t="str">
        <f t="array" ref="G6757">IF(COUNT(FIND(Keywords!$E$3:$E$5,I6757)),"실족추락","")</f>
        <v>실족추락</v>
      </c>
      <c r="H6757" s="4" t="str">
        <f t="array" ref="H6757">IF(COUNT(FIND(Keywords!$B$3:$B$12,I6757)),"개인질환","")</f>
        <v/>
      </c>
      <c r="I6757" t="s">
        <v>13906</v>
      </c>
      <c r="J6757" t="s">
        <v>18059</v>
      </c>
      <c r="K6757" t="s">
        <v>18153</v>
      </c>
      <c r="L6757" t="s">
        <v>18760</v>
      </c>
      <c r="M6757" t="s">
        <v>18153</v>
      </c>
      <c r="N6757" t="s">
        <v>19034</v>
      </c>
      <c r="O6757" t="s">
        <v>18594</v>
      </c>
    </row>
    <row r="6758" spans="1:15">
      <c r="A6758" t="s">
        <v>36</v>
      </c>
      <c r="B6758" t="s">
        <v>53</v>
      </c>
      <c r="C6758" t="s">
        <v>3204</v>
      </c>
      <c r="D6758" t="s">
        <v>7203</v>
      </c>
      <c r="E6758" t="s">
        <v>7209</v>
      </c>
      <c r="F6758" s="4" t="str">
        <f t="array" ref="F6758">IF(COUNT(FIND(Keywords!$C$3:$C$41,I6758)),"일반조난","")</f>
        <v/>
      </c>
      <c r="G6758" s="4" t="str">
        <f t="array" ref="G6758">IF(COUNT(FIND(Keywords!$E$3:$E$5,I6758)),"실족추락","")</f>
        <v/>
      </c>
      <c r="H6758" s="4" t="str">
        <f t="array" ref="H6758">IF(COUNT(FIND(Keywords!$B$3:$B$12,I6758)),"개인질환","")</f>
        <v/>
      </c>
      <c r="I6758" t="s">
        <v>13907</v>
      </c>
      <c r="J6758" t="s">
        <v>18082</v>
      </c>
      <c r="K6758" t="s">
        <v>18136</v>
      </c>
      <c r="L6758" t="s">
        <v>18854</v>
      </c>
      <c r="M6758" t="s">
        <v>18153</v>
      </c>
      <c r="N6758" t="s">
        <v>19117</v>
      </c>
      <c r="O6758" t="s">
        <v>18600</v>
      </c>
    </row>
    <row r="6759" spans="1:15">
      <c r="A6759" t="s">
        <v>36</v>
      </c>
      <c r="B6759" t="s">
        <v>53</v>
      </c>
      <c r="C6759" t="s">
        <v>5055</v>
      </c>
      <c r="D6759" t="s">
        <v>7204</v>
      </c>
      <c r="E6759" t="s">
        <v>7209</v>
      </c>
      <c r="F6759" s="4" t="str">
        <f t="array" ref="F6759">IF(COUNT(FIND(Keywords!$C$3:$C$41,I6759)),"일반조난","")</f>
        <v/>
      </c>
      <c r="G6759" s="4" t="str">
        <f t="array" ref="G6759">IF(COUNT(FIND(Keywords!$E$3:$E$5,I6759)),"실족추락","")</f>
        <v/>
      </c>
      <c r="H6759" s="4" t="str">
        <f t="array" ref="H6759">IF(COUNT(FIND(Keywords!$B$3:$B$12,I6759)),"개인질환","")</f>
        <v/>
      </c>
      <c r="I6759" t="s">
        <v>13908</v>
      </c>
      <c r="J6759" t="s">
        <v>18084</v>
      </c>
      <c r="K6759" t="s">
        <v>18149</v>
      </c>
      <c r="L6759" t="s">
        <v>18615</v>
      </c>
      <c r="M6759" t="s">
        <v>18153</v>
      </c>
      <c r="N6759" t="s">
        <v>19061</v>
      </c>
      <c r="O6759" t="s">
        <v>18353</v>
      </c>
    </row>
    <row r="6760" spans="1:15">
      <c r="A6760" t="s">
        <v>36</v>
      </c>
      <c r="B6760" t="s">
        <v>53</v>
      </c>
      <c r="C6760" t="s">
        <v>5056</v>
      </c>
      <c r="D6760" t="s">
        <v>7203</v>
      </c>
      <c r="E6760" t="s">
        <v>7210</v>
      </c>
      <c r="F6760" s="4" t="str">
        <f t="array" ref="F6760">IF(COUNT(FIND(Keywords!$C$3:$C$41,I6760)),"일반조난","")</f>
        <v/>
      </c>
      <c r="G6760" s="4" t="str">
        <f t="array" ref="G6760">IF(COUNT(FIND(Keywords!$E$3:$E$5,I6760)),"실족추락","")</f>
        <v>실족추락</v>
      </c>
      <c r="H6760" s="4" t="str">
        <f t="array" ref="H6760">IF(COUNT(FIND(Keywords!$B$3:$B$12,I6760)),"개인질환","")</f>
        <v/>
      </c>
      <c r="I6760" t="s">
        <v>13909</v>
      </c>
      <c r="J6760" t="s">
        <v>18083</v>
      </c>
      <c r="K6760" t="s">
        <v>18150</v>
      </c>
      <c r="L6760" t="s">
        <v>18698</v>
      </c>
      <c r="M6760" t="s">
        <v>18153</v>
      </c>
      <c r="N6760" t="s">
        <v>19027</v>
      </c>
      <c r="O6760" t="s">
        <v>18153</v>
      </c>
    </row>
    <row r="6761" spans="1:15">
      <c r="A6761" t="s">
        <v>36</v>
      </c>
      <c r="B6761" t="s">
        <v>53</v>
      </c>
      <c r="C6761" t="s">
        <v>3972</v>
      </c>
      <c r="D6761" t="s">
        <v>7204</v>
      </c>
      <c r="E6761" t="s">
        <v>7209</v>
      </c>
      <c r="F6761" s="4" t="str">
        <f t="array" ref="F6761">IF(COUNT(FIND(Keywords!$C$3:$C$41,I6761)),"일반조난","")</f>
        <v/>
      </c>
      <c r="G6761" s="4" t="str">
        <f t="array" ref="G6761">IF(COUNT(FIND(Keywords!$E$3:$E$5,I6761)),"실족추락","")</f>
        <v/>
      </c>
      <c r="H6761" s="4" t="str">
        <f t="array" ref="H6761">IF(COUNT(FIND(Keywords!$B$3:$B$12,I6761)),"개인질환","")</f>
        <v/>
      </c>
      <c r="I6761" t="s">
        <v>13910</v>
      </c>
      <c r="J6761" t="s">
        <v>18052</v>
      </c>
      <c r="K6761" t="s">
        <v>18185</v>
      </c>
      <c r="L6761" t="s">
        <v>18140</v>
      </c>
      <c r="M6761" t="s">
        <v>18153</v>
      </c>
      <c r="N6761" t="s">
        <v>18810</v>
      </c>
      <c r="O6761" t="s">
        <v>18153</v>
      </c>
    </row>
    <row r="6762" spans="1:15">
      <c r="A6762" t="s">
        <v>36</v>
      </c>
      <c r="B6762" t="s">
        <v>53</v>
      </c>
      <c r="C6762" t="s">
        <v>5057</v>
      </c>
      <c r="D6762" t="s">
        <v>7202</v>
      </c>
      <c r="E6762" t="s">
        <v>7209</v>
      </c>
      <c r="F6762" s="4" t="str">
        <f t="array" ref="F6762">IF(COUNT(FIND(Keywords!$C$3:$C$41,I6762)),"일반조난","")</f>
        <v>일반조난</v>
      </c>
      <c r="G6762" s="4" t="str">
        <f t="array" ref="G6762">IF(COUNT(FIND(Keywords!$E$3:$E$5,I6762)),"실족추락","")</f>
        <v/>
      </c>
      <c r="H6762" s="4" t="str">
        <f t="array" ref="H6762">IF(COUNT(FIND(Keywords!$B$3:$B$12,I6762)),"개인질환","")</f>
        <v/>
      </c>
      <c r="I6762" t="s">
        <v>13911</v>
      </c>
      <c r="J6762" t="s">
        <v>18111</v>
      </c>
      <c r="K6762" t="s">
        <v>18604</v>
      </c>
      <c r="L6762" t="s">
        <v>18671</v>
      </c>
      <c r="M6762" t="s">
        <v>18153</v>
      </c>
      <c r="N6762" t="s">
        <v>18153</v>
      </c>
      <c r="O6762" t="s">
        <v>18153</v>
      </c>
    </row>
    <row r="6763" spans="1:15">
      <c r="A6763" t="s">
        <v>36</v>
      </c>
      <c r="B6763" t="s">
        <v>53</v>
      </c>
      <c r="C6763" t="s">
        <v>4227</v>
      </c>
      <c r="D6763" t="s">
        <v>7203</v>
      </c>
      <c r="E6763" t="s">
        <v>7210</v>
      </c>
      <c r="F6763" s="4" t="str">
        <f t="array" ref="F6763">IF(COUNT(FIND(Keywords!$C$3:$C$41,I6763)),"일반조난","")</f>
        <v/>
      </c>
      <c r="G6763" s="4" t="str">
        <f t="array" ref="G6763">IF(COUNT(FIND(Keywords!$E$3:$E$5,I6763)),"실족추락","")</f>
        <v/>
      </c>
      <c r="H6763" s="4" t="str">
        <f t="array" ref="H6763">IF(COUNT(FIND(Keywords!$B$3:$B$12,I6763)),"개인질환","")</f>
        <v/>
      </c>
      <c r="I6763" t="s">
        <v>13912</v>
      </c>
      <c r="J6763" t="s">
        <v>18051</v>
      </c>
      <c r="K6763" t="s">
        <v>18154</v>
      </c>
      <c r="L6763" t="s">
        <v>18341</v>
      </c>
      <c r="M6763" t="s">
        <v>18153</v>
      </c>
      <c r="N6763" t="s">
        <v>19020</v>
      </c>
      <c r="O6763" t="s">
        <v>18153</v>
      </c>
    </row>
    <row r="6764" spans="1:15">
      <c r="A6764" t="s">
        <v>36</v>
      </c>
      <c r="B6764" t="s">
        <v>53</v>
      </c>
      <c r="C6764" t="s">
        <v>5058</v>
      </c>
      <c r="D6764" t="s">
        <v>7204</v>
      </c>
      <c r="E6764" t="s">
        <v>7210</v>
      </c>
      <c r="F6764" s="4" t="str">
        <f t="array" ref="F6764">IF(COUNT(FIND(Keywords!$C$3:$C$41,I6764)),"일반조난","")</f>
        <v/>
      </c>
      <c r="G6764" s="4" t="str">
        <f t="array" ref="G6764">IF(COUNT(FIND(Keywords!$E$3:$E$5,I6764)),"실족추락","")</f>
        <v/>
      </c>
      <c r="H6764" s="4" t="str">
        <f t="array" ref="H6764">IF(COUNT(FIND(Keywords!$B$3:$B$12,I6764)),"개인질환","")</f>
        <v/>
      </c>
      <c r="I6764" t="s">
        <v>13913</v>
      </c>
      <c r="J6764" t="s">
        <v>18060</v>
      </c>
      <c r="K6764" t="s">
        <v>18773</v>
      </c>
      <c r="L6764" t="s">
        <v>18143</v>
      </c>
      <c r="M6764" t="s">
        <v>18153</v>
      </c>
      <c r="N6764" t="s">
        <v>18867</v>
      </c>
      <c r="O6764" t="s">
        <v>18153</v>
      </c>
    </row>
    <row r="6765" spans="1:15">
      <c r="A6765" t="s">
        <v>36</v>
      </c>
      <c r="B6765" t="s">
        <v>53</v>
      </c>
      <c r="C6765" t="s">
        <v>5059</v>
      </c>
      <c r="D6765" t="s">
        <v>19249</v>
      </c>
      <c r="E6765" t="s">
        <v>7210</v>
      </c>
      <c r="F6765" s="4" t="str">
        <f t="array" ref="F6765">IF(COUNT(FIND(Keywords!$C$3:$C$41,I6765)),"일반조난","")</f>
        <v>일반조난</v>
      </c>
      <c r="G6765" s="4" t="str">
        <f t="array" ref="G6765">IF(COUNT(FIND(Keywords!$E$3:$E$5,I6765)),"실족추락","")</f>
        <v/>
      </c>
      <c r="H6765" s="4" t="str">
        <f t="array" ref="H6765">IF(COUNT(FIND(Keywords!$B$3:$B$12,I6765)),"개인질환","")</f>
        <v/>
      </c>
      <c r="I6765" t="s">
        <v>13914</v>
      </c>
      <c r="J6765" t="s">
        <v>18087</v>
      </c>
      <c r="K6765" t="s">
        <v>18904</v>
      </c>
      <c r="L6765" t="s">
        <v>18347</v>
      </c>
      <c r="M6765" t="s">
        <v>18153</v>
      </c>
      <c r="N6765" t="s">
        <v>19078</v>
      </c>
      <c r="O6765" t="s">
        <v>18153</v>
      </c>
    </row>
    <row r="6766" spans="1:15">
      <c r="A6766" t="s">
        <v>36</v>
      </c>
      <c r="B6766" t="s">
        <v>53</v>
      </c>
      <c r="C6766" t="s">
        <v>5060</v>
      </c>
      <c r="D6766" t="s">
        <v>7202</v>
      </c>
      <c r="E6766" t="s">
        <v>7209</v>
      </c>
      <c r="F6766" s="4" t="str">
        <f t="array" ref="F6766">IF(COUNT(FIND(Keywords!$C$3:$C$41,I6766)),"일반조난","")</f>
        <v>일반조난</v>
      </c>
      <c r="G6766" s="4" t="str">
        <f t="array" ref="G6766">IF(COUNT(FIND(Keywords!$E$3:$E$5,I6766)),"실족추락","")</f>
        <v/>
      </c>
      <c r="H6766" s="4" t="str">
        <f t="array" ref="H6766">IF(COUNT(FIND(Keywords!$B$3:$B$12,I6766)),"개인질환","")</f>
        <v/>
      </c>
      <c r="I6766" t="s">
        <v>13915</v>
      </c>
      <c r="J6766" t="s">
        <v>18117</v>
      </c>
      <c r="K6766" t="s">
        <v>18741</v>
      </c>
      <c r="L6766" t="s">
        <v>18576</v>
      </c>
      <c r="M6766" t="s">
        <v>18471</v>
      </c>
      <c r="N6766" t="s">
        <v>18675</v>
      </c>
      <c r="O6766" t="s">
        <v>18612</v>
      </c>
    </row>
    <row r="6767" spans="1:15">
      <c r="A6767" t="s">
        <v>36</v>
      </c>
      <c r="B6767" t="s">
        <v>53</v>
      </c>
      <c r="C6767" t="s">
        <v>1365</v>
      </c>
      <c r="D6767" t="s">
        <v>7204</v>
      </c>
      <c r="E6767" t="s">
        <v>7210</v>
      </c>
      <c r="F6767" s="4" t="str">
        <f t="array" ref="F6767">IF(COUNT(FIND(Keywords!$C$3:$C$41,I6767)),"일반조난","")</f>
        <v/>
      </c>
      <c r="G6767" s="4" t="str">
        <f t="array" ref="G6767">IF(COUNT(FIND(Keywords!$E$3:$E$5,I6767)),"실족추락","")</f>
        <v/>
      </c>
      <c r="H6767" s="4" t="str">
        <f t="array" ref="H6767">IF(COUNT(FIND(Keywords!$B$3:$B$12,I6767)),"개인질환","")</f>
        <v/>
      </c>
      <c r="I6767" t="s">
        <v>13916</v>
      </c>
      <c r="J6767" t="s">
        <v>18089</v>
      </c>
      <c r="K6767" t="s">
        <v>18675</v>
      </c>
      <c r="L6767" t="s">
        <v>18351</v>
      </c>
      <c r="M6767" t="s">
        <v>18153</v>
      </c>
      <c r="N6767" t="s">
        <v>18911</v>
      </c>
      <c r="O6767" t="s">
        <v>18594</v>
      </c>
    </row>
    <row r="6768" spans="1:15">
      <c r="A6768" t="s">
        <v>36</v>
      </c>
      <c r="B6768" t="s">
        <v>53</v>
      </c>
      <c r="C6768" t="s">
        <v>5061</v>
      </c>
      <c r="D6768" t="s">
        <v>7203</v>
      </c>
      <c r="E6768" t="s">
        <v>7209</v>
      </c>
      <c r="F6768" s="4" t="str">
        <f t="array" ref="F6768">IF(COUNT(FIND(Keywords!$C$3:$C$41,I6768)),"일반조난","")</f>
        <v/>
      </c>
      <c r="G6768" s="4" t="str">
        <f t="array" ref="G6768">IF(COUNT(FIND(Keywords!$E$3:$E$5,I6768)),"실족추락","")</f>
        <v>실족추락</v>
      </c>
      <c r="H6768" s="4" t="str">
        <f t="array" ref="H6768">IF(COUNT(FIND(Keywords!$B$3:$B$12,I6768)),"개인질환","")</f>
        <v/>
      </c>
      <c r="I6768" t="s">
        <v>13917</v>
      </c>
      <c r="J6768" t="s">
        <v>18045</v>
      </c>
      <c r="K6768" t="s">
        <v>18696</v>
      </c>
      <c r="L6768" t="s">
        <v>18156</v>
      </c>
      <c r="M6768" t="s">
        <v>18153</v>
      </c>
      <c r="N6768" t="s">
        <v>18936</v>
      </c>
      <c r="O6768" t="s">
        <v>18600</v>
      </c>
    </row>
    <row r="6769" spans="1:15">
      <c r="A6769" t="s">
        <v>36</v>
      </c>
      <c r="B6769" t="s">
        <v>53</v>
      </c>
      <c r="C6769" t="s">
        <v>5062</v>
      </c>
      <c r="D6769" t="s">
        <v>7202</v>
      </c>
      <c r="E6769" t="s">
        <v>7209</v>
      </c>
      <c r="F6769" s="4" t="str">
        <f t="array" ref="F6769">IF(COUNT(FIND(Keywords!$C$3:$C$41,I6769)),"일반조난","")</f>
        <v>일반조난</v>
      </c>
      <c r="G6769" s="4" t="str">
        <f t="array" ref="G6769">IF(COUNT(FIND(Keywords!$E$3:$E$5,I6769)),"실족추락","")</f>
        <v>실족추락</v>
      </c>
      <c r="H6769" s="4" t="str">
        <f t="array" ref="H6769">IF(COUNT(FIND(Keywords!$B$3:$B$12,I6769)),"개인질환","")</f>
        <v/>
      </c>
      <c r="I6769" t="s">
        <v>13918</v>
      </c>
      <c r="J6769" t="s">
        <v>18054</v>
      </c>
      <c r="K6769" t="s">
        <v>18329</v>
      </c>
      <c r="L6769" t="s">
        <v>18341</v>
      </c>
      <c r="M6769" t="s">
        <v>18153</v>
      </c>
      <c r="N6769" t="s">
        <v>18796</v>
      </c>
      <c r="O6769" t="s">
        <v>18153</v>
      </c>
    </row>
    <row r="6770" spans="1:15">
      <c r="A6770" t="s">
        <v>36</v>
      </c>
      <c r="B6770" t="s">
        <v>53</v>
      </c>
      <c r="C6770" t="s">
        <v>2764</v>
      </c>
      <c r="D6770" t="s">
        <v>7202</v>
      </c>
      <c r="E6770" t="s">
        <v>7209</v>
      </c>
      <c r="F6770" s="4" t="str">
        <f t="array" ref="F6770">IF(COUNT(FIND(Keywords!$C$3:$C$41,I6770)),"일반조난","")</f>
        <v>일반조난</v>
      </c>
      <c r="G6770" s="4" t="str">
        <f t="array" ref="G6770">IF(COUNT(FIND(Keywords!$E$3:$E$5,I6770)),"실족추락","")</f>
        <v/>
      </c>
      <c r="H6770" s="4" t="str">
        <f t="array" ref="H6770">IF(COUNT(FIND(Keywords!$B$3:$B$12,I6770)),"개인질환","")</f>
        <v/>
      </c>
      <c r="I6770" t="s">
        <v>13919</v>
      </c>
      <c r="J6770" t="s">
        <v>18051</v>
      </c>
      <c r="K6770" t="s">
        <v>18338</v>
      </c>
      <c r="L6770" t="s">
        <v>18576</v>
      </c>
      <c r="M6770" t="s">
        <v>18153</v>
      </c>
      <c r="N6770" t="s">
        <v>18694</v>
      </c>
      <c r="O6770" t="s">
        <v>18153</v>
      </c>
    </row>
    <row r="6771" spans="1:15">
      <c r="A6771" t="s">
        <v>36</v>
      </c>
      <c r="B6771" t="s">
        <v>53</v>
      </c>
      <c r="C6771" t="s">
        <v>2767</v>
      </c>
      <c r="D6771" t="s">
        <v>7204</v>
      </c>
      <c r="E6771" t="s">
        <v>7209</v>
      </c>
      <c r="F6771" s="4" t="str">
        <f t="array" ref="F6771">IF(COUNT(FIND(Keywords!$C$3:$C$41,I6771)),"일반조난","")</f>
        <v/>
      </c>
      <c r="G6771" s="4" t="str">
        <f t="array" ref="G6771">IF(COUNT(FIND(Keywords!$E$3:$E$5,I6771)),"실족추락","")</f>
        <v/>
      </c>
      <c r="H6771" s="4" t="str">
        <f t="array" ref="H6771">IF(COUNT(FIND(Keywords!$B$3:$B$12,I6771)),"개인질환","")</f>
        <v/>
      </c>
      <c r="I6771" t="s">
        <v>13920</v>
      </c>
      <c r="J6771" t="s">
        <v>18072</v>
      </c>
      <c r="K6771" t="s">
        <v>18674</v>
      </c>
      <c r="L6771" t="s">
        <v>18162</v>
      </c>
      <c r="M6771" t="s">
        <v>18153</v>
      </c>
      <c r="N6771" t="s">
        <v>18861</v>
      </c>
      <c r="O6771" t="s">
        <v>18153</v>
      </c>
    </row>
    <row r="6772" spans="1:15">
      <c r="A6772" t="s">
        <v>36</v>
      </c>
      <c r="B6772" t="s">
        <v>53</v>
      </c>
      <c r="C6772" t="s">
        <v>5063</v>
      </c>
      <c r="D6772" t="s">
        <v>7202</v>
      </c>
      <c r="E6772" t="s">
        <v>7210</v>
      </c>
      <c r="F6772" s="4" t="str">
        <f t="array" ref="F6772">IF(COUNT(FIND(Keywords!$C$3:$C$41,I6772)),"일반조난","")</f>
        <v>일반조난</v>
      </c>
      <c r="G6772" s="4" t="str">
        <f t="array" ref="G6772">IF(COUNT(FIND(Keywords!$E$3:$E$5,I6772)),"실족추락","")</f>
        <v/>
      </c>
      <c r="H6772" s="4" t="str">
        <f t="array" ref="H6772">IF(COUNT(FIND(Keywords!$B$3:$B$12,I6772)),"개인질환","")</f>
        <v/>
      </c>
      <c r="I6772" t="s">
        <v>13921</v>
      </c>
      <c r="J6772" t="s">
        <v>18054</v>
      </c>
      <c r="K6772" t="s">
        <v>18890</v>
      </c>
      <c r="L6772" t="s">
        <v>18555</v>
      </c>
      <c r="M6772" t="s">
        <v>18153</v>
      </c>
      <c r="N6772" t="s">
        <v>19041</v>
      </c>
      <c r="O6772" t="s">
        <v>18153</v>
      </c>
    </row>
    <row r="6773" spans="1:15">
      <c r="A6773" t="s">
        <v>36</v>
      </c>
      <c r="B6773" t="s">
        <v>53</v>
      </c>
      <c r="C6773" t="s">
        <v>5064</v>
      </c>
      <c r="D6773" t="s">
        <v>7204</v>
      </c>
      <c r="E6773" t="s">
        <v>7209</v>
      </c>
      <c r="F6773" s="4" t="str">
        <f t="array" ref="F6773">IF(COUNT(FIND(Keywords!$C$3:$C$41,I6773)),"일반조난","")</f>
        <v/>
      </c>
      <c r="G6773" s="4" t="str">
        <f t="array" ref="G6773">IF(COUNT(FIND(Keywords!$E$3:$E$5,I6773)),"실족추락","")</f>
        <v/>
      </c>
      <c r="H6773" s="4" t="str">
        <f t="array" ref="H6773">IF(COUNT(FIND(Keywords!$B$3:$B$12,I6773)),"개인질환","")</f>
        <v/>
      </c>
      <c r="I6773" t="s">
        <v>13922</v>
      </c>
      <c r="J6773" t="s">
        <v>18058</v>
      </c>
      <c r="K6773" t="s">
        <v>18460</v>
      </c>
      <c r="L6773" t="s">
        <v>18160</v>
      </c>
      <c r="M6773" t="s">
        <v>18153</v>
      </c>
      <c r="N6773" t="s">
        <v>18869</v>
      </c>
      <c r="O6773" t="s">
        <v>18153</v>
      </c>
    </row>
    <row r="6774" spans="1:15">
      <c r="A6774" t="s">
        <v>36</v>
      </c>
      <c r="B6774" t="s">
        <v>53</v>
      </c>
      <c r="C6774" t="s">
        <v>5065</v>
      </c>
      <c r="D6774" t="s">
        <v>7203</v>
      </c>
      <c r="E6774" t="s">
        <v>7209</v>
      </c>
      <c r="F6774" s="4" t="str">
        <f t="array" ref="F6774">IF(COUNT(FIND(Keywords!$C$3:$C$41,I6774)),"일반조난","")</f>
        <v>일반조난</v>
      </c>
      <c r="G6774" s="4" t="str">
        <f t="array" ref="G6774">IF(COUNT(FIND(Keywords!$E$3:$E$5,I6774)),"실족추락","")</f>
        <v/>
      </c>
      <c r="H6774" s="4" t="str">
        <f t="array" ref="H6774">IF(COUNT(FIND(Keywords!$B$3:$B$12,I6774)),"개인질환","")</f>
        <v/>
      </c>
      <c r="I6774" t="s">
        <v>13923</v>
      </c>
      <c r="J6774" t="s">
        <v>18083</v>
      </c>
      <c r="K6774" t="s">
        <v>18864</v>
      </c>
      <c r="L6774" t="s">
        <v>18868</v>
      </c>
      <c r="M6774" t="s">
        <v>18153</v>
      </c>
      <c r="N6774" t="s">
        <v>18847</v>
      </c>
      <c r="O6774" t="s">
        <v>18153</v>
      </c>
    </row>
    <row r="6775" spans="1:15">
      <c r="A6775" t="s">
        <v>36</v>
      </c>
      <c r="B6775" t="s">
        <v>53</v>
      </c>
      <c r="C6775" t="s">
        <v>5066</v>
      </c>
      <c r="D6775" t="s">
        <v>7202</v>
      </c>
      <c r="E6775" t="s">
        <v>7210</v>
      </c>
      <c r="F6775" s="4" t="str">
        <f t="array" ref="F6775">IF(COUNT(FIND(Keywords!$C$3:$C$41,I6775)),"일반조난","")</f>
        <v>일반조난</v>
      </c>
      <c r="G6775" s="4" t="str">
        <f t="array" ref="G6775">IF(COUNT(FIND(Keywords!$E$3:$E$5,I6775)),"실족추락","")</f>
        <v/>
      </c>
      <c r="H6775" s="4" t="str">
        <f t="array" ref="H6775">IF(COUNT(FIND(Keywords!$B$3:$B$12,I6775)),"개인질환","")</f>
        <v/>
      </c>
      <c r="I6775" t="s">
        <v>13924</v>
      </c>
      <c r="J6775" t="s">
        <v>18057</v>
      </c>
      <c r="K6775" t="s">
        <v>18313</v>
      </c>
      <c r="L6775" t="s">
        <v>18462</v>
      </c>
      <c r="M6775" t="s">
        <v>18153</v>
      </c>
      <c r="N6775" t="s">
        <v>18834</v>
      </c>
      <c r="O6775" t="s">
        <v>18153</v>
      </c>
    </row>
    <row r="6776" spans="1:15">
      <c r="A6776" t="s">
        <v>36</v>
      </c>
      <c r="B6776" t="s">
        <v>53</v>
      </c>
      <c r="C6776" t="s">
        <v>3747</v>
      </c>
      <c r="D6776" t="s">
        <v>7202</v>
      </c>
      <c r="E6776" t="s">
        <v>7209</v>
      </c>
      <c r="F6776" s="4" t="str">
        <f t="array" ref="F6776">IF(COUNT(FIND(Keywords!$C$3:$C$41,I6776)),"일반조난","")</f>
        <v>일반조난</v>
      </c>
      <c r="G6776" s="4" t="str">
        <f t="array" ref="G6776">IF(COUNT(FIND(Keywords!$E$3:$E$5,I6776)),"실족추락","")</f>
        <v/>
      </c>
      <c r="H6776" s="4" t="str">
        <f t="array" ref="H6776">IF(COUNT(FIND(Keywords!$B$3:$B$12,I6776)),"개인질환","")</f>
        <v/>
      </c>
      <c r="I6776" t="s">
        <v>13925</v>
      </c>
      <c r="J6776" t="s">
        <v>18056</v>
      </c>
      <c r="K6776" t="s">
        <v>18755</v>
      </c>
      <c r="L6776" t="s">
        <v>18328</v>
      </c>
      <c r="M6776" t="s">
        <v>18153</v>
      </c>
      <c r="N6776" t="s">
        <v>18462</v>
      </c>
      <c r="O6776" t="s">
        <v>18153</v>
      </c>
    </row>
    <row r="6777" spans="1:15">
      <c r="A6777" t="s">
        <v>36</v>
      </c>
      <c r="B6777" t="s">
        <v>53</v>
      </c>
      <c r="C6777" t="s">
        <v>5067</v>
      </c>
      <c r="D6777" t="s">
        <v>7202</v>
      </c>
      <c r="E6777" t="s">
        <v>7209</v>
      </c>
      <c r="F6777" s="4" t="str">
        <f t="array" ref="F6777">IF(COUNT(FIND(Keywords!$C$3:$C$41,I6777)),"일반조난","")</f>
        <v>일반조난</v>
      </c>
      <c r="G6777" s="4" t="str">
        <f t="array" ref="G6777">IF(COUNT(FIND(Keywords!$E$3:$E$5,I6777)),"실족추락","")</f>
        <v/>
      </c>
      <c r="H6777" s="4" t="str">
        <f t="array" ref="H6777">IF(COUNT(FIND(Keywords!$B$3:$B$12,I6777)),"개인질환","")</f>
        <v/>
      </c>
      <c r="I6777" t="s">
        <v>13926</v>
      </c>
      <c r="J6777" t="s">
        <v>18046</v>
      </c>
      <c r="K6777" t="s">
        <v>18190</v>
      </c>
      <c r="L6777" t="s">
        <v>18345</v>
      </c>
      <c r="M6777" t="s">
        <v>18348</v>
      </c>
      <c r="N6777" t="s">
        <v>18357</v>
      </c>
      <c r="O6777" t="s">
        <v>18153</v>
      </c>
    </row>
    <row r="6778" spans="1:15">
      <c r="A6778" t="s">
        <v>36</v>
      </c>
      <c r="B6778" t="s">
        <v>53</v>
      </c>
      <c r="C6778" t="s">
        <v>5068</v>
      </c>
      <c r="D6778" t="s">
        <v>7204</v>
      </c>
      <c r="E6778" t="s">
        <v>7209</v>
      </c>
      <c r="F6778" s="4" t="str">
        <f t="array" ref="F6778">IF(COUNT(FIND(Keywords!$C$3:$C$41,I6778)),"일반조난","")</f>
        <v/>
      </c>
      <c r="G6778" s="4" t="str">
        <f t="array" ref="G6778">IF(COUNT(FIND(Keywords!$E$3:$E$5,I6778)),"실족추락","")</f>
        <v/>
      </c>
      <c r="H6778" s="4" t="str">
        <f t="array" ref="H6778">IF(COUNT(FIND(Keywords!$B$3:$B$12,I6778)),"개인질환","")</f>
        <v/>
      </c>
      <c r="I6778" t="s">
        <v>13927</v>
      </c>
      <c r="J6778" t="s">
        <v>18058</v>
      </c>
      <c r="K6778" t="s">
        <v>18547</v>
      </c>
      <c r="L6778" t="s">
        <v>18186</v>
      </c>
      <c r="M6778" t="s">
        <v>18153</v>
      </c>
      <c r="N6778" t="s">
        <v>18698</v>
      </c>
      <c r="O6778" t="s">
        <v>18153</v>
      </c>
    </row>
    <row r="6779" spans="1:15">
      <c r="A6779" t="s">
        <v>36</v>
      </c>
      <c r="B6779" t="s">
        <v>53</v>
      </c>
      <c r="C6779" t="s">
        <v>5069</v>
      </c>
      <c r="D6779" t="s">
        <v>19249</v>
      </c>
      <c r="E6779" t="s">
        <v>7210</v>
      </c>
      <c r="F6779" s="4" t="str">
        <f t="array" ref="F6779">IF(COUNT(FIND(Keywords!$C$3:$C$41,I6779)),"일반조난","")</f>
        <v/>
      </c>
      <c r="G6779" s="4" t="str">
        <f t="array" ref="G6779">IF(COUNT(FIND(Keywords!$E$3:$E$5,I6779)),"실족추락","")</f>
        <v/>
      </c>
      <c r="H6779" s="4" t="str">
        <f t="array" ref="H6779">IF(COUNT(FIND(Keywords!$B$3:$B$12,I6779)),"개인질환","")</f>
        <v/>
      </c>
      <c r="I6779" t="s">
        <v>13928</v>
      </c>
      <c r="J6779" t="s">
        <v>18061</v>
      </c>
      <c r="K6779" t="s">
        <v>18719</v>
      </c>
      <c r="L6779" t="s">
        <v>18767</v>
      </c>
      <c r="M6779" t="s">
        <v>18153</v>
      </c>
      <c r="N6779" t="s">
        <v>18158</v>
      </c>
      <c r="O6779" t="s">
        <v>18153</v>
      </c>
    </row>
    <row r="6780" spans="1:15">
      <c r="A6780" t="s">
        <v>36</v>
      </c>
      <c r="B6780" t="s">
        <v>53</v>
      </c>
      <c r="C6780" t="s">
        <v>5070</v>
      </c>
      <c r="D6780" t="s">
        <v>7202</v>
      </c>
      <c r="E6780" t="s">
        <v>7210</v>
      </c>
      <c r="F6780" s="4" t="str">
        <f t="array" ref="F6780">IF(COUNT(FIND(Keywords!$C$3:$C$41,I6780)),"일반조난","")</f>
        <v>일반조난</v>
      </c>
      <c r="G6780" s="4" t="str">
        <f t="array" ref="G6780">IF(COUNT(FIND(Keywords!$E$3:$E$5,I6780)),"실족추락","")</f>
        <v/>
      </c>
      <c r="H6780" s="4" t="str">
        <f t="array" ref="H6780">IF(COUNT(FIND(Keywords!$B$3:$B$12,I6780)),"개인질환","")</f>
        <v/>
      </c>
      <c r="I6780" t="s">
        <v>13929</v>
      </c>
      <c r="J6780" t="s">
        <v>18110</v>
      </c>
      <c r="K6780" t="s">
        <v>18538</v>
      </c>
      <c r="L6780" t="s">
        <v>18161</v>
      </c>
      <c r="M6780" t="s">
        <v>18556</v>
      </c>
      <c r="N6780" t="s">
        <v>18652</v>
      </c>
      <c r="O6780" t="s">
        <v>18153</v>
      </c>
    </row>
    <row r="6781" spans="1:15">
      <c r="A6781" t="s">
        <v>36</v>
      </c>
      <c r="B6781" t="s">
        <v>53</v>
      </c>
      <c r="C6781" t="s">
        <v>5071</v>
      </c>
      <c r="D6781" t="s">
        <v>7204</v>
      </c>
      <c r="E6781" t="s">
        <v>7210</v>
      </c>
      <c r="F6781" s="4" t="str">
        <f t="array" ref="F6781">IF(COUNT(FIND(Keywords!$C$3:$C$41,I6781)),"일반조난","")</f>
        <v/>
      </c>
      <c r="G6781" s="4" t="str">
        <f t="array" ref="G6781">IF(COUNT(FIND(Keywords!$E$3:$E$5,I6781)),"실족추락","")</f>
        <v/>
      </c>
      <c r="H6781" s="4" t="str">
        <f t="array" ref="H6781">IF(COUNT(FIND(Keywords!$B$3:$B$12,I6781)),"개인질환","")</f>
        <v/>
      </c>
      <c r="I6781" t="s">
        <v>13930</v>
      </c>
      <c r="J6781" t="s">
        <v>18093</v>
      </c>
      <c r="K6781" t="s">
        <v>18532</v>
      </c>
      <c r="L6781" t="s">
        <v>18142</v>
      </c>
      <c r="M6781" t="s">
        <v>18153</v>
      </c>
      <c r="N6781" t="s">
        <v>18619</v>
      </c>
      <c r="O6781" t="s">
        <v>18153</v>
      </c>
    </row>
    <row r="6782" spans="1:15">
      <c r="A6782" t="s">
        <v>36</v>
      </c>
      <c r="B6782" t="s">
        <v>53</v>
      </c>
      <c r="C6782" t="s">
        <v>5072</v>
      </c>
      <c r="D6782" t="s">
        <v>7202</v>
      </c>
      <c r="E6782" t="s">
        <v>7210</v>
      </c>
      <c r="F6782" s="4" t="str">
        <f t="array" ref="F6782">IF(COUNT(FIND(Keywords!$C$3:$C$41,I6782)),"일반조난","")</f>
        <v>일반조난</v>
      </c>
      <c r="G6782" s="4" t="str">
        <f t="array" ref="G6782">IF(COUNT(FIND(Keywords!$E$3:$E$5,I6782)),"실족추락","")</f>
        <v/>
      </c>
      <c r="H6782" s="4" t="str">
        <f t="array" ref="H6782">IF(COUNT(FIND(Keywords!$B$3:$B$12,I6782)),"개인질환","")</f>
        <v/>
      </c>
      <c r="I6782" t="s">
        <v>13931</v>
      </c>
      <c r="J6782" t="s">
        <v>18058</v>
      </c>
      <c r="K6782" t="s">
        <v>18918</v>
      </c>
      <c r="L6782" t="s">
        <v>18890</v>
      </c>
      <c r="M6782" t="s">
        <v>18153</v>
      </c>
      <c r="N6782" t="s">
        <v>18299</v>
      </c>
      <c r="O6782" t="s">
        <v>18153</v>
      </c>
    </row>
    <row r="6783" spans="1:15">
      <c r="A6783" t="s">
        <v>36</v>
      </c>
      <c r="B6783" t="s">
        <v>53</v>
      </c>
      <c r="C6783" t="s">
        <v>5073</v>
      </c>
      <c r="D6783" t="s">
        <v>7203</v>
      </c>
      <c r="E6783" t="s">
        <v>7210</v>
      </c>
      <c r="F6783" s="4" t="str">
        <f t="array" ref="F6783">IF(COUNT(FIND(Keywords!$C$3:$C$41,I6783)),"일반조난","")</f>
        <v/>
      </c>
      <c r="G6783" s="4" t="str">
        <f t="array" ref="G6783">IF(COUNT(FIND(Keywords!$E$3:$E$5,I6783)),"실족추락","")</f>
        <v>실족추락</v>
      </c>
      <c r="H6783" s="4" t="str">
        <f t="array" ref="H6783">IF(COUNT(FIND(Keywords!$B$3:$B$12,I6783)),"개인질환","")</f>
        <v/>
      </c>
      <c r="I6783" t="s">
        <v>13932</v>
      </c>
      <c r="J6783" t="s">
        <v>18132</v>
      </c>
      <c r="K6783" t="s">
        <v>18306</v>
      </c>
      <c r="L6783" t="s">
        <v>18348</v>
      </c>
      <c r="M6783" t="s">
        <v>18153</v>
      </c>
      <c r="N6783" t="s">
        <v>18766</v>
      </c>
      <c r="O6783" t="s">
        <v>18153</v>
      </c>
    </row>
    <row r="6784" spans="1:15">
      <c r="A6784" t="s">
        <v>36</v>
      </c>
      <c r="B6784" t="s">
        <v>53</v>
      </c>
      <c r="C6784" t="s">
        <v>5074</v>
      </c>
      <c r="D6784" t="s">
        <v>7202</v>
      </c>
      <c r="E6784" t="s">
        <v>7209</v>
      </c>
      <c r="F6784" s="4" t="str">
        <f t="array" ref="F6784">IF(COUNT(FIND(Keywords!$C$3:$C$41,I6784)),"일반조난","")</f>
        <v>일반조난</v>
      </c>
      <c r="G6784" s="4" t="str">
        <f t="array" ref="G6784">IF(COUNT(FIND(Keywords!$E$3:$E$5,I6784)),"실족추락","")</f>
        <v/>
      </c>
      <c r="H6784" s="4" t="str">
        <f t="array" ref="H6784">IF(COUNT(FIND(Keywords!$B$3:$B$12,I6784)),"개인질환","")</f>
        <v/>
      </c>
      <c r="I6784" t="s">
        <v>13933</v>
      </c>
      <c r="J6784" t="s">
        <v>18127</v>
      </c>
      <c r="K6784" t="s">
        <v>18283</v>
      </c>
      <c r="L6784" t="s">
        <v>18343</v>
      </c>
      <c r="M6784" t="s">
        <v>18672</v>
      </c>
      <c r="N6784" t="s">
        <v>18063</v>
      </c>
      <c r="O6784" t="s">
        <v>18153</v>
      </c>
    </row>
    <row r="6785" spans="1:15">
      <c r="A6785" t="s">
        <v>36</v>
      </c>
      <c r="B6785" t="s">
        <v>53</v>
      </c>
      <c r="C6785" t="s">
        <v>5075</v>
      </c>
      <c r="D6785" t="s">
        <v>19249</v>
      </c>
      <c r="E6785" t="s">
        <v>7209</v>
      </c>
      <c r="F6785" s="4" t="str">
        <f t="array" ref="F6785">IF(COUNT(FIND(Keywords!$C$3:$C$41,I6785)),"일반조난","")</f>
        <v/>
      </c>
      <c r="G6785" s="4" t="str">
        <f t="array" ref="G6785">IF(COUNT(FIND(Keywords!$E$3:$E$5,I6785)),"실족추락","")</f>
        <v/>
      </c>
      <c r="H6785" s="4" t="str">
        <f t="array" ref="H6785">IF(COUNT(FIND(Keywords!$B$3:$B$12,I6785)),"개인질환","")</f>
        <v/>
      </c>
      <c r="I6785" t="s">
        <v>13934</v>
      </c>
      <c r="J6785" t="s">
        <v>18101</v>
      </c>
      <c r="K6785" t="s">
        <v>18271</v>
      </c>
      <c r="L6785" t="s">
        <v>18562</v>
      </c>
      <c r="M6785" t="s">
        <v>18153</v>
      </c>
      <c r="N6785" t="s">
        <v>18310</v>
      </c>
      <c r="O6785" t="s">
        <v>18153</v>
      </c>
    </row>
    <row r="6786" spans="1:15">
      <c r="A6786" t="s">
        <v>36</v>
      </c>
      <c r="B6786" t="s">
        <v>53</v>
      </c>
      <c r="C6786" t="s">
        <v>5076</v>
      </c>
      <c r="D6786" t="s">
        <v>7202</v>
      </c>
      <c r="E6786" t="s">
        <v>7210</v>
      </c>
      <c r="F6786" s="4" t="str">
        <f t="array" ref="F6786">IF(COUNT(FIND(Keywords!$C$3:$C$41,I6786)),"일반조난","")</f>
        <v>일반조난</v>
      </c>
      <c r="G6786" s="4" t="str">
        <f t="array" ref="G6786">IF(COUNT(FIND(Keywords!$E$3:$E$5,I6786)),"실족추락","")</f>
        <v/>
      </c>
      <c r="H6786" s="4" t="str">
        <f t="array" ref="H6786">IF(COUNT(FIND(Keywords!$B$3:$B$12,I6786)),"개인질환","")</f>
        <v/>
      </c>
      <c r="I6786" t="s">
        <v>13935</v>
      </c>
      <c r="J6786" t="s">
        <v>18118</v>
      </c>
      <c r="K6786" t="s">
        <v>18625</v>
      </c>
      <c r="L6786" t="s">
        <v>18467</v>
      </c>
      <c r="M6786" t="s">
        <v>18940</v>
      </c>
      <c r="N6786" t="s">
        <v>18062</v>
      </c>
      <c r="O6786" t="s">
        <v>18153</v>
      </c>
    </row>
    <row r="6787" spans="1:15">
      <c r="A6787" t="s">
        <v>36</v>
      </c>
      <c r="B6787" t="s">
        <v>53</v>
      </c>
      <c r="C6787" t="s">
        <v>5077</v>
      </c>
      <c r="D6787" t="s">
        <v>7202</v>
      </c>
      <c r="E6787" t="s">
        <v>7210</v>
      </c>
      <c r="F6787" s="4" t="str">
        <f t="array" ref="F6787">IF(COUNT(FIND(Keywords!$C$3:$C$41,I6787)),"일반조난","")</f>
        <v>일반조난</v>
      </c>
      <c r="G6787" s="4" t="str">
        <f t="array" ref="G6787">IF(COUNT(FIND(Keywords!$E$3:$E$5,I6787)),"실족추락","")</f>
        <v/>
      </c>
      <c r="H6787" s="4" t="str">
        <f t="array" ref="H6787">IF(COUNT(FIND(Keywords!$B$3:$B$12,I6787)),"개인질환","")</f>
        <v/>
      </c>
      <c r="I6787" t="s">
        <v>13936</v>
      </c>
      <c r="J6787" t="s">
        <v>18109</v>
      </c>
      <c r="K6787" t="s">
        <v>18378</v>
      </c>
      <c r="L6787" t="s">
        <v>18341</v>
      </c>
      <c r="M6787" t="s">
        <v>18153</v>
      </c>
      <c r="N6787" t="s">
        <v>18661</v>
      </c>
      <c r="O6787" t="s">
        <v>18153</v>
      </c>
    </row>
    <row r="6788" spans="1:15">
      <c r="A6788" t="s">
        <v>36</v>
      </c>
      <c r="B6788" t="s">
        <v>53</v>
      </c>
      <c r="C6788" t="s">
        <v>4860</v>
      </c>
      <c r="D6788" t="s">
        <v>7202</v>
      </c>
      <c r="E6788" t="s">
        <v>7210</v>
      </c>
      <c r="F6788" s="4" t="str">
        <f t="array" ref="F6788">IF(COUNT(FIND(Keywords!$C$3:$C$41,I6788)),"일반조난","")</f>
        <v>일반조난</v>
      </c>
      <c r="G6788" s="4" t="str">
        <f t="array" ref="G6788">IF(COUNT(FIND(Keywords!$E$3:$E$5,I6788)),"실족추락","")</f>
        <v/>
      </c>
      <c r="H6788" s="4" t="str">
        <f t="array" ref="H6788">IF(COUNT(FIND(Keywords!$B$3:$B$12,I6788)),"개인질환","")</f>
        <v/>
      </c>
      <c r="I6788" t="s">
        <v>13937</v>
      </c>
      <c r="J6788" t="s">
        <v>18048</v>
      </c>
      <c r="K6788" t="s">
        <v>18073</v>
      </c>
      <c r="L6788" t="s">
        <v>18459</v>
      </c>
      <c r="M6788" t="s">
        <v>18153</v>
      </c>
      <c r="N6788" t="s">
        <v>18661</v>
      </c>
      <c r="O6788" t="s">
        <v>18153</v>
      </c>
    </row>
    <row r="6789" spans="1:15">
      <c r="A6789" t="s">
        <v>36</v>
      </c>
      <c r="B6789" t="s">
        <v>53</v>
      </c>
      <c r="C6789" t="s">
        <v>5078</v>
      </c>
      <c r="D6789" t="s">
        <v>7204</v>
      </c>
      <c r="E6789" t="s">
        <v>7209</v>
      </c>
      <c r="F6789" s="4" t="str">
        <f t="array" ref="F6789">IF(COUNT(FIND(Keywords!$C$3:$C$41,I6789)),"일반조난","")</f>
        <v/>
      </c>
      <c r="G6789" s="4" t="str">
        <f t="array" ref="G6789">IF(COUNT(FIND(Keywords!$E$3:$E$5,I6789)),"실족추락","")</f>
        <v/>
      </c>
      <c r="H6789" s="4" t="str">
        <f t="array" ref="H6789">IF(COUNT(FIND(Keywords!$B$3:$B$12,I6789)),"개인질환","")</f>
        <v/>
      </c>
      <c r="I6789" t="s">
        <v>13938</v>
      </c>
      <c r="J6789" t="s">
        <v>18077</v>
      </c>
      <c r="K6789" t="s">
        <v>18243</v>
      </c>
      <c r="L6789" t="s">
        <v>18471</v>
      </c>
      <c r="M6789" t="s">
        <v>18153</v>
      </c>
      <c r="N6789" t="s">
        <v>18822</v>
      </c>
      <c r="O6789" t="s">
        <v>18153</v>
      </c>
    </row>
    <row r="6790" spans="1:15">
      <c r="A6790" t="s">
        <v>36</v>
      </c>
      <c r="B6790" t="s">
        <v>53</v>
      </c>
      <c r="C6790" t="s">
        <v>5079</v>
      </c>
      <c r="D6790" t="s">
        <v>7202</v>
      </c>
      <c r="E6790" t="s">
        <v>7210</v>
      </c>
      <c r="F6790" s="4" t="str">
        <f t="array" ref="F6790">IF(COUNT(FIND(Keywords!$C$3:$C$41,I6790)),"일반조난","")</f>
        <v>일반조난</v>
      </c>
      <c r="G6790" s="4" t="str">
        <f t="array" ref="G6790">IF(COUNT(FIND(Keywords!$E$3:$E$5,I6790)),"실족추락","")</f>
        <v/>
      </c>
      <c r="H6790" s="4" t="str">
        <f t="array" ref="H6790">IF(COUNT(FIND(Keywords!$B$3:$B$12,I6790)),"개인질환","")</f>
        <v/>
      </c>
      <c r="I6790" t="s">
        <v>13939</v>
      </c>
      <c r="J6790" t="s">
        <v>18078</v>
      </c>
      <c r="K6790" t="s">
        <v>18509</v>
      </c>
      <c r="L6790" t="s">
        <v>18334</v>
      </c>
      <c r="M6790" t="s">
        <v>18153</v>
      </c>
      <c r="N6790" t="s">
        <v>18296</v>
      </c>
      <c r="O6790" t="s">
        <v>18153</v>
      </c>
    </row>
    <row r="6791" spans="1:15">
      <c r="A6791" t="s">
        <v>36</v>
      </c>
      <c r="B6791" t="s">
        <v>53</v>
      </c>
      <c r="C6791" t="s">
        <v>5080</v>
      </c>
      <c r="D6791" t="s">
        <v>7203</v>
      </c>
      <c r="E6791" t="s">
        <v>7210</v>
      </c>
      <c r="F6791" s="4" t="str">
        <f t="array" ref="F6791">IF(COUNT(FIND(Keywords!$C$3:$C$41,I6791)),"일반조난","")</f>
        <v/>
      </c>
      <c r="G6791" s="4" t="str">
        <f t="array" ref="G6791">IF(COUNT(FIND(Keywords!$E$3:$E$5,I6791)),"실족추락","")</f>
        <v>실족추락</v>
      </c>
      <c r="H6791" s="4" t="str">
        <f t="array" ref="H6791">IF(COUNT(FIND(Keywords!$B$3:$B$12,I6791)),"개인질환","")</f>
        <v/>
      </c>
      <c r="I6791" t="s">
        <v>13940</v>
      </c>
      <c r="J6791" t="s">
        <v>18121</v>
      </c>
      <c r="K6791" t="s">
        <v>18213</v>
      </c>
      <c r="L6791" t="s">
        <v>18854</v>
      </c>
      <c r="M6791" t="s">
        <v>18558</v>
      </c>
      <c r="N6791" t="s">
        <v>18288</v>
      </c>
      <c r="O6791" t="s">
        <v>18153</v>
      </c>
    </row>
    <row r="6792" spans="1:15">
      <c r="A6792" t="s">
        <v>36</v>
      </c>
      <c r="B6792" t="s">
        <v>53</v>
      </c>
      <c r="C6792" t="s">
        <v>4174</v>
      </c>
      <c r="D6792" t="s">
        <v>7204</v>
      </c>
      <c r="E6792" t="s">
        <v>7210</v>
      </c>
      <c r="F6792" s="4" t="str">
        <f t="array" ref="F6792">IF(COUNT(FIND(Keywords!$C$3:$C$41,I6792)),"일반조난","")</f>
        <v/>
      </c>
      <c r="G6792" s="4" t="str">
        <f t="array" ref="G6792">IF(COUNT(FIND(Keywords!$E$3:$E$5,I6792)),"실족추락","")</f>
        <v/>
      </c>
      <c r="H6792" s="4" t="str">
        <f t="array" ref="H6792">IF(COUNT(FIND(Keywords!$B$3:$B$12,I6792)),"개인질환","")</f>
        <v/>
      </c>
      <c r="I6792" t="s">
        <v>13941</v>
      </c>
      <c r="J6792" t="s">
        <v>18089</v>
      </c>
      <c r="K6792" t="s">
        <v>18271</v>
      </c>
      <c r="L6792" t="s">
        <v>18341</v>
      </c>
      <c r="M6792" t="s">
        <v>18153</v>
      </c>
      <c r="N6792" t="s">
        <v>18536</v>
      </c>
      <c r="O6792" t="s">
        <v>18153</v>
      </c>
    </row>
    <row r="6793" spans="1:15">
      <c r="A6793" t="s">
        <v>36</v>
      </c>
      <c r="B6793" t="s">
        <v>53</v>
      </c>
      <c r="C6793" t="s">
        <v>5010</v>
      </c>
      <c r="D6793" t="s">
        <v>7203</v>
      </c>
      <c r="E6793" t="s">
        <v>7210</v>
      </c>
      <c r="F6793" s="4" t="str">
        <f t="array" ref="F6793">IF(COUNT(FIND(Keywords!$C$3:$C$41,I6793)),"일반조난","")</f>
        <v/>
      </c>
      <c r="G6793" s="4" t="str">
        <f t="array" ref="G6793">IF(COUNT(FIND(Keywords!$E$3:$E$5,I6793)),"실족추락","")</f>
        <v>실족추락</v>
      </c>
      <c r="H6793" s="4" t="str">
        <f t="array" ref="H6793">IF(COUNT(FIND(Keywords!$B$3:$B$12,I6793)),"개인질환","")</f>
        <v/>
      </c>
      <c r="I6793" t="s">
        <v>13942</v>
      </c>
      <c r="J6793" t="s">
        <v>18116</v>
      </c>
      <c r="K6793" t="s">
        <v>18292</v>
      </c>
      <c r="L6793" t="s">
        <v>18148</v>
      </c>
      <c r="M6793" t="s">
        <v>18153</v>
      </c>
      <c r="N6793" t="s">
        <v>18516</v>
      </c>
      <c r="O6793" t="s">
        <v>18153</v>
      </c>
    </row>
    <row r="6794" spans="1:15">
      <c r="A6794" t="s">
        <v>36</v>
      </c>
      <c r="B6794" t="s">
        <v>53</v>
      </c>
      <c r="C6794" t="s">
        <v>5081</v>
      </c>
      <c r="D6794" t="s">
        <v>7202</v>
      </c>
      <c r="E6794" t="s">
        <v>7209</v>
      </c>
      <c r="F6794" s="4" t="str">
        <f t="array" ref="F6794">IF(COUNT(FIND(Keywords!$C$3:$C$41,I6794)),"일반조난","")</f>
        <v>일반조난</v>
      </c>
      <c r="G6794" s="4" t="str">
        <f t="array" ref="G6794">IF(COUNT(FIND(Keywords!$E$3:$E$5,I6794)),"실족추락","")</f>
        <v/>
      </c>
      <c r="H6794" s="4" t="str">
        <f t="array" ref="H6794">IF(COUNT(FIND(Keywords!$B$3:$B$12,I6794)),"개인질환","")</f>
        <v/>
      </c>
      <c r="I6794" t="s">
        <v>13943</v>
      </c>
      <c r="J6794" t="s">
        <v>18110</v>
      </c>
      <c r="K6794" t="s">
        <v>18565</v>
      </c>
      <c r="L6794" t="s">
        <v>18342</v>
      </c>
      <c r="M6794" t="s">
        <v>18153</v>
      </c>
      <c r="N6794" t="s">
        <v>18296</v>
      </c>
      <c r="O6794" t="s">
        <v>18153</v>
      </c>
    </row>
    <row r="6795" spans="1:15">
      <c r="A6795" t="s">
        <v>36</v>
      </c>
      <c r="B6795" t="s">
        <v>53</v>
      </c>
      <c r="C6795" t="s">
        <v>5082</v>
      </c>
      <c r="D6795" t="s">
        <v>7203</v>
      </c>
      <c r="E6795" t="s">
        <v>7210</v>
      </c>
      <c r="F6795" s="4" t="str">
        <f t="array" ref="F6795">IF(COUNT(FIND(Keywords!$C$3:$C$41,I6795)),"일반조난","")</f>
        <v>일반조난</v>
      </c>
      <c r="G6795" s="4" t="str">
        <f t="array" ref="G6795">IF(COUNT(FIND(Keywords!$E$3:$E$5,I6795)),"실족추락","")</f>
        <v/>
      </c>
      <c r="H6795" s="4" t="str">
        <f t="array" ref="H6795">IF(COUNT(FIND(Keywords!$B$3:$B$12,I6795)),"개인질환","")</f>
        <v/>
      </c>
      <c r="I6795" t="s">
        <v>13944</v>
      </c>
      <c r="J6795" t="s">
        <v>18052</v>
      </c>
      <c r="K6795" t="s">
        <v>18403</v>
      </c>
      <c r="L6795" t="s">
        <v>18340</v>
      </c>
      <c r="M6795" t="s">
        <v>18153</v>
      </c>
      <c r="N6795" t="s">
        <v>18427</v>
      </c>
      <c r="O6795" t="s">
        <v>18153</v>
      </c>
    </row>
    <row r="6796" spans="1:15">
      <c r="A6796" t="s">
        <v>36</v>
      </c>
      <c r="B6796" t="s">
        <v>53</v>
      </c>
      <c r="C6796" t="s">
        <v>2230</v>
      </c>
      <c r="D6796" t="s">
        <v>7202</v>
      </c>
      <c r="E6796" t="s">
        <v>7210</v>
      </c>
      <c r="F6796" s="4" t="str">
        <f t="array" ref="F6796">IF(COUNT(FIND(Keywords!$C$3:$C$41,I6796)),"일반조난","")</f>
        <v>일반조난</v>
      </c>
      <c r="G6796" s="4" t="str">
        <f t="array" ref="G6796">IF(COUNT(FIND(Keywords!$E$3:$E$5,I6796)),"실족추락","")</f>
        <v/>
      </c>
      <c r="H6796" s="4" t="str">
        <f t="array" ref="H6796">IF(COUNT(FIND(Keywords!$B$3:$B$12,I6796)),"개인질환","")</f>
        <v/>
      </c>
      <c r="I6796" t="s">
        <v>13945</v>
      </c>
      <c r="J6796" t="s">
        <v>18048</v>
      </c>
      <c r="K6796" t="s">
        <v>18240</v>
      </c>
      <c r="L6796" t="s">
        <v>18467</v>
      </c>
      <c r="M6796" t="s">
        <v>18153</v>
      </c>
      <c r="N6796" t="s">
        <v>18565</v>
      </c>
      <c r="O6796" t="s">
        <v>18153</v>
      </c>
    </row>
    <row r="6797" spans="1:15">
      <c r="A6797" t="s">
        <v>36</v>
      </c>
      <c r="B6797" t="s">
        <v>53</v>
      </c>
      <c r="C6797" t="s">
        <v>5083</v>
      </c>
      <c r="D6797" t="s">
        <v>7202</v>
      </c>
      <c r="E6797" t="s">
        <v>7209</v>
      </c>
      <c r="F6797" s="4" t="str">
        <f t="array" ref="F6797">IF(COUNT(FIND(Keywords!$C$3:$C$41,I6797)),"일반조난","")</f>
        <v/>
      </c>
      <c r="G6797" s="4" t="str">
        <f t="array" ref="G6797">IF(COUNT(FIND(Keywords!$E$3:$E$5,I6797)),"실족추락","")</f>
        <v/>
      </c>
      <c r="H6797" s="4" t="str">
        <f t="array" ref="H6797">IF(COUNT(FIND(Keywords!$B$3:$B$12,I6797)),"개인질환","")</f>
        <v/>
      </c>
      <c r="I6797" t="s">
        <v>13946</v>
      </c>
      <c r="J6797" t="s">
        <v>18100</v>
      </c>
      <c r="K6797" t="s">
        <v>18411</v>
      </c>
      <c r="L6797" t="s">
        <v>18356</v>
      </c>
      <c r="M6797" t="s">
        <v>18153</v>
      </c>
      <c r="N6797" t="s">
        <v>18286</v>
      </c>
      <c r="O6797" t="s">
        <v>18153</v>
      </c>
    </row>
    <row r="6798" spans="1:15">
      <c r="A6798" t="s">
        <v>36</v>
      </c>
      <c r="B6798" t="s">
        <v>53</v>
      </c>
      <c r="C6798" t="s">
        <v>5084</v>
      </c>
      <c r="D6798" t="s">
        <v>7202</v>
      </c>
      <c r="E6798" t="s">
        <v>7210</v>
      </c>
      <c r="F6798" s="4" t="str">
        <f t="array" ref="F6798">IF(COUNT(FIND(Keywords!$C$3:$C$41,I6798)),"일반조난","")</f>
        <v>일반조난</v>
      </c>
      <c r="G6798" s="4" t="str">
        <f t="array" ref="G6798">IF(COUNT(FIND(Keywords!$E$3:$E$5,I6798)),"실족추락","")</f>
        <v/>
      </c>
      <c r="H6798" s="4" t="str">
        <f t="array" ref="H6798">IF(COUNT(FIND(Keywords!$B$3:$B$12,I6798)),"개인질환","")</f>
        <v/>
      </c>
      <c r="I6798" t="s">
        <v>13947</v>
      </c>
      <c r="J6798" t="s">
        <v>18113</v>
      </c>
      <c r="K6798" t="s">
        <v>18237</v>
      </c>
      <c r="L6798" t="s">
        <v>18352</v>
      </c>
      <c r="M6798" t="s">
        <v>18153</v>
      </c>
      <c r="N6798" t="s">
        <v>18686</v>
      </c>
      <c r="O6798" t="s">
        <v>18153</v>
      </c>
    </row>
    <row r="6799" spans="1:15">
      <c r="A6799" t="s">
        <v>36</v>
      </c>
      <c r="B6799" t="s">
        <v>53</v>
      </c>
      <c r="C6799" t="s">
        <v>2813</v>
      </c>
      <c r="D6799" t="s">
        <v>7203</v>
      </c>
      <c r="E6799" t="s">
        <v>7209</v>
      </c>
      <c r="F6799" s="4" t="str">
        <f t="array" ref="F6799">IF(COUNT(FIND(Keywords!$C$3:$C$41,I6799)),"일반조난","")</f>
        <v/>
      </c>
      <c r="G6799" s="4" t="str">
        <f t="array" ref="G6799">IF(COUNT(FIND(Keywords!$E$3:$E$5,I6799)),"실족추락","")</f>
        <v/>
      </c>
      <c r="H6799" s="4" t="str">
        <f t="array" ref="H6799">IF(COUNT(FIND(Keywords!$B$3:$B$12,I6799)),"개인질환","")</f>
        <v/>
      </c>
      <c r="I6799" t="s">
        <v>13948</v>
      </c>
      <c r="J6799" t="s">
        <v>18099</v>
      </c>
      <c r="K6799" t="s">
        <v>18239</v>
      </c>
      <c r="L6799" t="s">
        <v>18352</v>
      </c>
      <c r="M6799" t="s">
        <v>18153</v>
      </c>
      <c r="N6799" t="s">
        <v>18441</v>
      </c>
      <c r="O6799" t="s">
        <v>18153</v>
      </c>
    </row>
    <row r="6800" spans="1:15">
      <c r="A6800" t="s">
        <v>36</v>
      </c>
      <c r="B6800" t="s">
        <v>53</v>
      </c>
      <c r="C6800" t="s">
        <v>5085</v>
      </c>
      <c r="D6800" t="s">
        <v>7202</v>
      </c>
      <c r="E6800" t="s">
        <v>7209</v>
      </c>
      <c r="F6800" s="4" t="str">
        <f t="array" ref="F6800">IF(COUNT(FIND(Keywords!$C$3:$C$41,I6800)),"일반조난","")</f>
        <v>일반조난</v>
      </c>
      <c r="G6800" s="4" t="str">
        <f t="array" ref="G6800">IF(COUNT(FIND(Keywords!$E$3:$E$5,I6800)),"실족추락","")</f>
        <v>실족추락</v>
      </c>
      <c r="H6800" s="4" t="str">
        <f t="array" ref="H6800">IF(COUNT(FIND(Keywords!$B$3:$B$12,I6800)),"개인질환","")</f>
        <v/>
      </c>
      <c r="I6800" t="s">
        <v>13949</v>
      </c>
      <c r="J6800" t="s">
        <v>18108</v>
      </c>
      <c r="K6800" t="s">
        <v>18071</v>
      </c>
      <c r="L6800" t="s">
        <v>18346</v>
      </c>
      <c r="M6800" t="s">
        <v>18153</v>
      </c>
      <c r="N6800" t="s">
        <v>18197</v>
      </c>
      <c r="O6800" t="s">
        <v>18153</v>
      </c>
    </row>
    <row r="6801" spans="1:15">
      <c r="A6801" t="s">
        <v>36</v>
      </c>
      <c r="B6801" t="s">
        <v>53</v>
      </c>
      <c r="C6801" t="s">
        <v>625</v>
      </c>
      <c r="D6801" t="s">
        <v>7202</v>
      </c>
      <c r="E6801" t="s">
        <v>7210</v>
      </c>
      <c r="F6801" s="4" t="str">
        <f t="array" ref="F6801">IF(COUNT(FIND(Keywords!$C$3:$C$41,I6801)),"일반조난","")</f>
        <v>일반조난</v>
      </c>
      <c r="G6801" s="4" t="str">
        <f t="array" ref="G6801">IF(COUNT(FIND(Keywords!$E$3:$E$5,I6801)),"실족추락","")</f>
        <v/>
      </c>
      <c r="H6801" s="4" t="str">
        <f t="array" ref="H6801">IF(COUNT(FIND(Keywords!$B$3:$B$12,I6801)),"개인질환","")</f>
        <v/>
      </c>
      <c r="I6801" t="s">
        <v>13950</v>
      </c>
      <c r="J6801" t="s">
        <v>18101</v>
      </c>
      <c r="K6801" t="s">
        <v>18275</v>
      </c>
      <c r="L6801" t="s">
        <v>18471</v>
      </c>
      <c r="M6801" t="s">
        <v>18153</v>
      </c>
      <c r="N6801" t="s">
        <v>18766</v>
      </c>
      <c r="O6801" t="s">
        <v>18153</v>
      </c>
    </row>
    <row r="6802" spans="1:15">
      <c r="A6802" t="s">
        <v>36</v>
      </c>
      <c r="B6802" t="s">
        <v>53</v>
      </c>
      <c r="C6802" t="s">
        <v>4175</v>
      </c>
      <c r="D6802" t="s">
        <v>19249</v>
      </c>
      <c r="E6802" t="s">
        <v>7210</v>
      </c>
      <c r="F6802" s="4" t="str">
        <f t="array" ref="F6802">IF(COUNT(FIND(Keywords!$C$3:$C$41,I6802)),"일반조난","")</f>
        <v>일반조난</v>
      </c>
      <c r="G6802" s="4" t="str">
        <f t="array" ref="G6802">IF(COUNT(FIND(Keywords!$E$3:$E$5,I6802)),"실족추락","")</f>
        <v/>
      </c>
      <c r="H6802" s="4" t="str">
        <f t="array" ref="H6802">IF(COUNT(FIND(Keywords!$B$3:$B$12,I6802)),"개인질환","")</f>
        <v/>
      </c>
      <c r="I6802" t="s">
        <v>13951</v>
      </c>
      <c r="J6802" t="s">
        <v>18067</v>
      </c>
      <c r="K6802" t="s">
        <v>18510</v>
      </c>
      <c r="L6802" t="s">
        <v>18342</v>
      </c>
      <c r="M6802" t="s">
        <v>18153</v>
      </c>
      <c r="N6802" t="s">
        <v>18079</v>
      </c>
      <c r="O6802" t="s">
        <v>18153</v>
      </c>
    </row>
    <row r="6803" spans="1:15">
      <c r="A6803" t="s">
        <v>36</v>
      </c>
      <c r="B6803" t="s">
        <v>53</v>
      </c>
      <c r="C6803" t="s">
        <v>5086</v>
      </c>
      <c r="D6803" t="s">
        <v>7204</v>
      </c>
      <c r="E6803" t="s">
        <v>7209</v>
      </c>
      <c r="F6803" s="4" t="str">
        <f t="array" ref="F6803">IF(COUNT(FIND(Keywords!$C$3:$C$41,I6803)),"일반조난","")</f>
        <v/>
      </c>
      <c r="G6803" s="4" t="str">
        <f t="array" ref="G6803">IF(COUNT(FIND(Keywords!$E$3:$E$5,I6803)),"실족추락","")</f>
        <v/>
      </c>
      <c r="H6803" s="4" t="str">
        <f t="array" ref="H6803">IF(COUNT(FIND(Keywords!$B$3:$B$12,I6803)),"개인질환","")</f>
        <v/>
      </c>
      <c r="I6803" t="s">
        <v>13952</v>
      </c>
      <c r="J6803" t="s">
        <v>18051</v>
      </c>
      <c r="K6803" t="s">
        <v>18884</v>
      </c>
      <c r="L6803" t="s">
        <v>18156</v>
      </c>
      <c r="M6803" t="s">
        <v>18153</v>
      </c>
      <c r="N6803" t="s">
        <v>18679</v>
      </c>
      <c r="O6803" t="s">
        <v>18153</v>
      </c>
    </row>
    <row r="6804" spans="1:15">
      <c r="A6804" t="s">
        <v>36</v>
      </c>
      <c r="B6804" t="s">
        <v>53</v>
      </c>
      <c r="C6804" t="s">
        <v>5087</v>
      </c>
      <c r="D6804" t="s">
        <v>7204</v>
      </c>
      <c r="E6804" t="s">
        <v>7210</v>
      </c>
      <c r="F6804" s="4" t="str">
        <f t="array" ref="F6804">IF(COUNT(FIND(Keywords!$C$3:$C$41,I6804)),"일반조난","")</f>
        <v/>
      </c>
      <c r="G6804" s="4" t="str">
        <f t="array" ref="G6804">IF(COUNT(FIND(Keywords!$E$3:$E$5,I6804)),"실족추락","")</f>
        <v/>
      </c>
      <c r="H6804" s="4" t="str">
        <f t="array" ref="H6804">IF(COUNT(FIND(Keywords!$B$3:$B$12,I6804)),"개인질환","")</f>
        <v/>
      </c>
      <c r="I6804" t="s">
        <v>13953</v>
      </c>
      <c r="J6804" t="s">
        <v>18072</v>
      </c>
      <c r="K6804" t="s">
        <v>18388</v>
      </c>
      <c r="L6804" t="s">
        <v>18555</v>
      </c>
      <c r="M6804" t="s">
        <v>18153</v>
      </c>
      <c r="N6804" t="s">
        <v>18337</v>
      </c>
      <c r="O6804" t="s">
        <v>18153</v>
      </c>
    </row>
    <row r="6805" spans="1:15">
      <c r="A6805" t="s">
        <v>36</v>
      </c>
      <c r="B6805" t="s">
        <v>53</v>
      </c>
      <c r="C6805" t="s">
        <v>5088</v>
      </c>
      <c r="D6805" t="s">
        <v>7204</v>
      </c>
      <c r="E6805" t="s">
        <v>7209</v>
      </c>
      <c r="F6805" s="4" t="str">
        <f t="array" ref="F6805">IF(COUNT(FIND(Keywords!$C$3:$C$41,I6805)),"일반조난","")</f>
        <v/>
      </c>
      <c r="G6805" s="4" t="str">
        <f t="array" ref="G6805">IF(COUNT(FIND(Keywords!$E$3:$E$5,I6805)),"실족추락","")</f>
        <v/>
      </c>
      <c r="H6805" s="4" t="str">
        <f t="array" ref="H6805">IF(COUNT(FIND(Keywords!$B$3:$B$12,I6805)),"개인질환","")</f>
        <v/>
      </c>
      <c r="I6805" t="s">
        <v>13954</v>
      </c>
      <c r="J6805" t="s">
        <v>18097</v>
      </c>
      <c r="K6805" t="s">
        <v>18200</v>
      </c>
      <c r="L6805" t="s">
        <v>18352</v>
      </c>
      <c r="M6805" t="s">
        <v>18153</v>
      </c>
      <c r="N6805" t="s">
        <v>18192</v>
      </c>
      <c r="O6805" t="s">
        <v>18153</v>
      </c>
    </row>
    <row r="6806" spans="1:15">
      <c r="A6806" t="s">
        <v>36</v>
      </c>
      <c r="B6806" t="s">
        <v>53</v>
      </c>
      <c r="C6806" t="s">
        <v>5089</v>
      </c>
      <c r="D6806" t="s">
        <v>7202</v>
      </c>
      <c r="E6806" t="s">
        <v>7210</v>
      </c>
      <c r="F6806" s="4" t="str">
        <f t="array" ref="F6806">IF(COUNT(FIND(Keywords!$C$3:$C$41,I6806)),"일반조난","")</f>
        <v>일반조난</v>
      </c>
      <c r="G6806" s="4" t="str">
        <f t="array" ref="G6806">IF(COUNT(FIND(Keywords!$E$3:$E$5,I6806)),"실족추락","")</f>
        <v/>
      </c>
      <c r="H6806" s="4" t="str">
        <f t="array" ref="H6806">IF(COUNT(FIND(Keywords!$B$3:$B$12,I6806)),"개인질환","")</f>
        <v/>
      </c>
      <c r="I6806" t="s">
        <v>13955</v>
      </c>
      <c r="J6806" t="s">
        <v>18129</v>
      </c>
      <c r="K6806" t="s">
        <v>18755</v>
      </c>
      <c r="L6806" t="s">
        <v>18476</v>
      </c>
      <c r="M6806" t="s">
        <v>18348</v>
      </c>
      <c r="N6806" t="s">
        <v>18199</v>
      </c>
      <c r="O6806" t="s">
        <v>18153</v>
      </c>
    </row>
    <row r="6807" spans="1:15">
      <c r="A6807" t="s">
        <v>36</v>
      </c>
      <c r="B6807" t="s">
        <v>53</v>
      </c>
      <c r="C6807" t="s">
        <v>5090</v>
      </c>
      <c r="D6807" t="s">
        <v>7203</v>
      </c>
      <c r="E6807" t="s">
        <v>7210</v>
      </c>
      <c r="F6807" s="4" t="str">
        <f t="array" ref="F6807">IF(COUNT(FIND(Keywords!$C$3:$C$41,I6807)),"일반조난","")</f>
        <v/>
      </c>
      <c r="G6807" s="4" t="str">
        <f t="array" ref="G6807">IF(COUNT(FIND(Keywords!$E$3:$E$5,I6807)),"실족추락","")</f>
        <v/>
      </c>
      <c r="H6807" s="4" t="str">
        <f t="array" ref="H6807">IF(COUNT(FIND(Keywords!$B$3:$B$12,I6807)),"개인질환","")</f>
        <v/>
      </c>
      <c r="I6807" t="s">
        <v>13956</v>
      </c>
      <c r="J6807" t="s">
        <v>18084</v>
      </c>
      <c r="K6807" t="s">
        <v>18222</v>
      </c>
      <c r="L6807" t="s">
        <v>18163</v>
      </c>
      <c r="M6807" t="s">
        <v>18153</v>
      </c>
      <c r="N6807" t="s">
        <v>18182</v>
      </c>
      <c r="O6807" t="s">
        <v>18153</v>
      </c>
    </row>
    <row r="6808" spans="1:15">
      <c r="A6808" t="s">
        <v>36</v>
      </c>
      <c r="B6808" t="s">
        <v>53</v>
      </c>
      <c r="C6808" t="s">
        <v>1414</v>
      </c>
      <c r="D6808" t="s">
        <v>7203</v>
      </c>
      <c r="E6808" t="s">
        <v>7210</v>
      </c>
      <c r="F6808" s="4" t="str">
        <f t="array" ref="F6808">IF(COUNT(FIND(Keywords!$C$3:$C$41,I6808)),"일반조난","")</f>
        <v>일반조난</v>
      </c>
      <c r="G6808" s="4" t="str">
        <f t="array" ref="G6808">IF(COUNT(FIND(Keywords!$E$3:$E$5,I6808)),"실족추락","")</f>
        <v/>
      </c>
      <c r="H6808" s="4" t="str">
        <f t="array" ref="H6808">IF(COUNT(FIND(Keywords!$B$3:$B$12,I6808)),"개인질환","")</f>
        <v/>
      </c>
      <c r="I6808" t="s">
        <v>13957</v>
      </c>
      <c r="J6808" t="s">
        <v>18083</v>
      </c>
      <c r="K6808" t="s">
        <v>18206</v>
      </c>
      <c r="L6808" t="s">
        <v>18350</v>
      </c>
      <c r="M6808" t="s">
        <v>18153</v>
      </c>
      <c r="N6808" t="s">
        <v>18180</v>
      </c>
      <c r="O6808" t="s">
        <v>18153</v>
      </c>
    </row>
    <row r="6809" spans="1:15">
      <c r="A6809" t="s">
        <v>36</v>
      </c>
      <c r="B6809" t="s">
        <v>53</v>
      </c>
      <c r="C6809" t="s">
        <v>5091</v>
      </c>
      <c r="D6809" t="s">
        <v>7202</v>
      </c>
      <c r="E6809" t="s">
        <v>7210</v>
      </c>
      <c r="F6809" s="4" t="str">
        <f t="array" ref="F6809">IF(COUNT(FIND(Keywords!$C$3:$C$41,I6809)),"일반조난","")</f>
        <v>일반조난</v>
      </c>
      <c r="G6809" s="4" t="str">
        <f t="array" ref="G6809">IF(COUNT(FIND(Keywords!$E$3:$E$5,I6809)),"실족추락","")</f>
        <v/>
      </c>
      <c r="H6809" s="4" t="str">
        <f t="array" ref="H6809">IF(COUNT(FIND(Keywords!$B$3:$B$12,I6809)),"개인질환","")</f>
        <v/>
      </c>
      <c r="I6809" t="s">
        <v>13958</v>
      </c>
      <c r="J6809" t="s">
        <v>18072</v>
      </c>
      <c r="K6809" t="s">
        <v>18382</v>
      </c>
      <c r="L6809" t="s">
        <v>18140</v>
      </c>
      <c r="M6809" t="s">
        <v>18153</v>
      </c>
      <c r="N6809" t="s">
        <v>18469</v>
      </c>
      <c r="O6809" t="s">
        <v>18153</v>
      </c>
    </row>
    <row r="6810" spans="1:15">
      <c r="A6810" t="s">
        <v>36</v>
      </c>
      <c r="B6810" t="s">
        <v>53</v>
      </c>
      <c r="C6810" t="s">
        <v>2830</v>
      </c>
      <c r="D6810" t="s">
        <v>7202</v>
      </c>
      <c r="E6810" t="s">
        <v>7209</v>
      </c>
      <c r="F6810" s="4" t="str">
        <f t="array" ref="F6810">IF(COUNT(FIND(Keywords!$C$3:$C$41,I6810)),"일반조난","")</f>
        <v>일반조난</v>
      </c>
      <c r="G6810" s="4" t="str">
        <f t="array" ref="G6810">IF(COUNT(FIND(Keywords!$E$3:$E$5,I6810)),"실족추락","")</f>
        <v/>
      </c>
      <c r="H6810" s="4" t="str">
        <f t="array" ref="H6810">IF(COUNT(FIND(Keywords!$B$3:$B$12,I6810)),"개인질환","")</f>
        <v/>
      </c>
      <c r="I6810" t="s">
        <v>13959</v>
      </c>
      <c r="J6810" t="s">
        <v>18083</v>
      </c>
      <c r="K6810" t="s">
        <v>18189</v>
      </c>
      <c r="L6810" t="s">
        <v>18474</v>
      </c>
      <c r="M6810" t="s">
        <v>18153</v>
      </c>
      <c r="N6810" t="s">
        <v>18727</v>
      </c>
      <c r="O6810" t="s">
        <v>18153</v>
      </c>
    </row>
    <row r="6811" spans="1:15">
      <c r="A6811" t="s">
        <v>36</v>
      </c>
      <c r="B6811" t="s">
        <v>53</v>
      </c>
      <c r="C6811" t="s">
        <v>5092</v>
      </c>
      <c r="D6811" t="s">
        <v>7202</v>
      </c>
      <c r="E6811" t="s">
        <v>7209</v>
      </c>
      <c r="F6811" s="4" t="str">
        <f t="array" ref="F6811">IF(COUNT(FIND(Keywords!$C$3:$C$41,I6811)),"일반조난","")</f>
        <v>일반조난</v>
      </c>
      <c r="G6811" s="4" t="str">
        <f t="array" ref="G6811">IF(COUNT(FIND(Keywords!$E$3:$E$5,I6811)),"실족추락","")</f>
        <v/>
      </c>
      <c r="H6811" s="4" t="str">
        <f t="array" ref="H6811">IF(COUNT(FIND(Keywords!$B$3:$B$12,I6811)),"개인질환","")</f>
        <v/>
      </c>
      <c r="I6811" t="s">
        <v>13960</v>
      </c>
      <c r="J6811" t="s">
        <v>18083</v>
      </c>
      <c r="K6811" t="s">
        <v>18885</v>
      </c>
      <c r="L6811" t="s">
        <v>18463</v>
      </c>
      <c r="M6811" t="s">
        <v>18153</v>
      </c>
      <c r="N6811" t="s">
        <v>18866</v>
      </c>
      <c r="O6811" t="s">
        <v>18153</v>
      </c>
    </row>
    <row r="6812" spans="1:15">
      <c r="A6812" t="s">
        <v>36</v>
      </c>
      <c r="B6812" t="s">
        <v>53</v>
      </c>
      <c r="C6812" t="s">
        <v>5093</v>
      </c>
      <c r="D6812" t="s">
        <v>7202</v>
      </c>
      <c r="E6812" t="s">
        <v>7209</v>
      </c>
      <c r="F6812" s="4" t="str">
        <f t="array" ref="F6812">IF(COUNT(FIND(Keywords!$C$3:$C$41,I6812)),"일반조난","")</f>
        <v>일반조난</v>
      </c>
      <c r="G6812" s="4" t="str">
        <f t="array" ref="G6812">IF(COUNT(FIND(Keywords!$E$3:$E$5,I6812)),"실족추락","")</f>
        <v/>
      </c>
      <c r="H6812" s="4" t="str">
        <f t="array" ref="H6812">IF(COUNT(FIND(Keywords!$B$3:$B$12,I6812)),"개인질환","")</f>
        <v/>
      </c>
      <c r="I6812" t="s">
        <v>13961</v>
      </c>
      <c r="J6812" t="s">
        <v>18088</v>
      </c>
      <c r="K6812" t="s">
        <v>18532</v>
      </c>
      <c r="L6812" t="s">
        <v>18351</v>
      </c>
      <c r="M6812" t="s">
        <v>18153</v>
      </c>
      <c r="N6812" t="s">
        <v>18456</v>
      </c>
      <c r="O6812" t="s">
        <v>18153</v>
      </c>
    </row>
    <row r="6813" spans="1:15">
      <c r="A6813" t="s">
        <v>36</v>
      </c>
      <c r="B6813" t="s">
        <v>53</v>
      </c>
      <c r="C6813" t="s">
        <v>4740</v>
      </c>
      <c r="D6813" t="s">
        <v>7202</v>
      </c>
      <c r="E6813" t="s">
        <v>7210</v>
      </c>
      <c r="F6813" s="4" t="str">
        <f t="array" ref="F6813">IF(COUNT(FIND(Keywords!$C$3:$C$41,I6813)),"일반조난","")</f>
        <v>일반조난</v>
      </c>
      <c r="G6813" s="4" t="str">
        <f t="array" ref="G6813">IF(COUNT(FIND(Keywords!$E$3:$E$5,I6813)),"실족추락","")</f>
        <v/>
      </c>
      <c r="H6813" s="4" t="str">
        <f t="array" ref="H6813">IF(COUNT(FIND(Keywords!$B$3:$B$12,I6813)),"개인질환","")</f>
        <v/>
      </c>
      <c r="I6813" t="s">
        <v>13962</v>
      </c>
      <c r="J6813" t="s">
        <v>18090</v>
      </c>
      <c r="K6813" t="s">
        <v>18377</v>
      </c>
      <c r="L6813" t="s">
        <v>18351</v>
      </c>
      <c r="M6813" t="s">
        <v>18153</v>
      </c>
      <c r="N6813" t="s">
        <v>18930</v>
      </c>
      <c r="O6813" t="s">
        <v>18153</v>
      </c>
    </row>
    <row r="6814" spans="1:15">
      <c r="A6814" t="s">
        <v>36</v>
      </c>
      <c r="B6814" t="s">
        <v>53</v>
      </c>
      <c r="C6814" t="s">
        <v>5094</v>
      </c>
      <c r="D6814" t="s">
        <v>7202</v>
      </c>
      <c r="E6814" t="s">
        <v>7210</v>
      </c>
      <c r="F6814" s="4" t="str">
        <f t="array" ref="F6814">IF(COUNT(FIND(Keywords!$C$3:$C$41,I6814)),"일반조난","")</f>
        <v>일반조난</v>
      </c>
      <c r="G6814" s="4" t="str">
        <f t="array" ref="G6814">IF(COUNT(FIND(Keywords!$E$3:$E$5,I6814)),"실족추락","")</f>
        <v/>
      </c>
      <c r="H6814" s="4" t="str">
        <f t="array" ref="H6814">IF(COUNT(FIND(Keywords!$B$3:$B$12,I6814)),"개인질환","")</f>
        <v/>
      </c>
      <c r="I6814" t="s">
        <v>13963</v>
      </c>
      <c r="J6814" t="s">
        <v>18080</v>
      </c>
      <c r="K6814" t="s">
        <v>18639</v>
      </c>
      <c r="L6814" t="s">
        <v>18346</v>
      </c>
      <c r="M6814" t="s">
        <v>18153</v>
      </c>
      <c r="N6814" t="s">
        <v>18366</v>
      </c>
      <c r="O6814" t="s">
        <v>18153</v>
      </c>
    </row>
    <row r="6815" spans="1:15">
      <c r="A6815" t="s">
        <v>36</v>
      </c>
      <c r="B6815" t="s">
        <v>53</v>
      </c>
      <c r="C6815" t="s">
        <v>5095</v>
      </c>
      <c r="D6815" t="s">
        <v>7204</v>
      </c>
      <c r="E6815" t="s">
        <v>7210</v>
      </c>
      <c r="F6815" s="4" t="str">
        <f t="array" ref="F6815">IF(COUNT(FIND(Keywords!$C$3:$C$41,I6815)),"일반조난","")</f>
        <v/>
      </c>
      <c r="G6815" s="4" t="str">
        <f t="array" ref="G6815">IF(COUNT(FIND(Keywords!$E$3:$E$5,I6815)),"실족추락","")</f>
        <v/>
      </c>
      <c r="H6815" s="4" t="str">
        <f t="array" ref="H6815">IF(COUNT(FIND(Keywords!$B$3:$B$12,I6815)),"개인질환","")</f>
        <v/>
      </c>
      <c r="I6815" t="s">
        <v>13964</v>
      </c>
      <c r="J6815" t="s">
        <v>18059</v>
      </c>
      <c r="K6815" t="s">
        <v>18544</v>
      </c>
      <c r="L6815" t="s">
        <v>18341</v>
      </c>
      <c r="M6815" t="s">
        <v>18153</v>
      </c>
      <c r="N6815" t="s">
        <v>18161</v>
      </c>
      <c r="O6815" t="s">
        <v>18153</v>
      </c>
    </row>
    <row r="6816" spans="1:15">
      <c r="A6816" t="s">
        <v>36</v>
      </c>
      <c r="B6816" t="s">
        <v>53</v>
      </c>
      <c r="C6816" t="s">
        <v>5096</v>
      </c>
      <c r="D6816" t="s">
        <v>7202</v>
      </c>
      <c r="E6816" t="s">
        <v>7210</v>
      </c>
      <c r="F6816" s="4" t="str">
        <f t="array" ref="F6816">IF(COUNT(FIND(Keywords!$C$3:$C$41,I6816)),"일반조난","")</f>
        <v>일반조난</v>
      </c>
      <c r="G6816" s="4" t="str">
        <f t="array" ref="G6816">IF(COUNT(FIND(Keywords!$E$3:$E$5,I6816)),"실족추락","")</f>
        <v/>
      </c>
      <c r="H6816" s="4" t="str">
        <f t="array" ref="H6816">IF(COUNT(FIND(Keywords!$B$3:$B$12,I6816)),"개인질환","")</f>
        <v/>
      </c>
      <c r="I6816" t="s">
        <v>13965</v>
      </c>
      <c r="J6816" t="s">
        <v>18078</v>
      </c>
      <c r="K6816" t="s">
        <v>18557</v>
      </c>
      <c r="L6816" t="s">
        <v>18341</v>
      </c>
      <c r="M6816" t="s">
        <v>18153</v>
      </c>
      <c r="N6816" t="s">
        <v>18821</v>
      </c>
      <c r="O6816" t="s">
        <v>18153</v>
      </c>
    </row>
    <row r="6817" spans="1:15">
      <c r="A6817" t="s">
        <v>36</v>
      </c>
      <c r="B6817" t="s">
        <v>53</v>
      </c>
      <c r="C6817" t="s">
        <v>5097</v>
      </c>
      <c r="D6817" t="s">
        <v>7203</v>
      </c>
      <c r="E6817" t="s">
        <v>7209</v>
      </c>
      <c r="F6817" s="4" t="str">
        <f t="array" ref="F6817">IF(COUNT(FIND(Keywords!$C$3:$C$41,I6817)),"일반조난","")</f>
        <v/>
      </c>
      <c r="G6817" s="4" t="str">
        <f t="array" ref="G6817">IF(COUNT(FIND(Keywords!$E$3:$E$5,I6817)),"실족추락","")</f>
        <v>실족추락</v>
      </c>
      <c r="H6817" s="4" t="str">
        <f t="array" ref="H6817">IF(COUNT(FIND(Keywords!$B$3:$B$12,I6817)),"개인질환","")</f>
        <v/>
      </c>
      <c r="I6817" t="s">
        <v>13966</v>
      </c>
      <c r="J6817" t="s">
        <v>18116</v>
      </c>
      <c r="K6817" t="s">
        <v>18472</v>
      </c>
      <c r="L6817" t="s">
        <v>18857</v>
      </c>
      <c r="M6817" t="s">
        <v>18153</v>
      </c>
      <c r="N6817" t="s">
        <v>18355</v>
      </c>
      <c r="O6817" t="s">
        <v>18153</v>
      </c>
    </row>
    <row r="6818" spans="1:15">
      <c r="A6818" t="s">
        <v>36</v>
      </c>
      <c r="B6818" t="s">
        <v>53</v>
      </c>
      <c r="C6818" t="s">
        <v>5098</v>
      </c>
      <c r="D6818" t="s">
        <v>7204</v>
      </c>
      <c r="E6818" t="s">
        <v>7209</v>
      </c>
      <c r="F6818" s="4" t="str">
        <f t="array" ref="F6818">IF(COUNT(FIND(Keywords!$C$3:$C$41,I6818)),"일반조난","")</f>
        <v/>
      </c>
      <c r="G6818" s="4" t="str">
        <f t="array" ref="G6818">IF(COUNT(FIND(Keywords!$E$3:$E$5,I6818)),"실족추락","")</f>
        <v/>
      </c>
      <c r="H6818" s="4" t="str">
        <f t="array" ref="H6818">IF(COUNT(FIND(Keywords!$B$3:$B$12,I6818)),"개인질환","")</f>
        <v/>
      </c>
      <c r="I6818" t="s">
        <v>13967</v>
      </c>
      <c r="J6818" t="s">
        <v>18083</v>
      </c>
      <c r="K6818" t="s">
        <v>18791</v>
      </c>
      <c r="L6818" t="s">
        <v>18142</v>
      </c>
      <c r="M6818" t="s">
        <v>18153</v>
      </c>
      <c r="N6818" t="s">
        <v>18986</v>
      </c>
      <c r="O6818" t="s">
        <v>18471</v>
      </c>
    </row>
    <row r="6819" spans="1:15">
      <c r="A6819" t="s">
        <v>36</v>
      </c>
      <c r="B6819" t="s">
        <v>53</v>
      </c>
      <c r="C6819" t="s">
        <v>5099</v>
      </c>
      <c r="D6819" t="s">
        <v>7203</v>
      </c>
      <c r="E6819" t="s">
        <v>7209</v>
      </c>
      <c r="F6819" s="4" t="str">
        <f t="array" ref="F6819">IF(COUNT(FIND(Keywords!$C$3:$C$41,I6819)),"일반조난","")</f>
        <v/>
      </c>
      <c r="G6819" s="4" t="str">
        <f t="array" ref="G6819">IF(COUNT(FIND(Keywords!$E$3:$E$5,I6819)),"실족추락","")</f>
        <v/>
      </c>
      <c r="H6819" s="4" t="str">
        <f t="array" ref="H6819">IF(COUNT(FIND(Keywords!$B$3:$B$12,I6819)),"개인질환","")</f>
        <v/>
      </c>
      <c r="I6819" t="s">
        <v>13968</v>
      </c>
      <c r="J6819" t="s">
        <v>18054</v>
      </c>
      <c r="K6819" t="s">
        <v>18351</v>
      </c>
      <c r="L6819" t="s">
        <v>18673</v>
      </c>
      <c r="M6819" t="s">
        <v>18153</v>
      </c>
      <c r="N6819" t="s">
        <v>19095</v>
      </c>
      <c r="O6819" t="s">
        <v>18153</v>
      </c>
    </row>
    <row r="6820" spans="1:15">
      <c r="A6820" t="s">
        <v>36</v>
      </c>
      <c r="B6820" t="s">
        <v>53</v>
      </c>
      <c r="C6820" t="s">
        <v>2247</v>
      </c>
      <c r="D6820" t="s">
        <v>7204</v>
      </c>
      <c r="E6820" t="s">
        <v>7209</v>
      </c>
      <c r="F6820" s="4" t="str">
        <f t="array" ref="F6820">IF(COUNT(FIND(Keywords!$C$3:$C$41,I6820)),"일반조난","")</f>
        <v/>
      </c>
      <c r="G6820" s="4" t="str">
        <f t="array" ref="G6820">IF(COUNT(FIND(Keywords!$E$3:$E$5,I6820)),"실족추락","")</f>
        <v/>
      </c>
      <c r="H6820" s="4" t="str">
        <f t="array" ref="H6820">IF(COUNT(FIND(Keywords!$B$3:$B$12,I6820)),"개인질환","")</f>
        <v/>
      </c>
      <c r="I6820" t="s">
        <v>13969</v>
      </c>
      <c r="J6820" t="s">
        <v>18064</v>
      </c>
      <c r="K6820" t="s">
        <v>18354</v>
      </c>
      <c r="L6820" t="s">
        <v>18342</v>
      </c>
      <c r="M6820" t="s">
        <v>18153</v>
      </c>
      <c r="N6820" t="s">
        <v>19120</v>
      </c>
      <c r="O6820" t="s">
        <v>18153</v>
      </c>
    </row>
    <row r="6821" spans="1:15">
      <c r="A6821" t="s">
        <v>36</v>
      </c>
      <c r="B6821" t="s">
        <v>53</v>
      </c>
      <c r="C6821" t="s">
        <v>4976</v>
      </c>
      <c r="D6821" t="s">
        <v>7203</v>
      </c>
      <c r="E6821" t="s">
        <v>7209</v>
      </c>
      <c r="F6821" s="4" t="str">
        <f t="array" ref="F6821">IF(COUNT(FIND(Keywords!$C$3:$C$41,I6821)),"일반조난","")</f>
        <v/>
      </c>
      <c r="G6821" s="4" t="str">
        <f t="array" ref="G6821">IF(COUNT(FIND(Keywords!$E$3:$E$5,I6821)),"실족추락","")</f>
        <v/>
      </c>
      <c r="H6821" s="4" t="str">
        <f t="array" ref="H6821">IF(COUNT(FIND(Keywords!$B$3:$B$12,I6821)),"개인질환","")</f>
        <v/>
      </c>
      <c r="I6821" t="s">
        <v>13970</v>
      </c>
      <c r="J6821" t="s">
        <v>18047</v>
      </c>
      <c r="K6821" t="s">
        <v>18968</v>
      </c>
      <c r="L6821" t="s">
        <v>18562</v>
      </c>
      <c r="M6821" t="s">
        <v>18153</v>
      </c>
      <c r="N6821" t="s">
        <v>19076</v>
      </c>
      <c r="O6821" t="s">
        <v>18153</v>
      </c>
    </row>
    <row r="6822" spans="1:15">
      <c r="A6822" t="s">
        <v>36</v>
      </c>
      <c r="B6822" t="s">
        <v>53</v>
      </c>
      <c r="C6822" t="s">
        <v>5100</v>
      </c>
      <c r="D6822" t="s">
        <v>7202</v>
      </c>
      <c r="E6822" t="s">
        <v>7208</v>
      </c>
      <c r="F6822" s="4" t="str">
        <f t="array" ref="F6822">IF(COUNT(FIND(Keywords!$C$3:$C$41,I6822)),"일반조난","")</f>
        <v>일반조난</v>
      </c>
      <c r="G6822" s="4" t="str">
        <f t="array" ref="G6822">IF(COUNT(FIND(Keywords!$E$3:$E$5,I6822)),"실족추락","")</f>
        <v/>
      </c>
      <c r="H6822" s="4" t="str">
        <f t="array" ref="H6822">IF(COUNT(FIND(Keywords!$B$3:$B$12,I6822)),"개인질환","")</f>
        <v/>
      </c>
      <c r="I6822" t="s">
        <v>13971</v>
      </c>
      <c r="J6822" t="s">
        <v>18086</v>
      </c>
      <c r="K6822" t="s">
        <v>18963</v>
      </c>
      <c r="L6822" t="s">
        <v>18868</v>
      </c>
      <c r="M6822" t="s">
        <v>18153</v>
      </c>
      <c r="N6822" t="s">
        <v>19016</v>
      </c>
      <c r="O6822" t="s">
        <v>18153</v>
      </c>
    </row>
    <row r="6823" spans="1:15">
      <c r="A6823" t="s">
        <v>36</v>
      </c>
      <c r="B6823" t="s">
        <v>53</v>
      </c>
      <c r="C6823" t="s">
        <v>5101</v>
      </c>
      <c r="D6823" t="s">
        <v>7202</v>
      </c>
      <c r="E6823" t="s">
        <v>7209</v>
      </c>
      <c r="F6823" s="4" t="str">
        <f t="array" ref="F6823">IF(COUNT(FIND(Keywords!$C$3:$C$41,I6823)),"일반조난","")</f>
        <v>일반조난</v>
      </c>
      <c r="G6823" s="4" t="str">
        <f t="array" ref="G6823">IF(COUNT(FIND(Keywords!$E$3:$E$5,I6823)),"실족추락","")</f>
        <v/>
      </c>
      <c r="H6823" s="4" t="str">
        <f t="array" ref="H6823">IF(COUNT(FIND(Keywords!$B$3:$B$12,I6823)),"개인질환","")</f>
        <v/>
      </c>
      <c r="I6823" t="s">
        <v>13972</v>
      </c>
      <c r="J6823" t="s">
        <v>18111</v>
      </c>
      <c r="K6823" t="s">
        <v>18139</v>
      </c>
      <c r="L6823" t="s">
        <v>18738</v>
      </c>
      <c r="M6823" t="s">
        <v>18153</v>
      </c>
      <c r="N6823" t="s">
        <v>18829</v>
      </c>
      <c r="O6823" t="s">
        <v>18153</v>
      </c>
    </row>
    <row r="6824" spans="1:15">
      <c r="A6824" t="s">
        <v>36</v>
      </c>
      <c r="B6824" t="s">
        <v>53</v>
      </c>
      <c r="C6824" t="s">
        <v>5102</v>
      </c>
      <c r="D6824" t="s">
        <v>7202</v>
      </c>
      <c r="E6824" t="s">
        <v>7209</v>
      </c>
      <c r="F6824" s="4" t="str">
        <f t="array" ref="F6824">IF(COUNT(FIND(Keywords!$C$3:$C$41,I6824)),"일반조난","")</f>
        <v>일반조난</v>
      </c>
      <c r="G6824" s="4" t="str">
        <f t="array" ref="G6824">IF(COUNT(FIND(Keywords!$E$3:$E$5,I6824)),"실족추락","")</f>
        <v/>
      </c>
      <c r="H6824" s="4" t="str">
        <f t="array" ref="H6824">IF(COUNT(FIND(Keywords!$B$3:$B$12,I6824)),"개인질환","")</f>
        <v/>
      </c>
      <c r="I6824" t="s">
        <v>13973</v>
      </c>
      <c r="J6824" t="s">
        <v>18081</v>
      </c>
      <c r="K6824" t="s">
        <v>18359</v>
      </c>
      <c r="L6824" t="s">
        <v>18673</v>
      </c>
      <c r="M6824" t="s">
        <v>18153</v>
      </c>
      <c r="N6824" t="s">
        <v>18814</v>
      </c>
      <c r="O6824" t="s">
        <v>18153</v>
      </c>
    </row>
    <row r="6825" spans="1:15">
      <c r="A6825" t="s">
        <v>36</v>
      </c>
      <c r="B6825" t="s">
        <v>53</v>
      </c>
      <c r="C6825" t="s">
        <v>5103</v>
      </c>
      <c r="D6825" t="s">
        <v>7202</v>
      </c>
      <c r="E6825" t="s">
        <v>7210</v>
      </c>
      <c r="F6825" s="4" t="str">
        <f t="array" ref="F6825">IF(COUNT(FIND(Keywords!$C$3:$C$41,I6825)),"일반조난","")</f>
        <v>일반조난</v>
      </c>
      <c r="G6825" s="4" t="str">
        <f t="array" ref="G6825">IF(COUNT(FIND(Keywords!$E$3:$E$5,I6825)),"실족추락","")</f>
        <v/>
      </c>
      <c r="H6825" s="4" t="str">
        <f t="array" ref="H6825">IF(COUNT(FIND(Keywords!$B$3:$B$12,I6825)),"개인질환","")</f>
        <v/>
      </c>
      <c r="I6825" t="s">
        <v>13974</v>
      </c>
      <c r="J6825" t="s">
        <v>18073</v>
      </c>
      <c r="K6825" t="s">
        <v>18970</v>
      </c>
      <c r="L6825" t="s">
        <v>18141</v>
      </c>
      <c r="M6825" t="s">
        <v>18153</v>
      </c>
      <c r="N6825" t="s">
        <v>19153</v>
      </c>
      <c r="O6825" t="s">
        <v>18153</v>
      </c>
    </row>
    <row r="6826" spans="1:15">
      <c r="A6826" t="s">
        <v>36</v>
      </c>
      <c r="B6826" t="s">
        <v>53</v>
      </c>
      <c r="C6826" t="s">
        <v>5104</v>
      </c>
      <c r="D6826" t="s">
        <v>7204</v>
      </c>
      <c r="E6826" t="s">
        <v>7210</v>
      </c>
      <c r="F6826" s="4" t="str">
        <f t="array" ref="F6826">IF(COUNT(FIND(Keywords!$C$3:$C$41,I6826)),"일반조난","")</f>
        <v/>
      </c>
      <c r="G6826" s="4" t="str">
        <f t="array" ref="G6826">IF(COUNT(FIND(Keywords!$E$3:$E$5,I6826)),"실족추락","")</f>
        <v/>
      </c>
      <c r="H6826" s="4" t="str">
        <f t="array" ref="H6826">IF(COUNT(FIND(Keywords!$B$3:$B$12,I6826)),"개인질환","")</f>
        <v/>
      </c>
      <c r="I6826" t="s">
        <v>13975</v>
      </c>
      <c r="J6826" t="s">
        <v>18054</v>
      </c>
      <c r="K6826" t="s">
        <v>18579</v>
      </c>
      <c r="L6826" t="s">
        <v>18339</v>
      </c>
      <c r="M6826" t="s">
        <v>18153</v>
      </c>
      <c r="N6826" t="s">
        <v>19088</v>
      </c>
      <c r="O6826" t="s">
        <v>18153</v>
      </c>
    </row>
    <row r="6827" spans="1:15">
      <c r="A6827" t="s">
        <v>36</v>
      </c>
      <c r="B6827" t="s">
        <v>53</v>
      </c>
      <c r="C6827" t="s">
        <v>5105</v>
      </c>
      <c r="D6827" t="s">
        <v>7202</v>
      </c>
      <c r="E6827" t="s">
        <v>7209</v>
      </c>
      <c r="F6827" s="4" t="str">
        <f t="array" ref="F6827">IF(COUNT(FIND(Keywords!$C$3:$C$41,I6827)),"일반조난","")</f>
        <v>일반조난</v>
      </c>
      <c r="G6827" s="4" t="str">
        <f t="array" ref="G6827">IF(COUNT(FIND(Keywords!$E$3:$E$5,I6827)),"실족추락","")</f>
        <v/>
      </c>
      <c r="H6827" s="4" t="str">
        <f t="array" ref="H6827">IF(COUNT(FIND(Keywords!$B$3:$B$12,I6827)),"개인질환","")</f>
        <v/>
      </c>
      <c r="I6827" t="s">
        <v>13976</v>
      </c>
      <c r="J6827" t="s">
        <v>18086</v>
      </c>
      <c r="K6827" t="s">
        <v>18140</v>
      </c>
      <c r="L6827" t="s">
        <v>18154</v>
      </c>
      <c r="M6827" t="s">
        <v>18153</v>
      </c>
      <c r="N6827" t="s">
        <v>18829</v>
      </c>
      <c r="O6827" t="s">
        <v>18153</v>
      </c>
    </row>
    <row r="6828" spans="1:15">
      <c r="A6828" t="s">
        <v>36</v>
      </c>
      <c r="B6828" t="s">
        <v>53</v>
      </c>
      <c r="C6828" t="s">
        <v>5106</v>
      </c>
      <c r="D6828" t="s">
        <v>7203</v>
      </c>
      <c r="E6828" t="s">
        <v>7210</v>
      </c>
      <c r="F6828" s="4" t="str">
        <f t="array" ref="F6828">IF(COUNT(FIND(Keywords!$C$3:$C$41,I6828)),"일반조난","")</f>
        <v/>
      </c>
      <c r="G6828" s="4" t="str">
        <f t="array" ref="G6828">IF(COUNT(FIND(Keywords!$E$3:$E$5,I6828)),"실족추락","")</f>
        <v>실족추락</v>
      </c>
      <c r="H6828" s="4" t="str">
        <f t="array" ref="H6828">IF(COUNT(FIND(Keywords!$B$3:$B$12,I6828)),"개인질환","")</f>
        <v/>
      </c>
      <c r="I6828" t="s">
        <v>13977</v>
      </c>
      <c r="J6828" t="s">
        <v>18083</v>
      </c>
      <c r="K6828" t="s">
        <v>18659</v>
      </c>
      <c r="L6828" t="s">
        <v>18904</v>
      </c>
      <c r="M6828" t="s">
        <v>18153</v>
      </c>
      <c r="N6828" t="s">
        <v>18832</v>
      </c>
      <c r="O6828" t="s">
        <v>18153</v>
      </c>
    </row>
    <row r="6829" spans="1:15">
      <c r="A6829" t="s">
        <v>36</v>
      </c>
      <c r="B6829" t="s">
        <v>53</v>
      </c>
      <c r="C6829" t="s">
        <v>5107</v>
      </c>
      <c r="D6829" t="s">
        <v>7203</v>
      </c>
      <c r="E6829" t="s">
        <v>7210</v>
      </c>
      <c r="F6829" s="4" t="str">
        <f t="array" ref="F6829">IF(COUNT(FIND(Keywords!$C$3:$C$41,I6829)),"일반조난","")</f>
        <v>일반조난</v>
      </c>
      <c r="G6829" s="4" t="str">
        <f t="array" ref="G6829">IF(COUNT(FIND(Keywords!$E$3:$E$5,I6829)),"실족추락","")</f>
        <v/>
      </c>
      <c r="H6829" s="4" t="str">
        <f t="array" ref="H6829">IF(COUNT(FIND(Keywords!$B$3:$B$12,I6829)),"개인질환","")</f>
        <v/>
      </c>
      <c r="I6829" t="s">
        <v>13978</v>
      </c>
      <c r="J6829" t="s">
        <v>18064</v>
      </c>
      <c r="K6829" t="s">
        <v>18487</v>
      </c>
      <c r="L6829" t="s">
        <v>18887</v>
      </c>
      <c r="M6829" t="s">
        <v>18153</v>
      </c>
      <c r="N6829" t="s">
        <v>19047</v>
      </c>
      <c r="O6829" t="s">
        <v>18153</v>
      </c>
    </row>
    <row r="6830" spans="1:15">
      <c r="A6830" t="s">
        <v>36</v>
      </c>
      <c r="B6830" t="s">
        <v>53</v>
      </c>
      <c r="C6830" t="s">
        <v>5108</v>
      </c>
      <c r="D6830" t="s">
        <v>7203</v>
      </c>
      <c r="E6830" t="s">
        <v>7209</v>
      </c>
      <c r="F6830" s="4" t="str">
        <f t="array" ref="F6830">IF(COUNT(FIND(Keywords!$C$3:$C$41,I6830)),"일반조난","")</f>
        <v>일반조난</v>
      </c>
      <c r="G6830" s="4" t="str">
        <f t="array" ref="G6830">IF(COUNT(FIND(Keywords!$E$3:$E$5,I6830)),"실족추락","")</f>
        <v>실족추락</v>
      </c>
      <c r="H6830" s="4" t="str">
        <f t="array" ref="H6830">IF(COUNT(FIND(Keywords!$B$3:$B$12,I6830)),"개인질환","")</f>
        <v/>
      </c>
      <c r="I6830" t="s">
        <v>13979</v>
      </c>
      <c r="J6830" t="s">
        <v>18064</v>
      </c>
      <c r="K6830" t="s">
        <v>18926</v>
      </c>
      <c r="L6830" t="s">
        <v>18334</v>
      </c>
      <c r="M6830" t="s">
        <v>18153</v>
      </c>
      <c r="N6830" t="s">
        <v>18997</v>
      </c>
      <c r="O6830" t="s">
        <v>18153</v>
      </c>
    </row>
    <row r="6831" spans="1:15">
      <c r="A6831" t="s">
        <v>36</v>
      </c>
      <c r="B6831" t="s">
        <v>53</v>
      </c>
      <c r="C6831" t="s">
        <v>758</v>
      </c>
      <c r="D6831" t="s">
        <v>7202</v>
      </c>
      <c r="E6831" t="s">
        <v>7211</v>
      </c>
      <c r="F6831" s="4" t="str">
        <f t="array" ref="F6831">IF(COUNT(FIND(Keywords!$C$3:$C$41,I6831)),"일반조난","")</f>
        <v>일반조난</v>
      </c>
      <c r="G6831" s="4" t="str">
        <f t="array" ref="G6831">IF(COUNT(FIND(Keywords!$E$3:$E$5,I6831)),"실족추락","")</f>
        <v/>
      </c>
      <c r="H6831" s="4" t="str">
        <f t="array" ref="H6831">IF(COUNT(FIND(Keywords!$B$3:$B$12,I6831)),"개인질환","")</f>
        <v/>
      </c>
      <c r="I6831" t="s">
        <v>13980</v>
      </c>
      <c r="J6831" t="s">
        <v>18070</v>
      </c>
      <c r="K6831" t="s">
        <v>18488</v>
      </c>
      <c r="L6831" t="s">
        <v>18562</v>
      </c>
      <c r="M6831" t="s">
        <v>18153</v>
      </c>
      <c r="N6831" t="s">
        <v>19062</v>
      </c>
      <c r="O6831" t="s">
        <v>18153</v>
      </c>
    </row>
    <row r="6832" spans="1:15">
      <c r="A6832" t="s">
        <v>36</v>
      </c>
      <c r="B6832" t="s">
        <v>53</v>
      </c>
      <c r="C6832" t="s">
        <v>5109</v>
      </c>
      <c r="D6832" t="s">
        <v>7202</v>
      </c>
      <c r="E6832" t="s">
        <v>7209</v>
      </c>
      <c r="F6832" s="4" t="str">
        <f t="array" ref="F6832">IF(COUNT(FIND(Keywords!$C$3:$C$41,I6832)),"일반조난","")</f>
        <v>일반조난</v>
      </c>
      <c r="G6832" s="4" t="str">
        <f t="array" ref="G6832">IF(COUNT(FIND(Keywords!$E$3:$E$5,I6832)),"실족추락","")</f>
        <v/>
      </c>
      <c r="H6832" s="4" t="str">
        <f t="array" ref="H6832">IF(COUNT(FIND(Keywords!$B$3:$B$12,I6832)),"개인질환","")</f>
        <v/>
      </c>
      <c r="I6832" t="s">
        <v>13981</v>
      </c>
      <c r="J6832" t="s">
        <v>18057</v>
      </c>
      <c r="K6832" t="s">
        <v>18604</v>
      </c>
      <c r="L6832" t="s">
        <v>18672</v>
      </c>
      <c r="M6832" t="s">
        <v>18153</v>
      </c>
      <c r="N6832" t="s">
        <v>19035</v>
      </c>
      <c r="O6832" t="s">
        <v>18153</v>
      </c>
    </row>
    <row r="6833" spans="1:15">
      <c r="A6833" t="s">
        <v>36</v>
      </c>
      <c r="B6833" t="s">
        <v>53</v>
      </c>
      <c r="C6833" t="s">
        <v>5110</v>
      </c>
      <c r="D6833" t="s">
        <v>19250</v>
      </c>
      <c r="E6833" t="s">
        <v>7210</v>
      </c>
      <c r="F6833" s="4" t="str">
        <f t="array" ref="F6833">IF(COUNT(FIND(Keywords!$C$3:$C$41,I6833)),"일반조난","")</f>
        <v/>
      </c>
      <c r="G6833" s="4" t="str">
        <f t="array" ref="G6833">IF(COUNT(FIND(Keywords!$E$3:$E$5,I6833)),"실족추락","")</f>
        <v/>
      </c>
      <c r="H6833" s="4" t="str">
        <f t="array" ref="H6833">IF(COUNT(FIND(Keywords!$B$3:$B$12,I6833)),"개인질환","")</f>
        <v/>
      </c>
      <c r="I6833" t="s">
        <v>13982</v>
      </c>
      <c r="J6833" t="s">
        <v>18102</v>
      </c>
      <c r="K6833" t="s">
        <v>18640</v>
      </c>
      <c r="L6833" t="s">
        <v>18471</v>
      </c>
      <c r="M6833" t="s">
        <v>18153</v>
      </c>
      <c r="N6833" t="s">
        <v>18600</v>
      </c>
      <c r="O6833" t="s">
        <v>18153</v>
      </c>
    </row>
    <row r="6834" spans="1:15">
      <c r="A6834" t="s">
        <v>36</v>
      </c>
      <c r="B6834" t="s">
        <v>53</v>
      </c>
      <c r="C6834" t="s">
        <v>5111</v>
      </c>
      <c r="D6834" t="s">
        <v>7204</v>
      </c>
      <c r="E6834" t="s">
        <v>7210</v>
      </c>
      <c r="F6834" s="4" t="str">
        <f t="array" ref="F6834">IF(COUNT(FIND(Keywords!$C$3:$C$41,I6834)),"일반조난","")</f>
        <v/>
      </c>
      <c r="G6834" s="4" t="str">
        <f t="array" ref="G6834">IF(COUNT(FIND(Keywords!$E$3:$E$5,I6834)),"실족추락","")</f>
        <v/>
      </c>
      <c r="H6834" s="4" t="str">
        <f t="array" ref="H6834">IF(COUNT(FIND(Keywords!$B$3:$B$12,I6834)),"개인질환","")</f>
        <v/>
      </c>
      <c r="I6834" t="s">
        <v>13983</v>
      </c>
      <c r="J6834" t="s">
        <v>18059</v>
      </c>
      <c r="K6834" t="s">
        <v>18885</v>
      </c>
      <c r="L6834" t="s">
        <v>18328</v>
      </c>
      <c r="M6834" t="s">
        <v>18153</v>
      </c>
      <c r="N6834" t="s">
        <v>18344</v>
      </c>
      <c r="O6834" t="s">
        <v>18153</v>
      </c>
    </row>
    <row r="6835" spans="1:15">
      <c r="A6835" t="s">
        <v>36</v>
      </c>
      <c r="B6835" t="s">
        <v>53</v>
      </c>
      <c r="C6835" t="s">
        <v>2870</v>
      </c>
      <c r="D6835" t="s">
        <v>7204</v>
      </c>
      <c r="E6835" t="s">
        <v>7209</v>
      </c>
      <c r="F6835" s="4" t="str">
        <f t="array" ref="F6835">IF(COUNT(FIND(Keywords!$C$3:$C$41,I6835)),"일반조난","")</f>
        <v/>
      </c>
      <c r="G6835" s="4" t="str">
        <f t="array" ref="G6835">IF(COUNT(FIND(Keywords!$E$3:$E$5,I6835)),"실족추락","")</f>
        <v/>
      </c>
      <c r="H6835" s="4" t="str">
        <f t="array" ref="H6835">IF(COUNT(FIND(Keywords!$B$3:$B$12,I6835)),"개인질환","")</f>
        <v/>
      </c>
      <c r="I6835" t="s">
        <v>13984</v>
      </c>
      <c r="J6835" t="s">
        <v>18059</v>
      </c>
      <c r="K6835" t="s">
        <v>18817</v>
      </c>
      <c r="L6835" t="s">
        <v>18475</v>
      </c>
      <c r="M6835" t="s">
        <v>18153</v>
      </c>
      <c r="N6835" t="s">
        <v>18573</v>
      </c>
      <c r="O6835" t="s">
        <v>18153</v>
      </c>
    </row>
    <row r="6836" spans="1:15">
      <c r="A6836" t="s">
        <v>36</v>
      </c>
      <c r="B6836" t="s">
        <v>53</v>
      </c>
      <c r="C6836" t="s">
        <v>779</v>
      </c>
      <c r="D6836" t="s">
        <v>7204</v>
      </c>
      <c r="E6836" t="s">
        <v>7208</v>
      </c>
      <c r="F6836" s="4" t="str">
        <f t="array" ref="F6836">IF(COUNT(FIND(Keywords!$C$3:$C$41,I6836)),"일반조난","")</f>
        <v/>
      </c>
      <c r="G6836" s="4" t="str">
        <f t="array" ref="G6836">IF(COUNT(FIND(Keywords!$E$3:$E$5,I6836)),"실족추락","")</f>
        <v/>
      </c>
      <c r="H6836" s="4" t="str">
        <f t="array" ref="H6836">IF(COUNT(FIND(Keywords!$B$3:$B$12,I6836)),"개인질환","")</f>
        <v/>
      </c>
      <c r="I6836" t="s">
        <v>13985</v>
      </c>
      <c r="J6836" t="s">
        <v>18049</v>
      </c>
      <c r="K6836" t="s">
        <v>18436</v>
      </c>
      <c r="L6836" t="s">
        <v>18576</v>
      </c>
      <c r="M6836" t="s">
        <v>18153</v>
      </c>
      <c r="N6836" t="s">
        <v>18348</v>
      </c>
      <c r="O6836" t="s">
        <v>18153</v>
      </c>
    </row>
    <row r="6837" spans="1:15">
      <c r="A6837" t="s">
        <v>36</v>
      </c>
      <c r="B6837" t="s">
        <v>53</v>
      </c>
      <c r="C6837" t="s">
        <v>5112</v>
      </c>
      <c r="D6837" t="s">
        <v>7202</v>
      </c>
      <c r="E6837" t="s">
        <v>7209</v>
      </c>
      <c r="F6837" s="4" t="str">
        <f t="array" ref="F6837">IF(COUNT(FIND(Keywords!$C$3:$C$41,I6837)),"일반조난","")</f>
        <v>일반조난</v>
      </c>
      <c r="G6837" s="4" t="str">
        <f t="array" ref="G6837">IF(COUNT(FIND(Keywords!$E$3:$E$5,I6837)),"실족추락","")</f>
        <v/>
      </c>
      <c r="H6837" s="4" t="str">
        <f t="array" ref="H6837">IF(COUNT(FIND(Keywords!$B$3:$B$12,I6837)),"개인질환","")</f>
        <v/>
      </c>
      <c r="I6837" t="s">
        <v>13986</v>
      </c>
      <c r="J6837" t="s">
        <v>18056</v>
      </c>
      <c r="K6837" t="s">
        <v>18542</v>
      </c>
      <c r="L6837" t="s">
        <v>18857</v>
      </c>
      <c r="M6837" t="s">
        <v>18153</v>
      </c>
      <c r="N6837" t="s">
        <v>18470</v>
      </c>
      <c r="O6837" t="s">
        <v>18153</v>
      </c>
    </row>
    <row r="6838" spans="1:15">
      <c r="A6838" t="s">
        <v>36</v>
      </c>
      <c r="B6838" t="s">
        <v>53</v>
      </c>
      <c r="C6838" t="s">
        <v>4501</v>
      </c>
      <c r="D6838" t="s">
        <v>7202</v>
      </c>
      <c r="E6838" t="s">
        <v>7210</v>
      </c>
      <c r="F6838" s="4" t="str">
        <f t="array" ref="F6838">IF(COUNT(FIND(Keywords!$C$3:$C$41,I6838)),"일반조난","")</f>
        <v>일반조난</v>
      </c>
      <c r="G6838" s="4" t="str">
        <f t="array" ref="G6838">IF(COUNT(FIND(Keywords!$E$3:$E$5,I6838)),"실족추락","")</f>
        <v/>
      </c>
      <c r="H6838" s="4" t="str">
        <f t="array" ref="H6838">IF(COUNT(FIND(Keywords!$B$3:$B$12,I6838)),"개인질환","")</f>
        <v/>
      </c>
      <c r="I6838" t="s">
        <v>13987</v>
      </c>
      <c r="J6838" t="s">
        <v>18065</v>
      </c>
      <c r="K6838" t="s">
        <v>18625</v>
      </c>
      <c r="L6838" t="s">
        <v>18148</v>
      </c>
      <c r="M6838" t="s">
        <v>18153</v>
      </c>
      <c r="N6838" t="s">
        <v>18810</v>
      </c>
      <c r="O6838" t="s">
        <v>18153</v>
      </c>
    </row>
    <row r="6839" spans="1:15">
      <c r="A6839" t="s">
        <v>36</v>
      </c>
      <c r="B6839" t="s">
        <v>53</v>
      </c>
      <c r="C6839" t="s">
        <v>3179</v>
      </c>
      <c r="D6839" t="s">
        <v>7203</v>
      </c>
      <c r="E6839" t="s">
        <v>7209</v>
      </c>
      <c r="F6839" s="4" t="str">
        <f t="array" ref="F6839">IF(COUNT(FIND(Keywords!$C$3:$C$41,I6839)),"일반조난","")</f>
        <v/>
      </c>
      <c r="G6839" s="4" t="str">
        <f t="array" ref="G6839">IF(COUNT(FIND(Keywords!$E$3:$E$5,I6839)),"실족추락","")</f>
        <v>실족추락</v>
      </c>
      <c r="H6839" s="4" t="str">
        <f t="array" ref="H6839">IF(COUNT(FIND(Keywords!$B$3:$B$12,I6839)),"개인질환","")</f>
        <v/>
      </c>
      <c r="I6839" t="s">
        <v>13988</v>
      </c>
      <c r="J6839" t="s">
        <v>18088</v>
      </c>
      <c r="K6839" t="s">
        <v>18234</v>
      </c>
      <c r="L6839" t="s">
        <v>18459</v>
      </c>
      <c r="M6839" t="s">
        <v>18153</v>
      </c>
      <c r="N6839" t="s">
        <v>18618</v>
      </c>
      <c r="O6839" t="s">
        <v>18153</v>
      </c>
    </row>
    <row r="6840" spans="1:15">
      <c r="A6840" t="s">
        <v>36</v>
      </c>
      <c r="B6840" t="s">
        <v>53</v>
      </c>
      <c r="C6840" t="s">
        <v>5113</v>
      </c>
      <c r="D6840" t="s">
        <v>19250</v>
      </c>
      <c r="E6840" t="s">
        <v>7210</v>
      </c>
      <c r="F6840" s="4" t="str">
        <f t="array" ref="F6840">IF(COUNT(FIND(Keywords!$C$3:$C$41,I6840)),"일반조난","")</f>
        <v/>
      </c>
      <c r="G6840" s="4" t="str">
        <f t="array" ref="G6840">IF(COUNT(FIND(Keywords!$E$3:$E$5,I6840)),"실족추락","")</f>
        <v/>
      </c>
      <c r="H6840" s="4" t="str">
        <f t="array" ref="H6840">IF(COUNT(FIND(Keywords!$B$3:$B$12,I6840)),"개인질환","")</f>
        <v/>
      </c>
      <c r="I6840" t="s">
        <v>13989</v>
      </c>
      <c r="J6840" t="s">
        <v>18097</v>
      </c>
      <c r="K6840" t="s">
        <v>18437</v>
      </c>
      <c r="L6840" t="s">
        <v>18475</v>
      </c>
      <c r="M6840" t="s">
        <v>18153</v>
      </c>
      <c r="N6840" t="s">
        <v>18690</v>
      </c>
      <c r="O6840" t="s">
        <v>18153</v>
      </c>
    </row>
    <row r="6841" spans="1:15">
      <c r="A6841" t="s">
        <v>36</v>
      </c>
      <c r="B6841" t="s">
        <v>53</v>
      </c>
      <c r="C6841" t="s">
        <v>5114</v>
      </c>
      <c r="D6841" t="s">
        <v>7204</v>
      </c>
      <c r="E6841" t="s">
        <v>7210</v>
      </c>
      <c r="F6841" s="4" t="str">
        <f t="array" ref="F6841">IF(COUNT(FIND(Keywords!$C$3:$C$41,I6841)),"일반조난","")</f>
        <v/>
      </c>
      <c r="G6841" s="4" t="str">
        <f t="array" ref="G6841">IF(COUNT(FIND(Keywords!$E$3:$E$5,I6841)),"실족추락","")</f>
        <v/>
      </c>
      <c r="H6841" s="4" t="str">
        <f t="array" ref="H6841">IF(COUNT(FIND(Keywords!$B$3:$B$12,I6841)),"개인질환","")</f>
        <v/>
      </c>
      <c r="I6841" t="s">
        <v>13990</v>
      </c>
      <c r="J6841" t="s">
        <v>18083</v>
      </c>
      <c r="K6841" t="s">
        <v>18686</v>
      </c>
      <c r="L6841" t="s">
        <v>18471</v>
      </c>
      <c r="M6841" t="s">
        <v>18153</v>
      </c>
      <c r="N6841" t="s">
        <v>18545</v>
      </c>
      <c r="O6841" t="s">
        <v>18153</v>
      </c>
    </row>
    <row r="6842" spans="1:15">
      <c r="A6842" t="s">
        <v>36</v>
      </c>
      <c r="B6842" t="s">
        <v>53</v>
      </c>
      <c r="C6842" t="s">
        <v>1898</v>
      </c>
      <c r="D6842" t="s">
        <v>7203</v>
      </c>
      <c r="E6842" t="s">
        <v>7209</v>
      </c>
      <c r="F6842" s="4" t="str">
        <f t="array" ref="F6842">IF(COUNT(FIND(Keywords!$C$3:$C$41,I6842)),"일반조난","")</f>
        <v/>
      </c>
      <c r="G6842" s="4" t="str">
        <f t="array" ref="G6842">IF(COUNT(FIND(Keywords!$E$3:$E$5,I6842)),"실족추락","")</f>
        <v/>
      </c>
      <c r="H6842" s="4" t="str">
        <f t="array" ref="H6842">IF(COUNT(FIND(Keywords!$B$3:$B$12,I6842)),"개인질환","")</f>
        <v/>
      </c>
      <c r="I6842" t="s">
        <v>13991</v>
      </c>
      <c r="J6842" t="s">
        <v>18073</v>
      </c>
      <c r="K6842" t="s">
        <v>18230</v>
      </c>
      <c r="L6842" t="s">
        <v>18351</v>
      </c>
      <c r="M6842" t="s">
        <v>18153</v>
      </c>
      <c r="N6842" t="s">
        <v>18468</v>
      </c>
      <c r="O6842" t="s">
        <v>18153</v>
      </c>
    </row>
    <row r="6843" spans="1:15">
      <c r="A6843" t="s">
        <v>36</v>
      </c>
      <c r="B6843" t="s">
        <v>53</v>
      </c>
      <c r="C6843" t="s">
        <v>5115</v>
      </c>
      <c r="D6843" t="s">
        <v>7203</v>
      </c>
      <c r="E6843" t="s">
        <v>7210</v>
      </c>
      <c r="F6843" s="4" t="str">
        <f t="array" ref="F6843">IF(COUNT(FIND(Keywords!$C$3:$C$41,I6843)),"일반조난","")</f>
        <v/>
      </c>
      <c r="G6843" s="4" t="str">
        <f t="array" ref="G6843">IF(COUNT(FIND(Keywords!$E$3:$E$5,I6843)),"실족추락","")</f>
        <v>실족추락</v>
      </c>
      <c r="H6843" s="4" t="str">
        <f t="array" ref="H6843">IF(COUNT(FIND(Keywords!$B$3:$B$12,I6843)),"개인질환","")</f>
        <v/>
      </c>
      <c r="I6843" t="s">
        <v>13992</v>
      </c>
      <c r="J6843" t="s">
        <v>18058</v>
      </c>
      <c r="K6843" t="s">
        <v>18221</v>
      </c>
      <c r="L6843" t="s">
        <v>18471</v>
      </c>
      <c r="M6843" t="s">
        <v>18153</v>
      </c>
      <c r="N6843" t="s">
        <v>18901</v>
      </c>
      <c r="O6843" t="s">
        <v>18153</v>
      </c>
    </row>
    <row r="6844" spans="1:15">
      <c r="A6844" t="s">
        <v>36</v>
      </c>
      <c r="B6844" t="s">
        <v>53</v>
      </c>
      <c r="C6844" t="s">
        <v>5116</v>
      </c>
      <c r="D6844" t="s">
        <v>7203</v>
      </c>
      <c r="E6844" t="s">
        <v>7209</v>
      </c>
      <c r="F6844" s="4" t="str">
        <f t="array" ref="F6844">IF(COUNT(FIND(Keywords!$C$3:$C$41,I6844)),"일반조난","")</f>
        <v/>
      </c>
      <c r="G6844" s="4" t="str">
        <f t="array" ref="G6844">IF(COUNT(FIND(Keywords!$E$3:$E$5,I6844)),"실족추락","")</f>
        <v>실족추락</v>
      </c>
      <c r="H6844" s="4" t="str">
        <f t="array" ref="H6844">IF(COUNT(FIND(Keywords!$B$3:$B$12,I6844)),"개인질환","")</f>
        <v/>
      </c>
      <c r="I6844" t="s">
        <v>13993</v>
      </c>
      <c r="J6844" t="s">
        <v>18049</v>
      </c>
      <c r="K6844" t="s">
        <v>18411</v>
      </c>
      <c r="L6844" t="s">
        <v>18148</v>
      </c>
      <c r="M6844" t="s">
        <v>18153</v>
      </c>
      <c r="N6844" t="s">
        <v>18762</v>
      </c>
      <c r="O6844" t="s">
        <v>18153</v>
      </c>
    </row>
    <row r="6845" spans="1:15">
      <c r="A6845" t="s">
        <v>36</v>
      </c>
      <c r="B6845" t="s">
        <v>53</v>
      </c>
      <c r="C6845" t="s">
        <v>5117</v>
      </c>
      <c r="D6845" t="s">
        <v>7202</v>
      </c>
      <c r="E6845" t="s">
        <v>7209</v>
      </c>
      <c r="F6845" s="4" t="str">
        <f t="array" ref="F6845">IF(COUNT(FIND(Keywords!$C$3:$C$41,I6845)),"일반조난","")</f>
        <v>일반조난</v>
      </c>
      <c r="G6845" s="4" t="str">
        <f t="array" ref="G6845">IF(COUNT(FIND(Keywords!$E$3:$E$5,I6845)),"실족추락","")</f>
        <v/>
      </c>
      <c r="H6845" s="4" t="str">
        <f t="array" ref="H6845">IF(COUNT(FIND(Keywords!$B$3:$B$12,I6845)),"개인질환","")</f>
        <v/>
      </c>
      <c r="I6845" t="s">
        <v>13994</v>
      </c>
      <c r="J6845" t="s">
        <v>18058</v>
      </c>
      <c r="K6845" t="s">
        <v>18531</v>
      </c>
      <c r="L6845" t="s">
        <v>18475</v>
      </c>
      <c r="M6845" t="s">
        <v>18153</v>
      </c>
      <c r="N6845" t="s">
        <v>18690</v>
      </c>
      <c r="O6845" t="s">
        <v>18153</v>
      </c>
    </row>
    <row r="6846" spans="1:15">
      <c r="A6846" t="s">
        <v>36</v>
      </c>
      <c r="B6846" t="s">
        <v>53</v>
      </c>
      <c r="C6846" t="s">
        <v>5118</v>
      </c>
      <c r="D6846" t="s">
        <v>7204</v>
      </c>
      <c r="E6846" t="s">
        <v>7209</v>
      </c>
      <c r="F6846" s="4" t="str">
        <f t="array" ref="F6846">IF(COUNT(FIND(Keywords!$C$3:$C$41,I6846)),"일반조난","")</f>
        <v/>
      </c>
      <c r="G6846" s="4" t="str">
        <f t="array" ref="G6846">IF(COUNT(FIND(Keywords!$E$3:$E$5,I6846)),"실족추락","")</f>
        <v/>
      </c>
      <c r="H6846" s="4" t="str">
        <f t="array" ref="H6846">IF(COUNT(FIND(Keywords!$B$3:$B$12,I6846)),"개인질환","")</f>
        <v/>
      </c>
      <c r="I6846" t="s">
        <v>13995</v>
      </c>
      <c r="J6846" t="s">
        <v>18060</v>
      </c>
      <c r="K6846" t="s">
        <v>18291</v>
      </c>
      <c r="L6846" t="s">
        <v>18673</v>
      </c>
      <c r="M6846" t="s">
        <v>18153</v>
      </c>
      <c r="N6846" t="s">
        <v>18885</v>
      </c>
      <c r="O6846" t="s">
        <v>18153</v>
      </c>
    </row>
    <row r="6847" spans="1:15">
      <c r="A6847" t="s">
        <v>36</v>
      </c>
      <c r="B6847" t="s">
        <v>53</v>
      </c>
      <c r="C6847" t="s">
        <v>820</v>
      </c>
      <c r="D6847" t="s">
        <v>7202</v>
      </c>
      <c r="E6847" t="s">
        <v>7210</v>
      </c>
      <c r="F6847" s="4" t="str">
        <f t="array" ref="F6847">IF(COUNT(FIND(Keywords!$C$3:$C$41,I6847)),"일반조난","")</f>
        <v>일반조난</v>
      </c>
      <c r="G6847" s="4" t="str">
        <f t="array" ref="G6847">IF(COUNT(FIND(Keywords!$E$3:$E$5,I6847)),"실족추락","")</f>
        <v/>
      </c>
      <c r="H6847" s="4" t="str">
        <f t="array" ref="H6847">IF(COUNT(FIND(Keywords!$B$3:$B$12,I6847)),"개인질환","")</f>
        <v/>
      </c>
      <c r="I6847" t="s">
        <v>13996</v>
      </c>
      <c r="J6847" t="s">
        <v>18084</v>
      </c>
      <c r="K6847" t="s">
        <v>18512</v>
      </c>
      <c r="L6847" t="s">
        <v>18142</v>
      </c>
      <c r="M6847" t="s">
        <v>18153</v>
      </c>
      <c r="N6847" t="s">
        <v>18316</v>
      </c>
      <c r="O6847" t="s">
        <v>18153</v>
      </c>
    </row>
    <row r="6848" spans="1:15">
      <c r="A6848" t="s">
        <v>36</v>
      </c>
      <c r="B6848" t="s">
        <v>53</v>
      </c>
      <c r="C6848" t="s">
        <v>822</v>
      </c>
      <c r="D6848" t="s">
        <v>7203</v>
      </c>
      <c r="E6848" t="s">
        <v>7210</v>
      </c>
      <c r="F6848" s="4" t="str">
        <f t="array" ref="F6848">IF(COUNT(FIND(Keywords!$C$3:$C$41,I6848)),"일반조난","")</f>
        <v/>
      </c>
      <c r="G6848" s="4" t="str">
        <f t="array" ref="G6848">IF(COUNT(FIND(Keywords!$E$3:$E$5,I6848)),"실족추락","")</f>
        <v>실족추락</v>
      </c>
      <c r="H6848" s="4" t="str">
        <f t="array" ref="H6848">IF(COUNT(FIND(Keywords!$B$3:$B$12,I6848)),"개인질환","")</f>
        <v/>
      </c>
      <c r="I6848" t="s">
        <v>13997</v>
      </c>
      <c r="J6848" t="s">
        <v>18093</v>
      </c>
      <c r="K6848" t="s">
        <v>18414</v>
      </c>
      <c r="L6848" t="s">
        <v>18560</v>
      </c>
      <c r="M6848" t="s">
        <v>18550</v>
      </c>
      <c r="N6848" t="s">
        <v>18300</v>
      </c>
      <c r="O6848" t="s">
        <v>18153</v>
      </c>
    </row>
    <row r="6849" spans="1:15">
      <c r="A6849" t="s">
        <v>36</v>
      </c>
      <c r="B6849" t="s">
        <v>53</v>
      </c>
      <c r="C6849" t="s">
        <v>5119</v>
      </c>
      <c r="D6849" t="s">
        <v>7204</v>
      </c>
      <c r="E6849" t="s">
        <v>7210</v>
      </c>
      <c r="F6849" s="4" t="str">
        <f t="array" ref="F6849">IF(COUNT(FIND(Keywords!$C$3:$C$41,I6849)),"일반조난","")</f>
        <v/>
      </c>
      <c r="G6849" s="4" t="str">
        <f t="array" ref="G6849">IF(COUNT(FIND(Keywords!$E$3:$E$5,I6849)),"실족추락","")</f>
        <v/>
      </c>
      <c r="H6849" s="4" t="str">
        <f t="array" ref="H6849">IF(COUNT(FIND(Keywords!$B$3:$B$12,I6849)),"개인질환","")</f>
        <v/>
      </c>
      <c r="I6849" t="s">
        <v>13998</v>
      </c>
      <c r="J6849" t="s">
        <v>18097</v>
      </c>
      <c r="K6849" t="s">
        <v>18823</v>
      </c>
      <c r="L6849" t="s">
        <v>18143</v>
      </c>
      <c r="M6849" t="s">
        <v>18153</v>
      </c>
      <c r="N6849" t="s">
        <v>18114</v>
      </c>
      <c r="O6849" t="s">
        <v>18153</v>
      </c>
    </row>
    <row r="6850" spans="1:15">
      <c r="A6850" t="s">
        <v>36</v>
      </c>
      <c r="B6850" t="s">
        <v>53</v>
      </c>
      <c r="C6850" t="s">
        <v>5120</v>
      </c>
      <c r="D6850" t="s">
        <v>7202</v>
      </c>
      <c r="E6850" t="s">
        <v>7210</v>
      </c>
      <c r="F6850" s="4" t="str">
        <f t="array" ref="F6850">IF(COUNT(FIND(Keywords!$C$3:$C$41,I6850)),"일반조난","")</f>
        <v>일반조난</v>
      </c>
      <c r="G6850" s="4" t="str">
        <f t="array" ref="G6850">IF(COUNT(FIND(Keywords!$E$3:$E$5,I6850)),"실족추락","")</f>
        <v/>
      </c>
      <c r="H6850" s="4" t="str">
        <f t="array" ref="H6850">IF(COUNT(FIND(Keywords!$B$3:$B$12,I6850)),"개인질환","")</f>
        <v/>
      </c>
      <c r="I6850" t="s">
        <v>13999</v>
      </c>
      <c r="J6850" t="s">
        <v>18109</v>
      </c>
      <c r="K6850" t="s">
        <v>18375</v>
      </c>
      <c r="L6850" t="s">
        <v>18360</v>
      </c>
      <c r="M6850" t="s">
        <v>18153</v>
      </c>
      <c r="N6850" t="s">
        <v>18715</v>
      </c>
      <c r="O6850" t="s">
        <v>18153</v>
      </c>
    </row>
    <row r="6851" spans="1:15">
      <c r="A6851" t="s">
        <v>36</v>
      </c>
      <c r="B6851" t="s">
        <v>53</v>
      </c>
      <c r="C6851" t="s">
        <v>5121</v>
      </c>
      <c r="D6851" t="s">
        <v>7202</v>
      </c>
      <c r="E6851" t="s">
        <v>7210</v>
      </c>
      <c r="F6851" s="4" t="str">
        <f t="array" ref="F6851">IF(COUNT(FIND(Keywords!$C$3:$C$41,I6851)),"일반조난","")</f>
        <v>일반조난</v>
      </c>
      <c r="G6851" s="4" t="str">
        <f t="array" ref="G6851">IF(COUNT(FIND(Keywords!$E$3:$E$5,I6851)),"실족추락","")</f>
        <v/>
      </c>
      <c r="H6851" s="4" t="str">
        <f t="array" ref="H6851">IF(COUNT(FIND(Keywords!$B$3:$B$12,I6851)),"개인질환","")</f>
        <v/>
      </c>
      <c r="I6851" t="s">
        <v>14000</v>
      </c>
      <c r="J6851" t="s">
        <v>18124</v>
      </c>
      <c r="K6851" t="s">
        <v>18536</v>
      </c>
      <c r="L6851" t="s">
        <v>18550</v>
      </c>
      <c r="M6851" t="s">
        <v>18153</v>
      </c>
      <c r="N6851" t="s">
        <v>18766</v>
      </c>
      <c r="O6851" t="s">
        <v>18153</v>
      </c>
    </row>
    <row r="6852" spans="1:15">
      <c r="A6852" t="s">
        <v>36</v>
      </c>
      <c r="B6852" t="s">
        <v>53</v>
      </c>
      <c r="C6852" t="s">
        <v>853</v>
      </c>
      <c r="D6852" t="s">
        <v>7202</v>
      </c>
      <c r="E6852" t="s">
        <v>7209</v>
      </c>
      <c r="F6852" s="4" t="str">
        <f t="array" ref="F6852">IF(COUNT(FIND(Keywords!$C$3:$C$41,I6852)),"일반조난","")</f>
        <v>일반조난</v>
      </c>
      <c r="G6852" s="4" t="str">
        <f t="array" ref="G6852">IF(COUNT(FIND(Keywords!$E$3:$E$5,I6852)),"실족추락","")</f>
        <v/>
      </c>
      <c r="H6852" s="4" t="str">
        <f t="array" ref="H6852">IF(COUNT(FIND(Keywords!$B$3:$B$12,I6852)),"개인질환","")</f>
        <v/>
      </c>
      <c r="I6852" t="s">
        <v>14001</v>
      </c>
      <c r="J6852" t="s">
        <v>18100</v>
      </c>
      <c r="K6852" t="s">
        <v>18523</v>
      </c>
      <c r="L6852" t="s">
        <v>18162</v>
      </c>
      <c r="M6852" t="s">
        <v>18153</v>
      </c>
      <c r="N6852" t="s">
        <v>18534</v>
      </c>
      <c r="O6852" t="s">
        <v>18153</v>
      </c>
    </row>
    <row r="6853" spans="1:15">
      <c r="A6853" t="s">
        <v>36</v>
      </c>
      <c r="B6853" t="s">
        <v>53</v>
      </c>
      <c r="C6853" t="s">
        <v>857</v>
      </c>
      <c r="D6853" t="s">
        <v>7204</v>
      </c>
      <c r="E6853" t="s">
        <v>7209</v>
      </c>
      <c r="F6853" s="4" t="str">
        <f t="array" ref="F6853">IF(COUNT(FIND(Keywords!$C$3:$C$41,I6853)),"일반조난","")</f>
        <v/>
      </c>
      <c r="G6853" s="4" t="str">
        <f t="array" ref="G6853">IF(COUNT(FIND(Keywords!$E$3:$E$5,I6853)),"실족추락","")</f>
        <v/>
      </c>
      <c r="H6853" s="4" t="str">
        <f t="array" ref="H6853">IF(COUNT(FIND(Keywords!$B$3:$B$12,I6853)),"개인질환","")</f>
        <v/>
      </c>
      <c r="I6853" t="s">
        <v>14002</v>
      </c>
      <c r="J6853" t="s">
        <v>18090</v>
      </c>
      <c r="K6853" t="s">
        <v>18413</v>
      </c>
      <c r="L6853" t="s">
        <v>18347</v>
      </c>
      <c r="M6853" t="s">
        <v>18153</v>
      </c>
      <c r="N6853" t="s">
        <v>18435</v>
      </c>
      <c r="O6853" t="s">
        <v>18153</v>
      </c>
    </row>
    <row r="6854" spans="1:15">
      <c r="A6854" t="s">
        <v>36</v>
      </c>
      <c r="B6854" t="s">
        <v>53</v>
      </c>
      <c r="C6854" t="s">
        <v>5122</v>
      </c>
      <c r="D6854" t="s">
        <v>7202</v>
      </c>
      <c r="E6854" t="s">
        <v>7210</v>
      </c>
      <c r="F6854" s="4" t="str">
        <f t="array" ref="F6854">IF(COUNT(FIND(Keywords!$C$3:$C$41,I6854)),"일반조난","")</f>
        <v>일반조난</v>
      </c>
      <c r="G6854" s="4" t="str">
        <f t="array" ref="G6854">IF(COUNT(FIND(Keywords!$E$3:$E$5,I6854)),"실족추락","")</f>
        <v/>
      </c>
      <c r="H6854" s="4" t="str">
        <f t="array" ref="H6854">IF(COUNT(FIND(Keywords!$B$3:$B$12,I6854)),"개인질환","")</f>
        <v/>
      </c>
      <c r="I6854" t="s">
        <v>14003</v>
      </c>
      <c r="J6854" t="s">
        <v>18118</v>
      </c>
      <c r="K6854" t="s">
        <v>18507</v>
      </c>
      <c r="L6854" t="s">
        <v>18160</v>
      </c>
      <c r="M6854" t="s">
        <v>18828</v>
      </c>
      <c r="N6854" t="s">
        <v>18376</v>
      </c>
      <c r="O6854" t="s">
        <v>18153</v>
      </c>
    </row>
    <row r="6855" spans="1:15">
      <c r="A6855" t="s">
        <v>36</v>
      </c>
      <c r="B6855" t="s">
        <v>53</v>
      </c>
      <c r="C6855" t="s">
        <v>5123</v>
      </c>
      <c r="D6855" t="s">
        <v>7202</v>
      </c>
      <c r="E6855" t="s">
        <v>7209</v>
      </c>
      <c r="F6855" s="4" t="str">
        <f t="array" ref="F6855">IF(COUNT(FIND(Keywords!$C$3:$C$41,I6855)),"일반조난","")</f>
        <v>일반조난</v>
      </c>
      <c r="G6855" s="4" t="str">
        <f t="array" ref="G6855">IF(COUNT(FIND(Keywords!$E$3:$E$5,I6855)),"실족추락","")</f>
        <v>실족추락</v>
      </c>
      <c r="H6855" s="4" t="str">
        <f t="array" ref="H6855">IF(COUNT(FIND(Keywords!$B$3:$B$12,I6855)),"개인질환","")</f>
        <v/>
      </c>
      <c r="I6855" t="s">
        <v>14004</v>
      </c>
      <c r="J6855" t="s">
        <v>18088</v>
      </c>
      <c r="K6855" t="s">
        <v>18259</v>
      </c>
      <c r="L6855" t="s">
        <v>18341</v>
      </c>
      <c r="M6855" t="s">
        <v>18153</v>
      </c>
      <c r="N6855" t="s">
        <v>18310</v>
      </c>
      <c r="O6855" t="s">
        <v>18153</v>
      </c>
    </row>
    <row r="6856" spans="1:15">
      <c r="A6856" t="s">
        <v>36</v>
      </c>
      <c r="B6856" t="s">
        <v>53</v>
      </c>
      <c r="C6856" t="s">
        <v>1773</v>
      </c>
      <c r="D6856" t="s">
        <v>7204</v>
      </c>
      <c r="E6856" t="s">
        <v>7209</v>
      </c>
      <c r="F6856" s="4" t="str">
        <f t="array" ref="F6856">IF(COUNT(FIND(Keywords!$C$3:$C$41,I6856)),"일반조난","")</f>
        <v/>
      </c>
      <c r="G6856" s="4" t="str">
        <f t="array" ref="G6856">IF(COUNT(FIND(Keywords!$E$3:$E$5,I6856)),"실족추락","")</f>
        <v/>
      </c>
      <c r="H6856" s="4" t="str">
        <f t="array" ref="H6856">IF(COUNT(FIND(Keywords!$B$3:$B$12,I6856)),"개인질환","")</f>
        <v/>
      </c>
      <c r="I6856" t="s">
        <v>14005</v>
      </c>
      <c r="J6856" t="s">
        <v>18109</v>
      </c>
      <c r="K6856" t="s">
        <v>18504</v>
      </c>
      <c r="L6856" t="s">
        <v>18346</v>
      </c>
      <c r="M6856" t="s">
        <v>18153</v>
      </c>
      <c r="N6856" t="s">
        <v>18520</v>
      </c>
      <c r="O6856" t="s">
        <v>18153</v>
      </c>
    </row>
    <row r="6857" spans="1:15">
      <c r="A6857" t="s">
        <v>36</v>
      </c>
      <c r="B6857" t="s">
        <v>53</v>
      </c>
      <c r="C6857" t="s">
        <v>5124</v>
      </c>
      <c r="D6857" t="s">
        <v>7204</v>
      </c>
      <c r="E6857" t="s">
        <v>7210</v>
      </c>
      <c r="F6857" s="4" t="str">
        <f t="array" ref="F6857">IF(COUNT(FIND(Keywords!$C$3:$C$41,I6857)),"일반조난","")</f>
        <v/>
      </c>
      <c r="G6857" s="4" t="str">
        <f t="array" ref="G6857">IF(COUNT(FIND(Keywords!$E$3:$E$5,I6857)),"실족추락","")</f>
        <v/>
      </c>
      <c r="H6857" s="4" t="str">
        <f t="array" ref="H6857">IF(COUNT(FIND(Keywords!$B$3:$B$12,I6857)),"개인질환","")</f>
        <v/>
      </c>
      <c r="I6857" t="s">
        <v>14006</v>
      </c>
      <c r="J6857" t="s">
        <v>18050</v>
      </c>
      <c r="K6857" t="s">
        <v>18232</v>
      </c>
      <c r="L6857" t="s">
        <v>18154</v>
      </c>
      <c r="M6857" t="s">
        <v>18153</v>
      </c>
      <c r="N6857" t="s">
        <v>18500</v>
      </c>
      <c r="O6857" t="s">
        <v>18153</v>
      </c>
    </row>
    <row r="6858" spans="1:15">
      <c r="A6858" t="s">
        <v>36</v>
      </c>
      <c r="B6858" t="s">
        <v>53</v>
      </c>
      <c r="C6858" t="s">
        <v>3798</v>
      </c>
      <c r="D6858" t="s">
        <v>7202</v>
      </c>
      <c r="E6858" t="s">
        <v>7209</v>
      </c>
      <c r="F6858" s="4" t="str">
        <f t="array" ref="F6858">IF(COUNT(FIND(Keywords!$C$3:$C$41,I6858)),"일반조난","")</f>
        <v>일반조난</v>
      </c>
      <c r="G6858" s="4" t="str">
        <f t="array" ref="G6858">IF(COUNT(FIND(Keywords!$E$3:$E$5,I6858)),"실족추락","")</f>
        <v/>
      </c>
      <c r="H6858" s="4" t="str">
        <f t="array" ref="H6858">IF(COUNT(FIND(Keywords!$B$3:$B$12,I6858)),"개인질환","")</f>
        <v/>
      </c>
      <c r="I6858" t="s">
        <v>14007</v>
      </c>
      <c r="J6858" t="s">
        <v>18102</v>
      </c>
      <c r="K6858" t="s">
        <v>18256</v>
      </c>
      <c r="L6858" t="s">
        <v>18767</v>
      </c>
      <c r="M6858" t="s">
        <v>18153</v>
      </c>
      <c r="N6858" t="s">
        <v>18299</v>
      </c>
      <c r="O6858" t="s">
        <v>18153</v>
      </c>
    </row>
    <row r="6859" spans="1:15">
      <c r="A6859" t="s">
        <v>36</v>
      </c>
      <c r="B6859" t="s">
        <v>53</v>
      </c>
      <c r="C6859" t="s">
        <v>5125</v>
      </c>
      <c r="D6859" t="s">
        <v>7203</v>
      </c>
      <c r="E6859" t="s">
        <v>7209</v>
      </c>
      <c r="F6859" s="4" t="str">
        <f t="array" ref="F6859">IF(COUNT(FIND(Keywords!$C$3:$C$41,I6859)),"일반조난","")</f>
        <v/>
      </c>
      <c r="G6859" s="4" t="str">
        <f t="array" ref="G6859">IF(COUNT(FIND(Keywords!$E$3:$E$5,I6859)),"실족추락","")</f>
        <v>실족추락</v>
      </c>
      <c r="H6859" s="4" t="str">
        <f t="array" ref="H6859">IF(COUNT(FIND(Keywords!$B$3:$B$12,I6859)),"개인질환","")</f>
        <v/>
      </c>
      <c r="I6859" t="s">
        <v>14008</v>
      </c>
      <c r="J6859" t="s">
        <v>18050</v>
      </c>
      <c r="K6859" t="s">
        <v>18392</v>
      </c>
      <c r="L6859" t="s">
        <v>18828</v>
      </c>
      <c r="M6859" t="s">
        <v>18153</v>
      </c>
      <c r="N6859" t="s">
        <v>18763</v>
      </c>
      <c r="O6859" t="s">
        <v>18153</v>
      </c>
    </row>
    <row r="6860" spans="1:15">
      <c r="A6860" t="s">
        <v>36</v>
      </c>
      <c r="B6860" t="s">
        <v>53</v>
      </c>
      <c r="C6860" t="s">
        <v>5126</v>
      </c>
      <c r="D6860" t="s">
        <v>7202</v>
      </c>
      <c r="E6860" t="s">
        <v>7210</v>
      </c>
      <c r="F6860" s="4" t="str">
        <f t="array" ref="F6860">IF(COUNT(FIND(Keywords!$C$3:$C$41,I6860)),"일반조난","")</f>
        <v>일반조난</v>
      </c>
      <c r="G6860" s="4" t="str">
        <f t="array" ref="G6860">IF(COUNT(FIND(Keywords!$E$3:$E$5,I6860)),"실족추락","")</f>
        <v/>
      </c>
      <c r="H6860" s="4" t="str">
        <f t="array" ref="H6860">IF(COUNT(FIND(Keywords!$B$3:$B$12,I6860)),"개인질환","")</f>
        <v/>
      </c>
      <c r="I6860" t="s">
        <v>14009</v>
      </c>
      <c r="J6860" t="s">
        <v>18068</v>
      </c>
      <c r="K6860" t="s">
        <v>18398</v>
      </c>
      <c r="L6860" t="s">
        <v>18163</v>
      </c>
      <c r="M6860" t="s">
        <v>18153</v>
      </c>
      <c r="N6860" t="s">
        <v>18369</v>
      </c>
      <c r="O6860" t="s">
        <v>18153</v>
      </c>
    </row>
    <row r="6861" spans="1:15">
      <c r="A6861" t="s">
        <v>36</v>
      </c>
      <c r="B6861" t="s">
        <v>53</v>
      </c>
      <c r="C6861" t="s">
        <v>5127</v>
      </c>
      <c r="D6861" t="s">
        <v>7203</v>
      </c>
      <c r="E6861" t="s">
        <v>7210</v>
      </c>
      <c r="F6861" s="4" t="str">
        <f t="array" ref="F6861">IF(COUNT(FIND(Keywords!$C$3:$C$41,I6861)),"일반조난","")</f>
        <v/>
      </c>
      <c r="G6861" s="4" t="str">
        <f t="array" ref="G6861">IF(COUNT(FIND(Keywords!$E$3:$E$5,I6861)),"실족추락","")</f>
        <v>실족추락</v>
      </c>
      <c r="H6861" s="4" t="str">
        <f t="array" ref="H6861">IF(COUNT(FIND(Keywords!$B$3:$B$12,I6861)),"개인질환","")</f>
        <v/>
      </c>
      <c r="I6861" t="s">
        <v>14010</v>
      </c>
      <c r="J6861" t="s">
        <v>18077</v>
      </c>
      <c r="K6861" t="s">
        <v>18237</v>
      </c>
      <c r="L6861" t="s">
        <v>18339</v>
      </c>
      <c r="M6861" t="s">
        <v>18153</v>
      </c>
      <c r="N6861" t="s">
        <v>18680</v>
      </c>
      <c r="O6861" t="s">
        <v>18153</v>
      </c>
    </row>
    <row r="6862" spans="1:15">
      <c r="A6862" t="s">
        <v>36</v>
      </c>
      <c r="B6862" t="s">
        <v>53</v>
      </c>
      <c r="C6862" t="s">
        <v>5128</v>
      </c>
      <c r="D6862" t="s">
        <v>7202</v>
      </c>
      <c r="E6862" t="s">
        <v>7209</v>
      </c>
      <c r="F6862" s="4" t="str">
        <f t="array" ref="F6862">IF(COUNT(FIND(Keywords!$C$3:$C$41,I6862)),"일반조난","")</f>
        <v>일반조난</v>
      </c>
      <c r="G6862" s="4" t="str">
        <f t="array" ref="G6862">IF(COUNT(FIND(Keywords!$E$3:$E$5,I6862)),"실족추락","")</f>
        <v/>
      </c>
      <c r="H6862" s="4" t="str">
        <f t="array" ref="H6862">IF(COUNT(FIND(Keywords!$B$3:$B$12,I6862)),"개인질환","")</f>
        <v/>
      </c>
      <c r="I6862" t="s">
        <v>14011</v>
      </c>
      <c r="J6862" t="s">
        <v>18100</v>
      </c>
      <c r="K6862" t="s">
        <v>18505</v>
      </c>
      <c r="L6862" t="s">
        <v>18760</v>
      </c>
      <c r="M6862" t="s">
        <v>18153</v>
      </c>
      <c r="N6862" t="s">
        <v>18645</v>
      </c>
      <c r="O6862" t="s">
        <v>18153</v>
      </c>
    </row>
    <row r="6863" spans="1:15">
      <c r="A6863" t="s">
        <v>36</v>
      </c>
      <c r="B6863" t="s">
        <v>53</v>
      </c>
      <c r="C6863" t="s">
        <v>5129</v>
      </c>
      <c r="D6863" t="s">
        <v>7204</v>
      </c>
      <c r="E6863" t="s">
        <v>7209</v>
      </c>
      <c r="F6863" s="4" t="str">
        <f t="array" ref="F6863">IF(COUNT(FIND(Keywords!$C$3:$C$41,I6863)),"일반조난","")</f>
        <v/>
      </c>
      <c r="G6863" s="4" t="str">
        <f t="array" ref="G6863">IF(COUNT(FIND(Keywords!$E$3:$E$5,I6863)),"실족추락","")</f>
        <v/>
      </c>
      <c r="H6863" s="4" t="str">
        <f t="array" ref="H6863">IF(COUNT(FIND(Keywords!$B$3:$B$12,I6863)),"개인질환","")</f>
        <v/>
      </c>
      <c r="I6863" t="s">
        <v>14012</v>
      </c>
      <c r="J6863" t="s">
        <v>18052</v>
      </c>
      <c r="K6863" t="s">
        <v>18290</v>
      </c>
      <c r="L6863" t="s">
        <v>18471</v>
      </c>
      <c r="M6863" t="s">
        <v>18153</v>
      </c>
      <c r="N6863" t="s">
        <v>18730</v>
      </c>
      <c r="O6863" t="s">
        <v>18153</v>
      </c>
    </row>
    <row r="6864" spans="1:15">
      <c r="A6864" t="s">
        <v>36</v>
      </c>
      <c r="B6864" t="s">
        <v>53</v>
      </c>
      <c r="C6864" t="s">
        <v>5130</v>
      </c>
      <c r="D6864" t="s">
        <v>7202</v>
      </c>
      <c r="E6864" t="s">
        <v>7210</v>
      </c>
      <c r="F6864" s="4" t="str">
        <f t="array" ref="F6864">IF(COUNT(FIND(Keywords!$C$3:$C$41,I6864)),"일반조난","")</f>
        <v>일반조난</v>
      </c>
      <c r="G6864" s="4" t="str">
        <f t="array" ref="G6864">IF(COUNT(FIND(Keywords!$E$3:$E$5,I6864)),"실족추락","")</f>
        <v>실족추락</v>
      </c>
      <c r="H6864" s="4" t="str">
        <f t="array" ref="H6864">IF(COUNT(FIND(Keywords!$B$3:$B$12,I6864)),"개인질환","")</f>
        <v/>
      </c>
      <c r="I6864" t="s">
        <v>14013</v>
      </c>
      <c r="J6864" t="s">
        <v>18059</v>
      </c>
      <c r="K6864" t="s">
        <v>18381</v>
      </c>
      <c r="L6864" t="s">
        <v>18854</v>
      </c>
      <c r="M6864" t="s">
        <v>18153</v>
      </c>
      <c r="N6864" t="s">
        <v>18171</v>
      </c>
      <c r="O6864" t="s">
        <v>18153</v>
      </c>
    </row>
    <row r="6865" spans="1:15">
      <c r="A6865" t="s">
        <v>36</v>
      </c>
      <c r="B6865" t="s">
        <v>53</v>
      </c>
      <c r="C6865" t="s">
        <v>5131</v>
      </c>
      <c r="D6865" t="s">
        <v>7204</v>
      </c>
      <c r="E6865" t="s">
        <v>7209</v>
      </c>
      <c r="F6865" s="4" t="str">
        <f t="array" ref="F6865">IF(COUNT(FIND(Keywords!$C$3:$C$41,I6865)),"일반조난","")</f>
        <v/>
      </c>
      <c r="G6865" s="4" t="str">
        <f t="array" ref="G6865">IF(COUNT(FIND(Keywords!$E$3:$E$5,I6865)),"실족추락","")</f>
        <v/>
      </c>
      <c r="H6865" s="4" t="str">
        <f t="array" ref="H6865">IF(COUNT(FIND(Keywords!$B$3:$B$12,I6865)),"개인질환","")</f>
        <v/>
      </c>
      <c r="I6865" t="s">
        <v>14014</v>
      </c>
      <c r="J6865" t="s">
        <v>18054</v>
      </c>
      <c r="K6865" t="s">
        <v>18375</v>
      </c>
      <c r="L6865" t="s">
        <v>18868</v>
      </c>
      <c r="M6865" t="s">
        <v>18153</v>
      </c>
      <c r="N6865" t="s">
        <v>18338</v>
      </c>
      <c r="O6865" t="s">
        <v>18153</v>
      </c>
    </row>
    <row r="6866" spans="1:15">
      <c r="A6866" t="s">
        <v>36</v>
      </c>
      <c r="B6866" t="s">
        <v>53</v>
      </c>
      <c r="C6866" t="s">
        <v>2276</v>
      </c>
      <c r="D6866" t="s">
        <v>7203</v>
      </c>
      <c r="E6866" t="s">
        <v>7209</v>
      </c>
      <c r="F6866" s="4" t="str">
        <f t="array" ref="F6866">IF(COUNT(FIND(Keywords!$C$3:$C$41,I6866)),"일반조난","")</f>
        <v/>
      </c>
      <c r="G6866" s="4" t="str">
        <f t="array" ref="G6866">IF(COUNT(FIND(Keywords!$E$3:$E$5,I6866)),"실족추락","")</f>
        <v>실족추락</v>
      </c>
      <c r="H6866" s="4" t="str">
        <f t="array" ref="H6866">IF(COUNT(FIND(Keywords!$B$3:$B$12,I6866)),"개인질환","")</f>
        <v/>
      </c>
      <c r="I6866" t="s">
        <v>14015</v>
      </c>
      <c r="J6866" t="s">
        <v>18064</v>
      </c>
      <c r="K6866" t="s">
        <v>18421</v>
      </c>
      <c r="L6866" t="s">
        <v>18760</v>
      </c>
      <c r="M6866" t="s">
        <v>18153</v>
      </c>
      <c r="N6866" t="s">
        <v>18847</v>
      </c>
      <c r="O6866" t="s">
        <v>18153</v>
      </c>
    </row>
    <row r="6867" spans="1:15">
      <c r="A6867" t="s">
        <v>36</v>
      </c>
      <c r="B6867" t="s">
        <v>53</v>
      </c>
      <c r="C6867" t="s">
        <v>899</v>
      </c>
      <c r="D6867" t="s">
        <v>7203</v>
      </c>
      <c r="E6867" t="s">
        <v>7210</v>
      </c>
      <c r="F6867" s="4" t="str">
        <f t="array" ref="F6867">IF(COUNT(FIND(Keywords!$C$3:$C$41,I6867)),"일반조난","")</f>
        <v>일반조난</v>
      </c>
      <c r="G6867" s="4" t="str">
        <f t="array" ref="G6867">IF(COUNT(FIND(Keywords!$E$3:$E$5,I6867)),"실족추락","")</f>
        <v>실족추락</v>
      </c>
      <c r="H6867" s="4" t="str">
        <f t="array" ref="H6867">IF(COUNT(FIND(Keywords!$B$3:$B$12,I6867)),"개인질환","")</f>
        <v/>
      </c>
      <c r="I6867" t="s">
        <v>14016</v>
      </c>
      <c r="J6867" t="s">
        <v>18057</v>
      </c>
      <c r="K6867" t="s">
        <v>18290</v>
      </c>
      <c r="L6867" t="s">
        <v>18471</v>
      </c>
      <c r="M6867" t="s">
        <v>18153</v>
      </c>
      <c r="N6867" t="s">
        <v>18866</v>
      </c>
      <c r="O6867" t="s">
        <v>18153</v>
      </c>
    </row>
    <row r="6868" spans="1:15">
      <c r="A6868" t="s">
        <v>36</v>
      </c>
      <c r="B6868" t="s">
        <v>53</v>
      </c>
      <c r="C6868" t="s">
        <v>5132</v>
      </c>
      <c r="D6868" t="s">
        <v>7202</v>
      </c>
      <c r="E6868" t="s">
        <v>7210</v>
      </c>
      <c r="F6868" s="4" t="str">
        <f t="array" ref="F6868">IF(COUNT(FIND(Keywords!$C$3:$C$41,I6868)),"일반조난","")</f>
        <v>일반조난</v>
      </c>
      <c r="G6868" s="4" t="str">
        <f t="array" ref="G6868">IF(COUNT(FIND(Keywords!$E$3:$E$5,I6868)),"실족추락","")</f>
        <v/>
      </c>
      <c r="H6868" s="4" t="str">
        <f t="array" ref="H6868">IF(COUNT(FIND(Keywords!$B$3:$B$12,I6868)),"개인질환","")</f>
        <v/>
      </c>
      <c r="I6868" t="s">
        <v>14017</v>
      </c>
      <c r="J6868" t="s">
        <v>18092</v>
      </c>
      <c r="K6868" t="s">
        <v>18639</v>
      </c>
      <c r="L6868" t="s">
        <v>18605</v>
      </c>
      <c r="M6868" t="s">
        <v>18153</v>
      </c>
      <c r="N6868" t="s">
        <v>18330</v>
      </c>
      <c r="O6868" t="s">
        <v>18153</v>
      </c>
    </row>
    <row r="6869" spans="1:15">
      <c r="A6869" t="s">
        <v>36</v>
      </c>
      <c r="B6869" t="s">
        <v>53</v>
      </c>
      <c r="C6869" t="s">
        <v>3806</v>
      </c>
      <c r="D6869" t="s">
        <v>7202</v>
      </c>
      <c r="E6869" t="s">
        <v>7210</v>
      </c>
      <c r="F6869" s="4" t="str">
        <f t="array" ref="F6869">IF(COUNT(FIND(Keywords!$C$3:$C$41,I6869)),"일반조난","")</f>
        <v>일반조난</v>
      </c>
      <c r="G6869" s="4" t="str">
        <f t="array" ref="G6869">IF(COUNT(FIND(Keywords!$E$3:$E$5,I6869)),"실족추락","")</f>
        <v/>
      </c>
      <c r="H6869" s="4" t="str">
        <f t="array" ref="H6869">IF(COUNT(FIND(Keywords!$B$3:$B$12,I6869)),"개인질환","")</f>
        <v/>
      </c>
      <c r="I6869" t="s">
        <v>14018</v>
      </c>
      <c r="J6869" t="s">
        <v>18058</v>
      </c>
      <c r="K6869" t="s">
        <v>18429</v>
      </c>
      <c r="L6869" t="s">
        <v>18335</v>
      </c>
      <c r="M6869" t="s">
        <v>18153</v>
      </c>
      <c r="N6869" t="s">
        <v>18321</v>
      </c>
      <c r="O6869" t="s">
        <v>18153</v>
      </c>
    </row>
    <row r="6870" spans="1:15">
      <c r="A6870" t="s">
        <v>36</v>
      </c>
      <c r="B6870" t="s">
        <v>53</v>
      </c>
      <c r="C6870" t="s">
        <v>5133</v>
      </c>
      <c r="D6870" t="s">
        <v>7202</v>
      </c>
      <c r="E6870" t="s">
        <v>7208</v>
      </c>
      <c r="F6870" s="4" t="str">
        <f t="array" ref="F6870">IF(COUNT(FIND(Keywords!$C$3:$C$41,I6870)),"일반조난","")</f>
        <v>일반조난</v>
      </c>
      <c r="G6870" s="4" t="str">
        <f t="array" ref="G6870">IF(COUNT(FIND(Keywords!$E$3:$E$5,I6870)),"실족추락","")</f>
        <v/>
      </c>
      <c r="H6870" s="4" t="str">
        <f t="array" ref="H6870">IF(COUNT(FIND(Keywords!$B$3:$B$12,I6870)),"개인질환","")</f>
        <v/>
      </c>
      <c r="I6870" t="s">
        <v>14019</v>
      </c>
      <c r="J6870" t="s">
        <v>18088</v>
      </c>
      <c r="K6870" t="s">
        <v>18236</v>
      </c>
      <c r="L6870" t="s">
        <v>18555</v>
      </c>
      <c r="M6870" t="s">
        <v>18153</v>
      </c>
      <c r="N6870" t="s">
        <v>18439</v>
      </c>
      <c r="O6870" t="s">
        <v>18153</v>
      </c>
    </row>
    <row r="6871" spans="1:15">
      <c r="A6871" t="s">
        <v>36</v>
      </c>
      <c r="B6871" t="s">
        <v>53</v>
      </c>
      <c r="C6871" t="s">
        <v>5134</v>
      </c>
      <c r="D6871" t="s">
        <v>7202</v>
      </c>
      <c r="E6871" t="s">
        <v>7210</v>
      </c>
      <c r="F6871" s="4" t="str">
        <f t="array" ref="F6871">IF(COUNT(FIND(Keywords!$C$3:$C$41,I6871)),"일반조난","")</f>
        <v>일반조난</v>
      </c>
      <c r="G6871" s="4" t="str">
        <f t="array" ref="G6871">IF(COUNT(FIND(Keywords!$E$3:$E$5,I6871)),"실족추락","")</f>
        <v/>
      </c>
      <c r="H6871" s="4" t="str">
        <f t="array" ref="H6871">IF(COUNT(FIND(Keywords!$B$3:$B$12,I6871)),"개인질환","")</f>
        <v/>
      </c>
      <c r="I6871" t="s">
        <v>14020</v>
      </c>
      <c r="J6871" t="s">
        <v>18080</v>
      </c>
      <c r="K6871" t="s">
        <v>18639</v>
      </c>
      <c r="L6871" t="s">
        <v>18142</v>
      </c>
      <c r="M6871" t="s">
        <v>18153</v>
      </c>
      <c r="N6871" t="s">
        <v>18185</v>
      </c>
      <c r="O6871" t="s">
        <v>18153</v>
      </c>
    </row>
    <row r="6872" spans="1:15">
      <c r="A6872" t="s">
        <v>36</v>
      </c>
      <c r="B6872" t="s">
        <v>53</v>
      </c>
      <c r="C6872" t="s">
        <v>2281</v>
      </c>
      <c r="D6872" t="s">
        <v>7203</v>
      </c>
      <c r="E6872" t="s">
        <v>7209</v>
      </c>
      <c r="F6872" s="4" t="str">
        <f t="array" ref="F6872">IF(COUNT(FIND(Keywords!$C$3:$C$41,I6872)),"일반조난","")</f>
        <v>일반조난</v>
      </c>
      <c r="G6872" s="4" t="str">
        <f t="array" ref="G6872">IF(COUNT(FIND(Keywords!$E$3:$E$5,I6872)),"실족추락","")</f>
        <v>실족추락</v>
      </c>
      <c r="H6872" s="4" t="str">
        <f t="array" ref="H6872">IF(COUNT(FIND(Keywords!$B$3:$B$12,I6872)),"개인질환","")</f>
        <v/>
      </c>
      <c r="I6872" t="s">
        <v>14021</v>
      </c>
      <c r="J6872" t="s">
        <v>18050</v>
      </c>
      <c r="K6872" t="s">
        <v>18193</v>
      </c>
      <c r="L6872" t="s">
        <v>18334</v>
      </c>
      <c r="M6872" t="s">
        <v>18153</v>
      </c>
      <c r="N6872" t="s">
        <v>18490</v>
      </c>
      <c r="O6872" t="s">
        <v>18153</v>
      </c>
    </row>
    <row r="6873" spans="1:15">
      <c r="A6873" t="s">
        <v>36</v>
      </c>
      <c r="B6873" t="s">
        <v>53</v>
      </c>
      <c r="C6873" t="s">
        <v>1913</v>
      </c>
      <c r="D6873" t="s">
        <v>7202</v>
      </c>
      <c r="E6873" t="s">
        <v>7210</v>
      </c>
      <c r="F6873" s="4" t="str">
        <f t="array" ref="F6873">IF(COUNT(FIND(Keywords!$C$3:$C$41,I6873)),"일반조난","")</f>
        <v>일반조난</v>
      </c>
      <c r="G6873" s="4" t="str">
        <f t="array" ref="G6873">IF(COUNT(FIND(Keywords!$E$3:$E$5,I6873)),"실족추락","")</f>
        <v/>
      </c>
      <c r="H6873" s="4" t="str">
        <f t="array" ref="H6873">IF(COUNT(FIND(Keywords!$B$3:$B$12,I6873)),"개인질환","")</f>
        <v/>
      </c>
      <c r="I6873" t="s">
        <v>14022</v>
      </c>
      <c r="J6873" t="s">
        <v>18094</v>
      </c>
      <c r="K6873" t="s">
        <v>18347</v>
      </c>
      <c r="L6873" t="s">
        <v>18164</v>
      </c>
      <c r="M6873" t="s">
        <v>18153</v>
      </c>
      <c r="N6873" t="s">
        <v>18714</v>
      </c>
      <c r="O6873" t="s">
        <v>18153</v>
      </c>
    </row>
    <row r="6874" spans="1:15">
      <c r="A6874" t="s">
        <v>36</v>
      </c>
      <c r="B6874" t="s">
        <v>53</v>
      </c>
      <c r="C6874" t="s">
        <v>944</v>
      </c>
      <c r="D6874" t="s">
        <v>19249</v>
      </c>
      <c r="E6874" t="s">
        <v>7209</v>
      </c>
      <c r="F6874" s="4" t="str">
        <f t="array" ref="F6874">IF(COUNT(FIND(Keywords!$C$3:$C$41,I6874)),"일반조난","")</f>
        <v>일반조난</v>
      </c>
      <c r="G6874" s="4" t="str">
        <f t="array" ref="G6874">IF(COUNT(FIND(Keywords!$E$3:$E$5,I6874)),"실족추락","")</f>
        <v/>
      </c>
      <c r="H6874" s="4" t="str">
        <f t="array" ref="H6874">IF(COUNT(FIND(Keywords!$B$3:$B$12,I6874)),"개인질환","")</f>
        <v/>
      </c>
      <c r="I6874" t="s">
        <v>14023</v>
      </c>
      <c r="J6874" t="s">
        <v>18058</v>
      </c>
      <c r="K6874" t="s">
        <v>18159</v>
      </c>
      <c r="L6874" t="s">
        <v>18164</v>
      </c>
      <c r="M6874" t="s">
        <v>18153</v>
      </c>
      <c r="N6874" t="s">
        <v>19023</v>
      </c>
      <c r="O6874" t="s">
        <v>18153</v>
      </c>
    </row>
    <row r="6875" spans="1:15">
      <c r="A6875" t="s">
        <v>36</v>
      </c>
      <c r="B6875" t="s">
        <v>53</v>
      </c>
      <c r="C6875" t="s">
        <v>5135</v>
      </c>
      <c r="D6875" t="s">
        <v>7204</v>
      </c>
      <c r="E6875" t="s">
        <v>7210</v>
      </c>
      <c r="F6875" s="4" t="str">
        <f t="array" ref="F6875">IF(COUNT(FIND(Keywords!$C$3:$C$41,I6875)),"일반조난","")</f>
        <v/>
      </c>
      <c r="G6875" s="4" t="str">
        <f t="array" ref="G6875">IF(COUNT(FIND(Keywords!$E$3:$E$5,I6875)),"실족추락","")</f>
        <v/>
      </c>
      <c r="H6875" s="4" t="str">
        <f t="array" ref="H6875">IF(COUNT(FIND(Keywords!$B$3:$B$12,I6875)),"개인질환","")</f>
        <v/>
      </c>
      <c r="I6875" t="s">
        <v>14024</v>
      </c>
      <c r="J6875" t="s">
        <v>18106</v>
      </c>
      <c r="K6875" t="s">
        <v>18152</v>
      </c>
      <c r="L6875" t="s">
        <v>18779</v>
      </c>
      <c r="M6875" t="s">
        <v>18153</v>
      </c>
      <c r="N6875" t="s">
        <v>18936</v>
      </c>
      <c r="O6875" t="s">
        <v>18153</v>
      </c>
    </row>
    <row r="6876" spans="1:15">
      <c r="A6876" t="s">
        <v>36</v>
      </c>
      <c r="B6876" t="s">
        <v>53</v>
      </c>
      <c r="C6876" t="s">
        <v>5136</v>
      </c>
      <c r="D6876" t="s">
        <v>7202</v>
      </c>
      <c r="E6876" t="s">
        <v>7209</v>
      </c>
      <c r="F6876" s="4" t="str">
        <f t="array" ref="F6876">IF(COUNT(FIND(Keywords!$C$3:$C$41,I6876)),"일반조난","")</f>
        <v>일반조난</v>
      </c>
      <c r="G6876" s="4" t="str">
        <f t="array" ref="G6876">IF(COUNT(FIND(Keywords!$E$3:$E$5,I6876)),"실족추락","")</f>
        <v/>
      </c>
      <c r="H6876" s="4" t="str">
        <f t="array" ref="H6876">IF(COUNT(FIND(Keywords!$B$3:$B$12,I6876)),"개인질환","")</f>
        <v/>
      </c>
      <c r="I6876" t="s">
        <v>14025</v>
      </c>
      <c r="J6876" t="s">
        <v>18051</v>
      </c>
      <c r="K6876" t="s">
        <v>18971</v>
      </c>
      <c r="L6876" t="s">
        <v>18791</v>
      </c>
      <c r="M6876" t="s">
        <v>18153</v>
      </c>
      <c r="N6876" t="s">
        <v>19068</v>
      </c>
      <c r="O6876" t="s">
        <v>18153</v>
      </c>
    </row>
    <row r="6877" spans="1:15">
      <c r="A6877" t="s">
        <v>36</v>
      </c>
      <c r="B6877" t="s">
        <v>53</v>
      </c>
      <c r="C6877" t="s">
        <v>5137</v>
      </c>
      <c r="D6877" t="s">
        <v>19249</v>
      </c>
      <c r="E6877" t="s">
        <v>7209</v>
      </c>
      <c r="F6877" s="4" t="str">
        <f t="array" ref="F6877">IF(COUNT(FIND(Keywords!$C$3:$C$41,I6877)),"일반조난","")</f>
        <v/>
      </c>
      <c r="G6877" s="4" t="str">
        <f t="array" ref="G6877">IF(COUNT(FIND(Keywords!$E$3:$E$5,I6877)),"실족추락","")</f>
        <v/>
      </c>
      <c r="H6877" s="4" t="str">
        <f t="array" ref="H6877">IF(COUNT(FIND(Keywords!$B$3:$B$12,I6877)),"개인질환","")</f>
        <v/>
      </c>
      <c r="I6877" t="s">
        <v>14026</v>
      </c>
      <c r="J6877" t="s">
        <v>18091</v>
      </c>
      <c r="K6877" t="s">
        <v>18560</v>
      </c>
      <c r="L6877" t="s">
        <v>18143</v>
      </c>
      <c r="M6877" t="s">
        <v>18153</v>
      </c>
      <c r="N6877" t="s">
        <v>18967</v>
      </c>
      <c r="O6877" t="s">
        <v>18153</v>
      </c>
    </row>
    <row r="6878" spans="1:15">
      <c r="A6878" t="s">
        <v>36</v>
      </c>
      <c r="B6878" t="s">
        <v>53</v>
      </c>
      <c r="C6878" t="s">
        <v>4985</v>
      </c>
      <c r="D6878" t="s">
        <v>7202</v>
      </c>
      <c r="E6878" t="s">
        <v>7208</v>
      </c>
      <c r="F6878" s="4" t="str">
        <f t="array" ref="F6878">IF(COUNT(FIND(Keywords!$C$3:$C$41,I6878)),"일반조난","")</f>
        <v>일반조난</v>
      </c>
      <c r="G6878" s="4" t="str">
        <f t="array" ref="G6878">IF(COUNT(FIND(Keywords!$E$3:$E$5,I6878)),"실족추락","")</f>
        <v/>
      </c>
      <c r="H6878" s="4" t="str">
        <f t="array" ref="H6878">IF(COUNT(FIND(Keywords!$B$3:$B$12,I6878)),"개인질환","")</f>
        <v/>
      </c>
      <c r="I6878" t="s">
        <v>14027</v>
      </c>
      <c r="J6878" t="s">
        <v>18058</v>
      </c>
      <c r="K6878" t="s">
        <v>18380</v>
      </c>
      <c r="L6878" t="s">
        <v>18887</v>
      </c>
      <c r="M6878" t="s">
        <v>18153</v>
      </c>
      <c r="N6878" t="s">
        <v>19021</v>
      </c>
      <c r="O6878" t="s">
        <v>18153</v>
      </c>
    </row>
    <row r="6879" spans="1:15">
      <c r="A6879" t="s">
        <v>36</v>
      </c>
      <c r="B6879" t="s">
        <v>53</v>
      </c>
      <c r="C6879" t="s">
        <v>5138</v>
      </c>
      <c r="D6879" t="s">
        <v>7203</v>
      </c>
      <c r="E6879" t="s">
        <v>7209</v>
      </c>
      <c r="F6879" s="4" t="str">
        <f t="array" ref="F6879">IF(COUNT(FIND(Keywords!$C$3:$C$41,I6879)),"일반조난","")</f>
        <v>일반조난</v>
      </c>
      <c r="G6879" s="4" t="str">
        <f t="array" ref="G6879">IF(COUNT(FIND(Keywords!$E$3:$E$5,I6879)),"실족추락","")</f>
        <v/>
      </c>
      <c r="H6879" s="4" t="str">
        <f t="array" ref="H6879">IF(COUNT(FIND(Keywords!$B$3:$B$12,I6879)),"개인질환","")</f>
        <v/>
      </c>
      <c r="I6879" t="s">
        <v>14028</v>
      </c>
      <c r="J6879" t="s">
        <v>18113</v>
      </c>
      <c r="K6879" t="s">
        <v>18344</v>
      </c>
      <c r="L6879" t="s">
        <v>18572</v>
      </c>
      <c r="M6879" t="s">
        <v>18153</v>
      </c>
      <c r="N6879" t="s">
        <v>18933</v>
      </c>
      <c r="O6879" t="s">
        <v>18153</v>
      </c>
    </row>
    <row r="6880" spans="1:15">
      <c r="A6880" t="s">
        <v>36</v>
      </c>
      <c r="B6880" t="s">
        <v>53</v>
      </c>
      <c r="C6880" t="s">
        <v>5139</v>
      </c>
      <c r="D6880" t="s">
        <v>7202</v>
      </c>
      <c r="E6880" t="s">
        <v>7209</v>
      </c>
      <c r="F6880" s="4" t="str">
        <f t="array" ref="F6880">IF(COUNT(FIND(Keywords!$C$3:$C$41,I6880)),"일반조난","")</f>
        <v>일반조난</v>
      </c>
      <c r="G6880" s="4" t="str">
        <f t="array" ref="G6880">IF(COUNT(FIND(Keywords!$E$3:$E$5,I6880)),"실족추락","")</f>
        <v/>
      </c>
      <c r="H6880" s="4" t="str">
        <f t="array" ref="H6880">IF(COUNT(FIND(Keywords!$B$3:$B$12,I6880)),"개인질환","")</f>
        <v/>
      </c>
      <c r="I6880" t="s">
        <v>14029</v>
      </c>
      <c r="J6880" t="s">
        <v>18060</v>
      </c>
      <c r="K6880" t="s">
        <v>18362</v>
      </c>
      <c r="L6880" t="s">
        <v>18572</v>
      </c>
      <c r="M6880" t="s">
        <v>18153</v>
      </c>
      <c r="N6880" t="s">
        <v>18675</v>
      </c>
      <c r="O6880" t="s">
        <v>18153</v>
      </c>
    </row>
    <row r="6881" spans="1:15">
      <c r="A6881" t="s">
        <v>36</v>
      </c>
      <c r="B6881" t="s">
        <v>53</v>
      </c>
      <c r="C6881" t="s">
        <v>3547</v>
      </c>
      <c r="D6881" t="s">
        <v>7203</v>
      </c>
      <c r="E6881" t="s">
        <v>7209</v>
      </c>
      <c r="F6881" s="4" t="str">
        <f t="array" ref="F6881">IF(COUNT(FIND(Keywords!$C$3:$C$41,I6881)),"일반조난","")</f>
        <v/>
      </c>
      <c r="G6881" s="4" t="str">
        <f t="array" ref="G6881">IF(COUNT(FIND(Keywords!$E$3:$E$5,I6881)),"실족추락","")</f>
        <v>실족추락</v>
      </c>
      <c r="H6881" s="4" t="str">
        <f t="array" ref="H6881">IF(COUNT(FIND(Keywords!$B$3:$B$12,I6881)),"개인질환","")</f>
        <v/>
      </c>
      <c r="I6881" t="s">
        <v>14030</v>
      </c>
      <c r="J6881" t="s">
        <v>18092</v>
      </c>
      <c r="K6881" t="s">
        <v>18670</v>
      </c>
      <c r="L6881" t="s">
        <v>18673</v>
      </c>
      <c r="M6881" t="s">
        <v>18153</v>
      </c>
      <c r="N6881" t="s">
        <v>18607</v>
      </c>
      <c r="O6881" t="s">
        <v>18153</v>
      </c>
    </row>
    <row r="6882" spans="1:15">
      <c r="A6882" t="s">
        <v>36</v>
      </c>
      <c r="B6882" t="s">
        <v>53</v>
      </c>
      <c r="C6882" t="s">
        <v>5014</v>
      </c>
      <c r="D6882" t="s">
        <v>7203</v>
      </c>
      <c r="E6882" t="s">
        <v>7209</v>
      </c>
      <c r="F6882" s="4" t="str">
        <f t="array" ref="F6882">IF(COUNT(FIND(Keywords!$C$3:$C$41,I6882)),"일반조난","")</f>
        <v/>
      </c>
      <c r="G6882" s="4" t="str">
        <f t="array" ref="G6882">IF(COUNT(FIND(Keywords!$E$3:$E$5,I6882)),"실족추락","")</f>
        <v/>
      </c>
      <c r="H6882" s="4" t="str">
        <f t="array" ref="H6882">IF(COUNT(FIND(Keywords!$B$3:$B$12,I6882)),"개인질환","")</f>
        <v/>
      </c>
      <c r="I6882" t="s">
        <v>14031</v>
      </c>
      <c r="J6882" t="s">
        <v>18118</v>
      </c>
      <c r="K6882" t="s">
        <v>18877</v>
      </c>
      <c r="L6882" t="s">
        <v>18471</v>
      </c>
      <c r="M6882" t="s">
        <v>18161</v>
      </c>
      <c r="N6882" t="s">
        <v>18461</v>
      </c>
      <c r="O6882" t="s">
        <v>18870</v>
      </c>
    </row>
    <row r="6883" spans="1:15">
      <c r="A6883" t="s">
        <v>36</v>
      </c>
      <c r="B6883" t="s">
        <v>53</v>
      </c>
      <c r="C6883" t="s">
        <v>5140</v>
      </c>
      <c r="D6883" t="s">
        <v>7203</v>
      </c>
      <c r="E6883" t="s">
        <v>7209</v>
      </c>
      <c r="F6883" s="4" t="str">
        <f t="array" ref="F6883">IF(COUNT(FIND(Keywords!$C$3:$C$41,I6883)),"일반조난","")</f>
        <v/>
      </c>
      <c r="G6883" s="4" t="str">
        <f t="array" ref="G6883">IF(COUNT(FIND(Keywords!$E$3:$E$5,I6883)),"실족추락","")</f>
        <v/>
      </c>
      <c r="H6883" s="4" t="str">
        <f t="array" ref="H6883">IF(COUNT(FIND(Keywords!$B$3:$B$12,I6883)),"개인질환","")</f>
        <v/>
      </c>
      <c r="I6883" t="s">
        <v>14032</v>
      </c>
      <c r="J6883" t="s">
        <v>18123</v>
      </c>
      <c r="K6883" t="s">
        <v>18699</v>
      </c>
      <c r="L6883" t="s">
        <v>18857</v>
      </c>
      <c r="M6883" t="s">
        <v>18348</v>
      </c>
      <c r="N6883" t="s">
        <v>18557</v>
      </c>
      <c r="O6883" t="s">
        <v>18870</v>
      </c>
    </row>
    <row r="6884" spans="1:15">
      <c r="A6884" t="s">
        <v>36</v>
      </c>
      <c r="B6884" t="s">
        <v>53</v>
      </c>
      <c r="C6884" t="s">
        <v>3667</v>
      </c>
      <c r="D6884" t="s">
        <v>7204</v>
      </c>
      <c r="E6884" t="s">
        <v>7209</v>
      </c>
      <c r="F6884" s="4" t="str">
        <f t="array" ref="F6884">IF(COUNT(FIND(Keywords!$C$3:$C$41,I6884)),"일반조난","")</f>
        <v/>
      </c>
      <c r="G6884" s="4" t="str">
        <f t="array" ref="G6884">IF(COUNT(FIND(Keywords!$E$3:$E$5,I6884)),"실족추락","")</f>
        <v/>
      </c>
      <c r="H6884" s="4" t="str">
        <f t="array" ref="H6884">IF(COUNT(FIND(Keywords!$B$3:$B$12,I6884)),"개인질환","")</f>
        <v/>
      </c>
      <c r="I6884" t="s">
        <v>14033</v>
      </c>
      <c r="J6884" t="s">
        <v>18076</v>
      </c>
      <c r="K6884" t="s">
        <v>18879</v>
      </c>
      <c r="L6884" t="s">
        <v>18476</v>
      </c>
      <c r="M6884" t="s">
        <v>18153</v>
      </c>
      <c r="N6884" t="s">
        <v>19023</v>
      </c>
      <c r="O6884" t="s">
        <v>18153</v>
      </c>
    </row>
    <row r="6885" spans="1:15">
      <c r="A6885" t="s">
        <v>36</v>
      </c>
      <c r="B6885" t="s">
        <v>53</v>
      </c>
      <c r="C6885" t="s">
        <v>5141</v>
      </c>
      <c r="D6885" t="s">
        <v>7204</v>
      </c>
      <c r="E6885" t="s">
        <v>7209</v>
      </c>
      <c r="F6885" s="4" t="str">
        <f t="array" ref="F6885">IF(COUNT(FIND(Keywords!$C$3:$C$41,I6885)),"일반조난","")</f>
        <v/>
      </c>
      <c r="G6885" s="4" t="str">
        <f t="array" ref="G6885">IF(COUNT(FIND(Keywords!$E$3:$E$5,I6885)),"실족추락","")</f>
        <v/>
      </c>
      <c r="H6885" s="4" t="str">
        <f t="array" ref="H6885">IF(COUNT(FIND(Keywords!$B$3:$B$12,I6885)),"개인질환","")</f>
        <v/>
      </c>
      <c r="I6885" t="s">
        <v>14034</v>
      </c>
      <c r="J6885" t="s">
        <v>18046</v>
      </c>
      <c r="K6885" t="s">
        <v>18870</v>
      </c>
      <c r="L6885" t="s">
        <v>18360</v>
      </c>
      <c r="M6885" t="s">
        <v>18153</v>
      </c>
      <c r="N6885" t="s">
        <v>18891</v>
      </c>
      <c r="O6885" t="s">
        <v>18153</v>
      </c>
    </row>
    <row r="6886" spans="1:15">
      <c r="A6886" t="s">
        <v>36</v>
      </c>
      <c r="B6886" t="s">
        <v>53</v>
      </c>
      <c r="C6886" t="s">
        <v>1994</v>
      </c>
      <c r="D6886" t="s">
        <v>7203</v>
      </c>
      <c r="E6886" t="s">
        <v>7209</v>
      </c>
      <c r="F6886" s="4" t="str">
        <f t="array" ref="F6886">IF(COUNT(FIND(Keywords!$C$3:$C$41,I6886)),"일반조난","")</f>
        <v>일반조난</v>
      </c>
      <c r="G6886" s="4" t="str">
        <f t="array" ref="G6886">IF(COUNT(FIND(Keywords!$E$3:$E$5,I6886)),"실족추락","")</f>
        <v>실족추락</v>
      </c>
      <c r="H6886" s="4" t="str">
        <f t="array" ref="H6886">IF(COUNT(FIND(Keywords!$B$3:$B$12,I6886)),"개인질환","")</f>
        <v/>
      </c>
      <c r="I6886" t="s">
        <v>14035</v>
      </c>
      <c r="J6886" t="s">
        <v>18053</v>
      </c>
      <c r="K6886" t="s">
        <v>18649</v>
      </c>
      <c r="L6886" t="s">
        <v>18341</v>
      </c>
      <c r="M6886" t="s">
        <v>18153</v>
      </c>
      <c r="N6886" t="s">
        <v>18484</v>
      </c>
      <c r="O6886" t="s">
        <v>18153</v>
      </c>
    </row>
    <row r="6887" spans="1:15">
      <c r="A6887" t="s">
        <v>36</v>
      </c>
      <c r="B6887" t="s">
        <v>53</v>
      </c>
      <c r="C6887" t="s">
        <v>2588</v>
      </c>
      <c r="D6887" t="s">
        <v>7204</v>
      </c>
      <c r="E6887" t="s">
        <v>7210</v>
      </c>
      <c r="F6887" s="4" t="str">
        <f t="array" ref="F6887">IF(COUNT(FIND(Keywords!$C$3:$C$41,I6887)),"일반조난","")</f>
        <v/>
      </c>
      <c r="G6887" s="4" t="str">
        <f t="array" ref="G6887">IF(COUNT(FIND(Keywords!$E$3:$E$5,I6887)),"실족추락","")</f>
        <v/>
      </c>
      <c r="H6887" s="4" t="str">
        <f t="array" ref="H6887">IF(COUNT(FIND(Keywords!$B$3:$B$12,I6887)),"개인질환","")</f>
        <v/>
      </c>
      <c r="I6887" t="s">
        <v>14036</v>
      </c>
      <c r="J6887" t="s">
        <v>18061</v>
      </c>
      <c r="K6887" t="s">
        <v>18224</v>
      </c>
      <c r="L6887" t="s">
        <v>18345</v>
      </c>
      <c r="M6887" t="s">
        <v>18153</v>
      </c>
      <c r="N6887" t="s">
        <v>18698</v>
      </c>
      <c r="O6887" t="s">
        <v>18153</v>
      </c>
    </row>
    <row r="6888" spans="1:15">
      <c r="A6888" t="s">
        <v>36</v>
      </c>
      <c r="B6888" t="s">
        <v>53</v>
      </c>
      <c r="C6888" t="s">
        <v>5015</v>
      </c>
      <c r="D6888" t="s">
        <v>7203</v>
      </c>
      <c r="E6888" t="s">
        <v>7210</v>
      </c>
      <c r="F6888" s="4" t="str">
        <f t="array" ref="F6888">IF(COUNT(FIND(Keywords!$C$3:$C$41,I6888)),"일반조난","")</f>
        <v>일반조난</v>
      </c>
      <c r="G6888" s="4" t="str">
        <f t="array" ref="G6888">IF(COUNT(FIND(Keywords!$E$3:$E$5,I6888)),"실족추락","")</f>
        <v>실족추락</v>
      </c>
      <c r="H6888" s="4" t="str">
        <f t="array" ref="H6888">IF(COUNT(FIND(Keywords!$B$3:$B$12,I6888)),"개인질환","")</f>
        <v/>
      </c>
      <c r="I6888" t="s">
        <v>14037</v>
      </c>
      <c r="J6888" t="s">
        <v>18050</v>
      </c>
      <c r="K6888" t="s">
        <v>18664</v>
      </c>
      <c r="L6888" t="s">
        <v>18335</v>
      </c>
      <c r="M6888" t="s">
        <v>18153</v>
      </c>
      <c r="N6888" t="s">
        <v>18484</v>
      </c>
      <c r="O6888" t="s">
        <v>18153</v>
      </c>
    </row>
    <row r="6889" spans="1:15">
      <c r="A6889" t="s">
        <v>36</v>
      </c>
      <c r="B6889" t="s">
        <v>53</v>
      </c>
      <c r="C6889" t="s">
        <v>5142</v>
      </c>
      <c r="D6889" t="s">
        <v>19250</v>
      </c>
      <c r="E6889" t="s">
        <v>7210</v>
      </c>
      <c r="F6889" s="4" t="str">
        <f t="array" ref="F6889">IF(COUNT(FIND(Keywords!$C$3:$C$41,I6889)),"일반조난","")</f>
        <v/>
      </c>
      <c r="G6889" s="4" t="str">
        <f t="array" ref="G6889">IF(COUNT(FIND(Keywords!$E$3:$E$5,I6889)),"실족추락","")</f>
        <v/>
      </c>
      <c r="H6889" s="4" t="str">
        <f t="array" ref="H6889">IF(COUNT(FIND(Keywords!$B$3:$B$12,I6889)),"개인질환","")</f>
        <v/>
      </c>
      <c r="I6889" t="s">
        <v>14038</v>
      </c>
      <c r="J6889" t="s">
        <v>18047</v>
      </c>
      <c r="K6889" t="s">
        <v>18503</v>
      </c>
      <c r="L6889" t="s">
        <v>18572</v>
      </c>
      <c r="M6889" t="s">
        <v>18153</v>
      </c>
      <c r="N6889" t="s">
        <v>18468</v>
      </c>
      <c r="O6889" t="s">
        <v>18153</v>
      </c>
    </row>
    <row r="6890" spans="1:15">
      <c r="A6890" t="s">
        <v>36</v>
      </c>
      <c r="B6890" t="s">
        <v>53</v>
      </c>
      <c r="C6890" t="s">
        <v>5143</v>
      </c>
      <c r="D6890" t="s">
        <v>7202</v>
      </c>
      <c r="E6890" t="s">
        <v>7208</v>
      </c>
      <c r="F6890" s="4" t="str">
        <f t="array" ref="F6890">IF(COUNT(FIND(Keywords!$C$3:$C$41,I6890)),"일반조난","")</f>
        <v>일반조난</v>
      </c>
      <c r="G6890" s="4" t="str">
        <f t="array" ref="G6890">IF(COUNT(FIND(Keywords!$E$3:$E$5,I6890)),"실족추락","")</f>
        <v/>
      </c>
      <c r="H6890" s="4" t="str">
        <f t="array" ref="H6890">IF(COUNT(FIND(Keywords!$B$3:$B$12,I6890)),"개인질환","")</f>
        <v/>
      </c>
      <c r="I6890" t="s">
        <v>14039</v>
      </c>
      <c r="J6890" t="s">
        <v>18061</v>
      </c>
      <c r="K6890" t="s">
        <v>18283</v>
      </c>
      <c r="L6890" t="s">
        <v>18767</v>
      </c>
      <c r="M6890" t="s">
        <v>18153</v>
      </c>
      <c r="N6890" t="s">
        <v>18934</v>
      </c>
      <c r="O6890" t="s">
        <v>18153</v>
      </c>
    </row>
    <row r="6891" spans="1:15">
      <c r="A6891" t="s">
        <v>36</v>
      </c>
      <c r="B6891" t="s">
        <v>53</v>
      </c>
      <c r="C6891" t="s">
        <v>5144</v>
      </c>
      <c r="D6891" t="s">
        <v>7203</v>
      </c>
      <c r="E6891" t="s">
        <v>7209</v>
      </c>
      <c r="F6891" s="4" t="str">
        <f t="array" ref="F6891">IF(COUNT(FIND(Keywords!$C$3:$C$41,I6891)),"일반조난","")</f>
        <v/>
      </c>
      <c r="G6891" s="4" t="str">
        <f t="array" ref="G6891">IF(COUNT(FIND(Keywords!$E$3:$E$5,I6891)),"실족추락","")</f>
        <v>실족추락</v>
      </c>
      <c r="H6891" s="4" t="str">
        <f t="array" ref="H6891">IF(COUNT(FIND(Keywords!$B$3:$B$12,I6891)),"개인질환","")</f>
        <v/>
      </c>
      <c r="I6891" t="s">
        <v>14040</v>
      </c>
      <c r="J6891" t="s">
        <v>18058</v>
      </c>
      <c r="K6891" t="s">
        <v>18662</v>
      </c>
      <c r="L6891" t="s">
        <v>18163</v>
      </c>
      <c r="M6891" t="s">
        <v>18153</v>
      </c>
      <c r="N6891" t="s">
        <v>18165</v>
      </c>
      <c r="O6891" t="s">
        <v>18153</v>
      </c>
    </row>
    <row r="6892" spans="1:15">
      <c r="A6892" t="s">
        <v>36</v>
      </c>
      <c r="B6892" t="s">
        <v>53</v>
      </c>
      <c r="C6892" t="s">
        <v>5145</v>
      </c>
      <c r="D6892" t="s">
        <v>7203</v>
      </c>
      <c r="E6892" t="s">
        <v>7209</v>
      </c>
      <c r="F6892" s="4" t="str">
        <f t="array" ref="F6892">IF(COUNT(FIND(Keywords!$C$3:$C$41,I6892)),"일반조난","")</f>
        <v/>
      </c>
      <c r="G6892" s="4" t="str">
        <f t="array" ref="G6892">IF(COUNT(FIND(Keywords!$E$3:$E$5,I6892)),"실족추락","")</f>
        <v>실족추락</v>
      </c>
      <c r="H6892" s="4" t="str">
        <f t="array" ref="H6892">IF(COUNT(FIND(Keywords!$B$3:$B$12,I6892)),"개인질환","")</f>
        <v/>
      </c>
      <c r="I6892" t="s">
        <v>14041</v>
      </c>
      <c r="J6892" t="s">
        <v>18088</v>
      </c>
      <c r="K6892" t="s">
        <v>18376</v>
      </c>
      <c r="L6892" t="s">
        <v>18345</v>
      </c>
      <c r="M6892" t="s">
        <v>18153</v>
      </c>
      <c r="N6892" t="s">
        <v>18135</v>
      </c>
      <c r="O6892" t="s">
        <v>18153</v>
      </c>
    </row>
    <row r="6893" spans="1:15">
      <c r="A6893" t="s">
        <v>36</v>
      </c>
      <c r="B6893" t="s">
        <v>53</v>
      </c>
      <c r="C6893" t="s">
        <v>5146</v>
      </c>
      <c r="D6893" t="s">
        <v>7204</v>
      </c>
      <c r="E6893" t="s">
        <v>7209</v>
      </c>
      <c r="F6893" s="4" t="str">
        <f t="array" ref="F6893">IF(COUNT(FIND(Keywords!$C$3:$C$41,I6893)),"일반조난","")</f>
        <v/>
      </c>
      <c r="G6893" s="4" t="str">
        <f t="array" ref="G6893">IF(COUNT(FIND(Keywords!$E$3:$E$5,I6893)),"실족추락","")</f>
        <v/>
      </c>
      <c r="H6893" s="4" t="str">
        <f t="array" ref="H6893">IF(COUNT(FIND(Keywords!$B$3:$B$12,I6893)),"개인질환","")</f>
        <v/>
      </c>
      <c r="I6893" t="s">
        <v>14042</v>
      </c>
      <c r="J6893" t="s">
        <v>18106</v>
      </c>
      <c r="K6893" t="s">
        <v>18640</v>
      </c>
      <c r="L6893" t="s">
        <v>18160</v>
      </c>
      <c r="M6893" t="s">
        <v>18153</v>
      </c>
      <c r="N6893" t="s">
        <v>18451</v>
      </c>
      <c r="O6893" t="s">
        <v>18153</v>
      </c>
    </row>
    <row r="6894" spans="1:15">
      <c r="A6894" t="s">
        <v>36</v>
      </c>
      <c r="B6894" t="s">
        <v>53</v>
      </c>
      <c r="C6894" t="s">
        <v>5147</v>
      </c>
      <c r="D6894" t="s">
        <v>7202</v>
      </c>
      <c r="E6894" t="s">
        <v>7209</v>
      </c>
      <c r="F6894" s="4" t="str">
        <f t="array" ref="F6894">IF(COUNT(FIND(Keywords!$C$3:$C$41,I6894)),"일반조난","")</f>
        <v>일반조난</v>
      </c>
      <c r="G6894" s="4" t="str">
        <f t="array" ref="G6894">IF(COUNT(FIND(Keywords!$E$3:$E$5,I6894)),"실족추락","")</f>
        <v/>
      </c>
      <c r="H6894" s="4" t="str">
        <f t="array" ref="H6894">IF(COUNT(FIND(Keywords!$B$3:$B$12,I6894)),"개인질환","")</f>
        <v/>
      </c>
      <c r="I6894" t="s">
        <v>14043</v>
      </c>
      <c r="J6894" t="s">
        <v>18049</v>
      </c>
      <c r="K6894" t="s">
        <v>18396</v>
      </c>
      <c r="L6894" t="s">
        <v>18835</v>
      </c>
      <c r="M6894" t="s">
        <v>18153</v>
      </c>
      <c r="N6894" t="s">
        <v>18484</v>
      </c>
      <c r="O6894" t="s">
        <v>18153</v>
      </c>
    </row>
    <row r="6895" spans="1:15">
      <c r="A6895" t="s">
        <v>36</v>
      </c>
      <c r="B6895" t="s">
        <v>53</v>
      </c>
      <c r="C6895" t="s">
        <v>5148</v>
      </c>
      <c r="D6895" t="s">
        <v>7204</v>
      </c>
      <c r="E6895" t="s">
        <v>7209</v>
      </c>
      <c r="F6895" s="4" t="str">
        <f t="array" ref="F6895">IF(COUNT(FIND(Keywords!$C$3:$C$41,I6895)),"일반조난","")</f>
        <v/>
      </c>
      <c r="G6895" s="4" t="str">
        <f t="array" ref="G6895">IF(COUNT(FIND(Keywords!$E$3:$E$5,I6895)),"실족추락","")</f>
        <v/>
      </c>
      <c r="H6895" s="4" t="str">
        <f t="array" ref="H6895">IF(COUNT(FIND(Keywords!$B$3:$B$12,I6895)),"개인질환","")</f>
        <v/>
      </c>
      <c r="I6895" t="s">
        <v>14044</v>
      </c>
      <c r="J6895" t="s">
        <v>18084</v>
      </c>
      <c r="K6895" t="s">
        <v>18532</v>
      </c>
      <c r="L6895" t="s">
        <v>18854</v>
      </c>
      <c r="M6895" t="s">
        <v>18153</v>
      </c>
      <c r="N6895" t="s">
        <v>18187</v>
      </c>
      <c r="O6895" t="s">
        <v>18153</v>
      </c>
    </row>
    <row r="6896" spans="1:15">
      <c r="A6896" t="s">
        <v>36</v>
      </c>
      <c r="B6896" t="s">
        <v>53</v>
      </c>
      <c r="C6896" t="s">
        <v>5016</v>
      </c>
      <c r="D6896" t="s">
        <v>7204</v>
      </c>
      <c r="E6896" t="s">
        <v>7210</v>
      </c>
      <c r="F6896" s="4" t="str">
        <f t="array" ref="F6896">IF(COUNT(FIND(Keywords!$C$3:$C$41,I6896)),"일반조난","")</f>
        <v/>
      </c>
      <c r="G6896" s="4" t="str">
        <f t="array" ref="G6896">IF(COUNT(FIND(Keywords!$E$3:$E$5,I6896)),"실족추락","")</f>
        <v/>
      </c>
      <c r="H6896" s="4" t="str">
        <f t="array" ref="H6896">IF(COUNT(FIND(Keywords!$B$3:$B$12,I6896)),"개인질환","")</f>
        <v/>
      </c>
      <c r="I6896" t="s">
        <v>14045</v>
      </c>
      <c r="J6896" t="s">
        <v>18081</v>
      </c>
      <c r="K6896" t="s">
        <v>18415</v>
      </c>
      <c r="L6896" t="s">
        <v>18162</v>
      </c>
      <c r="M6896" t="s">
        <v>18153</v>
      </c>
      <c r="N6896" t="s">
        <v>18645</v>
      </c>
      <c r="O6896" t="s">
        <v>18153</v>
      </c>
    </row>
    <row r="6897" spans="1:15">
      <c r="A6897" t="s">
        <v>36</v>
      </c>
      <c r="B6897" t="s">
        <v>53</v>
      </c>
      <c r="C6897" t="s">
        <v>5149</v>
      </c>
      <c r="D6897" t="s">
        <v>7202</v>
      </c>
      <c r="E6897" t="s">
        <v>7210</v>
      </c>
      <c r="F6897" s="4" t="str">
        <f t="array" ref="F6897">IF(COUNT(FIND(Keywords!$C$3:$C$41,I6897)),"일반조난","")</f>
        <v>일반조난</v>
      </c>
      <c r="G6897" s="4" t="str">
        <f t="array" ref="G6897">IF(COUNT(FIND(Keywords!$E$3:$E$5,I6897)),"실족추락","")</f>
        <v/>
      </c>
      <c r="H6897" s="4" t="str">
        <f t="array" ref="H6897">IF(COUNT(FIND(Keywords!$B$3:$B$12,I6897)),"개인질환","")</f>
        <v/>
      </c>
      <c r="I6897" t="s">
        <v>14046</v>
      </c>
      <c r="J6897" t="s">
        <v>18048</v>
      </c>
      <c r="K6897" t="s">
        <v>18734</v>
      </c>
      <c r="L6897" t="s">
        <v>18154</v>
      </c>
      <c r="M6897" t="s">
        <v>18153</v>
      </c>
      <c r="N6897" t="s">
        <v>18846</v>
      </c>
      <c r="O6897" t="s">
        <v>18153</v>
      </c>
    </row>
    <row r="6898" spans="1:15">
      <c r="A6898" t="s">
        <v>36</v>
      </c>
      <c r="B6898" t="s">
        <v>53</v>
      </c>
      <c r="C6898" t="s">
        <v>5150</v>
      </c>
      <c r="D6898" t="s">
        <v>7203</v>
      </c>
      <c r="E6898" t="s">
        <v>7210</v>
      </c>
      <c r="F6898" s="4" t="str">
        <f t="array" ref="F6898">IF(COUNT(FIND(Keywords!$C$3:$C$41,I6898)),"일반조난","")</f>
        <v>일반조난</v>
      </c>
      <c r="G6898" s="4" t="str">
        <f t="array" ref="G6898">IF(COUNT(FIND(Keywords!$E$3:$E$5,I6898)),"실족추락","")</f>
        <v/>
      </c>
      <c r="H6898" s="4" t="str">
        <f t="array" ref="H6898">IF(COUNT(FIND(Keywords!$B$3:$B$12,I6898)),"개인질환","")</f>
        <v/>
      </c>
      <c r="I6898" t="s">
        <v>14047</v>
      </c>
      <c r="J6898" t="s">
        <v>18103</v>
      </c>
      <c r="K6898" t="s">
        <v>18270</v>
      </c>
      <c r="L6898" t="s">
        <v>18767</v>
      </c>
      <c r="M6898" t="s">
        <v>18153</v>
      </c>
      <c r="N6898" t="s">
        <v>18766</v>
      </c>
      <c r="O6898" t="s">
        <v>18153</v>
      </c>
    </row>
    <row r="6899" spans="1:15">
      <c r="A6899" t="s">
        <v>36</v>
      </c>
      <c r="B6899" t="s">
        <v>53</v>
      </c>
      <c r="C6899" t="s">
        <v>2102</v>
      </c>
      <c r="D6899" t="s">
        <v>7203</v>
      </c>
      <c r="E6899" t="s">
        <v>7209</v>
      </c>
      <c r="F6899" s="4" t="str">
        <f t="array" ref="F6899">IF(COUNT(FIND(Keywords!$C$3:$C$41,I6899)),"일반조난","")</f>
        <v/>
      </c>
      <c r="G6899" s="4" t="str">
        <f t="array" ref="G6899">IF(COUNT(FIND(Keywords!$E$3:$E$5,I6899)),"실족추락","")</f>
        <v>실족추락</v>
      </c>
      <c r="H6899" s="4" t="str">
        <f t="array" ref="H6899">IF(COUNT(FIND(Keywords!$B$3:$B$12,I6899)),"개인질환","")</f>
        <v/>
      </c>
      <c r="I6899" t="s">
        <v>14048</v>
      </c>
      <c r="J6899" t="s">
        <v>18081</v>
      </c>
      <c r="K6899" t="s">
        <v>18526</v>
      </c>
      <c r="L6899" t="s">
        <v>18356</v>
      </c>
      <c r="M6899" t="s">
        <v>18153</v>
      </c>
      <c r="N6899" t="s">
        <v>18733</v>
      </c>
      <c r="O6899" t="s">
        <v>18153</v>
      </c>
    </row>
    <row r="6900" spans="1:15">
      <c r="A6900" t="s">
        <v>36</v>
      </c>
      <c r="B6900" t="s">
        <v>53</v>
      </c>
      <c r="C6900" t="s">
        <v>5151</v>
      </c>
      <c r="D6900" t="s">
        <v>7202</v>
      </c>
      <c r="E6900" t="s">
        <v>7210</v>
      </c>
      <c r="F6900" s="4" t="str">
        <f t="array" ref="F6900">IF(COUNT(FIND(Keywords!$C$3:$C$41,I6900)),"일반조난","")</f>
        <v>일반조난</v>
      </c>
      <c r="G6900" s="4" t="str">
        <f t="array" ref="G6900">IF(COUNT(FIND(Keywords!$E$3:$E$5,I6900)),"실족추락","")</f>
        <v>실족추락</v>
      </c>
      <c r="H6900" s="4" t="str">
        <f t="array" ref="H6900">IF(COUNT(FIND(Keywords!$B$3:$B$12,I6900)),"개인질환","")</f>
        <v/>
      </c>
      <c r="I6900" t="s">
        <v>14049</v>
      </c>
      <c r="J6900" t="s">
        <v>18101</v>
      </c>
      <c r="K6900" t="s">
        <v>18783</v>
      </c>
      <c r="L6900" t="s">
        <v>18334</v>
      </c>
      <c r="M6900" t="s">
        <v>18153</v>
      </c>
      <c r="N6900" t="s">
        <v>18280</v>
      </c>
      <c r="O6900" t="s">
        <v>18153</v>
      </c>
    </row>
    <row r="6901" spans="1:15">
      <c r="A6901" t="s">
        <v>36</v>
      </c>
      <c r="B6901" t="s">
        <v>53</v>
      </c>
      <c r="C6901" t="s">
        <v>1775</v>
      </c>
      <c r="D6901" t="s">
        <v>7204</v>
      </c>
      <c r="E6901" t="s">
        <v>7209</v>
      </c>
      <c r="F6901" s="4" t="str">
        <f t="array" ref="F6901">IF(COUNT(FIND(Keywords!$C$3:$C$41,I6901)),"일반조난","")</f>
        <v/>
      </c>
      <c r="G6901" s="4" t="str">
        <f t="array" ref="G6901">IF(COUNT(FIND(Keywords!$E$3:$E$5,I6901)),"실족추락","")</f>
        <v/>
      </c>
      <c r="H6901" s="4" t="str">
        <f t="array" ref="H6901">IF(COUNT(FIND(Keywords!$B$3:$B$12,I6901)),"개인질환","")</f>
        <v/>
      </c>
      <c r="I6901" t="s">
        <v>14050</v>
      </c>
      <c r="J6901" t="s">
        <v>18111</v>
      </c>
      <c r="K6901" t="s">
        <v>18255</v>
      </c>
      <c r="L6901" t="s">
        <v>18353</v>
      </c>
      <c r="M6901" t="s">
        <v>18153</v>
      </c>
      <c r="N6901" t="s">
        <v>18852</v>
      </c>
      <c r="O6901" t="s">
        <v>18153</v>
      </c>
    </row>
    <row r="6902" spans="1:15">
      <c r="A6902" t="s">
        <v>36</v>
      </c>
      <c r="B6902" t="s">
        <v>53</v>
      </c>
      <c r="C6902" t="s">
        <v>5152</v>
      </c>
      <c r="D6902" t="s">
        <v>7202</v>
      </c>
      <c r="E6902" t="s">
        <v>7210</v>
      </c>
      <c r="F6902" s="4" t="str">
        <f t="array" ref="F6902">IF(COUNT(FIND(Keywords!$C$3:$C$41,I6902)),"일반조난","")</f>
        <v>일반조난</v>
      </c>
      <c r="G6902" s="4" t="str">
        <f t="array" ref="G6902">IF(COUNT(FIND(Keywords!$E$3:$E$5,I6902)),"실족추락","")</f>
        <v/>
      </c>
      <c r="H6902" s="4" t="str">
        <f t="array" ref="H6902">IF(COUNT(FIND(Keywords!$B$3:$B$12,I6902)),"개인질환","")</f>
        <v/>
      </c>
      <c r="I6902" t="s">
        <v>14051</v>
      </c>
      <c r="J6902" t="s">
        <v>18092</v>
      </c>
      <c r="K6902" t="s">
        <v>18972</v>
      </c>
      <c r="L6902" t="s">
        <v>18462</v>
      </c>
      <c r="M6902" t="s">
        <v>18153</v>
      </c>
      <c r="N6902" t="s">
        <v>18286</v>
      </c>
      <c r="O6902" t="s">
        <v>18153</v>
      </c>
    </row>
    <row r="6903" spans="1:15">
      <c r="A6903" t="s">
        <v>36</v>
      </c>
      <c r="B6903" t="s">
        <v>53</v>
      </c>
      <c r="C6903" t="s">
        <v>5153</v>
      </c>
      <c r="D6903" t="s">
        <v>7202</v>
      </c>
      <c r="E6903" t="s">
        <v>7210</v>
      </c>
      <c r="F6903" s="4" t="str">
        <f t="array" ref="F6903">IF(COUNT(FIND(Keywords!$C$3:$C$41,I6903)),"일반조난","")</f>
        <v>일반조난</v>
      </c>
      <c r="G6903" s="4" t="str">
        <f t="array" ref="G6903">IF(COUNT(FIND(Keywords!$E$3:$E$5,I6903)),"실족추락","")</f>
        <v/>
      </c>
      <c r="H6903" s="4" t="str">
        <f t="array" ref="H6903">IF(COUNT(FIND(Keywords!$B$3:$B$12,I6903)),"개인질환","")</f>
        <v/>
      </c>
      <c r="I6903" t="s">
        <v>14052</v>
      </c>
      <c r="J6903" t="s">
        <v>18097</v>
      </c>
      <c r="K6903" t="s">
        <v>18953</v>
      </c>
      <c r="L6903" t="s">
        <v>18347</v>
      </c>
      <c r="M6903" t="s">
        <v>18153</v>
      </c>
      <c r="N6903" t="s">
        <v>18375</v>
      </c>
      <c r="O6903" t="s">
        <v>18153</v>
      </c>
    </row>
    <row r="6904" spans="1:15">
      <c r="A6904" t="s">
        <v>36</v>
      </c>
      <c r="B6904" t="s">
        <v>53</v>
      </c>
      <c r="C6904" t="s">
        <v>3848</v>
      </c>
      <c r="D6904" t="s">
        <v>7202</v>
      </c>
      <c r="E6904" t="s">
        <v>7210</v>
      </c>
      <c r="F6904" s="4" t="str">
        <f t="array" ref="F6904">IF(COUNT(FIND(Keywords!$C$3:$C$41,I6904)),"일반조난","")</f>
        <v>일반조난</v>
      </c>
      <c r="G6904" s="4" t="str">
        <f t="array" ref="G6904">IF(COUNT(FIND(Keywords!$E$3:$E$5,I6904)),"실족추락","")</f>
        <v/>
      </c>
      <c r="H6904" s="4" t="str">
        <f t="array" ref="H6904">IF(COUNT(FIND(Keywords!$B$3:$B$12,I6904)),"개인질환","")</f>
        <v/>
      </c>
      <c r="I6904" t="s">
        <v>14053</v>
      </c>
      <c r="J6904" t="s">
        <v>18060</v>
      </c>
      <c r="K6904" t="s">
        <v>18625</v>
      </c>
      <c r="L6904" t="s">
        <v>18142</v>
      </c>
      <c r="M6904" t="s">
        <v>18153</v>
      </c>
      <c r="N6904" t="s">
        <v>18308</v>
      </c>
      <c r="O6904" t="s">
        <v>18153</v>
      </c>
    </row>
    <row r="6905" spans="1:15">
      <c r="A6905" t="s">
        <v>36</v>
      </c>
      <c r="B6905" t="s">
        <v>53</v>
      </c>
      <c r="C6905" t="s">
        <v>5154</v>
      </c>
      <c r="D6905" t="s">
        <v>7202</v>
      </c>
      <c r="E6905" t="s">
        <v>7210</v>
      </c>
      <c r="F6905" s="4" t="str">
        <f t="array" ref="F6905">IF(COUNT(FIND(Keywords!$C$3:$C$41,I6905)),"일반조난","")</f>
        <v>일반조난</v>
      </c>
      <c r="G6905" s="4" t="str">
        <f t="array" ref="G6905">IF(COUNT(FIND(Keywords!$E$3:$E$5,I6905)),"실족추락","")</f>
        <v/>
      </c>
      <c r="H6905" s="4" t="str">
        <f t="array" ref="H6905">IF(COUNT(FIND(Keywords!$B$3:$B$12,I6905)),"개인질환","")</f>
        <v/>
      </c>
      <c r="I6905" t="s">
        <v>14054</v>
      </c>
      <c r="J6905" t="s">
        <v>18106</v>
      </c>
      <c r="K6905" t="s">
        <v>18508</v>
      </c>
      <c r="L6905" t="s">
        <v>18572</v>
      </c>
      <c r="M6905" t="s">
        <v>18153</v>
      </c>
      <c r="N6905" t="s">
        <v>18063</v>
      </c>
      <c r="O6905" t="s">
        <v>18153</v>
      </c>
    </row>
    <row r="6906" spans="1:15">
      <c r="A6906" t="s">
        <v>36</v>
      </c>
      <c r="B6906" t="s">
        <v>53</v>
      </c>
      <c r="C6906" t="s">
        <v>2317</v>
      </c>
      <c r="D6906" t="s">
        <v>7202</v>
      </c>
      <c r="E6906" t="s">
        <v>7208</v>
      </c>
      <c r="F6906" s="4" t="str">
        <f t="array" ref="F6906">IF(COUNT(FIND(Keywords!$C$3:$C$41,I6906)),"일반조난","")</f>
        <v>일반조난</v>
      </c>
      <c r="G6906" s="4" t="str">
        <f t="array" ref="G6906">IF(COUNT(FIND(Keywords!$E$3:$E$5,I6906)),"실족추락","")</f>
        <v/>
      </c>
      <c r="H6906" s="4" t="str">
        <f t="array" ref="H6906">IF(COUNT(FIND(Keywords!$B$3:$B$12,I6906)),"개인질환","")</f>
        <v/>
      </c>
      <c r="I6906" t="s">
        <v>14055</v>
      </c>
      <c r="J6906" t="s">
        <v>18108</v>
      </c>
      <c r="K6906" t="s">
        <v>18567</v>
      </c>
      <c r="L6906" t="s">
        <v>18156</v>
      </c>
      <c r="M6906" t="s">
        <v>18153</v>
      </c>
      <c r="N6906" t="s">
        <v>18644</v>
      </c>
      <c r="O6906" t="s">
        <v>18153</v>
      </c>
    </row>
    <row r="6907" spans="1:15">
      <c r="A6907" t="s">
        <v>36</v>
      </c>
      <c r="B6907" t="s">
        <v>53</v>
      </c>
      <c r="C6907" t="s">
        <v>3318</v>
      </c>
      <c r="D6907" t="s">
        <v>7202</v>
      </c>
      <c r="E6907" t="s">
        <v>7209</v>
      </c>
      <c r="F6907" s="4" t="str">
        <f t="array" ref="F6907">IF(COUNT(FIND(Keywords!$C$3:$C$41,I6907)),"일반조난","")</f>
        <v>일반조난</v>
      </c>
      <c r="G6907" s="4" t="str">
        <f t="array" ref="G6907">IF(COUNT(FIND(Keywords!$E$3:$E$5,I6907)),"실족추락","")</f>
        <v/>
      </c>
      <c r="H6907" s="4" t="str">
        <f t="array" ref="H6907">IF(COUNT(FIND(Keywords!$B$3:$B$12,I6907)),"개인질환","")</f>
        <v/>
      </c>
      <c r="I6907" t="s">
        <v>14056</v>
      </c>
      <c r="J6907" t="s">
        <v>18103</v>
      </c>
      <c r="K6907" t="s">
        <v>18413</v>
      </c>
      <c r="L6907" t="s">
        <v>18154</v>
      </c>
      <c r="M6907" t="s">
        <v>18153</v>
      </c>
      <c r="N6907" t="s">
        <v>18305</v>
      </c>
      <c r="O6907" t="s">
        <v>18153</v>
      </c>
    </row>
    <row r="6908" spans="1:15">
      <c r="A6908" t="s">
        <v>36</v>
      </c>
      <c r="B6908" t="s">
        <v>53</v>
      </c>
      <c r="C6908" t="s">
        <v>1003</v>
      </c>
      <c r="D6908" t="s">
        <v>7202</v>
      </c>
      <c r="E6908" t="s">
        <v>7209</v>
      </c>
      <c r="F6908" s="4" t="str">
        <f t="array" ref="F6908">IF(COUNT(FIND(Keywords!$C$3:$C$41,I6908)),"일반조난","")</f>
        <v>일반조난</v>
      </c>
      <c r="G6908" s="4" t="str">
        <f t="array" ref="G6908">IF(COUNT(FIND(Keywords!$E$3:$E$5,I6908)),"실족추락","")</f>
        <v/>
      </c>
      <c r="H6908" s="4" t="str">
        <f t="array" ref="H6908">IF(COUNT(FIND(Keywords!$B$3:$B$12,I6908)),"개인질환","")</f>
        <v/>
      </c>
      <c r="I6908" t="s">
        <v>14057</v>
      </c>
      <c r="J6908" t="s">
        <v>18060</v>
      </c>
      <c r="K6908" t="s">
        <v>18527</v>
      </c>
      <c r="L6908" t="s">
        <v>18143</v>
      </c>
      <c r="M6908" t="s">
        <v>18153</v>
      </c>
      <c r="N6908" t="s">
        <v>18548</v>
      </c>
      <c r="O6908" t="s">
        <v>18153</v>
      </c>
    </row>
    <row r="6909" spans="1:15">
      <c r="A6909" t="s">
        <v>36</v>
      </c>
      <c r="B6909" t="s">
        <v>53</v>
      </c>
      <c r="C6909" t="s">
        <v>5155</v>
      </c>
      <c r="D6909" t="s">
        <v>7202</v>
      </c>
      <c r="E6909" t="s">
        <v>7209</v>
      </c>
      <c r="F6909" s="4" t="str">
        <f t="array" ref="F6909">IF(COUNT(FIND(Keywords!$C$3:$C$41,I6909)),"일반조난","")</f>
        <v>일반조난</v>
      </c>
      <c r="G6909" s="4" t="str">
        <f t="array" ref="G6909">IF(COUNT(FIND(Keywords!$E$3:$E$5,I6909)),"실족추락","")</f>
        <v/>
      </c>
      <c r="H6909" s="4" t="str">
        <f t="array" ref="H6909">IF(COUNT(FIND(Keywords!$B$3:$B$12,I6909)),"개인질환","")</f>
        <v/>
      </c>
      <c r="I6909" t="s">
        <v>14058</v>
      </c>
      <c r="J6909" t="s">
        <v>18077</v>
      </c>
      <c r="K6909" t="s">
        <v>18393</v>
      </c>
      <c r="L6909" t="s">
        <v>18353</v>
      </c>
      <c r="M6909" t="s">
        <v>18153</v>
      </c>
      <c r="N6909" t="s">
        <v>18652</v>
      </c>
      <c r="O6909" t="s">
        <v>18153</v>
      </c>
    </row>
    <row r="6910" spans="1:15">
      <c r="A6910" t="s">
        <v>36</v>
      </c>
      <c r="B6910" t="s">
        <v>53</v>
      </c>
      <c r="C6910" t="s">
        <v>4272</v>
      </c>
      <c r="D6910" t="s">
        <v>7203</v>
      </c>
      <c r="E6910" t="s">
        <v>7209</v>
      </c>
      <c r="F6910" s="4" t="str">
        <f t="array" ref="F6910">IF(COUNT(FIND(Keywords!$C$3:$C$41,I6910)),"일반조난","")</f>
        <v/>
      </c>
      <c r="G6910" s="4" t="str">
        <f t="array" ref="G6910">IF(COUNT(FIND(Keywords!$E$3:$E$5,I6910)),"실족추락","")</f>
        <v/>
      </c>
      <c r="H6910" s="4" t="str">
        <f t="array" ref="H6910">IF(COUNT(FIND(Keywords!$B$3:$B$12,I6910)),"개인질환","")</f>
        <v/>
      </c>
      <c r="I6910" t="s">
        <v>14059</v>
      </c>
      <c r="J6910" t="s">
        <v>18092</v>
      </c>
      <c r="K6910" t="s">
        <v>18252</v>
      </c>
      <c r="L6910" t="s">
        <v>18161</v>
      </c>
      <c r="M6910" t="s">
        <v>18153</v>
      </c>
      <c r="N6910" t="s">
        <v>18316</v>
      </c>
      <c r="O6910" t="s">
        <v>18153</v>
      </c>
    </row>
    <row r="6911" spans="1:15">
      <c r="A6911" t="s">
        <v>36</v>
      </c>
      <c r="B6911" t="s">
        <v>53</v>
      </c>
      <c r="C6911" t="s">
        <v>5156</v>
      </c>
      <c r="D6911" t="s">
        <v>7202</v>
      </c>
      <c r="E6911" t="s">
        <v>7210</v>
      </c>
      <c r="F6911" s="4" t="str">
        <f t="array" ref="F6911">IF(COUNT(FIND(Keywords!$C$3:$C$41,I6911)),"일반조난","")</f>
        <v>일반조난</v>
      </c>
      <c r="G6911" s="4" t="str">
        <f t="array" ref="G6911">IF(COUNT(FIND(Keywords!$E$3:$E$5,I6911)),"실족추락","")</f>
        <v/>
      </c>
      <c r="H6911" s="4" t="str">
        <f t="array" ref="H6911">IF(COUNT(FIND(Keywords!$B$3:$B$12,I6911)),"개인질환","")</f>
        <v/>
      </c>
      <c r="I6911" t="s">
        <v>14060</v>
      </c>
      <c r="J6911" t="s">
        <v>18082</v>
      </c>
      <c r="K6911" t="s">
        <v>18534</v>
      </c>
      <c r="L6911" t="s">
        <v>18140</v>
      </c>
      <c r="M6911" t="s">
        <v>18153</v>
      </c>
      <c r="N6911" t="s">
        <v>18571</v>
      </c>
      <c r="O6911" t="s">
        <v>18153</v>
      </c>
    </row>
    <row r="6912" spans="1:15">
      <c r="A6912" t="s">
        <v>36</v>
      </c>
      <c r="B6912" t="s">
        <v>53</v>
      </c>
      <c r="C6912" t="s">
        <v>1608</v>
      </c>
      <c r="D6912" t="s">
        <v>7202</v>
      </c>
      <c r="E6912" t="s">
        <v>7210</v>
      </c>
      <c r="F6912" s="4" t="str">
        <f t="array" ref="F6912">IF(COUNT(FIND(Keywords!$C$3:$C$41,I6912)),"일반조난","")</f>
        <v>일반조난</v>
      </c>
      <c r="G6912" s="4" t="str">
        <f t="array" ref="G6912">IF(COUNT(FIND(Keywords!$E$3:$E$5,I6912)),"실족추락","")</f>
        <v/>
      </c>
      <c r="H6912" s="4" t="str">
        <f t="array" ref="H6912">IF(COUNT(FIND(Keywords!$B$3:$B$12,I6912)),"개인질환","")</f>
        <v/>
      </c>
      <c r="I6912" t="s">
        <v>14061</v>
      </c>
      <c r="J6912" t="s">
        <v>18077</v>
      </c>
      <c r="K6912" t="s">
        <v>18289</v>
      </c>
      <c r="L6912" t="s">
        <v>18154</v>
      </c>
      <c r="M6912" t="s">
        <v>18153</v>
      </c>
      <c r="N6912" t="s">
        <v>18871</v>
      </c>
      <c r="O6912" t="s">
        <v>18153</v>
      </c>
    </row>
    <row r="6913" spans="1:15">
      <c r="A6913" t="s">
        <v>36</v>
      </c>
      <c r="B6913" t="s">
        <v>53</v>
      </c>
      <c r="C6913" t="s">
        <v>5157</v>
      </c>
      <c r="D6913" t="s">
        <v>7204</v>
      </c>
      <c r="E6913" t="s">
        <v>7209</v>
      </c>
      <c r="F6913" s="4" t="str">
        <f t="array" ref="F6913">IF(COUNT(FIND(Keywords!$C$3:$C$41,I6913)),"일반조난","")</f>
        <v/>
      </c>
      <c r="G6913" s="4" t="str">
        <f t="array" ref="G6913">IF(COUNT(FIND(Keywords!$E$3:$E$5,I6913)),"실족추락","")</f>
        <v/>
      </c>
      <c r="H6913" s="4" t="str">
        <f t="array" ref="H6913">IF(COUNT(FIND(Keywords!$B$3:$B$12,I6913)),"개인질환","")</f>
        <v/>
      </c>
      <c r="I6913" t="s">
        <v>14062</v>
      </c>
      <c r="J6913" t="s">
        <v>18098</v>
      </c>
      <c r="K6913" t="s">
        <v>18280</v>
      </c>
      <c r="L6913" t="s">
        <v>18857</v>
      </c>
      <c r="M6913" t="s">
        <v>18153</v>
      </c>
      <c r="N6913" t="s">
        <v>18498</v>
      </c>
      <c r="O6913" t="s">
        <v>18153</v>
      </c>
    </row>
    <row r="6914" spans="1:15">
      <c r="A6914" t="s">
        <v>36</v>
      </c>
      <c r="B6914" t="s">
        <v>53</v>
      </c>
      <c r="C6914" t="s">
        <v>4752</v>
      </c>
      <c r="D6914" t="s">
        <v>7202</v>
      </c>
      <c r="E6914" t="s">
        <v>7209</v>
      </c>
      <c r="F6914" s="4" t="str">
        <f t="array" ref="F6914">IF(COUNT(FIND(Keywords!$C$3:$C$41,I6914)),"일반조난","")</f>
        <v>일반조난</v>
      </c>
      <c r="G6914" s="4" t="str">
        <f t="array" ref="G6914">IF(COUNT(FIND(Keywords!$E$3:$E$5,I6914)),"실족추락","")</f>
        <v/>
      </c>
      <c r="H6914" s="4" t="str">
        <f t="array" ref="H6914">IF(COUNT(FIND(Keywords!$B$3:$B$12,I6914)),"개인질환","")</f>
        <v/>
      </c>
      <c r="I6914" t="s">
        <v>14063</v>
      </c>
      <c r="J6914" t="s">
        <v>18092</v>
      </c>
      <c r="K6914" t="s">
        <v>18419</v>
      </c>
      <c r="L6914" t="s">
        <v>18471</v>
      </c>
      <c r="M6914" t="s">
        <v>18153</v>
      </c>
      <c r="N6914" t="s">
        <v>18308</v>
      </c>
      <c r="O6914" t="s">
        <v>18153</v>
      </c>
    </row>
    <row r="6915" spans="1:15">
      <c r="A6915" t="s">
        <v>36</v>
      </c>
      <c r="B6915" t="s">
        <v>53</v>
      </c>
      <c r="C6915" t="s">
        <v>5158</v>
      </c>
      <c r="D6915" t="s">
        <v>7202</v>
      </c>
      <c r="E6915" t="s">
        <v>7209</v>
      </c>
      <c r="F6915" s="4" t="str">
        <f t="array" ref="F6915">IF(COUNT(FIND(Keywords!$C$3:$C$41,I6915)),"일반조난","")</f>
        <v>일반조난</v>
      </c>
      <c r="G6915" s="4" t="str">
        <f t="array" ref="G6915">IF(COUNT(FIND(Keywords!$E$3:$E$5,I6915)),"실족추락","")</f>
        <v/>
      </c>
      <c r="H6915" s="4" t="str">
        <f t="array" ref="H6915">IF(COUNT(FIND(Keywords!$B$3:$B$12,I6915)),"개인질환","")</f>
        <v/>
      </c>
      <c r="I6915" t="s">
        <v>14064</v>
      </c>
      <c r="J6915" t="s">
        <v>18059</v>
      </c>
      <c r="K6915" t="s">
        <v>18409</v>
      </c>
      <c r="L6915" t="s">
        <v>18476</v>
      </c>
      <c r="M6915" t="s">
        <v>18153</v>
      </c>
      <c r="N6915" t="s">
        <v>18545</v>
      </c>
      <c r="O6915" t="s">
        <v>18153</v>
      </c>
    </row>
    <row r="6916" spans="1:15">
      <c r="A6916" t="s">
        <v>36</v>
      </c>
      <c r="B6916" t="s">
        <v>53</v>
      </c>
      <c r="C6916" t="s">
        <v>2325</v>
      </c>
      <c r="D6916" t="s">
        <v>7203</v>
      </c>
      <c r="E6916" t="s">
        <v>7209</v>
      </c>
      <c r="F6916" s="4" t="str">
        <f t="array" ref="F6916">IF(COUNT(FIND(Keywords!$C$3:$C$41,I6916)),"일반조난","")</f>
        <v/>
      </c>
      <c r="G6916" s="4" t="str">
        <f t="array" ref="G6916">IF(COUNT(FIND(Keywords!$E$3:$E$5,I6916)),"실족추락","")</f>
        <v/>
      </c>
      <c r="H6916" s="4" t="str">
        <f t="array" ref="H6916">IF(COUNT(FIND(Keywords!$B$3:$B$12,I6916)),"개인질환","")</f>
        <v/>
      </c>
      <c r="I6916" t="s">
        <v>14065</v>
      </c>
      <c r="J6916" t="s">
        <v>18051</v>
      </c>
      <c r="K6916" t="s">
        <v>18623</v>
      </c>
      <c r="L6916" t="s">
        <v>18471</v>
      </c>
      <c r="M6916" t="s">
        <v>18153</v>
      </c>
      <c r="N6916" t="s">
        <v>18545</v>
      </c>
      <c r="O6916" t="s">
        <v>18153</v>
      </c>
    </row>
    <row r="6917" spans="1:15">
      <c r="A6917" t="s">
        <v>36</v>
      </c>
      <c r="B6917" t="s">
        <v>53</v>
      </c>
      <c r="C6917" t="s">
        <v>5159</v>
      </c>
      <c r="D6917" t="s">
        <v>7202</v>
      </c>
      <c r="E6917" t="s">
        <v>7209</v>
      </c>
      <c r="F6917" s="4" t="str">
        <f t="array" ref="F6917">IF(COUNT(FIND(Keywords!$C$3:$C$41,I6917)),"일반조난","")</f>
        <v>일반조난</v>
      </c>
      <c r="G6917" s="4" t="str">
        <f t="array" ref="G6917">IF(COUNT(FIND(Keywords!$E$3:$E$5,I6917)),"실족추락","")</f>
        <v/>
      </c>
      <c r="H6917" s="4" t="str">
        <f t="array" ref="H6917">IF(COUNT(FIND(Keywords!$B$3:$B$12,I6917)),"개인질환","")</f>
        <v/>
      </c>
      <c r="I6917" t="s">
        <v>14066</v>
      </c>
      <c r="J6917" t="s">
        <v>18069</v>
      </c>
      <c r="K6917" t="s">
        <v>18185</v>
      </c>
      <c r="L6917" t="s">
        <v>18142</v>
      </c>
      <c r="M6917" t="s">
        <v>18153</v>
      </c>
      <c r="N6917" t="s">
        <v>18965</v>
      </c>
      <c r="O6917" t="s">
        <v>18153</v>
      </c>
    </row>
    <row r="6918" spans="1:15">
      <c r="A6918" t="s">
        <v>36</v>
      </c>
      <c r="B6918" t="s">
        <v>53</v>
      </c>
      <c r="C6918" t="s">
        <v>4382</v>
      </c>
      <c r="D6918" t="s">
        <v>7202</v>
      </c>
      <c r="E6918" t="s">
        <v>7210</v>
      </c>
      <c r="F6918" s="4" t="str">
        <f t="array" ref="F6918">IF(COUNT(FIND(Keywords!$C$3:$C$41,I6918)),"일반조난","")</f>
        <v>일반조난</v>
      </c>
      <c r="G6918" s="4" t="str">
        <f t="array" ref="G6918">IF(COUNT(FIND(Keywords!$E$3:$E$5,I6918)),"실족추락","")</f>
        <v/>
      </c>
      <c r="H6918" s="4" t="str">
        <f t="array" ref="H6918">IF(COUNT(FIND(Keywords!$B$3:$B$12,I6918)),"개인질환","")</f>
        <v/>
      </c>
      <c r="I6918" t="s">
        <v>14067</v>
      </c>
      <c r="J6918" t="s">
        <v>18091</v>
      </c>
      <c r="K6918" t="s">
        <v>18689</v>
      </c>
      <c r="L6918" t="s">
        <v>18143</v>
      </c>
      <c r="M6918" t="s">
        <v>18153</v>
      </c>
      <c r="N6918" t="s">
        <v>18143</v>
      </c>
      <c r="O6918" t="s">
        <v>18153</v>
      </c>
    </row>
    <row r="6919" spans="1:15">
      <c r="A6919" t="s">
        <v>36</v>
      </c>
      <c r="B6919" t="s">
        <v>53</v>
      </c>
      <c r="C6919" t="s">
        <v>3026</v>
      </c>
      <c r="D6919" t="s">
        <v>7203</v>
      </c>
      <c r="E6919" t="s">
        <v>7209</v>
      </c>
      <c r="F6919" s="4" t="str">
        <f t="array" ref="F6919">IF(COUNT(FIND(Keywords!$C$3:$C$41,I6919)),"일반조난","")</f>
        <v/>
      </c>
      <c r="G6919" s="4" t="str">
        <f t="array" ref="G6919">IF(COUNT(FIND(Keywords!$E$3:$E$5,I6919)),"실족추락","")</f>
        <v>실족추락</v>
      </c>
      <c r="H6919" s="4" t="str">
        <f t="array" ref="H6919">IF(COUNT(FIND(Keywords!$B$3:$B$12,I6919)),"개인질환","")</f>
        <v/>
      </c>
      <c r="I6919" t="s">
        <v>14068</v>
      </c>
      <c r="J6919" t="s">
        <v>18050</v>
      </c>
      <c r="K6919" t="s">
        <v>18789</v>
      </c>
      <c r="L6919" t="s">
        <v>18462</v>
      </c>
      <c r="M6919" t="s">
        <v>18153</v>
      </c>
      <c r="N6919" t="s">
        <v>18668</v>
      </c>
      <c r="O6919" t="s">
        <v>18153</v>
      </c>
    </row>
    <row r="6920" spans="1:15">
      <c r="A6920" t="s">
        <v>36</v>
      </c>
      <c r="B6920" t="s">
        <v>53</v>
      </c>
      <c r="C6920" t="s">
        <v>5160</v>
      </c>
      <c r="D6920" t="s">
        <v>7204</v>
      </c>
      <c r="E6920" t="s">
        <v>7209</v>
      </c>
      <c r="F6920" s="4" t="str">
        <f t="array" ref="F6920">IF(COUNT(FIND(Keywords!$C$3:$C$41,I6920)),"일반조난","")</f>
        <v/>
      </c>
      <c r="G6920" s="4" t="str">
        <f t="array" ref="G6920">IF(COUNT(FIND(Keywords!$E$3:$E$5,I6920)),"실족추락","")</f>
        <v/>
      </c>
      <c r="H6920" s="4" t="str">
        <f t="array" ref="H6920">IF(COUNT(FIND(Keywords!$B$3:$B$12,I6920)),"개인질환","")</f>
        <v/>
      </c>
      <c r="I6920" t="s">
        <v>14069</v>
      </c>
      <c r="J6920" t="s">
        <v>18101</v>
      </c>
      <c r="K6920" t="s">
        <v>18216</v>
      </c>
      <c r="L6920" t="s">
        <v>18334</v>
      </c>
      <c r="M6920" t="s">
        <v>18153</v>
      </c>
      <c r="N6920" t="s">
        <v>18679</v>
      </c>
      <c r="O6920" t="s">
        <v>18153</v>
      </c>
    </row>
    <row r="6921" spans="1:15">
      <c r="A6921" t="s">
        <v>36</v>
      </c>
      <c r="B6921" t="s">
        <v>53</v>
      </c>
      <c r="C6921" t="s">
        <v>5161</v>
      </c>
      <c r="D6921" t="s">
        <v>19249</v>
      </c>
      <c r="E6921" t="s">
        <v>7210</v>
      </c>
      <c r="F6921" s="4" t="str">
        <f t="array" ref="F6921">IF(COUNT(FIND(Keywords!$C$3:$C$41,I6921)),"일반조난","")</f>
        <v>일반조난</v>
      </c>
      <c r="G6921" s="4" t="str">
        <f t="array" ref="G6921">IF(COUNT(FIND(Keywords!$E$3:$E$5,I6921)),"실족추락","")</f>
        <v/>
      </c>
      <c r="H6921" s="4" t="str">
        <f t="array" ref="H6921">IF(COUNT(FIND(Keywords!$B$3:$B$12,I6921)),"개인질환","")</f>
        <v/>
      </c>
      <c r="I6921" t="s">
        <v>14070</v>
      </c>
      <c r="J6921" t="s">
        <v>18092</v>
      </c>
      <c r="K6921" t="s">
        <v>18115</v>
      </c>
      <c r="L6921" t="s">
        <v>18474</v>
      </c>
      <c r="M6921" t="s">
        <v>18153</v>
      </c>
      <c r="N6921" t="s">
        <v>18710</v>
      </c>
      <c r="O6921" t="s">
        <v>18153</v>
      </c>
    </row>
    <row r="6922" spans="1:15">
      <c r="A6922" t="s">
        <v>36</v>
      </c>
      <c r="B6922" t="s">
        <v>53</v>
      </c>
      <c r="C6922" t="s">
        <v>5002</v>
      </c>
      <c r="D6922" t="s">
        <v>7202</v>
      </c>
      <c r="E6922" t="s">
        <v>7210</v>
      </c>
      <c r="F6922" s="4" t="str">
        <f t="array" ref="F6922">IF(COUNT(FIND(Keywords!$C$3:$C$41,I6922)),"일반조난","")</f>
        <v>일반조난</v>
      </c>
      <c r="G6922" s="4" t="str">
        <f t="array" ref="G6922">IF(COUNT(FIND(Keywords!$E$3:$E$5,I6922)),"실족추락","")</f>
        <v/>
      </c>
      <c r="H6922" s="4" t="str">
        <f t="array" ref="H6922">IF(COUNT(FIND(Keywords!$B$3:$B$12,I6922)),"개인질환","")</f>
        <v/>
      </c>
      <c r="I6922" t="s">
        <v>14071</v>
      </c>
      <c r="J6922" t="s">
        <v>18084</v>
      </c>
      <c r="K6922" t="s">
        <v>18476</v>
      </c>
      <c r="L6922" t="s">
        <v>18857</v>
      </c>
      <c r="M6922" t="s">
        <v>18153</v>
      </c>
      <c r="N6922" t="s">
        <v>18601</v>
      </c>
      <c r="O6922" t="s">
        <v>18153</v>
      </c>
    </row>
    <row r="6923" spans="1:15">
      <c r="A6923" t="s">
        <v>36</v>
      </c>
      <c r="B6923" t="s">
        <v>53</v>
      </c>
      <c r="C6923" t="s">
        <v>5162</v>
      </c>
      <c r="D6923" t="s">
        <v>7202</v>
      </c>
      <c r="E6923" t="s">
        <v>7209</v>
      </c>
      <c r="F6923" s="4" t="str">
        <f t="array" ref="F6923">IF(COUNT(FIND(Keywords!$C$3:$C$41,I6923)),"일반조난","")</f>
        <v>일반조난</v>
      </c>
      <c r="G6923" s="4" t="str">
        <f t="array" ref="G6923">IF(COUNT(FIND(Keywords!$E$3:$E$5,I6923)),"실족추락","")</f>
        <v/>
      </c>
      <c r="H6923" s="4" t="str">
        <f t="array" ref="H6923">IF(COUNT(FIND(Keywords!$B$3:$B$12,I6923)),"개인질환","")</f>
        <v/>
      </c>
      <c r="I6923" t="s">
        <v>14072</v>
      </c>
      <c r="J6923" t="s">
        <v>18110</v>
      </c>
      <c r="K6923" t="s">
        <v>18360</v>
      </c>
      <c r="L6923" t="s">
        <v>18349</v>
      </c>
      <c r="M6923" t="s">
        <v>18153</v>
      </c>
      <c r="N6923" t="s">
        <v>18137</v>
      </c>
      <c r="O6923" t="s">
        <v>18153</v>
      </c>
    </row>
    <row r="6924" spans="1:15">
      <c r="A6924" t="s">
        <v>36</v>
      </c>
      <c r="B6924" t="s">
        <v>53</v>
      </c>
      <c r="C6924" t="s">
        <v>5163</v>
      </c>
      <c r="D6924" t="s">
        <v>7204</v>
      </c>
      <c r="E6924" t="s">
        <v>7210</v>
      </c>
      <c r="F6924" s="4" t="str">
        <f t="array" ref="F6924">IF(COUNT(FIND(Keywords!$C$3:$C$41,I6924)),"일반조난","")</f>
        <v/>
      </c>
      <c r="G6924" s="4" t="str">
        <f t="array" ref="G6924">IF(COUNT(FIND(Keywords!$E$3:$E$5,I6924)),"실족추락","")</f>
        <v/>
      </c>
      <c r="H6924" s="4" t="str">
        <f t="array" ref="H6924">IF(COUNT(FIND(Keywords!$B$3:$B$12,I6924)),"개인질환","")</f>
        <v/>
      </c>
      <c r="I6924" t="s">
        <v>14073</v>
      </c>
      <c r="J6924" t="s">
        <v>18050</v>
      </c>
      <c r="K6924" t="s">
        <v>18327</v>
      </c>
      <c r="L6924" t="s">
        <v>18791</v>
      </c>
      <c r="M6924" t="s">
        <v>18153</v>
      </c>
      <c r="N6924" t="s">
        <v>18888</v>
      </c>
      <c r="O6924" t="s">
        <v>18153</v>
      </c>
    </row>
    <row r="6925" spans="1:15">
      <c r="A6925" t="s">
        <v>36</v>
      </c>
      <c r="B6925" t="s">
        <v>53</v>
      </c>
      <c r="C6925" t="s">
        <v>1986</v>
      </c>
      <c r="D6925" t="s">
        <v>7203</v>
      </c>
      <c r="E6925" t="s">
        <v>7209</v>
      </c>
      <c r="F6925" s="4" t="str">
        <f t="array" ref="F6925">IF(COUNT(FIND(Keywords!$C$3:$C$41,I6925)),"일반조난","")</f>
        <v/>
      </c>
      <c r="G6925" s="4" t="str">
        <f t="array" ref="G6925">IF(COUNT(FIND(Keywords!$E$3:$E$5,I6925)),"실족추락","")</f>
        <v>실족추락</v>
      </c>
      <c r="H6925" s="4" t="str">
        <f t="array" ref="H6925">IF(COUNT(FIND(Keywords!$B$3:$B$12,I6925)),"개인질환","")</f>
        <v/>
      </c>
      <c r="I6925" t="s">
        <v>14074</v>
      </c>
      <c r="J6925" t="s">
        <v>18091</v>
      </c>
      <c r="K6925" t="s">
        <v>18702</v>
      </c>
      <c r="L6925" t="s">
        <v>18854</v>
      </c>
      <c r="M6925" t="s">
        <v>18153</v>
      </c>
      <c r="N6925" t="s">
        <v>18611</v>
      </c>
      <c r="O6925" t="s">
        <v>18153</v>
      </c>
    </row>
    <row r="6926" spans="1:15">
      <c r="A6926" t="s">
        <v>36</v>
      </c>
      <c r="B6926" t="s">
        <v>53</v>
      </c>
      <c r="C6926" t="s">
        <v>1800</v>
      </c>
      <c r="D6926" t="s">
        <v>7202</v>
      </c>
      <c r="E6926" t="s">
        <v>7209</v>
      </c>
      <c r="F6926" s="4" t="str">
        <f t="array" ref="F6926">IF(COUNT(FIND(Keywords!$C$3:$C$41,I6926)),"일반조난","")</f>
        <v>일반조난</v>
      </c>
      <c r="G6926" s="4" t="str">
        <f t="array" ref="G6926">IF(COUNT(FIND(Keywords!$E$3:$E$5,I6926)),"실족추락","")</f>
        <v/>
      </c>
      <c r="H6926" s="4" t="str">
        <f t="array" ref="H6926">IF(COUNT(FIND(Keywords!$B$3:$B$12,I6926)),"개인질환","")</f>
        <v/>
      </c>
      <c r="I6926" t="s">
        <v>14075</v>
      </c>
      <c r="J6926" t="s">
        <v>18084</v>
      </c>
      <c r="K6926" t="s">
        <v>18753</v>
      </c>
      <c r="L6926" t="s">
        <v>18868</v>
      </c>
      <c r="M6926" t="s">
        <v>18153</v>
      </c>
      <c r="N6926" t="s">
        <v>19060</v>
      </c>
      <c r="O6926" t="s">
        <v>18153</v>
      </c>
    </row>
    <row r="6927" spans="1:15">
      <c r="A6927" t="s">
        <v>36</v>
      </c>
      <c r="B6927" t="s">
        <v>53</v>
      </c>
      <c r="C6927" t="s">
        <v>5164</v>
      </c>
      <c r="D6927" t="s">
        <v>7202</v>
      </c>
      <c r="E6927" t="s">
        <v>7209</v>
      </c>
      <c r="F6927" s="4" t="str">
        <f t="array" ref="F6927">IF(COUNT(FIND(Keywords!$C$3:$C$41,I6927)),"일반조난","")</f>
        <v>일반조난</v>
      </c>
      <c r="G6927" s="4" t="str">
        <f t="array" ref="G6927">IF(COUNT(FIND(Keywords!$E$3:$E$5,I6927)),"실족추락","")</f>
        <v/>
      </c>
      <c r="H6927" s="4" t="str">
        <f t="array" ref="H6927">IF(COUNT(FIND(Keywords!$B$3:$B$12,I6927)),"개인질환","")</f>
        <v/>
      </c>
      <c r="I6927" t="s">
        <v>14076</v>
      </c>
      <c r="J6927" t="s">
        <v>18068</v>
      </c>
      <c r="K6927" t="s">
        <v>18461</v>
      </c>
      <c r="L6927" t="s">
        <v>18351</v>
      </c>
      <c r="M6927" t="s">
        <v>18153</v>
      </c>
      <c r="N6927" t="s">
        <v>19003</v>
      </c>
      <c r="O6927" t="s">
        <v>18153</v>
      </c>
    </row>
    <row r="6928" spans="1:15">
      <c r="A6928" t="s">
        <v>36</v>
      </c>
      <c r="B6928" t="s">
        <v>53</v>
      </c>
      <c r="C6928" t="s">
        <v>5019</v>
      </c>
      <c r="D6928" t="s">
        <v>7202</v>
      </c>
      <c r="E6928" t="s">
        <v>7210</v>
      </c>
      <c r="F6928" s="4" t="str">
        <f t="array" ref="F6928">IF(COUNT(FIND(Keywords!$C$3:$C$41,I6928)),"일반조난","")</f>
        <v>일반조난</v>
      </c>
      <c r="G6928" s="4" t="str">
        <f t="array" ref="G6928">IF(COUNT(FIND(Keywords!$E$3:$E$5,I6928)),"실족추락","")</f>
        <v>실족추락</v>
      </c>
      <c r="H6928" s="4" t="str">
        <f t="array" ref="H6928">IF(COUNT(FIND(Keywords!$B$3:$B$12,I6928)),"개인질환","")</f>
        <v/>
      </c>
      <c r="I6928" t="s">
        <v>14077</v>
      </c>
      <c r="J6928" t="s">
        <v>18049</v>
      </c>
      <c r="K6928" t="s">
        <v>18169</v>
      </c>
      <c r="L6928" t="s">
        <v>18353</v>
      </c>
      <c r="M6928" t="s">
        <v>18153</v>
      </c>
      <c r="N6928" t="s">
        <v>19101</v>
      </c>
      <c r="O6928" t="s">
        <v>18153</v>
      </c>
    </row>
    <row r="6929" spans="1:15">
      <c r="A6929" t="s">
        <v>36</v>
      </c>
      <c r="B6929" t="s">
        <v>53</v>
      </c>
      <c r="C6929" t="s">
        <v>5165</v>
      </c>
      <c r="D6929" t="s">
        <v>7204</v>
      </c>
      <c r="E6929" t="s">
        <v>7209</v>
      </c>
      <c r="F6929" s="4" t="str">
        <f t="array" ref="F6929">IF(COUNT(FIND(Keywords!$C$3:$C$41,I6929)),"일반조난","")</f>
        <v/>
      </c>
      <c r="G6929" s="4" t="str">
        <f t="array" ref="G6929">IF(COUNT(FIND(Keywords!$E$3:$E$5,I6929)),"실족추락","")</f>
        <v/>
      </c>
      <c r="H6929" s="4" t="str">
        <f t="array" ref="H6929">IF(COUNT(FIND(Keywords!$B$3:$B$12,I6929)),"개인질환","")</f>
        <v/>
      </c>
      <c r="I6929" t="s">
        <v>14078</v>
      </c>
      <c r="J6929" t="s">
        <v>18121</v>
      </c>
      <c r="K6929" t="s">
        <v>18153</v>
      </c>
      <c r="L6929" t="s">
        <v>18576</v>
      </c>
      <c r="M6929" t="s">
        <v>18153</v>
      </c>
      <c r="N6929" t="s">
        <v>18900</v>
      </c>
      <c r="O6929" t="s">
        <v>18153</v>
      </c>
    </row>
    <row r="6930" spans="1:15">
      <c r="A6930" t="s">
        <v>36</v>
      </c>
      <c r="B6930" t="s">
        <v>53</v>
      </c>
      <c r="C6930" t="s">
        <v>2029</v>
      </c>
      <c r="D6930" t="s">
        <v>7202</v>
      </c>
      <c r="E6930" t="s">
        <v>7211</v>
      </c>
      <c r="F6930" s="4" t="str">
        <f t="array" ref="F6930">IF(COUNT(FIND(Keywords!$C$3:$C$41,I6930)),"일반조난","")</f>
        <v>일반조난</v>
      </c>
      <c r="G6930" s="4" t="str">
        <f t="array" ref="G6930">IF(COUNT(FIND(Keywords!$E$3:$E$5,I6930)),"실족추락","")</f>
        <v/>
      </c>
      <c r="H6930" s="4" t="str">
        <f t="array" ref="H6930">IF(COUNT(FIND(Keywords!$B$3:$B$12,I6930)),"개인질환","")</f>
        <v/>
      </c>
      <c r="I6930" t="s">
        <v>14079</v>
      </c>
      <c r="J6930" t="s">
        <v>18101</v>
      </c>
      <c r="K6930" t="s">
        <v>18794</v>
      </c>
      <c r="L6930" t="s">
        <v>18156</v>
      </c>
      <c r="M6930" t="s">
        <v>18153</v>
      </c>
      <c r="N6930" t="s">
        <v>19046</v>
      </c>
      <c r="O6930" t="s">
        <v>18153</v>
      </c>
    </row>
    <row r="6931" spans="1:15">
      <c r="A6931" t="s">
        <v>36</v>
      </c>
      <c r="B6931" t="s">
        <v>53</v>
      </c>
      <c r="C6931" t="s">
        <v>5166</v>
      </c>
      <c r="D6931" t="s">
        <v>7202</v>
      </c>
      <c r="E6931" t="s">
        <v>7209</v>
      </c>
      <c r="F6931" s="4" t="str">
        <f t="array" ref="F6931">IF(COUNT(FIND(Keywords!$C$3:$C$41,I6931)),"일반조난","")</f>
        <v>일반조난</v>
      </c>
      <c r="G6931" s="4" t="str">
        <f t="array" ref="G6931">IF(COUNT(FIND(Keywords!$E$3:$E$5,I6931)),"실족추락","")</f>
        <v/>
      </c>
      <c r="H6931" s="4" t="str">
        <f t="array" ref="H6931">IF(COUNT(FIND(Keywords!$B$3:$B$12,I6931)),"개인질환","")</f>
        <v/>
      </c>
      <c r="I6931" t="s">
        <v>14080</v>
      </c>
      <c r="J6931" t="s">
        <v>18078</v>
      </c>
      <c r="K6931" t="s">
        <v>18353</v>
      </c>
      <c r="L6931" t="s">
        <v>18940</v>
      </c>
      <c r="M6931" t="s">
        <v>18153</v>
      </c>
      <c r="N6931" t="s">
        <v>18573</v>
      </c>
      <c r="O6931" t="s">
        <v>18153</v>
      </c>
    </row>
    <row r="6932" spans="1:15">
      <c r="A6932" t="s">
        <v>36</v>
      </c>
      <c r="B6932" t="s">
        <v>53</v>
      </c>
      <c r="C6932" t="s">
        <v>5167</v>
      </c>
      <c r="D6932" t="s">
        <v>7202</v>
      </c>
      <c r="E6932" t="s">
        <v>7209</v>
      </c>
      <c r="F6932" s="4" t="str">
        <f t="array" ref="F6932">IF(COUNT(FIND(Keywords!$C$3:$C$41,I6932)),"일반조난","")</f>
        <v>일반조난</v>
      </c>
      <c r="G6932" s="4" t="str">
        <f t="array" ref="G6932">IF(COUNT(FIND(Keywords!$E$3:$E$5,I6932)),"실족추락","")</f>
        <v/>
      </c>
      <c r="H6932" s="4" t="str">
        <f t="array" ref="H6932">IF(COUNT(FIND(Keywords!$B$3:$B$12,I6932)),"개인질환","")</f>
        <v/>
      </c>
      <c r="I6932" t="s">
        <v>14081</v>
      </c>
      <c r="J6932" t="s">
        <v>18121</v>
      </c>
      <c r="K6932" t="s">
        <v>18828</v>
      </c>
      <c r="L6932" t="s">
        <v>18356</v>
      </c>
      <c r="M6932" t="s">
        <v>18153</v>
      </c>
      <c r="N6932" t="s">
        <v>18470</v>
      </c>
      <c r="O6932" t="s">
        <v>18153</v>
      </c>
    </row>
    <row r="6933" spans="1:15">
      <c r="A6933" t="s">
        <v>36</v>
      </c>
      <c r="B6933" t="s">
        <v>53</v>
      </c>
      <c r="C6933" t="s">
        <v>5168</v>
      </c>
      <c r="D6933" t="s">
        <v>7202</v>
      </c>
      <c r="E6933" t="s">
        <v>7209</v>
      </c>
      <c r="F6933" s="4" t="str">
        <f t="array" ref="F6933">IF(COUNT(FIND(Keywords!$C$3:$C$41,I6933)),"일반조난","")</f>
        <v>일반조난</v>
      </c>
      <c r="G6933" s="4" t="str">
        <f t="array" ref="G6933">IF(COUNT(FIND(Keywords!$E$3:$E$5,I6933)),"실족추락","")</f>
        <v/>
      </c>
      <c r="H6933" s="4" t="str">
        <f t="array" ref="H6933">IF(COUNT(FIND(Keywords!$B$3:$B$12,I6933)),"개인질환","")</f>
        <v/>
      </c>
      <c r="I6933" t="s">
        <v>14082</v>
      </c>
      <c r="J6933" t="s">
        <v>18108</v>
      </c>
      <c r="K6933" t="s">
        <v>18921</v>
      </c>
      <c r="L6933" t="s">
        <v>18343</v>
      </c>
      <c r="M6933" t="s">
        <v>18153</v>
      </c>
      <c r="N6933" t="s">
        <v>18712</v>
      </c>
      <c r="O6933" t="s">
        <v>18738</v>
      </c>
    </row>
    <row r="6934" spans="1:15">
      <c r="A6934" t="s">
        <v>36</v>
      </c>
      <c r="B6934" t="s">
        <v>53</v>
      </c>
      <c r="C6934" t="s">
        <v>5169</v>
      </c>
      <c r="D6934" t="s">
        <v>7202</v>
      </c>
      <c r="E6934" t="s">
        <v>7209</v>
      </c>
      <c r="F6934" s="4" t="str">
        <f t="array" ref="F6934">IF(COUNT(FIND(Keywords!$C$3:$C$41,I6934)),"일반조난","")</f>
        <v>일반조난</v>
      </c>
      <c r="G6934" s="4" t="str">
        <f t="array" ref="G6934">IF(COUNT(FIND(Keywords!$E$3:$E$5,I6934)),"실족추락","")</f>
        <v/>
      </c>
      <c r="H6934" s="4" t="str">
        <f t="array" ref="H6934">IF(COUNT(FIND(Keywords!$B$3:$B$12,I6934)),"개인질환","")</f>
        <v/>
      </c>
      <c r="I6934" t="s">
        <v>14083</v>
      </c>
      <c r="J6934" t="s">
        <v>18084</v>
      </c>
      <c r="K6934" t="s">
        <v>18809</v>
      </c>
      <c r="L6934" t="s">
        <v>18934</v>
      </c>
      <c r="M6934" t="s">
        <v>18153</v>
      </c>
      <c r="N6934" t="s">
        <v>19151</v>
      </c>
      <c r="O6934" t="s">
        <v>18153</v>
      </c>
    </row>
    <row r="6935" spans="1:15">
      <c r="A6935" t="s">
        <v>36</v>
      </c>
      <c r="B6935" t="s">
        <v>53</v>
      </c>
      <c r="C6935" t="s">
        <v>5170</v>
      </c>
      <c r="D6935" t="s">
        <v>7202</v>
      </c>
      <c r="E6935" t="s">
        <v>7209</v>
      </c>
      <c r="F6935" s="4" t="str">
        <f t="array" ref="F6935">IF(COUNT(FIND(Keywords!$C$3:$C$41,I6935)),"일반조난","")</f>
        <v>일반조난</v>
      </c>
      <c r="G6935" s="4" t="str">
        <f t="array" ref="G6935">IF(COUNT(FIND(Keywords!$E$3:$E$5,I6935)),"실족추락","")</f>
        <v/>
      </c>
      <c r="H6935" s="4" t="str">
        <f t="array" ref="H6935">IF(COUNT(FIND(Keywords!$B$3:$B$12,I6935)),"개인질환","")</f>
        <v/>
      </c>
      <c r="I6935" t="s">
        <v>14084</v>
      </c>
      <c r="J6935" t="s">
        <v>18057</v>
      </c>
      <c r="K6935" t="s">
        <v>18772</v>
      </c>
      <c r="L6935" t="s">
        <v>18482</v>
      </c>
      <c r="M6935" t="s">
        <v>18153</v>
      </c>
      <c r="N6935" t="s">
        <v>19042</v>
      </c>
      <c r="O6935" t="s">
        <v>18348</v>
      </c>
    </row>
    <row r="6936" spans="1:15">
      <c r="A6936" t="s">
        <v>36</v>
      </c>
      <c r="B6936" t="s">
        <v>53</v>
      </c>
      <c r="C6936" t="s">
        <v>5171</v>
      </c>
      <c r="D6936" t="s">
        <v>7202</v>
      </c>
      <c r="E6936" t="s">
        <v>7209</v>
      </c>
      <c r="F6936" s="4" t="str">
        <f t="array" ref="F6936">IF(COUNT(FIND(Keywords!$C$3:$C$41,I6936)),"일반조난","")</f>
        <v>일반조난</v>
      </c>
      <c r="G6936" s="4" t="str">
        <f t="array" ref="G6936">IF(COUNT(FIND(Keywords!$E$3:$E$5,I6936)),"실족추락","")</f>
        <v/>
      </c>
      <c r="H6936" s="4" t="str">
        <f t="array" ref="H6936">IF(COUNT(FIND(Keywords!$B$3:$B$12,I6936)),"개인질환","")</f>
        <v/>
      </c>
      <c r="I6936" t="s">
        <v>14085</v>
      </c>
      <c r="J6936" t="s">
        <v>18077</v>
      </c>
      <c r="K6936" t="s">
        <v>18973</v>
      </c>
      <c r="L6936" t="s">
        <v>18676</v>
      </c>
      <c r="M6936" t="s">
        <v>18153</v>
      </c>
      <c r="N6936" t="s">
        <v>19034</v>
      </c>
      <c r="O6936" t="s">
        <v>18153</v>
      </c>
    </row>
    <row r="6937" spans="1:15">
      <c r="A6937" t="s">
        <v>36</v>
      </c>
      <c r="B6937" t="s">
        <v>53</v>
      </c>
      <c r="C6937" t="s">
        <v>5172</v>
      </c>
      <c r="D6937" t="s">
        <v>7203</v>
      </c>
      <c r="E6937" t="s">
        <v>7212</v>
      </c>
      <c r="F6937" s="4" t="str">
        <f t="array" ref="F6937">IF(COUNT(FIND(Keywords!$C$3:$C$41,I6937)),"일반조난","")</f>
        <v>일반조난</v>
      </c>
      <c r="G6937" s="4" t="str">
        <f t="array" ref="G6937">IF(COUNT(FIND(Keywords!$E$3:$E$5,I6937)),"실족추락","")</f>
        <v/>
      </c>
      <c r="H6937" s="4" t="str">
        <f t="array" ref="H6937">IF(COUNT(FIND(Keywords!$B$3:$B$12,I6937)),"개인질환","")</f>
        <v/>
      </c>
      <c r="I6937" t="s">
        <v>14086</v>
      </c>
      <c r="J6937" t="s">
        <v>18094</v>
      </c>
      <c r="K6937" t="s">
        <v>18137</v>
      </c>
      <c r="L6937" t="s">
        <v>18738</v>
      </c>
      <c r="M6937" t="s">
        <v>18153</v>
      </c>
      <c r="N6937" t="s">
        <v>18597</v>
      </c>
      <c r="O6937" t="s">
        <v>18153</v>
      </c>
    </row>
    <row r="6938" spans="1:15">
      <c r="A6938" t="s">
        <v>36</v>
      </c>
      <c r="B6938" t="s">
        <v>53</v>
      </c>
      <c r="C6938" t="s">
        <v>1801</v>
      </c>
      <c r="D6938" t="s">
        <v>7203</v>
      </c>
      <c r="E6938" t="s">
        <v>7213</v>
      </c>
      <c r="F6938" s="4" t="str">
        <f t="array" ref="F6938">IF(COUNT(FIND(Keywords!$C$3:$C$41,I6938)),"일반조난","")</f>
        <v>일반조난</v>
      </c>
      <c r="G6938" s="4" t="str">
        <f t="array" ref="G6938">IF(COUNT(FIND(Keywords!$E$3:$E$5,I6938)),"실족추락","")</f>
        <v/>
      </c>
      <c r="H6938" s="4" t="str">
        <f t="array" ref="H6938">IF(COUNT(FIND(Keywords!$B$3:$B$12,I6938)),"개인질환","")</f>
        <v/>
      </c>
      <c r="I6938" t="s">
        <v>14087</v>
      </c>
      <c r="J6938" t="s">
        <v>18091</v>
      </c>
      <c r="K6938" t="s">
        <v>18191</v>
      </c>
      <c r="L6938" t="s">
        <v>18562</v>
      </c>
      <c r="M6938" t="s">
        <v>18153</v>
      </c>
      <c r="N6938" t="s">
        <v>18333</v>
      </c>
      <c r="O6938" t="s">
        <v>18153</v>
      </c>
    </row>
    <row r="6939" spans="1:15">
      <c r="A6939" t="s">
        <v>36</v>
      </c>
      <c r="B6939" t="s">
        <v>53</v>
      </c>
      <c r="C6939" t="s">
        <v>5173</v>
      </c>
      <c r="D6939" t="s">
        <v>7203</v>
      </c>
      <c r="E6939" t="s">
        <v>7212</v>
      </c>
      <c r="F6939" s="4" t="str">
        <f t="array" ref="F6939">IF(COUNT(FIND(Keywords!$C$3:$C$41,I6939)),"일반조난","")</f>
        <v>일반조난</v>
      </c>
      <c r="G6939" s="4" t="str">
        <f t="array" ref="G6939">IF(COUNT(FIND(Keywords!$E$3:$E$5,I6939)),"실족추락","")</f>
        <v/>
      </c>
      <c r="H6939" s="4" t="str">
        <f t="array" ref="H6939">IF(COUNT(FIND(Keywords!$B$3:$B$12,I6939)),"개인질환","")</f>
        <v/>
      </c>
      <c r="I6939" t="s">
        <v>14088</v>
      </c>
      <c r="J6939" t="s">
        <v>18083</v>
      </c>
      <c r="K6939" t="s">
        <v>18545</v>
      </c>
      <c r="L6939" t="s">
        <v>18555</v>
      </c>
      <c r="M6939" t="s">
        <v>18153</v>
      </c>
      <c r="N6939" t="s">
        <v>18164</v>
      </c>
      <c r="O6939" t="s">
        <v>18153</v>
      </c>
    </row>
    <row r="6940" spans="1:15">
      <c r="A6940" t="s">
        <v>36</v>
      </c>
      <c r="B6940" t="s">
        <v>53</v>
      </c>
      <c r="C6940" t="s">
        <v>5174</v>
      </c>
      <c r="D6940" t="s">
        <v>7202</v>
      </c>
      <c r="E6940" t="s">
        <v>7212</v>
      </c>
      <c r="F6940" s="4" t="str">
        <f t="array" ref="F6940">IF(COUNT(FIND(Keywords!$C$3:$C$41,I6940)),"일반조난","")</f>
        <v>일반조난</v>
      </c>
      <c r="G6940" s="4" t="str">
        <f t="array" ref="G6940">IF(COUNT(FIND(Keywords!$E$3:$E$5,I6940)),"실족추락","")</f>
        <v>실족추락</v>
      </c>
      <c r="H6940" s="4" t="str">
        <f t="array" ref="H6940">IF(COUNT(FIND(Keywords!$B$3:$B$12,I6940)),"개인질환","")</f>
        <v/>
      </c>
      <c r="I6940" t="s">
        <v>14089</v>
      </c>
      <c r="J6940" t="s">
        <v>18123</v>
      </c>
      <c r="K6940" t="s">
        <v>18552</v>
      </c>
      <c r="L6940" t="s">
        <v>18767</v>
      </c>
      <c r="M6940" t="s">
        <v>18348</v>
      </c>
      <c r="N6940" t="s">
        <v>18877</v>
      </c>
      <c r="O6940" t="s">
        <v>18153</v>
      </c>
    </row>
    <row r="6941" spans="1:15">
      <c r="A6941" t="s">
        <v>36</v>
      </c>
      <c r="B6941" t="s">
        <v>53</v>
      </c>
      <c r="C6941" t="s">
        <v>5175</v>
      </c>
      <c r="D6941" t="s">
        <v>7202</v>
      </c>
      <c r="E6941" t="s">
        <v>7212</v>
      </c>
      <c r="F6941" s="4" t="str">
        <f t="array" ref="F6941">IF(COUNT(FIND(Keywords!$C$3:$C$41,I6941)),"일반조난","")</f>
        <v/>
      </c>
      <c r="G6941" s="4" t="str">
        <f t="array" ref="G6941">IF(COUNT(FIND(Keywords!$E$3:$E$5,I6941)),"실족추락","")</f>
        <v/>
      </c>
      <c r="H6941" s="4" t="str">
        <f t="array" ref="H6941">IF(COUNT(FIND(Keywords!$B$3:$B$12,I6941)),"개인질환","")</f>
        <v/>
      </c>
      <c r="I6941" t="s">
        <v>14090</v>
      </c>
      <c r="J6941" t="s">
        <v>18126</v>
      </c>
      <c r="K6941" t="s">
        <v>18710</v>
      </c>
      <c r="L6941" t="s">
        <v>18463</v>
      </c>
      <c r="M6941" t="s">
        <v>18348</v>
      </c>
      <c r="N6941" t="s">
        <v>18877</v>
      </c>
      <c r="O6941" t="s">
        <v>18164</v>
      </c>
    </row>
    <row r="6942" spans="1:15">
      <c r="A6942" t="s">
        <v>36</v>
      </c>
      <c r="B6942" t="s">
        <v>53</v>
      </c>
      <c r="C6942" t="s">
        <v>5020</v>
      </c>
      <c r="D6942" t="s">
        <v>19250</v>
      </c>
      <c r="E6942" t="s">
        <v>7212</v>
      </c>
      <c r="F6942" s="4" t="str">
        <f t="array" ref="F6942">IF(COUNT(FIND(Keywords!$C$3:$C$41,I6942)),"일반조난","")</f>
        <v/>
      </c>
      <c r="G6942" s="4" t="str">
        <f t="array" ref="G6942">IF(COUNT(FIND(Keywords!$E$3:$E$5,I6942)),"실족추락","")</f>
        <v/>
      </c>
      <c r="H6942" s="4" t="str">
        <f t="array" ref="H6942">IF(COUNT(FIND(Keywords!$B$3:$B$12,I6942)),"개인질환","")</f>
        <v/>
      </c>
      <c r="I6942" t="s">
        <v>14091</v>
      </c>
      <c r="J6942" t="s">
        <v>18110</v>
      </c>
      <c r="K6942" t="s">
        <v>18948</v>
      </c>
      <c r="L6942" t="s">
        <v>18153</v>
      </c>
      <c r="M6942" t="s">
        <v>18153</v>
      </c>
      <c r="N6942" t="s">
        <v>18912</v>
      </c>
      <c r="O6942" t="s">
        <v>18153</v>
      </c>
    </row>
    <row r="6943" spans="1:15">
      <c r="A6943" t="s">
        <v>36</v>
      </c>
      <c r="B6943" t="s">
        <v>53</v>
      </c>
      <c r="C6943" t="s">
        <v>5021</v>
      </c>
      <c r="D6943" t="s">
        <v>19250</v>
      </c>
      <c r="E6943" t="s">
        <v>7212</v>
      </c>
      <c r="F6943" s="4" t="str">
        <f t="array" ref="F6943">IF(COUNT(FIND(Keywords!$C$3:$C$41,I6943)),"일반조난","")</f>
        <v/>
      </c>
      <c r="G6943" s="4" t="str">
        <f t="array" ref="G6943">IF(COUNT(FIND(Keywords!$E$3:$E$5,I6943)),"실족추락","")</f>
        <v/>
      </c>
      <c r="H6943" s="4" t="str">
        <f t="array" ref="H6943">IF(COUNT(FIND(Keywords!$B$3:$B$12,I6943)),"개인질환","")</f>
        <v/>
      </c>
      <c r="I6943" t="s">
        <v>14092</v>
      </c>
      <c r="J6943" t="s">
        <v>18097</v>
      </c>
      <c r="K6943" t="s">
        <v>18474</v>
      </c>
      <c r="L6943" t="s">
        <v>18160</v>
      </c>
      <c r="M6943" t="s">
        <v>18153</v>
      </c>
      <c r="N6943" t="s">
        <v>18911</v>
      </c>
      <c r="O6943" t="s">
        <v>18153</v>
      </c>
    </row>
    <row r="6944" spans="1:15">
      <c r="A6944" t="s">
        <v>36</v>
      </c>
      <c r="B6944" t="s">
        <v>53</v>
      </c>
      <c r="C6944" t="s">
        <v>5176</v>
      </c>
      <c r="D6944" t="s">
        <v>19250</v>
      </c>
      <c r="E6944" t="s">
        <v>7212</v>
      </c>
      <c r="F6944" s="4" t="str">
        <f t="array" ref="F6944">IF(COUNT(FIND(Keywords!$C$3:$C$41,I6944)),"일반조난","")</f>
        <v/>
      </c>
      <c r="G6944" s="4" t="str">
        <f t="array" ref="G6944">IF(COUNT(FIND(Keywords!$E$3:$E$5,I6944)),"실족추락","")</f>
        <v/>
      </c>
      <c r="H6944" s="4" t="str">
        <f t="array" ref="H6944">IF(COUNT(FIND(Keywords!$B$3:$B$12,I6944)),"개인질환","")</f>
        <v/>
      </c>
      <c r="I6944" t="s">
        <v>14093</v>
      </c>
      <c r="J6944" t="s">
        <v>18060</v>
      </c>
      <c r="K6944" t="s">
        <v>18471</v>
      </c>
      <c r="L6944" t="s">
        <v>18572</v>
      </c>
      <c r="M6944" t="s">
        <v>18153</v>
      </c>
      <c r="N6944" t="s">
        <v>18986</v>
      </c>
      <c r="O6944" t="s">
        <v>18153</v>
      </c>
    </row>
    <row r="6945" spans="1:15">
      <c r="A6945" t="s">
        <v>36</v>
      </c>
      <c r="B6945" t="s">
        <v>53</v>
      </c>
      <c r="C6945" t="s">
        <v>3869</v>
      </c>
      <c r="D6945" t="s">
        <v>7202</v>
      </c>
      <c r="E6945" t="s">
        <v>7212</v>
      </c>
      <c r="F6945" s="4" t="str">
        <f t="array" ref="F6945">IF(COUNT(FIND(Keywords!$C$3:$C$41,I6945)),"일반조난","")</f>
        <v>일반조난</v>
      </c>
      <c r="G6945" s="4" t="str">
        <f t="array" ref="G6945">IF(COUNT(FIND(Keywords!$E$3:$E$5,I6945)),"실족추락","")</f>
        <v>실족추락</v>
      </c>
      <c r="H6945" s="4" t="str">
        <f t="array" ref="H6945">IF(COUNT(FIND(Keywords!$B$3:$B$12,I6945)),"개인질환","")</f>
        <v/>
      </c>
      <c r="I6945" t="s">
        <v>14094</v>
      </c>
      <c r="J6945" t="s">
        <v>18086</v>
      </c>
      <c r="K6945" t="s">
        <v>18710</v>
      </c>
      <c r="L6945" t="s">
        <v>18555</v>
      </c>
      <c r="M6945" t="s">
        <v>18153</v>
      </c>
      <c r="N6945" t="s">
        <v>18902</v>
      </c>
      <c r="O6945" t="s">
        <v>18153</v>
      </c>
    </row>
    <row r="6946" spans="1:15">
      <c r="A6946" t="s">
        <v>36</v>
      </c>
      <c r="B6946" t="s">
        <v>53</v>
      </c>
      <c r="C6946" t="s">
        <v>5177</v>
      </c>
      <c r="D6946" t="s">
        <v>19250</v>
      </c>
      <c r="E6946" t="s">
        <v>7212</v>
      </c>
      <c r="F6946" s="4" t="str">
        <f t="array" ref="F6946">IF(COUNT(FIND(Keywords!$C$3:$C$41,I6946)),"일반조난","")</f>
        <v/>
      </c>
      <c r="G6946" s="4" t="str">
        <f t="array" ref="G6946">IF(COUNT(FIND(Keywords!$E$3:$E$5,I6946)),"실족추락","")</f>
        <v/>
      </c>
      <c r="H6946" s="4" t="str">
        <f t="array" ref="H6946">IF(COUNT(FIND(Keywords!$B$3:$B$12,I6946)),"개인질환","")</f>
        <v/>
      </c>
      <c r="I6946" t="s">
        <v>14095</v>
      </c>
      <c r="J6946" t="s">
        <v>18047</v>
      </c>
      <c r="K6946" t="s">
        <v>18898</v>
      </c>
      <c r="L6946" t="s">
        <v>18600</v>
      </c>
      <c r="M6946" t="s">
        <v>18153</v>
      </c>
      <c r="N6946" t="s">
        <v>19069</v>
      </c>
      <c r="O6946" t="s">
        <v>18153</v>
      </c>
    </row>
    <row r="6947" spans="1:15">
      <c r="A6947" t="s">
        <v>36</v>
      </c>
      <c r="B6947" t="s">
        <v>53</v>
      </c>
      <c r="C6947" t="s">
        <v>5178</v>
      </c>
      <c r="D6947" t="s">
        <v>7202</v>
      </c>
      <c r="E6947" t="s">
        <v>7213</v>
      </c>
      <c r="F6947" s="4" t="str">
        <f t="array" ref="F6947">IF(COUNT(FIND(Keywords!$C$3:$C$41,I6947)),"일반조난","")</f>
        <v>일반조난</v>
      </c>
      <c r="G6947" s="4" t="str">
        <f t="array" ref="G6947">IF(COUNT(FIND(Keywords!$E$3:$E$5,I6947)),"실족추락","")</f>
        <v/>
      </c>
      <c r="H6947" s="4" t="str">
        <f t="array" ref="H6947">IF(COUNT(FIND(Keywords!$B$3:$B$12,I6947)),"개인질환","")</f>
        <v/>
      </c>
      <c r="I6947" t="s">
        <v>14096</v>
      </c>
      <c r="J6947" t="s">
        <v>18101</v>
      </c>
      <c r="K6947" t="s">
        <v>18617</v>
      </c>
      <c r="L6947" t="s">
        <v>18459</v>
      </c>
      <c r="M6947" t="s">
        <v>18153</v>
      </c>
      <c r="N6947" t="s">
        <v>18857</v>
      </c>
      <c r="O6947" t="s">
        <v>18153</v>
      </c>
    </row>
    <row r="6948" spans="1:15">
      <c r="A6948" t="s">
        <v>36</v>
      </c>
      <c r="B6948" t="s">
        <v>53</v>
      </c>
      <c r="C6948" t="s">
        <v>5179</v>
      </c>
      <c r="D6948" t="s">
        <v>19250</v>
      </c>
      <c r="E6948" t="s">
        <v>7212</v>
      </c>
      <c r="F6948" s="4" t="str">
        <f t="array" ref="F6948">IF(COUNT(FIND(Keywords!$C$3:$C$41,I6948)),"일반조난","")</f>
        <v/>
      </c>
      <c r="G6948" s="4" t="str">
        <f t="array" ref="G6948">IF(COUNT(FIND(Keywords!$E$3:$E$5,I6948)),"실족추락","")</f>
        <v/>
      </c>
      <c r="H6948" s="4" t="str">
        <f t="array" ref="H6948">IF(COUNT(FIND(Keywords!$B$3:$B$12,I6948)),"개인질환","")</f>
        <v/>
      </c>
      <c r="I6948" t="s">
        <v>14097</v>
      </c>
      <c r="J6948" t="s">
        <v>18076</v>
      </c>
      <c r="K6948" t="s">
        <v>18196</v>
      </c>
      <c r="L6948" t="s">
        <v>18476</v>
      </c>
      <c r="M6948" t="s">
        <v>18153</v>
      </c>
      <c r="N6948" t="s">
        <v>19055</v>
      </c>
      <c r="O6948" t="s">
        <v>18153</v>
      </c>
    </row>
    <row r="6949" spans="1:15">
      <c r="A6949" t="s">
        <v>36</v>
      </c>
      <c r="B6949" t="s">
        <v>53</v>
      </c>
      <c r="C6949" t="s">
        <v>5180</v>
      </c>
      <c r="D6949" t="s">
        <v>7206</v>
      </c>
      <c r="E6949" t="s">
        <v>7212</v>
      </c>
      <c r="F6949" s="4" t="str">
        <f t="array" ref="F6949">IF(COUNT(FIND(Keywords!$C$3:$C$41,I6949)),"일반조난","")</f>
        <v/>
      </c>
      <c r="G6949" s="4" t="str">
        <f t="array" ref="G6949">IF(COUNT(FIND(Keywords!$E$3:$E$5,I6949)),"실족추락","")</f>
        <v/>
      </c>
      <c r="H6949" s="4" t="str">
        <f t="array" ref="H6949">IF(COUNT(FIND(Keywords!$B$3:$B$12,I6949)),"개인질환","")</f>
        <v/>
      </c>
      <c r="I6949" t="s">
        <v>14098</v>
      </c>
      <c r="J6949" t="s">
        <v>18047</v>
      </c>
      <c r="K6949" t="s">
        <v>18446</v>
      </c>
      <c r="L6949" t="s">
        <v>18558</v>
      </c>
      <c r="M6949" t="s">
        <v>18153</v>
      </c>
      <c r="N6949" t="s">
        <v>18693</v>
      </c>
      <c r="O6949" t="s">
        <v>18153</v>
      </c>
    </row>
    <row r="6950" spans="1:15">
      <c r="A6950" t="s">
        <v>36</v>
      </c>
      <c r="B6950" t="s">
        <v>53</v>
      </c>
      <c r="C6950" t="s">
        <v>2498</v>
      </c>
      <c r="D6950" t="s">
        <v>7202</v>
      </c>
      <c r="E6950" t="s">
        <v>7212</v>
      </c>
      <c r="F6950" s="4" t="str">
        <f t="array" ref="F6950">IF(COUNT(FIND(Keywords!$C$3:$C$41,I6950)),"일반조난","")</f>
        <v>일반조난</v>
      </c>
      <c r="G6950" s="4" t="str">
        <f t="array" ref="G6950">IF(COUNT(FIND(Keywords!$E$3:$E$5,I6950)),"실족추락","")</f>
        <v/>
      </c>
      <c r="H6950" s="4" t="str">
        <f t="array" ref="H6950">IF(COUNT(FIND(Keywords!$B$3:$B$12,I6950)),"개인질환","")</f>
        <v/>
      </c>
      <c r="I6950" t="s">
        <v>14099</v>
      </c>
      <c r="J6950" t="s">
        <v>18075</v>
      </c>
      <c r="K6950" t="s">
        <v>18200</v>
      </c>
      <c r="L6950" t="s">
        <v>18562</v>
      </c>
      <c r="M6950" t="s">
        <v>18153</v>
      </c>
      <c r="N6950" t="s">
        <v>18796</v>
      </c>
      <c r="O6950" t="s">
        <v>18153</v>
      </c>
    </row>
    <row r="6951" spans="1:15">
      <c r="A6951" t="s">
        <v>36</v>
      </c>
      <c r="B6951" t="s">
        <v>53</v>
      </c>
      <c r="C6951" t="s">
        <v>5181</v>
      </c>
      <c r="D6951" t="s">
        <v>7202</v>
      </c>
      <c r="E6951" t="s">
        <v>7213</v>
      </c>
      <c r="F6951" s="4" t="str">
        <f t="array" ref="F6951">IF(COUNT(FIND(Keywords!$C$3:$C$41,I6951)),"일반조난","")</f>
        <v>일반조난</v>
      </c>
      <c r="G6951" s="4" t="str">
        <f t="array" ref="G6951">IF(COUNT(FIND(Keywords!$E$3:$E$5,I6951)),"실족추락","")</f>
        <v/>
      </c>
      <c r="H6951" s="4" t="str">
        <f t="array" ref="H6951">IF(COUNT(FIND(Keywords!$B$3:$B$12,I6951)),"개인질환","")</f>
        <v/>
      </c>
      <c r="I6951" t="s">
        <v>14100</v>
      </c>
      <c r="J6951" t="s">
        <v>18066</v>
      </c>
      <c r="K6951" t="s">
        <v>18434</v>
      </c>
      <c r="L6951" t="s">
        <v>18186</v>
      </c>
      <c r="M6951" t="s">
        <v>18153</v>
      </c>
      <c r="N6951" t="s">
        <v>19035</v>
      </c>
      <c r="O6951" t="s">
        <v>18153</v>
      </c>
    </row>
    <row r="6952" spans="1:15">
      <c r="A6952" t="s">
        <v>36</v>
      </c>
      <c r="B6952" t="s">
        <v>53</v>
      </c>
      <c r="C6952" t="s">
        <v>5182</v>
      </c>
      <c r="D6952" t="s">
        <v>7206</v>
      </c>
      <c r="E6952" t="s">
        <v>7212</v>
      </c>
      <c r="F6952" s="4" t="str">
        <f t="array" ref="F6952">IF(COUNT(FIND(Keywords!$C$3:$C$41,I6952)),"일반조난","")</f>
        <v>일반조난</v>
      </c>
      <c r="G6952" s="4" t="str">
        <f t="array" ref="G6952">IF(COUNT(FIND(Keywords!$E$3:$E$5,I6952)),"실족추락","")</f>
        <v/>
      </c>
      <c r="H6952" s="4" t="str">
        <f t="array" ref="H6952">IF(COUNT(FIND(Keywords!$B$3:$B$12,I6952)),"개인질환","")</f>
        <v/>
      </c>
      <c r="I6952" t="s">
        <v>14101</v>
      </c>
      <c r="J6952" t="s">
        <v>18058</v>
      </c>
      <c r="K6952" t="s">
        <v>18224</v>
      </c>
      <c r="L6952" t="s">
        <v>18835</v>
      </c>
      <c r="M6952" t="s">
        <v>18153</v>
      </c>
      <c r="N6952" t="s">
        <v>18890</v>
      </c>
      <c r="O6952" t="s">
        <v>18153</v>
      </c>
    </row>
    <row r="6953" spans="1:15">
      <c r="A6953" t="s">
        <v>36</v>
      </c>
      <c r="B6953" t="s">
        <v>53</v>
      </c>
      <c r="C6953" t="s">
        <v>3435</v>
      </c>
      <c r="D6953" t="s">
        <v>19250</v>
      </c>
      <c r="E6953" t="s">
        <v>7212</v>
      </c>
      <c r="F6953" s="4" t="str">
        <f t="array" ref="F6953">IF(COUNT(FIND(Keywords!$C$3:$C$41,I6953)),"일반조난","")</f>
        <v/>
      </c>
      <c r="G6953" s="4" t="str">
        <f t="array" ref="G6953">IF(COUNT(FIND(Keywords!$E$3:$E$5,I6953)),"실족추락","")</f>
        <v/>
      </c>
      <c r="H6953" s="4" t="str">
        <f t="array" ref="H6953">IF(COUNT(FIND(Keywords!$B$3:$B$12,I6953)),"개인질환","")</f>
        <v/>
      </c>
      <c r="I6953" t="s">
        <v>14102</v>
      </c>
      <c r="J6953" t="s">
        <v>18049</v>
      </c>
      <c r="K6953" t="s">
        <v>18227</v>
      </c>
      <c r="L6953" t="s">
        <v>18615</v>
      </c>
      <c r="M6953" t="s">
        <v>18153</v>
      </c>
      <c r="N6953" t="s">
        <v>18362</v>
      </c>
      <c r="O6953" t="s">
        <v>18153</v>
      </c>
    </row>
    <row r="6954" spans="1:15">
      <c r="A6954" t="s">
        <v>36</v>
      </c>
      <c r="B6954" t="s">
        <v>53</v>
      </c>
      <c r="C6954" t="s">
        <v>5022</v>
      </c>
      <c r="D6954" t="s">
        <v>7202</v>
      </c>
      <c r="E6954" t="s">
        <v>7212</v>
      </c>
      <c r="F6954" s="4" t="str">
        <f t="array" ref="F6954">IF(COUNT(FIND(Keywords!$C$3:$C$41,I6954)),"일반조난","")</f>
        <v>일반조난</v>
      </c>
      <c r="G6954" s="4" t="str">
        <f t="array" ref="G6954">IF(COUNT(FIND(Keywords!$E$3:$E$5,I6954)),"실족추락","")</f>
        <v/>
      </c>
      <c r="H6954" s="4" t="str">
        <f t="array" ref="H6954">IF(COUNT(FIND(Keywords!$B$3:$B$12,I6954)),"개인질환","")</f>
        <v/>
      </c>
      <c r="I6954" t="s">
        <v>14103</v>
      </c>
      <c r="J6954" t="s">
        <v>18088</v>
      </c>
      <c r="K6954" t="s">
        <v>18434</v>
      </c>
      <c r="L6954" t="s">
        <v>18328</v>
      </c>
      <c r="M6954" t="s">
        <v>18153</v>
      </c>
      <c r="N6954" t="s">
        <v>18866</v>
      </c>
      <c r="O6954" t="s">
        <v>18153</v>
      </c>
    </row>
    <row r="6955" spans="1:15">
      <c r="A6955" t="s">
        <v>36</v>
      </c>
      <c r="B6955" t="s">
        <v>53</v>
      </c>
      <c r="C6955" t="s">
        <v>5183</v>
      </c>
      <c r="D6955" t="s">
        <v>7202</v>
      </c>
      <c r="E6955" t="s">
        <v>7212</v>
      </c>
      <c r="F6955" s="4" t="str">
        <f t="array" ref="F6955">IF(COUNT(FIND(Keywords!$C$3:$C$41,I6955)),"일반조난","")</f>
        <v>일반조난</v>
      </c>
      <c r="G6955" s="4" t="str">
        <f t="array" ref="G6955">IF(COUNT(FIND(Keywords!$E$3:$E$5,I6955)),"실족추락","")</f>
        <v/>
      </c>
      <c r="H6955" s="4" t="str">
        <f t="array" ref="H6955">IF(COUNT(FIND(Keywords!$B$3:$B$12,I6955)),"개인질환","")</f>
        <v/>
      </c>
      <c r="I6955" t="s">
        <v>14104</v>
      </c>
      <c r="J6955" t="s">
        <v>18061</v>
      </c>
      <c r="K6955" t="s">
        <v>18527</v>
      </c>
      <c r="L6955" t="s">
        <v>18828</v>
      </c>
      <c r="M6955" t="s">
        <v>18153</v>
      </c>
      <c r="N6955" t="s">
        <v>18337</v>
      </c>
      <c r="O6955" t="s">
        <v>18153</v>
      </c>
    </row>
    <row r="6956" spans="1:15">
      <c r="A6956" t="s">
        <v>36</v>
      </c>
      <c r="B6956" t="s">
        <v>53</v>
      </c>
      <c r="C6956" t="s">
        <v>5023</v>
      </c>
      <c r="D6956" t="s">
        <v>7202</v>
      </c>
      <c r="E6956" t="s">
        <v>7212</v>
      </c>
      <c r="F6956" s="4" t="str">
        <f t="array" ref="F6956">IF(COUNT(FIND(Keywords!$C$3:$C$41,I6956)),"일반조난","")</f>
        <v>일반조난</v>
      </c>
      <c r="G6956" s="4" t="str">
        <f t="array" ref="G6956">IF(COUNT(FIND(Keywords!$E$3:$E$5,I6956)),"실족추락","")</f>
        <v/>
      </c>
      <c r="H6956" s="4" t="str">
        <f t="array" ref="H6956">IF(COUNT(FIND(Keywords!$B$3:$B$12,I6956)),"개인질환","")</f>
        <v/>
      </c>
      <c r="I6956" t="s">
        <v>14105</v>
      </c>
      <c r="J6956" t="s">
        <v>18064</v>
      </c>
      <c r="K6956" t="s">
        <v>18513</v>
      </c>
      <c r="L6956" t="s">
        <v>18345</v>
      </c>
      <c r="M6956" t="s">
        <v>18153</v>
      </c>
      <c r="N6956" t="s">
        <v>18790</v>
      </c>
      <c r="O6956" t="s">
        <v>18153</v>
      </c>
    </row>
    <row r="6957" spans="1:15">
      <c r="A6957" t="s">
        <v>36</v>
      </c>
      <c r="B6957" t="s">
        <v>53</v>
      </c>
      <c r="C6957" t="s">
        <v>5184</v>
      </c>
      <c r="D6957" t="s">
        <v>19251</v>
      </c>
      <c r="E6957" t="s">
        <v>7212</v>
      </c>
      <c r="F6957" s="4" t="str">
        <f t="array" ref="F6957">IF(COUNT(FIND(Keywords!$C$3:$C$41,I6957)),"일반조난","")</f>
        <v>일반조난</v>
      </c>
      <c r="G6957" s="4" t="str">
        <f t="array" ref="G6957">IF(COUNT(FIND(Keywords!$E$3:$E$5,I6957)),"실족추락","")</f>
        <v/>
      </c>
      <c r="H6957" s="4" t="str">
        <f t="array" ref="H6957">IF(COUNT(FIND(Keywords!$B$3:$B$12,I6957)),"개인질환","")</f>
        <v/>
      </c>
      <c r="I6957" t="s">
        <v>14106</v>
      </c>
      <c r="J6957" t="s">
        <v>18082</v>
      </c>
      <c r="K6957" t="s">
        <v>18207</v>
      </c>
      <c r="L6957" t="s">
        <v>18760</v>
      </c>
      <c r="M6957" t="s">
        <v>18153</v>
      </c>
      <c r="N6957" t="s">
        <v>18873</v>
      </c>
      <c r="O6957" t="s">
        <v>18153</v>
      </c>
    </row>
    <row r="6958" spans="1:15">
      <c r="A6958" t="s">
        <v>36</v>
      </c>
      <c r="B6958" t="s">
        <v>53</v>
      </c>
      <c r="C6958" t="s">
        <v>5185</v>
      </c>
      <c r="D6958" t="s">
        <v>7202</v>
      </c>
      <c r="E6958" t="s">
        <v>7213</v>
      </c>
      <c r="F6958" s="4" t="str">
        <f t="array" ref="F6958">IF(COUNT(FIND(Keywords!$C$3:$C$41,I6958)),"일반조난","")</f>
        <v>일반조난</v>
      </c>
      <c r="G6958" s="4" t="str">
        <f t="array" ref="G6958">IF(COUNT(FIND(Keywords!$E$3:$E$5,I6958)),"실족추락","")</f>
        <v/>
      </c>
      <c r="H6958" s="4" t="str">
        <f t="array" ref="H6958">IF(COUNT(FIND(Keywords!$B$3:$B$12,I6958)),"개인질환","")</f>
        <v/>
      </c>
      <c r="I6958" t="s">
        <v>14107</v>
      </c>
      <c r="J6958" t="s">
        <v>18061</v>
      </c>
      <c r="K6958" t="s">
        <v>18212</v>
      </c>
      <c r="L6958" t="s">
        <v>18576</v>
      </c>
      <c r="M6958" t="s">
        <v>18153</v>
      </c>
      <c r="N6958" t="s">
        <v>18369</v>
      </c>
      <c r="O6958" t="s">
        <v>18153</v>
      </c>
    </row>
    <row r="6959" spans="1:15">
      <c r="A6959" t="s">
        <v>36</v>
      </c>
      <c r="B6959" t="s">
        <v>53</v>
      </c>
      <c r="C6959" t="s">
        <v>1656</v>
      </c>
      <c r="D6959" t="s">
        <v>7206</v>
      </c>
      <c r="E6959" t="s">
        <v>7212</v>
      </c>
      <c r="F6959" s="4" t="str">
        <f t="array" ref="F6959">IF(COUNT(FIND(Keywords!$C$3:$C$41,I6959)),"일반조난","")</f>
        <v>일반조난</v>
      </c>
      <c r="G6959" s="4" t="str">
        <f t="array" ref="G6959">IF(COUNT(FIND(Keywords!$E$3:$E$5,I6959)),"실족추락","")</f>
        <v/>
      </c>
      <c r="H6959" s="4" t="str">
        <f t="array" ref="H6959">IF(COUNT(FIND(Keywords!$B$3:$B$12,I6959)),"개인질환","")</f>
        <v/>
      </c>
      <c r="I6959" t="s">
        <v>14108</v>
      </c>
      <c r="J6959" t="s">
        <v>18047</v>
      </c>
      <c r="K6959" t="s">
        <v>18511</v>
      </c>
      <c r="L6959" t="s">
        <v>18350</v>
      </c>
      <c r="M6959" t="s">
        <v>18153</v>
      </c>
      <c r="N6959" t="s">
        <v>18182</v>
      </c>
      <c r="O6959" t="s">
        <v>18153</v>
      </c>
    </row>
    <row r="6960" spans="1:15">
      <c r="A6960" t="s">
        <v>36</v>
      </c>
      <c r="B6960" t="s">
        <v>53</v>
      </c>
      <c r="C6960" t="s">
        <v>5024</v>
      </c>
      <c r="D6960" t="s">
        <v>7202</v>
      </c>
      <c r="E6960" t="s">
        <v>7212</v>
      </c>
      <c r="F6960" s="4" t="str">
        <f t="array" ref="F6960">IF(COUNT(FIND(Keywords!$C$3:$C$41,I6960)),"일반조난","")</f>
        <v>일반조난</v>
      </c>
      <c r="G6960" s="4" t="str">
        <f t="array" ref="G6960">IF(COUNT(FIND(Keywords!$E$3:$E$5,I6960)),"실족추락","")</f>
        <v/>
      </c>
      <c r="H6960" s="4" t="str">
        <f t="array" ref="H6960">IF(COUNT(FIND(Keywords!$B$3:$B$12,I6960)),"개인질환","")</f>
        <v/>
      </c>
      <c r="I6960" t="s">
        <v>14109</v>
      </c>
      <c r="J6960" t="s">
        <v>18050</v>
      </c>
      <c r="K6960" t="s">
        <v>18225</v>
      </c>
      <c r="L6960" t="s">
        <v>18163</v>
      </c>
      <c r="M6960" t="s">
        <v>18153</v>
      </c>
      <c r="N6960" t="s">
        <v>18680</v>
      </c>
      <c r="O6960" t="s">
        <v>18153</v>
      </c>
    </row>
    <row r="6961" spans="1:15">
      <c r="A6961" t="s">
        <v>36</v>
      </c>
      <c r="B6961" t="s">
        <v>53</v>
      </c>
      <c r="C6961" t="s">
        <v>5186</v>
      </c>
      <c r="D6961" t="s">
        <v>7202</v>
      </c>
      <c r="E6961" t="s">
        <v>7212</v>
      </c>
      <c r="F6961" s="4" t="str">
        <f t="array" ref="F6961">IF(COUNT(FIND(Keywords!$C$3:$C$41,I6961)),"일반조난","")</f>
        <v>일반조난</v>
      </c>
      <c r="G6961" s="4" t="str">
        <f t="array" ref="G6961">IF(COUNT(FIND(Keywords!$E$3:$E$5,I6961)),"실족추락","")</f>
        <v>실족추락</v>
      </c>
      <c r="H6961" s="4" t="str">
        <f t="array" ref="H6961">IF(COUNT(FIND(Keywords!$B$3:$B$12,I6961)),"개인질환","")</f>
        <v/>
      </c>
      <c r="I6961" t="s">
        <v>14110</v>
      </c>
      <c r="J6961" t="s">
        <v>18077</v>
      </c>
      <c r="K6961" t="s">
        <v>18253</v>
      </c>
      <c r="L6961" t="s">
        <v>18552</v>
      </c>
      <c r="M6961" t="s">
        <v>18153</v>
      </c>
      <c r="N6961" t="s">
        <v>18906</v>
      </c>
      <c r="O6961" t="s">
        <v>18153</v>
      </c>
    </row>
    <row r="6962" spans="1:15">
      <c r="A6962" t="s">
        <v>36</v>
      </c>
      <c r="B6962" t="s">
        <v>53</v>
      </c>
      <c r="C6962" t="s">
        <v>1781</v>
      </c>
      <c r="D6962" t="s">
        <v>7202</v>
      </c>
      <c r="E6962" t="s">
        <v>7213</v>
      </c>
      <c r="F6962" s="4" t="str">
        <f t="array" ref="F6962">IF(COUNT(FIND(Keywords!$C$3:$C$41,I6962)),"일반조난","")</f>
        <v>일반조난</v>
      </c>
      <c r="G6962" s="4" t="str">
        <f t="array" ref="G6962">IF(COUNT(FIND(Keywords!$E$3:$E$5,I6962)),"실족추락","")</f>
        <v/>
      </c>
      <c r="H6962" s="4" t="str">
        <f t="array" ref="H6962">IF(COUNT(FIND(Keywords!$B$3:$B$12,I6962)),"개인질환","")</f>
        <v/>
      </c>
      <c r="I6962" t="s">
        <v>14111</v>
      </c>
      <c r="J6962" t="s">
        <v>18091</v>
      </c>
      <c r="K6962" t="s">
        <v>18399</v>
      </c>
      <c r="L6962" t="s">
        <v>18773</v>
      </c>
      <c r="M6962" t="s">
        <v>18153</v>
      </c>
      <c r="N6962" t="s">
        <v>18087</v>
      </c>
      <c r="O6962" t="s">
        <v>18153</v>
      </c>
    </row>
    <row r="6963" spans="1:15">
      <c r="A6963" t="s">
        <v>36</v>
      </c>
      <c r="B6963" t="s">
        <v>53</v>
      </c>
      <c r="C6963" t="s">
        <v>5025</v>
      </c>
      <c r="D6963" t="s">
        <v>19250</v>
      </c>
      <c r="E6963" t="s">
        <v>7213</v>
      </c>
      <c r="F6963" s="4" t="str">
        <f t="array" ref="F6963">IF(COUNT(FIND(Keywords!$C$3:$C$41,I6963)),"일반조난","")</f>
        <v/>
      </c>
      <c r="G6963" s="4" t="str">
        <f t="array" ref="G6963">IF(COUNT(FIND(Keywords!$E$3:$E$5,I6963)),"실족추락","")</f>
        <v/>
      </c>
      <c r="H6963" s="4" t="str">
        <f t="array" ref="H6963">IF(COUNT(FIND(Keywords!$B$3:$B$12,I6963)),"개인질환","")</f>
        <v/>
      </c>
      <c r="I6963" t="s">
        <v>14112</v>
      </c>
      <c r="J6963" t="s">
        <v>18088</v>
      </c>
      <c r="K6963" t="s">
        <v>18229</v>
      </c>
      <c r="L6963" t="s">
        <v>18560</v>
      </c>
      <c r="M6963" t="s">
        <v>18153</v>
      </c>
      <c r="N6963" t="s">
        <v>18643</v>
      </c>
      <c r="O6963" t="s">
        <v>18153</v>
      </c>
    </row>
    <row r="6964" spans="1:15">
      <c r="A6964" t="s">
        <v>36</v>
      </c>
      <c r="B6964" t="s">
        <v>53</v>
      </c>
      <c r="C6964" t="s">
        <v>5026</v>
      </c>
      <c r="D6964" t="s">
        <v>19250</v>
      </c>
      <c r="E6964" t="s">
        <v>7212</v>
      </c>
      <c r="F6964" s="4" t="str">
        <f t="array" ref="F6964">IF(COUNT(FIND(Keywords!$C$3:$C$41,I6964)),"일반조난","")</f>
        <v/>
      </c>
      <c r="G6964" s="4" t="str">
        <f t="array" ref="G6964">IF(COUNT(FIND(Keywords!$E$3:$E$5,I6964)),"실족추락","")</f>
        <v/>
      </c>
      <c r="H6964" s="4" t="str">
        <f t="array" ref="H6964">IF(COUNT(FIND(Keywords!$B$3:$B$12,I6964)),"개인질환","")</f>
        <v/>
      </c>
      <c r="I6964" t="s">
        <v>14113</v>
      </c>
      <c r="J6964" t="s">
        <v>18103</v>
      </c>
      <c r="K6964" t="s">
        <v>18232</v>
      </c>
      <c r="L6964" t="s">
        <v>18459</v>
      </c>
      <c r="M6964" t="s">
        <v>18153</v>
      </c>
      <c r="N6964" t="s">
        <v>18427</v>
      </c>
      <c r="O6964" t="s">
        <v>18153</v>
      </c>
    </row>
    <row r="6965" spans="1:15">
      <c r="A6965" t="s">
        <v>36</v>
      </c>
      <c r="B6965" t="s">
        <v>53</v>
      </c>
      <c r="C6965" t="s">
        <v>5004</v>
      </c>
      <c r="D6965" t="s">
        <v>7202</v>
      </c>
      <c r="E6965" t="s">
        <v>7212</v>
      </c>
      <c r="F6965" s="4" t="str">
        <f t="array" ref="F6965">IF(COUNT(FIND(Keywords!$C$3:$C$41,I6965)),"일반조난","")</f>
        <v>일반조난</v>
      </c>
      <c r="G6965" s="4" t="str">
        <f t="array" ref="G6965">IF(COUNT(FIND(Keywords!$E$3:$E$5,I6965)),"실족추락","")</f>
        <v/>
      </c>
      <c r="H6965" s="4" t="str">
        <f t="array" ref="H6965">IF(COUNT(FIND(Keywords!$B$3:$B$12,I6965)),"개인질환","")</f>
        <v/>
      </c>
      <c r="I6965" t="s">
        <v>14114</v>
      </c>
      <c r="J6965" t="s">
        <v>18053</v>
      </c>
      <c r="K6965" t="s">
        <v>18220</v>
      </c>
      <c r="L6965" t="s">
        <v>18760</v>
      </c>
      <c r="M6965" t="s">
        <v>18153</v>
      </c>
      <c r="N6965" t="s">
        <v>18583</v>
      </c>
      <c r="O6965" t="s">
        <v>18153</v>
      </c>
    </row>
    <row r="6966" spans="1:15">
      <c r="A6966" t="s">
        <v>36</v>
      </c>
      <c r="B6966" t="s">
        <v>53</v>
      </c>
      <c r="C6966" t="s">
        <v>3891</v>
      </c>
      <c r="D6966" t="s">
        <v>7202</v>
      </c>
      <c r="E6966" t="s">
        <v>7212</v>
      </c>
      <c r="F6966" s="4" t="str">
        <f t="array" ref="F6966">IF(COUNT(FIND(Keywords!$C$3:$C$41,I6966)),"일반조난","")</f>
        <v>일반조난</v>
      </c>
      <c r="G6966" s="4" t="str">
        <f t="array" ref="G6966">IF(COUNT(FIND(Keywords!$E$3:$E$5,I6966)),"실족추락","")</f>
        <v/>
      </c>
      <c r="H6966" s="4" t="str">
        <f t="array" ref="H6966">IF(COUNT(FIND(Keywords!$B$3:$B$12,I6966)),"개인질환","")</f>
        <v/>
      </c>
      <c r="I6966" t="s">
        <v>14115</v>
      </c>
      <c r="J6966" t="s">
        <v>18046</v>
      </c>
      <c r="K6966" t="s">
        <v>18261</v>
      </c>
      <c r="L6966" t="s">
        <v>18760</v>
      </c>
      <c r="M6966" t="s">
        <v>18153</v>
      </c>
      <c r="N6966" t="s">
        <v>18211</v>
      </c>
      <c r="O6966" t="s">
        <v>18153</v>
      </c>
    </row>
    <row r="6967" spans="1:15">
      <c r="A6967" t="s">
        <v>36</v>
      </c>
      <c r="B6967" t="s">
        <v>53</v>
      </c>
      <c r="C6967" t="s">
        <v>5187</v>
      </c>
      <c r="D6967" t="s">
        <v>7206</v>
      </c>
      <c r="E6967" t="s">
        <v>7212</v>
      </c>
      <c r="F6967" s="4" t="str">
        <f t="array" ref="F6967">IF(COUNT(FIND(Keywords!$C$3:$C$41,I6967)),"일반조난","")</f>
        <v>일반조난</v>
      </c>
      <c r="G6967" s="4" t="str">
        <f t="array" ref="G6967">IF(COUNT(FIND(Keywords!$E$3:$E$5,I6967)),"실족추락","")</f>
        <v/>
      </c>
      <c r="H6967" s="4" t="str">
        <f t="array" ref="H6967">IF(COUNT(FIND(Keywords!$B$3:$B$12,I6967)),"개인질환","")</f>
        <v>개인질환</v>
      </c>
      <c r="I6967" t="s">
        <v>14116</v>
      </c>
      <c r="J6967" t="s">
        <v>18089</v>
      </c>
      <c r="K6967" t="s">
        <v>18414</v>
      </c>
      <c r="L6967" t="s">
        <v>18360</v>
      </c>
      <c r="M6967" t="s">
        <v>18153</v>
      </c>
      <c r="N6967" t="s">
        <v>18201</v>
      </c>
      <c r="O6967" t="s">
        <v>18153</v>
      </c>
    </row>
    <row r="6968" spans="1:15">
      <c r="A6968" t="s">
        <v>36</v>
      </c>
      <c r="B6968" t="s">
        <v>53</v>
      </c>
      <c r="C6968" t="s">
        <v>5188</v>
      </c>
      <c r="D6968" t="s">
        <v>7202</v>
      </c>
      <c r="E6968" t="s">
        <v>7212</v>
      </c>
      <c r="F6968" s="4" t="str">
        <f t="array" ref="F6968">IF(COUNT(FIND(Keywords!$C$3:$C$41,I6968)),"일반조난","")</f>
        <v>일반조난</v>
      </c>
      <c r="G6968" s="4" t="str">
        <f t="array" ref="G6968">IF(COUNT(FIND(Keywords!$E$3:$E$5,I6968)),"실족추락","")</f>
        <v/>
      </c>
      <c r="H6968" s="4" t="str">
        <f t="array" ref="H6968">IF(COUNT(FIND(Keywords!$B$3:$B$12,I6968)),"개인질환","")</f>
        <v/>
      </c>
      <c r="I6968" t="s">
        <v>14117</v>
      </c>
      <c r="J6968" t="s">
        <v>18060</v>
      </c>
      <c r="K6968" t="s">
        <v>18074</v>
      </c>
      <c r="L6968" t="s">
        <v>18349</v>
      </c>
      <c r="M6968" t="s">
        <v>18153</v>
      </c>
      <c r="N6968" t="s">
        <v>18114</v>
      </c>
      <c r="O6968" t="s">
        <v>18153</v>
      </c>
    </row>
    <row r="6969" spans="1:15">
      <c r="A6969" t="s">
        <v>36</v>
      </c>
      <c r="B6969" t="s">
        <v>53</v>
      </c>
      <c r="C6969" t="s">
        <v>5189</v>
      </c>
      <c r="D6969" t="s">
        <v>7202</v>
      </c>
      <c r="E6969" t="s">
        <v>7212</v>
      </c>
      <c r="F6969" s="4" t="str">
        <f t="array" ref="F6969">IF(COUNT(FIND(Keywords!$C$3:$C$41,I6969)),"일반조난","")</f>
        <v>일반조난</v>
      </c>
      <c r="G6969" s="4" t="str">
        <f t="array" ref="G6969">IF(COUNT(FIND(Keywords!$E$3:$E$5,I6969)),"실족추락","")</f>
        <v>실족추락</v>
      </c>
      <c r="H6969" s="4" t="str">
        <f t="array" ref="H6969">IF(COUNT(FIND(Keywords!$B$3:$B$12,I6969)),"개인질환","")</f>
        <v/>
      </c>
      <c r="I6969" t="s">
        <v>14118</v>
      </c>
      <c r="J6969" t="s">
        <v>18082</v>
      </c>
      <c r="K6969" t="s">
        <v>18240</v>
      </c>
      <c r="L6969" t="s">
        <v>18767</v>
      </c>
      <c r="M6969" t="s">
        <v>18153</v>
      </c>
      <c r="N6969" t="s">
        <v>18885</v>
      </c>
      <c r="O6969" t="s">
        <v>18153</v>
      </c>
    </row>
    <row r="6970" spans="1:15">
      <c r="A6970" t="s">
        <v>36</v>
      </c>
      <c r="B6970" t="s">
        <v>53</v>
      </c>
      <c r="C6970" t="s">
        <v>5190</v>
      </c>
      <c r="D6970" t="s">
        <v>7202</v>
      </c>
      <c r="E6970" t="s">
        <v>7212</v>
      </c>
      <c r="F6970" s="4" t="str">
        <f t="array" ref="F6970">IF(COUNT(FIND(Keywords!$C$3:$C$41,I6970)),"일반조난","")</f>
        <v>일반조난</v>
      </c>
      <c r="G6970" s="4" t="str">
        <f t="array" ref="G6970">IF(COUNT(FIND(Keywords!$E$3:$E$5,I6970)),"실족추락","")</f>
        <v/>
      </c>
      <c r="H6970" s="4" t="str">
        <f t="array" ref="H6970">IF(COUNT(FIND(Keywords!$B$3:$B$12,I6970)),"개인질환","")</f>
        <v/>
      </c>
      <c r="I6970" t="s">
        <v>14119</v>
      </c>
      <c r="J6970" t="s">
        <v>18067</v>
      </c>
      <c r="K6970" t="s">
        <v>18414</v>
      </c>
      <c r="L6970" t="s">
        <v>18346</v>
      </c>
      <c r="M6970" t="s">
        <v>18153</v>
      </c>
      <c r="N6970" t="s">
        <v>18873</v>
      </c>
      <c r="O6970" t="s">
        <v>18153</v>
      </c>
    </row>
    <row r="6971" spans="1:15">
      <c r="A6971" t="s">
        <v>36</v>
      </c>
      <c r="B6971" t="s">
        <v>53</v>
      </c>
      <c r="C6971" t="s">
        <v>5191</v>
      </c>
      <c r="D6971" t="s">
        <v>7203</v>
      </c>
      <c r="E6971" t="s">
        <v>7212</v>
      </c>
      <c r="F6971" s="4" t="str">
        <f t="array" ref="F6971">IF(COUNT(FIND(Keywords!$C$3:$C$41,I6971)),"일반조난","")</f>
        <v>일반조난</v>
      </c>
      <c r="G6971" s="4" t="str">
        <f t="array" ref="G6971">IF(COUNT(FIND(Keywords!$E$3:$E$5,I6971)),"실족추락","")</f>
        <v>실족추락</v>
      </c>
      <c r="H6971" s="4" t="str">
        <f t="array" ref="H6971">IF(COUNT(FIND(Keywords!$B$3:$B$12,I6971)),"개인질환","")</f>
        <v/>
      </c>
      <c r="I6971" t="s">
        <v>14120</v>
      </c>
      <c r="J6971" t="s">
        <v>18078</v>
      </c>
      <c r="K6971" t="s">
        <v>18236</v>
      </c>
      <c r="L6971" t="s">
        <v>18854</v>
      </c>
      <c r="M6971" t="s">
        <v>18153</v>
      </c>
      <c r="N6971" t="s">
        <v>18431</v>
      </c>
      <c r="O6971" t="s">
        <v>18153</v>
      </c>
    </row>
    <row r="6972" spans="1:15">
      <c r="A6972" t="s">
        <v>36</v>
      </c>
      <c r="B6972" t="s">
        <v>53</v>
      </c>
      <c r="C6972" t="s">
        <v>5192</v>
      </c>
      <c r="D6972" t="s">
        <v>7202</v>
      </c>
      <c r="E6972" t="s">
        <v>7212</v>
      </c>
      <c r="F6972" s="4" t="str">
        <f t="array" ref="F6972">IF(COUNT(FIND(Keywords!$C$3:$C$41,I6972)),"일반조난","")</f>
        <v>일반조난</v>
      </c>
      <c r="G6972" s="4" t="str">
        <f t="array" ref="G6972">IF(COUNT(FIND(Keywords!$E$3:$E$5,I6972)),"실족추락","")</f>
        <v/>
      </c>
      <c r="H6972" s="4" t="str">
        <f t="array" ref="H6972">IF(COUNT(FIND(Keywords!$B$3:$B$12,I6972)),"개인질환","")</f>
        <v/>
      </c>
      <c r="I6972" t="s">
        <v>14121</v>
      </c>
      <c r="J6972" t="s">
        <v>18059</v>
      </c>
      <c r="K6972" t="s">
        <v>18287</v>
      </c>
      <c r="L6972" t="s">
        <v>18760</v>
      </c>
      <c r="M6972" t="s">
        <v>18153</v>
      </c>
      <c r="N6972" t="s">
        <v>18484</v>
      </c>
      <c r="O6972" t="s">
        <v>18153</v>
      </c>
    </row>
    <row r="6973" spans="1:15">
      <c r="A6973" t="s">
        <v>36</v>
      </c>
      <c r="B6973" t="s">
        <v>53</v>
      </c>
      <c r="C6973" t="s">
        <v>5193</v>
      </c>
      <c r="D6973" t="s">
        <v>7203</v>
      </c>
      <c r="E6973" t="s">
        <v>7212</v>
      </c>
      <c r="F6973" s="4" t="str">
        <f t="array" ref="F6973">IF(COUNT(FIND(Keywords!$C$3:$C$41,I6973)),"일반조난","")</f>
        <v>일반조난</v>
      </c>
      <c r="G6973" s="4" t="str">
        <f t="array" ref="G6973">IF(COUNT(FIND(Keywords!$E$3:$E$5,I6973)),"실족추락","")</f>
        <v/>
      </c>
      <c r="H6973" s="4" t="str">
        <f t="array" ref="H6973">IF(COUNT(FIND(Keywords!$B$3:$B$12,I6973)),"개인질환","")</f>
        <v/>
      </c>
      <c r="I6973" t="s">
        <v>14122</v>
      </c>
      <c r="J6973" t="s">
        <v>18058</v>
      </c>
      <c r="K6973" t="s">
        <v>18222</v>
      </c>
      <c r="L6973" t="s">
        <v>18349</v>
      </c>
      <c r="M6973" t="s">
        <v>18153</v>
      </c>
      <c r="N6973" t="s">
        <v>18593</v>
      </c>
      <c r="O6973" t="s">
        <v>18153</v>
      </c>
    </row>
    <row r="6974" spans="1:15">
      <c r="A6974" t="s">
        <v>36</v>
      </c>
      <c r="B6974" t="s">
        <v>53</v>
      </c>
      <c r="C6974" t="s">
        <v>5194</v>
      </c>
      <c r="D6974" t="s">
        <v>7202</v>
      </c>
      <c r="E6974" t="s">
        <v>7212</v>
      </c>
      <c r="F6974" s="4" t="str">
        <f t="array" ref="F6974">IF(COUNT(FIND(Keywords!$C$3:$C$41,I6974)),"일반조난","")</f>
        <v>일반조난</v>
      </c>
      <c r="G6974" s="4" t="str">
        <f t="array" ref="G6974">IF(COUNT(FIND(Keywords!$E$3:$E$5,I6974)),"실족추락","")</f>
        <v/>
      </c>
      <c r="H6974" s="4" t="str">
        <f t="array" ref="H6974">IF(COUNT(FIND(Keywords!$B$3:$B$12,I6974)),"개인질환","")</f>
        <v/>
      </c>
      <c r="I6974" t="s">
        <v>14123</v>
      </c>
      <c r="J6974" t="s">
        <v>18088</v>
      </c>
      <c r="K6974" t="s">
        <v>18534</v>
      </c>
      <c r="L6974" t="s">
        <v>18156</v>
      </c>
      <c r="M6974" t="s">
        <v>18153</v>
      </c>
      <c r="N6974" t="s">
        <v>18188</v>
      </c>
      <c r="O6974" t="s">
        <v>18153</v>
      </c>
    </row>
    <row r="6975" spans="1:15">
      <c r="A6975" t="s">
        <v>36</v>
      </c>
      <c r="B6975" t="s">
        <v>53</v>
      </c>
      <c r="C6975" t="s">
        <v>5195</v>
      </c>
      <c r="D6975" t="s">
        <v>7202</v>
      </c>
      <c r="E6975" t="s">
        <v>7213</v>
      </c>
      <c r="F6975" s="4" t="str">
        <f t="array" ref="F6975">IF(COUNT(FIND(Keywords!$C$3:$C$41,I6975)),"일반조난","")</f>
        <v>일반조난</v>
      </c>
      <c r="G6975" s="4" t="str">
        <f t="array" ref="G6975">IF(COUNT(FIND(Keywords!$E$3:$E$5,I6975)),"실족추락","")</f>
        <v/>
      </c>
      <c r="H6975" s="4" t="str">
        <f t="array" ref="H6975">IF(COUNT(FIND(Keywords!$B$3:$B$12,I6975)),"개인질환","")</f>
        <v/>
      </c>
      <c r="I6975" t="s">
        <v>14124</v>
      </c>
      <c r="J6975" t="s">
        <v>18067</v>
      </c>
      <c r="K6975" t="s">
        <v>18480</v>
      </c>
      <c r="L6975" t="s">
        <v>18354</v>
      </c>
      <c r="M6975" t="s">
        <v>18153</v>
      </c>
      <c r="N6975" t="s">
        <v>18572</v>
      </c>
      <c r="O6975" t="s">
        <v>18153</v>
      </c>
    </row>
    <row r="6976" spans="1:15">
      <c r="A6976" t="s">
        <v>36</v>
      </c>
      <c r="B6976" t="s">
        <v>53</v>
      </c>
      <c r="C6976" t="s">
        <v>4624</v>
      </c>
      <c r="D6976" t="s">
        <v>7203</v>
      </c>
      <c r="E6976" t="s">
        <v>7212</v>
      </c>
      <c r="F6976" s="4" t="str">
        <f t="array" ref="F6976">IF(COUNT(FIND(Keywords!$C$3:$C$41,I6976)),"일반조난","")</f>
        <v>일반조난</v>
      </c>
      <c r="G6976" s="4" t="str">
        <f t="array" ref="G6976">IF(COUNT(FIND(Keywords!$E$3:$E$5,I6976)),"실족추락","")</f>
        <v/>
      </c>
      <c r="H6976" s="4" t="str">
        <f t="array" ref="H6976">IF(COUNT(FIND(Keywords!$B$3:$B$12,I6976)),"개인질환","")</f>
        <v/>
      </c>
      <c r="I6976" t="s">
        <v>14125</v>
      </c>
      <c r="J6976" t="s">
        <v>18056</v>
      </c>
      <c r="K6976" t="s">
        <v>18066</v>
      </c>
      <c r="L6976" t="s">
        <v>18165</v>
      </c>
      <c r="M6976" t="s">
        <v>18153</v>
      </c>
      <c r="N6976" t="s">
        <v>18349</v>
      </c>
      <c r="O6976" t="s">
        <v>18153</v>
      </c>
    </row>
    <row r="6977" spans="1:15">
      <c r="A6977" t="s">
        <v>36</v>
      </c>
      <c r="B6977" t="s">
        <v>53</v>
      </c>
      <c r="C6977" t="s">
        <v>5028</v>
      </c>
      <c r="D6977" t="s">
        <v>7203</v>
      </c>
      <c r="E6977" t="s">
        <v>7212</v>
      </c>
      <c r="F6977" s="4" t="str">
        <f t="array" ref="F6977">IF(COUNT(FIND(Keywords!$C$3:$C$41,I6977)),"일반조난","")</f>
        <v>일반조난</v>
      </c>
      <c r="G6977" s="4" t="str">
        <f t="array" ref="G6977">IF(COUNT(FIND(Keywords!$E$3:$E$5,I6977)),"실족추락","")</f>
        <v/>
      </c>
      <c r="H6977" s="4" t="str">
        <f t="array" ref="H6977">IF(COUNT(FIND(Keywords!$B$3:$B$12,I6977)),"개인질환","")</f>
        <v/>
      </c>
      <c r="I6977" t="s">
        <v>14126</v>
      </c>
      <c r="J6977" t="s">
        <v>18058</v>
      </c>
      <c r="K6977" t="s">
        <v>18846</v>
      </c>
      <c r="L6977" t="s">
        <v>18350</v>
      </c>
      <c r="M6977" t="s">
        <v>18153</v>
      </c>
      <c r="N6977" t="s">
        <v>18153</v>
      </c>
      <c r="O6977" t="s">
        <v>18153</v>
      </c>
    </row>
    <row r="6978" spans="1:15">
      <c r="A6978" t="s">
        <v>36</v>
      </c>
      <c r="B6978" t="s">
        <v>53</v>
      </c>
      <c r="C6978" t="s">
        <v>5196</v>
      </c>
      <c r="D6978" t="s">
        <v>7203</v>
      </c>
      <c r="E6978" t="s">
        <v>7212</v>
      </c>
      <c r="F6978" s="4" t="str">
        <f t="array" ref="F6978">IF(COUNT(FIND(Keywords!$C$3:$C$41,I6978)),"일반조난","")</f>
        <v/>
      </c>
      <c r="G6978" s="4" t="str">
        <f t="array" ref="G6978">IF(COUNT(FIND(Keywords!$E$3:$E$5,I6978)),"실족추락","")</f>
        <v/>
      </c>
      <c r="H6978" s="4" t="str">
        <f t="array" ref="H6978">IF(COUNT(FIND(Keywords!$B$3:$B$12,I6978)),"개인질환","")</f>
        <v/>
      </c>
      <c r="I6978" t="s">
        <v>14127</v>
      </c>
      <c r="J6978" t="s">
        <v>18074</v>
      </c>
      <c r="K6978" t="s">
        <v>18442</v>
      </c>
      <c r="L6978" t="s">
        <v>18345</v>
      </c>
      <c r="M6978" t="s">
        <v>18153</v>
      </c>
      <c r="N6978" t="s">
        <v>18821</v>
      </c>
      <c r="O6978" t="s">
        <v>18153</v>
      </c>
    </row>
    <row r="6979" spans="1:15">
      <c r="A6979" t="s">
        <v>36</v>
      </c>
      <c r="B6979" t="s">
        <v>53</v>
      </c>
      <c r="C6979" t="s">
        <v>1070</v>
      </c>
      <c r="D6979" t="s">
        <v>7206</v>
      </c>
      <c r="E6979" t="s">
        <v>7212</v>
      </c>
      <c r="F6979" s="4" t="str">
        <f t="array" ref="F6979">IF(COUNT(FIND(Keywords!$C$3:$C$41,I6979)),"일반조난","")</f>
        <v>일반조난</v>
      </c>
      <c r="G6979" s="4" t="str">
        <f t="array" ref="G6979">IF(COUNT(FIND(Keywords!$E$3:$E$5,I6979)),"실족추락","")</f>
        <v/>
      </c>
      <c r="H6979" s="4" t="str">
        <f t="array" ref="H6979">IF(COUNT(FIND(Keywords!$B$3:$B$12,I6979)),"개인질환","")</f>
        <v>개인질환</v>
      </c>
      <c r="I6979" t="s">
        <v>14128</v>
      </c>
      <c r="J6979" t="s">
        <v>18103</v>
      </c>
      <c r="K6979" t="s">
        <v>18589</v>
      </c>
      <c r="L6979" t="s">
        <v>18615</v>
      </c>
      <c r="M6979" t="s">
        <v>18153</v>
      </c>
      <c r="N6979" t="s">
        <v>18901</v>
      </c>
      <c r="O6979" t="s">
        <v>18153</v>
      </c>
    </row>
    <row r="6980" spans="1:15">
      <c r="A6980" t="s">
        <v>36</v>
      </c>
      <c r="B6980" t="s">
        <v>53</v>
      </c>
      <c r="C6980" t="s">
        <v>5197</v>
      </c>
      <c r="D6980" t="s">
        <v>7202</v>
      </c>
      <c r="E6980" t="s">
        <v>7212</v>
      </c>
      <c r="F6980" s="4" t="str">
        <f t="array" ref="F6980">IF(COUNT(FIND(Keywords!$C$3:$C$41,I6980)),"일반조난","")</f>
        <v>일반조난</v>
      </c>
      <c r="G6980" s="4" t="str">
        <f t="array" ref="G6980">IF(COUNT(FIND(Keywords!$E$3:$E$5,I6980)),"실족추락","")</f>
        <v/>
      </c>
      <c r="H6980" s="4" t="str">
        <f t="array" ref="H6980">IF(COUNT(FIND(Keywords!$B$3:$B$12,I6980)),"개인질환","")</f>
        <v/>
      </c>
      <c r="I6980" t="s">
        <v>14129</v>
      </c>
      <c r="J6980" t="s">
        <v>18083</v>
      </c>
      <c r="K6980" t="s">
        <v>18185</v>
      </c>
      <c r="L6980" t="s">
        <v>18356</v>
      </c>
      <c r="M6980" t="s">
        <v>18153</v>
      </c>
      <c r="N6980" t="s">
        <v>18891</v>
      </c>
      <c r="O6980" t="s">
        <v>18153</v>
      </c>
    </row>
    <row r="6981" spans="1:15">
      <c r="A6981" t="s">
        <v>36</v>
      </c>
      <c r="B6981" t="s">
        <v>53</v>
      </c>
      <c r="C6981" t="s">
        <v>4923</v>
      </c>
      <c r="D6981" t="s">
        <v>7202</v>
      </c>
      <c r="E6981" t="s">
        <v>7212</v>
      </c>
      <c r="F6981" s="4" t="str">
        <f t="array" ref="F6981">IF(COUNT(FIND(Keywords!$C$3:$C$41,I6981)),"일반조난","")</f>
        <v>일반조난</v>
      </c>
      <c r="G6981" s="4" t="str">
        <f t="array" ref="G6981">IF(COUNT(FIND(Keywords!$E$3:$E$5,I6981)),"실족추락","")</f>
        <v/>
      </c>
      <c r="H6981" s="4" t="str">
        <f t="array" ref="H6981">IF(COUNT(FIND(Keywords!$B$3:$B$12,I6981)),"개인질환","")</f>
        <v/>
      </c>
      <c r="I6981" t="s">
        <v>14130</v>
      </c>
      <c r="J6981" t="s">
        <v>18074</v>
      </c>
      <c r="K6981" t="s">
        <v>18709</v>
      </c>
      <c r="L6981" t="s">
        <v>18341</v>
      </c>
      <c r="M6981" t="s">
        <v>18153</v>
      </c>
      <c r="N6981" t="s">
        <v>19133</v>
      </c>
      <c r="O6981" t="s">
        <v>18153</v>
      </c>
    </row>
    <row r="6982" spans="1:15">
      <c r="A6982" t="s">
        <v>36</v>
      </c>
      <c r="B6982" t="s">
        <v>53</v>
      </c>
      <c r="C6982" t="s">
        <v>5005</v>
      </c>
      <c r="D6982" t="s">
        <v>7203</v>
      </c>
      <c r="E6982" t="s">
        <v>7212</v>
      </c>
      <c r="F6982" s="4" t="str">
        <f t="array" ref="F6982">IF(COUNT(FIND(Keywords!$C$3:$C$41,I6982)),"일반조난","")</f>
        <v>일반조난</v>
      </c>
      <c r="G6982" s="4" t="str">
        <f t="array" ref="G6982">IF(COUNT(FIND(Keywords!$E$3:$E$5,I6982)),"실족추락","")</f>
        <v/>
      </c>
      <c r="H6982" s="4" t="str">
        <f t="array" ref="H6982">IF(COUNT(FIND(Keywords!$B$3:$B$12,I6982)),"개인질환","")</f>
        <v/>
      </c>
      <c r="I6982" t="s">
        <v>14131</v>
      </c>
      <c r="J6982" t="s">
        <v>18106</v>
      </c>
      <c r="K6982" t="s">
        <v>18559</v>
      </c>
      <c r="L6982" t="s">
        <v>18854</v>
      </c>
      <c r="M6982" t="s">
        <v>18153</v>
      </c>
      <c r="N6982" t="s">
        <v>18814</v>
      </c>
      <c r="O6982" t="s">
        <v>18153</v>
      </c>
    </row>
    <row r="6983" spans="1:15">
      <c r="A6983" t="s">
        <v>36</v>
      </c>
      <c r="B6983" t="s">
        <v>53</v>
      </c>
      <c r="C6983" t="s">
        <v>5198</v>
      </c>
      <c r="D6983" t="s">
        <v>7202</v>
      </c>
      <c r="E6983" t="s">
        <v>7212</v>
      </c>
      <c r="F6983" s="4" t="str">
        <f t="array" ref="F6983">IF(COUNT(FIND(Keywords!$C$3:$C$41,I6983)),"일반조난","")</f>
        <v>일반조난</v>
      </c>
      <c r="G6983" s="4" t="str">
        <f t="array" ref="G6983">IF(COUNT(FIND(Keywords!$E$3:$E$5,I6983)),"실족추락","")</f>
        <v/>
      </c>
      <c r="H6983" s="4" t="str">
        <f t="array" ref="H6983">IF(COUNT(FIND(Keywords!$B$3:$B$12,I6983)),"개인질환","")</f>
        <v/>
      </c>
      <c r="I6983" t="s">
        <v>14132</v>
      </c>
      <c r="J6983" t="s">
        <v>18059</v>
      </c>
      <c r="K6983" t="s">
        <v>18767</v>
      </c>
      <c r="L6983" t="s">
        <v>18354</v>
      </c>
      <c r="M6983" t="s">
        <v>18153</v>
      </c>
      <c r="N6983" t="s">
        <v>19017</v>
      </c>
      <c r="O6983" t="s">
        <v>18153</v>
      </c>
    </row>
    <row r="6984" spans="1:15">
      <c r="A6984" t="s">
        <v>36</v>
      </c>
      <c r="B6984" t="s">
        <v>53</v>
      </c>
      <c r="C6984" t="s">
        <v>1704</v>
      </c>
      <c r="D6984" t="s">
        <v>7202</v>
      </c>
      <c r="E6984" t="s">
        <v>7212</v>
      </c>
      <c r="F6984" s="4" t="str">
        <f t="array" ref="F6984">IF(COUNT(FIND(Keywords!$C$3:$C$41,I6984)),"일반조난","")</f>
        <v>일반조난</v>
      </c>
      <c r="G6984" s="4" t="str">
        <f t="array" ref="G6984">IF(COUNT(FIND(Keywords!$E$3:$E$5,I6984)),"실족추락","")</f>
        <v/>
      </c>
      <c r="H6984" s="4" t="str">
        <f t="array" ref="H6984">IF(COUNT(FIND(Keywords!$B$3:$B$12,I6984)),"개인질환","")</f>
        <v/>
      </c>
      <c r="I6984" t="s">
        <v>14133</v>
      </c>
      <c r="J6984" t="s">
        <v>18098</v>
      </c>
      <c r="K6984" t="s">
        <v>18742</v>
      </c>
      <c r="L6984" t="s">
        <v>18459</v>
      </c>
      <c r="M6984" t="s">
        <v>18153</v>
      </c>
      <c r="N6984" t="s">
        <v>18891</v>
      </c>
      <c r="O6984" t="s">
        <v>18153</v>
      </c>
    </row>
    <row r="6985" spans="1:15">
      <c r="A6985" t="s">
        <v>36</v>
      </c>
      <c r="B6985" t="s">
        <v>53</v>
      </c>
      <c r="C6985" t="s">
        <v>5199</v>
      </c>
      <c r="D6985" t="s">
        <v>7202</v>
      </c>
      <c r="E6985" t="s">
        <v>7212</v>
      </c>
      <c r="F6985" s="4" t="str">
        <f t="array" ref="F6985">IF(COUNT(FIND(Keywords!$C$3:$C$41,I6985)),"일반조난","")</f>
        <v>일반조난</v>
      </c>
      <c r="G6985" s="4" t="str">
        <f t="array" ref="G6985">IF(COUNT(FIND(Keywords!$E$3:$E$5,I6985)),"실족추락","")</f>
        <v/>
      </c>
      <c r="H6985" s="4" t="str">
        <f t="array" ref="H6985">IF(COUNT(FIND(Keywords!$B$3:$B$12,I6985)),"개인질환","")</f>
        <v/>
      </c>
      <c r="I6985" t="s">
        <v>14134</v>
      </c>
      <c r="J6985" t="s">
        <v>18065</v>
      </c>
      <c r="K6985" t="s">
        <v>18462</v>
      </c>
      <c r="L6985" t="s">
        <v>18140</v>
      </c>
      <c r="M6985" t="s">
        <v>18153</v>
      </c>
      <c r="N6985" t="s">
        <v>19032</v>
      </c>
      <c r="O6985" t="s">
        <v>18153</v>
      </c>
    </row>
    <row r="6986" spans="1:15">
      <c r="A6986" t="s">
        <v>36</v>
      </c>
      <c r="B6986" t="s">
        <v>53</v>
      </c>
      <c r="C6986" t="s">
        <v>1119</v>
      </c>
      <c r="D6986" t="s">
        <v>7203</v>
      </c>
      <c r="E6986" t="s">
        <v>7212</v>
      </c>
      <c r="F6986" s="4" t="str">
        <f t="array" ref="F6986">IF(COUNT(FIND(Keywords!$C$3:$C$41,I6986)),"일반조난","")</f>
        <v>일반조난</v>
      </c>
      <c r="G6986" s="4" t="str">
        <f t="array" ref="G6986">IF(COUNT(FIND(Keywords!$E$3:$E$5,I6986)),"실족추락","")</f>
        <v/>
      </c>
      <c r="H6986" s="4" t="str">
        <f t="array" ref="H6986">IF(COUNT(FIND(Keywords!$B$3:$B$12,I6986)),"개인질환","")</f>
        <v/>
      </c>
      <c r="I6986" t="s">
        <v>14135</v>
      </c>
      <c r="J6986" t="s">
        <v>18084</v>
      </c>
      <c r="K6986" t="s">
        <v>18345</v>
      </c>
      <c r="L6986" t="s">
        <v>18562</v>
      </c>
      <c r="M6986" t="s">
        <v>18153</v>
      </c>
      <c r="N6986" t="s">
        <v>18869</v>
      </c>
      <c r="O6986" t="s">
        <v>18153</v>
      </c>
    </row>
    <row r="6987" spans="1:15">
      <c r="A6987" t="s">
        <v>36</v>
      </c>
      <c r="B6987" t="s">
        <v>53</v>
      </c>
      <c r="C6987" t="s">
        <v>5200</v>
      </c>
      <c r="D6987" t="s">
        <v>19250</v>
      </c>
      <c r="E6987" t="s">
        <v>7212</v>
      </c>
      <c r="F6987" s="4" t="str">
        <f t="array" ref="F6987">IF(COUNT(FIND(Keywords!$C$3:$C$41,I6987)),"일반조난","")</f>
        <v/>
      </c>
      <c r="G6987" s="4" t="str">
        <f t="array" ref="G6987">IF(COUNT(FIND(Keywords!$E$3:$E$5,I6987)),"실족추락","")</f>
        <v/>
      </c>
      <c r="H6987" s="4" t="str">
        <f t="array" ref="H6987">IF(COUNT(FIND(Keywords!$B$3:$B$12,I6987)),"개인질환","")</f>
        <v/>
      </c>
      <c r="I6987" t="s">
        <v>14136</v>
      </c>
      <c r="J6987" t="s">
        <v>18073</v>
      </c>
      <c r="K6987" t="s">
        <v>18187</v>
      </c>
      <c r="L6987" t="s">
        <v>18341</v>
      </c>
      <c r="M6987" t="s">
        <v>18153</v>
      </c>
      <c r="N6987" t="s">
        <v>19050</v>
      </c>
      <c r="O6987" t="s">
        <v>18153</v>
      </c>
    </row>
    <row r="6988" spans="1:15">
      <c r="A6988" t="s">
        <v>36</v>
      </c>
      <c r="B6988" t="s">
        <v>53</v>
      </c>
      <c r="C6988" t="s">
        <v>5201</v>
      </c>
      <c r="D6988" t="s">
        <v>7203</v>
      </c>
      <c r="E6988" t="s">
        <v>7212</v>
      </c>
      <c r="F6988" s="4" t="str">
        <f t="array" ref="F6988">IF(COUNT(FIND(Keywords!$C$3:$C$41,I6988)),"일반조난","")</f>
        <v/>
      </c>
      <c r="G6988" s="4" t="str">
        <f t="array" ref="G6988">IF(COUNT(FIND(Keywords!$E$3:$E$5,I6988)),"실족추락","")</f>
        <v/>
      </c>
      <c r="H6988" s="4" t="str">
        <f t="array" ref="H6988">IF(COUNT(FIND(Keywords!$B$3:$B$12,I6988)),"개인질환","")</f>
        <v/>
      </c>
      <c r="I6988" t="s">
        <v>14137</v>
      </c>
      <c r="J6988" t="s">
        <v>18047</v>
      </c>
      <c r="K6988" t="s">
        <v>18066</v>
      </c>
      <c r="L6988" t="s">
        <v>18828</v>
      </c>
      <c r="M6988" t="s">
        <v>18153</v>
      </c>
      <c r="N6988" t="s">
        <v>18934</v>
      </c>
      <c r="O6988" t="s">
        <v>18153</v>
      </c>
    </row>
    <row r="6989" spans="1:15">
      <c r="A6989" t="s">
        <v>36</v>
      </c>
      <c r="B6989" t="s">
        <v>53</v>
      </c>
      <c r="C6989" t="s">
        <v>1145</v>
      </c>
      <c r="D6989" t="s">
        <v>7202</v>
      </c>
      <c r="E6989" t="s">
        <v>7212</v>
      </c>
      <c r="F6989" s="4" t="str">
        <f t="array" ref="F6989">IF(COUNT(FIND(Keywords!$C$3:$C$41,I6989)),"일반조난","")</f>
        <v>일반조난</v>
      </c>
      <c r="G6989" s="4" t="str">
        <f t="array" ref="G6989">IF(COUNT(FIND(Keywords!$E$3:$E$5,I6989)),"실족추락","")</f>
        <v/>
      </c>
      <c r="H6989" s="4" t="str">
        <f t="array" ref="H6989">IF(COUNT(FIND(Keywords!$B$3:$B$12,I6989)),"개인질환","")</f>
        <v/>
      </c>
      <c r="I6989" t="s">
        <v>14138</v>
      </c>
      <c r="J6989" t="s">
        <v>18050</v>
      </c>
      <c r="K6989" t="s">
        <v>18076</v>
      </c>
      <c r="L6989" t="s">
        <v>18476</v>
      </c>
      <c r="M6989" t="s">
        <v>18153</v>
      </c>
      <c r="N6989" t="s">
        <v>18847</v>
      </c>
      <c r="O6989" t="s">
        <v>18153</v>
      </c>
    </row>
    <row r="6990" spans="1:15">
      <c r="A6990" t="s">
        <v>36</v>
      </c>
      <c r="B6990" t="s">
        <v>53</v>
      </c>
      <c r="C6990" t="s">
        <v>5202</v>
      </c>
      <c r="D6990" t="s">
        <v>7203</v>
      </c>
      <c r="E6990" t="s">
        <v>7212</v>
      </c>
      <c r="F6990" s="4" t="str">
        <f t="array" ref="F6990">IF(COUNT(FIND(Keywords!$C$3:$C$41,I6990)),"일반조난","")</f>
        <v>일반조난</v>
      </c>
      <c r="G6990" s="4" t="str">
        <f t="array" ref="G6990">IF(COUNT(FIND(Keywords!$E$3:$E$5,I6990)),"실족추락","")</f>
        <v>실족추락</v>
      </c>
      <c r="H6990" s="4" t="str">
        <f t="array" ref="H6990">IF(COUNT(FIND(Keywords!$B$3:$B$12,I6990)),"개인질환","")</f>
        <v/>
      </c>
      <c r="I6990" t="s">
        <v>14139</v>
      </c>
      <c r="J6990" t="s">
        <v>18069</v>
      </c>
      <c r="K6990" t="s">
        <v>18207</v>
      </c>
      <c r="L6990" t="s">
        <v>18887</v>
      </c>
      <c r="M6990" t="s">
        <v>18153</v>
      </c>
      <c r="N6990" t="s">
        <v>18668</v>
      </c>
      <c r="O6990" t="s">
        <v>18153</v>
      </c>
    </row>
    <row r="6991" spans="1:15">
      <c r="A6991" t="s">
        <v>36</v>
      </c>
      <c r="B6991" t="s">
        <v>53</v>
      </c>
      <c r="C6991" t="s">
        <v>5203</v>
      </c>
      <c r="D6991" t="s">
        <v>7202</v>
      </c>
      <c r="E6991" t="s">
        <v>7212</v>
      </c>
      <c r="F6991" s="4" t="str">
        <f t="array" ref="F6991">IF(COUNT(FIND(Keywords!$C$3:$C$41,I6991)),"일반조난","")</f>
        <v>일반조난</v>
      </c>
      <c r="G6991" s="4" t="str">
        <f t="array" ref="G6991">IF(COUNT(FIND(Keywords!$E$3:$E$5,I6991)),"실족추락","")</f>
        <v/>
      </c>
      <c r="H6991" s="4" t="str">
        <f t="array" ref="H6991">IF(COUNT(FIND(Keywords!$B$3:$B$12,I6991)),"개인질환","")</f>
        <v/>
      </c>
      <c r="I6991" t="s">
        <v>14140</v>
      </c>
      <c r="J6991" t="s">
        <v>18069</v>
      </c>
      <c r="K6991" t="s">
        <v>18704</v>
      </c>
      <c r="L6991" t="s">
        <v>18157</v>
      </c>
      <c r="M6991" t="s">
        <v>18153</v>
      </c>
      <c r="N6991" t="s">
        <v>18159</v>
      </c>
      <c r="O6991" t="s">
        <v>18153</v>
      </c>
    </row>
    <row r="6992" spans="1:15">
      <c r="A6992" t="s">
        <v>36</v>
      </c>
      <c r="B6992" t="s">
        <v>53</v>
      </c>
      <c r="C6992" t="s">
        <v>4406</v>
      </c>
      <c r="D6992" t="s">
        <v>7202</v>
      </c>
      <c r="E6992" t="s">
        <v>7212</v>
      </c>
      <c r="F6992" s="4" t="str">
        <f t="array" ref="F6992">IF(COUNT(FIND(Keywords!$C$3:$C$41,I6992)),"일반조난","")</f>
        <v>일반조난</v>
      </c>
      <c r="G6992" s="4" t="str">
        <f t="array" ref="G6992">IF(COUNT(FIND(Keywords!$E$3:$E$5,I6992)),"실족추락","")</f>
        <v/>
      </c>
      <c r="H6992" s="4" t="str">
        <f t="array" ref="H6992">IF(COUNT(FIND(Keywords!$B$3:$B$12,I6992)),"개인질환","")</f>
        <v/>
      </c>
      <c r="I6992" t="s">
        <v>14141</v>
      </c>
      <c r="J6992" t="s">
        <v>18107</v>
      </c>
      <c r="K6992" t="s">
        <v>18544</v>
      </c>
      <c r="L6992" t="s">
        <v>18343</v>
      </c>
      <c r="M6992" t="s">
        <v>18153</v>
      </c>
      <c r="N6992" t="s">
        <v>18744</v>
      </c>
      <c r="O6992" t="s">
        <v>18153</v>
      </c>
    </row>
    <row r="6993" spans="1:15">
      <c r="A6993" t="s">
        <v>36</v>
      </c>
      <c r="B6993" t="s">
        <v>53</v>
      </c>
      <c r="C6993" t="s">
        <v>5204</v>
      </c>
      <c r="D6993" t="s">
        <v>7203</v>
      </c>
      <c r="E6993" t="s">
        <v>7212</v>
      </c>
      <c r="F6993" s="4" t="str">
        <f t="array" ref="F6993">IF(COUNT(FIND(Keywords!$C$3:$C$41,I6993)),"일반조난","")</f>
        <v/>
      </c>
      <c r="G6993" s="4" t="str">
        <f t="array" ref="G6993">IF(COUNT(FIND(Keywords!$E$3:$E$5,I6993)),"실족추락","")</f>
        <v>실족추락</v>
      </c>
      <c r="H6993" s="4" t="str">
        <f t="array" ref="H6993">IF(COUNT(FIND(Keywords!$B$3:$B$12,I6993)),"개인질환","")</f>
        <v/>
      </c>
      <c r="I6993" t="s">
        <v>14142</v>
      </c>
      <c r="J6993" t="s">
        <v>18116</v>
      </c>
      <c r="K6993" t="s">
        <v>18871</v>
      </c>
      <c r="L6993" t="s">
        <v>18857</v>
      </c>
      <c r="M6993" t="s">
        <v>18153</v>
      </c>
      <c r="N6993" t="s">
        <v>18703</v>
      </c>
      <c r="O6993" t="s">
        <v>18153</v>
      </c>
    </row>
    <row r="6994" spans="1:15">
      <c r="A6994" t="s">
        <v>36</v>
      </c>
      <c r="B6994" t="s">
        <v>53</v>
      </c>
      <c r="C6994" t="s">
        <v>5205</v>
      </c>
      <c r="D6994" t="s">
        <v>19251</v>
      </c>
      <c r="E6994" t="s">
        <v>7212</v>
      </c>
      <c r="F6994" s="4" t="str">
        <f t="array" ref="F6994">IF(COUNT(FIND(Keywords!$C$3:$C$41,I6994)),"일반조난","")</f>
        <v/>
      </c>
      <c r="G6994" s="4" t="str">
        <f t="array" ref="G6994">IF(COUNT(FIND(Keywords!$E$3:$E$5,I6994)),"실족추락","")</f>
        <v/>
      </c>
      <c r="H6994" s="4" t="str">
        <f t="array" ref="H6994">IF(COUNT(FIND(Keywords!$B$3:$B$12,I6994)),"개인질환","")</f>
        <v/>
      </c>
      <c r="I6994" t="s">
        <v>14143</v>
      </c>
      <c r="J6994" t="s">
        <v>18056</v>
      </c>
      <c r="K6994" t="s">
        <v>18064</v>
      </c>
      <c r="L6994" t="s">
        <v>18148</v>
      </c>
      <c r="M6994" t="s">
        <v>18153</v>
      </c>
      <c r="N6994" t="s">
        <v>18075</v>
      </c>
      <c r="O6994" t="s">
        <v>18153</v>
      </c>
    </row>
    <row r="6995" spans="1:15">
      <c r="A6995" t="s">
        <v>36</v>
      </c>
      <c r="B6995" t="s">
        <v>53</v>
      </c>
      <c r="C6995" t="s">
        <v>5006</v>
      </c>
      <c r="D6995" t="s">
        <v>19252</v>
      </c>
      <c r="E6995" t="s">
        <v>7213</v>
      </c>
      <c r="F6995" s="4" t="str">
        <f t="array" ref="F6995">IF(COUNT(FIND(Keywords!$C$3:$C$41,I6995)),"일반조난","")</f>
        <v>일반조난</v>
      </c>
      <c r="G6995" s="4" t="str">
        <f t="array" ref="G6995">IF(COUNT(FIND(Keywords!$E$3:$E$5,I6995)),"실족추락","")</f>
        <v/>
      </c>
      <c r="H6995" s="4" t="str">
        <f t="array" ref="H6995">IF(COUNT(FIND(Keywords!$B$3:$B$12,I6995)),"개인질환","")</f>
        <v/>
      </c>
      <c r="I6995" t="s">
        <v>14144</v>
      </c>
      <c r="J6995" t="s">
        <v>18091</v>
      </c>
      <c r="K6995" t="s">
        <v>18517</v>
      </c>
      <c r="L6995" t="s">
        <v>18560</v>
      </c>
      <c r="M6995" t="s">
        <v>18153</v>
      </c>
      <c r="N6995" t="s">
        <v>18197</v>
      </c>
      <c r="O6995" t="s">
        <v>18153</v>
      </c>
    </row>
    <row r="6996" spans="1:15">
      <c r="A6996" t="s">
        <v>36</v>
      </c>
      <c r="B6996" t="s">
        <v>53</v>
      </c>
      <c r="C6996" t="s">
        <v>1793</v>
      </c>
      <c r="D6996" t="s">
        <v>7203</v>
      </c>
      <c r="E6996" t="s">
        <v>7212</v>
      </c>
      <c r="F6996" s="4" t="str">
        <f t="array" ref="F6996">IF(COUNT(FIND(Keywords!$C$3:$C$41,I6996)),"일반조난","")</f>
        <v/>
      </c>
      <c r="G6996" s="4" t="str">
        <f t="array" ref="G6996">IF(COUNT(FIND(Keywords!$E$3:$E$5,I6996)),"실족추락","")</f>
        <v/>
      </c>
      <c r="H6996" s="4" t="str">
        <f t="array" ref="H6996">IF(COUNT(FIND(Keywords!$B$3:$B$12,I6996)),"개인질환","")</f>
        <v/>
      </c>
      <c r="I6996" t="s">
        <v>14145</v>
      </c>
      <c r="J6996" t="s">
        <v>18097</v>
      </c>
      <c r="K6996" t="s">
        <v>18419</v>
      </c>
      <c r="L6996" t="s">
        <v>18560</v>
      </c>
      <c r="M6996" t="s">
        <v>18153</v>
      </c>
      <c r="N6996" t="s">
        <v>18438</v>
      </c>
      <c r="O6996" t="s">
        <v>18153</v>
      </c>
    </row>
    <row r="6997" spans="1:15">
      <c r="A6997" t="s">
        <v>36</v>
      </c>
      <c r="B6997" t="s">
        <v>53</v>
      </c>
      <c r="C6997" t="s">
        <v>1989</v>
      </c>
      <c r="D6997" t="s">
        <v>7203</v>
      </c>
      <c r="E6997" t="s">
        <v>7212</v>
      </c>
      <c r="F6997" s="4" t="str">
        <f t="array" ref="F6997">IF(COUNT(FIND(Keywords!$C$3:$C$41,I6997)),"일반조난","")</f>
        <v/>
      </c>
      <c r="G6997" s="4" t="str">
        <f t="array" ref="G6997">IF(COUNT(FIND(Keywords!$E$3:$E$5,I6997)),"실족추락","")</f>
        <v>실족추락</v>
      </c>
      <c r="H6997" s="4" t="str">
        <f t="array" ref="H6997">IF(COUNT(FIND(Keywords!$B$3:$B$12,I6997)),"개인질환","")</f>
        <v/>
      </c>
      <c r="I6997" t="s">
        <v>14146</v>
      </c>
      <c r="J6997" t="s">
        <v>18077</v>
      </c>
      <c r="K6997" t="s">
        <v>18392</v>
      </c>
      <c r="L6997" t="s">
        <v>18143</v>
      </c>
      <c r="M6997" t="s">
        <v>18153</v>
      </c>
      <c r="N6997" t="s">
        <v>18178</v>
      </c>
      <c r="O6997" t="s">
        <v>18153</v>
      </c>
    </row>
    <row r="6998" spans="1:15">
      <c r="A6998" t="s">
        <v>36</v>
      </c>
      <c r="B6998" t="s">
        <v>53</v>
      </c>
      <c r="C6998" t="s">
        <v>5206</v>
      </c>
      <c r="D6998" t="s">
        <v>7203</v>
      </c>
      <c r="E6998" t="s">
        <v>7212</v>
      </c>
      <c r="F6998" s="4" t="str">
        <f t="array" ref="F6998">IF(COUNT(FIND(Keywords!$C$3:$C$41,I6998)),"일반조난","")</f>
        <v/>
      </c>
      <c r="G6998" s="4" t="str">
        <f t="array" ref="G6998">IF(COUNT(FIND(Keywords!$E$3:$E$5,I6998)),"실족추락","")</f>
        <v>실족추락</v>
      </c>
      <c r="H6998" s="4" t="str">
        <f t="array" ref="H6998">IF(COUNT(FIND(Keywords!$B$3:$B$12,I6998)),"개인질환","")</f>
        <v/>
      </c>
      <c r="I6998" t="s">
        <v>14147</v>
      </c>
      <c r="J6998" t="s">
        <v>18082</v>
      </c>
      <c r="K6998" t="s">
        <v>18395</v>
      </c>
      <c r="L6998" t="s">
        <v>18345</v>
      </c>
      <c r="M6998" t="s">
        <v>18153</v>
      </c>
      <c r="N6998" t="s">
        <v>18716</v>
      </c>
      <c r="O6998" t="s">
        <v>18153</v>
      </c>
    </row>
    <row r="6999" spans="1:15">
      <c r="A6999" t="s">
        <v>36</v>
      </c>
      <c r="B6999" t="s">
        <v>53</v>
      </c>
      <c r="C6999" t="s">
        <v>3937</v>
      </c>
      <c r="D6999" t="s">
        <v>7206</v>
      </c>
      <c r="E6999" t="s">
        <v>7213</v>
      </c>
      <c r="F6999" s="4" t="str">
        <f t="array" ref="F6999">IF(COUNT(FIND(Keywords!$C$3:$C$41,I6999)),"일반조난","")</f>
        <v/>
      </c>
      <c r="G6999" s="4" t="str">
        <f t="array" ref="G6999">IF(COUNT(FIND(Keywords!$E$3:$E$5,I6999)),"실족추락","")</f>
        <v/>
      </c>
      <c r="H6999" s="4" t="str">
        <f t="array" ref="H6999">IF(COUNT(FIND(Keywords!$B$3:$B$12,I6999)),"개인질환","")</f>
        <v/>
      </c>
      <c r="I6999" t="s">
        <v>14148</v>
      </c>
      <c r="J6999" t="s">
        <v>18098</v>
      </c>
      <c r="K6999" t="s">
        <v>18070</v>
      </c>
      <c r="L6999" t="s">
        <v>18672</v>
      </c>
      <c r="M6999" t="s">
        <v>18153</v>
      </c>
      <c r="N6999" t="s">
        <v>18496</v>
      </c>
      <c r="O6999" t="s">
        <v>18153</v>
      </c>
    </row>
    <row r="7000" spans="1:15">
      <c r="A7000" t="s">
        <v>36</v>
      </c>
      <c r="B7000" t="s">
        <v>53</v>
      </c>
      <c r="C7000" t="s">
        <v>5207</v>
      </c>
      <c r="D7000" t="s">
        <v>19250</v>
      </c>
      <c r="E7000" t="s">
        <v>7212</v>
      </c>
      <c r="F7000" s="4" t="str">
        <f t="array" ref="F7000">IF(COUNT(FIND(Keywords!$C$3:$C$41,I7000)),"일반조난","")</f>
        <v/>
      </c>
      <c r="G7000" s="4" t="str">
        <f t="array" ref="G7000">IF(COUNT(FIND(Keywords!$E$3:$E$5,I7000)),"실족추락","")</f>
        <v/>
      </c>
      <c r="H7000" s="4" t="str">
        <f t="array" ref="H7000">IF(COUNT(FIND(Keywords!$B$3:$B$12,I7000)),"개인질환","")</f>
        <v/>
      </c>
      <c r="I7000" t="s">
        <v>14149</v>
      </c>
      <c r="J7000" t="s">
        <v>18081</v>
      </c>
      <c r="K7000" t="s">
        <v>18421</v>
      </c>
      <c r="L7000" t="s">
        <v>18351</v>
      </c>
      <c r="M7000" t="s">
        <v>18153</v>
      </c>
      <c r="N7000" t="s">
        <v>18906</v>
      </c>
      <c r="O7000" t="s">
        <v>18153</v>
      </c>
    </row>
    <row r="7001" spans="1:15">
      <c r="A7001" t="s">
        <v>36</v>
      </c>
      <c r="B7001" t="s">
        <v>53</v>
      </c>
      <c r="C7001" t="s">
        <v>5208</v>
      </c>
      <c r="D7001" t="s">
        <v>7203</v>
      </c>
      <c r="E7001" t="s">
        <v>7213</v>
      </c>
      <c r="F7001" s="4" t="str">
        <f t="array" ref="F7001">IF(COUNT(FIND(Keywords!$C$3:$C$41,I7001)),"일반조난","")</f>
        <v/>
      </c>
      <c r="G7001" s="4" t="str">
        <f t="array" ref="G7001">IF(COUNT(FIND(Keywords!$E$3:$E$5,I7001)),"실족추락","")</f>
        <v>실족추락</v>
      </c>
      <c r="H7001" s="4" t="str">
        <f t="array" ref="H7001">IF(COUNT(FIND(Keywords!$B$3:$B$12,I7001)),"개인질환","")</f>
        <v/>
      </c>
      <c r="I7001" t="s">
        <v>14150</v>
      </c>
      <c r="J7001" t="s">
        <v>18059</v>
      </c>
      <c r="K7001" t="s">
        <v>18521</v>
      </c>
      <c r="L7001" t="s">
        <v>18341</v>
      </c>
      <c r="M7001" t="s">
        <v>18153</v>
      </c>
      <c r="N7001" t="s">
        <v>18548</v>
      </c>
      <c r="O7001" t="s">
        <v>18153</v>
      </c>
    </row>
    <row r="7002" spans="1:15">
      <c r="A7002" t="s">
        <v>36</v>
      </c>
      <c r="B7002" t="s">
        <v>53</v>
      </c>
      <c r="C7002" t="s">
        <v>5209</v>
      </c>
      <c r="D7002" t="s">
        <v>7203</v>
      </c>
      <c r="E7002" t="s">
        <v>7212</v>
      </c>
      <c r="F7002" s="4" t="str">
        <f t="array" ref="F7002">IF(COUNT(FIND(Keywords!$C$3:$C$41,I7002)),"일반조난","")</f>
        <v>일반조난</v>
      </c>
      <c r="G7002" s="4" t="str">
        <f t="array" ref="G7002">IF(COUNT(FIND(Keywords!$E$3:$E$5,I7002)),"실족추락","")</f>
        <v>실족추락</v>
      </c>
      <c r="H7002" s="4" t="str">
        <f t="array" ref="H7002">IF(COUNT(FIND(Keywords!$B$3:$B$12,I7002)),"개인질환","")</f>
        <v/>
      </c>
      <c r="I7002" t="s">
        <v>14151</v>
      </c>
      <c r="J7002" t="s">
        <v>18082</v>
      </c>
      <c r="K7002" t="s">
        <v>18266</v>
      </c>
      <c r="L7002" t="s">
        <v>18767</v>
      </c>
      <c r="M7002" t="s">
        <v>18153</v>
      </c>
      <c r="N7002" t="s">
        <v>18540</v>
      </c>
      <c r="O7002" t="s">
        <v>18153</v>
      </c>
    </row>
    <row r="7003" spans="1:15">
      <c r="A7003" t="s">
        <v>36</v>
      </c>
      <c r="B7003" t="s">
        <v>53</v>
      </c>
      <c r="C7003" t="s">
        <v>5210</v>
      </c>
      <c r="D7003" t="s">
        <v>7203</v>
      </c>
      <c r="E7003" t="s">
        <v>7213</v>
      </c>
      <c r="F7003" s="4" t="str">
        <f t="array" ref="F7003">IF(COUNT(FIND(Keywords!$C$3:$C$41,I7003)),"일반조난","")</f>
        <v/>
      </c>
      <c r="G7003" s="4" t="str">
        <f t="array" ref="G7003">IF(COUNT(FIND(Keywords!$E$3:$E$5,I7003)),"실족추락","")</f>
        <v>실족추락</v>
      </c>
      <c r="H7003" s="4" t="str">
        <f t="array" ref="H7003">IF(COUNT(FIND(Keywords!$B$3:$B$12,I7003)),"개인질환","")</f>
        <v/>
      </c>
      <c r="I7003" t="s">
        <v>14152</v>
      </c>
      <c r="J7003" t="s">
        <v>18111</v>
      </c>
      <c r="K7003" t="s">
        <v>18776</v>
      </c>
      <c r="L7003" t="s">
        <v>18459</v>
      </c>
      <c r="M7003" t="s">
        <v>18153</v>
      </c>
      <c r="N7003" t="s">
        <v>18734</v>
      </c>
      <c r="O7003" t="s">
        <v>18153</v>
      </c>
    </row>
    <row r="7004" spans="1:15">
      <c r="A7004" t="s">
        <v>36</v>
      </c>
      <c r="B7004" t="s">
        <v>53</v>
      </c>
      <c r="C7004" t="s">
        <v>5211</v>
      </c>
      <c r="D7004" t="s">
        <v>7202</v>
      </c>
      <c r="E7004" t="s">
        <v>7212</v>
      </c>
      <c r="F7004" s="4" t="str">
        <f t="array" ref="F7004">IF(COUNT(FIND(Keywords!$C$3:$C$41,I7004)),"일반조난","")</f>
        <v>일반조난</v>
      </c>
      <c r="G7004" s="4" t="str">
        <f t="array" ref="G7004">IF(COUNT(FIND(Keywords!$E$3:$E$5,I7004)),"실족추락","")</f>
        <v/>
      </c>
      <c r="H7004" s="4" t="str">
        <f t="array" ref="H7004">IF(COUNT(FIND(Keywords!$B$3:$B$12,I7004)),"개인질환","")</f>
        <v/>
      </c>
      <c r="I7004" t="s">
        <v>14153</v>
      </c>
      <c r="J7004" t="s">
        <v>18083</v>
      </c>
      <c r="K7004" t="s">
        <v>18892</v>
      </c>
      <c r="L7004" t="s">
        <v>18471</v>
      </c>
      <c r="M7004" t="s">
        <v>18153</v>
      </c>
      <c r="N7004" t="s">
        <v>18532</v>
      </c>
      <c r="O7004" t="s">
        <v>18153</v>
      </c>
    </row>
    <row r="7005" spans="1:15">
      <c r="A7005" t="s">
        <v>36</v>
      </c>
      <c r="B7005" t="s">
        <v>53</v>
      </c>
      <c r="C7005" t="s">
        <v>5212</v>
      </c>
      <c r="D7005" t="s">
        <v>7202</v>
      </c>
      <c r="E7005" t="s">
        <v>7212</v>
      </c>
      <c r="F7005" s="4" t="str">
        <f t="array" ref="F7005">IF(COUNT(FIND(Keywords!$C$3:$C$41,I7005)),"일반조난","")</f>
        <v>일반조난</v>
      </c>
      <c r="G7005" s="4" t="str">
        <f t="array" ref="G7005">IF(COUNT(FIND(Keywords!$E$3:$E$5,I7005)),"실족추락","")</f>
        <v/>
      </c>
      <c r="H7005" s="4" t="str">
        <f t="array" ref="H7005">IF(COUNT(FIND(Keywords!$B$3:$B$12,I7005)),"개인질환","")</f>
        <v/>
      </c>
      <c r="I7005" t="s">
        <v>14154</v>
      </c>
      <c r="J7005" t="s">
        <v>18088</v>
      </c>
      <c r="K7005" t="s">
        <v>18634</v>
      </c>
      <c r="L7005" t="s">
        <v>18156</v>
      </c>
      <c r="M7005" t="s">
        <v>18153</v>
      </c>
      <c r="N7005" t="s">
        <v>18305</v>
      </c>
      <c r="O7005" t="s">
        <v>18153</v>
      </c>
    </row>
    <row r="7006" spans="1:15">
      <c r="A7006" t="s">
        <v>36</v>
      </c>
      <c r="B7006" t="s">
        <v>53</v>
      </c>
      <c r="C7006" t="s">
        <v>5213</v>
      </c>
      <c r="D7006" t="s">
        <v>7206</v>
      </c>
      <c r="E7006" t="s">
        <v>7213</v>
      </c>
      <c r="F7006" s="4" t="str">
        <f t="array" ref="F7006">IF(COUNT(FIND(Keywords!$C$3:$C$41,I7006)),"일반조난","")</f>
        <v/>
      </c>
      <c r="G7006" s="4" t="str">
        <f t="array" ref="G7006">IF(COUNT(FIND(Keywords!$E$3:$E$5,I7006)),"실족추락","")</f>
        <v/>
      </c>
      <c r="H7006" s="4" t="str">
        <f t="array" ref="H7006">IF(COUNT(FIND(Keywords!$B$3:$B$12,I7006)),"개인질환","")</f>
        <v/>
      </c>
      <c r="I7006" t="s">
        <v>14155</v>
      </c>
      <c r="J7006" t="s">
        <v>18090</v>
      </c>
      <c r="K7006" t="s">
        <v>18523</v>
      </c>
      <c r="L7006" t="s">
        <v>18351</v>
      </c>
      <c r="M7006" t="s">
        <v>18153</v>
      </c>
      <c r="N7006" t="s">
        <v>18734</v>
      </c>
      <c r="O7006" t="s">
        <v>18153</v>
      </c>
    </row>
    <row r="7007" spans="1:15">
      <c r="A7007" t="s">
        <v>36</v>
      </c>
      <c r="B7007" t="s">
        <v>53</v>
      </c>
      <c r="C7007" t="s">
        <v>5214</v>
      </c>
      <c r="D7007" t="s">
        <v>7202</v>
      </c>
      <c r="E7007" t="s">
        <v>7212</v>
      </c>
      <c r="F7007" s="4" t="str">
        <f t="array" ref="F7007">IF(COUNT(FIND(Keywords!$C$3:$C$41,I7007)),"일반조난","")</f>
        <v>일반조난</v>
      </c>
      <c r="G7007" s="4" t="str">
        <f t="array" ref="G7007">IF(COUNT(FIND(Keywords!$E$3:$E$5,I7007)),"실족추락","")</f>
        <v/>
      </c>
      <c r="H7007" s="4" t="str">
        <f t="array" ref="H7007">IF(COUNT(FIND(Keywords!$B$3:$B$12,I7007)),"개인질환","")</f>
        <v/>
      </c>
      <c r="I7007" t="s">
        <v>14156</v>
      </c>
      <c r="J7007" t="s">
        <v>18051</v>
      </c>
      <c r="K7007" t="s">
        <v>18249</v>
      </c>
      <c r="L7007" t="s">
        <v>18672</v>
      </c>
      <c r="M7007" t="s">
        <v>18153</v>
      </c>
      <c r="N7007" t="s">
        <v>18685</v>
      </c>
      <c r="O7007" t="s">
        <v>18153</v>
      </c>
    </row>
    <row r="7008" spans="1:15">
      <c r="A7008" t="s">
        <v>36</v>
      </c>
      <c r="B7008" t="s">
        <v>53</v>
      </c>
      <c r="C7008" t="s">
        <v>2148</v>
      </c>
      <c r="D7008" t="s">
        <v>7203</v>
      </c>
      <c r="E7008" t="s">
        <v>7212</v>
      </c>
      <c r="F7008" s="4" t="str">
        <f t="array" ref="F7008">IF(COUNT(FIND(Keywords!$C$3:$C$41,I7008)),"일반조난","")</f>
        <v>일반조난</v>
      </c>
      <c r="G7008" s="4" t="str">
        <f t="array" ref="G7008">IF(COUNT(FIND(Keywords!$E$3:$E$5,I7008)),"실족추락","")</f>
        <v>실족추락</v>
      </c>
      <c r="H7008" s="4" t="str">
        <f t="array" ref="H7008">IF(COUNT(FIND(Keywords!$B$3:$B$12,I7008)),"개인질환","")</f>
        <v/>
      </c>
      <c r="I7008" t="s">
        <v>14157</v>
      </c>
      <c r="J7008" t="s">
        <v>18081</v>
      </c>
      <c r="K7008" t="s">
        <v>18512</v>
      </c>
      <c r="L7008" t="s">
        <v>18459</v>
      </c>
      <c r="M7008" t="s">
        <v>18153</v>
      </c>
      <c r="N7008" t="s">
        <v>18547</v>
      </c>
      <c r="O7008" t="s">
        <v>18153</v>
      </c>
    </row>
    <row r="7009" spans="1:15">
      <c r="A7009" t="s">
        <v>36</v>
      </c>
      <c r="B7009" t="s">
        <v>53</v>
      </c>
      <c r="C7009" t="s">
        <v>3949</v>
      </c>
      <c r="D7009" t="s">
        <v>7206</v>
      </c>
      <c r="E7009" t="s">
        <v>7212</v>
      </c>
      <c r="F7009" s="4" t="str">
        <f t="array" ref="F7009">IF(COUNT(FIND(Keywords!$C$3:$C$41,I7009)),"일반조난","")</f>
        <v/>
      </c>
      <c r="G7009" s="4" t="str">
        <f t="array" ref="G7009">IF(COUNT(FIND(Keywords!$E$3:$E$5,I7009)),"실족추락","")</f>
        <v/>
      </c>
      <c r="H7009" s="4" t="str">
        <f t="array" ref="H7009">IF(COUNT(FIND(Keywords!$B$3:$B$12,I7009)),"개인질환","")</f>
        <v/>
      </c>
      <c r="I7009" t="s">
        <v>14158</v>
      </c>
      <c r="J7009" t="s">
        <v>18088</v>
      </c>
      <c r="K7009" t="s">
        <v>18255</v>
      </c>
      <c r="L7009" t="s">
        <v>18160</v>
      </c>
      <c r="M7009" t="s">
        <v>18153</v>
      </c>
      <c r="N7009" t="s">
        <v>18822</v>
      </c>
      <c r="O7009" t="s">
        <v>18153</v>
      </c>
    </row>
    <row r="7010" spans="1:15">
      <c r="A7010" t="s">
        <v>36</v>
      </c>
      <c r="B7010" t="s">
        <v>53</v>
      </c>
      <c r="C7010" t="s">
        <v>5215</v>
      </c>
      <c r="D7010" t="s">
        <v>7203</v>
      </c>
      <c r="E7010" t="s">
        <v>7212</v>
      </c>
      <c r="F7010" s="4" t="str">
        <f t="array" ref="F7010">IF(COUNT(FIND(Keywords!$C$3:$C$41,I7010)),"일반조난","")</f>
        <v>일반조난</v>
      </c>
      <c r="G7010" s="4" t="str">
        <f t="array" ref="G7010">IF(COUNT(FIND(Keywords!$E$3:$E$5,I7010)),"실족추락","")</f>
        <v/>
      </c>
      <c r="H7010" s="4" t="str">
        <f t="array" ref="H7010">IF(COUNT(FIND(Keywords!$B$3:$B$12,I7010)),"개인질환","")</f>
        <v/>
      </c>
      <c r="I7010" t="s">
        <v>14159</v>
      </c>
      <c r="J7010" t="s">
        <v>18067</v>
      </c>
      <c r="K7010" t="s">
        <v>18220</v>
      </c>
      <c r="L7010" t="s">
        <v>18343</v>
      </c>
      <c r="M7010" t="s">
        <v>18153</v>
      </c>
      <c r="N7010" t="s">
        <v>18761</v>
      </c>
      <c r="O7010" t="s">
        <v>18153</v>
      </c>
    </row>
    <row r="7011" spans="1:15">
      <c r="A7011" t="s">
        <v>36</v>
      </c>
      <c r="B7011" t="s">
        <v>53</v>
      </c>
      <c r="C7011" t="s">
        <v>5216</v>
      </c>
      <c r="D7011" t="s">
        <v>19250</v>
      </c>
      <c r="E7011" t="s">
        <v>7212</v>
      </c>
      <c r="F7011" s="4" t="str">
        <f t="array" ref="F7011">IF(COUNT(FIND(Keywords!$C$3:$C$41,I7011)),"일반조난","")</f>
        <v/>
      </c>
      <c r="G7011" s="4" t="str">
        <f t="array" ref="G7011">IF(COUNT(FIND(Keywords!$E$3:$E$5,I7011)),"실족추락","")</f>
        <v/>
      </c>
      <c r="H7011" s="4" t="str">
        <f t="array" ref="H7011">IF(COUNT(FIND(Keywords!$B$3:$B$12,I7011)),"개인질환","")</f>
        <v/>
      </c>
      <c r="I7011" t="s">
        <v>14160</v>
      </c>
      <c r="J7011" t="s">
        <v>18099</v>
      </c>
      <c r="K7011" t="s">
        <v>18295</v>
      </c>
      <c r="L7011" t="s">
        <v>18857</v>
      </c>
      <c r="M7011" t="s">
        <v>18153</v>
      </c>
      <c r="N7011" t="s">
        <v>18566</v>
      </c>
      <c r="O7011" t="s">
        <v>18153</v>
      </c>
    </row>
    <row r="7012" spans="1:15">
      <c r="A7012" t="s">
        <v>36</v>
      </c>
      <c r="B7012" t="s">
        <v>53</v>
      </c>
      <c r="C7012" t="s">
        <v>3424</v>
      </c>
      <c r="D7012" t="s">
        <v>7203</v>
      </c>
      <c r="E7012" t="s">
        <v>7213</v>
      </c>
      <c r="F7012" s="4" t="str">
        <f t="array" ref="F7012">IF(COUNT(FIND(Keywords!$C$3:$C$41,I7012)),"일반조난","")</f>
        <v/>
      </c>
      <c r="G7012" s="4" t="str">
        <f t="array" ref="G7012">IF(COUNT(FIND(Keywords!$E$3:$E$5,I7012)),"실족추락","")</f>
        <v>실족추락</v>
      </c>
      <c r="H7012" s="4" t="str">
        <f t="array" ref="H7012">IF(COUNT(FIND(Keywords!$B$3:$B$12,I7012)),"개인질환","")</f>
        <v/>
      </c>
      <c r="I7012" t="s">
        <v>14161</v>
      </c>
      <c r="J7012" t="s">
        <v>18064</v>
      </c>
      <c r="K7012" t="s">
        <v>18506</v>
      </c>
      <c r="L7012" t="s">
        <v>18335</v>
      </c>
      <c r="M7012" t="s">
        <v>18153</v>
      </c>
      <c r="N7012" t="s">
        <v>18159</v>
      </c>
      <c r="O7012" t="s">
        <v>18153</v>
      </c>
    </row>
    <row r="7013" spans="1:15">
      <c r="A7013" t="s">
        <v>36</v>
      </c>
      <c r="B7013" t="s">
        <v>53</v>
      </c>
      <c r="C7013" t="s">
        <v>4935</v>
      </c>
      <c r="D7013" t="s">
        <v>7203</v>
      </c>
      <c r="E7013" t="s">
        <v>7212</v>
      </c>
      <c r="F7013" s="4" t="str">
        <f t="array" ref="F7013">IF(COUNT(FIND(Keywords!$C$3:$C$41,I7013)),"일반조난","")</f>
        <v/>
      </c>
      <c r="G7013" s="4" t="str">
        <f t="array" ref="G7013">IF(COUNT(FIND(Keywords!$E$3:$E$5,I7013)),"실족추락","")</f>
        <v>실족추락</v>
      </c>
      <c r="H7013" s="4" t="str">
        <f t="array" ref="H7013">IF(COUNT(FIND(Keywords!$B$3:$B$12,I7013)),"개인질환","")</f>
        <v/>
      </c>
      <c r="I7013" t="s">
        <v>14162</v>
      </c>
      <c r="J7013" t="s">
        <v>18054</v>
      </c>
      <c r="K7013" t="s">
        <v>18284</v>
      </c>
      <c r="L7013" t="s">
        <v>18868</v>
      </c>
      <c r="M7013" t="s">
        <v>18153</v>
      </c>
      <c r="N7013" t="s">
        <v>18669</v>
      </c>
      <c r="O7013" t="s">
        <v>18153</v>
      </c>
    </row>
    <row r="7014" spans="1:15">
      <c r="A7014" t="s">
        <v>36</v>
      </c>
      <c r="B7014" t="s">
        <v>53</v>
      </c>
      <c r="C7014" t="s">
        <v>1212</v>
      </c>
      <c r="D7014" t="s">
        <v>7202</v>
      </c>
      <c r="E7014" t="s">
        <v>7212</v>
      </c>
      <c r="F7014" s="4" t="str">
        <f t="array" ref="F7014">IF(COUNT(FIND(Keywords!$C$3:$C$41,I7014)),"일반조난","")</f>
        <v>일반조난</v>
      </c>
      <c r="G7014" s="4" t="str">
        <f t="array" ref="G7014">IF(COUNT(FIND(Keywords!$E$3:$E$5,I7014)),"실족추락","")</f>
        <v/>
      </c>
      <c r="H7014" s="4" t="str">
        <f t="array" ref="H7014">IF(COUNT(FIND(Keywords!$B$3:$B$12,I7014)),"개인질환","")</f>
        <v/>
      </c>
      <c r="I7014" t="s">
        <v>14163</v>
      </c>
      <c r="J7014" t="s">
        <v>18054</v>
      </c>
      <c r="K7014" t="s">
        <v>18395</v>
      </c>
      <c r="L7014" t="s">
        <v>18560</v>
      </c>
      <c r="M7014" t="s">
        <v>18153</v>
      </c>
      <c r="N7014" t="s">
        <v>18487</v>
      </c>
      <c r="O7014" t="s">
        <v>18153</v>
      </c>
    </row>
    <row r="7015" spans="1:15">
      <c r="A7015" t="s">
        <v>36</v>
      </c>
      <c r="B7015" t="s">
        <v>53</v>
      </c>
      <c r="C7015" t="s">
        <v>5217</v>
      </c>
      <c r="D7015" t="s">
        <v>7206</v>
      </c>
      <c r="E7015" t="s">
        <v>7213</v>
      </c>
      <c r="F7015" s="4" t="str">
        <f t="array" ref="F7015">IF(COUNT(FIND(Keywords!$C$3:$C$41,I7015)),"일반조난","")</f>
        <v/>
      </c>
      <c r="G7015" s="4" t="str">
        <f t="array" ref="G7015">IF(COUNT(FIND(Keywords!$E$3:$E$5,I7015)),"실족추락","")</f>
        <v/>
      </c>
      <c r="H7015" s="4" t="str">
        <f t="array" ref="H7015">IF(COUNT(FIND(Keywords!$B$3:$B$12,I7015)),"개인질환","")</f>
        <v>개인질환</v>
      </c>
      <c r="I7015" t="s">
        <v>14164</v>
      </c>
      <c r="J7015" t="s">
        <v>18073</v>
      </c>
      <c r="K7015" t="s">
        <v>18434</v>
      </c>
      <c r="L7015" t="s">
        <v>18555</v>
      </c>
      <c r="M7015" t="s">
        <v>18153</v>
      </c>
      <c r="N7015" t="s">
        <v>18891</v>
      </c>
      <c r="O7015" t="s">
        <v>18153</v>
      </c>
    </row>
    <row r="7016" spans="1:15">
      <c r="A7016" t="s">
        <v>36</v>
      </c>
      <c r="B7016" t="s">
        <v>53</v>
      </c>
      <c r="C7016" t="s">
        <v>5218</v>
      </c>
      <c r="D7016" t="s">
        <v>19250</v>
      </c>
      <c r="E7016" t="s">
        <v>7213</v>
      </c>
      <c r="F7016" s="4" t="str">
        <f t="array" ref="F7016">IF(COUNT(FIND(Keywords!$C$3:$C$41,I7016)),"일반조난","")</f>
        <v/>
      </c>
      <c r="G7016" s="4" t="str">
        <f t="array" ref="G7016">IF(COUNT(FIND(Keywords!$E$3:$E$5,I7016)),"실족추락","")</f>
        <v/>
      </c>
      <c r="H7016" s="4" t="str">
        <f t="array" ref="H7016">IF(COUNT(FIND(Keywords!$B$3:$B$12,I7016)),"개인질환","")</f>
        <v/>
      </c>
      <c r="I7016" t="s">
        <v>14165</v>
      </c>
      <c r="J7016" t="s">
        <v>18047</v>
      </c>
      <c r="K7016" t="s">
        <v>18171</v>
      </c>
      <c r="L7016" t="s">
        <v>18835</v>
      </c>
      <c r="M7016" t="s">
        <v>18153</v>
      </c>
      <c r="N7016" t="s">
        <v>18136</v>
      </c>
      <c r="O7016" t="s">
        <v>18153</v>
      </c>
    </row>
    <row r="7017" spans="1:15">
      <c r="A7017" t="s">
        <v>36</v>
      </c>
      <c r="B7017" t="s">
        <v>53</v>
      </c>
      <c r="C7017" t="s">
        <v>1237</v>
      </c>
      <c r="D7017" t="s">
        <v>7203</v>
      </c>
      <c r="E7017" t="s">
        <v>7213</v>
      </c>
      <c r="F7017" s="4" t="str">
        <f t="array" ref="F7017">IF(COUNT(FIND(Keywords!$C$3:$C$41,I7017)),"일반조난","")</f>
        <v>일반조난</v>
      </c>
      <c r="G7017" s="4" t="str">
        <f t="array" ref="G7017">IF(COUNT(FIND(Keywords!$E$3:$E$5,I7017)),"실족추락","")</f>
        <v>실족추락</v>
      </c>
      <c r="H7017" s="4" t="str">
        <f t="array" ref="H7017">IF(COUNT(FIND(Keywords!$B$3:$B$12,I7017)),"개인질환","")</f>
        <v/>
      </c>
      <c r="I7017" t="s">
        <v>14166</v>
      </c>
      <c r="J7017" t="s">
        <v>18053</v>
      </c>
      <c r="K7017" t="s">
        <v>18454</v>
      </c>
      <c r="L7017" t="s">
        <v>18773</v>
      </c>
      <c r="M7017" t="s">
        <v>18153</v>
      </c>
      <c r="N7017" t="s">
        <v>18159</v>
      </c>
      <c r="O7017" t="s">
        <v>18153</v>
      </c>
    </row>
    <row r="7018" spans="1:15">
      <c r="A7018" t="s">
        <v>36</v>
      </c>
      <c r="B7018" t="s">
        <v>53</v>
      </c>
      <c r="C7018" t="s">
        <v>5009</v>
      </c>
      <c r="D7018" t="s">
        <v>7203</v>
      </c>
      <c r="E7018" t="s">
        <v>7213</v>
      </c>
      <c r="F7018" s="4" t="str">
        <f t="array" ref="F7018">IF(COUNT(FIND(Keywords!$C$3:$C$41,I7018)),"일반조난","")</f>
        <v/>
      </c>
      <c r="G7018" s="4" t="str">
        <f t="array" ref="G7018">IF(COUNT(FIND(Keywords!$E$3:$E$5,I7018)),"실족추락","")</f>
        <v/>
      </c>
      <c r="H7018" s="4" t="str">
        <f t="array" ref="H7018">IF(COUNT(FIND(Keywords!$B$3:$B$12,I7018)),"개인질환","")</f>
        <v/>
      </c>
      <c r="I7018" t="s">
        <v>14167</v>
      </c>
      <c r="J7018" t="s">
        <v>18091</v>
      </c>
      <c r="K7018" t="s">
        <v>18471</v>
      </c>
      <c r="L7018" t="s">
        <v>18828</v>
      </c>
      <c r="M7018" t="s">
        <v>18153</v>
      </c>
      <c r="N7018" t="s">
        <v>18743</v>
      </c>
      <c r="O7018" t="s">
        <v>18153</v>
      </c>
    </row>
    <row r="7019" spans="1:15">
      <c r="A7019" t="s">
        <v>37</v>
      </c>
      <c r="B7019" t="s">
        <v>164</v>
      </c>
      <c r="C7019" t="s">
        <v>5219</v>
      </c>
      <c r="D7019" t="s">
        <v>7202</v>
      </c>
      <c r="E7019" t="s">
        <v>7209</v>
      </c>
      <c r="F7019" s="4" t="str">
        <f t="array" ref="F7019">IF(COUNT(FIND(Keywords!$C$3:$C$41,I7019)),"일반조난","")</f>
        <v/>
      </c>
      <c r="G7019" s="4" t="str">
        <f t="array" ref="G7019">IF(COUNT(FIND(Keywords!$E$3:$E$5,I7019)),"실족추락","")</f>
        <v/>
      </c>
      <c r="H7019" s="4" t="str">
        <f t="array" ref="H7019">IF(COUNT(FIND(Keywords!$B$3:$B$12,I7019)),"개인질환","")</f>
        <v/>
      </c>
      <c r="J7019" t="s">
        <v>18088</v>
      </c>
      <c r="K7019" t="s">
        <v>18823</v>
      </c>
      <c r="L7019" t="s">
        <v>18353</v>
      </c>
      <c r="M7019" t="s">
        <v>18153</v>
      </c>
      <c r="N7019" t="s">
        <v>18789</v>
      </c>
      <c r="O7019" t="s">
        <v>18153</v>
      </c>
    </row>
    <row r="7020" spans="1:15">
      <c r="A7020" t="s">
        <v>37</v>
      </c>
      <c r="B7020" t="s">
        <v>164</v>
      </c>
      <c r="C7020" t="s">
        <v>5220</v>
      </c>
      <c r="D7020" t="s">
        <v>7202</v>
      </c>
      <c r="E7020" t="s">
        <v>7209</v>
      </c>
      <c r="F7020" s="4" t="str">
        <f t="array" ref="F7020">IF(COUNT(FIND(Keywords!$C$3:$C$41,I7020)),"일반조난","")</f>
        <v/>
      </c>
      <c r="G7020" s="4" t="str">
        <f t="array" ref="G7020">IF(COUNT(FIND(Keywords!$E$3:$E$5,I7020)),"실족추락","")</f>
        <v/>
      </c>
      <c r="H7020" s="4" t="str">
        <f t="array" ref="H7020">IF(COUNT(FIND(Keywords!$B$3:$B$12,I7020)),"개인질환","")</f>
        <v/>
      </c>
      <c r="I7020" t="s">
        <v>14168</v>
      </c>
      <c r="J7020" t="s">
        <v>18067</v>
      </c>
      <c r="K7020" t="s">
        <v>18213</v>
      </c>
      <c r="L7020" t="s">
        <v>18161</v>
      </c>
      <c r="M7020" t="s">
        <v>18153</v>
      </c>
      <c r="N7020" t="s">
        <v>18744</v>
      </c>
      <c r="O7020" t="s">
        <v>18153</v>
      </c>
    </row>
    <row r="7021" spans="1:15">
      <c r="A7021" t="s">
        <v>37</v>
      </c>
      <c r="B7021" t="s">
        <v>164</v>
      </c>
      <c r="C7021" t="s">
        <v>2522</v>
      </c>
      <c r="D7021" t="s">
        <v>7202</v>
      </c>
      <c r="E7021" t="s">
        <v>7210</v>
      </c>
      <c r="F7021" s="4" t="str">
        <f t="array" ref="F7021">IF(COUNT(FIND(Keywords!$C$3:$C$41,I7021)),"일반조난","")</f>
        <v/>
      </c>
      <c r="G7021" s="4" t="str">
        <f t="array" ref="G7021">IF(COUNT(FIND(Keywords!$E$3:$E$5,I7021)),"실족추락","")</f>
        <v/>
      </c>
      <c r="H7021" s="4" t="str">
        <f t="array" ref="H7021">IF(COUNT(FIND(Keywords!$B$3:$B$12,I7021)),"개인질환","")</f>
        <v/>
      </c>
      <c r="I7021" t="s">
        <v>14169</v>
      </c>
      <c r="J7021" t="s">
        <v>18082</v>
      </c>
      <c r="K7021" t="s">
        <v>18226</v>
      </c>
      <c r="L7021" t="s">
        <v>18760</v>
      </c>
      <c r="M7021" t="s">
        <v>18153</v>
      </c>
      <c r="N7021" t="s">
        <v>18619</v>
      </c>
      <c r="O7021" t="s">
        <v>18153</v>
      </c>
    </row>
    <row r="7022" spans="1:15">
      <c r="A7022" t="s">
        <v>37</v>
      </c>
      <c r="B7022" t="s">
        <v>164</v>
      </c>
      <c r="C7022" t="s">
        <v>5221</v>
      </c>
      <c r="D7022" t="s">
        <v>7202</v>
      </c>
      <c r="E7022" t="s">
        <v>7210</v>
      </c>
      <c r="F7022" s="4" t="str">
        <f t="array" ref="F7022">IF(COUNT(FIND(Keywords!$C$3:$C$41,I7022)),"일반조난","")</f>
        <v>일반조난</v>
      </c>
      <c r="G7022" s="4" t="str">
        <f t="array" ref="G7022">IF(COUNT(FIND(Keywords!$E$3:$E$5,I7022)),"실족추락","")</f>
        <v/>
      </c>
      <c r="H7022" s="4" t="str">
        <f t="array" ref="H7022">IF(COUNT(FIND(Keywords!$B$3:$B$12,I7022)),"개인질환","")</f>
        <v/>
      </c>
      <c r="I7022" t="s">
        <v>14170</v>
      </c>
      <c r="J7022" t="s">
        <v>18096</v>
      </c>
      <c r="K7022" t="s">
        <v>18445</v>
      </c>
      <c r="L7022" t="s">
        <v>18354</v>
      </c>
      <c r="M7022" t="s">
        <v>18153</v>
      </c>
      <c r="N7022" t="s">
        <v>18114</v>
      </c>
      <c r="O7022" t="s">
        <v>18153</v>
      </c>
    </row>
    <row r="7023" spans="1:15">
      <c r="A7023" t="s">
        <v>37</v>
      </c>
      <c r="B7023" t="s">
        <v>164</v>
      </c>
      <c r="C7023" t="s">
        <v>5222</v>
      </c>
      <c r="D7023" t="s">
        <v>7204</v>
      </c>
      <c r="E7023" t="s">
        <v>7209</v>
      </c>
      <c r="F7023" s="4" t="str">
        <f t="array" ref="F7023">IF(COUNT(FIND(Keywords!$C$3:$C$41,I7023)),"일반조난","")</f>
        <v/>
      </c>
      <c r="G7023" s="4" t="str">
        <f t="array" ref="G7023">IF(COUNT(FIND(Keywords!$E$3:$E$5,I7023)),"실족추락","")</f>
        <v/>
      </c>
      <c r="H7023" s="4" t="str">
        <f t="array" ref="H7023">IF(COUNT(FIND(Keywords!$B$3:$B$12,I7023)),"개인질환","")</f>
        <v/>
      </c>
      <c r="I7023" t="s">
        <v>14171</v>
      </c>
      <c r="J7023" t="s">
        <v>18050</v>
      </c>
      <c r="K7023" t="s">
        <v>18310</v>
      </c>
      <c r="L7023" t="s">
        <v>18154</v>
      </c>
      <c r="M7023" t="s">
        <v>18153</v>
      </c>
      <c r="N7023" t="s">
        <v>18369</v>
      </c>
      <c r="O7023" t="s">
        <v>18153</v>
      </c>
    </row>
    <row r="7024" spans="1:15">
      <c r="A7024" t="s">
        <v>37</v>
      </c>
      <c r="B7024" t="s">
        <v>164</v>
      </c>
      <c r="C7024" t="s">
        <v>5223</v>
      </c>
      <c r="D7024" t="s">
        <v>7202</v>
      </c>
      <c r="E7024" t="s">
        <v>7210</v>
      </c>
      <c r="F7024" s="4" t="str">
        <f t="array" ref="F7024">IF(COUNT(FIND(Keywords!$C$3:$C$41,I7024)),"일반조난","")</f>
        <v/>
      </c>
      <c r="G7024" s="4" t="str">
        <f t="array" ref="G7024">IF(COUNT(FIND(Keywords!$E$3:$E$5,I7024)),"실족추락","")</f>
        <v/>
      </c>
      <c r="H7024" s="4" t="str">
        <f t="array" ref="H7024">IF(COUNT(FIND(Keywords!$B$3:$B$12,I7024)),"개인질환","")</f>
        <v/>
      </c>
      <c r="I7024" t="s">
        <v>14172</v>
      </c>
      <c r="J7024" t="s">
        <v>18081</v>
      </c>
      <c r="K7024" t="s">
        <v>18657</v>
      </c>
      <c r="L7024" t="s">
        <v>18186</v>
      </c>
      <c r="M7024" t="s">
        <v>18153</v>
      </c>
      <c r="N7024" t="s">
        <v>18562</v>
      </c>
      <c r="O7024" t="s">
        <v>18153</v>
      </c>
    </row>
    <row r="7025" spans="1:15">
      <c r="A7025" t="s">
        <v>37</v>
      </c>
      <c r="B7025" t="s">
        <v>164</v>
      </c>
      <c r="C7025" t="s">
        <v>5224</v>
      </c>
      <c r="D7025" t="s">
        <v>7204</v>
      </c>
      <c r="E7025" t="s">
        <v>7209</v>
      </c>
      <c r="F7025" s="4" t="str">
        <f t="array" ref="F7025">IF(COUNT(FIND(Keywords!$C$3:$C$41,I7025)),"일반조난","")</f>
        <v/>
      </c>
      <c r="G7025" s="4" t="str">
        <f t="array" ref="G7025">IF(COUNT(FIND(Keywords!$E$3:$E$5,I7025)),"실족추락","")</f>
        <v/>
      </c>
      <c r="H7025" s="4" t="str">
        <f t="array" ref="H7025">IF(COUNT(FIND(Keywords!$B$3:$B$12,I7025)),"개인질환","")</f>
        <v/>
      </c>
      <c r="I7025" t="s">
        <v>14173</v>
      </c>
      <c r="J7025" t="s">
        <v>18093</v>
      </c>
      <c r="K7025" t="s">
        <v>18194</v>
      </c>
      <c r="L7025" t="s">
        <v>18474</v>
      </c>
      <c r="M7025" t="s">
        <v>18153</v>
      </c>
      <c r="N7025" t="s">
        <v>18358</v>
      </c>
      <c r="O7025" t="s">
        <v>18153</v>
      </c>
    </row>
    <row r="7026" spans="1:15">
      <c r="A7026" t="s">
        <v>37</v>
      </c>
      <c r="B7026" t="s">
        <v>164</v>
      </c>
      <c r="C7026" t="s">
        <v>5225</v>
      </c>
      <c r="D7026" t="s">
        <v>7202</v>
      </c>
      <c r="E7026" t="s">
        <v>7209</v>
      </c>
      <c r="F7026" s="4" t="str">
        <f t="array" ref="F7026">IF(COUNT(FIND(Keywords!$C$3:$C$41,I7026)),"일반조난","")</f>
        <v/>
      </c>
      <c r="G7026" s="4" t="str">
        <f t="array" ref="G7026">IF(COUNT(FIND(Keywords!$E$3:$E$5,I7026)),"실족추락","")</f>
        <v/>
      </c>
      <c r="H7026" s="4" t="str">
        <f t="array" ref="H7026">IF(COUNT(FIND(Keywords!$B$3:$B$12,I7026)),"개인질환","")</f>
        <v/>
      </c>
      <c r="I7026" t="s">
        <v>14174</v>
      </c>
      <c r="J7026" t="s">
        <v>18069</v>
      </c>
      <c r="K7026" t="s">
        <v>18433</v>
      </c>
      <c r="L7026" t="s">
        <v>18155</v>
      </c>
      <c r="M7026" t="s">
        <v>18153</v>
      </c>
      <c r="N7026" t="s">
        <v>18350</v>
      </c>
      <c r="O7026" t="s">
        <v>18153</v>
      </c>
    </row>
    <row r="7027" spans="1:15">
      <c r="A7027" t="s">
        <v>37</v>
      </c>
      <c r="B7027" t="s">
        <v>164</v>
      </c>
      <c r="C7027" t="s">
        <v>3667</v>
      </c>
      <c r="D7027" t="s">
        <v>7204</v>
      </c>
      <c r="E7027" t="s">
        <v>7210</v>
      </c>
      <c r="F7027" s="4" t="str">
        <f t="array" ref="F7027">IF(COUNT(FIND(Keywords!$C$3:$C$41,I7027)),"일반조난","")</f>
        <v/>
      </c>
      <c r="G7027" s="4" t="str">
        <f t="array" ref="G7027">IF(COUNT(FIND(Keywords!$E$3:$E$5,I7027)),"실족추락","")</f>
        <v/>
      </c>
      <c r="H7027" s="4" t="str">
        <f t="array" ref="H7027">IF(COUNT(FIND(Keywords!$B$3:$B$12,I7027)),"개인질환","")</f>
        <v/>
      </c>
      <c r="I7027" t="s">
        <v>14175</v>
      </c>
      <c r="J7027" t="s">
        <v>18076</v>
      </c>
      <c r="K7027" t="s">
        <v>18879</v>
      </c>
      <c r="L7027" t="s">
        <v>18476</v>
      </c>
      <c r="M7027" t="s">
        <v>18153</v>
      </c>
      <c r="N7027" t="s">
        <v>19023</v>
      </c>
      <c r="O7027" t="s">
        <v>18153</v>
      </c>
    </row>
    <row r="7028" spans="1:15">
      <c r="A7028" t="s">
        <v>37</v>
      </c>
      <c r="B7028" t="s">
        <v>164</v>
      </c>
      <c r="C7028" t="s">
        <v>5206</v>
      </c>
      <c r="D7028" t="s">
        <v>7202</v>
      </c>
      <c r="E7028" t="s">
        <v>7212</v>
      </c>
      <c r="F7028" s="4" t="str">
        <f t="array" ref="F7028">IF(COUNT(FIND(Keywords!$C$3:$C$41,I7028)),"일반조난","")</f>
        <v/>
      </c>
      <c r="G7028" s="4" t="str">
        <f t="array" ref="G7028">IF(COUNT(FIND(Keywords!$E$3:$E$5,I7028)),"실족추락","")</f>
        <v/>
      </c>
      <c r="H7028" s="4" t="str">
        <f t="array" ref="H7028">IF(COUNT(FIND(Keywords!$B$3:$B$12,I7028)),"개인질환","")</f>
        <v/>
      </c>
      <c r="I7028" t="s">
        <v>14176</v>
      </c>
      <c r="J7028" t="s">
        <v>18082</v>
      </c>
      <c r="K7028" t="s">
        <v>18395</v>
      </c>
      <c r="L7028" t="s">
        <v>18345</v>
      </c>
      <c r="M7028" t="s">
        <v>18153</v>
      </c>
      <c r="N7028" t="s">
        <v>18716</v>
      </c>
      <c r="O7028" t="s">
        <v>18153</v>
      </c>
    </row>
    <row r="7029" spans="1:15">
      <c r="A7029" t="s">
        <v>37</v>
      </c>
      <c r="B7029" t="s">
        <v>164</v>
      </c>
      <c r="C7029" t="s">
        <v>5226</v>
      </c>
      <c r="D7029" t="s">
        <v>7202</v>
      </c>
      <c r="E7029" t="s">
        <v>7212</v>
      </c>
      <c r="F7029" s="4" t="str">
        <f t="array" ref="F7029">IF(COUNT(FIND(Keywords!$C$3:$C$41,I7029)),"일반조난","")</f>
        <v>일반조난</v>
      </c>
      <c r="G7029" s="4" t="str">
        <f t="array" ref="G7029">IF(COUNT(FIND(Keywords!$E$3:$E$5,I7029)),"실족추락","")</f>
        <v/>
      </c>
      <c r="H7029" s="4" t="str">
        <f t="array" ref="H7029">IF(COUNT(FIND(Keywords!$B$3:$B$12,I7029)),"개인질환","")</f>
        <v/>
      </c>
      <c r="I7029" t="s">
        <v>14177</v>
      </c>
      <c r="J7029" t="s">
        <v>18059</v>
      </c>
      <c r="K7029" t="s">
        <v>18242</v>
      </c>
      <c r="L7029" t="s">
        <v>18471</v>
      </c>
      <c r="M7029" t="s">
        <v>18153</v>
      </c>
      <c r="N7029" t="s">
        <v>18370</v>
      </c>
      <c r="O7029" t="s">
        <v>18153</v>
      </c>
    </row>
    <row r="7030" spans="1:15">
      <c r="A7030" t="s">
        <v>37</v>
      </c>
      <c r="B7030" t="s">
        <v>164</v>
      </c>
      <c r="C7030" t="s">
        <v>5227</v>
      </c>
      <c r="D7030" t="s">
        <v>19250</v>
      </c>
      <c r="E7030" t="s">
        <v>7212</v>
      </c>
      <c r="F7030" s="4" t="str">
        <f t="array" ref="F7030">IF(COUNT(FIND(Keywords!$C$3:$C$41,I7030)),"일반조난","")</f>
        <v/>
      </c>
      <c r="G7030" s="4" t="str">
        <f t="array" ref="G7030">IF(COUNT(FIND(Keywords!$E$3:$E$5,I7030)),"실족추락","")</f>
        <v/>
      </c>
      <c r="H7030" s="4" t="str">
        <f t="array" ref="H7030">IF(COUNT(FIND(Keywords!$B$3:$B$12,I7030)),"개인질환","")</f>
        <v/>
      </c>
      <c r="I7030" t="s">
        <v>14178</v>
      </c>
      <c r="J7030" t="s">
        <v>18057</v>
      </c>
      <c r="K7030" t="s">
        <v>18283</v>
      </c>
      <c r="L7030" t="s">
        <v>18828</v>
      </c>
      <c r="M7030" t="s">
        <v>18153</v>
      </c>
      <c r="N7030" t="s">
        <v>18671</v>
      </c>
      <c r="O7030" t="s">
        <v>18153</v>
      </c>
    </row>
    <row r="7031" spans="1:15">
      <c r="A7031" t="s">
        <v>37</v>
      </c>
      <c r="B7031" t="s">
        <v>164</v>
      </c>
      <c r="C7031" t="s">
        <v>5228</v>
      </c>
      <c r="D7031" t="s">
        <v>7206</v>
      </c>
      <c r="E7031" t="s">
        <v>7212</v>
      </c>
      <c r="F7031" s="4" t="str">
        <f t="array" ref="F7031">IF(COUNT(FIND(Keywords!$C$3:$C$41,I7031)),"일반조난","")</f>
        <v>일반조난</v>
      </c>
      <c r="G7031" s="4" t="str">
        <f t="array" ref="G7031">IF(COUNT(FIND(Keywords!$E$3:$E$5,I7031)),"실족추락","")</f>
        <v/>
      </c>
      <c r="H7031" s="4" t="str">
        <f t="array" ref="H7031">IF(COUNT(FIND(Keywords!$B$3:$B$12,I7031)),"개인질환","")</f>
        <v/>
      </c>
      <c r="I7031" t="s">
        <v>14179</v>
      </c>
      <c r="J7031" t="s">
        <v>18049</v>
      </c>
      <c r="K7031" t="s">
        <v>18642</v>
      </c>
      <c r="L7031" t="s">
        <v>18353</v>
      </c>
      <c r="M7031" t="s">
        <v>18153</v>
      </c>
      <c r="N7031" t="s">
        <v>18349</v>
      </c>
      <c r="O7031" t="s">
        <v>18153</v>
      </c>
    </row>
    <row r="7032" spans="1:15">
      <c r="A7032" t="s">
        <v>38</v>
      </c>
      <c r="B7032" t="s">
        <v>165</v>
      </c>
      <c r="C7032" t="s">
        <v>3661</v>
      </c>
      <c r="D7032" t="s">
        <v>19249</v>
      </c>
      <c r="E7032" t="s">
        <v>7209</v>
      </c>
      <c r="F7032" s="4" t="str">
        <f t="array" ref="F7032">IF(COUNT(FIND(Keywords!$C$3:$C$41,I7032)),"일반조난","")</f>
        <v/>
      </c>
      <c r="G7032" s="4" t="str">
        <f t="array" ref="G7032">IF(COUNT(FIND(Keywords!$E$3:$E$5,I7032)),"실족추락","")</f>
        <v/>
      </c>
      <c r="H7032" s="4" t="str">
        <f t="array" ref="H7032">IF(COUNT(FIND(Keywords!$B$3:$B$12,I7032)),"개인질환","")</f>
        <v/>
      </c>
      <c r="I7032" t="s">
        <v>14180</v>
      </c>
      <c r="J7032" t="s">
        <v>18064</v>
      </c>
      <c r="K7032" t="s">
        <v>18115</v>
      </c>
      <c r="L7032" t="s">
        <v>18342</v>
      </c>
      <c r="M7032" t="s">
        <v>18153</v>
      </c>
      <c r="N7032" t="s">
        <v>18875</v>
      </c>
      <c r="O7032" t="s">
        <v>18153</v>
      </c>
    </row>
    <row r="7033" spans="1:15">
      <c r="A7033" t="s">
        <v>38</v>
      </c>
      <c r="B7033" t="s">
        <v>165</v>
      </c>
      <c r="C7033" t="s">
        <v>2489</v>
      </c>
      <c r="D7033" t="s">
        <v>7203</v>
      </c>
      <c r="E7033" t="s">
        <v>7208</v>
      </c>
      <c r="F7033" s="4" t="str">
        <f t="array" ref="F7033">IF(COUNT(FIND(Keywords!$C$3:$C$41,I7033)),"일반조난","")</f>
        <v/>
      </c>
      <c r="G7033" s="4" t="str">
        <f t="array" ref="G7033">IF(COUNT(FIND(Keywords!$E$3:$E$5,I7033)),"실족추락","")</f>
        <v/>
      </c>
      <c r="H7033" s="4" t="str">
        <f t="array" ref="H7033">IF(COUNT(FIND(Keywords!$B$3:$B$12,I7033)),"개인질환","")</f>
        <v/>
      </c>
      <c r="I7033" t="s">
        <v>14181</v>
      </c>
      <c r="J7033" t="s">
        <v>18083</v>
      </c>
      <c r="K7033" t="s">
        <v>18511</v>
      </c>
      <c r="L7033" t="s">
        <v>18760</v>
      </c>
      <c r="M7033" t="s">
        <v>18153</v>
      </c>
      <c r="N7033" t="s">
        <v>18733</v>
      </c>
      <c r="O7033" t="s">
        <v>18153</v>
      </c>
    </row>
    <row r="7034" spans="1:15">
      <c r="A7034" t="s">
        <v>38</v>
      </c>
      <c r="B7034" t="s">
        <v>165</v>
      </c>
      <c r="C7034" t="s">
        <v>2353</v>
      </c>
      <c r="D7034" t="s">
        <v>19250</v>
      </c>
      <c r="E7034" t="s">
        <v>7214</v>
      </c>
      <c r="F7034" s="4" t="str">
        <f t="array" ref="F7034">IF(COUNT(FIND(Keywords!$C$3:$C$41,I7034)),"일반조난","")</f>
        <v/>
      </c>
      <c r="G7034" s="4" t="str">
        <f t="array" ref="G7034">IF(COUNT(FIND(Keywords!$E$3:$E$5,I7034)),"실족추락","")</f>
        <v/>
      </c>
      <c r="H7034" s="4" t="str">
        <f t="array" ref="H7034">IF(COUNT(FIND(Keywords!$B$3:$B$12,I7034)),"개인질환","")</f>
        <v/>
      </c>
      <c r="J7034" t="s">
        <v>18049</v>
      </c>
      <c r="K7034" t="s">
        <v>18567</v>
      </c>
      <c r="L7034" t="s">
        <v>18555</v>
      </c>
      <c r="M7034" t="s">
        <v>18153</v>
      </c>
      <c r="N7034" t="s">
        <v>18369</v>
      </c>
      <c r="O7034" t="s">
        <v>18153</v>
      </c>
    </row>
    <row r="7035" spans="1:15">
      <c r="A7035" t="s">
        <v>38</v>
      </c>
      <c r="B7035" t="s">
        <v>165</v>
      </c>
      <c r="C7035" t="s">
        <v>5229</v>
      </c>
      <c r="D7035" t="s">
        <v>7203</v>
      </c>
      <c r="E7035" t="s">
        <v>7212</v>
      </c>
      <c r="F7035" s="4" t="str">
        <f t="array" ref="F7035">IF(COUNT(FIND(Keywords!$C$3:$C$41,I7035)),"일반조난","")</f>
        <v/>
      </c>
      <c r="G7035" s="4" t="str">
        <f t="array" ref="G7035">IF(COUNT(FIND(Keywords!$E$3:$E$5,I7035)),"실족추락","")</f>
        <v>실족추락</v>
      </c>
      <c r="H7035" s="4" t="str">
        <f t="array" ref="H7035">IF(COUNT(FIND(Keywords!$B$3:$B$12,I7035)),"개인질환","")</f>
        <v/>
      </c>
      <c r="I7035" t="s">
        <v>14182</v>
      </c>
      <c r="J7035" t="s">
        <v>18112</v>
      </c>
      <c r="K7035" t="s">
        <v>18435</v>
      </c>
      <c r="L7035" t="s">
        <v>18854</v>
      </c>
      <c r="M7035" t="s">
        <v>18153</v>
      </c>
      <c r="N7035" t="s">
        <v>18496</v>
      </c>
      <c r="O7035" t="s">
        <v>18153</v>
      </c>
    </row>
    <row r="7036" spans="1:15">
      <c r="A7036" t="s">
        <v>38</v>
      </c>
      <c r="B7036" t="s">
        <v>166</v>
      </c>
      <c r="C7036" t="s">
        <v>5230</v>
      </c>
      <c r="D7036" t="s">
        <v>7203</v>
      </c>
      <c r="E7036" t="s">
        <v>7213</v>
      </c>
      <c r="F7036" s="4" t="str">
        <f t="array" ref="F7036">IF(COUNT(FIND(Keywords!$C$3:$C$41,I7036)),"일반조난","")</f>
        <v/>
      </c>
      <c r="G7036" s="4" t="str">
        <f t="array" ref="G7036">IF(COUNT(FIND(Keywords!$E$3:$E$5,I7036)),"실족추락","")</f>
        <v>실족추락</v>
      </c>
      <c r="H7036" s="4" t="str">
        <f t="array" ref="H7036">IF(COUNT(FIND(Keywords!$B$3:$B$12,I7036)),"개인질환","")</f>
        <v/>
      </c>
      <c r="I7036" t="s">
        <v>14183</v>
      </c>
      <c r="J7036" t="s">
        <v>18077</v>
      </c>
      <c r="K7036" t="s">
        <v>18168</v>
      </c>
      <c r="L7036" t="s">
        <v>18868</v>
      </c>
      <c r="M7036" t="s">
        <v>18153</v>
      </c>
      <c r="N7036" t="s">
        <v>18480</v>
      </c>
      <c r="O7036" t="s">
        <v>18153</v>
      </c>
    </row>
    <row r="7037" spans="1:15">
      <c r="A7037" t="s">
        <v>38</v>
      </c>
      <c r="B7037" t="s">
        <v>167</v>
      </c>
      <c r="C7037" t="s">
        <v>5231</v>
      </c>
      <c r="D7037" t="s">
        <v>7203</v>
      </c>
      <c r="E7037" t="s">
        <v>7209</v>
      </c>
      <c r="F7037" s="4" t="str">
        <f t="array" ref="F7037">IF(COUNT(FIND(Keywords!$C$3:$C$41,I7037)),"일반조난","")</f>
        <v/>
      </c>
      <c r="G7037" s="4" t="str">
        <f t="array" ref="G7037">IF(COUNT(FIND(Keywords!$E$3:$E$5,I7037)),"실족추락","")</f>
        <v>실족추락</v>
      </c>
      <c r="H7037" s="4" t="str">
        <f t="array" ref="H7037">IF(COUNT(FIND(Keywords!$B$3:$B$12,I7037)),"개인질환","")</f>
        <v/>
      </c>
      <c r="I7037" t="s">
        <v>14184</v>
      </c>
      <c r="J7037" t="s">
        <v>18092</v>
      </c>
      <c r="K7037" t="s">
        <v>18598</v>
      </c>
      <c r="L7037" t="s">
        <v>18352</v>
      </c>
      <c r="M7037" t="s">
        <v>18153</v>
      </c>
      <c r="N7037" t="s">
        <v>18989</v>
      </c>
      <c r="O7037" t="s">
        <v>18866</v>
      </c>
    </row>
    <row r="7038" spans="1:15">
      <c r="A7038" t="s">
        <v>38</v>
      </c>
      <c r="B7038" t="s">
        <v>167</v>
      </c>
      <c r="C7038" t="s">
        <v>5232</v>
      </c>
      <c r="D7038" t="s">
        <v>7204</v>
      </c>
      <c r="E7038" t="s">
        <v>7209</v>
      </c>
      <c r="F7038" s="4" t="str">
        <f t="array" ref="F7038">IF(COUNT(FIND(Keywords!$C$3:$C$41,I7038)),"일반조난","")</f>
        <v/>
      </c>
      <c r="G7038" s="4" t="str">
        <f t="array" ref="G7038">IF(COUNT(FIND(Keywords!$E$3:$E$5,I7038)),"실족추락","")</f>
        <v/>
      </c>
      <c r="H7038" s="4" t="str">
        <f t="array" ref="H7038">IF(COUNT(FIND(Keywords!$B$3:$B$12,I7038)),"개인질환","")</f>
        <v/>
      </c>
      <c r="I7038" t="s">
        <v>14185</v>
      </c>
      <c r="J7038" t="s">
        <v>18067</v>
      </c>
      <c r="K7038" t="s">
        <v>18356</v>
      </c>
      <c r="L7038" t="s">
        <v>18346</v>
      </c>
      <c r="M7038" t="s">
        <v>18153</v>
      </c>
      <c r="N7038" t="s">
        <v>19021</v>
      </c>
      <c r="O7038" t="s">
        <v>18762</v>
      </c>
    </row>
    <row r="7039" spans="1:15">
      <c r="A7039" t="s">
        <v>38</v>
      </c>
      <c r="B7039" t="s">
        <v>167</v>
      </c>
      <c r="C7039" t="s">
        <v>5233</v>
      </c>
      <c r="D7039" t="s">
        <v>7204</v>
      </c>
      <c r="E7039" t="s">
        <v>7210</v>
      </c>
      <c r="F7039" s="4" t="str">
        <f t="array" ref="F7039">IF(COUNT(FIND(Keywords!$C$3:$C$41,I7039)),"일반조난","")</f>
        <v/>
      </c>
      <c r="G7039" s="4" t="str">
        <f t="array" ref="G7039">IF(COUNT(FIND(Keywords!$E$3:$E$5,I7039)),"실족추락","")</f>
        <v/>
      </c>
      <c r="H7039" s="4" t="str">
        <f t="array" ref="H7039">IF(COUNT(FIND(Keywords!$B$3:$B$12,I7039)),"개인질환","")</f>
        <v/>
      </c>
      <c r="I7039" t="s">
        <v>14186</v>
      </c>
      <c r="J7039" t="s">
        <v>18124</v>
      </c>
      <c r="K7039" t="s">
        <v>18541</v>
      </c>
      <c r="L7039" t="s">
        <v>18353</v>
      </c>
      <c r="M7039" t="s">
        <v>18153</v>
      </c>
      <c r="N7039" t="s">
        <v>18480</v>
      </c>
      <c r="O7039" t="s">
        <v>18153</v>
      </c>
    </row>
    <row r="7040" spans="1:15">
      <c r="A7040" t="s">
        <v>38</v>
      </c>
      <c r="B7040" t="s">
        <v>167</v>
      </c>
      <c r="C7040" t="s">
        <v>1324</v>
      </c>
      <c r="D7040" t="s">
        <v>7204</v>
      </c>
      <c r="E7040" t="s">
        <v>7210</v>
      </c>
      <c r="F7040" s="4" t="str">
        <f t="array" ref="F7040">IF(COUNT(FIND(Keywords!$C$3:$C$41,I7040)),"일반조난","")</f>
        <v/>
      </c>
      <c r="G7040" s="4" t="str">
        <f t="array" ref="G7040">IF(COUNT(FIND(Keywords!$E$3:$E$5,I7040)),"실족추락","")</f>
        <v/>
      </c>
      <c r="H7040" s="4" t="str">
        <f t="array" ref="H7040">IF(COUNT(FIND(Keywords!$B$3:$B$12,I7040)),"개인질환","")</f>
        <v/>
      </c>
      <c r="I7040" t="s">
        <v>14187</v>
      </c>
      <c r="J7040" t="s">
        <v>18078</v>
      </c>
      <c r="K7040" t="s">
        <v>18637</v>
      </c>
      <c r="L7040" t="s">
        <v>18562</v>
      </c>
      <c r="M7040" t="s">
        <v>18153</v>
      </c>
      <c r="N7040" t="s">
        <v>18852</v>
      </c>
      <c r="O7040" t="s">
        <v>18153</v>
      </c>
    </row>
    <row r="7041" spans="1:15">
      <c r="A7041" t="s">
        <v>38</v>
      </c>
      <c r="B7041" t="s">
        <v>167</v>
      </c>
      <c r="C7041" t="s">
        <v>5234</v>
      </c>
      <c r="D7041" t="s">
        <v>7202</v>
      </c>
      <c r="E7041" t="s">
        <v>7209</v>
      </c>
      <c r="F7041" s="4" t="str">
        <f t="array" ref="F7041">IF(COUNT(FIND(Keywords!$C$3:$C$41,I7041)),"일반조난","")</f>
        <v/>
      </c>
      <c r="G7041" s="4" t="str">
        <f t="array" ref="G7041">IF(COUNT(FIND(Keywords!$E$3:$E$5,I7041)),"실족추락","")</f>
        <v/>
      </c>
      <c r="H7041" s="4" t="str">
        <f t="array" ref="H7041">IF(COUNT(FIND(Keywords!$B$3:$B$12,I7041)),"개인질환","")</f>
        <v/>
      </c>
      <c r="I7041" t="s">
        <v>14188</v>
      </c>
      <c r="J7041" t="s">
        <v>18083</v>
      </c>
      <c r="K7041" t="s">
        <v>18917</v>
      </c>
      <c r="L7041" t="s">
        <v>18186</v>
      </c>
      <c r="M7041" t="s">
        <v>18153</v>
      </c>
      <c r="N7041" t="s">
        <v>18286</v>
      </c>
      <c r="O7041" t="s">
        <v>18153</v>
      </c>
    </row>
    <row r="7042" spans="1:15">
      <c r="A7042" t="s">
        <v>38</v>
      </c>
      <c r="B7042" t="s">
        <v>167</v>
      </c>
      <c r="C7042" t="s">
        <v>5235</v>
      </c>
      <c r="D7042" t="s">
        <v>7203</v>
      </c>
      <c r="E7042" t="s">
        <v>7210</v>
      </c>
      <c r="F7042" s="4" t="str">
        <f t="array" ref="F7042">IF(COUNT(FIND(Keywords!$C$3:$C$41,I7042)),"일반조난","")</f>
        <v/>
      </c>
      <c r="G7042" s="4" t="str">
        <f t="array" ref="G7042">IF(COUNT(FIND(Keywords!$E$3:$E$5,I7042)),"실족추락","")</f>
        <v/>
      </c>
      <c r="H7042" s="4" t="str">
        <f t="array" ref="H7042">IF(COUNT(FIND(Keywords!$B$3:$B$12,I7042)),"개인질환","")</f>
        <v/>
      </c>
      <c r="I7042" t="s">
        <v>14189</v>
      </c>
      <c r="J7042" t="s">
        <v>18054</v>
      </c>
      <c r="K7042" t="s">
        <v>18565</v>
      </c>
      <c r="L7042" t="s">
        <v>18673</v>
      </c>
      <c r="M7042" t="s">
        <v>18153</v>
      </c>
      <c r="N7042" t="s">
        <v>18613</v>
      </c>
      <c r="O7042" t="s">
        <v>18153</v>
      </c>
    </row>
    <row r="7043" spans="1:15">
      <c r="A7043" t="s">
        <v>38</v>
      </c>
      <c r="B7043" t="s">
        <v>167</v>
      </c>
      <c r="C7043" t="s">
        <v>5236</v>
      </c>
      <c r="D7043" t="s">
        <v>7203</v>
      </c>
      <c r="E7043" t="s">
        <v>7209</v>
      </c>
      <c r="F7043" s="4" t="str">
        <f t="array" ref="F7043">IF(COUNT(FIND(Keywords!$C$3:$C$41,I7043)),"일반조난","")</f>
        <v>일반조난</v>
      </c>
      <c r="G7043" s="4" t="str">
        <f t="array" ref="G7043">IF(COUNT(FIND(Keywords!$E$3:$E$5,I7043)),"실족추락","")</f>
        <v>실족추락</v>
      </c>
      <c r="H7043" s="4" t="str">
        <f t="array" ref="H7043">IF(COUNT(FIND(Keywords!$B$3:$B$12,I7043)),"개인질환","")</f>
        <v/>
      </c>
      <c r="I7043" t="s">
        <v>14190</v>
      </c>
      <c r="J7043" t="s">
        <v>18092</v>
      </c>
      <c r="K7043" t="s">
        <v>18970</v>
      </c>
      <c r="L7043" t="s">
        <v>18459</v>
      </c>
      <c r="M7043" t="s">
        <v>18153</v>
      </c>
      <c r="N7043" t="s">
        <v>19116</v>
      </c>
      <c r="O7043" t="s">
        <v>18158</v>
      </c>
    </row>
    <row r="7044" spans="1:15">
      <c r="A7044" t="s">
        <v>38</v>
      </c>
      <c r="B7044" t="s">
        <v>167</v>
      </c>
      <c r="C7044" t="s">
        <v>2750</v>
      </c>
      <c r="D7044" t="s">
        <v>7204</v>
      </c>
      <c r="E7044" t="s">
        <v>7210</v>
      </c>
      <c r="F7044" s="4" t="str">
        <f t="array" ref="F7044">IF(COUNT(FIND(Keywords!$C$3:$C$41,I7044)),"일반조난","")</f>
        <v/>
      </c>
      <c r="G7044" s="4" t="str">
        <f t="array" ref="G7044">IF(COUNT(FIND(Keywords!$E$3:$E$5,I7044)),"실족추락","")</f>
        <v/>
      </c>
      <c r="H7044" s="4" t="str">
        <f t="array" ref="H7044">IF(COUNT(FIND(Keywords!$B$3:$B$12,I7044)),"개인질환","")</f>
        <v/>
      </c>
      <c r="I7044" t="s">
        <v>14191</v>
      </c>
      <c r="J7044" t="s">
        <v>18052</v>
      </c>
      <c r="K7044" t="s">
        <v>18156</v>
      </c>
      <c r="L7044" t="s">
        <v>18334</v>
      </c>
      <c r="M7044" t="s">
        <v>18153</v>
      </c>
      <c r="N7044" t="s">
        <v>18861</v>
      </c>
      <c r="O7044" t="s">
        <v>18153</v>
      </c>
    </row>
    <row r="7045" spans="1:15">
      <c r="A7045" t="s">
        <v>38</v>
      </c>
      <c r="B7045" t="s">
        <v>167</v>
      </c>
      <c r="C7045" t="s">
        <v>5237</v>
      </c>
      <c r="D7045" t="s">
        <v>7206</v>
      </c>
      <c r="E7045" t="s">
        <v>7208</v>
      </c>
      <c r="F7045" s="4" t="str">
        <f t="array" ref="F7045">IF(COUNT(FIND(Keywords!$C$3:$C$41,I7045)),"일반조난","")</f>
        <v/>
      </c>
      <c r="G7045" s="4" t="str">
        <f t="array" ref="G7045">IF(COUNT(FIND(Keywords!$E$3:$E$5,I7045)),"실족추락","")</f>
        <v/>
      </c>
      <c r="H7045" s="4" t="str">
        <f t="array" ref="H7045">IF(COUNT(FIND(Keywords!$B$3:$B$12,I7045)),"개인질환","")</f>
        <v>개인질환</v>
      </c>
      <c r="I7045" t="s">
        <v>14192</v>
      </c>
      <c r="J7045" t="s">
        <v>18066</v>
      </c>
      <c r="K7045" t="s">
        <v>18147</v>
      </c>
      <c r="L7045" t="s">
        <v>18161</v>
      </c>
      <c r="M7045" t="s">
        <v>18153</v>
      </c>
      <c r="N7045" t="s">
        <v>19154</v>
      </c>
      <c r="O7045" t="s">
        <v>18153</v>
      </c>
    </row>
    <row r="7046" spans="1:15">
      <c r="A7046" t="s">
        <v>38</v>
      </c>
      <c r="B7046" t="s">
        <v>167</v>
      </c>
      <c r="C7046" t="s">
        <v>5238</v>
      </c>
      <c r="D7046" t="s">
        <v>7202</v>
      </c>
      <c r="E7046" t="s">
        <v>7210</v>
      </c>
      <c r="F7046" s="4" t="str">
        <f t="array" ref="F7046">IF(COUNT(FIND(Keywords!$C$3:$C$41,I7046)),"일반조난","")</f>
        <v/>
      </c>
      <c r="G7046" s="4" t="str">
        <f t="array" ref="G7046">IF(COUNT(FIND(Keywords!$E$3:$E$5,I7046)),"실족추락","")</f>
        <v>실족추락</v>
      </c>
      <c r="H7046" s="4" t="str">
        <f t="array" ref="H7046">IF(COUNT(FIND(Keywords!$B$3:$B$12,I7046)),"개인질환","")</f>
        <v/>
      </c>
      <c r="I7046" t="s">
        <v>14193</v>
      </c>
      <c r="J7046" t="s">
        <v>18064</v>
      </c>
      <c r="K7046" t="s">
        <v>18812</v>
      </c>
      <c r="L7046" t="s">
        <v>18672</v>
      </c>
      <c r="M7046" t="s">
        <v>18153</v>
      </c>
      <c r="N7046" t="s">
        <v>19138</v>
      </c>
      <c r="O7046" t="s">
        <v>18153</v>
      </c>
    </row>
    <row r="7047" spans="1:15">
      <c r="A7047" t="s">
        <v>38</v>
      </c>
      <c r="B7047" t="s">
        <v>167</v>
      </c>
      <c r="C7047" t="s">
        <v>4518</v>
      </c>
      <c r="D7047" t="s">
        <v>7203</v>
      </c>
      <c r="E7047" t="s">
        <v>7210</v>
      </c>
      <c r="F7047" s="4" t="str">
        <f t="array" ref="F7047">IF(COUNT(FIND(Keywords!$C$3:$C$41,I7047)),"일반조난","")</f>
        <v/>
      </c>
      <c r="G7047" s="4" t="str">
        <f t="array" ref="G7047">IF(COUNT(FIND(Keywords!$E$3:$E$5,I7047)),"실족추락","")</f>
        <v/>
      </c>
      <c r="H7047" s="4" t="str">
        <f t="array" ref="H7047">IF(COUNT(FIND(Keywords!$B$3:$B$12,I7047)),"개인질환","")</f>
        <v/>
      </c>
      <c r="I7047" t="s">
        <v>14194</v>
      </c>
      <c r="J7047" t="s">
        <v>18059</v>
      </c>
      <c r="K7047" t="s">
        <v>18360</v>
      </c>
      <c r="L7047" t="s">
        <v>18555</v>
      </c>
      <c r="M7047" t="s">
        <v>18153</v>
      </c>
      <c r="N7047" t="s">
        <v>19068</v>
      </c>
      <c r="O7047" t="s">
        <v>18153</v>
      </c>
    </row>
    <row r="7048" spans="1:15">
      <c r="A7048" t="s">
        <v>38</v>
      </c>
      <c r="B7048" t="s">
        <v>167</v>
      </c>
      <c r="C7048" t="s">
        <v>4230</v>
      </c>
      <c r="D7048" t="s">
        <v>19249</v>
      </c>
      <c r="E7048" t="s">
        <v>7210</v>
      </c>
      <c r="F7048" s="4" t="str">
        <f t="array" ref="F7048">IF(COUNT(FIND(Keywords!$C$3:$C$41,I7048)),"일반조난","")</f>
        <v>일반조난</v>
      </c>
      <c r="G7048" s="4" t="str">
        <f t="array" ref="G7048">IF(COUNT(FIND(Keywords!$E$3:$E$5,I7048)),"실족추락","")</f>
        <v/>
      </c>
      <c r="H7048" s="4" t="str">
        <f t="array" ref="H7048">IF(COUNT(FIND(Keywords!$B$3:$B$12,I7048)),"개인질환","")</f>
        <v/>
      </c>
      <c r="I7048" t="s">
        <v>14195</v>
      </c>
      <c r="J7048" t="s">
        <v>18092</v>
      </c>
      <c r="K7048" t="s">
        <v>18305</v>
      </c>
      <c r="L7048" t="s">
        <v>18142</v>
      </c>
      <c r="M7048" t="s">
        <v>18153</v>
      </c>
      <c r="N7048" t="s">
        <v>18620</v>
      </c>
      <c r="O7048" t="s">
        <v>18153</v>
      </c>
    </row>
    <row r="7049" spans="1:15">
      <c r="A7049" t="s">
        <v>38</v>
      </c>
      <c r="B7049" t="s">
        <v>167</v>
      </c>
      <c r="C7049" t="s">
        <v>580</v>
      </c>
      <c r="D7049" t="s">
        <v>7203</v>
      </c>
      <c r="E7049" t="s">
        <v>7210</v>
      </c>
      <c r="F7049" s="4" t="str">
        <f t="array" ref="F7049">IF(COUNT(FIND(Keywords!$C$3:$C$41,I7049)),"일반조난","")</f>
        <v/>
      </c>
      <c r="G7049" s="4" t="str">
        <f t="array" ref="G7049">IF(COUNT(FIND(Keywords!$E$3:$E$5,I7049)),"실족추락","")</f>
        <v/>
      </c>
      <c r="H7049" s="4" t="str">
        <f t="array" ref="H7049">IF(COUNT(FIND(Keywords!$B$3:$B$12,I7049)),"개인질환","")</f>
        <v/>
      </c>
      <c r="I7049" t="s">
        <v>14196</v>
      </c>
      <c r="J7049" t="s">
        <v>18059</v>
      </c>
      <c r="K7049" t="s">
        <v>18391</v>
      </c>
      <c r="L7049" t="s">
        <v>18169</v>
      </c>
      <c r="M7049" t="s">
        <v>18153</v>
      </c>
      <c r="N7049" t="s">
        <v>18885</v>
      </c>
      <c r="O7049" t="s">
        <v>18153</v>
      </c>
    </row>
    <row r="7050" spans="1:15">
      <c r="A7050" t="s">
        <v>38</v>
      </c>
      <c r="B7050" t="s">
        <v>167</v>
      </c>
      <c r="C7050" t="s">
        <v>5239</v>
      </c>
      <c r="D7050" t="s">
        <v>7204</v>
      </c>
      <c r="E7050" t="s">
        <v>7209</v>
      </c>
      <c r="F7050" s="4" t="str">
        <f t="array" ref="F7050">IF(COUNT(FIND(Keywords!$C$3:$C$41,I7050)),"일반조난","")</f>
        <v/>
      </c>
      <c r="G7050" s="4" t="str">
        <f t="array" ref="G7050">IF(COUNT(FIND(Keywords!$E$3:$E$5,I7050)),"실족추락","")</f>
        <v/>
      </c>
      <c r="H7050" s="4" t="str">
        <f t="array" ref="H7050">IF(COUNT(FIND(Keywords!$B$3:$B$12,I7050)),"개인질환","")</f>
        <v/>
      </c>
      <c r="I7050" t="s">
        <v>14197</v>
      </c>
      <c r="J7050" t="s">
        <v>18053</v>
      </c>
      <c r="K7050" t="s">
        <v>18426</v>
      </c>
      <c r="L7050" t="s">
        <v>18156</v>
      </c>
      <c r="M7050" t="s">
        <v>18153</v>
      </c>
      <c r="N7050" t="s">
        <v>18197</v>
      </c>
      <c r="O7050" t="s">
        <v>18153</v>
      </c>
    </row>
    <row r="7051" spans="1:15">
      <c r="A7051" t="s">
        <v>38</v>
      </c>
      <c r="B7051" t="s">
        <v>167</v>
      </c>
      <c r="C7051" t="s">
        <v>2815</v>
      </c>
      <c r="D7051" t="s">
        <v>7203</v>
      </c>
      <c r="E7051" t="s">
        <v>7208</v>
      </c>
      <c r="F7051" s="4" t="str">
        <f t="array" ref="F7051">IF(COUNT(FIND(Keywords!$C$3:$C$41,I7051)),"일반조난","")</f>
        <v/>
      </c>
      <c r="G7051" s="4" t="str">
        <f t="array" ref="G7051">IF(COUNT(FIND(Keywords!$E$3:$E$5,I7051)),"실족추락","")</f>
        <v/>
      </c>
      <c r="H7051" s="4" t="str">
        <f t="array" ref="H7051">IF(COUNT(FIND(Keywords!$B$3:$B$12,I7051)),"개인질환","")</f>
        <v/>
      </c>
      <c r="I7051" t="s">
        <v>14198</v>
      </c>
      <c r="J7051" t="s">
        <v>18124</v>
      </c>
      <c r="K7051" t="s">
        <v>18313</v>
      </c>
      <c r="L7051" t="s">
        <v>18672</v>
      </c>
      <c r="M7051" t="s">
        <v>18153</v>
      </c>
      <c r="N7051" t="s">
        <v>18087</v>
      </c>
      <c r="O7051" t="s">
        <v>18153</v>
      </c>
    </row>
    <row r="7052" spans="1:15">
      <c r="A7052" t="s">
        <v>38</v>
      </c>
      <c r="B7052" t="s">
        <v>167</v>
      </c>
      <c r="C7052" t="s">
        <v>5240</v>
      </c>
      <c r="D7052" t="s">
        <v>7204</v>
      </c>
      <c r="E7052" t="s">
        <v>7209</v>
      </c>
      <c r="F7052" s="4" t="str">
        <f t="array" ref="F7052">IF(COUNT(FIND(Keywords!$C$3:$C$41,I7052)),"일반조난","")</f>
        <v/>
      </c>
      <c r="G7052" s="4" t="str">
        <f t="array" ref="G7052">IF(COUNT(FIND(Keywords!$E$3:$E$5,I7052)),"실족추락","")</f>
        <v/>
      </c>
      <c r="H7052" s="4" t="str">
        <f t="array" ref="H7052">IF(COUNT(FIND(Keywords!$B$3:$B$12,I7052)),"개인질환","")</f>
        <v/>
      </c>
      <c r="I7052" t="s">
        <v>14199</v>
      </c>
      <c r="J7052" t="s">
        <v>18097</v>
      </c>
      <c r="K7052" t="s">
        <v>18640</v>
      </c>
      <c r="L7052" t="s">
        <v>18552</v>
      </c>
      <c r="M7052" t="s">
        <v>18153</v>
      </c>
      <c r="N7052" t="s">
        <v>18183</v>
      </c>
      <c r="O7052" t="s">
        <v>18153</v>
      </c>
    </row>
    <row r="7053" spans="1:15">
      <c r="A7053" t="s">
        <v>38</v>
      </c>
      <c r="B7053" t="s">
        <v>167</v>
      </c>
      <c r="C7053" t="s">
        <v>5241</v>
      </c>
      <c r="D7053" t="s">
        <v>7203</v>
      </c>
      <c r="E7053" t="s">
        <v>7209</v>
      </c>
      <c r="F7053" s="4" t="str">
        <f t="array" ref="F7053">IF(COUNT(FIND(Keywords!$C$3:$C$41,I7053)),"일반조난","")</f>
        <v/>
      </c>
      <c r="G7053" s="4" t="str">
        <f t="array" ref="G7053">IF(COUNT(FIND(Keywords!$E$3:$E$5,I7053)),"실족추락","")</f>
        <v>실족추락</v>
      </c>
      <c r="H7053" s="4" t="str">
        <f t="array" ref="H7053">IF(COUNT(FIND(Keywords!$B$3:$B$12,I7053)),"개인질환","")</f>
        <v/>
      </c>
      <c r="I7053" t="s">
        <v>14200</v>
      </c>
      <c r="J7053" t="s">
        <v>18088</v>
      </c>
      <c r="K7053" t="s">
        <v>18974</v>
      </c>
      <c r="L7053" t="s">
        <v>18816</v>
      </c>
      <c r="M7053" t="s">
        <v>18153</v>
      </c>
      <c r="N7053" t="s">
        <v>19034</v>
      </c>
      <c r="O7053" t="s">
        <v>18153</v>
      </c>
    </row>
    <row r="7054" spans="1:15">
      <c r="A7054" t="s">
        <v>38</v>
      </c>
      <c r="B7054" t="s">
        <v>167</v>
      </c>
      <c r="C7054" t="s">
        <v>5242</v>
      </c>
      <c r="D7054" t="s">
        <v>7203</v>
      </c>
      <c r="E7054" t="s">
        <v>7210</v>
      </c>
      <c r="F7054" s="4" t="str">
        <f t="array" ref="F7054">IF(COUNT(FIND(Keywords!$C$3:$C$41,I7054)),"일반조난","")</f>
        <v/>
      </c>
      <c r="G7054" s="4" t="str">
        <f t="array" ref="G7054">IF(COUNT(FIND(Keywords!$E$3:$E$5,I7054)),"실족추락","")</f>
        <v/>
      </c>
      <c r="H7054" s="4" t="str">
        <f t="array" ref="H7054">IF(COUNT(FIND(Keywords!$B$3:$B$12,I7054)),"개인질환","")</f>
        <v/>
      </c>
      <c r="I7054" t="s">
        <v>14201</v>
      </c>
      <c r="J7054" t="s">
        <v>18086</v>
      </c>
      <c r="K7054" t="s">
        <v>18140</v>
      </c>
      <c r="L7054" t="s">
        <v>18558</v>
      </c>
      <c r="M7054" t="s">
        <v>18153</v>
      </c>
      <c r="N7054" t="s">
        <v>18146</v>
      </c>
      <c r="O7054" t="s">
        <v>18349</v>
      </c>
    </row>
    <row r="7055" spans="1:15">
      <c r="A7055" t="s">
        <v>38</v>
      </c>
      <c r="B7055" t="s">
        <v>167</v>
      </c>
      <c r="C7055" t="s">
        <v>749</v>
      </c>
      <c r="D7055" t="s">
        <v>7202</v>
      </c>
      <c r="E7055" t="s">
        <v>7208</v>
      </c>
      <c r="F7055" s="4" t="str">
        <f t="array" ref="F7055">IF(COUNT(FIND(Keywords!$C$3:$C$41,I7055)),"일반조난","")</f>
        <v>일반조난</v>
      </c>
      <c r="G7055" s="4" t="str">
        <f t="array" ref="G7055">IF(COUNT(FIND(Keywords!$E$3:$E$5,I7055)),"실족추락","")</f>
        <v/>
      </c>
      <c r="H7055" s="4" t="str">
        <f t="array" ref="H7055">IF(COUNT(FIND(Keywords!$B$3:$B$12,I7055)),"개인질환","")</f>
        <v/>
      </c>
      <c r="I7055" t="s">
        <v>14202</v>
      </c>
      <c r="J7055" t="s">
        <v>18074</v>
      </c>
      <c r="K7055" t="s">
        <v>18314</v>
      </c>
      <c r="L7055" t="s">
        <v>18169</v>
      </c>
      <c r="M7055" t="s">
        <v>18153</v>
      </c>
      <c r="N7055" t="s">
        <v>19031</v>
      </c>
      <c r="O7055" t="s">
        <v>18153</v>
      </c>
    </row>
    <row r="7056" spans="1:15">
      <c r="A7056" t="s">
        <v>38</v>
      </c>
      <c r="B7056" t="s">
        <v>167</v>
      </c>
      <c r="C7056" t="s">
        <v>5243</v>
      </c>
      <c r="D7056" t="s">
        <v>7203</v>
      </c>
      <c r="E7056" t="s">
        <v>7210</v>
      </c>
      <c r="F7056" s="4" t="str">
        <f t="array" ref="F7056">IF(COUNT(FIND(Keywords!$C$3:$C$41,I7056)),"일반조난","")</f>
        <v/>
      </c>
      <c r="G7056" s="4" t="str">
        <f t="array" ref="G7056">IF(COUNT(FIND(Keywords!$E$3:$E$5,I7056)),"실족추락","")</f>
        <v>실족추락</v>
      </c>
      <c r="H7056" s="4" t="str">
        <f t="array" ref="H7056">IF(COUNT(FIND(Keywords!$B$3:$B$12,I7056)),"개인질환","")</f>
        <v/>
      </c>
      <c r="I7056" t="s">
        <v>14203</v>
      </c>
      <c r="J7056" t="s">
        <v>18089</v>
      </c>
      <c r="K7056" t="s">
        <v>18425</v>
      </c>
      <c r="L7056" t="s">
        <v>18560</v>
      </c>
      <c r="M7056" t="s">
        <v>18153</v>
      </c>
      <c r="N7056" t="s">
        <v>18761</v>
      </c>
      <c r="O7056" t="s">
        <v>18153</v>
      </c>
    </row>
    <row r="7057" spans="1:15">
      <c r="A7057" t="s">
        <v>38</v>
      </c>
      <c r="B7057" t="s">
        <v>167</v>
      </c>
      <c r="C7057" t="s">
        <v>1479</v>
      </c>
      <c r="D7057" t="s">
        <v>7203</v>
      </c>
      <c r="E7057" t="s">
        <v>7209</v>
      </c>
      <c r="F7057" s="4" t="str">
        <f t="array" ref="F7057">IF(COUNT(FIND(Keywords!$C$3:$C$41,I7057)),"일반조난","")</f>
        <v>일반조난</v>
      </c>
      <c r="G7057" s="4" t="str">
        <f t="array" ref="G7057">IF(COUNT(FIND(Keywords!$E$3:$E$5,I7057)),"실족추락","")</f>
        <v/>
      </c>
      <c r="H7057" s="4" t="str">
        <f t="array" ref="H7057">IF(COUNT(FIND(Keywords!$B$3:$B$12,I7057)),"개인질환","")</f>
        <v/>
      </c>
      <c r="I7057" t="s">
        <v>14204</v>
      </c>
      <c r="J7057" t="s">
        <v>18065</v>
      </c>
      <c r="K7057" t="s">
        <v>18269</v>
      </c>
      <c r="L7057" t="s">
        <v>18600</v>
      </c>
      <c r="M7057" t="s">
        <v>18153</v>
      </c>
      <c r="N7057" t="s">
        <v>18471</v>
      </c>
      <c r="O7057" t="s">
        <v>18153</v>
      </c>
    </row>
    <row r="7058" spans="1:15">
      <c r="A7058" t="s">
        <v>38</v>
      </c>
      <c r="B7058" t="s">
        <v>167</v>
      </c>
      <c r="C7058" t="s">
        <v>5244</v>
      </c>
      <c r="D7058" t="s">
        <v>7204</v>
      </c>
      <c r="E7058" t="s">
        <v>7210</v>
      </c>
      <c r="F7058" s="4" t="str">
        <f t="array" ref="F7058">IF(COUNT(FIND(Keywords!$C$3:$C$41,I7058)),"일반조난","")</f>
        <v/>
      </c>
      <c r="G7058" s="4" t="str">
        <f t="array" ref="G7058">IF(COUNT(FIND(Keywords!$E$3:$E$5,I7058)),"실족추락","")</f>
        <v/>
      </c>
      <c r="H7058" s="4" t="str">
        <f t="array" ref="H7058">IF(COUNT(FIND(Keywords!$B$3:$B$12,I7058)),"개인질환","")</f>
        <v/>
      </c>
      <c r="I7058" t="s">
        <v>14205</v>
      </c>
      <c r="J7058" t="s">
        <v>18083</v>
      </c>
      <c r="K7058" t="s">
        <v>18378</v>
      </c>
      <c r="L7058" t="s">
        <v>18550</v>
      </c>
      <c r="M7058" t="s">
        <v>18153</v>
      </c>
      <c r="N7058" t="s">
        <v>18079</v>
      </c>
      <c r="O7058" t="s">
        <v>18153</v>
      </c>
    </row>
    <row r="7059" spans="1:15">
      <c r="A7059" t="s">
        <v>38</v>
      </c>
      <c r="B7059" t="s">
        <v>167</v>
      </c>
      <c r="C7059" t="s">
        <v>2489</v>
      </c>
      <c r="D7059" t="s">
        <v>7203</v>
      </c>
      <c r="E7059" t="s">
        <v>7210</v>
      </c>
      <c r="F7059" s="4" t="str">
        <f t="array" ref="F7059">IF(COUNT(FIND(Keywords!$C$3:$C$41,I7059)),"일반조난","")</f>
        <v/>
      </c>
      <c r="G7059" s="4" t="str">
        <f t="array" ref="G7059">IF(COUNT(FIND(Keywords!$E$3:$E$5,I7059)),"실족추락","")</f>
        <v/>
      </c>
      <c r="H7059" s="4" t="str">
        <f t="array" ref="H7059">IF(COUNT(FIND(Keywords!$B$3:$B$12,I7059)),"개인질환","")</f>
        <v/>
      </c>
      <c r="I7059" t="s">
        <v>14206</v>
      </c>
      <c r="J7059" t="s">
        <v>18083</v>
      </c>
      <c r="K7059" t="s">
        <v>18511</v>
      </c>
      <c r="L7059" t="s">
        <v>18760</v>
      </c>
      <c r="M7059" t="s">
        <v>18153</v>
      </c>
      <c r="N7059" t="s">
        <v>18733</v>
      </c>
      <c r="O7059" t="s">
        <v>18153</v>
      </c>
    </row>
    <row r="7060" spans="1:15">
      <c r="A7060" t="s">
        <v>38</v>
      </c>
      <c r="B7060" t="s">
        <v>167</v>
      </c>
      <c r="C7060" t="s">
        <v>5245</v>
      </c>
      <c r="D7060" t="s">
        <v>19249</v>
      </c>
      <c r="E7060" t="s">
        <v>7210</v>
      </c>
      <c r="F7060" s="4" t="str">
        <f t="array" ref="F7060">IF(COUNT(FIND(Keywords!$C$3:$C$41,I7060)),"일반조난","")</f>
        <v/>
      </c>
      <c r="G7060" s="4" t="str">
        <f t="array" ref="G7060">IF(COUNT(FIND(Keywords!$E$3:$E$5,I7060)),"실족추락","")</f>
        <v/>
      </c>
      <c r="H7060" s="4" t="str">
        <f t="array" ref="H7060">IF(COUNT(FIND(Keywords!$B$3:$B$12,I7060)),"개인질환","")</f>
        <v>개인질환</v>
      </c>
      <c r="I7060" t="s">
        <v>14207</v>
      </c>
      <c r="J7060" t="s">
        <v>18072</v>
      </c>
      <c r="K7060" t="s">
        <v>18237</v>
      </c>
      <c r="L7060" t="s">
        <v>18615</v>
      </c>
      <c r="M7060" t="s">
        <v>18153</v>
      </c>
      <c r="N7060" t="s">
        <v>18183</v>
      </c>
      <c r="O7060" t="s">
        <v>18153</v>
      </c>
    </row>
    <row r="7061" spans="1:15">
      <c r="A7061" t="s">
        <v>38</v>
      </c>
      <c r="B7061" t="s">
        <v>167</v>
      </c>
      <c r="C7061" t="s">
        <v>5246</v>
      </c>
      <c r="D7061" t="s">
        <v>7203</v>
      </c>
      <c r="E7061" t="s">
        <v>7210</v>
      </c>
      <c r="F7061" s="4" t="str">
        <f t="array" ref="F7061">IF(COUNT(FIND(Keywords!$C$3:$C$41,I7061)),"일반조난","")</f>
        <v/>
      </c>
      <c r="G7061" s="4" t="str">
        <f t="array" ref="G7061">IF(COUNT(FIND(Keywords!$E$3:$E$5,I7061)),"실족추락","")</f>
        <v/>
      </c>
      <c r="H7061" s="4" t="str">
        <f t="array" ref="H7061">IF(COUNT(FIND(Keywords!$B$3:$B$12,I7061)),"개인질환","")</f>
        <v/>
      </c>
      <c r="I7061" t="s">
        <v>14208</v>
      </c>
      <c r="J7061" t="s">
        <v>18072</v>
      </c>
      <c r="K7061" t="s">
        <v>18231</v>
      </c>
      <c r="L7061" t="s">
        <v>18562</v>
      </c>
      <c r="M7061" t="s">
        <v>18153</v>
      </c>
      <c r="N7061" t="s">
        <v>18115</v>
      </c>
      <c r="O7061" t="s">
        <v>18153</v>
      </c>
    </row>
    <row r="7062" spans="1:15">
      <c r="A7062" t="s">
        <v>38</v>
      </c>
      <c r="B7062" t="s">
        <v>167</v>
      </c>
      <c r="C7062" t="s">
        <v>5247</v>
      </c>
      <c r="D7062" t="s">
        <v>19249</v>
      </c>
      <c r="E7062" t="s">
        <v>7209</v>
      </c>
      <c r="F7062" s="4" t="str">
        <f t="array" ref="F7062">IF(COUNT(FIND(Keywords!$C$3:$C$41,I7062)),"일반조난","")</f>
        <v/>
      </c>
      <c r="G7062" s="4" t="str">
        <f t="array" ref="G7062">IF(COUNT(FIND(Keywords!$E$3:$E$5,I7062)),"실족추락","")</f>
        <v/>
      </c>
      <c r="H7062" s="4" t="str">
        <f t="array" ref="H7062">IF(COUNT(FIND(Keywords!$B$3:$B$12,I7062)),"개인질환","")</f>
        <v/>
      </c>
      <c r="I7062" t="s">
        <v>14209</v>
      </c>
      <c r="J7062" t="s">
        <v>18094</v>
      </c>
      <c r="K7062" t="s">
        <v>18220</v>
      </c>
      <c r="L7062" t="s">
        <v>18360</v>
      </c>
      <c r="M7062" t="s">
        <v>18153</v>
      </c>
      <c r="N7062" t="s">
        <v>18852</v>
      </c>
      <c r="O7062" t="s">
        <v>18153</v>
      </c>
    </row>
    <row r="7063" spans="1:15">
      <c r="A7063" t="s">
        <v>38</v>
      </c>
      <c r="B7063" t="s">
        <v>167</v>
      </c>
      <c r="C7063" t="s">
        <v>5248</v>
      </c>
      <c r="D7063" t="s">
        <v>19250</v>
      </c>
      <c r="E7063" t="s">
        <v>7210</v>
      </c>
      <c r="F7063" s="4" t="str">
        <f t="array" ref="F7063">IF(COUNT(FIND(Keywords!$C$3:$C$41,I7063)),"일반조난","")</f>
        <v/>
      </c>
      <c r="G7063" s="4" t="str">
        <f t="array" ref="G7063">IF(COUNT(FIND(Keywords!$E$3:$E$5,I7063)),"실족추락","")</f>
        <v/>
      </c>
      <c r="H7063" s="4" t="str">
        <f t="array" ref="H7063">IF(COUNT(FIND(Keywords!$B$3:$B$12,I7063)),"개인질환","")</f>
        <v/>
      </c>
      <c r="I7063" t="s">
        <v>14210</v>
      </c>
      <c r="J7063" t="s">
        <v>18112</v>
      </c>
      <c r="K7063" t="s">
        <v>18734</v>
      </c>
      <c r="L7063" t="s">
        <v>18153</v>
      </c>
      <c r="M7063" t="s">
        <v>18153</v>
      </c>
      <c r="N7063" t="s">
        <v>18746</v>
      </c>
      <c r="O7063" t="s">
        <v>18153</v>
      </c>
    </row>
    <row r="7064" spans="1:15">
      <c r="A7064" t="s">
        <v>38</v>
      </c>
      <c r="B7064" t="s">
        <v>167</v>
      </c>
      <c r="C7064" t="s">
        <v>5249</v>
      </c>
      <c r="D7064" t="s">
        <v>19249</v>
      </c>
      <c r="E7064" t="s">
        <v>7210</v>
      </c>
      <c r="F7064" s="4" t="str">
        <f t="array" ref="F7064">IF(COUNT(FIND(Keywords!$C$3:$C$41,I7064)),"일반조난","")</f>
        <v/>
      </c>
      <c r="G7064" s="4" t="str">
        <f t="array" ref="G7064">IF(COUNT(FIND(Keywords!$E$3:$E$5,I7064)),"실족추락","")</f>
        <v/>
      </c>
      <c r="H7064" s="4" t="str">
        <f t="array" ref="H7064">IF(COUNT(FIND(Keywords!$B$3:$B$12,I7064)),"개인질환","")</f>
        <v/>
      </c>
      <c r="I7064" t="s">
        <v>14211</v>
      </c>
      <c r="J7064" t="s">
        <v>18046</v>
      </c>
      <c r="K7064" t="s">
        <v>18777</v>
      </c>
      <c r="L7064" t="s">
        <v>18334</v>
      </c>
      <c r="M7064" t="s">
        <v>18153</v>
      </c>
      <c r="N7064" t="s">
        <v>18308</v>
      </c>
      <c r="O7064" t="s">
        <v>18153</v>
      </c>
    </row>
    <row r="7065" spans="1:15">
      <c r="A7065" t="s">
        <v>38</v>
      </c>
      <c r="B7065" t="s">
        <v>167</v>
      </c>
      <c r="C7065" t="s">
        <v>4660</v>
      </c>
      <c r="D7065" t="s">
        <v>7203</v>
      </c>
      <c r="E7065" t="s">
        <v>7209</v>
      </c>
      <c r="F7065" s="4" t="str">
        <f t="array" ref="F7065">IF(COUNT(FIND(Keywords!$C$3:$C$41,I7065)),"일반조난","")</f>
        <v/>
      </c>
      <c r="G7065" s="4" t="str">
        <f t="array" ref="G7065">IF(COUNT(FIND(Keywords!$E$3:$E$5,I7065)),"실족추락","")</f>
        <v/>
      </c>
      <c r="H7065" s="4" t="str">
        <f t="array" ref="H7065">IF(COUNT(FIND(Keywords!$B$3:$B$12,I7065)),"개인질환","")</f>
        <v/>
      </c>
      <c r="I7065" t="s">
        <v>14212</v>
      </c>
      <c r="J7065" t="s">
        <v>18064</v>
      </c>
      <c r="K7065" t="s">
        <v>18393</v>
      </c>
      <c r="L7065" t="s">
        <v>18160</v>
      </c>
      <c r="M7065" t="s">
        <v>18153</v>
      </c>
      <c r="N7065" t="s">
        <v>18727</v>
      </c>
      <c r="O7065" t="s">
        <v>18153</v>
      </c>
    </row>
    <row r="7066" spans="1:15">
      <c r="A7066" t="s">
        <v>38</v>
      </c>
      <c r="B7066" t="s">
        <v>167</v>
      </c>
      <c r="C7066" t="s">
        <v>5250</v>
      </c>
      <c r="D7066" t="s">
        <v>7204</v>
      </c>
      <c r="E7066" t="s">
        <v>7210</v>
      </c>
      <c r="F7066" s="4" t="str">
        <f t="array" ref="F7066">IF(COUNT(FIND(Keywords!$C$3:$C$41,I7066)),"일반조난","")</f>
        <v/>
      </c>
      <c r="G7066" s="4" t="str">
        <f t="array" ref="G7066">IF(COUNT(FIND(Keywords!$E$3:$E$5,I7066)),"실족추락","")</f>
        <v/>
      </c>
      <c r="H7066" s="4" t="str">
        <f t="array" ref="H7066">IF(COUNT(FIND(Keywords!$B$3:$B$12,I7066)),"개인질환","")</f>
        <v/>
      </c>
      <c r="I7066" t="s">
        <v>14213</v>
      </c>
      <c r="J7066" t="s">
        <v>18050</v>
      </c>
      <c r="K7066" t="s">
        <v>18375</v>
      </c>
      <c r="L7066" t="s">
        <v>18555</v>
      </c>
      <c r="M7066" t="s">
        <v>18153</v>
      </c>
      <c r="N7066" t="s">
        <v>18762</v>
      </c>
      <c r="O7066" t="s">
        <v>18153</v>
      </c>
    </row>
    <row r="7067" spans="1:15">
      <c r="A7067" t="s">
        <v>38</v>
      </c>
      <c r="B7067" t="s">
        <v>167</v>
      </c>
      <c r="C7067" t="s">
        <v>5129</v>
      </c>
      <c r="D7067" t="s">
        <v>7202</v>
      </c>
      <c r="E7067" t="s">
        <v>7210</v>
      </c>
      <c r="F7067" s="4" t="str">
        <f t="array" ref="F7067">IF(COUNT(FIND(Keywords!$C$3:$C$41,I7067)),"일반조난","")</f>
        <v>일반조난</v>
      </c>
      <c r="G7067" s="4" t="str">
        <f t="array" ref="G7067">IF(COUNT(FIND(Keywords!$E$3:$E$5,I7067)),"실족추락","")</f>
        <v/>
      </c>
      <c r="H7067" s="4" t="str">
        <f t="array" ref="H7067">IF(COUNT(FIND(Keywords!$B$3:$B$12,I7067)),"개인질환","")</f>
        <v/>
      </c>
      <c r="I7067" t="s">
        <v>14214</v>
      </c>
      <c r="J7067" t="s">
        <v>18052</v>
      </c>
      <c r="K7067" t="s">
        <v>18290</v>
      </c>
      <c r="L7067" t="s">
        <v>18471</v>
      </c>
      <c r="M7067" t="s">
        <v>18153</v>
      </c>
      <c r="N7067" t="s">
        <v>18730</v>
      </c>
      <c r="O7067" t="s">
        <v>18153</v>
      </c>
    </row>
    <row r="7068" spans="1:15">
      <c r="A7068" t="s">
        <v>38</v>
      </c>
      <c r="B7068" t="s">
        <v>167</v>
      </c>
      <c r="C7068" t="s">
        <v>5251</v>
      </c>
      <c r="D7068" t="s">
        <v>7203</v>
      </c>
      <c r="E7068" t="s">
        <v>7208</v>
      </c>
      <c r="F7068" s="4" t="str">
        <f t="array" ref="F7068">IF(COUNT(FIND(Keywords!$C$3:$C$41,I7068)),"일반조난","")</f>
        <v/>
      </c>
      <c r="G7068" s="4" t="str">
        <f t="array" ref="G7068">IF(COUNT(FIND(Keywords!$E$3:$E$5,I7068)),"실족추락","")</f>
        <v/>
      </c>
      <c r="H7068" s="4" t="str">
        <f t="array" ref="H7068">IF(COUNT(FIND(Keywords!$B$3:$B$12,I7068)),"개인질환","")</f>
        <v/>
      </c>
      <c r="I7068" t="s">
        <v>14215</v>
      </c>
      <c r="J7068" t="s">
        <v>18086</v>
      </c>
      <c r="K7068" t="s">
        <v>18200</v>
      </c>
      <c r="L7068" t="s">
        <v>18463</v>
      </c>
      <c r="M7068" t="s">
        <v>18153</v>
      </c>
      <c r="N7068" t="s">
        <v>18308</v>
      </c>
      <c r="O7068" t="s">
        <v>18153</v>
      </c>
    </row>
    <row r="7069" spans="1:15">
      <c r="A7069" t="s">
        <v>38</v>
      </c>
      <c r="B7069" t="s">
        <v>167</v>
      </c>
      <c r="C7069" t="s">
        <v>2934</v>
      </c>
      <c r="D7069" t="s">
        <v>7203</v>
      </c>
      <c r="E7069" t="s">
        <v>7210</v>
      </c>
      <c r="F7069" s="4" t="str">
        <f t="array" ref="F7069">IF(COUNT(FIND(Keywords!$C$3:$C$41,I7069)),"일반조난","")</f>
        <v/>
      </c>
      <c r="G7069" s="4" t="str">
        <f t="array" ref="G7069">IF(COUNT(FIND(Keywords!$E$3:$E$5,I7069)),"실족추락","")</f>
        <v/>
      </c>
      <c r="H7069" s="4" t="str">
        <f t="array" ref="H7069">IF(COUNT(FIND(Keywords!$B$3:$B$12,I7069)),"개인질환","")</f>
        <v/>
      </c>
      <c r="I7069" t="s">
        <v>14216</v>
      </c>
      <c r="J7069" t="s">
        <v>18078</v>
      </c>
      <c r="K7069" t="s">
        <v>18319</v>
      </c>
      <c r="L7069" t="s">
        <v>18475</v>
      </c>
      <c r="M7069" t="s">
        <v>18153</v>
      </c>
      <c r="N7069" t="s">
        <v>18752</v>
      </c>
      <c r="O7069" t="s">
        <v>18153</v>
      </c>
    </row>
    <row r="7070" spans="1:15">
      <c r="A7070" t="s">
        <v>38</v>
      </c>
      <c r="B7070" t="s">
        <v>167</v>
      </c>
      <c r="C7070" t="s">
        <v>5252</v>
      </c>
      <c r="D7070" t="s">
        <v>7203</v>
      </c>
      <c r="E7070" t="s">
        <v>7209</v>
      </c>
      <c r="F7070" s="4" t="str">
        <f t="array" ref="F7070">IF(COUNT(FIND(Keywords!$C$3:$C$41,I7070)),"일반조난","")</f>
        <v/>
      </c>
      <c r="G7070" s="4" t="str">
        <f t="array" ref="G7070">IF(COUNT(FIND(Keywords!$E$3:$E$5,I7070)),"실족추락","")</f>
        <v/>
      </c>
      <c r="H7070" s="4" t="str">
        <f t="array" ref="H7070">IF(COUNT(FIND(Keywords!$B$3:$B$12,I7070)),"개인질환","")</f>
        <v/>
      </c>
      <c r="I7070" t="s">
        <v>14217</v>
      </c>
      <c r="J7070" t="s">
        <v>18080</v>
      </c>
      <c r="K7070" t="s">
        <v>18219</v>
      </c>
      <c r="L7070" t="s">
        <v>18156</v>
      </c>
      <c r="M7070" t="s">
        <v>18153</v>
      </c>
      <c r="N7070" t="s">
        <v>18563</v>
      </c>
      <c r="O7070" t="s">
        <v>18153</v>
      </c>
    </row>
    <row r="7071" spans="1:15">
      <c r="A7071" t="s">
        <v>38</v>
      </c>
      <c r="B7071" t="s">
        <v>167</v>
      </c>
      <c r="C7071" t="s">
        <v>5253</v>
      </c>
      <c r="D7071" t="s">
        <v>7202</v>
      </c>
      <c r="E7071" t="s">
        <v>7208</v>
      </c>
      <c r="F7071" s="4" t="str">
        <f t="array" ref="F7071">IF(COUNT(FIND(Keywords!$C$3:$C$41,I7071)),"일반조난","")</f>
        <v/>
      </c>
      <c r="G7071" s="4" t="str">
        <f t="array" ref="G7071">IF(COUNT(FIND(Keywords!$E$3:$E$5,I7071)),"실족추락","")</f>
        <v/>
      </c>
      <c r="H7071" s="4" t="str">
        <f t="array" ref="H7071">IF(COUNT(FIND(Keywords!$B$3:$B$12,I7071)),"개인질환","")</f>
        <v/>
      </c>
      <c r="I7071" t="s">
        <v>14218</v>
      </c>
      <c r="J7071" t="s">
        <v>18069</v>
      </c>
      <c r="K7071" t="s">
        <v>18697</v>
      </c>
      <c r="L7071" t="s">
        <v>18334</v>
      </c>
      <c r="M7071" t="s">
        <v>18153</v>
      </c>
      <c r="N7071" t="s">
        <v>19032</v>
      </c>
      <c r="O7071" t="s">
        <v>18153</v>
      </c>
    </row>
    <row r="7072" spans="1:15">
      <c r="A7072" t="s">
        <v>38</v>
      </c>
      <c r="B7072" t="s">
        <v>167</v>
      </c>
      <c r="C7072" t="s">
        <v>5254</v>
      </c>
      <c r="D7072" t="s">
        <v>19249</v>
      </c>
      <c r="E7072" t="s">
        <v>7208</v>
      </c>
      <c r="F7072" s="4" t="str">
        <f t="array" ref="F7072">IF(COUNT(FIND(Keywords!$C$3:$C$41,I7072)),"일반조난","")</f>
        <v/>
      </c>
      <c r="G7072" s="4" t="str">
        <f t="array" ref="G7072">IF(COUNT(FIND(Keywords!$E$3:$E$5,I7072)),"실족추락","")</f>
        <v/>
      </c>
      <c r="H7072" s="4" t="str">
        <f t="array" ref="H7072">IF(COUNT(FIND(Keywords!$B$3:$B$12,I7072)),"개인질환","")</f>
        <v/>
      </c>
      <c r="I7072" t="s">
        <v>14219</v>
      </c>
      <c r="J7072" t="s">
        <v>18068</v>
      </c>
      <c r="K7072" t="s">
        <v>18735</v>
      </c>
      <c r="L7072" t="s">
        <v>18576</v>
      </c>
      <c r="M7072" t="s">
        <v>18153</v>
      </c>
      <c r="N7072" t="s">
        <v>19155</v>
      </c>
      <c r="O7072" t="s">
        <v>18153</v>
      </c>
    </row>
    <row r="7073" spans="1:15">
      <c r="A7073" t="s">
        <v>38</v>
      </c>
      <c r="B7073" t="s">
        <v>167</v>
      </c>
      <c r="C7073" t="s">
        <v>5255</v>
      </c>
      <c r="D7073" t="s">
        <v>7204</v>
      </c>
      <c r="E7073" t="s">
        <v>7208</v>
      </c>
      <c r="F7073" s="4" t="str">
        <f t="array" ref="F7073">IF(COUNT(FIND(Keywords!$C$3:$C$41,I7073)),"일반조난","")</f>
        <v/>
      </c>
      <c r="G7073" s="4" t="str">
        <f t="array" ref="G7073">IF(COUNT(FIND(Keywords!$E$3:$E$5,I7073)),"실족추락","")</f>
        <v/>
      </c>
      <c r="H7073" s="4" t="str">
        <f t="array" ref="H7073">IF(COUNT(FIND(Keywords!$B$3:$B$12,I7073)),"개인질환","")</f>
        <v/>
      </c>
      <c r="I7073" t="s">
        <v>14220</v>
      </c>
      <c r="J7073" t="s">
        <v>18073</v>
      </c>
      <c r="K7073" t="s">
        <v>18335</v>
      </c>
      <c r="L7073" t="s">
        <v>18345</v>
      </c>
      <c r="M7073" t="s">
        <v>18153</v>
      </c>
      <c r="N7073" t="s">
        <v>19130</v>
      </c>
      <c r="O7073" t="s">
        <v>18153</v>
      </c>
    </row>
    <row r="7074" spans="1:15">
      <c r="A7074" t="s">
        <v>38</v>
      </c>
      <c r="B7074" t="s">
        <v>167</v>
      </c>
      <c r="C7074" t="s">
        <v>5256</v>
      </c>
      <c r="D7074" t="s">
        <v>7202</v>
      </c>
      <c r="E7074" t="s">
        <v>7209</v>
      </c>
      <c r="F7074" s="4" t="str">
        <f t="array" ref="F7074">IF(COUNT(FIND(Keywords!$C$3:$C$41,I7074)),"일반조난","")</f>
        <v>일반조난</v>
      </c>
      <c r="G7074" s="4" t="str">
        <f t="array" ref="G7074">IF(COUNT(FIND(Keywords!$E$3:$E$5,I7074)),"실족추락","")</f>
        <v/>
      </c>
      <c r="H7074" s="4" t="str">
        <f t="array" ref="H7074">IF(COUNT(FIND(Keywords!$B$3:$B$12,I7074)),"개인질환","")</f>
        <v/>
      </c>
      <c r="I7074" t="s">
        <v>14221</v>
      </c>
      <c r="J7074" t="s">
        <v>18056</v>
      </c>
      <c r="K7074" t="s">
        <v>18157</v>
      </c>
      <c r="L7074" t="s">
        <v>18476</v>
      </c>
      <c r="M7074" t="s">
        <v>18153</v>
      </c>
      <c r="N7074" t="s">
        <v>18793</v>
      </c>
      <c r="O7074" t="s">
        <v>18153</v>
      </c>
    </row>
    <row r="7075" spans="1:15">
      <c r="A7075" t="s">
        <v>38</v>
      </c>
      <c r="B7075" t="s">
        <v>167</v>
      </c>
      <c r="C7075" t="s">
        <v>2643</v>
      </c>
      <c r="D7075" t="s">
        <v>7203</v>
      </c>
      <c r="E7075" t="s">
        <v>7209</v>
      </c>
      <c r="F7075" s="4" t="str">
        <f t="array" ref="F7075">IF(COUNT(FIND(Keywords!$C$3:$C$41,I7075)),"일반조난","")</f>
        <v/>
      </c>
      <c r="G7075" s="4" t="str">
        <f t="array" ref="G7075">IF(COUNT(FIND(Keywords!$E$3:$E$5,I7075)),"실족추락","")</f>
        <v>실족추락</v>
      </c>
      <c r="H7075" s="4" t="str">
        <f t="array" ref="H7075">IF(COUNT(FIND(Keywords!$B$3:$B$12,I7075)),"개인질환","")</f>
        <v/>
      </c>
      <c r="I7075" t="s">
        <v>14222</v>
      </c>
      <c r="J7075" t="s">
        <v>18086</v>
      </c>
      <c r="K7075" t="s">
        <v>18559</v>
      </c>
      <c r="L7075" t="s">
        <v>18854</v>
      </c>
      <c r="M7075" t="s">
        <v>18153</v>
      </c>
      <c r="N7075" t="s">
        <v>18599</v>
      </c>
      <c r="O7075" t="s">
        <v>18153</v>
      </c>
    </row>
    <row r="7076" spans="1:15">
      <c r="A7076" t="s">
        <v>38</v>
      </c>
      <c r="B7076" t="s">
        <v>167</v>
      </c>
      <c r="C7076" t="s">
        <v>5257</v>
      </c>
      <c r="D7076" t="s">
        <v>7203</v>
      </c>
      <c r="E7076" t="s">
        <v>7209</v>
      </c>
      <c r="F7076" s="4" t="str">
        <f t="array" ref="F7076">IF(COUNT(FIND(Keywords!$C$3:$C$41,I7076)),"일반조난","")</f>
        <v/>
      </c>
      <c r="G7076" s="4" t="str">
        <f t="array" ref="G7076">IF(COUNT(FIND(Keywords!$E$3:$E$5,I7076)),"실족추락","")</f>
        <v>실족추락</v>
      </c>
      <c r="H7076" s="4" t="str">
        <f t="array" ref="H7076">IF(COUNT(FIND(Keywords!$B$3:$B$12,I7076)),"개인질환","")</f>
        <v/>
      </c>
      <c r="I7076" t="s">
        <v>14223</v>
      </c>
      <c r="J7076" t="s">
        <v>18078</v>
      </c>
      <c r="K7076" t="s">
        <v>18173</v>
      </c>
      <c r="L7076" t="s">
        <v>18467</v>
      </c>
      <c r="M7076" t="s">
        <v>18348</v>
      </c>
      <c r="N7076" t="s">
        <v>18614</v>
      </c>
      <c r="O7076" t="s">
        <v>18153</v>
      </c>
    </row>
    <row r="7077" spans="1:15">
      <c r="A7077" t="s">
        <v>38</v>
      </c>
      <c r="B7077" t="s">
        <v>167</v>
      </c>
      <c r="C7077" t="s">
        <v>5258</v>
      </c>
      <c r="D7077" t="s">
        <v>19249</v>
      </c>
      <c r="E7077" t="s">
        <v>7209</v>
      </c>
      <c r="F7077" s="4" t="str">
        <f t="array" ref="F7077">IF(COUNT(FIND(Keywords!$C$3:$C$41,I7077)),"일반조난","")</f>
        <v/>
      </c>
      <c r="G7077" s="4" t="str">
        <f t="array" ref="G7077">IF(COUNT(FIND(Keywords!$E$3:$E$5,I7077)),"실족추락","")</f>
        <v/>
      </c>
      <c r="H7077" s="4" t="str">
        <f t="array" ref="H7077">IF(COUNT(FIND(Keywords!$B$3:$B$12,I7077)),"개인질환","")</f>
        <v/>
      </c>
      <c r="I7077" t="s">
        <v>14224</v>
      </c>
      <c r="J7077" t="s">
        <v>18069</v>
      </c>
      <c r="K7077" t="s">
        <v>18445</v>
      </c>
      <c r="L7077" t="s">
        <v>18868</v>
      </c>
      <c r="M7077" t="s">
        <v>18153</v>
      </c>
      <c r="N7077" t="s">
        <v>18470</v>
      </c>
      <c r="O7077" t="s">
        <v>18153</v>
      </c>
    </row>
    <row r="7078" spans="1:15">
      <c r="A7078" t="s">
        <v>38</v>
      </c>
      <c r="B7078" t="s">
        <v>167</v>
      </c>
      <c r="C7078" t="s">
        <v>5259</v>
      </c>
      <c r="D7078" t="s">
        <v>7203</v>
      </c>
      <c r="E7078" t="s">
        <v>7210</v>
      </c>
      <c r="F7078" s="4" t="str">
        <f t="array" ref="F7078">IF(COUNT(FIND(Keywords!$C$3:$C$41,I7078)),"일반조난","")</f>
        <v/>
      </c>
      <c r="G7078" s="4" t="str">
        <f t="array" ref="G7078">IF(COUNT(FIND(Keywords!$E$3:$E$5,I7078)),"실족추락","")</f>
        <v/>
      </c>
      <c r="H7078" s="4" t="str">
        <f t="array" ref="H7078">IF(COUNT(FIND(Keywords!$B$3:$B$12,I7078)),"개인질환","")</f>
        <v/>
      </c>
      <c r="I7078" t="s">
        <v>14225</v>
      </c>
      <c r="J7078" t="s">
        <v>18057</v>
      </c>
      <c r="K7078" t="s">
        <v>18213</v>
      </c>
      <c r="L7078" t="s">
        <v>18562</v>
      </c>
      <c r="M7078" t="s">
        <v>18153</v>
      </c>
      <c r="N7078" t="s">
        <v>18692</v>
      </c>
      <c r="O7078" t="s">
        <v>18153</v>
      </c>
    </row>
    <row r="7079" spans="1:15">
      <c r="A7079" t="s">
        <v>38</v>
      </c>
      <c r="B7079" t="s">
        <v>167</v>
      </c>
      <c r="C7079" t="s">
        <v>5260</v>
      </c>
      <c r="D7079" t="s">
        <v>7202</v>
      </c>
      <c r="E7079" t="s">
        <v>7209</v>
      </c>
      <c r="F7079" s="4" t="str">
        <f t="array" ref="F7079">IF(COUNT(FIND(Keywords!$C$3:$C$41,I7079)),"일반조난","")</f>
        <v>일반조난</v>
      </c>
      <c r="G7079" s="4" t="str">
        <f t="array" ref="G7079">IF(COUNT(FIND(Keywords!$E$3:$E$5,I7079)),"실족추락","")</f>
        <v/>
      </c>
      <c r="H7079" s="4" t="str">
        <f t="array" ref="H7079">IF(COUNT(FIND(Keywords!$B$3:$B$12,I7079)),"개인질환","")</f>
        <v/>
      </c>
      <c r="I7079" t="s">
        <v>14226</v>
      </c>
      <c r="J7079" t="s">
        <v>18088</v>
      </c>
      <c r="K7079" t="s">
        <v>18584</v>
      </c>
      <c r="L7079" t="s">
        <v>18354</v>
      </c>
      <c r="M7079" t="s">
        <v>18153</v>
      </c>
      <c r="N7079" t="s">
        <v>18570</v>
      </c>
      <c r="O7079" t="s">
        <v>18153</v>
      </c>
    </row>
    <row r="7080" spans="1:15">
      <c r="A7080" t="s">
        <v>38</v>
      </c>
      <c r="B7080" t="s">
        <v>167</v>
      </c>
      <c r="C7080" t="s">
        <v>5261</v>
      </c>
      <c r="D7080" t="s">
        <v>7203</v>
      </c>
      <c r="E7080" t="s">
        <v>7210</v>
      </c>
      <c r="F7080" s="4" t="str">
        <f t="array" ref="F7080">IF(COUNT(FIND(Keywords!$C$3:$C$41,I7080)),"일반조난","")</f>
        <v/>
      </c>
      <c r="G7080" s="4" t="str">
        <f t="array" ref="G7080">IF(COUNT(FIND(Keywords!$E$3:$E$5,I7080)),"실족추락","")</f>
        <v/>
      </c>
      <c r="H7080" s="4" t="str">
        <f t="array" ref="H7080">IF(COUNT(FIND(Keywords!$B$3:$B$12,I7080)),"개인질환","")</f>
        <v/>
      </c>
      <c r="I7080" t="s">
        <v>14227</v>
      </c>
      <c r="J7080" t="s">
        <v>18109</v>
      </c>
      <c r="K7080" t="s">
        <v>18226</v>
      </c>
      <c r="L7080" t="s">
        <v>18346</v>
      </c>
      <c r="M7080" t="s">
        <v>18153</v>
      </c>
      <c r="N7080" t="s">
        <v>18199</v>
      </c>
      <c r="O7080" t="s">
        <v>18153</v>
      </c>
    </row>
    <row r="7081" spans="1:15">
      <c r="A7081" t="s">
        <v>38</v>
      </c>
      <c r="B7081" t="s">
        <v>167</v>
      </c>
      <c r="C7081" t="s">
        <v>5262</v>
      </c>
      <c r="D7081" t="s">
        <v>7202</v>
      </c>
      <c r="E7081" t="s">
        <v>7210</v>
      </c>
      <c r="F7081" s="4" t="str">
        <f t="array" ref="F7081">IF(COUNT(FIND(Keywords!$C$3:$C$41,I7081)),"일반조난","")</f>
        <v/>
      </c>
      <c r="G7081" s="4" t="str">
        <f t="array" ref="G7081">IF(COUNT(FIND(Keywords!$E$3:$E$5,I7081)),"실족추락","")</f>
        <v/>
      </c>
      <c r="H7081" s="4" t="str">
        <f t="array" ref="H7081">IF(COUNT(FIND(Keywords!$B$3:$B$12,I7081)),"개인질환","")</f>
        <v/>
      </c>
      <c r="I7081" t="s">
        <v>14228</v>
      </c>
      <c r="J7081" t="s">
        <v>18100</v>
      </c>
      <c r="K7081" t="s">
        <v>18167</v>
      </c>
      <c r="L7081" t="s">
        <v>18356</v>
      </c>
      <c r="M7081" t="s">
        <v>18153</v>
      </c>
      <c r="N7081" t="s">
        <v>18730</v>
      </c>
      <c r="O7081" t="s">
        <v>18153</v>
      </c>
    </row>
    <row r="7082" spans="1:15">
      <c r="A7082" t="s">
        <v>38</v>
      </c>
      <c r="B7082" t="s">
        <v>167</v>
      </c>
      <c r="C7082" t="s">
        <v>3454</v>
      </c>
      <c r="D7082" t="s">
        <v>7202</v>
      </c>
      <c r="E7082" t="s">
        <v>7209</v>
      </c>
      <c r="F7082" s="4" t="str">
        <f t="array" ref="F7082">IF(COUNT(FIND(Keywords!$C$3:$C$41,I7082)),"일반조난","")</f>
        <v>일반조난</v>
      </c>
      <c r="G7082" s="4" t="str">
        <f t="array" ref="G7082">IF(COUNT(FIND(Keywords!$E$3:$E$5,I7082)),"실족추락","")</f>
        <v>실족추락</v>
      </c>
      <c r="H7082" s="4" t="str">
        <f t="array" ref="H7082">IF(COUNT(FIND(Keywords!$B$3:$B$12,I7082)),"개인질환","")</f>
        <v/>
      </c>
      <c r="I7082" t="s">
        <v>14229</v>
      </c>
      <c r="J7082" t="s">
        <v>18090</v>
      </c>
      <c r="K7082" t="s">
        <v>18382</v>
      </c>
      <c r="L7082" t="s">
        <v>18463</v>
      </c>
      <c r="M7082" t="s">
        <v>18153</v>
      </c>
      <c r="N7082" t="s">
        <v>18202</v>
      </c>
      <c r="O7082" t="s">
        <v>18153</v>
      </c>
    </row>
    <row r="7083" spans="1:15">
      <c r="A7083" t="s">
        <v>38</v>
      </c>
      <c r="B7083" t="s">
        <v>167</v>
      </c>
      <c r="C7083" t="s">
        <v>4194</v>
      </c>
      <c r="D7083" t="s">
        <v>7202</v>
      </c>
      <c r="E7083" t="s">
        <v>7212</v>
      </c>
      <c r="F7083" s="4" t="str">
        <f t="array" ref="F7083">IF(COUNT(FIND(Keywords!$C$3:$C$41,I7083)),"일반조난","")</f>
        <v/>
      </c>
      <c r="G7083" s="4" t="str">
        <f t="array" ref="G7083">IF(COUNT(FIND(Keywords!$E$3:$E$5,I7083)),"실족추락","")</f>
        <v/>
      </c>
      <c r="H7083" s="4" t="str">
        <f t="array" ref="H7083">IF(COUNT(FIND(Keywords!$B$3:$B$12,I7083)),"개인질환","")</f>
        <v/>
      </c>
      <c r="I7083" t="s">
        <v>14230</v>
      </c>
      <c r="J7083" t="s">
        <v>18110</v>
      </c>
      <c r="K7083" t="s">
        <v>18810</v>
      </c>
      <c r="L7083" t="s">
        <v>18738</v>
      </c>
      <c r="M7083" t="s">
        <v>18153</v>
      </c>
      <c r="N7083" t="s">
        <v>18136</v>
      </c>
      <c r="O7083" t="s">
        <v>18153</v>
      </c>
    </row>
    <row r="7084" spans="1:15">
      <c r="A7084" t="s">
        <v>38</v>
      </c>
      <c r="B7084" t="s">
        <v>167</v>
      </c>
      <c r="C7084" t="s">
        <v>5263</v>
      </c>
      <c r="D7084" t="s">
        <v>19250</v>
      </c>
      <c r="E7084" t="s">
        <v>7212</v>
      </c>
      <c r="F7084" s="4" t="str">
        <f t="array" ref="F7084">IF(COUNT(FIND(Keywords!$C$3:$C$41,I7084)),"일반조난","")</f>
        <v/>
      </c>
      <c r="G7084" s="4" t="str">
        <f t="array" ref="G7084">IF(COUNT(FIND(Keywords!$E$3:$E$5,I7084)),"실족추락","")</f>
        <v/>
      </c>
      <c r="H7084" s="4" t="str">
        <f t="array" ref="H7084">IF(COUNT(FIND(Keywords!$B$3:$B$12,I7084)),"개인질환","")</f>
        <v/>
      </c>
      <c r="I7084" t="s">
        <v>14231</v>
      </c>
      <c r="J7084" t="s">
        <v>18104</v>
      </c>
      <c r="K7084" t="s">
        <v>18675</v>
      </c>
      <c r="L7084" t="s">
        <v>18160</v>
      </c>
      <c r="M7084" t="s">
        <v>18153</v>
      </c>
      <c r="N7084" t="s">
        <v>19149</v>
      </c>
      <c r="O7084" t="s">
        <v>18857</v>
      </c>
    </row>
    <row r="7085" spans="1:15">
      <c r="A7085" t="s">
        <v>38</v>
      </c>
      <c r="B7085" t="s">
        <v>167</v>
      </c>
      <c r="C7085" t="s">
        <v>5264</v>
      </c>
      <c r="D7085" t="s">
        <v>7202</v>
      </c>
      <c r="E7085" t="s">
        <v>7212</v>
      </c>
      <c r="F7085" s="4" t="str">
        <f t="array" ref="F7085">IF(COUNT(FIND(Keywords!$C$3:$C$41,I7085)),"일반조난","")</f>
        <v/>
      </c>
      <c r="G7085" s="4" t="str">
        <f t="array" ref="G7085">IF(COUNT(FIND(Keywords!$E$3:$E$5,I7085)),"실족추락","")</f>
        <v/>
      </c>
      <c r="H7085" s="4" t="str">
        <f t="array" ref="H7085">IF(COUNT(FIND(Keywords!$B$3:$B$12,I7085)),"개인질환","")</f>
        <v/>
      </c>
      <c r="I7085" t="s">
        <v>14232</v>
      </c>
      <c r="J7085" t="s">
        <v>18068</v>
      </c>
      <c r="K7085" t="s">
        <v>18400</v>
      </c>
      <c r="L7085" t="s">
        <v>18767</v>
      </c>
      <c r="M7085" t="s">
        <v>18153</v>
      </c>
      <c r="N7085" t="s">
        <v>18358</v>
      </c>
      <c r="O7085" t="s">
        <v>18153</v>
      </c>
    </row>
    <row r="7086" spans="1:15">
      <c r="A7086" t="s">
        <v>38</v>
      </c>
      <c r="B7086" t="s">
        <v>167</v>
      </c>
      <c r="C7086" t="s">
        <v>1035</v>
      </c>
      <c r="D7086" t="s">
        <v>19250</v>
      </c>
      <c r="E7086" t="s">
        <v>7212</v>
      </c>
      <c r="F7086" s="4" t="str">
        <f t="array" ref="F7086">IF(COUNT(FIND(Keywords!$C$3:$C$41,I7086)),"일반조난","")</f>
        <v/>
      </c>
      <c r="G7086" s="4" t="str">
        <f t="array" ref="G7086">IF(COUNT(FIND(Keywords!$E$3:$E$5,I7086)),"실족추락","")</f>
        <v/>
      </c>
      <c r="H7086" s="4" t="str">
        <f t="array" ref="H7086">IF(COUNT(FIND(Keywords!$B$3:$B$12,I7086)),"개인질환","")</f>
        <v/>
      </c>
      <c r="I7086" t="s">
        <v>14233</v>
      </c>
      <c r="J7086" t="s">
        <v>18080</v>
      </c>
      <c r="K7086" t="s">
        <v>18065</v>
      </c>
      <c r="L7086" t="s">
        <v>18600</v>
      </c>
      <c r="M7086" t="s">
        <v>18153</v>
      </c>
      <c r="N7086" t="s">
        <v>18600</v>
      </c>
      <c r="O7086" t="s">
        <v>18153</v>
      </c>
    </row>
    <row r="7087" spans="1:15">
      <c r="A7087" t="s">
        <v>38</v>
      </c>
      <c r="B7087" t="s">
        <v>167</v>
      </c>
      <c r="C7087" t="s">
        <v>5265</v>
      </c>
      <c r="D7087" t="s">
        <v>7206</v>
      </c>
      <c r="E7087" t="s">
        <v>7212</v>
      </c>
      <c r="F7087" s="4" t="str">
        <f t="array" ref="F7087">IF(COUNT(FIND(Keywords!$C$3:$C$41,I7087)),"일반조난","")</f>
        <v/>
      </c>
      <c r="G7087" s="4" t="str">
        <f t="array" ref="G7087">IF(COUNT(FIND(Keywords!$E$3:$E$5,I7087)),"실족추락","")</f>
        <v/>
      </c>
      <c r="H7087" s="4" t="str">
        <f t="array" ref="H7087">IF(COUNT(FIND(Keywords!$B$3:$B$12,I7087)),"개인질환","")</f>
        <v/>
      </c>
      <c r="I7087" t="s">
        <v>14234</v>
      </c>
      <c r="J7087" t="s">
        <v>18101</v>
      </c>
      <c r="K7087" t="s">
        <v>18519</v>
      </c>
      <c r="L7087" t="s">
        <v>18143</v>
      </c>
      <c r="M7087" t="s">
        <v>18153</v>
      </c>
      <c r="N7087" t="s">
        <v>18500</v>
      </c>
      <c r="O7087" t="s">
        <v>18153</v>
      </c>
    </row>
    <row r="7088" spans="1:15">
      <c r="A7088" t="s">
        <v>38</v>
      </c>
      <c r="B7088" t="s">
        <v>167</v>
      </c>
      <c r="C7088" t="s">
        <v>2535</v>
      </c>
      <c r="D7088" t="s">
        <v>7203</v>
      </c>
      <c r="E7088" t="s">
        <v>7212</v>
      </c>
      <c r="F7088" s="4" t="str">
        <f t="array" ref="F7088">IF(COUNT(FIND(Keywords!$C$3:$C$41,I7088)),"일반조난","")</f>
        <v/>
      </c>
      <c r="G7088" s="4" t="str">
        <f t="array" ref="G7088">IF(COUNT(FIND(Keywords!$E$3:$E$5,I7088)),"실족추락","")</f>
        <v/>
      </c>
      <c r="H7088" s="4" t="str">
        <f t="array" ref="H7088">IF(COUNT(FIND(Keywords!$B$3:$B$12,I7088)),"개인질환","")</f>
        <v/>
      </c>
      <c r="I7088" t="s">
        <v>14235</v>
      </c>
      <c r="J7088" t="s">
        <v>18101</v>
      </c>
      <c r="K7088" t="s">
        <v>18234</v>
      </c>
      <c r="L7088" t="s">
        <v>18868</v>
      </c>
      <c r="M7088" t="s">
        <v>18153</v>
      </c>
      <c r="N7088" t="s">
        <v>18733</v>
      </c>
      <c r="O7088" t="s">
        <v>18153</v>
      </c>
    </row>
    <row r="7089" spans="1:15">
      <c r="A7089" t="s">
        <v>38</v>
      </c>
      <c r="B7089" t="s">
        <v>167</v>
      </c>
      <c r="C7089" t="s">
        <v>5266</v>
      </c>
      <c r="D7089" t="s">
        <v>7202</v>
      </c>
      <c r="E7089" t="s">
        <v>7213</v>
      </c>
      <c r="F7089" s="4" t="str">
        <f t="array" ref="F7089">IF(COUNT(FIND(Keywords!$C$3:$C$41,I7089)),"일반조난","")</f>
        <v>일반조난</v>
      </c>
      <c r="G7089" s="4" t="str">
        <f t="array" ref="G7089">IF(COUNT(FIND(Keywords!$E$3:$E$5,I7089)),"실족추락","")</f>
        <v/>
      </c>
      <c r="H7089" s="4" t="str">
        <f t="array" ref="H7089">IF(COUNT(FIND(Keywords!$B$3:$B$12,I7089)),"개인질환","")</f>
        <v/>
      </c>
      <c r="I7089" t="s">
        <v>14236</v>
      </c>
      <c r="J7089" t="s">
        <v>18116</v>
      </c>
      <c r="K7089" t="s">
        <v>18570</v>
      </c>
      <c r="L7089" t="s">
        <v>18672</v>
      </c>
      <c r="M7089" t="s">
        <v>18153</v>
      </c>
      <c r="N7089" t="s">
        <v>18566</v>
      </c>
      <c r="O7089" t="s">
        <v>18153</v>
      </c>
    </row>
    <row r="7090" spans="1:15">
      <c r="A7090" t="s">
        <v>38</v>
      </c>
      <c r="B7090" t="s">
        <v>167</v>
      </c>
      <c r="C7090" t="s">
        <v>5267</v>
      </c>
      <c r="D7090" t="s">
        <v>7203</v>
      </c>
      <c r="E7090" t="s">
        <v>7212</v>
      </c>
      <c r="F7090" s="4" t="str">
        <f t="array" ref="F7090">IF(COUNT(FIND(Keywords!$C$3:$C$41,I7090)),"일반조난","")</f>
        <v/>
      </c>
      <c r="G7090" s="4" t="str">
        <f t="array" ref="G7090">IF(COUNT(FIND(Keywords!$E$3:$E$5,I7090)),"실족추락","")</f>
        <v>실족추락</v>
      </c>
      <c r="H7090" s="4" t="str">
        <f t="array" ref="H7090">IF(COUNT(FIND(Keywords!$B$3:$B$12,I7090)),"개인질환","")</f>
        <v/>
      </c>
      <c r="I7090" t="s">
        <v>14237</v>
      </c>
      <c r="J7090" t="s">
        <v>18078</v>
      </c>
      <c r="K7090" t="s">
        <v>18300</v>
      </c>
      <c r="L7090" t="s">
        <v>18143</v>
      </c>
      <c r="M7090" t="s">
        <v>18153</v>
      </c>
      <c r="N7090" t="s">
        <v>18181</v>
      </c>
      <c r="O7090" t="s">
        <v>18153</v>
      </c>
    </row>
    <row r="7091" spans="1:15">
      <c r="A7091" t="s">
        <v>38</v>
      </c>
      <c r="B7091" t="s">
        <v>167</v>
      </c>
      <c r="C7091" t="s">
        <v>5268</v>
      </c>
      <c r="D7091" t="s">
        <v>7203</v>
      </c>
      <c r="E7091" t="s">
        <v>7212</v>
      </c>
      <c r="F7091" s="4" t="str">
        <f t="array" ref="F7091">IF(COUNT(FIND(Keywords!$C$3:$C$41,I7091)),"일반조난","")</f>
        <v/>
      </c>
      <c r="G7091" s="4" t="str">
        <f t="array" ref="G7091">IF(COUNT(FIND(Keywords!$E$3:$E$5,I7091)),"실족추락","")</f>
        <v/>
      </c>
      <c r="H7091" s="4" t="str">
        <f t="array" ref="H7091">IF(COUNT(FIND(Keywords!$B$3:$B$12,I7091)),"개인질환","")</f>
        <v/>
      </c>
      <c r="I7091" t="s">
        <v>14238</v>
      </c>
      <c r="J7091" t="s">
        <v>18108</v>
      </c>
      <c r="K7091" t="s">
        <v>18318</v>
      </c>
      <c r="L7091" t="s">
        <v>18562</v>
      </c>
      <c r="M7091" t="s">
        <v>18153</v>
      </c>
      <c r="N7091" t="s">
        <v>18134</v>
      </c>
      <c r="O7091" t="s">
        <v>18153</v>
      </c>
    </row>
    <row r="7092" spans="1:15">
      <c r="A7092" t="s">
        <v>38</v>
      </c>
      <c r="B7092" t="s">
        <v>167</v>
      </c>
      <c r="C7092" t="s">
        <v>1692</v>
      </c>
      <c r="D7092" t="s">
        <v>7202</v>
      </c>
      <c r="E7092" t="s">
        <v>7212</v>
      </c>
      <c r="F7092" s="4" t="str">
        <f t="array" ref="F7092">IF(COUNT(FIND(Keywords!$C$3:$C$41,I7092)),"일반조난","")</f>
        <v>일반조난</v>
      </c>
      <c r="G7092" s="4" t="str">
        <f t="array" ref="G7092">IF(COUNT(FIND(Keywords!$E$3:$E$5,I7092)),"실족추락","")</f>
        <v/>
      </c>
      <c r="H7092" s="4" t="str">
        <f t="array" ref="H7092">IF(COUNT(FIND(Keywords!$B$3:$B$12,I7092)),"개인질환","")</f>
        <v/>
      </c>
      <c r="I7092" t="s">
        <v>14239</v>
      </c>
      <c r="J7092" t="s">
        <v>18112</v>
      </c>
      <c r="K7092" t="s">
        <v>18155</v>
      </c>
      <c r="L7092" t="s">
        <v>18343</v>
      </c>
      <c r="M7092" t="s">
        <v>18153</v>
      </c>
      <c r="N7092" t="s">
        <v>18471</v>
      </c>
      <c r="O7092" t="s">
        <v>18153</v>
      </c>
    </row>
    <row r="7093" spans="1:15">
      <c r="A7093" t="s">
        <v>38</v>
      </c>
      <c r="B7093" t="s">
        <v>167</v>
      </c>
      <c r="C7093" t="s">
        <v>3241</v>
      </c>
      <c r="D7093" t="s">
        <v>7203</v>
      </c>
      <c r="E7093" t="s">
        <v>7212</v>
      </c>
      <c r="F7093" s="4" t="str">
        <f t="array" ref="F7093">IF(COUNT(FIND(Keywords!$C$3:$C$41,I7093)),"일반조난","")</f>
        <v/>
      </c>
      <c r="G7093" s="4" t="str">
        <f t="array" ref="G7093">IF(COUNT(FIND(Keywords!$E$3:$E$5,I7093)),"실족추락","")</f>
        <v/>
      </c>
      <c r="H7093" s="4" t="str">
        <f t="array" ref="H7093">IF(COUNT(FIND(Keywords!$B$3:$B$12,I7093)),"개인질환","")</f>
        <v/>
      </c>
      <c r="I7093" t="s">
        <v>14240</v>
      </c>
      <c r="J7093" t="s">
        <v>18099</v>
      </c>
      <c r="K7093" t="s">
        <v>18903</v>
      </c>
      <c r="L7093" t="s">
        <v>18164</v>
      </c>
      <c r="M7093" t="s">
        <v>18153</v>
      </c>
      <c r="N7093" t="s">
        <v>19097</v>
      </c>
      <c r="O7093" t="s">
        <v>18153</v>
      </c>
    </row>
    <row r="7094" spans="1:15">
      <c r="A7094" t="s">
        <v>38</v>
      </c>
      <c r="B7094" t="s">
        <v>167</v>
      </c>
      <c r="C7094" t="s">
        <v>5269</v>
      </c>
      <c r="D7094" t="s">
        <v>7203</v>
      </c>
      <c r="E7094" t="s">
        <v>7212</v>
      </c>
      <c r="F7094" s="4" t="str">
        <f t="array" ref="F7094">IF(COUNT(FIND(Keywords!$C$3:$C$41,I7094)),"일반조난","")</f>
        <v/>
      </c>
      <c r="G7094" s="4" t="str">
        <f t="array" ref="G7094">IF(COUNT(FIND(Keywords!$E$3:$E$5,I7094)),"실족추락","")</f>
        <v/>
      </c>
      <c r="H7094" s="4" t="str">
        <f t="array" ref="H7094">IF(COUNT(FIND(Keywords!$B$3:$B$12,I7094)),"개인질환","")</f>
        <v/>
      </c>
      <c r="I7094" t="s">
        <v>14241</v>
      </c>
      <c r="J7094" t="s">
        <v>18060</v>
      </c>
      <c r="K7094" t="s">
        <v>18273</v>
      </c>
      <c r="L7094" t="s">
        <v>18471</v>
      </c>
      <c r="M7094" t="s">
        <v>18153</v>
      </c>
      <c r="N7094" t="s">
        <v>18447</v>
      </c>
      <c r="O7094" t="s">
        <v>18153</v>
      </c>
    </row>
    <row r="7095" spans="1:15">
      <c r="A7095" t="s">
        <v>38</v>
      </c>
      <c r="B7095" t="s">
        <v>167</v>
      </c>
      <c r="C7095" t="s">
        <v>3936</v>
      </c>
      <c r="D7095" t="s">
        <v>7203</v>
      </c>
      <c r="E7095" t="s">
        <v>7212</v>
      </c>
      <c r="F7095" s="4" t="str">
        <f t="array" ref="F7095">IF(COUNT(FIND(Keywords!$C$3:$C$41,I7095)),"일반조난","")</f>
        <v>일반조난</v>
      </c>
      <c r="G7095" s="4" t="str">
        <f t="array" ref="G7095">IF(COUNT(FIND(Keywords!$E$3:$E$5,I7095)),"실족추락","")</f>
        <v/>
      </c>
      <c r="H7095" s="4" t="str">
        <f t="array" ref="H7095">IF(COUNT(FIND(Keywords!$B$3:$B$12,I7095)),"개인질환","")</f>
        <v/>
      </c>
      <c r="I7095" t="s">
        <v>14242</v>
      </c>
      <c r="J7095" t="s">
        <v>18058</v>
      </c>
      <c r="K7095" t="s">
        <v>18390</v>
      </c>
      <c r="L7095" t="s">
        <v>18350</v>
      </c>
      <c r="M7095" t="s">
        <v>18153</v>
      </c>
      <c r="N7095" t="s">
        <v>18542</v>
      </c>
      <c r="O7095" t="s">
        <v>18153</v>
      </c>
    </row>
    <row r="7096" spans="1:15">
      <c r="A7096" t="s">
        <v>38</v>
      </c>
      <c r="B7096" t="s">
        <v>167</v>
      </c>
      <c r="C7096" t="s">
        <v>3952</v>
      </c>
      <c r="D7096" t="s">
        <v>7206</v>
      </c>
      <c r="E7096" t="s">
        <v>7212</v>
      </c>
      <c r="F7096" s="4" t="str">
        <f t="array" ref="F7096">IF(COUNT(FIND(Keywords!$C$3:$C$41,I7096)),"일반조난","")</f>
        <v>일반조난</v>
      </c>
      <c r="G7096" s="4" t="str">
        <f t="array" ref="G7096">IF(COUNT(FIND(Keywords!$E$3:$E$5,I7096)),"실족추락","")</f>
        <v/>
      </c>
      <c r="H7096" s="4" t="str">
        <f t="array" ref="H7096">IF(COUNT(FIND(Keywords!$B$3:$B$12,I7096)),"개인질환","")</f>
        <v/>
      </c>
      <c r="I7096" t="s">
        <v>14243</v>
      </c>
      <c r="J7096" t="s">
        <v>18049</v>
      </c>
      <c r="K7096" t="s">
        <v>18820</v>
      </c>
      <c r="L7096" t="s">
        <v>18334</v>
      </c>
      <c r="M7096" t="s">
        <v>18153</v>
      </c>
      <c r="N7096" t="s">
        <v>18600</v>
      </c>
      <c r="O7096" t="s">
        <v>18153</v>
      </c>
    </row>
    <row r="7097" spans="1:15">
      <c r="A7097" t="s">
        <v>38</v>
      </c>
      <c r="B7097" t="s">
        <v>167</v>
      </c>
      <c r="C7097" t="s">
        <v>5270</v>
      </c>
      <c r="D7097" t="s">
        <v>7203</v>
      </c>
      <c r="E7097" t="s">
        <v>7212</v>
      </c>
      <c r="F7097" s="4" t="str">
        <f t="array" ref="F7097">IF(COUNT(FIND(Keywords!$C$3:$C$41,I7097)),"일반조난","")</f>
        <v/>
      </c>
      <c r="G7097" s="4" t="str">
        <f t="array" ref="G7097">IF(COUNT(FIND(Keywords!$E$3:$E$5,I7097)),"실족추락","")</f>
        <v>실족추락</v>
      </c>
      <c r="H7097" s="4" t="str">
        <f t="array" ref="H7097">IF(COUNT(FIND(Keywords!$B$3:$B$12,I7097)),"개인질환","")</f>
        <v/>
      </c>
      <c r="I7097" t="s">
        <v>14244</v>
      </c>
      <c r="J7097" t="s">
        <v>18064</v>
      </c>
      <c r="K7097" t="s">
        <v>18497</v>
      </c>
      <c r="L7097" t="s">
        <v>18854</v>
      </c>
      <c r="M7097" t="s">
        <v>18153</v>
      </c>
      <c r="N7097" t="s">
        <v>18360</v>
      </c>
      <c r="O7097" t="s">
        <v>18153</v>
      </c>
    </row>
    <row r="7098" spans="1:15">
      <c r="A7098" t="s">
        <v>38</v>
      </c>
      <c r="B7098" t="s">
        <v>167</v>
      </c>
      <c r="C7098" t="s">
        <v>3362</v>
      </c>
      <c r="D7098" t="s">
        <v>19250</v>
      </c>
      <c r="E7098" t="s">
        <v>7214</v>
      </c>
      <c r="F7098" s="4" t="str">
        <f t="array" ref="F7098">IF(COUNT(FIND(Keywords!$C$3:$C$41,I7098)),"일반조난","")</f>
        <v/>
      </c>
      <c r="G7098" s="4" t="str">
        <f t="array" ref="G7098">IF(COUNT(FIND(Keywords!$E$3:$E$5,I7098)),"실족추락","")</f>
        <v/>
      </c>
      <c r="H7098" s="4" t="str">
        <f t="array" ref="H7098">IF(COUNT(FIND(Keywords!$B$3:$B$12,I7098)),"개인질환","")</f>
        <v/>
      </c>
      <c r="I7098" t="s">
        <v>14231</v>
      </c>
      <c r="J7098" t="s">
        <v>18048</v>
      </c>
      <c r="K7098" t="s">
        <v>18582</v>
      </c>
      <c r="L7098" t="s">
        <v>18615</v>
      </c>
      <c r="M7098" t="s">
        <v>18153</v>
      </c>
      <c r="N7098" t="s">
        <v>18460</v>
      </c>
      <c r="O7098" t="s">
        <v>18153</v>
      </c>
    </row>
    <row r="7099" spans="1:15">
      <c r="A7099" t="s">
        <v>38</v>
      </c>
      <c r="B7099" t="s">
        <v>167</v>
      </c>
      <c r="C7099" t="s">
        <v>4825</v>
      </c>
      <c r="D7099" t="s">
        <v>19250</v>
      </c>
      <c r="E7099" t="s">
        <v>7212</v>
      </c>
      <c r="F7099" s="4" t="str">
        <f t="array" ref="F7099">IF(COUNT(FIND(Keywords!$C$3:$C$41,I7099)),"일반조난","")</f>
        <v/>
      </c>
      <c r="G7099" s="4" t="str">
        <f t="array" ref="G7099">IF(COUNT(FIND(Keywords!$E$3:$E$5,I7099)),"실족추락","")</f>
        <v/>
      </c>
      <c r="H7099" s="4" t="str">
        <f t="array" ref="H7099">IF(COUNT(FIND(Keywords!$B$3:$B$12,I7099)),"개인질환","")</f>
        <v/>
      </c>
      <c r="I7099" t="s">
        <v>14245</v>
      </c>
      <c r="J7099" t="s">
        <v>18077</v>
      </c>
      <c r="K7099" t="s">
        <v>18442</v>
      </c>
      <c r="L7099" t="s">
        <v>18360</v>
      </c>
      <c r="M7099" t="s">
        <v>18153</v>
      </c>
      <c r="N7099" t="s">
        <v>18160</v>
      </c>
      <c r="O7099" t="s">
        <v>18153</v>
      </c>
    </row>
    <row r="7100" spans="1:15">
      <c r="A7100" t="s">
        <v>38</v>
      </c>
      <c r="B7100" t="s">
        <v>167</v>
      </c>
      <c r="C7100" t="s">
        <v>5271</v>
      </c>
      <c r="D7100" t="s">
        <v>19250</v>
      </c>
      <c r="E7100" t="s">
        <v>7212</v>
      </c>
      <c r="F7100" s="4" t="str">
        <f t="array" ref="F7100">IF(COUNT(FIND(Keywords!$C$3:$C$41,I7100)),"일반조난","")</f>
        <v/>
      </c>
      <c r="G7100" s="4" t="str">
        <f t="array" ref="G7100">IF(COUNT(FIND(Keywords!$E$3:$E$5,I7100)),"실족추락","")</f>
        <v/>
      </c>
      <c r="H7100" s="4" t="str">
        <f t="array" ref="H7100">IF(COUNT(FIND(Keywords!$B$3:$B$12,I7100)),"개인질환","")</f>
        <v/>
      </c>
      <c r="I7100" t="s">
        <v>14246</v>
      </c>
      <c r="J7100" t="s">
        <v>18047</v>
      </c>
      <c r="K7100" t="s">
        <v>18548</v>
      </c>
      <c r="L7100" t="s">
        <v>18835</v>
      </c>
      <c r="M7100" t="s">
        <v>18153</v>
      </c>
      <c r="N7100" t="s">
        <v>18613</v>
      </c>
      <c r="O7100" t="s">
        <v>18153</v>
      </c>
    </row>
    <row r="7101" spans="1:15">
      <c r="A7101" t="s">
        <v>38</v>
      </c>
      <c r="B7101" t="s">
        <v>167</v>
      </c>
      <c r="C7101" t="s">
        <v>5272</v>
      </c>
      <c r="D7101" t="s">
        <v>19250</v>
      </c>
      <c r="E7101" t="s">
        <v>7212</v>
      </c>
      <c r="F7101" s="4" t="str">
        <f t="array" ref="F7101">IF(COUNT(FIND(Keywords!$C$3:$C$41,I7101)),"일반조난","")</f>
        <v/>
      </c>
      <c r="G7101" s="4" t="str">
        <f t="array" ref="G7101">IF(COUNT(FIND(Keywords!$E$3:$E$5,I7101)),"실족추락","")</f>
        <v/>
      </c>
      <c r="H7101" s="4" t="str">
        <f t="array" ref="H7101">IF(COUNT(FIND(Keywords!$B$3:$B$12,I7101)),"개인질환","")</f>
        <v/>
      </c>
      <c r="I7101" t="s">
        <v>14247</v>
      </c>
      <c r="J7101" t="s">
        <v>18070</v>
      </c>
      <c r="K7101" t="s">
        <v>18437</v>
      </c>
      <c r="L7101" t="s">
        <v>18868</v>
      </c>
      <c r="M7101" t="s">
        <v>18153</v>
      </c>
      <c r="N7101" t="s">
        <v>18573</v>
      </c>
      <c r="O7101" t="s">
        <v>18153</v>
      </c>
    </row>
    <row r="7102" spans="1:15">
      <c r="A7102" t="s">
        <v>39</v>
      </c>
      <c r="B7102" t="s">
        <v>168</v>
      </c>
      <c r="C7102" t="s">
        <v>1290</v>
      </c>
      <c r="D7102" t="s">
        <v>7203</v>
      </c>
      <c r="E7102" t="s">
        <v>7210</v>
      </c>
      <c r="F7102" s="4" t="str">
        <f t="array" ref="F7102">IF(COUNT(FIND(Keywords!$C$3:$C$41,I7102)),"일반조난","")</f>
        <v>일반조난</v>
      </c>
      <c r="G7102" s="4" t="str">
        <f t="array" ref="G7102">IF(COUNT(FIND(Keywords!$E$3:$E$5,I7102)),"실족추락","")</f>
        <v>실족추락</v>
      </c>
      <c r="H7102" s="4" t="str">
        <f t="array" ref="H7102">IF(COUNT(FIND(Keywords!$B$3:$B$12,I7102)),"개인질환","")</f>
        <v/>
      </c>
      <c r="I7102" t="s">
        <v>14248</v>
      </c>
      <c r="J7102" t="s">
        <v>18074</v>
      </c>
      <c r="K7102" t="s">
        <v>18287</v>
      </c>
      <c r="L7102" t="s">
        <v>18166</v>
      </c>
      <c r="M7102" t="s">
        <v>18153</v>
      </c>
      <c r="N7102" t="s">
        <v>18471</v>
      </c>
      <c r="O7102" t="s">
        <v>18153</v>
      </c>
    </row>
    <row r="7103" spans="1:15">
      <c r="A7103" t="s">
        <v>39</v>
      </c>
      <c r="B7103" t="s">
        <v>168</v>
      </c>
      <c r="C7103" t="s">
        <v>5273</v>
      </c>
      <c r="D7103" t="s">
        <v>7202</v>
      </c>
      <c r="E7103" t="s">
        <v>7208</v>
      </c>
      <c r="F7103" s="4" t="str">
        <f t="array" ref="F7103">IF(COUNT(FIND(Keywords!$C$3:$C$41,I7103)),"일반조난","")</f>
        <v/>
      </c>
      <c r="G7103" s="4" t="str">
        <f t="array" ref="G7103">IF(COUNT(FIND(Keywords!$E$3:$E$5,I7103)),"실족추락","")</f>
        <v/>
      </c>
      <c r="H7103" s="4" t="str">
        <f t="array" ref="H7103">IF(COUNT(FIND(Keywords!$B$3:$B$12,I7103)),"개인질환","")</f>
        <v/>
      </c>
      <c r="I7103" t="s">
        <v>14249</v>
      </c>
      <c r="J7103" t="s">
        <v>18064</v>
      </c>
      <c r="K7103" t="s">
        <v>18213</v>
      </c>
      <c r="L7103" t="s">
        <v>18343</v>
      </c>
      <c r="M7103" t="s">
        <v>18153</v>
      </c>
      <c r="N7103" t="s">
        <v>18468</v>
      </c>
      <c r="O7103" t="s">
        <v>18153</v>
      </c>
    </row>
    <row r="7104" spans="1:15">
      <c r="A7104" t="s">
        <v>39</v>
      </c>
      <c r="B7104" t="s">
        <v>168</v>
      </c>
      <c r="C7104" t="s">
        <v>5274</v>
      </c>
      <c r="D7104" t="s">
        <v>7202</v>
      </c>
      <c r="E7104" t="s">
        <v>7210</v>
      </c>
      <c r="F7104" s="4" t="str">
        <f t="array" ref="F7104">IF(COUNT(FIND(Keywords!$C$3:$C$41,I7104)),"일반조난","")</f>
        <v>일반조난</v>
      </c>
      <c r="G7104" s="4" t="str">
        <f t="array" ref="G7104">IF(COUNT(FIND(Keywords!$E$3:$E$5,I7104)),"실족추락","")</f>
        <v/>
      </c>
      <c r="H7104" s="4" t="str">
        <f t="array" ref="H7104">IF(COUNT(FIND(Keywords!$B$3:$B$12,I7104)),"개인질환","")</f>
        <v/>
      </c>
      <c r="I7104" t="s">
        <v>14250</v>
      </c>
      <c r="J7104" t="s">
        <v>18061</v>
      </c>
      <c r="K7104" t="s">
        <v>18556</v>
      </c>
      <c r="L7104" t="s">
        <v>18352</v>
      </c>
      <c r="M7104" t="s">
        <v>18153</v>
      </c>
      <c r="N7104" t="s">
        <v>19073</v>
      </c>
      <c r="O7104" t="s">
        <v>18153</v>
      </c>
    </row>
    <row r="7105" spans="1:15">
      <c r="A7105" t="s">
        <v>39</v>
      </c>
      <c r="B7105" t="s">
        <v>168</v>
      </c>
      <c r="C7105" t="s">
        <v>5275</v>
      </c>
      <c r="D7105" t="s">
        <v>19249</v>
      </c>
      <c r="E7105" t="s">
        <v>7208</v>
      </c>
      <c r="F7105" s="4" t="str">
        <f t="array" ref="F7105">IF(COUNT(FIND(Keywords!$C$3:$C$41,I7105)),"일반조난","")</f>
        <v>일반조난</v>
      </c>
      <c r="G7105" s="4" t="str">
        <f t="array" ref="G7105">IF(COUNT(FIND(Keywords!$E$3:$E$5,I7105)),"실족추락","")</f>
        <v/>
      </c>
      <c r="H7105" s="4" t="str">
        <f t="array" ref="H7105">IF(COUNT(FIND(Keywords!$B$3:$B$12,I7105)),"개인질환","")</f>
        <v>개인질환</v>
      </c>
      <c r="I7105" t="s">
        <v>14251</v>
      </c>
      <c r="J7105" t="s">
        <v>18067</v>
      </c>
      <c r="K7105" t="s">
        <v>18401</v>
      </c>
      <c r="L7105" t="s">
        <v>18767</v>
      </c>
      <c r="M7105" t="s">
        <v>18153</v>
      </c>
      <c r="N7105" t="s">
        <v>18871</v>
      </c>
      <c r="O7105" t="s">
        <v>18153</v>
      </c>
    </row>
    <row r="7106" spans="1:15">
      <c r="A7106" t="s">
        <v>39</v>
      </c>
      <c r="B7106" t="s">
        <v>168</v>
      </c>
      <c r="C7106" t="s">
        <v>5276</v>
      </c>
      <c r="D7106" t="s">
        <v>7202</v>
      </c>
      <c r="E7106" t="s">
        <v>7209</v>
      </c>
      <c r="F7106" s="4" t="str">
        <f t="array" ref="F7106">IF(COUNT(FIND(Keywords!$C$3:$C$41,I7106)),"일반조난","")</f>
        <v/>
      </c>
      <c r="G7106" s="4" t="str">
        <f t="array" ref="G7106">IF(COUNT(FIND(Keywords!$E$3:$E$5,I7106)),"실족추락","")</f>
        <v/>
      </c>
      <c r="H7106" s="4" t="str">
        <f t="array" ref="H7106">IF(COUNT(FIND(Keywords!$B$3:$B$12,I7106)),"개인질환","")</f>
        <v/>
      </c>
      <c r="I7106" t="s">
        <v>14252</v>
      </c>
      <c r="J7106" t="s">
        <v>18047</v>
      </c>
      <c r="K7106" t="s">
        <v>18181</v>
      </c>
      <c r="L7106" t="s">
        <v>18474</v>
      </c>
      <c r="M7106" t="s">
        <v>18153</v>
      </c>
      <c r="N7106" t="s">
        <v>18693</v>
      </c>
      <c r="O7106" t="s">
        <v>18153</v>
      </c>
    </row>
    <row r="7107" spans="1:15">
      <c r="A7107" t="s">
        <v>39</v>
      </c>
      <c r="B7107" t="s">
        <v>168</v>
      </c>
      <c r="C7107" t="s">
        <v>5261</v>
      </c>
      <c r="D7107" t="s">
        <v>7204</v>
      </c>
      <c r="E7107" t="s">
        <v>7210</v>
      </c>
      <c r="F7107" s="4" t="str">
        <f t="array" ref="F7107">IF(COUNT(FIND(Keywords!$C$3:$C$41,I7107)),"일반조난","")</f>
        <v/>
      </c>
      <c r="G7107" s="4" t="str">
        <f t="array" ref="G7107">IF(COUNT(FIND(Keywords!$E$3:$E$5,I7107)),"실족추락","")</f>
        <v/>
      </c>
      <c r="H7107" s="4" t="str">
        <f t="array" ref="H7107">IF(COUNT(FIND(Keywords!$B$3:$B$12,I7107)),"개인질환","")</f>
        <v/>
      </c>
      <c r="I7107" t="s">
        <v>14253</v>
      </c>
      <c r="J7107" t="s">
        <v>18109</v>
      </c>
      <c r="K7107" t="s">
        <v>18226</v>
      </c>
      <c r="L7107" t="s">
        <v>18346</v>
      </c>
      <c r="M7107" t="s">
        <v>18153</v>
      </c>
      <c r="N7107" t="s">
        <v>18199</v>
      </c>
      <c r="O7107" t="s">
        <v>18153</v>
      </c>
    </row>
    <row r="7108" spans="1:15">
      <c r="A7108" t="s">
        <v>39</v>
      </c>
      <c r="B7108" t="s">
        <v>168</v>
      </c>
      <c r="C7108" t="s">
        <v>5157</v>
      </c>
      <c r="D7108" t="s">
        <v>7204</v>
      </c>
      <c r="E7108" t="s">
        <v>7210</v>
      </c>
      <c r="F7108" s="4" t="str">
        <f t="array" ref="F7108">IF(COUNT(FIND(Keywords!$C$3:$C$41,I7108)),"일반조난","")</f>
        <v/>
      </c>
      <c r="G7108" s="4" t="str">
        <f t="array" ref="G7108">IF(COUNT(FIND(Keywords!$E$3:$E$5,I7108)),"실족추락","")</f>
        <v/>
      </c>
      <c r="H7108" s="4" t="str">
        <f t="array" ref="H7108">IF(COUNT(FIND(Keywords!$B$3:$B$12,I7108)),"개인질환","")</f>
        <v/>
      </c>
      <c r="I7108" t="s">
        <v>12339</v>
      </c>
      <c r="J7108" t="s">
        <v>18098</v>
      </c>
      <c r="K7108" t="s">
        <v>18280</v>
      </c>
      <c r="L7108" t="s">
        <v>18857</v>
      </c>
      <c r="M7108" t="s">
        <v>18153</v>
      </c>
      <c r="N7108" t="s">
        <v>18498</v>
      </c>
      <c r="O7108" t="s">
        <v>18153</v>
      </c>
    </row>
    <row r="7109" spans="1:15">
      <c r="A7109" t="s">
        <v>39</v>
      </c>
      <c r="B7109" t="s">
        <v>168</v>
      </c>
      <c r="C7109" t="s">
        <v>5277</v>
      </c>
      <c r="D7109" t="s">
        <v>7204</v>
      </c>
      <c r="E7109" t="s">
        <v>7210</v>
      </c>
      <c r="F7109" s="4" t="str">
        <f t="array" ref="F7109">IF(COUNT(FIND(Keywords!$C$3:$C$41,I7109)),"일반조난","")</f>
        <v/>
      </c>
      <c r="G7109" s="4" t="str">
        <f t="array" ref="G7109">IF(COUNT(FIND(Keywords!$E$3:$E$5,I7109)),"실족추락","")</f>
        <v/>
      </c>
      <c r="H7109" s="4" t="str">
        <f t="array" ref="H7109">IF(COUNT(FIND(Keywords!$B$3:$B$12,I7109)),"개인질환","")</f>
        <v/>
      </c>
      <c r="I7109" t="s">
        <v>12339</v>
      </c>
      <c r="J7109" t="s">
        <v>18089</v>
      </c>
      <c r="K7109" t="s">
        <v>18651</v>
      </c>
      <c r="L7109" t="s">
        <v>18934</v>
      </c>
      <c r="M7109" t="s">
        <v>18153</v>
      </c>
      <c r="N7109" t="s">
        <v>18763</v>
      </c>
      <c r="O7109" t="s">
        <v>18153</v>
      </c>
    </row>
    <row r="7110" spans="1:15">
      <c r="A7110" t="s">
        <v>39</v>
      </c>
      <c r="B7110" t="s">
        <v>168</v>
      </c>
      <c r="C7110" t="s">
        <v>5278</v>
      </c>
      <c r="D7110" t="s">
        <v>19250</v>
      </c>
      <c r="E7110" t="s">
        <v>7213</v>
      </c>
      <c r="F7110" s="4" t="str">
        <f t="array" ref="F7110">IF(COUNT(FIND(Keywords!$C$3:$C$41,I7110)),"일반조난","")</f>
        <v/>
      </c>
      <c r="G7110" s="4" t="str">
        <f t="array" ref="G7110">IF(COUNT(FIND(Keywords!$E$3:$E$5,I7110)),"실족추락","")</f>
        <v/>
      </c>
      <c r="H7110" s="4" t="str">
        <f t="array" ref="H7110">IF(COUNT(FIND(Keywords!$B$3:$B$12,I7110)),"개인질환","")</f>
        <v/>
      </c>
      <c r="I7110" t="s">
        <v>14254</v>
      </c>
      <c r="J7110" t="s">
        <v>18091</v>
      </c>
      <c r="K7110" t="s">
        <v>18312</v>
      </c>
      <c r="L7110" t="s">
        <v>18560</v>
      </c>
      <c r="M7110" t="s">
        <v>18153</v>
      </c>
      <c r="N7110" t="s">
        <v>18806</v>
      </c>
      <c r="O7110" t="s">
        <v>18153</v>
      </c>
    </row>
    <row r="7111" spans="1:15">
      <c r="A7111" t="s">
        <v>39</v>
      </c>
      <c r="B7111" t="s">
        <v>168</v>
      </c>
      <c r="C7111" t="s">
        <v>1067</v>
      </c>
      <c r="D7111" t="s">
        <v>19250</v>
      </c>
      <c r="E7111" t="s">
        <v>7213</v>
      </c>
      <c r="F7111" s="4" t="str">
        <f t="array" ref="F7111">IF(COUNT(FIND(Keywords!$C$3:$C$41,I7111)),"일반조난","")</f>
        <v/>
      </c>
      <c r="G7111" s="4" t="str">
        <f t="array" ref="G7111">IF(COUNT(FIND(Keywords!$E$3:$E$5,I7111)),"실족추락","")</f>
        <v/>
      </c>
      <c r="H7111" s="4" t="str">
        <f t="array" ref="H7111">IF(COUNT(FIND(Keywords!$B$3:$B$12,I7111)),"개인질환","")</f>
        <v/>
      </c>
      <c r="I7111" t="s">
        <v>14255</v>
      </c>
      <c r="J7111" t="s">
        <v>18049</v>
      </c>
      <c r="K7111" t="s">
        <v>18583</v>
      </c>
      <c r="L7111" t="s">
        <v>18349</v>
      </c>
      <c r="M7111" t="s">
        <v>18153</v>
      </c>
      <c r="N7111" t="s">
        <v>18369</v>
      </c>
      <c r="O7111" t="s">
        <v>18153</v>
      </c>
    </row>
    <row r="7112" spans="1:15">
      <c r="A7112" t="s">
        <v>39</v>
      </c>
      <c r="B7112" t="s">
        <v>168</v>
      </c>
      <c r="C7112" t="s">
        <v>5279</v>
      </c>
      <c r="D7112" t="s">
        <v>7202</v>
      </c>
      <c r="E7112" t="s">
        <v>7212</v>
      </c>
      <c r="F7112" s="4" t="str">
        <f t="array" ref="F7112">IF(COUNT(FIND(Keywords!$C$3:$C$41,I7112)),"일반조난","")</f>
        <v/>
      </c>
      <c r="G7112" s="4" t="str">
        <f t="array" ref="G7112">IF(COUNT(FIND(Keywords!$E$3:$E$5,I7112)),"실족추락","")</f>
        <v/>
      </c>
      <c r="H7112" s="4" t="str">
        <f t="array" ref="H7112">IF(COUNT(FIND(Keywords!$B$3:$B$12,I7112)),"개인질환","")</f>
        <v/>
      </c>
      <c r="J7112" t="s">
        <v>18080</v>
      </c>
      <c r="K7112" t="s">
        <v>18314</v>
      </c>
      <c r="L7112" t="s">
        <v>18890</v>
      </c>
      <c r="M7112" t="s">
        <v>18153</v>
      </c>
      <c r="N7112" t="s">
        <v>18599</v>
      </c>
      <c r="O7112" t="s">
        <v>18153</v>
      </c>
    </row>
    <row r="7113" spans="1:15">
      <c r="A7113" t="s">
        <v>39</v>
      </c>
      <c r="B7113" t="s">
        <v>169</v>
      </c>
      <c r="C7113" t="s">
        <v>351</v>
      </c>
      <c r="D7113" t="s">
        <v>7202</v>
      </c>
      <c r="E7113" t="s">
        <v>7209</v>
      </c>
      <c r="F7113" s="4" t="str">
        <f t="array" ref="F7113">IF(COUNT(FIND(Keywords!$C$3:$C$41,I7113)),"일반조난","")</f>
        <v/>
      </c>
      <c r="G7113" s="4" t="str">
        <f t="array" ref="G7113">IF(COUNT(FIND(Keywords!$E$3:$E$5,I7113)),"실족추락","")</f>
        <v/>
      </c>
      <c r="H7113" s="4" t="str">
        <f t="array" ref="H7113">IF(COUNT(FIND(Keywords!$B$3:$B$12,I7113)),"개인질환","")</f>
        <v/>
      </c>
      <c r="I7113" t="s">
        <v>14256</v>
      </c>
      <c r="J7113" t="s">
        <v>18084</v>
      </c>
      <c r="K7113" t="s">
        <v>18069</v>
      </c>
      <c r="L7113" t="s">
        <v>18459</v>
      </c>
      <c r="M7113" t="s">
        <v>18153</v>
      </c>
      <c r="N7113" t="s">
        <v>18312</v>
      </c>
      <c r="O7113" t="s">
        <v>18153</v>
      </c>
    </row>
    <row r="7114" spans="1:15">
      <c r="A7114" t="s">
        <v>39</v>
      </c>
      <c r="B7114" t="s">
        <v>169</v>
      </c>
      <c r="C7114" t="s">
        <v>5280</v>
      </c>
      <c r="D7114" t="s">
        <v>7203</v>
      </c>
      <c r="E7114" t="s">
        <v>7211</v>
      </c>
      <c r="F7114" s="4" t="str">
        <f t="array" ref="F7114">IF(COUNT(FIND(Keywords!$C$3:$C$41,I7114)),"일반조난","")</f>
        <v/>
      </c>
      <c r="G7114" s="4" t="str">
        <f t="array" ref="G7114">IF(COUNT(FIND(Keywords!$E$3:$E$5,I7114)),"실족추락","")</f>
        <v>실족추락</v>
      </c>
      <c r="H7114" s="4" t="str">
        <f t="array" ref="H7114">IF(COUNT(FIND(Keywords!$B$3:$B$12,I7114)),"개인질환","")</f>
        <v/>
      </c>
      <c r="I7114" t="s">
        <v>14257</v>
      </c>
      <c r="J7114" t="s">
        <v>18091</v>
      </c>
      <c r="K7114" t="s">
        <v>18523</v>
      </c>
      <c r="L7114" t="s">
        <v>18475</v>
      </c>
      <c r="M7114" t="s">
        <v>18153</v>
      </c>
      <c r="N7114" t="s">
        <v>18286</v>
      </c>
      <c r="O7114" t="s">
        <v>18153</v>
      </c>
    </row>
    <row r="7115" spans="1:15">
      <c r="A7115" t="s">
        <v>39</v>
      </c>
      <c r="B7115" t="s">
        <v>169</v>
      </c>
      <c r="C7115" t="s">
        <v>5281</v>
      </c>
      <c r="D7115" t="s">
        <v>7203</v>
      </c>
      <c r="E7115" t="s">
        <v>7210</v>
      </c>
      <c r="F7115" s="4" t="str">
        <f t="array" ref="F7115">IF(COUNT(FIND(Keywords!$C$3:$C$41,I7115)),"일반조난","")</f>
        <v>일반조난</v>
      </c>
      <c r="G7115" s="4" t="str">
        <f t="array" ref="G7115">IF(COUNT(FIND(Keywords!$E$3:$E$5,I7115)),"실족추락","")</f>
        <v>실족추락</v>
      </c>
      <c r="H7115" s="4" t="str">
        <f t="array" ref="H7115">IF(COUNT(FIND(Keywords!$B$3:$B$12,I7115)),"개인질환","")</f>
        <v/>
      </c>
      <c r="I7115" t="s">
        <v>14258</v>
      </c>
      <c r="J7115" t="s">
        <v>18064</v>
      </c>
      <c r="K7115" t="s">
        <v>18305</v>
      </c>
      <c r="L7115" t="s">
        <v>18773</v>
      </c>
      <c r="M7115" t="s">
        <v>18153</v>
      </c>
      <c r="N7115" t="s">
        <v>18353</v>
      </c>
      <c r="O7115" t="s">
        <v>18153</v>
      </c>
    </row>
    <row r="7116" spans="1:15">
      <c r="A7116" t="s">
        <v>39</v>
      </c>
      <c r="B7116" t="s">
        <v>169</v>
      </c>
      <c r="C7116" t="s">
        <v>419</v>
      </c>
      <c r="D7116" t="s">
        <v>7202</v>
      </c>
      <c r="E7116" t="s">
        <v>7211</v>
      </c>
      <c r="F7116" s="4" t="str">
        <f t="array" ref="F7116">IF(COUNT(FIND(Keywords!$C$3:$C$41,I7116)),"일반조난","")</f>
        <v>일반조난</v>
      </c>
      <c r="G7116" s="4" t="str">
        <f t="array" ref="G7116">IF(COUNT(FIND(Keywords!$E$3:$E$5,I7116)),"실족추락","")</f>
        <v/>
      </c>
      <c r="H7116" s="4" t="str">
        <f t="array" ref="H7116">IF(COUNT(FIND(Keywords!$B$3:$B$12,I7116)),"개인질환","")</f>
        <v/>
      </c>
      <c r="I7116" t="s">
        <v>14259</v>
      </c>
      <c r="J7116" t="s">
        <v>18070</v>
      </c>
      <c r="K7116" t="s">
        <v>18280</v>
      </c>
      <c r="L7116" t="s">
        <v>18475</v>
      </c>
      <c r="M7116" t="s">
        <v>18153</v>
      </c>
      <c r="N7116" t="s">
        <v>18353</v>
      </c>
      <c r="O7116" t="s">
        <v>18153</v>
      </c>
    </row>
    <row r="7117" spans="1:15">
      <c r="A7117" t="s">
        <v>39</v>
      </c>
      <c r="B7117" t="s">
        <v>169</v>
      </c>
      <c r="C7117" t="s">
        <v>5282</v>
      </c>
      <c r="D7117" t="s">
        <v>7203</v>
      </c>
      <c r="E7117" t="s">
        <v>7211</v>
      </c>
      <c r="F7117" s="4" t="str">
        <f t="array" ref="F7117">IF(COUNT(FIND(Keywords!$C$3:$C$41,I7117)),"일반조난","")</f>
        <v/>
      </c>
      <c r="G7117" s="4" t="str">
        <f t="array" ref="G7117">IF(COUNT(FIND(Keywords!$E$3:$E$5,I7117)),"실족추락","")</f>
        <v/>
      </c>
      <c r="H7117" s="4" t="str">
        <f t="array" ref="H7117">IF(COUNT(FIND(Keywords!$B$3:$B$12,I7117)),"개인질환","")</f>
        <v/>
      </c>
      <c r="I7117" t="s">
        <v>14260</v>
      </c>
      <c r="J7117" t="s">
        <v>18068</v>
      </c>
      <c r="K7117" t="s">
        <v>18236</v>
      </c>
      <c r="L7117" t="s">
        <v>18140</v>
      </c>
      <c r="M7117" t="s">
        <v>18153</v>
      </c>
      <c r="N7117" t="s">
        <v>18671</v>
      </c>
      <c r="O7117" t="s">
        <v>18153</v>
      </c>
    </row>
    <row r="7118" spans="1:15">
      <c r="A7118" t="s">
        <v>39</v>
      </c>
      <c r="B7118" t="s">
        <v>169</v>
      </c>
      <c r="C7118" t="s">
        <v>5283</v>
      </c>
      <c r="D7118" t="s">
        <v>7202</v>
      </c>
      <c r="E7118" t="s">
        <v>7209</v>
      </c>
      <c r="F7118" s="4" t="str">
        <f t="array" ref="F7118">IF(COUNT(FIND(Keywords!$C$3:$C$41,I7118)),"일반조난","")</f>
        <v>일반조난</v>
      </c>
      <c r="G7118" s="4" t="str">
        <f t="array" ref="G7118">IF(COUNT(FIND(Keywords!$E$3:$E$5,I7118)),"실족추락","")</f>
        <v>실족추락</v>
      </c>
      <c r="H7118" s="4" t="str">
        <f t="array" ref="H7118">IF(COUNT(FIND(Keywords!$B$3:$B$12,I7118)),"개인질환","")</f>
        <v/>
      </c>
      <c r="I7118" t="s">
        <v>14261</v>
      </c>
      <c r="J7118" t="s">
        <v>18052</v>
      </c>
      <c r="K7118" t="s">
        <v>18426</v>
      </c>
      <c r="L7118" t="s">
        <v>18676</v>
      </c>
      <c r="M7118" t="s">
        <v>18153</v>
      </c>
      <c r="N7118" t="s">
        <v>18871</v>
      </c>
      <c r="O7118" t="s">
        <v>18153</v>
      </c>
    </row>
    <row r="7119" spans="1:15">
      <c r="A7119" t="s">
        <v>39</v>
      </c>
      <c r="B7119" t="s">
        <v>169</v>
      </c>
      <c r="C7119" t="s">
        <v>5284</v>
      </c>
      <c r="D7119" t="s">
        <v>7202</v>
      </c>
      <c r="E7119" t="s">
        <v>7209</v>
      </c>
      <c r="F7119" s="4" t="str">
        <f t="array" ref="F7119">IF(COUNT(FIND(Keywords!$C$3:$C$41,I7119)),"일반조난","")</f>
        <v>일반조난</v>
      </c>
      <c r="G7119" s="4" t="str">
        <f t="array" ref="G7119">IF(COUNT(FIND(Keywords!$E$3:$E$5,I7119)),"실족추락","")</f>
        <v/>
      </c>
      <c r="H7119" s="4" t="str">
        <f t="array" ref="H7119">IF(COUNT(FIND(Keywords!$B$3:$B$12,I7119)),"개인질환","")</f>
        <v/>
      </c>
      <c r="I7119" t="s">
        <v>14262</v>
      </c>
      <c r="J7119" t="s">
        <v>18105</v>
      </c>
      <c r="K7119" t="s">
        <v>18271</v>
      </c>
      <c r="L7119" t="s">
        <v>18354</v>
      </c>
      <c r="M7119" t="s">
        <v>18156</v>
      </c>
      <c r="N7119" t="s">
        <v>18292</v>
      </c>
      <c r="O7119" t="s">
        <v>18153</v>
      </c>
    </row>
    <row r="7120" spans="1:15">
      <c r="A7120" t="s">
        <v>39</v>
      </c>
      <c r="B7120" t="s">
        <v>169</v>
      </c>
      <c r="C7120" t="s">
        <v>5285</v>
      </c>
      <c r="D7120" t="s">
        <v>7203</v>
      </c>
      <c r="E7120" t="s">
        <v>7209</v>
      </c>
      <c r="F7120" s="4" t="str">
        <f t="array" ref="F7120">IF(COUNT(FIND(Keywords!$C$3:$C$41,I7120)),"일반조난","")</f>
        <v/>
      </c>
      <c r="G7120" s="4" t="str">
        <f t="array" ref="G7120">IF(COUNT(FIND(Keywords!$E$3:$E$5,I7120)),"실족추락","")</f>
        <v>실족추락</v>
      </c>
      <c r="H7120" s="4" t="str">
        <f t="array" ref="H7120">IF(COUNT(FIND(Keywords!$B$3:$B$12,I7120)),"개인질환","")</f>
        <v/>
      </c>
      <c r="I7120" t="s">
        <v>14263</v>
      </c>
      <c r="J7120" t="s">
        <v>18121</v>
      </c>
      <c r="K7120" t="s">
        <v>18229</v>
      </c>
      <c r="L7120" t="s">
        <v>18335</v>
      </c>
      <c r="M7120" t="s">
        <v>18153</v>
      </c>
      <c r="N7120" t="s">
        <v>18534</v>
      </c>
      <c r="O7120" t="s">
        <v>18153</v>
      </c>
    </row>
    <row r="7121" spans="1:15">
      <c r="A7121" t="s">
        <v>39</v>
      </c>
      <c r="B7121" t="s">
        <v>169</v>
      </c>
      <c r="C7121" t="s">
        <v>5286</v>
      </c>
      <c r="D7121" t="s">
        <v>7203</v>
      </c>
      <c r="E7121" t="s">
        <v>7211</v>
      </c>
      <c r="F7121" s="4" t="str">
        <f t="array" ref="F7121">IF(COUNT(FIND(Keywords!$C$3:$C$41,I7121)),"일반조난","")</f>
        <v/>
      </c>
      <c r="G7121" s="4" t="str">
        <f t="array" ref="G7121">IF(COUNT(FIND(Keywords!$E$3:$E$5,I7121)),"실족추락","")</f>
        <v>실족추락</v>
      </c>
      <c r="H7121" s="4" t="str">
        <f t="array" ref="H7121">IF(COUNT(FIND(Keywords!$B$3:$B$12,I7121)),"개인질환","")</f>
        <v/>
      </c>
      <c r="I7121" t="s">
        <v>14264</v>
      </c>
      <c r="J7121" t="s">
        <v>18090</v>
      </c>
      <c r="K7121" t="s">
        <v>18061</v>
      </c>
      <c r="L7121" t="s">
        <v>18459</v>
      </c>
      <c r="M7121" t="s">
        <v>18153</v>
      </c>
      <c r="N7121" t="s">
        <v>18062</v>
      </c>
      <c r="O7121" t="s">
        <v>18153</v>
      </c>
    </row>
    <row r="7122" spans="1:15">
      <c r="A7122" t="s">
        <v>39</v>
      </c>
      <c r="B7122" t="s">
        <v>169</v>
      </c>
      <c r="C7122" t="s">
        <v>5287</v>
      </c>
      <c r="D7122" t="s">
        <v>7203</v>
      </c>
      <c r="E7122" t="s">
        <v>7208</v>
      </c>
      <c r="F7122" s="4" t="str">
        <f t="array" ref="F7122">IF(COUNT(FIND(Keywords!$C$3:$C$41,I7122)),"일반조난","")</f>
        <v/>
      </c>
      <c r="G7122" s="4" t="str">
        <f t="array" ref="G7122">IF(COUNT(FIND(Keywords!$E$3:$E$5,I7122)),"실족추락","")</f>
        <v/>
      </c>
      <c r="H7122" s="4" t="str">
        <f t="array" ref="H7122">IF(COUNT(FIND(Keywords!$B$3:$B$12,I7122)),"개인질환","")</f>
        <v/>
      </c>
      <c r="J7122" t="s">
        <v>18097</v>
      </c>
      <c r="K7122" t="s">
        <v>18511</v>
      </c>
      <c r="L7122" t="s">
        <v>18148</v>
      </c>
      <c r="M7122" t="s">
        <v>18153</v>
      </c>
      <c r="N7122" t="s">
        <v>18733</v>
      </c>
      <c r="O7122" t="s">
        <v>18153</v>
      </c>
    </row>
    <row r="7123" spans="1:15">
      <c r="A7123" t="s">
        <v>39</v>
      </c>
      <c r="B7123" t="s">
        <v>169</v>
      </c>
      <c r="C7123" t="s">
        <v>5288</v>
      </c>
      <c r="D7123" t="s">
        <v>7203</v>
      </c>
      <c r="E7123" t="s">
        <v>7208</v>
      </c>
      <c r="F7123" s="4" t="str">
        <f t="array" ref="F7123">IF(COUNT(FIND(Keywords!$C$3:$C$41,I7123)),"일반조난","")</f>
        <v>일반조난</v>
      </c>
      <c r="G7123" s="4" t="str">
        <f t="array" ref="G7123">IF(COUNT(FIND(Keywords!$E$3:$E$5,I7123)),"실족추락","")</f>
        <v/>
      </c>
      <c r="H7123" s="4" t="str">
        <f t="array" ref="H7123">IF(COUNT(FIND(Keywords!$B$3:$B$12,I7123)),"개인질환","")</f>
        <v/>
      </c>
      <c r="I7123" t="s">
        <v>14265</v>
      </c>
      <c r="J7123" t="s">
        <v>18078</v>
      </c>
      <c r="K7123" t="s">
        <v>18509</v>
      </c>
      <c r="L7123" t="s">
        <v>18161</v>
      </c>
      <c r="M7123" t="s">
        <v>18153</v>
      </c>
      <c r="N7123" t="s">
        <v>18283</v>
      </c>
      <c r="O7123" t="s">
        <v>18153</v>
      </c>
    </row>
    <row r="7124" spans="1:15">
      <c r="A7124" t="s">
        <v>39</v>
      </c>
      <c r="B7124" t="s">
        <v>169</v>
      </c>
      <c r="C7124" t="s">
        <v>5289</v>
      </c>
      <c r="D7124" t="s">
        <v>7203</v>
      </c>
      <c r="E7124" t="s">
        <v>7210</v>
      </c>
      <c r="F7124" s="4" t="str">
        <f t="array" ref="F7124">IF(COUNT(FIND(Keywords!$C$3:$C$41,I7124)),"일반조난","")</f>
        <v/>
      </c>
      <c r="G7124" s="4" t="str">
        <f t="array" ref="G7124">IF(COUNT(FIND(Keywords!$E$3:$E$5,I7124)),"실족추락","")</f>
        <v/>
      </c>
      <c r="H7124" s="4" t="str">
        <f t="array" ref="H7124">IF(COUNT(FIND(Keywords!$B$3:$B$12,I7124)),"개인질환","")</f>
        <v/>
      </c>
      <c r="J7124" t="s">
        <v>18088</v>
      </c>
      <c r="K7124" t="s">
        <v>18104</v>
      </c>
      <c r="L7124" t="s">
        <v>18854</v>
      </c>
      <c r="M7124" t="s">
        <v>18153</v>
      </c>
      <c r="N7124" t="s">
        <v>18873</v>
      </c>
      <c r="O7124" t="s">
        <v>18153</v>
      </c>
    </row>
    <row r="7125" spans="1:15">
      <c r="A7125" t="s">
        <v>39</v>
      </c>
      <c r="B7125" t="s">
        <v>169</v>
      </c>
      <c r="C7125" t="s">
        <v>2838</v>
      </c>
      <c r="D7125" t="s">
        <v>7203</v>
      </c>
      <c r="E7125" t="s">
        <v>7210</v>
      </c>
      <c r="F7125" s="4" t="str">
        <f t="array" ref="F7125">IF(COUNT(FIND(Keywords!$C$3:$C$41,I7125)),"일반조난","")</f>
        <v/>
      </c>
      <c r="G7125" s="4" t="str">
        <f t="array" ref="G7125">IF(COUNT(FIND(Keywords!$E$3:$E$5,I7125)),"실족추락","")</f>
        <v>실족추락</v>
      </c>
      <c r="H7125" s="4" t="str">
        <f t="array" ref="H7125">IF(COUNT(FIND(Keywords!$B$3:$B$12,I7125)),"개인질환","")</f>
        <v/>
      </c>
      <c r="I7125" t="s">
        <v>14266</v>
      </c>
      <c r="J7125" t="s">
        <v>18111</v>
      </c>
      <c r="K7125" t="s">
        <v>18076</v>
      </c>
      <c r="L7125" t="s">
        <v>18467</v>
      </c>
      <c r="M7125" t="s">
        <v>18153</v>
      </c>
      <c r="N7125" t="s">
        <v>18763</v>
      </c>
      <c r="O7125" t="s">
        <v>18153</v>
      </c>
    </row>
    <row r="7126" spans="1:15">
      <c r="A7126" t="s">
        <v>39</v>
      </c>
      <c r="B7126" t="s">
        <v>169</v>
      </c>
      <c r="C7126" t="s">
        <v>5290</v>
      </c>
      <c r="D7126" t="s">
        <v>7202</v>
      </c>
      <c r="E7126" t="s">
        <v>7209</v>
      </c>
      <c r="F7126" s="4" t="str">
        <f t="array" ref="F7126">IF(COUNT(FIND(Keywords!$C$3:$C$41,I7126)),"일반조난","")</f>
        <v/>
      </c>
      <c r="G7126" s="4" t="str">
        <f t="array" ref="G7126">IF(COUNT(FIND(Keywords!$E$3:$E$5,I7126)),"실족추락","")</f>
        <v/>
      </c>
      <c r="H7126" s="4" t="str">
        <f t="array" ref="H7126">IF(COUNT(FIND(Keywords!$B$3:$B$12,I7126)),"개인질환","")</f>
        <v/>
      </c>
      <c r="I7126" t="s">
        <v>14267</v>
      </c>
      <c r="J7126" t="s">
        <v>18099</v>
      </c>
      <c r="K7126" t="s">
        <v>18572</v>
      </c>
      <c r="L7126" t="s">
        <v>18463</v>
      </c>
      <c r="M7126" t="s">
        <v>18153</v>
      </c>
      <c r="N7126" t="s">
        <v>18146</v>
      </c>
      <c r="O7126" t="s">
        <v>18153</v>
      </c>
    </row>
    <row r="7127" spans="1:15">
      <c r="A7127" t="s">
        <v>39</v>
      </c>
      <c r="B7127" t="s">
        <v>169</v>
      </c>
      <c r="C7127" t="s">
        <v>5291</v>
      </c>
      <c r="D7127" t="s">
        <v>7202</v>
      </c>
      <c r="E7127" t="s">
        <v>7209</v>
      </c>
      <c r="F7127" s="4" t="str">
        <f t="array" ref="F7127">IF(COUNT(FIND(Keywords!$C$3:$C$41,I7127)),"일반조난","")</f>
        <v>일반조난</v>
      </c>
      <c r="G7127" s="4" t="str">
        <f t="array" ref="G7127">IF(COUNT(FIND(Keywords!$E$3:$E$5,I7127)),"실족추락","")</f>
        <v/>
      </c>
      <c r="H7127" s="4" t="str">
        <f t="array" ref="H7127">IF(COUNT(FIND(Keywords!$B$3:$B$12,I7127)),"개인질환","")</f>
        <v/>
      </c>
      <c r="I7127" t="s">
        <v>14268</v>
      </c>
      <c r="J7127" t="s">
        <v>18072</v>
      </c>
      <c r="K7127" t="s">
        <v>18559</v>
      </c>
      <c r="L7127" t="s">
        <v>18940</v>
      </c>
      <c r="M7127" t="s">
        <v>18153</v>
      </c>
      <c r="N7127" t="s">
        <v>19025</v>
      </c>
      <c r="O7127" t="s">
        <v>18153</v>
      </c>
    </row>
    <row r="7128" spans="1:15">
      <c r="A7128" t="s">
        <v>39</v>
      </c>
      <c r="B7128" t="s">
        <v>169</v>
      </c>
      <c r="C7128" t="s">
        <v>5292</v>
      </c>
      <c r="D7128" t="s">
        <v>7202</v>
      </c>
      <c r="E7128" t="s">
        <v>7210</v>
      </c>
      <c r="F7128" s="4" t="str">
        <f t="array" ref="F7128">IF(COUNT(FIND(Keywords!$C$3:$C$41,I7128)),"일반조난","")</f>
        <v/>
      </c>
      <c r="G7128" s="4" t="str">
        <f t="array" ref="G7128">IF(COUNT(FIND(Keywords!$E$3:$E$5,I7128)),"실족추락","")</f>
        <v/>
      </c>
      <c r="H7128" s="4" t="str">
        <f t="array" ref="H7128">IF(COUNT(FIND(Keywords!$B$3:$B$12,I7128)),"개인질환","")</f>
        <v/>
      </c>
      <c r="I7128" t="s">
        <v>14269</v>
      </c>
      <c r="J7128" t="s">
        <v>18060</v>
      </c>
      <c r="K7128" t="s">
        <v>18640</v>
      </c>
      <c r="L7128" t="s">
        <v>18328</v>
      </c>
      <c r="M7128" t="s">
        <v>18153</v>
      </c>
      <c r="N7128" t="s">
        <v>18330</v>
      </c>
      <c r="O7128" t="s">
        <v>18153</v>
      </c>
    </row>
    <row r="7129" spans="1:15">
      <c r="A7129" t="s">
        <v>39</v>
      </c>
      <c r="B7129" t="s">
        <v>169</v>
      </c>
      <c r="C7129" t="s">
        <v>5293</v>
      </c>
      <c r="D7129" t="s">
        <v>7204</v>
      </c>
      <c r="E7129" t="s">
        <v>7209</v>
      </c>
      <c r="F7129" s="4" t="str">
        <f t="array" ref="F7129">IF(COUNT(FIND(Keywords!$C$3:$C$41,I7129)),"일반조난","")</f>
        <v/>
      </c>
      <c r="G7129" s="4" t="str">
        <f t="array" ref="G7129">IF(COUNT(FIND(Keywords!$E$3:$E$5,I7129)),"실족추락","")</f>
        <v/>
      </c>
      <c r="H7129" s="4" t="str">
        <f t="array" ref="H7129">IF(COUNT(FIND(Keywords!$B$3:$B$12,I7129)),"개인질환","")</f>
        <v/>
      </c>
      <c r="I7129" t="s">
        <v>14270</v>
      </c>
      <c r="J7129" t="s">
        <v>18086</v>
      </c>
      <c r="K7129" t="s">
        <v>18226</v>
      </c>
      <c r="L7129" t="s">
        <v>18555</v>
      </c>
      <c r="M7129" t="s">
        <v>18153</v>
      </c>
      <c r="N7129" t="s">
        <v>18496</v>
      </c>
      <c r="O7129" t="s">
        <v>18153</v>
      </c>
    </row>
    <row r="7130" spans="1:15">
      <c r="A7130" t="s">
        <v>39</v>
      </c>
      <c r="B7130" t="s">
        <v>169</v>
      </c>
      <c r="C7130" t="s">
        <v>5294</v>
      </c>
      <c r="D7130" t="s">
        <v>7202</v>
      </c>
      <c r="E7130" t="s">
        <v>7209</v>
      </c>
      <c r="F7130" s="4" t="str">
        <f t="array" ref="F7130">IF(COUNT(FIND(Keywords!$C$3:$C$41,I7130)),"일반조난","")</f>
        <v/>
      </c>
      <c r="G7130" s="4" t="str">
        <f t="array" ref="G7130">IF(COUNT(FIND(Keywords!$E$3:$E$5,I7130)),"실족추락","")</f>
        <v/>
      </c>
      <c r="H7130" s="4" t="str">
        <f t="array" ref="H7130">IF(COUNT(FIND(Keywords!$B$3:$B$12,I7130)),"개인질환","")</f>
        <v/>
      </c>
      <c r="I7130" t="s">
        <v>14271</v>
      </c>
      <c r="J7130" t="s">
        <v>18055</v>
      </c>
      <c r="K7130" t="s">
        <v>18265</v>
      </c>
      <c r="L7130" t="s">
        <v>18148</v>
      </c>
      <c r="M7130" t="s">
        <v>18153</v>
      </c>
      <c r="N7130" t="s">
        <v>18645</v>
      </c>
      <c r="O7130" t="s">
        <v>18153</v>
      </c>
    </row>
    <row r="7131" spans="1:15">
      <c r="A7131" t="s">
        <v>39</v>
      </c>
      <c r="B7131" t="s">
        <v>169</v>
      </c>
      <c r="C7131" t="s">
        <v>1589</v>
      </c>
      <c r="D7131" t="s">
        <v>19249</v>
      </c>
      <c r="E7131" t="s">
        <v>7209</v>
      </c>
      <c r="F7131" s="4" t="str">
        <f t="array" ref="F7131">IF(COUNT(FIND(Keywords!$C$3:$C$41,I7131)),"일반조난","")</f>
        <v/>
      </c>
      <c r="G7131" s="4" t="str">
        <f t="array" ref="G7131">IF(COUNT(FIND(Keywords!$E$3:$E$5,I7131)),"실족추락","")</f>
        <v/>
      </c>
      <c r="H7131" s="4" t="str">
        <f t="array" ref="H7131">IF(COUNT(FIND(Keywords!$B$3:$B$12,I7131)),"개인질환","")</f>
        <v/>
      </c>
      <c r="I7131" t="s">
        <v>14272</v>
      </c>
      <c r="J7131" t="s">
        <v>18078</v>
      </c>
      <c r="K7131" t="s">
        <v>18720</v>
      </c>
      <c r="L7131" t="s">
        <v>18334</v>
      </c>
      <c r="M7131" t="s">
        <v>18153</v>
      </c>
      <c r="N7131" t="s">
        <v>18168</v>
      </c>
      <c r="O7131" t="s">
        <v>18153</v>
      </c>
    </row>
    <row r="7132" spans="1:15">
      <c r="A7132" t="s">
        <v>39</v>
      </c>
      <c r="B7132" t="s">
        <v>169</v>
      </c>
      <c r="C7132" t="s">
        <v>5295</v>
      </c>
      <c r="D7132" t="s">
        <v>7203</v>
      </c>
      <c r="E7132" t="s">
        <v>7209</v>
      </c>
      <c r="F7132" s="4" t="str">
        <f t="array" ref="F7132">IF(COUNT(FIND(Keywords!$C$3:$C$41,I7132)),"일반조난","")</f>
        <v/>
      </c>
      <c r="G7132" s="4" t="str">
        <f t="array" ref="G7132">IF(COUNT(FIND(Keywords!$E$3:$E$5,I7132)),"실족추락","")</f>
        <v>실족추락</v>
      </c>
      <c r="H7132" s="4" t="str">
        <f t="array" ref="H7132">IF(COUNT(FIND(Keywords!$B$3:$B$12,I7132)),"개인질환","")</f>
        <v/>
      </c>
      <c r="I7132" t="s">
        <v>14273</v>
      </c>
      <c r="J7132" t="s">
        <v>18100</v>
      </c>
      <c r="K7132" t="s">
        <v>18393</v>
      </c>
      <c r="L7132" t="s">
        <v>18341</v>
      </c>
      <c r="M7132" t="s">
        <v>18153</v>
      </c>
      <c r="N7132" t="s">
        <v>18376</v>
      </c>
      <c r="O7132" t="s">
        <v>18153</v>
      </c>
    </row>
    <row r="7133" spans="1:15">
      <c r="A7133" t="s">
        <v>39</v>
      </c>
      <c r="B7133" t="s">
        <v>169</v>
      </c>
      <c r="C7133" t="s">
        <v>5296</v>
      </c>
      <c r="D7133" t="s">
        <v>7203</v>
      </c>
      <c r="E7133" t="s">
        <v>7211</v>
      </c>
      <c r="F7133" s="4" t="str">
        <f t="array" ref="F7133">IF(COUNT(FIND(Keywords!$C$3:$C$41,I7133)),"일반조난","")</f>
        <v/>
      </c>
      <c r="G7133" s="4" t="str">
        <f t="array" ref="G7133">IF(COUNT(FIND(Keywords!$E$3:$E$5,I7133)),"실족추락","")</f>
        <v>실족추락</v>
      </c>
      <c r="H7133" s="4" t="str">
        <f t="array" ref="H7133">IF(COUNT(FIND(Keywords!$B$3:$B$12,I7133)),"개인질환","")</f>
        <v/>
      </c>
      <c r="I7133" t="s">
        <v>14274</v>
      </c>
      <c r="J7133" t="s">
        <v>18077</v>
      </c>
      <c r="K7133" t="s">
        <v>18260</v>
      </c>
      <c r="L7133" t="s">
        <v>18352</v>
      </c>
      <c r="M7133" t="s">
        <v>18153</v>
      </c>
      <c r="N7133" t="s">
        <v>18305</v>
      </c>
      <c r="O7133" t="s">
        <v>18153</v>
      </c>
    </row>
    <row r="7134" spans="1:15">
      <c r="A7134" t="s">
        <v>39</v>
      </c>
      <c r="B7134" t="s">
        <v>169</v>
      </c>
      <c r="C7134" t="s">
        <v>5297</v>
      </c>
      <c r="D7134" t="s">
        <v>7202</v>
      </c>
      <c r="E7134" t="s">
        <v>7209</v>
      </c>
      <c r="F7134" s="4" t="str">
        <f t="array" ref="F7134">IF(COUNT(FIND(Keywords!$C$3:$C$41,I7134)),"일반조난","")</f>
        <v>일반조난</v>
      </c>
      <c r="G7134" s="4" t="str">
        <f t="array" ref="G7134">IF(COUNT(FIND(Keywords!$E$3:$E$5,I7134)),"실족추락","")</f>
        <v/>
      </c>
      <c r="H7134" s="4" t="str">
        <f t="array" ref="H7134">IF(COUNT(FIND(Keywords!$B$3:$B$12,I7134)),"개인질환","")</f>
        <v/>
      </c>
      <c r="I7134" t="s">
        <v>14275</v>
      </c>
      <c r="J7134" t="s">
        <v>18064</v>
      </c>
      <c r="K7134" t="s">
        <v>18226</v>
      </c>
      <c r="L7134" t="s">
        <v>18773</v>
      </c>
      <c r="M7134" t="s">
        <v>18153</v>
      </c>
      <c r="N7134" t="s">
        <v>18604</v>
      </c>
      <c r="O7134" t="s">
        <v>18153</v>
      </c>
    </row>
    <row r="7135" spans="1:15">
      <c r="A7135" t="s">
        <v>39</v>
      </c>
      <c r="B7135" t="s">
        <v>169</v>
      </c>
      <c r="C7135" t="s">
        <v>5298</v>
      </c>
      <c r="D7135" t="s">
        <v>7202</v>
      </c>
      <c r="E7135" t="s">
        <v>7209</v>
      </c>
      <c r="F7135" s="4" t="str">
        <f t="array" ref="F7135">IF(COUNT(FIND(Keywords!$C$3:$C$41,I7135)),"일반조난","")</f>
        <v>일반조난</v>
      </c>
      <c r="G7135" s="4" t="str">
        <f t="array" ref="G7135">IF(COUNT(FIND(Keywords!$E$3:$E$5,I7135)),"실족추락","")</f>
        <v/>
      </c>
      <c r="H7135" s="4" t="str">
        <f t="array" ref="H7135">IF(COUNT(FIND(Keywords!$B$3:$B$12,I7135)),"개인질환","")</f>
        <v/>
      </c>
      <c r="I7135" t="s">
        <v>14276</v>
      </c>
      <c r="J7135" t="s">
        <v>18098</v>
      </c>
      <c r="K7135" t="s">
        <v>18662</v>
      </c>
      <c r="L7135" t="s">
        <v>18555</v>
      </c>
      <c r="M7135" t="s">
        <v>18153</v>
      </c>
      <c r="N7135" t="s">
        <v>18789</v>
      </c>
      <c r="O7135" t="s">
        <v>18153</v>
      </c>
    </row>
    <row r="7136" spans="1:15">
      <c r="A7136" t="s">
        <v>39</v>
      </c>
      <c r="B7136" t="s">
        <v>169</v>
      </c>
      <c r="C7136" t="s">
        <v>4154</v>
      </c>
      <c r="D7136" t="s">
        <v>7203</v>
      </c>
      <c r="E7136" t="s">
        <v>7208</v>
      </c>
      <c r="F7136" s="4" t="str">
        <f t="array" ref="F7136">IF(COUNT(FIND(Keywords!$C$3:$C$41,I7136)),"일반조난","")</f>
        <v>일반조난</v>
      </c>
      <c r="G7136" s="4" t="str">
        <f t="array" ref="G7136">IF(COUNT(FIND(Keywords!$E$3:$E$5,I7136)),"실족추락","")</f>
        <v/>
      </c>
      <c r="H7136" s="4" t="str">
        <f t="array" ref="H7136">IF(COUNT(FIND(Keywords!$B$3:$B$12,I7136)),"개인질환","")</f>
        <v/>
      </c>
      <c r="I7136" t="s">
        <v>14277</v>
      </c>
      <c r="J7136" t="s">
        <v>18067</v>
      </c>
      <c r="K7136" t="s">
        <v>18581</v>
      </c>
      <c r="L7136" t="s">
        <v>18160</v>
      </c>
      <c r="M7136" t="s">
        <v>18153</v>
      </c>
      <c r="N7136" t="s">
        <v>18888</v>
      </c>
      <c r="O7136" t="s">
        <v>18153</v>
      </c>
    </row>
    <row r="7137" spans="1:15">
      <c r="A7137" t="s">
        <v>39</v>
      </c>
      <c r="B7137" t="s">
        <v>169</v>
      </c>
      <c r="C7137" t="s">
        <v>5299</v>
      </c>
      <c r="D7137" t="s">
        <v>7203</v>
      </c>
      <c r="E7137" t="s">
        <v>7210</v>
      </c>
      <c r="F7137" s="4" t="str">
        <f t="array" ref="F7137">IF(COUNT(FIND(Keywords!$C$3:$C$41,I7137)),"일반조난","")</f>
        <v/>
      </c>
      <c r="G7137" s="4" t="str">
        <f t="array" ref="G7137">IF(COUNT(FIND(Keywords!$E$3:$E$5,I7137)),"실족추락","")</f>
        <v/>
      </c>
      <c r="H7137" s="4" t="str">
        <f t="array" ref="H7137">IF(COUNT(FIND(Keywords!$B$3:$B$12,I7137)),"개인질환","")</f>
        <v/>
      </c>
      <c r="I7137" t="s">
        <v>14278</v>
      </c>
      <c r="J7137" t="s">
        <v>18072</v>
      </c>
      <c r="K7137" t="s">
        <v>18824</v>
      </c>
      <c r="L7137" t="s">
        <v>18828</v>
      </c>
      <c r="M7137" t="s">
        <v>18153</v>
      </c>
      <c r="N7137" t="s">
        <v>18729</v>
      </c>
      <c r="O7137" t="s">
        <v>18153</v>
      </c>
    </row>
    <row r="7138" spans="1:15">
      <c r="A7138" t="s">
        <v>39</v>
      </c>
      <c r="B7138" t="s">
        <v>169</v>
      </c>
      <c r="C7138" t="s">
        <v>1015</v>
      </c>
      <c r="D7138" t="s">
        <v>7202</v>
      </c>
      <c r="E7138" t="s">
        <v>7209</v>
      </c>
      <c r="F7138" s="4" t="str">
        <f t="array" ref="F7138">IF(COUNT(FIND(Keywords!$C$3:$C$41,I7138)),"일반조난","")</f>
        <v/>
      </c>
      <c r="G7138" s="4" t="str">
        <f t="array" ref="G7138">IF(COUNT(FIND(Keywords!$E$3:$E$5,I7138)),"실족추락","")</f>
        <v/>
      </c>
      <c r="H7138" s="4" t="str">
        <f t="array" ref="H7138">IF(COUNT(FIND(Keywords!$B$3:$B$12,I7138)),"개인질환","")</f>
        <v/>
      </c>
      <c r="I7138" t="s">
        <v>14279</v>
      </c>
      <c r="J7138" t="s">
        <v>18063</v>
      </c>
      <c r="K7138" t="s">
        <v>18571</v>
      </c>
      <c r="L7138" t="s">
        <v>18767</v>
      </c>
      <c r="M7138" t="s">
        <v>18153</v>
      </c>
      <c r="N7138" t="s">
        <v>18793</v>
      </c>
      <c r="O7138" t="s">
        <v>18153</v>
      </c>
    </row>
    <row r="7139" spans="1:15">
      <c r="A7139" t="s">
        <v>39</v>
      </c>
      <c r="B7139" t="s">
        <v>169</v>
      </c>
      <c r="C7139" t="s">
        <v>4996</v>
      </c>
      <c r="D7139" t="s">
        <v>7203</v>
      </c>
      <c r="E7139" t="s">
        <v>7212</v>
      </c>
      <c r="F7139" s="4" t="str">
        <f t="array" ref="F7139">IF(COUNT(FIND(Keywords!$C$3:$C$41,I7139)),"일반조난","")</f>
        <v>일반조난</v>
      </c>
      <c r="G7139" s="4" t="str">
        <f t="array" ref="G7139">IF(COUNT(FIND(Keywords!$E$3:$E$5,I7139)),"실족추락","")</f>
        <v/>
      </c>
      <c r="H7139" s="4" t="str">
        <f t="array" ref="H7139">IF(COUNT(FIND(Keywords!$B$3:$B$12,I7139)),"개인질환","")</f>
        <v/>
      </c>
      <c r="I7139" t="s">
        <v>14280</v>
      </c>
      <c r="J7139" t="s">
        <v>18102</v>
      </c>
      <c r="K7139" t="s">
        <v>18429</v>
      </c>
      <c r="L7139" t="s">
        <v>18142</v>
      </c>
      <c r="M7139" t="s">
        <v>18153</v>
      </c>
      <c r="N7139" t="s">
        <v>18370</v>
      </c>
      <c r="O7139" t="s">
        <v>18153</v>
      </c>
    </row>
    <row r="7140" spans="1:15">
      <c r="A7140" t="s">
        <v>39</v>
      </c>
      <c r="B7140" t="s">
        <v>169</v>
      </c>
      <c r="C7140" t="s">
        <v>2143</v>
      </c>
      <c r="D7140" t="s">
        <v>7203</v>
      </c>
      <c r="E7140" t="s">
        <v>7213</v>
      </c>
      <c r="F7140" s="4" t="str">
        <f t="array" ref="F7140">IF(COUNT(FIND(Keywords!$C$3:$C$41,I7140)),"일반조난","")</f>
        <v/>
      </c>
      <c r="G7140" s="4" t="str">
        <f t="array" ref="G7140">IF(COUNT(FIND(Keywords!$E$3:$E$5,I7140)),"실족추락","")</f>
        <v/>
      </c>
      <c r="H7140" s="4" t="str">
        <f t="array" ref="H7140">IF(COUNT(FIND(Keywords!$B$3:$B$12,I7140)),"개인질환","")</f>
        <v/>
      </c>
      <c r="I7140" t="s">
        <v>14281</v>
      </c>
      <c r="J7140" t="s">
        <v>18060</v>
      </c>
      <c r="K7140" t="s">
        <v>18624</v>
      </c>
      <c r="L7140" t="s">
        <v>18474</v>
      </c>
      <c r="M7140" t="s">
        <v>18153</v>
      </c>
      <c r="N7140" t="s">
        <v>18182</v>
      </c>
      <c r="O7140" t="s">
        <v>18153</v>
      </c>
    </row>
    <row r="7141" spans="1:15">
      <c r="A7141" t="s">
        <v>39</v>
      </c>
      <c r="B7141" t="s">
        <v>169</v>
      </c>
      <c r="C7141" t="s">
        <v>3068</v>
      </c>
      <c r="D7141" t="s">
        <v>7202</v>
      </c>
      <c r="E7141" t="s">
        <v>7212</v>
      </c>
      <c r="F7141" s="4" t="str">
        <f t="array" ref="F7141">IF(COUNT(FIND(Keywords!$C$3:$C$41,I7141)),"일반조난","")</f>
        <v/>
      </c>
      <c r="G7141" s="4" t="str">
        <f t="array" ref="G7141">IF(COUNT(FIND(Keywords!$E$3:$E$5,I7141)),"실족추락","")</f>
        <v/>
      </c>
      <c r="H7141" s="4" t="str">
        <f t="array" ref="H7141">IF(COUNT(FIND(Keywords!$B$3:$B$12,I7141)),"개인질환","")</f>
        <v/>
      </c>
      <c r="I7141" t="s">
        <v>14282</v>
      </c>
      <c r="J7141" t="s">
        <v>18099</v>
      </c>
      <c r="K7141" t="s">
        <v>18734</v>
      </c>
      <c r="L7141" t="s">
        <v>18357</v>
      </c>
      <c r="M7141" t="s">
        <v>18153</v>
      </c>
      <c r="N7141" t="s">
        <v>18871</v>
      </c>
      <c r="O7141" t="s">
        <v>18153</v>
      </c>
    </row>
    <row r="7142" spans="1:15">
      <c r="A7142" t="s">
        <v>39</v>
      </c>
      <c r="B7142" t="s">
        <v>169</v>
      </c>
      <c r="C7142" t="s">
        <v>5300</v>
      </c>
      <c r="D7142" t="s">
        <v>19250</v>
      </c>
      <c r="E7142" t="s">
        <v>7212</v>
      </c>
      <c r="F7142" s="4" t="str">
        <f t="array" ref="F7142">IF(COUNT(FIND(Keywords!$C$3:$C$41,I7142)),"일반조난","")</f>
        <v/>
      </c>
      <c r="G7142" s="4" t="str">
        <f t="array" ref="G7142">IF(COUNT(FIND(Keywords!$E$3:$E$5,I7142)),"실족추락","")</f>
        <v/>
      </c>
      <c r="H7142" s="4" t="str">
        <f t="array" ref="H7142">IF(COUNT(FIND(Keywords!$B$3:$B$12,I7142)),"개인질환","")</f>
        <v/>
      </c>
      <c r="I7142" t="s">
        <v>14283</v>
      </c>
      <c r="J7142" t="s">
        <v>18083</v>
      </c>
      <c r="K7142" t="s">
        <v>18642</v>
      </c>
      <c r="L7142" t="s">
        <v>18459</v>
      </c>
      <c r="M7142" t="s">
        <v>18153</v>
      </c>
      <c r="N7142" t="s">
        <v>18481</v>
      </c>
      <c r="O7142" t="s">
        <v>18153</v>
      </c>
    </row>
    <row r="7143" spans="1:15">
      <c r="A7143" t="s">
        <v>39</v>
      </c>
      <c r="B7143" t="s">
        <v>169</v>
      </c>
      <c r="C7143" t="s">
        <v>5301</v>
      </c>
      <c r="D7143" t="s">
        <v>7202</v>
      </c>
      <c r="E7143" t="s">
        <v>7212</v>
      </c>
      <c r="F7143" s="4" t="str">
        <f t="array" ref="F7143">IF(COUNT(FIND(Keywords!$C$3:$C$41,I7143)),"일반조난","")</f>
        <v>일반조난</v>
      </c>
      <c r="G7143" s="4" t="str">
        <f t="array" ref="G7143">IF(COUNT(FIND(Keywords!$E$3:$E$5,I7143)),"실족추락","")</f>
        <v/>
      </c>
      <c r="H7143" s="4" t="str">
        <f t="array" ref="H7143">IF(COUNT(FIND(Keywords!$B$3:$B$12,I7143)),"개인질환","")</f>
        <v/>
      </c>
      <c r="I7143" t="s">
        <v>14284</v>
      </c>
      <c r="J7143" t="s">
        <v>18070</v>
      </c>
      <c r="K7143" t="s">
        <v>18104</v>
      </c>
      <c r="L7143" t="s">
        <v>18154</v>
      </c>
      <c r="M7143" t="s">
        <v>18153</v>
      </c>
      <c r="N7143" t="s">
        <v>18338</v>
      </c>
      <c r="O7143" t="s">
        <v>18153</v>
      </c>
    </row>
    <row r="7144" spans="1:15">
      <c r="A7144" t="s">
        <v>39</v>
      </c>
      <c r="B7144" t="s">
        <v>169</v>
      </c>
      <c r="C7144" t="s">
        <v>5302</v>
      </c>
      <c r="D7144" t="s">
        <v>7203</v>
      </c>
      <c r="E7144" t="s">
        <v>7212</v>
      </c>
      <c r="F7144" s="4" t="str">
        <f t="array" ref="F7144">IF(COUNT(FIND(Keywords!$C$3:$C$41,I7144)),"일반조난","")</f>
        <v>일반조난</v>
      </c>
      <c r="G7144" s="4" t="str">
        <f t="array" ref="G7144">IF(COUNT(FIND(Keywords!$E$3:$E$5,I7144)),"실족추락","")</f>
        <v>실족추락</v>
      </c>
      <c r="H7144" s="4" t="str">
        <f t="array" ref="H7144">IF(COUNT(FIND(Keywords!$B$3:$B$12,I7144)),"개인질환","")</f>
        <v/>
      </c>
      <c r="I7144" t="s">
        <v>14285</v>
      </c>
      <c r="J7144" t="s">
        <v>18098</v>
      </c>
      <c r="K7144" t="s">
        <v>18376</v>
      </c>
      <c r="L7144" t="s">
        <v>18459</v>
      </c>
      <c r="M7144" t="s">
        <v>18153</v>
      </c>
      <c r="N7144" t="s">
        <v>18188</v>
      </c>
      <c r="O7144" t="s">
        <v>18153</v>
      </c>
    </row>
    <row r="7145" spans="1:15">
      <c r="A7145" t="s">
        <v>39</v>
      </c>
      <c r="B7145" t="s">
        <v>169</v>
      </c>
      <c r="C7145" t="s">
        <v>1806</v>
      </c>
      <c r="D7145" t="s">
        <v>7202</v>
      </c>
      <c r="E7145" t="s">
        <v>7213</v>
      </c>
      <c r="F7145" s="4" t="str">
        <f t="array" ref="F7145">IF(COUNT(FIND(Keywords!$C$3:$C$41,I7145)),"일반조난","")</f>
        <v/>
      </c>
      <c r="G7145" s="4" t="str">
        <f t="array" ref="G7145">IF(COUNT(FIND(Keywords!$E$3:$E$5,I7145)),"실족추락","")</f>
        <v/>
      </c>
      <c r="H7145" s="4" t="str">
        <f t="array" ref="H7145">IF(COUNT(FIND(Keywords!$B$3:$B$12,I7145)),"개인질환","")</f>
        <v/>
      </c>
      <c r="I7145" t="s">
        <v>14286</v>
      </c>
      <c r="J7145" t="s">
        <v>18064</v>
      </c>
      <c r="K7145" t="s">
        <v>18403</v>
      </c>
      <c r="L7145" t="s">
        <v>18560</v>
      </c>
      <c r="M7145" t="s">
        <v>18153</v>
      </c>
      <c r="N7145" t="s">
        <v>18692</v>
      </c>
      <c r="O7145" t="s">
        <v>18153</v>
      </c>
    </row>
    <row r="7146" spans="1:15">
      <c r="A7146" t="s">
        <v>39</v>
      </c>
      <c r="B7146" t="s">
        <v>169</v>
      </c>
      <c r="C7146" t="s">
        <v>5303</v>
      </c>
      <c r="D7146" t="s">
        <v>7202</v>
      </c>
      <c r="E7146" t="s">
        <v>7213</v>
      </c>
      <c r="F7146" s="4" t="str">
        <f t="array" ref="F7146">IF(COUNT(FIND(Keywords!$C$3:$C$41,I7146)),"일반조난","")</f>
        <v/>
      </c>
      <c r="G7146" s="4" t="str">
        <f t="array" ref="G7146">IF(COUNT(FIND(Keywords!$E$3:$E$5,I7146)),"실족추락","")</f>
        <v/>
      </c>
      <c r="H7146" s="4" t="str">
        <f t="array" ref="H7146">IF(COUNT(FIND(Keywords!$B$3:$B$12,I7146)),"개인질환","")</f>
        <v/>
      </c>
      <c r="I7146" t="s">
        <v>14287</v>
      </c>
      <c r="J7146" t="s">
        <v>18055</v>
      </c>
      <c r="K7146" t="s">
        <v>18248</v>
      </c>
      <c r="L7146" t="s">
        <v>18335</v>
      </c>
      <c r="M7146" t="s">
        <v>18153</v>
      </c>
      <c r="N7146" t="s">
        <v>18442</v>
      </c>
      <c r="O7146" t="s">
        <v>18153</v>
      </c>
    </row>
    <row r="7147" spans="1:15">
      <c r="A7147" t="s">
        <v>39</v>
      </c>
      <c r="B7147" t="s">
        <v>169</v>
      </c>
      <c r="C7147" t="s">
        <v>5304</v>
      </c>
      <c r="D7147" t="s">
        <v>7203</v>
      </c>
      <c r="E7147" t="s">
        <v>7212</v>
      </c>
      <c r="F7147" s="4" t="str">
        <f t="array" ref="F7147">IF(COUNT(FIND(Keywords!$C$3:$C$41,I7147)),"일반조난","")</f>
        <v/>
      </c>
      <c r="G7147" s="4" t="str">
        <f t="array" ref="G7147">IF(COUNT(FIND(Keywords!$E$3:$E$5,I7147)),"실족추락","")</f>
        <v>실족추락</v>
      </c>
      <c r="H7147" s="4" t="str">
        <f t="array" ref="H7147">IF(COUNT(FIND(Keywords!$B$3:$B$12,I7147)),"개인질환","")</f>
        <v/>
      </c>
      <c r="I7147" t="s">
        <v>14288</v>
      </c>
      <c r="J7147" t="s">
        <v>18058</v>
      </c>
      <c r="K7147" t="s">
        <v>18584</v>
      </c>
      <c r="L7147" t="s">
        <v>18328</v>
      </c>
      <c r="M7147" t="s">
        <v>18153</v>
      </c>
      <c r="N7147" t="s">
        <v>18763</v>
      </c>
      <c r="O7147" t="s">
        <v>18153</v>
      </c>
    </row>
    <row r="7148" spans="1:15">
      <c r="A7148" t="s">
        <v>39</v>
      </c>
      <c r="B7148" t="s">
        <v>169</v>
      </c>
      <c r="C7148" t="s">
        <v>1053</v>
      </c>
      <c r="D7148" t="s">
        <v>7203</v>
      </c>
      <c r="E7148" t="s">
        <v>7213</v>
      </c>
      <c r="F7148" s="4" t="str">
        <f t="array" ref="F7148">IF(COUNT(FIND(Keywords!$C$3:$C$41,I7148)),"일반조난","")</f>
        <v>일반조난</v>
      </c>
      <c r="G7148" s="4" t="str">
        <f t="array" ref="G7148">IF(COUNT(FIND(Keywords!$E$3:$E$5,I7148)),"실족추락","")</f>
        <v/>
      </c>
      <c r="H7148" s="4" t="str">
        <f t="array" ref="H7148">IF(COUNT(FIND(Keywords!$B$3:$B$12,I7148)),"개인질환","")</f>
        <v/>
      </c>
      <c r="I7148" t="s">
        <v>14289</v>
      </c>
      <c r="J7148" t="s">
        <v>18100</v>
      </c>
      <c r="K7148" t="s">
        <v>18410</v>
      </c>
      <c r="L7148" t="s">
        <v>18459</v>
      </c>
      <c r="M7148" t="s">
        <v>18153</v>
      </c>
      <c r="N7148" t="s">
        <v>18532</v>
      </c>
      <c r="O7148" t="s">
        <v>18153</v>
      </c>
    </row>
    <row r="7149" spans="1:15">
      <c r="A7149" t="s">
        <v>39</v>
      </c>
      <c r="B7149" t="s">
        <v>169</v>
      </c>
      <c r="C7149" t="s">
        <v>3896</v>
      </c>
      <c r="D7149" t="s">
        <v>19251</v>
      </c>
      <c r="E7149" t="s">
        <v>7213</v>
      </c>
      <c r="F7149" s="4" t="str">
        <f t="array" ref="F7149">IF(COUNT(FIND(Keywords!$C$3:$C$41,I7149)),"일반조난","")</f>
        <v/>
      </c>
      <c r="G7149" s="4" t="str">
        <f t="array" ref="G7149">IF(COUNT(FIND(Keywords!$E$3:$E$5,I7149)),"실족추락","")</f>
        <v/>
      </c>
      <c r="H7149" s="4" t="str">
        <f t="array" ref="H7149">IF(COUNT(FIND(Keywords!$B$3:$B$12,I7149)),"개인질환","")</f>
        <v/>
      </c>
      <c r="I7149" t="s">
        <v>14290</v>
      </c>
      <c r="J7149" t="s">
        <v>18099</v>
      </c>
      <c r="K7149" t="s">
        <v>18260</v>
      </c>
      <c r="L7149" t="s">
        <v>18890</v>
      </c>
      <c r="M7149" t="s">
        <v>18153</v>
      </c>
      <c r="N7149" t="s">
        <v>18704</v>
      </c>
      <c r="O7149" t="s">
        <v>18153</v>
      </c>
    </row>
    <row r="7150" spans="1:15">
      <c r="A7150" t="s">
        <v>39</v>
      </c>
      <c r="B7150" t="s">
        <v>169</v>
      </c>
      <c r="C7150" t="s">
        <v>5305</v>
      </c>
      <c r="D7150" t="s">
        <v>7202</v>
      </c>
      <c r="E7150" t="s">
        <v>7213</v>
      </c>
      <c r="F7150" s="4" t="str">
        <f t="array" ref="F7150">IF(COUNT(FIND(Keywords!$C$3:$C$41,I7150)),"일반조난","")</f>
        <v/>
      </c>
      <c r="G7150" s="4" t="str">
        <f t="array" ref="G7150">IF(COUNT(FIND(Keywords!$E$3:$E$5,I7150)),"실족추락","")</f>
        <v/>
      </c>
      <c r="H7150" s="4" t="str">
        <f t="array" ref="H7150">IF(COUNT(FIND(Keywords!$B$3:$B$12,I7150)),"개인질환","")</f>
        <v/>
      </c>
      <c r="I7150" t="s">
        <v>14291</v>
      </c>
      <c r="J7150" t="s">
        <v>18072</v>
      </c>
      <c r="K7150" t="s">
        <v>18513</v>
      </c>
      <c r="L7150" t="s">
        <v>18163</v>
      </c>
      <c r="M7150" t="s">
        <v>18153</v>
      </c>
      <c r="N7150" t="s">
        <v>18182</v>
      </c>
      <c r="O7150" t="s">
        <v>18153</v>
      </c>
    </row>
    <row r="7151" spans="1:15">
      <c r="A7151" t="s">
        <v>39</v>
      </c>
      <c r="B7151" t="s">
        <v>169</v>
      </c>
      <c r="C7151" t="s">
        <v>5306</v>
      </c>
      <c r="D7151" t="s">
        <v>7206</v>
      </c>
      <c r="E7151" t="s">
        <v>7212</v>
      </c>
      <c r="F7151" s="4" t="str">
        <f t="array" ref="F7151">IF(COUNT(FIND(Keywords!$C$3:$C$41,I7151)),"일반조난","")</f>
        <v/>
      </c>
      <c r="G7151" s="4" t="str">
        <f t="array" ref="G7151">IF(COUNT(FIND(Keywords!$E$3:$E$5,I7151)),"실족추락","")</f>
        <v/>
      </c>
      <c r="H7151" s="4" t="str">
        <f t="array" ref="H7151">IF(COUNT(FIND(Keywords!$B$3:$B$12,I7151)),"개인질환","")</f>
        <v/>
      </c>
      <c r="I7151" t="s">
        <v>14292</v>
      </c>
      <c r="J7151" t="s">
        <v>18050</v>
      </c>
      <c r="K7151" t="s">
        <v>18685</v>
      </c>
      <c r="L7151" t="s">
        <v>18343</v>
      </c>
      <c r="M7151" t="s">
        <v>18153</v>
      </c>
      <c r="N7151" t="s">
        <v>18703</v>
      </c>
      <c r="O7151" t="s">
        <v>18153</v>
      </c>
    </row>
    <row r="7152" spans="1:15">
      <c r="A7152" t="s">
        <v>39</v>
      </c>
      <c r="B7152" t="s">
        <v>169</v>
      </c>
      <c r="C7152" t="s">
        <v>5307</v>
      </c>
      <c r="D7152" t="s">
        <v>19250</v>
      </c>
      <c r="E7152" t="s">
        <v>7213</v>
      </c>
      <c r="F7152" s="4" t="str">
        <f t="array" ref="F7152">IF(COUNT(FIND(Keywords!$C$3:$C$41,I7152)),"일반조난","")</f>
        <v/>
      </c>
      <c r="G7152" s="4" t="str">
        <f t="array" ref="G7152">IF(COUNT(FIND(Keywords!$E$3:$E$5,I7152)),"실족추락","")</f>
        <v/>
      </c>
      <c r="H7152" s="4" t="str">
        <f t="array" ref="H7152">IF(COUNT(FIND(Keywords!$B$3:$B$12,I7152)),"개인질환","")</f>
        <v/>
      </c>
      <c r="I7152" t="s">
        <v>14293</v>
      </c>
      <c r="J7152" t="s">
        <v>18056</v>
      </c>
      <c r="K7152" t="s">
        <v>18641</v>
      </c>
      <c r="L7152" t="s">
        <v>18471</v>
      </c>
      <c r="M7152" t="s">
        <v>18153</v>
      </c>
      <c r="N7152" t="s">
        <v>18671</v>
      </c>
      <c r="O7152" t="s">
        <v>18153</v>
      </c>
    </row>
    <row r="7153" spans="1:15">
      <c r="A7153" t="s">
        <v>39</v>
      </c>
      <c r="B7153" t="s">
        <v>169</v>
      </c>
      <c r="C7153" t="s">
        <v>5308</v>
      </c>
      <c r="D7153" t="s">
        <v>7202</v>
      </c>
      <c r="E7153" t="s">
        <v>7212</v>
      </c>
      <c r="F7153" s="4" t="str">
        <f t="array" ref="F7153">IF(COUNT(FIND(Keywords!$C$3:$C$41,I7153)),"일반조난","")</f>
        <v/>
      </c>
      <c r="G7153" s="4" t="str">
        <f t="array" ref="G7153">IF(COUNT(FIND(Keywords!$E$3:$E$5,I7153)),"실족추락","")</f>
        <v/>
      </c>
      <c r="H7153" s="4" t="str">
        <f t="array" ref="H7153">IF(COUNT(FIND(Keywords!$B$3:$B$12,I7153)),"개인질환","")</f>
        <v/>
      </c>
      <c r="I7153" t="s">
        <v>14294</v>
      </c>
      <c r="J7153" t="s">
        <v>18091</v>
      </c>
      <c r="K7153" t="s">
        <v>18299</v>
      </c>
      <c r="L7153" t="s">
        <v>18354</v>
      </c>
      <c r="M7153" t="s">
        <v>18153</v>
      </c>
      <c r="N7153" t="s">
        <v>18337</v>
      </c>
      <c r="O7153" t="s">
        <v>18153</v>
      </c>
    </row>
    <row r="7154" spans="1:15">
      <c r="A7154" t="s">
        <v>39</v>
      </c>
      <c r="B7154" t="s">
        <v>169</v>
      </c>
      <c r="C7154" t="s">
        <v>5309</v>
      </c>
      <c r="D7154" t="s">
        <v>7203</v>
      </c>
      <c r="E7154" t="s">
        <v>7212</v>
      </c>
      <c r="F7154" s="4" t="str">
        <f t="array" ref="F7154">IF(COUNT(FIND(Keywords!$C$3:$C$41,I7154)),"일반조난","")</f>
        <v>일반조난</v>
      </c>
      <c r="G7154" s="4" t="str">
        <f t="array" ref="G7154">IF(COUNT(FIND(Keywords!$E$3:$E$5,I7154)),"실족추락","")</f>
        <v/>
      </c>
      <c r="H7154" s="4" t="str">
        <f t="array" ref="H7154">IF(COUNT(FIND(Keywords!$B$3:$B$12,I7154)),"개인질환","")</f>
        <v/>
      </c>
      <c r="I7154" t="s">
        <v>14295</v>
      </c>
      <c r="J7154" t="s">
        <v>18054</v>
      </c>
      <c r="K7154" t="s">
        <v>18640</v>
      </c>
      <c r="L7154" t="s">
        <v>18576</v>
      </c>
      <c r="M7154" t="s">
        <v>18153</v>
      </c>
      <c r="N7154" t="s">
        <v>18615</v>
      </c>
      <c r="O7154" t="s">
        <v>18153</v>
      </c>
    </row>
    <row r="7155" spans="1:15">
      <c r="A7155" t="s">
        <v>39</v>
      </c>
      <c r="B7155" t="s">
        <v>169</v>
      </c>
      <c r="C7155" t="s">
        <v>5310</v>
      </c>
      <c r="D7155" t="s">
        <v>7202</v>
      </c>
      <c r="E7155" t="s">
        <v>7212</v>
      </c>
      <c r="F7155" s="4" t="str">
        <f t="array" ref="F7155">IF(COUNT(FIND(Keywords!$C$3:$C$41,I7155)),"일반조난","")</f>
        <v>일반조난</v>
      </c>
      <c r="G7155" s="4" t="str">
        <f t="array" ref="G7155">IF(COUNT(FIND(Keywords!$E$3:$E$5,I7155)),"실족추락","")</f>
        <v/>
      </c>
      <c r="H7155" s="4" t="str">
        <f t="array" ref="H7155">IF(COUNT(FIND(Keywords!$B$3:$B$12,I7155)),"개인질환","")</f>
        <v/>
      </c>
      <c r="I7155" t="s">
        <v>14296</v>
      </c>
      <c r="J7155" t="s">
        <v>18090</v>
      </c>
      <c r="K7155" t="s">
        <v>18455</v>
      </c>
      <c r="L7155" t="s">
        <v>18767</v>
      </c>
      <c r="M7155" t="s">
        <v>18153</v>
      </c>
      <c r="N7155" t="s">
        <v>18563</v>
      </c>
      <c r="O7155" t="s">
        <v>18153</v>
      </c>
    </row>
    <row r="7156" spans="1:15">
      <c r="A7156" t="s">
        <v>39</v>
      </c>
      <c r="B7156" t="s">
        <v>169</v>
      </c>
      <c r="C7156" t="s">
        <v>5311</v>
      </c>
      <c r="D7156" t="s">
        <v>7202</v>
      </c>
      <c r="E7156" t="s">
        <v>7212</v>
      </c>
      <c r="F7156" s="4" t="str">
        <f t="array" ref="F7156">IF(COUNT(FIND(Keywords!$C$3:$C$41,I7156)),"일반조난","")</f>
        <v>일반조난</v>
      </c>
      <c r="G7156" s="4" t="str">
        <f t="array" ref="G7156">IF(COUNT(FIND(Keywords!$E$3:$E$5,I7156)),"실족추락","")</f>
        <v/>
      </c>
      <c r="H7156" s="4" t="str">
        <f t="array" ref="H7156">IF(COUNT(FIND(Keywords!$B$3:$B$12,I7156)),"개인질환","")</f>
        <v/>
      </c>
      <c r="I7156" t="s">
        <v>14297</v>
      </c>
      <c r="J7156" t="s">
        <v>18116</v>
      </c>
      <c r="K7156" t="s">
        <v>18564</v>
      </c>
      <c r="L7156" t="s">
        <v>18352</v>
      </c>
      <c r="M7156" t="s">
        <v>18153</v>
      </c>
      <c r="N7156" t="s">
        <v>18183</v>
      </c>
      <c r="O7156" t="s">
        <v>18153</v>
      </c>
    </row>
    <row r="7157" spans="1:15">
      <c r="A7157" t="s">
        <v>39</v>
      </c>
      <c r="B7157" t="s">
        <v>169</v>
      </c>
      <c r="C7157" t="s">
        <v>5279</v>
      </c>
      <c r="D7157" t="s">
        <v>7202</v>
      </c>
      <c r="E7157" t="s">
        <v>7212</v>
      </c>
      <c r="F7157" s="4" t="str">
        <f t="array" ref="F7157">IF(COUNT(FIND(Keywords!$C$3:$C$41,I7157)),"일반조난","")</f>
        <v/>
      </c>
      <c r="G7157" s="4" t="str">
        <f t="array" ref="G7157">IF(COUNT(FIND(Keywords!$E$3:$E$5,I7157)),"실족추락","")</f>
        <v/>
      </c>
      <c r="H7157" s="4" t="str">
        <f t="array" ref="H7157">IF(COUNT(FIND(Keywords!$B$3:$B$12,I7157)),"개인질환","")</f>
        <v/>
      </c>
      <c r="I7157" t="s">
        <v>14298</v>
      </c>
      <c r="J7157" t="s">
        <v>18080</v>
      </c>
      <c r="K7157" t="s">
        <v>18314</v>
      </c>
      <c r="L7157" t="s">
        <v>18890</v>
      </c>
      <c r="M7157" t="s">
        <v>18153</v>
      </c>
      <c r="N7157" t="s">
        <v>18599</v>
      </c>
      <c r="O7157" t="s">
        <v>18153</v>
      </c>
    </row>
    <row r="7158" spans="1:15">
      <c r="A7158" t="s">
        <v>39</v>
      </c>
      <c r="B7158" t="s">
        <v>169</v>
      </c>
      <c r="C7158" t="s">
        <v>5312</v>
      </c>
      <c r="D7158" t="s">
        <v>7202</v>
      </c>
      <c r="E7158" t="s">
        <v>7212</v>
      </c>
      <c r="F7158" s="4" t="str">
        <f t="array" ref="F7158">IF(COUNT(FIND(Keywords!$C$3:$C$41,I7158)),"일반조난","")</f>
        <v>일반조난</v>
      </c>
      <c r="G7158" s="4" t="str">
        <f t="array" ref="G7158">IF(COUNT(FIND(Keywords!$E$3:$E$5,I7158)),"실족추락","")</f>
        <v/>
      </c>
      <c r="H7158" s="4" t="str">
        <f t="array" ref="H7158">IF(COUNT(FIND(Keywords!$B$3:$B$12,I7158)),"개인질환","")</f>
        <v/>
      </c>
      <c r="I7158" t="s">
        <v>14299</v>
      </c>
      <c r="J7158" t="s">
        <v>18114</v>
      </c>
      <c r="K7158" t="s">
        <v>18473</v>
      </c>
      <c r="L7158" t="s">
        <v>18612</v>
      </c>
      <c r="M7158" t="s">
        <v>18153</v>
      </c>
      <c r="N7158" t="s">
        <v>19150</v>
      </c>
      <c r="O7158" t="s">
        <v>18153</v>
      </c>
    </row>
    <row r="7159" spans="1:15">
      <c r="A7159" t="s">
        <v>39</v>
      </c>
      <c r="B7159" t="s">
        <v>169</v>
      </c>
      <c r="C7159" t="s">
        <v>5313</v>
      </c>
      <c r="D7159" t="s">
        <v>7202</v>
      </c>
      <c r="E7159" t="s">
        <v>7213</v>
      </c>
      <c r="F7159" s="4" t="str">
        <f t="array" ref="F7159">IF(COUNT(FIND(Keywords!$C$3:$C$41,I7159)),"일반조난","")</f>
        <v/>
      </c>
      <c r="G7159" s="4" t="str">
        <f t="array" ref="G7159">IF(COUNT(FIND(Keywords!$E$3:$E$5,I7159)),"실족추락","")</f>
        <v/>
      </c>
      <c r="H7159" s="4" t="str">
        <f t="array" ref="H7159">IF(COUNT(FIND(Keywords!$B$3:$B$12,I7159)),"개인질환","")</f>
        <v/>
      </c>
      <c r="I7159" t="s">
        <v>14300</v>
      </c>
      <c r="J7159" t="s">
        <v>18124</v>
      </c>
      <c r="K7159" t="s">
        <v>18439</v>
      </c>
      <c r="L7159" t="s">
        <v>18348</v>
      </c>
      <c r="M7159" t="s">
        <v>18153</v>
      </c>
      <c r="N7159" t="s">
        <v>18937</v>
      </c>
      <c r="O7159" t="s">
        <v>18153</v>
      </c>
    </row>
    <row r="7160" spans="1:15">
      <c r="A7160" t="s">
        <v>39</v>
      </c>
      <c r="B7160" t="s">
        <v>169</v>
      </c>
      <c r="C7160" t="s">
        <v>5314</v>
      </c>
      <c r="D7160" t="s">
        <v>7202</v>
      </c>
      <c r="E7160" t="s">
        <v>7213</v>
      </c>
      <c r="F7160" s="4" t="str">
        <f t="array" ref="F7160">IF(COUNT(FIND(Keywords!$C$3:$C$41,I7160)),"일반조난","")</f>
        <v/>
      </c>
      <c r="G7160" s="4" t="str">
        <f t="array" ref="G7160">IF(COUNT(FIND(Keywords!$E$3:$E$5,I7160)),"실족추락","")</f>
        <v/>
      </c>
      <c r="H7160" s="4" t="str">
        <f t="array" ref="H7160">IF(COUNT(FIND(Keywords!$B$3:$B$12,I7160)),"개인질환","")</f>
        <v/>
      </c>
      <c r="I7160" t="s">
        <v>14301</v>
      </c>
      <c r="J7160" t="s">
        <v>18116</v>
      </c>
      <c r="K7160" t="s">
        <v>18496</v>
      </c>
      <c r="L7160" t="s">
        <v>18868</v>
      </c>
      <c r="M7160" t="s">
        <v>18153</v>
      </c>
      <c r="N7160" t="s">
        <v>18184</v>
      </c>
      <c r="O7160" t="s">
        <v>18153</v>
      </c>
    </row>
    <row r="7161" spans="1:15">
      <c r="A7161" t="s">
        <v>39</v>
      </c>
      <c r="B7161" t="s">
        <v>169</v>
      </c>
      <c r="C7161" t="s">
        <v>1138</v>
      </c>
      <c r="D7161" t="s">
        <v>7202</v>
      </c>
      <c r="E7161" t="s">
        <v>7212</v>
      </c>
      <c r="F7161" s="4" t="str">
        <f t="array" ref="F7161">IF(COUNT(FIND(Keywords!$C$3:$C$41,I7161)),"일반조난","")</f>
        <v>일반조난</v>
      </c>
      <c r="G7161" s="4" t="str">
        <f t="array" ref="G7161">IF(COUNT(FIND(Keywords!$E$3:$E$5,I7161)),"실족추락","")</f>
        <v/>
      </c>
      <c r="H7161" s="4" t="str">
        <f t="array" ref="H7161">IF(COUNT(FIND(Keywords!$B$3:$B$12,I7161)),"개인질환","")</f>
        <v/>
      </c>
      <c r="I7161" t="s">
        <v>14302</v>
      </c>
      <c r="J7161" t="s">
        <v>18104</v>
      </c>
      <c r="K7161" t="s">
        <v>18411</v>
      </c>
      <c r="L7161" t="s">
        <v>18341</v>
      </c>
      <c r="M7161" t="s">
        <v>18153</v>
      </c>
      <c r="N7161" t="s">
        <v>18468</v>
      </c>
      <c r="O7161" t="s">
        <v>18153</v>
      </c>
    </row>
    <row r="7162" spans="1:15">
      <c r="A7162" t="s">
        <v>39</v>
      </c>
      <c r="B7162" t="s">
        <v>169</v>
      </c>
      <c r="C7162" t="s">
        <v>5315</v>
      </c>
      <c r="D7162" t="s">
        <v>7202</v>
      </c>
      <c r="E7162" t="s">
        <v>7212</v>
      </c>
      <c r="F7162" s="4" t="str">
        <f t="array" ref="F7162">IF(COUNT(FIND(Keywords!$C$3:$C$41,I7162)),"일반조난","")</f>
        <v>일반조난</v>
      </c>
      <c r="G7162" s="4" t="str">
        <f t="array" ref="G7162">IF(COUNT(FIND(Keywords!$E$3:$E$5,I7162)),"실족추락","")</f>
        <v/>
      </c>
      <c r="H7162" s="4" t="str">
        <f t="array" ref="H7162">IF(COUNT(FIND(Keywords!$B$3:$B$12,I7162)),"개인질환","")</f>
        <v/>
      </c>
      <c r="I7162" t="s">
        <v>14303</v>
      </c>
      <c r="J7162" t="s">
        <v>18080</v>
      </c>
      <c r="K7162" t="s">
        <v>18777</v>
      </c>
      <c r="L7162" t="s">
        <v>18347</v>
      </c>
      <c r="M7162" t="s">
        <v>18153</v>
      </c>
      <c r="N7162" t="s">
        <v>18775</v>
      </c>
      <c r="O7162" t="s">
        <v>18153</v>
      </c>
    </row>
    <row r="7163" spans="1:15">
      <c r="A7163" t="s">
        <v>39</v>
      </c>
      <c r="B7163" t="s">
        <v>169</v>
      </c>
      <c r="C7163" t="s">
        <v>5316</v>
      </c>
      <c r="D7163" t="s">
        <v>7202</v>
      </c>
      <c r="E7163" t="s">
        <v>7212</v>
      </c>
      <c r="F7163" s="4" t="str">
        <f t="array" ref="F7163">IF(COUNT(FIND(Keywords!$C$3:$C$41,I7163)),"일반조난","")</f>
        <v>일반조난</v>
      </c>
      <c r="G7163" s="4" t="str">
        <f t="array" ref="G7163">IF(COUNT(FIND(Keywords!$E$3:$E$5,I7163)),"실족추락","")</f>
        <v/>
      </c>
      <c r="H7163" s="4" t="str">
        <f t="array" ref="H7163">IF(COUNT(FIND(Keywords!$B$3:$B$12,I7163)),"개인질환","")</f>
        <v/>
      </c>
      <c r="I7163" t="s">
        <v>14304</v>
      </c>
      <c r="J7163" t="s">
        <v>18060</v>
      </c>
      <c r="K7163" t="s">
        <v>18688</v>
      </c>
      <c r="L7163" t="s">
        <v>18835</v>
      </c>
      <c r="M7163" t="s">
        <v>18153</v>
      </c>
      <c r="N7163" t="s">
        <v>18937</v>
      </c>
      <c r="O7163" t="s">
        <v>18153</v>
      </c>
    </row>
    <row r="7164" spans="1:15">
      <c r="A7164" t="s">
        <v>39</v>
      </c>
      <c r="B7164" t="s">
        <v>169</v>
      </c>
      <c r="C7164" t="s">
        <v>5317</v>
      </c>
      <c r="D7164" t="s">
        <v>19250</v>
      </c>
      <c r="E7164" t="s">
        <v>7213</v>
      </c>
      <c r="F7164" s="4" t="str">
        <f t="array" ref="F7164">IF(COUNT(FIND(Keywords!$C$3:$C$41,I7164)),"일반조난","")</f>
        <v/>
      </c>
      <c r="G7164" s="4" t="str">
        <f t="array" ref="G7164">IF(COUNT(FIND(Keywords!$E$3:$E$5,I7164)),"실족추락","")</f>
        <v/>
      </c>
      <c r="H7164" s="4" t="str">
        <f t="array" ref="H7164">IF(COUNT(FIND(Keywords!$B$3:$B$12,I7164)),"개인질환","")</f>
        <v/>
      </c>
      <c r="I7164" t="s">
        <v>14305</v>
      </c>
      <c r="J7164" t="s">
        <v>18097</v>
      </c>
      <c r="K7164" t="s">
        <v>18638</v>
      </c>
      <c r="L7164" t="s">
        <v>18475</v>
      </c>
      <c r="M7164" t="s">
        <v>18153</v>
      </c>
      <c r="N7164" t="s">
        <v>18645</v>
      </c>
      <c r="O7164" t="s">
        <v>18153</v>
      </c>
    </row>
    <row r="7165" spans="1:15">
      <c r="A7165" t="s">
        <v>39</v>
      </c>
      <c r="B7165" t="s">
        <v>169</v>
      </c>
      <c r="C7165" t="s">
        <v>4348</v>
      </c>
      <c r="D7165" t="s">
        <v>7202</v>
      </c>
      <c r="E7165" t="s">
        <v>7213</v>
      </c>
      <c r="F7165" s="4" t="str">
        <f t="array" ref="F7165">IF(COUNT(FIND(Keywords!$C$3:$C$41,I7165)),"일반조난","")</f>
        <v>일반조난</v>
      </c>
      <c r="G7165" s="4" t="str">
        <f t="array" ref="G7165">IF(COUNT(FIND(Keywords!$E$3:$E$5,I7165)),"실족추락","")</f>
        <v/>
      </c>
      <c r="H7165" s="4" t="str">
        <f t="array" ref="H7165">IF(COUNT(FIND(Keywords!$B$3:$B$12,I7165)),"개인질환","")</f>
        <v/>
      </c>
      <c r="I7165" t="s">
        <v>14306</v>
      </c>
      <c r="J7165" t="s">
        <v>18067</v>
      </c>
      <c r="K7165" t="s">
        <v>18529</v>
      </c>
      <c r="L7165" t="s">
        <v>18161</v>
      </c>
      <c r="M7165" t="s">
        <v>18153</v>
      </c>
      <c r="N7165" t="s">
        <v>18184</v>
      </c>
      <c r="O7165" t="s">
        <v>18153</v>
      </c>
    </row>
    <row r="7166" spans="1:15">
      <c r="A7166" t="s">
        <v>39</v>
      </c>
      <c r="B7166" t="s">
        <v>169</v>
      </c>
      <c r="C7166" t="s">
        <v>3653</v>
      </c>
      <c r="D7166" t="s">
        <v>7202</v>
      </c>
      <c r="E7166" t="s">
        <v>7212</v>
      </c>
      <c r="F7166" s="4" t="str">
        <f t="array" ref="F7166">IF(COUNT(FIND(Keywords!$C$3:$C$41,I7166)),"일반조난","")</f>
        <v>일반조난</v>
      </c>
      <c r="G7166" s="4" t="str">
        <f t="array" ref="G7166">IF(COUNT(FIND(Keywords!$E$3:$E$5,I7166)),"실족추락","")</f>
        <v>실족추락</v>
      </c>
      <c r="H7166" s="4" t="str">
        <f t="array" ref="H7166">IF(COUNT(FIND(Keywords!$B$3:$B$12,I7166)),"개인질환","")</f>
        <v/>
      </c>
      <c r="I7166" t="s">
        <v>14307</v>
      </c>
      <c r="J7166" t="s">
        <v>18069</v>
      </c>
      <c r="K7166" t="s">
        <v>18430</v>
      </c>
      <c r="L7166" t="s">
        <v>18550</v>
      </c>
      <c r="M7166" t="s">
        <v>18153</v>
      </c>
      <c r="N7166" t="s">
        <v>18857</v>
      </c>
      <c r="O7166" t="s">
        <v>18153</v>
      </c>
    </row>
    <row r="7167" spans="1:15">
      <c r="A7167" t="s">
        <v>39</v>
      </c>
      <c r="B7167" t="s">
        <v>169</v>
      </c>
      <c r="C7167" t="s">
        <v>5318</v>
      </c>
      <c r="D7167" t="s">
        <v>7202</v>
      </c>
      <c r="E7167" t="s">
        <v>7212</v>
      </c>
      <c r="F7167" s="4" t="str">
        <f t="array" ref="F7167">IF(COUNT(FIND(Keywords!$C$3:$C$41,I7167)),"일반조난","")</f>
        <v>일반조난</v>
      </c>
      <c r="G7167" s="4" t="str">
        <f t="array" ref="G7167">IF(COUNT(FIND(Keywords!$E$3:$E$5,I7167)),"실족추락","")</f>
        <v/>
      </c>
      <c r="H7167" s="4" t="str">
        <f t="array" ref="H7167">IF(COUNT(FIND(Keywords!$B$3:$B$12,I7167)),"개인질환","")</f>
        <v/>
      </c>
      <c r="I7167" t="s">
        <v>14308</v>
      </c>
      <c r="J7167" t="s">
        <v>18072</v>
      </c>
      <c r="K7167" t="s">
        <v>18294</v>
      </c>
      <c r="L7167" t="s">
        <v>18857</v>
      </c>
      <c r="M7167" t="s">
        <v>18153</v>
      </c>
      <c r="N7167" t="s">
        <v>18350</v>
      </c>
      <c r="O7167" t="s">
        <v>18153</v>
      </c>
    </row>
    <row r="7168" spans="1:15">
      <c r="A7168" t="s">
        <v>39</v>
      </c>
      <c r="B7168" t="s">
        <v>169</v>
      </c>
      <c r="C7168" t="s">
        <v>3961</v>
      </c>
      <c r="D7168" t="s">
        <v>7202</v>
      </c>
      <c r="E7168" t="s">
        <v>7212</v>
      </c>
      <c r="F7168" s="4" t="str">
        <f t="array" ref="F7168">IF(COUNT(FIND(Keywords!$C$3:$C$41,I7168)),"일반조난","")</f>
        <v>일반조난</v>
      </c>
      <c r="G7168" s="4" t="str">
        <f t="array" ref="G7168">IF(COUNT(FIND(Keywords!$E$3:$E$5,I7168)),"실족추락","")</f>
        <v/>
      </c>
      <c r="H7168" s="4" t="str">
        <f t="array" ref="H7168">IF(COUNT(FIND(Keywords!$B$3:$B$12,I7168)),"개인질환","")</f>
        <v/>
      </c>
      <c r="I7168" t="s">
        <v>14309</v>
      </c>
      <c r="J7168" t="s">
        <v>18074</v>
      </c>
      <c r="K7168" t="s">
        <v>18300</v>
      </c>
      <c r="L7168" t="s">
        <v>18576</v>
      </c>
      <c r="M7168" t="s">
        <v>18153</v>
      </c>
      <c r="N7168" t="s">
        <v>18891</v>
      </c>
      <c r="O7168" t="s">
        <v>18153</v>
      </c>
    </row>
    <row r="7169" spans="1:15">
      <c r="A7169" t="s">
        <v>39</v>
      </c>
      <c r="B7169" t="s">
        <v>169</v>
      </c>
      <c r="C7169" t="s">
        <v>1229</v>
      </c>
      <c r="D7169" t="s">
        <v>7203</v>
      </c>
      <c r="E7169" t="s">
        <v>7212</v>
      </c>
      <c r="F7169" s="4" t="str">
        <f t="array" ref="F7169">IF(COUNT(FIND(Keywords!$C$3:$C$41,I7169)),"일반조난","")</f>
        <v>일반조난</v>
      </c>
      <c r="G7169" s="4" t="str">
        <f t="array" ref="G7169">IF(COUNT(FIND(Keywords!$E$3:$E$5,I7169)),"실족추락","")</f>
        <v>실족추락</v>
      </c>
      <c r="H7169" s="4" t="str">
        <f t="array" ref="H7169">IF(COUNT(FIND(Keywords!$B$3:$B$12,I7169)),"개인질환","")</f>
        <v/>
      </c>
      <c r="I7169" t="s">
        <v>14310</v>
      </c>
      <c r="J7169" t="s">
        <v>18049</v>
      </c>
      <c r="K7169" t="s">
        <v>18296</v>
      </c>
      <c r="L7169" t="s">
        <v>18351</v>
      </c>
      <c r="M7169" t="s">
        <v>18153</v>
      </c>
      <c r="N7169" t="s">
        <v>18890</v>
      </c>
      <c r="O7169" t="s">
        <v>18153</v>
      </c>
    </row>
    <row r="7170" spans="1:15">
      <c r="A7170" t="s">
        <v>39</v>
      </c>
      <c r="B7170" t="s">
        <v>169</v>
      </c>
      <c r="C7170" t="s">
        <v>2461</v>
      </c>
      <c r="D7170" t="s">
        <v>7203</v>
      </c>
      <c r="E7170" t="s">
        <v>7212</v>
      </c>
      <c r="F7170" s="4" t="str">
        <f t="array" ref="F7170">IF(COUNT(FIND(Keywords!$C$3:$C$41,I7170)),"일반조난","")</f>
        <v/>
      </c>
      <c r="G7170" s="4" t="str">
        <f t="array" ref="G7170">IF(COUNT(FIND(Keywords!$E$3:$E$5,I7170)),"실족추락","")</f>
        <v/>
      </c>
      <c r="H7170" s="4" t="str">
        <f t="array" ref="H7170">IF(COUNT(FIND(Keywords!$B$3:$B$12,I7170)),"개인질환","")</f>
        <v/>
      </c>
      <c r="I7170" t="s">
        <v>14311</v>
      </c>
      <c r="J7170" t="s">
        <v>18085</v>
      </c>
      <c r="K7170" t="s">
        <v>18446</v>
      </c>
      <c r="L7170" t="s">
        <v>18156</v>
      </c>
      <c r="M7170" t="s">
        <v>18348</v>
      </c>
      <c r="N7170" t="s">
        <v>18337</v>
      </c>
      <c r="O7170" t="s">
        <v>18153</v>
      </c>
    </row>
    <row r="7171" spans="1:15">
      <c r="A7171" t="s">
        <v>39</v>
      </c>
      <c r="B7171" t="s">
        <v>169</v>
      </c>
      <c r="C7171" t="s">
        <v>5319</v>
      </c>
      <c r="D7171" t="s">
        <v>7203</v>
      </c>
      <c r="E7171" t="s">
        <v>7212</v>
      </c>
      <c r="F7171" s="4" t="str">
        <f t="array" ref="F7171">IF(COUNT(FIND(Keywords!$C$3:$C$41,I7171)),"일반조난","")</f>
        <v>일반조난</v>
      </c>
      <c r="G7171" s="4" t="str">
        <f t="array" ref="G7171">IF(COUNT(FIND(Keywords!$E$3:$E$5,I7171)),"실족추락","")</f>
        <v>실족추락</v>
      </c>
      <c r="H7171" s="4" t="str">
        <f t="array" ref="H7171">IF(COUNT(FIND(Keywords!$B$3:$B$12,I7171)),"개인질환","")</f>
        <v/>
      </c>
      <c r="I7171" t="s">
        <v>14312</v>
      </c>
      <c r="J7171" t="s">
        <v>18094</v>
      </c>
      <c r="K7171" t="s">
        <v>18778</v>
      </c>
      <c r="L7171" t="s">
        <v>18857</v>
      </c>
      <c r="M7171" t="s">
        <v>18153</v>
      </c>
      <c r="N7171" t="s">
        <v>18368</v>
      </c>
      <c r="O7171" t="s">
        <v>18153</v>
      </c>
    </row>
    <row r="7172" spans="1:15">
      <c r="A7172" t="s">
        <v>39</v>
      </c>
      <c r="B7172" t="s">
        <v>169</v>
      </c>
      <c r="C7172" t="s">
        <v>5320</v>
      </c>
      <c r="D7172" t="s">
        <v>7202</v>
      </c>
      <c r="E7172" t="s">
        <v>7212</v>
      </c>
      <c r="F7172" s="4" t="str">
        <f t="array" ref="F7172">IF(COUNT(FIND(Keywords!$C$3:$C$41,I7172)),"일반조난","")</f>
        <v/>
      </c>
      <c r="G7172" s="4" t="str">
        <f t="array" ref="G7172">IF(COUNT(FIND(Keywords!$E$3:$E$5,I7172)),"실족추락","")</f>
        <v/>
      </c>
      <c r="H7172" s="4" t="str">
        <f t="array" ref="H7172">IF(COUNT(FIND(Keywords!$B$3:$B$12,I7172)),"개인질환","")</f>
        <v/>
      </c>
      <c r="I7172" t="s">
        <v>14313</v>
      </c>
      <c r="J7172" t="s">
        <v>18100</v>
      </c>
      <c r="K7172" t="s">
        <v>18380</v>
      </c>
      <c r="L7172" t="s">
        <v>18791</v>
      </c>
      <c r="M7172" t="s">
        <v>18153</v>
      </c>
      <c r="N7172" t="s">
        <v>18934</v>
      </c>
      <c r="O7172" t="s">
        <v>18153</v>
      </c>
    </row>
    <row r="7173" spans="1:15">
      <c r="A7173" t="s">
        <v>39</v>
      </c>
      <c r="B7173" t="s">
        <v>169</v>
      </c>
      <c r="C7173" t="s">
        <v>5321</v>
      </c>
      <c r="D7173" t="s">
        <v>7203</v>
      </c>
      <c r="E7173" t="s">
        <v>7212</v>
      </c>
      <c r="F7173" s="4" t="str">
        <f t="array" ref="F7173">IF(COUNT(FIND(Keywords!$C$3:$C$41,I7173)),"일반조난","")</f>
        <v/>
      </c>
      <c r="G7173" s="4" t="str">
        <f t="array" ref="G7173">IF(COUNT(FIND(Keywords!$E$3:$E$5,I7173)),"실족추락","")</f>
        <v/>
      </c>
      <c r="H7173" s="4" t="str">
        <f t="array" ref="H7173">IF(COUNT(FIND(Keywords!$B$3:$B$12,I7173)),"개인질환","")</f>
        <v/>
      </c>
      <c r="I7173" t="s">
        <v>14314</v>
      </c>
      <c r="J7173" t="s">
        <v>18113</v>
      </c>
      <c r="K7173" t="s">
        <v>18478</v>
      </c>
      <c r="L7173" t="s">
        <v>18940</v>
      </c>
      <c r="M7173" t="s">
        <v>18153</v>
      </c>
      <c r="N7173" t="s">
        <v>18163</v>
      </c>
      <c r="O7173" t="s">
        <v>18934</v>
      </c>
    </row>
    <row r="7174" spans="1:15">
      <c r="A7174" t="s">
        <v>39</v>
      </c>
      <c r="B7174" t="s">
        <v>169</v>
      </c>
      <c r="C7174" t="s">
        <v>5322</v>
      </c>
      <c r="D7174" t="s">
        <v>7203</v>
      </c>
      <c r="E7174" t="s">
        <v>7212</v>
      </c>
      <c r="F7174" s="4" t="str">
        <f t="array" ref="F7174">IF(COUNT(FIND(Keywords!$C$3:$C$41,I7174)),"일반조난","")</f>
        <v/>
      </c>
      <c r="G7174" s="4" t="str">
        <f t="array" ref="G7174">IF(COUNT(FIND(Keywords!$E$3:$E$5,I7174)),"실족추락","")</f>
        <v>실족추락</v>
      </c>
      <c r="H7174" s="4" t="str">
        <f t="array" ref="H7174">IF(COUNT(FIND(Keywords!$B$3:$B$12,I7174)),"개인질환","")</f>
        <v/>
      </c>
      <c r="I7174" t="s">
        <v>14315</v>
      </c>
      <c r="J7174" t="s">
        <v>18069</v>
      </c>
      <c r="K7174" t="s">
        <v>18177</v>
      </c>
      <c r="L7174" t="s">
        <v>18348</v>
      </c>
      <c r="M7174" t="s">
        <v>18153</v>
      </c>
      <c r="N7174" t="s">
        <v>18902</v>
      </c>
      <c r="O7174" t="s">
        <v>18153</v>
      </c>
    </row>
    <row r="7175" spans="1:15">
      <c r="A7175" t="s">
        <v>39</v>
      </c>
      <c r="B7175" t="s">
        <v>53</v>
      </c>
      <c r="C7175" t="s">
        <v>5323</v>
      </c>
      <c r="D7175" t="s">
        <v>19249</v>
      </c>
      <c r="E7175" t="s">
        <v>7208</v>
      </c>
      <c r="F7175" s="4" t="str">
        <f t="array" ref="F7175">IF(COUNT(FIND(Keywords!$C$3:$C$41,I7175)),"일반조난","")</f>
        <v>일반조난</v>
      </c>
      <c r="G7175" s="4" t="str">
        <f t="array" ref="G7175">IF(COUNT(FIND(Keywords!$E$3:$E$5,I7175)),"실족추락","")</f>
        <v/>
      </c>
      <c r="H7175" s="4" t="str">
        <f t="array" ref="H7175">IF(COUNT(FIND(Keywords!$B$3:$B$12,I7175)),"개인질환","")</f>
        <v/>
      </c>
      <c r="I7175" t="s">
        <v>14316</v>
      </c>
      <c r="J7175" t="s">
        <v>18082</v>
      </c>
      <c r="K7175" t="s">
        <v>18550</v>
      </c>
      <c r="L7175" t="s">
        <v>18143</v>
      </c>
      <c r="M7175" t="s">
        <v>18153</v>
      </c>
      <c r="N7175" t="s">
        <v>18967</v>
      </c>
      <c r="O7175" t="s">
        <v>18169</v>
      </c>
    </row>
    <row r="7176" spans="1:15">
      <c r="A7176" t="s">
        <v>39</v>
      </c>
      <c r="B7176" t="s">
        <v>53</v>
      </c>
      <c r="C7176" t="s">
        <v>1290</v>
      </c>
      <c r="D7176" t="s">
        <v>7203</v>
      </c>
      <c r="E7176" t="s">
        <v>7210</v>
      </c>
      <c r="F7176" s="4" t="str">
        <f t="array" ref="F7176">IF(COUNT(FIND(Keywords!$C$3:$C$41,I7176)),"일반조난","")</f>
        <v>일반조난</v>
      </c>
      <c r="G7176" s="4" t="str">
        <f t="array" ref="G7176">IF(COUNT(FIND(Keywords!$E$3:$E$5,I7176)),"실족추락","")</f>
        <v>실족추락</v>
      </c>
      <c r="H7176" s="4" t="str">
        <f t="array" ref="H7176">IF(COUNT(FIND(Keywords!$B$3:$B$12,I7176)),"개인질환","")</f>
        <v/>
      </c>
      <c r="I7176" t="s">
        <v>14317</v>
      </c>
      <c r="J7176" t="s">
        <v>18074</v>
      </c>
      <c r="K7176" t="s">
        <v>18287</v>
      </c>
      <c r="L7176" t="s">
        <v>18166</v>
      </c>
      <c r="M7176" t="s">
        <v>18153</v>
      </c>
      <c r="N7176" t="s">
        <v>18471</v>
      </c>
      <c r="O7176" t="s">
        <v>18153</v>
      </c>
    </row>
    <row r="7177" spans="1:15">
      <c r="A7177" t="s">
        <v>39</v>
      </c>
      <c r="B7177" t="s">
        <v>53</v>
      </c>
      <c r="C7177" t="s">
        <v>5324</v>
      </c>
      <c r="D7177" t="s">
        <v>7204</v>
      </c>
      <c r="E7177" t="s">
        <v>7209</v>
      </c>
      <c r="F7177" s="4" t="str">
        <f t="array" ref="F7177">IF(COUNT(FIND(Keywords!$C$3:$C$41,I7177)),"일반조난","")</f>
        <v/>
      </c>
      <c r="G7177" s="4" t="str">
        <f t="array" ref="G7177">IF(COUNT(FIND(Keywords!$E$3:$E$5,I7177)),"실족추락","")</f>
        <v/>
      </c>
      <c r="H7177" s="4" t="str">
        <f t="array" ref="H7177">IF(COUNT(FIND(Keywords!$B$3:$B$12,I7177)),"개인질환","")</f>
        <v/>
      </c>
      <c r="I7177" t="s">
        <v>14318</v>
      </c>
      <c r="J7177" t="s">
        <v>18068</v>
      </c>
      <c r="K7177" t="s">
        <v>18768</v>
      </c>
      <c r="L7177" t="s">
        <v>18169</v>
      </c>
      <c r="M7177" t="s">
        <v>18153</v>
      </c>
      <c r="N7177" t="s">
        <v>18867</v>
      </c>
      <c r="O7177" t="s">
        <v>18153</v>
      </c>
    </row>
    <row r="7178" spans="1:15">
      <c r="A7178" t="s">
        <v>39</v>
      </c>
      <c r="B7178" t="s">
        <v>53</v>
      </c>
      <c r="C7178" t="s">
        <v>5325</v>
      </c>
      <c r="D7178" t="s">
        <v>7204</v>
      </c>
      <c r="E7178" t="s">
        <v>7209</v>
      </c>
      <c r="F7178" s="4" t="str">
        <f t="array" ref="F7178">IF(COUNT(FIND(Keywords!$C$3:$C$41,I7178)),"일반조난","")</f>
        <v/>
      </c>
      <c r="G7178" s="4" t="str">
        <f t="array" ref="G7178">IF(COUNT(FIND(Keywords!$E$3:$E$5,I7178)),"실족추락","")</f>
        <v/>
      </c>
      <c r="H7178" s="4" t="str">
        <f t="array" ref="H7178">IF(COUNT(FIND(Keywords!$B$3:$B$12,I7178)),"개인질환","")</f>
        <v/>
      </c>
      <c r="I7178" t="s">
        <v>14319</v>
      </c>
      <c r="J7178" t="s">
        <v>18052</v>
      </c>
      <c r="K7178" t="s">
        <v>18196</v>
      </c>
      <c r="L7178" t="s">
        <v>18828</v>
      </c>
      <c r="M7178" t="s">
        <v>18153</v>
      </c>
      <c r="N7178" t="s">
        <v>18158</v>
      </c>
      <c r="O7178" t="s">
        <v>18153</v>
      </c>
    </row>
    <row r="7179" spans="1:15">
      <c r="A7179" t="s">
        <v>39</v>
      </c>
      <c r="B7179" t="s">
        <v>53</v>
      </c>
      <c r="C7179" t="s">
        <v>5326</v>
      </c>
      <c r="D7179" t="s">
        <v>7204</v>
      </c>
      <c r="E7179" t="s">
        <v>7209</v>
      </c>
      <c r="F7179" s="4" t="str">
        <f t="array" ref="F7179">IF(COUNT(FIND(Keywords!$C$3:$C$41,I7179)),"일반조난","")</f>
        <v/>
      </c>
      <c r="G7179" s="4" t="str">
        <f t="array" ref="G7179">IF(COUNT(FIND(Keywords!$E$3:$E$5,I7179)),"실족추락","")</f>
        <v/>
      </c>
      <c r="H7179" s="4" t="str">
        <f t="array" ref="H7179">IF(COUNT(FIND(Keywords!$B$3:$B$12,I7179)),"개인질환","")</f>
        <v/>
      </c>
      <c r="I7179" t="s">
        <v>14320</v>
      </c>
      <c r="J7179" t="s">
        <v>18068</v>
      </c>
      <c r="K7179" t="s">
        <v>18226</v>
      </c>
      <c r="L7179" t="s">
        <v>18143</v>
      </c>
      <c r="M7179" t="s">
        <v>18153</v>
      </c>
      <c r="N7179" t="s">
        <v>18671</v>
      </c>
      <c r="O7179" t="s">
        <v>18153</v>
      </c>
    </row>
    <row r="7180" spans="1:15">
      <c r="A7180" t="s">
        <v>39</v>
      </c>
      <c r="B7180" t="s">
        <v>53</v>
      </c>
      <c r="C7180" t="s">
        <v>332</v>
      </c>
      <c r="D7180" t="s">
        <v>7202</v>
      </c>
      <c r="E7180" t="s">
        <v>7210</v>
      </c>
      <c r="F7180" s="4" t="str">
        <f t="array" ref="F7180">IF(COUNT(FIND(Keywords!$C$3:$C$41,I7180)),"일반조난","")</f>
        <v>일반조난</v>
      </c>
      <c r="G7180" s="4" t="str">
        <f t="array" ref="G7180">IF(COUNT(FIND(Keywords!$E$3:$E$5,I7180)),"실족추락","")</f>
        <v/>
      </c>
      <c r="H7180" s="4" t="str">
        <f t="array" ref="H7180">IF(COUNT(FIND(Keywords!$B$3:$B$12,I7180)),"개인질환","")</f>
        <v/>
      </c>
      <c r="I7180" t="s">
        <v>14321</v>
      </c>
      <c r="J7180" t="s">
        <v>18051</v>
      </c>
      <c r="K7180" t="s">
        <v>18206</v>
      </c>
      <c r="L7180" t="s">
        <v>18550</v>
      </c>
      <c r="M7180" t="s">
        <v>18153</v>
      </c>
      <c r="N7180" t="s">
        <v>18366</v>
      </c>
      <c r="O7180" t="s">
        <v>18153</v>
      </c>
    </row>
    <row r="7181" spans="1:15">
      <c r="A7181" t="s">
        <v>39</v>
      </c>
      <c r="B7181" t="s">
        <v>53</v>
      </c>
      <c r="C7181" t="s">
        <v>5327</v>
      </c>
      <c r="D7181" t="s">
        <v>7203</v>
      </c>
      <c r="E7181" t="s">
        <v>7209</v>
      </c>
      <c r="F7181" s="4" t="str">
        <f t="array" ref="F7181">IF(COUNT(FIND(Keywords!$C$3:$C$41,I7181)),"일반조난","")</f>
        <v/>
      </c>
      <c r="G7181" s="4" t="str">
        <f t="array" ref="G7181">IF(COUNT(FIND(Keywords!$E$3:$E$5,I7181)),"실족추락","")</f>
        <v>실족추락</v>
      </c>
      <c r="H7181" s="4" t="str">
        <f t="array" ref="H7181">IF(COUNT(FIND(Keywords!$B$3:$B$12,I7181)),"개인질환","")</f>
        <v/>
      </c>
      <c r="I7181" t="s">
        <v>14322</v>
      </c>
      <c r="J7181" t="s">
        <v>18057</v>
      </c>
      <c r="K7181" t="s">
        <v>18401</v>
      </c>
      <c r="L7181" t="s">
        <v>18163</v>
      </c>
      <c r="M7181" t="s">
        <v>18153</v>
      </c>
      <c r="N7181" t="s">
        <v>18192</v>
      </c>
      <c r="O7181" t="s">
        <v>18153</v>
      </c>
    </row>
    <row r="7182" spans="1:15">
      <c r="A7182" t="s">
        <v>39</v>
      </c>
      <c r="B7182" t="s">
        <v>53</v>
      </c>
      <c r="C7182" t="s">
        <v>351</v>
      </c>
      <c r="D7182" t="s">
        <v>7202</v>
      </c>
      <c r="E7182" t="s">
        <v>7209</v>
      </c>
      <c r="F7182" s="4" t="str">
        <f t="array" ref="F7182">IF(COUNT(FIND(Keywords!$C$3:$C$41,I7182)),"일반조난","")</f>
        <v>일반조난</v>
      </c>
      <c r="G7182" s="4" t="str">
        <f t="array" ref="G7182">IF(COUNT(FIND(Keywords!$E$3:$E$5,I7182)),"실족추락","")</f>
        <v/>
      </c>
      <c r="H7182" s="4" t="str">
        <f t="array" ref="H7182">IF(COUNT(FIND(Keywords!$B$3:$B$12,I7182)),"개인질환","")</f>
        <v/>
      </c>
      <c r="I7182" t="s">
        <v>14323</v>
      </c>
      <c r="J7182" t="s">
        <v>18084</v>
      </c>
      <c r="K7182" t="s">
        <v>18069</v>
      </c>
      <c r="L7182" t="s">
        <v>18459</v>
      </c>
      <c r="M7182" t="s">
        <v>18153</v>
      </c>
      <c r="N7182" t="s">
        <v>18312</v>
      </c>
      <c r="O7182" t="s">
        <v>18153</v>
      </c>
    </row>
    <row r="7183" spans="1:15">
      <c r="A7183" t="s">
        <v>39</v>
      </c>
      <c r="B7183" t="s">
        <v>53</v>
      </c>
      <c r="C7183" t="s">
        <v>5328</v>
      </c>
      <c r="D7183" t="s">
        <v>7204</v>
      </c>
      <c r="E7183" t="s">
        <v>7208</v>
      </c>
      <c r="F7183" s="4" t="str">
        <f t="array" ref="F7183">IF(COUNT(FIND(Keywords!$C$3:$C$41,I7183)),"일반조난","")</f>
        <v/>
      </c>
      <c r="G7183" s="4" t="str">
        <f t="array" ref="G7183">IF(COUNT(FIND(Keywords!$E$3:$E$5,I7183)),"실족추락","")</f>
        <v/>
      </c>
      <c r="H7183" s="4" t="str">
        <f t="array" ref="H7183">IF(COUNT(FIND(Keywords!$B$3:$B$12,I7183)),"개인질환","")</f>
        <v/>
      </c>
      <c r="I7183" t="s">
        <v>14324</v>
      </c>
      <c r="J7183" t="s">
        <v>18057</v>
      </c>
      <c r="K7183" t="s">
        <v>18406</v>
      </c>
      <c r="L7183" t="s">
        <v>18475</v>
      </c>
      <c r="M7183" t="s">
        <v>18153</v>
      </c>
      <c r="N7183" t="s">
        <v>18871</v>
      </c>
      <c r="O7183" t="s">
        <v>18153</v>
      </c>
    </row>
    <row r="7184" spans="1:15">
      <c r="A7184" t="s">
        <v>39</v>
      </c>
      <c r="B7184" t="s">
        <v>53</v>
      </c>
      <c r="C7184" t="s">
        <v>5329</v>
      </c>
      <c r="D7184" t="s">
        <v>7203</v>
      </c>
      <c r="E7184" t="s">
        <v>7208</v>
      </c>
      <c r="F7184" s="4" t="str">
        <f t="array" ref="F7184">IF(COUNT(FIND(Keywords!$C$3:$C$41,I7184)),"일반조난","")</f>
        <v/>
      </c>
      <c r="G7184" s="4" t="str">
        <f t="array" ref="G7184">IF(COUNT(FIND(Keywords!$E$3:$E$5,I7184)),"실족추락","")</f>
        <v/>
      </c>
      <c r="H7184" s="4" t="str">
        <f t="array" ref="H7184">IF(COUNT(FIND(Keywords!$B$3:$B$12,I7184)),"개인질환","")</f>
        <v/>
      </c>
      <c r="I7184" t="s">
        <v>14325</v>
      </c>
      <c r="J7184" t="s">
        <v>18077</v>
      </c>
      <c r="K7184" t="s">
        <v>18395</v>
      </c>
      <c r="L7184" t="s">
        <v>18163</v>
      </c>
      <c r="M7184" t="s">
        <v>18153</v>
      </c>
      <c r="N7184" t="s">
        <v>18178</v>
      </c>
      <c r="O7184" t="s">
        <v>18153</v>
      </c>
    </row>
    <row r="7185" spans="1:15">
      <c r="A7185" t="s">
        <v>39</v>
      </c>
      <c r="B7185" t="s">
        <v>53</v>
      </c>
      <c r="C7185" t="s">
        <v>5330</v>
      </c>
      <c r="D7185" t="s">
        <v>7204</v>
      </c>
      <c r="E7185" t="s">
        <v>7210</v>
      </c>
      <c r="F7185" s="4" t="str">
        <f t="array" ref="F7185">IF(COUNT(FIND(Keywords!$C$3:$C$41,I7185)),"일반조난","")</f>
        <v/>
      </c>
      <c r="G7185" s="4" t="str">
        <f t="array" ref="G7185">IF(COUNT(FIND(Keywords!$E$3:$E$5,I7185)),"실족추락","")</f>
        <v/>
      </c>
      <c r="H7185" s="4" t="str">
        <f t="array" ref="H7185">IF(COUNT(FIND(Keywords!$B$3:$B$12,I7185)),"개인질환","")</f>
        <v/>
      </c>
      <c r="I7185" t="s">
        <v>14326</v>
      </c>
      <c r="J7185" t="s">
        <v>18057</v>
      </c>
      <c r="K7185" t="s">
        <v>18663</v>
      </c>
      <c r="L7185" t="s">
        <v>18163</v>
      </c>
      <c r="M7185" t="s">
        <v>18153</v>
      </c>
      <c r="N7185" t="s">
        <v>18114</v>
      </c>
      <c r="O7185" t="s">
        <v>18153</v>
      </c>
    </row>
    <row r="7186" spans="1:15">
      <c r="A7186" t="s">
        <v>39</v>
      </c>
      <c r="B7186" t="s">
        <v>53</v>
      </c>
      <c r="C7186" t="s">
        <v>5331</v>
      </c>
      <c r="D7186" t="s">
        <v>7202</v>
      </c>
      <c r="E7186" t="s">
        <v>7210</v>
      </c>
      <c r="F7186" s="4" t="str">
        <f t="array" ref="F7186">IF(COUNT(FIND(Keywords!$C$3:$C$41,I7186)),"일반조난","")</f>
        <v/>
      </c>
      <c r="G7186" s="4" t="str">
        <f t="array" ref="G7186">IF(COUNT(FIND(Keywords!$E$3:$E$5,I7186)),"실족추락","")</f>
        <v/>
      </c>
      <c r="H7186" s="4" t="str">
        <f t="array" ref="H7186">IF(COUNT(FIND(Keywords!$B$3:$B$12,I7186)),"개인질환","")</f>
        <v/>
      </c>
      <c r="I7186" t="s">
        <v>14327</v>
      </c>
      <c r="J7186" t="s">
        <v>18120</v>
      </c>
      <c r="K7186" t="s">
        <v>18241</v>
      </c>
      <c r="L7186" t="s">
        <v>18157</v>
      </c>
      <c r="M7186" t="s">
        <v>18153</v>
      </c>
      <c r="N7186" t="s">
        <v>18385</v>
      </c>
      <c r="O7186" t="s">
        <v>18153</v>
      </c>
    </row>
    <row r="7187" spans="1:15">
      <c r="A7187" t="s">
        <v>39</v>
      </c>
      <c r="B7187" t="s">
        <v>53</v>
      </c>
      <c r="C7187" t="s">
        <v>5332</v>
      </c>
      <c r="D7187" t="s">
        <v>7204</v>
      </c>
      <c r="E7187" t="s">
        <v>7209</v>
      </c>
      <c r="F7187" s="4" t="str">
        <f t="array" ref="F7187">IF(COUNT(FIND(Keywords!$C$3:$C$41,I7187)),"일반조난","")</f>
        <v/>
      </c>
      <c r="G7187" s="4" t="str">
        <f t="array" ref="G7187">IF(COUNT(FIND(Keywords!$E$3:$E$5,I7187)),"실족추락","")</f>
        <v/>
      </c>
      <c r="H7187" s="4" t="str">
        <f t="array" ref="H7187">IF(COUNT(FIND(Keywords!$B$3:$B$12,I7187)),"개인질환","")</f>
        <v/>
      </c>
      <c r="I7187" t="s">
        <v>14328</v>
      </c>
      <c r="J7187" t="s">
        <v>18110</v>
      </c>
      <c r="K7187" t="s">
        <v>18289</v>
      </c>
      <c r="L7187" t="s">
        <v>18475</v>
      </c>
      <c r="M7187" t="s">
        <v>18153</v>
      </c>
      <c r="N7187" t="s">
        <v>18535</v>
      </c>
      <c r="O7187" t="s">
        <v>18153</v>
      </c>
    </row>
    <row r="7188" spans="1:15">
      <c r="A7188" t="s">
        <v>39</v>
      </c>
      <c r="B7188" t="s">
        <v>53</v>
      </c>
      <c r="C7188" t="s">
        <v>5332</v>
      </c>
      <c r="D7188" t="s">
        <v>7204</v>
      </c>
      <c r="E7188" t="s">
        <v>7209</v>
      </c>
      <c r="F7188" s="4" t="str">
        <f t="array" ref="F7188">IF(COUNT(FIND(Keywords!$C$3:$C$41,I7188)),"일반조난","")</f>
        <v/>
      </c>
      <c r="G7188" s="4" t="str">
        <f t="array" ref="G7188">IF(COUNT(FIND(Keywords!$E$3:$E$5,I7188)),"실족추락","")</f>
        <v/>
      </c>
      <c r="H7188" s="4" t="str">
        <f t="array" ref="H7188">IF(COUNT(FIND(Keywords!$B$3:$B$12,I7188)),"개인질환","")</f>
        <v/>
      </c>
      <c r="I7188" t="s">
        <v>14329</v>
      </c>
      <c r="J7188" t="s">
        <v>18110</v>
      </c>
      <c r="K7188" t="s">
        <v>18289</v>
      </c>
      <c r="L7188" t="s">
        <v>18475</v>
      </c>
      <c r="M7188" t="s">
        <v>18153</v>
      </c>
      <c r="N7188" t="s">
        <v>18535</v>
      </c>
      <c r="O7188" t="s">
        <v>18153</v>
      </c>
    </row>
    <row r="7189" spans="1:15">
      <c r="A7189" t="s">
        <v>39</v>
      </c>
      <c r="B7189" t="s">
        <v>53</v>
      </c>
      <c r="C7189" t="s">
        <v>3197</v>
      </c>
      <c r="D7189" t="s">
        <v>7204</v>
      </c>
      <c r="E7189" t="s">
        <v>7209</v>
      </c>
      <c r="F7189" s="4" t="str">
        <f t="array" ref="F7189">IF(COUNT(FIND(Keywords!$C$3:$C$41,I7189)),"일반조난","")</f>
        <v/>
      </c>
      <c r="G7189" s="4" t="str">
        <f t="array" ref="G7189">IF(COUNT(FIND(Keywords!$E$3:$E$5,I7189)),"실족추락","")</f>
        <v/>
      </c>
      <c r="H7189" s="4" t="str">
        <f t="array" ref="H7189">IF(COUNT(FIND(Keywords!$B$3:$B$12,I7189)),"개인질환","")</f>
        <v/>
      </c>
      <c r="I7189" t="s">
        <v>14330</v>
      </c>
      <c r="J7189" t="s">
        <v>18106</v>
      </c>
      <c r="K7189" t="s">
        <v>18764</v>
      </c>
      <c r="L7189" t="s">
        <v>18828</v>
      </c>
      <c r="M7189" t="s">
        <v>18153</v>
      </c>
      <c r="N7189" t="s">
        <v>18427</v>
      </c>
      <c r="O7189" t="s">
        <v>18153</v>
      </c>
    </row>
    <row r="7190" spans="1:15">
      <c r="A7190" t="s">
        <v>39</v>
      </c>
      <c r="B7190" t="s">
        <v>53</v>
      </c>
      <c r="C7190" t="s">
        <v>5280</v>
      </c>
      <c r="D7190" t="s">
        <v>7203</v>
      </c>
      <c r="E7190" t="s">
        <v>7209</v>
      </c>
      <c r="F7190" s="4" t="str">
        <f t="array" ref="F7190">IF(COUNT(FIND(Keywords!$C$3:$C$41,I7190)),"일반조난","")</f>
        <v>일반조난</v>
      </c>
      <c r="G7190" s="4" t="str">
        <f t="array" ref="G7190">IF(COUNT(FIND(Keywords!$E$3:$E$5,I7190)),"실족추락","")</f>
        <v>실족추락</v>
      </c>
      <c r="H7190" s="4" t="str">
        <f t="array" ref="H7190">IF(COUNT(FIND(Keywords!$B$3:$B$12,I7190)),"개인질환","")</f>
        <v/>
      </c>
      <c r="I7190" t="s">
        <v>14331</v>
      </c>
      <c r="J7190" t="s">
        <v>18091</v>
      </c>
      <c r="K7190" t="s">
        <v>18523</v>
      </c>
      <c r="L7190" t="s">
        <v>18475</v>
      </c>
      <c r="M7190" t="s">
        <v>18153</v>
      </c>
      <c r="N7190" t="s">
        <v>18286</v>
      </c>
      <c r="O7190" t="s">
        <v>18153</v>
      </c>
    </row>
    <row r="7191" spans="1:15">
      <c r="A7191" t="s">
        <v>39</v>
      </c>
      <c r="B7191" t="s">
        <v>53</v>
      </c>
      <c r="C7191" t="s">
        <v>5281</v>
      </c>
      <c r="D7191" t="s">
        <v>7202</v>
      </c>
      <c r="E7191" t="s">
        <v>7208</v>
      </c>
      <c r="F7191" s="4" t="str">
        <f t="array" ref="F7191">IF(COUNT(FIND(Keywords!$C$3:$C$41,I7191)),"일반조난","")</f>
        <v>일반조난</v>
      </c>
      <c r="G7191" s="4" t="str">
        <f t="array" ref="G7191">IF(COUNT(FIND(Keywords!$E$3:$E$5,I7191)),"실족추락","")</f>
        <v/>
      </c>
      <c r="H7191" s="4" t="str">
        <f t="array" ref="H7191">IF(COUNT(FIND(Keywords!$B$3:$B$12,I7191)),"개인질환","")</f>
        <v/>
      </c>
      <c r="I7191" t="s">
        <v>14332</v>
      </c>
      <c r="J7191" t="s">
        <v>18064</v>
      </c>
      <c r="K7191" t="s">
        <v>18305</v>
      </c>
      <c r="L7191" t="s">
        <v>18773</v>
      </c>
      <c r="M7191" t="s">
        <v>18153</v>
      </c>
      <c r="N7191" t="s">
        <v>18353</v>
      </c>
      <c r="O7191" t="s">
        <v>18153</v>
      </c>
    </row>
    <row r="7192" spans="1:15">
      <c r="A7192" t="s">
        <v>39</v>
      </c>
      <c r="B7192" t="s">
        <v>53</v>
      </c>
      <c r="C7192" t="s">
        <v>5333</v>
      </c>
      <c r="D7192" t="s">
        <v>7202</v>
      </c>
      <c r="E7192" t="s">
        <v>7209</v>
      </c>
      <c r="F7192" s="4" t="str">
        <f t="array" ref="F7192">IF(COUNT(FIND(Keywords!$C$3:$C$41,I7192)),"일반조난","")</f>
        <v>일반조난</v>
      </c>
      <c r="G7192" s="4" t="str">
        <f t="array" ref="G7192">IF(COUNT(FIND(Keywords!$E$3:$E$5,I7192)),"실족추락","")</f>
        <v/>
      </c>
      <c r="H7192" s="4" t="str">
        <f t="array" ref="H7192">IF(COUNT(FIND(Keywords!$B$3:$B$12,I7192)),"개인질환","")</f>
        <v/>
      </c>
      <c r="I7192" t="s">
        <v>14333</v>
      </c>
      <c r="J7192" t="s">
        <v>18097</v>
      </c>
      <c r="K7192" t="s">
        <v>18211</v>
      </c>
      <c r="L7192" t="s">
        <v>18161</v>
      </c>
      <c r="M7192" t="s">
        <v>18153</v>
      </c>
      <c r="N7192" t="s">
        <v>18184</v>
      </c>
      <c r="O7192" t="s">
        <v>18153</v>
      </c>
    </row>
    <row r="7193" spans="1:15">
      <c r="A7193" t="s">
        <v>39</v>
      </c>
      <c r="B7193" t="s">
        <v>53</v>
      </c>
      <c r="C7193" t="s">
        <v>5334</v>
      </c>
      <c r="D7193" t="s">
        <v>7203</v>
      </c>
      <c r="E7193" t="s">
        <v>7209</v>
      </c>
      <c r="F7193" s="4" t="str">
        <f t="array" ref="F7193">IF(COUNT(FIND(Keywords!$C$3:$C$41,I7193)),"일반조난","")</f>
        <v/>
      </c>
      <c r="G7193" s="4" t="str">
        <f t="array" ref="G7193">IF(COUNT(FIND(Keywords!$E$3:$E$5,I7193)),"실족추락","")</f>
        <v/>
      </c>
      <c r="H7193" s="4" t="str">
        <f t="array" ref="H7193">IF(COUNT(FIND(Keywords!$B$3:$B$12,I7193)),"개인질환","")</f>
        <v/>
      </c>
      <c r="I7193" t="s">
        <v>14334</v>
      </c>
      <c r="J7193" t="s">
        <v>18101</v>
      </c>
      <c r="K7193" t="s">
        <v>18777</v>
      </c>
      <c r="L7193" t="s">
        <v>18341</v>
      </c>
      <c r="M7193" t="s">
        <v>18153</v>
      </c>
      <c r="N7193" t="s">
        <v>18308</v>
      </c>
      <c r="O7193" t="s">
        <v>18153</v>
      </c>
    </row>
    <row r="7194" spans="1:15">
      <c r="A7194" t="s">
        <v>39</v>
      </c>
      <c r="B7194" t="s">
        <v>53</v>
      </c>
      <c r="C7194" t="s">
        <v>4513</v>
      </c>
      <c r="D7194" t="s">
        <v>7203</v>
      </c>
      <c r="E7194" t="s">
        <v>7210</v>
      </c>
      <c r="F7194" s="4" t="str">
        <f t="array" ref="F7194">IF(COUNT(FIND(Keywords!$C$3:$C$41,I7194)),"일반조난","")</f>
        <v>일반조난</v>
      </c>
      <c r="G7194" s="4" t="str">
        <f t="array" ref="G7194">IF(COUNT(FIND(Keywords!$E$3:$E$5,I7194)),"실족추락","")</f>
        <v/>
      </c>
      <c r="H7194" s="4" t="str">
        <f t="array" ref="H7194">IF(COUNT(FIND(Keywords!$B$3:$B$12,I7194)),"개인질환","")</f>
        <v/>
      </c>
      <c r="I7194" t="s">
        <v>14335</v>
      </c>
      <c r="J7194" t="s">
        <v>18124</v>
      </c>
      <c r="K7194" t="s">
        <v>18498</v>
      </c>
      <c r="L7194" t="s">
        <v>18153</v>
      </c>
      <c r="M7194" t="s">
        <v>18153</v>
      </c>
      <c r="N7194" t="s">
        <v>18299</v>
      </c>
      <c r="O7194" t="s">
        <v>18153</v>
      </c>
    </row>
    <row r="7195" spans="1:15">
      <c r="A7195" t="s">
        <v>39</v>
      </c>
      <c r="B7195" t="s">
        <v>53</v>
      </c>
      <c r="C7195" t="s">
        <v>5335</v>
      </c>
      <c r="D7195" t="s">
        <v>7202</v>
      </c>
      <c r="E7195" t="s">
        <v>7210</v>
      </c>
      <c r="F7195" s="4" t="str">
        <f t="array" ref="F7195">IF(COUNT(FIND(Keywords!$C$3:$C$41,I7195)),"일반조난","")</f>
        <v>일반조난</v>
      </c>
      <c r="G7195" s="4" t="str">
        <f t="array" ref="G7195">IF(COUNT(FIND(Keywords!$E$3:$E$5,I7195)),"실족추락","")</f>
        <v/>
      </c>
      <c r="H7195" s="4" t="str">
        <f t="array" ref="H7195">IF(COUNT(FIND(Keywords!$B$3:$B$12,I7195)),"개인질환","")</f>
        <v/>
      </c>
      <c r="I7195" t="s">
        <v>14336</v>
      </c>
      <c r="J7195" t="s">
        <v>18096</v>
      </c>
      <c r="K7195" t="s">
        <v>18454</v>
      </c>
      <c r="L7195" t="s">
        <v>18673</v>
      </c>
      <c r="M7195" t="s">
        <v>18153</v>
      </c>
      <c r="N7195" t="s">
        <v>18449</v>
      </c>
      <c r="O7195" t="s">
        <v>18153</v>
      </c>
    </row>
    <row r="7196" spans="1:15">
      <c r="A7196" t="s">
        <v>39</v>
      </c>
      <c r="B7196" t="s">
        <v>53</v>
      </c>
      <c r="C7196" t="s">
        <v>4731</v>
      </c>
      <c r="D7196" t="s">
        <v>7202</v>
      </c>
      <c r="E7196" t="s">
        <v>7208</v>
      </c>
      <c r="F7196" s="4" t="str">
        <f t="array" ref="F7196">IF(COUNT(FIND(Keywords!$C$3:$C$41,I7196)),"일반조난","")</f>
        <v>일반조난</v>
      </c>
      <c r="G7196" s="4" t="str">
        <f t="array" ref="G7196">IF(COUNT(FIND(Keywords!$E$3:$E$5,I7196)),"실족추락","")</f>
        <v/>
      </c>
      <c r="H7196" s="4" t="str">
        <f t="array" ref="H7196">IF(COUNT(FIND(Keywords!$B$3:$B$12,I7196)),"개인질환","")</f>
        <v/>
      </c>
      <c r="I7196" t="s">
        <v>14337</v>
      </c>
      <c r="J7196" t="s">
        <v>18054</v>
      </c>
      <c r="K7196" t="s">
        <v>18300</v>
      </c>
      <c r="L7196" t="s">
        <v>18550</v>
      </c>
      <c r="M7196" t="s">
        <v>18153</v>
      </c>
      <c r="N7196" t="s">
        <v>18142</v>
      </c>
      <c r="O7196" t="s">
        <v>18153</v>
      </c>
    </row>
    <row r="7197" spans="1:15">
      <c r="A7197" t="s">
        <v>39</v>
      </c>
      <c r="B7197" t="s">
        <v>53</v>
      </c>
      <c r="C7197" t="s">
        <v>1844</v>
      </c>
      <c r="D7197" t="s">
        <v>7202</v>
      </c>
      <c r="E7197" t="s">
        <v>7211</v>
      </c>
      <c r="F7197" s="4" t="str">
        <f t="array" ref="F7197">IF(COUNT(FIND(Keywords!$C$3:$C$41,I7197)),"일반조난","")</f>
        <v/>
      </c>
      <c r="G7197" s="4" t="str">
        <f t="array" ref="G7197">IF(COUNT(FIND(Keywords!$E$3:$E$5,I7197)),"실족추락","")</f>
        <v/>
      </c>
      <c r="H7197" s="4" t="str">
        <f t="array" ref="H7197">IF(COUNT(FIND(Keywords!$B$3:$B$12,I7197)),"개인질환","")</f>
        <v/>
      </c>
      <c r="I7197" t="s">
        <v>14338</v>
      </c>
      <c r="J7197" t="s">
        <v>18059</v>
      </c>
      <c r="K7197" t="s">
        <v>18471</v>
      </c>
      <c r="L7197" t="s">
        <v>18140</v>
      </c>
      <c r="M7197" t="s">
        <v>18153</v>
      </c>
      <c r="N7197" t="s">
        <v>19080</v>
      </c>
      <c r="O7197" t="s">
        <v>18153</v>
      </c>
    </row>
    <row r="7198" spans="1:15">
      <c r="A7198" t="s">
        <v>39</v>
      </c>
      <c r="B7198" t="s">
        <v>53</v>
      </c>
      <c r="C7198" t="s">
        <v>510</v>
      </c>
      <c r="D7198" t="s">
        <v>7204</v>
      </c>
      <c r="E7198" t="s">
        <v>7210</v>
      </c>
      <c r="F7198" s="4" t="str">
        <f t="array" ref="F7198">IF(COUNT(FIND(Keywords!$C$3:$C$41,I7198)),"일반조난","")</f>
        <v/>
      </c>
      <c r="G7198" s="4" t="str">
        <f t="array" ref="G7198">IF(COUNT(FIND(Keywords!$E$3:$E$5,I7198)),"실족추락","")</f>
        <v/>
      </c>
      <c r="H7198" s="4" t="str">
        <f t="array" ref="H7198">IF(COUNT(FIND(Keywords!$B$3:$B$12,I7198)),"개인질환","")</f>
        <v/>
      </c>
      <c r="I7198" t="s">
        <v>14339</v>
      </c>
      <c r="J7198" t="s">
        <v>18046</v>
      </c>
      <c r="K7198" t="s">
        <v>18352</v>
      </c>
      <c r="L7198" t="s">
        <v>18467</v>
      </c>
      <c r="M7198" t="s">
        <v>18153</v>
      </c>
      <c r="N7198" t="s">
        <v>18991</v>
      </c>
      <c r="O7198" t="s">
        <v>18153</v>
      </c>
    </row>
    <row r="7199" spans="1:15">
      <c r="A7199" t="s">
        <v>39</v>
      </c>
      <c r="B7199" t="s">
        <v>53</v>
      </c>
      <c r="C7199" t="s">
        <v>5336</v>
      </c>
      <c r="D7199" t="s">
        <v>7202</v>
      </c>
      <c r="E7199" t="s">
        <v>7211</v>
      </c>
      <c r="F7199" s="4" t="str">
        <f t="array" ref="F7199">IF(COUNT(FIND(Keywords!$C$3:$C$41,I7199)),"일반조난","")</f>
        <v/>
      </c>
      <c r="G7199" s="4" t="str">
        <f t="array" ref="G7199">IF(COUNT(FIND(Keywords!$E$3:$E$5,I7199)),"실족추락","")</f>
        <v/>
      </c>
      <c r="H7199" s="4" t="str">
        <f t="array" ref="H7199">IF(COUNT(FIND(Keywords!$B$3:$B$12,I7199)),"개인질환","")</f>
        <v/>
      </c>
      <c r="I7199" t="s">
        <v>14340</v>
      </c>
      <c r="J7199" t="s">
        <v>18056</v>
      </c>
      <c r="K7199" t="s">
        <v>18482</v>
      </c>
      <c r="L7199" t="s">
        <v>18143</v>
      </c>
      <c r="M7199" t="s">
        <v>18153</v>
      </c>
      <c r="N7199" t="s">
        <v>19090</v>
      </c>
      <c r="O7199" t="s">
        <v>18153</v>
      </c>
    </row>
    <row r="7200" spans="1:15">
      <c r="A7200" t="s">
        <v>39</v>
      </c>
      <c r="B7200" t="s">
        <v>53</v>
      </c>
      <c r="C7200" t="s">
        <v>5337</v>
      </c>
      <c r="D7200" t="s">
        <v>7202</v>
      </c>
      <c r="E7200" t="s">
        <v>7210</v>
      </c>
      <c r="F7200" s="4" t="str">
        <f t="array" ref="F7200">IF(COUNT(FIND(Keywords!$C$3:$C$41,I7200)),"일반조난","")</f>
        <v/>
      </c>
      <c r="G7200" s="4" t="str">
        <f t="array" ref="G7200">IF(COUNT(FIND(Keywords!$E$3:$E$5,I7200)),"실족추락","")</f>
        <v>실족추락</v>
      </c>
      <c r="H7200" s="4" t="str">
        <f t="array" ref="H7200">IF(COUNT(FIND(Keywords!$B$3:$B$12,I7200)),"개인질환","")</f>
        <v/>
      </c>
      <c r="I7200" t="s">
        <v>14341</v>
      </c>
      <c r="J7200" t="s">
        <v>18058</v>
      </c>
      <c r="K7200" t="s">
        <v>18571</v>
      </c>
      <c r="L7200" t="s">
        <v>18342</v>
      </c>
      <c r="M7200" t="s">
        <v>18153</v>
      </c>
      <c r="N7200" t="s">
        <v>18814</v>
      </c>
      <c r="O7200" t="s">
        <v>18153</v>
      </c>
    </row>
    <row r="7201" spans="1:15">
      <c r="A7201" t="s">
        <v>39</v>
      </c>
      <c r="B7201" t="s">
        <v>53</v>
      </c>
      <c r="C7201" t="s">
        <v>1369</v>
      </c>
      <c r="D7201" t="s">
        <v>7202</v>
      </c>
      <c r="E7201" t="s">
        <v>7210</v>
      </c>
      <c r="F7201" s="4" t="str">
        <f t="array" ref="F7201">IF(COUNT(FIND(Keywords!$C$3:$C$41,I7201)),"일반조난","")</f>
        <v>일반조난</v>
      </c>
      <c r="G7201" s="4" t="str">
        <f t="array" ref="G7201">IF(COUNT(FIND(Keywords!$E$3:$E$5,I7201)),"실족추락","")</f>
        <v/>
      </c>
      <c r="H7201" s="4" t="str">
        <f t="array" ref="H7201">IF(COUNT(FIND(Keywords!$B$3:$B$12,I7201)),"개인질환","")</f>
        <v/>
      </c>
      <c r="I7201" t="s">
        <v>14342</v>
      </c>
      <c r="J7201" t="s">
        <v>18074</v>
      </c>
      <c r="K7201" t="s">
        <v>18677</v>
      </c>
      <c r="L7201" t="s">
        <v>18555</v>
      </c>
      <c r="M7201" t="s">
        <v>18153</v>
      </c>
      <c r="N7201" t="s">
        <v>18785</v>
      </c>
      <c r="O7201" t="s">
        <v>18153</v>
      </c>
    </row>
    <row r="7202" spans="1:15">
      <c r="A7202" t="s">
        <v>39</v>
      </c>
      <c r="B7202" t="s">
        <v>53</v>
      </c>
      <c r="C7202" t="s">
        <v>5338</v>
      </c>
      <c r="D7202" t="s">
        <v>7202</v>
      </c>
      <c r="E7202" t="s">
        <v>7210</v>
      </c>
      <c r="F7202" s="4" t="str">
        <f t="array" ref="F7202">IF(COUNT(FIND(Keywords!$C$3:$C$41,I7202)),"일반조난","")</f>
        <v>일반조난</v>
      </c>
      <c r="G7202" s="4" t="str">
        <f t="array" ref="G7202">IF(COUNT(FIND(Keywords!$E$3:$E$5,I7202)),"실족추락","")</f>
        <v/>
      </c>
      <c r="H7202" s="4" t="str">
        <f t="array" ref="H7202">IF(COUNT(FIND(Keywords!$B$3:$B$12,I7202)),"개인질환","")</f>
        <v/>
      </c>
      <c r="I7202" t="s">
        <v>14343</v>
      </c>
      <c r="J7202" t="s">
        <v>18048</v>
      </c>
      <c r="K7202" t="s">
        <v>18164</v>
      </c>
      <c r="L7202" t="s">
        <v>18341</v>
      </c>
      <c r="M7202" t="s">
        <v>18153</v>
      </c>
      <c r="N7202" t="s">
        <v>18554</v>
      </c>
      <c r="O7202" t="s">
        <v>18153</v>
      </c>
    </row>
    <row r="7203" spans="1:15">
      <c r="A7203" t="s">
        <v>39</v>
      </c>
      <c r="B7203" t="s">
        <v>53</v>
      </c>
      <c r="C7203" t="s">
        <v>5339</v>
      </c>
      <c r="D7203" t="s">
        <v>7202</v>
      </c>
      <c r="E7203" t="s">
        <v>7208</v>
      </c>
      <c r="F7203" s="4" t="str">
        <f t="array" ref="F7203">IF(COUNT(FIND(Keywords!$C$3:$C$41,I7203)),"일반조난","")</f>
        <v/>
      </c>
      <c r="G7203" s="4" t="str">
        <f t="array" ref="G7203">IF(COUNT(FIND(Keywords!$E$3:$E$5,I7203)),"실족추락","")</f>
        <v/>
      </c>
      <c r="H7203" s="4" t="str">
        <f t="array" ref="H7203">IF(COUNT(FIND(Keywords!$B$3:$B$12,I7203)),"개인질환","")</f>
        <v/>
      </c>
      <c r="I7203" t="s">
        <v>14344</v>
      </c>
      <c r="J7203" t="s">
        <v>18119</v>
      </c>
      <c r="K7203" t="s">
        <v>18196</v>
      </c>
      <c r="L7203" t="s">
        <v>18334</v>
      </c>
      <c r="M7203" t="s">
        <v>18153</v>
      </c>
      <c r="N7203" t="s">
        <v>18763</v>
      </c>
      <c r="O7203" t="s">
        <v>18153</v>
      </c>
    </row>
    <row r="7204" spans="1:15">
      <c r="A7204" t="s">
        <v>39</v>
      </c>
      <c r="B7204" t="s">
        <v>53</v>
      </c>
      <c r="C7204" t="s">
        <v>5340</v>
      </c>
      <c r="D7204" t="s">
        <v>7204</v>
      </c>
      <c r="E7204" t="s">
        <v>7209</v>
      </c>
      <c r="F7204" s="4" t="str">
        <f t="array" ref="F7204">IF(COUNT(FIND(Keywords!$C$3:$C$41,I7204)),"일반조난","")</f>
        <v/>
      </c>
      <c r="G7204" s="4" t="str">
        <f t="array" ref="G7204">IF(COUNT(FIND(Keywords!$E$3:$E$5,I7204)),"실족추락","")</f>
        <v/>
      </c>
      <c r="H7204" s="4" t="str">
        <f t="array" ref="H7204">IF(COUNT(FIND(Keywords!$B$3:$B$12,I7204)),"개인질환","")</f>
        <v/>
      </c>
      <c r="I7204" t="s">
        <v>14345</v>
      </c>
      <c r="J7204" t="s">
        <v>18085</v>
      </c>
      <c r="K7204" t="s">
        <v>18822</v>
      </c>
      <c r="L7204" t="s">
        <v>18342</v>
      </c>
      <c r="M7204" t="s">
        <v>18153</v>
      </c>
      <c r="N7204" t="s">
        <v>18442</v>
      </c>
      <c r="O7204" t="s">
        <v>18153</v>
      </c>
    </row>
    <row r="7205" spans="1:15">
      <c r="A7205" t="s">
        <v>39</v>
      </c>
      <c r="B7205" t="s">
        <v>53</v>
      </c>
      <c r="C7205" t="s">
        <v>5341</v>
      </c>
      <c r="D7205" t="s">
        <v>7202</v>
      </c>
      <c r="E7205" t="s">
        <v>7209</v>
      </c>
      <c r="F7205" s="4" t="str">
        <f t="array" ref="F7205">IF(COUNT(FIND(Keywords!$C$3:$C$41,I7205)),"일반조난","")</f>
        <v>일반조난</v>
      </c>
      <c r="G7205" s="4" t="str">
        <f t="array" ref="G7205">IF(COUNT(FIND(Keywords!$E$3:$E$5,I7205)),"실족추락","")</f>
        <v/>
      </c>
      <c r="H7205" s="4" t="str">
        <f t="array" ref="H7205">IF(COUNT(FIND(Keywords!$B$3:$B$12,I7205)),"개인질환","")</f>
        <v/>
      </c>
      <c r="I7205" t="s">
        <v>14346</v>
      </c>
      <c r="J7205" t="s">
        <v>18102</v>
      </c>
      <c r="K7205" t="s">
        <v>18539</v>
      </c>
      <c r="L7205" t="s">
        <v>18615</v>
      </c>
      <c r="M7205" t="s">
        <v>18153</v>
      </c>
      <c r="N7205" t="s">
        <v>18488</v>
      </c>
      <c r="O7205" t="s">
        <v>18153</v>
      </c>
    </row>
    <row r="7206" spans="1:15">
      <c r="A7206" t="s">
        <v>39</v>
      </c>
      <c r="B7206" t="s">
        <v>53</v>
      </c>
      <c r="C7206" t="s">
        <v>1381</v>
      </c>
      <c r="D7206" t="s">
        <v>7202</v>
      </c>
      <c r="E7206" t="s">
        <v>7209</v>
      </c>
      <c r="F7206" s="4" t="str">
        <f t="array" ref="F7206">IF(COUNT(FIND(Keywords!$C$3:$C$41,I7206)),"일반조난","")</f>
        <v>일반조난</v>
      </c>
      <c r="G7206" s="4" t="str">
        <f t="array" ref="G7206">IF(COUNT(FIND(Keywords!$E$3:$E$5,I7206)),"실족추락","")</f>
        <v/>
      </c>
      <c r="H7206" s="4" t="str">
        <f t="array" ref="H7206">IF(COUNT(FIND(Keywords!$B$3:$B$12,I7206)),"개인질환","")</f>
        <v/>
      </c>
      <c r="I7206" t="s">
        <v>14347</v>
      </c>
      <c r="J7206" t="s">
        <v>18059</v>
      </c>
      <c r="K7206" t="s">
        <v>18666</v>
      </c>
      <c r="L7206" t="s">
        <v>18553</v>
      </c>
      <c r="M7206" t="s">
        <v>18153</v>
      </c>
      <c r="N7206" t="s">
        <v>18708</v>
      </c>
      <c r="O7206" t="s">
        <v>18153</v>
      </c>
    </row>
    <row r="7207" spans="1:15">
      <c r="A7207" t="s">
        <v>39</v>
      </c>
      <c r="B7207" t="s">
        <v>53</v>
      </c>
      <c r="C7207" t="s">
        <v>564</v>
      </c>
      <c r="D7207" t="s">
        <v>7203</v>
      </c>
      <c r="E7207" t="s">
        <v>7210</v>
      </c>
      <c r="F7207" s="4" t="str">
        <f t="array" ref="F7207">IF(COUNT(FIND(Keywords!$C$3:$C$41,I7207)),"일반조난","")</f>
        <v/>
      </c>
      <c r="G7207" s="4" t="str">
        <f t="array" ref="G7207">IF(COUNT(FIND(Keywords!$E$3:$E$5,I7207)),"실족추락","")</f>
        <v>실족추락</v>
      </c>
      <c r="H7207" s="4" t="str">
        <f t="array" ref="H7207">IF(COUNT(FIND(Keywords!$B$3:$B$12,I7207)),"개인질환","")</f>
        <v/>
      </c>
      <c r="I7207" t="s">
        <v>14348</v>
      </c>
      <c r="J7207" t="s">
        <v>18080</v>
      </c>
      <c r="K7207" t="s">
        <v>18382</v>
      </c>
      <c r="L7207" t="s">
        <v>18887</v>
      </c>
      <c r="M7207" t="s">
        <v>18153</v>
      </c>
      <c r="N7207" t="s">
        <v>18174</v>
      </c>
      <c r="O7207" t="s">
        <v>18153</v>
      </c>
    </row>
    <row r="7208" spans="1:15">
      <c r="A7208" t="s">
        <v>39</v>
      </c>
      <c r="B7208" t="s">
        <v>53</v>
      </c>
      <c r="C7208" t="s">
        <v>1860</v>
      </c>
      <c r="D7208" t="s">
        <v>7203</v>
      </c>
      <c r="E7208" t="s">
        <v>7209</v>
      </c>
      <c r="F7208" s="4" t="str">
        <f t="array" ref="F7208">IF(COUNT(FIND(Keywords!$C$3:$C$41,I7208)),"일반조난","")</f>
        <v>일반조난</v>
      </c>
      <c r="G7208" s="4" t="str">
        <f t="array" ref="G7208">IF(COUNT(FIND(Keywords!$E$3:$E$5,I7208)),"실족추락","")</f>
        <v/>
      </c>
      <c r="H7208" s="4" t="str">
        <f t="array" ref="H7208">IF(COUNT(FIND(Keywords!$B$3:$B$12,I7208)),"개인질환","")</f>
        <v/>
      </c>
      <c r="I7208" t="s">
        <v>14349</v>
      </c>
      <c r="J7208" t="s">
        <v>18067</v>
      </c>
      <c r="K7208" t="s">
        <v>18295</v>
      </c>
      <c r="L7208" t="s">
        <v>18560</v>
      </c>
      <c r="M7208" t="s">
        <v>18153</v>
      </c>
      <c r="N7208" t="s">
        <v>18187</v>
      </c>
      <c r="O7208" t="s">
        <v>18153</v>
      </c>
    </row>
    <row r="7209" spans="1:15">
      <c r="A7209" t="s">
        <v>39</v>
      </c>
      <c r="B7209" t="s">
        <v>53</v>
      </c>
      <c r="C7209" t="s">
        <v>5342</v>
      </c>
      <c r="D7209" t="s">
        <v>7204</v>
      </c>
      <c r="E7209" t="s">
        <v>7209</v>
      </c>
      <c r="F7209" s="4" t="str">
        <f t="array" ref="F7209">IF(COUNT(FIND(Keywords!$C$3:$C$41,I7209)),"일반조난","")</f>
        <v/>
      </c>
      <c r="G7209" s="4" t="str">
        <f t="array" ref="G7209">IF(COUNT(FIND(Keywords!$E$3:$E$5,I7209)),"실족추락","")</f>
        <v/>
      </c>
      <c r="H7209" s="4" t="str">
        <f t="array" ref="H7209">IF(COUNT(FIND(Keywords!$B$3:$B$12,I7209)),"개인질환","")</f>
        <v/>
      </c>
      <c r="I7209" t="s">
        <v>14350</v>
      </c>
      <c r="J7209" t="s">
        <v>18121</v>
      </c>
      <c r="K7209" t="s">
        <v>18203</v>
      </c>
      <c r="L7209" t="s">
        <v>18354</v>
      </c>
      <c r="M7209" t="s">
        <v>18153</v>
      </c>
      <c r="N7209" t="s">
        <v>18732</v>
      </c>
      <c r="O7209" t="s">
        <v>18153</v>
      </c>
    </row>
    <row r="7210" spans="1:15">
      <c r="A7210" t="s">
        <v>39</v>
      </c>
      <c r="B7210" t="s">
        <v>53</v>
      </c>
      <c r="C7210" t="s">
        <v>5283</v>
      </c>
      <c r="D7210" t="s">
        <v>7202</v>
      </c>
      <c r="E7210" t="s">
        <v>7210</v>
      </c>
      <c r="F7210" s="4" t="str">
        <f t="array" ref="F7210">IF(COUNT(FIND(Keywords!$C$3:$C$41,I7210)),"일반조난","")</f>
        <v>일반조난</v>
      </c>
      <c r="G7210" s="4" t="str">
        <f t="array" ref="G7210">IF(COUNT(FIND(Keywords!$E$3:$E$5,I7210)),"실족추락","")</f>
        <v/>
      </c>
      <c r="H7210" s="4" t="str">
        <f t="array" ref="H7210">IF(COUNT(FIND(Keywords!$B$3:$B$12,I7210)),"개인질환","")</f>
        <v/>
      </c>
      <c r="I7210" t="s">
        <v>14351</v>
      </c>
      <c r="J7210" t="s">
        <v>18052</v>
      </c>
      <c r="K7210" t="s">
        <v>18426</v>
      </c>
      <c r="L7210" t="s">
        <v>18676</v>
      </c>
      <c r="M7210" t="s">
        <v>18153</v>
      </c>
      <c r="N7210" t="s">
        <v>18871</v>
      </c>
      <c r="O7210" t="s">
        <v>18153</v>
      </c>
    </row>
    <row r="7211" spans="1:15">
      <c r="A7211" t="s">
        <v>39</v>
      </c>
      <c r="B7211" t="s">
        <v>53</v>
      </c>
      <c r="C7211" t="s">
        <v>578</v>
      </c>
      <c r="D7211" t="s">
        <v>7202</v>
      </c>
      <c r="E7211" t="s">
        <v>7209</v>
      </c>
      <c r="F7211" s="4" t="str">
        <f t="array" ref="F7211">IF(COUNT(FIND(Keywords!$C$3:$C$41,I7211)),"일반조난","")</f>
        <v>일반조난</v>
      </c>
      <c r="G7211" s="4" t="str">
        <f t="array" ref="G7211">IF(COUNT(FIND(Keywords!$E$3:$E$5,I7211)),"실족추락","")</f>
        <v/>
      </c>
      <c r="H7211" s="4" t="str">
        <f t="array" ref="H7211">IF(COUNT(FIND(Keywords!$B$3:$B$12,I7211)),"개인질환","")</f>
        <v/>
      </c>
      <c r="I7211" t="s">
        <v>14352</v>
      </c>
      <c r="J7211" t="s">
        <v>18056</v>
      </c>
      <c r="K7211" t="s">
        <v>18389</v>
      </c>
      <c r="L7211" t="s">
        <v>18161</v>
      </c>
      <c r="M7211" t="s">
        <v>18153</v>
      </c>
      <c r="N7211" t="s">
        <v>18442</v>
      </c>
      <c r="O7211" t="s">
        <v>18153</v>
      </c>
    </row>
    <row r="7212" spans="1:15">
      <c r="A7212" t="s">
        <v>39</v>
      </c>
      <c r="B7212" t="s">
        <v>53</v>
      </c>
      <c r="C7212" t="s">
        <v>5343</v>
      </c>
      <c r="D7212" t="s">
        <v>7204</v>
      </c>
      <c r="E7212" t="s">
        <v>7209</v>
      </c>
      <c r="F7212" s="4" t="str">
        <f t="array" ref="F7212">IF(COUNT(FIND(Keywords!$C$3:$C$41,I7212)),"일반조난","")</f>
        <v/>
      </c>
      <c r="G7212" s="4" t="str">
        <f t="array" ref="G7212">IF(COUNT(FIND(Keywords!$E$3:$E$5,I7212)),"실족추락","")</f>
        <v/>
      </c>
      <c r="H7212" s="4" t="str">
        <f t="array" ref="H7212">IF(COUNT(FIND(Keywords!$B$3:$B$12,I7212)),"개인질환","")</f>
        <v/>
      </c>
      <c r="I7212" t="s">
        <v>14353</v>
      </c>
      <c r="J7212" t="s">
        <v>18097</v>
      </c>
      <c r="K7212" t="s">
        <v>18068</v>
      </c>
      <c r="L7212" t="s">
        <v>18350</v>
      </c>
      <c r="M7212" t="s">
        <v>18153</v>
      </c>
      <c r="N7212" t="s">
        <v>18715</v>
      </c>
      <c r="O7212" t="s">
        <v>18153</v>
      </c>
    </row>
    <row r="7213" spans="1:15">
      <c r="A7213" t="s">
        <v>39</v>
      </c>
      <c r="B7213" t="s">
        <v>53</v>
      </c>
      <c r="C7213" t="s">
        <v>5344</v>
      </c>
      <c r="D7213" t="s">
        <v>7202</v>
      </c>
      <c r="E7213" t="s">
        <v>7208</v>
      </c>
      <c r="F7213" s="4" t="str">
        <f t="array" ref="F7213">IF(COUNT(FIND(Keywords!$C$3:$C$41,I7213)),"일반조난","")</f>
        <v>일반조난</v>
      </c>
      <c r="G7213" s="4" t="str">
        <f t="array" ref="G7213">IF(COUNT(FIND(Keywords!$E$3:$E$5,I7213)),"실족추락","")</f>
        <v/>
      </c>
      <c r="H7213" s="4" t="str">
        <f t="array" ref="H7213">IF(COUNT(FIND(Keywords!$B$3:$B$12,I7213)),"개인질환","")</f>
        <v/>
      </c>
      <c r="I7213" t="s">
        <v>14354</v>
      </c>
      <c r="J7213" t="s">
        <v>18046</v>
      </c>
      <c r="K7213" t="s">
        <v>18532</v>
      </c>
      <c r="L7213" t="s">
        <v>18550</v>
      </c>
      <c r="M7213" t="s">
        <v>18153</v>
      </c>
      <c r="N7213" t="s">
        <v>18851</v>
      </c>
      <c r="O7213" t="s">
        <v>18153</v>
      </c>
    </row>
    <row r="7214" spans="1:15">
      <c r="A7214" t="s">
        <v>39</v>
      </c>
      <c r="B7214" t="s">
        <v>53</v>
      </c>
      <c r="C7214" t="s">
        <v>5345</v>
      </c>
      <c r="D7214" t="s">
        <v>7202</v>
      </c>
      <c r="E7214" t="s">
        <v>7211</v>
      </c>
      <c r="F7214" s="4" t="str">
        <f t="array" ref="F7214">IF(COUNT(FIND(Keywords!$C$3:$C$41,I7214)),"일반조난","")</f>
        <v>일반조난</v>
      </c>
      <c r="G7214" s="4" t="str">
        <f t="array" ref="G7214">IF(COUNT(FIND(Keywords!$E$3:$E$5,I7214)),"실족추락","")</f>
        <v/>
      </c>
      <c r="H7214" s="4" t="str">
        <f t="array" ref="H7214">IF(COUNT(FIND(Keywords!$B$3:$B$12,I7214)),"개인질환","")</f>
        <v/>
      </c>
      <c r="I7214" t="s">
        <v>14355</v>
      </c>
      <c r="J7214" t="s">
        <v>18093</v>
      </c>
      <c r="K7214" t="s">
        <v>18270</v>
      </c>
      <c r="L7214" t="s">
        <v>18760</v>
      </c>
      <c r="M7214" t="s">
        <v>18153</v>
      </c>
      <c r="N7214" t="s">
        <v>18436</v>
      </c>
      <c r="O7214" t="s">
        <v>18153</v>
      </c>
    </row>
    <row r="7215" spans="1:15">
      <c r="A7215" t="s">
        <v>39</v>
      </c>
      <c r="B7215" t="s">
        <v>53</v>
      </c>
      <c r="C7215" t="s">
        <v>5346</v>
      </c>
      <c r="D7215" t="s">
        <v>7202</v>
      </c>
      <c r="E7215" t="s">
        <v>7209</v>
      </c>
      <c r="F7215" s="4" t="str">
        <f t="array" ref="F7215">IF(COUNT(FIND(Keywords!$C$3:$C$41,I7215)),"일반조난","")</f>
        <v>일반조난</v>
      </c>
      <c r="G7215" s="4" t="str">
        <f t="array" ref="G7215">IF(COUNT(FIND(Keywords!$E$3:$E$5,I7215)),"실족추락","")</f>
        <v/>
      </c>
      <c r="H7215" s="4" t="str">
        <f t="array" ref="H7215">IF(COUNT(FIND(Keywords!$B$3:$B$12,I7215)),"개인질환","")</f>
        <v/>
      </c>
      <c r="I7215" t="s">
        <v>14356</v>
      </c>
      <c r="J7215" t="s">
        <v>18113</v>
      </c>
      <c r="K7215" t="s">
        <v>18704</v>
      </c>
      <c r="L7215" t="s">
        <v>18560</v>
      </c>
      <c r="M7215" t="s">
        <v>18153</v>
      </c>
      <c r="N7215" t="s">
        <v>18283</v>
      </c>
      <c r="O7215" t="s">
        <v>18153</v>
      </c>
    </row>
    <row r="7216" spans="1:15">
      <c r="A7216" t="s">
        <v>39</v>
      </c>
      <c r="B7216" t="s">
        <v>53</v>
      </c>
      <c r="C7216" t="s">
        <v>3471</v>
      </c>
      <c r="D7216" t="s">
        <v>7203</v>
      </c>
      <c r="E7216" t="s">
        <v>7209</v>
      </c>
      <c r="F7216" s="4" t="str">
        <f t="array" ref="F7216">IF(COUNT(FIND(Keywords!$C$3:$C$41,I7216)),"일반조난","")</f>
        <v/>
      </c>
      <c r="G7216" s="4" t="str">
        <f t="array" ref="G7216">IF(COUNT(FIND(Keywords!$E$3:$E$5,I7216)),"실족추락","")</f>
        <v>실족추락</v>
      </c>
      <c r="H7216" s="4" t="str">
        <f t="array" ref="H7216">IF(COUNT(FIND(Keywords!$B$3:$B$12,I7216)),"개인질환","")</f>
        <v/>
      </c>
      <c r="I7216" t="s">
        <v>14357</v>
      </c>
      <c r="J7216" t="s">
        <v>18096</v>
      </c>
      <c r="K7216" t="s">
        <v>18226</v>
      </c>
      <c r="L7216" t="s">
        <v>18459</v>
      </c>
      <c r="M7216" t="s">
        <v>18153</v>
      </c>
      <c r="N7216" t="s">
        <v>18435</v>
      </c>
      <c r="O7216" t="s">
        <v>18153</v>
      </c>
    </row>
    <row r="7217" spans="1:15">
      <c r="A7217" t="s">
        <v>39</v>
      </c>
      <c r="B7217" t="s">
        <v>53</v>
      </c>
      <c r="C7217" t="s">
        <v>5347</v>
      </c>
      <c r="D7217" t="s">
        <v>7202</v>
      </c>
      <c r="E7217" t="s">
        <v>7210</v>
      </c>
      <c r="F7217" s="4" t="str">
        <f t="array" ref="F7217">IF(COUNT(FIND(Keywords!$C$3:$C$41,I7217)),"일반조난","")</f>
        <v>일반조난</v>
      </c>
      <c r="G7217" s="4" t="str">
        <f t="array" ref="G7217">IF(COUNT(FIND(Keywords!$E$3:$E$5,I7217)),"실족추락","")</f>
        <v/>
      </c>
      <c r="H7217" s="4" t="str">
        <f t="array" ref="H7217">IF(COUNT(FIND(Keywords!$B$3:$B$12,I7217)),"개인질환","")</f>
        <v/>
      </c>
      <c r="I7217" t="s">
        <v>14358</v>
      </c>
      <c r="J7217" t="s">
        <v>18103</v>
      </c>
      <c r="K7217" t="s">
        <v>18049</v>
      </c>
      <c r="L7217" t="s">
        <v>18186</v>
      </c>
      <c r="M7217" t="s">
        <v>18153</v>
      </c>
      <c r="N7217" t="s">
        <v>18280</v>
      </c>
      <c r="O7217" t="s">
        <v>18153</v>
      </c>
    </row>
    <row r="7218" spans="1:15">
      <c r="A7218" t="s">
        <v>39</v>
      </c>
      <c r="B7218" t="s">
        <v>53</v>
      </c>
      <c r="C7218" t="s">
        <v>5348</v>
      </c>
      <c r="D7218" t="s">
        <v>7204</v>
      </c>
      <c r="E7218" t="s">
        <v>7209</v>
      </c>
      <c r="F7218" s="4" t="str">
        <f t="array" ref="F7218">IF(COUNT(FIND(Keywords!$C$3:$C$41,I7218)),"일반조난","")</f>
        <v/>
      </c>
      <c r="G7218" s="4" t="str">
        <f t="array" ref="G7218">IF(COUNT(FIND(Keywords!$E$3:$E$5,I7218)),"실족추락","")</f>
        <v/>
      </c>
      <c r="H7218" s="4" t="str">
        <f t="array" ref="H7218">IF(COUNT(FIND(Keywords!$B$3:$B$12,I7218)),"개인질환","")</f>
        <v/>
      </c>
      <c r="I7218" t="s">
        <v>14359</v>
      </c>
      <c r="J7218" t="s">
        <v>18091</v>
      </c>
      <c r="K7218" t="s">
        <v>18248</v>
      </c>
      <c r="L7218" t="s">
        <v>18356</v>
      </c>
      <c r="M7218" t="s">
        <v>18153</v>
      </c>
      <c r="N7218" t="s">
        <v>18661</v>
      </c>
      <c r="O7218" t="s">
        <v>18153</v>
      </c>
    </row>
    <row r="7219" spans="1:15">
      <c r="A7219" t="s">
        <v>39</v>
      </c>
      <c r="B7219" t="s">
        <v>53</v>
      </c>
      <c r="C7219" t="s">
        <v>5349</v>
      </c>
      <c r="D7219" t="s">
        <v>7204</v>
      </c>
      <c r="E7219" t="s">
        <v>7210</v>
      </c>
      <c r="F7219" s="4" t="str">
        <f t="array" ref="F7219">IF(COUNT(FIND(Keywords!$C$3:$C$41,I7219)),"일반조난","")</f>
        <v/>
      </c>
      <c r="G7219" s="4" t="str">
        <f t="array" ref="G7219">IF(COUNT(FIND(Keywords!$E$3:$E$5,I7219)),"실족추락","")</f>
        <v/>
      </c>
      <c r="H7219" s="4" t="str">
        <f t="array" ref="H7219">IF(COUNT(FIND(Keywords!$B$3:$B$12,I7219)),"개인질환","")</f>
        <v/>
      </c>
      <c r="I7219" t="s">
        <v>14360</v>
      </c>
      <c r="J7219" t="s">
        <v>18046</v>
      </c>
      <c r="K7219" t="s">
        <v>18068</v>
      </c>
      <c r="L7219" t="s">
        <v>18773</v>
      </c>
      <c r="M7219" t="s">
        <v>18153</v>
      </c>
      <c r="N7219" t="s">
        <v>18432</v>
      </c>
      <c r="O7219" t="s">
        <v>18153</v>
      </c>
    </row>
    <row r="7220" spans="1:15">
      <c r="A7220" t="s">
        <v>39</v>
      </c>
      <c r="B7220" t="s">
        <v>53</v>
      </c>
      <c r="C7220" t="s">
        <v>3458</v>
      </c>
      <c r="D7220" t="s">
        <v>7204</v>
      </c>
      <c r="E7220" t="s">
        <v>7210</v>
      </c>
      <c r="F7220" s="4" t="str">
        <f t="array" ref="F7220">IF(COUNT(FIND(Keywords!$C$3:$C$41,I7220)),"일반조난","")</f>
        <v/>
      </c>
      <c r="G7220" s="4" t="str">
        <f t="array" ref="G7220">IF(COUNT(FIND(Keywords!$E$3:$E$5,I7220)),"실족추락","")</f>
        <v/>
      </c>
      <c r="H7220" s="4" t="str">
        <f t="array" ref="H7220">IF(COUNT(FIND(Keywords!$B$3:$B$12,I7220)),"개인질환","")</f>
        <v/>
      </c>
      <c r="I7220" t="s">
        <v>14361</v>
      </c>
      <c r="J7220" t="s">
        <v>18094</v>
      </c>
      <c r="K7220" t="s">
        <v>18231</v>
      </c>
      <c r="L7220" t="s">
        <v>18351</v>
      </c>
      <c r="M7220" t="s">
        <v>18153</v>
      </c>
      <c r="N7220" t="s">
        <v>18375</v>
      </c>
      <c r="O7220" t="s">
        <v>18153</v>
      </c>
    </row>
    <row r="7221" spans="1:15">
      <c r="A7221" t="s">
        <v>39</v>
      </c>
      <c r="B7221" t="s">
        <v>53</v>
      </c>
      <c r="C7221" t="s">
        <v>5350</v>
      </c>
      <c r="D7221" t="s">
        <v>7202</v>
      </c>
      <c r="E7221" t="s">
        <v>7210</v>
      </c>
      <c r="F7221" s="4" t="str">
        <f t="array" ref="F7221">IF(COUNT(FIND(Keywords!$C$3:$C$41,I7221)),"일반조난","")</f>
        <v>일반조난</v>
      </c>
      <c r="G7221" s="4" t="str">
        <f t="array" ref="G7221">IF(COUNT(FIND(Keywords!$E$3:$E$5,I7221)),"실족추락","")</f>
        <v/>
      </c>
      <c r="H7221" s="4" t="str">
        <f t="array" ref="H7221">IF(COUNT(FIND(Keywords!$B$3:$B$12,I7221)),"개인질환","")</f>
        <v/>
      </c>
      <c r="I7221" t="s">
        <v>14362</v>
      </c>
      <c r="J7221" t="s">
        <v>18086</v>
      </c>
      <c r="K7221" t="s">
        <v>18270</v>
      </c>
      <c r="L7221" t="s">
        <v>18161</v>
      </c>
      <c r="M7221" t="s">
        <v>18153</v>
      </c>
      <c r="N7221" t="s">
        <v>18766</v>
      </c>
      <c r="O7221" t="s">
        <v>18153</v>
      </c>
    </row>
    <row r="7222" spans="1:15">
      <c r="A7222" t="s">
        <v>39</v>
      </c>
      <c r="B7222" t="s">
        <v>53</v>
      </c>
      <c r="C7222" t="s">
        <v>5351</v>
      </c>
      <c r="D7222" t="s">
        <v>7204</v>
      </c>
      <c r="E7222" t="s">
        <v>7209</v>
      </c>
      <c r="F7222" s="4" t="str">
        <f t="array" ref="F7222">IF(COUNT(FIND(Keywords!$C$3:$C$41,I7222)),"일반조난","")</f>
        <v/>
      </c>
      <c r="G7222" s="4" t="str">
        <f t="array" ref="G7222">IF(COUNT(FIND(Keywords!$E$3:$E$5,I7222)),"실족추락","")</f>
        <v/>
      </c>
      <c r="H7222" s="4" t="str">
        <f t="array" ref="H7222">IF(COUNT(FIND(Keywords!$B$3:$B$12,I7222)),"개인질환","")</f>
        <v/>
      </c>
      <c r="I7222" t="s">
        <v>14363</v>
      </c>
      <c r="J7222" t="s">
        <v>18067</v>
      </c>
      <c r="K7222" t="s">
        <v>18398</v>
      </c>
      <c r="L7222" t="s">
        <v>18672</v>
      </c>
      <c r="M7222" t="s">
        <v>18153</v>
      </c>
      <c r="N7222" t="s">
        <v>18442</v>
      </c>
      <c r="O7222" t="s">
        <v>18153</v>
      </c>
    </row>
    <row r="7223" spans="1:15">
      <c r="A7223" t="s">
        <v>39</v>
      </c>
      <c r="B7223" t="s">
        <v>53</v>
      </c>
      <c r="C7223" t="s">
        <v>2826</v>
      </c>
      <c r="D7223" t="s">
        <v>7202</v>
      </c>
      <c r="E7223" t="s">
        <v>7209</v>
      </c>
      <c r="F7223" s="4" t="str">
        <f t="array" ref="F7223">IF(COUNT(FIND(Keywords!$C$3:$C$41,I7223)),"일반조난","")</f>
        <v>일반조난</v>
      </c>
      <c r="G7223" s="4" t="str">
        <f t="array" ref="G7223">IF(COUNT(FIND(Keywords!$E$3:$E$5,I7223)),"실족추락","")</f>
        <v>실족추락</v>
      </c>
      <c r="H7223" s="4" t="str">
        <f t="array" ref="H7223">IF(COUNT(FIND(Keywords!$B$3:$B$12,I7223)),"개인질환","")</f>
        <v/>
      </c>
      <c r="I7223" t="s">
        <v>14364</v>
      </c>
      <c r="J7223" t="s">
        <v>18103</v>
      </c>
      <c r="K7223" t="s">
        <v>18863</v>
      </c>
      <c r="L7223" t="s">
        <v>18555</v>
      </c>
      <c r="M7223" t="s">
        <v>18153</v>
      </c>
      <c r="N7223" t="s">
        <v>18744</v>
      </c>
      <c r="O7223" t="s">
        <v>18153</v>
      </c>
    </row>
    <row r="7224" spans="1:15">
      <c r="A7224" t="s">
        <v>39</v>
      </c>
      <c r="B7224" t="s">
        <v>53</v>
      </c>
      <c r="C7224" t="s">
        <v>5352</v>
      </c>
      <c r="D7224" t="s">
        <v>7202</v>
      </c>
      <c r="E7224" t="s">
        <v>7209</v>
      </c>
      <c r="F7224" s="4" t="str">
        <f t="array" ref="F7224">IF(COUNT(FIND(Keywords!$C$3:$C$41,I7224)),"일반조난","")</f>
        <v>일반조난</v>
      </c>
      <c r="G7224" s="4" t="str">
        <f t="array" ref="G7224">IF(COUNT(FIND(Keywords!$E$3:$E$5,I7224)),"실족추락","")</f>
        <v/>
      </c>
      <c r="H7224" s="4" t="str">
        <f t="array" ref="H7224">IF(COUNT(FIND(Keywords!$B$3:$B$12,I7224)),"개인질환","")</f>
        <v/>
      </c>
      <c r="I7224" t="s">
        <v>14365</v>
      </c>
      <c r="J7224" t="s">
        <v>18090</v>
      </c>
      <c r="K7224" t="s">
        <v>18297</v>
      </c>
      <c r="L7224" t="s">
        <v>18560</v>
      </c>
      <c r="M7224" t="s">
        <v>18153</v>
      </c>
      <c r="N7224" t="s">
        <v>18730</v>
      </c>
      <c r="O7224" t="s">
        <v>18153</v>
      </c>
    </row>
    <row r="7225" spans="1:15">
      <c r="A7225" t="s">
        <v>39</v>
      </c>
      <c r="B7225" t="s">
        <v>53</v>
      </c>
      <c r="C7225" t="s">
        <v>5353</v>
      </c>
      <c r="D7225" t="s">
        <v>7202</v>
      </c>
      <c r="E7225" t="s">
        <v>7209</v>
      </c>
      <c r="F7225" s="4" t="str">
        <f t="array" ref="F7225">IF(COUNT(FIND(Keywords!$C$3:$C$41,I7225)),"일반조난","")</f>
        <v>일반조난</v>
      </c>
      <c r="G7225" s="4" t="str">
        <f t="array" ref="G7225">IF(COUNT(FIND(Keywords!$E$3:$E$5,I7225)),"실족추락","")</f>
        <v/>
      </c>
      <c r="H7225" s="4" t="str">
        <f t="array" ref="H7225">IF(COUNT(FIND(Keywords!$B$3:$B$12,I7225)),"개인질환","")</f>
        <v/>
      </c>
      <c r="I7225" t="s">
        <v>14366</v>
      </c>
      <c r="J7225" t="s">
        <v>18092</v>
      </c>
      <c r="K7225" t="s">
        <v>18684</v>
      </c>
      <c r="L7225" t="s">
        <v>18555</v>
      </c>
      <c r="M7225" t="s">
        <v>18153</v>
      </c>
      <c r="N7225" t="s">
        <v>18173</v>
      </c>
      <c r="O7225" t="s">
        <v>18153</v>
      </c>
    </row>
    <row r="7226" spans="1:15">
      <c r="A7226" t="s">
        <v>39</v>
      </c>
      <c r="B7226" t="s">
        <v>53</v>
      </c>
      <c r="C7226" t="s">
        <v>2838</v>
      </c>
      <c r="D7226" t="s">
        <v>7202</v>
      </c>
      <c r="E7226" t="s">
        <v>7209</v>
      </c>
      <c r="F7226" s="4" t="str">
        <f t="array" ref="F7226">IF(COUNT(FIND(Keywords!$C$3:$C$41,I7226)),"일반조난","")</f>
        <v>일반조난</v>
      </c>
      <c r="G7226" s="4" t="str">
        <f t="array" ref="G7226">IF(COUNT(FIND(Keywords!$E$3:$E$5,I7226)),"실족추락","")</f>
        <v/>
      </c>
      <c r="H7226" s="4" t="str">
        <f t="array" ref="H7226">IF(COUNT(FIND(Keywords!$B$3:$B$12,I7226)),"개인질환","")</f>
        <v/>
      </c>
      <c r="I7226" t="s">
        <v>14367</v>
      </c>
      <c r="J7226" t="s">
        <v>18111</v>
      </c>
      <c r="K7226" t="s">
        <v>18076</v>
      </c>
      <c r="L7226" t="s">
        <v>18467</v>
      </c>
      <c r="M7226" t="s">
        <v>18153</v>
      </c>
      <c r="N7226" t="s">
        <v>18763</v>
      </c>
      <c r="O7226" t="s">
        <v>18153</v>
      </c>
    </row>
    <row r="7227" spans="1:15">
      <c r="A7227" t="s">
        <v>39</v>
      </c>
      <c r="B7227" t="s">
        <v>53</v>
      </c>
      <c r="C7227" t="s">
        <v>683</v>
      </c>
      <c r="D7227" t="s">
        <v>7202</v>
      </c>
      <c r="E7227" t="s">
        <v>7210</v>
      </c>
      <c r="F7227" s="4" t="str">
        <f t="array" ref="F7227">IF(COUNT(FIND(Keywords!$C$3:$C$41,I7227)),"일반조난","")</f>
        <v>일반조난</v>
      </c>
      <c r="G7227" s="4" t="str">
        <f t="array" ref="G7227">IF(COUNT(FIND(Keywords!$E$3:$E$5,I7227)),"실족추락","")</f>
        <v/>
      </c>
      <c r="H7227" s="4" t="str">
        <f t="array" ref="H7227">IF(COUNT(FIND(Keywords!$B$3:$B$12,I7227)),"개인질환","")</f>
        <v/>
      </c>
      <c r="I7227" t="s">
        <v>14368</v>
      </c>
      <c r="J7227" t="s">
        <v>18085</v>
      </c>
      <c r="K7227" t="s">
        <v>18198</v>
      </c>
      <c r="L7227" t="s">
        <v>18760</v>
      </c>
      <c r="M7227" t="s">
        <v>18153</v>
      </c>
      <c r="N7227" t="s">
        <v>18299</v>
      </c>
      <c r="O7227" t="s">
        <v>18153</v>
      </c>
    </row>
    <row r="7228" spans="1:15">
      <c r="A7228" t="s">
        <v>39</v>
      </c>
      <c r="B7228" t="s">
        <v>53</v>
      </c>
      <c r="C7228" t="s">
        <v>5354</v>
      </c>
      <c r="D7228" t="s">
        <v>7202</v>
      </c>
      <c r="E7228" t="s">
        <v>7209</v>
      </c>
      <c r="F7228" s="4" t="str">
        <f t="array" ref="F7228">IF(COUNT(FIND(Keywords!$C$3:$C$41,I7228)),"일반조난","")</f>
        <v>일반조난</v>
      </c>
      <c r="G7228" s="4" t="str">
        <f t="array" ref="G7228">IF(COUNT(FIND(Keywords!$E$3:$E$5,I7228)),"실족추락","")</f>
        <v/>
      </c>
      <c r="H7228" s="4" t="str">
        <f t="array" ref="H7228">IF(COUNT(FIND(Keywords!$B$3:$B$12,I7228)),"개인질환","")</f>
        <v/>
      </c>
      <c r="I7228" t="s">
        <v>14369</v>
      </c>
      <c r="J7228" t="s">
        <v>18124</v>
      </c>
      <c r="K7228" t="s">
        <v>18063</v>
      </c>
      <c r="L7228" t="s">
        <v>18334</v>
      </c>
      <c r="M7228" t="s">
        <v>18153</v>
      </c>
      <c r="N7228" t="s">
        <v>18188</v>
      </c>
      <c r="O7228" t="s">
        <v>18153</v>
      </c>
    </row>
    <row r="7229" spans="1:15">
      <c r="A7229" t="s">
        <v>39</v>
      </c>
      <c r="B7229" t="s">
        <v>53</v>
      </c>
      <c r="C7229" t="s">
        <v>5355</v>
      </c>
      <c r="D7229" t="s">
        <v>7202</v>
      </c>
      <c r="E7229" t="s">
        <v>7209</v>
      </c>
      <c r="F7229" s="4" t="str">
        <f t="array" ref="F7229">IF(COUNT(FIND(Keywords!$C$3:$C$41,I7229)),"일반조난","")</f>
        <v/>
      </c>
      <c r="G7229" s="4" t="str">
        <f t="array" ref="G7229">IF(COUNT(FIND(Keywords!$E$3:$E$5,I7229)),"실족추락","")</f>
        <v/>
      </c>
      <c r="H7229" s="4" t="str">
        <f t="array" ref="H7229">IF(COUNT(FIND(Keywords!$B$3:$B$12,I7229)),"개인질환","")</f>
        <v/>
      </c>
      <c r="I7229" t="s">
        <v>14370</v>
      </c>
      <c r="J7229" t="s">
        <v>18073</v>
      </c>
      <c r="K7229" t="s">
        <v>18884</v>
      </c>
      <c r="L7229" t="s">
        <v>18353</v>
      </c>
      <c r="M7229" t="s">
        <v>18153</v>
      </c>
      <c r="N7229" t="s">
        <v>18797</v>
      </c>
      <c r="O7229" t="s">
        <v>18153</v>
      </c>
    </row>
    <row r="7230" spans="1:15">
      <c r="A7230" t="s">
        <v>39</v>
      </c>
      <c r="B7230" t="s">
        <v>53</v>
      </c>
      <c r="C7230" t="s">
        <v>5355</v>
      </c>
      <c r="D7230" t="s">
        <v>7202</v>
      </c>
      <c r="E7230" t="s">
        <v>7209</v>
      </c>
      <c r="F7230" s="4" t="str">
        <f t="array" ref="F7230">IF(COUNT(FIND(Keywords!$C$3:$C$41,I7230)),"일반조난","")</f>
        <v/>
      </c>
      <c r="G7230" s="4" t="str">
        <f t="array" ref="G7230">IF(COUNT(FIND(Keywords!$E$3:$E$5,I7230)),"실족추락","")</f>
        <v/>
      </c>
      <c r="H7230" s="4" t="str">
        <f t="array" ref="H7230">IF(COUNT(FIND(Keywords!$B$3:$B$12,I7230)),"개인질환","")</f>
        <v/>
      </c>
      <c r="I7230" t="s">
        <v>14371</v>
      </c>
      <c r="J7230" t="s">
        <v>18073</v>
      </c>
      <c r="K7230" t="s">
        <v>18884</v>
      </c>
      <c r="L7230" t="s">
        <v>18353</v>
      </c>
      <c r="M7230" t="s">
        <v>18153</v>
      </c>
      <c r="N7230" t="s">
        <v>18797</v>
      </c>
      <c r="O7230" t="s">
        <v>18153</v>
      </c>
    </row>
    <row r="7231" spans="1:15">
      <c r="A7231" t="s">
        <v>39</v>
      </c>
      <c r="B7231" t="s">
        <v>53</v>
      </c>
      <c r="C7231" t="s">
        <v>5356</v>
      </c>
      <c r="D7231" t="s">
        <v>7202</v>
      </c>
      <c r="E7231" t="s">
        <v>7209</v>
      </c>
      <c r="F7231" s="4" t="str">
        <f t="array" ref="F7231">IF(COUNT(FIND(Keywords!$C$3:$C$41,I7231)),"일반조난","")</f>
        <v/>
      </c>
      <c r="G7231" s="4" t="str">
        <f t="array" ref="G7231">IF(COUNT(FIND(Keywords!$E$3:$E$5,I7231)),"실족추락","")</f>
        <v/>
      </c>
      <c r="H7231" s="4" t="str">
        <f t="array" ref="H7231">IF(COUNT(FIND(Keywords!$B$3:$B$12,I7231)),"개인질환","")</f>
        <v/>
      </c>
      <c r="I7231" t="s">
        <v>14372</v>
      </c>
      <c r="J7231" t="s">
        <v>18102</v>
      </c>
      <c r="K7231" t="s">
        <v>18498</v>
      </c>
      <c r="L7231" t="s">
        <v>18346</v>
      </c>
      <c r="M7231" t="s">
        <v>18153</v>
      </c>
      <c r="N7231" t="s">
        <v>18169</v>
      </c>
      <c r="O7231" t="s">
        <v>18153</v>
      </c>
    </row>
    <row r="7232" spans="1:15">
      <c r="A7232" t="s">
        <v>39</v>
      </c>
      <c r="B7232" t="s">
        <v>53</v>
      </c>
      <c r="C7232" t="s">
        <v>5357</v>
      </c>
      <c r="D7232" t="s">
        <v>7202</v>
      </c>
      <c r="E7232" t="s">
        <v>7208</v>
      </c>
      <c r="F7232" s="4" t="str">
        <f t="array" ref="F7232">IF(COUNT(FIND(Keywords!$C$3:$C$41,I7232)),"일반조난","")</f>
        <v>일반조난</v>
      </c>
      <c r="G7232" s="4" t="str">
        <f t="array" ref="G7232">IF(COUNT(FIND(Keywords!$E$3:$E$5,I7232)),"실족추락","")</f>
        <v/>
      </c>
      <c r="H7232" s="4" t="str">
        <f t="array" ref="H7232">IF(COUNT(FIND(Keywords!$B$3:$B$12,I7232)),"개인질환","")</f>
        <v/>
      </c>
      <c r="I7232" t="s">
        <v>14373</v>
      </c>
      <c r="J7232" t="s">
        <v>18084</v>
      </c>
      <c r="K7232" t="s">
        <v>18846</v>
      </c>
      <c r="L7232" t="s">
        <v>18142</v>
      </c>
      <c r="M7232" t="s">
        <v>18153</v>
      </c>
      <c r="N7232" t="s">
        <v>18468</v>
      </c>
      <c r="O7232" t="s">
        <v>18153</v>
      </c>
    </row>
    <row r="7233" spans="1:15">
      <c r="A7233" t="s">
        <v>39</v>
      </c>
      <c r="B7233" t="s">
        <v>53</v>
      </c>
      <c r="C7233" t="s">
        <v>5358</v>
      </c>
      <c r="D7233" t="s">
        <v>7202</v>
      </c>
      <c r="E7233" t="s">
        <v>7208</v>
      </c>
      <c r="F7233" s="4" t="str">
        <f t="array" ref="F7233">IF(COUNT(FIND(Keywords!$C$3:$C$41,I7233)),"일반조난","")</f>
        <v>일반조난</v>
      </c>
      <c r="G7233" s="4" t="str">
        <f t="array" ref="G7233">IF(COUNT(FIND(Keywords!$E$3:$E$5,I7233)),"실족추락","")</f>
        <v/>
      </c>
      <c r="H7233" s="4" t="str">
        <f t="array" ref="H7233">IF(COUNT(FIND(Keywords!$B$3:$B$12,I7233)),"개인질환","")</f>
        <v/>
      </c>
      <c r="I7233" t="s">
        <v>14374</v>
      </c>
      <c r="J7233" t="s">
        <v>18090</v>
      </c>
      <c r="K7233" t="s">
        <v>18775</v>
      </c>
      <c r="L7233" t="s">
        <v>18156</v>
      </c>
      <c r="M7233" t="s">
        <v>18153</v>
      </c>
      <c r="N7233" t="s">
        <v>18332</v>
      </c>
      <c r="O7233" t="s">
        <v>18153</v>
      </c>
    </row>
    <row r="7234" spans="1:15">
      <c r="A7234" t="s">
        <v>39</v>
      </c>
      <c r="B7234" t="s">
        <v>53</v>
      </c>
      <c r="C7234" t="s">
        <v>5290</v>
      </c>
      <c r="D7234" t="s">
        <v>7202</v>
      </c>
      <c r="E7234" t="s">
        <v>7209</v>
      </c>
      <c r="F7234" s="4" t="str">
        <f t="array" ref="F7234">IF(COUNT(FIND(Keywords!$C$3:$C$41,I7234)),"일반조난","")</f>
        <v>일반조난</v>
      </c>
      <c r="G7234" s="4" t="str">
        <f t="array" ref="G7234">IF(COUNT(FIND(Keywords!$E$3:$E$5,I7234)),"실족추락","")</f>
        <v/>
      </c>
      <c r="H7234" s="4" t="str">
        <f t="array" ref="H7234">IF(COUNT(FIND(Keywords!$B$3:$B$12,I7234)),"개인질환","")</f>
        <v/>
      </c>
      <c r="I7234" t="s">
        <v>14375</v>
      </c>
      <c r="J7234" t="s">
        <v>18099</v>
      </c>
      <c r="K7234" t="s">
        <v>18572</v>
      </c>
      <c r="L7234" t="s">
        <v>18463</v>
      </c>
      <c r="M7234" t="s">
        <v>18153</v>
      </c>
      <c r="N7234" t="s">
        <v>18146</v>
      </c>
      <c r="O7234" t="s">
        <v>18153</v>
      </c>
    </row>
    <row r="7235" spans="1:15">
      <c r="A7235" t="s">
        <v>39</v>
      </c>
      <c r="B7235" t="s">
        <v>53</v>
      </c>
      <c r="C7235" t="s">
        <v>5359</v>
      </c>
      <c r="D7235" t="s">
        <v>7203</v>
      </c>
      <c r="E7235" t="s">
        <v>7209</v>
      </c>
      <c r="F7235" s="4" t="str">
        <f t="array" ref="F7235">IF(COUNT(FIND(Keywords!$C$3:$C$41,I7235)),"일반조난","")</f>
        <v/>
      </c>
      <c r="G7235" s="4" t="str">
        <f t="array" ref="G7235">IF(COUNT(FIND(Keywords!$E$3:$E$5,I7235)),"실족추락","")</f>
        <v/>
      </c>
      <c r="H7235" s="4" t="str">
        <f t="array" ref="H7235">IF(COUNT(FIND(Keywords!$B$3:$B$12,I7235)),"개인질환","")</f>
        <v/>
      </c>
      <c r="I7235" t="s">
        <v>14376</v>
      </c>
      <c r="J7235" t="s">
        <v>18100</v>
      </c>
      <c r="K7235" t="s">
        <v>18143</v>
      </c>
      <c r="L7235" t="s">
        <v>18576</v>
      </c>
      <c r="M7235" t="s">
        <v>18153</v>
      </c>
      <c r="N7235" t="s">
        <v>18597</v>
      </c>
      <c r="O7235" t="s">
        <v>18153</v>
      </c>
    </row>
    <row r="7236" spans="1:15">
      <c r="A7236" t="s">
        <v>39</v>
      </c>
      <c r="B7236" t="s">
        <v>53</v>
      </c>
      <c r="C7236" t="s">
        <v>5360</v>
      </c>
      <c r="D7236" t="s">
        <v>7202</v>
      </c>
      <c r="E7236" t="s">
        <v>7208</v>
      </c>
      <c r="F7236" s="4" t="str">
        <f t="array" ref="F7236">IF(COUNT(FIND(Keywords!$C$3:$C$41,I7236)),"일반조난","")</f>
        <v>일반조난</v>
      </c>
      <c r="G7236" s="4" t="str">
        <f t="array" ref="G7236">IF(COUNT(FIND(Keywords!$E$3:$E$5,I7236)),"실족추락","")</f>
        <v/>
      </c>
      <c r="H7236" s="4" t="str">
        <f t="array" ref="H7236">IF(COUNT(FIND(Keywords!$B$3:$B$12,I7236)),"개인질환","")</f>
        <v/>
      </c>
      <c r="I7236" t="s">
        <v>14377</v>
      </c>
      <c r="J7236" t="s">
        <v>18050</v>
      </c>
      <c r="K7236" t="s">
        <v>18741</v>
      </c>
      <c r="L7236" t="s">
        <v>18348</v>
      </c>
      <c r="M7236" t="s">
        <v>18153</v>
      </c>
      <c r="N7236" t="s">
        <v>18754</v>
      </c>
      <c r="O7236" t="s">
        <v>18153</v>
      </c>
    </row>
    <row r="7237" spans="1:15">
      <c r="A7237" t="s">
        <v>39</v>
      </c>
      <c r="B7237" t="s">
        <v>53</v>
      </c>
      <c r="C7237" t="s">
        <v>5361</v>
      </c>
      <c r="D7237" t="s">
        <v>7203</v>
      </c>
      <c r="E7237" t="s">
        <v>7210</v>
      </c>
      <c r="F7237" s="4" t="str">
        <f t="array" ref="F7237">IF(COUNT(FIND(Keywords!$C$3:$C$41,I7237)),"일반조난","")</f>
        <v>일반조난</v>
      </c>
      <c r="G7237" s="4" t="str">
        <f t="array" ref="G7237">IF(COUNT(FIND(Keywords!$E$3:$E$5,I7237)),"실족추락","")</f>
        <v/>
      </c>
      <c r="H7237" s="4" t="str">
        <f t="array" ref="H7237">IF(COUNT(FIND(Keywords!$B$3:$B$12,I7237)),"개인질환","")</f>
        <v/>
      </c>
      <c r="I7237" t="s">
        <v>14378</v>
      </c>
      <c r="J7237" t="s">
        <v>18101</v>
      </c>
      <c r="K7237" t="s">
        <v>18904</v>
      </c>
      <c r="L7237" t="s">
        <v>18558</v>
      </c>
      <c r="M7237" t="s">
        <v>18153</v>
      </c>
      <c r="N7237" t="s">
        <v>18694</v>
      </c>
      <c r="O7237" t="s">
        <v>18153</v>
      </c>
    </row>
    <row r="7238" spans="1:15">
      <c r="A7238" t="s">
        <v>39</v>
      </c>
      <c r="B7238" t="s">
        <v>53</v>
      </c>
      <c r="C7238" t="s">
        <v>5362</v>
      </c>
      <c r="D7238" t="s">
        <v>7202</v>
      </c>
      <c r="E7238" t="s">
        <v>7210</v>
      </c>
      <c r="F7238" s="4" t="str">
        <f t="array" ref="F7238">IF(COUNT(FIND(Keywords!$C$3:$C$41,I7238)),"일반조난","")</f>
        <v>일반조난</v>
      </c>
      <c r="G7238" s="4" t="str">
        <f t="array" ref="G7238">IF(COUNT(FIND(Keywords!$E$3:$E$5,I7238)),"실족추락","")</f>
        <v/>
      </c>
      <c r="H7238" s="4" t="str">
        <f t="array" ref="H7238">IF(COUNT(FIND(Keywords!$B$3:$B$12,I7238)),"개인질환","")</f>
        <v/>
      </c>
      <c r="I7238" t="s">
        <v>14379</v>
      </c>
      <c r="J7238" t="s">
        <v>18090</v>
      </c>
      <c r="K7238" t="s">
        <v>18440</v>
      </c>
      <c r="L7238" t="s">
        <v>18555</v>
      </c>
      <c r="M7238" t="s">
        <v>18153</v>
      </c>
      <c r="N7238" t="s">
        <v>18847</v>
      </c>
      <c r="O7238" t="s">
        <v>18153</v>
      </c>
    </row>
    <row r="7239" spans="1:15">
      <c r="A7239" t="s">
        <v>39</v>
      </c>
      <c r="B7239" t="s">
        <v>53</v>
      </c>
      <c r="C7239" t="s">
        <v>5363</v>
      </c>
      <c r="D7239" t="s">
        <v>7202</v>
      </c>
      <c r="E7239" t="s">
        <v>7210</v>
      </c>
      <c r="F7239" s="4" t="str">
        <f t="array" ref="F7239">IF(COUNT(FIND(Keywords!$C$3:$C$41,I7239)),"일반조난","")</f>
        <v>일반조난</v>
      </c>
      <c r="G7239" s="4" t="str">
        <f t="array" ref="G7239">IF(COUNT(FIND(Keywords!$E$3:$E$5,I7239)),"실족추락","")</f>
        <v/>
      </c>
      <c r="H7239" s="4" t="str">
        <f t="array" ref="H7239">IF(COUNT(FIND(Keywords!$B$3:$B$12,I7239)),"개인질환","")</f>
        <v/>
      </c>
      <c r="I7239" t="s">
        <v>14380</v>
      </c>
      <c r="J7239" t="s">
        <v>18052</v>
      </c>
      <c r="K7239" t="s">
        <v>18194</v>
      </c>
      <c r="L7239" t="s">
        <v>18342</v>
      </c>
      <c r="M7239" t="s">
        <v>18153</v>
      </c>
      <c r="N7239" t="s">
        <v>18847</v>
      </c>
      <c r="O7239" t="s">
        <v>18153</v>
      </c>
    </row>
    <row r="7240" spans="1:15">
      <c r="A7240" t="s">
        <v>39</v>
      </c>
      <c r="B7240" t="s">
        <v>53</v>
      </c>
      <c r="C7240" t="s">
        <v>5364</v>
      </c>
      <c r="D7240" t="s">
        <v>7204</v>
      </c>
      <c r="E7240" t="s">
        <v>7210</v>
      </c>
      <c r="F7240" s="4" t="str">
        <f t="array" ref="F7240">IF(COUNT(FIND(Keywords!$C$3:$C$41,I7240)),"일반조난","")</f>
        <v/>
      </c>
      <c r="G7240" s="4" t="str">
        <f t="array" ref="G7240">IF(COUNT(FIND(Keywords!$E$3:$E$5,I7240)),"실족추락","")</f>
        <v/>
      </c>
      <c r="H7240" s="4" t="str">
        <f t="array" ref="H7240">IF(COUNT(FIND(Keywords!$B$3:$B$12,I7240)),"개인질환","")</f>
        <v/>
      </c>
      <c r="I7240" t="s">
        <v>14381</v>
      </c>
      <c r="J7240" t="s">
        <v>18102</v>
      </c>
      <c r="K7240" t="s">
        <v>18688</v>
      </c>
      <c r="L7240" t="s">
        <v>18161</v>
      </c>
      <c r="M7240" t="s">
        <v>18153</v>
      </c>
      <c r="N7240" t="s">
        <v>18553</v>
      </c>
      <c r="O7240" t="s">
        <v>18153</v>
      </c>
    </row>
    <row r="7241" spans="1:15">
      <c r="A7241" t="s">
        <v>39</v>
      </c>
      <c r="B7241" t="s">
        <v>53</v>
      </c>
      <c r="C7241" t="s">
        <v>5365</v>
      </c>
      <c r="D7241" t="s">
        <v>7204</v>
      </c>
      <c r="E7241" t="s">
        <v>7209</v>
      </c>
      <c r="F7241" s="4" t="str">
        <f t="array" ref="F7241">IF(COUNT(FIND(Keywords!$C$3:$C$41,I7241)),"일반조난","")</f>
        <v/>
      </c>
      <c r="G7241" s="4" t="str">
        <f t="array" ref="G7241">IF(COUNT(FIND(Keywords!$E$3:$E$5,I7241)),"실족추락","")</f>
        <v/>
      </c>
      <c r="H7241" s="4" t="str">
        <f t="array" ref="H7241">IF(COUNT(FIND(Keywords!$B$3:$B$12,I7241)),"개인질환","")</f>
        <v/>
      </c>
      <c r="I7241" t="s">
        <v>14382</v>
      </c>
      <c r="J7241" t="s">
        <v>18053</v>
      </c>
      <c r="K7241" t="s">
        <v>18516</v>
      </c>
      <c r="L7241" t="s">
        <v>18347</v>
      </c>
      <c r="M7241" t="s">
        <v>18153</v>
      </c>
      <c r="N7241" t="s">
        <v>18716</v>
      </c>
      <c r="O7241" t="s">
        <v>18153</v>
      </c>
    </row>
    <row r="7242" spans="1:15">
      <c r="A7242" t="s">
        <v>39</v>
      </c>
      <c r="B7242" t="s">
        <v>53</v>
      </c>
      <c r="C7242" t="s">
        <v>5366</v>
      </c>
      <c r="D7242" t="s">
        <v>7202</v>
      </c>
      <c r="E7242" t="s">
        <v>7210</v>
      </c>
      <c r="F7242" s="4" t="str">
        <f t="array" ref="F7242">IF(COUNT(FIND(Keywords!$C$3:$C$41,I7242)),"일반조난","")</f>
        <v/>
      </c>
      <c r="G7242" s="4" t="str">
        <f t="array" ref="G7242">IF(COUNT(FIND(Keywords!$E$3:$E$5,I7242)),"실족추락","")</f>
        <v/>
      </c>
      <c r="H7242" s="4" t="str">
        <f t="array" ref="H7242">IF(COUNT(FIND(Keywords!$B$3:$B$12,I7242)),"개인질환","")</f>
        <v/>
      </c>
      <c r="I7242" t="s">
        <v>14383</v>
      </c>
      <c r="J7242" t="s">
        <v>18130</v>
      </c>
      <c r="K7242" t="s">
        <v>18310</v>
      </c>
      <c r="L7242" t="s">
        <v>18140</v>
      </c>
      <c r="M7242" t="s">
        <v>18153</v>
      </c>
      <c r="N7242" t="s">
        <v>18184</v>
      </c>
      <c r="O7242" t="s">
        <v>18153</v>
      </c>
    </row>
    <row r="7243" spans="1:15">
      <c r="A7243" t="s">
        <v>39</v>
      </c>
      <c r="B7243" t="s">
        <v>53</v>
      </c>
      <c r="C7243" t="s">
        <v>5367</v>
      </c>
      <c r="D7243" t="s">
        <v>7202</v>
      </c>
      <c r="E7243" t="s">
        <v>7210</v>
      </c>
      <c r="F7243" s="4" t="str">
        <f t="array" ref="F7243">IF(COUNT(FIND(Keywords!$C$3:$C$41,I7243)),"일반조난","")</f>
        <v>일반조난</v>
      </c>
      <c r="G7243" s="4" t="str">
        <f t="array" ref="G7243">IF(COUNT(FIND(Keywords!$E$3:$E$5,I7243)),"실족추락","")</f>
        <v/>
      </c>
      <c r="H7243" s="4" t="str">
        <f t="array" ref="H7243">IF(COUNT(FIND(Keywords!$B$3:$B$12,I7243)),"개인질환","")</f>
        <v/>
      </c>
      <c r="I7243" t="s">
        <v>14384</v>
      </c>
      <c r="J7243" t="s">
        <v>18047</v>
      </c>
      <c r="K7243" t="s">
        <v>18209</v>
      </c>
      <c r="L7243" t="s">
        <v>18760</v>
      </c>
      <c r="M7243" t="s">
        <v>18153</v>
      </c>
      <c r="N7243" t="s">
        <v>18134</v>
      </c>
      <c r="O7243" t="s">
        <v>18153</v>
      </c>
    </row>
    <row r="7244" spans="1:15">
      <c r="A7244" t="s">
        <v>39</v>
      </c>
      <c r="B7244" t="s">
        <v>53</v>
      </c>
      <c r="C7244" t="s">
        <v>5368</v>
      </c>
      <c r="D7244" t="s">
        <v>7202</v>
      </c>
      <c r="E7244" t="s">
        <v>7210</v>
      </c>
      <c r="F7244" s="4" t="str">
        <f t="array" ref="F7244">IF(COUNT(FIND(Keywords!$C$3:$C$41,I7244)),"일반조난","")</f>
        <v>일반조난</v>
      </c>
      <c r="G7244" s="4" t="str">
        <f t="array" ref="G7244">IF(COUNT(FIND(Keywords!$E$3:$E$5,I7244)),"실족추락","")</f>
        <v/>
      </c>
      <c r="H7244" s="4" t="str">
        <f t="array" ref="H7244">IF(COUNT(FIND(Keywords!$B$3:$B$12,I7244)),"개인질환","")</f>
        <v/>
      </c>
      <c r="I7244" t="s">
        <v>14385</v>
      </c>
      <c r="J7244" t="s">
        <v>18050</v>
      </c>
      <c r="K7244" t="s">
        <v>18385</v>
      </c>
      <c r="L7244" t="s">
        <v>18143</v>
      </c>
      <c r="M7244" t="s">
        <v>18153</v>
      </c>
      <c r="N7244" t="s">
        <v>18181</v>
      </c>
      <c r="O7244" t="s">
        <v>18153</v>
      </c>
    </row>
    <row r="7245" spans="1:15">
      <c r="A7245" t="s">
        <v>39</v>
      </c>
      <c r="B7245" t="s">
        <v>53</v>
      </c>
      <c r="C7245" t="s">
        <v>5369</v>
      </c>
      <c r="D7245" t="s">
        <v>7204</v>
      </c>
      <c r="E7245" t="s">
        <v>7210</v>
      </c>
      <c r="F7245" s="4" t="str">
        <f t="array" ref="F7245">IF(COUNT(FIND(Keywords!$C$3:$C$41,I7245)),"일반조난","")</f>
        <v/>
      </c>
      <c r="G7245" s="4" t="str">
        <f t="array" ref="G7245">IF(COUNT(FIND(Keywords!$E$3:$E$5,I7245)),"실족추락","")</f>
        <v/>
      </c>
      <c r="H7245" s="4" t="str">
        <f t="array" ref="H7245">IF(COUNT(FIND(Keywords!$B$3:$B$12,I7245)),"개인질환","")</f>
        <v/>
      </c>
      <c r="I7245" t="s">
        <v>14386</v>
      </c>
      <c r="J7245" t="s">
        <v>18096</v>
      </c>
      <c r="K7245" t="s">
        <v>18375</v>
      </c>
      <c r="L7245" t="s">
        <v>18767</v>
      </c>
      <c r="M7245" t="s">
        <v>18153</v>
      </c>
      <c r="N7245" t="s">
        <v>18063</v>
      </c>
      <c r="O7245" t="s">
        <v>18153</v>
      </c>
    </row>
    <row r="7246" spans="1:15">
      <c r="A7246" t="s">
        <v>39</v>
      </c>
      <c r="B7246" t="s">
        <v>53</v>
      </c>
      <c r="C7246" t="s">
        <v>5275</v>
      </c>
      <c r="D7246" t="s">
        <v>19249</v>
      </c>
      <c r="E7246" t="s">
        <v>7208</v>
      </c>
      <c r="F7246" s="4" t="str">
        <f t="array" ref="F7246">IF(COUNT(FIND(Keywords!$C$3:$C$41,I7246)),"일반조난","")</f>
        <v>일반조난</v>
      </c>
      <c r="G7246" s="4" t="str">
        <f t="array" ref="G7246">IF(COUNT(FIND(Keywords!$E$3:$E$5,I7246)),"실족추락","")</f>
        <v/>
      </c>
      <c r="H7246" s="4" t="str">
        <f t="array" ref="H7246">IF(COUNT(FIND(Keywords!$B$3:$B$12,I7246)),"개인질환","")</f>
        <v/>
      </c>
      <c r="I7246" t="s">
        <v>14387</v>
      </c>
      <c r="J7246" t="s">
        <v>18067</v>
      </c>
      <c r="K7246" t="s">
        <v>18401</v>
      </c>
      <c r="L7246" t="s">
        <v>18767</v>
      </c>
      <c r="M7246" t="s">
        <v>18153</v>
      </c>
      <c r="N7246" t="s">
        <v>18871</v>
      </c>
      <c r="O7246" t="s">
        <v>18153</v>
      </c>
    </row>
    <row r="7247" spans="1:15">
      <c r="A7247" t="s">
        <v>39</v>
      </c>
      <c r="B7247" t="s">
        <v>53</v>
      </c>
      <c r="C7247" t="s">
        <v>5370</v>
      </c>
      <c r="D7247" t="s">
        <v>7202</v>
      </c>
      <c r="E7247" t="s">
        <v>7209</v>
      </c>
      <c r="F7247" s="4" t="str">
        <f t="array" ref="F7247">IF(COUNT(FIND(Keywords!$C$3:$C$41,I7247)),"일반조난","")</f>
        <v>일반조난</v>
      </c>
      <c r="G7247" s="4" t="str">
        <f t="array" ref="G7247">IF(COUNT(FIND(Keywords!$E$3:$E$5,I7247)),"실족추락","")</f>
        <v/>
      </c>
      <c r="H7247" s="4" t="str">
        <f t="array" ref="H7247">IF(COUNT(FIND(Keywords!$B$3:$B$12,I7247)),"개인질환","")</f>
        <v/>
      </c>
      <c r="I7247" t="s">
        <v>14388</v>
      </c>
      <c r="J7247" t="s">
        <v>18051</v>
      </c>
      <c r="K7247" t="s">
        <v>18505</v>
      </c>
      <c r="L7247" t="s">
        <v>18698</v>
      </c>
      <c r="M7247" t="s">
        <v>18153</v>
      </c>
      <c r="N7247" t="s">
        <v>18652</v>
      </c>
      <c r="O7247" t="s">
        <v>18153</v>
      </c>
    </row>
    <row r="7248" spans="1:15">
      <c r="A7248" t="s">
        <v>39</v>
      </c>
      <c r="B7248" t="s">
        <v>53</v>
      </c>
      <c r="C7248" t="s">
        <v>5371</v>
      </c>
      <c r="D7248" t="s">
        <v>7202</v>
      </c>
      <c r="E7248" t="s">
        <v>7210</v>
      </c>
      <c r="F7248" s="4" t="str">
        <f t="array" ref="F7248">IF(COUNT(FIND(Keywords!$C$3:$C$41,I7248)),"일반조난","")</f>
        <v>일반조난</v>
      </c>
      <c r="G7248" s="4" t="str">
        <f t="array" ref="G7248">IF(COUNT(FIND(Keywords!$E$3:$E$5,I7248)),"실족추락","")</f>
        <v/>
      </c>
      <c r="H7248" s="4" t="str">
        <f t="array" ref="H7248">IF(COUNT(FIND(Keywords!$B$3:$B$12,I7248)),"개인질환","")</f>
        <v/>
      </c>
      <c r="I7248" t="s">
        <v>14389</v>
      </c>
      <c r="J7248" t="s">
        <v>18084</v>
      </c>
      <c r="K7248" t="s">
        <v>18250</v>
      </c>
      <c r="L7248" t="s">
        <v>18467</v>
      </c>
      <c r="M7248" t="s">
        <v>18153</v>
      </c>
      <c r="N7248" t="s">
        <v>18789</v>
      </c>
      <c r="O7248" t="s">
        <v>18153</v>
      </c>
    </row>
    <row r="7249" spans="1:15">
      <c r="A7249" t="s">
        <v>39</v>
      </c>
      <c r="B7249" t="s">
        <v>53</v>
      </c>
      <c r="C7249" t="s">
        <v>840</v>
      </c>
      <c r="D7249" t="s">
        <v>7203</v>
      </c>
      <c r="E7249" t="s">
        <v>7210</v>
      </c>
      <c r="F7249" s="4" t="str">
        <f t="array" ref="F7249">IF(COUNT(FIND(Keywords!$C$3:$C$41,I7249)),"일반조난","")</f>
        <v>일반조난</v>
      </c>
      <c r="G7249" s="4" t="str">
        <f t="array" ref="G7249">IF(COUNT(FIND(Keywords!$E$3:$E$5,I7249)),"실족추락","")</f>
        <v>실족추락</v>
      </c>
      <c r="H7249" s="4" t="str">
        <f t="array" ref="H7249">IF(COUNT(FIND(Keywords!$B$3:$B$12,I7249)),"개인질환","")</f>
        <v/>
      </c>
      <c r="I7249" t="s">
        <v>14390</v>
      </c>
      <c r="J7249" t="s">
        <v>18055</v>
      </c>
      <c r="K7249" t="s">
        <v>18512</v>
      </c>
      <c r="L7249" t="s">
        <v>18560</v>
      </c>
      <c r="M7249" t="s">
        <v>18153</v>
      </c>
      <c r="N7249" t="s">
        <v>18299</v>
      </c>
      <c r="O7249" t="s">
        <v>18153</v>
      </c>
    </row>
    <row r="7250" spans="1:15">
      <c r="A7250" t="s">
        <v>39</v>
      </c>
      <c r="B7250" t="s">
        <v>53</v>
      </c>
      <c r="C7250" t="s">
        <v>5372</v>
      </c>
      <c r="D7250" t="s">
        <v>7202</v>
      </c>
      <c r="E7250" t="s">
        <v>7208</v>
      </c>
      <c r="F7250" s="4" t="str">
        <f t="array" ref="F7250">IF(COUNT(FIND(Keywords!$C$3:$C$41,I7250)),"일반조난","")</f>
        <v>일반조난</v>
      </c>
      <c r="G7250" s="4" t="str">
        <f t="array" ref="G7250">IF(COUNT(FIND(Keywords!$E$3:$E$5,I7250)),"실족추락","")</f>
        <v/>
      </c>
      <c r="H7250" s="4" t="str">
        <f t="array" ref="H7250">IF(COUNT(FIND(Keywords!$B$3:$B$12,I7250)),"개인질환","")</f>
        <v/>
      </c>
      <c r="I7250" t="s">
        <v>14391</v>
      </c>
      <c r="J7250" t="s">
        <v>18045</v>
      </c>
      <c r="K7250" t="s">
        <v>18290</v>
      </c>
      <c r="L7250" t="s">
        <v>18164</v>
      </c>
      <c r="M7250" t="s">
        <v>18153</v>
      </c>
      <c r="N7250" t="s">
        <v>18305</v>
      </c>
      <c r="O7250" t="s">
        <v>18153</v>
      </c>
    </row>
    <row r="7251" spans="1:15">
      <c r="A7251" t="s">
        <v>39</v>
      </c>
      <c r="B7251" t="s">
        <v>53</v>
      </c>
      <c r="C7251" t="s">
        <v>5373</v>
      </c>
      <c r="D7251" t="s">
        <v>7202</v>
      </c>
      <c r="E7251" t="s">
        <v>7209</v>
      </c>
      <c r="F7251" s="4" t="str">
        <f t="array" ref="F7251">IF(COUNT(FIND(Keywords!$C$3:$C$41,I7251)),"일반조난","")</f>
        <v>일반조난</v>
      </c>
      <c r="G7251" s="4" t="str">
        <f t="array" ref="G7251">IF(COUNT(FIND(Keywords!$E$3:$E$5,I7251)),"실족추락","")</f>
        <v/>
      </c>
      <c r="H7251" s="4" t="str">
        <f t="array" ref="H7251">IF(COUNT(FIND(Keywords!$B$3:$B$12,I7251)),"개인질환","")</f>
        <v/>
      </c>
      <c r="I7251" t="s">
        <v>14392</v>
      </c>
      <c r="J7251" t="s">
        <v>18097</v>
      </c>
      <c r="K7251" t="s">
        <v>18584</v>
      </c>
      <c r="L7251" t="s">
        <v>18767</v>
      </c>
      <c r="M7251" t="s">
        <v>18153</v>
      </c>
      <c r="N7251" t="s">
        <v>18305</v>
      </c>
      <c r="O7251" t="s">
        <v>18153</v>
      </c>
    </row>
    <row r="7252" spans="1:15">
      <c r="A7252" t="s">
        <v>39</v>
      </c>
      <c r="B7252" t="s">
        <v>53</v>
      </c>
      <c r="C7252" t="s">
        <v>2914</v>
      </c>
      <c r="D7252" t="s">
        <v>7202</v>
      </c>
      <c r="E7252" t="s">
        <v>7209</v>
      </c>
      <c r="F7252" s="4" t="str">
        <f t="array" ref="F7252">IF(COUNT(FIND(Keywords!$C$3:$C$41,I7252)),"일반조난","")</f>
        <v>일반조난</v>
      </c>
      <c r="G7252" s="4" t="str">
        <f t="array" ref="G7252">IF(COUNT(FIND(Keywords!$E$3:$E$5,I7252)),"실족추락","")</f>
        <v/>
      </c>
      <c r="H7252" s="4" t="str">
        <f t="array" ref="H7252">IF(COUNT(FIND(Keywords!$B$3:$B$12,I7252)),"개인질환","")</f>
        <v/>
      </c>
      <c r="I7252" t="s">
        <v>14393</v>
      </c>
      <c r="J7252" t="s">
        <v>18099</v>
      </c>
      <c r="K7252" t="s">
        <v>18054</v>
      </c>
      <c r="L7252" t="s">
        <v>18148</v>
      </c>
      <c r="M7252" t="s">
        <v>18153</v>
      </c>
      <c r="N7252" t="s">
        <v>18734</v>
      </c>
      <c r="O7252" t="s">
        <v>18153</v>
      </c>
    </row>
    <row r="7253" spans="1:15">
      <c r="A7253" t="s">
        <v>39</v>
      </c>
      <c r="B7253" t="s">
        <v>53</v>
      </c>
      <c r="C7253" t="s">
        <v>3306</v>
      </c>
      <c r="D7253" t="s">
        <v>7204</v>
      </c>
      <c r="E7253" t="s">
        <v>7210</v>
      </c>
      <c r="F7253" s="4" t="str">
        <f t="array" ref="F7253">IF(COUNT(FIND(Keywords!$C$3:$C$41,I7253)),"일반조난","")</f>
        <v/>
      </c>
      <c r="G7253" s="4" t="str">
        <f t="array" ref="G7253">IF(COUNT(FIND(Keywords!$E$3:$E$5,I7253)),"실족추락","")</f>
        <v/>
      </c>
      <c r="H7253" s="4" t="str">
        <f t="array" ref="H7253">IF(COUNT(FIND(Keywords!$B$3:$B$12,I7253)),"개인질환","")</f>
        <v/>
      </c>
      <c r="I7253" t="s">
        <v>14394</v>
      </c>
      <c r="J7253" t="s">
        <v>18109</v>
      </c>
      <c r="K7253" t="s">
        <v>18399</v>
      </c>
      <c r="L7253" t="s">
        <v>18463</v>
      </c>
      <c r="M7253" t="s">
        <v>18153</v>
      </c>
      <c r="N7253" t="s">
        <v>18435</v>
      </c>
      <c r="O7253" t="s">
        <v>18153</v>
      </c>
    </row>
    <row r="7254" spans="1:15">
      <c r="A7254" t="s">
        <v>39</v>
      </c>
      <c r="B7254" t="s">
        <v>53</v>
      </c>
      <c r="C7254" t="s">
        <v>5374</v>
      </c>
      <c r="D7254" t="s">
        <v>7204</v>
      </c>
      <c r="E7254" t="s">
        <v>7209</v>
      </c>
      <c r="F7254" s="4" t="str">
        <f t="array" ref="F7254">IF(COUNT(FIND(Keywords!$C$3:$C$41,I7254)),"일반조난","")</f>
        <v/>
      </c>
      <c r="G7254" s="4" t="str">
        <f t="array" ref="G7254">IF(COUNT(FIND(Keywords!$E$3:$E$5,I7254)),"실족추락","")</f>
        <v/>
      </c>
      <c r="H7254" s="4" t="str">
        <f t="array" ref="H7254">IF(COUNT(FIND(Keywords!$B$3:$B$12,I7254)),"개인질환","")</f>
        <v/>
      </c>
      <c r="I7254" t="s">
        <v>14395</v>
      </c>
      <c r="J7254" t="s">
        <v>18051</v>
      </c>
      <c r="K7254" t="s">
        <v>18257</v>
      </c>
      <c r="L7254" t="s">
        <v>18343</v>
      </c>
      <c r="M7254" t="s">
        <v>18153</v>
      </c>
      <c r="N7254" t="s">
        <v>18547</v>
      </c>
      <c r="O7254" t="s">
        <v>18153</v>
      </c>
    </row>
    <row r="7255" spans="1:15">
      <c r="A7255" t="s">
        <v>39</v>
      </c>
      <c r="B7255" t="s">
        <v>53</v>
      </c>
      <c r="C7255" t="s">
        <v>5375</v>
      </c>
      <c r="D7255" t="s">
        <v>7202</v>
      </c>
      <c r="E7255" t="s">
        <v>7209</v>
      </c>
      <c r="F7255" s="4" t="str">
        <f t="array" ref="F7255">IF(COUNT(FIND(Keywords!$C$3:$C$41,I7255)),"일반조난","")</f>
        <v/>
      </c>
      <c r="G7255" s="4" t="str">
        <f t="array" ref="G7255">IF(COUNT(FIND(Keywords!$E$3:$E$5,I7255)),"실족추락","")</f>
        <v/>
      </c>
      <c r="H7255" s="4" t="str">
        <f t="array" ref="H7255">IF(COUNT(FIND(Keywords!$B$3:$B$12,I7255)),"개인질환","")</f>
        <v/>
      </c>
      <c r="I7255" t="s">
        <v>14396</v>
      </c>
      <c r="J7255" t="s">
        <v>18083</v>
      </c>
      <c r="K7255" t="s">
        <v>18418</v>
      </c>
      <c r="L7255" t="s">
        <v>18154</v>
      </c>
      <c r="M7255" t="s">
        <v>18153</v>
      </c>
      <c r="N7255" t="s">
        <v>18548</v>
      </c>
      <c r="O7255" t="s">
        <v>18153</v>
      </c>
    </row>
    <row r="7256" spans="1:15">
      <c r="A7256" t="s">
        <v>39</v>
      </c>
      <c r="B7256" t="s">
        <v>53</v>
      </c>
      <c r="C7256" t="s">
        <v>5376</v>
      </c>
      <c r="D7256" t="s">
        <v>7202</v>
      </c>
      <c r="E7256" t="s">
        <v>7209</v>
      </c>
      <c r="F7256" s="4" t="str">
        <f t="array" ref="F7256">IF(COUNT(FIND(Keywords!$C$3:$C$41,I7256)),"일반조난","")</f>
        <v>일반조난</v>
      </c>
      <c r="G7256" s="4" t="str">
        <f t="array" ref="G7256">IF(COUNT(FIND(Keywords!$E$3:$E$5,I7256)),"실족추락","")</f>
        <v/>
      </c>
      <c r="H7256" s="4" t="str">
        <f t="array" ref="H7256">IF(COUNT(FIND(Keywords!$B$3:$B$12,I7256)),"개인질환","")</f>
        <v/>
      </c>
      <c r="I7256" t="s">
        <v>14397</v>
      </c>
      <c r="J7256" t="s">
        <v>18091</v>
      </c>
      <c r="K7256" t="s">
        <v>18823</v>
      </c>
      <c r="L7256" t="s">
        <v>18560</v>
      </c>
      <c r="M7256" t="s">
        <v>18153</v>
      </c>
      <c r="N7256" t="s">
        <v>18438</v>
      </c>
      <c r="O7256" t="s">
        <v>18153</v>
      </c>
    </row>
    <row r="7257" spans="1:15">
      <c r="A7257" t="s">
        <v>39</v>
      </c>
      <c r="B7257" t="s">
        <v>53</v>
      </c>
      <c r="C7257" t="s">
        <v>5377</v>
      </c>
      <c r="D7257" t="s">
        <v>7204</v>
      </c>
      <c r="E7257" t="s">
        <v>7214</v>
      </c>
      <c r="F7257" s="4" t="str">
        <f t="array" ref="F7257">IF(COUNT(FIND(Keywords!$C$3:$C$41,I7257)),"일반조난","")</f>
        <v/>
      </c>
      <c r="G7257" s="4" t="str">
        <f t="array" ref="G7257">IF(COUNT(FIND(Keywords!$E$3:$E$5,I7257)),"실족추락","")</f>
        <v/>
      </c>
      <c r="H7257" s="4" t="str">
        <f t="array" ref="H7257">IF(COUNT(FIND(Keywords!$B$3:$B$12,I7257)),"개인질환","")</f>
        <v/>
      </c>
      <c r="I7257" t="s">
        <v>14398</v>
      </c>
      <c r="J7257" t="s">
        <v>18061</v>
      </c>
      <c r="K7257" t="s">
        <v>18253</v>
      </c>
      <c r="L7257" t="s">
        <v>18142</v>
      </c>
      <c r="M7257" t="s">
        <v>18153</v>
      </c>
      <c r="N7257" t="s">
        <v>18901</v>
      </c>
      <c r="O7257" t="s">
        <v>18153</v>
      </c>
    </row>
    <row r="7258" spans="1:15">
      <c r="A7258" t="s">
        <v>39</v>
      </c>
      <c r="B7258" t="s">
        <v>53</v>
      </c>
      <c r="C7258" t="s">
        <v>3665</v>
      </c>
      <c r="D7258" t="s">
        <v>7203</v>
      </c>
      <c r="E7258" t="s">
        <v>7209</v>
      </c>
      <c r="F7258" s="4" t="str">
        <f t="array" ref="F7258">IF(COUNT(FIND(Keywords!$C$3:$C$41,I7258)),"일반조난","")</f>
        <v/>
      </c>
      <c r="G7258" s="4" t="str">
        <f t="array" ref="G7258">IF(COUNT(FIND(Keywords!$E$3:$E$5,I7258)),"실족추락","")</f>
        <v/>
      </c>
      <c r="H7258" s="4" t="str">
        <f t="array" ref="H7258">IF(COUNT(FIND(Keywords!$B$3:$B$12,I7258)),"개인질환","")</f>
        <v/>
      </c>
      <c r="I7258" t="s">
        <v>14399</v>
      </c>
      <c r="J7258" t="s">
        <v>18070</v>
      </c>
      <c r="K7258" t="s">
        <v>18221</v>
      </c>
      <c r="L7258" t="s">
        <v>18773</v>
      </c>
      <c r="M7258" t="s">
        <v>18153</v>
      </c>
      <c r="N7258" t="s">
        <v>18674</v>
      </c>
      <c r="O7258" t="s">
        <v>18153</v>
      </c>
    </row>
    <row r="7259" spans="1:15">
      <c r="A7259" t="s">
        <v>39</v>
      </c>
      <c r="B7259" t="s">
        <v>53</v>
      </c>
      <c r="C7259" t="s">
        <v>1520</v>
      </c>
      <c r="D7259" t="s">
        <v>7204</v>
      </c>
      <c r="E7259" t="s">
        <v>7208</v>
      </c>
      <c r="F7259" s="4" t="str">
        <f t="array" ref="F7259">IF(COUNT(FIND(Keywords!$C$3:$C$41,I7259)),"일반조난","")</f>
        <v/>
      </c>
      <c r="G7259" s="4" t="str">
        <f t="array" ref="G7259">IF(COUNT(FIND(Keywords!$E$3:$E$5,I7259)),"실족추락","")</f>
        <v/>
      </c>
      <c r="H7259" s="4" t="str">
        <f t="array" ref="H7259">IF(COUNT(FIND(Keywords!$B$3:$B$12,I7259)),"개인질환","")</f>
        <v/>
      </c>
      <c r="I7259" t="s">
        <v>14400</v>
      </c>
      <c r="J7259" t="s">
        <v>18050</v>
      </c>
      <c r="K7259" t="s">
        <v>18217</v>
      </c>
      <c r="L7259" t="s">
        <v>18353</v>
      </c>
      <c r="M7259" t="s">
        <v>18153</v>
      </c>
      <c r="N7259" t="s">
        <v>18439</v>
      </c>
      <c r="O7259" t="s">
        <v>18153</v>
      </c>
    </row>
    <row r="7260" spans="1:15">
      <c r="A7260" t="s">
        <v>39</v>
      </c>
      <c r="B7260" t="s">
        <v>53</v>
      </c>
      <c r="C7260" t="s">
        <v>5378</v>
      </c>
      <c r="D7260" t="s">
        <v>7202</v>
      </c>
      <c r="E7260" t="s">
        <v>7210</v>
      </c>
      <c r="F7260" s="4" t="str">
        <f t="array" ref="F7260">IF(COUNT(FIND(Keywords!$C$3:$C$41,I7260)),"일반조난","")</f>
        <v>일반조난</v>
      </c>
      <c r="G7260" s="4" t="str">
        <f t="array" ref="G7260">IF(COUNT(FIND(Keywords!$E$3:$E$5,I7260)),"실족추락","")</f>
        <v/>
      </c>
      <c r="H7260" s="4" t="str">
        <f t="array" ref="H7260">IF(COUNT(FIND(Keywords!$B$3:$B$12,I7260)),"개인질환","")</f>
        <v/>
      </c>
      <c r="I7260" t="s">
        <v>14401</v>
      </c>
      <c r="J7260" t="s">
        <v>18086</v>
      </c>
      <c r="K7260" t="s">
        <v>18224</v>
      </c>
      <c r="L7260" t="s">
        <v>18154</v>
      </c>
      <c r="M7260" t="s">
        <v>18153</v>
      </c>
      <c r="N7260" t="s">
        <v>18178</v>
      </c>
      <c r="O7260" t="s">
        <v>18153</v>
      </c>
    </row>
    <row r="7261" spans="1:15">
      <c r="A7261" t="s">
        <v>39</v>
      </c>
      <c r="B7261" t="s">
        <v>53</v>
      </c>
      <c r="C7261" t="s">
        <v>5379</v>
      </c>
      <c r="D7261" t="s">
        <v>7202</v>
      </c>
      <c r="E7261" t="s">
        <v>7210</v>
      </c>
      <c r="F7261" s="4" t="str">
        <f t="array" ref="F7261">IF(COUNT(FIND(Keywords!$C$3:$C$41,I7261)),"일반조난","")</f>
        <v>일반조난</v>
      </c>
      <c r="G7261" s="4" t="str">
        <f t="array" ref="G7261">IF(COUNT(FIND(Keywords!$E$3:$E$5,I7261)),"실족추락","")</f>
        <v/>
      </c>
      <c r="H7261" s="4" t="str">
        <f t="array" ref="H7261">IF(COUNT(FIND(Keywords!$B$3:$B$12,I7261)),"개인질환","")</f>
        <v/>
      </c>
      <c r="I7261" t="s">
        <v>14402</v>
      </c>
      <c r="J7261" t="s">
        <v>18081</v>
      </c>
      <c r="K7261" t="s">
        <v>18826</v>
      </c>
      <c r="L7261" t="s">
        <v>18142</v>
      </c>
      <c r="M7261" t="s">
        <v>18153</v>
      </c>
      <c r="N7261" t="s">
        <v>18353</v>
      </c>
      <c r="O7261" t="s">
        <v>18153</v>
      </c>
    </row>
    <row r="7262" spans="1:15">
      <c r="A7262" t="s">
        <v>39</v>
      </c>
      <c r="B7262" t="s">
        <v>53</v>
      </c>
      <c r="C7262" t="s">
        <v>5380</v>
      </c>
      <c r="D7262" t="s">
        <v>7202</v>
      </c>
      <c r="E7262" t="s">
        <v>7210</v>
      </c>
      <c r="F7262" s="4" t="str">
        <f t="array" ref="F7262">IF(COUNT(FIND(Keywords!$C$3:$C$41,I7262)),"일반조난","")</f>
        <v>일반조난</v>
      </c>
      <c r="G7262" s="4" t="str">
        <f t="array" ref="G7262">IF(COUNT(FIND(Keywords!$E$3:$E$5,I7262)),"실족추락","")</f>
        <v/>
      </c>
      <c r="H7262" s="4" t="str">
        <f t="array" ref="H7262">IF(COUNT(FIND(Keywords!$B$3:$B$12,I7262)),"개인질환","")</f>
        <v/>
      </c>
      <c r="I7262" t="s">
        <v>14403</v>
      </c>
      <c r="J7262" t="s">
        <v>18048</v>
      </c>
      <c r="K7262" t="s">
        <v>18703</v>
      </c>
      <c r="L7262" t="s">
        <v>18550</v>
      </c>
      <c r="M7262" t="s">
        <v>18153</v>
      </c>
      <c r="N7262" t="s">
        <v>18331</v>
      </c>
      <c r="O7262" t="s">
        <v>18153</v>
      </c>
    </row>
    <row r="7263" spans="1:15">
      <c r="A7263" t="s">
        <v>39</v>
      </c>
      <c r="B7263" t="s">
        <v>53</v>
      </c>
      <c r="C7263" t="s">
        <v>5381</v>
      </c>
      <c r="D7263" t="s">
        <v>7202</v>
      </c>
      <c r="E7263" t="s">
        <v>7209</v>
      </c>
      <c r="F7263" s="4" t="str">
        <f t="array" ref="F7263">IF(COUNT(FIND(Keywords!$C$3:$C$41,I7263)),"일반조난","")</f>
        <v>일반조난</v>
      </c>
      <c r="G7263" s="4" t="str">
        <f t="array" ref="G7263">IF(COUNT(FIND(Keywords!$E$3:$E$5,I7263)),"실족추락","")</f>
        <v/>
      </c>
      <c r="H7263" s="4" t="str">
        <f t="array" ref="H7263">IF(COUNT(FIND(Keywords!$B$3:$B$12,I7263)),"개인질환","")</f>
        <v/>
      </c>
      <c r="I7263" t="s">
        <v>14404</v>
      </c>
      <c r="J7263" t="s">
        <v>18117</v>
      </c>
      <c r="K7263" t="s">
        <v>18545</v>
      </c>
      <c r="L7263" t="s">
        <v>18154</v>
      </c>
      <c r="M7263" t="s">
        <v>18550</v>
      </c>
      <c r="N7263" t="s">
        <v>18370</v>
      </c>
      <c r="O7263" t="s">
        <v>18153</v>
      </c>
    </row>
    <row r="7264" spans="1:15">
      <c r="A7264" t="s">
        <v>39</v>
      </c>
      <c r="B7264" t="s">
        <v>53</v>
      </c>
      <c r="C7264" t="s">
        <v>1763</v>
      </c>
      <c r="D7264" t="s">
        <v>7202</v>
      </c>
      <c r="E7264" t="s">
        <v>7209</v>
      </c>
      <c r="F7264" s="4" t="str">
        <f t="array" ref="F7264">IF(COUNT(FIND(Keywords!$C$3:$C$41,I7264)),"일반조난","")</f>
        <v>일반조난</v>
      </c>
      <c r="G7264" s="4" t="str">
        <f t="array" ref="G7264">IF(COUNT(FIND(Keywords!$E$3:$E$5,I7264)),"실족추락","")</f>
        <v/>
      </c>
      <c r="H7264" s="4" t="str">
        <f t="array" ref="H7264">IF(COUNT(FIND(Keywords!$B$3:$B$12,I7264)),"개인질환","")</f>
        <v/>
      </c>
      <c r="I7264" t="s">
        <v>14405</v>
      </c>
      <c r="J7264" t="s">
        <v>18086</v>
      </c>
      <c r="K7264" t="s">
        <v>18372</v>
      </c>
      <c r="L7264" t="s">
        <v>18560</v>
      </c>
      <c r="M7264" t="s">
        <v>18153</v>
      </c>
      <c r="N7264" t="s">
        <v>18134</v>
      </c>
      <c r="O7264" t="s">
        <v>18153</v>
      </c>
    </row>
    <row r="7265" spans="1:15">
      <c r="A7265" t="s">
        <v>39</v>
      </c>
      <c r="B7265" t="s">
        <v>53</v>
      </c>
      <c r="C7265" t="s">
        <v>5382</v>
      </c>
      <c r="D7265" t="s">
        <v>7204</v>
      </c>
      <c r="E7265" t="s">
        <v>7210</v>
      </c>
      <c r="F7265" s="4" t="str">
        <f t="array" ref="F7265">IF(COUNT(FIND(Keywords!$C$3:$C$41,I7265)),"일반조난","")</f>
        <v/>
      </c>
      <c r="G7265" s="4" t="str">
        <f t="array" ref="G7265">IF(COUNT(FIND(Keywords!$E$3:$E$5,I7265)),"실족추락","")</f>
        <v/>
      </c>
      <c r="H7265" s="4" t="str">
        <f t="array" ref="H7265">IF(COUNT(FIND(Keywords!$B$3:$B$12,I7265)),"개인질환","")</f>
        <v/>
      </c>
      <c r="I7265" t="s">
        <v>14406</v>
      </c>
      <c r="J7265" t="s">
        <v>18097</v>
      </c>
      <c r="K7265" t="s">
        <v>18538</v>
      </c>
      <c r="L7265" t="s">
        <v>18360</v>
      </c>
      <c r="M7265" t="s">
        <v>18153</v>
      </c>
      <c r="N7265" t="s">
        <v>18321</v>
      </c>
      <c r="O7265" t="s">
        <v>18153</v>
      </c>
    </row>
    <row r="7266" spans="1:15">
      <c r="A7266" t="s">
        <v>39</v>
      </c>
      <c r="B7266" t="s">
        <v>53</v>
      </c>
      <c r="C7266" t="s">
        <v>5383</v>
      </c>
      <c r="D7266" t="s">
        <v>7202</v>
      </c>
      <c r="E7266" t="s">
        <v>7208</v>
      </c>
      <c r="F7266" s="4" t="str">
        <f t="array" ref="F7266">IF(COUNT(FIND(Keywords!$C$3:$C$41,I7266)),"일반조난","")</f>
        <v>일반조난</v>
      </c>
      <c r="G7266" s="4" t="str">
        <f t="array" ref="G7266">IF(COUNT(FIND(Keywords!$E$3:$E$5,I7266)),"실족추락","")</f>
        <v/>
      </c>
      <c r="H7266" s="4" t="str">
        <f t="array" ref="H7266">IF(COUNT(FIND(Keywords!$B$3:$B$12,I7266)),"개인질환","")</f>
        <v/>
      </c>
      <c r="I7266" t="s">
        <v>14407</v>
      </c>
      <c r="J7266" t="s">
        <v>18054</v>
      </c>
      <c r="K7266" t="s">
        <v>18874</v>
      </c>
      <c r="L7266" t="s">
        <v>18555</v>
      </c>
      <c r="M7266" t="s">
        <v>18153</v>
      </c>
      <c r="N7266" t="s">
        <v>19140</v>
      </c>
      <c r="O7266" t="s">
        <v>18153</v>
      </c>
    </row>
    <row r="7267" spans="1:15">
      <c r="A7267" t="s">
        <v>39</v>
      </c>
      <c r="B7267" t="s">
        <v>53</v>
      </c>
      <c r="C7267" t="s">
        <v>2292</v>
      </c>
      <c r="D7267" t="s">
        <v>7204</v>
      </c>
      <c r="E7267" t="s">
        <v>7209</v>
      </c>
      <c r="F7267" s="4" t="str">
        <f t="array" ref="F7267">IF(COUNT(FIND(Keywords!$C$3:$C$41,I7267)),"일반조난","")</f>
        <v/>
      </c>
      <c r="G7267" s="4" t="str">
        <f t="array" ref="G7267">IF(COUNT(FIND(Keywords!$E$3:$E$5,I7267)),"실족추락","")</f>
        <v/>
      </c>
      <c r="H7267" s="4" t="str">
        <f t="array" ref="H7267">IF(COUNT(FIND(Keywords!$B$3:$B$12,I7267)),"개인질환","")</f>
        <v/>
      </c>
      <c r="I7267" t="s">
        <v>14408</v>
      </c>
      <c r="J7267" t="s">
        <v>18055</v>
      </c>
      <c r="K7267" t="s">
        <v>18160</v>
      </c>
      <c r="L7267" t="s">
        <v>18160</v>
      </c>
      <c r="M7267" t="s">
        <v>18153</v>
      </c>
      <c r="N7267" t="s">
        <v>19050</v>
      </c>
      <c r="O7267" t="s">
        <v>18153</v>
      </c>
    </row>
    <row r="7268" spans="1:15">
      <c r="A7268" t="s">
        <v>39</v>
      </c>
      <c r="B7268" t="s">
        <v>53</v>
      </c>
      <c r="C7268" t="s">
        <v>5291</v>
      </c>
      <c r="D7268" t="s">
        <v>7202</v>
      </c>
      <c r="E7268" t="s">
        <v>7209</v>
      </c>
      <c r="F7268" s="4" t="str">
        <f t="array" ref="F7268">IF(COUNT(FIND(Keywords!$C$3:$C$41,I7268)),"일반조난","")</f>
        <v>일반조난</v>
      </c>
      <c r="G7268" s="4" t="str">
        <f t="array" ref="G7268">IF(COUNT(FIND(Keywords!$E$3:$E$5,I7268)),"실족추락","")</f>
        <v/>
      </c>
      <c r="H7268" s="4" t="str">
        <f t="array" ref="H7268">IF(COUNT(FIND(Keywords!$B$3:$B$12,I7268)),"개인질환","")</f>
        <v/>
      </c>
      <c r="I7268" t="s">
        <v>14409</v>
      </c>
      <c r="J7268" t="s">
        <v>18072</v>
      </c>
      <c r="K7268" t="s">
        <v>18559</v>
      </c>
      <c r="L7268" t="s">
        <v>18940</v>
      </c>
      <c r="M7268" t="s">
        <v>18153</v>
      </c>
      <c r="N7268" t="s">
        <v>19025</v>
      </c>
      <c r="O7268" t="s">
        <v>18153</v>
      </c>
    </row>
    <row r="7269" spans="1:15">
      <c r="A7269" t="s">
        <v>39</v>
      </c>
      <c r="B7269" t="s">
        <v>53</v>
      </c>
      <c r="C7269" t="s">
        <v>5276</v>
      </c>
      <c r="D7269" t="s">
        <v>7202</v>
      </c>
      <c r="E7269" t="s">
        <v>7210</v>
      </c>
      <c r="F7269" s="4" t="str">
        <f t="array" ref="F7269">IF(COUNT(FIND(Keywords!$C$3:$C$41,I7269)),"일반조난","")</f>
        <v>일반조난</v>
      </c>
      <c r="G7269" s="4" t="str">
        <f t="array" ref="G7269">IF(COUNT(FIND(Keywords!$E$3:$E$5,I7269)),"실족추락","")</f>
        <v>실족추락</v>
      </c>
      <c r="H7269" s="4" t="str">
        <f t="array" ref="H7269">IF(COUNT(FIND(Keywords!$B$3:$B$12,I7269)),"개인질환","")</f>
        <v/>
      </c>
      <c r="I7269" t="s">
        <v>14410</v>
      </c>
      <c r="J7269" t="s">
        <v>18047</v>
      </c>
      <c r="K7269" t="s">
        <v>18181</v>
      </c>
      <c r="L7269" t="s">
        <v>18474</v>
      </c>
      <c r="M7269" t="s">
        <v>18153</v>
      </c>
      <c r="N7269" t="s">
        <v>18693</v>
      </c>
      <c r="O7269" t="s">
        <v>18153</v>
      </c>
    </row>
    <row r="7270" spans="1:15">
      <c r="A7270" t="s">
        <v>39</v>
      </c>
      <c r="B7270" t="s">
        <v>53</v>
      </c>
      <c r="C7270" t="s">
        <v>5292</v>
      </c>
      <c r="D7270" t="s">
        <v>7202</v>
      </c>
      <c r="E7270" t="s">
        <v>7210</v>
      </c>
      <c r="F7270" s="4" t="str">
        <f t="array" ref="F7270">IF(COUNT(FIND(Keywords!$C$3:$C$41,I7270)),"일반조난","")</f>
        <v>일반조난</v>
      </c>
      <c r="G7270" s="4" t="str">
        <f t="array" ref="G7270">IF(COUNT(FIND(Keywords!$E$3:$E$5,I7270)),"실족추락","")</f>
        <v/>
      </c>
      <c r="H7270" s="4" t="str">
        <f t="array" ref="H7270">IF(COUNT(FIND(Keywords!$B$3:$B$12,I7270)),"개인질환","")</f>
        <v/>
      </c>
      <c r="I7270" t="s">
        <v>14411</v>
      </c>
      <c r="J7270" t="s">
        <v>18060</v>
      </c>
      <c r="K7270" t="s">
        <v>18640</v>
      </c>
      <c r="L7270" t="s">
        <v>18328</v>
      </c>
      <c r="M7270" t="s">
        <v>18153</v>
      </c>
      <c r="N7270" t="s">
        <v>18330</v>
      </c>
      <c r="O7270" t="s">
        <v>18153</v>
      </c>
    </row>
    <row r="7271" spans="1:15">
      <c r="A7271" t="s">
        <v>39</v>
      </c>
      <c r="B7271" t="s">
        <v>53</v>
      </c>
      <c r="C7271" t="s">
        <v>5143</v>
      </c>
      <c r="D7271" t="s">
        <v>7202</v>
      </c>
      <c r="E7271" t="s">
        <v>7210</v>
      </c>
      <c r="F7271" s="4" t="str">
        <f t="array" ref="F7271">IF(COUNT(FIND(Keywords!$C$3:$C$41,I7271)),"일반조난","")</f>
        <v>일반조난</v>
      </c>
      <c r="G7271" s="4" t="str">
        <f t="array" ref="G7271">IF(COUNT(FIND(Keywords!$E$3:$E$5,I7271)),"실족추락","")</f>
        <v/>
      </c>
      <c r="H7271" s="4" t="str">
        <f t="array" ref="H7271">IF(COUNT(FIND(Keywords!$B$3:$B$12,I7271)),"개인질환","")</f>
        <v>개인질환</v>
      </c>
      <c r="I7271" t="s">
        <v>14412</v>
      </c>
      <c r="J7271" t="s">
        <v>18061</v>
      </c>
      <c r="K7271" t="s">
        <v>18283</v>
      </c>
      <c r="L7271" t="s">
        <v>18767</v>
      </c>
      <c r="M7271" t="s">
        <v>18153</v>
      </c>
      <c r="N7271" t="s">
        <v>18934</v>
      </c>
      <c r="O7271" t="s">
        <v>18153</v>
      </c>
    </row>
    <row r="7272" spans="1:15">
      <c r="A7272" t="s">
        <v>39</v>
      </c>
      <c r="B7272" t="s">
        <v>53</v>
      </c>
      <c r="C7272" t="s">
        <v>5384</v>
      </c>
      <c r="D7272" t="s">
        <v>7202</v>
      </c>
      <c r="E7272" t="s">
        <v>7210</v>
      </c>
      <c r="F7272" s="4" t="str">
        <f t="array" ref="F7272">IF(COUNT(FIND(Keywords!$C$3:$C$41,I7272)),"일반조난","")</f>
        <v>일반조난</v>
      </c>
      <c r="G7272" s="4" t="str">
        <f t="array" ref="G7272">IF(COUNT(FIND(Keywords!$E$3:$E$5,I7272)),"실족추락","")</f>
        <v/>
      </c>
      <c r="H7272" s="4" t="str">
        <f t="array" ref="H7272">IF(COUNT(FIND(Keywords!$B$3:$B$12,I7272)),"개인질환","")</f>
        <v/>
      </c>
      <c r="I7272" t="s">
        <v>14413</v>
      </c>
      <c r="J7272" t="s">
        <v>18070</v>
      </c>
      <c r="K7272" t="s">
        <v>18284</v>
      </c>
      <c r="L7272" t="s">
        <v>18474</v>
      </c>
      <c r="M7272" t="s">
        <v>18153</v>
      </c>
      <c r="N7272" t="s">
        <v>18360</v>
      </c>
      <c r="O7272" t="s">
        <v>18153</v>
      </c>
    </row>
    <row r="7273" spans="1:15">
      <c r="A7273" t="s">
        <v>39</v>
      </c>
      <c r="B7273" t="s">
        <v>53</v>
      </c>
      <c r="C7273" t="s">
        <v>3448</v>
      </c>
      <c r="D7273" t="s">
        <v>7203</v>
      </c>
      <c r="E7273" t="s">
        <v>7209</v>
      </c>
      <c r="F7273" s="4" t="str">
        <f t="array" ref="F7273">IF(COUNT(FIND(Keywords!$C$3:$C$41,I7273)),"일반조난","")</f>
        <v/>
      </c>
      <c r="G7273" s="4" t="str">
        <f t="array" ref="G7273">IF(COUNT(FIND(Keywords!$E$3:$E$5,I7273)),"실족추락","")</f>
        <v>실족추락</v>
      </c>
      <c r="H7273" s="4" t="str">
        <f t="array" ref="H7273">IF(COUNT(FIND(Keywords!$B$3:$B$12,I7273)),"개인질환","")</f>
        <v/>
      </c>
      <c r="I7273" t="s">
        <v>14414</v>
      </c>
      <c r="J7273" t="s">
        <v>18057</v>
      </c>
      <c r="K7273" t="s">
        <v>18535</v>
      </c>
      <c r="L7273" t="s">
        <v>18474</v>
      </c>
      <c r="M7273" t="s">
        <v>18153</v>
      </c>
      <c r="N7273" t="s">
        <v>18369</v>
      </c>
      <c r="O7273" t="s">
        <v>18153</v>
      </c>
    </row>
    <row r="7274" spans="1:15">
      <c r="A7274" t="s">
        <v>39</v>
      </c>
      <c r="B7274" t="s">
        <v>53</v>
      </c>
      <c r="C7274" t="s">
        <v>5385</v>
      </c>
      <c r="D7274" t="s">
        <v>19249</v>
      </c>
      <c r="E7274" t="s">
        <v>7209</v>
      </c>
      <c r="F7274" s="4" t="str">
        <f t="array" ref="F7274">IF(COUNT(FIND(Keywords!$C$3:$C$41,I7274)),"일반조난","")</f>
        <v/>
      </c>
      <c r="G7274" s="4" t="str">
        <f t="array" ref="G7274">IF(COUNT(FIND(Keywords!$E$3:$E$5,I7274)),"실족추락","")</f>
        <v/>
      </c>
      <c r="H7274" s="4" t="str">
        <f t="array" ref="H7274">IF(COUNT(FIND(Keywords!$B$3:$B$12,I7274)),"개인질환","")</f>
        <v/>
      </c>
      <c r="I7274" t="s">
        <v>14415</v>
      </c>
      <c r="J7274" t="s">
        <v>18109</v>
      </c>
      <c r="K7274" t="s">
        <v>18658</v>
      </c>
      <c r="L7274" t="s">
        <v>18153</v>
      </c>
      <c r="M7274" t="s">
        <v>18153</v>
      </c>
      <c r="N7274" t="s">
        <v>18322</v>
      </c>
      <c r="O7274" t="s">
        <v>18153</v>
      </c>
    </row>
    <row r="7275" spans="1:15">
      <c r="A7275" t="s">
        <v>39</v>
      </c>
      <c r="B7275" t="s">
        <v>53</v>
      </c>
      <c r="C7275" t="s">
        <v>5386</v>
      </c>
      <c r="D7275" t="s">
        <v>7202</v>
      </c>
      <c r="E7275" t="s">
        <v>7209</v>
      </c>
      <c r="F7275" s="4" t="str">
        <f t="array" ref="F7275">IF(COUNT(FIND(Keywords!$C$3:$C$41,I7275)),"일반조난","")</f>
        <v/>
      </c>
      <c r="G7275" s="4" t="str">
        <f t="array" ref="G7275">IF(COUNT(FIND(Keywords!$E$3:$E$5,I7275)),"실족추락","")</f>
        <v/>
      </c>
      <c r="H7275" s="4" t="str">
        <f t="array" ref="H7275">IF(COUNT(FIND(Keywords!$B$3:$B$12,I7275)),"개인질환","")</f>
        <v/>
      </c>
      <c r="I7275" t="s">
        <v>14416</v>
      </c>
      <c r="J7275" t="s">
        <v>18069</v>
      </c>
      <c r="K7275" t="s">
        <v>18283</v>
      </c>
      <c r="L7275" t="s">
        <v>18156</v>
      </c>
      <c r="M7275" t="s">
        <v>18153</v>
      </c>
      <c r="N7275" t="s">
        <v>18154</v>
      </c>
      <c r="O7275" t="s">
        <v>18153</v>
      </c>
    </row>
    <row r="7276" spans="1:15">
      <c r="A7276" t="s">
        <v>39</v>
      </c>
      <c r="B7276" t="s">
        <v>53</v>
      </c>
      <c r="C7276" t="s">
        <v>5151</v>
      </c>
      <c r="D7276" t="s">
        <v>7204</v>
      </c>
      <c r="E7276" t="s">
        <v>7210</v>
      </c>
      <c r="F7276" s="4" t="str">
        <f t="array" ref="F7276">IF(COUNT(FIND(Keywords!$C$3:$C$41,I7276)),"일반조난","")</f>
        <v/>
      </c>
      <c r="G7276" s="4" t="str">
        <f t="array" ref="G7276">IF(COUNT(FIND(Keywords!$E$3:$E$5,I7276)),"실족추락","")</f>
        <v/>
      </c>
      <c r="H7276" s="4" t="str">
        <f t="array" ref="H7276">IF(COUNT(FIND(Keywords!$B$3:$B$12,I7276)),"개인질환","")</f>
        <v/>
      </c>
      <c r="I7276" t="s">
        <v>14417</v>
      </c>
      <c r="J7276" t="s">
        <v>18101</v>
      </c>
      <c r="K7276" t="s">
        <v>18783</v>
      </c>
      <c r="L7276" t="s">
        <v>18334</v>
      </c>
      <c r="M7276" t="s">
        <v>18153</v>
      </c>
      <c r="N7276" t="s">
        <v>18280</v>
      </c>
      <c r="O7276" t="s">
        <v>18153</v>
      </c>
    </row>
    <row r="7277" spans="1:15">
      <c r="A7277" t="s">
        <v>39</v>
      </c>
      <c r="B7277" t="s">
        <v>53</v>
      </c>
      <c r="C7277" t="s">
        <v>5387</v>
      </c>
      <c r="D7277" t="s">
        <v>7202</v>
      </c>
      <c r="E7277" t="s">
        <v>7214</v>
      </c>
      <c r="F7277" s="4" t="str">
        <f t="array" ref="F7277">IF(COUNT(FIND(Keywords!$C$3:$C$41,I7277)),"일반조난","")</f>
        <v>일반조난</v>
      </c>
      <c r="G7277" s="4" t="str">
        <f t="array" ref="G7277">IF(COUNT(FIND(Keywords!$E$3:$E$5,I7277)),"실족추락","")</f>
        <v/>
      </c>
      <c r="H7277" s="4" t="str">
        <f t="array" ref="H7277">IF(COUNT(FIND(Keywords!$B$3:$B$12,I7277)),"개인질환","")</f>
        <v/>
      </c>
      <c r="I7277" t="s">
        <v>14418</v>
      </c>
      <c r="J7277" t="s">
        <v>18113</v>
      </c>
      <c r="K7277" t="s">
        <v>18585</v>
      </c>
      <c r="L7277" t="s">
        <v>18550</v>
      </c>
      <c r="M7277" t="s">
        <v>18153</v>
      </c>
      <c r="N7277" t="s">
        <v>18288</v>
      </c>
      <c r="O7277" t="s">
        <v>18153</v>
      </c>
    </row>
    <row r="7278" spans="1:15">
      <c r="A7278" t="s">
        <v>39</v>
      </c>
      <c r="B7278" t="s">
        <v>53</v>
      </c>
      <c r="C7278" t="s">
        <v>5295</v>
      </c>
      <c r="D7278" t="s">
        <v>7204</v>
      </c>
      <c r="E7278" t="s">
        <v>7210</v>
      </c>
      <c r="F7278" s="4" t="str">
        <f t="array" ref="F7278">IF(COUNT(FIND(Keywords!$C$3:$C$41,I7278)),"일반조난","")</f>
        <v/>
      </c>
      <c r="G7278" s="4" t="str">
        <f t="array" ref="G7278">IF(COUNT(FIND(Keywords!$E$3:$E$5,I7278)),"실족추락","")</f>
        <v/>
      </c>
      <c r="H7278" s="4" t="str">
        <f t="array" ref="H7278">IF(COUNT(FIND(Keywords!$B$3:$B$12,I7278)),"개인질환","")</f>
        <v/>
      </c>
      <c r="I7278" t="s">
        <v>14419</v>
      </c>
      <c r="J7278" t="s">
        <v>18100</v>
      </c>
      <c r="K7278" t="s">
        <v>18393</v>
      </c>
      <c r="L7278" t="s">
        <v>18341</v>
      </c>
      <c r="M7278" t="s">
        <v>18153</v>
      </c>
      <c r="N7278" t="s">
        <v>18376</v>
      </c>
      <c r="O7278" t="s">
        <v>18153</v>
      </c>
    </row>
    <row r="7279" spans="1:15">
      <c r="A7279" t="s">
        <v>39</v>
      </c>
      <c r="B7279" t="s">
        <v>53</v>
      </c>
      <c r="C7279" t="s">
        <v>3579</v>
      </c>
      <c r="D7279" t="s">
        <v>7204</v>
      </c>
      <c r="E7279" t="s">
        <v>7210</v>
      </c>
      <c r="F7279" s="4" t="str">
        <f t="array" ref="F7279">IF(COUNT(FIND(Keywords!$C$3:$C$41,I7279)),"일반조난","")</f>
        <v/>
      </c>
      <c r="G7279" s="4" t="str">
        <f t="array" ref="G7279">IF(COUNT(FIND(Keywords!$E$3:$E$5,I7279)),"실족추락","")</f>
        <v/>
      </c>
      <c r="H7279" s="4" t="str">
        <f t="array" ref="H7279">IF(COUNT(FIND(Keywords!$B$3:$B$12,I7279)),"개인질환","")</f>
        <v/>
      </c>
      <c r="I7279" t="s">
        <v>14420</v>
      </c>
      <c r="J7279" t="s">
        <v>18108</v>
      </c>
      <c r="K7279" t="s">
        <v>18798</v>
      </c>
      <c r="L7279" t="s">
        <v>18356</v>
      </c>
      <c r="M7279" t="s">
        <v>18558</v>
      </c>
      <c r="N7279" t="s">
        <v>18288</v>
      </c>
      <c r="O7279" t="s">
        <v>18153</v>
      </c>
    </row>
    <row r="7280" spans="1:15">
      <c r="A7280" t="s">
        <v>39</v>
      </c>
      <c r="B7280" t="s">
        <v>53</v>
      </c>
      <c r="C7280" t="s">
        <v>5388</v>
      </c>
      <c r="D7280" t="s">
        <v>7202</v>
      </c>
      <c r="E7280" t="s">
        <v>7209</v>
      </c>
      <c r="F7280" s="4" t="str">
        <f t="array" ref="F7280">IF(COUNT(FIND(Keywords!$C$3:$C$41,I7280)),"일반조난","")</f>
        <v>일반조난</v>
      </c>
      <c r="G7280" s="4" t="str">
        <f t="array" ref="G7280">IF(COUNT(FIND(Keywords!$E$3:$E$5,I7280)),"실족추락","")</f>
        <v/>
      </c>
      <c r="H7280" s="4" t="str">
        <f t="array" ref="H7280">IF(COUNT(FIND(Keywords!$B$3:$B$12,I7280)),"개인질환","")</f>
        <v/>
      </c>
      <c r="I7280" t="s">
        <v>14421</v>
      </c>
      <c r="J7280" t="s">
        <v>18086</v>
      </c>
      <c r="K7280" t="s">
        <v>18243</v>
      </c>
      <c r="L7280" t="s">
        <v>18156</v>
      </c>
      <c r="M7280" t="s">
        <v>18153</v>
      </c>
      <c r="N7280" t="s">
        <v>18298</v>
      </c>
      <c r="O7280" t="s">
        <v>18153</v>
      </c>
    </row>
    <row r="7281" spans="1:15">
      <c r="A7281" t="s">
        <v>39</v>
      </c>
      <c r="B7281" t="s">
        <v>53</v>
      </c>
      <c r="C7281" t="s">
        <v>5389</v>
      </c>
      <c r="D7281" t="s">
        <v>19249</v>
      </c>
      <c r="E7281" t="s">
        <v>7209</v>
      </c>
      <c r="F7281" s="4" t="str">
        <f t="array" ref="F7281">IF(COUNT(FIND(Keywords!$C$3:$C$41,I7281)),"일반조난","")</f>
        <v/>
      </c>
      <c r="G7281" s="4" t="str">
        <f t="array" ref="G7281">IF(COUNT(FIND(Keywords!$E$3:$E$5,I7281)),"실족추락","")</f>
        <v/>
      </c>
      <c r="H7281" s="4" t="str">
        <f t="array" ref="H7281">IF(COUNT(FIND(Keywords!$B$3:$B$12,I7281)),"개인질환","")</f>
        <v/>
      </c>
      <c r="I7281" t="s">
        <v>14422</v>
      </c>
      <c r="J7281" t="s">
        <v>18060</v>
      </c>
      <c r="K7281" t="s">
        <v>18628</v>
      </c>
      <c r="L7281" t="s">
        <v>18352</v>
      </c>
      <c r="M7281" t="s">
        <v>18153</v>
      </c>
      <c r="N7281" t="s">
        <v>18433</v>
      </c>
      <c r="O7281" t="s">
        <v>18153</v>
      </c>
    </row>
    <row r="7282" spans="1:15">
      <c r="A7282" t="s">
        <v>39</v>
      </c>
      <c r="B7282" t="s">
        <v>53</v>
      </c>
      <c r="C7282" t="s">
        <v>5390</v>
      </c>
      <c r="D7282" t="s">
        <v>19249</v>
      </c>
      <c r="E7282" t="s">
        <v>7208</v>
      </c>
      <c r="F7282" s="4" t="str">
        <f t="array" ref="F7282">IF(COUNT(FIND(Keywords!$C$3:$C$41,I7282)),"일반조난","")</f>
        <v>일반조난</v>
      </c>
      <c r="G7282" s="4" t="str">
        <f t="array" ref="G7282">IF(COUNT(FIND(Keywords!$E$3:$E$5,I7282)),"실족추락","")</f>
        <v/>
      </c>
      <c r="H7282" s="4" t="str">
        <f t="array" ref="H7282">IF(COUNT(FIND(Keywords!$B$3:$B$12,I7282)),"개인질환","")</f>
        <v>개인질환</v>
      </c>
      <c r="I7282" t="s">
        <v>14423</v>
      </c>
      <c r="J7282" t="s">
        <v>18103</v>
      </c>
      <c r="K7282" t="s">
        <v>18421</v>
      </c>
      <c r="L7282" t="s">
        <v>18555</v>
      </c>
      <c r="M7282" t="s">
        <v>18672</v>
      </c>
      <c r="N7282" t="s">
        <v>18733</v>
      </c>
      <c r="O7282" t="s">
        <v>18153</v>
      </c>
    </row>
    <row r="7283" spans="1:15">
      <c r="A7283" t="s">
        <v>39</v>
      </c>
      <c r="B7283" t="s">
        <v>53</v>
      </c>
      <c r="C7283" t="s">
        <v>5391</v>
      </c>
      <c r="D7283" t="s">
        <v>19249</v>
      </c>
      <c r="E7283" t="s">
        <v>7209</v>
      </c>
      <c r="F7283" s="4" t="str">
        <f t="array" ref="F7283">IF(COUNT(FIND(Keywords!$C$3:$C$41,I7283)),"일반조난","")</f>
        <v/>
      </c>
      <c r="G7283" s="4" t="str">
        <f t="array" ref="G7283">IF(COUNT(FIND(Keywords!$E$3:$E$5,I7283)),"실족추락","")</f>
        <v/>
      </c>
      <c r="H7283" s="4" t="str">
        <f t="array" ref="H7283">IF(COUNT(FIND(Keywords!$B$3:$B$12,I7283)),"개인질환","")</f>
        <v/>
      </c>
      <c r="I7283" t="s">
        <v>14424</v>
      </c>
      <c r="J7283" t="s">
        <v>18089</v>
      </c>
      <c r="K7283" t="s">
        <v>18625</v>
      </c>
      <c r="L7283" t="s">
        <v>18860</v>
      </c>
      <c r="M7283" t="s">
        <v>18153</v>
      </c>
      <c r="N7283" t="s">
        <v>18189</v>
      </c>
      <c r="O7283" t="s">
        <v>18153</v>
      </c>
    </row>
    <row r="7284" spans="1:15">
      <c r="A7284" t="s">
        <v>39</v>
      </c>
      <c r="B7284" t="s">
        <v>53</v>
      </c>
      <c r="C7284" t="s">
        <v>5261</v>
      </c>
      <c r="D7284" t="s">
        <v>19249</v>
      </c>
      <c r="E7284" t="s">
        <v>7209</v>
      </c>
      <c r="F7284" s="4" t="str">
        <f t="array" ref="F7284">IF(COUNT(FIND(Keywords!$C$3:$C$41,I7284)),"일반조난","")</f>
        <v/>
      </c>
      <c r="G7284" s="4" t="str">
        <f t="array" ref="G7284">IF(COUNT(FIND(Keywords!$E$3:$E$5,I7284)),"실족추락","")</f>
        <v/>
      </c>
      <c r="H7284" s="4" t="str">
        <f t="array" ref="H7284">IF(COUNT(FIND(Keywords!$B$3:$B$12,I7284)),"개인질환","")</f>
        <v/>
      </c>
      <c r="I7284" t="s">
        <v>14425</v>
      </c>
      <c r="J7284" t="s">
        <v>18109</v>
      </c>
      <c r="K7284" t="s">
        <v>18226</v>
      </c>
      <c r="L7284" t="s">
        <v>18346</v>
      </c>
      <c r="M7284" t="s">
        <v>18153</v>
      </c>
      <c r="N7284" t="s">
        <v>18199</v>
      </c>
      <c r="O7284" t="s">
        <v>18153</v>
      </c>
    </row>
    <row r="7285" spans="1:15">
      <c r="A7285" t="s">
        <v>39</v>
      </c>
      <c r="B7285" t="s">
        <v>53</v>
      </c>
      <c r="C7285" t="s">
        <v>5392</v>
      </c>
      <c r="D7285" t="s">
        <v>7203</v>
      </c>
      <c r="E7285" t="s">
        <v>7208</v>
      </c>
      <c r="F7285" s="4" t="str">
        <f t="array" ref="F7285">IF(COUNT(FIND(Keywords!$C$3:$C$41,I7285)),"일반조난","")</f>
        <v>일반조난</v>
      </c>
      <c r="G7285" s="4" t="str">
        <f t="array" ref="G7285">IF(COUNT(FIND(Keywords!$E$3:$E$5,I7285)),"실족추락","")</f>
        <v/>
      </c>
      <c r="H7285" s="4" t="str">
        <f t="array" ref="H7285">IF(COUNT(FIND(Keywords!$B$3:$B$12,I7285)),"개인질환","")</f>
        <v/>
      </c>
      <c r="I7285" t="s">
        <v>14426</v>
      </c>
      <c r="J7285" t="s">
        <v>18094</v>
      </c>
      <c r="K7285" t="s">
        <v>18503</v>
      </c>
      <c r="L7285" t="s">
        <v>18676</v>
      </c>
      <c r="M7285" t="s">
        <v>18153</v>
      </c>
      <c r="N7285" t="s">
        <v>18087</v>
      </c>
      <c r="O7285" t="s">
        <v>18153</v>
      </c>
    </row>
    <row r="7286" spans="1:15">
      <c r="A7286" t="s">
        <v>39</v>
      </c>
      <c r="B7286" t="s">
        <v>53</v>
      </c>
      <c r="C7286" t="s">
        <v>5297</v>
      </c>
      <c r="D7286" t="s">
        <v>19249</v>
      </c>
      <c r="E7286" t="s">
        <v>7210</v>
      </c>
      <c r="F7286" s="4" t="str">
        <f t="array" ref="F7286">IF(COUNT(FIND(Keywords!$C$3:$C$41,I7286)),"일반조난","")</f>
        <v>일반조난</v>
      </c>
      <c r="G7286" s="4" t="str">
        <f t="array" ref="G7286">IF(COUNT(FIND(Keywords!$E$3:$E$5,I7286)),"실족추락","")</f>
        <v/>
      </c>
      <c r="H7286" s="4" t="str">
        <f t="array" ref="H7286">IF(COUNT(FIND(Keywords!$B$3:$B$12,I7286)),"개인질환","")</f>
        <v/>
      </c>
      <c r="I7286" t="s">
        <v>14427</v>
      </c>
      <c r="J7286" t="s">
        <v>18064</v>
      </c>
      <c r="K7286" t="s">
        <v>18226</v>
      </c>
      <c r="L7286" t="s">
        <v>18773</v>
      </c>
      <c r="M7286" t="s">
        <v>18153</v>
      </c>
      <c r="N7286" t="s">
        <v>18604</v>
      </c>
      <c r="O7286" t="s">
        <v>18153</v>
      </c>
    </row>
    <row r="7287" spans="1:15">
      <c r="A7287" t="s">
        <v>39</v>
      </c>
      <c r="B7287" t="s">
        <v>53</v>
      </c>
      <c r="C7287" t="s">
        <v>5298</v>
      </c>
      <c r="D7287" t="s">
        <v>7202</v>
      </c>
      <c r="E7287" t="s">
        <v>7209</v>
      </c>
      <c r="F7287" s="4" t="str">
        <f t="array" ref="F7287">IF(COUNT(FIND(Keywords!$C$3:$C$41,I7287)),"일반조난","")</f>
        <v>일반조난</v>
      </c>
      <c r="G7287" s="4" t="str">
        <f t="array" ref="G7287">IF(COUNT(FIND(Keywords!$E$3:$E$5,I7287)),"실족추락","")</f>
        <v/>
      </c>
      <c r="H7287" s="4" t="str">
        <f t="array" ref="H7287">IF(COUNT(FIND(Keywords!$B$3:$B$12,I7287)),"개인질환","")</f>
        <v/>
      </c>
      <c r="I7287" t="s">
        <v>14428</v>
      </c>
      <c r="J7287" t="s">
        <v>18098</v>
      </c>
      <c r="K7287" t="s">
        <v>18662</v>
      </c>
      <c r="L7287" t="s">
        <v>18555</v>
      </c>
      <c r="M7287" t="s">
        <v>18153</v>
      </c>
      <c r="N7287" t="s">
        <v>18789</v>
      </c>
      <c r="O7287" t="s">
        <v>18153</v>
      </c>
    </row>
    <row r="7288" spans="1:15">
      <c r="A7288" t="s">
        <v>39</v>
      </c>
      <c r="B7288" t="s">
        <v>53</v>
      </c>
      <c r="C7288" t="s">
        <v>5157</v>
      </c>
      <c r="D7288" t="s">
        <v>7204</v>
      </c>
      <c r="E7288" t="s">
        <v>7209</v>
      </c>
      <c r="F7288" s="4" t="str">
        <f t="array" ref="F7288">IF(COUNT(FIND(Keywords!$C$3:$C$41,I7288)),"일반조난","")</f>
        <v/>
      </c>
      <c r="G7288" s="4" t="str">
        <f t="array" ref="G7288">IF(COUNT(FIND(Keywords!$E$3:$E$5,I7288)),"실족추락","")</f>
        <v/>
      </c>
      <c r="H7288" s="4" t="str">
        <f t="array" ref="H7288">IF(COUNT(FIND(Keywords!$B$3:$B$12,I7288)),"개인질환","")</f>
        <v/>
      </c>
      <c r="I7288" t="s">
        <v>14429</v>
      </c>
      <c r="J7288" t="s">
        <v>18098</v>
      </c>
      <c r="K7288" t="s">
        <v>18280</v>
      </c>
      <c r="L7288" t="s">
        <v>18857</v>
      </c>
      <c r="M7288" t="s">
        <v>18153</v>
      </c>
      <c r="N7288" t="s">
        <v>18498</v>
      </c>
      <c r="O7288" t="s">
        <v>18153</v>
      </c>
    </row>
    <row r="7289" spans="1:15">
      <c r="A7289" t="s">
        <v>39</v>
      </c>
      <c r="B7289" t="s">
        <v>53</v>
      </c>
      <c r="C7289" t="s">
        <v>5277</v>
      </c>
      <c r="D7289" t="s">
        <v>7204</v>
      </c>
      <c r="E7289" t="s">
        <v>7209</v>
      </c>
      <c r="F7289" s="4" t="str">
        <f t="array" ref="F7289">IF(COUNT(FIND(Keywords!$C$3:$C$41,I7289)),"일반조난","")</f>
        <v/>
      </c>
      <c r="G7289" s="4" t="str">
        <f t="array" ref="G7289">IF(COUNT(FIND(Keywords!$E$3:$E$5,I7289)),"실족추락","")</f>
        <v/>
      </c>
      <c r="H7289" s="4" t="str">
        <f t="array" ref="H7289">IF(COUNT(FIND(Keywords!$B$3:$B$12,I7289)),"개인질환","")</f>
        <v/>
      </c>
      <c r="I7289" t="s">
        <v>14430</v>
      </c>
      <c r="J7289" t="s">
        <v>18089</v>
      </c>
      <c r="K7289" t="s">
        <v>18651</v>
      </c>
      <c r="L7289" t="s">
        <v>18934</v>
      </c>
      <c r="M7289" t="s">
        <v>18153</v>
      </c>
      <c r="N7289" t="s">
        <v>18763</v>
      </c>
      <c r="O7289" t="s">
        <v>18153</v>
      </c>
    </row>
    <row r="7290" spans="1:15">
      <c r="A7290" t="s">
        <v>39</v>
      </c>
      <c r="B7290" t="s">
        <v>53</v>
      </c>
      <c r="C7290" t="s">
        <v>2590</v>
      </c>
      <c r="D7290" t="s">
        <v>7202</v>
      </c>
      <c r="E7290" t="s">
        <v>7209</v>
      </c>
      <c r="F7290" s="4" t="str">
        <f t="array" ref="F7290">IF(COUNT(FIND(Keywords!$C$3:$C$41,I7290)),"일반조난","")</f>
        <v/>
      </c>
      <c r="G7290" s="4" t="str">
        <f t="array" ref="G7290">IF(COUNT(FIND(Keywords!$E$3:$E$5,I7290)),"실족추락","")</f>
        <v/>
      </c>
      <c r="H7290" s="4" t="str">
        <f t="array" ref="H7290">IF(COUNT(FIND(Keywords!$B$3:$B$12,I7290)),"개인질환","")</f>
        <v/>
      </c>
      <c r="I7290" t="s">
        <v>14431</v>
      </c>
      <c r="J7290" t="s">
        <v>18106</v>
      </c>
      <c r="K7290" t="s">
        <v>18685</v>
      </c>
      <c r="L7290" t="s">
        <v>18351</v>
      </c>
      <c r="M7290" t="s">
        <v>18153</v>
      </c>
      <c r="N7290" t="s">
        <v>18312</v>
      </c>
      <c r="O7290" t="s">
        <v>18153</v>
      </c>
    </row>
    <row r="7291" spans="1:15">
      <c r="A7291" t="s">
        <v>39</v>
      </c>
      <c r="B7291" t="s">
        <v>53</v>
      </c>
      <c r="C7291" t="s">
        <v>5393</v>
      </c>
      <c r="D7291" t="s">
        <v>7202</v>
      </c>
      <c r="E7291" t="s">
        <v>7210</v>
      </c>
      <c r="F7291" s="4" t="str">
        <f t="array" ref="F7291">IF(COUNT(FIND(Keywords!$C$3:$C$41,I7291)),"일반조난","")</f>
        <v>일반조난</v>
      </c>
      <c r="G7291" s="4" t="str">
        <f t="array" ref="G7291">IF(COUNT(FIND(Keywords!$E$3:$E$5,I7291)),"실족추락","")</f>
        <v/>
      </c>
      <c r="H7291" s="4" t="str">
        <f t="array" ref="H7291">IF(COUNT(FIND(Keywords!$B$3:$B$12,I7291)),"개인질환","")</f>
        <v/>
      </c>
      <c r="I7291" t="s">
        <v>14432</v>
      </c>
      <c r="J7291" t="s">
        <v>18122</v>
      </c>
      <c r="K7291" t="s">
        <v>18641</v>
      </c>
      <c r="L7291" t="s">
        <v>18360</v>
      </c>
      <c r="M7291" t="s">
        <v>18156</v>
      </c>
      <c r="N7291" t="s">
        <v>18732</v>
      </c>
      <c r="O7291" t="s">
        <v>18153</v>
      </c>
    </row>
    <row r="7292" spans="1:15">
      <c r="A7292" t="s">
        <v>39</v>
      </c>
      <c r="B7292" t="s">
        <v>53</v>
      </c>
      <c r="C7292" t="s">
        <v>4154</v>
      </c>
      <c r="D7292" t="s">
        <v>7203</v>
      </c>
      <c r="E7292" t="s">
        <v>7208</v>
      </c>
      <c r="F7292" s="4" t="str">
        <f t="array" ref="F7292">IF(COUNT(FIND(Keywords!$C$3:$C$41,I7292)),"일반조난","")</f>
        <v>일반조난</v>
      </c>
      <c r="G7292" s="4" t="str">
        <f t="array" ref="G7292">IF(COUNT(FIND(Keywords!$E$3:$E$5,I7292)),"실족추락","")</f>
        <v>실족추락</v>
      </c>
      <c r="H7292" s="4" t="str">
        <f t="array" ref="H7292">IF(COUNT(FIND(Keywords!$B$3:$B$12,I7292)),"개인질환","")</f>
        <v/>
      </c>
      <c r="I7292" t="s">
        <v>14433</v>
      </c>
      <c r="J7292" t="s">
        <v>18067</v>
      </c>
      <c r="K7292" t="s">
        <v>18581</v>
      </c>
      <c r="L7292" t="s">
        <v>18160</v>
      </c>
      <c r="M7292" t="s">
        <v>18153</v>
      </c>
      <c r="N7292" t="s">
        <v>18888</v>
      </c>
      <c r="O7292" t="s">
        <v>18153</v>
      </c>
    </row>
    <row r="7293" spans="1:15">
      <c r="A7293" t="s">
        <v>39</v>
      </c>
      <c r="B7293" t="s">
        <v>53</v>
      </c>
      <c r="C7293" t="s">
        <v>1015</v>
      </c>
      <c r="D7293" t="s">
        <v>7204</v>
      </c>
      <c r="E7293" t="s">
        <v>7209</v>
      </c>
      <c r="F7293" s="4" t="str">
        <f t="array" ref="F7293">IF(COUNT(FIND(Keywords!$C$3:$C$41,I7293)),"일반조난","")</f>
        <v/>
      </c>
      <c r="G7293" s="4" t="str">
        <f t="array" ref="G7293">IF(COUNT(FIND(Keywords!$E$3:$E$5,I7293)),"실족추락","")</f>
        <v/>
      </c>
      <c r="H7293" s="4" t="str">
        <f t="array" ref="H7293">IF(COUNT(FIND(Keywords!$B$3:$B$12,I7293)),"개인질환","")</f>
        <v/>
      </c>
      <c r="I7293" t="s">
        <v>14434</v>
      </c>
      <c r="J7293" t="s">
        <v>18063</v>
      </c>
      <c r="K7293" t="s">
        <v>18571</v>
      </c>
      <c r="L7293" t="s">
        <v>18767</v>
      </c>
      <c r="M7293" t="s">
        <v>18153</v>
      </c>
      <c r="N7293" t="s">
        <v>18793</v>
      </c>
      <c r="O7293" t="s">
        <v>18153</v>
      </c>
    </row>
    <row r="7294" spans="1:15">
      <c r="A7294" t="s">
        <v>39</v>
      </c>
      <c r="B7294" t="s">
        <v>53</v>
      </c>
      <c r="C7294" t="s">
        <v>5394</v>
      </c>
      <c r="D7294" t="s">
        <v>7202</v>
      </c>
      <c r="E7294" t="s">
        <v>7210</v>
      </c>
      <c r="F7294" s="4" t="str">
        <f t="array" ref="F7294">IF(COUNT(FIND(Keywords!$C$3:$C$41,I7294)),"일반조난","")</f>
        <v>일반조난</v>
      </c>
      <c r="G7294" s="4" t="str">
        <f t="array" ref="G7294">IF(COUNT(FIND(Keywords!$E$3:$E$5,I7294)),"실족추락","")</f>
        <v/>
      </c>
      <c r="H7294" s="4" t="str">
        <f t="array" ref="H7294">IF(COUNT(FIND(Keywords!$B$3:$B$12,I7294)),"개인질환","")</f>
        <v/>
      </c>
      <c r="I7294" t="s">
        <v>14435</v>
      </c>
      <c r="J7294" t="s">
        <v>18115</v>
      </c>
      <c r="K7294" t="s">
        <v>18178</v>
      </c>
      <c r="L7294" t="s">
        <v>18351</v>
      </c>
      <c r="M7294" t="s">
        <v>18153</v>
      </c>
      <c r="N7294" t="s">
        <v>19075</v>
      </c>
      <c r="O7294" t="s">
        <v>18153</v>
      </c>
    </row>
    <row r="7295" spans="1:15">
      <c r="A7295" t="s">
        <v>39</v>
      </c>
      <c r="B7295" t="s">
        <v>53</v>
      </c>
      <c r="C7295" t="s">
        <v>3026</v>
      </c>
      <c r="D7295" t="s">
        <v>7202</v>
      </c>
      <c r="E7295" t="s">
        <v>7210</v>
      </c>
      <c r="F7295" s="4" t="str">
        <f t="array" ref="F7295">IF(COUNT(FIND(Keywords!$C$3:$C$41,I7295)),"일반조난","")</f>
        <v>일반조난</v>
      </c>
      <c r="G7295" s="4" t="str">
        <f t="array" ref="G7295">IF(COUNT(FIND(Keywords!$E$3:$E$5,I7295)),"실족추락","")</f>
        <v/>
      </c>
      <c r="H7295" s="4" t="str">
        <f t="array" ref="H7295">IF(COUNT(FIND(Keywords!$B$3:$B$12,I7295)),"개인질환","")</f>
        <v/>
      </c>
      <c r="I7295" t="s">
        <v>14436</v>
      </c>
      <c r="J7295" t="s">
        <v>18050</v>
      </c>
      <c r="K7295" t="s">
        <v>18789</v>
      </c>
      <c r="L7295" t="s">
        <v>18462</v>
      </c>
      <c r="M7295" t="s">
        <v>18153</v>
      </c>
      <c r="N7295" t="s">
        <v>18668</v>
      </c>
      <c r="O7295" t="s">
        <v>18153</v>
      </c>
    </row>
    <row r="7296" spans="1:15">
      <c r="A7296" t="s">
        <v>39</v>
      </c>
      <c r="B7296" t="s">
        <v>53</v>
      </c>
      <c r="C7296" t="s">
        <v>4503</v>
      </c>
      <c r="D7296" t="s">
        <v>7202</v>
      </c>
      <c r="E7296" t="s">
        <v>7210</v>
      </c>
      <c r="F7296" s="4" t="str">
        <f t="array" ref="F7296">IF(COUNT(FIND(Keywords!$C$3:$C$41,I7296)),"일반조난","")</f>
        <v/>
      </c>
      <c r="G7296" s="4" t="str">
        <f t="array" ref="G7296">IF(COUNT(FIND(Keywords!$E$3:$E$5,I7296)),"실족추락","")</f>
        <v/>
      </c>
      <c r="H7296" s="4" t="str">
        <f t="array" ref="H7296">IF(COUNT(FIND(Keywords!$B$3:$B$12,I7296)),"개인질환","")</f>
        <v/>
      </c>
      <c r="I7296" t="s">
        <v>14437</v>
      </c>
      <c r="J7296" t="s">
        <v>18049</v>
      </c>
      <c r="K7296" t="s">
        <v>18140</v>
      </c>
      <c r="L7296" t="s">
        <v>18154</v>
      </c>
      <c r="M7296" t="s">
        <v>18153</v>
      </c>
      <c r="N7296" t="s">
        <v>19104</v>
      </c>
      <c r="O7296" t="s">
        <v>18153</v>
      </c>
    </row>
    <row r="7297" spans="1:15">
      <c r="A7297" t="s">
        <v>39</v>
      </c>
      <c r="B7297" t="s">
        <v>53</v>
      </c>
      <c r="C7297" t="s">
        <v>5395</v>
      </c>
      <c r="D7297" t="s">
        <v>7202</v>
      </c>
      <c r="E7297" t="s">
        <v>7224</v>
      </c>
      <c r="F7297" s="4" t="str">
        <f t="array" ref="F7297">IF(COUNT(FIND(Keywords!$C$3:$C$41,I7297)),"일반조난","")</f>
        <v>일반조난</v>
      </c>
      <c r="G7297" s="4" t="str">
        <f t="array" ref="G7297">IF(COUNT(FIND(Keywords!$E$3:$E$5,I7297)),"실족추락","")</f>
        <v/>
      </c>
      <c r="H7297" s="4" t="str">
        <f t="array" ref="H7297">IF(COUNT(FIND(Keywords!$B$3:$B$12,I7297)),"개인질환","")</f>
        <v/>
      </c>
      <c r="I7297" t="s">
        <v>14438</v>
      </c>
      <c r="J7297" t="s">
        <v>18064</v>
      </c>
      <c r="K7297" t="s">
        <v>18847</v>
      </c>
      <c r="L7297" t="s">
        <v>18550</v>
      </c>
      <c r="M7297" t="s">
        <v>18153</v>
      </c>
      <c r="N7297" t="s">
        <v>19024</v>
      </c>
      <c r="O7297" t="s">
        <v>18153</v>
      </c>
    </row>
    <row r="7298" spans="1:15">
      <c r="A7298" t="s">
        <v>39</v>
      </c>
      <c r="B7298" t="s">
        <v>53</v>
      </c>
      <c r="C7298" t="s">
        <v>5396</v>
      </c>
      <c r="D7298" t="s">
        <v>7202</v>
      </c>
      <c r="E7298" t="s">
        <v>7210</v>
      </c>
      <c r="F7298" s="4" t="str">
        <f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
      <c r="K7298" t="s">
        <v>18975</v>
      </c>
      <c r="L7298" t="s">
        <v>18349</v>
      </c>
      <c r="M7298" t="s">
        <v>18153</v>
      </c>
      <c r="N7298" t="s">
        <v>19107</v>
      </c>
      <c r="O7298" t="s">
        <v>18153</v>
      </c>
    </row>
    <row r="7299" spans="1:15">
      <c r="A7299" t="s">
        <v>39</v>
      </c>
      <c r="B7299" t="s">
        <v>53</v>
      </c>
      <c r="C7299" t="s">
        <v>5167</v>
      </c>
      <c r="D7299" t="s">
        <v>7202</v>
      </c>
      <c r="E7299" t="s">
        <v>7208</v>
      </c>
      <c r="F7299" s="4" t="str">
        <f t="array" ref="F7299">IF(COUNT(FIND(Keywords!$C$3:$C$41,I7299)),"일반조난","")</f>
        <v>일반조난</v>
      </c>
      <c r="G7299" s="4" t="str">
        <f t="array" ref="G7299">IF(COUNT(FIND(Keywords!$E$3:$E$5,I7299)),"실족추락","")</f>
        <v>실족추락</v>
      </c>
      <c r="H7299" s="4" t="str">
        <f t="array" ref="H7299">IF(COUNT(FIND(Keywords!$B$3:$B$12,I7299)),"개인질환","")</f>
        <v/>
      </c>
      <c r="I7299" t="s">
        <v>14440</v>
      </c>
      <c r="J7299" t="s">
        <v>18121</v>
      </c>
      <c r="K7299" t="s">
        <v>18828</v>
      </c>
      <c r="L7299" t="s">
        <v>18356</v>
      </c>
      <c r="M7299" t="s">
        <v>18153</v>
      </c>
      <c r="N7299" t="s">
        <v>18470</v>
      </c>
      <c r="O7299" t="s">
        <v>18153</v>
      </c>
    </row>
    <row r="7300" spans="1:15">
      <c r="A7300" t="s">
        <v>39</v>
      </c>
      <c r="B7300" t="s">
        <v>53</v>
      </c>
      <c r="C7300" t="s">
        <v>5397</v>
      </c>
      <c r="D7300" t="s">
        <v>7202</v>
      </c>
      <c r="E7300" t="s">
        <v>7212</v>
      </c>
      <c r="F7300" s="4" t="str">
        <f t="array" ref="F7300">IF(COUNT(FIND(Keywords!$C$3:$C$41,I7300)),"일반조난","")</f>
        <v/>
      </c>
      <c r="G7300" s="4" t="str">
        <f t="array" ref="G7300">IF(COUNT(FIND(Keywords!$E$3:$E$5,I7300)),"실족추락","")</f>
        <v/>
      </c>
      <c r="H7300" s="4" t="str">
        <f t="array" ref="H7300">IF(COUNT(FIND(Keywords!$B$3:$B$12,I7300)),"개인질환","")</f>
        <v/>
      </c>
      <c r="I7300" t="s">
        <v>14441</v>
      </c>
      <c r="J7300" t="s">
        <v>18051</v>
      </c>
      <c r="K7300" t="s">
        <v>18164</v>
      </c>
      <c r="L7300" t="s">
        <v>18816</v>
      </c>
      <c r="M7300" t="s">
        <v>18153</v>
      </c>
      <c r="N7300" t="s">
        <v>19027</v>
      </c>
      <c r="O7300" t="s">
        <v>18153</v>
      </c>
    </row>
    <row r="7301" spans="1:15">
      <c r="A7301" t="s">
        <v>39</v>
      </c>
      <c r="B7301" t="s">
        <v>53</v>
      </c>
      <c r="C7301" t="s">
        <v>4362</v>
      </c>
      <c r="D7301" t="s">
        <v>7202</v>
      </c>
      <c r="E7301" t="s">
        <v>7212</v>
      </c>
      <c r="F7301" s="4" t="str">
        <f t="array" ref="F7301">IF(COUNT(FIND(Keywords!$C$3:$C$41,I7301)),"일반조난","")</f>
        <v>일반조난</v>
      </c>
      <c r="G7301" s="4" t="str">
        <f t="array" ref="G7301">IF(COUNT(FIND(Keywords!$E$3:$E$5,I7301)),"실족추락","")</f>
        <v>실족추락</v>
      </c>
      <c r="H7301" s="4" t="str">
        <f t="array" ref="H7301">IF(COUNT(FIND(Keywords!$B$3:$B$12,I7301)),"개인질환","")</f>
        <v/>
      </c>
      <c r="I7301" t="s">
        <v>14442</v>
      </c>
      <c r="J7301" t="s">
        <v>18073</v>
      </c>
      <c r="K7301" t="s">
        <v>18913</v>
      </c>
      <c r="L7301" t="s">
        <v>18343</v>
      </c>
      <c r="M7301" t="s">
        <v>18153</v>
      </c>
      <c r="N7301" t="s">
        <v>18602</v>
      </c>
      <c r="O7301" t="s">
        <v>18153</v>
      </c>
    </row>
    <row r="7302" spans="1:15">
      <c r="A7302" t="s">
        <v>39</v>
      </c>
      <c r="B7302" t="s">
        <v>53</v>
      </c>
      <c r="C7302" t="s">
        <v>5398</v>
      </c>
      <c r="D7302" t="s">
        <v>19250</v>
      </c>
      <c r="E7302" t="s">
        <v>7212</v>
      </c>
      <c r="F7302" s="4" t="str">
        <f t="array" ref="F7302">IF(COUNT(FIND(Keywords!$C$3:$C$41,I7302)),"일반조난","")</f>
        <v/>
      </c>
      <c r="G7302" s="4" t="str">
        <f t="array" ref="G7302">IF(COUNT(FIND(Keywords!$E$3:$E$5,I7302)),"실족추락","")</f>
        <v/>
      </c>
      <c r="H7302" s="4" t="str">
        <f t="array" ref="H7302">IF(COUNT(FIND(Keywords!$B$3:$B$12,I7302)),"개인질환","")</f>
        <v/>
      </c>
      <c r="I7302" t="s">
        <v>14443</v>
      </c>
      <c r="J7302" t="s">
        <v>18065</v>
      </c>
      <c r="K7302" t="s">
        <v>18831</v>
      </c>
      <c r="L7302" t="s">
        <v>18835</v>
      </c>
      <c r="M7302" t="s">
        <v>18153</v>
      </c>
      <c r="N7302" t="s">
        <v>19050</v>
      </c>
      <c r="O7302" t="s">
        <v>18153</v>
      </c>
    </row>
    <row r="7303" spans="1:15">
      <c r="A7303" t="s">
        <v>39</v>
      </c>
      <c r="B7303" t="s">
        <v>53</v>
      </c>
      <c r="C7303" t="s">
        <v>4996</v>
      </c>
      <c r="D7303" t="s">
        <v>7202</v>
      </c>
      <c r="E7303" t="s">
        <v>7212</v>
      </c>
      <c r="F7303" s="4" t="str">
        <f t="array" ref="F7303">IF(COUNT(FIND(Keywords!$C$3:$C$41,I7303)),"일반조난","")</f>
        <v>일반조난</v>
      </c>
      <c r="G7303" s="4" t="str">
        <f t="array" ref="G7303">IF(COUNT(FIND(Keywords!$E$3:$E$5,I7303)),"실족추락","")</f>
        <v/>
      </c>
      <c r="H7303" s="4" t="str">
        <f t="array" ref="H7303">IF(COUNT(FIND(Keywords!$B$3:$B$12,I7303)),"개인질환","")</f>
        <v/>
      </c>
      <c r="I7303" t="s">
        <v>14444</v>
      </c>
      <c r="J7303" t="s">
        <v>18102</v>
      </c>
      <c r="K7303" t="s">
        <v>18429</v>
      </c>
      <c r="L7303" t="s">
        <v>18142</v>
      </c>
      <c r="M7303" t="s">
        <v>18153</v>
      </c>
      <c r="N7303" t="s">
        <v>18370</v>
      </c>
      <c r="O7303" t="s">
        <v>18153</v>
      </c>
    </row>
    <row r="7304" spans="1:15">
      <c r="A7304" t="s">
        <v>39</v>
      </c>
      <c r="B7304" t="s">
        <v>53</v>
      </c>
      <c r="C7304" t="s">
        <v>2143</v>
      </c>
      <c r="D7304" t="s">
        <v>19250</v>
      </c>
      <c r="E7304" t="s">
        <v>7213</v>
      </c>
      <c r="F7304" s="4" t="str">
        <f t="array" ref="F7304">IF(COUNT(FIND(Keywords!$C$3:$C$41,I7304)),"일반조난","")</f>
        <v/>
      </c>
      <c r="G7304" s="4" t="str">
        <f t="array" ref="G7304">IF(COUNT(FIND(Keywords!$E$3:$E$5,I7304)),"실족추락","")</f>
        <v/>
      </c>
      <c r="H7304" s="4" t="str">
        <f t="array" ref="H7304">IF(COUNT(FIND(Keywords!$B$3:$B$12,I7304)),"개인질환","")</f>
        <v/>
      </c>
      <c r="I7304" t="s">
        <v>14445</v>
      </c>
      <c r="J7304" t="s">
        <v>18060</v>
      </c>
      <c r="K7304" t="s">
        <v>18624</v>
      </c>
      <c r="L7304" t="s">
        <v>18474</v>
      </c>
      <c r="M7304" t="s">
        <v>18153</v>
      </c>
      <c r="N7304" t="s">
        <v>18182</v>
      </c>
      <c r="O7304" t="s">
        <v>18153</v>
      </c>
    </row>
    <row r="7305" spans="1:15">
      <c r="A7305" t="s">
        <v>39</v>
      </c>
      <c r="B7305" t="s">
        <v>53</v>
      </c>
      <c r="C7305" t="s">
        <v>3068</v>
      </c>
      <c r="D7305" t="s">
        <v>7202</v>
      </c>
      <c r="E7305" t="s">
        <v>7213</v>
      </c>
      <c r="F7305" s="4" t="str">
        <f t="array" ref="F7305">IF(COUNT(FIND(Keywords!$C$3:$C$41,I7305)),"일반조난","")</f>
        <v>일반조난</v>
      </c>
      <c r="G7305" s="4" t="str">
        <f t="array" ref="G7305">IF(COUNT(FIND(Keywords!$E$3:$E$5,I7305)),"실족추락","")</f>
        <v/>
      </c>
      <c r="H7305" s="4" t="str">
        <f t="array" ref="H7305">IF(COUNT(FIND(Keywords!$B$3:$B$12,I7305)),"개인질환","")</f>
        <v/>
      </c>
      <c r="I7305" t="s">
        <v>14446</v>
      </c>
      <c r="J7305" t="s">
        <v>18099</v>
      </c>
      <c r="K7305" t="s">
        <v>18734</v>
      </c>
      <c r="L7305" t="s">
        <v>18357</v>
      </c>
      <c r="M7305" t="s">
        <v>18153</v>
      </c>
      <c r="N7305" t="s">
        <v>18871</v>
      </c>
      <c r="O7305" t="s">
        <v>18153</v>
      </c>
    </row>
    <row r="7306" spans="1:15">
      <c r="A7306" t="s">
        <v>39</v>
      </c>
      <c r="B7306" t="s">
        <v>53</v>
      </c>
      <c r="C7306" t="s">
        <v>2666</v>
      </c>
      <c r="D7306" t="s">
        <v>7202</v>
      </c>
      <c r="E7306" t="s">
        <v>7213</v>
      </c>
      <c r="F7306" s="4" t="str">
        <f t="array" ref="F7306">IF(COUNT(FIND(Keywords!$C$3:$C$41,I7306)),"일반조난","")</f>
        <v>일반조난</v>
      </c>
      <c r="G7306" s="4" t="str">
        <f t="array" ref="G7306">IF(COUNT(FIND(Keywords!$E$3:$E$5,I7306)),"실족추락","")</f>
        <v/>
      </c>
      <c r="H7306" s="4" t="str">
        <f t="array" ref="H7306">IF(COUNT(FIND(Keywords!$B$3:$B$12,I7306)),"개인질환","")</f>
        <v/>
      </c>
      <c r="I7306" t="s">
        <v>14447</v>
      </c>
      <c r="J7306" t="s">
        <v>18094</v>
      </c>
      <c r="K7306" t="s">
        <v>18283</v>
      </c>
      <c r="L7306" t="s">
        <v>18870</v>
      </c>
      <c r="M7306" t="s">
        <v>18340</v>
      </c>
      <c r="N7306" t="s">
        <v>18443</v>
      </c>
      <c r="O7306" t="s">
        <v>18153</v>
      </c>
    </row>
    <row r="7307" spans="1:15">
      <c r="A7307" t="s">
        <v>39</v>
      </c>
      <c r="B7307" t="s">
        <v>53</v>
      </c>
      <c r="C7307" t="s">
        <v>1038</v>
      </c>
      <c r="D7307" t="s">
        <v>7202</v>
      </c>
      <c r="E7307" t="s">
        <v>7213</v>
      </c>
      <c r="F7307" s="4" t="str">
        <f t="array" ref="F7307">IF(COUNT(FIND(Keywords!$C$3:$C$41,I7307)),"일반조난","")</f>
        <v>일반조난</v>
      </c>
      <c r="G7307" s="4" t="str">
        <f t="array" ref="G7307">IF(COUNT(FIND(Keywords!$E$3:$E$5,I7307)),"실족추락","")</f>
        <v>실족추락</v>
      </c>
      <c r="H7307" s="4" t="str">
        <f t="array" ref="H7307">IF(COUNT(FIND(Keywords!$B$3:$B$12,I7307)),"개인질환","")</f>
        <v/>
      </c>
      <c r="I7307" t="s">
        <v>14448</v>
      </c>
      <c r="J7307" t="s">
        <v>18049</v>
      </c>
      <c r="K7307" t="s">
        <v>18418</v>
      </c>
      <c r="L7307" t="s">
        <v>18615</v>
      </c>
      <c r="M7307" t="s">
        <v>18153</v>
      </c>
      <c r="N7307" t="s">
        <v>18330</v>
      </c>
      <c r="O7307" t="s">
        <v>18153</v>
      </c>
    </row>
    <row r="7308" spans="1:15">
      <c r="A7308" t="s">
        <v>39</v>
      </c>
      <c r="B7308" t="s">
        <v>53</v>
      </c>
      <c r="C7308" t="s">
        <v>1944</v>
      </c>
      <c r="D7308" t="s">
        <v>7203</v>
      </c>
      <c r="E7308" t="s">
        <v>7212</v>
      </c>
      <c r="F7308" s="4" t="str">
        <f t="array" ref="F7308">IF(COUNT(FIND(Keywords!$C$3:$C$41,I7308)),"일반조난","")</f>
        <v/>
      </c>
      <c r="G7308" s="4" t="str">
        <f t="array" ref="G7308">IF(COUNT(FIND(Keywords!$E$3:$E$5,I7308)),"실족추락","")</f>
        <v>실족추락</v>
      </c>
      <c r="H7308" s="4" t="str">
        <f t="array" ref="H7308">IF(COUNT(FIND(Keywords!$B$3:$B$12,I7308)),"개인질환","")</f>
        <v/>
      </c>
      <c r="I7308" t="s">
        <v>14449</v>
      </c>
      <c r="J7308" t="s">
        <v>18065</v>
      </c>
      <c r="K7308" t="s">
        <v>18776</v>
      </c>
      <c r="L7308" t="s">
        <v>18887</v>
      </c>
      <c r="M7308" t="s">
        <v>18153</v>
      </c>
      <c r="N7308" t="s">
        <v>18671</v>
      </c>
      <c r="O7308" t="s">
        <v>18153</v>
      </c>
    </row>
    <row r="7309" spans="1:15">
      <c r="A7309" t="s">
        <v>39</v>
      </c>
      <c r="B7309" t="s">
        <v>53</v>
      </c>
      <c r="C7309" t="s">
        <v>5301</v>
      </c>
      <c r="D7309" t="s">
        <v>7202</v>
      </c>
      <c r="E7309" t="s">
        <v>7212</v>
      </c>
      <c r="F7309" s="4" t="str">
        <f t="array" ref="F7309">IF(COUNT(FIND(Keywords!$C$3:$C$41,I7309)),"일반조난","")</f>
        <v>일반조난</v>
      </c>
      <c r="G7309" s="4" t="str">
        <f t="array" ref="G7309">IF(COUNT(FIND(Keywords!$E$3:$E$5,I7309)),"실족추락","")</f>
        <v/>
      </c>
      <c r="H7309" s="4" t="str">
        <f t="array" ref="H7309">IF(COUNT(FIND(Keywords!$B$3:$B$12,I7309)),"개인질환","")</f>
        <v/>
      </c>
      <c r="I7309" t="s">
        <v>14450</v>
      </c>
      <c r="J7309" t="s">
        <v>18070</v>
      </c>
      <c r="K7309" t="s">
        <v>18104</v>
      </c>
      <c r="L7309" t="s">
        <v>18154</v>
      </c>
      <c r="M7309" t="s">
        <v>18153</v>
      </c>
      <c r="N7309" t="s">
        <v>18338</v>
      </c>
      <c r="O7309" t="s">
        <v>18153</v>
      </c>
    </row>
    <row r="7310" spans="1:15">
      <c r="A7310" t="s">
        <v>39</v>
      </c>
      <c r="B7310" t="s">
        <v>53</v>
      </c>
      <c r="C7310" t="s">
        <v>5302</v>
      </c>
      <c r="D7310" t="s">
        <v>7202</v>
      </c>
      <c r="E7310" t="s">
        <v>7212</v>
      </c>
      <c r="F7310" s="4" t="str">
        <f t="array" ref="F7310">IF(COUNT(FIND(Keywords!$C$3:$C$41,I7310)),"일반조난","")</f>
        <v>일반조난</v>
      </c>
      <c r="G7310" s="4" t="str">
        <f t="array" ref="G7310">IF(COUNT(FIND(Keywords!$E$3:$E$5,I7310)),"실족추락","")</f>
        <v>실족추락</v>
      </c>
      <c r="H7310" s="4" t="str">
        <f t="array" ref="H7310">IF(COUNT(FIND(Keywords!$B$3:$B$12,I7310)),"개인질환","")</f>
        <v/>
      </c>
      <c r="I7310" t="s">
        <v>14451</v>
      </c>
      <c r="J7310" t="s">
        <v>18098</v>
      </c>
      <c r="K7310" t="s">
        <v>18376</v>
      </c>
      <c r="L7310" t="s">
        <v>18459</v>
      </c>
      <c r="M7310" t="s">
        <v>18153</v>
      </c>
      <c r="N7310" t="s">
        <v>18188</v>
      </c>
      <c r="O7310" t="s">
        <v>18153</v>
      </c>
    </row>
    <row r="7311" spans="1:15">
      <c r="A7311" t="s">
        <v>39</v>
      </c>
      <c r="B7311" t="s">
        <v>53</v>
      </c>
      <c r="C7311" t="s">
        <v>1806</v>
      </c>
      <c r="D7311" t="s">
        <v>7203</v>
      </c>
      <c r="E7311" t="s">
        <v>7212</v>
      </c>
      <c r="F7311" s="4" t="str">
        <f t="array" ref="F7311">IF(COUNT(FIND(Keywords!$C$3:$C$41,I7311)),"일반조난","")</f>
        <v/>
      </c>
      <c r="G7311" s="4" t="str">
        <f t="array" ref="G7311">IF(COUNT(FIND(Keywords!$E$3:$E$5,I7311)),"실족추락","")</f>
        <v/>
      </c>
      <c r="H7311" s="4" t="str">
        <f t="array" ref="H7311">IF(COUNT(FIND(Keywords!$B$3:$B$12,I7311)),"개인질환","")</f>
        <v/>
      </c>
      <c r="I7311" t="s">
        <v>14452</v>
      </c>
      <c r="J7311" t="s">
        <v>18064</v>
      </c>
      <c r="K7311" t="s">
        <v>18403</v>
      </c>
      <c r="L7311" t="s">
        <v>18560</v>
      </c>
      <c r="M7311" t="s">
        <v>18153</v>
      </c>
      <c r="N7311" t="s">
        <v>18692</v>
      </c>
      <c r="O7311" t="s">
        <v>18153</v>
      </c>
    </row>
    <row r="7312" spans="1:15">
      <c r="A7312" t="s">
        <v>39</v>
      </c>
      <c r="B7312" t="s">
        <v>53</v>
      </c>
      <c r="C7312" t="s">
        <v>5303</v>
      </c>
      <c r="D7312" t="s">
        <v>7202</v>
      </c>
      <c r="E7312" t="s">
        <v>7212</v>
      </c>
      <c r="F7312" s="4" t="str">
        <f t="array" ref="F7312">IF(COUNT(FIND(Keywords!$C$3:$C$41,I7312)),"일반조난","")</f>
        <v>일반조난</v>
      </c>
      <c r="G7312" s="4" t="str">
        <f t="array" ref="G7312">IF(COUNT(FIND(Keywords!$E$3:$E$5,I7312)),"실족추락","")</f>
        <v>실족추락</v>
      </c>
      <c r="H7312" s="4" t="str">
        <f t="array" ref="H7312">IF(COUNT(FIND(Keywords!$B$3:$B$12,I7312)),"개인질환","")</f>
        <v/>
      </c>
      <c r="I7312" t="s">
        <v>14453</v>
      </c>
      <c r="J7312" t="s">
        <v>18055</v>
      </c>
      <c r="K7312" t="s">
        <v>18248</v>
      </c>
      <c r="L7312" t="s">
        <v>18335</v>
      </c>
      <c r="M7312" t="s">
        <v>18153</v>
      </c>
      <c r="N7312" t="s">
        <v>18442</v>
      </c>
      <c r="O7312" t="s">
        <v>18153</v>
      </c>
    </row>
    <row r="7313" spans="1:15">
      <c r="A7313" t="s">
        <v>39</v>
      </c>
      <c r="B7313" t="s">
        <v>53</v>
      </c>
      <c r="C7313" t="s">
        <v>3896</v>
      </c>
      <c r="D7313" t="s">
        <v>19251</v>
      </c>
      <c r="E7313" t="s">
        <v>7212</v>
      </c>
      <c r="F7313" s="4" t="str">
        <f t="array" ref="F7313">IF(COUNT(FIND(Keywords!$C$3:$C$41,I7313)),"일반조난","")</f>
        <v>일반조난</v>
      </c>
      <c r="G7313" s="4" t="str">
        <f t="array" ref="G7313">IF(COUNT(FIND(Keywords!$E$3:$E$5,I7313)),"실족추락","")</f>
        <v/>
      </c>
      <c r="H7313" s="4" t="str">
        <f t="array" ref="H7313">IF(COUNT(FIND(Keywords!$B$3:$B$12,I7313)),"개인질환","")</f>
        <v/>
      </c>
      <c r="I7313" t="s">
        <v>14454</v>
      </c>
      <c r="J7313" t="s">
        <v>18099</v>
      </c>
      <c r="K7313" t="s">
        <v>18260</v>
      </c>
      <c r="L7313" t="s">
        <v>18890</v>
      </c>
      <c r="M7313" t="s">
        <v>18153</v>
      </c>
      <c r="N7313" t="s">
        <v>18704</v>
      </c>
      <c r="O7313" t="s">
        <v>18153</v>
      </c>
    </row>
    <row r="7314" spans="1:15">
      <c r="A7314" t="s">
        <v>39</v>
      </c>
      <c r="B7314" t="s">
        <v>53</v>
      </c>
      <c r="C7314" t="s">
        <v>5399</v>
      </c>
      <c r="D7314" t="s">
        <v>7203</v>
      </c>
      <c r="E7314" t="s">
        <v>7212</v>
      </c>
      <c r="F7314" s="4" t="str">
        <f t="array" ref="F7314">IF(COUNT(FIND(Keywords!$C$3:$C$41,I7314)),"일반조난","")</f>
        <v>일반조난</v>
      </c>
      <c r="G7314" s="4" t="str">
        <f t="array" ref="G7314">IF(COUNT(FIND(Keywords!$E$3:$E$5,I7314)),"실족추락","")</f>
        <v/>
      </c>
      <c r="H7314" s="4" t="str">
        <f t="array" ref="H7314">IF(COUNT(FIND(Keywords!$B$3:$B$12,I7314)),"개인질환","")</f>
        <v/>
      </c>
      <c r="I7314" t="s">
        <v>14455</v>
      </c>
      <c r="J7314" t="s">
        <v>18056</v>
      </c>
      <c r="K7314" t="s">
        <v>18409</v>
      </c>
      <c r="L7314" t="s">
        <v>18156</v>
      </c>
      <c r="M7314" t="s">
        <v>18153</v>
      </c>
      <c r="N7314" t="s">
        <v>18542</v>
      </c>
      <c r="O7314" t="s">
        <v>18153</v>
      </c>
    </row>
    <row r="7315" spans="1:15">
      <c r="A7315" t="s">
        <v>39</v>
      </c>
      <c r="B7315" t="s">
        <v>53</v>
      </c>
      <c r="C7315" t="s">
        <v>5400</v>
      </c>
      <c r="D7315" t="s">
        <v>7203</v>
      </c>
      <c r="E7315" t="s">
        <v>7212</v>
      </c>
      <c r="F7315" s="4" t="str">
        <f t="array" ref="F7315">IF(COUNT(FIND(Keywords!$C$3:$C$41,I7315)),"일반조난","")</f>
        <v/>
      </c>
      <c r="G7315" s="4" t="str">
        <f t="array" ref="G7315">IF(COUNT(FIND(Keywords!$E$3:$E$5,I7315)),"실족추락","")</f>
        <v/>
      </c>
      <c r="H7315" s="4" t="str">
        <f t="array" ref="H7315">IF(COUNT(FIND(Keywords!$B$3:$B$12,I7315)),"개인질환","")</f>
        <v/>
      </c>
      <c r="I7315" t="s">
        <v>14456</v>
      </c>
      <c r="J7315" t="s">
        <v>18051</v>
      </c>
      <c r="K7315" t="s">
        <v>18429</v>
      </c>
      <c r="L7315" t="s">
        <v>18673</v>
      </c>
      <c r="M7315" t="s">
        <v>18153</v>
      </c>
      <c r="N7315" t="s">
        <v>18079</v>
      </c>
      <c r="O7315" t="s">
        <v>18153</v>
      </c>
    </row>
    <row r="7316" spans="1:15">
      <c r="A7316" t="s">
        <v>39</v>
      </c>
      <c r="B7316" t="s">
        <v>53</v>
      </c>
      <c r="C7316" t="s">
        <v>5401</v>
      </c>
      <c r="D7316" t="s">
        <v>7203</v>
      </c>
      <c r="E7316" t="s">
        <v>7212</v>
      </c>
      <c r="F7316" s="4" t="str">
        <f t="array" ref="F7316">IF(COUNT(FIND(Keywords!$C$3:$C$41,I7316)),"일반조난","")</f>
        <v>일반조난</v>
      </c>
      <c r="G7316" s="4" t="str">
        <f t="array" ref="G7316">IF(COUNT(FIND(Keywords!$E$3:$E$5,I7316)),"실족추락","")</f>
        <v/>
      </c>
      <c r="H7316" s="4" t="str">
        <f t="array" ref="H7316">IF(COUNT(FIND(Keywords!$B$3:$B$12,I7316)),"개인질환","")</f>
        <v/>
      </c>
      <c r="I7316" t="s">
        <v>14457</v>
      </c>
      <c r="J7316" t="s">
        <v>18082</v>
      </c>
      <c r="K7316" t="s">
        <v>18426</v>
      </c>
      <c r="L7316" t="s">
        <v>18552</v>
      </c>
      <c r="M7316" t="s">
        <v>18153</v>
      </c>
      <c r="N7316" t="s">
        <v>18761</v>
      </c>
      <c r="O7316" t="s">
        <v>18153</v>
      </c>
    </row>
    <row r="7317" spans="1:15">
      <c r="A7317" t="s">
        <v>39</v>
      </c>
      <c r="B7317" t="s">
        <v>53</v>
      </c>
      <c r="C7317" t="s">
        <v>5307</v>
      </c>
      <c r="D7317" t="s">
        <v>19250</v>
      </c>
      <c r="E7317" t="s">
        <v>7212</v>
      </c>
      <c r="F7317" s="4" t="str">
        <f t="array" ref="F7317">IF(COUNT(FIND(Keywords!$C$3:$C$41,I7317)),"일반조난","")</f>
        <v/>
      </c>
      <c r="G7317" s="4" t="str">
        <f t="array" ref="G7317">IF(COUNT(FIND(Keywords!$E$3:$E$5,I7317)),"실족추락","")</f>
        <v/>
      </c>
      <c r="H7317" s="4" t="str">
        <f t="array" ref="H7317">IF(COUNT(FIND(Keywords!$B$3:$B$12,I7317)),"개인질환","")</f>
        <v/>
      </c>
      <c r="I7317" t="s">
        <v>14458</v>
      </c>
      <c r="J7317" t="s">
        <v>18056</v>
      </c>
      <c r="K7317" t="s">
        <v>18641</v>
      </c>
      <c r="L7317" t="s">
        <v>18471</v>
      </c>
      <c r="M7317" t="s">
        <v>18153</v>
      </c>
      <c r="N7317" t="s">
        <v>18671</v>
      </c>
      <c r="O7317" t="s">
        <v>18153</v>
      </c>
    </row>
    <row r="7318" spans="1:15">
      <c r="A7318" t="s">
        <v>39</v>
      </c>
      <c r="B7318" t="s">
        <v>53</v>
      </c>
      <c r="C7318" t="s">
        <v>5308</v>
      </c>
      <c r="D7318" t="s">
        <v>7202</v>
      </c>
      <c r="E7318" t="s">
        <v>7212</v>
      </c>
      <c r="F7318" s="4" t="str">
        <f t="array" ref="F7318">IF(COUNT(FIND(Keywords!$C$3:$C$41,I7318)),"일반조난","")</f>
        <v>일반조난</v>
      </c>
      <c r="G7318" s="4" t="str">
        <f t="array" ref="G7318">IF(COUNT(FIND(Keywords!$E$3:$E$5,I7318)),"실족추락","")</f>
        <v/>
      </c>
      <c r="H7318" s="4" t="str">
        <f t="array" ref="H7318">IF(COUNT(FIND(Keywords!$B$3:$B$12,I7318)),"개인질환","")</f>
        <v/>
      </c>
      <c r="I7318" t="s">
        <v>14459</v>
      </c>
      <c r="J7318" t="s">
        <v>18091</v>
      </c>
      <c r="K7318" t="s">
        <v>18299</v>
      </c>
      <c r="L7318" t="s">
        <v>18354</v>
      </c>
      <c r="M7318" t="s">
        <v>18153</v>
      </c>
      <c r="N7318" t="s">
        <v>18337</v>
      </c>
      <c r="O7318" t="s">
        <v>18153</v>
      </c>
    </row>
    <row r="7319" spans="1:15">
      <c r="A7319" t="s">
        <v>39</v>
      </c>
      <c r="B7319" t="s">
        <v>53</v>
      </c>
      <c r="C7319" t="s">
        <v>5402</v>
      </c>
      <c r="D7319" t="s">
        <v>19250</v>
      </c>
      <c r="E7319" t="s">
        <v>7212</v>
      </c>
      <c r="F7319" s="4" t="str">
        <f t="array" ref="F7319">IF(COUNT(FIND(Keywords!$C$3:$C$41,I7319)),"일반조난","")</f>
        <v/>
      </c>
      <c r="G7319" s="4" t="str">
        <f t="array" ref="G7319">IF(COUNT(FIND(Keywords!$E$3:$E$5,I7319)),"실족추락","")</f>
        <v/>
      </c>
      <c r="H7319" s="4" t="str">
        <f t="array" ref="H7319">IF(COUNT(FIND(Keywords!$B$3:$B$12,I7319)),"개인질환","")</f>
        <v/>
      </c>
      <c r="I7319" t="s">
        <v>14460</v>
      </c>
      <c r="J7319" t="s">
        <v>18057</v>
      </c>
      <c r="K7319" t="s">
        <v>18566</v>
      </c>
      <c r="L7319" t="s">
        <v>18353</v>
      </c>
      <c r="M7319" t="s">
        <v>18153</v>
      </c>
      <c r="N7319" t="s">
        <v>18350</v>
      </c>
      <c r="O7319" t="s">
        <v>18153</v>
      </c>
    </row>
    <row r="7320" spans="1:15">
      <c r="A7320" t="s">
        <v>39</v>
      </c>
      <c r="B7320" t="s">
        <v>53</v>
      </c>
      <c r="C7320" t="s">
        <v>5309</v>
      </c>
      <c r="D7320" t="s">
        <v>7202</v>
      </c>
      <c r="E7320" t="s">
        <v>7212</v>
      </c>
      <c r="F7320" s="4" t="str">
        <f t="array" ref="F7320">IF(COUNT(FIND(Keywords!$C$3:$C$41,I7320)),"일반조난","")</f>
        <v>일반조난</v>
      </c>
      <c r="G7320" s="4" t="str">
        <f t="array" ref="G7320">IF(COUNT(FIND(Keywords!$E$3:$E$5,I7320)),"실족추락","")</f>
        <v/>
      </c>
      <c r="H7320" s="4" t="str">
        <f t="array" ref="H7320">IF(COUNT(FIND(Keywords!$B$3:$B$12,I7320)),"개인질환","")</f>
        <v/>
      </c>
      <c r="I7320" t="s">
        <v>14461</v>
      </c>
      <c r="J7320" t="s">
        <v>18054</v>
      </c>
      <c r="K7320" t="s">
        <v>18640</v>
      </c>
      <c r="L7320" t="s">
        <v>18576</v>
      </c>
      <c r="M7320" t="s">
        <v>18153</v>
      </c>
      <c r="N7320" t="s">
        <v>18615</v>
      </c>
      <c r="O7320" t="s">
        <v>18153</v>
      </c>
    </row>
    <row r="7321" spans="1:15">
      <c r="A7321" t="s">
        <v>39</v>
      </c>
      <c r="B7321" t="s">
        <v>53</v>
      </c>
      <c r="C7321" t="s">
        <v>1067</v>
      </c>
      <c r="D7321" t="s">
        <v>19250</v>
      </c>
      <c r="E7321" t="s">
        <v>7212</v>
      </c>
      <c r="F7321" s="4" t="str">
        <f t="array" ref="F7321">IF(COUNT(FIND(Keywords!$C$3:$C$41,I7321)),"일반조난","")</f>
        <v/>
      </c>
      <c r="G7321" s="4" t="str">
        <f t="array" ref="G7321">IF(COUNT(FIND(Keywords!$E$3:$E$5,I7321)),"실족추락","")</f>
        <v/>
      </c>
      <c r="H7321" s="4" t="str">
        <f t="array" ref="H7321">IF(COUNT(FIND(Keywords!$B$3:$B$12,I7321)),"개인질환","")</f>
        <v/>
      </c>
      <c r="I7321" t="s">
        <v>14462</v>
      </c>
      <c r="J7321" t="s">
        <v>18049</v>
      </c>
      <c r="K7321" t="s">
        <v>18583</v>
      </c>
      <c r="L7321" t="s">
        <v>18349</v>
      </c>
      <c r="M7321" t="s">
        <v>18153</v>
      </c>
      <c r="N7321" t="s">
        <v>18369</v>
      </c>
      <c r="O7321" t="s">
        <v>18153</v>
      </c>
    </row>
    <row r="7322" spans="1:15">
      <c r="A7322" t="s">
        <v>39</v>
      </c>
      <c r="B7322" t="s">
        <v>53</v>
      </c>
      <c r="C7322" t="s">
        <v>5310</v>
      </c>
      <c r="D7322" t="s">
        <v>7202</v>
      </c>
      <c r="E7322" t="s">
        <v>7212</v>
      </c>
      <c r="F7322" s="4" t="str">
        <f t="array" ref="F7322">IF(COUNT(FIND(Keywords!$C$3:$C$41,I7322)),"일반조난","")</f>
        <v>일반조난</v>
      </c>
      <c r="G7322" s="4" t="str">
        <f t="array" ref="G7322">IF(COUNT(FIND(Keywords!$E$3:$E$5,I7322)),"실족추락","")</f>
        <v/>
      </c>
      <c r="H7322" s="4" t="str">
        <f t="array" ref="H7322">IF(COUNT(FIND(Keywords!$B$3:$B$12,I7322)),"개인질환","")</f>
        <v/>
      </c>
      <c r="I7322" t="s">
        <v>14463</v>
      </c>
      <c r="J7322" t="s">
        <v>18090</v>
      </c>
      <c r="K7322" t="s">
        <v>18455</v>
      </c>
      <c r="L7322" t="s">
        <v>18767</v>
      </c>
      <c r="M7322" t="s">
        <v>18153</v>
      </c>
      <c r="N7322" t="s">
        <v>18563</v>
      </c>
      <c r="O7322" t="s">
        <v>18153</v>
      </c>
    </row>
    <row r="7323" spans="1:15">
      <c r="A7323" t="s">
        <v>39</v>
      </c>
      <c r="B7323" t="s">
        <v>53</v>
      </c>
      <c r="C7323" t="s">
        <v>5403</v>
      </c>
      <c r="D7323" t="s">
        <v>7206</v>
      </c>
      <c r="E7323" t="s">
        <v>7212</v>
      </c>
      <c r="F7323" s="4" t="str">
        <f t="array" ref="F7323">IF(COUNT(FIND(Keywords!$C$3:$C$41,I7323)),"일반조난","")</f>
        <v>일반조난</v>
      </c>
      <c r="G7323" s="4" t="str">
        <f t="array" ref="G7323">IF(COUNT(FIND(Keywords!$E$3:$E$5,I7323)),"실족추락","")</f>
        <v/>
      </c>
      <c r="H7323" s="4" t="str">
        <f t="array" ref="H7323">IF(COUNT(FIND(Keywords!$B$3:$B$12,I7323)),"개인질환","")</f>
        <v/>
      </c>
      <c r="I7323" t="s">
        <v>14464</v>
      </c>
      <c r="J7323" t="s">
        <v>18111</v>
      </c>
      <c r="K7323" t="s">
        <v>18299</v>
      </c>
      <c r="L7323" t="s">
        <v>18560</v>
      </c>
      <c r="M7323" t="s">
        <v>18153</v>
      </c>
      <c r="N7323" t="s">
        <v>18135</v>
      </c>
      <c r="O7323" t="s">
        <v>18153</v>
      </c>
    </row>
    <row r="7324" spans="1:15">
      <c r="A7324" t="s">
        <v>39</v>
      </c>
      <c r="B7324" t="s">
        <v>53</v>
      </c>
      <c r="C7324" t="s">
        <v>5311</v>
      </c>
      <c r="D7324" t="s">
        <v>7202</v>
      </c>
      <c r="E7324" t="s">
        <v>7212</v>
      </c>
      <c r="F7324" s="4" t="str">
        <f t="array" ref="F7324">IF(COUNT(FIND(Keywords!$C$3:$C$41,I7324)),"일반조난","")</f>
        <v>일반조난</v>
      </c>
      <c r="G7324" s="4" t="str">
        <f t="array" ref="G7324">IF(COUNT(FIND(Keywords!$E$3:$E$5,I7324)),"실족추락","")</f>
        <v/>
      </c>
      <c r="H7324" s="4" t="str">
        <f t="array" ref="H7324">IF(COUNT(FIND(Keywords!$B$3:$B$12,I7324)),"개인질환","")</f>
        <v/>
      </c>
      <c r="I7324" t="s">
        <v>14465</v>
      </c>
      <c r="J7324" t="s">
        <v>18116</v>
      </c>
      <c r="K7324" t="s">
        <v>18564</v>
      </c>
      <c r="L7324" t="s">
        <v>18352</v>
      </c>
      <c r="M7324" t="s">
        <v>18153</v>
      </c>
      <c r="N7324" t="s">
        <v>18183</v>
      </c>
      <c r="O7324" t="s">
        <v>18153</v>
      </c>
    </row>
    <row r="7325" spans="1:15">
      <c r="A7325" t="s">
        <v>39</v>
      </c>
      <c r="B7325" t="s">
        <v>53</v>
      </c>
      <c r="C7325" t="s">
        <v>5279</v>
      </c>
      <c r="D7325" t="s">
        <v>7202</v>
      </c>
      <c r="E7325" t="s">
        <v>7212</v>
      </c>
      <c r="F7325" s="4" t="str">
        <f t="array" ref="F7325">IF(COUNT(FIND(Keywords!$C$3:$C$41,I7325)),"일반조난","")</f>
        <v>일반조난</v>
      </c>
      <c r="G7325" s="4" t="str">
        <f t="array" ref="G7325">IF(COUNT(FIND(Keywords!$E$3:$E$5,I7325)),"실족추락","")</f>
        <v/>
      </c>
      <c r="H7325" s="4" t="str">
        <f t="array" ref="H7325">IF(COUNT(FIND(Keywords!$B$3:$B$12,I7325)),"개인질환","")</f>
        <v/>
      </c>
      <c r="I7325" t="s">
        <v>14466</v>
      </c>
      <c r="J7325" t="s">
        <v>18080</v>
      </c>
      <c r="K7325" t="s">
        <v>18314</v>
      </c>
      <c r="L7325" t="s">
        <v>18890</v>
      </c>
      <c r="M7325" t="s">
        <v>18153</v>
      </c>
      <c r="N7325" t="s">
        <v>18599</v>
      </c>
      <c r="O7325" t="s">
        <v>18153</v>
      </c>
    </row>
    <row r="7326" spans="1:15">
      <c r="A7326" t="s">
        <v>39</v>
      </c>
      <c r="B7326" t="s">
        <v>53</v>
      </c>
      <c r="C7326" t="s">
        <v>5404</v>
      </c>
      <c r="D7326" t="s">
        <v>7203</v>
      </c>
      <c r="E7326" t="s">
        <v>7212</v>
      </c>
      <c r="F7326" s="4" t="str">
        <f t="array" ref="F7326">IF(COUNT(FIND(Keywords!$C$3:$C$41,I7326)),"일반조난","")</f>
        <v/>
      </c>
      <c r="G7326" s="4" t="str">
        <f t="array" ref="G7326">IF(COUNT(FIND(Keywords!$E$3:$E$5,I7326)),"실족추락","")</f>
        <v>실족추락</v>
      </c>
      <c r="H7326" s="4" t="str">
        <f t="array" ref="H7326">IF(COUNT(FIND(Keywords!$B$3:$B$12,I7326)),"개인질환","")</f>
        <v/>
      </c>
      <c r="I7326" t="s">
        <v>14467</v>
      </c>
      <c r="J7326" t="s">
        <v>18051</v>
      </c>
      <c r="K7326" t="s">
        <v>18832</v>
      </c>
      <c r="L7326" t="s">
        <v>18475</v>
      </c>
      <c r="M7326" t="s">
        <v>18153</v>
      </c>
      <c r="N7326" t="s">
        <v>19080</v>
      </c>
      <c r="O7326" t="s">
        <v>18153</v>
      </c>
    </row>
    <row r="7327" spans="1:15">
      <c r="A7327" t="s">
        <v>39</v>
      </c>
      <c r="B7327" t="s">
        <v>53</v>
      </c>
      <c r="C7327" t="s">
        <v>5312</v>
      </c>
      <c r="D7327" t="s">
        <v>7202</v>
      </c>
      <c r="E7327" t="s">
        <v>7212</v>
      </c>
      <c r="F7327" s="4" t="str">
        <f t="array" ref="F7327">IF(COUNT(FIND(Keywords!$C$3:$C$41,I7327)),"일반조난","")</f>
        <v>일반조난</v>
      </c>
      <c r="G7327" s="4" t="str">
        <f t="array" ref="G7327">IF(COUNT(FIND(Keywords!$E$3:$E$5,I7327)),"실족추락","")</f>
        <v/>
      </c>
      <c r="H7327" s="4" t="str">
        <f t="array" ref="H7327">IF(COUNT(FIND(Keywords!$B$3:$B$12,I7327)),"개인질환","")</f>
        <v/>
      </c>
      <c r="I7327" t="s">
        <v>14468</v>
      </c>
      <c r="J7327" t="s">
        <v>18114</v>
      </c>
      <c r="K7327" t="s">
        <v>18473</v>
      </c>
      <c r="L7327" t="s">
        <v>18612</v>
      </c>
      <c r="M7327" t="s">
        <v>18153</v>
      </c>
      <c r="N7327" t="s">
        <v>19150</v>
      </c>
      <c r="O7327" t="s">
        <v>18153</v>
      </c>
    </row>
    <row r="7328" spans="1:15">
      <c r="A7328" t="s">
        <v>39</v>
      </c>
      <c r="B7328" t="s">
        <v>53</v>
      </c>
      <c r="C7328" t="s">
        <v>5313</v>
      </c>
      <c r="D7328" t="s">
        <v>7202</v>
      </c>
      <c r="E7328" t="s">
        <v>7212</v>
      </c>
      <c r="F7328" s="4" t="str">
        <f t="array" ref="F7328">IF(COUNT(FIND(Keywords!$C$3:$C$41,I7328)),"일반조난","")</f>
        <v/>
      </c>
      <c r="G7328" s="4" t="str">
        <f t="array" ref="G7328">IF(COUNT(FIND(Keywords!$E$3:$E$5,I7328)),"실족추락","")</f>
        <v/>
      </c>
      <c r="H7328" s="4" t="str">
        <f t="array" ref="H7328">IF(COUNT(FIND(Keywords!$B$3:$B$12,I7328)),"개인질환","")</f>
        <v/>
      </c>
      <c r="I7328" t="s">
        <v>14469</v>
      </c>
      <c r="J7328" t="s">
        <v>18124</v>
      </c>
      <c r="K7328" t="s">
        <v>18439</v>
      </c>
      <c r="L7328" t="s">
        <v>18348</v>
      </c>
      <c r="M7328" t="s">
        <v>18153</v>
      </c>
      <c r="N7328" t="s">
        <v>18937</v>
      </c>
      <c r="O7328" t="s">
        <v>18153</v>
      </c>
    </row>
    <row r="7329" spans="1:15">
      <c r="A7329" t="s">
        <v>39</v>
      </c>
      <c r="B7329" t="s">
        <v>53</v>
      </c>
      <c r="C7329" t="s">
        <v>5405</v>
      </c>
      <c r="D7329" t="s">
        <v>7202</v>
      </c>
      <c r="E7329" t="s">
        <v>7212</v>
      </c>
      <c r="F7329" s="4" t="str">
        <f t="array" ref="F7329">IF(COUNT(FIND(Keywords!$C$3:$C$41,I7329)),"일반조난","")</f>
        <v>일반조난</v>
      </c>
      <c r="G7329" s="4" t="str">
        <f t="array" ref="G7329">IF(COUNT(FIND(Keywords!$E$3:$E$5,I7329)),"실족추락","")</f>
        <v/>
      </c>
      <c r="H7329" s="4" t="str">
        <f t="array" ref="H7329">IF(COUNT(FIND(Keywords!$B$3:$B$12,I7329)),"개인질환","")</f>
        <v/>
      </c>
      <c r="I7329" t="s">
        <v>14470</v>
      </c>
      <c r="J7329" t="s">
        <v>18054</v>
      </c>
      <c r="K7329" t="s">
        <v>18066</v>
      </c>
      <c r="L7329" t="s">
        <v>18140</v>
      </c>
      <c r="M7329" t="s">
        <v>18153</v>
      </c>
      <c r="N7329" t="s">
        <v>18698</v>
      </c>
      <c r="O7329" t="s">
        <v>18153</v>
      </c>
    </row>
    <row r="7330" spans="1:15">
      <c r="A7330" t="s">
        <v>39</v>
      </c>
      <c r="B7330" t="s">
        <v>53</v>
      </c>
      <c r="C7330" t="s">
        <v>5314</v>
      </c>
      <c r="D7330" t="s">
        <v>7202</v>
      </c>
      <c r="E7330" t="s">
        <v>7212</v>
      </c>
      <c r="F7330" s="4" t="str">
        <f t="array" ref="F7330">IF(COUNT(FIND(Keywords!$C$3:$C$41,I7330)),"일반조난","")</f>
        <v>일반조난</v>
      </c>
      <c r="G7330" s="4" t="str">
        <f t="array" ref="G7330">IF(COUNT(FIND(Keywords!$E$3:$E$5,I7330)),"실족추락","")</f>
        <v/>
      </c>
      <c r="H7330" s="4" t="str">
        <f t="array" ref="H7330">IF(COUNT(FIND(Keywords!$B$3:$B$12,I7330)),"개인질환","")</f>
        <v/>
      </c>
      <c r="I7330" t="s">
        <v>14471</v>
      </c>
      <c r="J7330" t="s">
        <v>18116</v>
      </c>
      <c r="K7330" t="s">
        <v>18496</v>
      </c>
      <c r="L7330" t="s">
        <v>18868</v>
      </c>
      <c r="M7330" t="s">
        <v>18153</v>
      </c>
      <c r="N7330" t="s">
        <v>18184</v>
      </c>
      <c r="O7330" t="s">
        <v>18153</v>
      </c>
    </row>
    <row r="7331" spans="1:15">
      <c r="A7331" t="s">
        <v>39</v>
      </c>
      <c r="B7331" t="s">
        <v>53</v>
      </c>
      <c r="C7331" t="s">
        <v>1138</v>
      </c>
      <c r="D7331" t="s">
        <v>19250</v>
      </c>
      <c r="E7331" t="s">
        <v>7212</v>
      </c>
      <c r="F7331" s="4" t="str">
        <f t="array" ref="F7331">IF(COUNT(FIND(Keywords!$C$3:$C$41,I7331)),"일반조난","")</f>
        <v/>
      </c>
      <c r="G7331" s="4" t="str">
        <f t="array" ref="G7331">IF(COUNT(FIND(Keywords!$E$3:$E$5,I7331)),"실족추락","")</f>
        <v/>
      </c>
      <c r="H7331" s="4" t="str">
        <f t="array" ref="H7331">IF(COUNT(FIND(Keywords!$B$3:$B$12,I7331)),"개인질환","")</f>
        <v/>
      </c>
      <c r="I7331" t="s">
        <v>14472</v>
      </c>
      <c r="J7331" t="s">
        <v>18104</v>
      </c>
      <c r="K7331" t="s">
        <v>18411</v>
      </c>
      <c r="L7331" t="s">
        <v>18341</v>
      </c>
      <c r="M7331" t="s">
        <v>18153</v>
      </c>
      <c r="N7331" t="s">
        <v>18468</v>
      </c>
      <c r="O7331" t="s">
        <v>18153</v>
      </c>
    </row>
    <row r="7332" spans="1:15">
      <c r="A7332" t="s">
        <v>39</v>
      </c>
      <c r="B7332" t="s">
        <v>53</v>
      </c>
      <c r="C7332" t="s">
        <v>1140</v>
      </c>
      <c r="D7332" t="s">
        <v>7202</v>
      </c>
      <c r="E7332" t="s">
        <v>7212</v>
      </c>
      <c r="F7332" s="4" t="str">
        <f t="array" ref="F7332">IF(COUNT(FIND(Keywords!$C$3:$C$41,I7332)),"일반조난","")</f>
        <v>일반조난</v>
      </c>
      <c r="G7332" s="4" t="str">
        <f t="array" ref="G7332">IF(COUNT(FIND(Keywords!$E$3:$E$5,I7332)),"실족추락","")</f>
        <v/>
      </c>
      <c r="H7332" s="4" t="str">
        <f t="array" ref="H7332">IF(COUNT(FIND(Keywords!$B$3:$B$12,I7332)),"개인질환","")</f>
        <v/>
      </c>
      <c r="I7332" t="s">
        <v>14473</v>
      </c>
      <c r="J7332" t="s">
        <v>18049</v>
      </c>
      <c r="K7332" t="s">
        <v>18622</v>
      </c>
      <c r="L7332" t="s">
        <v>18162</v>
      </c>
      <c r="M7332" t="s">
        <v>18153</v>
      </c>
      <c r="N7332" t="s">
        <v>18169</v>
      </c>
      <c r="O7332" t="s">
        <v>18153</v>
      </c>
    </row>
    <row r="7333" spans="1:15">
      <c r="A7333" t="s">
        <v>39</v>
      </c>
      <c r="B7333" t="s">
        <v>53</v>
      </c>
      <c r="C7333" t="s">
        <v>5316</v>
      </c>
      <c r="D7333" t="s">
        <v>7203</v>
      </c>
      <c r="E7333" t="s">
        <v>7212</v>
      </c>
      <c r="F7333" s="4" t="str">
        <f t="array" ref="F7333">IF(COUNT(FIND(Keywords!$C$3:$C$41,I7333)),"일반조난","")</f>
        <v>일반조난</v>
      </c>
      <c r="G7333" s="4" t="str">
        <f t="array" ref="G7333">IF(COUNT(FIND(Keywords!$E$3:$E$5,I7333)),"실족추락","")</f>
        <v/>
      </c>
      <c r="H7333" s="4" t="str">
        <f t="array" ref="H7333">IF(COUNT(FIND(Keywords!$B$3:$B$12,I7333)),"개인질환","")</f>
        <v/>
      </c>
      <c r="I7333" t="s">
        <v>14474</v>
      </c>
      <c r="J7333" t="s">
        <v>18060</v>
      </c>
      <c r="K7333" t="s">
        <v>18688</v>
      </c>
      <c r="L7333" t="s">
        <v>18835</v>
      </c>
      <c r="M7333" t="s">
        <v>18153</v>
      </c>
      <c r="N7333" t="s">
        <v>18937</v>
      </c>
      <c r="O7333" t="s">
        <v>18153</v>
      </c>
    </row>
    <row r="7334" spans="1:15">
      <c r="A7334" t="s">
        <v>39</v>
      </c>
      <c r="B7334" t="s">
        <v>53</v>
      </c>
      <c r="C7334" t="s">
        <v>5406</v>
      </c>
      <c r="D7334" t="s">
        <v>7202</v>
      </c>
      <c r="E7334" t="s">
        <v>7212</v>
      </c>
      <c r="F7334" s="4" t="str">
        <f t="array" ref="F7334">IF(COUNT(FIND(Keywords!$C$3:$C$41,I7334)),"일반조난","")</f>
        <v>일반조난</v>
      </c>
      <c r="G7334" s="4" t="str">
        <f t="array" ref="G7334">IF(COUNT(FIND(Keywords!$E$3:$E$5,I7334)),"실족추락","")</f>
        <v/>
      </c>
      <c r="H7334" s="4" t="str">
        <f t="array" ref="H7334">IF(COUNT(FIND(Keywords!$B$3:$B$12,I7334)),"개인질환","")</f>
        <v/>
      </c>
      <c r="I7334" t="s">
        <v>14475</v>
      </c>
      <c r="J7334" t="s">
        <v>18091</v>
      </c>
      <c r="K7334" t="s">
        <v>18820</v>
      </c>
      <c r="L7334" t="s">
        <v>18163</v>
      </c>
      <c r="M7334" t="s">
        <v>18153</v>
      </c>
      <c r="N7334" t="s">
        <v>18181</v>
      </c>
      <c r="O7334" t="s">
        <v>18153</v>
      </c>
    </row>
    <row r="7335" spans="1:15">
      <c r="A7335" t="s">
        <v>39</v>
      </c>
      <c r="B7335" t="s">
        <v>53</v>
      </c>
      <c r="C7335" t="s">
        <v>5407</v>
      </c>
      <c r="D7335" t="s">
        <v>7202</v>
      </c>
      <c r="E7335" t="s">
        <v>7212</v>
      </c>
      <c r="F7335" s="4" t="str">
        <f t="array" ref="F7335">IF(COUNT(FIND(Keywords!$C$3:$C$41,I7335)),"일반조난","")</f>
        <v>일반조난</v>
      </c>
      <c r="G7335" s="4" t="str">
        <f t="array" ref="G7335">IF(COUNT(FIND(Keywords!$E$3:$E$5,I7335)),"실족추락","")</f>
        <v/>
      </c>
      <c r="H7335" s="4" t="str">
        <f t="array" ref="H7335">IF(COUNT(FIND(Keywords!$B$3:$B$12,I7335)),"개인질환","")</f>
        <v/>
      </c>
      <c r="I7335" t="s">
        <v>14476</v>
      </c>
      <c r="J7335" t="s">
        <v>18103</v>
      </c>
      <c r="K7335" t="s">
        <v>18506</v>
      </c>
      <c r="L7335" t="s">
        <v>18352</v>
      </c>
      <c r="M7335" t="s">
        <v>18153</v>
      </c>
      <c r="N7335" t="s">
        <v>18645</v>
      </c>
      <c r="O7335" t="s">
        <v>18153</v>
      </c>
    </row>
    <row r="7336" spans="1:15">
      <c r="A7336" t="s">
        <v>39</v>
      </c>
      <c r="B7336" t="s">
        <v>53</v>
      </c>
      <c r="C7336" t="s">
        <v>3359</v>
      </c>
      <c r="D7336" t="s">
        <v>7202</v>
      </c>
      <c r="E7336" t="s">
        <v>7212</v>
      </c>
      <c r="F7336" s="4" t="str">
        <f t="array" ref="F7336">IF(COUNT(FIND(Keywords!$C$3:$C$41,I7336)),"일반조난","")</f>
        <v>일반조난</v>
      </c>
      <c r="G7336" s="4" t="str">
        <f t="array" ref="G7336">IF(COUNT(FIND(Keywords!$E$3:$E$5,I7336)),"실족추락","")</f>
        <v/>
      </c>
      <c r="H7336" s="4" t="str">
        <f t="array" ref="H7336">IF(COUNT(FIND(Keywords!$B$3:$B$12,I7336)),"개인질환","")</f>
        <v/>
      </c>
      <c r="I7336" t="s">
        <v>14477</v>
      </c>
      <c r="J7336" t="s">
        <v>18055</v>
      </c>
      <c r="K7336" t="s">
        <v>18909</v>
      </c>
      <c r="L7336" t="s">
        <v>18160</v>
      </c>
      <c r="M7336" t="s">
        <v>18153</v>
      </c>
      <c r="N7336" t="s">
        <v>18202</v>
      </c>
      <c r="O7336" t="s">
        <v>18153</v>
      </c>
    </row>
    <row r="7337" spans="1:15">
      <c r="A7337" t="s">
        <v>39</v>
      </c>
      <c r="B7337" t="s">
        <v>53</v>
      </c>
      <c r="C7337" t="s">
        <v>5408</v>
      </c>
      <c r="D7337" t="s">
        <v>7202</v>
      </c>
      <c r="E7337" t="s">
        <v>7212</v>
      </c>
      <c r="F7337" s="4" t="str">
        <f t="array" ref="F7337">IF(COUNT(FIND(Keywords!$C$3:$C$41,I7337)),"일반조난","")</f>
        <v>일반조난</v>
      </c>
      <c r="G7337" s="4" t="str">
        <f t="array" ref="G7337">IF(COUNT(FIND(Keywords!$E$3:$E$5,I7337)),"실족추락","")</f>
        <v/>
      </c>
      <c r="H7337" s="4" t="str">
        <f t="array" ref="H7337">IF(COUNT(FIND(Keywords!$B$3:$B$12,I7337)),"개인질환","")</f>
        <v/>
      </c>
      <c r="I7337" t="s">
        <v>14478</v>
      </c>
      <c r="J7337" t="s">
        <v>18098</v>
      </c>
      <c r="K7337" t="s">
        <v>18914</v>
      </c>
      <c r="L7337" t="s">
        <v>18835</v>
      </c>
      <c r="M7337" t="s">
        <v>18153</v>
      </c>
      <c r="N7337" t="s">
        <v>18211</v>
      </c>
      <c r="O7337" t="s">
        <v>18153</v>
      </c>
    </row>
    <row r="7338" spans="1:15">
      <c r="A7338" t="s">
        <v>39</v>
      </c>
      <c r="B7338" t="s">
        <v>53</v>
      </c>
      <c r="C7338" t="s">
        <v>5409</v>
      </c>
      <c r="D7338" t="s">
        <v>19250</v>
      </c>
      <c r="E7338" t="s">
        <v>7212</v>
      </c>
      <c r="F7338" s="4" t="str">
        <f t="array" ref="F7338">IF(COUNT(FIND(Keywords!$C$3:$C$41,I7338)),"일반조난","")</f>
        <v/>
      </c>
      <c r="G7338" s="4" t="str">
        <f t="array" ref="G7338">IF(COUNT(FIND(Keywords!$E$3:$E$5,I7338)),"실족추락","")</f>
        <v/>
      </c>
      <c r="H7338" s="4" t="str">
        <f t="array" ref="H7338">IF(COUNT(FIND(Keywords!$B$3:$B$12,I7338)),"개인질환","")</f>
        <v/>
      </c>
      <c r="I7338" t="s">
        <v>14479</v>
      </c>
      <c r="J7338" t="s">
        <v>18049</v>
      </c>
      <c r="K7338" t="s">
        <v>18061</v>
      </c>
      <c r="L7338" t="s">
        <v>18341</v>
      </c>
      <c r="M7338" t="s">
        <v>18153</v>
      </c>
      <c r="N7338" t="s">
        <v>18618</v>
      </c>
      <c r="O7338" t="s">
        <v>18153</v>
      </c>
    </row>
    <row r="7339" spans="1:15">
      <c r="A7339" t="s">
        <v>39</v>
      </c>
      <c r="B7339" t="s">
        <v>53</v>
      </c>
      <c r="C7339" t="s">
        <v>4409</v>
      </c>
      <c r="D7339" t="s">
        <v>19250</v>
      </c>
      <c r="E7339" t="s">
        <v>7213</v>
      </c>
      <c r="F7339" s="4" t="str">
        <f t="array" ref="F7339">IF(COUNT(FIND(Keywords!$C$3:$C$41,I7339)),"일반조난","")</f>
        <v/>
      </c>
      <c r="G7339" s="4" t="str">
        <f t="array" ref="G7339">IF(COUNT(FIND(Keywords!$E$3:$E$5,I7339)),"실족추락","")</f>
        <v/>
      </c>
      <c r="H7339" s="4" t="str">
        <f t="array" ref="H7339">IF(COUNT(FIND(Keywords!$B$3:$B$12,I7339)),"개인질환","")</f>
        <v/>
      </c>
      <c r="I7339" t="s">
        <v>14480</v>
      </c>
      <c r="J7339" t="s">
        <v>18082</v>
      </c>
      <c r="K7339" t="s">
        <v>18529</v>
      </c>
      <c r="L7339" t="s">
        <v>18555</v>
      </c>
      <c r="M7339" t="s">
        <v>18153</v>
      </c>
      <c r="N7339" t="s">
        <v>18114</v>
      </c>
      <c r="O7339" t="s">
        <v>18153</v>
      </c>
    </row>
    <row r="7340" spans="1:15">
      <c r="A7340" t="s">
        <v>39</v>
      </c>
      <c r="B7340" t="s">
        <v>53</v>
      </c>
      <c r="C7340" t="s">
        <v>1196</v>
      </c>
      <c r="D7340" t="s">
        <v>7203</v>
      </c>
      <c r="E7340" t="s">
        <v>7212</v>
      </c>
      <c r="F7340" s="4" t="str">
        <f t="array" ref="F7340">IF(COUNT(FIND(Keywords!$C$3:$C$41,I7340)),"일반조난","")</f>
        <v>일반조난</v>
      </c>
      <c r="G7340" s="4" t="str">
        <f t="array" ref="G7340">IF(COUNT(FIND(Keywords!$E$3:$E$5,I7340)),"실족추락","")</f>
        <v/>
      </c>
      <c r="H7340" s="4" t="str">
        <f t="array" ref="H7340">IF(COUNT(FIND(Keywords!$B$3:$B$12,I7340)),"개인질환","")</f>
        <v/>
      </c>
      <c r="I7340" t="s">
        <v>14481</v>
      </c>
      <c r="J7340" t="s">
        <v>18060</v>
      </c>
      <c r="K7340" t="s">
        <v>18248</v>
      </c>
      <c r="L7340" t="s">
        <v>18476</v>
      </c>
      <c r="M7340" t="s">
        <v>18153</v>
      </c>
      <c r="N7340" t="s">
        <v>18431</v>
      </c>
      <c r="O7340" t="s">
        <v>18153</v>
      </c>
    </row>
    <row r="7341" spans="1:15">
      <c r="A7341" t="s">
        <v>39</v>
      </c>
      <c r="B7341" t="s">
        <v>53</v>
      </c>
      <c r="C7341" t="s">
        <v>5410</v>
      </c>
      <c r="D7341" t="s">
        <v>7203</v>
      </c>
      <c r="E7341" t="s">
        <v>7212</v>
      </c>
      <c r="F7341" s="4" t="str">
        <f t="array" ref="F7341">IF(COUNT(FIND(Keywords!$C$3:$C$41,I7341)),"일반조난","")</f>
        <v/>
      </c>
      <c r="G7341" s="4" t="str">
        <f t="array" ref="G7341">IF(COUNT(FIND(Keywords!$E$3:$E$5,I7341)),"실족추락","")</f>
        <v/>
      </c>
      <c r="H7341" s="4" t="str">
        <f t="array" ref="H7341">IF(COUNT(FIND(Keywords!$B$3:$B$12,I7341)),"개인질환","")</f>
        <v/>
      </c>
      <c r="I7341" t="s">
        <v>14482</v>
      </c>
      <c r="J7341" t="s">
        <v>18099</v>
      </c>
      <c r="K7341" t="s">
        <v>18272</v>
      </c>
      <c r="L7341" t="s">
        <v>18360</v>
      </c>
      <c r="M7341" t="s">
        <v>18940</v>
      </c>
      <c r="N7341" t="s">
        <v>18443</v>
      </c>
      <c r="O7341" t="s">
        <v>18153</v>
      </c>
    </row>
    <row r="7342" spans="1:15">
      <c r="A7342" t="s">
        <v>39</v>
      </c>
      <c r="B7342" t="s">
        <v>53</v>
      </c>
      <c r="C7342" t="s">
        <v>5411</v>
      </c>
      <c r="D7342" t="s">
        <v>19250</v>
      </c>
      <c r="E7342" t="s">
        <v>7213</v>
      </c>
      <c r="F7342" s="4" t="str">
        <f t="array" ref="F7342">IF(COUNT(FIND(Keywords!$C$3:$C$41,I7342)),"일반조난","")</f>
        <v/>
      </c>
      <c r="G7342" s="4" t="str">
        <f t="array" ref="G7342">IF(COUNT(FIND(Keywords!$E$3:$E$5,I7342)),"실족추락","")</f>
        <v/>
      </c>
      <c r="H7342" s="4" t="str">
        <f t="array" ref="H7342">IF(COUNT(FIND(Keywords!$B$3:$B$12,I7342)),"개인질환","")</f>
        <v/>
      </c>
      <c r="I7342" t="s">
        <v>14483</v>
      </c>
      <c r="J7342" t="s">
        <v>18090</v>
      </c>
      <c r="K7342" t="s">
        <v>18508</v>
      </c>
      <c r="L7342" t="s">
        <v>18140</v>
      </c>
      <c r="M7342" t="s">
        <v>18153</v>
      </c>
      <c r="N7342" t="s">
        <v>18189</v>
      </c>
      <c r="O7342" t="s">
        <v>18153</v>
      </c>
    </row>
    <row r="7343" spans="1:15">
      <c r="A7343" t="s">
        <v>39</v>
      </c>
      <c r="B7343" t="s">
        <v>53</v>
      </c>
      <c r="C7343" t="s">
        <v>5412</v>
      </c>
      <c r="D7343" t="s">
        <v>19250</v>
      </c>
      <c r="E7343" t="s">
        <v>7212</v>
      </c>
      <c r="F7343" s="4" t="str">
        <f t="array" ref="F7343">IF(COUNT(FIND(Keywords!$C$3:$C$41,I7343)),"일반조난","")</f>
        <v/>
      </c>
      <c r="G7343" s="4" t="str">
        <f t="array" ref="G7343">IF(COUNT(FIND(Keywords!$E$3:$E$5,I7343)),"실족추락","")</f>
        <v/>
      </c>
      <c r="H7343" s="4" t="str">
        <f t="array" ref="H7343">IF(COUNT(FIND(Keywords!$B$3:$B$12,I7343)),"개인질환","")</f>
        <v/>
      </c>
      <c r="I7343" t="s">
        <v>14484</v>
      </c>
      <c r="J7343" t="s">
        <v>18093</v>
      </c>
      <c r="K7343" t="s">
        <v>18070</v>
      </c>
      <c r="L7343" t="s">
        <v>18160</v>
      </c>
      <c r="M7343" t="s">
        <v>18153</v>
      </c>
      <c r="N7343" t="s">
        <v>18440</v>
      </c>
      <c r="O7343" t="s">
        <v>18153</v>
      </c>
    </row>
    <row r="7344" spans="1:15">
      <c r="A7344" t="s">
        <v>39</v>
      </c>
      <c r="B7344" t="s">
        <v>53</v>
      </c>
      <c r="C7344" t="s">
        <v>4348</v>
      </c>
      <c r="D7344" t="s">
        <v>7202</v>
      </c>
      <c r="E7344" t="s">
        <v>7212</v>
      </c>
      <c r="F7344" s="4" t="str">
        <f t="array" ref="F7344">IF(COUNT(FIND(Keywords!$C$3:$C$41,I7344)),"일반조난","")</f>
        <v>일반조난</v>
      </c>
      <c r="G7344" s="4" t="str">
        <f t="array" ref="G7344">IF(COUNT(FIND(Keywords!$E$3:$E$5,I7344)),"실족추락","")</f>
        <v/>
      </c>
      <c r="H7344" s="4" t="str">
        <f t="array" ref="H7344">IF(COUNT(FIND(Keywords!$B$3:$B$12,I7344)),"개인질환","")</f>
        <v/>
      </c>
      <c r="I7344" t="s">
        <v>14485</v>
      </c>
      <c r="J7344" t="s">
        <v>18067</v>
      </c>
      <c r="K7344" t="s">
        <v>18529</v>
      </c>
      <c r="L7344" t="s">
        <v>18161</v>
      </c>
      <c r="M7344" t="s">
        <v>18153</v>
      </c>
      <c r="N7344" t="s">
        <v>18184</v>
      </c>
      <c r="O7344" t="s">
        <v>18153</v>
      </c>
    </row>
    <row r="7345" spans="1:15">
      <c r="A7345" t="s">
        <v>39</v>
      </c>
      <c r="B7345" t="s">
        <v>53</v>
      </c>
      <c r="C7345" t="s">
        <v>5413</v>
      </c>
      <c r="D7345" t="s">
        <v>7202</v>
      </c>
      <c r="E7345" t="s">
        <v>7212</v>
      </c>
      <c r="F7345" s="4" t="str">
        <f t="array" ref="F7345">IF(COUNT(FIND(Keywords!$C$3:$C$41,I7345)),"일반조난","")</f>
        <v>일반조난</v>
      </c>
      <c r="G7345" s="4" t="str">
        <f t="array" ref="G7345">IF(COUNT(FIND(Keywords!$E$3:$E$5,I7345)),"실족추락","")</f>
        <v/>
      </c>
      <c r="H7345" s="4" t="str">
        <f t="array" ref="H7345">IF(COUNT(FIND(Keywords!$B$3:$B$12,I7345)),"개인질환","")</f>
        <v/>
      </c>
      <c r="I7345" t="s">
        <v>14486</v>
      </c>
      <c r="J7345" t="s">
        <v>18051</v>
      </c>
      <c r="K7345" t="s">
        <v>18387</v>
      </c>
      <c r="L7345" t="s">
        <v>18459</v>
      </c>
      <c r="M7345" t="s">
        <v>18153</v>
      </c>
      <c r="N7345" t="s">
        <v>18851</v>
      </c>
      <c r="O7345" t="s">
        <v>18153</v>
      </c>
    </row>
    <row r="7346" spans="1:15">
      <c r="A7346" t="s">
        <v>39</v>
      </c>
      <c r="B7346" t="s">
        <v>53</v>
      </c>
      <c r="C7346" t="s">
        <v>3608</v>
      </c>
      <c r="D7346" t="s">
        <v>7203</v>
      </c>
      <c r="E7346" t="s">
        <v>7212</v>
      </c>
      <c r="F7346" s="4" t="str">
        <f t="array" ref="F7346">IF(COUNT(FIND(Keywords!$C$3:$C$41,I7346)),"일반조난","")</f>
        <v/>
      </c>
      <c r="G7346" s="4" t="str">
        <f t="array" ref="G7346">IF(COUNT(FIND(Keywords!$E$3:$E$5,I7346)),"실족추락","")</f>
        <v>실족추락</v>
      </c>
      <c r="H7346" s="4" t="str">
        <f t="array" ref="H7346">IF(COUNT(FIND(Keywords!$B$3:$B$12,I7346)),"개인질환","")</f>
        <v/>
      </c>
      <c r="I7346" t="s">
        <v>14487</v>
      </c>
      <c r="J7346" t="s">
        <v>18067</v>
      </c>
      <c r="K7346" t="s">
        <v>18379</v>
      </c>
      <c r="L7346" t="s">
        <v>18335</v>
      </c>
      <c r="M7346" t="s">
        <v>18153</v>
      </c>
      <c r="N7346" t="s">
        <v>18321</v>
      </c>
      <c r="O7346" t="s">
        <v>18153</v>
      </c>
    </row>
    <row r="7347" spans="1:15">
      <c r="A7347" t="s">
        <v>39</v>
      </c>
      <c r="B7347" t="s">
        <v>53</v>
      </c>
      <c r="C7347" t="s">
        <v>5414</v>
      </c>
      <c r="D7347" t="s">
        <v>7202</v>
      </c>
      <c r="E7347" t="s">
        <v>7212</v>
      </c>
      <c r="F7347" s="4" t="str">
        <f t="array" ref="F7347">IF(COUNT(FIND(Keywords!$C$3:$C$41,I7347)),"일반조난","")</f>
        <v>일반조난</v>
      </c>
      <c r="G7347" s="4" t="str">
        <f t="array" ref="G7347">IF(COUNT(FIND(Keywords!$E$3:$E$5,I7347)),"실족추락","")</f>
        <v/>
      </c>
      <c r="H7347" s="4" t="str">
        <f t="array" ref="H7347">IF(COUNT(FIND(Keywords!$B$3:$B$12,I7347)),"개인질환","")</f>
        <v/>
      </c>
      <c r="I7347" t="s">
        <v>14488</v>
      </c>
      <c r="J7347" t="s">
        <v>18059</v>
      </c>
      <c r="K7347" t="s">
        <v>18073</v>
      </c>
      <c r="L7347" t="s">
        <v>18346</v>
      </c>
      <c r="M7347" t="s">
        <v>18153</v>
      </c>
      <c r="N7347" t="s">
        <v>18322</v>
      </c>
      <c r="O7347" t="s">
        <v>18153</v>
      </c>
    </row>
    <row r="7348" spans="1:15">
      <c r="A7348" t="s">
        <v>39</v>
      </c>
      <c r="B7348" t="s">
        <v>53</v>
      </c>
      <c r="C7348" t="s">
        <v>5415</v>
      </c>
      <c r="D7348" t="s">
        <v>7202</v>
      </c>
      <c r="E7348" t="s">
        <v>7212</v>
      </c>
      <c r="F7348" s="4" t="str">
        <f t="array" ref="F7348">IF(COUNT(FIND(Keywords!$C$3:$C$41,I7348)),"일반조난","")</f>
        <v>일반조난</v>
      </c>
      <c r="G7348" s="4" t="str">
        <f t="array" ref="G7348">IF(COUNT(FIND(Keywords!$E$3:$E$5,I7348)),"실족추락","")</f>
        <v/>
      </c>
      <c r="H7348" s="4" t="str">
        <f t="array" ref="H7348">IF(COUNT(FIND(Keywords!$B$3:$B$12,I7348)),"개인질환","")</f>
        <v/>
      </c>
      <c r="I7348" t="s">
        <v>14489</v>
      </c>
      <c r="J7348" t="s">
        <v>18102</v>
      </c>
      <c r="K7348" t="s">
        <v>18372</v>
      </c>
      <c r="L7348" t="s">
        <v>18356</v>
      </c>
      <c r="M7348" t="s">
        <v>18153</v>
      </c>
      <c r="N7348" t="s">
        <v>18141</v>
      </c>
      <c r="O7348" t="s">
        <v>18153</v>
      </c>
    </row>
    <row r="7349" spans="1:15">
      <c r="A7349" t="s">
        <v>39</v>
      </c>
      <c r="B7349" t="s">
        <v>53</v>
      </c>
      <c r="C7349" t="s">
        <v>3653</v>
      </c>
      <c r="D7349" t="s">
        <v>7203</v>
      </c>
      <c r="E7349" t="s">
        <v>7212</v>
      </c>
      <c r="F7349" s="4" t="str">
        <f t="array" ref="F7349">IF(COUNT(FIND(Keywords!$C$3:$C$41,I7349)),"일반조난","")</f>
        <v>일반조난</v>
      </c>
      <c r="G7349" s="4" t="str">
        <f t="array" ref="G7349">IF(COUNT(FIND(Keywords!$E$3:$E$5,I7349)),"실족추락","")</f>
        <v/>
      </c>
      <c r="H7349" s="4" t="str">
        <f t="array" ref="H7349">IF(COUNT(FIND(Keywords!$B$3:$B$12,I7349)),"개인질환","")</f>
        <v/>
      </c>
      <c r="I7349" t="s">
        <v>14490</v>
      </c>
      <c r="J7349" t="s">
        <v>18069</v>
      </c>
      <c r="K7349" t="s">
        <v>18430</v>
      </c>
      <c r="L7349" t="s">
        <v>18550</v>
      </c>
      <c r="M7349" t="s">
        <v>18153</v>
      </c>
      <c r="N7349" t="s">
        <v>18857</v>
      </c>
      <c r="O7349" t="s">
        <v>18153</v>
      </c>
    </row>
    <row r="7350" spans="1:15">
      <c r="A7350" t="s">
        <v>39</v>
      </c>
      <c r="B7350" t="s">
        <v>53</v>
      </c>
      <c r="C7350" t="s">
        <v>5416</v>
      </c>
      <c r="D7350" t="s">
        <v>7202</v>
      </c>
      <c r="E7350" t="s">
        <v>7212</v>
      </c>
      <c r="F7350" s="4" t="str">
        <f t="array" ref="F7350">IF(COUNT(FIND(Keywords!$C$3:$C$41,I7350)),"일반조난","")</f>
        <v>일반조난</v>
      </c>
      <c r="G7350" s="4" t="str">
        <f t="array" ref="G7350">IF(COUNT(FIND(Keywords!$E$3:$E$5,I7350)),"실족추락","")</f>
        <v/>
      </c>
      <c r="H7350" s="4" t="str">
        <f t="array" ref="H7350">IF(COUNT(FIND(Keywords!$B$3:$B$12,I7350)),"개인질환","")</f>
        <v/>
      </c>
      <c r="I7350" t="s">
        <v>14491</v>
      </c>
      <c r="J7350" t="s">
        <v>18081</v>
      </c>
      <c r="K7350" t="s">
        <v>18804</v>
      </c>
      <c r="L7350" t="s">
        <v>18346</v>
      </c>
      <c r="M7350" t="s">
        <v>18153</v>
      </c>
      <c r="N7350" t="s">
        <v>18834</v>
      </c>
      <c r="O7350" t="s">
        <v>18153</v>
      </c>
    </row>
    <row r="7351" spans="1:15">
      <c r="A7351" t="s">
        <v>39</v>
      </c>
      <c r="B7351" t="s">
        <v>53</v>
      </c>
      <c r="C7351" t="s">
        <v>3162</v>
      </c>
      <c r="D7351" t="s">
        <v>19250</v>
      </c>
      <c r="E7351" t="s">
        <v>7214</v>
      </c>
      <c r="F7351" s="4" t="str">
        <f t="array" ref="F7351">IF(COUNT(FIND(Keywords!$C$3:$C$41,I7351)),"일반조난","")</f>
        <v/>
      </c>
      <c r="G7351" s="4" t="str">
        <f t="array" ref="G7351">IF(COUNT(FIND(Keywords!$E$3:$E$5,I7351)),"실족추락","")</f>
        <v/>
      </c>
      <c r="H7351" s="4" t="str">
        <f t="array" ref="H7351">IF(COUNT(FIND(Keywords!$B$3:$B$12,I7351)),"개인질환","")</f>
        <v/>
      </c>
      <c r="I7351" t="s">
        <v>14492</v>
      </c>
      <c r="J7351" t="s">
        <v>18073</v>
      </c>
      <c r="K7351" t="s">
        <v>18313</v>
      </c>
      <c r="L7351" t="s">
        <v>18347</v>
      </c>
      <c r="M7351" t="s">
        <v>18153</v>
      </c>
      <c r="N7351" t="s">
        <v>18611</v>
      </c>
      <c r="O7351" t="s">
        <v>18153</v>
      </c>
    </row>
    <row r="7352" spans="1:15">
      <c r="A7352" t="s">
        <v>39</v>
      </c>
      <c r="B7352" t="s">
        <v>53</v>
      </c>
      <c r="C7352" t="s">
        <v>3961</v>
      </c>
      <c r="D7352" t="s">
        <v>7203</v>
      </c>
      <c r="E7352" t="s">
        <v>7212</v>
      </c>
      <c r="F7352" s="4" t="str">
        <f t="array" ref="F7352">IF(COUNT(FIND(Keywords!$C$3:$C$41,I7352)),"일반조난","")</f>
        <v>일반조난</v>
      </c>
      <c r="G7352" s="4" t="str">
        <f t="array" ref="G7352">IF(COUNT(FIND(Keywords!$E$3:$E$5,I7352)),"실족추락","")</f>
        <v/>
      </c>
      <c r="H7352" s="4" t="str">
        <f t="array" ref="H7352">IF(COUNT(FIND(Keywords!$B$3:$B$12,I7352)),"개인질환","")</f>
        <v/>
      </c>
      <c r="I7352" t="s">
        <v>14493</v>
      </c>
      <c r="J7352" t="s">
        <v>18074</v>
      </c>
      <c r="K7352" t="s">
        <v>18300</v>
      </c>
      <c r="L7352" t="s">
        <v>18576</v>
      </c>
      <c r="M7352" t="s">
        <v>18153</v>
      </c>
      <c r="N7352" t="s">
        <v>18891</v>
      </c>
      <c r="O7352" t="s">
        <v>18153</v>
      </c>
    </row>
    <row r="7353" spans="1:15">
      <c r="A7353" t="s">
        <v>39</v>
      </c>
      <c r="B7353" t="s">
        <v>53</v>
      </c>
      <c r="C7353" t="s">
        <v>1229</v>
      </c>
      <c r="D7353" t="s">
        <v>7203</v>
      </c>
      <c r="E7353" t="s">
        <v>7212</v>
      </c>
      <c r="F7353" s="4" t="str">
        <f t="array" ref="F7353">IF(COUNT(FIND(Keywords!$C$3:$C$41,I7353)),"일반조난","")</f>
        <v>일반조난</v>
      </c>
      <c r="G7353" s="4" t="str">
        <f t="array" ref="G7353">IF(COUNT(FIND(Keywords!$E$3:$E$5,I7353)),"실족추락","")</f>
        <v>실족추락</v>
      </c>
      <c r="H7353" s="4" t="str">
        <f t="array" ref="H7353">IF(COUNT(FIND(Keywords!$B$3:$B$12,I7353)),"개인질환","")</f>
        <v/>
      </c>
      <c r="I7353" t="s">
        <v>14494</v>
      </c>
      <c r="J7353" t="s">
        <v>18049</v>
      </c>
      <c r="K7353" t="s">
        <v>18296</v>
      </c>
      <c r="L7353" t="s">
        <v>18351</v>
      </c>
      <c r="M7353" t="s">
        <v>18153</v>
      </c>
      <c r="N7353" t="s">
        <v>18890</v>
      </c>
      <c r="O7353" t="s">
        <v>18153</v>
      </c>
    </row>
    <row r="7354" spans="1:15">
      <c r="A7354" t="s">
        <v>39</v>
      </c>
      <c r="B7354" t="s">
        <v>53</v>
      </c>
      <c r="C7354" t="s">
        <v>2461</v>
      </c>
      <c r="D7354" t="s">
        <v>7203</v>
      </c>
      <c r="E7354" t="s">
        <v>7212</v>
      </c>
      <c r="F7354" s="4" t="str">
        <f t="array" ref="F7354">IF(COUNT(FIND(Keywords!$C$3:$C$41,I7354)),"일반조난","")</f>
        <v/>
      </c>
      <c r="G7354" s="4" t="str">
        <f t="array" ref="G7354">IF(COUNT(FIND(Keywords!$E$3:$E$5,I7354)),"실족추락","")</f>
        <v/>
      </c>
      <c r="H7354" s="4" t="str">
        <f t="array" ref="H7354">IF(COUNT(FIND(Keywords!$B$3:$B$12,I7354)),"개인질환","")</f>
        <v/>
      </c>
      <c r="I7354" t="s">
        <v>14495</v>
      </c>
      <c r="J7354" t="s">
        <v>18085</v>
      </c>
      <c r="K7354" t="s">
        <v>18446</v>
      </c>
      <c r="L7354" t="s">
        <v>18156</v>
      </c>
      <c r="M7354" t="s">
        <v>18348</v>
      </c>
      <c r="N7354" t="s">
        <v>18337</v>
      </c>
      <c r="O7354" t="s">
        <v>18153</v>
      </c>
    </row>
    <row r="7355" spans="1:15">
      <c r="A7355" t="s">
        <v>39</v>
      </c>
      <c r="B7355" t="s">
        <v>53</v>
      </c>
      <c r="C7355" t="s">
        <v>5417</v>
      </c>
      <c r="D7355" t="s">
        <v>7202</v>
      </c>
      <c r="E7355" t="s">
        <v>7212</v>
      </c>
      <c r="F7355" s="4" t="str">
        <f t="array" ref="F7355">IF(COUNT(FIND(Keywords!$C$3:$C$41,I7355)),"일반조난","")</f>
        <v>일반조난</v>
      </c>
      <c r="G7355" s="4" t="str">
        <f t="array" ref="G7355">IF(COUNT(FIND(Keywords!$E$3:$E$5,I7355)),"실족추락","")</f>
        <v/>
      </c>
      <c r="H7355" s="4" t="str">
        <f t="array" ref="H7355">IF(COUNT(FIND(Keywords!$B$3:$B$12,I7355)),"개인질환","")</f>
        <v/>
      </c>
      <c r="I7355" t="s">
        <v>14496</v>
      </c>
      <c r="J7355" t="s">
        <v>18069</v>
      </c>
      <c r="K7355" t="s">
        <v>18430</v>
      </c>
      <c r="L7355" t="s">
        <v>18349</v>
      </c>
      <c r="M7355" t="s">
        <v>18153</v>
      </c>
      <c r="N7355" t="s">
        <v>18333</v>
      </c>
      <c r="O7355" t="s">
        <v>18153</v>
      </c>
    </row>
    <row r="7356" spans="1:15">
      <c r="A7356" t="s">
        <v>39</v>
      </c>
      <c r="B7356" t="s">
        <v>53</v>
      </c>
      <c r="C7356" t="s">
        <v>5319</v>
      </c>
      <c r="D7356" t="s">
        <v>7203</v>
      </c>
      <c r="E7356" t="s">
        <v>7212</v>
      </c>
      <c r="F7356" s="4" t="str">
        <f t="array" ref="F7356">IF(COUNT(FIND(Keywords!$C$3:$C$41,I7356)),"일반조난","")</f>
        <v>일반조난</v>
      </c>
      <c r="G7356" s="4" t="str">
        <f t="array" ref="G7356">IF(COUNT(FIND(Keywords!$E$3:$E$5,I7356)),"실족추락","")</f>
        <v>실족추락</v>
      </c>
      <c r="H7356" s="4" t="str">
        <f t="array" ref="H7356">IF(COUNT(FIND(Keywords!$B$3:$B$12,I7356)),"개인질환","")</f>
        <v/>
      </c>
      <c r="I7356" t="s">
        <v>14497</v>
      </c>
      <c r="J7356" t="s">
        <v>18094</v>
      </c>
      <c r="K7356" t="s">
        <v>18778</v>
      </c>
      <c r="L7356" t="s">
        <v>18857</v>
      </c>
      <c r="M7356" t="s">
        <v>18153</v>
      </c>
      <c r="N7356" t="s">
        <v>18368</v>
      </c>
      <c r="O7356" t="s">
        <v>18153</v>
      </c>
    </row>
    <row r="7357" spans="1:15">
      <c r="A7357" t="s">
        <v>39</v>
      </c>
      <c r="B7357" t="s">
        <v>53</v>
      </c>
      <c r="C7357" t="s">
        <v>5320</v>
      </c>
      <c r="D7357" t="s">
        <v>7203</v>
      </c>
      <c r="E7357" t="s">
        <v>7212</v>
      </c>
      <c r="F7357" s="4" t="str">
        <f t="array" ref="F7357">IF(COUNT(FIND(Keywords!$C$3:$C$41,I7357)),"일반조난","")</f>
        <v>일반조난</v>
      </c>
      <c r="G7357" s="4" t="str">
        <f t="array" ref="G7357">IF(COUNT(FIND(Keywords!$E$3:$E$5,I7357)),"실족추락","")</f>
        <v>실족추락</v>
      </c>
      <c r="H7357" s="4" t="str">
        <f t="array" ref="H7357">IF(COUNT(FIND(Keywords!$B$3:$B$12,I7357)),"개인질환","")</f>
        <v/>
      </c>
      <c r="I7357" t="s">
        <v>14498</v>
      </c>
      <c r="J7357" t="s">
        <v>18100</v>
      </c>
      <c r="K7357" t="s">
        <v>18380</v>
      </c>
      <c r="L7357" t="s">
        <v>18791</v>
      </c>
      <c r="M7357" t="s">
        <v>18153</v>
      </c>
      <c r="N7357" t="s">
        <v>18934</v>
      </c>
      <c r="O7357" t="s">
        <v>18153</v>
      </c>
    </row>
    <row r="7358" spans="1:15">
      <c r="A7358" t="s">
        <v>39</v>
      </c>
      <c r="B7358" t="s">
        <v>53</v>
      </c>
      <c r="C7358" t="s">
        <v>5321</v>
      </c>
      <c r="D7358" t="s">
        <v>7203</v>
      </c>
      <c r="E7358" t="s">
        <v>7212</v>
      </c>
      <c r="F7358" s="4" t="str">
        <f t="array" ref="F7358">IF(COUNT(FIND(Keywords!$C$3:$C$41,I7358)),"일반조난","")</f>
        <v>일반조난</v>
      </c>
      <c r="G7358" s="4" t="str">
        <f t="array" ref="G7358">IF(COUNT(FIND(Keywords!$E$3:$E$5,I7358)),"실족추락","")</f>
        <v>실족추락</v>
      </c>
      <c r="H7358" s="4" t="str">
        <f t="array" ref="H7358">IF(COUNT(FIND(Keywords!$B$3:$B$12,I7358)),"개인질환","")</f>
        <v/>
      </c>
      <c r="I7358" t="s">
        <v>14499</v>
      </c>
      <c r="J7358" t="s">
        <v>18113</v>
      </c>
      <c r="K7358" t="s">
        <v>18478</v>
      </c>
      <c r="L7358" t="s">
        <v>18940</v>
      </c>
      <c r="M7358" t="s">
        <v>18153</v>
      </c>
      <c r="N7358" t="s">
        <v>18163</v>
      </c>
      <c r="O7358" t="s">
        <v>18934</v>
      </c>
    </row>
    <row r="7359" spans="1:15">
      <c r="A7359" t="s">
        <v>39</v>
      </c>
      <c r="B7359" t="s">
        <v>53</v>
      </c>
      <c r="C7359" t="s">
        <v>5418</v>
      </c>
      <c r="D7359" t="s">
        <v>7202</v>
      </c>
      <c r="E7359" t="s">
        <v>7212</v>
      </c>
      <c r="F7359" s="4" t="str">
        <f t="array" ref="F7359">IF(COUNT(FIND(Keywords!$C$3:$C$41,I7359)),"일반조난","")</f>
        <v/>
      </c>
      <c r="G7359" s="4" t="str">
        <f t="array" ref="G7359">IF(COUNT(FIND(Keywords!$E$3:$E$5,I7359)),"실족추락","")</f>
        <v/>
      </c>
      <c r="H7359" s="4" t="str">
        <f t="array" ref="H7359">IF(COUNT(FIND(Keywords!$B$3:$B$12,I7359)),"개인질환","")</f>
        <v/>
      </c>
      <c r="I7359" t="s">
        <v>14500</v>
      </c>
      <c r="J7359" t="s">
        <v>18056</v>
      </c>
      <c r="K7359" t="s">
        <v>18356</v>
      </c>
      <c r="L7359" t="s">
        <v>18779</v>
      </c>
      <c r="M7359" t="s">
        <v>18153</v>
      </c>
      <c r="N7359" t="s">
        <v>19010</v>
      </c>
      <c r="O7359" t="s">
        <v>18153</v>
      </c>
    </row>
    <row r="7360" spans="1:15">
      <c r="A7360" t="s">
        <v>39</v>
      </c>
      <c r="B7360" t="s">
        <v>53</v>
      </c>
      <c r="C7360" t="s">
        <v>5419</v>
      </c>
      <c r="D7360" t="s">
        <v>7202</v>
      </c>
      <c r="E7360" t="s">
        <v>7212</v>
      </c>
      <c r="F7360" s="4" t="str">
        <f t="array" ref="F7360">IF(COUNT(FIND(Keywords!$C$3:$C$41,I7360)),"일반조난","")</f>
        <v>일반조난</v>
      </c>
      <c r="G7360" s="4" t="str">
        <f t="array" ref="G7360">IF(COUNT(FIND(Keywords!$E$3:$E$5,I7360)),"실족추락","")</f>
        <v/>
      </c>
      <c r="H7360" s="4" t="str">
        <f t="array" ref="H7360">IF(COUNT(FIND(Keywords!$B$3:$B$12,I7360)),"개인질환","")</f>
        <v/>
      </c>
      <c r="I7360" t="s">
        <v>14501</v>
      </c>
      <c r="J7360" t="s">
        <v>18076</v>
      </c>
      <c r="K7360" t="s">
        <v>18691</v>
      </c>
      <c r="L7360" t="s">
        <v>18353</v>
      </c>
      <c r="M7360" t="s">
        <v>18153</v>
      </c>
      <c r="N7360" t="s">
        <v>19104</v>
      </c>
      <c r="O7360" t="s">
        <v>18153</v>
      </c>
    </row>
    <row r="7361" spans="1:15">
      <c r="A7361" t="s">
        <v>39</v>
      </c>
      <c r="B7361" t="s">
        <v>170</v>
      </c>
      <c r="C7361" t="s">
        <v>3579</v>
      </c>
      <c r="D7361" t="s">
        <v>7204</v>
      </c>
      <c r="E7361" t="s">
        <v>7210</v>
      </c>
      <c r="F7361" s="4" t="str">
        <f t="array" ref="F7361">IF(COUNT(FIND(Keywords!$C$3:$C$41,I7361)),"일반조난","")</f>
        <v/>
      </c>
      <c r="G7361" s="4" t="str">
        <f t="array" ref="G7361">IF(COUNT(FIND(Keywords!$E$3:$E$5,I7361)),"실족추락","")</f>
        <v/>
      </c>
      <c r="H7361" s="4" t="str">
        <f t="array" ref="H7361">IF(COUNT(FIND(Keywords!$B$3:$B$12,I7361)),"개인질환","")</f>
        <v/>
      </c>
      <c r="I7361" t="s">
        <v>14502</v>
      </c>
      <c r="J7361" t="s">
        <v>18108</v>
      </c>
      <c r="K7361" t="s">
        <v>18798</v>
      </c>
      <c r="L7361" t="s">
        <v>18356</v>
      </c>
      <c r="M7361" t="s">
        <v>18558</v>
      </c>
      <c r="N7361" t="s">
        <v>18288</v>
      </c>
      <c r="O7361" t="s">
        <v>18153</v>
      </c>
    </row>
    <row r="7362" spans="1:15">
      <c r="A7362" t="s">
        <v>39</v>
      </c>
      <c r="B7362" t="s">
        <v>170</v>
      </c>
      <c r="C7362" t="s">
        <v>5278</v>
      </c>
      <c r="D7362" t="s">
        <v>19250</v>
      </c>
      <c r="E7362" t="s">
        <v>7212</v>
      </c>
      <c r="F7362" s="4" t="str">
        <f t="array" ref="F7362">IF(COUNT(FIND(Keywords!$C$3:$C$41,I7362)),"일반조난","")</f>
        <v/>
      </c>
      <c r="G7362" s="4" t="str">
        <f t="array" ref="G7362">IF(COUNT(FIND(Keywords!$E$3:$E$5,I7362)),"실족추락","")</f>
        <v/>
      </c>
      <c r="H7362" s="4" t="str">
        <f t="array" ref="H7362">IF(COUNT(FIND(Keywords!$B$3:$B$12,I7362)),"개인질환","")</f>
        <v/>
      </c>
      <c r="I7362" t="s">
        <v>14503</v>
      </c>
      <c r="J7362" t="s">
        <v>18091</v>
      </c>
      <c r="K7362" t="s">
        <v>18312</v>
      </c>
      <c r="L7362" t="s">
        <v>18560</v>
      </c>
      <c r="M7362" t="s">
        <v>18153</v>
      </c>
      <c r="N7362" t="s">
        <v>18806</v>
      </c>
      <c r="O7362" t="s">
        <v>18153</v>
      </c>
    </row>
    <row r="7363" spans="1:15">
      <c r="A7363" t="s">
        <v>39</v>
      </c>
      <c r="B7363" t="s">
        <v>170</v>
      </c>
      <c r="C7363" t="s">
        <v>5400</v>
      </c>
      <c r="D7363" t="s">
        <v>7203</v>
      </c>
      <c r="E7363" t="s">
        <v>7212</v>
      </c>
      <c r="F7363" s="4" t="str">
        <f t="array" ref="F7363">IF(COUNT(FIND(Keywords!$C$3:$C$41,I7363)),"일반조난","")</f>
        <v/>
      </c>
      <c r="G7363" s="4" t="str">
        <f t="array" ref="G7363">IF(COUNT(FIND(Keywords!$E$3:$E$5,I7363)),"실족추락","")</f>
        <v>실족추락</v>
      </c>
      <c r="H7363" s="4" t="str">
        <f t="array" ref="H7363">IF(COUNT(FIND(Keywords!$B$3:$B$12,I7363)),"개인질환","")</f>
        <v/>
      </c>
      <c r="I7363" t="s">
        <v>14504</v>
      </c>
      <c r="J7363" t="s">
        <v>18051</v>
      </c>
      <c r="K7363" t="s">
        <v>18429</v>
      </c>
      <c r="L7363" t="s">
        <v>18673</v>
      </c>
      <c r="M7363" t="s">
        <v>18153</v>
      </c>
      <c r="N7363" t="s">
        <v>18079</v>
      </c>
      <c r="O7363" t="s">
        <v>18153</v>
      </c>
    </row>
    <row r="7364" spans="1:15">
      <c r="A7364" t="s">
        <v>39</v>
      </c>
      <c r="B7364" t="s">
        <v>170</v>
      </c>
      <c r="C7364" t="s">
        <v>5420</v>
      </c>
      <c r="D7364" t="s">
        <v>7202</v>
      </c>
      <c r="E7364" t="s">
        <v>7212</v>
      </c>
      <c r="F7364" s="4" t="str">
        <f t="array" ref="F7364">IF(COUNT(FIND(Keywords!$C$3:$C$41,I7364)),"일반조난","")</f>
        <v>일반조난</v>
      </c>
      <c r="G7364" s="4" t="str">
        <f t="array" ref="G7364">IF(COUNT(FIND(Keywords!$E$3:$E$5,I7364)),"실족추락","")</f>
        <v/>
      </c>
      <c r="H7364" s="4" t="str">
        <f t="array" ref="H7364">IF(COUNT(FIND(Keywords!$B$3:$B$12,I7364)),"개인질환","")</f>
        <v/>
      </c>
      <c r="I7364" t="s">
        <v>14505</v>
      </c>
      <c r="J7364" t="s">
        <v>18080</v>
      </c>
      <c r="K7364" t="s">
        <v>18822</v>
      </c>
      <c r="L7364" t="s">
        <v>18791</v>
      </c>
      <c r="M7364" t="s">
        <v>18153</v>
      </c>
      <c r="N7364" t="s">
        <v>18357</v>
      </c>
      <c r="O7364" t="s">
        <v>18153</v>
      </c>
    </row>
    <row r="7365" spans="1:15">
      <c r="A7365" t="s">
        <v>39</v>
      </c>
      <c r="B7365" t="s">
        <v>170</v>
      </c>
      <c r="C7365" t="s">
        <v>5403</v>
      </c>
      <c r="D7365" t="s">
        <v>7206</v>
      </c>
      <c r="E7365" t="s">
        <v>7212</v>
      </c>
      <c r="F7365" s="4" t="str">
        <f t="array" ref="F7365">IF(COUNT(FIND(Keywords!$C$3:$C$41,I7365)),"일반조난","")</f>
        <v/>
      </c>
      <c r="G7365" s="4" t="str">
        <f t="array" ref="G7365">IF(COUNT(FIND(Keywords!$E$3:$E$5,I7365)),"실족추락","")</f>
        <v/>
      </c>
      <c r="H7365" s="4" t="str">
        <f t="array" ref="H7365">IF(COUNT(FIND(Keywords!$B$3:$B$12,I7365)),"개인질환","")</f>
        <v/>
      </c>
      <c r="I7365" t="s">
        <v>14506</v>
      </c>
      <c r="J7365" t="s">
        <v>18111</v>
      </c>
      <c r="K7365" t="s">
        <v>18299</v>
      </c>
      <c r="L7365" t="s">
        <v>18560</v>
      </c>
      <c r="M7365" t="s">
        <v>18153</v>
      </c>
      <c r="N7365" t="s">
        <v>18135</v>
      </c>
      <c r="O7365" t="s">
        <v>18153</v>
      </c>
    </row>
    <row r="7366" spans="1:15">
      <c r="A7366" t="s">
        <v>37</v>
      </c>
      <c r="B7366" t="s">
        <v>171</v>
      </c>
      <c r="C7366" t="s">
        <v>253</v>
      </c>
      <c r="D7366" t="s">
        <v>7204</v>
      </c>
      <c r="E7366" t="s">
        <v>7210</v>
      </c>
      <c r="F7366" s="4" t="str">
        <f t="array" ref="F7366">IF(COUNT(FIND(Keywords!$C$3:$C$41,I7366)),"일반조난","")</f>
        <v/>
      </c>
      <c r="G7366" s="4" t="str">
        <f t="array" ref="G7366">IF(COUNT(FIND(Keywords!$E$3:$E$5,I7366)),"실족추락","")</f>
        <v/>
      </c>
      <c r="H7366" s="4" t="str">
        <f t="array" ref="H7366">IF(COUNT(FIND(Keywords!$B$3:$B$12,I7366)),"개인질환","")</f>
        <v/>
      </c>
      <c r="I7366" t="s">
        <v>14507</v>
      </c>
      <c r="J7366" t="s">
        <v>18052</v>
      </c>
      <c r="K7366" t="s">
        <v>18143</v>
      </c>
      <c r="L7366" t="s">
        <v>18562</v>
      </c>
      <c r="M7366" t="s">
        <v>18153</v>
      </c>
      <c r="N7366" t="s">
        <v>18998</v>
      </c>
      <c r="O7366" t="s">
        <v>18160</v>
      </c>
    </row>
    <row r="7367" spans="1:15">
      <c r="A7367" t="s">
        <v>37</v>
      </c>
      <c r="B7367" t="s">
        <v>171</v>
      </c>
      <c r="C7367" t="s">
        <v>5421</v>
      </c>
      <c r="D7367" t="s">
        <v>7204</v>
      </c>
      <c r="E7367" t="s">
        <v>7209</v>
      </c>
      <c r="F7367" s="4" t="str">
        <f t="array" ref="F7367">IF(COUNT(FIND(Keywords!$C$3:$C$41,I7367)),"일반조난","")</f>
        <v/>
      </c>
      <c r="G7367" s="4" t="str">
        <f t="array" ref="G7367">IF(COUNT(FIND(Keywords!$E$3:$E$5,I7367)),"실족추락","")</f>
        <v/>
      </c>
      <c r="H7367" s="4" t="str">
        <f t="array" ref="H7367">IF(COUNT(FIND(Keywords!$B$3:$B$12,I7367)),"개인질환","")</f>
        <v/>
      </c>
      <c r="I7367" t="s">
        <v>14508</v>
      </c>
      <c r="J7367" t="s">
        <v>18087</v>
      </c>
      <c r="K7367" t="s">
        <v>18433</v>
      </c>
      <c r="L7367" t="s">
        <v>18467</v>
      </c>
      <c r="M7367" t="s">
        <v>18153</v>
      </c>
      <c r="N7367" t="s">
        <v>18785</v>
      </c>
      <c r="O7367" t="s">
        <v>18153</v>
      </c>
    </row>
    <row r="7368" spans="1:15">
      <c r="A7368" t="s">
        <v>37</v>
      </c>
      <c r="B7368" t="s">
        <v>171</v>
      </c>
      <c r="C7368" t="s">
        <v>5422</v>
      </c>
      <c r="D7368" t="s">
        <v>7202</v>
      </c>
      <c r="E7368" t="s">
        <v>7209</v>
      </c>
      <c r="F7368" s="4" t="str">
        <f t="array" ref="F7368">IF(COUNT(FIND(Keywords!$C$3:$C$41,I7368)),"일반조난","")</f>
        <v>일반조난</v>
      </c>
      <c r="G7368" s="4" t="str">
        <f t="array" ref="G7368">IF(COUNT(FIND(Keywords!$E$3:$E$5,I7368)),"실족추락","")</f>
        <v/>
      </c>
      <c r="H7368" s="4" t="str">
        <f t="array" ref="H7368">IF(COUNT(FIND(Keywords!$B$3:$B$12,I7368)),"개인질환","")</f>
        <v/>
      </c>
      <c r="I7368" t="s">
        <v>14509</v>
      </c>
      <c r="J7368" t="s">
        <v>18060</v>
      </c>
      <c r="K7368" t="s">
        <v>18703</v>
      </c>
      <c r="L7368" t="s">
        <v>18738</v>
      </c>
      <c r="M7368" t="s">
        <v>18153</v>
      </c>
      <c r="N7368" t="s">
        <v>18468</v>
      </c>
      <c r="O7368" t="s">
        <v>18153</v>
      </c>
    </row>
    <row r="7369" spans="1:15">
      <c r="A7369" t="s">
        <v>37</v>
      </c>
      <c r="B7369" t="s">
        <v>171</v>
      </c>
      <c r="C7369" t="s">
        <v>5423</v>
      </c>
      <c r="D7369" t="s">
        <v>7204</v>
      </c>
      <c r="E7369" t="s">
        <v>7214</v>
      </c>
      <c r="F7369" s="4" t="str">
        <f t="array" ref="F7369">IF(COUNT(FIND(Keywords!$C$3:$C$41,I7369)),"일반조난","")</f>
        <v/>
      </c>
      <c r="G7369" s="4" t="str">
        <f t="array" ref="G7369">IF(COUNT(FIND(Keywords!$E$3:$E$5,I7369)),"실족추락","")</f>
        <v/>
      </c>
      <c r="H7369" s="4" t="str">
        <f t="array" ref="H7369">IF(COUNT(FIND(Keywords!$B$3:$B$12,I7369)),"개인질환","")</f>
        <v/>
      </c>
      <c r="I7369" t="s">
        <v>14510</v>
      </c>
      <c r="J7369" t="s">
        <v>18083</v>
      </c>
      <c r="K7369" t="s">
        <v>18401</v>
      </c>
      <c r="L7369" t="s">
        <v>18334</v>
      </c>
      <c r="M7369" t="s">
        <v>18153</v>
      </c>
      <c r="N7369" t="s">
        <v>18189</v>
      </c>
      <c r="O7369" t="s">
        <v>18153</v>
      </c>
    </row>
    <row r="7370" spans="1:15">
      <c r="A7370" t="s">
        <v>37</v>
      </c>
      <c r="B7370" t="s">
        <v>171</v>
      </c>
      <c r="C7370" t="s">
        <v>4241</v>
      </c>
      <c r="D7370" t="s">
        <v>7204</v>
      </c>
      <c r="E7370" t="s">
        <v>7209</v>
      </c>
      <c r="F7370" s="4" t="str">
        <f t="array" ref="F7370">IF(COUNT(FIND(Keywords!$C$3:$C$41,I7370)),"일반조난","")</f>
        <v/>
      </c>
      <c r="G7370" s="4" t="str">
        <f t="array" ref="G7370">IF(COUNT(FIND(Keywords!$E$3:$E$5,I7370)),"실족추락","")</f>
        <v/>
      </c>
      <c r="H7370" s="4" t="str">
        <f t="array" ref="H7370">IF(COUNT(FIND(Keywords!$B$3:$B$12,I7370)),"개인질환","")</f>
        <v/>
      </c>
      <c r="J7370" t="s">
        <v>18081</v>
      </c>
      <c r="K7370" t="s">
        <v>18623</v>
      </c>
      <c r="L7370" t="s">
        <v>18356</v>
      </c>
      <c r="M7370" t="s">
        <v>18153</v>
      </c>
      <c r="N7370" t="s">
        <v>18683</v>
      </c>
      <c r="O7370" t="s">
        <v>18153</v>
      </c>
    </row>
    <row r="7371" spans="1:15">
      <c r="A7371" t="s">
        <v>37</v>
      </c>
      <c r="B7371" t="s">
        <v>171</v>
      </c>
      <c r="C7371" t="s">
        <v>900</v>
      </c>
      <c r="D7371" t="s">
        <v>7204</v>
      </c>
      <c r="E7371" t="s">
        <v>7209</v>
      </c>
      <c r="F7371" s="4" t="str">
        <f t="array" ref="F7371">IF(COUNT(FIND(Keywords!$C$3:$C$41,I7371)),"일반조난","")</f>
        <v/>
      </c>
      <c r="G7371" s="4" t="str">
        <f t="array" ref="G7371">IF(COUNT(FIND(Keywords!$E$3:$E$5,I7371)),"실족추락","")</f>
        <v/>
      </c>
      <c r="H7371" s="4" t="str">
        <f t="array" ref="H7371">IF(COUNT(FIND(Keywords!$B$3:$B$12,I7371)),"개인질환","")</f>
        <v/>
      </c>
      <c r="I7371" t="s">
        <v>14511</v>
      </c>
      <c r="J7371" t="s">
        <v>18067</v>
      </c>
      <c r="K7371" t="s">
        <v>18533</v>
      </c>
      <c r="L7371" t="s">
        <v>18613</v>
      </c>
      <c r="M7371" t="s">
        <v>18153</v>
      </c>
      <c r="N7371" t="s">
        <v>18866</v>
      </c>
      <c r="O7371" t="s">
        <v>18153</v>
      </c>
    </row>
    <row r="7372" spans="1:15">
      <c r="A7372" t="s">
        <v>37</v>
      </c>
      <c r="B7372" t="s">
        <v>171</v>
      </c>
      <c r="C7372" t="s">
        <v>5424</v>
      </c>
      <c r="D7372" t="s">
        <v>19249</v>
      </c>
      <c r="E7372" t="s">
        <v>7208</v>
      </c>
      <c r="F7372" s="4" t="str">
        <f t="array" ref="F7372">IF(COUNT(FIND(Keywords!$C$3:$C$41,I7372)),"일반조난","")</f>
        <v/>
      </c>
      <c r="G7372" s="4" t="str">
        <f t="array" ref="G7372">IF(COUNT(FIND(Keywords!$E$3:$E$5,I7372)),"실족추락","")</f>
        <v/>
      </c>
      <c r="H7372" s="4" t="str">
        <f t="array" ref="H7372">IF(COUNT(FIND(Keywords!$B$3:$B$12,I7372)),"개인질환","")</f>
        <v/>
      </c>
      <c r="I7372" t="s">
        <v>14512</v>
      </c>
      <c r="J7372" t="s">
        <v>18085</v>
      </c>
      <c r="K7372" t="s">
        <v>18176</v>
      </c>
      <c r="L7372" t="s">
        <v>18552</v>
      </c>
      <c r="M7372" t="s">
        <v>18153</v>
      </c>
      <c r="N7372" t="s">
        <v>18468</v>
      </c>
      <c r="O7372" t="s">
        <v>18153</v>
      </c>
    </row>
    <row r="7373" spans="1:15">
      <c r="A7373" t="s">
        <v>37</v>
      </c>
      <c r="B7373" t="s">
        <v>171</v>
      </c>
      <c r="C7373" t="s">
        <v>3667</v>
      </c>
      <c r="D7373" t="s">
        <v>7202</v>
      </c>
      <c r="E7373" t="s">
        <v>7210</v>
      </c>
      <c r="F7373" s="4" t="str">
        <f t="array" ref="F7373">IF(COUNT(FIND(Keywords!$C$3:$C$41,I7373)),"일반조난","")</f>
        <v>일반조난</v>
      </c>
      <c r="G7373" s="4" t="str">
        <f t="array" ref="G7373">IF(COUNT(FIND(Keywords!$E$3:$E$5,I7373)),"실족추락","")</f>
        <v/>
      </c>
      <c r="H7373" s="4" t="str">
        <f t="array" ref="H7373">IF(COUNT(FIND(Keywords!$B$3:$B$12,I7373)),"개인질환","")</f>
        <v/>
      </c>
      <c r="I7373" t="s">
        <v>14513</v>
      </c>
      <c r="J7373" t="s">
        <v>18076</v>
      </c>
      <c r="K7373" t="s">
        <v>18879</v>
      </c>
      <c r="L7373" t="s">
        <v>18476</v>
      </c>
      <c r="M7373" t="s">
        <v>18153</v>
      </c>
      <c r="N7373" t="s">
        <v>19023</v>
      </c>
      <c r="O7373" t="s">
        <v>18153</v>
      </c>
    </row>
    <row r="7374" spans="1:15">
      <c r="A7374" t="s">
        <v>37</v>
      </c>
      <c r="B7374" t="s">
        <v>171</v>
      </c>
      <c r="C7374" t="s">
        <v>5425</v>
      </c>
      <c r="D7374" t="s">
        <v>19250</v>
      </c>
      <c r="E7374" t="s">
        <v>7212</v>
      </c>
      <c r="F7374" s="4" t="str">
        <f t="array" ref="F7374">IF(COUNT(FIND(Keywords!$C$3:$C$41,I7374)),"일반조난","")</f>
        <v/>
      </c>
      <c r="G7374" s="4" t="str">
        <f t="array" ref="G7374">IF(COUNT(FIND(Keywords!$E$3:$E$5,I7374)),"실족추락","")</f>
        <v/>
      </c>
      <c r="H7374" s="4" t="str">
        <f t="array" ref="H7374">IF(COUNT(FIND(Keywords!$B$3:$B$12,I7374)),"개인질환","")</f>
        <v/>
      </c>
      <c r="I7374" t="s">
        <v>14514</v>
      </c>
      <c r="J7374" t="s">
        <v>18050</v>
      </c>
      <c r="K7374" t="s">
        <v>18805</v>
      </c>
      <c r="L7374" t="s">
        <v>18154</v>
      </c>
      <c r="M7374" t="s">
        <v>18153</v>
      </c>
      <c r="N7374" t="s">
        <v>18888</v>
      </c>
      <c r="O7374" t="s">
        <v>18153</v>
      </c>
    </row>
    <row r="7375" spans="1:15">
      <c r="A7375" t="s">
        <v>37</v>
      </c>
      <c r="B7375" t="s">
        <v>171</v>
      </c>
      <c r="C7375" t="s">
        <v>5426</v>
      </c>
      <c r="D7375" t="s">
        <v>19251</v>
      </c>
      <c r="E7375" t="s">
        <v>7212</v>
      </c>
      <c r="F7375" s="4" t="str">
        <f t="array" ref="F7375">IF(COUNT(FIND(Keywords!$C$3:$C$41,I7375)),"일반조난","")</f>
        <v/>
      </c>
      <c r="G7375" s="4" t="str">
        <f t="array" ref="G7375">IF(COUNT(FIND(Keywords!$E$3:$E$5,I7375)),"실족추락","")</f>
        <v/>
      </c>
      <c r="H7375" s="4" t="str">
        <f t="array" ref="H7375">IF(COUNT(FIND(Keywords!$B$3:$B$12,I7375)),"개인질환","")</f>
        <v/>
      </c>
      <c r="I7375" t="s">
        <v>14515</v>
      </c>
      <c r="J7375" t="s">
        <v>18082</v>
      </c>
      <c r="K7375" t="s">
        <v>18782</v>
      </c>
      <c r="L7375" t="s">
        <v>18940</v>
      </c>
      <c r="M7375" t="s">
        <v>18153</v>
      </c>
      <c r="N7375" t="s">
        <v>18734</v>
      </c>
      <c r="O7375" t="s">
        <v>18153</v>
      </c>
    </row>
    <row r="7376" spans="1:15">
      <c r="A7376" t="s">
        <v>37</v>
      </c>
      <c r="B7376" t="s">
        <v>171</v>
      </c>
      <c r="C7376" t="s">
        <v>5427</v>
      </c>
      <c r="D7376" t="s">
        <v>7203</v>
      </c>
      <c r="E7376" t="s">
        <v>7212</v>
      </c>
      <c r="F7376" s="4" t="str">
        <f t="array" ref="F7376">IF(COUNT(FIND(Keywords!$C$3:$C$41,I7376)),"일반조난","")</f>
        <v>일반조난</v>
      </c>
      <c r="G7376" s="4" t="str">
        <f t="array" ref="G7376">IF(COUNT(FIND(Keywords!$E$3:$E$5,I7376)),"실족추락","")</f>
        <v/>
      </c>
      <c r="H7376" s="4" t="str">
        <f t="array" ref="H7376">IF(COUNT(FIND(Keywords!$B$3:$B$12,I7376)),"개인질환","")</f>
        <v/>
      </c>
      <c r="I7376" t="s">
        <v>14516</v>
      </c>
      <c r="J7376" t="s">
        <v>18065</v>
      </c>
      <c r="K7376" t="s">
        <v>18826</v>
      </c>
      <c r="L7376" t="s">
        <v>18615</v>
      </c>
      <c r="M7376" t="s">
        <v>18153</v>
      </c>
      <c r="N7376" t="s">
        <v>18946</v>
      </c>
      <c r="O7376" t="s">
        <v>18153</v>
      </c>
    </row>
    <row r="7377" spans="1:15">
      <c r="A7377" t="s">
        <v>37</v>
      </c>
      <c r="B7377" t="s">
        <v>171</v>
      </c>
      <c r="C7377" t="s">
        <v>5428</v>
      </c>
      <c r="D7377" t="s">
        <v>19250</v>
      </c>
      <c r="E7377" t="s">
        <v>7212</v>
      </c>
      <c r="F7377" s="4" t="str">
        <f t="array" ref="F7377">IF(COUNT(FIND(Keywords!$C$3:$C$41,I7377)),"일반조난","")</f>
        <v/>
      </c>
      <c r="G7377" s="4" t="str">
        <f t="array" ref="G7377">IF(COUNT(FIND(Keywords!$E$3:$E$5,I7377)),"실족추락","")</f>
        <v/>
      </c>
      <c r="H7377" s="4" t="str">
        <f t="array" ref="H7377">IF(COUNT(FIND(Keywords!$B$3:$B$12,I7377)),"개인질환","")</f>
        <v/>
      </c>
      <c r="I7377" t="s">
        <v>14517</v>
      </c>
      <c r="J7377" t="s">
        <v>18091</v>
      </c>
      <c r="K7377" t="s">
        <v>18390</v>
      </c>
      <c r="L7377" t="s">
        <v>18335</v>
      </c>
      <c r="M7377" t="s">
        <v>18153</v>
      </c>
      <c r="N7377" t="s">
        <v>18746</v>
      </c>
      <c r="O7377" t="s">
        <v>18153</v>
      </c>
    </row>
    <row r="7378" spans="1:15">
      <c r="A7378" t="s">
        <v>37</v>
      </c>
      <c r="B7378" t="s">
        <v>171</v>
      </c>
      <c r="C7378" t="s">
        <v>5429</v>
      </c>
      <c r="D7378" t="s">
        <v>19250</v>
      </c>
      <c r="E7378" t="s">
        <v>7212</v>
      </c>
      <c r="F7378" s="4" t="str">
        <f t="array" ref="F7378">IF(COUNT(FIND(Keywords!$C$3:$C$41,I7378)),"일반조난","")</f>
        <v/>
      </c>
      <c r="G7378" s="4" t="str">
        <f t="array" ref="G7378">IF(COUNT(FIND(Keywords!$E$3:$E$5,I7378)),"실족추락","")</f>
        <v/>
      </c>
      <c r="H7378" s="4" t="str">
        <f t="array" ref="H7378">IF(COUNT(FIND(Keywords!$B$3:$B$12,I7378)),"개인질환","")</f>
        <v/>
      </c>
      <c r="I7378" t="s">
        <v>14518</v>
      </c>
      <c r="J7378" t="s">
        <v>18111</v>
      </c>
      <c r="K7378" t="s">
        <v>18134</v>
      </c>
      <c r="L7378" t="s">
        <v>18347</v>
      </c>
      <c r="M7378" t="s">
        <v>18153</v>
      </c>
      <c r="N7378" t="s">
        <v>18357</v>
      </c>
      <c r="O7378" t="s">
        <v>18153</v>
      </c>
    </row>
    <row r="7379" spans="1:15">
      <c r="A7379" t="s">
        <v>37</v>
      </c>
      <c r="B7379" t="s">
        <v>172</v>
      </c>
      <c r="C7379" t="s">
        <v>253</v>
      </c>
      <c r="D7379" t="s">
        <v>7202</v>
      </c>
      <c r="E7379" t="s">
        <v>7211</v>
      </c>
      <c r="F7379" s="4" t="str">
        <f t="array" ref="F7379">IF(COUNT(FIND(Keywords!$C$3:$C$41,I7379)),"일반조난","")</f>
        <v/>
      </c>
      <c r="G7379" s="4" t="str">
        <f t="array" ref="G7379">IF(COUNT(FIND(Keywords!$E$3:$E$5,I7379)),"실족추락","")</f>
        <v/>
      </c>
      <c r="H7379" s="4" t="str">
        <f t="array" ref="H7379">IF(COUNT(FIND(Keywords!$B$3:$B$12,I7379)),"개인질환","")</f>
        <v/>
      </c>
      <c r="I7379" t="s">
        <v>14519</v>
      </c>
      <c r="J7379" t="s">
        <v>18052</v>
      </c>
      <c r="K7379" t="s">
        <v>18143</v>
      </c>
      <c r="L7379" t="s">
        <v>18562</v>
      </c>
      <c r="M7379" t="s">
        <v>18153</v>
      </c>
      <c r="N7379" t="s">
        <v>18998</v>
      </c>
      <c r="O7379" t="s">
        <v>18160</v>
      </c>
    </row>
    <row r="7380" spans="1:15">
      <c r="A7380" t="s">
        <v>37</v>
      </c>
      <c r="B7380" t="s">
        <v>172</v>
      </c>
      <c r="C7380" t="s">
        <v>5430</v>
      </c>
      <c r="D7380" t="s">
        <v>7204</v>
      </c>
      <c r="E7380" t="s">
        <v>7210</v>
      </c>
      <c r="F7380" s="4" t="str">
        <f t="array" ref="F7380">IF(COUNT(FIND(Keywords!$C$3:$C$41,I7380)),"일반조난","")</f>
        <v/>
      </c>
      <c r="G7380" s="4" t="str">
        <f t="array" ref="G7380">IF(COUNT(FIND(Keywords!$E$3:$E$5,I7380)),"실족추락","")</f>
        <v/>
      </c>
      <c r="H7380" s="4" t="str">
        <f t="array" ref="H7380">IF(COUNT(FIND(Keywords!$B$3:$B$12,I7380)),"개인질환","")</f>
        <v/>
      </c>
      <c r="J7380" t="s">
        <v>18095</v>
      </c>
      <c r="K7380" t="s">
        <v>18295</v>
      </c>
      <c r="L7380" t="s">
        <v>18156</v>
      </c>
      <c r="M7380" t="s">
        <v>18153</v>
      </c>
      <c r="N7380" t="s">
        <v>18685</v>
      </c>
      <c r="O7380" t="s">
        <v>18153</v>
      </c>
    </row>
    <row r="7381" spans="1:15">
      <c r="A7381" t="s">
        <v>37</v>
      </c>
      <c r="B7381" t="s">
        <v>172</v>
      </c>
      <c r="C7381" t="s">
        <v>5431</v>
      </c>
      <c r="D7381" t="s">
        <v>7202</v>
      </c>
      <c r="E7381" t="s">
        <v>7209</v>
      </c>
      <c r="F7381" s="4" t="str">
        <f t="array" ref="F7381">IF(COUNT(FIND(Keywords!$C$3:$C$41,I7381)),"일반조난","")</f>
        <v>일반조난</v>
      </c>
      <c r="G7381" s="4" t="str">
        <f t="array" ref="G7381">IF(COUNT(FIND(Keywords!$E$3:$E$5,I7381)),"실족추락","")</f>
        <v/>
      </c>
      <c r="H7381" s="4" t="str">
        <f t="array" ref="H7381">IF(COUNT(FIND(Keywords!$B$3:$B$12,I7381)),"개인질환","")</f>
        <v/>
      </c>
      <c r="I7381" t="s">
        <v>14520</v>
      </c>
      <c r="J7381" t="s">
        <v>18122</v>
      </c>
      <c r="K7381" t="s">
        <v>18586</v>
      </c>
      <c r="L7381" t="s">
        <v>18360</v>
      </c>
      <c r="M7381" t="s">
        <v>18153</v>
      </c>
      <c r="N7381" t="s">
        <v>18433</v>
      </c>
      <c r="O7381" t="s">
        <v>18153</v>
      </c>
    </row>
    <row r="7382" spans="1:15">
      <c r="A7382" t="s">
        <v>37</v>
      </c>
      <c r="B7382" t="s">
        <v>172</v>
      </c>
      <c r="C7382" t="s">
        <v>5432</v>
      </c>
      <c r="D7382" t="s">
        <v>19250</v>
      </c>
      <c r="E7382" t="s">
        <v>7210</v>
      </c>
      <c r="F7382" s="4" t="str">
        <f t="array" ref="F7382">IF(COUNT(FIND(Keywords!$C$3:$C$41,I7382)),"일반조난","")</f>
        <v/>
      </c>
      <c r="G7382" s="4" t="str">
        <f t="array" ref="G7382">IF(COUNT(FIND(Keywords!$E$3:$E$5,I7382)),"실족추락","")</f>
        <v/>
      </c>
      <c r="H7382" s="4" t="str">
        <f t="array" ref="H7382">IF(COUNT(FIND(Keywords!$B$3:$B$12,I7382)),"개인질환","")</f>
        <v/>
      </c>
      <c r="I7382" t="s">
        <v>14521</v>
      </c>
      <c r="J7382" t="s">
        <v>18103</v>
      </c>
      <c r="K7382" t="s">
        <v>18580</v>
      </c>
      <c r="L7382" t="s">
        <v>18153</v>
      </c>
      <c r="M7382" t="s">
        <v>18153</v>
      </c>
      <c r="N7382" t="s">
        <v>18468</v>
      </c>
      <c r="O7382" t="s">
        <v>18153</v>
      </c>
    </row>
    <row r="7383" spans="1:15">
      <c r="A7383" t="s">
        <v>37</v>
      </c>
      <c r="B7383" t="s">
        <v>172</v>
      </c>
      <c r="C7383" t="s">
        <v>2839</v>
      </c>
      <c r="D7383" t="s">
        <v>7203</v>
      </c>
      <c r="E7383" t="s">
        <v>7210</v>
      </c>
      <c r="F7383" s="4" t="str">
        <f t="array" ref="F7383">IF(COUNT(FIND(Keywords!$C$3:$C$41,I7383)),"일반조난","")</f>
        <v/>
      </c>
      <c r="G7383" s="4" t="str">
        <f t="array" ref="G7383">IF(COUNT(FIND(Keywords!$E$3:$E$5,I7383)),"실족추락","")</f>
        <v>실족추락</v>
      </c>
      <c r="H7383" s="4" t="str">
        <f t="array" ref="H7383">IF(COUNT(FIND(Keywords!$B$3:$B$12,I7383)),"개인질환","")</f>
        <v/>
      </c>
      <c r="I7383" t="s">
        <v>14522</v>
      </c>
      <c r="J7383" t="s">
        <v>18107</v>
      </c>
      <c r="K7383" t="s">
        <v>18640</v>
      </c>
      <c r="L7383" t="s">
        <v>18140</v>
      </c>
      <c r="M7383" t="s">
        <v>18153</v>
      </c>
      <c r="N7383" t="s">
        <v>18374</v>
      </c>
      <c r="O7383" t="s">
        <v>18153</v>
      </c>
    </row>
    <row r="7384" spans="1:15">
      <c r="A7384" t="s">
        <v>37</v>
      </c>
      <c r="B7384" t="s">
        <v>172</v>
      </c>
      <c r="C7384" t="s">
        <v>5433</v>
      </c>
      <c r="D7384" t="s">
        <v>19250</v>
      </c>
      <c r="E7384" t="s">
        <v>7209</v>
      </c>
      <c r="F7384" s="4" t="str">
        <f t="array" ref="F7384">IF(COUNT(FIND(Keywords!$C$3:$C$41,I7384)),"일반조난","")</f>
        <v/>
      </c>
      <c r="G7384" s="4" t="str">
        <f t="array" ref="G7384">IF(COUNT(FIND(Keywords!$E$3:$E$5,I7384)),"실족추락","")</f>
        <v/>
      </c>
      <c r="H7384" s="4" t="str">
        <f t="array" ref="H7384">IF(COUNT(FIND(Keywords!$B$3:$B$12,I7384)),"개인질환","")</f>
        <v/>
      </c>
      <c r="I7384" t="s">
        <v>14523</v>
      </c>
      <c r="J7384" t="s">
        <v>18109</v>
      </c>
      <c r="K7384" t="s">
        <v>18665</v>
      </c>
      <c r="L7384" t="s">
        <v>18347</v>
      </c>
      <c r="M7384" t="s">
        <v>18153</v>
      </c>
      <c r="N7384" t="s">
        <v>18547</v>
      </c>
      <c r="O7384" t="s">
        <v>18153</v>
      </c>
    </row>
    <row r="7385" spans="1:15">
      <c r="A7385" t="s">
        <v>37</v>
      </c>
      <c r="B7385" t="s">
        <v>172</v>
      </c>
      <c r="C7385" t="s">
        <v>5434</v>
      </c>
      <c r="D7385" t="s">
        <v>7206</v>
      </c>
      <c r="E7385" t="s">
        <v>7212</v>
      </c>
      <c r="F7385" s="4" t="str">
        <f t="array" ref="F7385">IF(COUNT(FIND(Keywords!$C$3:$C$41,I7385)),"일반조난","")</f>
        <v/>
      </c>
      <c r="G7385" s="4" t="str">
        <f t="array" ref="G7385">IF(COUNT(FIND(Keywords!$E$3:$E$5,I7385)),"실족추락","")</f>
        <v/>
      </c>
      <c r="H7385" s="4" t="str">
        <f t="array" ref="H7385">IF(COUNT(FIND(Keywords!$B$3:$B$12,I7385)),"개인질환","")</f>
        <v/>
      </c>
      <c r="I7385" t="s">
        <v>14524</v>
      </c>
      <c r="J7385" t="s">
        <v>18093</v>
      </c>
      <c r="K7385" t="s">
        <v>18350</v>
      </c>
      <c r="L7385" t="s">
        <v>18934</v>
      </c>
      <c r="M7385" t="s">
        <v>18153</v>
      </c>
      <c r="N7385" t="s">
        <v>18694</v>
      </c>
      <c r="O7385" t="s">
        <v>18153</v>
      </c>
    </row>
    <row r="7386" spans="1:15">
      <c r="A7386" t="s">
        <v>37</v>
      </c>
      <c r="B7386" t="s">
        <v>172</v>
      </c>
      <c r="C7386" t="s">
        <v>5435</v>
      </c>
      <c r="D7386" t="s">
        <v>7202</v>
      </c>
      <c r="E7386" t="s">
        <v>7212</v>
      </c>
      <c r="F7386" s="4" t="str">
        <f t="array" ref="F7386">IF(COUNT(FIND(Keywords!$C$3:$C$41,I7386)),"일반조난","")</f>
        <v>일반조난</v>
      </c>
      <c r="G7386" s="4" t="str">
        <f t="array" ref="G7386">IF(COUNT(FIND(Keywords!$E$3:$E$5,I7386)),"실족추락","")</f>
        <v/>
      </c>
      <c r="H7386" s="4" t="str">
        <f t="array" ref="H7386">IF(COUNT(FIND(Keywords!$B$3:$B$12,I7386)),"개인질환","")</f>
        <v/>
      </c>
      <c r="I7386" t="s">
        <v>14525</v>
      </c>
      <c r="J7386" t="s">
        <v>18052</v>
      </c>
      <c r="K7386" t="s">
        <v>18665</v>
      </c>
      <c r="L7386" t="s">
        <v>18857</v>
      </c>
      <c r="M7386" t="s">
        <v>18153</v>
      </c>
      <c r="N7386" t="s">
        <v>18299</v>
      </c>
      <c r="O7386" t="s">
        <v>18153</v>
      </c>
    </row>
    <row r="7387" spans="1:15">
      <c r="A7387" t="s">
        <v>37</v>
      </c>
      <c r="B7387" t="s">
        <v>172</v>
      </c>
      <c r="C7387" t="s">
        <v>1134</v>
      </c>
      <c r="D7387" t="s">
        <v>7203</v>
      </c>
      <c r="E7387" t="s">
        <v>7212</v>
      </c>
      <c r="F7387" s="4" t="str">
        <f t="array" ref="F7387">IF(COUNT(FIND(Keywords!$C$3:$C$41,I7387)),"일반조난","")</f>
        <v/>
      </c>
      <c r="G7387" s="4" t="str">
        <f t="array" ref="G7387">IF(COUNT(FIND(Keywords!$E$3:$E$5,I7387)),"실족추락","")</f>
        <v>실족추락</v>
      </c>
      <c r="H7387" s="4" t="str">
        <f t="array" ref="H7387">IF(COUNT(FIND(Keywords!$B$3:$B$12,I7387)),"개인질환","")</f>
        <v/>
      </c>
      <c r="I7387" t="s">
        <v>14526</v>
      </c>
      <c r="J7387" t="s">
        <v>18056</v>
      </c>
      <c r="K7387" t="s">
        <v>18076</v>
      </c>
      <c r="L7387" t="s">
        <v>18887</v>
      </c>
      <c r="M7387" t="s">
        <v>18153</v>
      </c>
      <c r="N7387" t="s">
        <v>18612</v>
      </c>
      <c r="O7387" t="s">
        <v>18153</v>
      </c>
    </row>
    <row r="7388" spans="1:15">
      <c r="A7388" t="s">
        <v>37</v>
      </c>
      <c r="B7388" t="s">
        <v>172</v>
      </c>
      <c r="C7388" t="s">
        <v>5436</v>
      </c>
      <c r="D7388" t="s">
        <v>7203</v>
      </c>
      <c r="E7388" t="s">
        <v>7212</v>
      </c>
      <c r="F7388" s="4" t="str">
        <f t="array" ref="F7388">IF(COUNT(FIND(Keywords!$C$3:$C$41,I7388)),"일반조난","")</f>
        <v/>
      </c>
      <c r="G7388" s="4" t="str">
        <f t="array" ref="G7388">IF(COUNT(FIND(Keywords!$E$3:$E$5,I7388)),"실족추락","")</f>
        <v>실족추락</v>
      </c>
      <c r="H7388" s="4" t="str">
        <f t="array" ref="H7388">IF(COUNT(FIND(Keywords!$B$3:$B$12,I7388)),"개인질환","")</f>
        <v/>
      </c>
      <c r="I7388" t="s">
        <v>14527</v>
      </c>
      <c r="J7388" t="s">
        <v>18109</v>
      </c>
      <c r="K7388" t="s">
        <v>18833</v>
      </c>
      <c r="L7388" t="s">
        <v>18342</v>
      </c>
      <c r="M7388" t="s">
        <v>18153</v>
      </c>
      <c r="N7388" t="s">
        <v>18075</v>
      </c>
      <c r="O7388" t="s">
        <v>18153</v>
      </c>
    </row>
    <row r="7389" spans="1:15">
      <c r="A7389" t="s">
        <v>37</v>
      </c>
      <c r="B7389" t="s">
        <v>172</v>
      </c>
      <c r="C7389" t="s">
        <v>5437</v>
      </c>
      <c r="D7389" t="s">
        <v>7202</v>
      </c>
      <c r="E7389" t="s">
        <v>7212</v>
      </c>
      <c r="F7389" s="4" t="str">
        <f t="array" ref="F7389">IF(COUNT(FIND(Keywords!$C$3:$C$41,I7389)),"일반조난","")</f>
        <v/>
      </c>
      <c r="G7389" s="4" t="str">
        <f t="array" ref="G7389">IF(COUNT(FIND(Keywords!$E$3:$E$5,I7389)),"실족추락","")</f>
        <v/>
      </c>
      <c r="H7389" s="4" t="str">
        <f t="array" ref="H7389">IF(COUNT(FIND(Keywords!$B$3:$B$12,I7389)),"개인질환","")</f>
        <v/>
      </c>
      <c r="I7389" t="s">
        <v>14528</v>
      </c>
      <c r="J7389" t="s">
        <v>18099</v>
      </c>
      <c r="K7389" t="s">
        <v>18769</v>
      </c>
      <c r="L7389" t="s">
        <v>18860</v>
      </c>
      <c r="M7389" t="s">
        <v>18153</v>
      </c>
      <c r="N7389" t="s">
        <v>18286</v>
      </c>
      <c r="O7389" t="s">
        <v>18153</v>
      </c>
    </row>
    <row r="7390" spans="1:15">
      <c r="A7390" t="s">
        <v>37</v>
      </c>
      <c r="B7390" t="s">
        <v>172</v>
      </c>
      <c r="C7390" t="s">
        <v>3155</v>
      </c>
      <c r="D7390" t="s">
        <v>19250</v>
      </c>
      <c r="E7390" t="s">
        <v>7212</v>
      </c>
      <c r="F7390" s="4" t="str">
        <f t="array" ref="F7390">IF(COUNT(FIND(Keywords!$C$3:$C$41,I7390)),"일반조난","")</f>
        <v/>
      </c>
      <c r="G7390" s="4" t="str">
        <f t="array" ref="G7390">IF(COUNT(FIND(Keywords!$E$3:$E$5,I7390)),"실족추락","")</f>
        <v/>
      </c>
      <c r="H7390" s="4" t="str">
        <f t="array" ref="H7390">IF(COUNT(FIND(Keywords!$B$3:$B$12,I7390)),"개인질환","")</f>
        <v/>
      </c>
      <c r="I7390" t="s">
        <v>14529</v>
      </c>
      <c r="J7390" t="s">
        <v>18080</v>
      </c>
      <c r="K7390" t="s">
        <v>18073</v>
      </c>
      <c r="L7390" t="s">
        <v>18459</v>
      </c>
      <c r="M7390" t="s">
        <v>18153</v>
      </c>
      <c r="N7390" t="s">
        <v>18901</v>
      </c>
      <c r="O7390" t="s">
        <v>18153</v>
      </c>
    </row>
    <row r="7391" spans="1:15">
      <c r="A7391" t="s">
        <v>37</v>
      </c>
      <c r="B7391" t="s">
        <v>173</v>
      </c>
      <c r="C7391" t="s">
        <v>5438</v>
      </c>
      <c r="D7391" t="s">
        <v>7202</v>
      </c>
      <c r="E7391" t="s">
        <v>7209</v>
      </c>
      <c r="F7391" s="4" t="str">
        <f t="array" ref="F7391">IF(COUNT(FIND(Keywords!$C$3:$C$41,I7391)),"일반조난","")</f>
        <v/>
      </c>
      <c r="G7391" s="4" t="str">
        <f t="array" ref="G7391">IF(COUNT(FIND(Keywords!$E$3:$E$5,I7391)),"실족추락","")</f>
        <v/>
      </c>
      <c r="H7391" s="4" t="str">
        <f t="array" ref="H7391">IF(COUNT(FIND(Keywords!$B$3:$B$12,I7391)),"개인질환","")</f>
        <v/>
      </c>
      <c r="J7391" t="s">
        <v>18098</v>
      </c>
      <c r="K7391" t="s">
        <v>18153</v>
      </c>
      <c r="L7391" t="s">
        <v>18342</v>
      </c>
      <c r="M7391" t="s">
        <v>18153</v>
      </c>
      <c r="N7391" t="s">
        <v>19056</v>
      </c>
      <c r="O7391" t="s">
        <v>18148</v>
      </c>
    </row>
    <row r="7392" spans="1:15">
      <c r="A7392" t="s">
        <v>37</v>
      </c>
      <c r="B7392" t="s">
        <v>173</v>
      </c>
      <c r="C7392" t="s">
        <v>5439</v>
      </c>
      <c r="D7392" t="s">
        <v>7202</v>
      </c>
      <c r="E7392" t="s">
        <v>7217</v>
      </c>
      <c r="F7392" s="4" t="str">
        <f t="array" ref="F7392">IF(COUNT(FIND(Keywords!$C$3:$C$41,I7392)),"일반조난","")</f>
        <v/>
      </c>
      <c r="G7392" s="4" t="str">
        <f t="array" ref="G7392">IF(COUNT(FIND(Keywords!$E$3:$E$5,I7392)),"실족추락","")</f>
        <v/>
      </c>
      <c r="H7392" s="4" t="str">
        <f t="array" ref="H7392">IF(COUNT(FIND(Keywords!$B$3:$B$12,I7392)),"개인질환","")</f>
        <v/>
      </c>
      <c r="J7392" t="s">
        <v>18047</v>
      </c>
      <c r="K7392" t="s">
        <v>18411</v>
      </c>
      <c r="L7392" t="s">
        <v>18467</v>
      </c>
      <c r="M7392" t="s">
        <v>18153</v>
      </c>
      <c r="N7392" t="s">
        <v>18439</v>
      </c>
      <c r="O7392" t="s">
        <v>18153</v>
      </c>
    </row>
    <row r="7393" spans="1:15">
      <c r="A7393" t="s">
        <v>37</v>
      </c>
      <c r="B7393" t="s">
        <v>173</v>
      </c>
      <c r="C7393" t="s">
        <v>5440</v>
      </c>
      <c r="D7393" t="s">
        <v>7202</v>
      </c>
      <c r="E7393" t="s">
        <v>7210</v>
      </c>
      <c r="F7393" s="4" t="str">
        <f t="array" ref="F7393">IF(COUNT(FIND(Keywords!$C$3:$C$41,I7393)),"일반조난","")</f>
        <v>일반조난</v>
      </c>
      <c r="G7393" s="4" t="str">
        <f t="array" ref="G7393">IF(COUNT(FIND(Keywords!$E$3:$E$5,I7393)),"실족추락","")</f>
        <v/>
      </c>
      <c r="H7393" s="4" t="str">
        <f t="array" ref="H7393">IF(COUNT(FIND(Keywords!$B$3:$B$12,I7393)),"개인질환","")</f>
        <v/>
      </c>
      <c r="I7393" t="s">
        <v>14530</v>
      </c>
      <c r="J7393" t="s">
        <v>18084</v>
      </c>
      <c r="K7393" t="s">
        <v>18462</v>
      </c>
      <c r="L7393" t="s">
        <v>18186</v>
      </c>
      <c r="M7393" t="s">
        <v>18153</v>
      </c>
      <c r="N7393" t="s">
        <v>18967</v>
      </c>
      <c r="O7393" t="s">
        <v>18153</v>
      </c>
    </row>
    <row r="7394" spans="1:15">
      <c r="A7394" t="s">
        <v>37</v>
      </c>
      <c r="B7394" t="s">
        <v>173</v>
      </c>
      <c r="C7394" t="s">
        <v>5441</v>
      </c>
      <c r="D7394" t="s">
        <v>19249</v>
      </c>
      <c r="E7394" t="s">
        <v>7208</v>
      </c>
      <c r="F7394" s="4" t="str">
        <f t="array" ref="F7394">IF(COUNT(FIND(Keywords!$C$3:$C$41,I7394)),"일반조난","")</f>
        <v/>
      </c>
      <c r="G7394" s="4" t="str">
        <f t="array" ref="G7394">IF(COUNT(FIND(Keywords!$E$3:$E$5,I7394)),"실족추락","")</f>
        <v/>
      </c>
      <c r="H7394" s="4" t="str">
        <f t="array" ref="H7394">IF(COUNT(FIND(Keywords!$B$3:$B$12,I7394)),"개인질환","")</f>
        <v/>
      </c>
      <c r="I7394" t="s">
        <v>14531</v>
      </c>
      <c r="J7394" t="s">
        <v>18050</v>
      </c>
      <c r="K7394" t="s">
        <v>18565</v>
      </c>
      <c r="L7394" t="s">
        <v>18351</v>
      </c>
      <c r="M7394" t="s">
        <v>18153</v>
      </c>
      <c r="N7394" t="s">
        <v>18368</v>
      </c>
      <c r="O7394" t="s">
        <v>18153</v>
      </c>
    </row>
    <row r="7395" spans="1:15">
      <c r="A7395" t="s">
        <v>37</v>
      </c>
      <c r="B7395" t="s">
        <v>173</v>
      </c>
      <c r="C7395" t="s">
        <v>5442</v>
      </c>
      <c r="D7395" t="s">
        <v>7204</v>
      </c>
      <c r="E7395" t="s">
        <v>7214</v>
      </c>
      <c r="F7395" s="4" t="str">
        <f t="array" ref="F7395">IF(COUNT(FIND(Keywords!$C$3:$C$41,I7395)),"일반조난","")</f>
        <v/>
      </c>
      <c r="G7395" s="4" t="str">
        <f t="array" ref="G7395">IF(COUNT(FIND(Keywords!$E$3:$E$5,I7395)),"실족추락","")</f>
        <v/>
      </c>
      <c r="H7395" s="4" t="str">
        <f t="array" ref="H7395">IF(COUNT(FIND(Keywords!$B$3:$B$12,I7395)),"개인질환","")</f>
        <v/>
      </c>
      <c r="I7395" t="s">
        <v>14532</v>
      </c>
      <c r="J7395" t="s">
        <v>18085</v>
      </c>
      <c r="K7395" t="s">
        <v>18422</v>
      </c>
      <c r="L7395" t="s">
        <v>18556</v>
      </c>
      <c r="M7395" t="s">
        <v>18153</v>
      </c>
      <c r="N7395" t="s">
        <v>18199</v>
      </c>
      <c r="O7395" t="s">
        <v>18153</v>
      </c>
    </row>
    <row r="7396" spans="1:15">
      <c r="A7396" t="s">
        <v>37</v>
      </c>
      <c r="B7396" t="s">
        <v>173</v>
      </c>
      <c r="C7396" t="s">
        <v>5443</v>
      </c>
      <c r="D7396" t="s">
        <v>7203</v>
      </c>
      <c r="E7396" t="s">
        <v>7209</v>
      </c>
      <c r="F7396" s="4" t="str">
        <f t="array" ref="F7396">IF(COUNT(FIND(Keywords!$C$3:$C$41,I7396)),"일반조난","")</f>
        <v/>
      </c>
      <c r="G7396" s="4" t="str">
        <f t="array" ref="G7396">IF(COUNT(FIND(Keywords!$E$3:$E$5,I7396)),"실족추락","")</f>
        <v/>
      </c>
      <c r="H7396" s="4" t="str">
        <f t="array" ref="H7396">IF(COUNT(FIND(Keywords!$B$3:$B$12,I7396)),"개인질환","")</f>
        <v/>
      </c>
      <c r="I7396" t="s">
        <v>14533</v>
      </c>
      <c r="J7396" t="s">
        <v>18101</v>
      </c>
      <c r="K7396" t="s">
        <v>18893</v>
      </c>
      <c r="L7396" t="s">
        <v>18471</v>
      </c>
      <c r="M7396" t="s">
        <v>18153</v>
      </c>
      <c r="N7396" t="s">
        <v>18273</v>
      </c>
      <c r="O7396" t="s">
        <v>18153</v>
      </c>
    </row>
    <row r="7397" spans="1:15">
      <c r="A7397" t="s">
        <v>37</v>
      </c>
      <c r="B7397" t="s">
        <v>173</v>
      </c>
      <c r="C7397" t="s">
        <v>3766</v>
      </c>
      <c r="D7397" t="s">
        <v>7204</v>
      </c>
      <c r="E7397" t="s">
        <v>7210</v>
      </c>
      <c r="F7397" s="4" t="str">
        <f t="array" ref="F7397">IF(COUNT(FIND(Keywords!$C$3:$C$41,I7397)),"일반조난","")</f>
        <v/>
      </c>
      <c r="G7397" s="4" t="str">
        <f t="array" ref="G7397">IF(COUNT(FIND(Keywords!$E$3:$E$5,I7397)),"실족추락","")</f>
        <v/>
      </c>
      <c r="H7397" s="4" t="str">
        <f t="array" ref="H7397">IF(COUNT(FIND(Keywords!$B$3:$B$12,I7397)),"개인질환","")</f>
        <v/>
      </c>
      <c r="J7397" t="s">
        <v>18083</v>
      </c>
      <c r="K7397" t="s">
        <v>18293</v>
      </c>
      <c r="L7397" t="s">
        <v>18555</v>
      </c>
      <c r="M7397" t="s">
        <v>18153</v>
      </c>
      <c r="N7397" t="s">
        <v>18763</v>
      </c>
      <c r="O7397" t="s">
        <v>18153</v>
      </c>
    </row>
    <row r="7398" spans="1:15">
      <c r="A7398" t="s">
        <v>37</v>
      </c>
      <c r="B7398" t="s">
        <v>173</v>
      </c>
      <c r="C7398" t="s">
        <v>4740</v>
      </c>
      <c r="D7398" t="s">
        <v>7202</v>
      </c>
      <c r="E7398" t="s">
        <v>7210</v>
      </c>
      <c r="F7398" s="4" t="str">
        <f t="array" ref="F7398">IF(COUNT(FIND(Keywords!$C$3:$C$41,I7398)),"일반조난","")</f>
        <v>일반조난</v>
      </c>
      <c r="G7398" s="4" t="str">
        <f t="array" ref="G7398">IF(COUNT(FIND(Keywords!$E$3:$E$5,I7398)),"실족추락","")</f>
        <v/>
      </c>
      <c r="H7398" s="4" t="str">
        <f t="array" ref="H7398">IF(COUNT(FIND(Keywords!$B$3:$B$12,I7398)),"개인질환","")</f>
        <v/>
      </c>
      <c r="I7398" t="s">
        <v>14534</v>
      </c>
      <c r="J7398" t="s">
        <v>18090</v>
      </c>
      <c r="K7398" t="s">
        <v>18377</v>
      </c>
      <c r="L7398" t="s">
        <v>18351</v>
      </c>
      <c r="M7398" t="s">
        <v>18153</v>
      </c>
      <c r="N7398" t="s">
        <v>18930</v>
      </c>
      <c r="O7398" t="s">
        <v>18153</v>
      </c>
    </row>
    <row r="7399" spans="1:15">
      <c r="A7399" t="s">
        <v>37</v>
      </c>
      <c r="B7399" t="s">
        <v>173</v>
      </c>
      <c r="C7399" t="s">
        <v>5444</v>
      </c>
      <c r="D7399" t="s">
        <v>7204</v>
      </c>
      <c r="E7399" t="s">
        <v>7209</v>
      </c>
      <c r="F7399" s="4" t="str">
        <f t="array" ref="F7399">IF(COUNT(FIND(Keywords!$C$3:$C$41,I7399)),"일반조난","")</f>
        <v/>
      </c>
      <c r="G7399" s="4" t="str">
        <f t="array" ref="G7399">IF(COUNT(FIND(Keywords!$E$3:$E$5,I7399)),"실족추락","")</f>
        <v/>
      </c>
      <c r="H7399" s="4" t="str">
        <f t="array" ref="H7399">IF(COUNT(FIND(Keywords!$B$3:$B$12,I7399)),"개인질환","")</f>
        <v/>
      </c>
      <c r="I7399" t="s">
        <v>14535</v>
      </c>
      <c r="J7399" t="s">
        <v>18093</v>
      </c>
      <c r="K7399" t="s">
        <v>18696</v>
      </c>
      <c r="L7399" t="s">
        <v>18738</v>
      </c>
      <c r="M7399" t="s">
        <v>18153</v>
      </c>
      <c r="N7399" t="s">
        <v>19029</v>
      </c>
      <c r="O7399" t="s">
        <v>18153</v>
      </c>
    </row>
    <row r="7400" spans="1:15">
      <c r="A7400" t="s">
        <v>37</v>
      </c>
      <c r="B7400" t="s">
        <v>173</v>
      </c>
      <c r="C7400" t="s">
        <v>763</v>
      </c>
      <c r="D7400" t="s">
        <v>7204</v>
      </c>
      <c r="E7400" t="s">
        <v>7210</v>
      </c>
      <c r="F7400" s="4" t="str">
        <f t="array" ref="F7400">IF(COUNT(FIND(Keywords!$C$3:$C$41,I7400)),"일반조난","")</f>
        <v/>
      </c>
      <c r="G7400" s="4" t="str">
        <f t="array" ref="G7400">IF(COUNT(FIND(Keywords!$E$3:$E$5,I7400)),"실족추락","")</f>
        <v/>
      </c>
      <c r="H7400" s="4" t="str">
        <f t="array" ref="H7400">IF(COUNT(FIND(Keywords!$B$3:$B$12,I7400)),"개인질환","")</f>
        <v/>
      </c>
      <c r="I7400" t="s">
        <v>14536</v>
      </c>
      <c r="J7400" t="s">
        <v>18062</v>
      </c>
      <c r="K7400" t="s">
        <v>18172</v>
      </c>
      <c r="L7400" t="s">
        <v>18835</v>
      </c>
      <c r="M7400" t="s">
        <v>18153</v>
      </c>
      <c r="N7400" t="s">
        <v>19063</v>
      </c>
      <c r="O7400" t="s">
        <v>18153</v>
      </c>
    </row>
    <row r="7401" spans="1:15">
      <c r="A7401" t="s">
        <v>37</v>
      </c>
      <c r="B7401" t="s">
        <v>173</v>
      </c>
      <c r="C7401" t="s">
        <v>807</v>
      </c>
      <c r="D7401" t="s">
        <v>7202</v>
      </c>
      <c r="E7401" t="s">
        <v>7214</v>
      </c>
      <c r="F7401" s="4" t="str">
        <f t="array" ref="F7401">IF(COUNT(FIND(Keywords!$C$3:$C$41,I7401)),"일반조난","")</f>
        <v>일반조난</v>
      </c>
      <c r="G7401" s="4" t="str">
        <f t="array" ref="G7401">IF(COUNT(FIND(Keywords!$E$3:$E$5,I7401)),"실족추락","")</f>
        <v/>
      </c>
      <c r="H7401" s="4" t="str">
        <f t="array" ref="H7401">IF(COUNT(FIND(Keywords!$B$3:$B$12,I7401)),"개인질환","")</f>
        <v/>
      </c>
      <c r="I7401" t="s">
        <v>14537</v>
      </c>
      <c r="J7401" t="s">
        <v>18104</v>
      </c>
      <c r="K7401" t="s">
        <v>18393</v>
      </c>
      <c r="L7401" t="s">
        <v>18471</v>
      </c>
      <c r="M7401" t="s">
        <v>18153</v>
      </c>
      <c r="N7401" t="s">
        <v>18490</v>
      </c>
      <c r="O7401" t="s">
        <v>18153</v>
      </c>
    </row>
    <row r="7402" spans="1:15">
      <c r="A7402" t="s">
        <v>37</v>
      </c>
      <c r="B7402" t="s">
        <v>173</v>
      </c>
      <c r="C7402" t="s">
        <v>5445</v>
      </c>
      <c r="D7402" t="s">
        <v>7202</v>
      </c>
      <c r="E7402" t="s">
        <v>7209</v>
      </c>
      <c r="F7402" s="4" t="str">
        <f t="array" ref="F7402">IF(COUNT(FIND(Keywords!$C$3:$C$41,I7402)),"일반조난","")</f>
        <v/>
      </c>
      <c r="G7402" s="4" t="str">
        <f t="array" ref="G7402">IF(COUNT(FIND(Keywords!$E$3:$E$5,I7402)),"실족추락","")</f>
        <v/>
      </c>
      <c r="H7402" s="4" t="str">
        <f t="array" ref="H7402">IF(COUNT(FIND(Keywords!$B$3:$B$12,I7402)),"개인질환","")</f>
        <v/>
      </c>
      <c r="I7402" t="s">
        <v>14538</v>
      </c>
      <c r="J7402" t="s">
        <v>18133</v>
      </c>
      <c r="K7402" t="s">
        <v>18534</v>
      </c>
      <c r="L7402" t="s">
        <v>18348</v>
      </c>
      <c r="M7402" t="s">
        <v>18348</v>
      </c>
      <c r="N7402" t="s">
        <v>18507</v>
      </c>
      <c r="O7402" t="s">
        <v>18153</v>
      </c>
    </row>
    <row r="7403" spans="1:15">
      <c r="A7403" t="s">
        <v>37</v>
      </c>
      <c r="B7403" t="s">
        <v>173</v>
      </c>
      <c r="C7403" t="s">
        <v>1905</v>
      </c>
      <c r="D7403" t="s">
        <v>7204</v>
      </c>
      <c r="E7403" t="s">
        <v>7208</v>
      </c>
      <c r="F7403" s="4" t="str">
        <f t="array" ref="F7403">IF(COUNT(FIND(Keywords!$C$3:$C$41,I7403)),"일반조난","")</f>
        <v/>
      </c>
      <c r="G7403" s="4" t="str">
        <f t="array" ref="G7403">IF(COUNT(FIND(Keywords!$E$3:$E$5,I7403)),"실족추락","")</f>
        <v/>
      </c>
      <c r="H7403" s="4" t="str">
        <f t="array" ref="H7403">IF(COUNT(FIND(Keywords!$B$3:$B$12,I7403)),"개인질환","")</f>
        <v/>
      </c>
      <c r="I7403" t="s">
        <v>14539</v>
      </c>
      <c r="J7403" t="s">
        <v>18077</v>
      </c>
      <c r="K7403" t="s">
        <v>18238</v>
      </c>
      <c r="L7403" t="s">
        <v>18360</v>
      </c>
      <c r="M7403" t="s">
        <v>18153</v>
      </c>
      <c r="N7403" t="s">
        <v>18442</v>
      </c>
      <c r="O7403" t="s">
        <v>18153</v>
      </c>
    </row>
    <row r="7404" spans="1:15">
      <c r="A7404" t="s">
        <v>37</v>
      </c>
      <c r="B7404" t="s">
        <v>173</v>
      </c>
      <c r="C7404" t="s">
        <v>5446</v>
      </c>
      <c r="D7404" t="s">
        <v>19249</v>
      </c>
      <c r="E7404" t="s">
        <v>7210</v>
      </c>
      <c r="F7404" s="4" t="str">
        <f t="array" ref="F7404">IF(COUNT(FIND(Keywords!$C$3:$C$41,I7404)),"일반조난","")</f>
        <v/>
      </c>
      <c r="G7404" s="4" t="str">
        <f t="array" ref="G7404">IF(COUNT(FIND(Keywords!$E$3:$E$5,I7404)),"실족추락","")</f>
        <v/>
      </c>
      <c r="H7404" s="4" t="str">
        <f t="array" ref="H7404">IF(COUNT(FIND(Keywords!$B$3:$B$12,I7404)),"개인질환","")</f>
        <v/>
      </c>
      <c r="I7404" t="s">
        <v>14540</v>
      </c>
      <c r="J7404" t="s">
        <v>18091</v>
      </c>
      <c r="K7404" t="s">
        <v>18303</v>
      </c>
      <c r="L7404" t="s">
        <v>18868</v>
      </c>
      <c r="M7404" t="s">
        <v>18153</v>
      </c>
      <c r="N7404" t="s">
        <v>18452</v>
      </c>
      <c r="O7404" t="s">
        <v>18153</v>
      </c>
    </row>
    <row r="7405" spans="1:15">
      <c r="A7405" t="s">
        <v>37</v>
      </c>
      <c r="B7405" t="s">
        <v>173</v>
      </c>
      <c r="C7405" t="s">
        <v>5447</v>
      </c>
      <c r="D7405" t="s">
        <v>7202</v>
      </c>
      <c r="E7405" t="s">
        <v>7210</v>
      </c>
      <c r="F7405" s="4" t="str">
        <f t="array" ref="F7405">IF(COUNT(FIND(Keywords!$C$3:$C$41,I7405)),"일반조난","")</f>
        <v>일반조난</v>
      </c>
      <c r="G7405" s="4" t="str">
        <f t="array" ref="G7405">IF(COUNT(FIND(Keywords!$E$3:$E$5,I7405)),"실족추락","")</f>
        <v/>
      </c>
      <c r="H7405" s="4" t="str">
        <f t="array" ref="H7405">IF(COUNT(FIND(Keywords!$B$3:$B$12,I7405)),"개인질환","")</f>
        <v/>
      </c>
      <c r="I7405" t="s">
        <v>14541</v>
      </c>
      <c r="J7405" t="s">
        <v>18064</v>
      </c>
      <c r="K7405" t="s">
        <v>18549</v>
      </c>
      <c r="L7405" t="s">
        <v>18552</v>
      </c>
      <c r="M7405" t="s">
        <v>18153</v>
      </c>
      <c r="N7405" t="s">
        <v>18332</v>
      </c>
      <c r="O7405" t="s">
        <v>18153</v>
      </c>
    </row>
    <row r="7406" spans="1:15">
      <c r="A7406" t="s">
        <v>37</v>
      </c>
      <c r="B7406" t="s">
        <v>173</v>
      </c>
      <c r="C7406" t="s">
        <v>5448</v>
      </c>
      <c r="D7406" t="s">
        <v>7202</v>
      </c>
      <c r="E7406" t="s">
        <v>7209</v>
      </c>
      <c r="F7406" s="4" t="str">
        <f t="array" ref="F7406">IF(COUNT(FIND(Keywords!$C$3:$C$41,I7406)),"일반조난","")</f>
        <v>일반조난</v>
      </c>
      <c r="G7406" s="4" t="str">
        <f t="array" ref="G7406">IF(COUNT(FIND(Keywords!$E$3:$E$5,I7406)),"실족추락","")</f>
        <v/>
      </c>
      <c r="H7406" s="4" t="str">
        <f t="array" ref="H7406">IF(COUNT(FIND(Keywords!$B$3:$B$12,I7406)),"개인질환","")</f>
        <v/>
      </c>
      <c r="I7406" t="s">
        <v>14542</v>
      </c>
      <c r="J7406" t="s">
        <v>18131</v>
      </c>
      <c r="K7406" t="s">
        <v>18374</v>
      </c>
      <c r="L7406" t="s">
        <v>18773</v>
      </c>
      <c r="M7406" t="s">
        <v>18348</v>
      </c>
      <c r="N7406" t="s">
        <v>18744</v>
      </c>
      <c r="O7406" t="s">
        <v>18153</v>
      </c>
    </row>
    <row r="7407" spans="1:15">
      <c r="A7407" t="s">
        <v>37</v>
      </c>
      <c r="B7407" t="s">
        <v>173</v>
      </c>
      <c r="C7407" t="s">
        <v>5449</v>
      </c>
      <c r="D7407" t="s">
        <v>19249</v>
      </c>
      <c r="E7407" t="s">
        <v>7210</v>
      </c>
      <c r="F7407" s="4" t="str">
        <f t="array" ref="F7407">IF(COUNT(FIND(Keywords!$C$3:$C$41,I7407)),"일반조난","")</f>
        <v/>
      </c>
      <c r="G7407" s="4" t="str">
        <f t="array" ref="G7407">IF(COUNT(FIND(Keywords!$E$3:$E$5,I7407)),"실족추락","")</f>
        <v/>
      </c>
      <c r="H7407" s="4" t="str">
        <f t="array" ref="H7407">IF(COUNT(FIND(Keywords!$B$3:$B$12,I7407)),"개인질환","")</f>
        <v/>
      </c>
      <c r="I7407" t="s">
        <v>14543</v>
      </c>
      <c r="J7407" t="s">
        <v>18101</v>
      </c>
      <c r="K7407" t="s">
        <v>18528</v>
      </c>
      <c r="L7407" t="s">
        <v>18156</v>
      </c>
      <c r="M7407" t="s">
        <v>18870</v>
      </c>
      <c r="N7407" t="s">
        <v>18433</v>
      </c>
      <c r="O7407" t="s">
        <v>18153</v>
      </c>
    </row>
    <row r="7408" spans="1:15">
      <c r="A7408" t="s">
        <v>37</v>
      </c>
      <c r="B7408" t="s">
        <v>173</v>
      </c>
      <c r="C7408" t="s">
        <v>1928</v>
      </c>
      <c r="D7408" t="s">
        <v>19249</v>
      </c>
      <c r="E7408" t="s">
        <v>7209</v>
      </c>
      <c r="F7408" s="4" t="str">
        <f t="array" ref="F7408">IF(COUNT(FIND(Keywords!$C$3:$C$41,I7408)),"일반조난","")</f>
        <v/>
      </c>
      <c r="G7408" s="4" t="str">
        <f t="array" ref="G7408">IF(COUNT(FIND(Keywords!$E$3:$E$5,I7408)),"실족추락","")</f>
        <v/>
      </c>
      <c r="H7408" s="4" t="str">
        <f t="array" ref="H7408">IF(COUNT(FIND(Keywords!$B$3:$B$12,I7408)),"개인질환","")</f>
        <v/>
      </c>
      <c r="I7408" t="s">
        <v>14544</v>
      </c>
      <c r="J7408" t="s">
        <v>18051</v>
      </c>
      <c r="K7408" t="s">
        <v>18770</v>
      </c>
      <c r="L7408" t="s">
        <v>18161</v>
      </c>
      <c r="M7408" t="s">
        <v>18153</v>
      </c>
      <c r="N7408" t="s">
        <v>18833</v>
      </c>
      <c r="O7408" t="s">
        <v>18153</v>
      </c>
    </row>
    <row r="7409" spans="1:15">
      <c r="A7409" t="s">
        <v>37</v>
      </c>
      <c r="B7409" t="s">
        <v>173</v>
      </c>
      <c r="C7409" t="s">
        <v>3001</v>
      </c>
      <c r="D7409" t="s">
        <v>7203</v>
      </c>
      <c r="E7409" t="s">
        <v>7209</v>
      </c>
      <c r="F7409" s="4" t="str">
        <f t="array" ref="F7409">IF(COUNT(FIND(Keywords!$C$3:$C$41,I7409)),"일반조난","")</f>
        <v/>
      </c>
      <c r="G7409" s="4" t="str">
        <f t="array" ref="G7409">IF(COUNT(FIND(Keywords!$E$3:$E$5,I7409)),"실족추락","")</f>
        <v/>
      </c>
      <c r="H7409" s="4" t="str">
        <f t="array" ref="H7409">IF(COUNT(FIND(Keywords!$B$3:$B$12,I7409)),"개인질환","")</f>
        <v/>
      </c>
      <c r="I7409" t="s">
        <v>14545</v>
      </c>
      <c r="J7409" t="s">
        <v>18072</v>
      </c>
      <c r="K7409" t="s">
        <v>18505</v>
      </c>
      <c r="L7409" t="s">
        <v>18773</v>
      </c>
      <c r="M7409" t="s">
        <v>18153</v>
      </c>
      <c r="N7409" t="s">
        <v>18618</v>
      </c>
      <c r="O7409" t="s">
        <v>18153</v>
      </c>
    </row>
    <row r="7410" spans="1:15">
      <c r="A7410" t="s">
        <v>37</v>
      </c>
      <c r="B7410" t="s">
        <v>173</v>
      </c>
      <c r="C7410" t="s">
        <v>5450</v>
      </c>
      <c r="D7410" t="s">
        <v>7202</v>
      </c>
      <c r="E7410" t="s">
        <v>7210</v>
      </c>
      <c r="F7410" s="4" t="str">
        <f t="array" ref="F7410">IF(COUNT(FIND(Keywords!$C$3:$C$41,I7410)),"일반조난","")</f>
        <v/>
      </c>
      <c r="G7410" s="4" t="str">
        <f t="array" ref="G7410">IF(COUNT(FIND(Keywords!$E$3:$E$5,I7410)),"실족추락","")</f>
        <v/>
      </c>
      <c r="H7410" s="4" t="str">
        <f t="array" ref="H7410">IF(COUNT(FIND(Keywords!$B$3:$B$12,I7410)),"개인질환","")</f>
        <v/>
      </c>
      <c r="I7410" t="s">
        <v>14546</v>
      </c>
      <c r="J7410" t="s">
        <v>18091</v>
      </c>
      <c r="K7410" t="s">
        <v>18068</v>
      </c>
      <c r="L7410" t="s">
        <v>18334</v>
      </c>
      <c r="M7410" t="s">
        <v>18153</v>
      </c>
      <c r="N7410" t="s">
        <v>18087</v>
      </c>
      <c r="O7410" t="s">
        <v>18153</v>
      </c>
    </row>
    <row r="7411" spans="1:15">
      <c r="A7411" t="s">
        <v>37</v>
      </c>
      <c r="B7411" t="s">
        <v>173</v>
      </c>
      <c r="C7411" t="s">
        <v>5451</v>
      </c>
      <c r="D7411" t="s">
        <v>19249</v>
      </c>
      <c r="E7411" t="s">
        <v>7210</v>
      </c>
      <c r="F7411" s="4" t="str">
        <f t="array" ref="F7411">IF(COUNT(FIND(Keywords!$C$3:$C$41,I7411)),"일반조난","")</f>
        <v/>
      </c>
      <c r="G7411" s="4" t="str">
        <f t="array" ref="G7411">IF(COUNT(FIND(Keywords!$E$3:$E$5,I7411)),"실족추락","")</f>
        <v/>
      </c>
      <c r="H7411" s="4" t="str">
        <f t="array" ref="H7411">IF(COUNT(FIND(Keywords!$B$3:$B$12,I7411)),"개인질환","")</f>
        <v/>
      </c>
      <c r="I7411" t="s">
        <v>14547</v>
      </c>
      <c r="J7411" t="s">
        <v>18083</v>
      </c>
      <c r="K7411" t="s">
        <v>18419</v>
      </c>
      <c r="L7411" t="s">
        <v>18353</v>
      </c>
      <c r="M7411" t="s">
        <v>18153</v>
      </c>
      <c r="N7411" t="s">
        <v>18087</v>
      </c>
      <c r="O7411" t="s">
        <v>18153</v>
      </c>
    </row>
    <row r="7412" spans="1:15">
      <c r="A7412" t="s">
        <v>37</v>
      </c>
      <c r="B7412" t="s">
        <v>173</v>
      </c>
      <c r="C7412" t="s">
        <v>1800</v>
      </c>
      <c r="D7412" t="s">
        <v>7203</v>
      </c>
      <c r="E7412" t="s">
        <v>7210</v>
      </c>
      <c r="F7412" s="4" t="str">
        <f t="array" ref="F7412">IF(COUNT(FIND(Keywords!$C$3:$C$41,I7412)),"일반조난","")</f>
        <v/>
      </c>
      <c r="G7412" s="4" t="str">
        <f t="array" ref="G7412">IF(COUNT(FIND(Keywords!$E$3:$E$5,I7412)),"실족추락","")</f>
        <v>실족추락</v>
      </c>
      <c r="H7412" s="4" t="str">
        <f t="array" ref="H7412">IF(COUNT(FIND(Keywords!$B$3:$B$12,I7412)),"개인질환","")</f>
        <v/>
      </c>
      <c r="I7412" t="s">
        <v>14548</v>
      </c>
      <c r="J7412" t="s">
        <v>18084</v>
      </c>
      <c r="K7412" t="s">
        <v>18753</v>
      </c>
      <c r="L7412" t="s">
        <v>18868</v>
      </c>
      <c r="M7412" t="s">
        <v>18153</v>
      </c>
      <c r="N7412" t="s">
        <v>19060</v>
      </c>
      <c r="O7412" t="s">
        <v>18153</v>
      </c>
    </row>
    <row r="7413" spans="1:15">
      <c r="A7413" t="s">
        <v>37</v>
      </c>
      <c r="B7413" t="s">
        <v>173</v>
      </c>
      <c r="C7413" t="s">
        <v>5452</v>
      </c>
      <c r="D7413" t="s">
        <v>7203</v>
      </c>
      <c r="E7413" t="s">
        <v>7208</v>
      </c>
      <c r="F7413" s="4" t="str">
        <f t="array" ref="F7413">IF(COUNT(FIND(Keywords!$C$3:$C$41,I7413)),"일반조난","")</f>
        <v>일반조난</v>
      </c>
      <c r="G7413" s="4" t="str">
        <f t="array" ref="G7413">IF(COUNT(FIND(Keywords!$E$3:$E$5,I7413)),"실족추락","")</f>
        <v/>
      </c>
      <c r="H7413" s="4" t="str">
        <f t="array" ref="H7413">IF(COUNT(FIND(Keywords!$B$3:$B$12,I7413)),"개인질환","")</f>
        <v/>
      </c>
      <c r="I7413" t="s">
        <v>14549</v>
      </c>
      <c r="J7413" t="s">
        <v>18083</v>
      </c>
      <c r="K7413" t="s">
        <v>18595</v>
      </c>
      <c r="L7413" t="s">
        <v>18354</v>
      </c>
      <c r="M7413" t="s">
        <v>18153</v>
      </c>
      <c r="N7413" t="s">
        <v>18607</v>
      </c>
      <c r="O7413" t="s">
        <v>18153</v>
      </c>
    </row>
    <row r="7414" spans="1:15">
      <c r="A7414" t="s">
        <v>37</v>
      </c>
      <c r="B7414" t="s">
        <v>173</v>
      </c>
      <c r="C7414" t="s">
        <v>5453</v>
      </c>
      <c r="D7414" t="s">
        <v>7202</v>
      </c>
      <c r="E7414" t="s">
        <v>7208</v>
      </c>
      <c r="F7414" s="4" t="str">
        <f t="array" ref="F7414">IF(COUNT(FIND(Keywords!$C$3:$C$41,I7414)),"일반조난","")</f>
        <v>일반조난</v>
      </c>
      <c r="G7414" s="4" t="str">
        <f t="array" ref="G7414">IF(COUNT(FIND(Keywords!$E$3:$E$5,I7414)),"실족추락","")</f>
        <v/>
      </c>
      <c r="H7414" s="4" t="str">
        <f t="array" ref="H7414">IF(COUNT(FIND(Keywords!$B$3:$B$12,I7414)),"개인질환","")</f>
        <v/>
      </c>
      <c r="I7414" t="s">
        <v>14550</v>
      </c>
      <c r="J7414" t="s">
        <v>18098</v>
      </c>
      <c r="K7414" t="s">
        <v>18825</v>
      </c>
      <c r="L7414" t="s">
        <v>18143</v>
      </c>
      <c r="M7414" t="s">
        <v>18153</v>
      </c>
      <c r="N7414" t="s">
        <v>18738</v>
      </c>
      <c r="O7414" t="s">
        <v>18153</v>
      </c>
    </row>
    <row r="7415" spans="1:15">
      <c r="A7415" t="s">
        <v>37</v>
      </c>
      <c r="B7415" t="s">
        <v>173</v>
      </c>
      <c r="C7415" t="s">
        <v>5173</v>
      </c>
      <c r="D7415" t="s">
        <v>7202</v>
      </c>
      <c r="E7415" t="s">
        <v>7213</v>
      </c>
      <c r="F7415" s="4" t="str">
        <f t="array" ref="F7415">IF(COUNT(FIND(Keywords!$C$3:$C$41,I7415)),"일반조난","")</f>
        <v/>
      </c>
      <c r="G7415" s="4" t="str">
        <f t="array" ref="G7415">IF(COUNT(FIND(Keywords!$E$3:$E$5,I7415)),"실족추락","")</f>
        <v/>
      </c>
      <c r="H7415" s="4" t="str">
        <f t="array" ref="H7415">IF(COUNT(FIND(Keywords!$B$3:$B$12,I7415)),"개인질환","")</f>
        <v/>
      </c>
      <c r="I7415" t="s">
        <v>14551</v>
      </c>
      <c r="J7415" t="s">
        <v>18083</v>
      </c>
      <c r="K7415" t="s">
        <v>18545</v>
      </c>
      <c r="L7415" t="s">
        <v>18555</v>
      </c>
      <c r="M7415" t="s">
        <v>18153</v>
      </c>
      <c r="N7415" t="s">
        <v>18164</v>
      </c>
      <c r="O7415" t="s">
        <v>18153</v>
      </c>
    </row>
    <row r="7416" spans="1:15">
      <c r="A7416" t="s">
        <v>37</v>
      </c>
      <c r="B7416" t="s">
        <v>173</v>
      </c>
      <c r="C7416" t="s">
        <v>1988</v>
      </c>
      <c r="D7416" t="s">
        <v>7202</v>
      </c>
      <c r="E7416" t="s">
        <v>7213</v>
      </c>
      <c r="F7416" s="4" t="str">
        <f t="array" ref="F7416">IF(COUNT(FIND(Keywords!$C$3:$C$41,I7416)),"일반조난","")</f>
        <v>일반조난</v>
      </c>
      <c r="G7416" s="4" t="str">
        <f t="array" ref="G7416">IF(COUNT(FIND(Keywords!$E$3:$E$5,I7416)),"실족추락","")</f>
        <v/>
      </c>
      <c r="H7416" s="4" t="str">
        <f t="array" ref="H7416">IF(COUNT(FIND(Keywords!$B$3:$B$12,I7416)),"개인질환","")</f>
        <v/>
      </c>
      <c r="I7416" t="s">
        <v>14552</v>
      </c>
      <c r="J7416" t="s">
        <v>18054</v>
      </c>
      <c r="K7416" t="s">
        <v>18741</v>
      </c>
      <c r="L7416" t="s">
        <v>18159</v>
      </c>
      <c r="M7416" t="s">
        <v>18153</v>
      </c>
      <c r="N7416" t="s">
        <v>19057</v>
      </c>
      <c r="O7416" t="s">
        <v>18934</v>
      </c>
    </row>
    <row r="7417" spans="1:15">
      <c r="A7417" t="s">
        <v>37</v>
      </c>
      <c r="B7417" t="s">
        <v>173</v>
      </c>
      <c r="C7417" t="s">
        <v>5454</v>
      </c>
      <c r="D7417" t="s">
        <v>7203</v>
      </c>
      <c r="E7417" t="s">
        <v>7213</v>
      </c>
      <c r="F7417" s="4" t="str">
        <f t="array" ref="F7417">IF(COUNT(FIND(Keywords!$C$3:$C$41,I7417)),"일반조난","")</f>
        <v/>
      </c>
      <c r="G7417" s="4" t="str">
        <f t="array" ref="G7417">IF(COUNT(FIND(Keywords!$E$3:$E$5,I7417)),"실족추락","")</f>
        <v/>
      </c>
      <c r="H7417" s="4" t="str">
        <f t="array" ref="H7417">IF(COUNT(FIND(Keywords!$B$3:$B$12,I7417)),"개인질환","")</f>
        <v/>
      </c>
      <c r="I7417" t="s">
        <v>14553</v>
      </c>
      <c r="J7417" t="s">
        <v>18130</v>
      </c>
      <c r="K7417" t="s">
        <v>18560</v>
      </c>
      <c r="L7417" t="s">
        <v>18348</v>
      </c>
      <c r="M7417" t="s">
        <v>18153</v>
      </c>
      <c r="N7417" t="s">
        <v>18153</v>
      </c>
      <c r="O7417" t="s">
        <v>18153</v>
      </c>
    </row>
    <row r="7418" spans="1:15">
      <c r="A7418" t="s">
        <v>37</v>
      </c>
      <c r="B7418" t="s">
        <v>173</v>
      </c>
      <c r="C7418" t="s">
        <v>4613</v>
      </c>
      <c r="D7418" t="s">
        <v>7203</v>
      </c>
      <c r="E7418" t="s">
        <v>7212</v>
      </c>
      <c r="F7418" s="4" t="str">
        <f t="array" ref="F7418">IF(COUNT(FIND(Keywords!$C$3:$C$41,I7418)),"일반조난","")</f>
        <v/>
      </c>
      <c r="G7418" s="4" t="str">
        <f t="array" ref="G7418">IF(COUNT(FIND(Keywords!$E$3:$E$5,I7418)),"실족추락","")</f>
        <v/>
      </c>
      <c r="H7418" s="4" t="str">
        <f t="array" ref="H7418">IF(COUNT(FIND(Keywords!$B$3:$B$12,I7418)),"개인질환","")</f>
        <v/>
      </c>
      <c r="I7418" t="s">
        <v>14554</v>
      </c>
      <c r="J7418" t="s">
        <v>18057</v>
      </c>
      <c r="K7418" t="s">
        <v>18758</v>
      </c>
      <c r="L7418" t="s">
        <v>18169</v>
      </c>
      <c r="M7418" t="s">
        <v>18153</v>
      </c>
      <c r="N7418" t="s">
        <v>19081</v>
      </c>
      <c r="O7418" t="s">
        <v>18153</v>
      </c>
    </row>
    <row r="7419" spans="1:15">
      <c r="A7419" t="s">
        <v>37</v>
      </c>
      <c r="B7419" t="s">
        <v>173</v>
      </c>
      <c r="C7419" t="s">
        <v>5455</v>
      </c>
      <c r="D7419" t="s">
        <v>19250</v>
      </c>
      <c r="E7419" t="s">
        <v>7213</v>
      </c>
      <c r="F7419" s="4" t="str">
        <f t="array" ref="F7419">IF(COUNT(FIND(Keywords!$C$3:$C$41,I7419)),"일반조난","")</f>
        <v/>
      </c>
      <c r="G7419" s="4" t="str">
        <f t="array" ref="G7419">IF(COUNT(FIND(Keywords!$E$3:$E$5,I7419)),"실족추락","")</f>
        <v/>
      </c>
      <c r="H7419" s="4" t="str">
        <f t="array" ref="H7419">IF(COUNT(FIND(Keywords!$B$3:$B$12,I7419)),"개인질환","")</f>
        <v/>
      </c>
      <c r="I7419" t="s">
        <v>14555</v>
      </c>
      <c r="J7419" t="s">
        <v>18067</v>
      </c>
      <c r="K7419" t="s">
        <v>18614</v>
      </c>
      <c r="L7419" t="s">
        <v>18154</v>
      </c>
      <c r="M7419" t="s">
        <v>18153</v>
      </c>
      <c r="N7419" t="s">
        <v>19054</v>
      </c>
      <c r="O7419" t="s">
        <v>18153</v>
      </c>
    </row>
    <row r="7420" spans="1:15">
      <c r="A7420" t="s">
        <v>37</v>
      </c>
      <c r="B7420" t="s">
        <v>173</v>
      </c>
      <c r="C7420" t="s">
        <v>1030</v>
      </c>
      <c r="D7420" t="s">
        <v>19250</v>
      </c>
      <c r="E7420" t="s">
        <v>7213</v>
      </c>
      <c r="F7420" s="4" t="str">
        <f t="array" ref="F7420">IF(COUNT(FIND(Keywords!$C$3:$C$41,I7420)),"일반조난","")</f>
        <v/>
      </c>
      <c r="G7420" s="4" t="str">
        <f t="array" ref="G7420">IF(COUNT(FIND(Keywords!$E$3:$E$5,I7420)),"실족추락","")</f>
        <v/>
      </c>
      <c r="H7420" s="4" t="str">
        <f t="array" ref="H7420">IF(COUNT(FIND(Keywords!$B$3:$B$12,I7420)),"개인질환","")</f>
        <v/>
      </c>
      <c r="I7420" t="s">
        <v>14553</v>
      </c>
      <c r="J7420" t="s">
        <v>18062</v>
      </c>
      <c r="K7420" t="s">
        <v>18581</v>
      </c>
      <c r="L7420" t="s">
        <v>18476</v>
      </c>
      <c r="M7420" t="s">
        <v>18153</v>
      </c>
      <c r="N7420" t="s">
        <v>19073</v>
      </c>
      <c r="O7420" t="s">
        <v>18153</v>
      </c>
    </row>
    <row r="7421" spans="1:15">
      <c r="A7421" t="s">
        <v>37</v>
      </c>
      <c r="B7421" t="s">
        <v>173</v>
      </c>
      <c r="C7421" t="s">
        <v>5456</v>
      </c>
      <c r="D7421" t="s">
        <v>7202</v>
      </c>
      <c r="E7421" t="s">
        <v>7212</v>
      </c>
      <c r="F7421" s="4" t="str">
        <f t="array" ref="F7421">IF(COUNT(FIND(Keywords!$C$3:$C$41,I7421)),"일반조난","")</f>
        <v/>
      </c>
      <c r="G7421" s="4" t="str">
        <f t="array" ref="G7421">IF(COUNT(FIND(Keywords!$E$3:$E$5,I7421)),"실족추락","")</f>
        <v>실족추락</v>
      </c>
      <c r="H7421" s="4" t="str">
        <f t="array" ref="H7421">IF(COUNT(FIND(Keywords!$B$3:$B$12,I7421)),"개인질환","")</f>
        <v/>
      </c>
      <c r="I7421" t="s">
        <v>14556</v>
      </c>
      <c r="J7421" t="s">
        <v>18049</v>
      </c>
      <c r="K7421" t="s">
        <v>18824</v>
      </c>
      <c r="L7421" t="s">
        <v>18334</v>
      </c>
      <c r="M7421" t="s">
        <v>18153</v>
      </c>
      <c r="N7421" t="s">
        <v>18695</v>
      </c>
      <c r="O7421" t="s">
        <v>18153</v>
      </c>
    </row>
    <row r="7422" spans="1:15">
      <c r="A7422" t="s">
        <v>37</v>
      </c>
      <c r="B7422" t="s">
        <v>173</v>
      </c>
      <c r="C7422" t="s">
        <v>5457</v>
      </c>
      <c r="D7422" t="s">
        <v>19250</v>
      </c>
      <c r="E7422" t="s">
        <v>7213</v>
      </c>
      <c r="F7422" s="4" t="str">
        <f t="array" ref="F7422">IF(COUNT(FIND(Keywords!$C$3:$C$41,I7422)),"일반조난","")</f>
        <v/>
      </c>
      <c r="G7422" s="4" t="str">
        <f t="array" ref="G7422">IF(COUNT(FIND(Keywords!$E$3:$E$5,I7422)),"실족추락","")</f>
        <v/>
      </c>
      <c r="H7422" s="4" t="str">
        <f t="array" ref="H7422">IF(COUNT(FIND(Keywords!$B$3:$B$12,I7422)),"개인질환","")</f>
        <v/>
      </c>
      <c r="I7422" t="s">
        <v>14557</v>
      </c>
      <c r="J7422" t="s">
        <v>18049</v>
      </c>
      <c r="K7422" t="s">
        <v>18314</v>
      </c>
      <c r="L7422" t="s">
        <v>18343</v>
      </c>
      <c r="M7422" t="s">
        <v>18153</v>
      </c>
      <c r="N7422" t="s">
        <v>19026</v>
      </c>
      <c r="O7422" t="s">
        <v>18153</v>
      </c>
    </row>
    <row r="7423" spans="1:15">
      <c r="A7423" t="s">
        <v>37</v>
      </c>
      <c r="B7423" t="s">
        <v>173</v>
      </c>
      <c r="C7423" t="s">
        <v>5458</v>
      </c>
      <c r="D7423" t="s">
        <v>19250</v>
      </c>
      <c r="E7423" t="s">
        <v>7213</v>
      </c>
      <c r="F7423" s="4" t="str">
        <f t="array" ref="F7423">IF(COUNT(FIND(Keywords!$C$3:$C$41,I7423)),"일반조난","")</f>
        <v/>
      </c>
      <c r="G7423" s="4" t="str">
        <f t="array" ref="G7423">IF(COUNT(FIND(Keywords!$E$3:$E$5,I7423)),"실족추락","")</f>
        <v/>
      </c>
      <c r="H7423" s="4" t="str">
        <f t="array" ref="H7423">IF(COUNT(FIND(Keywords!$B$3:$B$12,I7423)),"개인질환","")</f>
        <v/>
      </c>
      <c r="I7423" t="s">
        <v>14558</v>
      </c>
      <c r="J7423" t="s">
        <v>18082</v>
      </c>
      <c r="K7423" t="s">
        <v>18687</v>
      </c>
      <c r="L7423" t="s">
        <v>18550</v>
      </c>
      <c r="M7423" t="s">
        <v>18153</v>
      </c>
      <c r="N7423" t="s">
        <v>18322</v>
      </c>
      <c r="O7423" t="s">
        <v>18153</v>
      </c>
    </row>
    <row r="7424" spans="1:15">
      <c r="A7424" t="s">
        <v>37</v>
      </c>
      <c r="B7424" t="s">
        <v>173</v>
      </c>
      <c r="C7424" t="s">
        <v>4156</v>
      </c>
      <c r="D7424" t="s">
        <v>7202</v>
      </c>
      <c r="E7424" t="s">
        <v>7213</v>
      </c>
      <c r="F7424" s="4" t="str">
        <f t="array" ref="F7424">IF(COUNT(FIND(Keywords!$C$3:$C$41,I7424)),"일반조난","")</f>
        <v>일반조난</v>
      </c>
      <c r="G7424" s="4" t="str">
        <f t="array" ref="G7424">IF(COUNT(FIND(Keywords!$E$3:$E$5,I7424)),"실족추락","")</f>
        <v/>
      </c>
      <c r="H7424" s="4" t="str">
        <f t="array" ref="H7424">IF(COUNT(FIND(Keywords!$B$3:$B$12,I7424)),"개인질환","")</f>
        <v/>
      </c>
      <c r="I7424" t="s">
        <v>14559</v>
      </c>
      <c r="J7424" t="s">
        <v>18046</v>
      </c>
      <c r="K7424" t="s">
        <v>18315</v>
      </c>
      <c r="L7424" t="s">
        <v>18835</v>
      </c>
      <c r="M7424" t="s">
        <v>18153</v>
      </c>
      <c r="N7424" t="s">
        <v>18449</v>
      </c>
      <c r="O7424" t="s">
        <v>18153</v>
      </c>
    </row>
    <row r="7425" spans="1:15">
      <c r="A7425" t="s">
        <v>37</v>
      </c>
      <c r="B7425" t="s">
        <v>173</v>
      </c>
      <c r="C7425" t="s">
        <v>5459</v>
      </c>
      <c r="D7425" t="s">
        <v>19250</v>
      </c>
      <c r="E7425" t="s">
        <v>7213</v>
      </c>
      <c r="F7425" s="4" t="str">
        <f t="array" ref="F7425">IF(COUNT(FIND(Keywords!$C$3:$C$41,I7425)),"일반조난","")</f>
        <v/>
      </c>
      <c r="G7425" s="4" t="str">
        <f t="array" ref="G7425">IF(COUNT(FIND(Keywords!$E$3:$E$5,I7425)),"실족추락","")</f>
        <v/>
      </c>
      <c r="H7425" s="4" t="str">
        <f t="array" ref="H7425">IF(COUNT(FIND(Keywords!$B$3:$B$12,I7425)),"개인질환","")</f>
        <v/>
      </c>
      <c r="I7425" t="s">
        <v>14560</v>
      </c>
      <c r="J7425" t="s">
        <v>18056</v>
      </c>
      <c r="K7425" t="s">
        <v>18217</v>
      </c>
      <c r="L7425" t="s">
        <v>18340</v>
      </c>
      <c r="M7425" t="s">
        <v>18153</v>
      </c>
      <c r="N7425" t="s">
        <v>18337</v>
      </c>
      <c r="O7425" t="s">
        <v>18153</v>
      </c>
    </row>
    <row r="7426" spans="1:15">
      <c r="A7426" t="s">
        <v>37</v>
      </c>
      <c r="B7426" t="s">
        <v>173</v>
      </c>
      <c r="C7426" t="s">
        <v>5460</v>
      </c>
      <c r="D7426" t="s">
        <v>7203</v>
      </c>
      <c r="E7426" t="s">
        <v>7213</v>
      </c>
      <c r="F7426" s="4" t="str">
        <f t="array" ref="F7426">IF(COUNT(FIND(Keywords!$C$3:$C$41,I7426)),"일반조난","")</f>
        <v/>
      </c>
      <c r="G7426" s="4" t="str">
        <f t="array" ref="G7426">IF(COUNT(FIND(Keywords!$E$3:$E$5,I7426)),"실족추락","")</f>
        <v/>
      </c>
      <c r="H7426" s="4" t="str">
        <f t="array" ref="H7426">IF(COUNT(FIND(Keywords!$B$3:$B$12,I7426)),"개인질환","")</f>
        <v/>
      </c>
      <c r="I7426" t="s">
        <v>14561</v>
      </c>
      <c r="J7426" t="s">
        <v>18076</v>
      </c>
      <c r="K7426" t="s">
        <v>18516</v>
      </c>
      <c r="L7426" t="s">
        <v>18806</v>
      </c>
      <c r="M7426" t="s">
        <v>18153</v>
      </c>
      <c r="N7426" t="s">
        <v>18941</v>
      </c>
      <c r="O7426" t="s">
        <v>18153</v>
      </c>
    </row>
    <row r="7427" spans="1:15">
      <c r="A7427" t="s">
        <v>37</v>
      </c>
      <c r="B7427" t="s">
        <v>173</v>
      </c>
      <c r="C7427" t="s">
        <v>3536</v>
      </c>
      <c r="D7427" t="s">
        <v>19250</v>
      </c>
      <c r="E7427" t="s">
        <v>7213</v>
      </c>
      <c r="F7427" s="4" t="str">
        <f t="array" ref="F7427">IF(COUNT(FIND(Keywords!$C$3:$C$41,I7427)),"일반조난","")</f>
        <v/>
      </c>
      <c r="G7427" s="4" t="str">
        <f t="array" ref="G7427">IF(COUNT(FIND(Keywords!$E$3:$E$5,I7427)),"실족추락","")</f>
        <v/>
      </c>
      <c r="H7427" s="4" t="str">
        <f t="array" ref="H7427">IF(COUNT(FIND(Keywords!$B$3:$B$12,I7427)),"개인질환","")</f>
        <v/>
      </c>
      <c r="I7427" t="s">
        <v>14562</v>
      </c>
      <c r="J7427" t="s">
        <v>18049</v>
      </c>
      <c r="K7427" t="s">
        <v>18587</v>
      </c>
      <c r="L7427" t="s">
        <v>18890</v>
      </c>
      <c r="M7427" t="s">
        <v>18153</v>
      </c>
      <c r="N7427" t="s">
        <v>18702</v>
      </c>
      <c r="O7427" t="s">
        <v>18153</v>
      </c>
    </row>
    <row r="7428" spans="1:15">
      <c r="A7428" t="s">
        <v>37</v>
      </c>
      <c r="B7428" t="s">
        <v>173</v>
      </c>
      <c r="C7428" t="s">
        <v>5461</v>
      </c>
      <c r="D7428" t="s">
        <v>7203</v>
      </c>
      <c r="E7428" t="s">
        <v>7213</v>
      </c>
      <c r="F7428" s="4" t="str">
        <f t="array" ref="F7428">IF(COUNT(FIND(Keywords!$C$3:$C$41,I7428)),"일반조난","")</f>
        <v/>
      </c>
      <c r="G7428" s="4" t="str">
        <f t="array" ref="G7428">IF(COUNT(FIND(Keywords!$E$3:$E$5,I7428)),"실족추락","")</f>
        <v/>
      </c>
      <c r="H7428" s="4" t="str">
        <f t="array" ref="H7428">IF(COUNT(FIND(Keywords!$B$3:$B$12,I7428)),"개인질환","")</f>
        <v/>
      </c>
      <c r="I7428" t="s">
        <v>14563</v>
      </c>
      <c r="J7428" t="s">
        <v>18056</v>
      </c>
      <c r="K7428" t="s">
        <v>18300</v>
      </c>
      <c r="L7428" t="s">
        <v>18148</v>
      </c>
      <c r="M7428" t="s">
        <v>18153</v>
      </c>
      <c r="N7428" t="s">
        <v>18338</v>
      </c>
      <c r="O7428" t="s">
        <v>18153</v>
      </c>
    </row>
    <row r="7429" spans="1:15">
      <c r="A7429" t="s">
        <v>37</v>
      </c>
      <c r="B7429" t="s">
        <v>173</v>
      </c>
      <c r="C7429" t="s">
        <v>5462</v>
      </c>
      <c r="D7429" t="s">
        <v>7202</v>
      </c>
      <c r="E7429" t="s">
        <v>7213</v>
      </c>
      <c r="F7429" s="4" t="str">
        <f t="array" ref="F7429">IF(COUNT(FIND(Keywords!$C$3:$C$41,I7429)),"일반조난","")</f>
        <v>일반조난</v>
      </c>
      <c r="G7429" s="4" t="str">
        <f t="array" ref="G7429">IF(COUNT(FIND(Keywords!$E$3:$E$5,I7429)),"실족추락","")</f>
        <v/>
      </c>
      <c r="H7429" s="4" t="str">
        <f t="array" ref="H7429">IF(COUNT(FIND(Keywords!$B$3:$B$12,I7429)),"개인질환","")</f>
        <v/>
      </c>
      <c r="I7429" t="s">
        <v>14564</v>
      </c>
      <c r="J7429" t="s">
        <v>18082</v>
      </c>
      <c r="K7429" t="s">
        <v>18279</v>
      </c>
      <c r="L7429" t="s">
        <v>18165</v>
      </c>
      <c r="M7429" t="s">
        <v>18153</v>
      </c>
      <c r="N7429" t="s">
        <v>18885</v>
      </c>
      <c r="O7429" t="s">
        <v>18153</v>
      </c>
    </row>
    <row r="7430" spans="1:15">
      <c r="A7430" t="s">
        <v>37</v>
      </c>
      <c r="B7430" t="s">
        <v>173</v>
      </c>
      <c r="C7430" t="s">
        <v>1655</v>
      </c>
      <c r="D7430" t="s">
        <v>7203</v>
      </c>
      <c r="E7430" t="s">
        <v>7213</v>
      </c>
      <c r="F7430" s="4" t="str">
        <f t="array" ref="F7430">IF(COUNT(FIND(Keywords!$C$3:$C$41,I7430)),"일반조난","")</f>
        <v/>
      </c>
      <c r="G7430" s="4" t="str">
        <f t="array" ref="G7430">IF(COUNT(FIND(Keywords!$E$3:$E$5,I7430)),"실족추락","")</f>
        <v/>
      </c>
      <c r="H7430" s="4" t="str">
        <f t="array" ref="H7430">IF(COUNT(FIND(Keywords!$B$3:$B$12,I7430)),"개인질환","")</f>
        <v/>
      </c>
      <c r="I7430" t="s">
        <v>14565</v>
      </c>
      <c r="J7430" t="s">
        <v>18088</v>
      </c>
      <c r="K7430" t="s">
        <v>18225</v>
      </c>
      <c r="L7430" t="s">
        <v>18475</v>
      </c>
      <c r="M7430" t="s">
        <v>18153</v>
      </c>
      <c r="N7430" t="s">
        <v>18571</v>
      </c>
      <c r="O7430" t="s">
        <v>18153</v>
      </c>
    </row>
    <row r="7431" spans="1:15">
      <c r="A7431" t="s">
        <v>37</v>
      </c>
      <c r="B7431" t="s">
        <v>173</v>
      </c>
      <c r="C7431" t="s">
        <v>1806</v>
      </c>
      <c r="D7431" t="s">
        <v>19250</v>
      </c>
      <c r="E7431" t="s">
        <v>7213</v>
      </c>
      <c r="F7431" s="4" t="str">
        <f t="array" ref="F7431">IF(COUNT(FIND(Keywords!$C$3:$C$41,I7431)),"일반조난","")</f>
        <v/>
      </c>
      <c r="G7431" s="4" t="str">
        <f t="array" ref="G7431">IF(COUNT(FIND(Keywords!$E$3:$E$5,I7431)),"실족추락","")</f>
        <v/>
      </c>
      <c r="H7431" s="4" t="str">
        <f t="array" ref="H7431">IF(COUNT(FIND(Keywords!$B$3:$B$12,I7431)),"개인질환","")</f>
        <v/>
      </c>
      <c r="I7431" t="s">
        <v>14566</v>
      </c>
      <c r="J7431" t="s">
        <v>18064</v>
      </c>
      <c r="K7431" t="s">
        <v>18403</v>
      </c>
      <c r="L7431" t="s">
        <v>18560</v>
      </c>
      <c r="M7431" t="s">
        <v>18153</v>
      </c>
      <c r="N7431" t="s">
        <v>18692</v>
      </c>
      <c r="O7431" t="s">
        <v>18153</v>
      </c>
    </row>
    <row r="7432" spans="1:15">
      <c r="A7432" t="s">
        <v>37</v>
      </c>
      <c r="B7432" t="s">
        <v>173</v>
      </c>
      <c r="C7432" t="s">
        <v>5025</v>
      </c>
      <c r="D7432" t="s">
        <v>19250</v>
      </c>
      <c r="E7432" t="s">
        <v>7213</v>
      </c>
      <c r="F7432" s="4" t="str">
        <f t="array" ref="F7432">IF(COUNT(FIND(Keywords!$C$3:$C$41,I7432)),"일반조난","")</f>
        <v/>
      </c>
      <c r="G7432" s="4" t="str">
        <f t="array" ref="G7432">IF(COUNT(FIND(Keywords!$E$3:$E$5,I7432)),"실족추락","")</f>
        <v/>
      </c>
      <c r="H7432" s="4" t="str">
        <f t="array" ref="H7432">IF(COUNT(FIND(Keywords!$B$3:$B$12,I7432)),"개인질환","")</f>
        <v/>
      </c>
      <c r="I7432" t="s">
        <v>14567</v>
      </c>
      <c r="J7432" t="s">
        <v>18088</v>
      </c>
      <c r="K7432" t="s">
        <v>18229</v>
      </c>
      <c r="L7432" t="s">
        <v>18560</v>
      </c>
      <c r="M7432" t="s">
        <v>18153</v>
      </c>
      <c r="N7432" t="s">
        <v>18643</v>
      </c>
      <c r="O7432" t="s">
        <v>18153</v>
      </c>
    </row>
    <row r="7433" spans="1:15">
      <c r="A7433" t="s">
        <v>37</v>
      </c>
      <c r="B7433" t="s">
        <v>173</v>
      </c>
      <c r="C7433" t="s">
        <v>1807</v>
      </c>
      <c r="D7433" t="s">
        <v>19252</v>
      </c>
      <c r="E7433" t="s">
        <v>7213</v>
      </c>
      <c r="F7433" s="4" t="str">
        <f t="array" ref="F7433">IF(COUNT(FIND(Keywords!$C$3:$C$41,I7433)),"일반조난","")</f>
        <v/>
      </c>
      <c r="G7433" s="4" t="str">
        <f t="array" ref="G7433">IF(COUNT(FIND(Keywords!$E$3:$E$5,I7433)),"실족추락","")</f>
        <v/>
      </c>
      <c r="H7433" s="4" t="str">
        <f t="array" ref="H7433">IF(COUNT(FIND(Keywords!$B$3:$B$12,I7433)),"개인질환","")</f>
        <v/>
      </c>
      <c r="I7433" t="s">
        <v>14568</v>
      </c>
      <c r="J7433" t="s">
        <v>18123</v>
      </c>
      <c r="K7433" t="s">
        <v>18253</v>
      </c>
      <c r="L7433" t="s">
        <v>18353</v>
      </c>
      <c r="M7433" t="s">
        <v>18177</v>
      </c>
      <c r="N7433" t="s">
        <v>18209</v>
      </c>
      <c r="O7433" t="s">
        <v>18153</v>
      </c>
    </row>
    <row r="7434" spans="1:15">
      <c r="A7434" t="s">
        <v>37</v>
      </c>
      <c r="B7434" t="s">
        <v>173</v>
      </c>
      <c r="C7434" t="s">
        <v>4162</v>
      </c>
      <c r="D7434" t="s">
        <v>7206</v>
      </c>
      <c r="E7434" t="s">
        <v>7213</v>
      </c>
      <c r="F7434" s="4" t="str">
        <f t="array" ref="F7434">IF(COUNT(FIND(Keywords!$C$3:$C$41,I7434)),"일반조난","")</f>
        <v/>
      </c>
      <c r="G7434" s="4" t="str">
        <f t="array" ref="G7434">IF(COUNT(FIND(Keywords!$E$3:$E$5,I7434)),"실족추락","")</f>
        <v/>
      </c>
      <c r="H7434" s="4" t="str">
        <f t="array" ref="H7434">IF(COUNT(FIND(Keywords!$B$3:$B$12,I7434)),"개인질환","")</f>
        <v/>
      </c>
      <c r="I7434" t="s">
        <v>14569</v>
      </c>
      <c r="J7434" t="s">
        <v>18072</v>
      </c>
      <c r="K7434" t="s">
        <v>18226</v>
      </c>
      <c r="L7434" t="s">
        <v>18148</v>
      </c>
      <c r="M7434" t="s">
        <v>18153</v>
      </c>
      <c r="N7434" t="s">
        <v>18173</v>
      </c>
      <c r="O7434" t="s">
        <v>18153</v>
      </c>
    </row>
    <row r="7435" spans="1:15">
      <c r="A7435" t="s">
        <v>37</v>
      </c>
      <c r="B7435" t="s">
        <v>173</v>
      </c>
      <c r="C7435" t="s">
        <v>1674</v>
      </c>
      <c r="D7435" t="s">
        <v>7203</v>
      </c>
      <c r="E7435" t="s">
        <v>7213</v>
      </c>
      <c r="F7435" s="4" t="str">
        <f t="array" ref="F7435">IF(COUNT(FIND(Keywords!$C$3:$C$41,I7435)),"일반조난","")</f>
        <v/>
      </c>
      <c r="G7435" s="4" t="str">
        <f t="array" ref="G7435">IF(COUNT(FIND(Keywords!$E$3:$E$5,I7435)),"실족추락","")</f>
        <v/>
      </c>
      <c r="H7435" s="4" t="str">
        <f t="array" ref="H7435">IF(COUNT(FIND(Keywords!$B$3:$B$12,I7435)),"개인질환","")</f>
        <v/>
      </c>
      <c r="I7435" t="s">
        <v>14570</v>
      </c>
      <c r="J7435" t="s">
        <v>18100</v>
      </c>
      <c r="K7435" t="s">
        <v>18383</v>
      </c>
      <c r="L7435" t="s">
        <v>18868</v>
      </c>
      <c r="M7435" t="s">
        <v>18153</v>
      </c>
      <c r="N7435" t="s">
        <v>18500</v>
      </c>
      <c r="O7435" t="s">
        <v>18153</v>
      </c>
    </row>
    <row r="7436" spans="1:15">
      <c r="A7436" t="s">
        <v>37</v>
      </c>
      <c r="B7436" t="s">
        <v>173</v>
      </c>
      <c r="C7436" t="s">
        <v>5463</v>
      </c>
      <c r="D7436" t="s">
        <v>7203</v>
      </c>
      <c r="E7436" t="s">
        <v>7236</v>
      </c>
      <c r="F7436" s="4" t="str">
        <f t="array" ref="F7436">IF(COUNT(FIND(Keywords!$C$3:$C$41,I7436)),"일반조난","")</f>
        <v/>
      </c>
      <c r="G7436" s="4" t="str">
        <f t="array" ref="G7436">IF(COUNT(FIND(Keywords!$E$3:$E$5,I7436)),"실족추락","")</f>
        <v/>
      </c>
      <c r="H7436" s="4" t="str">
        <f t="array" ref="H7436">IF(COUNT(FIND(Keywords!$B$3:$B$12,I7436)),"개인질환","")</f>
        <v/>
      </c>
      <c r="I7436" t="s">
        <v>14571</v>
      </c>
      <c r="J7436" t="s">
        <v>18116</v>
      </c>
      <c r="K7436" t="s">
        <v>18540</v>
      </c>
      <c r="L7436" t="s">
        <v>18354</v>
      </c>
      <c r="M7436" t="s">
        <v>18153</v>
      </c>
      <c r="N7436" t="s">
        <v>18644</v>
      </c>
      <c r="O7436" t="s">
        <v>18153</v>
      </c>
    </row>
    <row r="7437" spans="1:15">
      <c r="A7437" t="s">
        <v>37</v>
      </c>
      <c r="B7437" t="s">
        <v>173</v>
      </c>
      <c r="C7437" t="s">
        <v>5195</v>
      </c>
      <c r="D7437" t="s">
        <v>7202</v>
      </c>
      <c r="E7437" t="s">
        <v>7213</v>
      </c>
      <c r="F7437" s="4" t="str">
        <f t="array" ref="F7437">IF(COUNT(FIND(Keywords!$C$3:$C$41,I7437)),"일반조난","")</f>
        <v>일반조난</v>
      </c>
      <c r="G7437" s="4" t="str">
        <f t="array" ref="G7437">IF(COUNT(FIND(Keywords!$E$3:$E$5,I7437)),"실족추락","")</f>
        <v/>
      </c>
      <c r="H7437" s="4" t="str">
        <f t="array" ref="H7437">IF(COUNT(FIND(Keywords!$B$3:$B$12,I7437)),"개인질환","")</f>
        <v/>
      </c>
      <c r="I7437" t="s">
        <v>14572</v>
      </c>
      <c r="J7437" t="s">
        <v>18067</v>
      </c>
      <c r="K7437" t="s">
        <v>18480</v>
      </c>
      <c r="L7437" t="s">
        <v>18354</v>
      </c>
      <c r="M7437" t="s">
        <v>18153</v>
      </c>
      <c r="N7437" t="s">
        <v>18572</v>
      </c>
      <c r="O7437" t="s">
        <v>18153</v>
      </c>
    </row>
    <row r="7438" spans="1:15">
      <c r="A7438" t="s">
        <v>37</v>
      </c>
      <c r="B7438" t="s">
        <v>173</v>
      </c>
      <c r="C7438" t="s">
        <v>5464</v>
      </c>
      <c r="D7438" t="s">
        <v>19250</v>
      </c>
      <c r="E7438" t="s">
        <v>7213</v>
      </c>
      <c r="F7438" s="4" t="str">
        <f t="array" ref="F7438">IF(COUNT(FIND(Keywords!$C$3:$C$41,I7438)),"일반조난","")</f>
        <v/>
      </c>
      <c r="G7438" s="4" t="str">
        <f t="array" ref="G7438">IF(COUNT(FIND(Keywords!$E$3:$E$5,I7438)),"실족추락","")</f>
        <v/>
      </c>
      <c r="H7438" s="4" t="str">
        <f t="array" ref="H7438">IF(COUNT(FIND(Keywords!$B$3:$B$12,I7438)),"개인질환","")</f>
        <v/>
      </c>
      <c r="I7438" t="s">
        <v>14573</v>
      </c>
      <c r="J7438" t="s">
        <v>18088</v>
      </c>
      <c r="K7438" t="s">
        <v>18709</v>
      </c>
      <c r="L7438" t="s">
        <v>18356</v>
      </c>
      <c r="M7438" t="s">
        <v>18153</v>
      </c>
      <c r="N7438" t="s">
        <v>19030</v>
      </c>
      <c r="O7438" t="s">
        <v>18153</v>
      </c>
    </row>
    <row r="7439" spans="1:15">
      <c r="A7439" t="s">
        <v>37</v>
      </c>
      <c r="B7439" t="s">
        <v>173</v>
      </c>
      <c r="C7439" t="s">
        <v>1791</v>
      </c>
      <c r="D7439" t="s">
        <v>19250</v>
      </c>
      <c r="E7439" t="s">
        <v>7212</v>
      </c>
      <c r="F7439" s="4" t="str">
        <f t="array" ref="F7439">IF(COUNT(FIND(Keywords!$C$3:$C$41,I7439)),"일반조난","")</f>
        <v/>
      </c>
      <c r="G7439" s="4" t="str">
        <f t="array" ref="G7439">IF(COUNT(FIND(Keywords!$E$3:$E$5,I7439)),"실족추락","")</f>
        <v/>
      </c>
      <c r="H7439" s="4" t="str">
        <f t="array" ref="H7439">IF(COUNT(FIND(Keywords!$B$3:$B$12,I7439)),"개인질환","")</f>
        <v/>
      </c>
      <c r="J7439" t="s">
        <v>18105</v>
      </c>
      <c r="K7439" t="s">
        <v>18668</v>
      </c>
      <c r="L7439" t="s">
        <v>18347</v>
      </c>
      <c r="M7439" t="s">
        <v>18153</v>
      </c>
      <c r="N7439" t="s">
        <v>18163</v>
      </c>
      <c r="O7439" t="s">
        <v>18767</v>
      </c>
    </row>
    <row r="7440" spans="1:15">
      <c r="A7440" t="s">
        <v>37</v>
      </c>
      <c r="B7440" t="s">
        <v>173</v>
      </c>
      <c r="C7440" t="s">
        <v>1961</v>
      </c>
      <c r="D7440" t="s">
        <v>7203</v>
      </c>
      <c r="E7440" t="s">
        <v>7213</v>
      </c>
      <c r="F7440" s="4" t="str">
        <f t="array" ref="F7440">IF(COUNT(FIND(Keywords!$C$3:$C$41,I7440)),"일반조난","")</f>
        <v/>
      </c>
      <c r="G7440" s="4" t="str">
        <f t="array" ref="G7440">IF(COUNT(FIND(Keywords!$E$3:$E$5,I7440)),"실족추락","")</f>
        <v/>
      </c>
      <c r="H7440" s="4" t="str">
        <f t="array" ref="H7440">IF(COUNT(FIND(Keywords!$B$3:$B$12,I7440)),"개인질환","")</f>
        <v/>
      </c>
      <c r="I7440" t="s">
        <v>14574</v>
      </c>
      <c r="J7440" t="s">
        <v>18070</v>
      </c>
      <c r="K7440" t="s">
        <v>18780</v>
      </c>
      <c r="L7440" t="s">
        <v>18156</v>
      </c>
      <c r="M7440" t="s">
        <v>18153</v>
      </c>
      <c r="N7440" t="s">
        <v>19121</v>
      </c>
      <c r="O7440" t="s">
        <v>18153</v>
      </c>
    </row>
    <row r="7441" spans="1:15">
      <c r="A7441" t="s">
        <v>37</v>
      </c>
      <c r="B7441" t="s">
        <v>173</v>
      </c>
      <c r="C7441" t="s">
        <v>5465</v>
      </c>
      <c r="D7441" t="s">
        <v>19250</v>
      </c>
      <c r="E7441" t="s">
        <v>7213</v>
      </c>
      <c r="F7441" s="4" t="str">
        <f t="array" ref="F7441">IF(COUNT(FIND(Keywords!$C$3:$C$41,I7441)),"일반조난","")</f>
        <v/>
      </c>
      <c r="G7441" s="4" t="str">
        <f t="array" ref="G7441">IF(COUNT(FIND(Keywords!$E$3:$E$5,I7441)),"실족추락","")</f>
        <v/>
      </c>
      <c r="H7441" s="4" t="str">
        <f t="array" ref="H7441">IF(COUNT(FIND(Keywords!$B$3:$B$12,I7441)),"개인질환","")</f>
        <v/>
      </c>
      <c r="I7441" t="s">
        <v>14575</v>
      </c>
      <c r="J7441" t="s">
        <v>18074</v>
      </c>
      <c r="K7441" t="s">
        <v>18350</v>
      </c>
      <c r="L7441" t="s">
        <v>18160</v>
      </c>
      <c r="M7441" t="s">
        <v>18153</v>
      </c>
      <c r="N7441" t="s">
        <v>19012</v>
      </c>
      <c r="O7441" t="s">
        <v>18153</v>
      </c>
    </row>
    <row r="7442" spans="1:15">
      <c r="A7442" t="s">
        <v>37</v>
      </c>
      <c r="B7442" t="s">
        <v>173</v>
      </c>
      <c r="C7442" t="s">
        <v>4804</v>
      </c>
      <c r="D7442" t="s">
        <v>19250</v>
      </c>
      <c r="E7442" t="s">
        <v>7213</v>
      </c>
      <c r="F7442" s="4" t="str">
        <f t="array" ref="F7442">IF(COUNT(FIND(Keywords!$C$3:$C$41,I7442)),"일반조난","")</f>
        <v/>
      </c>
      <c r="G7442" s="4" t="str">
        <f t="array" ref="G7442">IF(COUNT(FIND(Keywords!$E$3:$E$5,I7442)),"실족추락","")</f>
        <v/>
      </c>
      <c r="H7442" s="4" t="str">
        <f t="array" ref="H7442">IF(COUNT(FIND(Keywords!$B$3:$B$12,I7442)),"개인질환","")</f>
        <v/>
      </c>
      <c r="I7442" t="s">
        <v>14576</v>
      </c>
      <c r="J7442" t="s">
        <v>18053</v>
      </c>
      <c r="K7442" t="s">
        <v>18959</v>
      </c>
      <c r="L7442" t="s">
        <v>18463</v>
      </c>
      <c r="M7442" t="s">
        <v>18153</v>
      </c>
      <c r="N7442" t="s">
        <v>19091</v>
      </c>
      <c r="O7442" t="s">
        <v>18164</v>
      </c>
    </row>
    <row r="7443" spans="1:15">
      <c r="A7443" t="s">
        <v>37</v>
      </c>
      <c r="B7443" t="s">
        <v>173</v>
      </c>
      <c r="C7443" t="s">
        <v>5466</v>
      </c>
      <c r="D7443" t="s">
        <v>19250</v>
      </c>
      <c r="E7443" t="s">
        <v>7213</v>
      </c>
      <c r="F7443" s="4" t="str">
        <f t="array" ref="F7443">IF(COUNT(FIND(Keywords!$C$3:$C$41,I7443)),"일반조난","")</f>
        <v/>
      </c>
      <c r="G7443" s="4" t="str">
        <f t="array" ref="G7443">IF(COUNT(FIND(Keywords!$E$3:$E$5,I7443)),"실족추락","")</f>
        <v/>
      </c>
      <c r="H7443" s="4" t="str">
        <f t="array" ref="H7443">IF(COUNT(FIND(Keywords!$B$3:$B$12,I7443)),"개인질환","")</f>
        <v/>
      </c>
      <c r="J7443" t="s">
        <v>18072</v>
      </c>
      <c r="K7443" t="s">
        <v>18976</v>
      </c>
      <c r="L7443" t="s">
        <v>18816</v>
      </c>
      <c r="M7443" t="s">
        <v>18153</v>
      </c>
      <c r="N7443" t="s">
        <v>19133</v>
      </c>
      <c r="O7443" t="s">
        <v>18698</v>
      </c>
    </row>
    <row r="7444" spans="1:15">
      <c r="A7444" t="s">
        <v>37</v>
      </c>
      <c r="B7444" t="s">
        <v>173</v>
      </c>
      <c r="C7444" t="s">
        <v>1116</v>
      </c>
      <c r="D7444" t="s">
        <v>7202</v>
      </c>
      <c r="E7444" t="s">
        <v>7213</v>
      </c>
      <c r="F7444" s="4" t="str">
        <f t="array" ref="F7444">IF(COUNT(FIND(Keywords!$C$3:$C$41,I7444)),"일반조난","")</f>
        <v/>
      </c>
      <c r="G7444" s="4" t="str">
        <f t="array" ref="G7444">IF(COUNT(FIND(Keywords!$E$3:$E$5,I7444)),"실족추락","")</f>
        <v/>
      </c>
      <c r="H7444" s="4" t="str">
        <f t="array" ref="H7444">IF(COUNT(FIND(Keywords!$B$3:$B$12,I7444)),"개인질환","")</f>
        <v/>
      </c>
      <c r="I7444" t="s">
        <v>14577</v>
      </c>
      <c r="J7444" t="s">
        <v>18087</v>
      </c>
      <c r="K7444" t="s">
        <v>18342</v>
      </c>
      <c r="L7444" t="s">
        <v>18143</v>
      </c>
      <c r="M7444" t="s">
        <v>18153</v>
      </c>
      <c r="N7444" t="s">
        <v>19037</v>
      </c>
      <c r="O7444" t="s">
        <v>18153</v>
      </c>
    </row>
    <row r="7445" spans="1:15">
      <c r="A7445" t="s">
        <v>37</v>
      </c>
      <c r="B7445" t="s">
        <v>173</v>
      </c>
      <c r="C7445" t="s">
        <v>1712</v>
      </c>
      <c r="D7445" t="s">
        <v>19250</v>
      </c>
      <c r="E7445" t="s">
        <v>7213</v>
      </c>
      <c r="F7445" s="4" t="str">
        <f t="array" ref="F7445">IF(COUNT(FIND(Keywords!$C$3:$C$41,I7445)),"일반조난","")</f>
        <v/>
      </c>
      <c r="G7445" s="4" t="str">
        <f t="array" ref="G7445">IF(COUNT(FIND(Keywords!$E$3:$E$5,I7445)),"실족추락","")</f>
        <v/>
      </c>
      <c r="H7445" s="4" t="str">
        <f t="array" ref="H7445">IF(COUNT(FIND(Keywords!$B$3:$B$12,I7445)),"개인질환","")</f>
        <v/>
      </c>
      <c r="J7445" t="s">
        <v>18063</v>
      </c>
      <c r="K7445" t="s">
        <v>18327</v>
      </c>
      <c r="L7445" t="s">
        <v>18140</v>
      </c>
      <c r="M7445" t="s">
        <v>18153</v>
      </c>
      <c r="N7445" t="s">
        <v>19006</v>
      </c>
      <c r="O7445" t="s">
        <v>18153</v>
      </c>
    </row>
    <row r="7446" spans="1:15">
      <c r="A7446" t="s">
        <v>37</v>
      </c>
      <c r="B7446" t="s">
        <v>173</v>
      </c>
      <c r="C7446" t="s">
        <v>5467</v>
      </c>
      <c r="D7446" t="s">
        <v>7202</v>
      </c>
      <c r="E7446" t="s">
        <v>7213</v>
      </c>
      <c r="F7446" s="4" t="str">
        <f t="array" ref="F7446">IF(COUNT(FIND(Keywords!$C$3:$C$41,I7446)),"일반조난","")</f>
        <v/>
      </c>
      <c r="G7446" s="4" t="str">
        <f t="array" ref="G7446">IF(COUNT(FIND(Keywords!$E$3:$E$5,I7446)),"실족추락","")</f>
        <v/>
      </c>
      <c r="H7446" s="4" t="str">
        <f t="array" ref="H7446">IF(COUNT(FIND(Keywords!$B$3:$B$12,I7446)),"개인질환","")</f>
        <v/>
      </c>
      <c r="J7446" t="s">
        <v>18083</v>
      </c>
      <c r="K7446" t="s">
        <v>18158</v>
      </c>
      <c r="L7446" t="s">
        <v>18828</v>
      </c>
      <c r="M7446" t="s">
        <v>18153</v>
      </c>
      <c r="N7446" t="s">
        <v>18554</v>
      </c>
      <c r="O7446" t="s">
        <v>18153</v>
      </c>
    </row>
    <row r="7447" spans="1:15">
      <c r="A7447" t="s">
        <v>37</v>
      </c>
      <c r="B7447" t="s">
        <v>173</v>
      </c>
      <c r="C7447" t="s">
        <v>3626</v>
      </c>
      <c r="D7447" t="s">
        <v>7202</v>
      </c>
      <c r="E7447" t="s">
        <v>7213</v>
      </c>
      <c r="F7447" s="4" t="str">
        <f t="array" ref="F7447">IF(COUNT(FIND(Keywords!$C$3:$C$41,I7447)),"일반조난","")</f>
        <v/>
      </c>
      <c r="G7447" s="4" t="str">
        <f t="array" ref="G7447">IF(COUNT(FIND(Keywords!$E$3:$E$5,I7447)),"실족추락","")</f>
        <v/>
      </c>
      <c r="H7447" s="4" t="str">
        <f t="array" ref="H7447">IF(COUNT(FIND(Keywords!$B$3:$B$12,I7447)),"개인질환","")</f>
        <v/>
      </c>
      <c r="I7447" t="s">
        <v>14578</v>
      </c>
      <c r="J7447" t="s">
        <v>18047</v>
      </c>
      <c r="K7447" t="s">
        <v>18507</v>
      </c>
      <c r="L7447" t="s">
        <v>18471</v>
      </c>
      <c r="M7447" t="s">
        <v>18153</v>
      </c>
      <c r="N7447" t="s">
        <v>18368</v>
      </c>
      <c r="O7447" t="s">
        <v>18153</v>
      </c>
    </row>
    <row r="7448" spans="1:15">
      <c r="A7448" t="s">
        <v>37</v>
      </c>
      <c r="B7448" t="s">
        <v>173</v>
      </c>
      <c r="C7448" t="s">
        <v>1967</v>
      </c>
      <c r="D7448" t="s">
        <v>7202</v>
      </c>
      <c r="E7448" t="s">
        <v>7213</v>
      </c>
      <c r="F7448" s="4" t="str">
        <f t="array" ref="F7448">IF(COUNT(FIND(Keywords!$C$3:$C$41,I7448)),"일반조난","")</f>
        <v/>
      </c>
      <c r="G7448" s="4" t="str">
        <f t="array" ref="G7448">IF(COUNT(FIND(Keywords!$E$3:$E$5,I7448)),"실족추락","")</f>
        <v/>
      </c>
      <c r="H7448" s="4" t="str">
        <f t="array" ref="H7448">IF(COUNT(FIND(Keywords!$B$3:$B$12,I7448)),"개인질환","")</f>
        <v/>
      </c>
      <c r="I7448" t="s">
        <v>14579</v>
      </c>
      <c r="J7448" t="s">
        <v>18046</v>
      </c>
      <c r="K7448" t="s">
        <v>18642</v>
      </c>
      <c r="L7448" t="s">
        <v>18459</v>
      </c>
      <c r="M7448" t="s">
        <v>18153</v>
      </c>
      <c r="N7448" t="s">
        <v>18446</v>
      </c>
      <c r="O7448" t="s">
        <v>18153</v>
      </c>
    </row>
    <row r="7449" spans="1:15">
      <c r="A7449" t="s">
        <v>37</v>
      </c>
      <c r="B7449" t="s">
        <v>173</v>
      </c>
      <c r="C7449" t="s">
        <v>5468</v>
      </c>
      <c r="D7449" t="s">
        <v>7203</v>
      </c>
      <c r="E7449" t="s">
        <v>7213</v>
      </c>
      <c r="F7449" s="4" t="str">
        <f t="array" ref="F7449">IF(COUNT(FIND(Keywords!$C$3:$C$41,I7449)),"일반조난","")</f>
        <v/>
      </c>
      <c r="G7449" s="4" t="str">
        <f t="array" ref="G7449">IF(COUNT(FIND(Keywords!$E$3:$E$5,I7449)),"실족추락","")</f>
        <v>실족추락</v>
      </c>
      <c r="H7449" s="4" t="str">
        <f t="array" ref="H7449">IF(COUNT(FIND(Keywords!$B$3:$B$12,I7449)),"개인질환","")</f>
        <v/>
      </c>
      <c r="I7449" t="s">
        <v>14580</v>
      </c>
      <c r="J7449" t="s">
        <v>18106</v>
      </c>
      <c r="K7449" t="s">
        <v>18884</v>
      </c>
      <c r="L7449" t="s">
        <v>18356</v>
      </c>
      <c r="M7449" t="s">
        <v>18153</v>
      </c>
      <c r="N7449" t="s">
        <v>18618</v>
      </c>
      <c r="O7449" t="s">
        <v>18153</v>
      </c>
    </row>
    <row r="7450" spans="1:15">
      <c r="A7450" t="s">
        <v>37</v>
      </c>
      <c r="B7450" t="s">
        <v>173</v>
      </c>
      <c r="C7450" t="s">
        <v>1163</v>
      </c>
      <c r="D7450" t="s">
        <v>19250</v>
      </c>
      <c r="E7450" t="s">
        <v>7213</v>
      </c>
      <c r="F7450" s="4" t="str">
        <f t="array" ref="F7450">IF(COUNT(FIND(Keywords!$C$3:$C$41,I7450)),"일반조난","")</f>
        <v/>
      </c>
      <c r="G7450" s="4" t="str">
        <f t="array" ref="G7450">IF(COUNT(FIND(Keywords!$E$3:$E$5,I7450)),"실족추락","")</f>
        <v/>
      </c>
      <c r="H7450" s="4" t="str">
        <f t="array" ref="H7450">IF(COUNT(FIND(Keywords!$B$3:$B$12,I7450)),"개인질환","")</f>
        <v/>
      </c>
      <c r="I7450" t="s">
        <v>14581</v>
      </c>
      <c r="J7450" t="s">
        <v>18051</v>
      </c>
      <c r="K7450" t="s">
        <v>18585</v>
      </c>
      <c r="L7450" t="s">
        <v>18340</v>
      </c>
      <c r="M7450" t="s">
        <v>18153</v>
      </c>
      <c r="N7450" t="s">
        <v>18438</v>
      </c>
      <c r="O7450" t="s">
        <v>18153</v>
      </c>
    </row>
    <row r="7451" spans="1:15">
      <c r="A7451" t="s">
        <v>37</v>
      </c>
      <c r="B7451" t="s">
        <v>173</v>
      </c>
      <c r="C7451" t="s">
        <v>1971</v>
      </c>
      <c r="D7451" t="s">
        <v>7206</v>
      </c>
      <c r="E7451" t="s">
        <v>7213</v>
      </c>
      <c r="F7451" s="4" t="str">
        <f t="array" ref="F7451">IF(COUNT(FIND(Keywords!$C$3:$C$41,I7451)),"일반조난","")</f>
        <v>일반조난</v>
      </c>
      <c r="G7451" s="4" t="str">
        <f t="array" ref="G7451">IF(COUNT(FIND(Keywords!$E$3:$E$5,I7451)),"실족추락","")</f>
        <v/>
      </c>
      <c r="H7451" s="4" t="str">
        <f t="array" ref="H7451">IF(COUNT(FIND(Keywords!$B$3:$B$12,I7451)),"개인질환","")</f>
        <v/>
      </c>
      <c r="I7451" t="s">
        <v>14582</v>
      </c>
      <c r="J7451" t="s">
        <v>18056</v>
      </c>
      <c r="K7451" t="s">
        <v>18279</v>
      </c>
      <c r="L7451" t="s">
        <v>18459</v>
      </c>
      <c r="M7451" t="s">
        <v>18153</v>
      </c>
      <c r="N7451" t="s">
        <v>18187</v>
      </c>
      <c r="O7451" t="s">
        <v>18153</v>
      </c>
    </row>
    <row r="7452" spans="1:15">
      <c r="A7452" t="s">
        <v>37</v>
      </c>
      <c r="B7452" t="s">
        <v>173</v>
      </c>
      <c r="C7452" t="s">
        <v>5469</v>
      </c>
      <c r="D7452" t="s">
        <v>7202</v>
      </c>
      <c r="E7452" t="s">
        <v>7213</v>
      </c>
      <c r="F7452" s="4" t="str">
        <f t="array" ref="F7452">IF(COUNT(FIND(Keywords!$C$3:$C$41,I7452)),"일반조난","")</f>
        <v/>
      </c>
      <c r="G7452" s="4" t="str">
        <f t="array" ref="G7452">IF(COUNT(FIND(Keywords!$E$3:$E$5,I7452)),"실족추락","")</f>
        <v/>
      </c>
      <c r="H7452" s="4" t="str">
        <f t="array" ref="H7452">IF(COUNT(FIND(Keywords!$B$3:$B$12,I7452)),"개인질환","")</f>
        <v/>
      </c>
      <c r="I7452" t="s">
        <v>14583</v>
      </c>
      <c r="J7452" t="s">
        <v>18084</v>
      </c>
      <c r="K7452" t="s">
        <v>18263</v>
      </c>
      <c r="L7452" t="s">
        <v>18360</v>
      </c>
      <c r="M7452" t="s">
        <v>18153</v>
      </c>
      <c r="N7452" t="s">
        <v>18746</v>
      </c>
      <c r="O7452" t="s">
        <v>18153</v>
      </c>
    </row>
    <row r="7453" spans="1:15">
      <c r="A7453" t="s">
        <v>37</v>
      </c>
      <c r="B7453" t="s">
        <v>173</v>
      </c>
      <c r="C7453" t="s">
        <v>5470</v>
      </c>
      <c r="D7453" t="s">
        <v>7202</v>
      </c>
      <c r="E7453" t="s">
        <v>7213</v>
      </c>
      <c r="F7453" s="4" t="str">
        <f t="array" ref="F7453">IF(COUNT(FIND(Keywords!$C$3:$C$41,I7453)),"일반조난","")</f>
        <v>일반조난</v>
      </c>
      <c r="G7453" s="4" t="str">
        <f t="array" ref="G7453">IF(COUNT(FIND(Keywords!$E$3:$E$5,I7453)),"실족추락","")</f>
        <v/>
      </c>
      <c r="H7453" s="4" t="str">
        <f t="array" ref="H7453">IF(COUNT(FIND(Keywords!$B$3:$B$12,I7453)),"개인질환","")</f>
        <v/>
      </c>
      <c r="I7453" t="s">
        <v>14584</v>
      </c>
      <c r="J7453" t="s">
        <v>18083</v>
      </c>
      <c r="K7453" t="s">
        <v>18623</v>
      </c>
      <c r="L7453" t="s">
        <v>18576</v>
      </c>
      <c r="M7453" t="s">
        <v>18153</v>
      </c>
      <c r="N7453" t="s">
        <v>18447</v>
      </c>
      <c r="O7453" t="s">
        <v>18153</v>
      </c>
    </row>
    <row r="7454" spans="1:15">
      <c r="A7454" t="s">
        <v>37</v>
      </c>
      <c r="B7454" t="s">
        <v>173</v>
      </c>
      <c r="C7454" t="s">
        <v>5471</v>
      </c>
      <c r="D7454" t="s">
        <v>7206</v>
      </c>
      <c r="E7454" t="s">
        <v>7212</v>
      </c>
      <c r="F7454" s="4" t="str">
        <f t="array" ref="F7454">IF(COUNT(FIND(Keywords!$C$3:$C$41,I7454)),"일반조난","")</f>
        <v/>
      </c>
      <c r="G7454" s="4" t="str">
        <f t="array" ref="G7454">IF(COUNT(FIND(Keywords!$E$3:$E$5,I7454)),"실족추락","")</f>
        <v/>
      </c>
      <c r="H7454" s="4" t="str">
        <f t="array" ref="H7454">IF(COUNT(FIND(Keywords!$B$3:$B$12,I7454)),"개인질환","")</f>
        <v/>
      </c>
      <c r="I7454" t="s">
        <v>14585</v>
      </c>
      <c r="J7454" t="s">
        <v>18056</v>
      </c>
      <c r="K7454" t="s">
        <v>18734</v>
      </c>
      <c r="L7454" t="s">
        <v>18828</v>
      </c>
      <c r="M7454" t="s">
        <v>18153</v>
      </c>
      <c r="N7454" t="s">
        <v>18460</v>
      </c>
      <c r="O7454" t="s">
        <v>18153</v>
      </c>
    </row>
    <row r="7455" spans="1:15">
      <c r="A7455" t="s">
        <v>37</v>
      </c>
      <c r="B7455" t="s">
        <v>173</v>
      </c>
      <c r="C7455" t="s">
        <v>2621</v>
      </c>
      <c r="D7455" t="s">
        <v>19250</v>
      </c>
      <c r="E7455" t="s">
        <v>7213</v>
      </c>
      <c r="F7455" s="4" t="str">
        <f t="array" ref="F7455">IF(COUNT(FIND(Keywords!$C$3:$C$41,I7455)),"일반조난","")</f>
        <v/>
      </c>
      <c r="G7455" s="4" t="str">
        <f t="array" ref="G7455">IF(COUNT(FIND(Keywords!$E$3:$E$5,I7455)),"실족추락","")</f>
        <v/>
      </c>
      <c r="H7455" s="4" t="str">
        <f t="array" ref="H7455">IF(COUNT(FIND(Keywords!$B$3:$B$12,I7455)),"개인질환","")</f>
        <v/>
      </c>
      <c r="I7455" t="s">
        <v>14586</v>
      </c>
      <c r="J7455" t="s">
        <v>18102</v>
      </c>
      <c r="K7455" t="s">
        <v>18642</v>
      </c>
      <c r="L7455" t="s">
        <v>18868</v>
      </c>
      <c r="M7455" t="s">
        <v>18153</v>
      </c>
      <c r="N7455" t="s">
        <v>18460</v>
      </c>
      <c r="O7455" t="s">
        <v>18153</v>
      </c>
    </row>
    <row r="7456" spans="1:15">
      <c r="A7456" t="s">
        <v>37</v>
      </c>
      <c r="B7456" t="s">
        <v>173</v>
      </c>
      <c r="C7456" t="s">
        <v>5472</v>
      </c>
      <c r="D7456" t="s">
        <v>19250</v>
      </c>
      <c r="E7456" t="s">
        <v>7212</v>
      </c>
      <c r="F7456" s="4" t="str">
        <f t="array" ref="F7456">IF(COUNT(FIND(Keywords!$C$3:$C$41,I7456)),"일반조난","")</f>
        <v/>
      </c>
      <c r="G7456" s="4" t="str">
        <f t="array" ref="G7456">IF(COUNT(FIND(Keywords!$E$3:$E$5,I7456)),"실족추락","")</f>
        <v/>
      </c>
      <c r="H7456" s="4" t="str">
        <f t="array" ref="H7456">IF(COUNT(FIND(Keywords!$B$3:$B$12,I7456)),"개인질환","")</f>
        <v/>
      </c>
      <c r="I7456" t="s">
        <v>14587</v>
      </c>
      <c r="J7456" t="s">
        <v>18113</v>
      </c>
      <c r="K7456" t="s">
        <v>18616</v>
      </c>
      <c r="L7456" t="s">
        <v>18860</v>
      </c>
      <c r="M7456" t="s">
        <v>18153</v>
      </c>
      <c r="N7456" t="s">
        <v>18322</v>
      </c>
      <c r="O7456" t="s">
        <v>18153</v>
      </c>
    </row>
    <row r="7457" spans="1:15">
      <c r="A7457" t="s">
        <v>37</v>
      </c>
      <c r="B7457" t="s">
        <v>173</v>
      </c>
      <c r="C7457" t="s">
        <v>1218</v>
      </c>
      <c r="D7457" t="s">
        <v>19250</v>
      </c>
      <c r="E7457" t="s">
        <v>7212</v>
      </c>
      <c r="F7457" s="4" t="str">
        <f t="array" ref="F7457">IF(COUNT(FIND(Keywords!$C$3:$C$41,I7457)),"일반조난","")</f>
        <v/>
      </c>
      <c r="G7457" s="4" t="str">
        <f t="array" ref="G7457">IF(COUNT(FIND(Keywords!$E$3:$E$5,I7457)),"실족추락","")</f>
        <v/>
      </c>
      <c r="H7457" s="4" t="str">
        <f t="array" ref="H7457">IF(COUNT(FIND(Keywords!$B$3:$B$12,I7457)),"개인질환","")</f>
        <v/>
      </c>
      <c r="I7457" t="s">
        <v>14588</v>
      </c>
      <c r="J7457" t="s">
        <v>18102</v>
      </c>
      <c r="K7457" t="s">
        <v>18535</v>
      </c>
      <c r="L7457" t="s">
        <v>18471</v>
      </c>
      <c r="M7457" t="s">
        <v>18153</v>
      </c>
      <c r="N7457" t="s">
        <v>18593</v>
      </c>
      <c r="O7457" t="s">
        <v>18153</v>
      </c>
    </row>
    <row r="7458" spans="1:15">
      <c r="A7458" t="s">
        <v>37</v>
      </c>
      <c r="B7458" t="s">
        <v>173</v>
      </c>
      <c r="C7458" t="s">
        <v>3246</v>
      </c>
      <c r="D7458" t="s">
        <v>19250</v>
      </c>
      <c r="E7458" t="s">
        <v>7218</v>
      </c>
      <c r="F7458" s="4" t="str">
        <f t="array" ref="F7458">IF(COUNT(FIND(Keywords!$C$3:$C$41,I7458)),"일반조난","")</f>
        <v/>
      </c>
      <c r="G7458" s="4" t="str">
        <f t="array" ref="G7458">IF(COUNT(FIND(Keywords!$E$3:$E$5,I7458)),"실족추락","")</f>
        <v/>
      </c>
      <c r="H7458" s="4" t="str">
        <f t="array" ref="H7458">IF(COUNT(FIND(Keywords!$B$3:$B$12,I7458)),"개인질환","")</f>
        <v/>
      </c>
      <c r="I7458" t="s">
        <v>14589</v>
      </c>
      <c r="J7458" t="s">
        <v>18057</v>
      </c>
      <c r="K7458" t="s">
        <v>18426</v>
      </c>
      <c r="L7458" t="s">
        <v>18342</v>
      </c>
      <c r="M7458" t="s">
        <v>18153</v>
      </c>
      <c r="N7458" t="s">
        <v>18553</v>
      </c>
      <c r="O7458" t="s">
        <v>18153</v>
      </c>
    </row>
    <row r="7459" spans="1:15">
      <c r="A7459" t="s">
        <v>37</v>
      </c>
      <c r="B7459" t="s">
        <v>173</v>
      </c>
      <c r="C7459" t="s">
        <v>5473</v>
      </c>
      <c r="D7459" t="s">
        <v>7206</v>
      </c>
      <c r="E7459" t="s">
        <v>7213</v>
      </c>
      <c r="F7459" s="4" t="str">
        <f t="array" ref="F7459">IF(COUNT(FIND(Keywords!$C$3:$C$41,I7459)),"일반조난","")</f>
        <v/>
      </c>
      <c r="G7459" s="4" t="str">
        <f t="array" ref="G7459">IF(COUNT(FIND(Keywords!$E$3:$E$5,I7459)),"실족추락","")</f>
        <v/>
      </c>
      <c r="H7459" s="4" t="str">
        <f t="array" ref="H7459">IF(COUNT(FIND(Keywords!$B$3:$B$12,I7459)),"개인질환","")</f>
        <v/>
      </c>
      <c r="I7459" t="s">
        <v>14590</v>
      </c>
      <c r="J7459" t="s">
        <v>18084</v>
      </c>
      <c r="K7459" t="s">
        <v>18864</v>
      </c>
      <c r="L7459" t="s">
        <v>18360</v>
      </c>
      <c r="M7459" t="s">
        <v>18153</v>
      </c>
      <c r="N7459" t="s">
        <v>18890</v>
      </c>
      <c r="O7459" t="s">
        <v>18153</v>
      </c>
    </row>
    <row r="7460" spans="1:15">
      <c r="A7460" t="s">
        <v>37</v>
      </c>
      <c r="B7460" t="s">
        <v>173</v>
      </c>
      <c r="C7460" t="s">
        <v>5474</v>
      </c>
      <c r="D7460" t="s">
        <v>7203</v>
      </c>
      <c r="E7460" t="s">
        <v>7237</v>
      </c>
      <c r="F7460" s="4" t="str">
        <f t="array" ref="F7460">IF(COUNT(FIND(Keywords!$C$3:$C$41,I7460)),"일반조난","")</f>
        <v/>
      </c>
      <c r="G7460" s="4" t="str">
        <f t="array" ref="G7460">IF(COUNT(FIND(Keywords!$E$3:$E$5,I7460)),"실족추락","")</f>
        <v/>
      </c>
      <c r="H7460" s="4" t="str">
        <f t="array" ref="H7460">IF(COUNT(FIND(Keywords!$B$3:$B$12,I7460)),"개인질환","")</f>
        <v/>
      </c>
      <c r="I7460" t="s">
        <v>14591</v>
      </c>
      <c r="J7460" t="s">
        <v>18057</v>
      </c>
      <c r="K7460" t="s">
        <v>18548</v>
      </c>
      <c r="L7460" t="s">
        <v>18555</v>
      </c>
      <c r="M7460" t="s">
        <v>18153</v>
      </c>
      <c r="N7460" t="s">
        <v>18767</v>
      </c>
      <c r="O7460" t="s">
        <v>18153</v>
      </c>
    </row>
    <row r="7461" spans="1:15">
      <c r="A7461" t="s">
        <v>37</v>
      </c>
      <c r="B7461" t="s">
        <v>173</v>
      </c>
      <c r="C7461" t="s">
        <v>5475</v>
      </c>
      <c r="D7461" t="s">
        <v>19251</v>
      </c>
      <c r="E7461" t="s">
        <v>7212</v>
      </c>
      <c r="F7461" s="4" t="str">
        <f t="array" ref="F7461">IF(COUNT(FIND(Keywords!$C$3:$C$41,I7461)),"일반조난","")</f>
        <v/>
      </c>
      <c r="G7461" s="4" t="str">
        <f t="array" ref="G7461">IF(COUNT(FIND(Keywords!$E$3:$E$5,I7461)),"실족추락","")</f>
        <v/>
      </c>
      <c r="H7461" s="4" t="str">
        <f t="array" ref="H7461">IF(COUNT(FIND(Keywords!$B$3:$B$12,I7461)),"개인질환","")</f>
        <v/>
      </c>
      <c r="I7461" t="s">
        <v>14592</v>
      </c>
      <c r="J7461" t="s">
        <v>18071</v>
      </c>
      <c r="K7461" t="s">
        <v>18219</v>
      </c>
      <c r="L7461" t="s">
        <v>18555</v>
      </c>
      <c r="M7461" t="s">
        <v>18153</v>
      </c>
      <c r="N7461" t="s">
        <v>18599</v>
      </c>
      <c r="O7461" t="s">
        <v>18153</v>
      </c>
    </row>
    <row r="7462" spans="1:15">
      <c r="A7462" t="s">
        <v>37</v>
      </c>
      <c r="B7462" t="s">
        <v>173</v>
      </c>
      <c r="C7462" t="s">
        <v>3961</v>
      </c>
      <c r="D7462" t="s">
        <v>19250</v>
      </c>
      <c r="E7462" t="s">
        <v>7213</v>
      </c>
      <c r="F7462" s="4" t="str">
        <f t="array" ref="F7462">IF(COUNT(FIND(Keywords!$C$3:$C$41,I7462)),"일반조난","")</f>
        <v/>
      </c>
      <c r="G7462" s="4" t="str">
        <f t="array" ref="G7462">IF(COUNT(FIND(Keywords!$E$3:$E$5,I7462)),"실족추락","")</f>
        <v/>
      </c>
      <c r="H7462" s="4" t="str">
        <f t="array" ref="H7462">IF(COUNT(FIND(Keywords!$B$3:$B$12,I7462)),"개인질환","")</f>
        <v/>
      </c>
      <c r="I7462" t="s">
        <v>14593</v>
      </c>
      <c r="J7462" t="s">
        <v>18074</v>
      </c>
      <c r="K7462" t="s">
        <v>18300</v>
      </c>
      <c r="L7462" t="s">
        <v>18576</v>
      </c>
      <c r="M7462" t="s">
        <v>18153</v>
      </c>
      <c r="N7462" t="s">
        <v>18891</v>
      </c>
      <c r="O7462" t="s">
        <v>18153</v>
      </c>
    </row>
    <row r="7463" spans="1:15">
      <c r="A7463" t="s">
        <v>37</v>
      </c>
      <c r="B7463" t="s">
        <v>173</v>
      </c>
      <c r="C7463" t="s">
        <v>1755</v>
      </c>
      <c r="D7463" t="s">
        <v>19250</v>
      </c>
      <c r="E7463" t="s">
        <v>7218</v>
      </c>
      <c r="F7463" s="4" t="str">
        <f t="array" ref="F7463">IF(COUNT(FIND(Keywords!$C$3:$C$41,I7463)),"일반조난","")</f>
        <v/>
      </c>
      <c r="G7463" s="4" t="str">
        <f t="array" ref="G7463">IF(COUNT(FIND(Keywords!$E$3:$E$5,I7463)),"실족추락","")</f>
        <v/>
      </c>
      <c r="H7463" s="4" t="str">
        <f t="array" ref="H7463">IF(COUNT(FIND(Keywords!$B$3:$B$12,I7463)),"개인질환","")</f>
        <v/>
      </c>
      <c r="I7463" t="s">
        <v>14594</v>
      </c>
      <c r="J7463" t="s">
        <v>18050</v>
      </c>
      <c r="K7463" t="s">
        <v>18190</v>
      </c>
      <c r="L7463" t="s">
        <v>18857</v>
      </c>
      <c r="M7463" t="s">
        <v>18153</v>
      </c>
      <c r="N7463" t="s">
        <v>18169</v>
      </c>
      <c r="O7463" t="s">
        <v>18153</v>
      </c>
    </row>
    <row r="7464" spans="1:15">
      <c r="A7464" t="s">
        <v>37</v>
      </c>
      <c r="B7464" t="s">
        <v>173</v>
      </c>
      <c r="C7464" t="s">
        <v>5476</v>
      </c>
      <c r="D7464" t="s">
        <v>19250</v>
      </c>
      <c r="E7464" t="s">
        <v>7215</v>
      </c>
      <c r="F7464" s="4" t="str">
        <f t="array" ref="F7464">IF(COUNT(FIND(Keywords!$C$3:$C$41,I7464)),"일반조난","")</f>
        <v/>
      </c>
      <c r="G7464" s="4" t="str">
        <f t="array" ref="G7464">IF(COUNT(FIND(Keywords!$E$3:$E$5,I7464)),"실족추락","")</f>
        <v/>
      </c>
      <c r="H7464" s="4" t="str">
        <f t="array" ref="H7464">IF(COUNT(FIND(Keywords!$B$3:$B$12,I7464)),"개인질환","")</f>
        <v/>
      </c>
      <c r="I7464" t="s">
        <v>14595</v>
      </c>
      <c r="J7464" t="s">
        <v>18056</v>
      </c>
      <c r="K7464" t="s">
        <v>18520</v>
      </c>
      <c r="L7464" t="s">
        <v>18154</v>
      </c>
      <c r="M7464" t="s">
        <v>18153</v>
      </c>
      <c r="N7464" t="s">
        <v>18350</v>
      </c>
      <c r="O7464" t="s">
        <v>18153</v>
      </c>
    </row>
    <row r="7465" spans="1:15">
      <c r="A7465" t="s">
        <v>37</v>
      </c>
      <c r="B7465" t="s">
        <v>173</v>
      </c>
      <c r="C7465" t="s">
        <v>5477</v>
      </c>
      <c r="D7465" t="s">
        <v>7202</v>
      </c>
      <c r="E7465" t="s">
        <v>7213</v>
      </c>
      <c r="F7465" s="4" t="str">
        <f t="array" ref="F7465">IF(COUNT(FIND(Keywords!$C$3:$C$41,I7465)),"일반조난","")</f>
        <v/>
      </c>
      <c r="G7465" s="4" t="str">
        <f t="array" ref="G7465">IF(COUNT(FIND(Keywords!$E$3:$E$5,I7465)),"실족추락","")</f>
        <v/>
      </c>
      <c r="H7465" s="4" t="str">
        <f t="array" ref="H7465">IF(COUNT(FIND(Keywords!$B$3:$B$12,I7465)),"개인질환","")</f>
        <v/>
      </c>
      <c r="I7465" t="s">
        <v>14596</v>
      </c>
      <c r="J7465" t="s">
        <v>18091</v>
      </c>
      <c r="K7465" t="s">
        <v>18805</v>
      </c>
      <c r="L7465" t="s">
        <v>18164</v>
      </c>
      <c r="M7465" t="s">
        <v>18153</v>
      </c>
      <c r="N7465" t="s">
        <v>18470</v>
      </c>
      <c r="O7465" t="s">
        <v>18153</v>
      </c>
    </row>
    <row r="7466" spans="1:15">
      <c r="A7466" t="s">
        <v>37</v>
      </c>
      <c r="B7466" t="s">
        <v>173</v>
      </c>
      <c r="C7466" t="s">
        <v>5478</v>
      </c>
      <c r="D7466" t="s">
        <v>7202</v>
      </c>
      <c r="E7466" t="s">
        <v>7213</v>
      </c>
      <c r="F7466" s="4" t="str">
        <f t="array" ref="F7466">IF(COUNT(FIND(Keywords!$C$3:$C$41,I7466)),"일반조난","")</f>
        <v/>
      </c>
      <c r="G7466" s="4" t="str">
        <f t="array" ref="G7466">IF(COUNT(FIND(Keywords!$E$3:$E$5,I7466)),"실족추락","")</f>
        <v/>
      </c>
      <c r="H7466" s="4" t="str">
        <f t="array" ref="H7466">IF(COUNT(FIND(Keywords!$B$3:$B$12,I7466)),"개인질환","")</f>
        <v/>
      </c>
      <c r="I7466" t="s">
        <v>14597</v>
      </c>
      <c r="J7466" t="s">
        <v>18057</v>
      </c>
      <c r="K7466" t="s">
        <v>18862</v>
      </c>
      <c r="L7466" t="s">
        <v>18342</v>
      </c>
      <c r="M7466" t="s">
        <v>18153</v>
      </c>
      <c r="N7466" t="s">
        <v>18714</v>
      </c>
      <c r="O7466" t="s">
        <v>18153</v>
      </c>
    </row>
    <row r="7467" spans="1:15">
      <c r="A7467" t="s">
        <v>37</v>
      </c>
      <c r="B7467" t="s">
        <v>173</v>
      </c>
      <c r="C7467" t="s">
        <v>4172</v>
      </c>
      <c r="D7467" t="s">
        <v>7202</v>
      </c>
      <c r="E7467" t="s">
        <v>7213</v>
      </c>
      <c r="F7467" s="4" t="str">
        <f t="array" ref="F7467">IF(COUNT(FIND(Keywords!$C$3:$C$41,I7467)),"일반조난","")</f>
        <v/>
      </c>
      <c r="G7467" s="4" t="str">
        <f t="array" ref="G7467">IF(COUNT(FIND(Keywords!$E$3:$E$5,I7467)),"실족추락","")</f>
        <v/>
      </c>
      <c r="H7467" s="4" t="str">
        <f t="array" ref="H7467">IF(COUNT(FIND(Keywords!$B$3:$B$12,I7467)),"개인질환","")</f>
        <v/>
      </c>
      <c r="I7467" t="s">
        <v>14598</v>
      </c>
      <c r="J7467" t="s">
        <v>18067</v>
      </c>
      <c r="K7467" t="s">
        <v>18906</v>
      </c>
      <c r="L7467" t="s">
        <v>18854</v>
      </c>
      <c r="M7467" t="s">
        <v>18153</v>
      </c>
      <c r="N7467" t="s">
        <v>18143</v>
      </c>
      <c r="O7467" t="s">
        <v>18153</v>
      </c>
    </row>
    <row r="7468" spans="1:15">
      <c r="A7468" t="s">
        <v>37</v>
      </c>
      <c r="B7468" t="s">
        <v>173</v>
      </c>
      <c r="C7468" t="s">
        <v>1239</v>
      </c>
      <c r="D7468" t="s">
        <v>7202</v>
      </c>
      <c r="E7468" t="s">
        <v>7213</v>
      </c>
      <c r="F7468" s="4" t="str">
        <f t="array" ref="F7468">IF(COUNT(FIND(Keywords!$C$3:$C$41,I7468)),"일반조난","")</f>
        <v/>
      </c>
      <c r="G7468" s="4" t="str">
        <f t="array" ref="G7468">IF(COUNT(FIND(Keywords!$E$3:$E$5,I7468)),"실족추락","")</f>
        <v/>
      </c>
      <c r="H7468" s="4" t="str">
        <f t="array" ref="H7468">IF(COUNT(FIND(Keywords!$B$3:$B$12,I7468)),"개인질환","")</f>
        <v/>
      </c>
      <c r="I7468" t="s">
        <v>14599</v>
      </c>
      <c r="J7468" t="s">
        <v>18058</v>
      </c>
      <c r="K7468" t="s">
        <v>18177</v>
      </c>
      <c r="L7468" t="s">
        <v>18347</v>
      </c>
      <c r="M7468" t="s">
        <v>18153</v>
      </c>
      <c r="N7468" t="s">
        <v>18695</v>
      </c>
      <c r="O7468" t="s">
        <v>18153</v>
      </c>
    </row>
    <row r="7469" spans="1:15">
      <c r="A7469" t="s">
        <v>37</v>
      </c>
      <c r="B7469" t="s">
        <v>173</v>
      </c>
      <c r="C7469" t="s">
        <v>1758</v>
      </c>
      <c r="D7469" t="s">
        <v>7203</v>
      </c>
      <c r="E7469" t="s">
        <v>7218</v>
      </c>
      <c r="F7469" s="4" t="str">
        <f t="array" ref="F7469">IF(COUNT(FIND(Keywords!$C$3:$C$41,I7469)),"일반조난","")</f>
        <v/>
      </c>
      <c r="G7469" s="4" t="str">
        <f t="array" ref="G7469">IF(COUNT(FIND(Keywords!$E$3:$E$5,I7469)),"실족추락","")</f>
        <v>실족추락</v>
      </c>
      <c r="H7469" s="4" t="str">
        <f t="array" ref="H7469">IF(COUNT(FIND(Keywords!$B$3:$B$12,I7469)),"개인질환","")</f>
        <v/>
      </c>
      <c r="I7469" t="s">
        <v>14600</v>
      </c>
      <c r="J7469" t="s">
        <v>18051</v>
      </c>
      <c r="K7469" t="s">
        <v>18446</v>
      </c>
      <c r="L7469" t="s">
        <v>18767</v>
      </c>
      <c r="M7469" t="s">
        <v>18153</v>
      </c>
      <c r="N7469" t="s">
        <v>18552</v>
      </c>
      <c r="O7469" t="s">
        <v>18153</v>
      </c>
    </row>
    <row r="7470" spans="1:15">
      <c r="A7470" t="s">
        <v>37</v>
      </c>
      <c r="B7470" t="s">
        <v>174</v>
      </c>
      <c r="C7470" t="s">
        <v>5479</v>
      </c>
      <c r="D7470" t="s">
        <v>19249</v>
      </c>
      <c r="E7470" t="s">
        <v>7210</v>
      </c>
      <c r="F7470" s="4" t="str">
        <f t="array" ref="F7470">IF(COUNT(FIND(Keywords!$C$3:$C$41,I7470)),"일반조난","")</f>
        <v/>
      </c>
      <c r="G7470" s="4" t="str">
        <f t="array" ref="G7470">IF(COUNT(FIND(Keywords!$E$3:$E$5,I7470)),"실족추락","")</f>
        <v/>
      </c>
      <c r="H7470" s="4" t="str">
        <f t="array" ref="H7470">IF(COUNT(FIND(Keywords!$B$3:$B$12,I7470)),"개인질환","")</f>
        <v/>
      </c>
      <c r="I7470" t="s">
        <v>14601</v>
      </c>
      <c r="J7470" t="s">
        <v>18082</v>
      </c>
      <c r="K7470" t="s">
        <v>18977</v>
      </c>
      <c r="L7470" t="s">
        <v>18341</v>
      </c>
      <c r="M7470" t="s">
        <v>18153</v>
      </c>
      <c r="N7470" t="s">
        <v>18062</v>
      </c>
      <c r="O7470" t="s">
        <v>18153</v>
      </c>
    </row>
    <row r="7471" spans="1:15">
      <c r="A7471" t="s">
        <v>37</v>
      </c>
      <c r="B7471" t="s">
        <v>174</v>
      </c>
      <c r="C7471" t="s">
        <v>5480</v>
      </c>
      <c r="D7471" t="s">
        <v>7204</v>
      </c>
      <c r="E7471" t="s">
        <v>7214</v>
      </c>
      <c r="F7471" s="4" t="str">
        <f t="array" ref="F7471">IF(COUNT(FIND(Keywords!$C$3:$C$41,I7471)),"일반조난","")</f>
        <v/>
      </c>
      <c r="G7471" s="4" t="str">
        <f t="array" ref="G7471">IF(COUNT(FIND(Keywords!$E$3:$E$5,I7471)),"실족추락","")</f>
        <v/>
      </c>
      <c r="H7471" s="4" t="str">
        <f t="array" ref="H7471">IF(COUNT(FIND(Keywords!$B$3:$B$12,I7471)),"개인질환","")</f>
        <v/>
      </c>
      <c r="I7471" t="s">
        <v>14602</v>
      </c>
      <c r="J7471" t="s">
        <v>18051</v>
      </c>
      <c r="K7471" t="s">
        <v>18217</v>
      </c>
      <c r="L7471" t="s">
        <v>18341</v>
      </c>
      <c r="M7471" t="s">
        <v>18153</v>
      </c>
      <c r="N7471" t="s">
        <v>18582</v>
      </c>
      <c r="O7471" t="s">
        <v>18153</v>
      </c>
    </row>
    <row r="7472" spans="1:15">
      <c r="A7472" t="s">
        <v>37</v>
      </c>
      <c r="B7472" t="s">
        <v>174</v>
      </c>
      <c r="C7472" t="s">
        <v>5481</v>
      </c>
      <c r="D7472" t="s">
        <v>7204</v>
      </c>
      <c r="E7472" t="s">
        <v>7209</v>
      </c>
      <c r="F7472" s="4" t="str">
        <f t="array" ref="F7472">IF(COUNT(FIND(Keywords!$C$3:$C$41,I7472)),"일반조난","")</f>
        <v/>
      </c>
      <c r="G7472" s="4" t="str">
        <f t="array" ref="G7472">IF(COUNT(FIND(Keywords!$E$3:$E$5,I7472)),"실족추락","")</f>
        <v/>
      </c>
      <c r="H7472" s="4" t="str">
        <f t="array" ref="H7472">IF(COUNT(FIND(Keywords!$B$3:$B$12,I7472)),"개인질환","")</f>
        <v/>
      </c>
      <c r="J7472" t="s">
        <v>18091</v>
      </c>
      <c r="K7472" t="s">
        <v>18313</v>
      </c>
      <c r="L7472" t="s">
        <v>18356</v>
      </c>
      <c r="M7472" t="s">
        <v>18153</v>
      </c>
      <c r="N7472" t="s">
        <v>18451</v>
      </c>
      <c r="O7472" t="s">
        <v>18153</v>
      </c>
    </row>
    <row r="7473" spans="1:15">
      <c r="A7473" t="s">
        <v>37</v>
      </c>
      <c r="B7473" t="s">
        <v>174</v>
      </c>
      <c r="C7473" t="s">
        <v>5482</v>
      </c>
      <c r="D7473" t="s">
        <v>7203</v>
      </c>
      <c r="E7473" t="s">
        <v>7210</v>
      </c>
      <c r="F7473" s="4" t="str">
        <f t="array" ref="F7473">IF(COUNT(FIND(Keywords!$C$3:$C$41,I7473)),"일반조난","")</f>
        <v/>
      </c>
      <c r="G7473" s="4" t="str">
        <f t="array" ref="G7473">IF(COUNT(FIND(Keywords!$E$3:$E$5,I7473)),"실족추락","")</f>
        <v/>
      </c>
      <c r="H7473" s="4" t="str">
        <f t="array" ref="H7473">IF(COUNT(FIND(Keywords!$B$3:$B$12,I7473)),"개인질환","")</f>
        <v/>
      </c>
      <c r="I7473" t="s">
        <v>14603</v>
      </c>
      <c r="J7473" t="s">
        <v>18054</v>
      </c>
      <c r="K7473" t="s">
        <v>18143</v>
      </c>
      <c r="L7473" t="s">
        <v>18353</v>
      </c>
      <c r="M7473" t="s">
        <v>18153</v>
      </c>
      <c r="N7473" t="s">
        <v>19097</v>
      </c>
      <c r="O7473" t="s">
        <v>18153</v>
      </c>
    </row>
    <row r="7474" spans="1:15">
      <c r="A7474" t="s">
        <v>37</v>
      </c>
      <c r="B7474" t="s">
        <v>174</v>
      </c>
      <c r="C7474" t="s">
        <v>881</v>
      </c>
      <c r="D7474" t="s">
        <v>19249</v>
      </c>
      <c r="E7474" t="s">
        <v>7209</v>
      </c>
      <c r="F7474" s="4" t="str">
        <f t="array" ref="F7474">IF(COUNT(FIND(Keywords!$C$3:$C$41,I7474)),"일반조난","")</f>
        <v/>
      </c>
      <c r="G7474" s="4" t="str">
        <f t="array" ref="G7474">IF(COUNT(FIND(Keywords!$E$3:$E$5,I7474)),"실족추락","")</f>
        <v/>
      </c>
      <c r="H7474" s="4" t="str">
        <f t="array" ref="H7474">IF(COUNT(FIND(Keywords!$B$3:$B$12,I7474)),"개인질환","")</f>
        <v/>
      </c>
      <c r="I7474" t="s">
        <v>14604</v>
      </c>
      <c r="J7474" t="s">
        <v>18046</v>
      </c>
      <c r="K7474" t="s">
        <v>18212</v>
      </c>
      <c r="L7474" t="s">
        <v>18334</v>
      </c>
      <c r="M7474" t="s">
        <v>18153</v>
      </c>
      <c r="N7474" t="s">
        <v>18715</v>
      </c>
      <c r="O7474" t="s">
        <v>18153</v>
      </c>
    </row>
    <row r="7475" spans="1:15">
      <c r="A7475" t="s">
        <v>37</v>
      </c>
      <c r="B7475" t="s">
        <v>174</v>
      </c>
      <c r="C7475" t="s">
        <v>5483</v>
      </c>
      <c r="D7475" t="s">
        <v>7202</v>
      </c>
      <c r="E7475" t="s">
        <v>7209</v>
      </c>
      <c r="F7475" s="4" t="str">
        <f t="array" ref="F7475">IF(COUNT(FIND(Keywords!$C$3:$C$41,I7475)),"일반조난","")</f>
        <v>일반조난</v>
      </c>
      <c r="G7475" s="4" t="str">
        <f t="array" ref="G7475">IF(COUNT(FIND(Keywords!$E$3:$E$5,I7475)),"실족추락","")</f>
        <v/>
      </c>
      <c r="H7475" s="4" t="str">
        <f t="array" ref="H7475">IF(COUNT(FIND(Keywords!$B$3:$B$12,I7475)),"개인질환","")</f>
        <v/>
      </c>
      <c r="I7475" t="s">
        <v>14605</v>
      </c>
      <c r="J7475" t="s">
        <v>18080</v>
      </c>
      <c r="K7475" t="s">
        <v>18287</v>
      </c>
      <c r="L7475" t="s">
        <v>18341</v>
      </c>
      <c r="M7475" t="s">
        <v>18153</v>
      </c>
      <c r="N7475" t="s">
        <v>18691</v>
      </c>
      <c r="O7475" t="s">
        <v>18153</v>
      </c>
    </row>
    <row r="7476" spans="1:15">
      <c r="A7476" t="s">
        <v>37</v>
      </c>
      <c r="B7476" t="s">
        <v>174</v>
      </c>
      <c r="C7476" t="s">
        <v>2106</v>
      </c>
      <c r="D7476" t="s">
        <v>7202</v>
      </c>
      <c r="E7476" t="s">
        <v>7209</v>
      </c>
      <c r="F7476" s="4" t="str">
        <f t="array" ref="F7476">IF(COUNT(FIND(Keywords!$C$3:$C$41,I7476)),"일반조난","")</f>
        <v>일반조난</v>
      </c>
      <c r="G7476" s="4" t="str">
        <f t="array" ref="G7476">IF(COUNT(FIND(Keywords!$E$3:$E$5,I7476)),"실족추락","")</f>
        <v/>
      </c>
      <c r="H7476" s="4" t="str">
        <f t="array" ref="H7476">IF(COUNT(FIND(Keywords!$B$3:$B$12,I7476)),"개인질환","")</f>
        <v/>
      </c>
      <c r="I7476" t="s">
        <v>14606</v>
      </c>
      <c r="J7476" t="s">
        <v>18102</v>
      </c>
      <c r="K7476" t="s">
        <v>18641</v>
      </c>
      <c r="L7476" t="s">
        <v>18463</v>
      </c>
      <c r="M7476" t="s">
        <v>18153</v>
      </c>
      <c r="N7476" t="s">
        <v>18174</v>
      </c>
      <c r="O7476" t="s">
        <v>18153</v>
      </c>
    </row>
    <row r="7477" spans="1:15">
      <c r="A7477" t="s">
        <v>37</v>
      </c>
      <c r="B7477" t="s">
        <v>174</v>
      </c>
      <c r="C7477" t="s">
        <v>4288</v>
      </c>
      <c r="D7477" t="s">
        <v>7202</v>
      </c>
      <c r="E7477" t="s">
        <v>7212</v>
      </c>
      <c r="F7477" s="4" t="str">
        <f t="array" ref="F7477">IF(COUNT(FIND(Keywords!$C$3:$C$41,I7477)),"일반조난","")</f>
        <v>일반조난</v>
      </c>
      <c r="G7477" s="4" t="str">
        <f t="array" ref="G7477">IF(COUNT(FIND(Keywords!$E$3:$E$5,I7477)),"실족추락","")</f>
        <v/>
      </c>
      <c r="H7477" s="4" t="str">
        <f t="array" ref="H7477">IF(COUNT(FIND(Keywords!$B$3:$B$12,I7477)),"개인질환","")</f>
        <v/>
      </c>
      <c r="I7477" t="s">
        <v>14607</v>
      </c>
      <c r="J7477" t="s">
        <v>18089</v>
      </c>
      <c r="K7477" t="s">
        <v>18069</v>
      </c>
      <c r="L7477" t="s">
        <v>18342</v>
      </c>
      <c r="M7477" t="s">
        <v>18153</v>
      </c>
      <c r="N7477" t="s">
        <v>18852</v>
      </c>
      <c r="O7477" t="s">
        <v>18153</v>
      </c>
    </row>
    <row r="7478" spans="1:15">
      <c r="A7478" t="s">
        <v>37</v>
      </c>
      <c r="B7478" t="s">
        <v>174</v>
      </c>
      <c r="C7478" t="s">
        <v>5484</v>
      </c>
      <c r="D7478" t="s">
        <v>7202</v>
      </c>
      <c r="E7478" t="s">
        <v>7212</v>
      </c>
      <c r="F7478" s="4" t="str">
        <f t="array" ref="F7478">IF(COUNT(FIND(Keywords!$C$3:$C$41,I7478)),"일반조난","")</f>
        <v>일반조난</v>
      </c>
      <c r="G7478" s="4" t="str">
        <f t="array" ref="G7478">IF(COUNT(FIND(Keywords!$E$3:$E$5,I7478)),"실족추락","")</f>
        <v/>
      </c>
      <c r="H7478" s="4" t="str">
        <f t="array" ref="H7478">IF(COUNT(FIND(Keywords!$B$3:$B$12,I7478)),"개인질환","")</f>
        <v/>
      </c>
      <c r="I7478" t="s">
        <v>14608</v>
      </c>
      <c r="J7478" t="s">
        <v>18096</v>
      </c>
      <c r="K7478" t="s">
        <v>18790</v>
      </c>
      <c r="L7478" t="s">
        <v>18828</v>
      </c>
      <c r="M7478" t="s">
        <v>18153</v>
      </c>
      <c r="N7478" t="s">
        <v>18141</v>
      </c>
      <c r="O7478" t="s">
        <v>18153</v>
      </c>
    </row>
    <row r="7479" spans="1:15">
      <c r="A7479" t="s">
        <v>37</v>
      </c>
      <c r="B7479" t="s">
        <v>174</v>
      </c>
      <c r="C7479" t="s">
        <v>2031</v>
      </c>
      <c r="D7479" t="s">
        <v>19250</v>
      </c>
      <c r="E7479" t="s">
        <v>7212</v>
      </c>
      <c r="F7479" s="4" t="str">
        <f t="array" ref="F7479">IF(COUNT(FIND(Keywords!$C$3:$C$41,I7479)),"일반조난","")</f>
        <v/>
      </c>
      <c r="G7479" s="4" t="str">
        <f t="array" ref="G7479">IF(COUNT(FIND(Keywords!$E$3:$E$5,I7479)),"실족추락","")</f>
        <v/>
      </c>
      <c r="H7479" s="4" t="str">
        <f t="array" ref="H7479">IF(COUNT(FIND(Keywords!$B$3:$B$12,I7479)),"개인질환","")</f>
        <v/>
      </c>
      <c r="I7479" t="s">
        <v>14609</v>
      </c>
      <c r="J7479" t="s">
        <v>18086</v>
      </c>
      <c r="K7479" t="s">
        <v>18427</v>
      </c>
      <c r="L7479" t="s">
        <v>18352</v>
      </c>
      <c r="M7479" t="s">
        <v>18153</v>
      </c>
      <c r="N7479" t="s">
        <v>18885</v>
      </c>
      <c r="O7479" t="s">
        <v>18153</v>
      </c>
    </row>
    <row r="7480" spans="1:15">
      <c r="A7480" t="s">
        <v>37</v>
      </c>
      <c r="B7480" t="s">
        <v>174</v>
      </c>
      <c r="C7480" t="s">
        <v>2031</v>
      </c>
      <c r="D7480" t="s">
        <v>19250</v>
      </c>
      <c r="E7480" t="s">
        <v>7212</v>
      </c>
      <c r="F7480" s="4" t="str">
        <f t="array" ref="F7480">IF(COUNT(FIND(Keywords!$C$3:$C$41,I7480)),"일반조난","")</f>
        <v/>
      </c>
      <c r="G7480" s="4" t="str">
        <f t="array" ref="G7480">IF(COUNT(FIND(Keywords!$E$3:$E$5,I7480)),"실족추락","")</f>
        <v/>
      </c>
      <c r="H7480" s="4" t="str">
        <f t="array" ref="H7480">IF(COUNT(FIND(Keywords!$B$3:$B$12,I7480)),"개인질환","")</f>
        <v/>
      </c>
      <c r="I7480" t="s">
        <v>14610</v>
      </c>
      <c r="J7480" t="s">
        <v>18086</v>
      </c>
      <c r="K7480" t="s">
        <v>18427</v>
      </c>
      <c r="L7480" t="s">
        <v>18352</v>
      </c>
      <c r="M7480" t="s">
        <v>18153</v>
      </c>
      <c r="N7480" t="s">
        <v>18885</v>
      </c>
      <c r="O7480" t="s">
        <v>18153</v>
      </c>
    </row>
    <row r="7481" spans="1:15">
      <c r="A7481" t="s">
        <v>37</v>
      </c>
      <c r="B7481" t="s">
        <v>174</v>
      </c>
      <c r="C7481" t="s">
        <v>5485</v>
      </c>
      <c r="D7481" t="s">
        <v>19250</v>
      </c>
      <c r="E7481" t="s">
        <v>7212</v>
      </c>
      <c r="F7481" s="4" t="str">
        <f t="array" ref="F7481">IF(COUNT(FIND(Keywords!$C$3:$C$41,I7481)),"일반조난","")</f>
        <v/>
      </c>
      <c r="G7481" s="4" t="str">
        <f t="array" ref="G7481">IF(COUNT(FIND(Keywords!$E$3:$E$5,I7481)),"실족추락","")</f>
        <v/>
      </c>
      <c r="H7481" s="4" t="str">
        <f t="array" ref="H7481">IF(COUNT(FIND(Keywords!$B$3:$B$12,I7481)),"개인질환","")</f>
        <v/>
      </c>
      <c r="I7481" t="s">
        <v>14611</v>
      </c>
      <c r="J7481" t="s">
        <v>18084</v>
      </c>
      <c r="K7481" t="s">
        <v>18070</v>
      </c>
      <c r="L7481" t="s">
        <v>18349</v>
      </c>
      <c r="M7481" t="s">
        <v>18153</v>
      </c>
      <c r="N7481" t="s">
        <v>18543</v>
      </c>
      <c r="O7481" t="s">
        <v>18153</v>
      </c>
    </row>
    <row r="7482" spans="1:15">
      <c r="A7482" t="s">
        <v>37</v>
      </c>
      <c r="B7482" t="s">
        <v>174</v>
      </c>
      <c r="C7482" t="s">
        <v>5486</v>
      </c>
      <c r="D7482" t="s">
        <v>7202</v>
      </c>
      <c r="E7482" t="s">
        <v>7212</v>
      </c>
      <c r="F7482" s="4" t="str">
        <f t="array" ref="F7482">IF(COUNT(FIND(Keywords!$C$3:$C$41,I7482)),"일반조난","")</f>
        <v>일반조난</v>
      </c>
      <c r="G7482" s="4" t="str">
        <f t="array" ref="G7482">IF(COUNT(FIND(Keywords!$E$3:$E$5,I7482)),"실족추락","")</f>
        <v/>
      </c>
      <c r="H7482" s="4" t="str">
        <f t="array" ref="H7482">IF(COUNT(FIND(Keywords!$B$3:$B$12,I7482)),"개인질환","")</f>
        <v/>
      </c>
      <c r="I7482" t="s">
        <v>14612</v>
      </c>
      <c r="J7482" t="s">
        <v>18067</v>
      </c>
      <c r="K7482" t="s">
        <v>18231</v>
      </c>
      <c r="L7482" t="s">
        <v>18334</v>
      </c>
      <c r="M7482" t="s">
        <v>18153</v>
      </c>
      <c r="N7482" t="s">
        <v>18183</v>
      </c>
      <c r="O7482" t="s">
        <v>18153</v>
      </c>
    </row>
    <row r="7483" spans="1:15">
      <c r="A7483" t="s">
        <v>37</v>
      </c>
      <c r="B7483" t="s">
        <v>174</v>
      </c>
      <c r="C7483" t="s">
        <v>2123</v>
      </c>
      <c r="D7483" t="s">
        <v>19250</v>
      </c>
      <c r="E7483" t="s">
        <v>7212</v>
      </c>
      <c r="F7483" s="4" t="str">
        <f t="array" ref="F7483">IF(COUNT(FIND(Keywords!$C$3:$C$41,I7483)),"일반조난","")</f>
        <v/>
      </c>
      <c r="G7483" s="4" t="str">
        <f t="array" ref="G7483">IF(COUNT(FIND(Keywords!$E$3:$E$5,I7483)),"실족추락","")</f>
        <v/>
      </c>
      <c r="H7483" s="4" t="str">
        <f t="array" ref="H7483">IF(COUNT(FIND(Keywords!$B$3:$B$12,I7483)),"개인질환","")</f>
        <v/>
      </c>
      <c r="I7483" t="s">
        <v>14613</v>
      </c>
      <c r="J7483" t="s">
        <v>18049</v>
      </c>
      <c r="K7483" t="s">
        <v>18230</v>
      </c>
      <c r="L7483" t="s">
        <v>18148</v>
      </c>
      <c r="M7483" t="s">
        <v>18153</v>
      </c>
      <c r="N7483" t="s">
        <v>18937</v>
      </c>
      <c r="O7483" t="s">
        <v>18153</v>
      </c>
    </row>
    <row r="7484" spans="1:15">
      <c r="A7484" t="s">
        <v>37</v>
      </c>
      <c r="B7484" t="s">
        <v>174</v>
      </c>
      <c r="C7484" t="s">
        <v>1976</v>
      </c>
      <c r="D7484" t="s">
        <v>19251</v>
      </c>
      <c r="E7484" t="s">
        <v>7212</v>
      </c>
      <c r="F7484" s="4" t="str">
        <f t="array" ref="F7484">IF(COUNT(FIND(Keywords!$C$3:$C$41,I7484)),"일반조난","")</f>
        <v/>
      </c>
      <c r="G7484" s="4" t="str">
        <f t="array" ref="G7484">IF(COUNT(FIND(Keywords!$E$3:$E$5,I7484)),"실족추락","")</f>
        <v/>
      </c>
      <c r="H7484" s="4" t="str">
        <f t="array" ref="H7484">IF(COUNT(FIND(Keywords!$B$3:$B$12,I7484)),"개인질환","")</f>
        <v/>
      </c>
      <c r="I7484" t="s">
        <v>14614</v>
      </c>
      <c r="J7484" t="s">
        <v>18082</v>
      </c>
      <c r="K7484" t="s">
        <v>18782</v>
      </c>
      <c r="L7484" t="s">
        <v>18828</v>
      </c>
      <c r="M7484" t="s">
        <v>18153</v>
      </c>
      <c r="N7484" t="s">
        <v>18286</v>
      </c>
      <c r="O7484" t="s">
        <v>18153</v>
      </c>
    </row>
    <row r="7485" spans="1:15">
      <c r="A7485" t="s">
        <v>37</v>
      </c>
      <c r="B7485" t="s">
        <v>174</v>
      </c>
      <c r="C7485" t="s">
        <v>3963</v>
      </c>
      <c r="D7485" t="s">
        <v>7202</v>
      </c>
      <c r="E7485" t="s">
        <v>7212</v>
      </c>
      <c r="F7485" s="4" t="str">
        <f t="array" ref="F7485">IF(COUNT(FIND(Keywords!$C$3:$C$41,I7485)),"일반조난","")</f>
        <v>일반조난</v>
      </c>
      <c r="G7485" s="4" t="str">
        <f t="array" ref="G7485">IF(COUNT(FIND(Keywords!$E$3:$E$5,I7485)),"실족추락","")</f>
        <v/>
      </c>
      <c r="H7485" s="4" t="str">
        <f t="array" ref="H7485">IF(COUNT(FIND(Keywords!$B$3:$B$12,I7485)),"개인질환","")</f>
        <v/>
      </c>
      <c r="I7485" t="s">
        <v>14615</v>
      </c>
      <c r="J7485" t="s">
        <v>18111</v>
      </c>
      <c r="K7485" t="s">
        <v>18619</v>
      </c>
      <c r="L7485" t="s">
        <v>18562</v>
      </c>
      <c r="M7485" t="s">
        <v>18153</v>
      </c>
      <c r="N7485" t="s">
        <v>18775</v>
      </c>
      <c r="O7485" t="s">
        <v>18153</v>
      </c>
    </row>
    <row r="7486" spans="1:15">
      <c r="A7486" t="s">
        <v>37</v>
      </c>
      <c r="B7486" t="s">
        <v>175</v>
      </c>
      <c r="C7486" t="s">
        <v>541</v>
      </c>
      <c r="D7486" t="s">
        <v>19249</v>
      </c>
      <c r="E7486" t="s">
        <v>7208</v>
      </c>
      <c r="F7486" s="4" t="str">
        <f t="array" ref="F7486">IF(COUNT(FIND(Keywords!$C$3:$C$41,I7486)),"일반조난","")</f>
        <v/>
      </c>
      <c r="G7486" s="4" t="str">
        <f t="array" ref="G7486">IF(COUNT(FIND(Keywords!$E$3:$E$5,I7486)),"실족추락","")</f>
        <v/>
      </c>
      <c r="H7486" s="4" t="str">
        <f t="array" ref="H7486">IF(COUNT(FIND(Keywords!$B$3:$B$12,I7486)),"개인질환","")</f>
        <v/>
      </c>
      <c r="I7486" t="s">
        <v>14616</v>
      </c>
      <c r="J7486" t="s">
        <v>18047</v>
      </c>
      <c r="K7486" t="s">
        <v>18373</v>
      </c>
      <c r="L7486" t="s">
        <v>18671</v>
      </c>
      <c r="M7486" t="s">
        <v>18153</v>
      </c>
      <c r="N7486" t="s">
        <v>18941</v>
      </c>
      <c r="O7486" t="s">
        <v>18153</v>
      </c>
    </row>
    <row r="7487" spans="1:15">
      <c r="A7487" t="s">
        <v>37</v>
      </c>
      <c r="B7487" t="s">
        <v>175</v>
      </c>
      <c r="C7487" t="s">
        <v>5487</v>
      </c>
      <c r="D7487" t="s">
        <v>7204</v>
      </c>
      <c r="E7487" t="s">
        <v>7208</v>
      </c>
      <c r="F7487" s="4" t="str">
        <f t="array" ref="F7487">IF(COUNT(FIND(Keywords!$C$3:$C$41,I7487)),"일반조난","")</f>
        <v/>
      </c>
      <c r="G7487" s="4" t="str">
        <f t="array" ref="G7487">IF(COUNT(FIND(Keywords!$E$3:$E$5,I7487)),"실족추락","")</f>
        <v/>
      </c>
      <c r="H7487" s="4" t="str">
        <f t="array" ref="H7487">IF(COUNT(FIND(Keywords!$B$3:$B$12,I7487)),"개인질환","")</f>
        <v/>
      </c>
      <c r="I7487" t="s">
        <v>14617</v>
      </c>
      <c r="J7487" t="s">
        <v>18057</v>
      </c>
      <c r="K7487" t="s">
        <v>18273</v>
      </c>
      <c r="L7487" t="s">
        <v>18576</v>
      </c>
      <c r="M7487" t="s">
        <v>18153</v>
      </c>
      <c r="N7487" t="s">
        <v>18490</v>
      </c>
      <c r="O7487" t="s">
        <v>18153</v>
      </c>
    </row>
    <row r="7488" spans="1:15">
      <c r="A7488" t="s">
        <v>37</v>
      </c>
      <c r="B7488" t="s">
        <v>175</v>
      </c>
      <c r="C7488" t="s">
        <v>5488</v>
      </c>
      <c r="D7488" t="s">
        <v>7204</v>
      </c>
      <c r="E7488" t="s">
        <v>7209</v>
      </c>
      <c r="F7488" s="4" t="str">
        <f t="array" ref="F7488">IF(COUNT(FIND(Keywords!$C$3:$C$41,I7488)),"일반조난","")</f>
        <v/>
      </c>
      <c r="G7488" s="4" t="str">
        <f t="array" ref="G7488">IF(COUNT(FIND(Keywords!$E$3:$E$5,I7488)),"실족추락","")</f>
        <v/>
      </c>
      <c r="H7488" s="4" t="str">
        <f t="array" ref="H7488">IF(COUNT(FIND(Keywords!$B$3:$B$12,I7488)),"개인질환","")</f>
        <v/>
      </c>
      <c r="I7488" t="s">
        <v>14618</v>
      </c>
      <c r="J7488" t="s">
        <v>18091</v>
      </c>
      <c r="K7488" t="s">
        <v>18064</v>
      </c>
      <c r="L7488" t="s">
        <v>18148</v>
      </c>
      <c r="M7488" t="s">
        <v>18153</v>
      </c>
      <c r="N7488" t="s">
        <v>18431</v>
      </c>
      <c r="O7488" t="s">
        <v>18153</v>
      </c>
    </row>
    <row r="7489" spans="1:15">
      <c r="A7489" t="s">
        <v>37</v>
      </c>
      <c r="B7489" t="s">
        <v>175</v>
      </c>
      <c r="C7489" t="s">
        <v>5489</v>
      </c>
      <c r="D7489" t="s">
        <v>7204</v>
      </c>
      <c r="E7489" t="s">
        <v>7208</v>
      </c>
      <c r="F7489" s="4" t="str">
        <f t="array" ref="F7489">IF(COUNT(FIND(Keywords!$C$3:$C$41,I7489)),"일반조난","")</f>
        <v/>
      </c>
      <c r="G7489" s="4" t="str">
        <f t="array" ref="G7489">IF(COUNT(FIND(Keywords!$E$3:$E$5,I7489)),"실족추락","")</f>
        <v/>
      </c>
      <c r="H7489" s="4" t="str">
        <f t="array" ref="H7489">IF(COUNT(FIND(Keywords!$B$3:$B$12,I7489)),"개인질환","")</f>
        <v/>
      </c>
      <c r="I7489" t="s">
        <v>14619</v>
      </c>
      <c r="J7489" t="s">
        <v>18097</v>
      </c>
      <c r="K7489" t="s">
        <v>18587</v>
      </c>
      <c r="L7489" t="s">
        <v>18760</v>
      </c>
      <c r="M7489" t="s">
        <v>18153</v>
      </c>
      <c r="N7489" t="s">
        <v>18114</v>
      </c>
      <c r="O7489" t="s">
        <v>18153</v>
      </c>
    </row>
    <row r="7490" spans="1:15">
      <c r="A7490" t="s">
        <v>37</v>
      </c>
      <c r="B7490" t="s">
        <v>175</v>
      </c>
      <c r="C7490" t="s">
        <v>5490</v>
      </c>
      <c r="D7490" t="s">
        <v>7202</v>
      </c>
      <c r="E7490" t="s">
        <v>7212</v>
      </c>
      <c r="F7490" s="4" t="str">
        <f t="array" ref="F7490">IF(COUNT(FIND(Keywords!$C$3:$C$41,I7490)),"일반조난","")</f>
        <v/>
      </c>
      <c r="G7490" s="4" t="str">
        <f t="array" ref="G7490">IF(COUNT(FIND(Keywords!$E$3:$E$5,I7490)),"실족추락","")</f>
        <v/>
      </c>
      <c r="H7490" s="4" t="str">
        <f t="array" ref="H7490">IF(COUNT(FIND(Keywords!$B$3:$B$12,I7490)),"개인질환","")</f>
        <v/>
      </c>
      <c r="I7490" t="s">
        <v>14620</v>
      </c>
      <c r="J7490" t="s">
        <v>18058</v>
      </c>
      <c r="K7490" t="s">
        <v>18382</v>
      </c>
      <c r="L7490" t="s">
        <v>18347</v>
      </c>
      <c r="M7490" t="s">
        <v>18153</v>
      </c>
      <c r="N7490" t="s">
        <v>18468</v>
      </c>
      <c r="O7490" t="s">
        <v>18153</v>
      </c>
    </row>
    <row r="7491" spans="1:15">
      <c r="A7491" t="s">
        <v>37</v>
      </c>
      <c r="B7491" t="s">
        <v>175</v>
      </c>
      <c r="C7491" t="s">
        <v>5491</v>
      </c>
      <c r="D7491" t="s">
        <v>19250</v>
      </c>
      <c r="E7491" t="s">
        <v>7212</v>
      </c>
      <c r="F7491" s="4" t="str">
        <f t="array" ref="F7491">IF(COUNT(FIND(Keywords!$C$3:$C$41,I7491)),"일반조난","")</f>
        <v/>
      </c>
      <c r="G7491" s="4" t="str">
        <f t="array" ref="G7491">IF(COUNT(FIND(Keywords!$E$3:$E$5,I7491)),"실족추락","")</f>
        <v/>
      </c>
      <c r="H7491" s="4" t="str">
        <f t="array" ref="H7491">IF(COUNT(FIND(Keywords!$B$3:$B$12,I7491)),"개인질환","")</f>
        <v/>
      </c>
      <c r="I7491" t="s">
        <v>14621</v>
      </c>
      <c r="J7491" t="s">
        <v>18110</v>
      </c>
      <c r="K7491" t="s">
        <v>18421</v>
      </c>
      <c r="L7491" t="s">
        <v>18154</v>
      </c>
      <c r="M7491" t="s">
        <v>18672</v>
      </c>
      <c r="N7491" t="s">
        <v>18665</v>
      </c>
      <c r="O7491" t="s">
        <v>18153</v>
      </c>
    </row>
    <row r="7492" spans="1:15">
      <c r="A7492" t="s">
        <v>37</v>
      </c>
      <c r="B7492" t="s">
        <v>175</v>
      </c>
      <c r="C7492" t="s">
        <v>5492</v>
      </c>
      <c r="D7492" t="s">
        <v>19250</v>
      </c>
      <c r="E7492" t="s">
        <v>7212</v>
      </c>
      <c r="F7492" s="4" t="str">
        <f t="array" ref="F7492">IF(COUNT(FIND(Keywords!$C$3:$C$41,I7492)),"일반조난","")</f>
        <v/>
      </c>
      <c r="G7492" s="4" t="str">
        <f t="array" ref="G7492">IF(COUNT(FIND(Keywords!$E$3:$E$5,I7492)),"실족추락","")</f>
        <v/>
      </c>
      <c r="H7492" s="4" t="str">
        <f t="array" ref="H7492">IF(COUNT(FIND(Keywords!$B$3:$B$12,I7492)),"개인질환","")</f>
        <v/>
      </c>
      <c r="I7492" t="s">
        <v>14622</v>
      </c>
      <c r="J7492" t="s">
        <v>18050</v>
      </c>
      <c r="K7492" t="s">
        <v>18896</v>
      </c>
      <c r="L7492" t="s">
        <v>18576</v>
      </c>
      <c r="M7492" t="s">
        <v>18153</v>
      </c>
      <c r="N7492" t="s">
        <v>18685</v>
      </c>
      <c r="O7492" t="s">
        <v>18153</v>
      </c>
    </row>
    <row r="7493" spans="1:15">
      <c r="A7493" t="s">
        <v>37</v>
      </c>
      <c r="B7493" t="s">
        <v>175</v>
      </c>
      <c r="C7493" t="s">
        <v>1668</v>
      </c>
      <c r="D7493" t="s">
        <v>7202</v>
      </c>
      <c r="E7493" t="s">
        <v>7212</v>
      </c>
      <c r="F7493" s="4" t="str">
        <f t="array" ref="F7493">IF(COUNT(FIND(Keywords!$C$3:$C$41,I7493)),"일반조난","")</f>
        <v/>
      </c>
      <c r="G7493" s="4" t="str">
        <f t="array" ref="G7493">IF(COUNT(FIND(Keywords!$E$3:$E$5,I7493)),"실족추락","")</f>
        <v/>
      </c>
      <c r="H7493" s="4" t="str">
        <f t="array" ref="H7493">IF(COUNT(FIND(Keywords!$B$3:$B$12,I7493)),"개인질환","")</f>
        <v/>
      </c>
      <c r="I7493" t="s">
        <v>14623</v>
      </c>
      <c r="J7493" t="s">
        <v>18098</v>
      </c>
      <c r="K7493" t="s">
        <v>18534</v>
      </c>
      <c r="L7493" t="s">
        <v>18353</v>
      </c>
      <c r="M7493" t="s">
        <v>18153</v>
      </c>
      <c r="N7493" t="s">
        <v>18202</v>
      </c>
      <c r="O7493" t="s">
        <v>18153</v>
      </c>
    </row>
    <row r="7494" spans="1:15">
      <c r="A7494" t="s">
        <v>37</v>
      </c>
      <c r="B7494" t="s">
        <v>175</v>
      </c>
      <c r="C7494" t="s">
        <v>5493</v>
      </c>
      <c r="D7494" t="s">
        <v>7202</v>
      </c>
      <c r="E7494" t="s">
        <v>7212</v>
      </c>
      <c r="F7494" s="4" t="str">
        <f t="array" ref="F7494">IF(COUNT(FIND(Keywords!$C$3:$C$41,I7494)),"일반조난","")</f>
        <v/>
      </c>
      <c r="G7494" s="4" t="str">
        <f t="array" ref="G7494">IF(COUNT(FIND(Keywords!$E$3:$E$5,I7494)),"실족추락","")</f>
        <v/>
      </c>
      <c r="H7494" s="4" t="str">
        <f t="array" ref="H7494">IF(COUNT(FIND(Keywords!$B$3:$B$12,I7494)),"개인질환","")</f>
        <v/>
      </c>
      <c r="I7494" t="s">
        <v>14624</v>
      </c>
      <c r="J7494" t="s">
        <v>18065</v>
      </c>
      <c r="K7494" t="s">
        <v>18166</v>
      </c>
      <c r="L7494" t="s">
        <v>18476</v>
      </c>
      <c r="M7494" t="s">
        <v>18153</v>
      </c>
      <c r="N7494" t="s">
        <v>19039</v>
      </c>
      <c r="O7494" t="s">
        <v>18153</v>
      </c>
    </row>
    <row r="7495" spans="1:15">
      <c r="A7495" t="s">
        <v>37</v>
      </c>
      <c r="B7495" t="s">
        <v>175</v>
      </c>
      <c r="C7495" t="s">
        <v>5494</v>
      </c>
      <c r="D7495" t="s">
        <v>7202</v>
      </c>
      <c r="E7495" t="s">
        <v>7212</v>
      </c>
      <c r="F7495" s="4" t="str">
        <f t="array" ref="F7495">IF(COUNT(FIND(Keywords!$C$3:$C$41,I7495)),"일반조난","")</f>
        <v>일반조난</v>
      </c>
      <c r="G7495" s="4" t="str">
        <f t="array" ref="G7495">IF(COUNT(FIND(Keywords!$E$3:$E$5,I7495)),"실족추락","")</f>
        <v/>
      </c>
      <c r="H7495" s="4" t="str">
        <f t="array" ref="H7495">IF(COUNT(FIND(Keywords!$B$3:$B$12,I7495)),"개인질환","")</f>
        <v/>
      </c>
      <c r="I7495" t="s">
        <v>14625</v>
      </c>
      <c r="J7495" t="s">
        <v>18052</v>
      </c>
      <c r="K7495" t="s">
        <v>18167</v>
      </c>
      <c r="L7495" t="s">
        <v>18161</v>
      </c>
      <c r="M7495" t="s">
        <v>18153</v>
      </c>
      <c r="N7495" t="s">
        <v>18321</v>
      </c>
      <c r="O7495" t="s">
        <v>18153</v>
      </c>
    </row>
    <row r="7496" spans="1:15">
      <c r="A7496" t="s">
        <v>37</v>
      </c>
      <c r="B7496" t="s">
        <v>175</v>
      </c>
      <c r="C7496" t="s">
        <v>3340</v>
      </c>
      <c r="D7496" t="s">
        <v>7202</v>
      </c>
      <c r="E7496" t="s">
        <v>7212</v>
      </c>
      <c r="F7496" s="4" t="str">
        <f t="array" ref="F7496">IF(COUNT(FIND(Keywords!$C$3:$C$41,I7496)),"일반조난","")</f>
        <v>일반조난</v>
      </c>
      <c r="G7496" s="4" t="str">
        <f t="array" ref="G7496">IF(COUNT(FIND(Keywords!$E$3:$E$5,I7496)),"실족추락","")</f>
        <v/>
      </c>
      <c r="H7496" s="4" t="str">
        <f t="array" ref="H7496">IF(COUNT(FIND(Keywords!$B$3:$B$12,I7496)),"개인질환","")</f>
        <v/>
      </c>
      <c r="I7496" t="s">
        <v>14626</v>
      </c>
      <c r="J7496" t="s">
        <v>18049</v>
      </c>
      <c r="K7496" t="s">
        <v>18409</v>
      </c>
      <c r="L7496" t="s">
        <v>18760</v>
      </c>
      <c r="M7496" t="s">
        <v>18153</v>
      </c>
      <c r="N7496" t="s">
        <v>18691</v>
      </c>
      <c r="O7496" t="s">
        <v>18153</v>
      </c>
    </row>
    <row r="7497" spans="1:15">
      <c r="A7497" t="s">
        <v>37</v>
      </c>
      <c r="B7497" t="s">
        <v>175</v>
      </c>
      <c r="C7497" t="s">
        <v>5495</v>
      </c>
      <c r="D7497" t="s">
        <v>7202</v>
      </c>
      <c r="E7497" t="s">
        <v>7212</v>
      </c>
      <c r="F7497" s="4" t="str">
        <f t="array" ref="F7497">IF(COUNT(FIND(Keywords!$C$3:$C$41,I7497)),"일반조난","")</f>
        <v>일반조난</v>
      </c>
      <c r="G7497" s="4" t="str">
        <f t="array" ref="G7497">IF(COUNT(FIND(Keywords!$E$3:$E$5,I7497)),"실족추락","")</f>
        <v/>
      </c>
      <c r="H7497" s="4" t="str">
        <f t="array" ref="H7497">IF(COUNT(FIND(Keywords!$B$3:$B$12,I7497)),"개인질환","")</f>
        <v/>
      </c>
      <c r="I7497" t="s">
        <v>14627</v>
      </c>
      <c r="J7497" t="s">
        <v>18072</v>
      </c>
      <c r="K7497" t="s">
        <v>18978</v>
      </c>
      <c r="L7497" t="s">
        <v>18342</v>
      </c>
      <c r="M7497" t="s">
        <v>18153</v>
      </c>
      <c r="N7497" t="s">
        <v>18565</v>
      </c>
      <c r="O7497" t="s">
        <v>18153</v>
      </c>
    </row>
    <row r="7498" spans="1:15">
      <c r="A7498" t="s">
        <v>37</v>
      </c>
      <c r="B7498" t="s">
        <v>175</v>
      </c>
      <c r="C7498" t="s">
        <v>5496</v>
      </c>
      <c r="D7498" t="s">
        <v>7206</v>
      </c>
      <c r="E7498" t="s">
        <v>7212</v>
      </c>
      <c r="F7498" s="4" t="str">
        <f t="array" ref="F7498">IF(COUNT(FIND(Keywords!$C$3:$C$41,I7498)),"일반조난","")</f>
        <v/>
      </c>
      <c r="G7498" s="4" t="str">
        <f t="array" ref="G7498">IF(COUNT(FIND(Keywords!$E$3:$E$5,I7498)),"실족추락","")</f>
        <v/>
      </c>
      <c r="H7498" s="4" t="str">
        <f t="array" ref="H7498">IF(COUNT(FIND(Keywords!$B$3:$B$12,I7498)),"개인질환","")</f>
        <v/>
      </c>
      <c r="I7498" t="s">
        <v>14628</v>
      </c>
      <c r="J7498" t="s">
        <v>18100</v>
      </c>
      <c r="K7498" t="s">
        <v>18379</v>
      </c>
      <c r="L7498" t="s">
        <v>18738</v>
      </c>
      <c r="M7498" t="s">
        <v>18153</v>
      </c>
      <c r="N7498" t="s">
        <v>18066</v>
      </c>
      <c r="O7498" t="s">
        <v>18153</v>
      </c>
    </row>
    <row r="7499" spans="1:15">
      <c r="A7499" t="s">
        <v>37</v>
      </c>
      <c r="B7499" t="s">
        <v>175</v>
      </c>
      <c r="C7499" t="s">
        <v>1982</v>
      </c>
      <c r="D7499" t="s">
        <v>7202</v>
      </c>
      <c r="E7499" t="s">
        <v>7212</v>
      </c>
      <c r="F7499" s="4" t="str">
        <f t="array" ref="F7499">IF(COUNT(FIND(Keywords!$C$3:$C$41,I7499)),"일반조난","")</f>
        <v>일반조난</v>
      </c>
      <c r="G7499" s="4" t="str">
        <f t="array" ref="G7499">IF(COUNT(FIND(Keywords!$E$3:$E$5,I7499)),"실족추락","")</f>
        <v/>
      </c>
      <c r="H7499" s="4" t="str">
        <f t="array" ref="H7499">IF(COUNT(FIND(Keywords!$B$3:$B$12,I7499)),"개인질환","")</f>
        <v/>
      </c>
      <c r="I7499" t="s">
        <v>14629</v>
      </c>
      <c r="J7499" t="s">
        <v>18055</v>
      </c>
      <c r="K7499" t="s">
        <v>18727</v>
      </c>
      <c r="L7499" t="s">
        <v>18334</v>
      </c>
      <c r="M7499" t="s">
        <v>18153</v>
      </c>
      <c r="N7499" t="s">
        <v>18912</v>
      </c>
      <c r="O7499" t="s">
        <v>18153</v>
      </c>
    </row>
    <row r="7500" spans="1:15">
      <c r="A7500" t="s">
        <v>37</v>
      </c>
      <c r="B7500" t="s">
        <v>53</v>
      </c>
      <c r="C7500" t="s">
        <v>5497</v>
      </c>
      <c r="D7500" t="s">
        <v>7204</v>
      </c>
      <c r="E7500" t="s">
        <v>7210</v>
      </c>
      <c r="F7500" s="4" t="str">
        <f t="array" ref="F7500">IF(COUNT(FIND(Keywords!$C$3:$C$41,I7500)),"일반조난","")</f>
        <v/>
      </c>
      <c r="G7500" s="4" t="str">
        <f t="array" ref="G7500">IF(COUNT(FIND(Keywords!$E$3:$E$5,I7500)),"실족추락","")</f>
        <v/>
      </c>
      <c r="H7500" s="4" t="str">
        <f t="array" ref="H7500">IF(COUNT(FIND(Keywords!$B$3:$B$12,I7500)),"개인질환","")</f>
        <v/>
      </c>
      <c r="I7500" t="s">
        <v>14630</v>
      </c>
      <c r="J7500" t="s">
        <v>18100</v>
      </c>
      <c r="K7500" t="s">
        <v>18558</v>
      </c>
      <c r="L7500" t="s">
        <v>18345</v>
      </c>
      <c r="M7500" t="s">
        <v>18153</v>
      </c>
      <c r="N7500" t="s">
        <v>18814</v>
      </c>
      <c r="O7500" t="s">
        <v>18159</v>
      </c>
    </row>
    <row r="7501" spans="1:15">
      <c r="A7501" t="s">
        <v>37</v>
      </c>
      <c r="B7501" t="s">
        <v>53</v>
      </c>
      <c r="C7501" t="s">
        <v>5438</v>
      </c>
      <c r="D7501" t="s">
        <v>7202</v>
      </c>
      <c r="E7501" t="s">
        <v>7209</v>
      </c>
      <c r="F7501" s="4" t="str">
        <f t="array" ref="F7501">IF(COUNT(FIND(Keywords!$C$3:$C$41,I7501)),"일반조난","")</f>
        <v>일반조난</v>
      </c>
      <c r="G7501" s="4" t="str">
        <f t="array" ref="G7501">IF(COUNT(FIND(Keywords!$E$3:$E$5,I7501)),"실족추락","")</f>
        <v/>
      </c>
      <c r="H7501" s="4" t="str">
        <f t="array" ref="H7501">IF(COUNT(FIND(Keywords!$B$3:$B$12,I7501)),"개인질환","")</f>
        <v/>
      </c>
      <c r="I7501" t="s">
        <v>14631</v>
      </c>
      <c r="J7501" t="s">
        <v>18098</v>
      </c>
      <c r="K7501" t="s">
        <v>18153</v>
      </c>
      <c r="L7501" t="s">
        <v>18342</v>
      </c>
      <c r="M7501" t="s">
        <v>18153</v>
      </c>
      <c r="N7501" t="s">
        <v>19056</v>
      </c>
      <c r="O7501" t="s">
        <v>18148</v>
      </c>
    </row>
    <row r="7502" spans="1:15">
      <c r="A7502" t="s">
        <v>37</v>
      </c>
      <c r="B7502" t="s">
        <v>53</v>
      </c>
      <c r="C7502" t="s">
        <v>253</v>
      </c>
      <c r="D7502" t="s">
        <v>7203</v>
      </c>
      <c r="E7502" t="s">
        <v>7209</v>
      </c>
      <c r="F7502" s="4" t="str">
        <f t="array" ref="F7502">IF(COUNT(FIND(Keywords!$C$3:$C$41,I7502)),"일반조난","")</f>
        <v/>
      </c>
      <c r="G7502" s="4" t="str">
        <f t="array" ref="G7502">IF(COUNT(FIND(Keywords!$E$3:$E$5,I7502)),"실족추락","")</f>
        <v>실족추락</v>
      </c>
      <c r="H7502" s="4" t="str">
        <f t="array" ref="H7502">IF(COUNT(FIND(Keywords!$B$3:$B$12,I7502)),"개인질환","")</f>
        <v/>
      </c>
      <c r="I7502" t="s">
        <v>14632</v>
      </c>
      <c r="J7502" t="s">
        <v>18052</v>
      </c>
      <c r="K7502" t="s">
        <v>18143</v>
      </c>
      <c r="L7502" t="s">
        <v>18562</v>
      </c>
      <c r="M7502" t="s">
        <v>18153</v>
      </c>
      <c r="N7502" t="s">
        <v>18998</v>
      </c>
      <c r="O7502" t="s">
        <v>18160</v>
      </c>
    </row>
    <row r="7503" spans="1:15">
      <c r="A7503" t="s">
        <v>37</v>
      </c>
      <c r="B7503" t="s">
        <v>53</v>
      </c>
      <c r="C7503" t="s">
        <v>5498</v>
      </c>
      <c r="D7503" t="s">
        <v>7203</v>
      </c>
      <c r="E7503" t="s">
        <v>7209</v>
      </c>
      <c r="F7503" s="4" t="str">
        <f t="array" ref="F7503">IF(COUNT(FIND(Keywords!$C$3:$C$41,I7503)),"일반조난","")</f>
        <v/>
      </c>
      <c r="G7503" s="4" t="str">
        <f t="array" ref="G7503">IF(COUNT(FIND(Keywords!$E$3:$E$5,I7503)),"실족추락","")</f>
        <v>실족추락</v>
      </c>
      <c r="H7503" s="4" t="str">
        <f t="array" ref="H7503">IF(COUNT(FIND(Keywords!$B$3:$B$12,I7503)),"개인질환","")</f>
        <v/>
      </c>
      <c r="I7503" t="s">
        <v>14633</v>
      </c>
      <c r="J7503" t="s">
        <v>18072</v>
      </c>
      <c r="K7503" t="s">
        <v>18603</v>
      </c>
      <c r="L7503" t="s">
        <v>18463</v>
      </c>
      <c r="M7503" t="s">
        <v>18153</v>
      </c>
      <c r="N7503" t="s">
        <v>18601</v>
      </c>
      <c r="O7503" t="s">
        <v>18143</v>
      </c>
    </row>
    <row r="7504" spans="1:15">
      <c r="A7504" t="s">
        <v>37</v>
      </c>
      <c r="B7504" t="s">
        <v>53</v>
      </c>
      <c r="C7504" t="s">
        <v>5499</v>
      </c>
      <c r="D7504" t="s">
        <v>7202</v>
      </c>
      <c r="E7504" t="s">
        <v>7210</v>
      </c>
      <c r="F7504" s="4" t="str">
        <f t="array" ref="F7504">IF(COUNT(FIND(Keywords!$C$3:$C$41,I7504)),"일반조난","")</f>
        <v/>
      </c>
      <c r="G7504" s="4" t="str">
        <f t="array" ref="G7504">IF(COUNT(FIND(Keywords!$E$3:$E$5,I7504)),"실족추락","")</f>
        <v/>
      </c>
      <c r="H7504" s="4" t="str">
        <f t="array" ref="H7504">IF(COUNT(FIND(Keywords!$B$3:$B$12,I7504)),"개인질환","")</f>
        <v/>
      </c>
      <c r="I7504" t="s">
        <v>14634</v>
      </c>
      <c r="J7504" t="s">
        <v>18072</v>
      </c>
      <c r="K7504" t="s">
        <v>18760</v>
      </c>
      <c r="L7504" t="s">
        <v>18467</v>
      </c>
      <c r="M7504" t="s">
        <v>18153</v>
      </c>
      <c r="N7504" t="s">
        <v>19094</v>
      </c>
      <c r="O7504" t="s">
        <v>18153</v>
      </c>
    </row>
    <row r="7505" spans="1:15">
      <c r="A7505" t="s">
        <v>37</v>
      </c>
      <c r="B7505" t="s">
        <v>53</v>
      </c>
      <c r="C7505" t="s">
        <v>280</v>
      </c>
      <c r="D7505" t="s">
        <v>7204</v>
      </c>
      <c r="E7505" t="s">
        <v>7209</v>
      </c>
      <c r="F7505" s="4" t="str">
        <f t="array" ref="F7505">IF(COUNT(FIND(Keywords!$C$3:$C$41,I7505)),"일반조난","")</f>
        <v/>
      </c>
      <c r="G7505" s="4" t="str">
        <f t="array" ref="G7505">IF(COUNT(FIND(Keywords!$E$3:$E$5,I7505)),"실족추락","")</f>
        <v/>
      </c>
      <c r="H7505" s="4" t="str">
        <f t="array" ref="H7505">IF(COUNT(FIND(Keywords!$B$3:$B$12,I7505)),"개인질환","")</f>
        <v/>
      </c>
      <c r="I7505" t="s">
        <v>14635</v>
      </c>
      <c r="J7505" t="s">
        <v>18070</v>
      </c>
      <c r="K7505" t="s">
        <v>18168</v>
      </c>
      <c r="L7505" t="s">
        <v>18338</v>
      </c>
      <c r="M7505" t="s">
        <v>18153</v>
      </c>
      <c r="N7505" t="s">
        <v>18143</v>
      </c>
      <c r="O7505" t="s">
        <v>18153</v>
      </c>
    </row>
    <row r="7506" spans="1:15">
      <c r="A7506" t="s">
        <v>37</v>
      </c>
      <c r="B7506" t="s">
        <v>53</v>
      </c>
      <c r="C7506" t="s">
        <v>1293</v>
      </c>
      <c r="D7506" t="s">
        <v>7203</v>
      </c>
      <c r="E7506" t="s">
        <v>7210</v>
      </c>
      <c r="F7506" s="4" t="str">
        <f t="array" ref="F7506">IF(COUNT(FIND(Keywords!$C$3:$C$41,I7506)),"일반조난","")</f>
        <v/>
      </c>
      <c r="G7506" s="4" t="str">
        <f t="array" ref="G7506">IF(COUNT(FIND(Keywords!$E$3:$E$5,I7506)),"실족추락","")</f>
        <v>실족추락</v>
      </c>
      <c r="H7506" s="4" t="str">
        <f t="array" ref="H7506">IF(COUNT(FIND(Keywords!$B$3:$B$12,I7506)),"개인질환","")</f>
        <v/>
      </c>
      <c r="I7506" t="s">
        <v>14636</v>
      </c>
      <c r="J7506" t="s">
        <v>18067</v>
      </c>
      <c r="K7506" t="s">
        <v>18658</v>
      </c>
      <c r="L7506" t="s">
        <v>18343</v>
      </c>
      <c r="M7506" t="s">
        <v>18153</v>
      </c>
      <c r="N7506" t="s">
        <v>18149</v>
      </c>
      <c r="O7506" t="s">
        <v>18153</v>
      </c>
    </row>
    <row r="7507" spans="1:15">
      <c r="A7507" t="s">
        <v>37</v>
      </c>
      <c r="B7507" t="s">
        <v>53</v>
      </c>
      <c r="C7507" t="s">
        <v>1295</v>
      </c>
      <c r="D7507" t="s">
        <v>7203</v>
      </c>
      <c r="E7507" t="s">
        <v>7209</v>
      </c>
      <c r="F7507" s="4" t="str">
        <f t="array" ref="F7507">IF(COUNT(FIND(Keywords!$C$3:$C$41,I7507)),"일반조난","")</f>
        <v/>
      </c>
      <c r="G7507" s="4" t="str">
        <f t="array" ref="G7507">IF(COUNT(FIND(Keywords!$E$3:$E$5,I7507)),"실족추락","")</f>
        <v>실족추락</v>
      </c>
      <c r="H7507" s="4" t="str">
        <f t="array" ref="H7507">IF(COUNT(FIND(Keywords!$B$3:$B$12,I7507)),"개인질환","")</f>
        <v/>
      </c>
      <c r="I7507" t="s">
        <v>14637</v>
      </c>
      <c r="J7507" t="s">
        <v>18087</v>
      </c>
      <c r="K7507" t="s">
        <v>18575</v>
      </c>
      <c r="L7507" t="s">
        <v>18560</v>
      </c>
      <c r="M7507" t="s">
        <v>18153</v>
      </c>
      <c r="N7507" t="s">
        <v>19048</v>
      </c>
      <c r="O7507" t="s">
        <v>18153</v>
      </c>
    </row>
    <row r="7508" spans="1:15">
      <c r="A7508" t="s">
        <v>37</v>
      </c>
      <c r="B7508" t="s">
        <v>53</v>
      </c>
      <c r="C7508" t="s">
        <v>5500</v>
      </c>
      <c r="D7508" t="s">
        <v>7203</v>
      </c>
      <c r="E7508" t="s">
        <v>7209</v>
      </c>
      <c r="F7508" s="4" t="str">
        <f t="array" ref="F7508">IF(COUNT(FIND(Keywords!$C$3:$C$41,I7508)),"일반조난","")</f>
        <v/>
      </c>
      <c r="G7508" s="4" t="str">
        <f t="array" ref="G7508">IF(COUNT(FIND(Keywords!$E$3:$E$5,I7508)),"실족추락","")</f>
        <v>실족추락</v>
      </c>
      <c r="H7508" s="4" t="str">
        <f t="array" ref="H7508">IF(COUNT(FIND(Keywords!$B$3:$B$12,I7508)),"개인질환","")</f>
        <v/>
      </c>
      <c r="I7508" t="s">
        <v>14638</v>
      </c>
      <c r="J7508" t="s">
        <v>18057</v>
      </c>
      <c r="K7508" t="s">
        <v>18135</v>
      </c>
      <c r="L7508" t="s">
        <v>18474</v>
      </c>
      <c r="M7508" t="s">
        <v>18153</v>
      </c>
      <c r="N7508" t="s">
        <v>18911</v>
      </c>
      <c r="O7508" t="s">
        <v>18153</v>
      </c>
    </row>
    <row r="7509" spans="1:15">
      <c r="A7509" t="s">
        <v>37</v>
      </c>
      <c r="B7509" t="s">
        <v>53</v>
      </c>
      <c r="C7509" t="s">
        <v>5501</v>
      </c>
      <c r="D7509" t="s">
        <v>7202</v>
      </c>
      <c r="E7509" t="s">
        <v>7210</v>
      </c>
      <c r="F7509" s="4" t="str">
        <f t="array" ref="F7509">IF(COUNT(FIND(Keywords!$C$3:$C$41,I7509)),"일반조난","")</f>
        <v>일반조난</v>
      </c>
      <c r="G7509" s="4" t="str">
        <f t="array" ref="G7509">IF(COUNT(FIND(Keywords!$E$3:$E$5,I7509)),"실족추락","")</f>
        <v/>
      </c>
      <c r="H7509" s="4" t="str">
        <f t="array" ref="H7509">IF(COUNT(FIND(Keywords!$B$3:$B$12,I7509)),"개인질환","")</f>
        <v/>
      </c>
      <c r="I7509" t="s">
        <v>14639</v>
      </c>
      <c r="J7509" t="s">
        <v>18084</v>
      </c>
      <c r="K7509" t="s">
        <v>18075</v>
      </c>
      <c r="L7509" t="s">
        <v>18774</v>
      </c>
      <c r="M7509" t="s">
        <v>18153</v>
      </c>
      <c r="N7509" t="s">
        <v>18153</v>
      </c>
      <c r="O7509" t="s">
        <v>18153</v>
      </c>
    </row>
    <row r="7510" spans="1:15">
      <c r="A7510" t="s">
        <v>37</v>
      </c>
      <c r="B7510" t="s">
        <v>53</v>
      </c>
      <c r="C7510" t="s">
        <v>349</v>
      </c>
      <c r="D7510" t="s">
        <v>7203</v>
      </c>
      <c r="E7510" t="s">
        <v>7208</v>
      </c>
      <c r="F7510" s="4" t="str">
        <f t="array" ref="F7510">IF(COUNT(FIND(Keywords!$C$3:$C$41,I7510)),"일반조난","")</f>
        <v/>
      </c>
      <c r="G7510" s="4" t="str">
        <f t="array" ref="G7510">IF(COUNT(FIND(Keywords!$E$3:$E$5,I7510)),"실족추락","")</f>
        <v>실족추락</v>
      </c>
      <c r="H7510" s="4" t="str">
        <f t="array" ref="H7510">IF(COUNT(FIND(Keywords!$B$3:$B$12,I7510)),"개인질환","")</f>
        <v/>
      </c>
      <c r="I7510" t="s">
        <v>14640</v>
      </c>
      <c r="J7510" t="s">
        <v>18074</v>
      </c>
      <c r="K7510" t="s">
        <v>18228</v>
      </c>
      <c r="L7510" t="s">
        <v>18161</v>
      </c>
      <c r="M7510" t="s">
        <v>18153</v>
      </c>
      <c r="N7510" t="s">
        <v>18866</v>
      </c>
      <c r="O7510" t="s">
        <v>18153</v>
      </c>
    </row>
    <row r="7511" spans="1:15">
      <c r="A7511" t="s">
        <v>37</v>
      </c>
      <c r="B7511" t="s">
        <v>53</v>
      </c>
      <c r="C7511" t="s">
        <v>5502</v>
      </c>
      <c r="D7511" t="s">
        <v>7204</v>
      </c>
      <c r="E7511" t="s">
        <v>7209</v>
      </c>
      <c r="F7511" s="4" t="str">
        <f t="array" ref="F7511">IF(COUNT(FIND(Keywords!$C$3:$C$41,I7511)),"일반조난","")</f>
        <v/>
      </c>
      <c r="G7511" s="4" t="str">
        <f t="array" ref="G7511">IF(COUNT(FIND(Keywords!$E$3:$E$5,I7511)),"실족추락","")</f>
        <v/>
      </c>
      <c r="H7511" s="4" t="str">
        <f t="array" ref="H7511">IF(COUNT(FIND(Keywords!$B$3:$B$12,I7511)),"개인질환","")</f>
        <v/>
      </c>
      <c r="I7511" t="s">
        <v>14641</v>
      </c>
      <c r="J7511" t="s">
        <v>18096</v>
      </c>
      <c r="K7511" t="s">
        <v>18570</v>
      </c>
      <c r="L7511" t="s">
        <v>18860</v>
      </c>
      <c r="M7511" t="s">
        <v>18153</v>
      </c>
      <c r="N7511" t="s">
        <v>18549</v>
      </c>
      <c r="O7511" t="s">
        <v>18153</v>
      </c>
    </row>
    <row r="7512" spans="1:15">
      <c r="A7512" t="s">
        <v>37</v>
      </c>
      <c r="B7512" t="s">
        <v>53</v>
      </c>
      <c r="C7512" t="s">
        <v>357</v>
      </c>
      <c r="D7512" t="s">
        <v>7202</v>
      </c>
      <c r="E7512" t="s">
        <v>7209</v>
      </c>
      <c r="F7512" s="4" t="str">
        <f t="array" ref="F7512">IF(COUNT(FIND(Keywords!$C$3:$C$41,I7512)),"일반조난","")</f>
        <v>일반조난</v>
      </c>
      <c r="G7512" s="4" t="str">
        <f t="array" ref="G7512">IF(COUNT(FIND(Keywords!$E$3:$E$5,I7512)),"실족추락","")</f>
        <v/>
      </c>
      <c r="H7512" s="4" t="str">
        <f t="array" ref="H7512">IF(COUNT(FIND(Keywords!$B$3:$B$12,I7512)),"개인질환","")</f>
        <v/>
      </c>
      <c r="I7512" t="s">
        <v>14642</v>
      </c>
      <c r="J7512" t="s">
        <v>18088</v>
      </c>
      <c r="K7512" t="s">
        <v>18235</v>
      </c>
      <c r="L7512" t="s">
        <v>18356</v>
      </c>
      <c r="M7512" t="s">
        <v>18153</v>
      </c>
      <c r="N7512" t="s">
        <v>18316</v>
      </c>
      <c r="O7512" t="s">
        <v>18153</v>
      </c>
    </row>
    <row r="7513" spans="1:15">
      <c r="A7513" t="s">
        <v>37</v>
      </c>
      <c r="B7513" t="s">
        <v>53</v>
      </c>
      <c r="C7513" t="s">
        <v>5503</v>
      </c>
      <c r="D7513" t="s">
        <v>7203</v>
      </c>
      <c r="E7513" t="s">
        <v>7209</v>
      </c>
      <c r="F7513" s="4" t="str">
        <f t="array" ref="F7513">IF(COUNT(FIND(Keywords!$C$3:$C$41,I7513)),"일반조난","")</f>
        <v/>
      </c>
      <c r="G7513" s="4" t="str">
        <f t="array" ref="G7513">IF(COUNT(FIND(Keywords!$E$3:$E$5,I7513)),"실족추락","")</f>
        <v>실족추락</v>
      </c>
      <c r="H7513" s="4" t="str">
        <f t="array" ref="H7513">IF(COUNT(FIND(Keywords!$B$3:$B$12,I7513)),"개인질환","")</f>
        <v/>
      </c>
      <c r="I7513" t="s">
        <v>14643</v>
      </c>
      <c r="J7513" t="s">
        <v>18113</v>
      </c>
      <c r="K7513" t="s">
        <v>18625</v>
      </c>
      <c r="L7513" t="s">
        <v>18341</v>
      </c>
      <c r="M7513" t="s">
        <v>18153</v>
      </c>
      <c r="N7513" t="s">
        <v>18202</v>
      </c>
      <c r="O7513" t="s">
        <v>18153</v>
      </c>
    </row>
    <row r="7514" spans="1:15">
      <c r="A7514" t="s">
        <v>37</v>
      </c>
      <c r="B7514" t="s">
        <v>53</v>
      </c>
      <c r="C7514" t="s">
        <v>1313</v>
      </c>
      <c r="D7514" t="s">
        <v>7202</v>
      </c>
      <c r="E7514" t="s">
        <v>7210</v>
      </c>
      <c r="F7514" s="4" t="str">
        <f t="array" ref="F7514">IF(COUNT(FIND(Keywords!$C$3:$C$41,I7514)),"일반조난","")</f>
        <v>일반조난</v>
      </c>
      <c r="G7514" s="4" t="str">
        <f t="array" ref="G7514">IF(COUNT(FIND(Keywords!$E$3:$E$5,I7514)),"실족추락","")</f>
        <v/>
      </c>
      <c r="H7514" s="4" t="str">
        <f t="array" ref="H7514">IF(COUNT(FIND(Keywords!$B$3:$B$12,I7514)),"개인질환","")</f>
        <v/>
      </c>
      <c r="I7514" t="s">
        <v>14644</v>
      </c>
      <c r="J7514" t="s">
        <v>18088</v>
      </c>
      <c r="K7514" t="s">
        <v>18416</v>
      </c>
      <c r="L7514" t="s">
        <v>18349</v>
      </c>
      <c r="M7514" t="s">
        <v>18153</v>
      </c>
      <c r="N7514" t="s">
        <v>18733</v>
      </c>
      <c r="O7514" t="s">
        <v>18153</v>
      </c>
    </row>
    <row r="7515" spans="1:15">
      <c r="A7515" t="s">
        <v>37</v>
      </c>
      <c r="B7515" t="s">
        <v>53</v>
      </c>
      <c r="C7515" t="s">
        <v>5504</v>
      </c>
      <c r="D7515" t="s">
        <v>19249</v>
      </c>
      <c r="E7515" t="s">
        <v>7208</v>
      </c>
      <c r="F7515" s="4" t="str">
        <f t="array" ref="F7515">IF(COUNT(FIND(Keywords!$C$3:$C$41,I7515)),"일반조난","")</f>
        <v/>
      </c>
      <c r="G7515" s="4" t="str">
        <f t="array" ref="G7515">IF(COUNT(FIND(Keywords!$E$3:$E$5,I7515)),"실족추락","")</f>
        <v/>
      </c>
      <c r="H7515" s="4" t="str">
        <f t="array" ref="H7515">IF(COUNT(FIND(Keywords!$B$3:$B$12,I7515)),"개인질환","")</f>
        <v/>
      </c>
      <c r="I7515" t="s">
        <v>14645</v>
      </c>
      <c r="J7515" t="s">
        <v>18123</v>
      </c>
      <c r="K7515" t="s">
        <v>18507</v>
      </c>
      <c r="L7515" t="s">
        <v>18560</v>
      </c>
      <c r="M7515" t="s">
        <v>18572</v>
      </c>
      <c r="N7515" t="s">
        <v>18394</v>
      </c>
      <c r="O7515" t="s">
        <v>18153</v>
      </c>
    </row>
    <row r="7516" spans="1:15">
      <c r="A7516" t="s">
        <v>37</v>
      </c>
      <c r="B7516" t="s">
        <v>53</v>
      </c>
      <c r="C7516" t="s">
        <v>2718</v>
      </c>
      <c r="D7516" t="s">
        <v>7202</v>
      </c>
      <c r="E7516" t="s">
        <v>7209</v>
      </c>
      <c r="F7516" s="4" t="str">
        <f t="array" ref="F7516">IF(COUNT(FIND(Keywords!$C$3:$C$41,I7516)),"일반조난","")</f>
        <v>일반조난</v>
      </c>
      <c r="G7516" s="4" t="str">
        <f t="array" ref="G7516">IF(COUNT(FIND(Keywords!$E$3:$E$5,I7516)),"실족추락","")</f>
        <v/>
      </c>
      <c r="H7516" s="4" t="str">
        <f t="array" ref="H7516">IF(COUNT(FIND(Keywords!$B$3:$B$12,I7516)),"개인질환","")</f>
        <v/>
      </c>
      <c r="I7516" t="s">
        <v>14646</v>
      </c>
      <c r="J7516" t="s">
        <v>18130</v>
      </c>
      <c r="K7516" t="s">
        <v>18226</v>
      </c>
      <c r="L7516" t="s">
        <v>18560</v>
      </c>
      <c r="M7516" t="s">
        <v>18153</v>
      </c>
      <c r="N7516" t="s">
        <v>18388</v>
      </c>
      <c r="O7516" t="s">
        <v>18153</v>
      </c>
    </row>
    <row r="7517" spans="1:15">
      <c r="A7517" t="s">
        <v>37</v>
      </c>
      <c r="B7517" t="s">
        <v>53</v>
      </c>
      <c r="C7517" t="s">
        <v>4729</v>
      </c>
      <c r="D7517" t="s">
        <v>7202</v>
      </c>
      <c r="E7517" t="s">
        <v>7211</v>
      </c>
      <c r="F7517" s="4" t="str">
        <f t="array" ref="F7517">IF(COUNT(FIND(Keywords!$C$3:$C$41,I7517)),"일반조난","")</f>
        <v>일반조난</v>
      </c>
      <c r="G7517" s="4" t="str">
        <f t="array" ref="G7517">IF(COUNT(FIND(Keywords!$E$3:$E$5,I7517)),"실족추락","")</f>
        <v>실족추락</v>
      </c>
      <c r="H7517" s="4" t="str">
        <f t="array" ref="H7517">IF(COUNT(FIND(Keywords!$B$3:$B$12,I7517)),"개인질환","")</f>
        <v/>
      </c>
      <c r="I7517" t="s">
        <v>14647</v>
      </c>
      <c r="J7517" t="s">
        <v>18084</v>
      </c>
      <c r="K7517" t="s">
        <v>18956</v>
      </c>
      <c r="L7517" t="s">
        <v>18467</v>
      </c>
      <c r="M7517" t="s">
        <v>18153</v>
      </c>
      <c r="N7517" t="s">
        <v>18833</v>
      </c>
      <c r="O7517" t="s">
        <v>18153</v>
      </c>
    </row>
    <row r="7518" spans="1:15">
      <c r="A7518" t="s">
        <v>37</v>
      </c>
      <c r="B7518" t="s">
        <v>53</v>
      </c>
      <c r="C7518" t="s">
        <v>5505</v>
      </c>
      <c r="D7518" t="s">
        <v>19250</v>
      </c>
      <c r="E7518" t="s">
        <v>7211</v>
      </c>
      <c r="F7518" s="4" t="str">
        <f t="array" ref="F7518">IF(COUNT(FIND(Keywords!$C$3:$C$41,I7518)),"일반조난","")</f>
        <v/>
      </c>
      <c r="G7518" s="4" t="str">
        <f t="array" ref="G7518">IF(COUNT(FIND(Keywords!$E$3:$E$5,I7518)),"실족추락","")</f>
        <v/>
      </c>
      <c r="H7518" s="4" t="str">
        <f t="array" ref="H7518">IF(COUNT(FIND(Keywords!$B$3:$B$12,I7518)),"개인질환","")</f>
        <v/>
      </c>
      <c r="I7518" t="s">
        <v>14648</v>
      </c>
      <c r="J7518" t="s">
        <v>18121</v>
      </c>
      <c r="K7518" t="s">
        <v>18513</v>
      </c>
      <c r="L7518" t="s">
        <v>18351</v>
      </c>
      <c r="M7518" t="s">
        <v>18153</v>
      </c>
      <c r="N7518" t="s">
        <v>18665</v>
      </c>
      <c r="O7518" t="s">
        <v>18153</v>
      </c>
    </row>
    <row r="7519" spans="1:15">
      <c r="A7519" t="s">
        <v>37</v>
      </c>
      <c r="B7519" t="s">
        <v>53</v>
      </c>
      <c r="C7519" t="s">
        <v>3463</v>
      </c>
      <c r="D7519" t="s">
        <v>7204</v>
      </c>
      <c r="E7519" t="s">
        <v>7209</v>
      </c>
      <c r="F7519" s="4" t="str">
        <f t="array" ref="F7519">IF(COUNT(FIND(Keywords!$C$3:$C$41,I7519)),"일반조난","")</f>
        <v/>
      </c>
      <c r="G7519" s="4" t="str">
        <f t="array" ref="G7519">IF(COUNT(FIND(Keywords!$E$3:$E$5,I7519)),"실족추락","")</f>
        <v/>
      </c>
      <c r="H7519" s="4" t="str">
        <f t="array" ref="H7519">IF(COUNT(FIND(Keywords!$B$3:$B$12,I7519)),"개인질환","")</f>
        <v/>
      </c>
      <c r="I7519" t="s">
        <v>14649</v>
      </c>
      <c r="J7519" t="s">
        <v>18067</v>
      </c>
      <c r="K7519" t="s">
        <v>18416</v>
      </c>
      <c r="L7519" t="s">
        <v>18349</v>
      </c>
      <c r="M7519" t="s">
        <v>18153</v>
      </c>
      <c r="N7519" t="s">
        <v>18677</v>
      </c>
      <c r="O7519" t="s">
        <v>18153</v>
      </c>
    </row>
    <row r="7520" spans="1:15">
      <c r="A7520" t="s">
        <v>37</v>
      </c>
      <c r="B7520" t="s">
        <v>53</v>
      </c>
      <c r="C7520" t="s">
        <v>407</v>
      </c>
      <c r="D7520" t="s">
        <v>7202</v>
      </c>
      <c r="E7520" t="s">
        <v>7209</v>
      </c>
      <c r="F7520" s="4" t="str">
        <f t="array" ref="F7520">IF(COUNT(FIND(Keywords!$C$3:$C$41,I7520)),"일반조난","")</f>
        <v>일반조난</v>
      </c>
      <c r="G7520" s="4" t="str">
        <f t="array" ref="G7520">IF(COUNT(FIND(Keywords!$E$3:$E$5,I7520)),"실족추락","")</f>
        <v>실족추락</v>
      </c>
      <c r="H7520" s="4" t="str">
        <f t="array" ref="H7520">IF(COUNT(FIND(Keywords!$B$3:$B$12,I7520)),"개인질환","")</f>
        <v/>
      </c>
      <c r="I7520" t="s">
        <v>14650</v>
      </c>
      <c r="J7520" t="s">
        <v>18055</v>
      </c>
      <c r="K7520" t="s">
        <v>18275</v>
      </c>
      <c r="L7520" t="s">
        <v>18760</v>
      </c>
      <c r="M7520" t="s">
        <v>18153</v>
      </c>
      <c r="N7520" t="s">
        <v>18439</v>
      </c>
      <c r="O7520" t="s">
        <v>18153</v>
      </c>
    </row>
    <row r="7521" spans="1:15">
      <c r="A7521" t="s">
        <v>37</v>
      </c>
      <c r="B7521" t="s">
        <v>53</v>
      </c>
      <c r="C7521" t="s">
        <v>5506</v>
      </c>
      <c r="D7521" t="s">
        <v>7202</v>
      </c>
      <c r="E7521" t="s">
        <v>7209</v>
      </c>
      <c r="F7521" s="4" t="str">
        <f t="array" ref="F7521">IF(COUNT(FIND(Keywords!$C$3:$C$41,I7521)),"일반조난","")</f>
        <v>일반조난</v>
      </c>
      <c r="G7521" s="4" t="str">
        <f t="array" ref="G7521">IF(COUNT(FIND(Keywords!$E$3:$E$5,I7521)),"실족추락","")</f>
        <v/>
      </c>
      <c r="H7521" s="4" t="str">
        <f t="array" ref="H7521">IF(COUNT(FIND(Keywords!$B$3:$B$12,I7521)),"개인질환","")</f>
        <v/>
      </c>
      <c r="I7521" t="s">
        <v>14651</v>
      </c>
      <c r="J7521" t="s">
        <v>18080</v>
      </c>
      <c r="K7521" t="s">
        <v>18230</v>
      </c>
      <c r="L7521" t="s">
        <v>18459</v>
      </c>
      <c r="M7521" t="s">
        <v>18153</v>
      </c>
      <c r="N7521" t="s">
        <v>18930</v>
      </c>
      <c r="O7521" t="s">
        <v>18153</v>
      </c>
    </row>
    <row r="7522" spans="1:15">
      <c r="A7522" t="s">
        <v>37</v>
      </c>
      <c r="B7522" t="s">
        <v>53</v>
      </c>
      <c r="C7522" t="s">
        <v>5507</v>
      </c>
      <c r="D7522" t="s">
        <v>7204</v>
      </c>
      <c r="E7522" t="s">
        <v>7209</v>
      </c>
      <c r="F7522" s="4" t="str">
        <f t="array" ref="F7522">IF(COUNT(FIND(Keywords!$C$3:$C$41,I7522)),"일반조난","")</f>
        <v/>
      </c>
      <c r="G7522" s="4" t="str">
        <f t="array" ref="G7522">IF(COUNT(FIND(Keywords!$E$3:$E$5,I7522)),"실족추락","")</f>
        <v/>
      </c>
      <c r="H7522" s="4" t="str">
        <f t="array" ref="H7522">IF(COUNT(FIND(Keywords!$B$3:$B$12,I7522)),"개인질환","")</f>
        <v/>
      </c>
      <c r="I7522" t="s">
        <v>14652</v>
      </c>
      <c r="J7522" t="s">
        <v>18090</v>
      </c>
      <c r="K7522" t="s">
        <v>18275</v>
      </c>
      <c r="L7522" t="s">
        <v>18816</v>
      </c>
      <c r="M7522" t="s">
        <v>18153</v>
      </c>
      <c r="N7522" t="s">
        <v>18644</v>
      </c>
      <c r="O7522" t="s">
        <v>18153</v>
      </c>
    </row>
    <row r="7523" spans="1:15">
      <c r="A7523" t="s">
        <v>37</v>
      </c>
      <c r="B7523" t="s">
        <v>53</v>
      </c>
      <c r="C7523" t="s">
        <v>5508</v>
      </c>
      <c r="D7523" t="s">
        <v>7202</v>
      </c>
      <c r="E7523" t="s">
        <v>7209</v>
      </c>
      <c r="F7523" s="4" t="str">
        <f t="array" ref="F7523">IF(COUNT(FIND(Keywords!$C$3:$C$41,I7523)),"일반조난","")</f>
        <v>일반조난</v>
      </c>
      <c r="G7523" s="4" t="str">
        <f t="array" ref="G7523">IF(COUNT(FIND(Keywords!$E$3:$E$5,I7523)),"실족추락","")</f>
        <v/>
      </c>
      <c r="H7523" s="4" t="str">
        <f t="array" ref="H7523">IF(COUNT(FIND(Keywords!$B$3:$B$12,I7523)),"개인질환","")</f>
        <v/>
      </c>
      <c r="I7523" t="s">
        <v>14653</v>
      </c>
      <c r="J7523" t="s">
        <v>18111</v>
      </c>
      <c r="K7523" t="s">
        <v>18684</v>
      </c>
      <c r="L7523" t="s">
        <v>18352</v>
      </c>
      <c r="M7523" t="s">
        <v>18153</v>
      </c>
      <c r="N7523" t="s">
        <v>18566</v>
      </c>
      <c r="O7523" t="s">
        <v>18153</v>
      </c>
    </row>
    <row r="7524" spans="1:15">
      <c r="A7524" t="s">
        <v>37</v>
      </c>
      <c r="B7524" t="s">
        <v>53</v>
      </c>
      <c r="C7524" t="s">
        <v>5421</v>
      </c>
      <c r="D7524" t="s">
        <v>7203</v>
      </c>
      <c r="E7524" t="s">
        <v>7209</v>
      </c>
      <c r="F7524" s="4" t="str">
        <f t="array" ref="F7524">IF(COUNT(FIND(Keywords!$C$3:$C$41,I7524)),"일반조난","")</f>
        <v/>
      </c>
      <c r="G7524" s="4" t="str">
        <f t="array" ref="G7524">IF(COUNT(FIND(Keywords!$E$3:$E$5,I7524)),"실족추락","")</f>
        <v/>
      </c>
      <c r="H7524" s="4" t="str">
        <f t="array" ref="H7524">IF(COUNT(FIND(Keywords!$B$3:$B$12,I7524)),"개인질환","")</f>
        <v/>
      </c>
      <c r="I7524" t="s">
        <v>14654</v>
      </c>
      <c r="J7524" t="s">
        <v>18087</v>
      </c>
      <c r="K7524" t="s">
        <v>18433</v>
      </c>
      <c r="L7524" t="s">
        <v>18467</v>
      </c>
      <c r="M7524" t="s">
        <v>18153</v>
      </c>
      <c r="N7524" t="s">
        <v>18785</v>
      </c>
      <c r="O7524" t="s">
        <v>18153</v>
      </c>
    </row>
    <row r="7525" spans="1:15">
      <c r="A7525" t="s">
        <v>37</v>
      </c>
      <c r="B7525" t="s">
        <v>53</v>
      </c>
      <c r="C7525" t="s">
        <v>5509</v>
      </c>
      <c r="D7525" t="s">
        <v>7204</v>
      </c>
      <c r="E7525" t="s">
        <v>7209</v>
      </c>
      <c r="F7525" s="4" t="str">
        <f t="array" ref="F7525">IF(COUNT(FIND(Keywords!$C$3:$C$41,I7525)),"일반조난","")</f>
        <v/>
      </c>
      <c r="G7525" s="4" t="str">
        <f t="array" ref="G7525">IF(COUNT(FIND(Keywords!$E$3:$E$5,I7525)),"실족추락","")</f>
        <v/>
      </c>
      <c r="H7525" s="4" t="str">
        <f t="array" ref="H7525">IF(COUNT(FIND(Keywords!$B$3:$B$12,I7525)),"개인질환","")</f>
        <v/>
      </c>
      <c r="I7525" t="s">
        <v>14655</v>
      </c>
      <c r="J7525" t="s">
        <v>18080</v>
      </c>
      <c r="K7525" t="s">
        <v>18686</v>
      </c>
      <c r="L7525" t="s">
        <v>18143</v>
      </c>
      <c r="M7525" t="s">
        <v>18153</v>
      </c>
      <c r="N7525" t="s">
        <v>18553</v>
      </c>
      <c r="O7525" t="s">
        <v>18153</v>
      </c>
    </row>
    <row r="7526" spans="1:15">
      <c r="A7526" t="s">
        <v>37</v>
      </c>
      <c r="B7526" t="s">
        <v>53</v>
      </c>
      <c r="C7526" t="s">
        <v>5510</v>
      </c>
      <c r="D7526" t="s">
        <v>7203</v>
      </c>
      <c r="E7526" t="s">
        <v>7208</v>
      </c>
      <c r="F7526" s="4" t="str">
        <f t="array" ref="F7526">IF(COUNT(FIND(Keywords!$C$3:$C$41,I7526)),"일반조난","")</f>
        <v>일반조난</v>
      </c>
      <c r="G7526" s="4" t="str">
        <f t="array" ref="G7526">IF(COUNT(FIND(Keywords!$E$3:$E$5,I7526)),"실족추락","")</f>
        <v>실족추락</v>
      </c>
      <c r="H7526" s="4" t="str">
        <f t="array" ref="H7526">IF(COUNT(FIND(Keywords!$B$3:$B$12,I7526)),"개인질환","")</f>
        <v/>
      </c>
      <c r="I7526" t="s">
        <v>14656</v>
      </c>
      <c r="J7526" t="s">
        <v>18077</v>
      </c>
      <c r="K7526" t="s">
        <v>18211</v>
      </c>
      <c r="L7526" t="s">
        <v>18356</v>
      </c>
      <c r="M7526" t="s">
        <v>18153</v>
      </c>
      <c r="N7526" t="s">
        <v>18480</v>
      </c>
      <c r="O7526" t="s">
        <v>18153</v>
      </c>
    </row>
    <row r="7527" spans="1:15">
      <c r="A7527" t="s">
        <v>37</v>
      </c>
      <c r="B7527" t="s">
        <v>53</v>
      </c>
      <c r="C7527" t="s">
        <v>5511</v>
      </c>
      <c r="D7527" t="s">
        <v>7202</v>
      </c>
      <c r="E7527" t="s">
        <v>7209</v>
      </c>
      <c r="F7527" s="4" t="str">
        <f t="array" ref="F7527">IF(COUNT(FIND(Keywords!$C$3:$C$41,I7527)),"일반조난","")</f>
        <v>일반조난</v>
      </c>
      <c r="G7527" s="4" t="str">
        <f t="array" ref="G7527">IF(COUNT(FIND(Keywords!$E$3:$E$5,I7527)),"실족추락","")</f>
        <v/>
      </c>
      <c r="H7527" s="4" t="str">
        <f t="array" ref="H7527">IF(COUNT(FIND(Keywords!$B$3:$B$12,I7527)),"개인질환","")</f>
        <v/>
      </c>
      <c r="I7527" t="s">
        <v>14657</v>
      </c>
      <c r="J7527" t="s">
        <v>18052</v>
      </c>
      <c r="K7527" t="s">
        <v>18516</v>
      </c>
      <c r="L7527" t="s">
        <v>18576</v>
      </c>
      <c r="M7527" t="s">
        <v>18153</v>
      </c>
      <c r="N7527" t="s">
        <v>18744</v>
      </c>
      <c r="O7527" t="s">
        <v>18153</v>
      </c>
    </row>
    <row r="7528" spans="1:15">
      <c r="A7528" t="s">
        <v>37</v>
      </c>
      <c r="B7528" t="s">
        <v>53</v>
      </c>
      <c r="C7528" t="s">
        <v>5512</v>
      </c>
      <c r="D7528" t="s">
        <v>7203</v>
      </c>
      <c r="E7528" t="s">
        <v>7208</v>
      </c>
      <c r="F7528" s="4" t="str">
        <f t="array" ref="F7528">IF(COUNT(FIND(Keywords!$C$3:$C$41,I7528)),"일반조난","")</f>
        <v/>
      </c>
      <c r="G7528" s="4" t="str">
        <f t="array" ref="G7528">IF(COUNT(FIND(Keywords!$E$3:$E$5,I7528)),"실족추락","")</f>
        <v>실족추락</v>
      </c>
      <c r="H7528" s="4" t="str">
        <f t="array" ref="H7528">IF(COUNT(FIND(Keywords!$B$3:$B$12,I7528)),"개인질환","")</f>
        <v/>
      </c>
      <c r="I7528" t="s">
        <v>14658</v>
      </c>
      <c r="J7528" t="s">
        <v>18050</v>
      </c>
      <c r="K7528" t="s">
        <v>18652</v>
      </c>
      <c r="L7528" t="s">
        <v>18161</v>
      </c>
      <c r="M7528" t="s">
        <v>18153</v>
      </c>
      <c r="N7528" t="s">
        <v>18870</v>
      </c>
      <c r="O7528" t="s">
        <v>18153</v>
      </c>
    </row>
    <row r="7529" spans="1:15">
      <c r="A7529" t="s">
        <v>37</v>
      </c>
      <c r="B7529" t="s">
        <v>53</v>
      </c>
      <c r="C7529" t="s">
        <v>3369</v>
      </c>
      <c r="D7529" t="s">
        <v>7202</v>
      </c>
      <c r="E7529" t="s">
        <v>7211</v>
      </c>
      <c r="F7529" s="4" t="str">
        <f t="array" ref="F7529">IF(COUNT(FIND(Keywords!$C$3:$C$41,I7529)),"일반조난","")</f>
        <v>일반조난</v>
      </c>
      <c r="G7529" s="4" t="str">
        <f t="array" ref="G7529">IF(COUNT(FIND(Keywords!$E$3:$E$5,I7529)),"실족추락","")</f>
        <v/>
      </c>
      <c r="H7529" s="4" t="str">
        <f t="array" ref="H7529">IF(COUNT(FIND(Keywords!$B$3:$B$12,I7529)),"개인질환","")</f>
        <v/>
      </c>
      <c r="I7529" t="s">
        <v>14659</v>
      </c>
      <c r="J7529" t="s">
        <v>18092</v>
      </c>
      <c r="K7529" t="s">
        <v>18316</v>
      </c>
      <c r="L7529" t="s">
        <v>18860</v>
      </c>
      <c r="M7529" t="s">
        <v>18153</v>
      </c>
      <c r="N7529" t="s">
        <v>18358</v>
      </c>
      <c r="O7529" t="s">
        <v>18153</v>
      </c>
    </row>
    <row r="7530" spans="1:15">
      <c r="A7530" t="s">
        <v>37</v>
      </c>
      <c r="B7530" t="s">
        <v>53</v>
      </c>
      <c r="C7530" t="s">
        <v>5513</v>
      </c>
      <c r="D7530" t="s">
        <v>7202</v>
      </c>
      <c r="E7530" t="s">
        <v>7209</v>
      </c>
      <c r="F7530" s="4" t="str">
        <f t="array" ref="F7530">IF(COUNT(FIND(Keywords!$C$3:$C$41,I7530)),"일반조난","")</f>
        <v>일반조난</v>
      </c>
      <c r="G7530" s="4" t="str">
        <f t="array" ref="G7530">IF(COUNT(FIND(Keywords!$E$3:$E$5,I7530)),"실족추락","")</f>
        <v/>
      </c>
      <c r="H7530" s="4" t="str">
        <f t="array" ref="H7530">IF(COUNT(FIND(Keywords!$B$3:$B$12,I7530)),"개인질환","")</f>
        <v/>
      </c>
      <c r="I7530" t="s">
        <v>14660</v>
      </c>
      <c r="J7530" t="s">
        <v>18081</v>
      </c>
      <c r="K7530" t="s">
        <v>18658</v>
      </c>
      <c r="L7530" t="s">
        <v>18164</v>
      </c>
      <c r="M7530" t="s">
        <v>18153</v>
      </c>
      <c r="N7530" t="s">
        <v>18857</v>
      </c>
      <c r="O7530" t="s">
        <v>18153</v>
      </c>
    </row>
    <row r="7531" spans="1:15">
      <c r="A7531" t="s">
        <v>37</v>
      </c>
      <c r="B7531" t="s">
        <v>53</v>
      </c>
      <c r="C7531" t="s">
        <v>456</v>
      </c>
      <c r="D7531" t="s">
        <v>7202</v>
      </c>
      <c r="E7531" t="s">
        <v>7209</v>
      </c>
      <c r="F7531" s="4" t="str">
        <f t="array" ref="F7531">IF(COUNT(FIND(Keywords!$C$3:$C$41,I7531)),"일반조난","")</f>
        <v>일반조난</v>
      </c>
      <c r="G7531" s="4" t="str">
        <f t="array" ref="G7531">IF(COUNT(FIND(Keywords!$E$3:$E$5,I7531)),"실족추락","")</f>
        <v/>
      </c>
      <c r="H7531" s="4" t="str">
        <f t="array" ref="H7531">IF(COUNT(FIND(Keywords!$B$3:$B$12,I7531)),"개인질환","")</f>
        <v/>
      </c>
      <c r="I7531" t="s">
        <v>14661</v>
      </c>
      <c r="J7531" t="s">
        <v>18055</v>
      </c>
      <c r="K7531" t="s">
        <v>18312</v>
      </c>
      <c r="L7531" t="s">
        <v>18555</v>
      </c>
      <c r="M7531" t="s">
        <v>18153</v>
      </c>
      <c r="N7531" t="s">
        <v>18471</v>
      </c>
      <c r="O7531" t="s">
        <v>18153</v>
      </c>
    </row>
    <row r="7532" spans="1:15">
      <c r="A7532" t="s">
        <v>37</v>
      </c>
      <c r="B7532" t="s">
        <v>53</v>
      </c>
      <c r="C7532" t="s">
        <v>5440</v>
      </c>
      <c r="D7532" t="s">
        <v>7202</v>
      </c>
      <c r="E7532" t="s">
        <v>7209</v>
      </c>
      <c r="F7532" s="4" t="str">
        <f t="array" ref="F7532">IF(COUNT(FIND(Keywords!$C$3:$C$41,I7532)),"일반조난","")</f>
        <v/>
      </c>
      <c r="G7532" s="4" t="str">
        <f t="array" ref="G7532">IF(COUNT(FIND(Keywords!$E$3:$E$5,I7532)),"실족추락","")</f>
        <v/>
      </c>
      <c r="H7532" s="4" t="str">
        <f t="array" ref="H7532">IF(COUNT(FIND(Keywords!$B$3:$B$12,I7532)),"개인질환","")</f>
        <v/>
      </c>
      <c r="I7532" t="s">
        <v>14662</v>
      </c>
      <c r="J7532" t="s">
        <v>18084</v>
      </c>
      <c r="K7532" t="s">
        <v>18462</v>
      </c>
      <c r="L7532" t="s">
        <v>18186</v>
      </c>
      <c r="M7532" t="s">
        <v>18153</v>
      </c>
      <c r="N7532" t="s">
        <v>18967</v>
      </c>
      <c r="O7532" t="s">
        <v>18153</v>
      </c>
    </row>
    <row r="7533" spans="1:15">
      <c r="A7533" t="s">
        <v>37</v>
      </c>
      <c r="B7533" t="s">
        <v>53</v>
      </c>
      <c r="C7533" t="s">
        <v>5514</v>
      </c>
      <c r="D7533" t="s">
        <v>7202</v>
      </c>
      <c r="E7533" t="s">
        <v>7209</v>
      </c>
      <c r="F7533" s="4" t="str">
        <f t="array" ref="F7533">IF(COUNT(FIND(Keywords!$C$3:$C$41,I7533)),"일반조난","")</f>
        <v/>
      </c>
      <c r="G7533" s="4" t="str">
        <f t="array" ref="G7533">IF(COUNT(FIND(Keywords!$E$3:$E$5,I7533)),"실족추락","")</f>
        <v/>
      </c>
      <c r="H7533" s="4" t="str">
        <f t="array" ref="H7533">IF(COUNT(FIND(Keywords!$B$3:$B$12,I7533)),"개인질환","")</f>
        <v/>
      </c>
      <c r="I7533" t="s">
        <v>14663</v>
      </c>
      <c r="J7533" t="s">
        <v>18067</v>
      </c>
      <c r="K7533" t="s">
        <v>18845</v>
      </c>
      <c r="L7533" t="s">
        <v>18162</v>
      </c>
      <c r="M7533" t="s">
        <v>18153</v>
      </c>
      <c r="N7533" t="s">
        <v>19075</v>
      </c>
      <c r="O7533" t="s">
        <v>18153</v>
      </c>
    </row>
    <row r="7534" spans="1:15">
      <c r="A7534" t="s">
        <v>37</v>
      </c>
      <c r="B7534" t="s">
        <v>53</v>
      </c>
      <c r="C7534" t="s">
        <v>5515</v>
      </c>
      <c r="D7534" t="s">
        <v>19249</v>
      </c>
      <c r="E7534" t="s">
        <v>7208</v>
      </c>
      <c r="F7534" s="4" t="str">
        <f t="array" ref="F7534">IF(COUNT(FIND(Keywords!$C$3:$C$41,I7534)),"일반조난","")</f>
        <v>일반조난</v>
      </c>
      <c r="G7534" s="4" t="str">
        <f t="array" ref="G7534">IF(COUNT(FIND(Keywords!$E$3:$E$5,I7534)),"실족추락","")</f>
        <v/>
      </c>
      <c r="H7534" s="4" t="str">
        <f t="array" ref="H7534">IF(COUNT(FIND(Keywords!$B$3:$B$12,I7534)),"개인질환","")</f>
        <v/>
      </c>
      <c r="I7534" t="s">
        <v>14664</v>
      </c>
      <c r="J7534" t="s">
        <v>18052</v>
      </c>
      <c r="K7534" t="s">
        <v>18461</v>
      </c>
      <c r="L7534" t="s">
        <v>18550</v>
      </c>
      <c r="M7534" t="s">
        <v>18153</v>
      </c>
      <c r="N7534" t="s">
        <v>18796</v>
      </c>
      <c r="O7534" t="s">
        <v>18143</v>
      </c>
    </row>
    <row r="7535" spans="1:15">
      <c r="A7535" t="s">
        <v>37</v>
      </c>
      <c r="B7535" t="s">
        <v>53</v>
      </c>
      <c r="C7535" t="s">
        <v>496</v>
      </c>
      <c r="D7535" t="s">
        <v>7202</v>
      </c>
      <c r="E7535" t="s">
        <v>7210</v>
      </c>
      <c r="F7535" s="4" t="str">
        <f t="array" ref="F7535">IF(COUNT(FIND(Keywords!$C$3:$C$41,I7535)),"일반조난","")</f>
        <v>일반조난</v>
      </c>
      <c r="G7535" s="4" t="str">
        <f t="array" ref="G7535">IF(COUNT(FIND(Keywords!$E$3:$E$5,I7535)),"실족추락","")</f>
        <v/>
      </c>
      <c r="H7535" s="4" t="str">
        <f t="array" ref="H7535">IF(COUNT(FIND(Keywords!$B$3:$B$12,I7535)),"개인질환","")</f>
        <v/>
      </c>
      <c r="I7535" t="s">
        <v>14665</v>
      </c>
      <c r="J7535" t="s">
        <v>18068</v>
      </c>
      <c r="K7535" t="s">
        <v>18343</v>
      </c>
      <c r="L7535" t="s">
        <v>18835</v>
      </c>
      <c r="M7535" t="s">
        <v>18153</v>
      </c>
      <c r="N7535" t="s">
        <v>19039</v>
      </c>
      <c r="O7535" t="s">
        <v>18153</v>
      </c>
    </row>
    <row r="7536" spans="1:15">
      <c r="A7536" t="s">
        <v>37</v>
      </c>
      <c r="B7536" t="s">
        <v>53</v>
      </c>
      <c r="C7536" t="s">
        <v>503</v>
      </c>
      <c r="D7536" t="s">
        <v>7203</v>
      </c>
      <c r="E7536" t="s">
        <v>7209</v>
      </c>
      <c r="F7536" s="4" t="str">
        <f t="array" ref="F7536">IF(COUNT(FIND(Keywords!$C$3:$C$41,I7536)),"일반조난","")</f>
        <v/>
      </c>
      <c r="G7536" s="4" t="str">
        <f t="array" ref="G7536">IF(COUNT(FIND(Keywords!$E$3:$E$5,I7536)),"실족추락","")</f>
        <v/>
      </c>
      <c r="H7536" s="4" t="str">
        <f t="array" ref="H7536">IF(COUNT(FIND(Keywords!$B$3:$B$12,I7536)),"개인질환","")</f>
        <v/>
      </c>
      <c r="I7536" t="s">
        <v>14666</v>
      </c>
      <c r="J7536" t="s">
        <v>18071</v>
      </c>
      <c r="K7536" t="s">
        <v>18349</v>
      </c>
      <c r="L7536" t="s">
        <v>18343</v>
      </c>
      <c r="M7536" t="s">
        <v>18153</v>
      </c>
      <c r="N7536" t="s">
        <v>19042</v>
      </c>
      <c r="O7536" t="s">
        <v>18153</v>
      </c>
    </row>
    <row r="7537" spans="1:15">
      <c r="A7537" t="s">
        <v>37</v>
      </c>
      <c r="B7537" t="s">
        <v>53</v>
      </c>
      <c r="C7537" t="s">
        <v>5516</v>
      </c>
      <c r="D7537" t="s">
        <v>7203</v>
      </c>
      <c r="E7537" t="s">
        <v>7209</v>
      </c>
      <c r="F7537" s="4" t="str">
        <f t="array" ref="F7537">IF(COUNT(FIND(Keywords!$C$3:$C$41,I7537)),"일반조난","")</f>
        <v/>
      </c>
      <c r="G7537" s="4" t="str">
        <f t="array" ref="G7537">IF(COUNT(FIND(Keywords!$E$3:$E$5,I7537)),"실족추락","")</f>
        <v/>
      </c>
      <c r="H7537" s="4" t="str">
        <f t="array" ref="H7537">IF(COUNT(FIND(Keywords!$B$3:$B$12,I7537)),"개인질환","")</f>
        <v/>
      </c>
      <c r="I7537" t="s">
        <v>14667</v>
      </c>
      <c r="J7537" t="s">
        <v>18057</v>
      </c>
      <c r="K7537" t="s">
        <v>18458</v>
      </c>
      <c r="L7537" t="s">
        <v>18576</v>
      </c>
      <c r="M7537" t="s">
        <v>18153</v>
      </c>
      <c r="N7537" t="s">
        <v>19096</v>
      </c>
      <c r="O7537" t="s">
        <v>18153</v>
      </c>
    </row>
    <row r="7538" spans="1:15">
      <c r="A7538" t="s">
        <v>37</v>
      </c>
      <c r="B7538" t="s">
        <v>53</v>
      </c>
      <c r="C7538" t="s">
        <v>508</v>
      </c>
      <c r="D7538" t="s">
        <v>7202</v>
      </c>
      <c r="E7538" t="s">
        <v>7210</v>
      </c>
      <c r="F7538" s="4" t="str">
        <f t="array" ref="F7538">IF(COUNT(FIND(Keywords!$C$3:$C$41,I7538)),"일반조난","")</f>
        <v/>
      </c>
      <c r="G7538" s="4" t="str">
        <f t="array" ref="G7538">IF(COUNT(FIND(Keywords!$E$3:$E$5,I7538)),"실족추락","")</f>
        <v/>
      </c>
      <c r="H7538" s="4" t="str">
        <f t="array" ref="H7538">IF(COUNT(FIND(Keywords!$B$3:$B$12,I7538)),"개인질환","")</f>
        <v/>
      </c>
      <c r="I7538" t="s">
        <v>14668</v>
      </c>
      <c r="J7538" t="s">
        <v>18087</v>
      </c>
      <c r="K7538" t="s">
        <v>18338</v>
      </c>
      <c r="L7538" t="s">
        <v>18143</v>
      </c>
      <c r="M7538" t="s">
        <v>18153</v>
      </c>
      <c r="N7538" t="s">
        <v>19004</v>
      </c>
      <c r="O7538" t="s">
        <v>18153</v>
      </c>
    </row>
    <row r="7539" spans="1:15">
      <c r="A7539" t="s">
        <v>37</v>
      </c>
      <c r="B7539" t="s">
        <v>53</v>
      </c>
      <c r="C7539" t="s">
        <v>5517</v>
      </c>
      <c r="D7539" t="s">
        <v>7202</v>
      </c>
      <c r="E7539" t="s">
        <v>7208</v>
      </c>
      <c r="F7539" s="4" t="str">
        <f t="array" ref="F7539">IF(COUNT(FIND(Keywords!$C$3:$C$41,I7539)),"일반조난","")</f>
        <v>일반조난</v>
      </c>
      <c r="G7539" s="4" t="str">
        <f t="array" ref="G7539">IF(COUNT(FIND(Keywords!$E$3:$E$5,I7539)),"실족추락","")</f>
        <v/>
      </c>
      <c r="H7539" s="4" t="str">
        <f t="array" ref="H7539">IF(COUNT(FIND(Keywords!$B$3:$B$12,I7539)),"개인질환","")</f>
        <v/>
      </c>
      <c r="I7539" t="s">
        <v>14669</v>
      </c>
      <c r="J7539" t="s">
        <v>18070</v>
      </c>
      <c r="K7539" t="s">
        <v>18115</v>
      </c>
      <c r="L7539" t="s">
        <v>18550</v>
      </c>
      <c r="M7539" t="s">
        <v>18153</v>
      </c>
      <c r="N7539" t="s">
        <v>18959</v>
      </c>
      <c r="O7539" t="s">
        <v>18153</v>
      </c>
    </row>
    <row r="7540" spans="1:15">
      <c r="A7540" t="s">
        <v>37</v>
      </c>
      <c r="B7540" t="s">
        <v>53</v>
      </c>
      <c r="C7540" t="s">
        <v>5518</v>
      </c>
      <c r="D7540" t="s">
        <v>7202</v>
      </c>
      <c r="E7540" t="s">
        <v>7208</v>
      </c>
      <c r="F7540" s="4" t="str">
        <f t="array" ref="F7540">IF(COUNT(FIND(Keywords!$C$3:$C$41,I7540)),"일반조난","")</f>
        <v>일반조난</v>
      </c>
      <c r="G7540" s="4" t="str">
        <f t="array" ref="G7540">IF(COUNT(FIND(Keywords!$E$3:$E$5,I7540)),"실족추락","")</f>
        <v/>
      </c>
      <c r="H7540" s="4" t="str">
        <f t="array" ref="H7540">IF(COUNT(FIND(Keywords!$B$3:$B$12,I7540)),"개인질환","")</f>
        <v/>
      </c>
      <c r="I7540" t="s">
        <v>14670</v>
      </c>
      <c r="J7540" t="s">
        <v>18097</v>
      </c>
      <c r="K7540" t="s">
        <v>18858</v>
      </c>
      <c r="L7540" t="s">
        <v>18353</v>
      </c>
      <c r="M7540" t="s">
        <v>18153</v>
      </c>
      <c r="N7540" t="s">
        <v>18942</v>
      </c>
      <c r="O7540" t="s">
        <v>18153</v>
      </c>
    </row>
    <row r="7541" spans="1:15">
      <c r="A7541" t="s">
        <v>37</v>
      </c>
      <c r="B7541" t="s">
        <v>53</v>
      </c>
      <c r="C7541" t="s">
        <v>5519</v>
      </c>
      <c r="D7541" t="s">
        <v>7204</v>
      </c>
      <c r="E7541" t="s">
        <v>7210</v>
      </c>
      <c r="F7541" s="4" t="str">
        <f t="array" ref="F7541">IF(COUNT(FIND(Keywords!$C$3:$C$41,I7541)),"일반조난","")</f>
        <v/>
      </c>
      <c r="G7541" s="4" t="str">
        <f t="array" ref="G7541">IF(COUNT(FIND(Keywords!$E$3:$E$5,I7541)),"실족추락","")</f>
        <v/>
      </c>
      <c r="H7541" s="4" t="str">
        <f t="array" ref="H7541">IF(COUNT(FIND(Keywords!$B$3:$B$12,I7541)),"개인질환","")</f>
        <v/>
      </c>
      <c r="I7541" t="s">
        <v>14671</v>
      </c>
      <c r="J7541" t="s">
        <v>18098</v>
      </c>
      <c r="K7541" t="s">
        <v>18444</v>
      </c>
      <c r="L7541" t="s">
        <v>18356</v>
      </c>
      <c r="M7541" t="s">
        <v>18153</v>
      </c>
      <c r="N7541" t="s">
        <v>18594</v>
      </c>
      <c r="O7541" t="s">
        <v>18153</v>
      </c>
    </row>
    <row r="7542" spans="1:15">
      <c r="A7542" t="s">
        <v>37</v>
      </c>
      <c r="B7542" t="s">
        <v>53</v>
      </c>
      <c r="C7542" t="s">
        <v>5487</v>
      </c>
      <c r="D7542" t="s">
        <v>7202</v>
      </c>
      <c r="E7542" t="s">
        <v>7210</v>
      </c>
      <c r="F7542" s="4" t="str">
        <f t="array" ref="F7542">IF(COUNT(FIND(Keywords!$C$3:$C$41,I7542)),"일반조난","")</f>
        <v/>
      </c>
      <c r="G7542" s="4" t="str">
        <f t="array" ref="G7542">IF(COUNT(FIND(Keywords!$E$3:$E$5,I7542)),"실족추락","")</f>
        <v/>
      </c>
      <c r="H7542" s="4" t="str">
        <f t="array" ref="H7542">IF(COUNT(FIND(Keywords!$B$3:$B$12,I7542)),"개인질환","")</f>
        <v/>
      </c>
      <c r="I7542" t="s">
        <v>14672</v>
      </c>
      <c r="J7542" t="s">
        <v>18057</v>
      </c>
      <c r="K7542" t="s">
        <v>18273</v>
      </c>
      <c r="L7542" t="s">
        <v>18576</v>
      </c>
      <c r="M7542" t="s">
        <v>18153</v>
      </c>
      <c r="N7542" t="s">
        <v>18490</v>
      </c>
      <c r="O7542" t="s">
        <v>18153</v>
      </c>
    </row>
    <row r="7543" spans="1:15">
      <c r="A7543" t="s">
        <v>37</v>
      </c>
      <c r="B7543" t="s">
        <v>53</v>
      </c>
      <c r="C7543" t="s">
        <v>5520</v>
      </c>
      <c r="D7543" t="s">
        <v>7204</v>
      </c>
      <c r="E7543" t="s">
        <v>7210</v>
      </c>
      <c r="F7543" s="4" t="str">
        <f t="array" ref="F7543">IF(COUNT(FIND(Keywords!$C$3:$C$41,I7543)),"일반조난","")</f>
        <v/>
      </c>
      <c r="G7543" s="4" t="str">
        <f t="array" ref="G7543">IF(COUNT(FIND(Keywords!$E$3:$E$5,I7543)),"실족추락","")</f>
        <v/>
      </c>
      <c r="H7543" s="4" t="str">
        <f t="array" ref="H7543">IF(COUNT(FIND(Keywords!$B$3:$B$12,I7543)),"개인질환","")</f>
        <v/>
      </c>
      <c r="I7543" t="s">
        <v>14673</v>
      </c>
      <c r="J7543" t="s">
        <v>18083</v>
      </c>
      <c r="K7543" t="s">
        <v>18247</v>
      </c>
      <c r="L7543" t="s">
        <v>18142</v>
      </c>
      <c r="M7543" t="s">
        <v>18153</v>
      </c>
      <c r="N7543" t="s">
        <v>18500</v>
      </c>
      <c r="O7543" t="s">
        <v>18153</v>
      </c>
    </row>
    <row r="7544" spans="1:15">
      <c r="A7544" t="s">
        <v>37</v>
      </c>
      <c r="B7544" t="s">
        <v>53</v>
      </c>
      <c r="C7544" t="s">
        <v>5521</v>
      </c>
      <c r="D7544" t="s">
        <v>7202</v>
      </c>
      <c r="E7544" t="s">
        <v>7209</v>
      </c>
      <c r="F7544" s="4" t="str">
        <f t="array" ref="F7544">IF(COUNT(FIND(Keywords!$C$3:$C$41,I7544)),"일반조난","")</f>
        <v>일반조난</v>
      </c>
      <c r="G7544" s="4" t="str">
        <f t="array" ref="G7544">IF(COUNT(FIND(Keywords!$E$3:$E$5,I7544)),"실족추락","")</f>
        <v/>
      </c>
      <c r="H7544" s="4" t="str">
        <f t="array" ref="H7544">IF(COUNT(FIND(Keywords!$B$3:$B$12,I7544)),"개인질환","")</f>
        <v/>
      </c>
      <c r="I7544" t="s">
        <v>14674</v>
      </c>
      <c r="J7544" t="s">
        <v>18097</v>
      </c>
      <c r="K7544" t="s">
        <v>18251</v>
      </c>
      <c r="L7544" t="s">
        <v>18476</v>
      </c>
      <c r="M7544" t="s">
        <v>18153</v>
      </c>
      <c r="N7544" t="s">
        <v>18286</v>
      </c>
      <c r="O7544" t="s">
        <v>18153</v>
      </c>
    </row>
    <row r="7545" spans="1:15">
      <c r="A7545" t="s">
        <v>37</v>
      </c>
      <c r="B7545" t="s">
        <v>53</v>
      </c>
      <c r="C7545" t="s">
        <v>5442</v>
      </c>
      <c r="D7545" t="s">
        <v>7203</v>
      </c>
      <c r="E7545" t="s">
        <v>7209</v>
      </c>
      <c r="F7545" s="4" t="str">
        <f t="array" ref="F7545">IF(COUNT(FIND(Keywords!$C$3:$C$41,I7545)),"일반조난","")</f>
        <v/>
      </c>
      <c r="G7545" s="4" t="str">
        <f t="array" ref="G7545">IF(COUNT(FIND(Keywords!$E$3:$E$5,I7545)),"실족추락","")</f>
        <v>실족추락</v>
      </c>
      <c r="H7545" s="4" t="str">
        <f t="array" ref="H7545">IF(COUNT(FIND(Keywords!$B$3:$B$12,I7545)),"개인질환","")</f>
        <v/>
      </c>
      <c r="I7545" t="s">
        <v>14675</v>
      </c>
      <c r="J7545" t="s">
        <v>18085</v>
      </c>
      <c r="K7545" t="s">
        <v>18422</v>
      </c>
      <c r="L7545" t="s">
        <v>18556</v>
      </c>
      <c r="M7545" t="s">
        <v>18153</v>
      </c>
      <c r="N7545" t="s">
        <v>18199</v>
      </c>
      <c r="O7545" t="s">
        <v>18153</v>
      </c>
    </row>
    <row r="7546" spans="1:15">
      <c r="A7546" t="s">
        <v>37</v>
      </c>
      <c r="B7546" t="s">
        <v>53</v>
      </c>
      <c r="C7546" t="s">
        <v>5431</v>
      </c>
      <c r="D7546" t="s">
        <v>7202</v>
      </c>
      <c r="E7546" t="s">
        <v>7209</v>
      </c>
      <c r="F7546" s="4" t="str">
        <f t="array" ref="F7546">IF(COUNT(FIND(Keywords!$C$3:$C$41,I7546)),"일반조난","")</f>
        <v>일반조난</v>
      </c>
      <c r="G7546" s="4" t="str">
        <f t="array" ref="G7546">IF(COUNT(FIND(Keywords!$E$3:$E$5,I7546)),"실족추락","")</f>
        <v/>
      </c>
      <c r="H7546" s="4" t="str">
        <f t="array" ref="H7546">IF(COUNT(FIND(Keywords!$B$3:$B$12,I7546)),"개인질환","")</f>
        <v/>
      </c>
      <c r="I7546" t="s">
        <v>14676</v>
      </c>
      <c r="J7546" t="s">
        <v>18122</v>
      </c>
      <c r="K7546" t="s">
        <v>18586</v>
      </c>
      <c r="L7546" t="s">
        <v>18360</v>
      </c>
      <c r="M7546" t="s">
        <v>18153</v>
      </c>
      <c r="N7546" t="s">
        <v>18433</v>
      </c>
      <c r="O7546" t="s">
        <v>18153</v>
      </c>
    </row>
    <row r="7547" spans="1:15">
      <c r="A7547" t="s">
        <v>37</v>
      </c>
      <c r="B7547" t="s">
        <v>53</v>
      </c>
      <c r="C7547" t="s">
        <v>5219</v>
      </c>
      <c r="D7547" t="s">
        <v>7202</v>
      </c>
      <c r="E7547" t="s">
        <v>7209</v>
      </c>
      <c r="F7547" s="4" t="str">
        <f t="array" ref="F7547">IF(COUNT(FIND(Keywords!$C$3:$C$41,I7547)),"일반조난","")</f>
        <v>일반조난</v>
      </c>
      <c r="G7547" s="4" t="str">
        <f t="array" ref="G7547">IF(COUNT(FIND(Keywords!$E$3:$E$5,I7547)),"실족추락","")</f>
        <v/>
      </c>
      <c r="H7547" s="4" t="str">
        <f t="array" ref="H7547">IF(COUNT(FIND(Keywords!$B$3:$B$12,I7547)),"개인질환","")</f>
        <v/>
      </c>
      <c r="I7547" t="s">
        <v>14677</v>
      </c>
      <c r="J7547" t="s">
        <v>18088</v>
      </c>
      <c r="K7547" t="s">
        <v>18823</v>
      </c>
      <c r="L7547" t="s">
        <v>18353</v>
      </c>
      <c r="M7547" t="s">
        <v>18153</v>
      </c>
      <c r="N7547" t="s">
        <v>18789</v>
      </c>
      <c r="O7547" t="s">
        <v>18153</v>
      </c>
    </row>
    <row r="7548" spans="1:15">
      <c r="A7548" t="s">
        <v>37</v>
      </c>
      <c r="B7548" t="s">
        <v>53</v>
      </c>
      <c r="C7548" t="s">
        <v>1406</v>
      </c>
      <c r="D7548" t="s">
        <v>7202</v>
      </c>
      <c r="E7548" t="s">
        <v>7209</v>
      </c>
      <c r="F7548" s="4" t="str">
        <f t="array" ref="F7548">IF(COUNT(FIND(Keywords!$C$3:$C$41,I7548)),"일반조난","")</f>
        <v>일반조난</v>
      </c>
      <c r="G7548" s="4" t="str">
        <f t="array" ref="G7548">IF(COUNT(FIND(Keywords!$E$3:$E$5,I7548)),"실족추락","")</f>
        <v/>
      </c>
      <c r="H7548" s="4" t="str">
        <f t="array" ref="H7548">IF(COUNT(FIND(Keywords!$B$3:$B$12,I7548)),"개인질환","")</f>
        <v/>
      </c>
      <c r="I7548" t="s">
        <v>14678</v>
      </c>
      <c r="J7548" t="s">
        <v>18082</v>
      </c>
      <c r="K7548" t="s">
        <v>18379</v>
      </c>
      <c r="L7548" t="s">
        <v>18346</v>
      </c>
      <c r="M7548" t="s">
        <v>18153</v>
      </c>
      <c r="N7548" t="s">
        <v>18447</v>
      </c>
      <c r="O7548" t="s">
        <v>18153</v>
      </c>
    </row>
    <row r="7549" spans="1:15">
      <c r="A7549" t="s">
        <v>37</v>
      </c>
      <c r="B7549" t="s">
        <v>53</v>
      </c>
      <c r="C7549" t="s">
        <v>5522</v>
      </c>
      <c r="D7549" t="s">
        <v>19249</v>
      </c>
      <c r="E7549" t="s">
        <v>7209</v>
      </c>
      <c r="F7549" s="4" t="str">
        <f t="array" ref="F7549">IF(COUNT(FIND(Keywords!$C$3:$C$41,I7549)),"일반조난","")</f>
        <v/>
      </c>
      <c r="G7549" s="4" t="str">
        <f t="array" ref="G7549">IF(COUNT(FIND(Keywords!$E$3:$E$5,I7549)),"실족추락","")</f>
        <v/>
      </c>
      <c r="H7549" s="4" t="str">
        <f t="array" ref="H7549">IF(COUNT(FIND(Keywords!$B$3:$B$12,I7549)),"개인질환","")</f>
        <v/>
      </c>
      <c r="I7549" t="s">
        <v>14679</v>
      </c>
      <c r="J7549" t="s">
        <v>18050</v>
      </c>
      <c r="K7549" t="s">
        <v>18209</v>
      </c>
      <c r="L7549" t="s">
        <v>18351</v>
      </c>
      <c r="M7549" t="s">
        <v>18153</v>
      </c>
      <c r="N7549" t="s">
        <v>18447</v>
      </c>
      <c r="O7549" t="s">
        <v>18153</v>
      </c>
    </row>
    <row r="7550" spans="1:15">
      <c r="A7550" t="s">
        <v>37</v>
      </c>
      <c r="B7550" t="s">
        <v>53</v>
      </c>
      <c r="C7550" t="s">
        <v>5220</v>
      </c>
      <c r="D7550" t="s">
        <v>7202</v>
      </c>
      <c r="E7550" t="s">
        <v>7209</v>
      </c>
      <c r="F7550" s="4" t="str">
        <f t="array" ref="F7550">IF(COUNT(FIND(Keywords!$C$3:$C$41,I7550)),"일반조난","")</f>
        <v>일반조난</v>
      </c>
      <c r="G7550" s="4" t="str">
        <f t="array" ref="G7550">IF(COUNT(FIND(Keywords!$E$3:$E$5,I7550)),"실족추락","")</f>
        <v/>
      </c>
      <c r="H7550" s="4" t="str">
        <f t="array" ref="H7550">IF(COUNT(FIND(Keywords!$B$3:$B$12,I7550)),"개인질환","")</f>
        <v/>
      </c>
      <c r="I7550" t="s">
        <v>14680</v>
      </c>
      <c r="J7550" t="s">
        <v>18067</v>
      </c>
      <c r="K7550" t="s">
        <v>18213</v>
      </c>
      <c r="L7550" t="s">
        <v>18161</v>
      </c>
      <c r="M7550" t="s">
        <v>18153</v>
      </c>
      <c r="N7550" t="s">
        <v>18744</v>
      </c>
      <c r="O7550" t="s">
        <v>18153</v>
      </c>
    </row>
    <row r="7551" spans="1:15">
      <c r="A7551" t="s">
        <v>37</v>
      </c>
      <c r="B7551" t="s">
        <v>53</v>
      </c>
      <c r="C7551" t="s">
        <v>2522</v>
      </c>
      <c r="D7551" t="s">
        <v>7202</v>
      </c>
      <c r="E7551" t="s">
        <v>7209</v>
      </c>
      <c r="F7551" s="4" t="str">
        <f t="array" ref="F7551">IF(COUNT(FIND(Keywords!$C$3:$C$41,I7551)),"일반조난","")</f>
        <v/>
      </c>
      <c r="G7551" s="4" t="str">
        <f t="array" ref="G7551">IF(COUNT(FIND(Keywords!$E$3:$E$5,I7551)),"실족추락","")</f>
        <v/>
      </c>
      <c r="H7551" s="4" t="str">
        <f t="array" ref="H7551">IF(COUNT(FIND(Keywords!$B$3:$B$12,I7551)),"개인질환","")</f>
        <v/>
      </c>
      <c r="I7551" t="s">
        <v>14681</v>
      </c>
      <c r="J7551" t="s">
        <v>18082</v>
      </c>
      <c r="K7551" t="s">
        <v>18226</v>
      </c>
      <c r="L7551" t="s">
        <v>18760</v>
      </c>
      <c r="M7551" t="s">
        <v>18153</v>
      </c>
      <c r="N7551" t="s">
        <v>18619</v>
      </c>
      <c r="O7551" t="s">
        <v>18153</v>
      </c>
    </row>
    <row r="7552" spans="1:15">
      <c r="A7552" t="s">
        <v>37</v>
      </c>
      <c r="B7552" t="s">
        <v>53</v>
      </c>
      <c r="C7552" t="s">
        <v>5523</v>
      </c>
      <c r="D7552" t="s">
        <v>7202</v>
      </c>
      <c r="E7552" t="s">
        <v>7209</v>
      </c>
      <c r="F7552" s="4" t="str">
        <f t="array" ref="F7552">IF(COUNT(FIND(Keywords!$C$3:$C$41,I7552)),"일반조난","")</f>
        <v>일반조난</v>
      </c>
      <c r="G7552" s="4" t="str">
        <f t="array" ref="G7552">IF(COUNT(FIND(Keywords!$E$3:$E$5,I7552)),"실족추락","")</f>
        <v/>
      </c>
      <c r="H7552" s="4" t="str">
        <f t="array" ref="H7552">IF(COUNT(FIND(Keywords!$B$3:$B$12,I7552)),"개인질환","")</f>
        <v/>
      </c>
      <c r="I7552" t="s">
        <v>14682</v>
      </c>
      <c r="J7552" t="s">
        <v>18049</v>
      </c>
      <c r="K7552" t="s">
        <v>18823</v>
      </c>
      <c r="L7552" t="s">
        <v>18342</v>
      </c>
      <c r="M7552" t="s">
        <v>18153</v>
      </c>
      <c r="N7552" t="s">
        <v>18484</v>
      </c>
      <c r="O7552" t="s">
        <v>18153</v>
      </c>
    </row>
    <row r="7553" spans="1:15">
      <c r="A7553" t="s">
        <v>37</v>
      </c>
      <c r="B7553" t="s">
        <v>53</v>
      </c>
      <c r="C7553" t="s">
        <v>1873</v>
      </c>
      <c r="D7553" t="s">
        <v>7203</v>
      </c>
      <c r="E7553" t="s">
        <v>7209</v>
      </c>
      <c r="F7553" s="4" t="str">
        <f t="array" ref="F7553">IF(COUNT(FIND(Keywords!$C$3:$C$41,I7553)),"일반조난","")</f>
        <v/>
      </c>
      <c r="G7553" s="4" t="str">
        <f t="array" ref="G7553">IF(COUNT(FIND(Keywords!$E$3:$E$5,I7553)),"실족추락","")</f>
        <v/>
      </c>
      <c r="H7553" s="4" t="str">
        <f t="array" ref="H7553">IF(COUNT(FIND(Keywords!$B$3:$B$12,I7553)),"개인질환","")</f>
        <v/>
      </c>
      <c r="I7553" t="s">
        <v>14683</v>
      </c>
      <c r="J7553" t="s">
        <v>18047</v>
      </c>
      <c r="K7553" t="s">
        <v>18529</v>
      </c>
      <c r="L7553" t="s">
        <v>18148</v>
      </c>
      <c r="M7553" t="s">
        <v>18153</v>
      </c>
      <c r="N7553" t="s">
        <v>18187</v>
      </c>
      <c r="O7553" t="s">
        <v>18153</v>
      </c>
    </row>
    <row r="7554" spans="1:15">
      <c r="A7554" t="s">
        <v>37</v>
      </c>
      <c r="B7554" t="s">
        <v>53</v>
      </c>
      <c r="C7554" t="s">
        <v>5524</v>
      </c>
      <c r="D7554" t="s">
        <v>19249</v>
      </c>
      <c r="E7554" t="s">
        <v>7209</v>
      </c>
      <c r="F7554" s="4" t="str">
        <f t="array" ref="F7554">IF(COUNT(FIND(Keywords!$C$3:$C$41,I7554)),"일반조난","")</f>
        <v/>
      </c>
      <c r="G7554" s="4" t="str">
        <f t="array" ref="G7554">IF(COUNT(FIND(Keywords!$E$3:$E$5,I7554)),"실족추락","")</f>
        <v/>
      </c>
      <c r="H7554" s="4" t="str">
        <f t="array" ref="H7554">IF(COUNT(FIND(Keywords!$B$3:$B$12,I7554)),"개인질환","")</f>
        <v/>
      </c>
      <c r="I7554" t="s">
        <v>14684</v>
      </c>
      <c r="J7554" t="s">
        <v>18101</v>
      </c>
      <c r="K7554" t="s">
        <v>18379</v>
      </c>
      <c r="L7554" t="s">
        <v>18148</v>
      </c>
      <c r="M7554" t="s">
        <v>18153</v>
      </c>
      <c r="N7554" t="s">
        <v>18619</v>
      </c>
      <c r="O7554" t="s">
        <v>18153</v>
      </c>
    </row>
    <row r="7555" spans="1:15">
      <c r="A7555" t="s">
        <v>37</v>
      </c>
      <c r="B7555" t="s">
        <v>53</v>
      </c>
      <c r="C7555" t="s">
        <v>4241</v>
      </c>
      <c r="D7555" t="s">
        <v>7203</v>
      </c>
      <c r="E7555" t="s">
        <v>7208</v>
      </c>
      <c r="F7555" s="4" t="str">
        <f t="array" ref="F7555">IF(COUNT(FIND(Keywords!$C$3:$C$41,I7555)),"일반조난","")</f>
        <v/>
      </c>
      <c r="G7555" s="4" t="str">
        <f t="array" ref="G7555">IF(COUNT(FIND(Keywords!$E$3:$E$5,I7555)),"실족추락","")</f>
        <v/>
      </c>
      <c r="H7555" s="4" t="str">
        <f t="array" ref="H7555">IF(COUNT(FIND(Keywords!$B$3:$B$12,I7555)),"개인질환","")</f>
        <v/>
      </c>
      <c r="I7555" t="s">
        <v>14685</v>
      </c>
      <c r="J7555" t="s">
        <v>18081</v>
      </c>
      <c r="K7555" t="s">
        <v>18623</v>
      </c>
      <c r="L7555" t="s">
        <v>18356</v>
      </c>
      <c r="M7555" t="s">
        <v>18153</v>
      </c>
      <c r="N7555" t="s">
        <v>18683</v>
      </c>
      <c r="O7555" t="s">
        <v>18153</v>
      </c>
    </row>
    <row r="7556" spans="1:15">
      <c r="A7556" t="s">
        <v>37</v>
      </c>
      <c r="B7556" t="s">
        <v>53</v>
      </c>
      <c r="C7556" t="s">
        <v>2839</v>
      </c>
      <c r="D7556" t="s">
        <v>7204</v>
      </c>
      <c r="E7556" t="s">
        <v>7210</v>
      </c>
      <c r="F7556" s="4" t="str">
        <f t="array" ref="F7556">IF(COUNT(FIND(Keywords!$C$3:$C$41,I7556)),"일반조난","")</f>
        <v/>
      </c>
      <c r="G7556" s="4" t="str">
        <f t="array" ref="G7556">IF(COUNT(FIND(Keywords!$E$3:$E$5,I7556)),"실족추락","")</f>
        <v/>
      </c>
      <c r="H7556" s="4" t="str">
        <f t="array" ref="H7556">IF(COUNT(FIND(Keywords!$B$3:$B$12,I7556)),"개인질환","")</f>
        <v/>
      </c>
      <c r="I7556" t="s">
        <v>14686</v>
      </c>
      <c r="J7556" t="s">
        <v>18107</v>
      </c>
      <c r="K7556" t="s">
        <v>18640</v>
      </c>
      <c r="L7556" t="s">
        <v>18140</v>
      </c>
      <c r="M7556" t="s">
        <v>18153</v>
      </c>
      <c r="N7556" t="s">
        <v>18374</v>
      </c>
      <c r="O7556" t="s">
        <v>18153</v>
      </c>
    </row>
    <row r="7557" spans="1:15">
      <c r="A7557" t="s">
        <v>37</v>
      </c>
      <c r="B7557" t="s">
        <v>53</v>
      </c>
      <c r="C7557" t="s">
        <v>5525</v>
      </c>
      <c r="D7557" t="s">
        <v>7202</v>
      </c>
      <c r="E7557" t="s">
        <v>7210</v>
      </c>
      <c r="F7557" s="4" t="str">
        <f t="array" ref="F7557">IF(COUNT(FIND(Keywords!$C$3:$C$41,I7557)),"일반조난","")</f>
        <v>일반조난</v>
      </c>
      <c r="G7557" s="4" t="str">
        <f t="array" ref="G7557">IF(COUNT(FIND(Keywords!$E$3:$E$5,I7557)),"실족추락","")</f>
        <v/>
      </c>
      <c r="H7557" s="4" t="str">
        <f t="array" ref="H7557">IF(COUNT(FIND(Keywords!$B$3:$B$12,I7557)),"개인질환","")</f>
        <v/>
      </c>
      <c r="I7557" t="s">
        <v>14687</v>
      </c>
      <c r="J7557" t="s">
        <v>18050</v>
      </c>
      <c r="K7557" t="s">
        <v>18793</v>
      </c>
      <c r="L7557" t="s">
        <v>18854</v>
      </c>
      <c r="M7557" t="s">
        <v>18153</v>
      </c>
      <c r="N7557" t="s">
        <v>19143</v>
      </c>
      <c r="O7557" t="s">
        <v>18153</v>
      </c>
    </row>
    <row r="7558" spans="1:15">
      <c r="A7558" t="s">
        <v>37</v>
      </c>
      <c r="B7558" t="s">
        <v>53</v>
      </c>
      <c r="C7558" t="s">
        <v>741</v>
      </c>
      <c r="D7558" t="s">
        <v>7202</v>
      </c>
      <c r="E7558" t="s">
        <v>7210</v>
      </c>
      <c r="F7558" s="4" t="str">
        <f t="array" ref="F7558">IF(COUNT(FIND(Keywords!$C$3:$C$41,I7558)),"일반조난","")</f>
        <v>일반조난</v>
      </c>
      <c r="G7558" s="4" t="str">
        <f t="array" ref="G7558">IF(COUNT(FIND(Keywords!$E$3:$E$5,I7558)),"실족추락","")</f>
        <v/>
      </c>
      <c r="H7558" s="4" t="str">
        <f t="array" ref="H7558">IF(COUNT(FIND(Keywords!$B$3:$B$12,I7558)),"개인질환","")</f>
        <v/>
      </c>
      <c r="I7558" t="s">
        <v>14688</v>
      </c>
      <c r="J7558" t="s">
        <v>18082</v>
      </c>
      <c r="K7558" t="s">
        <v>18477</v>
      </c>
      <c r="L7558" t="s">
        <v>18343</v>
      </c>
      <c r="M7558" t="s">
        <v>18153</v>
      </c>
      <c r="N7558" t="s">
        <v>18923</v>
      </c>
      <c r="O7558" t="s">
        <v>18153</v>
      </c>
    </row>
    <row r="7559" spans="1:15">
      <c r="A7559" t="s">
        <v>37</v>
      </c>
      <c r="B7559" t="s">
        <v>53</v>
      </c>
      <c r="C7559" t="s">
        <v>5526</v>
      </c>
      <c r="D7559" t="s">
        <v>7202</v>
      </c>
      <c r="E7559" t="s">
        <v>7209</v>
      </c>
      <c r="F7559" s="4" t="str">
        <f t="array" ref="F7559">IF(COUNT(FIND(Keywords!$C$3:$C$41,I7559)),"일반조난","")</f>
        <v>일반조난</v>
      </c>
      <c r="G7559" s="4" t="str">
        <f t="array" ref="G7559">IF(COUNT(FIND(Keywords!$E$3:$E$5,I7559)),"실족추락","")</f>
        <v/>
      </c>
      <c r="H7559" s="4" t="str">
        <f t="array" ref="H7559">IF(COUNT(FIND(Keywords!$B$3:$B$12,I7559)),"개인질환","")</f>
        <v/>
      </c>
      <c r="I7559" t="s">
        <v>14689</v>
      </c>
      <c r="J7559" t="s">
        <v>18062</v>
      </c>
      <c r="K7559" t="s">
        <v>18520</v>
      </c>
      <c r="L7559" t="s">
        <v>18162</v>
      </c>
      <c r="M7559" t="s">
        <v>18153</v>
      </c>
      <c r="N7559" t="s">
        <v>18875</v>
      </c>
      <c r="O7559" t="s">
        <v>18153</v>
      </c>
    </row>
    <row r="7560" spans="1:15">
      <c r="A7560" t="s">
        <v>37</v>
      </c>
      <c r="B7560" t="s">
        <v>53</v>
      </c>
      <c r="C7560" t="s">
        <v>5527</v>
      </c>
      <c r="D7560" t="s">
        <v>7202</v>
      </c>
      <c r="E7560" t="s">
        <v>7210</v>
      </c>
      <c r="F7560" s="4" t="str">
        <f t="array" ref="F7560">IF(COUNT(FIND(Keywords!$C$3:$C$41,I7560)),"일반조난","")</f>
        <v>일반조난</v>
      </c>
      <c r="G7560" s="4" t="str">
        <f t="array" ref="G7560">IF(COUNT(FIND(Keywords!$E$3:$E$5,I7560)),"실족추락","")</f>
        <v/>
      </c>
      <c r="H7560" s="4" t="str">
        <f t="array" ref="H7560">IF(COUNT(FIND(Keywords!$B$3:$B$12,I7560)),"개인질환","")</f>
        <v/>
      </c>
      <c r="I7560" t="s">
        <v>14690</v>
      </c>
      <c r="J7560" t="s">
        <v>18069</v>
      </c>
      <c r="K7560" t="s">
        <v>18134</v>
      </c>
      <c r="L7560" t="s">
        <v>18463</v>
      </c>
      <c r="M7560" t="s">
        <v>18153</v>
      </c>
      <c r="N7560" t="s">
        <v>19065</v>
      </c>
      <c r="O7560" t="s">
        <v>18153</v>
      </c>
    </row>
    <row r="7561" spans="1:15">
      <c r="A7561" t="s">
        <v>37</v>
      </c>
      <c r="B7561" t="s">
        <v>53</v>
      </c>
      <c r="C7561" t="s">
        <v>5528</v>
      </c>
      <c r="D7561" t="s">
        <v>7202</v>
      </c>
      <c r="E7561" t="s">
        <v>7210</v>
      </c>
      <c r="F7561" s="4" t="str">
        <f t="array" ref="F7561">IF(COUNT(FIND(Keywords!$C$3:$C$41,I7561)),"일반조난","")</f>
        <v>일반조난</v>
      </c>
      <c r="G7561" s="4" t="str">
        <f t="array" ref="G7561">IF(COUNT(FIND(Keywords!$E$3:$E$5,I7561)),"실족추락","")</f>
        <v/>
      </c>
      <c r="H7561" s="4" t="str">
        <f t="array" ref="H7561">IF(COUNT(FIND(Keywords!$B$3:$B$12,I7561)),"개인질환","")</f>
        <v/>
      </c>
      <c r="I7561" t="s">
        <v>14691</v>
      </c>
      <c r="J7561" t="s">
        <v>18071</v>
      </c>
      <c r="K7561" t="s">
        <v>18295</v>
      </c>
      <c r="L7561" t="s">
        <v>18476</v>
      </c>
      <c r="M7561" t="s">
        <v>18153</v>
      </c>
      <c r="N7561" t="s">
        <v>18348</v>
      </c>
      <c r="O7561" t="s">
        <v>18153</v>
      </c>
    </row>
    <row r="7562" spans="1:15">
      <c r="A7562" t="s">
        <v>37</v>
      </c>
      <c r="B7562" t="s">
        <v>53</v>
      </c>
      <c r="C7562" t="s">
        <v>5529</v>
      </c>
      <c r="D7562" t="s">
        <v>19249</v>
      </c>
      <c r="E7562" t="s">
        <v>7209</v>
      </c>
      <c r="F7562" s="4" t="str">
        <f t="array" ref="F7562">IF(COUNT(FIND(Keywords!$C$3:$C$41,I7562)),"일반조난","")</f>
        <v/>
      </c>
      <c r="G7562" s="4" t="str">
        <f t="array" ref="G7562">IF(COUNT(FIND(Keywords!$E$3:$E$5,I7562)),"실족추락","")</f>
        <v/>
      </c>
      <c r="H7562" s="4" t="str">
        <f t="array" ref="H7562">IF(COUNT(FIND(Keywords!$B$3:$B$12,I7562)),"개인질환","")</f>
        <v/>
      </c>
      <c r="I7562" t="s">
        <v>14692</v>
      </c>
      <c r="J7562" t="s">
        <v>18109</v>
      </c>
      <c r="K7562" t="s">
        <v>18075</v>
      </c>
      <c r="L7562" t="s">
        <v>18698</v>
      </c>
      <c r="M7562" t="s">
        <v>18153</v>
      </c>
      <c r="N7562" t="s">
        <v>18469</v>
      </c>
      <c r="O7562" t="s">
        <v>18153</v>
      </c>
    </row>
    <row r="7563" spans="1:15">
      <c r="A7563" t="s">
        <v>37</v>
      </c>
      <c r="B7563" t="s">
        <v>53</v>
      </c>
      <c r="C7563" t="s">
        <v>5225</v>
      </c>
      <c r="D7563" t="s">
        <v>7202</v>
      </c>
      <c r="E7563" t="s">
        <v>7209</v>
      </c>
      <c r="F7563" s="4" t="str">
        <f t="array" ref="F7563">IF(COUNT(FIND(Keywords!$C$3:$C$41,I7563)),"일반조난","")</f>
        <v>일반조난</v>
      </c>
      <c r="G7563" s="4" t="str">
        <f t="array" ref="G7563">IF(COUNT(FIND(Keywords!$E$3:$E$5,I7563)),"실족추락","")</f>
        <v/>
      </c>
      <c r="H7563" s="4" t="str">
        <f t="array" ref="H7563">IF(COUNT(FIND(Keywords!$B$3:$B$12,I7563)),"개인질환","")</f>
        <v/>
      </c>
      <c r="I7563" t="s">
        <v>14693</v>
      </c>
      <c r="J7563" t="s">
        <v>18069</v>
      </c>
      <c r="K7563" t="s">
        <v>18433</v>
      </c>
      <c r="L7563" t="s">
        <v>18155</v>
      </c>
      <c r="M7563" t="s">
        <v>18153</v>
      </c>
      <c r="N7563" t="s">
        <v>18350</v>
      </c>
      <c r="O7563" t="s">
        <v>18153</v>
      </c>
    </row>
    <row r="7564" spans="1:15">
      <c r="A7564" t="s">
        <v>37</v>
      </c>
      <c r="B7564" t="s">
        <v>53</v>
      </c>
      <c r="C7564" t="s">
        <v>5530</v>
      </c>
      <c r="D7564" t="s">
        <v>7202</v>
      </c>
      <c r="E7564" t="s">
        <v>7208</v>
      </c>
      <c r="F7564" s="4" t="str">
        <f t="array" ref="F7564">IF(COUNT(FIND(Keywords!$C$3:$C$41,I7564)),"일반조난","")</f>
        <v>일반조난</v>
      </c>
      <c r="G7564" s="4" t="str">
        <f t="array" ref="G7564">IF(COUNT(FIND(Keywords!$E$3:$E$5,I7564)),"실족추락","")</f>
        <v/>
      </c>
      <c r="H7564" s="4" t="str">
        <f t="array" ref="H7564">IF(COUNT(FIND(Keywords!$B$3:$B$12,I7564)),"개인질환","")</f>
        <v/>
      </c>
      <c r="I7564" t="s">
        <v>14694</v>
      </c>
      <c r="J7564" t="s">
        <v>18068</v>
      </c>
      <c r="K7564" t="s">
        <v>18512</v>
      </c>
      <c r="L7564" t="s">
        <v>18467</v>
      </c>
      <c r="M7564" t="s">
        <v>18153</v>
      </c>
      <c r="N7564" t="s">
        <v>18362</v>
      </c>
      <c r="O7564" t="s">
        <v>18153</v>
      </c>
    </row>
    <row r="7565" spans="1:15">
      <c r="A7565" t="s">
        <v>37</v>
      </c>
      <c r="B7565" t="s">
        <v>53</v>
      </c>
      <c r="C7565" t="s">
        <v>5531</v>
      </c>
      <c r="D7565" t="s">
        <v>7202</v>
      </c>
      <c r="E7565" t="s">
        <v>7210</v>
      </c>
      <c r="F7565" s="4" t="str">
        <f t="array" ref="F7565">IF(COUNT(FIND(Keywords!$C$3:$C$41,I7565)),"일반조난","")</f>
        <v/>
      </c>
      <c r="G7565" s="4" t="str">
        <f t="array" ref="G7565">IF(COUNT(FIND(Keywords!$E$3:$E$5,I7565)),"실족추락","")</f>
        <v/>
      </c>
      <c r="H7565" s="4" t="str">
        <f t="array" ref="H7565">IF(COUNT(FIND(Keywords!$B$3:$B$12,I7565)),"개인질환","")</f>
        <v/>
      </c>
      <c r="I7565" t="s">
        <v>14695</v>
      </c>
      <c r="J7565" t="s">
        <v>18093</v>
      </c>
      <c r="K7565" t="s">
        <v>18295</v>
      </c>
      <c r="L7565" t="s">
        <v>18354</v>
      </c>
      <c r="M7565" t="s">
        <v>18153</v>
      </c>
      <c r="N7565" t="s">
        <v>18299</v>
      </c>
      <c r="O7565" t="s">
        <v>18153</v>
      </c>
    </row>
    <row r="7566" spans="1:15">
      <c r="A7566" t="s">
        <v>37</v>
      </c>
      <c r="B7566" t="s">
        <v>53</v>
      </c>
      <c r="C7566" t="s">
        <v>5275</v>
      </c>
      <c r="D7566" t="s">
        <v>7204</v>
      </c>
      <c r="E7566" t="s">
        <v>7209</v>
      </c>
      <c r="F7566" s="4" t="str">
        <f t="array" ref="F7566">IF(COUNT(FIND(Keywords!$C$3:$C$41,I7566)),"일반조난","")</f>
        <v/>
      </c>
      <c r="G7566" s="4" t="str">
        <f t="array" ref="G7566">IF(COUNT(FIND(Keywords!$E$3:$E$5,I7566)),"실족추락","")</f>
        <v/>
      </c>
      <c r="H7566" s="4" t="str">
        <f t="array" ref="H7566">IF(COUNT(FIND(Keywords!$B$3:$B$12,I7566)),"개인질환","")</f>
        <v/>
      </c>
      <c r="I7566" t="s">
        <v>14696</v>
      </c>
      <c r="J7566" t="s">
        <v>18067</v>
      </c>
      <c r="K7566" t="s">
        <v>18401</v>
      </c>
      <c r="L7566" t="s">
        <v>18767</v>
      </c>
      <c r="M7566" t="s">
        <v>18153</v>
      </c>
      <c r="N7566" t="s">
        <v>18871</v>
      </c>
      <c r="O7566" t="s">
        <v>18153</v>
      </c>
    </row>
    <row r="7567" spans="1:15">
      <c r="A7567" t="s">
        <v>37</v>
      </c>
      <c r="B7567" t="s">
        <v>53</v>
      </c>
      <c r="C7567" t="s">
        <v>5532</v>
      </c>
      <c r="D7567" t="s">
        <v>7202</v>
      </c>
      <c r="E7567" t="s">
        <v>7210</v>
      </c>
      <c r="F7567" s="4" t="str">
        <f t="array" ref="F7567">IF(COUNT(FIND(Keywords!$C$3:$C$41,I7567)),"일반조난","")</f>
        <v>일반조난</v>
      </c>
      <c r="G7567" s="4" t="str">
        <f t="array" ref="G7567">IF(COUNT(FIND(Keywords!$E$3:$E$5,I7567)),"실족추락","")</f>
        <v/>
      </c>
      <c r="H7567" s="4" t="str">
        <f t="array" ref="H7567">IF(COUNT(FIND(Keywords!$B$3:$B$12,I7567)),"개인질환","")</f>
        <v/>
      </c>
      <c r="I7567" t="s">
        <v>14697</v>
      </c>
      <c r="J7567" t="s">
        <v>18083</v>
      </c>
      <c r="K7567" t="s">
        <v>18229</v>
      </c>
      <c r="L7567" t="s">
        <v>18142</v>
      </c>
      <c r="M7567" t="s">
        <v>18153</v>
      </c>
      <c r="N7567" t="s">
        <v>18193</v>
      </c>
      <c r="O7567" t="s">
        <v>18153</v>
      </c>
    </row>
    <row r="7568" spans="1:15">
      <c r="A7568" t="s">
        <v>37</v>
      </c>
      <c r="B7568" t="s">
        <v>53</v>
      </c>
      <c r="C7568" t="s">
        <v>5488</v>
      </c>
      <c r="D7568" t="s">
        <v>19249</v>
      </c>
      <c r="E7568" t="s">
        <v>7209</v>
      </c>
      <c r="F7568" s="4" t="str">
        <f t="array" ref="F7568">IF(COUNT(FIND(Keywords!$C$3:$C$41,I7568)),"일반조난","")</f>
        <v/>
      </c>
      <c r="G7568" s="4" t="str">
        <f t="array" ref="G7568">IF(COUNT(FIND(Keywords!$E$3:$E$5,I7568)),"실족추락","")</f>
        <v/>
      </c>
      <c r="H7568" s="4" t="str">
        <f t="array" ref="H7568">IF(COUNT(FIND(Keywords!$B$3:$B$12,I7568)),"개인질환","")</f>
        <v/>
      </c>
      <c r="I7568" t="s">
        <v>14698</v>
      </c>
      <c r="J7568" t="s">
        <v>18091</v>
      </c>
      <c r="K7568" t="s">
        <v>18064</v>
      </c>
      <c r="L7568" t="s">
        <v>18148</v>
      </c>
      <c r="M7568" t="s">
        <v>18153</v>
      </c>
      <c r="N7568" t="s">
        <v>18431</v>
      </c>
      <c r="O7568" t="s">
        <v>18153</v>
      </c>
    </row>
    <row r="7569" spans="1:15">
      <c r="A7569" t="s">
        <v>37</v>
      </c>
      <c r="B7569" t="s">
        <v>53</v>
      </c>
      <c r="C7569" t="s">
        <v>5445</v>
      </c>
      <c r="D7569" t="s">
        <v>7203</v>
      </c>
      <c r="E7569" t="s">
        <v>7209</v>
      </c>
      <c r="F7569" s="4" t="str">
        <f t="array" ref="F7569">IF(COUNT(FIND(Keywords!$C$3:$C$41,I7569)),"일반조난","")</f>
        <v/>
      </c>
      <c r="G7569" s="4" t="str">
        <f t="array" ref="G7569">IF(COUNT(FIND(Keywords!$E$3:$E$5,I7569)),"실족추락","")</f>
        <v>실족추락</v>
      </c>
      <c r="H7569" s="4" t="str">
        <f t="array" ref="H7569">IF(COUNT(FIND(Keywords!$B$3:$B$12,I7569)),"개인질환","")</f>
        <v/>
      </c>
      <c r="I7569" t="s">
        <v>14699</v>
      </c>
      <c r="J7569" t="s">
        <v>18133</v>
      </c>
      <c r="K7569" t="s">
        <v>18534</v>
      </c>
      <c r="L7569" t="s">
        <v>18348</v>
      </c>
      <c r="M7569" t="s">
        <v>18348</v>
      </c>
      <c r="N7569" t="s">
        <v>18507</v>
      </c>
      <c r="O7569" t="s">
        <v>18153</v>
      </c>
    </row>
    <row r="7570" spans="1:15">
      <c r="A7570" t="s">
        <v>37</v>
      </c>
      <c r="B7570" t="s">
        <v>53</v>
      </c>
      <c r="C7570" t="s">
        <v>5533</v>
      </c>
      <c r="D7570" t="s">
        <v>7202</v>
      </c>
      <c r="E7570" t="s">
        <v>7209</v>
      </c>
      <c r="F7570" s="4" t="str">
        <f t="array" ref="F7570">IF(COUNT(FIND(Keywords!$C$3:$C$41,I7570)),"일반조난","")</f>
        <v>일반조난</v>
      </c>
      <c r="G7570" s="4" t="str">
        <f t="array" ref="G7570">IF(COUNT(FIND(Keywords!$E$3:$E$5,I7570)),"실족추락","")</f>
        <v/>
      </c>
      <c r="H7570" s="4" t="str">
        <f t="array" ref="H7570">IF(COUNT(FIND(Keywords!$B$3:$B$12,I7570)),"개인질환","")</f>
        <v/>
      </c>
      <c r="I7570" t="s">
        <v>14700</v>
      </c>
      <c r="J7570" t="s">
        <v>18098</v>
      </c>
      <c r="K7570" t="s">
        <v>18266</v>
      </c>
      <c r="L7570" t="s">
        <v>18345</v>
      </c>
      <c r="M7570" t="s">
        <v>18153</v>
      </c>
      <c r="N7570" t="s">
        <v>18295</v>
      </c>
      <c r="O7570" t="s">
        <v>18153</v>
      </c>
    </row>
    <row r="7571" spans="1:15">
      <c r="A7571" t="s">
        <v>37</v>
      </c>
      <c r="B7571" t="s">
        <v>53</v>
      </c>
      <c r="C7571" t="s">
        <v>5534</v>
      </c>
      <c r="D7571" t="s">
        <v>7202</v>
      </c>
      <c r="E7571" t="s">
        <v>7209</v>
      </c>
      <c r="F7571" s="4" t="str">
        <f t="array" ref="F7571">IF(COUNT(FIND(Keywords!$C$3:$C$41,I7571)),"일반조난","")</f>
        <v/>
      </c>
      <c r="G7571" s="4" t="str">
        <f t="array" ref="G7571">IF(COUNT(FIND(Keywords!$E$3:$E$5,I7571)),"실족추락","")</f>
        <v/>
      </c>
      <c r="H7571" s="4" t="str">
        <f t="array" ref="H7571">IF(COUNT(FIND(Keywords!$B$3:$B$12,I7571)),"개인질환","")</f>
        <v/>
      </c>
      <c r="I7571" t="s">
        <v>14701</v>
      </c>
      <c r="J7571" t="s">
        <v>18067</v>
      </c>
      <c r="K7571" t="s">
        <v>18249</v>
      </c>
      <c r="L7571" t="s">
        <v>18767</v>
      </c>
      <c r="M7571" t="s">
        <v>18153</v>
      </c>
      <c r="N7571" t="s">
        <v>18547</v>
      </c>
      <c r="O7571" t="s">
        <v>18153</v>
      </c>
    </row>
    <row r="7572" spans="1:15">
      <c r="A7572" t="s">
        <v>37</v>
      </c>
      <c r="B7572" t="s">
        <v>53</v>
      </c>
      <c r="C7572" t="s">
        <v>5122</v>
      </c>
      <c r="D7572" t="s">
        <v>7202</v>
      </c>
      <c r="E7572" t="s">
        <v>7208</v>
      </c>
      <c r="F7572" s="4" t="str">
        <f t="array" ref="F7572">IF(COUNT(FIND(Keywords!$C$3:$C$41,I7572)),"일반조난","")</f>
        <v>일반조난</v>
      </c>
      <c r="G7572" s="4" t="str">
        <f t="array" ref="G7572">IF(COUNT(FIND(Keywords!$E$3:$E$5,I7572)),"실족추락","")</f>
        <v/>
      </c>
      <c r="H7572" s="4" t="str">
        <f t="array" ref="H7572">IF(COUNT(FIND(Keywords!$B$3:$B$12,I7572)),"개인질환","")</f>
        <v/>
      </c>
      <c r="I7572" t="s">
        <v>14702</v>
      </c>
      <c r="J7572" t="s">
        <v>18118</v>
      </c>
      <c r="K7572" t="s">
        <v>18507</v>
      </c>
      <c r="L7572" t="s">
        <v>18160</v>
      </c>
      <c r="M7572" t="s">
        <v>18828</v>
      </c>
      <c r="N7572" t="s">
        <v>18376</v>
      </c>
      <c r="O7572" t="s">
        <v>18153</v>
      </c>
    </row>
    <row r="7573" spans="1:15">
      <c r="A7573" t="s">
        <v>37</v>
      </c>
      <c r="B7573" t="s">
        <v>53</v>
      </c>
      <c r="C7573" t="s">
        <v>880</v>
      </c>
      <c r="D7573" t="s">
        <v>7202</v>
      </c>
      <c r="E7573" t="s">
        <v>7209</v>
      </c>
      <c r="F7573" s="4" t="str">
        <f t="array" ref="F7573">IF(COUNT(FIND(Keywords!$C$3:$C$41,I7573)),"일반조난","")</f>
        <v>일반조난</v>
      </c>
      <c r="G7573" s="4" t="str">
        <f t="array" ref="G7573">IF(COUNT(FIND(Keywords!$E$3:$E$5,I7573)),"실족추락","")</f>
        <v/>
      </c>
      <c r="H7573" s="4" t="str">
        <f t="array" ref="H7573">IF(COUNT(FIND(Keywords!$B$3:$B$12,I7573)),"개인질환","")</f>
        <v/>
      </c>
      <c r="I7573" t="s">
        <v>14703</v>
      </c>
      <c r="J7573" t="s">
        <v>18109</v>
      </c>
      <c r="K7573" t="s">
        <v>18440</v>
      </c>
      <c r="L7573" t="s">
        <v>18153</v>
      </c>
      <c r="M7573" t="s">
        <v>18153</v>
      </c>
      <c r="N7573" t="s">
        <v>18439</v>
      </c>
      <c r="O7573" t="s">
        <v>18153</v>
      </c>
    </row>
    <row r="7574" spans="1:15">
      <c r="A7574" t="s">
        <v>37</v>
      </c>
      <c r="B7574" t="s">
        <v>53</v>
      </c>
      <c r="C7574" t="s">
        <v>894</v>
      </c>
      <c r="D7574" t="s">
        <v>7202</v>
      </c>
      <c r="E7574" t="s">
        <v>7208</v>
      </c>
      <c r="F7574" s="4" t="str">
        <f t="array" ref="F7574">IF(COUNT(FIND(Keywords!$C$3:$C$41,I7574)),"일반조난","")</f>
        <v>일반조난</v>
      </c>
      <c r="G7574" s="4" t="str">
        <f t="array" ref="G7574">IF(COUNT(FIND(Keywords!$E$3:$E$5,I7574)),"실족추락","")</f>
        <v/>
      </c>
      <c r="H7574" s="4" t="str">
        <f t="array" ref="H7574">IF(COUNT(FIND(Keywords!$B$3:$B$12,I7574)),"개인질환","")</f>
        <v/>
      </c>
      <c r="I7574" t="s">
        <v>14704</v>
      </c>
      <c r="J7574" t="s">
        <v>18069</v>
      </c>
      <c r="K7574" t="s">
        <v>18295</v>
      </c>
      <c r="L7574" t="s">
        <v>18334</v>
      </c>
      <c r="M7574" t="s">
        <v>18153</v>
      </c>
      <c r="N7574" t="s">
        <v>18563</v>
      </c>
      <c r="O7574" t="s">
        <v>18153</v>
      </c>
    </row>
    <row r="7575" spans="1:15">
      <c r="A7575" t="s">
        <v>37</v>
      </c>
      <c r="B7575" t="s">
        <v>53</v>
      </c>
      <c r="C7575" t="s">
        <v>4888</v>
      </c>
      <c r="D7575" t="s">
        <v>7202</v>
      </c>
      <c r="E7575" t="s">
        <v>7209</v>
      </c>
      <c r="F7575" s="4" t="str">
        <f t="array" ref="F7575">IF(COUNT(FIND(Keywords!$C$3:$C$41,I7575)),"일반조난","")</f>
        <v/>
      </c>
      <c r="G7575" s="4" t="str">
        <f t="array" ref="G7575">IF(COUNT(FIND(Keywords!$E$3:$E$5,I7575)),"실족추락","")</f>
        <v/>
      </c>
      <c r="H7575" s="4" t="str">
        <f t="array" ref="H7575">IF(COUNT(FIND(Keywords!$B$3:$B$12,I7575)),"개인질환","")</f>
        <v/>
      </c>
      <c r="I7575" t="s">
        <v>14705</v>
      </c>
      <c r="J7575" t="s">
        <v>18073</v>
      </c>
      <c r="K7575" t="s">
        <v>18405</v>
      </c>
      <c r="L7575" t="s">
        <v>18143</v>
      </c>
      <c r="M7575" t="s">
        <v>18153</v>
      </c>
      <c r="N7575" t="s">
        <v>18870</v>
      </c>
      <c r="O7575" t="s">
        <v>18153</v>
      </c>
    </row>
    <row r="7576" spans="1:15">
      <c r="A7576" t="s">
        <v>37</v>
      </c>
      <c r="B7576" t="s">
        <v>53</v>
      </c>
      <c r="C7576" t="s">
        <v>5535</v>
      </c>
      <c r="D7576" t="s">
        <v>7202</v>
      </c>
      <c r="E7576" t="s">
        <v>7209</v>
      </c>
      <c r="F7576" s="4" t="str">
        <f t="array" ref="F7576">IF(COUNT(FIND(Keywords!$C$3:$C$41,I7576)),"일반조난","")</f>
        <v>일반조난</v>
      </c>
      <c r="G7576" s="4" t="str">
        <f t="array" ref="G7576">IF(COUNT(FIND(Keywords!$E$3:$E$5,I7576)),"실족추락","")</f>
        <v/>
      </c>
      <c r="H7576" s="4" t="str">
        <f t="array" ref="H7576">IF(COUNT(FIND(Keywords!$B$3:$B$12,I7576)),"개인질환","")</f>
        <v/>
      </c>
      <c r="I7576" t="s">
        <v>14706</v>
      </c>
      <c r="J7576" t="s">
        <v>18090</v>
      </c>
      <c r="K7576" t="s">
        <v>18547</v>
      </c>
      <c r="L7576" t="s">
        <v>18349</v>
      </c>
      <c r="M7576" t="s">
        <v>18153</v>
      </c>
      <c r="N7576" t="s">
        <v>18370</v>
      </c>
      <c r="O7576" t="s">
        <v>18153</v>
      </c>
    </row>
    <row r="7577" spans="1:15">
      <c r="A7577" t="s">
        <v>37</v>
      </c>
      <c r="B7577" t="s">
        <v>53</v>
      </c>
      <c r="C7577" t="s">
        <v>5536</v>
      </c>
      <c r="D7577" t="s">
        <v>7202</v>
      </c>
      <c r="E7577" t="s">
        <v>7208</v>
      </c>
      <c r="F7577" s="4" t="str">
        <f t="array" ref="F7577">IF(COUNT(FIND(Keywords!$C$3:$C$41,I7577)),"일반조난","")</f>
        <v/>
      </c>
      <c r="G7577" s="4" t="str">
        <f t="array" ref="G7577">IF(COUNT(FIND(Keywords!$E$3:$E$5,I7577)),"실족추락","")</f>
        <v/>
      </c>
      <c r="H7577" s="4" t="str">
        <f t="array" ref="H7577">IF(COUNT(FIND(Keywords!$B$3:$B$12,I7577)),"개인질환","")</f>
        <v/>
      </c>
      <c r="I7577" t="s">
        <v>14707</v>
      </c>
      <c r="J7577" t="s">
        <v>18085</v>
      </c>
      <c r="K7577" t="s">
        <v>18479</v>
      </c>
      <c r="L7577" t="s">
        <v>18552</v>
      </c>
      <c r="M7577" t="s">
        <v>18153</v>
      </c>
      <c r="N7577" t="s">
        <v>18185</v>
      </c>
      <c r="O7577" t="s">
        <v>18153</v>
      </c>
    </row>
    <row r="7578" spans="1:15">
      <c r="A7578" t="s">
        <v>37</v>
      </c>
      <c r="B7578" t="s">
        <v>53</v>
      </c>
      <c r="C7578" t="s">
        <v>1914</v>
      </c>
      <c r="D7578" t="s">
        <v>7202</v>
      </c>
      <c r="E7578" t="s">
        <v>7209</v>
      </c>
      <c r="F7578" s="4" t="str">
        <f t="array" ref="F7578">IF(COUNT(FIND(Keywords!$C$3:$C$41,I7578)),"일반조난","")</f>
        <v>일반조난</v>
      </c>
      <c r="G7578" s="4" t="str">
        <f t="array" ref="G7578">IF(COUNT(FIND(Keywords!$E$3:$E$5,I7578)),"실족추락","")</f>
        <v/>
      </c>
      <c r="H7578" s="4" t="str">
        <f t="array" ref="H7578">IF(COUNT(FIND(Keywords!$B$3:$B$12,I7578)),"개인질환","")</f>
        <v/>
      </c>
      <c r="I7578" t="s">
        <v>14708</v>
      </c>
      <c r="J7578" t="s">
        <v>18046</v>
      </c>
      <c r="K7578" t="s">
        <v>18459</v>
      </c>
      <c r="L7578" t="s">
        <v>18348</v>
      </c>
      <c r="M7578" t="s">
        <v>18153</v>
      </c>
      <c r="N7578" t="s">
        <v>18599</v>
      </c>
      <c r="O7578" t="s">
        <v>18153</v>
      </c>
    </row>
    <row r="7579" spans="1:15">
      <c r="A7579" t="s">
        <v>37</v>
      </c>
      <c r="B7579" t="s">
        <v>53</v>
      </c>
      <c r="C7579" t="s">
        <v>5537</v>
      </c>
      <c r="D7579" t="s">
        <v>19250</v>
      </c>
      <c r="E7579" t="s">
        <v>7209</v>
      </c>
      <c r="F7579" s="4" t="str">
        <f t="array" ref="F7579">IF(COUNT(FIND(Keywords!$C$3:$C$41,I7579)),"일반조난","")</f>
        <v/>
      </c>
      <c r="G7579" s="4" t="str">
        <f t="array" ref="G7579">IF(COUNT(FIND(Keywords!$E$3:$E$5,I7579)),"실족추락","")</f>
        <v/>
      </c>
      <c r="H7579" s="4" t="str">
        <f t="array" ref="H7579">IF(COUNT(FIND(Keywords!$B$3:$B$12,I7579)),"개인질환","")</f>
        <v/>
      </c>
      <c r="I7579" t="s">
        <v>14709</v>
      </c>
      <c r="J7579" t="s">
        <v>18059</v>
      </c>
      <c r="K7579" t="s">
        <v>18874</v>
      </c>
      <c r="L7579" t="s">
        <v>18890</v>
      </c>
      <c r="M7579" t="s">
        <v>18153</v>
      </c>
      <c r="N7579" t="s">
        <v>19039</v>
      </c>
      <c r="O7579" t="s">
        <v>18153</v>
      </c>
    </row>
    <row r="7580" spans="1:15">
      <c r="A7580" t="s">
        <v>37</v>
      </c>
      <c r="B7580" t="s">
        <v>53</v>
      </c>
      <c r="C7580" t="s">
        <v>5538</v>
      </c>
      <c r="D7580" t="s">
        <v>19249</v>
      </c>
      <c r="E7580" t="s">
        <v>7210</v>
      </c>
      <c r="F7580" s="4" t="str">
        <f t="array" ref="F7580">IF(COUNT(FIND(Keywords!$C$3:$C$41,I7580)),"일반조난","")</f>
        <v/>
      </c>
      <c r="G7580" s="4" t="str">
        <f t="array" ref="G7580">IF(COUNT(FIND(Keywords!$E$3:$E$5,I7580)),"실족추락","")</f>
        <v/>
      </c>
      <c r="H7580" s="4" t="str">
        <f t="array" ref="H7580">IF(COUNT(FIND(Keywords!$B$3:$B$12,I7580)),"개인질환","")</f>
        <v/>
      </c>
      <c r="I7580" t="s">
        <v>14710</v>
      </c>
      <c r="J7580" t="s">
        <v>18089</v>
      </c>
      <c r="K7580" t="s">
        <v>18870</v>
      </c>
      <c r="L7580" t="s">
        <v>18773</v>
      </c>
      <c r="M7580" t="s">
        <v>18153</v>
      </c>
      <c r="N7580" t="s">
        <v>18332</v>
      </c>
      <c r="O7580" t="s">
        <v>18153</v>
      </c>
    </row>
    <row r="7581" spans="1:15">
      <c r="A7581" t="s">
        <v>37</v>
      </c>
      <c r="B7581" t="s">
        <v>53</v>
      </c>
      <c r="C7581" t="s">
        <v>5539</v>
      </c>
      <c r="D7581" t="s">
        <v>19249</v>
      </c>
      <c r="E7581" t="s">
        <v>7209</v>
      </c>
      <c r="F7581" s="4" t="str">
        <f t="array" ref="F7581">IF(COUNT(FIND(Keywords!$C$3:$C$41,I7581)),"일반조난","")</f>
        <v>일반조난</v>
      </c>
      <c r="G7581" s="4" t="str">
        <f t="array" ref="G7581">IF(COUNT(FIND(Keywords!$E$3:$E$5,I7581)),"실족추락","")</f>
        <v/>
      </c>
      <c r="H7581" s="4" t="str">
        <f t="array" ref="H7581">IF(COUNT(FIND(Keywords!$B$3:$B$12,I7581)),"개인질환","")</f>
        <v/>
      </c>
      <c r="I7581" t="s">
        <v>14711</v>
      </c>
      <c r="J7581" t="s">
        <v>18086</v>
      </c>
      <c r="K7581" t="s">
        <v>18370</v>
      </c>
      <c r="L7581" t="s">
        <v>18760</v>
      </c>
      <c r="M7581" t="s">
        <v>18153</v>
      </c>
      <c r="N7581" t="s">
        <v>18562</v>
      </c>
      <c r="O7581" t="s">
        <v>18153</v>
      </c>
    </row>
    <row r="7582" spans="1:15">
      <c r="A7582" t="s">
        <v>37</v>
      </c>
      <c r="B7582" t="s">
        <v>53</v>
      </c>
      <c r="C7582" t="s">
        <v>5540</v>
      </c>
      <c r="D7582" t="s">
        <v>7203</v>
      </c>
      <c r="E7582" t="s">
        <v>7210</v>
      </c>
      <c r="F7582" s="4" t="str">
        <f t="array" ref="F7582">IF(COUNT(FIND(Keywords!$C$3:$C$41,I7582)),"일반조난","")</f>
        <v/>
      </c>
      <c r="G7582" s="4" t="str">
        <f t="array" ref="G7582">IF(COUNT(FIND(Keywords!$E$3:$E$5,I7582)),"실족추락","")</f>
        <v>실족추락</v>
      </c>
      <c r="H7582" s="4" t="str">
        <f t="array" ref="H7582">IF(COUNT(FIND(Keywords!$B$3:$B$12,I7582)),"개인질환","")</f>
        <v/>
      </c>
      <c r="I7582" t="s">
        <v>14712</v>
      </c>
      <c r="J7582" t="s">
        <v>18104</v>
      </c>
      <c r="K7582" t="s">
        <v>18674</v>
      </c>
      <c r="L7582" t="s">
        <v>18595</v>
      </c>
      <c r="M7582" t="s">
        <v>18153</v>
      </c>
      <c r="N7582" t="s">
        <v>19061</v>
      </c>
      <c r="O7582" t="s">
        <v>18153</v>
      </c>
    </row>
    <row r="7583" spans="1:15">
      <c r="A7583" t="s">
        <v>37</v>
      </c>
      <c r="B7583" t="s">
        <v>53</v>
      </c>
      <c r="C7583" t="s">
        <v>1551</v>
      </c>
      <c r="D7583" t="s">
        <v>7202</v>
      </c>
      <c r="E7583" t="s">
        <v>7209</v>
      </c>
      <c r="F7583" s="4" t="str">
        <f t="array" ref="F7583">IF(COUNT(FIND(Keywords!$C$3:$C$41,I7583)),"일반조난","")</f>
        <v>일반조난</v>
      </c>
      <c r="G7583" s="4" t="str">
        <f t="array" ref="G7583">IF(COUNT(FIND(Keywords!$E$3:$E$5,I7583)),"실족추락","")</f>
        <v>실족추락</v>
      </c>
      <c r="H7583" s="4" t="str">
        <f t="array" ref="H7583">IF(COUNT(FIND(Keywords!$B$3:$B$12,I7583)),"개인질환","")</f>
        <v/>
      </c>
      <c r="I7583" t="s">
        <v>14713</v>
      </c>
      <c r="J7583" t="s">
        <v>18096</v>
      </c>
      <c r="K7583" t="s">
        <v>18700</v>
      </c>
      <c r="L7583" t="s">
        <v>18671</v>
      </c>
      <c r="M7583" t="s">
        <v>18940</v>
      </c>
      <c r="N7583" t="s">
        <v>18696</v>
      </c>
      <c r="O7583" t="s">
        <v>18156</v>
      </c>
    </row>
    <row r="7584" spans="1:15">
      <c r="A7584" t="s">
        <v>37</v>
      </c>
      <c r="B7584" t="s">
        <v>53</v>
      </c>
      <c r="C7584" t="s">
        <v>3667</v>
      </c>
      <c r="D7584" t="s">
        <v>7202</v>
      </c>
      <c r="E7584" t="s">
        <v>7209</v>
      </c>
      <c r="F7584" s="4" t="str">
        <f t="array" ref="F7584">IF(COUNT(FIND(Keywords!$C$3:$C$41,I7584)),"일반조난","")</f>
        <v>일반조난</v>
      </c>
      <c r="G7584" s="4" t="str">
        <f t="array" ref="G7584">IF(COUNT(FIND(Keywords!$E$3:$E$5,I7584)),"실족추락","")</f>
        <v/>
      </c>
      <c r="H7584" s="4" t="str">
        <f t="array" ref="H7584">IF(COUNT(FIND(Keywords!$B$3:$B$12,I7584)),"개인질환","")</f>
        <v/>
      </c>
      <c r="I7584" t="s">
        <v>14714</v>
      </c>
      <c r="J7584" t="s">
        <v>18076</v>
      </c>
      <c r="K7584" t="s">
        <v>18879</v>
      </c>
      <c r="L7584" t="s">
        <v>18476</v>
      </c>
      <c r="M7584" t="s">
        <v>18153</v>
      </c>
      <c r="N7584" t="s">
        <v>19023</v>
      </c>
      <c r="O7584" t="s">
        <v>18153</v>
      </c>
    </row>
    <row r="7585" spans="1:15">
      <c r="A7585" t="s">
        <v>37</v>
      </c>
      <c r="B7585" t="s">
        <v>53</v>
      </c>
      <c r="C7585" t="s">
        <v>5541</v>
      </c>
      <c r="D7585" t="s">
        <v>7202</v>
      </c>
      <c r="E7585" t="s">
        <v>7209</v>
      </c>
      <c r="F7585" s="4" t="str">
        <f t="array" ref="F7585">IF(COUNT(FIND(Keywords!$C$3:$C$41,I7585)),"일반조난","")</f>
        <v/>
      </c>
      <c r="G7585" s="4" t="str">
        <f t="array" ref="G7585">IF(COUNT(FIND(Keywords!$E$3:$E$5,I7585)),"실족추락","")</f>
        <v/>
      </c>
      <c r="H7585" s="4" t="str">
        <f t="array" ref="H7585">IF(COUNT(FIND(Keywords!$B$3:$B$12,I7585)),"개인질환","")</f>
        <v/>
      </c>
      <c r="I7585" t="s">
        <v>14715</v>
      </c>
      <c r="J7585" t="s">
        <v>18116</v>
      </c>
      <c r="K7585" t="s">
        <v>18353</v>
      </c>
      <c r="L7585" t="s">
        <v>18672</v>
      </c>
      <c r="M7585" t="s">
        <v>18153</v>
      </c>
      <c r="N7585" t="s">
        <v>18333</v>
      </c>
      <c r="O7585" t="s">
        <v>18153</v>
      </c>
    </row>
    <row r="7586" spans="1:15">
      <c r="A7586" t="s">
        <v>37</v>
      </c>
      <c r="B7586" t="s">
        <v>53</v>
      </c>
      <c r="C7586" t="s">
        <v>5542</v>
      </c>
      <c r="D7586" t="s">
        <v>7202</v>
      </c>
      <c r="E7586" t="s">
        <v>7209</v>
      </c>
      <c r="F7586" s="4" t="str">
        <f t="array" ref="F7586">IF(COUNT(FIND(Keywords!$C$3:$C$41,I7586)),"일반조난","")</f>
        <v>일반조난</v>
      </c>
      <c r="G7586" s="4" t="str">
        <f t="array" ref="G7586">IF(COUNT(FIND(Keywords!$E$3:$E$5,I7586)),"실족추락","")</f>
        <v/>
      </c>
      <c r="H7586" s="4" t="str">
        <f t="array" ref="H7586">IF(COUNT(FIND(Keywords!$B$3:$B$12,I7586)),"개인질환","")</f>
        <v/>
      </c>
      <c r="I7586" t="s">
        <v>14716</v>
      </c>
      <c r="J7586" t="s">
        <v>18060</v>
      </c>
      <c r="K7586" t="s">
        <v>18642</v>
      </c>
      <c r="L7586" t="s">
        <v>18163</v>
      </c>
      <c r="M7586" t="s">
        <v>18153</v>
      </c>
      <c r="N7586" t="s">
        <v>18703</v>
      </c>
      <c r="O7586" t="s">
        <v>18153</v>
      </c>
    </row>
    <row r="7587" spans="1:15">
      <c r="A7587" t="s">
        <v>37</v>
      </c>
      <c r="B7587" t="s">
        <v>53</v>
      </c>
      <c r="C7587" t="s">
        <v>3829</v>
      </c>
      <c r="D7587" t="s">
        <v>7204</v>
      </c>
      <c r="E7587" t="s">
        <v>7210</v>
      </c>
      <c r="F7587" s="4" t="str">
        <f t="array" ref="F7587">IF(COUNT(FIND(Keywords!$C$3:$C$41,I7587)),"일반조난","")</f>
        <v/>
      </c>
      <c r="G7587" s="4" t="str">
        <f t="array" ref="G7587">IF(COUNT(FIND(Keywords!$E$3:$E$5,I7587)),"실족추락","")</f>
        <v/>
      </c>
      <c r="H7587" s="4" t="str">
        <f t="array" ref="H7587">IF(COUNT(FIND(Keywords!$B$3:$B$12,I7587)),"개인질환","")</f>
        <v/>
      </c>
      <c r="I7587" t="s">
        <v>14717</v>
      </c>
      <c r="J7587" t="s">
        <v>18062</v>
      </c>
      <c r="K7587" t="s">
        <v>18250</v>
      </c>
      <c r="L7587" t="s">
        <v>18555</v>
      </c>
      <c r="M7587" t="s">
        <v>18153</v>
      </c>
      <c r="N7587" t="s">
        <v>18159</v>
      </c>
      <c r="O7587" t="s">
        <v>18153</v>
      </c>
    </row>
    <row r="7588" spans="1:15">
      <c r="A7588" t="s">
        <v>37</v>
      </c>
      <c r="B7588" t="s">
        <v>53</v>
      </c>
      <c r="C7588" t="s">
        <v>5386</v>
      </c>
      <c r="D7588" t="s">
        <v>7202</v>
      </c>
      <c r="E7588" t="s">
        <v>7209</v>
      </c>
      <c r="F7588" s="4" t="str">
        <f t="array" ref="F7588">IF(COUNT(FIND(Keywords!$C$3:$C$41,I7588)),"일반조난","")</f>
        <v>일반조난</v>
      </c>
      <c r="G7588" s="4" t="str">
        <f t="array" ref="G7588">IF(COUNT(FIND(Keywords!$E$3:$E$5,I7588)),"실족추락","")</f>
        <v/>
      </c>
      <c r="H7588" s="4" t="str">
        <f t="array" ref="H7588">IF(COUNT(FIND(Keywords!$B$3:$B$12,I7588)),"개인질환","")</f>
        <v/>
      </c>
      <c r="I7588" t="s">
        <v>14718</v>
      </c>
      <c r="J7588" t="s">
        <v>18069</v>
      </c>
      <c r="K7588" t="s">
        <v>18283</v>
      </c>
      <c r="L7588" t="s">
        <v>18156</v>
      </c>
      <c r="M7588" t="s">
        <v>18153</v>
      </c>
      <c r="N7588" t="s">
        <v>18154</v>
      </c>
      <c r="O7588" t="s">
        <v>18153</v>
      </c>
    </row>
    <row r="7589" spans="1:15">
      <c r="A7589" t="s">
        <v>37</v>
      </c>
      <c r="B7589" t="s">
        <v>53</v>
      </c>
      <c r="C7589" t="s">
        <v>5489</v>
      </c>
      <c r="D7589" t="s">
        <v>7203</v>
      </c>
      <c r="E7589" t="s">
        <v>7208</v>
      </c>
      <c r="F7589" s="4" t="str">
        <f t="array" ref="F7589">IF(COUNT(FIND(Keywords!$C$3:$C$41,I7589)),"일반조난","")</f>
        <v/>
      </c>
      <c r="G7589" s="4" t="str">
        <f t="array" ref="G7589">IF(COUNT(FIND(Keywords!$E$3:$E$5,I7589)),"실족추락","")</f>
        <v>실족추락</v>
      </c>
      <c r="H7589" s="4" t="str">
        <f t="array" ref="H7589">IF(COUNT(FIND(Keywords!$B$3:$B$12,I7589)),"개인질환","")</f>
        <v/>
      </c>
      <c r="I7589" t="s">
        <v>14719</v>
      </c>
      <c r="J7589" t="s">
        <v>18097</v>
      </c>
      <c r="K7589" t="s">
        <v>18587</v>
      </c>
      <c r="L7589" t="s">
        <v>18760</v>
      </c>
      <c r="M7589" t="s">
        <v>18153</v>
      </c>
      <c r="N7589" t="s">
        <v>18114</v>
      </c>
      <c r="O7589" t="s">
        <v>18153</v>
      </c>
    </row>
    <row r="7590" spans="1:15">
      <c r="A7590" t="s">
        <v>37</v>
      </c>
      <c r="B7590" t="s">
        <v>53</v>
      </c>
      <c r="C7590" t="s">
        <v>5543</v>
      </c>
      <c r="D7590" t="s">
        <v>7204</v>
      </c>
      <c r="E7590" t="s">
        <v>7208</v>
      </c>
      <c r="F7590" s="4" t="str">
        <f t="array" ref="F7590">IF(COUNT(FIND(Keywords!$C$3:$C$41,I7590)),"일반조난","")</f>
        <v/>
      </c>
      <c r="G7590" s="4" t="str">
        <f t="array" ref="G7590">IF(COUNT(FIND(Keywords!$E$3:$E$5,I7590)),"실족추락","")</f>
        <v/>
      </c>
      <c r="H7590" s="4" t="str">
        <f t="array" ref="H7590">IF(COUNT(FIND(Keywords!$B$3:$B$12,I7590)),"개인질환","")</f>
        <v/>
      </c>
      <c r="I7590" t="s">
        <v>14720</v>
      </c>
      <c r="J7590" t="s">
        <v>18088</v>
      </c>
      <c r="K7590" t="s">
        <v>18518</v>
      </c>
      <c r="L7590" t="s">
        <v>18673</v>
      </c>
      <c r="M7590" t="s">
        <v>18153</v>
      </c>
      <c r="N7590" t="s">
        <v>18202</v>
      </c>
      <c r="O7590" t="s">
        <v>18153</v>
      </c>
    </row>
    <row r="7591" spans="1:15">
      <c r="A7591" t="s">
        <v>37</v>
      </c>
      <c r="B7591" t="s">
        <v>53</v>
      </c>
      <c r="C7591" t="s">
        <v>5453</v>
      </c>
      <c r="D7591" t="s">
        <v>7202</v>
      </c>
      <c r="E7591" t="s">
        <v>7209</v>
      </c>
      <c r="F7591" s="4" t="str">
        <f t="array" ref="F7591">IF(COUNT(FIND(Keywords!$C$3:$C$41,I7591)),"일반조난","")</f>
        <v>일반조난</v>
      </c>
      <c r="G7591" s="4" t="str">
        <f t="array" ref="G7591">IF(COUNT(FIND(Keywords!$E$3:$E$5,I7591)),"실족추락","")</f>
        <v/>
      </c>
      <c r="H7591" s="4" t="str">
        <f t="array" ref="H7591">IF(COUNT(FIND(Keywords!$B$3:$B$12,I7591)),"개인질환","")</f>
        <v/>
      </c>
      <c r="I7591" t="s">
        <v>14721</v>
      </c>
      <c r="J7591" t="s">
        <v>18098</v>
      </c>
      <c r="K7591" t="s">
        <v>18825</v>
      </c>
      <c r="L7591" t="s">
        <v>18143</v>
      </c>
      <c r="M7591" t="s">
        <v>18153</v>
      </c>
      <c r="N7591" t="s">
        <v>18738</v>
      </c>
      <c r="O7591" t="s">
        <v>18153</v>
      </c>
    </row>
    <row r="7592" spans="1:15">
      <c r="A7592" t="s">
        <v>37</v>
      </c>
      <c r="B7592" t="s">
        <v>53</v>
      </c>
      <c r="C7592" t="s">
        <v>5425</v>
      </c>
      <c r="D7592" t="s">
        <v>7203</v>
      </c>
      <c r="E7592" t="s">
        <v>7212</v>
      </c>
      <c r="F7592" s="4" t="str">
        <f t="array" ref="F7592">IF(COUNT(FIND(Keywords!$C$3:$C$41,I7592)),"일반조난","")</f>
        <v>일반조난</v>
      </c>
      <c r="G7592" s="4" t="str">
        <f t="array" ref="G7592">IF(COUNT(FIND(Keywords!$E$3:$E$5,I7592)),"실족추락","")</f>
        <v>실족추락</v>
      </c>
      <c r="H7592" s="4" t="str">
        <f t="array" ref="H7592">IF(COUNT(FIND(Keywords!$B$3:$B$12,I7592)),"개인질환","")</f>
        <v/>
      </c>
      <c r="I7592" t="s">
        <v>14722</v>
      </c>
      <c r="J7592" t="s">
        <v>18050</v>
      </c>
      <c r="K7592" t="s">
        <v>18805</v>
      </c>
      <c r="L7592" t="s">
        <v>18154</v>
      </c>
      <c r="M7592" t="s">
        <v>18153</v>
      </c>
      <c r="N7592" t="s">
        <v>18888</v>
      </c>
      <c r="O7592" t="s">
        <v>18153</v>
      </c>
    </row>
    <row r="7593" spans="1:15">
      <c r="A7593" t="s">
        <v>37</v>
      </c>
      <c r="B7593" t="s">
        <v>53</v>
      </c>
      <c r="C7593" t="s">
        <v>5544</v>
      </c>
      <c r="D7593" t="s">
        <v>7203</v>
      </c>
      <c r="E7593" t="s">
        <v>7212</v>
      </c>
      <c r="F7593" s="4" t="str">
        <f t="array" ref="F7593">IF(COUNT(FIND(Keywords!$C$3:$C$41,I7593)),"일반조난","")</f>
        <v/>
      </c>
      <c r="G7593" s="4" t="str">
        <f t="array" ref="G7593">IF(COUNT(FIND(Keywords!$E$3:$E$5,I7593)),"실족추락","")</f>
        <v>실족추락</v>
      </c>
      <c r="H7593" s="4" t="str">
        <f t="array" ref="H7593">IF(COUNT(FIND(Keywords!$B$3:$B$12,I7593)),"개인질환","")</f>
        <v/>
      </c>
      <c r="I7593" t="s">
        <v>14723</v>
      </c>
      <c r="J7593" t="s">
        <v>18100</v>
      </c>
      <c r="K7593" t="s">
        <v>18552</v>
      </c>
      <c r="L7593" t="s">
        <v>18698</v>
      </c>
      <c r="M7593" t="s">
        <v>18153</v>
      </c>
      <c r="N7593" t="s">
        <v>18912</v>
      </c>
      <c r="O7593" t="s">
        <v>18153</v>
      </c>
    </row>
    <row r="7594" spans="1:15">
      <c r="A7594" t="s">
        <v>37</v>
      </c>
      <c r="B7594" t="s">
        <v>53</v>
      </c>
      <c r="C7594" t="s">
        <v>4613</v>
      </c>
      <c r="D7594" t="s">
        <v>7203</v>
      </c>
      <c r="E7594" t="s">
        <v>7212</v>
      </c>
      <c r="F7594" s="4" t="str">
        <f t="array" ref="F7594">IF(COUNT(FIND(Keywords!$C$3:$C$41,I7594)),"일반조난","")</f>
        <v/>
      </c>
      <c r="G7594" s="4" t="str">
        <f t="array" ref="G7594">IF(COUNT(FIND(Keywords!$E$3:$E$5,I7594)),"실족추락","")</f>
        <v>실족추락</v>
      </c>
      <c r="H7594" s="4" t="str">
        <f t="array" ref="H7594">IF(COUNT(FIND(Keywords!$B$3:$B$12,I7594)),"개인질환","")</f>
        <v/>
      </c>
      <c r="I7594" t="s">
        <v>14724</v>
      </c>
      <c r="J7594" t="s">
        <v>18057</v>
      </c>
      <c r="K7594" t="s">
        <v>18758</v>
      </c>
      <c r="L7594" t="s">
        <v>18169</v>
      </c>
      <c r="M7594" t="s">
        <v>18153</v>
      </c>
      <c r="N7594" t="s">
        <v>19081</v>
      </c>
      <c r="O7594" t="s">
        <v>18153</v>
      </c>
    </row>
    <row r="7595" spans="1:15">
      <c r="A7595" t="s">
        <v>37</v>
      </c>
      <c r="B7595" t="s">
        <v>53</v>
      </c>
      <c r="C7595" t="s">
        <v>5457</v>
      </c>
      <c r="D7595" t="s">
        <v>7203</v>
      </c>
      <c r="E7595" t="s">
        <v>7213</v>
      </c>
      <c r="F7595" s="4" t="str">
        <f t="array" ref="F7595">IF(COUNT(FIND(Keywords!$C$3:$C$41,I7595)),"일반조난","")</f>
        <v/>
      </c>
      <c r="G7595" s="4" t="str">
        <f t="array" ref="G7595">IF(COUNT(FIND(Keywords!$E$3:$E$5,I7595)),"실족추락","")</f>
        <v>실족추락</v>
      </c>
      <c r="H7595" s="4" t="str">
        <f t="array" ref="H7595">IF(COUNT(FIND(Keywords!$B$3:$B$12,I7595)),"개인질환","")</f>
        <v/>
      </c>
      <c r="I7595" t="s">
        <v>14725</v>
      </c>
      <c r="J7595" t="s">
        <v>18049</v>
      </c>
      <c r="K7595" t="s">
        <v>18314</v>
      </c>
      <c r="L7595" t="s">
        <v>18343</v>
      </c>
      <c r="M7595" t="s">
        <v>18153</v>
      </c>
      <c r="N7595" t="s">
        <v>19026</v>
      </c>
      <c r="O7595" t="s">
        <v>18153</v>
      </c>
    </row>
    <row r="7596" spans="1:15">
      <c r="A7596" t="s">
        <v>37</v>
      </c>
      <c r="B7596" t="s">
        <v>53</v>
      </c>
      <c r="C7596" t="s">
        <v>5545</v>
      </c>
      <c r="D7596" t="s">
        <v>7202</v>
      </c>
      <c r="E7596" t="s">
        <v>7212</v>
      </c>
      <c r="F7596" s="4" t="str">
        <f t="array" ref="F7596">IF(COUNT(FIND(Keywords!$C$3:$C$41,I7596)),"일반조난","")</f>
        <v>일반조난</v>
      </c>
      <c r="G7596" s="4" t="str">
        <f t="array" ref="G7596">IF(COUNT(FIND(Keywords!$E$3:$E$5,I7596)),"실족추락","")</f>
        <v/>
      </c>
      <c r="H7596" s="4" t="str">
        <f t="array" ref="H7596">IF(COUNT(FIND(Keywords!$B$3:$B$12,I7596)),"개인질환","")</f>
        <v/>
      </c>
      <c r="I7596" t="s">
        <v>14726</v>
      </c>
      <c r="J7596" t="s">
        <v>18062</v>
      </c>
      <c r="K7596" t="s">
        <v>18564</v>
      </c>
      <c r="L7596" t="s">
        <v>18615</v>
      </c>
      <c r="M7596" t="s">
        <v>18153</v>
      </c>
      <c r="N7596" t="s">
        <v>18739</v>
      </c>
      <c r="O7596" t="s">
        <v>18153</v>
      </c>
    </row>
    <row r="7597" spans="1:15">
      <c r="A7597" t="s">
        <v>37</v>
      </c>
      <c r="B7597" t="s">
        <v>53</v>
      </c>
      <c r="C7597" t="s">
        <v>5546</v>
      </c>
      <c r="D7597" t="s">
        <v>7203</v>
      </c>
      <c r="E7597" t="s">
        <v>7212</v>
      </c>
      <c r="F7597" s="4" t="str">
        <f t="array" ref="F7597">IF(COUNT(FIND(Keywords!$C$3:$C$41,I7597)),"일반조난","")</f>
        <v>일반조난</v>
      </c>
      <c r="G7597" s="4" t="str">
        <f t="array" ref="G7597">IF(COUNT(FIND(Keywords!$E$3:$E$5,I7597)),"실족추락","")</f>
        <v>실족추락</v>
      </c>
      <c r="H7597" s="4" t="str">
        <f t="array" ref="H7597">IF(COUNT(FIND(Keywords!$B$3:$B$12,I7597)),"개인질환","")</f>
        <v/>
      </c>
      <c r="I7597" t="s">
        <v>14727</v>
      </c>
      <c r="J7597" t="s">
        <v>18083</v>
      </c>
      <c r="K7597" t="s">
        <v>18847</v>
      </c>
      <c r="L7597" t="s">
        <v>18346</v>
      </c>
      <c r="M7597" t="s">
        <v>18153</v>
      </c>
      <c r="N7597" t="s">
        <v>18714</v>
      </c>
      <c r="O7597" t="s">
        <v>18153</v>
      </c>
    </row>
    <row r="7598" spans="1:15">
      <c r="A7598" t="s">
        <v>37</v>
      </c>
      <c r="B7598" t="s">
        <v>53</v>
      </c>
      <c r="C7598" t="s">
        <v>5490</v>
      </c>
      <c r="D7598" t="s">
        <v>19250</v>
      </c>
      <c r="E7598" t="s">
        <v>7212</v>
      </c>
      <c r="F7598" s="4" t="str">
        <f t="array" ref="F7598">IF(COUNT(FIND(Keywords!$C$3:$C$41,I7598)),"일반조난","")</f>
        <v/>
      </c>
      <c r="G7598" s="4" t="str">
        <f t="array" ref="G7598">IF(COUNT(FIND(Keywords!$E$3:$E$5,I7598)),"실족추락","")</f>
        <v/>
      </c>
      <c r="H7598" s="4" t="str">
        <f t="array" ref="H7598">IF(COUNT(FIND(Keywords!$B$3:$B$12,I7598)),"개인질환","")</f>
        <v/>
      </c>
      <c r="I7598" t="s">
        <v>14728</v>
      </c>
      <c r="J7598" t="s">
        <v>18058</v>
      </c>
      <c r="K7598" t="s">
        <v>18382</v>
      </c>
      <c r="L7598" t="s">
        <v>18347</v>
      </c>
      <c r="M7598" t="s">
        <v>18153</v>
      </c>
      <c r="N7598" t="s">
        <v>18468</v>
      </c>
      <c r="O7598" t="s">
        <v>18153</v>
      </c>
    </row>
    <row r="7599" spans="1:15">
      <c r="A7599" t="s">
        <v>37</v>
      </c>
      <c r="B7599" t="s">
        <v>53</v>
      </c>
      <c r="C7599" t="s">
        <v>3067</v>
      </c>
      <c r="D7599" t="s">
        <v>7202</v>
      </c>
      <c r="E7599" t="s">
        <v>7212</v>
      </c>
      <c r="F7599" s="4" t="str">
        <f t="array" ref="F7599">IF(COUNT(FIND(Keywords!$C$3:$C$41,I7599)),"일반조난","")</f>
        <v>일반조난</v>
      </c>
      <c r="G7599" s="4" t="str">
        <f t="array" ref="G7599">IF(COUNT(FIND(Keywords!$E$3:$E$5,I7599)),"실족추락","")</f>
        <v/>
      </c>
      <c r="H7599" s="4" t="str">
        <f t="array" ref="H7599">IF(COUNT(FIND(Keywords!$B$3:$B$12,I7599)),"개인질환","")</f>
        <v/>
      </c>
      <c r="I7599" t="s">
        <v>14729</v>
      </c>
      <c r="J7599" t="s">
        <v>18062</v>
      </c>
      <c r="K7599" t="s">
        <v>18424</v>
      </c>
      <c r="L7599" t="s">
        <v>18142</v>
      </c>
      <c r="M7599" t="s">
        <v>18153</v>
      </c>
      <c r="N7599" t="s">
        <v>18694</v>
      </c>
      <c r="O7599" t="s">
        <v>18153</v>
      </c>
    </row>
    <row r="7600" spans="1:15">
      <c r="A7600" t="s">
        <v>37</v>
      </c>
      <c r="B7600" t="s">
        <v>53</v>
      </c>
      <c r="C7600" t="s">
        <v>5461</v>
      </c>
      <c r="D7600" t="s">
        <v>7203</v>
      </c>
      <c r="E7600" t="s">
        <v>7213</v>
      </c>
      <c r="F7600" s="4" t="str">
        <f t="array" ref="F7600">IF(COUNT(FIND(Keywords!$C$3:$C$41,I7600)),"일반조난","")</f>
        <v/>
      </c>
      <c r="G7600" s="4" t="str">
        <f t="array" ref="G7600">IF(COUNT(FIND(Keywords!$E$3:$E$5,I7600)),"실족추락","")</f>
        <v/>
      </c>
      <c r="H7600" s="4" t="str">
        <f t="array" ref="H7600">IF(COUNT(FIND(Keywords!$B$3:$B$12,I7600)),"개인질환","")</f>
        <v/>
      </c>
      <c r="I7600" t="s">
        <v>14730</v>
      </c>
      <c r="J7600" t="s">
        <v>18056</v>
      </c>
      <c r="K7600" t="s">
        <v>18300</v>
      </c>
      <c r="L7600" t="s">
        <v>18148</v>
      </c>
      <c r="M7600" t="s">
        <v>18153</v>
      </c>
      <c r="N7600" t="s">
        <v>18338</v>
      </c>
      <c r="O7600" t="s">
        <v>18153</v>
      </c>
    </row>
    <row r="7601" spans="1:15">
      <c r="A7601" t="s">
        <v>37</v>
      </c>
      <c r="B7601" t="s">
        <v>53</v>
      </c>
      <c r="C7601" t="s">
        <v>1246</v>
      </c>
      <c r="D7601" t="s">
        <v>7203</v>
      </c>
      <c r="E7601" t="s">
        <v>7212</v>
      </c>
      <c r="F7601" s="4" t="str">
        <f t="array" ref="F7601">IF(COUNT(FIND(Keywords!$C$3:$C$41,I7601)),"일반조난","")</f>
        <v/>
      </c>
      <c r="G7601" s="4" t="str">
        <f t="array" ref="G7601">IF(COUNT(FIND(Keywords!$E$3:$E$5,I7601)),"실족추락","")</f>
        <v>실족추락</v>
      </c>
      <c r="H7601" s="4" t="str">
        <f t="array" ref="H7601">IF(COUNT(FIND(Keywords!$B$3:$B$12,I7601)),"개인질환","")</f>
        <v/>
      </c>
      <c r="I7601" t="s">
        <v>14731</v>
      </c>
      <c r="J7601" t="s">
        <v>18098</v>
      </c>
      <c r="K7601" t="s">
        <v>18387</v>
      </c>
      <c r="L7601" t="s">
        <v>18854</v>
      </c>
      <c r="M7601" t="s">
        <v>18153</v>
      </c>
      <c r="N7601" t="s">
        <v>18076</v>
      </c>
      <c r="O7601" t="s">
        <v>18153</v>
      </c>
    </row>
    <row r="7602" spans="1:15">
      <c r="A7602" t="s">
        <v>37</v>
      </c>
      <c r="B7602" t="s">
        <v>53</v>
      </c>
      <c r="C7602" t="s">
        <v>5491</v>
      </c>
      <c r="D7602" t="s">
        <v>7206</v>
      </c>
      <c r="E7602" t="s">
        <v>7212</v>
      </c>
      <c r="F7602" s="4" t="str">
        <f t="array" ref="F7602">IF(COUNT(FIND(Keywords!$C$3:$C$41,I7602)),"일반조난","")</f>
        <v>일반조난</v>
      </c>
      <c r="G7602" s="4" t="str">
        <f t="array" ref="G7602">IF(COUNT(FIND(Keywords!$E$3:$E$5,I7602)),"실족추락","")</f>
        <v/>
      </c>
      <c r="H7602" s="4" t="str">
        <f t="array" ref="H7602">IF(COUNT(FIND(Keywords!$B$3:$B$12,I7602)),"개인질환","")</f>
        <v>개인질환</v>
      </c>
      <c r="I7602" t="s">
        <v>14732</v>
      </c>
      <c r="J7602" t="s">
        <v>18110</v>
      </c>
      <c r="K7602" t="s">
        <v>18421</v>
      </c>
      <c r="L7602" t="s">
        <v>18154</v>
      </c>
      <c r="M7602" t="s">
        <v>18672</v>
      </c>
      <c r="N7602" t="s">
        <v>18665</v>
      </c>
      <c r="O7602" t="s">
        <v>18153</v>
      </c>
    </row>
    <row r="7603" spans="1:15">
      <c r="A7603" t="s">
        <v>37</v>
      </c>
      <c r="B7603" t="s">
        <v>53</v>
      </c>
      <c r="C7603" t="s">
        <v>5492</v>
      </c>
      <c r="D7603" t="s">
        <v>7202</v>
      </c>
      <c r="E7603" t="s">
        <v>7212</v>
      </c>
      <c r="F7603" s="4" t="str">
        <f t="array" ref="F7603">IF(COUNT(FIND(Keywords!$C$3:$C$41,I7603)),"일반조난","")</f>
        <v>일반조난</v>
      </c>
      <c r="G7603" s="4" t="str">
        <f t="array" ref="G7603">IF(COUNT(FIND(Keywords!$E$3:$E$5,I7603)),"실족추락","")</f>
        <v/>
      </c>
      <c r="H7603" s="4" t="str">
        <f t="array" ref="H7603">IF(COUNT(FIND(Keywords!$B$3:$B$12,I7603)),"개인질환","")</f>
        <v/>
      </c>
      <c r="I7603" t="s">
        <v>14733</v>
      </c>
      <c r="J7603" t="s">
        <v>18050</v>
      </c>
      <c r="K7603" t="s">
        <v>18896</v>
      </c>
      <c r="L7603" t="s">
        <v>18576</v>
      </c>
      <c r="M7603" t="s">
        <v>18153</v>
      </c>
      <c r="N7603" t="s">
        <v>18685</v>
      </c>
      <c r="O7603" t="s">
        <v>18153</v>
      </c>
    </row>
    <row r="7604" spans="1:15">
      <c r="A7604" t="s">
        <v>37</v>
      </c>
      <c r="B7604" t="s">
        <v>53</v>
      </c>
      <c r="C7604" t="s">
        <v>5426</v>
      </c>
      <c r="D7604" t="s">
        <v>19251</v>
      </c>
      <c r="E7604" t="s">
        <v>7212</v>
      </c>
      <c r="F7604" s="4" t="str">
        <f t="array" ref="F7604">IF(COUNT(FIND(Keywords!$C$3:$C$41,I7604)),"일반조난","")</f>
        <v>일반조난</v>
      </c>
      <c r="G7604" s="4" t="str">
        <f t="array" ref="G7604">IF(COUNT(FIND(Keywords!$E$3:$E$5,I7604)),"실족추락","")</f>
        <v/>
      </c>
      <c r="H7604" s="4" t="str">
        <f t="array" ref="H7604">IF(COUNT(FIND(Keywords!$B$3:$B$12,I7604)),"개인질환","")</f>
        <v/>
      </c>
      <c r="I7604" t="s">
        <v>14734</v>
      </c>
      <c r="J7604" t="s">
        <v>18082</v>
      </c>
      <c r="K7604" t="s">
        <v>18782</v>
      </c>
      <c r="L7604" t="s">
        <v>18940</v>
      </c>
      <c r="M7604" t="s">
        <v>18153</v>
      </c>
      <c r="N7604" t="s">
        <v>18734</v>
      </c>
      <c r="O7604" t="s">
        <v>18153</v>
      </c>
    </row>
    <row r="7605" spans="1:15">
      <c r="A7605" t="s">
        <v>37</v>
      </c>
      <c r="B7605" t="s">
        <v>53</v>
      </c>
      <c r="C7605" t="s">
        <v>1668</v>
      </c>
      <c r="D7605" t="s">
        <v>7203</v>
      </c>
      <c r="E7605" t="s">
        <v>7212</v>
      </c>
      <c r="F7605" s="4" t="str">
        <f t="array" ref="F7605">IF(COUNT(FIND(Keywords!$C$3:$C$41,I7605)),"일반조난","")</f>
        <v/>
      </c>
      <c r="G7605" s="4" t="str">
        <f t="array" ref="G7605">IF(COUNT(FIND(Keywords!$E$3:$E$5,I7605)),"실족추락","")</f>
        <v/>
      </c>
      <c r="H7605" s="4" t="str">
        <f t="array" ref="H7605">IF(COUNT(FIND(Keywords!$B$3:$B$12,I7605)),"개인질환","")</f>
        <v/>
      </c>
      <c r="I7605" t="s">
        <v>14735</v>
      </c>
      <c r="J7605" t="s">
        <v>18098</v>
      </c>
      <c r="K7605" t="s">
        <v>18534</v>
      </c>
      <c r="L7605" t="s">
        <v>18353</v>
      </c>
      <c r="M7605" t="s">
        <v>18153</v>
      </c>
      <c r="N7605" t="s">
        <v>18202</v>
      </c>
      <c r="O7605" t="s">
        <v>18153</v>
      </c>
    </row>
    <row r="7606" spans="1:15">
      <c r="A7606" t="s">
        <v>37</v>
      </c>
      <c r="B7606" t="s">
        <v>53</v>
      </c>
      <c r="C7606" t="s">
        <v>1059</v>
      </c>
      <c r="D7606" t="s">
        <v>7202</v>
      </c>
      <c r="E7606" t="s">
        <v>7212</v>
      </c>
      <c r="F7606" s="4" t="str">
        <f t="array" ref="F7606">IF(COUNT(FIND(Keywords!$C$3:$C$41,I7606)),"일반조난","")</f>
        <v>일반조난</v>
      </c>
      <c r="G7606" s="4" t="str">
        <f t="array" ref="G7606">IF(COUNT(FIND(Keywords!$E$3:$E$5,I7606)),"실족추락","")</f>
        <v/>
      </c>
      <c r="H7606" s="4" t="str">
        <f t="array" ref="H7606">IF(COUNT(FIND(Keywords!$B$3:$B$12,I7606)),"개인질환","")</f>
        <v/>
      </c>
      <c r="I7606" t="s">
        <v>14736</v>
      </c>
      <c r="J7606" t="s">
        <v>18082</v>
      </c>
      <c r="K7606" t="s">
        <v>18070</v>
      </c>
      <c r="L7606" t="s">
        <v>18154</v>
      </c>
      <c r="M7606" t="s">
        <v>18153</v>
      </c>
      <c r="N7606" t="s">
        <v>18443</v>
      </c>
      <c r="O7606" t="s">
        <v>18153</v>
      </c>
    </row>
    <row r="7607" spans="1:15">
      <c r="A7607" t="s">
        <v>37</v>
      </c>
      <c r="B7607" t="s">
        <v>53</v>
      </c>
      <c r="C7607" t="s">
        <v>3097</v>
      </c>
      <c r="D7607" t="s">
        <v>7206</v>
      </c>
      <c r="E7607" t="s">
        <v>7212</v>
      </c>
      <c r="F7607" s="4" t="str">
        <f t="array" ref="F7607">IF(COUNT(FIND(Keywords!$C$3:$C$41,I7607)),"일반조난","")</f>
        <v/>
      </c>
      <c r="G7607" s="4" t="str">
        <f t="array" ref="G7607">IF(COUNT(FIND(Keywords!$E$3:$E$5,I7607)),"실족추락","")</f>
        <v/>
      </c>
      <c r="H7607" s="4" t="str">
        <f t="array" ref="H7607">IF(COUNT(FIND(Keywords!$B$3:$B$12,I7607)),"개인질환","")</f>
        <v/>
      </c>
      <c r="I7607" t="s">
        <v>14737</v>
      </c>
      <c r="J7607" t="s">
        <v>18097</v>
      </c>
      <c r="K7607" t="s">
        <v>18399</v>
      </c>
      <c r="L7607" t="s">
        <v>18760</v>
      </c>
      <c r="M7607" t="s">
        <v>18153</v>
      </c>
      <c r="N7607" t="s">
        <v>18566</v>
      </c>
      <c r="O7607" t="s">
        <v>18153</v>
      </c>
    </row>
    <row r="7608" spans="1:15">
      <c r="A7608" t="s">
        <v>37</v>
      </c>
      <c r="B7608" t="s">
        <v>53</v>
      </c>
      <c r="C7608" t="s">
        <v>5547</v>
      </c>
      <c r="D7608" t="s">
        <v>7202</v>
      </c>
      <c r="E7608" t="s">
        <v>7212</v>
      </c>
      <c r="F7608" s="4" t="str">
        <f t="array" ref="F7608">IF(COUNT(FIND(Keywords!$C$3:$C$41,I7608)),"일반조난","")</f>
        <v>일반조난</v>
      </c>
      <c r="G7608" s="4" t="str">
        <f t="array" ref="G7608">IF(COUNT(FIND(Keywords!$E$3:$E$5,I7608)),"실족추락","")</f>
        <v/>
      </c>
      <c r="H7608" s="4" t="str">
        <f t="array" ref="H7608">IF(COUNT(FIND(Keywords!$B$3:$B$12,I7608)),"개인질환","")</f>
        <v/>
      </c>
      <c r="I7608" t="s">
        <v>14738</v>
      </c>
      <c r="J7608" t="s">
        <v>18055</v>
      </c>
      <c r="K7608" t="s">
        <v>18510</v>
      </c>
      <c r="L7608" t="s">
        <v>18854</v>
      </c>
      <c r="M7608" t="s">
        <v>18153</v>
      </c>
      <c r="N7608" t="s">
        <v>18188</v>
      </c>
      <c r="O7608" t="s">
        <v>18153</v>
      </c>
    </row>
    <row r="7609" spans="1:15">
      <c r="A7609" t="s">
        <v>37</v>
      </c>
      <c r="B7609" t="s">
        <v>53</v>
      </c>
      <c r="C7609" t="s">
        <v>3108</v>
      </c>
      <c r="D7609" t="s">
        <v>7202</v>
      </c>
      <c r="E7609" t="s">
        <v>7212</v>
      </c>
      <c r="F7609" s="4" t="str">
        <f t="array" ref="F7609">IF(COUNT(FIND(Keywords!$C$3:$C$41,I7609)),"일반조난","")</f>
        <v/>
      </c>
      <c r="G7609" s="4" t="str">
        <f t="array" ref="G7609">IF(COUNT(FIND(Keywords!$E$3:$E$5,I7609)),"실족추락","")</f>
        <v>실족추락</v>
      </c>
      <c r="H7609" s="4" t="str">
        <f t="array" ref="H7609">IF(COUNT(FIND(Keywords!$B$3:$B$12,I7609)),"개인질환","")</f>
        <v/>
      </c>
      <c r="I7609" t="s">
        <v>14739</v>
      </c>
      <c r="J7609" t="s">
        <v>18046</v>
      </c>
      <c r="K7609" t="s">
        <v>18425</v>
      </c>
      <c r="L7609" t="s">
        <v>18672</v>
      </c>
      <c r="M7609" t="s">
        <v>18940</v>
      </c>
      <c r="N7609" t="s">
        <v>18182</v>
      </c>
      <c r="O7609" t="s">
        <v>18153</v>
      </c>
    </row>
    <row r="7610" spans="1:15">
      <c r="A7610" t="s">
        <v>37</v>
      </c>
      <c r="B7610" t="s">
        <v>53</v>
      </c>
      <c r="C7610" t="s">
        <v>5548</v>
      </c>
      <c r="D7610" t="s">
        <v>7206</v>
      </c>
      <c r="E7610" t="s">
        <v>7212</v>
      </c>
      <c r="F7610" s="4" t="str">
        <f t="array" ref="F7610">IF(COUNT(FIND(Keywords!$C$3:$C$41,I7610)),"일반조난","")</f>
        <v/>
      </c>
      <c r="G7610" s="4" t="str">
        <f t="array" ref="G7610">IF(COUNT(FIND(Keywords!$E$3:$E$5,I7610)),"실족추락","")</f>
        <v/>
      </c>
      <c r="H7610" s="4" t="str">
        <f t="array" ref="H7610">IF(COUNT(FIND(Keywords!$B$3:$B$12,I7610)),"개인질환","")</f>
        <v/>
      </c>
      <c r="I7610" t="s">
        <v>14740</v>
      </c>
      <c r="J7610" t="s">
        <v>18051</v>
      </c>
      <c r="K7610" t="s">
        <v>18205</v>
      </c>
      <c r="L7610" t="s">
        <v>18140</v>
      </c>
      <c r="M7610" t="s">
        <v>18153</v>
      </c>
      <c r="N7610" t="s">
        <v>18762</v>
      </c>
      <c r="O7610" t="s">
        <v>18153</v>
      </c>
    </row>
    <row r="7611" spans="1:15">
      <c r="A7611" t="s">
        <v>37</v>
      </c>
      <c r="B7611" t="s">
        <v>53</v>
      </c>
      <c r="C7611" t="s">
        <v>1808</v>
      </c>
      <c r="D7611" t="s">
        <v>7206</v>
      </c>
      <c r="E7611" t="s">
        <v>7213</v>
      </c>
      <c r="F7611" s="4" t="str">
        <f t="array" ref="F7611">IF(COUNT(FIND(Keywords!$C$3:$C$41,I7611)),"일반조난","")</f>
        <v/>
      </c>
      <c r="G7611" s="4" t="str">
        <f t="array" ref="G7611">IF(COUNT(FIND(Keywords!$E$3:$E$5,I7611)),"실족추락","")</f>
        <v/>
      </c>
      <c r="H7611" s="4" t="str">
        <f t="array" ref="H7611">IF(COUNT(FIND(Keywords!$B$3:$B$12,I7611)),"개인질환","")</f>
        <v/>
      </c>
      <c r="I7611" t="s">
        <v>14741</v>
      </c>
      <c r="J7611" t="s">
        <v>18081</v>
      </c>
      <c r="K7611" t="s">
        <v>18536</v>
      </c>
      <c r="L7611" t="s">
        <v>18360</v>
      </c>
      <c r="M7611" t="s">
        <v>18153</v>
      </c>
      <c r="N7611" t="s">
        <v>18187</v>
      </c>
      <c r="O7611" t="s">
        <v>18153</v>
      </c>
    </row>
    <row r="7612" spans="1:15">
      <c r="A7612" t="s">
        <v>37</v>
      </c>
      <c r="B7612" t="s">
        <v>53</v>
      </c>
      <c r="C7612" t="s">
        <v>5549</v>
      </c>
      <c r="D7612" t="s">
        <v>7202</v>
      </c>
      <c r="E7612" t="s">
        <v>7212</v>
      </c>
      <c r="F7612" s="4" t="str">
        <f t="array" ref="F7612">IF(COUNT(FIND(Keywords!$C$3:$C$41,I7612)),"일반조난","")</f>
        <v>일반조난</v>
      </c>
      <c r="G7612" s="4" t="str">
        <f t="array" ref="G7612">IF(COUNT(FIND(Keywords!$E$3:$E$5,I7612)),"실족추락","")</f>
        <v/>
      </c>
      <c r="H7612" s="4" t="str">
        <f t="array" ref="H7612">IF(COUNT(FIND(Keywords!$B$3:$B$12,I7612)),"개인질환","")</f>
        <v/>
      </c>
      <c r="I7612" t="s">
        <v>14742</v>
      </c>
      <c r="J7612" t="s">
        <v>18074</v>
      </c>
      <c r="K7612" t="s">
        <v>18800</v>
      </c>
      <c r="L7612" t="s">
        <v>18467</v>
      </c>
      <c r="M7612" t="s">
        <v>18153</v>
      </c>
      <c r="N7612" t="s">
        <v>18696</v>
      </c>
      <c r="O7612" t="s">
        <v>18153</v>
      </c>
    </row>
    <row r="7613" spans="1:15">
      <c r="A7613" t="s">
        <v>37</v>
      </c>
      <c r="B7613" t="s">
        <v>53</v>
      </c>
      <c r="C7613" t="s">
        <v>5550</v>
      </c>
      <c r="D7613" t="s">
        <v>7202</v>
      </c>
      <c r="E7613" t="s">
        <v>7212</v>
      </c>
      <c r="F7613" s="4" t="str">
        <f t="array" ref="F7613">IF(COUNT(FIND(Keywords!$C$3:$C$41,I7613)),"일반조난","")</f>
        <v>일반조난</v>
      </c>
      <c r="G7613" s="4" t="str">
        <f t="array" ref="G7613">IF(COUNT(FIND(Keywords!$E$3:$E$5,I7613)),"실족추락","")</f>
        <v/>
      </c>
      <c r="H7613" s="4" t="str">
        <f t="array" ref="H7613">IF(COUNT(FIND(Keywords!$B$3:$B$12,I7613)),"개인질환","")</f>
        <v/>
      </c>
      <c r="I7613" t="s">
        <v>14743</v>
      </c>
      <c r="J7613" t="s">
        <v>18084</v>
      </c>
      <c r="K7613" t="s">
        <v>18906</v>
      </c>
      <c r="L7613" t="s">
        <v>18347</v>
      </c>
      <c r="M7613" t="s">
        <v>18153</v>
      </c>
      <c r="N7613" t="s">
        <v>18774</v>
      </c>
      <c r="O7613" t="s">
        <v>18153</v>
      </c>
    </row>
    <row r="7614" spans="1:15">
      <c r="A7614" t="s">
        <v>37</v>
      </c>
      <c r="B7614" t="s">
        <v>53</v>
      </c>
      <c r="C7614" t="s">
        <v>5551</v>
      </c>
      <c r="D7614" t="s">
        <v>7202</v>
      </c>
      <c r="E7614" t="s">
        <v>7212</v>
      </c>
      <c r="F7614" s="4" t="str">
        <f t="array" ref="F7614">IF(COUNT(FIND(Keywords!$C$3:$C$41,I7614)),"일반조난","")</f>
        <v>일반조난</v>
      </c>
      <c r="G7614" s="4" t="str">
        <f t="array" ref="G7614">IF(COUNT(FIND(Keywords!$E$3:$E$5,I7614)),"실족추락","")</f>
        <v/>
      </c>
      <c r="H7614" s="4" t="str">
        <f t="array" ref="H7614">IF(COUNT(FIND(Keywords!$B$3:$B$12,I7614)),"개인질환","")</f>
        <v/>
      </c>
      <c r="I7614" t="s">
        <v>14744</v>
      </c>
      <c r="J7614" t="s">
        <v>18084</v>
      </c>
      <c r="K7614" t="s">
        <v>18715</v>
      </c>
      <c r="L7614" t="s">
        <v>18164</v>
      </c>
      <c r="M7614" t="s">
        <v>18153</v>
      </c>
      <c r="N7614" t="s">
        <v>18449</v>
      </c>
      <c r="O7614" t="s">
        <v>18153</v>
      </c>
    </row>
    <row r="7615" spans="1:15">
      <c r="A7615" t="s">
        <v>37</v>
      </c>
      <c r="B7615" t="s">
        <v>53</v>
      </c>
      <c r="C7615" t="s">
        <v>5493</v>
      </c>
      <c r="D7615" t="s">
        <v>7203</v>
      </c>
      <c r="E7615" t="s">
        <v>7212</v>
      </c>
      <c r="F7615" s="4" t="str">
        <f t="array" ref="F7615">IF(COUNT(FIND(Keywords!$C$3:$C$41,I7615)),"일반조난","")</f>
        <v>일반조난</v>
      </c>
      <c r="G7615" s="4" t="str">
        <f t="array" ref="G7615">IF(COUNT(FIND(Keywords!$E$3:$E$5,I7615)),"실족추락","")</f>
        <v/>
      </c>
      <c r="H7615" s="4" t="str">
        <f t="array" ref="H7615">IF(COUNT(FIND(Keywords!$B$3:$B$12,I7615)),"개인질환","")</f>
        <v/>
      </c>
      <c r="I7615" t="s">
        <v>14745</v>
      </c>
      <c r="J7615" t="s">
        <v>18065</v>
      </c>
      <c r="K7615" t="s">
        <v>18166</v>
      </c>
      <c r="L7615" t="s">
        <v>18476</v>
      </c>
      <c r="M7615" t="s">
        <v>18153</v>
      </c>
      <c r="N7615" t="s">
        <v>19039</v>
      </c>
      <c r="O7615" t="s">
        <v>18153</v>
      </c>
    </row>
    <row r="7616" spans="1:15">
      <c r="A7616" t="s">
        <v>37</v>
      </c>
      <c r="B7616" t="s">
        <v>53</v>
      </c>
      <c r="C7616" t="s">
        <v>5552</v>
      </c>
      <c r="D7616" t="s">
        <v>7202</v>
      </c>
      <c r="E7616" t="s">
        <v>7212</v>
      </c>
      <c r="F7616" s="4" t="str">
        <f t="array" ref="F7616">IF(COUNT(FIND(Keywords!$C$3:$C$41,I7616)),"일반조난","")</f>
        <v>일반조난</v>
      </c>
      <c r="G7616" s="4" t="str">
        <f t="array" ref="G7616">IF(COUNT(FIND(Keywords!$E$3:$E$5,I7616)),"실족추락","")</f>
        <v/>
      </c>
      <c r="H7616" s="4" t="str">
        <f t="array" ref="H7616">IF(COUNT(FIND(Keywords!$B$3:$B$12,I7616)),"개인질환","")</f>
        <v/>
      </c>
      <c r="I7616" t="s">
        <v>14746</v>
      </c>
      <c r="J7616" t="s">
        <v>18058</v>
      </c>
      <c r="K7616" t="s">
        <v>18979</v>
      </c>
      <c r="L7616" t="s">
        <v>18475</v>
      </c>
      <c r="M7616" t="s">
        <v>18153</v>
      </c>
      <c r="N7616" t="s">
        <v>19147</v>
      </c>
      <c r="O7616" t="s">
        <v>18153</v>
      </c>
    </row>
    <row r="7617" spans="1:15">
      <c r="A7617" t="s">
        <v>37</v>
      </c>
      <c r="B7617" t="s">
        <v>53</v>
      </c>
      <c r="C7617" t="s">
        <v>5553</v>
      </c>
      <c r="D7617" t="s">
        <v>7203</v>
      </c>
      <c r="E7617" t="s">
        <v>7213</v>
      </c>
      <c r="F7617" s="4" t="str">
        <f t="array" ref="F7617">IF(COUNT(FIND(Keywords!$C$3:$C$41,I7617)),"일반조난","")</f>
        <v>일반조난</v>
      </c>
      <c r="G7617" s="4" t="str">
        <f t="array" ref="G7617">IF(COUNT(FIND(Keywords!$E$3:$E$5,I7617)),"실족추락","")</f>
        <v/>
      </c>
      <c r="H7617" s="4" t="str">
        <f t="array" ref="H7617">IF(COUNT(FIND(Keywords!$B$3:$B$12,I7617)),"개인질환","")</f>
        <v/>
      </c>
      <c r="I7617" t="s">
        <v>14747</v>
      </c>
      <c r="J7617" t="s">
        <v>18068</v>
      </c>
      <c r="K7617" t="s">
        <v>18192</v>
      </c>
      <c r="L7617" t="s">
        <v>18162</v>
      </c>
      <c r="M7617" t="s">
        <v>18153</v>
      </c>
      <c r="N7617" t="s">
        <v>18712</v>
      </c>
      <c r="O7617" t="s">
        <v>18153</v>
      </c>
    </row>
    <row r="7618" spans="1:15">
      <c r="A7618" t="s">
        <v>37</v>
      </c>
      <c r="B7618" t="s">
        <v>53</v>
      </c>
      <c r="C7618" t="s">
        <v>5554</v>
      </c>
      <c r="D7618" t="s">
        <v>7202</v>
      </c>
      <c r="E7618" t="s">
        <v>7212</v>
      </c>
      <c r="F7618" s="4" t="str">
        <f t="array" ref="F7618">IF(COUNT(FIND(Keywords!$C$3:$C$41,I7618)),"일반조난","")</f>
        <v>일반조난</v>
      </c>
      <c r="G7618" s="4" t="str">
        <f t="array" ref="G7618">IF(COUNT(FIND(Keywords!$E$3:$E$5,I7618)),"실족추락","")</f>
        <v/>
      </c>
      <c r="H7618" s="4" t="str">
        <f t="array" ref="H7618">IF(COUNT(FIND(Keywords!$B$3:$B$12,I7618)),"개인질환","")</f>
        <v/>
      </c>
      <c r="I7618" t="s">
        <v>14748</v>
      </c>
      <c r="J7618" t="s">
        <v>18088</v>
      </c>
      <c r="K7618" t="s">
        <v>18178</v>
      </c>
      <c r="L7618" t="s">
        <v>18342</v>
      </c>
      <c r="M7618" t="s">
        <v>18153</v>
      </c>
      <c r="N7618" t="s">
        <v>18160</v>
      </c>
      <c r="O7618" t="s">
        <v>18153</v>
      </c>
    </row>
    <row r="7619" spans="1:15">
      <c r="A7619" t="s">
        <v>37</v>
      </c>
      <c r="B7619" t="s">
        <v>53</v>
      </c>
      <c r="C7619" t="s">
        <v>1971</v>
      </c>
      <c r="D7619" t="s">
        <v>7206</v>
      </c>
      <c r="E7619" t="s">
        <v>7213</v>
      </c>
      <c r="F7619" s="4" t="str">
        <f t="array" ref="F7619">IF(COUNT(FIND(Keywords!$C$3:$C$41,I7619)),"일반조난","")</f>
        <v>일반조난</v>
      </c>
      <c r="G7619" s="4" t="str">
        <f t="array" ref="G7619">IF(COUNT(FIND(Keywords!$E$3:$E$5,I7619)),"실족추락","")</f>
        <v/>
      </c>
      <c r="H7619" s="4" t="str">
        <f t="array" ref="H7619">IF(COUNT(FIND(Keywords!$B$3:$B$12,I7619)),"개인질환","")</f>
        <v>개인질환</v>
      </c>
      <c r="I7619" t="s">
        <v>14749</v>
      </c>
      <c r="J7619" t="s">
        <v>18056</v>
      </c>
      <c r="K7619" t="s">
        <v>18279</v>
      </c>
      <c r="L7619" t="s">
        <v>18459</v>
      </c>
      <c r="M7619" t="s">
        <v>18153</v>
      </c>
      <c r="N7619" t="s">
        <v>18187</v>
      </c>
      <c r="O7619" t="s">
        <v>18153</v>
      </c>
    </row>
    <row r="7620" spans="1:15">
      <c r="A7620" t="s">
        <v>37</v>
      </c>
      <c r="B7620" t="s">
        <v>53</v>
      </c>
      <c r="C7620" t="s">
        <v>3340</v>
      </c>
      <c r="D7620" t="s">
        <v>7202</v>
      </c>
      <c r="E7620" t="s">
        <v>7212</v>
      </c>
      <c r="F7620" s="4" t="str">
        <f t="array" ref="F7620">IF(COUNT(FIND(Keywords!$C$3:$C$41,I7620)),"일반조난","")</f>
        <v/>
      </c>
      <c r="G7620" s="4" t="str">
        <f t="array" ref="G7620">IF(COUNT(FIND(Keywords!$E$3:$E$5,I7620)),"실족추락","")</f>
        <v/>
      </c>
      <c r="H7620" s="4" t="str">
        <f t="array" ref="H7620">IF(COUNT(FIND(Keywords!$B$3:$B$12,I7620)),"개인질환","")</f>
        <v/>
      </c>
      <c r="I7620" t="s">
        <v>14750</v>
      </c>
      <c r="J7620" t="s">
        <v>18049</v>
      </c>
      <c r="K7620" t="s">
        <v>18409</v>
      </c>
      <c r="L7620" t="s">
        <v>18760</v>
      </c>
      <c r="M7620" t="s">
        <v>18153</v>
      </c>
      <c r="N7620" t="s">
        <v>18691</v>
      </c>
      <c r="O7620" t="s">
        <v>18153</v>
      </c>
    </row>
    <row r="7621" spans="1:15">
      <c r="A7621" t="s">
        <v>37</v>
      </c>
      <c r="B7621" t="s">
        <v>53</v>
      </c>
      <c r="C7621" t="s">
        <v>5555</v>
      </c>
      <c r="D7621" t="s">
        <v>7206</v>
      </c>
      <c r="E7621" t="s">
        <v>7212</v>
      </c>
      <c r="F7621" s="4" t="str">
        <f t="array" ref="F7621">IF(COUNT(FIND(Keywords!$C$3:$C$41,I7621)),"일반조난","")</f>
        <v/>
      </c>
      <c r="G7621" s="4" t="str">
        <f t="array" ref="G7621">IF(COUNT(FIND(Keywords!$E$3:$E$5,I7621)),"실족추락","")</f>
        <v/>
      </c>
      <c r="H7621" s="4" t="str">
        <f t="array" ref="H7621">IF(COUNT(FIND(Keywords!$B$3:$B$12,I7621)),"개인질환","")</f>
        <v/>
      </c>
      <c r="I7621" t="s">
        <v>14751</v>
      </c>
      <c r="J7621" t="s">
        <v>18067</v>
      </c>
      <c r="K7621" t="s">
        <v>18403</v>
      </c>
      <c r="L7621" t="s">
        <v>18341</v>
      </c>
      <c r="M7621" t="s">
        <v>18153</v>
      </c>
      <c r="N7621" t="s">
        <v>18547</v>
      </c>
      <c r="O7621" t="s">
        <v>18153</v>
      </c>
    </row>
    <row r="7622" spans="1:15">
      <c r="A7622" t="s">
        <v>37</v>
      </c>
      <c r="B7622" t="s">
        <v>53</v>
      </c>
      <c r="C7622" t="s">
        <v>3942</v>
      </c>
      <c r="D7622" t="s">
        <v>19250</v>
      </c>
      <c r="E7622" t="s">
        <v>7212</v>
      </c>
      <c r="F7622" s="4" t="str">
        <f t="array" ref="F7622">IF(COUNT(FIND(Keywords!$C$3:$C$41,I7622)),"일반조난","")</f>
        <v/>
      </c>
      <c r="G7622" s="4" t="str">
        <f t="array" ref="G7622">IF(COUNT(FIND(Keywords!$E$3:$E$5,I7622)),"실족추락","")</f>
        <v/>
      </c>
      <c r="H7622" s="4" t="str">
        <f t="array" ref="H7622">IF(COUNT(FIND(Keywords!$B$3:$B$12,I7622)),"개인질환","")</f>
        <v/>
      </c>
      <c r="I7622" t="s">
        <v>14752</v>
      </c>
      <c r="J7622" t="s">
        <v>18055</v>
      </c>
      <c r="K7622" t="s">
        <v>18927</v>
      </c>
      <c r="L7622" t="s">
        <v>18767</v>
      </c>
      <c r="M7622" t="s">
        <v>18153</v>
      </c>
      <c r="N7622" t="s">
        <v>18432</v>
      </c>
      <c r="O7622" t="s">
        <v>18153</v>
      </c>
    </row>
    <row r="7623" spans="1:15">
      <c r="A7623" t="s">
        <v>37</v>
      </c>
      <c r="B7623" t="s">
        <v>53</v>
      </c>
      <c r="C7623" t="s">
        <v>5437</v>
      </c>
      <c r="D7623" t="s">
        <v>7202</v>
      </c>
      <c r="E7623" t="s">
        <v>7212</v>
      </c>
      <c r="F7623" s="4" t="str">
        <f t="array" ref="F7623">IF(COUNT(FIND(Keywords!$C$3:$C$41,I7623)),"일반조난","")</f>
        <v>일반조난</v>
      </c>
      <c r="G7623" s="4" t="str">
        <f t="array" ref="G7623">IF(COUNT(FIND(Keywords!$E$3:$E$5,I7623)),"실족추락","")</f>
        <v/>
      </c>
      <c r="H7623" s="4" t="str">
        <f t="array" ref="H7623">IF(COUNT(FIND(Keywords!$B$3:$B$12,I7623)),"개인질환","")</f>
        <v/>
      </c>
      <c r="I7623" t="s">
        <v>14753</v>
      </c>
      <c r="J7623" t="s">
        <v>18099</v>
      </c>
      <c r="K7623" t="s">
        <v>18769</v>
      </c>
      <c r="L7623" t="s">
        <v>18860</v>
      </c>
      <c r="M7623" t="s">
        <v>18153</v>
      </c>
      <c r="N7623" t="s">
        <v>18286</v>
      </c>
      <c r="O7623" t="s">
        <v>18153</v>
      </c>
    </row>
    <row r="7624" spans="1:15">
      <c r="A7624" t="s">
        <v>37</v>
      </c>
      <c r="B7624" t="s">
        <v>53</v>
      </c>
      <c r="C7624" t="s">
        <v>3551</v>
      </c>
      <c r="D7624" t="s">
        <v>7202</v>
      </c>
      <c r="E7624" t="s">
        <v>7212</v>
      </c>
      <c r="F7624" s="4" t="str">
        <f t="array" ref="F7624">IF(COUNT(FIND(Keywords!$C$3:$C$41,I7624)),"일반조난","")</f>
        <v>일반조난</v>
      </c>
      <c r="G7624" s="4" t="str">
        <f t="array" ref="G7624">IF(COUNT(FIND(Keywords!$E$3:$E$5,I7624)),"실족추락","")</f>
        <v>실족추락</v>
      </c>
      <c r="H7624" s="4" t="str">
        <f t="array" ref="H7624">IF(COUNT(FIND(Keywords!$B$3:$B$12,I7624)),"개인질환","")</f>
        <v/>
      </c>
      <c r="I7624" t="s">
        <v>14754</v>
      </c>
      <c r="J7624" t="s">
        <v>18083</v>
      </c>
      <c r="K7624" t="s">
        <v>18909</v>
      </c>
      <c r="L7624" t="s">
        <v>18349</v>
      </c>
      <c r="M7624" t="s">
        <v>18153</v>
      </c>
      <c r="N7624" t="s">
        <v>18685</v>
      </c>
      <c r="O7624" t="s">
        <v>18153</v>
      </c>
    </row>
    <row r="7625" spans="1:15">
      <c r="A7625" t="s">
        <v>37</v>
      </c>
      <c r="B7625" t="s">
        <v>53</v>
      </c>
      <c r="C7625" t="s">
        <v>3947</v>
      </c>
      <c r="D7625" t="s">
        <v>7206</v>
      </c>
      <c r="E7625" t="s">
        <v>7212</v>
      </c>
      <c r="F7625" s="4" t="str">
        <f t="array" ref="F7625">IF(COUNT(FIND(Keywords!$C$3:$C$41,I7625)),"일반조난","")</f>
        <v/>
      </c>
      <c r="G7625" s="4" t="str">
        <f t="array" ref="G7625">IF(COUNT(FIND(Keywords!$E$3:$E$5,I7625)),"실족추락","")</f>
        <v/>
      </c>
      <c r="H7625" s="4" t="str">
        <f t="array" ref="H7625">IF(COUNT(FIND(Keywords!$B$3:$B$12,I7625)),"개인질환","")</f>
        <v>개인질환</v>
      </c>
      <c r="I7625" t="s">
        <v>14755</v>
      </c>
      <c r="J7625" t="s">
        <v>18090</v>
      </c>
      <c r="K7625" t="s">
        <v>18681</v>
      </c>
      <c r="L7625" t="s">
        <v>18934</v>
      </c>
      <c r="M7625" t="s">
        <v>18153</v>
      </c>
      <c r="N7625" t="s">
        <v>18732</v>
      </c>
      <c r="O7625" t="s">
        <v>18153</v>
      </c>
    </row>
    <row r="7626" spans="1:15">
      <c r="A7626" t="s">
        <v>37</v>
      </c>
      <c r="B7626" t="s">
        <v>53</v>
      </c>
      <c r="C7626" t="s">
        <v>3155</v>
      </c>
      <c r="D7626" t="s">
        <v>7202</v>
      </c>
      <c r="E7626" t="s">
        <v>7212</v>
      </c>
      <c r="F7626" s="4" t="str">
        <f t="array" ref="F7626">IF(COUNT(FIND(Keywords!$C$3:$C$41,I7626)),"일반조난","")</f>
        <v>일반조난</v>
      </c>
      <c r="G7626" s="4" t="str">
        <f t="array" ref="G7626">IF(COUNT(FIND(Keywords!$E$3:$E$5,I7626)),"실족추락","")</f>
        <v/>
      </c>
      <c r="H7626" s="4" t="str">
        <f t="array" ref="H7626">IF(COUNT(FIND(Keywords!$B$3:$B$12,I7626)),"개인질환","")</f>
        <v/>
      </c>
      <c r="I7626" t="s">
        <v>14756</v>
      </c>
      <c r="J7626" t="s">
        <v>18080</v>
      </c>
      <c r="K7626" t="s">
        <v>18073</v>
      </c>
      <c r="L7626" t="s">
        <v>18459</v>
      </c>
      <c r="M7626" t="s">
        <v>18153</v>
      </c>
      <c r="N7626" t="s">
        <v>18901</v>
      </c>
      <c r="O7626" t="s">
        <v>18153</v>
      </c>
    </row>
    <row r="7627" spans="1:15">
      <c r="A7627" t="s">
        <v>37</v>
      </c>
      <c r="B7627" t="s">
        <v>53</v>
      </c>
      <c r="C7627" t="s">
        <v>5226</v>
      </c>
      <c r="D7627" t="s">
        <v>7202</v>
      </c>
      <c r="E7627" t="s">
        <v>7212</v>
      </c>
      <c r="F7627" s="4" t="str">
        <f t="array" ref="F7627">IF(COUNT(FIND(Keywords!$C$3:$C$41,I7627)),"일반조난","")</f>
        <v>일반조난</v>
      </c>
      <c r="G7627" s="4" t="str">
        <f t="array" ref="G7627">IF(COUNT(FIND(Keywords!$E$3:$E$5,I7627)),"실족추락","")</f>
        <v/>
      </c>
      <c r="H7627" s="4" t="str">
        <f t="array" ref="H7627">IF(COUNT(FIND(Keywords!$B$3:$B$12,I7627)),"개인질환","")</f>
        <v/>
      </c>
      <c r="I7627" t="s">
        <v>14757</v>
      </c>
      <c r="J7627" t="s">
        <v>18059</v>
      </c>
      <c r="K7627" t="s">
        <v>18242</v>
      </c>
      <c r="L7627" t="s">
        <v>18471</v>
      </c>
      <c r="M7627" t="s">
        <v>18153</v>
      </c>
      <c r="N7627" t="s">
        <v>18370</v>
      </c>
      <c r="O7627" t="s">
        <v>18153</v>
      </c>
    </row>
    <row r="7628" spans="1:15">
      <c r="A7628" t="s">
        <v>37</v>
      </c>
      <c r="B7628" t="s">
        <v>53</v>
      </c>
      <c r="C7628" t="s">
        <v>1982</v>
      </c>
      <c r="D7628" t="s">
        <v>7202</v>
      </c>
      <c r="E7628" t="s">
        <v>7212</v>
      </c>
      <c r="F7628" s="4" t="str">
        <f t="array" ref="F7628">IF(COUNT(FIND(Keywords!$C$3:$C$41,I7628)),"일반조난","")</f>
        <v>일반조난</v>
      </c>
      <c r="G7628" s="4" t="str">
        <f t="array" ref="G7628">IF(COUNT(FIND(Keywords!$E$3:$E$5,I7628)),"실족추락","")</f>
        <v/>
      </c>
      <c r="H7628" s="4" t="str">
        <f t="array" ref="H7628">IF(COUNT(FIND(Keywords!$B$3:$B$12,I7628)),"개인질환","")</f>
        <v/>
      </c>
      <c r="I7628" t="s">
        <v>14758</v>
      </c>
      <c r="J7628" t="s">
        <v>18055</v>
      </c>
      <c r="K7628" t="s">
        <v>18727</v>
      </c>
      <c r="L7628" t="s">
        <v>18334</v>
      </c>
      <c r="M7628" t="s">
        <v>18153</v>
      </c>
      <c r="N7628" t="s">
        <v>18912</v>
      </c>
      <c r="O7628" t="s">
        <v>18153</v>
      </c>
    </row>
    <row r="7629" spans="1:15">
      <c r="A7629" t="s">
        <v>37</v>
      </c>
      <c r="B7629" t="s">
        <v>53</v>
      </c>
      <c r="C7629" t="s">
        <v>5556</v>
      </c>
      <c r="D7629" t="s">
        <v>7202</v>
      </c>
      <c r="E7629" t="s">
        <v>7212</v>
      </c>
      <c r="F7629" s="4" t="str">
        <f t="array" ref="F7629">IF(COUNT(FIND(Keywords!$C$3:$C$41,I7629)),"일반조난","")</f>
        <v>일반조난</v>
      </c>
      <c r="G7629" s="4" t="str">
        <f t="array" ref="G7629">IF(COUNT(FIND(Keywords!$E$3:$E$5,I7629)),"실족추락","")</f>
        <v>실족추락</v>
      </c>
      <c r="H7629" s="4" t="str">
        <f t="array" ref="H7629">IF(COUNT(FIND(Keywords!$B$3:$B$12,I7629)),"개인질환","")</f>
        <v/>
      </c>
      <c r="I7629" t="s">
        <v>14759</v>
      </c>
      <c r="J7629" t="s">
        <v>18092</v>
      </c>
      <c r="K7629" t="s">
        <v>18176</v>
      </c>
      <c r="L7629" t="s">
        <v>18345</v>
      </c>
      <c r="M7629" t="s">
        <v>18153</v>
      </c>
      <c r="N7629" t="s">
        <v>18740</v>
      </c>
      <c r="O7629" t="s">
        <v>18153</v>
      </c>
    </row>
    <row r="7630" spans="1:15">
      <c r="A7630" t="s">
        <v>37</v>
      </c>
      <c r="B7630" t="s">
        <v>53</v>
      </c>
      <c r="C7630" t="s">
        <v>1235</v>
      </c>
      <c r="D7630" t="s">
        <v>7202</v>
      </c>
      <c r="E7630" t="s">
        <v>7212</v>
      </c>
      <c r="F7630" s="4" t="str">
        <f t="array" ref="F7630">IF(COUNT(FIND(Keywords!$C$3:$C$41,I7630)),"일반조난","")</f>
        <v>일반조난</v>
      </c>
      <c r="G7630" s="4" t="str">
        <f t="array" ref="G7630">IF(COUNT(FIND(Keywords!$E$3:$E$5,I7630)),"실족추락","")</f>
        <v/>
      </c>
      <c r="H7630" s="4" t="str">
        <f t="array" ref="H7630">IF(COUNT(FIND(Keywords!$B$3:$B$12,I7630)),"개인질환","")</f>
        <v/>
      </c>
      <c r="I7630" t="s">
        <v>14760</v>
      </c>
      <c r="J7630" t="s">
        <v>18121</v>
      </c>
      <c r="K7630" t="s">
        <v>18495</v>
      </c>
      <c r="L7630" t="s">
        <v>18351</v>
      </c>
      <c r="M7630" t="s">
        <v>18153</v>
      </c>
      <c r="N7630" t="s">
        <v>18488</v>
      </c>
      <c r="O7630" t="s">
        <v>18153</v>
      </c>
    </row>
    <row r="7631" spans="1:15">
      <c r="A7631" t="s">
        <v>37</v>
      </c>
      <c r="B7631" t="s">
        <v>53</v>
      </c>
      <c r="C7631" t="s">
        <v>1983</v>
      </c>
      <c r="D7631" t="s">
        <v>7202</v>
      </c>
      <c r="E7631" t="s">
        <v>7213</v>
      </c>
      <c r="F7631" s="4" t="str">
        <f t="array" ref="F7631">IF(COUNT(FIND(Keywords!$C$3:$C$41,I7631)),"일반조난","")</f>
        <v>일반조난</v>
      </c>
      <c r="G7631" s="4" t="str">
        <f t="array" ref="G7631">IF(COUNT(FIND(Keywords!$E$3:$E$5,I7631)),"실족추락","")</f>
        <v/>
      </c>
      <c r="H7631" s="4" t="str">
        <f t="array" ref="H7631">IF(COUNT(FIND(Keywords!$B$3:$B$12,I7631)),"개인질환","")</f>
        <v/>
      </c>
      <c r="I7631" t="s">
        <v>14761</v>
      </c>
      <c r="J7631" t="s">
        <v>18048</v>
      </c>
      <c r="K7631" t="s">
        <v>18331</v>
      </c>
      <c r="L7631" t="s">
        <v>18354</v>
      </c>
      <c r="M7631" t="s">
        <v>18153</v>
      </c>
      <c r="N7631" t="s">
        <v>18828</v>
      </c>
      <c r="O7631" t="s">
        <v>18934</v>
      </c>
    </row>
    <row r="7632" spans="1:15">
      <c r="A7632" t="s">
        <v>37</v>
      </c>
      <c r="B7632" t="s">
        <v>176</v>
      </c>
      <c r="C7632" t="s">
        <v>5557</v>
      </c>
      <c r="D7632" t="s">
        <v>7203</v>
      </c>
      <c r="E7632" t="s">
        <v>7212</v>
      </c>
      <c r="F7632" s="4" t="str">
        <f t="array" ref="F7632">IF(COUNT(FIND(Keywords!$C$3:$C$41,I7632)),"일반조난","")</f>
        <v/>
      </c>
      <c r="G7632" s="4" t="str">
        <f t="array" ref="G7632">IF(COUNT(FIND(Keywords!$E$3:$E$5,I7632)),"실족추락","")</f>
        <v>실족추락</v>
      </c>
      <c r="H7632" s="4" t="str">
        <f t="array" ref="H7632">IF(COUNT(FIND(Keywords!$B$3:$B$12,I7632)),"개인질환","")</f>
        <v/>
      </c>
      <c r="I7632" t="s">
        <v>14762</v>
      </c>
      <c r="J7632" t="s">
        <v>18072</v>
      </c>
      <c r="K7632" t="s">
        <v>18520</v>
      </c>
      <c r="L7632" t="s">
        <v>18343</v>
      </c>
      <c r="M7632" t="s">
        <v>18153</v>
      </c>
      <c r="N7632" t="s">
        <v>18847</v>
      </c>
      <c r="O7632" t="s">
        <v>18153</v>
      </c>
    </row>
    <row r="7633" spans="1:15">
      <c r="A7633" t="s">
        <v>40</v>
      </c>
      <c r="B7633" t="s">
        <v>177</v>
      </c>
      <c r="C7633" t="s">
        <v>5558</v>
      </c>
      <c r="D7633" t="s">
        <v>7202</v>
      </c>
      <c r="E7633" t="s">
        <v>7209</v>
      </c>
      <c r="F7633" s="4" t="str">
        <f t="array" ref="F7633">IF(COUNT(FIND(Keywords!$C$3:$C$41,I7633)),"일반조난","")</f>
        <v>일반조난</v>
      </c>
      <c r="G7633" s="4" t="str">
        <f t="array" ref="G7633">IF(COUNT(FIND(Keywords!$E$3:$E$5,I7633)),"실족추락","")</f>
        <v/>
      </c>
      <c r="H7633" s="4" t="str">
        <f t="array" ref="H7633">IF(COUNT(FIND(Keywords!$B$3:$B$12,I7633)),"개인질환","")</f>
        <v/>
      </c>
      <c r="I7633" t="s">
        <v>14763</v>
      </c>
      <c r="J7633" t="s">
        <v>18090</v>
      </c>
      <c r="K7633" t="s">
        <v>18661</v>
      </c>
      <c r="L7633" t="s">
        <v>18560</v>
      </c>
      <c r="M7633" t="s">
        <v>18348</v>
      </c>
      <c r="N7633" t="s">
        <v>18075</v>
      </c>
      <c r="O7633" t="s">
        <v>18153</v>
      </c>
    </row>
    <row r="7634" spans="1:15">
      <c r="A7634" t="s">
        <v>40</v>
      </c>
      <c r="B7634" t="s">
        <v>177</v>
      </c>
      <c r="C7634" t="s">
        <v>622</v>
      </c>
      <c r="D7634" t="s">
        <v>7204</v>
      </c>
      <c r="E7634" t="s">
        <v>7210</v>
      </c>
      <c r="F7634" s="4" t="str">
        <f t="array" ref="F7634">IF(COUNT(FIND(Keywords!$C$3:$C$41,I7634)),"일반조난","")</f>
        <v/>
      </c>
      <c r="G7634" s="4" t="str">
        <f t="array" ref="G7634">IF(COUNT(FIND(Keywords!$E$3:$E$5,I7634)),"실족추락","")</f>
        <v/>
      </c>
      <c r="H7634" s="4" t="str">
        <f t="array" ref="H7634">IF(COUNT(FIND(Keywords!$B$3:$B$12,I7634)),"개인질환","")</f>
        <v/>
      </c>
      <c r="I7634" t="s">
        <v>14764</v>
      </c>
      <c r="J7634" t="s">
        <v>18082</v>
      </c>
      <c r="K7634" t="s">
        <v>18220</v>
      </c>
      <c r="L7634" t="s">
        <v>18576</v>
      </c>
      <c r="M7634" t="s">
        <v>18153</v>
      </c>
      <c r="N7634" t="s">
        <v>18715</v>
      </c>
      <c r="O7634" t="s">
        <v>18153</v>
      </c>
    </row>
    <row r="7635" spans="1:15">
      <c r="A7635" t="s">
        <v>40</v>
      </c>
      <c r="B7635" t="s">
        <v>177</v>
      </c>
      <c r="C7635" t="s">
        <v>5559</v>
      </c>
      <c r="D7635" t="s">
        <v>7203</v>
      </c>
      <c r="E7635" t="s">
        <v>7209</v>
      </c>
      <c r="F7635" s="4" t="str">
        <f t="array" ref="F7635">IF(COUNT(FIND(Keywords!$C$3:$C$41,I7635)),"일반조난","")</f>
        <v/>
      </c>
      <c r="G7635" s="4" t="str">
        <f t="array" ref="G7635">IF(COUNT(FIND(Keywords!$E$3:$E$5,I7635)),"실족추락","")</f>
        <v/>
      </c>
      <c r="H7635" s="4" t="str">
        <f t="array" ref="H7635">IF(COUNT(FIND(Keywords!$B$3:$B$12,I7635)),"개인질환","")</f>
        <v/>
      </c>
      <c r="I7635" t="s">
        <v>14765</v>
      </c>
      <c r="J7635" t="s">
        <v>18068</v>
      </c>
      <c r="K7635" t="s">
        <v>18143</v>
      </c>
      <c r="L7635" t="s">
        <v>18160</v>
      </c>
      <c r="M7635" t="s">
        <v>18153</v>
      </c>
      <c r="N7635" t="s">
        <v>19057</v>
      </c>
      <c r="O7635" t="s">
        <v>18153</v>
      </c>
    </row>
    <row r="7636" spans="1:15">
      <c r="A7636" t="s">
        <v>40</v>
      </c>
      <c r="B7636" t="s">
        <v>177</v>
      </c>
      <c r="C7636" t="s">
        <v>1259</v>
      </c>
      <c r="D7636" t="s">
        <v>7202</v>
      </c>
      <c r="E7636" t="s">
        <v>7209</v>
      </c>
      <c r="F7636" s="4" t="str">
        <f t="array" ref="F7636">IF(COUNT(FIND(Keywords!$C$3:$C$41,I7636)),"일반조난","")</f>
        <v>일반조난</v>
      </c>
      <c r="G7636" s="4" t="str">
        <f t="array" ref="G7636">IF(COUNT(FIND(Keywords!$E$3:$E$5,I7636)),"실족추락","")</f>
        <v/>
      </c>
      <c r="H7636" s="4" t="str">
        <f t="array" ref="H7636">IF(COUNT(FIND(Keywords!$B$3:$B$12,I7636)),"개인질환","")</f>
        <v/>
      </c>
      <c r="I7636" t="s">
        <v>14766</v>
      </c>
      <c r="J7636" t="s">
        <v>18073</v>
      </c>
      <c r="K7636" t="s">
        <v>18543</v>
      </c>
      <c r="L7636" t="s">
        <v>18160</v>
      </c>
      <c r="M7636" t="s">
        <v>18153</v>
      </c>
      <c r="N7636" t="s">
        <v>19091</v>
      </c>
      <c r="O7636" t="s">
        <v>18153</v>
      </c>
    </row>
    <row r="7637" spans="1:15">
      <c r="A7637" t="s">
        <v>40</v>
      </c>
      <c r="B7637" t="s">
        <v>177</v>
      </c>
      <c r="C7637" t="s">
        <v>5560</v>
      </c>
      <c r="D7637" t="s">
        <v>7202</v>
      </c>
      <c r="E7637" t="s">
        <v>7214</v>
      </c>
      <c r="F7637" s="4" t="str">
        <f t="array" ref="F7637">IF(COUNT(FIND(Keywords!$C$3:$C$41,I7637)),"일반조난","")</f>
        <v>일반조난</v>
      </c>
      <c r="G7637" s="4" t="str">
        <f t="array" ref="G7637">IF(COUNT(FIND(Keywords!$E$3:$E$5,I7637)),"실족추락","")</f>
        <v>실족추락</v>
      </c>
      <c r="H7637" s="4" t="str">
        <f t="array" ref="H7637">IF(COUNT(FIND(Keywords!$B$3:$B$12,I7637)),"개인질환","")</f>
        <v/>
      </c>
      <c r="I7637" t="s">
        <v>14767</v>
      </c>
      <c r="J7637" t="s">
        <v>18058</v>
      </c>
      <c r="K7637" t="s">
        <v>18386</v>
      </c>
      <c r="L7637" t="s">
        <v>18615</v>
      </c>
      <c r="M7637" t="s">
        <v>18153</v>
      </c>
      <c r="N7637" t="s">
        <v>18468</v>
      </c>
      <c r="O7637" t="s">
        <v>18153</v>
      </c>
    </row>
    <row r="7638" spans="1:15">
      <c r="A7638" t="s">
        <v>40</v>
      </c>
      <c r="B7638" t="s">
        <v>177</v>
      </c>
      <c r="C7638" t="s">
        <v>824</v>
      </c>
      <c r="D7638" t="s">
        <v>7204</v>
      </c>
      <c r="E7638" t="s">
        <v>7209</v>
      </c>
      <c r="F7638" s="4" t="str">
        <f t="array" ref="F7638">IF(COUNT(FIND(Keywords!$C$3:$C$41,I7638)),"일반조난","")</f>
        <v/>
      </c>
      <c r="G7638" s="4" t="str">
        <f t="array" ref="G7638">IF(COUNT(FIND(Keywords!$E$3:$E$5,I7638)),"실족추락","")</f>
        <v/>
      </c>
      <c r="H7638" s="4" t="str">
        <f t="array" ref="H7638">IF(COUNT(FIND(Keywords!$B$3:$B$12,I7638)),"개인질환","")</f>
        <v/>
      </c>
      <c r="I7638" t="s">
        <v>14768</v>
      </c>
      <c r="J7638" t="s">
        <v>18091</v>
      </c>
      <c r="K7638" t="s">
        <v>18514</v>
      </c>
      <c r="L7638" t="s">
        <v>18349</v>
      </c>
      <c r="M7638" t="s">
        <v>18153</v>
      </c>
      <c r="N7638" t="s">
        <v>18906</v>
      </c>
      <c r="O7638" t="s">
        <v>18153</v>
      </c>
    </row>
    <row r="7639" spans="1:15">
      <c r="A7639" t="s">
        <v>40</v>
      </c>
      <c r="B7639" t="s">
        <v>177</v>
      </c>
      <c r="C7639" t="s">
        <v>4481</v>
      </c>
      <c r="D7639" t="s">
        <v>7202</v>
      </c>
      <c r="E7639" t="s">
        <v>7211</v>
      </c>
      <c r="F7639" s="4" t="str">
        <f t="array" ref="F7639">IF(COUNT(FIND(Keywords!$C$3:$C$41,I7639)),"일반조난","")</f>
        <v/>
      </c>
      <c r="G7639" s="4" t="str">
        <f t="array" ref="G7639">IF(COUNT(FIND(Keywords!$E$3:$E$5,I7639)),"실족추락","")</f>
        <v/>
      </c>
      <c r="H7639" s="4" t="str">
        <f t="array" ref="H7639">IF(COUNT(FIND(Keywords!$B$3:$B$12,I7639)),"개인질환","")</f>
        <v/>
      </c>
      <c r="I7639" t="s">
        <v>14769</v>
      </c>
      <c r="J7639" t="s">
        <v>18089</v>
      </c>
      <c r="K7639" t="s">
        <v>18518</v>
      </c>
      <c r="L7639" t="s">
        <v>18868</v>
      </c>
      <c r="M7639" t="s">
        <v>18153</v>
      </c>
      <c r="N7639" t="s">
        <v>18073</v>
      </c>
      <c r="O7639" t="s">
        <v>18153</v>
      </c>
    </row>
    <row r="7640" spans="1:15">
      <c r="A7640" t="s">
        <v>40</v>
      </c>
      <c r="B7640" t="s">
        <v>177</v>
      </c>
      <c r="C7640" t="s">
        <v>4748</v>
      </c>
      <c r="D7640" t="s">
        <v>19249</v>
      </c>
      <c r="E7640" t="s">
        <v>7210</v>
      </c>
      <c r="F7640" s="4" t="str">
        <f t="array" ref="F7640">IF(COUNT(FIND(Keywords!$C$3:$C$41,I7640)),"일반조난","")</f>
        <v/>
      </c>
      <c r="G7640" s="4" t="str">
        <f t="array" ref="G7640">IF(COUNT(FIND(Keywords!$E$3:$E$5,I7640)),"실족추락","")</f>
        <v/>
      </c>
      <c r="H7640" s="4" t="str">
        <f t="array" ref="H7640">IF(COUNT(FIND(Keywords!$B$3:$B$12,I7640)),"개인질환","")</f>
        <v/>
      </c>
      <c r="I7640" t="s">
        <v>14770</v>
      </c>
      <c r="J7640" t="s">
        <v>18051</v>
      </c>
      <c r="K7640" t="s">
        <v>18200</v>
      </c>
      <c r="L7640" t="s">
        <v>18934</v>
      </c>
      <c r="M7640" t="s">
        <v>18153</v>
      </c>
      <c r="N7640" t="s">
        <v>18488</v>
      </c>
      <c r="O7640" t="s">
        <v>18153</v>
      </c>
    </row>
    <row r="7641" spans="1:15">
      <c r="A7641" t="s">
        <v>40</v>
      </c>
      <c r="B7641" t="s">
        <v>177</v>
      </c>
      <c r="C7641" t="s">
        <v>5561</v>
      </c>
      <c r="D7641" t="s">
        <v>7202</v>
      </c>
      <c r="E7641" t="s">
        <v>7209</v>
      </c>
      <c r="F7641" s="4" t="str">
        <f t="array" ref="F7641">IF(COUNT(FIND(Keywords!$C$3:$C$41,I7641)),"일반조난","")</f>
        <v>일반조난</v>
      </c>
      <c r="G7641" s="4" t="str">
        <f t="array" ref="G7641">IF(COUNT(FIND(Keywords!$E$3:$E$5,I7641)),"실족추락","")</f>
        <v/>
      </c>
      <c r="H7641" s="4" t="str">
        <f t="array" ref="H7641">IF(COUNT(FIND(Keywords!$B$3:$B$12,I7641)),"개인질환","")</f>
        <v/>
      </c>
      <c r="I7641" t="s">
        <v>14771</v>
      </c>
      <c r="J7641" t="s">
        <v>18088</v>
      </c>
      <c r="K7641" t="s">
        <v>18388</v>
      </c>
      <c r="L7641" t="s">
        <v>18342</v>
      </c>
      <c r="M7641" t="s">
        <v>18153</v>
      </c>
      <c r="N7641" t="s">
        <v>18469</v>
      </c>
      <c r="O7641" t="s">
        <v>18153</v>
      </c>
    </row>
    <row r="7642" spans="1:15">
      <c r="A7642" t="s">
        <v>40</v>
      </c>
      <c r="B7642" t="s">
        <v>177</v>
      </c>
      <c r="C7642" t="s">
        <v>1627</v>
      </c>
      <c r="D7642" t="s">
        <v>19250</v>
      </c>
      <c r="E7642" t="s">
        <v>7212</v>
      </c>
      <c r="F7642" s="4" t="str">
        <f t="array" ref="F7642">IF(COUNT(FIND(Keywords!$C$3:$C$41,I7642)),"일반조난","")</f>
        <v/>
      </c>
      <c r="G7642" s="4" t="str">
        <f t="array" ref="G7642">IF(COUNT(FIND(Keywords!$E$3:$E$5,I7642)),"실족추락","")</f>
        <v/>
      </c>
      <c r="H7642" s="4" t="str">
        <f t="array" ref="H7642">IF(COUNT(FIND(Keywords!$B$3:$B$12,I7642)),"개인질환","")</f>
        <v/>
      </c>
      <c r="I7642" t="s">
        <v>14772</v>
      </c>
      <c r="J7642" t="s">
        <v>18046</v>
      </c>
      <c r="K7642" t="s">
        <v>18614</v>
      </c>
      <c r="L7642" t="s">
        <v>18471</v>
      </c>
      <c r="M7642" t="s">
        <v>18153</v>
      </c>
      <c r="N7642" t="s">
        <v>18153</v>
      </c>
      <c r="O7642" t="s">
        <v>18153</v>
      </c>
    </row>
    <row r="7643" spans="1:15">
      <c r="A7643" t="s">
        <v>40</v>
      </c>
      <c r="B7643" t="s">
        <v>177</v>
      </c>
      <c r="C7643" t="s">
        <v>5562</v>
      </c>
      <c r="D7643" t="s">
        <v>7206</v>
      </c>
      <c r="E7643" t="s">
        <v>7212</v>
      </c>
      <c r="F7643" s="4" t="str">
        <f t="array" ref="F7643">IF(COUNT(FIND(Keywords!$C$3:$C$41,I7643)),"일반조난","")</f>
        <v/>
      </c>
      <c r="G7643" s="4" t="str">
        <f t="array" ref="G7643">IF(COUNT(FIND(Keywords!$E$3:$E$5,I7643)),"실족추락","")</f>
        <v/>
      </c>
      <c r="H7643" s="4" t="str">
        <f t="array" ref="H7643">IF(COUNT(FIND(Keywords!$B$3:$B$12,I7643)),"개인질환","")</f>
        <v/>
      </c>
      <c r="I7643" t="s">
        <v>14773</v>
      </c>
      <c r="J7643" t="s">
        <v>18083</v>
      </c>
      <c r="K7643" t="s">
        <v>18652</v>
      </c>
      <c r="L7643" t="s">
        <v>18164</v>
      </c>
      <c r="M7643" t="s">
        <v>18153</v>
      </c>
      <c r="N7643" t="s">
        <v>18366</v>
      </c>
      <c r="O7643" t="s">
        <v>18153</v>
      </c>
    </row>
    <row r="7644" spans="1:15">
      <c r="A7644" t="s">
        <v>40</v>
      </c>
      <c r="B7644" t="s">
        <v>178</v>
      </c>
      <c r="C7644" t="s">
        <v>4453</v>
      </c>
      <c r="D7644" t="s">
        <v>7202</v>
      </c>
      <c r="E7644" t="s">
        <v>7210</v>
      </c>
      <c r="F7644" s="4" t="str">
        <f t="array" ref="F7644">IF(COUNT(FIND(Keywords!$C$3:$C$41,I7644)),"일반조난","")</f>
        <v/>
      </c>
      <c r="G7644" s="4" t="str">
        <f t="array" ref="G7644">IF(COUNT(FIND(Keywords!$E$3:$E$5,I7644)),"실족추락","")</f>
        <v/>
      </c>
      <c r="H7644" s="4" t="str">
        <f t="array" ref="H7644">IF(COUNT(FIND(Keywords!$B$3:$B$12,I7644)),"개인질환","")</f>
        <v/>
      </c>
      <c r="I7644" t="s">
        <v>14774</v>
      </c>
      <c r="J7644" t="s">
        <v>18054</v>
      </c>
      <c r="K7644" t="s">
        <v>18528</v>
      </c>
      <c r="L7644" t="s">
        <v>18562</v>
      </c>
      <c r="M7644" t="s">
        <v>18153</v>
      </c>
      <c r="N7644" t="s">
        <v>18115</v>
      </c>
      <c r="O7644" t="s">
        <v>18153</v>
      </c>
    </row>
    <row r="7645" spans="1:15">
      <c r="A7645" t="s">
        <v>40</v>
      </c>
      <c r="B7645" t="s">
        <v>179</v>
      </c>
      <c r="C7645" t="s">
        <v>5563</v>
      </c>
      <c r="D7645" t="s">
        <v>7203</v>
      </c>
      <c r="E7645" t="s">
        <v>7209</v>
      </c>
      <c r="F7645" s="4" t="str">
        <f t="array" ref="F7645">IF(COUNT(FIND(Keywords!$C$3:$C$41,I7645)),"일반조난","")</f>
        <v/>
      </c>
      <c r="G7645" s="4" t="str">
        <f t="array" ref="G7645">IF(COUNT(FIND(Keywords!$E$3:$E$5,I7645)),"실족추락","")</f>
        <v>실족추락</v>
      </c>
      <c r="H7645" s="4" t="str">
        <f t="array" ref="H7645">IF(COUNT(FIND(Keywords!$B$3:$B$12,I7645)),"개인질환","")</f>
        <v/>
      </c>
      <c r="I7645" t="s">
        <v>14775</v>
      </c>
      <c r="J7645" t="s">
        <v>18067</v>
      </c>
      <c r="K7645" t="s">
        <v>18342</v>
      </c>
      <c r="L7645" t="s">
        <v>18161</v>
      </c>
      <c r="M7645" t="s">
        <v>18153</v>
      </c>
      <c r="N7645" t="s">
        <v>18979</v>
      </c>
      <c r="O7645" t="s">
        <v>18462</v>
      </c>
    </row>
    <row r="7646" spans="1:15">
      <c r="A7646" t="s">
        <v>40</v>
      </c>
      <c r="B7646" t="s">
        <v>179</v>
      </c>
      <c r="C7646" t="s">
        <v>4732</v>
      </c>
      <c r="D7646" t="s">
        <v>19249</v>
      </c>
      <c r="E7646" t="s">
        <v>7209</v>
      </c>
      <c r="F7646" s="4" t="str">
        <f t="array" ref="F7646">IF(COUNT(FIND(Keywords!$C$3:$C$41,I7646)),"일반조난","")</f>
        <v/>
      </c>
      <c r="G7646" s="4" t="str">
        <f t="array" ref="G7646">IF(COUNT(FIND(Keywords!$E$3:$E$5,I7646)),"실족추락","")</f>
        <v/>
      </c>
      <c r="H7646" s="4" t="str">
        <f t="array" ref="H7646">IF(COUNT(FIND(Keywords!$B$3:$B$12,I7646)),"개인질환","")</f>
        <v/>
      </c>
      <c r="I7646" t="s">
        <v>14776</v>
      </c>
      <c r="J7646" t="s">
        <v>18088</v>
      </c>
      <c r="K7646" t="s">
        <v>18497</v>
      </c>
      <c r="L7646" t="s">
        <v>18335</v>
      </c>
      <c r="M7646" t="s">
        <v>18153</v>
      </c>
      <c r="N7646" t="s">
        <v>18363</v>
      </c>
      <c r="O7646" t="s">
        <v>18153</v>
      </c>
    </row>
    <row r="7647" spans="1:15">
      <c r="A7647" t="s">
        <v>40</v>
      </c>
      <c r="B7647" t="s">
        <v>179</v>
      </c>
      <c r="C7647" t="s">
        <v>5564</v>
      </c>
      <c r="D7647" t="s">
        <v>7202</v>
      </c>
      <c r="E7647" t="s">
        <v>7210</v>
      </c>
      <c r="F7647" s="4" t="str">
        <f t="array" ref="F7647">IF(COUNT(FIND(Keywords!$C$3:$C$41,I7647)),"일반조난","")</f>
        <v>일반조난</v>
      </c>
      <c r="G7647" s="4" t="str">
        <f t="array" ref="G7647">IF(COUNT(FIND(Keywords!$E$3:$E$5,I7647)),"실족추락","")</f>
        <v/>
      </c>
      <c r="H7647" s="4" t="str">
        <f t="array" ref="H7647">IF(COUNT(FIND(Keywords!$B$3:$B$12,I7647)),"개인질환","")</f>
        <v/>
      </c>
      <c r="I7647" t="s">
        <v>14777</v>
      </c>
      <c r="J7647" t="s">
        <v>18047</v>
      </c>
      <c r="K7647" t="s">
        <v>18710</v>
      </c>
      <c r="L7647" t="s">
        <v>18576</v>
      </c>
      <c r="M7647" t="s">
        <v>18153</v>
      </c>
      <c r="N7647" t="s">
        <v>19080</v>
      </c>
      <c r="O7647" t="s">
        <v>18153</v>
      </c>
    </row>
    <row r="7648" spans="1:15">
      <c r="A7648" t="s">
        <v>40</v>
      </c>
      <c r="B7648" t="s">
        <v>179</v>
      </c>
      <c r="C7648" t="s">
        <v>5565</v>
      </c>
      <c r="D7648" t="s">
        <v>7204</v>
      </c>
      <c r="E7648" t="s">
        <v>7209</v>
      </c>
      <c r="F7648" s="4" t="str">
        <f t="array" ref="F7648">IF(COUNT(FIND(Keywords!$C$3:$C$41,I7648)),"일반조난","")</f>
        <v/>
      </c>
      <c r="G7648" s="4" t="str">
        <f t="array" ref="G7648">IF(COUNT(FIND(Keywords!$E$3:$E$5,I7648)),"실족추락","")</f>
        <v/>
      </c>
      <c r="H7648" s="4" t="str">
        <f t="array" ref="H7648">IF(COUNT(FIND(Keywords!$B$3:$B$12,I7648)),"개인질환","")</f>
        <v/>
      </c>
      <c r="I7648" t="s">
        <v>14778</v>
      </c>
      <c r="J7648" t="s">
        <v>18087</v>
      </c>
      <c r="K7648" t="s">
        <v>18297</v>
      </c>
      <c r="L7648" t="s">
        <v>18328</v>
      </c>
      <c r="M7648" t="s">
        <v>18153</v>
      </c>
      <c r="N7648" t="s">
        <v>18780</v>
      </c>
      <c r="O7648" t="s">
        <v>18153</v>
      </c>
    </row>
    <row r="7649" spans="1:15">
      <c r="A7649" t="s">
        <v>40</v>
      </c>
      <c r="B7649" t="s">
        <v>179</v>
      </c>
      <c r="C7649" t="s">
        <v>1000</v>
      </c>
      <c r="D7649" t="s">
        <v>7202</v>
      </c>
      <c r="E7649" t="s">
        <v>7209</v>
      </c>
      <c r="F7649" s="4" t="str">
        <f t="array" ref="F7649">IF(COUNT(FIND(Keywords!$C$3:$C$41,I7649)),"일반조난","")</f>
        <v>일반조난</v>
      </c>
      <c r="G7649" s="4" t="str">
        <f t="array" ref="G7649">IF(COUNT(FIND(Keywords!$E$3:$E$5,I7649)),"실족추락","")</f>
        <v/>
      </c>
      <c r="H7649" s="4" t="str">
        <f t="array" ref="H7649">IF(COUNT(FIND(Keywords!$B$3:$B$12,I7649)),"개인질환","")</f>
        <v/>
      </c>
      <c r="I7649" t="s">
        <v>14779</v>
      </c>
      <c r="J7649" t="s">
        <v>18059</v>
      </c>
      <c r="K7649" t="s">
        <v>18508</v>
      </c>
      <c r="L7649" t="s">
        <v>18154</v>
      </c>
      <c r="M7649" t="s">
        <v>18153</v>
      </c>
      <c r="N7649" t="s">
        <v>18451</v>
      </c>
      <c r="O7649" t="s">
        <v>18153</v>
      </c>
    </row>
    <row r="7650" spans="1:15">
      <c r="A7650" t="s">
        <v>40</v>
      </c>
      <c r="B7650" t="s">
        <v>179</v>
      </c>
      <c r="C7650" t="s">
        <v>5566</v>
      </c>
      <c r="D7650" t="s">
        <v>7202</v>
      </c>
      <c r="E7650" t="s">
        <v>7212</v>
      </c>
      <c r="F7650" s="4" t="str">
        <f t="array" ref="F7650">IF(COUNT(FIND(Keywords!$C$3:$C$41,I7650)),"일반조난","")</f>
        <v>일반조난</v>
      </c>
      <c r="G7650" s="4" t="str">
        <f t="array" ref="G7650">IF(COUNT(FIND(Keywords!$E$3:$E$5,I7650)),"실족추락","")</f>
        <v/>
      </c>
      <c r="H7650" s="4" t="str">
        <f t="array" ref="H7650">IF(COUNT(FIND(Keywords!$B$3:$B$12,I7650)),"개인질환","")</f>
        <v/>
      </c>
      <c r="I7650" t="s">
        <v>14780</v>
      </c>
      <c r="J7650" t="s">
        <v>18098</v>
      </c>
      <c r="K7650" t="s">
        <v>18070</v>
      </c>
      <c r="L7650" t="s">
        <v>18698</v>
      </c>
      <c r="M7650" t="s">
        <v>18153</v>
      </c>
      <c r="N7650" t="s">
        <v>18547</v>
      </c>
      <c r="O7650" t="s">
        <v>18153</v>
      </c>
    </row>
    <row r="7651" spans="1:15">
      <c r="A7651" t="s">
        <v>40</v>
      </c>
      <c r="B7651" t="s">
        <v>179</v>
      </c>
      <c r="C7651" t="s">
        <v>5567</v>
      </c>
      <c r="D7651" t="s">
        <v>7202</v>
      </c>
      <c r="E7651" t="s">
        <v>7212</v>
      </c>
      <c r="F7651" s="4" t="str">
        <f t="array" ref="F7651">IF(COUNT(FIND(Keywords!$C$3:$C$41,I7651)),"일반조난","")</f>
        <v>일반조난</v>
      </c>
      <c r="G7651" s="4" t="str">
        <f t="array" ref="G7651">IF(COUNT(FIND(Keywords!$E$3:$E$5,I7651)),"실족추락","")</f>
        <v/>
      </c>
      <c r="H7651" s="4" t="str">
        <f t="array" ref="H7651">IF(COUNT(FIND(Keywords!$B$3:$B$12,I7651)),"개인질환","")</f>
        <v/>
      </c>
      <c r="I7651" t="s">
        <v>14781</v>
      </c>
      <c r="J7651" t="s">
        <v>18090</v>
      </c>
      <c r="K7651" t="s">
        <v>18718</v>
      </c>
      <c r="L7651" t="s">
        <v>18760</v>
      </c>
      <c r="M7651" t="s">
        <v>18153</v>
      </c>
      <c r="N7651" t="s">
        <v>18438</v>
      </c>
      <c r="O7651" t="s">
        <v>18153</v>
      </c>
    </row>
    <row r="7652" spans="1:15">
      <c r="A7652" t="s">
        <v>40</v>
      </c>
      <c r="B7652" t="s">
        <v>53</v>
      </c>
      <c r="C7652" t="s">
        <v>414</v>
      </c>
      <c r="D7652" t="s">
        <v>7202</v>
      </c>
      <c r="E7652" t="s">
        <v>7209</v>
      </c>
      <c r="F7652" s="4" t="str">
        <f t="array" ref="F7652">IF(COUNT(FIND(Keywords!$C$3:$C$41,I7652)),"일반조난","")</f>
        <v>일반조난</v>
      </c>
      <c r="G7652" s="4" t="str">
        <f t="array" ref="G7652">IF(COUNT(FIND(Keywords!$E$3:$E$5,I7652)),"실족추락","")</f>
        <v/>
      </c>
      <c r="H7652" s="4" t="str">
        <f t="array" ref="H7652">IF(COUNT(FIND(Keywords!$B$3:$B$12,I7652)),"개인질환","")</f>
        <v/>
      </c>
      <c r="I7652" t="s">
        <v>14782</v>
      </c>
      <c r="J7652" t="s">
        <v>18052</v>
      </c>
      <c r="K7652" t="s">
        <v>18237</v>
      </c>
      <c r="L7652" t="s">
        <v>18890</v>
      </c>
      <c r="M7652" t="s">
        <v>18153</v>
      </c>
      <c r="N7652" t="s">
        <v>18566</v>
      </c>
      <c r="O7652" t="s">
        <v>18153</v>
      </c>
    </row>
    <row r="7653" spans="1:15">
      <c r="A7653" t="s">
        <v>40</v>
      </c>
      <c r="B7653" t="s">
        <v>53</v>
      </c>
      <c r="C7653" t="s">
        <v>4732</v>
      </c>
      <c r="D7653" t="s">
        <v>7204</v>
      </c>
      <c r="E7653" t="s">
        <v>7210</v>
      </c>
      <c r="F7653" s="4" t="str">
        <f t="array" ref="F7653">IF(COUNT(FIND(Keywords!$C$3:$C$41,I7653)),"일반조난","")</f>
        <v/>
      </c>
      <c r="G7653" s="4" t="str">
        <f t="array" ref="G7653">IF(COUNT(FIND(Keywords!$E$3:$E$5,I7653)),"실족추락","")</f>
        <v/>
      </c>
      <c r="H7653" s="4" t="str">
        <f t="array" ref="H7653">IF(COUNT(FIND(Keywords!$B$3:$B$12,I7653)),"개인질환","")</f>
        <v/>
      </c>
      <c r="I7653" t="s">
        <v>14783</v>
      </c>
      <c r="J7653" t="s">
        <v>18088</v>
      </c>
      <c r="K7653" t="s">
        <v>18497</v>
      </c>
      <c r="L7653" t="s">
        <v>18335</v>
      </c>
      <c r="M7653" t="s">
        <v>18153</v>
      </c>
      <c r="N7653" t="s">
        <v>18363</v>
      </c>
      <c r="O7653" t="s">
        <v>18153</v>
      </c>
    </row>
    <row r="7654" spans="1:15">
      <c r="A7654" t="s">
        <v>40</v>
      </c>
      <c r="B7654" t="s">
        <v>53</v>
      </c>
      <c r="C7654" t="s">
        <v>5568</v>
      </c>
      <c r="D7654" t="s">
        <v>7204</v>
      </c>
      <c r="E7654" t="s">
        <v>7208</v>
      </c>
      <c r="F7654" s="4" t="str">
        <f t="array" ref="F7654">IF(COUNT(FIND(Keywords!$C$3:$C$41,I7654)),"일반조난","")</f>
        <v/>
      </c>
      <c r="G7654" s="4" t="str">
        <f t="array" ref="G7654">IF(COUNT(FIND(Keywords!$E$3:$E$5,I7654)),"실족추락","")</f>
        <v/>
      </c>
      <c r="H7654" s="4" t="str">
        <f t="array" ref="H7654">IF(COUNT(FIND(Keywords!$B$3:$B$12,I7654)),"개인질환","")</f>
        <v/>
      </c>
      <c r="I7654" t="s">
        <v>14784</v>
      </c>
      <c r="J7654" t="s">
        <v>18092</v>
      </c>
      <c r="K7654" t="s">
        <v>18366</v>
      </c>
      <c r="L7654" t="s">
        <v>18773</v>
      </c>
      <c r="M7654" t="s">
        <v>18153</v>
      </c>
      <c r="N7654" t="s">
        <v>18810</v>
      </c>
      <c r="O7654" t="s">
        <v>18153</v>
      </c>
    </row>
    <row r="7655" spans="1:15">
      <c r="A7655" t="s">
        <v>40</v>
      </c>
      <c r="B7655" t="s">
        <v>53</v>
      </c>
      <c r="C7655" t="s">
        <v>5569</v>
      </c>
      <c r="D7655" t="s">
        <v>7202</v>
      </c>
      <c r="E7655" t="s">
        <v>7209</v>
      </c>
      <c r="F7655" s="4" t="str">
        <f t="array" ref="F7655">IF(COUNT(FIND(Keywords!$C$3:$C$41,I7655)),"일반조난","")</f>
        <v>일반조난</v>
      </c>
      <c r="G7655" s="4" t="str">
        <f t="array" ref="G7655">IF(COUNT(FIND(Keywords!$E$3:$E$5,I7655)),"실족추락","")</f>
        <v/>
      </c>
      <c r="H7655" s="4" t="str">
        <f t="array" ref="H7655">IF(COUNT(FIND(Keywords!$B$3:$B$12,I7655)),"개인질환","")</f>
        <v/>
      </c>
      <c r="I7655" t="s">
        <v>14785</v>
      </c>
      <c r="J7655" t="s">
        <v>18070</v>
      </c>
      <c r="K7655" t="s">
        <v>18170</v>
      </c>
      <c r="L7655" t="s">
        <v>18354</v>
      </c>
      <c r="M7655" t="s">
        <v>18153</v>
      </c>
      <c r="N7655" t="s">
        <v>18607</v>
      </c>
      <c r="O7655" t="s">
        <v>18153</v>
      </c>
    </row>
    <row r="7656" spans="1:15">
      <c r="A7656" t="s">
        <v>40</v>
      </c>
      <c r="B7656" t="s">
        <v>53</v>
      </c>
      <c r="C7656" t="s">
        <v>5558</v>
      </c>
      <c r="D7656" t="s">
        <v>7202</v>
      </c>
      <c r="E7656" t="s">
        <v>7209</v>
      </c>
      <c r="F7656" s="4" t="str">
        <f t="array" ref="F7656">IF(COUNT(FIND(Keywords!$C$3:$C$41,I7656)),"일반조난","")</f>
        <v>일반조난</v>
      </c>
      <c r="G7656" s="4" t="str">
        <f t="array" ref="G7656">IF(COUNT(FIND(Keywords!$E$3:$E$5,I7656)),"실족추락","")</f>
        <v/>
      </c>
      <c r="H7656" s="4" t="str">
        <f t="array" ref="H7656">IF(COUNT(FIND(Keywords!$B$3:$B$12,I7656)),"개인질환","")</f>
        <v/>
      </c>
      <c r="I7656" t="s">
        <v>14786</v>
      </c>
      <c r="J7656" t="s">
        <v>18090</v>
      </c>
      <c r="K7656" t="s">
        <v>18661</v>
      </c>
      <c r="L7656" t="s">
        <v>18560</v>
      </c>
      <c r="M7656" t="s">
        <v>18348</v>
      </c>
      <c r="N7656" t="s">
        <v>18075</v>
      </c>
      <c r="O7656" t="s">
        <v>18153</v>
      </c>
    </row>
    <row r="7657" spans="1:15">
      <c r="A7657" t="s">
        <v>40</v>
      </c>
      <c r="B7657" t="s">
        <v>53</v>
      </c>
      <c r="C7657" t="s">
        <v>5570</v>
      </c>
      <c r="D7657" t="s">
        <v>7202</v>
      </c>
      <c r="E7657" t="s">
        <v>7209</v>
      </c>
      <c r="F7657" s="4" t="str">
        <f t="array" ref="F7657">IF(COUNT(FIND(Keywords!$C$3:$C$41,I7657)),"일반조난","")</f>
        <v/>
      </c>
      <c r="G7657" s="4" t="str">
        <f t="array" ref="G7657">IF(COUNT(FIND(Keywords!$E$3:$E$5,I7657)),"실족추락","")</f>
        <v/>
      </c>
      <c r="H7657" s="4" t="str">
        <f t="array" ref="H7657">IF(COUNT(FIND(Keywords!$B$3:$B$12,I7657)),"개인질환","")</f>
        <v/>
      </c>
      <c r="I7657" t="s">
        <v>14787</v>
      </c>
      <c r="J7657" t="s">
        <v>18101</v>
      </c>
      <c r="K7657" t="s">
        <v>18209</v>
      </c>
      <c r="L7657" t="s">
        <v>18334</v>
      </c>
      <c r="M7657" t="s">
        <v>18348</v>
      </c>
      <c r="N7657" t="s">
        <v>18300</v>
      </c>
      <c r="O7657" t="s">
        <v>18153</v>
      </c>
    </row>
    <row r="7658" spans="1:15">
      <c r="A7658" t="s">
        <v>40</v>
      </c>
      <c r="B7658" t="s">
        <v>53</v>
      </c>
      <c r="C7658" t="s">
        <v>622</v>
      </c>
      <c r="D7658" t="s">
        <v>7202</v>
      </c>
      <c r="E7658" t="s">
        <v>7210</v>
      </c>
      <c r="F7658" s="4" t="str">
        <f t="array" ref="F7658">IF(COUNT(FIND(Keywords!$C$3:$C$41,I7658)),"일반조난","")</f>
        <v>일반조난</v>
      </c>
      <c r="G7658" s="4" t="str">
        <f t="array" ref="G7658">IF(COUNT(FIND(Keywords!$E$3:$E$5,I7658)),"실족추락","")</f>
        <v/>
      </c>
      <c r="H7658" s="4" t="str">
        <f t="array" ref="H7658">IF(COUNT(FIND(Keywords!$B$3:$B$12,I7658)),"개인질환","")</f>
        <v/>
      </c>
      <c r="I7658" t="s">
        <v>14788</v>
      </c>
      <c r="J7658" t="s">
        <v>18082</v>
      </c>
      <c r="K7658" t="s">
        <v>18220</v>
      </c>
      <c r="L7658" t="s">
        <v>18576</v>
      </c>
      <c r="M7658" t="s">
        <v>18153</v>
      </c>
      <c r="N7658" t="s">
        <v>18715</v>
      </c>
      <c r="O7658" t="s">
        <v>18153</v>
      </c>
    </row>
    <row r="7659" spans="1:15">
      <c r="A7659" t="s">
        <v>40</v>
      </c>
      <c r="B7659" t="s">
        <v>53</v>
      </c>
      <c r="C7659" t="s">
        <v>647</v>
      </c>
      <c r="D7659" t="s">
        <v>7202</v>
      </c>
      <c r="E7659" t="s">
        <v>7210</v>
      </c>
      <c r="F7659" s="4" t="str">
        <f t="array" ref="F7659">IF(COUNT(FIND(Keywords!$C$3:$C$41,I7659)),"일반조난","")</f>
        <v/>
      </c>
      <c r="G7659" s="4" t="str">
        <f t="array" ref="G7659">IF(COUNT(FIND(Keywords!$E$3:$E$5,I7659)),"실족추락","")</f>
        <v/>
      </c>
      <c r="H7659" s="4" t="str">
        <f t="array" ref="H7659">IF(COUNT(FIND(Keywords!$B$3:$B$12,I7659)),"개인질환","")</f>
        <v/>
      </c>
      <c r="I7659" t="s">
        <v>14789</v>
      </c>
      <c r="J7659" t="s">
        <v>18077</v>
      </c>
      <c r="K7659" t="s">
        <v>18212</v>
      </c>
      <c r="L7659" t="s">
        <v>18140</v>
      </c>
      <c r="M7659" t="s">
        <v>18153</v>
      </c>
      <c r="N7659" t="s">
        <v>18763</v>
      </c>
      <c r="O7659" t="s">
        <v>18153</v>
      </c>
    </row>
    <row r="7660" spans="1:15">
      <c r="A7660" t="s">
        <v>40</v>
      </c>
      <c r="B7660" t="s">
        <v>53</v>
      </c>
      <c r="C7660" t="s">
        <v>1259</v>
      </c>
      <c r="D7660" t="s">
        <v>7204</v>
      </c>
      <c r="E7660" t="s">
        <v>7209</v>
      </c>
      <c r="F7660" s="4" t="str">
        <f t="array" ref="F7660">IF(COUNT(FIND(Keywords!$C$3:$C$41,I7660)),"일반조난","")</f>
        <v/>
      </c>
      <c r="G7660" s="4" t="str">
        <f t="array" ref="G7660">IF(COUNT(FIND(Keywords!$E$3:$E$5,I7660)),"실족추락","")</f>
        <v/>
      </c>
      <c r="H7660" s="4" t="str">
        <f t="array" ref="H7660">IF(COUNT(FIND(Keywords!$B$3:$B$12,I7660)),"개인질환","")</f>
        <v/>
      </c>
      <c r="I7660" t="s">
        <v>14790</v>
      </c>
      <c r="J7660" t="s">
        <v>18073</v>
      </c>
      <c r="K7660" t="s">
        <v>18543</v>
      </c>
      <c r="L7660" t="s">
        <v>18160</v>
      </c>
      <c r="M7660" t="s">
        <v>18153</v>
      </c>
      <c r="N7660" t="s">
        <v>19091</v>
      </c>
      <c r="O7660" t="s">
        <v>18153</v>
      </c>
    </row>
    <row r="7661" spans="1:15">
      <c r="A7661" t="s">
        <v>40</v>
      </c>
      <c r="B7661" t="s">
        <v>53</v>
      </c>
      <c r="C7661" t="s">
        <v>824</v>
      </c>
      <c r="D7661" t="s">
        <v>7204</v>
      </c>
      <c r="E7661" t="s">
        <v>7209</v>
      </c>
      <c r="F7661" s="4" t="str">
        <f t="array" ref="F7661">IF(COUNT(FIND(Keywords!$C$3:$C$41,I7661)),"일반조난","")</f>
        <v/>
      </c>
      <c r="G7661" s="4" t="str">
        <f t="array" ref="G7661">IF(COUNT(FIND(Keywords!$E$3:$E$5,I7661)),"실족추락","")</f>
        <v/>
      </c>
      <c r="H7661" s="4" t="str">
        <f t="array" ref="H7661">IF(COUNT(FIND(Keywords!$B$3:$B$12,I7661)),"개인질환","")</f>
        <v/>
      </c>
      <c r="I7661" t="s">
        <v>14791</v>
      </c>
      <c r="J7661" t="s">
        <v>18091</v>
      </c>
      <c r="K7661" t="s">
        <v>18514</v>
      </c>
      <c r="L7661" t="s">
        <v>18349</v>
      </c>
      <c r="M7661" t="s">
        <v>18153</v>
      </c>
      <c r="N7661" t="s">
        <v>18906</v>
      </c>
      <c r="O7661" t="s">
        <v>18153</v>
      </c>
    </row>
    <row r="7662" spans="1:15">
      <c r="A7662" t="s">
        <v>40</v>
      </c>
      <c r="B7662" t="s">
        <v>53</v>
      </c>
      <c r="C7662" t="s">
        <v>4748</v>
      </c>
      <c r="D7662" t="s">
        <v>19249</v>
      </c>
      <c r="E7662" t="s">
        <v>7210</v>
      </c>
      <c r="F7662" s="4" t="str">
        <f t="array" ref="F7662">IF(COUNT(FIND(Keywords!$C$3:$C$41,I7662)),"일반조난","")</f>
        <v/>
      </c>
      <c r="G7662" s="4" t="str">
        <f t="array" ref="G7662">IF(COUNT(FIND(Keywords!$E$3:$E$5,I7662)),"실족추락","")</f>
        <v/>
      </c>
      <c r="H7662" s="4" t="str">
        <f t="array" ref="H7662">IF(COUNT(FIND(Keywords!$B$3:$B$12,I7662)),"개인질환","")</f>
        <v/>
      </c>
      <c r="I7662" t="s">
        <v>14792</v>
      </c>
      <c r="J7662" t="s">
        <v>18051</v>
      </c>
      <c r="K7662" t="s">
        <v>18200</v>
      </c>
      <c r="L7662" t="s">
        <v>18934</v>
      </c>
      <c r="M7662" t="s">
        <v>18153</v>
      </c>
      <c r="N7662" t="s">
        <v>18488</v>
      </c>
      <c r="O7662" t="s">
        <v>18153</v>
      </c>
    </row>
    <row r="7663" spans="1:15">
      <c r="A7663" t="s">
        <v>40</v>
      </c>
      <c r="B7663" t="s">
        <v>53</v>
      </c>
      <c r="C7663" t="s">
        <v>5561</v>
      </c>
      <c r="D7663" t="s">
        <v>7202</v>
      </c>
      <c r="E7663" t="s">
        <v>7209</v>
      </c>
      <c r="F7663" s="4" t="str">
        <f t="array" ref="F7663">IF(COUNT(FIND(Keywords!$C$3:$C$41,I7663)),"일반조난","")</f>
        <v>일반조난</v>
      </c>
      <c r="G7663" s="4" t="str">
        <f t="array" ref="G7663">IF(COUNT(FIND(Keywords!$E$3:$E$5,I7663)),"실족추락","")</f>
        <v/>
      </c>
      <c r="H7663" s="4" t="str">
        <f t="array" ref="H7663">IF(COUNT(FIND(Keywords!$B$3:$B$12,I7663)),"개인질환","")</f>
        <v/>
      </c>
      <c r="I7663" t="s">
        <v>14793</v>
      </c>
      <c r="J7663" t="s">
        <v>18088</v>
      </c>
      <c r="K7663" t="s">
        <v>18388</v>
      </c>
      <c r="L7663" t="s">
        <v>18342</v>
      </c>
      <c r="M7663" t="s">
        <v>18153</v>
      </c>
      <c r="N7663" t="s">
        <v>18469</v>
      </c>
      <c r="O7663" t="s">
        <v>18153</v>
      </c>
    </row>
    <row r="7664" spans="1:15">
      <c r="A7664" t="s">
        <v>40</v>
      </c>
      <c r="B7664" t="s">
        <v>53</v>
      </c>
      <c r="C7664" t="s">
        <v>5571</v>
      </c>
      <c r="D7664" t="s">
        <v>19249</v>
      </c>
      <c r="E7664" t="s">
        <v>7210</v>
      </c>
      <c r="F7664" s="4" t="str">
        <f t="array" ref="F7664">IF(COUNT(FIND(Keywords!$C$3:$C$41,I7664)),"일반조난","")</f>
        <v/>
      </c>
      <c r="G7664" s="4" t="str">
        <f t="array" ref="G7664">IF(COUNT(FIND(Keywords!$E$3:$E$5,I7664)),"실족추락","")</f>
        <v/>
      </c>
      <c r="H7664" s="4" t="str">
        <f t="array" ref="H7664">IF(COUNT(FIND(Keywords!$B$3:$B$12,I7664)),"개인질환","")</f>
        <v/>
      </c>
      <c r="I7664" t="s">
        <v>14794</v>
      </c>
      <c r="J7664" t="s">
        <v>18051</v>
      </c>
      <c r="K7664" t="s">
        <v>18061</v>
      </c>
      <c r="L7664" t="s">
        <v>18341</v>
      </c>
      <c r="M7664" t="s">
        <v>18153</v>
      </c>
      <c r="N7664" t="s">
        <v>18441</v>
      </c>
      <c r="O7664" t="s">
        <v>18153</v>
      </c>
    </row>
    <row r="7665" spans="1:15">
      <c r="A7665" t="s">
        <v>40</v>
      </c>
      <c r="B7665" t="s">
        <v>53</v>
      </c>
      <c r="C7665" t="s">
        <v>5572</v>
      </c>
      <c r="D7665" t="s">
        <v>7204</v>
      </c>
      <c r="E7665" t="s">
        <v>7208</v>
      </c>
      <c r="F7665" s="4" t="str">
        <f t="array" ref="F7665">IF(COUNT(FIND(Keywords!$C$3:$C$41,I7665)),"일반조난","")</f>
        <v/>
      </c>
      <c r="G7665" s="4" t="str">
        <f t="array" ref="G7665">IF(COUNT(FIND(Keywords!$E$3:$E$5,I7665)),"실족추락","")</f>
        <v/>
      </c>
      <c r="H7665" s="4" t="str">
        <f t="array" ref="H7665">IF(COUNT(FIND(Keywords!$B$3:$B$12,I7665)),"개인질환","")</f>
        <v/>
      </c>
      <c r="I7665" t="s">
        <v>14795</v>
      </c>
      <c r="J7665" t="s">
        <v>18116</v>
      </c>
      <c r="K7665" t="s">
        <v>18760</v>
      </c>
      <c r="L7665" t="s">
        <v>18354</v>
      </c>
      <c r="M7665" t="s">
        <v>18153</v>
      </c>
      <c r="N7665" t="s">
        <v>18579</v>
      </c>
      <c r="O7665" t="s">
        <v>18153</v>
      </c>
    </row>
    <row r="7666" spans="1:15">
      <c r="A7666" t="s">
        <v>40</v>
      </c>
      <c r="B7666" t="s">
        <v>53</v>
      </c>
      <c r="C7666" t="s">
        <v>1627</v>
      </c>
      <c r="D7666" t="s">
        <v>19250</v>
      </c>
      <c r="E7666" t="s">
        <v>7212</v>
      </c>
      <c r="F7666" s="4" t="str">
        <f t="array" ref="F7666">IF(COUNT(FIND(Keywords!$C$3:$C$41,I7666)),"일반조난","")</f>
        <v/>
      </c>
      <c r="G7666" s="4" t="str">
        <f t="array" ref="G7666">IF(COUNT(FIND(Keywords!$E$3:$E$5,I7666)),"실족추락","")</f>
        <v/>
      </c>
      <c r="H7666" s="4" t="str">
        <f t="array" ref="H7666">IF(COUNT(FIND(Keywords!$B$3:$B$12,I7666)),"개인질환","")</f>
        <v/>
      </c>
      <c r="I7666" t="s">
        <v>14796</v>
      </c>
      <c r="J7666" t="s">
        <v>18046</v>
      </c>
      <c r="K7666" t="s">
        <v>18614</v>
      </c>
      <c r="L7666" t="s">
        <v>18471</v>
      </c>
      <c r="M7666" t="s">
        <v>18153</v>
      </c>
      <c r="N7666" t="s">
        <v>18153</v>
      </c>
      <c r="O7666" t="s">
        <v>18153</v>
      </c>
    </row>
    <row r="7667" spans="1:15">
      <c r="A7667" t="s">
        <v>40</v>
      </c>
      <c r="B7667" t="s">
        <v>53</v>
      </c>
      <c r="C7667" t="s">
        <v>5573</v>
      </c>
      <c r="D7667" t="s">
        <v>19250</v>
      </c>
      <c r="E7667" t="s">
        <v>7212</v>
      </c>
      <c r="F7667" s="4" t="str">
        <f t="array" ref="F7667">IF(COUNT(FIND(Keywords!$C$3:$C$41,I7667)),"일반조난","")</f>
        <v/>
      </c>
      <c r="G7667" s="4" t="str">
        <f t="array" ref="G7667">IF(COUNT(FIND(Keywords!$E$3:$E$5,I7667)),"실족추락","")</f>
        <v/>
      </c>
      <c r="H7667" s="4" t="str">
        <f t="array" ref="H7667">IF(COUNT(FIND(Keywords!$B$3:$B$12,I7667)),"개인질환","")</f>
        <v/>
      </c>
      <c r="I7667" t="s">
        <v>14797</v>
      </c>
      <c r="J7667" t="s">
        <v>18108</v>
      </c>
      <c r="K7667" t="s">
        <v>18820</v>
      </c>
      <c r="L7667" t="s">
        <v>18934</v>
      </c>
      <c r="M7667" t="s">
        <v>18153</v>
      </c>
      <c r="N7667" t="s">
        <v>18652</v>
      </c>
      <c r="O7667" t="s">
        <v>18153</v>
      </c>
    </row>
    <row r="7668" spans="1:15">
      <c r="A7668" t="s">
        <v>40</v>
      </c>
      <c r="B7668" t="s">
        <v>53</v>
      </c>
      <c r="C7668" t="s">
        <v>5574</v>
      </c>
      <c r="D7668" t="s">
        <v>7202</v>
      </c>
      <c r="E7668" t="s">
        <v>7212</v>
      </c>
      <c r="F7668" s="4" t="str">
        <f t="array" ref="F7668">IF(COUNT(FIND(Keywords!$C$3:$C$41,I7668)),"일반조난","")</f>
        <v>일반조난</v>
      </c>
      <c r="G7668" s="4" t="str">
        <f t="array" ref="G7668">IF(COUNT(FIND(Keywords!$E$3:$E$5,I7668)),"실족추락","")</f>
        <v/>
      </c>
      <c r="H7668" s="4" t="str">
        <f t="array" ref="H7668">IF(COUNT(FIND(Keywords!$B$3:$B$12,I7668)),"개인질환","")</f>
        <v/>
      </c>
      <c r="I7668" t="s">
        <v>14798</v>
      </c>
      <c r="J7668" t="s">
        <v>18058</v>
      </c>
      <c r="K7668" t="s">
        <v>18418</v>
      </c>
      <c r="L7668" t="s">
        <v>18161</v>
      </c>
      <c r="M7668" t="s">
        <v>18153</v>
      </c>
      <c r="N7668" t="s">
        <v>18690</v>
      </c>
      <c r="O7668" t="s">
        <v>18153</v>
      </c>
    </row>
    <row r="7669" spans="1:15">
      <c r="A7669" t="s">
        <v>40</v>
      </c>
      <c r="B7669" t="s">
        <v>53</v>
      </c>
      <c r="C7669" t="s">
        <v>5566</v>
      </c>
      <c r="D7669" t="s">
        <v>7202</v>
      </c>
      <c r="E7669" t="s">
        <v>7212</v>
      </c>
      <c r="F7669" s="4" t="str">
        <f t="array" ref="F7669">IF(COUNT(FIND(Keywords!$C$3:$C$41,I7669)),"일반조난","")</f>
        <v>일반조난</v>
      </c>
      <c r="G7669" s="4" t="str">
        <f t="array" ref="G7669">IF(COUNT(FIND(Keywords!$E$3:$E$5,I7669)),"실족추락","")</f>
        <v/>
      </c>
      <c r="H7669" s="4" t="str">
        <f t="array" ref="H7669">IF(COUNT(FIND(Keywords!$B$3:$B$12,I7669)),"개인질환","")</f>
        <v/>
      </c>
      <c r="I7669" t="s">
        <v>14799</v>
      </c>
      <c r="J7669" t="s">
        <v>18098</v>
      </c>
      <c r="K7669" t="s">
        <v>18070</v>
      </c>
      <c r="L7669" t="s">
        <v>18698</v>
      </c>
      <c r="M7669" t="s">
        <v>18153</v>
      </c>
      <c r="N7669" t="s">
        <v>18547</v>
      </c>
      <c r="O7669" t="s">
        <v>18153</v>
      </c>
    </row>
    <row r="7670" spans="1:15">
      <c r="A7670" t="s">
        <v>40</v>
      </c>
      <c r="B7670" t="s">
        <v>53</v>
      </c>
      <c r="C7670" t="s">
        <v>5575</v>
      </c>
      <c r="D7670" t="s">
        <v>19251</v>
      </c>
      <c r="E7670" t="s">
        <v>7212</v>
      </c>
      <c r="F7670" s="4" t="str">
        <f t="array" ref="F7670">IF(COUNT(FIND(Keywords!$C$3:$C$41,I7670)),"일반조난","")</f>
        <v>일반조난</v>
      </c>
      <c r="G7670" s="4" t="str">
        <f t="array" ref="G7670">IF(COUNT(FIND(Keywords!$E$3:$E$5,I7670)),"실족추락","")</f>
        <v/>
      </c>
      <c r="H7670" s="4" t="str">
        <f t="array" ref="H7670">IF(COUNT(FIND(Keywords!$B$3:$B$12,I7670)),"개인질환","")</f>
        <v/>
      </c>
      <c r="I7670" t="s">
        <v>14800</v>
      </c>
      <c r="J7670" t="s">
        <v>18103</v>
      </c>
      <c r="K7670" t="s">
        <v>18198</v>
      </c>
      <c r="L7670" t="s">
        <v>18868</v>
      </c>
      <c r="M7670" t="s">
        <v>18153</v>
      </c>
      <c r="N7670" t="s">
        <v>18173</v>
      </c>
      <c r="O7670" t="s">
        <v>18153</v>
      </c>
    </row>
    <row r="7671" spans="1:15">
      <c r="A7671" t="s">
        <v>40</v>
      </c>
      <c r="B7671" t="s">
        <v>53</v>
      </c>
      <c r="C7671" t="s">
        <v>5562</v>
      </c>
      <c r="D7671" t="s">
        <v>7206</v>
      </c>
      <c r="E7671" t="s">
        <v>7212</v>
      </c>
      <c r="F7671" s="4" t="str">
        <f t="array" ref="F7671">IF(COUNT(FIND(Keywords!$C$3:$C$41,I7671)),"일반조난","")</f>
        <v/>
      </c>
      <c r="G7671" s="4" t="str">
        <f t="array" ref="G7671">IF(COUNT(FIND(Keywords!$E$3:$E$5,I7671)),"실족추락","")</f>
        <v/>
      </c>
      <c r="H7671" s="4" t="str">
        <f t="array" ref="H7671">IF(COUNT(FIND(Keywords!$B$3:$B$12,I7671)),"개인질환","")</f>
        <v/>
      </c>
      <c r="I7671" t="s">
        <v>14801</v>
      </c>
      <c r="J7671" t="s">
        <v>18083</v>
      </c>
      <c r="K7671" t="s">
        <v>18652</v>
      </c>
      <c r="L7671" t="s">
        <v>18164</v>
      </c>
      <c r="M7671" t="s">
        <v>18153</v>
      </c>
      <c r="N7671" t="s">
        <v>18366</v>
      </c>
      <c r="O7671" t="s">
        <v>18153</v>
      </c>
    </row>
    <row r="7672" spans="1:15">
      <c r="A7672" t="s">
        <v>40</v>
      </c>
      <c r="B7672" t="s">
        <v>53</v>
      </c>
      <c r="C7672" t="s">
        <v>5576</v>
      </c>
      <c r="D7672" t="s">
        <v>7203</v>
      </c>
      <c r="E7672" t="s">
        <v>7212</v>
      </c>
      <c r="F7672" s="4" t="str">
        <f t="array" ref="F7672">IF(COUNT(FIND(Keywords!$C$3:$C$41,I7672)),"일반조난","")</f>
        <v/>
      </c>
      <c r="G7672" s="4" t="str">
        <f t="array" ref="G7672">IF(COUNT(FIND(Keywords!$E$3:$E$5,I7672)),"실족추락","")</f>
        <v/>
      </c>
      <c r="H7672" s="4" t="str">
        <f t="array" ref="H7672">IF(COUNT(FIND(Keywords!$B$3:$B$12,I7672)),"개인질환","")</f>
        <v/>
      </c>
      <c r="I7672" t="s">
        <v>14802</v>
      </c>
      <c r="J7672" t="s">
        <v>18055</v>
      </c>
      <c r="K7672" t="s">
        <v>18240</v>
      </c>
      <c r="L7672" t="s">
        <v>18154</v>
      </c>
      <c r="M7672" t="s">
        <v>18153</v>
      </c>
      <c r="N7672" t="s">
        <v>18824</v>
      </c>
      <c r="O7672" t="s">
        <v>18153</v>
      </c>
    </row>
    <row r="7673" spans="1:15">
      <c r="A7673" t="s">
        <v>40</v>
      </c>
      <c r="B7673" t="s">
        <v>53</v>
      </c>
      <c r="C7673" t="s">
        <v>5577</v>
      </c>
      <c r="D7673" t="s">
        <v>7202</v>
      </c>
      <c r="E7673" t="s">
        <v>7212</v>
      </c>
      <c r="F7673" s="4" t="str">
        <f t="array" ref="F7673">IF(COUNT(FIND(Keywords!$C$3:$C$41,I7673)),"일반조난","")</f>
        <v>일반조난</v>
      </c>
      <c r="G7673" s="4" t="str">
        <f t="array" ref="G7673">IF(COUNT(FIND(Keywords!$E$3:$E$5,I7673)),"실족추락","")</f>
        <v/>
      </c>
      <c r="H7673" s="4" t="str">
        <f t="array" ref="H7673">IF(COUNT(FIND(Keywords!$B$3:$B$12,I7673)),"개인질환","")</f>
        <v/>
      </c>
      <c r="I7673" t="s">
        <v>14803</v>
      </c>
      <c r="J7673" t="s">
        <v>18051</v>
      </c>
      <c r="K7673" t="s">
        <v>18068</v>
      </c>
      <c r="L7673" t="s">
        <v>18760</v>
      </c>
      <c r="M7673" t="s">
        <v>18153</v>
      </c>
      <c r="N7673" t="s">
        <v>18732</v>
      </c>
      <c r="O7673" t="s">
        <v>18153</v>
      </c>
    </row>
    <row r="7674" spans="1:15">
      <c r="A7674" t="s">
        <v>40</v>
      </c>
      <c r="B7674" t="s">
        <v>53</v>
      </c>
      <c r="C7674" t="s">
        <v>5578</v>
      </c>
      <c r="D7674" t="s">
        <v>19250</v>
      </c>
      <c r="E7674" t="s">
        <v>7212</v>
      </c>
      <c r="F7674" s="4" t="str">
        <f t="array" ref="F7674">IF(COUNT(FIND(Keywords!$C$3:$C$41,I7674)),"일반조난","")</f>
        <v/>
      </c>
      <c r="G7674" s="4" t="str">
        <f t="array" ref="G7674">IF(COUNT(FIND(Keywords!$E$3:$E$5,I7674)),"실족추락","")</f>
        <v/>
      </c>
      <c r="H7674" s="4" t="str">
        <f t="array" ref="H7674">IF(COUNT(FIND(Keywords!$B$3:$B$12,I7674)),"개인질환","")</f>
        <v/>
      </c>
      <c r="I7674" t="s">
        <v>14804</v>
      </c>
      <c r="J7674" t="s">
        <v>18070</v>
      </c>
      <c r="K7674" t="s">
        <v>18430</v>
      </c>
      <c r="L7674" t="s">
        <v>18555</v>
      </c>
      <c r="M7674" t="s">
        <v>18153</v>
      </c>
      <c r="N7674" t="s">
        <v>18740</v>
      </c>
      <c r="O7674" t="s">
        <v>18153</v>
      </c>
    </row>
    <row r="7675" spans="1:15">
      <c r="A7675" t="s">
        <v>40</v>
      </c>
      <c r="B7675" t="s">
        <v>53</v>
      </c>
      <c r="C7675" t="s">
        <v>5579</v>
      </c>
      <c r="D7675" t="s">
        <v>7202</v>
      </c>
      <c r="E7675" t="s">
        <v>7212</v>
      </c>
      <c r="F7675" s="4" t="str">
        <f t="array" ref="F7675">IF(COUNT(FIND(Keywords!$C$3:$C$41,I7675)),"일반조난","")</f>
        <v/>
      </c>
      <c r="G7675" s="4" t="str">
        <f t="array" ref="G7675">IF(COUNT(FIND(Keywords!$E$3:$E$5,I7675)),"실족추락","")</f>
        <v/>
      </c>
      <c r="H7675" s="4" t="str">
        <f t="array" ref="H7675">IF(COUNT(FIND(Keywords!$B$3:$B$12,I7675)),"개인질환","")</f>
        <v/>
      </c>
      <c r="I7675" t="s">
        <v>14805</v>
      </c>
      <c r="J7675" t="s">
        <v>18087</v>
      </c>
      <c r="K7675" t="s">
        <v>18828</v>
      </c>
      <c r="L7675" t="s">
        <v>18352</v>
      </c>
      <c r="M7675" t="s">
        <v>18153</v>
      </c>
      <c r="N7675" t="s">
        <v>19009</v>
      </c>
      <c r="O7675" t="s">
        <v>18153</v>
      </c>
    </row>
    <row r="7676" spans="1:15">
      <c r="A7676" t="s">
        <v>40</v>
      </c>
      <c r="B7676" t="s">
        <v>180</v>
      </c>
      <c r="C7676" t="s">
        <v>4491</v>
      </c>
      <c r="D7676" t="s">
        <v>19250</v>
      </c>
      <c r="E7676" t="s">
        <v>7212</v>
      </c>
      <c r="F7676" s="4" t="str">
        <f t="array" ref="F7676">IF(COUNT(FIND(Keywords!$C$3:$C$41,I7676)),"일반조난","")</f>
        <v/>
      </c>
      <c r="G7676" s="4" t="str">
        <f t="array" ref="G7676">IF(COUNT(FIND(Keywords!$E$3:$E$5,I7676)),"실족추락","")</f>
        <v/>
      </c>
      <c r="H7676" s="4" t="str">
        <f t="array" ref="H7676">IF(COUNT(FIND(Keywords!$B$3:$B$12,I7676)),"개인질환","")</f>
        <v/>
      </c>
      <c r="I7676" t="s">
        <v>14806</v>
      </c>
      <c r="J7676" t="s">
        <v>18092</v>
      </c>
      <c r="K7676" t="s">
        <v>18497</v>
      </c>
      <c r="L7676" t="s">
        <v>18353</v>
      </c>
      <c r="M7676" t="s">
        <v>18153</v>
      </c>
      <c r="N7676" t="s">
        <v>18368</v>
      </c>
      <c r="O7676" t="s">
        <v>18153</v>
      </c>
    </row>
    <row r="7677" spans="1:15">
      <c r="A7677" t="s">
        <v>40</v>
      </c>
      <c r="B7677" t="s">
        <v>181</v>
      </c>
      <c r="C7677" t="s">
        <v>5579</v>
      </c>
      <c r="D7677" t="s">
        <v>19250</v>
      </c>
      <c r="E7677" t="s">
        <v>7212</v>
      </c>
      <c r="F7677" s="4" t="str">
        <f t="array" ref="F7677">IF(COUNT(FIND(Keywords!$C$3:$C$41,I7677)),"일반조난","")</f>
        <v/>
      </c>
      <c r="G7677" s="4" t="str">
        <f t="array" ref="G7677">IF(COUNT(FIND(Keywords!$E$3:$E$5,I7677)),"실족추락","")</f>
        <v/>
      </c>
      <c r="H7677" s="4" t="str">
        <f t="array" ref="H7677">IF(COUNT(FIND(Keywords!$B$3:$B$12,I7677)),"개인질환","")</f>
        <v/>
      </c>
      <c r="I7677" t="s">
        <v>14807</v>
      </c>
      <c r="J7677" t="s">
        <v>18087</v>
      </c>
      <c r="K7677" t="s">
        <v>18828</v>
      </c>
      <c r="L7677" t="s">
        <v>18352</v>
      </c>
      <c r="M7677" t="s">
        <v>18153</v>
      </c>
      <c r="N7677" t="s">
        <v>19009</v>
      </c>
      <c r="O7677" t="s">
        <v>18153</v>
      </c>
    </row>
    <row r="7678" spans="1:15">
      <c r="A7678" t="s">
        <v>40</v>
      </c>
      <c r="B7678" t="s">
        <v>182</v>
      </c>
      <c r="C7678" t="s">
        <v>5580</v>
      </c>
      <c r="D7678" t="s">
        <v>7202</v>
      </c>
      <c r="E7678" t="s">
        <v>7212</v>
      </c>
      <c r="F7678" s="4" t="str">
        <f t="array" ref="F7678">IF(COUNT(FIND(Keywords!$C$3:$C$41,I7678)),"일반조난","")</f>
        <v/>
      </c>
      <c r="G7678" s="4" t="str">
        <f t="array" ref="G7678">IF(COUNT(FIND(Keywords!$E$3:$E$5,I7678)),"실족추락","")</f>
        <v/>
      </c>
      <c r="H7678" s="4" t="str">
        <f t="array" ref="H7678">IF(COUNT(FIND(Keywords!$B$3:$B$12,I7678)),"개인질환","")</f>
        <v/>
      </c>
      <c r="I7678" t="s">
        <v>14808</v>
      </c>
      <c r="J7678" t="s">
        <v>18057</v>
      </c>
      <c r="K7678" t="s">
        <v>18980</v>
      </c>
      <c r="L7678" t="s">
        <v>18462</v>
      </c>
      <c r="M7678" t="s">
        <v>18153</v>
      </c>
      <c r="N7678" t="s">
        <v>18193</v>
      </c>
      <c r="O7678" t="s">
        <v>18153</v>
      </c>
    </row>
    <row r="7679" spans="1:15">
      <c r="A7679" t="s">
        <v>40</v>
      </c>
      <c r="B7679" t="s">
        <v>182</v>
      </c>
      <c r="C7679" t="s">
        <v>5581</v>
      </c>
      <c r="D7679" t="s">
        <v>19250</v>
      </c>
      <c r="E7679" t="s">
        <v>7212</v>
      </c>
      <c r="F7679" s="4" t="str">
        <f t="array" ref="F7679">IF(COUNT(FIND(Keywords!$C$3:$C$41,I7679)),"일반조난","")</f>
        <v/>
      </c>
      <c r="G7679" s="4" t="str">
        <f t="array" ref="G7679">IF(COUNT(FIND(Keywords!$E$3:$E$5,I7679)),"실족추락","")</f>
        <v/>
      </c>
      <c r="H7679" s="4" t="str">
        <f t="array" ref="H7679">IF(COUNT(FIND(Keywords!$B$3:$B$12,I7679)),"개인질환","")</f>
        <v/>
      </c>
      <c r="I7679" t="s">
        <v>14809</v>
      </c>
      <c r="J7679" t="s">
        <v>18058</v>
      </c>
      <c r="K7679" t="s">
        <v>18241</v>
      </c>
      <c r="L7679" t="s">
        <v>18595</v>
      </c>
      <c r="M7679" t="s">
        <v>18153</v>
      </c>
      <c r="N7679" t="s">
        <v>18460</v>
      </c>
      <c r="O7679" t="s">
        <v>18153</v>
      </c>
    </row>
    <row r="7680" spans="1:15">
      <c r="A7680" t="s">
        <v>40</v>
      </c>
      <c r="B7680" t="s">
        <v>182</v>
      </c>
      <c r="C7680" t="s">
        <v>5582</v>
      </c>
      <c r="D7680" t="s">
        <v>7202</v>
      </c>
      <c r="E7680" t="s">
        <v>7212</v>
      </c>
      <c r="F7680" s="4" t="str">
        <f t="array" ref="F7680">IF(COUNT(FIND(Keywords!$C$3:$C$41,I7680)),"일반조난","")</f>
        <v>일반조난</v>
      </c>
      <c r="G7680" s="4" t="str">
        <f t="array" ref="G7680">IF(COUNT(FIND(Keywords!$E$3:$E$5,I7680)),"실족추락","")</f>
        <v/>
      </c>
      <c r="H7680" s="4" t="str">
        <f t="array" ref="H7680">IF(COUNT(FIND(Keywords!$B$3:$B$12,I7680)),"개인질환","")</f>
        <v/>
      </c>
      <c r="I7680" t="s">
        <v>14810</v>
      </c>
      <c r="J7680" t="s">
        <v>18047</v>
      </c>
      <c r="K7680" t="s">
        <v>18168</v>
      </c>
      <c r="L7680" t="s">
        <v>18148</v>
      </c>
      <c r="M7680" t="s">
        <v>18153</v>
      </c>
      <c r="N7680" t="s">
        <v>18330</v>
      </c>
      <c r="O7680" t="s">
        <v>18153</v>
      </c>
    </row>
    <row r="7681" spans="1:15">
      <c r="A7681" t="s">
        <v>40</v>
      </c>
      <c r="B7681" t="s">
        <v>183</v>
      </c>
      <c r="C7681" t="s">
        <v>5583</v>
      </c>
      <c r="D7681" t="s">
        <v>19250</v>
      </c>
      <c r="E7681" t="s">
        <v>7212</v>
      </c>
      <c r="F7681" s="4" t="str">
        <f t="array" ref="F7681">IF(COUNT(FIND(Keywords!$C$3:$C$41,I7681)),"일반조난","")</f>
        <v/>
      </c>
      <c r="G7681" s="4" t="str">
        <f t="array" ref="G7681">IF(COUNT(FIND(Keywords!$E$3:$E$5,I7681)),"실족추락","")</f>
        <v/>
      </c>
      <c r="H7681" s="4" t="str">
        <f t="array" ref="H7681">IF(COUNT(FIND(Keywords!$B$3:$B$12,I7681)),"개인질환","")</f>
        <v/>
      </c>
      <c r="I7681" t="s">
        <v>14811</v>
      </c>
      <c r="J7681" t="s">
        <v>18058</v>
      </c>
      <c r="K7681" t="s">
        <v>18146</v>
      </c>
      <c r="L7681" t="s">
        <v>18350</v>
      </c>
      <c r="M7681" t="s">
        <v>18153</v>
      </c>
      <c r="N7681" t="s">
        <v>19107</v>
      </c>
      <c r="O7681" t="s">
        <v>18153</v>
      </c>
    </row>
    <row r="7682" spans="1:15">
      <c r="A7682" t="s">
        <v>40</v>
      </c>
      <c r="B7682" t="s">
        <v>184</v>
      </c>
      <c r="C7682" t="s">
        <v>5584</v>
      </c>
      <c r="D7682" t="s">
        <v>19251</v>
      </c>
      <c r="E7682" t="s">
        <v>7212</v>
      </c>
      <c r="F7682" s="4" t="str">
        <f t="array" ref="F7682">IF(COUNT(FIND(Keywords!$C$3:$C$41,I7682)),"일반조난","")</f>
        <v>일반조난</v>
      </c>
      <c r="G7682" s="4" t="str">
        <f t="array" ref="G7682">IF(COUNT(FIND(Keywords!$E$3:$E$5,I7682)),"실족추락","")</f>
        <v/>
      </c>
      <c r="H7682" s="4" t="str">
        <f t="array" ref="H7682">IF(COUNT(FIND(Keywords!$B$3:$B$12,I7682)),"개인질환","")</f>
        <v/>
      </c>
      <c r="I7682" t="s">
        <v>14812</v>
      </c>
      <c r="J7682" t="s">
        <v>18094</v>
      </c>
      <c r="K7682" t="s">
        <v>18454</v>
      </c>
      <c r="L7682" t="s">
        <v>18360</v>
      </c>
      <c r="M7682" t="s">
        <v>18153</v>
      </c>
      <c r="N7682" t="s">
        <v>18847</v>
      </c>
      <c r="O7682" t="s">
        <v>18153</v>
      </c>
    </row>
    <row r="7683" spans="1:15">
      <c r="A7683" t="s">
        <v>41</v>
      </c>
      <c r="B7683" t="s">
        <v>185</v>
      </c>
      <c r="C7683" t="s">
        <v>2160</v>
      </c>
      <c r="D7683" t="s">
        <v>7202</v>
      </c>
      <c r="E7683" t="s">
        <v>7211</v>
      </c>
      <c r="F7683" s="4" t="str">
        <f t="array" ref="F7683">IF(COUNT(FIND(Keywords!$C$3:$C$41,I7683)),"일반조난","")</f>
        <v>일반조난</v>
      </c>
      <c r="G7683" s="4" t="str">
        <f t="array" ref="G7683">IF(COUNT(FIND(Keywords!$E$3:$E$5,I7683)),"실족추락","")</f>
        <v/>
      </c>
      <c r="H7683" s="4" t="str">
        <f t="array" ref="H7683">IF(COUNT(FIND(Keywords!$B$3:$B$12,I7683)),"개인질환","")</f>
        <v/>
      </c>
      <c r="I7683" t="s">
        <v>14813</v>
      </c>
      <c r="J7683" t="s">
        <v>18114</v>
      </c>
      <c r="K7683" t="s">
        <v>18370</v>
      </c>
      <c r="L7683" t="s">
        <v>18594</v>
      </c>
      <c r="M7683" t="s">
        <v>18153</v>
      </c>
      <c r="N7683" t="s">
        <v>19019</v>
      </c>
      <c r="O7683" t="s">
        <v>18153</v>
      </c>
    </row>
    <row r="7684" spans="1:15">
      <c r="A7684" t="s">
        <v>41</v>
      </c>
      <c r="B7684" t="s">
        <v>185</v>
      </c>
      <c r="C7684" t="s">
        <v>5585</v>
      </c>
      <c r="D7684" t="s">
        <v>7202</v>
      </c>
      <c r="E7684" t="s">
        <v>7209</v>
      </c>
      <c r="F7684" s="4" t="str">
        <f t="array" ref="F7684">IF(COUNT(FIND(Keywords!$C$3:$C$41,I7684)),"일반조난","")</f>
        <v>일반조난</v>
      </c>
      <c r="G7684" s="4" t="str">
        <f t="array" ref="G7684">IF(COUNT(FIND(Keywords!$E$3:$E$5,I7684)),"실족추락","")</f>
        <v/>
      </c>
      <c r="H7684" s="4" t="str">
        <f t="array" ref="H7684">IF(COUNT(FIND(Keywords!$B$3:$B$12,I7684)),"개인질환","")</f>
        <v/>
      </c>
      <c r="I7684" t="s">
        <v>14814</v>
      </c>
      <c r="J7684" t="s">
        <v>18102</v>
      </c>
      <c r="K7684" t="s">
        <v>18253</v>
      </c>
      <c r="L7684" t="s">
        <v>18142</v>
      </c>
      <c r="M7684" t="s">
        <v>18153</v>
      </c>
      <c r="N7684" t="s">
        <v>18173</v>
      </c>
      <c r="O7684" t="s">
        <v>18153</v>
      </c>
    </row>
    <row r="7685" spans="1:15">
      <c r="A7685" t="s">
        <v>41</v>
      </c>
      <c r="B7685" t="s">
        <v>185</v>
      </c>
      <c r="C7685" t="s">
        <v>5586</v>
      </c>
      <c r="D7685" t="s">
        <v>7202</v>
      </c>
      <c r="E7685" t="s">
        <v>7210</v>
      </c>
      <c r="F7685" s="4" t="str">
        <f t="array" ref="F7685">IF(COUNT(FIND(Keywords!$C$3:$C$41,I7685)),"일반조난","")</f>
        <v>일반조난</v>
      </c>
      <c r="G7685" s="4" t="str">
        <f t="array" ref="G7685">IF(COUNT(FIND(Keywords!$E$3:$E$5,I7685)),"실족추락","")</f>
        <v/>
      </c>
      <c r="H7685" s="4" t="str">
        <f t="array" ref="H7685">IF(COUNT(FIND(Keywords!$B$3:$B$12,I7685)),"개인질환","")</f>
        <v/>
      </c>
      <c r="I7685" t="s">
        <v>14815</v>
      </c>
      <c r="J7685" t="s">
        <v>18083</v>
      </c>
      <c r="K7685" t="s">
        <v>18719</v>
      </c>
      <c r="L7685" t="s">
        <v>18351</v>
      </c>
      <c r="M7685" t="s">
        <v>18153</v>
      </c>
      <c r="N7685" t="s">
        <v>18115</v>
      </c>
      <c r="O7685" t="s">
        <v>18153</v>
      </c>
    </row>
    <row r="7686" spans="1:15">
      <c r="A7686" t="s">
        <v>41</v>
      </c>
      <c r="B7686" t="s">
        <v>185</v>
      </c>
      <c r="C7686" t="s">
        <v>348</v>
      </c>
      <c r="D7686" t="s">
        <v>7203</v>
      </c>
      <c r="E7686" t="s">
        <v>7210</v>
      </c>
      <c r="F7686" s="4" t="str">
        <f t="array" ref="F7686">IF(COUNT(FIND(Keywords!$C$3:$C$41,I7686)),"일반조난","")</f>
        <v/>
      </c>
      <c r="G7686" s="4" t="str">
        <f t="array" ref="G7686">IF(COUNT(FIND(Keywords!$E$3:$E$5,I7686)),"실족추락","")</f>
        <v/>
      </c>
      <c r="H7686" s="4" t="str">
        <f t="array" ref="H7686">IF(COUNT(FIND(Keywords!$B$3:$B$12,I7686)),"개인질환","")</f>
        <v/>
      </c>
      <c r="I7686" t="s">
        <v>14816</v>
      </c>
      <c r="J7686" t="s">
        <v>18049</v>
      </c>
      <c r="K7686" t="s">
        <v>18104</v>
      </c>
      <c r="L7686" t="s">
        <v>18576</v>
      </c>
      <c r="M7686" t="s">
        <v>18153</v>
      </c>
      <c r="N7686" t="s">
        <v>18679</v>
      </c>
      <c r="O7686" t="s">
        <v>18153</v>
      </c>
    </row>
    <row r="7687" spans="1:15">
      <c r="A7687" t="s">
        <v>41</v>
      </c>
      <c r="B7687" t="s">
        <v>185</v>
      </c>
      <c r="C7687" t="s">
        <v>5587</v>
      </c>
      <c r="D7687" t="s">
        <v>7203</v>
      </c>
      <c r="E7687" t="s">
        <v>7209</v>
      </c>
      <c r="F7687" s="4" t="str">
        <f t="array" ref="F7687">IF(COUNT(FIND(Keywords!$C$3:$C$41,I7687)),"일반조난","")</f>
        <v/>
      </c>
      <c r="G7687" s="4" t="str">
        <f t="array" ref="G7687">IF(COUNT(FIND(Keywords!$E$3:$E$5,I7687)),"실족추락","")</f>
        <v>실족추락</v>
      </c>
      <c r="H7687" s="4" t="str">
        <f t="array" ref="H7687">IF(COUNT(FIND(Keywords!$B$3:$B$12,I7687)),"개인질환","")</f>
        <v/>
      </c>
      <c r="I7687" t="s">
        <v>14817</v>
      </c>
      <c r="J7687" t="s">
        <v>18057</v>
      </c>
      <c r="K7687" t="s">
        <v>18405</v>
      </c>
      <c r="L7687" t="s">
        <v>18161</v>
      </c>
      <c r="M7687" t="s">
        <v>18153</v>
      </c>
      <c r="N7687" t="s">
        <v>18930</v>
      </c>
      <c r="O7687" t="s">
        <v>18153</v>
      </c>
    </row>
    <row r="7688" spans="1:15">
      <c r="A7688" t="s">
        <v>41</v>
      </c>
      <c r="B7688" t="s">
        <v>185</v>
      </c>
      <c r="C7688" t="s">
        <v>5588</v>
      </c>
      <c r="D7688" t="s">
        <v>7202</v>
      </c>
      <c r="E7688" t="s">
        <v>7210</v>
      </c>
      <c r="F7688" s="4" t="str">
        <f t="array" ref="F7688">IF(COUNT(FIND(Keywords!$C$3:$C$41,I7688)),"일반조난","")</f>
        <v>일반조난</v>
      </c>
      <c r="G7688" s="4" t="str">
        <f t="array" ref="G7688">IF(COUNT(FIND(Keywords!$E$3:$E$5,I7688)),"실족추락","")</f>
        <v/>
      </c>
      <c r="H7688" s="4" t="str">
        <f t="array" ref="H7688">IF(COUNT(FIND(Keywords!$B$3:$B$12,I7688)),"개인질환","")</f>
        <v/>
      </c>
      <c r="I7688" t="s">
        <v>14818</v>
      </c>
      <c r="J7688" t="s">
        <v>18104</v>
      </c>
      <c r="K7688" t="s">
        <v>18381</v>
      </c>
      <c r="L7688" t="s">
        <v>18550</v>
      </c>
      <c r="M7688" t="s">
        <v>18153</v>
      </c>
      <c r="N7688" t="s">
        <v>18330</v>
      </c>
      <c r="O7688" t="s">
        <v>18153</v>
      </c>
    </row>
    <row r="7689" spans="1:15">
      <c r="A7689" t="s">
        <v>41</v>
      </c>
      <c r="B7689" t="s">
        <v>185</v>
      </c>
      <c r="C7689" t="s">
        <v>5589</v>
      </c>
      <c r="D7689" t="s">
        <v>7202</v>
      </c>
      <c r="E7689" t="s">
        <v>7208</v>
      </c>
      <c r="F7689" s="4" t="str">
        <f t="array" ref="F7689">IF(COUNT(FIND(Keywords!$C$3:$C$41,I7689)),"일반조난","")</f>
        <v>일반조난</v>
      </c>
      <c r="G7689" s="4" t="str">
        <f t="array" ref="G7689">IF(COUNT(FIND(Keywords!$E$3:$E$5,I7689)),"실족추락","")</f>
        <v/>
      </c>
      <c r="H7689" s="4" t="str">
        <f t="array" ref="H7689">IF(COUNT(FIND(Keywords!$B$3:$B$12,I7689)),"개인질환","")</f>
        <v/>
      </c>
      <c r="I7689" t="s">
        <v>14819</v>
      </c>
      <c r="J7689" t="s">
        <v>18048</v>
      </c>
      <c r="K7689" t="s">
        <v>18271</v>
      </c>
      <c r="L7689" t="s">
        <v>18760</v>
      </c>
      <c r="M7689" t="s">
        <v>18153</v>
      </c>
      <c r="N7689" t="s">
        <v>18062</v>
      </c>
      <c r="O7689" t="s">
        <v>18153</v>
      </c>
    </row>
    <row r="7690" spans="1:15">
      <c r="A7690" t="s">
        <v>41</v>
      </c>
      <c r="B7690" t="s">
        <v>185</v>
      </c>
      <c r="C7690" t="s">
        <v>5590</v>
      </c>
      <c r="D7690" t="s">
        <v>7202</v>
      </c>
      <c r="E7690" t="s">
        <v>7210</v>
      </c>
      <c r="F7690" s="4" t="str">
        <f t="array" ref="F7690">IF(COUNT(FIND(Keywords!$C$3:$C$41,I7690)),"일반조난","")</f>
        <v>일반조난</v>
      </c>
      <c r="G7690" s="4" t="str">
        <f t="array" ref="G7690">IF(COUNT(FIND(Keywords!$E$3:$E$5,I7690)),"실족추락","")</f>
        <v/>
      </c>
      <c r="H7690" s="4" t="str">
        <f t="array" ref="H7690">IF(COUNT(FIND(Keywords!$B$3:$B$12,I7690)),"개인질환","")</f>
        <v/>
      </c>
      <c r="I7690" t="s">
        <v>14820</v>
      </c>
      <c r="J7690" t="s">
        <v>18078</v>
      </c>
      <c r="K7690" t="s">
        <v>18402</v>
      </c>
      <c r="L7690" t="s">
        <v>18154</v>
      </c>
      <c r="M7690" t="s">
        <v>18153</v>
      </c>
      <c r="N7690" t="s">
        <v>18534</v>
      </c>
      <c r="O7690" t="s">
        <v>18153</v>
      </c>
    </row>
    <row r="7691" spans="1:15">
      <c r="A7691" t="s">
        <v>41</v>
      </c>
      <c r="B7691" t="s">
        <v>185</v>
      </c>
      <c r="C7691" t="s">
        <v>5591</v>
      </c>
      <c r="D7691" t="s">
        <v>7202</v>
      </c>
      <c r="E7691" t="s">
        <v>7209</v>
      </c>
      <c r="F7691" s="4" t="str">
        <f t="array" ref="F7691">IF(COUNT(FIND(Keywords!$C$3:$C$41,I7691)),"일반조난","")</f>
        <v>일반조난</v>
      </c>
      <c r="G7691" s="4" t="str">
        <f t="array" ref="G7691">IF(COUNT(FIND(Keywords!$E$3:$E$5,I7691)),"실족추락","")</f>
        <v/>
      </c>
      <c r="H7691" s="4" t="str">
        <f t="array" ref="H7691">IF(COUNT(FIND(Keywords!$B$3:$B$12,I7691)),"개인질환","")</f>
        <v/>
      </c>
      <c r="I7691" t="s">
        <v>14821</v>
      </c>
      <c r="J7691" t="s">
        <v>18095</v>
      </c>
      <c r="K7691" t="s">
        <v>18189</v>
      </c>
      <c r="L7691" t="s">
        <v>18356</v>
      </c>
      <c r="M7691" t="s">
        <v>18153</v>
      </c>
      <c r="N7691" t="s">
        <v>18789</v>
      </c>
      <c r="O7691" t="s">
        <v>18153</v>
      </c>
    </row>
    <row r="7692" spans="1:15">
      <c r="A7692" t="s">
        <v>41</v>
      </c>
      <c r="B7692" t="s">
        <v>185</v>
      </c>
      <c r="C7692" t="s">
        <v>5592</v>
      </c>
      <c r="D7692" t="s">
        <v>7202</v>
      </c>
      <c r="E7692" t="s">
        <v>7209</v>
      </c>
      <c r="F7692" s="4" t="str">
        <f t="array" ref="F7692">IF(COUNT(FIND(Keywords!$C$3:$C$41,I7692)),"일반조난","")</f>
        <v>일반조난</v>
      </c>
      <c r="G7692" s="4" t="str">
        <f t="array" ref="G7692">IF(COUNT(FIND(Keywords!$E$3:$E$5,I7692)),"실족추락","")</f>
        <v>실족추락</v>
      </c>
      <c r="H7692" s="4" t="str">
        <f t="array" ref="H7692">IF(COUNT(FIND(Keywords!$B$3:$B$12,I7692)),"개인질환","")</f>
        <v/>
      </c>
      <c r="I7692" t="s">
        <v>14822</v>
      </c>
      <c r="J7692" t="s">
        <v>18131</v>
      </c>
      <c r="K7692" t="s">
        <v>18646</v>
      </c>
      <c r="L7692" t="s">
        <v>18672</v>
      </c>
      <c r="M7692" t="s">
        <v>18153</v>
      </c>
      <c r="N7692" t="s">
        <v>18197</v>
      </c>
      <c r="O7692" t="s">
        <v>18153</v>
      </c>
    </row>
    <row r="7693" spans="1:15">
      <c r="A7693" t="s">
        <v>41</v>
      </c>
      <c r="B7693" t="s">
        <v>185</v>
      </c>
      <c r="C7693" t="s">
        <v>2184</v>
      </c>
      <c r="D7693" t="s">
        <v>7202</v>
      </c>
      <c r="E7693" t="s">
        <v>7214</v>
      </c>
      <c r="F7693" s="4" t="str">
        <f t="array" ref="F7693">IF(COUNT(FIND(Keywords!$C$3:$C$41,I7693)),"일반조난","")</f>
        <v>일반조난</v>
      </c>
      <c r="G7693" s="4" t="str">
        <f t="array" ref="G7693">IF(COUNT(FIND(Keywords!$E$3:$E$5,I7693)),"실족추락","")</f>
        <v/>
      </c>
      <c r="H7693" s="4" t="str">
        <f t="array" ref="H7693">IF(COUNT(FIND(Keywords!$B$3:$B$12,I7693)),"개인질환","")</f>
        <v/>
      </c>
      <c r="I7693" t="s">
        <v>14823</v>
      </c>
      <c r="J7693" t="s">
        <v>18046</v>
      </c>
      <c r="K7693" t="s">
        <v>18820</v>
      </c>
      <c r="L7693" t="s">
        <v>18791</v>
      </c>
      <c r="M7693" t="s">
        <v>18153</v>
      </c>
      <c r="N7693" t="s">
        <v>18652</v>
      </c>
      <c r="O7693" t="s">
        <v>18153</v>
      </c>
    </row>
    <row r="7694" spans="1:15">
      <c r="A7694" t="s">
        <v>41</v>
      </c>
      <c r="B7694" t="s">
        <v>185</v>
      </c>
      <c r="C7694" t="s">
        <v>5593</v>
      </c>
      <c r="D7694" t="s">
        <v>7204</v>
      </c>
      <c r="E7694" t="s">
        <v>7210</v>
      </c>
      <c r="F7694" s="4" t="str">
        <f t="array" ref="F7694">IF(COUNT(FIND(Keywords!$C$3:$C$41,I7694)),"일반조난","")</f>
        <v/>
      </c>
      <c r="G7694" s="4" t="str">
        <f t="array" ref="G7694">IF(COUNT(FIND(Keywords!$E$3:$E$5,I7694)),"실족추락","")</f>
        <v/>
      </c>
      <c r="H7694" s="4" t="str">
        <f t="array" ref="H7694">IF(COUNT(FIND(Keywords!$B$3:$B$12,I7694)),"개인질환","")</f>
        <v/>
      </c>
      <c r="I7694" t="s">
        <v>14824</v>
      </c>
      <c r="J7694" t="s">
        <v>18063</v>
      </c>
      <c r="K7694" t="s">
        <v>18500</v>
      </c>
      <c r="L7694" t="s">
        <v>18328</v>
      </c>
      <c r="M7694" t="s">
        <v>18153</v>
      </c>
      <c r="N7694" t="s">
        <v>18998</v>
      </c>
      <c r="O7694" t="s">
        <v>18153</v>
      </c>
    </row>
    <row r="7695" spans="1:15">
      <c r="A7695" t="s">
        <v>41</v>
      </c>
      <c r="B7695" t="s">
        <v>185</v>
      </c>
      <c r="C7695" t="s">
        <v>2787</v>
      </c>
      <c r="D7695" t="s">
        <v>7202</v>
      </c>
      <c r="E7695" t="s">
        <v>7210</v>
      </c>
      <c r="F7695" s="4" t="str">
        <f t="array" ref="F7695">IF(COUNT(FIND(Keywords!$C$3:$C$41,I7695)),"일반조난","")</f>
        <v>일반조난</v>
      </c>
      <c r="G7695" s="4" t="str">
        <f t="array" ref="G7695">IF(COUNT(FIND(Keywords!$E$3:$E$5,I7695)),"실족추락","")</f>
        <v/>
      </c>
      <c r="H7695" s="4" t="str">
        <f t="array" ref="H7695">IF(COUNT(FIND(Keywords!$B$3:$B$12,I7695)),"개인질환","")</f>
        <v/>
      </c>
      <c r="I7695" t="s">
        <v>14825</v>
      </c>
      <c r="J7695" t="s">
        <v>18088</v>
      </c>
      <c r="K7695" t="s">
        <v>18677</v>
      </c>
      <c r="L7695" t="s">
        <v>18698</v>
      </c>
      <c r="M7695" t="s">
        <v>18153</v>
      </c>
      <c r="N7695" t="s">
        <v>18775</v>
      </c>
      <c r="O7695" t="s">
        <v>18153</v>
      </c>
    </row>
    <row r="7696" spans="1:15">
      <c r="A7696" t="s">
        <v>41</v>
      </c>
      <c r="B7696" t="s">
        <v>185</v>
      </c>
      <c r="C7696" t="s">
        <v>5570</v>
      </c>
      <c r="D7696" t="s">
        <v>19249</v>
      </c>
      <c r="E7696" t="s">
        <v>7209</v>
      </c>
      <c r="F7696" s="4" t="str">
        <f t="array" ref="F7696">IF(COUNT(FIND(Keywords!$C$3:$C$41,I7696)),"일반조난","")</f>
        <v/>
      </c>
      <c r="G7696" s="4" t="str">
        <f t="array" ref="G7696">IF(COUNT(FIND(Keywords!$E$3:$E$5,I7696)),"실족추락","")</f>
        <v/>
      </c>
      <c r="H7696" s="4" t="str">
        <f t="array" ref="H7696">IF(COUNT(FIND(Keywords!$B$3:$B$12,I7696)),"개인질환","")</f>
        <v/>
      </c>
      <c r="I7696" t="s">
        <v>14826</v>
      </c>
      <c r="J7696" t="s">
        <v>18101</v>
      </c>
      <c r="K7696" t="s">
        <v>18209</v>
      </c>
      <c r="L7696" t="s">
        <v>18334</v>
      </c>
      <c r="M7696" t="s">
        <v>18348</v>
      </c>
      <c r="N7696" t="s">
        <v>18300</v>
      </c>
      <c r="O7696" t="s">
        <v>18153</v>
      </c>
    </row>
    <row r="7697" spans="1:15">
      <c r="A7697" t="s">
        <v>41</v>
      </c>
      <c r="B7697" t="s">
        <v>185</v>
      </c>
      <c r="C7697" t="s">
        <v>2797</v>
      </c>
      <c r="D7697" t="s">
        <v>7204</v>
      </c>
      <c r="E7697" t="s">
        <v>7210</v>
      </c>
      <c r="F7697" s="4" t="str">
        <f t="array" ref="F7697">IF(COUNT(FIND(Keywords!$C$3:$C$41,I7697)),"일반조난","")</f>
        <v/>
      </c>
      <c r="G7697" s="4" t="str">
        <f t="array" ref="G7697">IF(COUNT(FIND(Keywords!$E$3:$E$5,I7697)),"실족추락","")</f>
        <v/>
      </c>
      <c r="H7697" s="4" t="str">
        <f t="array" ref="H7697">IF(COUNT(FIND(Keywords!$B$3:$B$12,I7697)),"개인질환","")</f>
        <v/>
      </c>
      <c r="I7697" t="s">
        <v>14827</v>
      </c>
      <c r="J7697" t="s">
        <v>18101</v>
      </c>
      <c r="K7697" t="s">
        <v>18235</v>
      </c>
      <c r="L7697" t="s">
        <v>18767</v>
      </c>
      <c r="M7697" t="s">
        <v>18153</v>
      </c>
      <c r="N7697" t="s">
        <v>18431</v>
      </c>
      <c r="O7697" t="s">
        <v>18153</v>
      </c>
    </row>
    <row r="7698" spans="1:15">
      <c r="A7698" t="s">
        <v>41</v>
      </c>
      <c r="B7698" t="s">
        <v>185</v>
      </c>
      <c r="C7698" t="s">
        <v>661</v>
      </c>
      <c r="D7698" t="s">
        <v>7202</v>
      </c>
      <c r="E7698" t="s">
        <v>7210</v>
      </c>
      <c r="F7698" s="4" t="str">
        <f t="array" ref="F7698">IF(COUNT(FIND(Keywords!$C$3:$C$41,I7698)),"일반조난","")</f>
        <v>일반조난</v>
      </c>
      <c r="G7698" s="4" t="str">
        <f t="array" ref="G7698">IF(COUNT(FIND(Keywords!$E$3:$E$5,I7698)),"실족추락","")</f>
        <v/>
      </c>
      <c r="H7698" s="4" t="str">
        <f t="array" ref="H7698">IF(COUNT(FIND(Keywords!$B$3:$B$12,I7698)),"개인질환","")</f>
        <v/>
      </c>
      <c r="I7698" t="s">
        <v>14828</v>
      </c>
      <c r="J7698" t="s">
        <v>18055</v>
      </c>
      <c r="K7698" t="s">
        <v>18428</v>
      </c>
      <c r="L7698" t="s">
        <v>18459</v>
      </c>
      <c r="M7698" t="s">
        <v>18153</v>
      </c>
      <c r="N7698" t="s">
        <v>18702</v>
      </c>
      <c r="O7698" t="s">
        <v>18153</v>
      </c>
    </row>
    <row r="7699" spans="1:15">
      <c r="A7699" t="s">
        <v>41</v>
      </c>
      <c r="B7699" t="s">
        <v>185</v>
      </c>
      <c r="C7699" t="s">
        <v>763</v>
      </c>
      <c r="D7699" t="s">
        <v>7202</v>
      </c>
      <c r="E7699" t="s">
        <v>7208</v>
      </c>
      <c r="F7699" s="4" t="str">
        <f t="array" ref="F7699">IF(COUNT(FIND(Keywords!$C$3:$C$41,I7699)),"일반조난","")</f>
        <v>일반조난</v>
      </c>
      <c r="G7699" s="4" t="str">
        <f t="array" ref="G7699">IF(COUNT(FIND(Keywords!$E$3:$E$5,I7699)),"실족추락","")</f>
        <v/>
      </c>
      <c r="H7699" s="4" t="str">
        <f t="array" ref="H7699">IF(COUNT(FIND(Keywords!$B$3:$B$12,I7699)),"개인질환","")</f>
        <v/>
      </c>
      <c r="I7699" t="s">
        <v>14829</v>
      </c>
      <c r="J7699" t="s">
        <v>18062</v>
      </c>
      <c r="K7699" t="s">
        <v>18172</v>
      </c>
      <c r="L7699" t="s">
        <v>18835</v>
      </c>
      <c r="M7699" t="s">
        <v>18153</v>
      </c>
      <c r="N7699" t="s">
        <v>19063</v>
      </c>
      <c r="O7699" t="s">
        <v>18153</v>
      </c>
    </row>
    <row r="7700" spans="1:15">
      <c r="A7700" t="s">
        <v>41</v>
      </c>
      <c r="B7700" t="s">
        <v>185</v>
      </c>
      <c r="C7700" t="s">
        <v>5594</v>
      </c>
      <c r="D7700" t="s">
        <v>7204</v>
      </c>
      <c r="E7700" t="s">
        <v>7210</v>
      </c>
      <c r="F7700" s="4" t="str">
        <f t="array" ref="F7700">IF(COUNT(FIND(Keywords!$C$3:$C$41,I7700)),"일반조난","")</f>
        <v/>
      </c>
      <c r="G7700" s="4" t="str">
        <f t="array" ref="G7700">IF(COUNT(FIND(Keywords!$E$3:$E$5,I7700)),"실족추락","")</f>
        <v/>
      </c>
      <c r="H7700" s="4" t="str">
        <f t="array" ref="H7700">IF(COUNT(FIND(Keywords!$B$3:$B$12,I7700)),"개인질환","")</f>
        <v/>
      </c>
      <c r="I7700" t="s">
        <v>14830</v>
      </c>
      <c r="J7700" t="s">
        <v>18135</v>
      </c>
      <c r="K7700" t="s">
        <v>18981</v>
      </c>
      <c r="L7700" t="s">
        <v>18477</v>
      </c>
      <c r="M7700" t="s">
        <v>18153</v>
      </c>
      <c r="N7700" t="s">
        <v>19077</v>
      </c>
      <c r="O7700" t="s">
        <v>18153</v>
      </c>
    </row>
    <row r="7701" spans="1:15">
      <c r="A7701" t="s">
        <v>41</v>
      </c>
      <c r="B7701" t="s">
        <v>185</v>
      </c>
      <c r="C7701" t="s">
        <v>2508</v>
      </c>
      <c r="D7701" t="s">
        <v>7202</v>
      </c>
      <c r="E7701" t="s">
        <v>7209</v>
      </c>
      <c r="F7701" s="4" t="str">
        <f t="array" ref="F7701">IF(COUNT(FIND(Keywords!$C$3:$C$41,I7701)),"일반조난","")</f>
        <v/>
      </c>
      <c r="G7701" s="4" t="str">
        <f t="array" ref="G7701">IF(COUNT(FIND(Keywords!$E$3:$E$5,I7701)),"실족추락","")</f>
        <v/>
      </c>
      <c r="H7701" s="4" t="str">
        <f t="array" ref="H7701">IF(COUNT(FIND(Keywords!$B$3:$B$12,I7701)),"개인질환","")</f>
        <v/>
      </c>
      <c r="I7701" t="s">
        <v>14831</v>
      </c>
      <c r="J7701" t="s">
        <v>18131</v>
      </c>
      <c r="K7701" t="s">
        <v>18175</v>
      </c>
      <c r="L7701" t="s">
        <v>18353</v>
      </c>
      <c r="M7701" t="s">
        <v>18940</v>
      </c>
      <c r="N7701" t="s">
        <v>18469</v>
      </c>
      <c r="O7701" t="s">
        <v>18153</v>
      </c>
    </row>
    <row r="7702" spans="1:15">
      <c r="A7702" t="s">
        <v>41</v>
      </c>
      <c r="B7702" t="s">
        <v>185</v>
      </c>
      <c r="C7702" t="s">
        <v>4679</v>
      </c>
      <c r="D7702" t="s">
        <v>7202</v>
      </c>
      <c r="E7702" t="s">
        <v>7209</v>
      </c>
      <c r="F7702" s="4" t="str">
        <f t="array" ref="F7702">IF(COUNT(FIND(Keywords!$C$3:$C$41,I7702)),"일반조난","")</f>
        <v/>
      </c>
      <c r="G7702" s="4" t="str">
        <f t="array" ref="G7702">IF(COUNT(FIND(Keywords!$E$3:$E$5,I7702)),"실족추락","")</f>
        <v/>
      </c>
      <c r="H7702" s="4" t="str">
        <f t="array" ref="H7702">IF(COUNT(FIND(Keywords!$B$3:$B$12,I7702)),"개인질환","")</f>
        <v/>
      </c>
      <c r="I7702" t="s">
        <v>14832</v>
      </c>
      <c r="J7702" t="s">
        <v>18063</v>
      </c>
      <c r="K7702" t="s">
        <v>18441</v>
      </c>
      <c r="L7702" t="s">
        <v>18476</v>
      </c>
      <c r="M7702" t="s">
        <v>18153</v>
      </c>
      <c r="N7702" t="s">
        <v>18959</v>
      </c>
      <c r="O7702" t="s">
        <v>18153</v>
      </c>
    </row>
    <row r="7703" spans="1:15">
      <c r="A7703" t="s">
        <v>41</v>
      </c>
      <c r="B7703" t="s">
        <v>185</v>
      </c>
      <c r="C7703" t="s">
        <v>5595</v>
      </c>
      <c r="D7703" t="s">
        <v>7204</v>
      </c>
      <c r="E7703" t="s">
        <v>7214</v>
      </c>
      <c r="F7703" s="4" t="str">
        <f t="array" ref="F7703">IF(COUNT(FIND(Keywords!$C$3:$C$41,I7703)),"일반조난","")</f>
        <v/>
      </c>
      <c r="G7703" s="4" t="str">
        <f t="array" ref="G7703">IF(COUNT(FIND(Keywords!$E$3:$E$5,I7703)),"실족추락","")</f>
        <v/>
      </c>
      <c r="H7703" s="4" t="str">
        <f t="array" ref="H7703">IF(COUNT(FIND(Keywords!$B$3:$B$12,I7703)),"개인질환","")</f>
        <v/>
      </c>
      <c r="I7703" t="s">
        <v>14833</v>
      </c>
      <c r="J7703" t="s">
        <v>18071</v>
      </c>
      <c r="K7703" t="s">
        <v>18296</v>
      </c>
      <c r="L7703" t="s">
        <v>18745</v>
      </c>
      <c r="M7703" t="s">
        <v>18153</v>
      </c>
      <c r="N7703" t="s">
        <v>18599</v>
      </c>
      <c r="O7703" t="s">
        <v>18153</v>
      </c>
    </row>
    <row r="7704" spans="1:15">
      <c r="A7704" t="s">
        <v>41</v>
      </c>
      <c r="B7704" t="s">
        <v>185</v>
      </c>
      <c r="C7704" t="s">
        <v>5596</v>
      </c>
      <c r="D7704" t="s">
        <v>7202</v>
      </c>
      <c r="E7704" t="s">
        <v>7209</v>
      </c>
      <c r="F7704" s="4" t="str">
        <f t="array" ref="F7704">IF(COUNT(FIND(Keywords!$C$3:$C$41,I7704)),"일반조난","")</f>
        <v>일반조난</v>
      </c>
      <c r="G7704" s="4" t="str">
        <f t="array" ref="G7704">IF(COUNT(FIND(Keywords!$E$3:$E$5,I7704)),"실족추락","")</f>
        <v/>
      </c>
      <c r="H7704" s="4" t="str">
        <f t="array" ref="H7704">IF(COUNT(FIND(Keywords!$B$3:$B$12,I7704)),"개인질환","")</f>
        <v/>
      </c>
      <c r="I7704" t="s">
        <v>14834</v>
      </c>
      <c r="J7704" t="s">
        <v>18057</v>
      </c>
      <c r="K7704" t="s">
        <v>18643</v>
      </c>
      <c r="L7704" t="s">
        <v>18140</v>
      </c>
      <c r="M7704" t="s">
        <v>18153</v>
      </c>
      <c r="N7704" t="s">
        <v>18163</v>
      </c>
      <c r="O7704" t="s">
        <v>18153</v>
      </c>
    </row>
    <row r="7705" spans="1:15">
      <c r="A7705" t="s">
        <v>41</v>
      </c>
      <c r="B7705" t="s">
        <v>185</v>
      </c>
      <c r="C7705" t="s">
        <v>5597</v>
      </c>
      <c r="D7705" t="s">
        <v>7204</v>
      </c>
      <c r="E7705" t="s">
        <v>7209</v>
      </c>
      <c r="F7705" s="4" t="str">
        <f t="array" ref="F7705">IF(COUNT(FIND(Keywords!$C$3:$C$41,I7705)),"일반조난","")</f>
        <v/>
      </c>
      <c r="G7705" s="4" t="str">
        <f t="array" ref="G7705">IF(COUNT(FIND(Keywords!$E$3:$E$5,I7705)),"실족추락","")</f>
        <v/>
      </c>
      <c r="H7705" s="4" t="str">
        <f t="array" ref="H7705">IF(COUNT(FIND(Keywords!$B$3:$B$12,I7705)),"개인질환","")</f>
        <v/>
      </c>
      <c r="I7705" t="s">
        <v>14835</v>
      </c>
      <c r="J7705" t="s">
        <v>18052</v>
      </c>
      <c r="K7705" t="s">
        <v>18203</v>
      </c>
      <c r="L7705" t="s">
        <v>18346</v>
      </c>
      <c r="M7705" t="s">
        <v>18153</v>
      </c>
      <c r="N7705" t="s">
        <v>18703</v>
      </c>
      <c r="O7705" t="s">
        <v>18153</v>
      </c>
    </row>
    <row r="7706" spans="1:15">
      <c r="A7706" t="s">
        <v>41</v>
      </c>
      <c r="B7706" t="s">
        <v>185</v>
      </c>
      <c r="C7706" t="s">
        <v>1473</v>
      </c>
      <c r="D7706" t="s">
        <v>7204</v>
      </c>
      <c r="E7706" t="s">
        <v>7208</v>
      </c>
      <c r="F7706" s="4" t="str">
        <f t="array" ref="F7706">IF(COUNT(FIND(Keywords!$C$3:$C$41,I7706)),"일반조난","")</f>
        <v/>
      </c>
      <c r="G7706" s="4" t="str">
        <f t="array" ref="G7706">IF(COUNT(FIND(Keywords!$E$3:$E$5,I7706)),"실족추락","")</f>
        <v/>
      </c>
      <c r="H7706" s="4" t="str">
        <f t="array" ref="H7706">IF(COUNT(FIND(Keywords!$B$3:$B$12,I7706)),"개인질환","")</f>
        <v/>
      </c>
      <c r="I7706" t="s">
        <v>10965</v>
      </c>
      <c r="J7706" t="s">
        <v>18084</v>
      </c>
      <c r="K7706" t="s">
        <v>18071</v>
      </c>
      <c r="L7706" t="s">
        <v>18163</v>
      </c>
      <c r="M7706" t="s">
        <v>18153</v>
      </c>
      <c r="N7706" t="s">
        <v>18370</v>
      </c>
      <c r="O7706" t="s">
        <v>18153</v>
      </c>
    </row>
    <row r="7707" spans="1:15">
      <c r="A7707" t="s">
        <v>41</v>
      </c>
      <c r="B7707" t="s">
        <v>185</v>
      </c>
      <c r="C7707" t="s">
        <v>5598</v>
      </c>
      <c r="D7707" t="s">
        <v>7202</v>
      </c>
      <c r="E7707" t="s">
        <v>7210</v>
      </c>
      <c r="F7707" s="4" t="str">
        <f t="array" ref="F7707">IF(COUNT(FIND(Keywords!$C$3:$C$41,I7707)),"일반조난","")</f>
        <v>일반조난</v>
      </c>
      <c r="G7707" s="4" t="str">
        <f t="array" ref="G7707">IF(COUNT(FIND(Keywords!$E$3:$E$5,I7707)),"실족추락","")</f>
        <v/>
      </c>
      <c r="H7707" s="4" t="str">
        <f t="array" ref="H7707">IF(COUNT(FIND(Keywords!$B$3:$B$12,I7707)),"개인질환","")</f>
        <v/>
      </c>
      <c r="I7707" t="s">
        <v>14836</v>
      </c>
      <c r="J7707" t="s">
        <v>18077</v>
      </c>
      <c r="K7707" t="s">
        <v>18375</v>
      </c>
      <c r="L7707" t="s">
        <v>18868</v>
      </c>
      <c r="M7707" t="s">
        <v>18153</v>
      </c>
      <c r="N7707" t="s">
        <v>18762</v>
      </c>
      <c r="O7707" t="s">
        <v>18153</v>
      </c>
    </row>
    <row r="7708" spans="1:15">
      <c r="A7708" t="s">
        <v>41</v>
      </c>
      <c r="B7708" t="s">
        <v>185</v>
      </c>
      <c r="C7708" t="s">
        <v>800</v>
      </c>
      <c r="D7708" t="s">
        <v>7202</v>
      </c>
      <c r="E7708" t="s">
        <v>7208</v>
      </c>
      <c r="F7708" s="4" t="str">
        <f t="array" ref="F7708">IF(COUNT(FIND(Keywords!$C$3:$C$41,I7708)),"일반조난","")</f>
        <v>일반조난</v>
      </c>
      <c r="G7708" s="4" t="str">
        <f t="array" ref="G7708">IF(COUNT(FIND(Keywords!$E$3:$E$5,I7708)),"실족추락","")</f>
        <v/>
      </c>
      <c r="H7708" s="4" t="str">
        <f t="array" ref="H7708">IF(COUNT(FIND(Keywords!$B$3:$B$12,I7708)),"개인질환","")</f>
        <v>개인질환</v>
      </c>
      <c r="I7708" t="s">
        <v>14837</v>
      </c>
      <c r="J7708" t="s">
        <v>18104</v>
      </c>
      <c r="K7708" t="s">
        <v>18506</v>
      </c>
      <c r="L7708" t="s">
        <v>18773</v>
      </c>
      <c r="M7708" t="s">
        <v>18153</v>
      </c>
      <c r="N7708" t="s">
        <v>18562</v>
      </c>
      <c r="O7708" t="s">
        <v>18153</v>
      </c>
    </row>
    <row r="7709" spans="1:15">
      <c r="A7709" t="s">
        <v>41</v>
      </c>
      <c r="B7709" t="s">
        <v>185</v>
      </c>
      <c r="C7709" t="s">
        <v>5599</v>
      </c>
      <c r="D7709" t="s">
        <v>7204</v>
      </c>
      <c r="E7709" t="s">
        <v>7209</v>
      </c>
      <c r="F7709" s="4" t="str">
        <f t="array" ref="F7709">IF(COUNT(FIND(Keywords!$C$3:$C$41,I7709)),"일반조난","")</f>
        <v/>
      </c>
      <c r="G7709" s="4" t="str">
        <f t="array" ref="G7709">IF(COUNT(FIND(Keywords!$E$3:$E$5,I7709)),"실족추락","")</f>
        <v/>
      </c>
      <c r="H7709" s="4" t="str">
        <f t="array" ref="H7709">IF(COUNT(FIND(Keywords!$B$3:$B$12,I7709)),"개인질환","")</f>
        <v/>
      </c>
      <c r="I7709" t="s">
        <v>14838</v>
      </c>
      <c r="J7709" t="s">
        <v>18049</v>
      </c>
      <c r="K7709" t="s">
        <v>18418</v>
      </c>
      <c r="L7709" t="s">
        <v>18828</v>
      </c>
      <c r="M7709" t="s">
        <v>18153</v>
      </c>
      <c r="N7709" t="s">
        <v>18366</v>
      </c>
      <c r="O7709" t="s">
        <v>18153</v>
      </c>
    </row>
    <row r="7710" spans="1:15">
      <c r="A7710" t="s">
        <v>41</v>
      </c>
      <c r="B7710" t="s">
        <v>185</v>
      </c>
      <c r="C7710" t="s">
        <v>5275</v>
      </c>
      <c r="D7710" t="s">
        <v>7202</v>
      </c>
      <c r="E7710" t="s">
        <v>7209</v>
      </c>
      <c r="F7710" s="4" t="str">
        <f t="array" ref="F7710">IF(COUNT(FIND(Keywords!$C$3:$C$41,I7710)),"일반조난","")</f>
        <v>일반조난</v>
      </c>
      <c r="G7710" s="4" t="str">
        <f t="array" ref="G7710">IF(COUNT(FIND(Keywords!$E$3:$E$5,I7710)),"실족추락","")</f>
        <v/>
      </c>
      <c r="H7710" s="4" t="str">
        <f t="array" ref="H7710">IF(COUNT(FIND(Keywords!$B$3:$B$12,I7710)),"개인질환","")</f>
        <v/>
      </c>
      <c r="I7710" t="s">
        <v>14839</v>
      </c>
      <c r="J7710" t="s">
        <v>18067</v>
      </c>
      <c r="K7710" t="s">
        <v>18401</v>
      </c>
      <c r="L7710" t="s">
        <v>18767</v>
      </c>
      <c r="M7710" t="s">
        <v>18153</v>
      </c>
      <c r="N7710" t="s">
        <v>18871</v>
      </c>
      <c r="O7710" t="s">
        <v>18153</v>
      </c>
    </row>
    <row r="7711" spans="1:15">
      <c r="A7711" t="s">
        <v>41</v>
      </c>
      <c r="B7711" t="s">
        <v>185</v>
      </c>
      <c r="C7711" t="s">
        <v>5600</v>
      </c>
      <c r="D7711" t="s">
        <v>7204</v>
      </c>
      <c r="E7711" t="s">
        <v>7210</v>
      </c>
      <c r="F7711" s="4" t="str">
        <f t="array" ref="F7711">IF(COUNT(FIND(Keywords!$C$3:$C$41,I7711)),"일반조난","")</f>
        <v/>
      </c>
      <c r="G7711" s="4" t="str">
        <f t="array" ref="G7711">IF(COUNT(FIND(Keywords!$E$3:$E$5,I7711)),"실족추락","")</f>
        <v/>
      </c>
      <c r="H7711" s="4" t="str">
        <f t="array" ref="H7711">IF(COUNT(FIND(Keywords!$B$3:$B$12,I7711)),"개인질환","")</f>
        <v/>
      </c>
      <c r="I7711" t="s">
        <v>14840</v>
      </c>
      <c r="J7711" t="s">
        <v>18051</v>
      </c>
      <c r="K7711" t="s">
        <v>18264</v>
      </c>
      <c r="L7711" t="s">
        <v>18163</v>
      </c>
      <c r="M7711" t="s">
        <v>18153</v>
      </c>
      <c r="N7711" t="s">
        <v>18310</v>
      </c>
      <c r="O7711" t="s">
        <v>18153</v>
      </c>
    </row>
    <row r="7712" spans="1:15">
      <c r="A7712" t="s">
        <v>41</v>
      </c>
      <c r="B7712" t="s">
        <v>185</v>
      </c>
      <c r="C7712" t="s">
        <v>2260</v>
      </c>
      <c r="D7712" t="s">
        <v>7202</v>
      </c>
      <c r="E7712" t="s">
        <v>7210</v>
      </c>
      <c r="F7712" s="4" t="str">
        <f t="array" ref="F7712">IF(COUNT(FIND(Keywords!$C$3:$C$41,I7712)),"일반조난","")</f>
        <v/>
      </c>
      <c r="G7712" s="4" t="str">
        <f t="array" ref="G7712">IF(COUNT(FIND(Keywords!$E$3:$E$5,I7712)),"실족추락","")</f>
        <v/>
      </c>
      <c r="H7712" s="4" t="str">
        <f t="array" ref="H7712">IF(COUNT(FIND(Keywords!$B$3:$B$12,I7712)),"개인질환","")</f>
        <v/>
      </c>
      <c r="I7712" t="s">
        <v>14841</v>
      </c>
      <c r="J7712" t="s">
        <v>18081</v>
      </c>
      <c r="K7712" t="s">
        <v>18228</v>
      </c>
      <c r="L7712" t="s">
        <v>18835</v>
      </c>
      <c r="M7712" t="s">
        <v>18153</v>
      </c>
      <c r="N7712" t="s">
        <v>18520</v>
      </c>
      <c r="O7712" t="s">
        <v>18153</v>
      </c>
    </row>
    <row r="7713" spans="1:15">
      <c r="A7713" t="s">
        <v>41</v>
      </c>
      <c r="B7713" t="s">
        <v>185</v>
      </c>
      <c r="C7713" t="s">
        <v>5601</v>
      </c>
      <c r="D7713" t="s">
        <v>7203</v>
      </c>
      <c r="E7713" t="s">
        <v>7210</v>
      </c>
      <c r="F7713" s="4" t="str">
        <f t="array" ref="F7713">IF(COUNT(FIND(Keywords!$C$3:$C$41,I7713)),"일반조난","")</f>
        <v>일반조난</v>
      </c>
      <c r="G7713" s="4" t="str">
        <f t="array" ref="G7713">IF(COUNT(FIND(Keywords!$E$3:$E$5,I7713)),"실족추락","")</f>
        <v/>
      </c>
      <c r="H7713" s="4" t="str">
        <f t="array" ref="H7713">IF(COUNT(FIND(Keywords!$B$3:$B$12,I7713)),"개인질환","")</f>
        <v/>
      </c>
      <c r="I7713" t="s">
        <v>14842</v>
      </c>
      <c r="J7713" t="s">
        <v>18090</v>
      </c>
      <c r="K7713" t="s">
        <v>18398</v>
      </c>
      <c r="L7713" t="s">
        <v>18555</v>
      </c>
      <c r="M7713" t="s">
        <v>18153</v>
      </c>
      <c r="N7713" t="s">
        <v>18432</v>
      </c>
      <c r="O7713" t="s">
        <v>18153</v>
      </c>
    </row>
    <row r="7714" spans="1:15">
      <c r="A7714" t="s">
        <v>41</v>
      </c>
      <c r="B7714" t="s">
        <v>185</v>
      </c>
      <c r="C7714" t="s">
        <v>2927</v>
      </c>
      <c r="D7714" t="s">
        <v>7202</v>
      </c>
      <c r="E7714" t="s">
        <v>7211</v>
      </c>
      <c r="F7714" s="4" t="str">
        <f t="array" ref="F7714">IF(COUNT(FIND(Keywords!$C$3:$C$41,I7714)),"일반조난","")</f>
        <v>일반조난</v>
      </c>
      <c r="G7714" s="4" t="str">
        <f t="array" ref="G7714">IF(COUNT(FIND(Keywords!$E$3:$E$5,I7714)),"실족추락","")</f>
        <v/>
      </c>
      <c r="H7714" s="4" t="str">
        <f t="array" ref="H7714">IF(COUNT(FIND(Keywords!$B$3:$B$12,I7714)),"개인질환","")</f>
        <v/>
      </c>
      <c r="I7714" t="s">
        <v>14780</v>
      </c>
      <c r="J7714" t="s">
        <v>18054</v>
      </c>
      <c r="K7714" t="s">
        <v>18221</v>
      </c>
      <c r="L7714" t="s">
        <v>18576</v>
      </c>
      <c r="M7714" t="s">
        <v>18153</v>
      </c>
      <c r="N7714" t="s">
        <v>18691</v>
      </c>
      <c r="O7714" t="s">
        <v>18153</v>
      </c>
    </row>
    <row r="7715" spans="1:15">
      <c r="A7715" t="s">
        <v>41</v>
      </c>
      <c r="B7715" t="s">
        <v>185</v>
      </c>
      <c r="C7715" t="s">
        <v>5602</v>
      </c>
      <c r="D7715" t="s">
        <v>7202</v>
      </c>
      <c r="E7715" t="s">
        <v>7210</v>
      </c>
      <c r="F7715" s="4" t="str">
        <f t="array" ref="F7715">IF(COUNT(FIND(Keywords!$C$3:$C$41,I7715)),"일반조난","")</f>
        <v>일반조난</v>
      </c>
      <c r="G7715" s="4" t="str">
        <f t="array" ref="G7715">IF(COUNT(FIND(Keywords!$E$3:$E$5,I7715)),"실족추락","")</f>
        <v/>
      </c>
      <c r="H7715" s="4" t="str">
        <f t="array" ref="H7715">IF(COUNT(FIND(Keywords!$B$3:$B$12,I7715)),"개인질환","")</f>
        <v/>
      </c>
      <c r="I7715" t="s">
        <v>14843</v>
      </c>
      <c r="J7715" t="s">
        <v>18060</v>
      </c>
      <c r="K7715" t="s">
        <v>18167</v>
      </c>
      <c r="L7715" t="s">
        <v>18672</v>
      </c>
      <c r="M7715" t="s">
        <v>18153</v>
      </c>
      <c r="N7715" t="s">
        <v>18366</v>
      </c>
      <c r="O7715" t="s">
        <v>18153</v>
      </c>
    </row>
    <row r="7716" spans="1:15">
      <c r="A7716" t="s">
        <v>41</v>
      </c>
      <c r="B7716" t="s">
        <v>185</v>
      </c>
      <c r="C7716" t="s">
        <v>5603</v>
      </c>
      <c r="D7716" t="s">
        <v>7204</v>
      </c>
      <c r="E7716" t="s">
        <v>7209</v>
      </c>
      <c r="F7716" s="4" t="str">
        <f t="array" ref="F7716">IF(COUNT(FIND(Keywords!$C$3:$C$41,I7716)),"일반조난","")</f>
        <v/>
      </c>
      <c r="G7716" s="4" t="str">
        <f t="array" ref="G7716">IF(COUNT(FIND(Keywords!$E$3:$E$5,I7716)),"실족추락","")</f>
        <v/>
      </c>
      <c r="H7716" s="4" t="str">
        <f t="array" ref="H7716">IF(COUNT(FIND(Keywords!$B$3:$B$12,I7716)),"개인질환","")</f>
        <v/>
      </c>
      <c r="I7716" t="s">
        <v>8341</v>
      </c>
      <c r="J7716" t="s">
        <v>18061</v>
      </c>
      <c r="K7716" t="s">
        <v>18528</v>
      </c>
      <c r="L7716" t="s">
        <v>18342</v>
      </c>
      <c r="M7716" t="s">
        <v>18153</v>
      </c>
      <c r="N7716" t="s">
        <v>18187</v>
      </c>
      <c r="O7716" t="s">
        <v>18153</v>
      </c>
    </row>
    <row r="7717" spans="1:15">
      <c r="A7717" t="s">
        <v>41</v>
      </c>
      <c r="B7717" t="s">
        <v>185</v>
      </c>
      <c r="C7717" t="s">
        <v>5604</v>
      </c>
      <c r="D7717" t="s">
        <v>7204</v>
      </c>
      <c r="E7717" t="s">
        <v>7208</v>
      </c>
      <c r="F7717" s="4" t="str">
        <f t="array" ref="F7717">IF(COUNT(FIND(Keywords!$C$3:$C$41,I7717)),"일반조난","")</f>
        <v/>
      </c>
      <c r="G7717" s="4" t="str">
        <f t="array" ref="G7717">IF(COUNT(FIND(Keywords!$E$3:$E$5,I7717)),"실족추락","")</f>
        <v/>
      </c>
      <c r="H7717" s="4" t="str">
        <f t="array" ref="H7717">IF(COUNT(FIND(Keywords!$B$3:$B$12,I7717)),"개인질환","")</f>
        <v/>
      </c>
      <c r="I7717" t="s">
        <v>14844</v>
      </c>
      <c r="J7717" t="s">
        <v>18047</v>
      </c>
      <c r="K7717" t="s">
        <v>18337</v>
      </c>
      <c r="L7717" t="s">
        <v>18340</v>
      </c>
      <c r="M7717" t="s">
        <v>18153</v>
      </c>
      <c r="N7717" t="s">
        <v>19065</v>
      </c>
      <c r="O7717" t="s">
        <v>18153</v>
      </c>
    </row>
    <row r="7718" spans="1:15">
      <c r="A7718" t="s">
        <v>41</v>
      </c>
      <c r="B7718" t="s">
        <v>185</v>
      </c>
      <c r="C7718" t="s">
        <v>5605</v>
      </c>
      <c r="D7718" t="s">
        <v>7203</v>
      </c>
      <c r="E7718" t="s">
        <v>7208</v>
      </c>
      <c r="F7718" s="4" t="str">
        <f t="array" ref="F7718">IF(COUNT(FIND(Keywords!$C$3:$C$41,I7718)),"일반조난","")</f>
        <v>일반조난</v>
      </c>
      <c r="G7718" s="4" t="str">
        <f t="array" ref="G7718">IF(COUNT(FIND(Keywords!$E$3:$E$5,I7718)),"실족추락","")</f>
        <v/>
      </c>
      <c r="H7718" s="4" t="str">
        <f t="array" ref="H7718">IF(COUNT(FIND(Keywords!$B$3:$B$12,I7718)),"개인질환","")</f>
        <v/>
      </c>
      <c r="I7718" t="s">
        <v>14845</v>
      </c>
      <c r="J7718" t="s">
        <v>18058</v>
      </c>
      <c r="K7718" t="s">
        <v>18187</v>
      </c>
      <c r="L7718" t="s">
        <v>18471</v>
      </c>
      <c r="M7718" t="s">
        <v>18153</v>
      </c>
      <c r="N7718" t="s">
        <v>18900</v>
      </c>
      <c r="O7718" t="s">
        <v>18153</v>
      </c>
    </row>
    <row r="7719" spans="1:15">
      <c r="A7719" t="s">
        <v>41</v>
      </c>
      <c r="B7719" t="s">
        <v>185</v>
      </c>
      <c r="C7719" t="s">
        <v>949</v>
      </c>
      <c r="D7719" t="s">
        <v>19249</v>
      </c>
      <c r="E7719" t="s">
        <v>7210</v>
      </c>
      <c r="F7719" s="4" t="str">
        <f t="array" ref="F7719">IF(COUNT(FIND(Keywords!$C$3:$C$41,I7719)),"일반조난","")</f>
        <v/>
      </c>
      <c r="G7719" s="4" t="str">
        <f t="array" ref="G7719">IF(COUNT(FIND(Keywords!$E$3:$E$5,I7719)),"실족추락","")</f>
        <v/>
      </c>
      <c r="H7719" s="4" t="str">
        <f t="array" ref="H7719">IF(COUNT(FIND(Keywords!$B$3:$B$12,I7719)),"개인질환","")</f>
        <v/>
      </c>
      <c r="I7719" t="s">
        <v>14844</v>
      </c>
      <c r="J7719" t="s">
        <v>18103</v>
      </c>
      <c r="K7719" t="s">
        <v>18553</v>
      </c>
      <c r="L7719" t="s">
        <v>18779</v>
      </c>
      <c r="M7719" t="s">
        <v>18153</v>
      </c>
      <c r="N7719" t="s">
        <v>18470</v>
      </c>
      <c r="O7719" t="s">
        <v>18153</v>
      </c>
    </row>
    <row r="7720" spans="1:15">
      <c r="A7720" t="s">
        <v>41</v>
      </c>
      <c r="B7720" t="s">
        <v>185</v>
      </c>
      <c r="C7720" t="s">
        <v>5606</v>
      </c>
      <c r="D7720" t="s">
        <v>7203</v>
      </c>
      <c r="E7720" t="s">
        <v>7209</v>
      </c>
      <c r="F7720" s="4" t="str">
        <f t="array" ref="F7720">IF(COUNT(FIND(Keywords!$C$3:$C$41,I7720)),"일반조난","")</f>
        <v>일반조난</v>
      </c>
      <c r="G7720" s="4" t="str">
        <f t="array" ref="G7720">IF(COUNT(FIND(Keywords!$E$3:$E$5,I7720)),"실족추락","")</f>
        <v/>
      </c>
      <c r="H7720" s="4" t="str">
        <f t="array" ref="H7720">IF(COUNT(FIND(Keywords!$B$3:$B$12,I7720)),"개인질환","")</f>
        <v/>
      </c>
      <c r="I7720" t="s">
        <v>14846</v>
      </c>
      <c r="J7720" t="s">
        <v>18072</v>
      </c>
      <c r="K7720" t="s">
        <v>18772</v>
      </c>
      <c r="L7720" t="s">
        <v>18162</v>
      </c>
      <c r="M7720" t="s">
        <v>18153</v>
      </c>
      <c r="N7720" t="s">
        <v>18985</v>
      </c>
      <c r="O7720" t="s">
        <v>18153</v>
      </c>
    </row>
    <row r="7721" spans="1:15">
      <c r="A7721" t="s">
        <v>41</v>
      </c>
      <c r="B7721" t="s">
        <v>185</v>
      </c>
      <c r="C7721" t="s">
        <v>3312</v>
      </c>
      <c r="D7721" t="s">
        <v>7204</v>
      </c>
      <c r="E7721" t="s">
        <v>7208</v>
      </c>
      <c r="F7721" s="4" t="str">
        <f t="array" ref="F7721">IF(COUNT(FIND(Keywords!$C$3:$C$41,I7721)),"일반조난","")</f>
        <v/>
      </c>
      <c r="G7721" s="4" t="str">
        <f t="array" ref="G7721">IF(COUNT(FIND(Keywords!$E$3:$E$5,I7721)),"실족추락","")</f>
        <v/>
      </c>
      <c r="H7721" s="4" t="str">
        <f t="array" ref="H7721">IF(COUNT(FIND(Keywords!$B$3:$B$12,I7721)),"개인질환","")</f>
        <v/>
      </c>
      <c r="I7721" t="s">
        <v>14844</v>
      </c>
      <c r="J7721" t="s">
        <v>18095</v>
      </c>
      <c r="K7721" t="s">
        <v>18907</v>
      </c>
      <c r="L7721" t="s">
        <v>18710</v>
      </c>
      <c r="M7721" t="s">
        <v>18153</v>
      </c>
      <c r="N7721" t="s">
        <v>18912</v>
      </c>
      <c r="O7721" t="s">
        <v>18153</v>
      </c>
    </row>
    <row r="7722" spans="1:15">
      <c r="A7722" t="s">
        <v>41</v>
      </c>
      <c r="B7722" t="s">
        <v>185</v>
      </c>
      <c r="C7722" t="s">
        <v>3312</v>
      </c>
      <c r="D7722" t="s">
        <v>7204</v>
      </c>
      <c r="E7722" t="s">
        <v>7208</v>
      </c>
      <c r="F7722" s="4" t="str">
        <f t="array" ref="F7722">IF(COUNT(FIND(Keywords!$C$3:$C$41,I7722)),"일반조난","")</f>
        <v/>
      </c>
      <c r="G7722" s="4" t="str">
        <f t="array" ref="G7722">IF(COUNT(FIND(Keywords!$E$3:$E$5,I7722)),"실족추락","")</f>
        <v/>
      </c>
      <c r="H7722" s="4" t="str">
        <f t="array" ref="H7722">IF(COUNT(FIND(Keywords!$B$3:$B$12,I7722)),"개인질환","")</f>
        <v/>
      </c>
      <c r="I7722" t="s">
        <v>14844</v>
      </c>
      <c r="J7722" t="s">
        <v>18095</v>
      </c>
      <c r="K7722" t="s">
        <v>18907</v>
      </c>
      <c r="L7722" t="s">
        <v>18710</v>
      </c>
      <c r="M7722" t="s">
        <v>18153</v>
      </c>
      <c r="N7722" t="s">
        <v>18912</v>
      </c>
      <c r="O7722" t="s">
        <v>18153</v>
      </c>
    </row>
    <row r="7723" spans="1:15">
      <c r="A7723" t="s">
        <v>41</v>
      </c>
      <c r="B7723" t="s">
        <v>185</v>
      </c>
      <c r="C7723" t="s">
        <v>1915</v>
      </c>
      <c r="D7723" t="s">
        <v>7202</v>
      </c>
      <c r="E7723" t="s">
        <v>7209</v>
      </c>
      <c r="F7723" s="4" t="str">
        <f t="array" ref="F7723">IF(COUNT(FIND(Keywords!$C$3:$C$41,I7723)),"일반조난","")</f>
        <v/>
      </c>
      <c r="G7723" s="4" t="str">
        <f t="array" ref="G7723">IF(COUNT(FIND(Keywords!$E$3:$E$5,I7723)),"실족추락","")</f>
        <v/>
      </c>
      <c r="H7723" s="4" t="str">
        <f t="array" ref="H7723">IF(COUNT(FIND(Keywords!$B$3:$B$12,I7723)),"개인질환","")</f>
        <v/>
      </c>
      <c r="I7723" t="s">
        <v>14844</v>
      </c>
      <c r="J7723" t="s">
        <v>18121</v>
      </c>
      <c r="K7723" t="s">
        <v>18185</v>
      </c>
      <c r="L7723" t="s">
        <v>18676</v>
      </c>
      <c r="M7723" t="s">
        <v>18153</v>
      </c>
      <c r="N7723" t="s">
        <v>18335</v>
      </c>
      <c r="O7723" t="s">
        <v>18153</v>
      </c>
    </row>
    <row r="7724" spans="1:15">
      <c r="A7724" t="s">
        <v>41</v>
      </c>
      <c r="B7724" t="s">
        <v>185</v>
      </c>
      <c r="C7724" t="s">
        <v>5607</v>
      </c>
      <c r="D7724" t="s">
        <v>7204</v>
      </c>
      <c r="E7724" t="s">
        <v>7209</v>
      </c>
      <c r="F7724" s="4" t="str">
        <f t="array" ref="F7724">IF(COUNT(FIND(Keywords!$C$3:$C$41,I7724)),"일반조난","")</f>
        <v/>
      </c>
      <c r="G7724" s="4" t="str">
        <f t="array" ref="G7724">IF(COUNT(FIND(Keywords!$E$3:$E$5,I7724)),"실족추락","")</f>
        <v/>
      </c>
      <c r="H7724" s="4" t="str">
        <f t="array" ref="H7724">IF(COUNT(FIND(Keywords!$B$3:$B$12,I7724)),"개인질환","")</f>
        <v/>
      </c>
      <c r="I7724" t="s">
        <v>14847</v>
      </c>
      <c r="J7724" t="s">
        <v>18097</v>
      </c>
      <c r="K7724" t="s">
        <v>18351</v>
      </c>
      <c r="L7724" t="s">
        <v>18816</v>
      </c>
      <c r="M7724" t="s">
        <v>18153</v>
      </c>
      <c r="N7724" t="s">
        <v>18601</v>
      </c>
      <c r="O7724" t="s">
        <v>18153</v>
      </c>
    </row>
    <row r="7725" spans="1:15">
      <c r="A7725" t="s">
        <v>41</v>
      </c>
      <c r="B7725" t="s">
        <v>185</v>
      </c>
      <c r="C7725" t="s">
        <v>5608</v>
      </c>
      <c r="D7725" t="s">
        <v>7204</v>
      </c>
      <c r="E7725" t="s">
        <v>7209</v>
      </c>
      <c r="F7725" s="4" t="str">
        <f t="array" ref="F7725">IF(COUNT(FIND(Keywords!$C$3:$C$41,I7725)),"일반조난","")</f>
        <v/>
      </c>
      <c r="G7725" s="4" t="str">
        <f t="array" ref="G7725">IF(COUNT(FIND(Keywords!$E$3:$E$5,I7725)),"실족추락","")</f>
        <v/>
      </c>
      <c r="H7725" s="4" t="str">
        <f t="array" ref="H7725">IF(COUNT(FIND(Keywords!$B$3:$B$12,I7725)),"개인질환","")</f>
        <v/>
      </c>
      <c r="I7725" t="s">
        <v>14848</v>
      </c>
      <c r="J7725" t="s">
        <v>18074</v>
      </c>
      <c r="K7725" t="s">
        <v>18152</v>
      </c>
      <c r="L7725" t="s">
        <v>18352</v>
      </c>
      <c r="M7725" t="s">
        <v>18153</v>
      </c>
      <c r="N7725" t="s">
        <v>19138</v>
      </c>
      <c r="O7725" t="s">
        <v>18153</v>
      </c>
    </row>
    <row r="7726" spans="1:15">
      <c r="A7726" t="s">
        <v>41</v>
      </c>
      <c r="B7726" t="s">
        <v>185</v>
      </c>
      <c r="C7726" t="s">
        <v>5609</v>
      </c>
      <c r="D7726" t="s">
        <v>7204</v>
      </c>
      <c r="E7726" t="s">
        <v>7209</v>
      </c>
      <c r="F7726" s="4" t="str">
        <f t="array" ref="F7726">IF(COUNT(FIND(Keywords!$C$3:$C$41,I7726)),"일반조난","")</f>
        <v/>
      </c>
      <c r="G7726" s="4" t="str">
        <f t="array" ref="G7726">IF(COUNT(FIND(Keywords!$E$3:$E$5,I7726)),"실족추락","")</f>
        <v/>
      </c>
      <c r="H7726" s="4" t="str">
        <f t="array" ref="H7726">IF(COUNT(FIND(Keywords!$B$3:$B$12,I7726)),"개인질환","")</f>
        <v/>
      </c>
      <c r="I7726" t="s">
        <v>14849</v>
      </c>
      <c r="J7726" t="s">
        <v>18080</v>
      </c>
      <c r="K7726" t="s">
        <v>18559</v>
      </c>
      <c r="L7726" t="s">
        <v>18163</v>
      </c>
      <c r="M7726" t="s">
        <v>18153</v>
      </c>
      <c r="N7726" t="s">
        <v>19045</v>
      </c>
      <c r="O7726" t="s">
        <v>18153</v>
      </c>
    </row>
    <row r="7727" spans="1:15">
      <c r="A7727" t="s">
        <v>41</v>
      </c>
      <c r="B7727" t="s">
        <v>185</v>
      </c>
      <c r="C7727" t="s">
        <v>4985</v>
      </c>
      <c r="D7727" t="s">
        <v>7204</v>
      </c>
      <c r="E7727" t="s">
        <v>7209</v>
      </c>
      <c r="F7727" s="4" t="str">
        <f t="array" ref="F7727">IF(COUNT(FIND(Keywords!$C$3:$C$41,I7727)),"일반조난","")</f>
        <v/>
      </c>
      <c r="G7727" s="4" t="str">
        <f t="array" ref="G7727">IF(COUNT(FIND(Keywords!$E$3:$E$5,I7727)),"실족추락","")</f>
        <v/>
      </c>
      <c r="H7727" s="4" t="str">
        <f t="array" ref="H7727">IF(COUNT(FIND(Keywords!$B$3:$B$12,I7727)),"개인질환","")</f>
        <v/>
      </c>
      <c r="I7727" t="s">
        <v>14850</v>
      </c>
      <c r="J7727" t="s">
        <v>18058</v>
      </c>
      <c r="K7727" t="s">
        <v>18380</v>
      </c>
      <c r="L7727" t="s">
        <v>18887</v>
      </c>
      <c r="M7727" t="s">
        <v>18153</v>
      </c>
      <c r="N7727" t="s">
        <v>19021</v>
      </c>
      <c r="O7727" t="s">
        <v>18153</v>
      </c>
    </row>
    <row r="7728" spans="1:15">
      <c r="A7728" t="s">
        <v>41</v>
      </c>
      <c r="B7728" t="s">
        <v>185</v>
      </c>
      <c r="C7728" t="s">
        <v>965</v>
      </c>
      <c r="D7728" t="s">
        <v>19249</v>
      </c>
      <c r="E7728" t="s">
        <v>7208</v>
      </c>
      <c r="F7728" s="4" t="str">
        <f t="array" ref="F7728">IF(COUNT(FIND(Keywords!$C$3:$C$41,I7728)),"일반조난","")</f>
        <v/>
      </c>
      <c r="G7728" s="4" t="str">
        <f t="array" ref="G7728">IF(COUNT(FIND(Keywords!$E$3:$E$5,I7728)),"실족추락","")</f>
        <v/>
      </c>
      <c r="H7728" s="4" t="str">
        <f t="array" ref="H7728">IF(COUNT(FIND(Keywords!$B$3:$B$12,I7728)),"개인질환","")</f>
        <v/>
      </c>
      <c r="I7728" t="s">
        <v>14851</v>
      </c>
      <c r="J7728" t="s">
        <v>18068</v>
      </c>
      <c r="K7728" t="s">
        <v>18190</v>
      </c>
      <c r="L7728" t="s">
        <v>18476</v>
      </c>
      <c r="M7728" t="s">
        <v>18153</v>
      </c>
      <c r="N7728" t="s">
        <v>19027</v>
      </c>
      <c r="O7728" t="s">
        <v>18153</v>
      </c>
    </row>
    <row r="7729" spans="1:15">
      <c r="A7729" t="s">
        <v>41</v>
      </c>
      <c r="B7729" t="s">
        <v>185</v>
      </c>
      <c r="C7729" t="s">
        <v>5610</v>
      </c>
      <c r="D7729" t="s">
        <v>7203</v>
      </c>
      <c r="E7729" t="s">
        <v>7210</v>
      </c>
      <c r="F7729" s="4" t="str">
        <f t="array" ref="F7729">IF(COUNT(FIND(Keywords!$C$3:$C$41,I7729)),"일반조난","")</f>
        <v>일반조난</v>
      </c>
      <c r="G7729" s="4" t="str">
        <f t="array" ref="G7729">IF(COUNT(FIND(Keywords!$E$3:$E$5,I7729)),"실족추락","")</f>
        <v>실족추락</v>
      </c>
      <c r="H7729" s="4" t="str">
        <f t="array" ref="H7729">IF(COUNT(FIND(Keywords!$B$3:$B$12,I7729)),"개인질환","")</f>
        <v/>
      </c>
      <c r="I7729" t="s">
        <v>14852</v>
      </c>
      <c r="J7729" t="s">
        <v>18049</v>
      </c>
      <c r="K7729" t="s">
        <v>18804</v>
      </c>
      <c r="L7729" t="s">
        <v>18140</v>
      </c>
      <c r="M7729" t="s">
        <v>18153</v>
      </c>
      <c r="N7729" t="s">
        <v>18900</v>
      </c>
      <c r="O7729" t="s">
        <v>18153</v>
      </c>
    </row>
    <row r="7730" spans="1:15">
      <c r="A7730" t="s">
        <v>41</v>
      </c>
      <c r="B7730" t="s">
        <v>185</v>
      </c>
      <c r="C7730" t="s">
        <v>5611</v>
      </c>
      <c r="D7730" t="s">
        <v>7202</v>
      </c>
      <c r="E7730" t="s">
        <v>7209</v>
      </c>
      <c r="F7730" s="4" t="str">
        <f t="array" ref="F7730">IF(COUNT(FIND(Keywords!$C$3:$C$41,I7730)),"일반조난","")</f>
        <v>일반조난</v>
      </c>
      <c r="G7730" s="4" t="str">
        <f t="array" ref="G7730">IF(COUNT(FIND(Keywords!$E$3:$E$5,I7730)),"실족추락","")</f>
        <v/>
      </c>
      <c r="H7730" s="4" t="str">
        <f t="array" ref="H7730">IF(COUNT(FIND(Keywords!$B$3:$B$12,I7730)),"개인질환","")</f>
        <v/>
      </c>
      <c r="I7730" t="s">
        <v>14853</v>
      </c>
      <c r="J7730" t="s">
        <v>18087</v>
      </c>
      <c r="K7730" t="s">
        <v>18201</v>
      </c>
      <c r="L7730" t="s">
        <v>18349</v>
      </c>
      <c r="M7730" t="s">
        <v>18153</v>
      </c>
      <c r="N7730" t="s">
        <v>18875</v>
      </c>
      <c r="O7730" t="s">
        <v>18153</v>
      </c>
    </row>
    <row r="7731" spans="1:15">
      <c r="A7731" t="s">
        <v>41</v>
      </c>
      <c r="B7731" t="s">
        <v>185</v>
      </c>
      <c r="C7731" t="s">
        <v>5612</v>
      </c>
      <c r="D7731" t="s">
        <v>7202</v>
      </c>
      <c r="E7731" t="s">
        <v>7210</v>
      </c>
      <c r="F7731" s="4" t="str">
        <f t="array" ref="F7731">IF(COUNT(FIND(Keywords!$C$3:$C$41,I7731)),"일반조난","")</f>
        <v>일반조난</v>
      </c>
      <c r="G7731" s="4" t="str">
        <f t="array" ref="G7731">IF(COUNT(FIND(Keywords!$E$3:$E$5,I7731)),"실족추락","")</f>
        <v/>
      </c>
      <c r="H7731" s="4" t="str">
        <f t="array" ref="H7731">IF(COUNT(FIND(Keywords!$B$3:$B$12,I7731)),"개인질환","")</f>
        <v/>
      </c>
      <c r="I7731" t="s">
        <v>14854</v>
      </c>
      <c r="J7731" t="s">
        <v>18059</v>
      </c>
      <c r="K7731" t="s">
        <v>18302</v>
      </c>
      <c r="L7731" t="s">
        <v>18482</v>
      </c>
      <c r="M7731" t="s">
        <v>18153</v>
      </c>
      <c r="N7731" t="s">
        <v>18154</v>
      </c>
      <c r="O7731" t="s">
        <v>18153</v>
      </c>
    </row>
    <row r="7732" spans="1:15">
      <c r="A7732" t="s">
        <v>41</v>
      </c>
      <c r="B7732" t="s">
        <v>185</v>
      </c>
      <c r="C7732" t="s">
        <v>5613</v>
      </c>
      <c r="D7732" t="s">
        <v>7204</v>
      </c>
      <c r="E7732" t="s">
        <v>7209</v>
      </c>
      <c r="F7732" s="4" t="str">
        <f t="array" ref="F7732">IF(COUNT(FIND(Keywords!$C$3:$C$41,I7732)),"일반조난","")</f>
        <v/>
      </c>
      <c r="G7732" s="4" t="str">
        <f t="array" ref="G7732">IF(COUNT(FIND(Keywords!$E$3:$E$5,I7732)),"실족추락","")</f>
        <v/>
      </c>
      <c r="H7732" s="4" t="str">
        <f t="array" ref="H7732">IF(COUNT(FIND(Keywords!$B$3:$B$12,I7732)),"개인질환","")</f>
        <v/>
      </c>
      <c r="I7732" t="s">
        <v>14855</v>
      </c>
      <c r="J7732" t="s">
        <v>18081</v>
      </c>
      <c r="K7732" t="s">
        <v>18066</v>
      </c>
      <c r="L7732" t="s">
        <v>18576</v>
      </c>
      <c r="M7732" t="s">
        <v>18153</v>
      </c>
      <c r="N7732" t="s">
        <v>18613</v>
      </c>
      <c r="O7732" t="s">
        <v>18153</v>
      </c>
    </row>
    <row r="7733" spans="1:15">
      <c r="A7733" t="s">
        <v>41</v>
      </c>
      <c r="B7733" t="s">
        <v>185</v>
      </c>
      <c r="C7733" t="s">
        <v>5614</v>
      </c>
      <c r="D7733" t="s">
        <v>19249</v>
      </c>
      <c r="E7733" t="s">
        <v>7210</v>
      </c>
      <c r="F7733" s="4" t="str">
        <f t="array" ref="F7733">IF(COUNT(FIND(Keywords!$C$3:$C$41,I7733)),"일반조난","")</f>
        <v>일반조난</v>
      </c>
      <c r="G7733" s="4" t="str">
        <f t="array" ref="G7733">IF(COUNT(FIND(Keywords!$E$3:$E$5,I7733)),"실족추락","")</f>
        <v/>
      </c>
      <c r="H7733" s="4" t="str">
        <f t="array" ref="H7733">IF(COUNT(FIND(Keywords!$B$3:$B$12,I7733)),"개인질환","")</f>
        <v/>
      </c>
      <c r="I7733" t="s">
        <v>14856</v>
      </c>
      <c r="J7733" t="s">
        <v>18114</v>
      </c>
      <c r="K7733" t="s">
        <v>18765</v>
      </c>
      <c r="L7733" t="s">
        <v>18334</v>
      </c>
      <c r="M7733" t="s">
        <v>18153</v>
      </c>
      <c r="N7733" t="s">
        <v>18857</v>
      </c>
      <c r="O7733" t="s">
        <v>18153</v>
      </c>
    </row>
    <row r="7734" spans="1:15">
      <c r="A7734" t="s">
        <v>41</v>
      </c>
      <c r="B7734" t="s">
        <v>185</v>
      </c>
      <c r="C7734" t="s">
        <v>5615</v>
      </c>
      <c r="D7734" t="s">
        <v>7204</v>
      </c>
      <c r="E7734" t="s">
        <v>7209</v>
      </c>
      <c r="F7734" s="4" t="str">
        <f t="array" ref="F7734">IF(COUNT(FIND(Keywords!$C$3:$C$41,I7734)),"일반조난","")</f>
        <v/>
      </c>
      <c r="G7734" s="4" t="str">
        <f t="array" ref="G7734">IF(COUNT(FIND(Keywords!$E$3:$E$5,I7734)),"실족추락","")</f>
        <v/>
      </c>
      <c r="H7734" s="4" t="str">
        <f t="array" ref="H7734">IF(COUNT(FIND(Keywords!$B$3:$B$12,I7734)),"개인질환","")</f>
        <v/>
      </c>
      <c r="I7734" t="s">
        <v>14857</v>
      </c>
      <c r="J7734" t="s">
        <v>18081</v>
      </c>
      <c r="K7734" t="s">
        <v>18977</v>
      </c>
      <c r="L7734" t="s">
        <v>18347</v>
      </c>
      <c r="M7734" t="s">
        <v>18153</v>
      </c>
      <c r="N7734" t="s">
        <v>18433</v>
      </c>
      <c r="O7734" t="s">
        <v>18153</v>
      </c>
    </row>
    <row r="7735" spans="1:15">
      <c r="A7735" t="s">
        <v>41</v>
      </c>
      <c r="B7735" t="s">
        <v>185</v>
      </c>
      <c r="C7735" t="s">
        <v>1003</v>
      </c>
      <c r="D7735" t="s">
        <v>7204</v>
      </c>
      <c r="E7735" t="s">
        <v>7210</v>
      </c>
      <c r="F7735" s="4" t="str">
        <f t="array" ref="F7735">IF(COUNT(FIND(Keywords!$C$3:$C$41,I7735)),"일반조난","")</f>
        <v/>
      </c>
      <c r="G7735" s="4" t="str">
        <f t="array" ref="G7735">IF(COUNT(FIND(Keywords!$E$3:$E$5,I7735)),"실족추락","")</f>
        <v/>
      </c>
      <c r="H7735" s="4" t="str">
        <f t="array" ref="H7735">IF(COUNT(FIND(Keywords!$B$3:$B$12,I7735)),"개인질환","")</f>
        <v/>
      </c>
      <c r="I7735" t="s">
        <v>14858</v>
      </c>
      <c r="J7735" t="s">
        <v>18060</v>
      </c>
      <c r="K7735" t="s">
        <v>18527</v>
      </c>
      <c r="L7735" t="s">
        <v>18143</v>
      </c>
      <c r="M7735" t="s">
        <v>18153</v>
      </c>
      <c r="N7735" t="s">
        <v>18548</v>
      </c>
      <c r="O7735" t="s">
        <v>18153</v>
      </c>
    </row>
    <row r="7736" spans="1:15">
      <c r="A7736" t="s">
        <v>41</v>
      </c>
      <c r="B7736" t="s">
        <v>185</v>
      </c>
      <c r="C7736" t="s">
        <v>5297</v>
      </c>
      <c r="D7736" t="s">
        <v>7204</v>
      </c>
      <c r="E7736" t="s">
        <v>7210</v>
      </c>
      <c r="F7736" s="4" t="str">
        <f t="array" ref="F7736">IF(COUNT(FIND(Keywords!$C$3:$C$41,I7736)),"일반조난","")</f>
        <v/>
      </c>
      <c r="G7736" s="4" t="str">
        <f t="array" ref="G7736">IF(COUNT(FIND(Keywords!$E$3:$E$5,I7736)),"실족추락","")</f>
        <v/>
      </c>
      <c r="H7736" s="4" t="str">
        <f t="array" ref="H7736">IF(COUNT(FIND(Keywords!$B$3:$B$12,I7736)),"개인질환","")</f>
        <v/>
      </c>
      <c r="I7736" t="s">
        <v>14859</v>
      </c>
      <c r="J7736" t="s">
        <v>18064</v>
      </c>
      <c r="K7736" t="s">
        <v>18226</v>
      </c>
      <c r="L7736" t="s">
        <v>18773</v>
      </c>
      <c r="M7736" t="s">
        <v>18153</v>
      </c>
      <c r="N7736" t="s">
        <v>18604</v>
      </c>
      <c r="O7736" t="s">
        <v>18153</v>
      </c>
    </row>
    <row r="7737" spans="1:15">
      <c r="A7737" t="s">
        <v>41</v>
      </c>
      <c r="B7737" t="s">
        <v>185</v>
      </c>
      <c r="C7737" t="s">
        <v>5616</v>
      </c>
      <c r="D7737" t="s">
        <v>7202</v>
      </c>
      <c r="E7737" t="s">
        <v>7210</v>
      </c>
      <c r="F7737" s="4" t="str">
        <f t="array" ref="F7737">IF(COUNT(FIND(Keywords!$C$3:$C$41,I7737)),"일반조난","")</f>
        <v>일반조난</v>
      </c>
      <c r="G7737" s="4" t="str">
        <f t="array" ref="G7737">IF(COUNT(FIND(Keywords!$E$3:$E$5,I7737)),"실족추락","")</f>
        <v/>
      </c>
      <c r="H7737" s="4" t="str">
        <f t="array" ref="H7737">IF(COUNT(FIND(Keywords!$B$3:$B$12,I7737)),"개인질환","")</f>
        <v/>
      </c>
      <c r="I7737" t="s">
        <v>14860</v>
      </c>
      <c r="J7737" t="s">
        <v>18058</v>
      </c>
      <c r="K7737" t="s">
        <v>18277</v>
      </c>
      <c r="L7737" t="s">
        <v>18767</v>
      </c>
      <c r="M7737" t="s">
        <v>18153</v>
      </c>
      <c r="N7737" t="s">
        <v>18545</v>
      </c>
      <c r="O7737" t="s">
        <v>18153</v>
      </c>
    </row>
    <row r="7738" spans="1:15">
      <c r="A7738" t="s">
        <v>41</v>
      </c>
      <c r="B7738" t="s">
        <v>185</v>
      </c>
      <c r="C7738" t="s">
        <v>5617</v>
      </c>
      <c r="D7738" t="s">
        <v>7202</v>
      </c>
      <c r="E7738" t="s">
        <v>7211</v>
      </c>
      <c r="F7738" s="4" t="str">
        <f t="array" ref="F7738">IF(COUNT(FIND(Keywords!$C$3:$C$41,I7738)),"일반조난","")</f>
        <v>일반조난</v>
      </c>
      <c r="G7738" s="4" t="str">
        <f t="array" ref="G7738">IF(COUNT(FIND(Keywords!$E$3:$E$5,I7738)),"실족추락","")</f>
        <v/>
      </c>
      <c r="H7738" s="4" t="str">
        <f t="array" ref="H7738">IF(COUNT(FIND(Keywords!$B$3:$B$12,I7738)),"개인질환","")</f>
        <v/>
      </c>
      <c r="I7738" t="s">
        <v>14861</v>
      </c>
      <c r="J7738" t="s">
        <v>18082</v>
      </c>
      <c r="K7738" t="s">
        <v>18906</v>
      </c>
      <c r="L7738" t="s">
        <v>18791</v>
      </c>
      <c r="M7738" t="s">
        <v>18153</v>
      </c>
      <c r="N7738" t="s">
        <v>18669</v>
      </c>
      <c r="O7738" t="s">
        <v>18153</v>
      </c>
    </row>
    <row r="7739" spans="1:15">
      <c r="A7739" t="s">
        <v>41</v>
      </c>
      <c r="B7739" t="s">
        <v>185</v>
      </c>
      <c r="C7739" t="s">
        <v>5618</v>
      </c>
      <c r="D7739" t="s">
        <v>7202</v>
      </c>
      <c r="E7739" t="s">
        <v>7209</v>
      </c>
      <c r="F7739" s="4" t="str">
        <f t="array" ref="F7739">IF(COUNT(FIND(Keywords!$C$3:$C$41,I7739)),"일반조난","")</f>
        <v/>
      </c>
      <c r="G7739" s="4" t="str">
        <f t="array" ref="G7739">IF(COUNT(FIND(Keywords!$E$3:$E$5,I7739)),"실족추락","")</f>
        <v/>
      </c>
      <c r="H7739" s="4" t="str">
        <f t="array" ref="H7739">IF(COUNT(FIND(Keywords!$B$3:$B$12,I7739)),"개인질환","")</f>
        <v/>
      </c>
      <c r="I7739" t="s">
        <v>14862</v>
      </c>
      <c r="J7739" t="s">
        <v>18069</v>
      </c>
      <c r="K7739" t="s">
        <v>18562</v>
      </c>
      <c r="L7739" t="s">
        <v>18140</v>
      </c>
      <c r="M7739" t="s">
        <v>18153</v>
      </c>
      <c r="N7739" t="s">
        <v>19096</v>
      </c>
      <c r="O7739" t="s">
        <v>18153</v>
      </c>
    </row>
    <row r="7740" spans="1:15">
      <c r="A7740" t="s">
        <v>41</v>
      </c>
      <c r="B7740" t="s">
        <v>185</v>
      </c>
      <c r="C7740" t="s">
        <v>5619</v>
      </c>
      <c r="D7740" t="s">
        <v>7202</v>
      </c>
      <c r="E7740" t="s">
        <v>7211</v>
      </c>
      <c r="F7740" s="4" t="str">
        <f t="array" ref="F7740">IF(COUNT(FIND(Keywords!$C$3:$C$41,I7740)),"일반조난","")</f>
        <v>일반조난</v>
      </c>
      <c r="G7740" s="4" t="str">
        <f t="array" ref="G7740">IF(COUNT(FIND(Keywords!$E$3:$E$5,I7740)),"실족추락","")</f>
        <v/>
      </c>
      <c r="H7740" s="4" t="str">
        <f t="array" ref="H7740">IF(COUNT(FIND(Keywords!$B$3:$B$12,I7740)),"개인질환","")</f>
        <v/>
      </c>
      <c r="I7740" t="s">
        <v>14863</v>
      </c>
      <c r="J7740" t="s">
        <v>18120</v>
      </c>
      <c r="K7740" t="s">
        <v>18354</v>
      </c>
      <c r="L7740" t="s">
        <v>18676</v>
      </c>
      <c r="M7740" t="s">
        <v>18153</v>
      </c>
      <c r="N7740" t="s">
        <v>18591</v>
      </c>
      <c r="O7740" t="s">
        <v>18738</v>
      </c>
    </row>
    <row r="7741" spans="1:15">
      <c r="A7741" t="s">
        <v>41</v>
      </c>
      <c r="B7741" t="s">
        <v>185</v>
      </c>
      <c r="C7741" t="s">
        <v>5619</v>
      </c>
      <c r="D7741" t="s">
        <v>7202</v>
      </c>
      <c r="E7741" t="s">
        <v>7209</v>
      </c>
      <c r="F7741" s="4" t="str">
        <f t="array" ref="F7741">IF(COUNT(FIND(Keywords!$C$3:$C$41,I7741)),"일반조난","")</f>
        <v/>
      </c>
      <c r="G7741" s="4" t="str">
        <f t="array" ref="G7741">IF(COUNT(FIND(Keywords!$E$3:$E$5,I7741)),"실족추락","")</f>
        <v/>
      </c>
      <c r="H7741" s="4" t="str">
        <f t="array" ref="H7741">IF(COUNT(FIND(Keywords!$B$3:$B$12,I7741)),"개인질환","")</f>
        <v/>
      </c>
      <c r="I7741" t="s">
        <v>14864</v>
      </c>
      <c r="J7741" t="s">
        <v>18120</v>
      </c>
      <c r="K7741" t="s">
        <v>18354</v>
      </c>
      <c r="L7741" t="s">
        <v>18676</v>
      </c>
      <c r="M7741" t="s">
        <v>18153</v>
      </c>
      <c r="N7741" t="s">
        <v>18591</v>
      </c>
      <c r="O7741" t="s">
        <v>18738</v>
      </c>
    </row>
    <row r="7742" spans="1:15">
      <c r="A7742" t="s">
        <v>41</v>
      </c>
      <c r="B7742" t="s">
        <v>185</v>
      </c>
      <c r="C7742" t="s">
        <v>4330</v>
      </c>
      <c r="D7742" t="s">
        <v>19250</v>
      </c>
      <c r="E7742" t="s">
        <v>7213</v>
      </c>
      <c r="F7742" s="4" t="str">
        <f t="array" ref="F7742">IF(COUNT(FIND(Keywords!$C$3:$C$41,I7742)),"일반조난","")</f>
        <v/>
      </c>
      <c r="G7742" s="4" t="str">
        <f t="array" ref="G7742">IF(COUNT(FIND(Keywords!$E$3:$E$5,I7742)),"실족추락","")</f>
        <v/>
      </c>
      <c r="H7742" s="4" t="str">
        <f t="array" ref="H7742">IF(COUNT(FIND(Keywords!$B$3:$B$12,I7742)),"개인질환","")</f>
        <v/>
      </c>
      <c r="I7742" t="s">
        <v>14865</v>
      </c>
      <c r="J7742" t="s">
        <v>18109</v>
      </c>
      <c r="K7742" t="s">
        <v>18507</v>
      </c>
      <c r="L7742" t="s">
        <v>18345</v>
      </c>
      <c r="M7742" t="s">
        <v>18153</v>
      </c>
      <c r="N7742" t="s">
        <v>18436</v>
      </c>
      <c r="O7742" t="s">
        <v>18153</v>
      </c>
    </row>
    <row r="7743" spans="1:15">
      <c r="A7743" t="s">
        <v>41</v>
      </c>
      <c r="B7743" t="s">
        <v>185</v>
      </c>
      <c r="C7743" t="s">
        <v>5620</v>
      </c>
      <c r="D7743" t="s">
        <v>7203</v>
      </c>
      <c r="E7743" t="s">
        <v>7213</v>
      </c>
      <c r="F7743" s="4" t="str">
        <f t="array" ref="F7743">IF(COUNT(FIND(Keywords!$C$3:$C$41,I7743)),"일반조난","")</f>
        <v/>
      </c>
      <c r="G7743" s="4" t="str">
        <f t="array" ref="G7743">IF(COUNT(FIND(Keywords!$E$3:$E$5,I7743)),"실족추락","")</f>
        <v/>
      </c>
      <c r="H7743" s="4" t="str">
        <f t="array" ref="H7743">IF(COUNT(FIND(Keywords!$B$3:$B$12,I7743)),"개인질환","")</f>
        <v/>
      </c>
      <c r="I7743" t="s">
        <v>14866</v>
      </c>
      <c r="J7743" t="s">
        <v>18049</v>
      </c>
      <c r="K7743" t="s">
        <v>18731</v>
      </c>
      <c r="L7743" t="s">
        <v>18143</v>
      </c>
      <c r="M7743" t="s">
        <v>18153</v>
      </c>
      <c r="N7743" t="s">
        <v>18998</v>
      </c>
      <c r="O7743" t="s">
        <v>18153</v>
      </c>
    </row>
    <row r="7744" spans="1:15">
      <c r="A7744" t="s">
        <v>41</v>
      </c>
      <c r="B7744" t="s">
        <v>185</v>
      </c>
      <c r="C7744" t="s">
        <v>5621</v>
      </c>
      <c r="D7744" t="s">
        <v>19250</v>
      </c>
      <c r="E7744" t="s">
        <v>7213</v>
      </c>
      <c r="F7744" s="4" t="str">
        <f t="array" ref="F7744">IF(COUNT(FIND(Keywords!$C$3:$C$41,I7744)),"일반조난","")</f>
        <v/>
      </c>
      <c r="G7744" s="4" t="str">
        <f t="array" ref="G7744">IF(COUNT(FIND(Keywords!$E$3:$E$5,I7744)),"실족추락","")</f>
        <v/>
      </c>
      <c r="H7744" s="4" t="str">
        <f t="array" ref="H7744">IF(COUNT(FIND(Keywords!$B$3:$B$12,I7744)),"개인질환","")</f>
        <v/>
      </c>
      <c r="I7744" t="s">
        <v>14867</v>
      </c>
      <c r="J7744" t="s">
        <v>18049</v>
      </c>
      <c r="K7744" t="s">
        <v>18820</v>
      </c>
      <c r="L7744" t="s">
        <v>18467</v>
      </c>
      <c r="M7744" t="s">
        <v>18153</v>
      </c>
      <c r="N7744" t="s">
        <v>18476</v>
      </c>
      <c r="O7744" t="s">
        <v>18153</v>
      </c>
    </row>
    <row r="7745" spans="1:15">
      <c r="A7745" t="s">
        <v>41</v>
      </c>
      <c r="B7745" t="s">
        <v>185</v>
      </c>
      <c r="C7745" t="s">
        <v>1732</v>
      </c>
      <c r="D7745" t="s">
        <v>19250</v>
      </c>
      <c r="E7745" t="s">
        <v>7212</v>
      </c>
      <c r="F7745" s="4" t="str">
        <f t="array" ref="F7745">IF(COUNT(FIND(Keywords!$C$3:$C$41,I7745)),"일반조난","")</f>
        <v/>
      </c>
      <c r="G7745" s="4" t="str">
        <f t="array" ref="G7745">IF(COUNT(FIND(Keywords!$E$3:$E$5,I7745)),"실족추락","")</f>
        <v/>
      </c>
      <c r="H7745" s="4" t="str">
        <f t="array" ref="H7745">IF(COUNT(FIND(Keywords!$B$3:$B$12,I7745)),"개인질환","")</f>
        <v/>
      </c>
      <c r="I7745" t="s">
        <v>14868</v>
      </c>
      <c r="J7745" t="s">
        <v>18080</v>
      </c>
      <c r="K7745" t="s">
        <v>18585</v>
      </c>
      <c r="L7745" t="s">
        <v>18341</v>
      </c>
      <c r="M7745" t="s">
        <v>18153</v>
      </c>
      <c r="N7745" t="s">
        <v>18692</v>
      </c>
      <c r="O7745" t="s">
        <v>18153</v>
      </c>
    </row>
    <row r="7746" spans="1:15">
      <c r="A7746" t="s">
        <v>41</v>
      </c>
      <c r="B7746" t="s">
        <v>185</v>
      </c>
      <c r="C7746" t="s">
        <v>5622</v>
      </c>
      <c r="D7746" t="s">
        <v>19251</v>
      </c>
      <c r="E7746" t="s">
        <v>7212</v>
      </c>
      <c r="F7746" s="4" t="str">
        <f t="array" ref="F7746">IF(COUNT(FIND(Keywords!$C$3:$C$41,I7746)),"일반조난","")</f>
        <v>일반조난</v>
      </c>
      <c r="G7746" s="4" t="str">
        <f t="array" ref="G7746">IF(COUNT(FIND(Keywords!$E$3:$E$5,I7746)),"실족추락","")</f>
        <v/>
      </c>
      <c r="H7746" s="4" t="str">
        <f t="array" ref="H7746">IF(COUNT(FIND(Keywords!$B$3:$B$12,I7746)),"개인질환","")</f>
        <v/>
      </c>
      <c r="I7746" t="s">
        <v>14869</v>
      </c>
      <c r="J7746" t="s">
        <v>18060</v>
      </c>
      <c r="K7746" t="s">
        <v>18924</v>
      </c>
      <c r="L7746" t="s">
        <v>18475</v>
      </c>
      <c r="M7746" t="s">
        <v>18153</v>
      </c>
      <c r="N7746" t="s">
        <v>18073</v>
      </c>
      <c r="O7746" t="s">
        <v>18153</v>
      </c>
    </row>
    <row r="7747" spans="1:15">
      <c r="A7747" t="s">
        <v>41</v>
      </c>
      <c r="B7747" t="s">
        <v>186</v>
      </c>
      <c r="C7747" t="s">
        <v>605</v>
      </c>
      <c r="D7747" t="s">
        <v>7202</v>
      </c>
      <c r="E7747" t="s">
        <v>7210</v>
      </c>
      <c r="F7747" s="4" t="str">
        <f t="array" ref="F7747">IF(COUNT(FIND(Keywords!$C$3:$C$41,I7747)),"일반조난","")</f>
        <v>일반조난</v>
      </c>
      <c r="G7747" s="4" t="str">
        <f t="array" ref="G7747">IF(COUNT(FIND(Keywords!$E$3:$E$5,I7747)),"실족추락","")</f>
        <v/>
      </c>
      <c r="H7747" s="4" t="str">
        <f t="array" ref="H7747">IF(COUNT(FIND(Keywords!$B$3:$B$12,I7747)),"개인질환","")</f>
        <v/>
      </c>
      <c r="I7747" t="s">
        <v>14870</v>
      </c>
      <c r="J7747" t="s">
        <v>18100</v>
      </c>
      <c r="K7747" t="s">
        <v>18268</v>
      </c>
      <c r="L7747" t="s">
        <v>18474</v>
      </c>
      <c r="M7747" t="s">
        <v>18153</v>
      </c>
      <c r="N7747" t="s">
        <v>18665</v>
      </c>
      <c r="O7747" t="s">
        <v>18153</v>
      </c>
    </row>
    <row r="7748" spans="1:15">
      <c r="A7748" t="s">
        <v>41</v>
      </c>
      <c r="B7748" t="s">
        <v>186</v>
      </c>
      <c r="C7748" t="s">
        <v>615</v>
      </c>
      <c r="D7748" t="s">
        <v>7202</v>
      </c>
      <c r="E7748" t="s">
        <v>7209</v>
      </c>
      <c r="F7748" s="4" t="str">
        <f t="array" ref="F7748">IF(COUNT(FIND(Keywords!$C$3:$C$41,I7748)),"일반조난","")</f>
        <v>일반조난</v>
      </c>
      <c r="G7748" s="4" t="str">
        <f t="array" ref="G7748">IF(COUNT(FIND(Keywords!$E$3:$E$5,I7748)),"실족추락","")</f>
        <v/>
      </c>
      <c r="H7748" s="4" t="str">
        <f t="array" ref="H7748">IF(COUNT(FIND(Keywords!$B$3:$B$12,I7748)),"개인질환","")</f>
        <v/>
      </c>
      <c r="I7748" t="s">
        <v>14871</v>
      </c>
      <c r="J7748" t="s">
        <v>18052</v>
      </c>
      <c r="K7748" t="s">
        <v>18243</v>
      </c>
      <c r="L7748" t="s">
        <v>18340</v>
      </c>
      <c r="M7748" t="s">
        <v>18153</v>
      </c>
      <c r="N7748" t="s">
        <v>18313</v>
      </c>
      <c r="O7748" t="s">
        <v>18153</v>
      </c>
    </row>
    <row r="7749" spans="1:15">
      <c r="A7749" t="s">
        <v>41</v>
      </c>
      <c r="B7749" t="s">
        <v>186</v>
      </c>
      <c r="C7749" t="s">
        <v>2821</v>
      </c>
      <c r="D7749" t="s">
        <v>7202</v>
      </c>
      <c r="E7749" t="s">
        <v>7209</v>
      </c>
      <c r="F7749" s="4" t="str">
        <f t="array" ref="F7749">IF(COUNT(FIND(Keywords!$C$3:$C$41,I7749)),"일반조난","")</f>
        <v/>
      </c>
      <c r="G7749" s="4" t="str">
        <f t="array" ref="G7749">IF(COUNT(FIND(Keywords!$E$3:$E$5,I7749)),"실족추락","")</f>
        <v/>
      </c>
      <c r="H7749" s="4" t="str">
        <f t="array" ref="H7749">IF(COUNT(FIND(Keywords!$B$3:$B$12,I7749)),"개인질환","")</f>
        <v/>
      </c>
      <c r="I7749" t="s">
        <v>14872</v>
      </c>
      <c r="J7749" t="s">
        <v>18059</v>
      </c>
      <c r="K7749" t="s">
        <v>18411</v>
      </c>
      <c r="L7749" t="s">
        <v>18868</v>
      </c>
      <c r="M7749" t="s">
        <v>18153</v>
      </c>
      <c r="N7749" t="s">
        <v>18487</v>
      </c>
      <c r="O7749" t="s">
        <v>18153</v>
      </c>
    </row>
    <row r="7750" spans="1:15">
      <c r="A7750" t="s">
        <v>41</v>
      </c>
      <c r="B7750" t="s">
        <v>186</v>
      </c>
      <c r="C7750" t="s">
        <v>5623</v>
      </c>
      <c r="D7750" t="s">
        <v>7202</v>
      </c>
      <c r="E7750" t="s">
        <v>7210</v>
      </c>
      <c r="F7750" s="4" t="str">
        <f t="array" ref="F7750">IF(COUNT(FIND(Keywords!$C$3:$C$41,I7750)),"일반조난","")</f>
        <v/>
      </c>
      <c r="G7750" s="4" t="str">
        <f t="array" ref="G7750">IF(COUNT(FIND(Keywords!$E$3:$E$5,I7750)),"실족추락","")</f>
        <v/>
      </c>
      <c r="H7750" s="4" t="str">
        <f t="array" ref="H7750">IF(COUNT(FIND(Keywords!$B$3:$B$12,I7750)),"개인질환","")</f>
        <v/>
      </c>
      <c r="I7750" t="s">
        <v>14873</v>
      </c>
      <c r="J7750" t="s">
        <v>18057</v>
      </c>
      <c r="K7750" t="s">
        <v>18936</v>
      </c>
      <c r="L7750" t="s">
        <v>18345</v>
      </c>
      <c r="M7750" t="s">
        <v>18153</v>
      </c>
      <c r="N7750" t="s">
        <v>19052</v>
      </c>
      <c r="O7750" t="s">
        <v>18153</v>
      </c>
    </row>
    <row r="7751" spans="1:15">
      <c r="A7751" t="s">
        <v>41</v>
      </c>
      <c r="B7751" t="s">
        <v>186</v>
      </c>
      <c r="C7751" t="s">
        <v>764</v>
      </c>
      <c r="D7751" t="s">
        <v>7202</v>
      </c>
      <c r="E7751" t="s">
        <v>7209</v>
      </c>
      <c r="F7751" s="4" t="str">
        <f t="array" ref="F7751">IF(COUNT(FIND(Keywords!$C$3:$C$41,I7751)),"일반조난","")</f>
        <v>일반조난</v>
      </c>
      <c r="G7751" s="4" t="str">
        <f t="array" ref="G7751">IF(COUNT(FIND(Keywords!$E$3:$E$5,I7751)),"실족추락","")</f>
        <v/>
      </c>
      <c r="H7751" s="4" t="str">
        <f t="array" ref="H7751">IF(COUNT(FIND(Keywords!$B$3:$B$12,I7751)),"개인질환","")</f>
        <v/>
      </c>
      <c r="I7751" t="s">
        <v>14874</v>
      </c>
      <c r="J7751" t="s">
        <v>18071</v>
      </c>
      <c r="K7751" t="s">
        <v>18373</v>
      </c>
      <c r="L7751" t="s">
        <v>18816</v>
      </c>
      <c r="M7751" t="s">
        <v>18153</v>
      </c>
      <c r="N7751" t="s">
        <v>19045</v>
      </c>
      <c r="O7751" t="s">
        <v>18153</v>
      </c>
    </row>
    <row r="7752" spans="1:15">
      <c r="A7752" t="s">
        <v>41</v>
      </c>
      <c r="B7752" t="s">
        <v>186</v>
      </c>
      <c r="C7752" t="s">
        <v>769</v>
      </c>
      <c r="D7752" t="s">
        <v>7202</v>
      </c>
      <c r="E7752" t="s">
        <v>7217</v>
      </c>
      <c r="F7752" s="4" t="str">
        <f t="array" ref="F7752">IF(COUNT(FIND(Keywords!$C$3:$C$41,I7752)),"일반조난","")</f>
        <v>일반조난</v>
      </c>
      <c r="G7752" s="4" t="str">
        <f t="array" ref="G7752">IF(COUNT(FIND(Keywords!$E$3:$E$5,I7752)),"실족추락","")</f>
        <v/>
      </c>
      <c r="H7752" s="4" t="str">
        <f t="array" ref="H7752">IF(COUNT(FIND(Keywords!$B$3:$B$12,I7752)),"개인질환","")</f>
        <v/>
      </c>
      <c r="I7752" t="s">
        <v>14875</v>
      </c>
      <c r="J7752" t="s">
        <v>18115</v>
      </c>
      <c r="K7752" t="s">
        <v>18494</v>
      </c>
      <c r="L7752" t="s">
        <v>18605</v>
      </c>
      <c r="M7752" t="s">
        <v>18153</v>
      </c>
      <c r="N7752" t="s">
        <v>19060</v>
      </c>
      <c r="O7752" t="s">
        <v>18153</v>
      </c>
    </row>
    <row r="7753" spans="1:15">
      <c r="A7753" t="s">
        <v>41</v>
      </c>
      <c r="B7753" t="s">
        <v>186</v>
      </c>
      <c r="C7753" t="s">
        <v>1476</v>
      </c>
      <c r="D7753" t="s">
        <v>7206</v>
      </c>
      <c r="E7753" t="s">
        <v>7208</v>
      </c>
      <c r="F7753" s="4" t="str">
        <f t="array" ref="F7753">IF(COUNT(FIND(Keywords!$C$3:$C$41,I7753)),"일반조난","")</f>
        <v/>
      </c>
      <c r="G7753" s="4" t="str">
        <f t="array" ref="G7753">IF(COUNT(FIND(Keywords!$E$3:$E$5,I7753)),"실족추락","")</f>
        <v/>
      </c>
      <c r="H7753" s="4" t="str">
        <f t="array" ref="H7753">IF(COUNT(FIND(Keywords!$B$3:$B$12,I7753)),"개인질환","")</f>
        <v>개인질환</v>
      </c>
      <c r="I7753" t="s">
        <v>14876</v>
      </c>
      <c r="J7753" t="s">
        <v>18073</v>
      </c>
      <c r="K7753" t="s">
        <v>18207</v>
      </c>
      <c r="L7753" t="s">
        <v>18560</v>
      </c>
      <c r="M7753" t="s">
        <v>18153</v>
      </c>
      <c r="N7753" t="s">
        <v>18552</v>
      </c>
      <c r="O7753" t="s">
        <v>18153</v>
      </c>
    </row>
    <row r="7754" spans="1:15">
      <c r="A7754" t="s">
        <v>41</v>
      </c>
      <c r="B7754" t="s">
        <v>186</v>
      </c>
      <c r="C7754" t="s">
        <v>824</v>
      </c>
      <c r="D7754" t="s">
        <v>7204</v>
      </c>
      <c r="E7754" t="s">
        <v>7209</v>
      </c>
      <c r="F7754" s="4" t="str">
        <f t="array" ref="F7754">IF(COUNT(FIND(Keywords!$C$3:$C$41,I7754)),"일반조난","")</f>
        <v/>
      </c>
      <c r="G7754" s="4" t="str">
        <f t="array" ref="G7754">IF(COUNT(FIND(Keywords!$E$3:$E$5,I7754)),"실족추락","")</f>
        <v/>
      </c>
      <c r="H7754" s="4" t="str">
        <f t="array" ref="H7754">IF(COUNT(FIND(Keywords!$B$3:$B$12,I7754)),"개인질환","")</f>
        <v/>
      </c>
      <c r="I7754" t="s">
        <v>14877</v>
      </c>
      <c r="J7754" t="s">
        <v>18091</v>
      </c>
      <c r="K7754" t="s">
        <v>18514</v>
      </c>
      <c r="L7754" t="s">
        <v>18349</v>
      </c>
      <c r="M7754" t="s">
        <v>18153</v>
      </c>
      <c r="N7754" t="s">
        <v>18906</v>
      </c>
      <c r="O7754" t="s">
        <v>18153</v>
      </c>
    </row>
    <row r="7755" spans="1:15">
      <c r="A7755" t="s">
        <v>41</v>
      </c>
      <c r="B7755" t="s">
        <v>186</v>
      </c>
      <c r="C7755" t="s">
        <v>5624</v>
      </c>
      <c r="D7755" t="s">
        <v>7202</v>
      </c>
      <c r="E7755" t="s">
        <v>7208</v>
      </c>
      <c r="F7755" s="4" t="str">
        <f t="array" ref="F7755">IF(COUNT(FIND(Keywords!$C$3:$C$41,I7755)),"일반조난","")</f>
        <v/>
      </c>
      <c r="G7755" s="4" t="str">
        <f t="array" ref="G7755">IF(COUNT(FIND(Keywords!$E$3:$E$5,I7755)),"실족추락","")</f>
        <v/>
      </c>
      <c r="H7755" s="4" t="str">
        <f t="array" ref="H7755">IF(COUNT(FIND(Keywords!$B$3:$B$12,I7755)),"개인질환","")</f>
        <v/>
      </c>
      <c r="I7755" t="s">
        <v>14878</v>
      </c>
      <c r="J7755" t="s">
        <v>18103</v>
      </c>
      <c r="K7755" t="s">
        <v>18218</v>
      </c>
      <c r="L7755" t="s">
        <v>18760</v>
      </c>
      <c r="M7755" t="s">
        <v>18156</v>
      </c>
      <c r="N7755" t="s">
        <v>18310</v>
      </c>
      <c r="O7755" t="s">
        <v>18153</v>
      </c>
    </row>
    <row r="7756" spans="1:15">
      <c r="A7756" t="s">
        <v>41</v>
      </c>
      <c r="B7756" t="s">
        <v>186</v>
      </c>
      <c r="C7756" t="s">
        <v>849</v>
      </c>
      <c r="D7756" t="s">
        <v>7202</v>
      </c>
      <c r="E7756" t="s">
        <v>7217</v>
      </c>
      <c r="F7756" s="4" t="str">
        <f t="array" ref="F7756">IF(COUNT(FIND(Keywords!$C$3:$C$41,I7756)),"일반조난","")</f>
        <v>일반조난</v>
      </c>
      <c r="G7756" s="4" t="str">
        <f t="array" ref="G7756">IF(COUNT(FIND(Keywords!$E$3:$E$5,I7756)),"실족추락","")</f>
        <v/>
      </c>
      <c r="H7756" s="4" t="str">
        <f t="array" ref="H7756">IF(COUNT(FIND(Keywords!$B$3:$B$12,I7756)),"개인질환","")</f>
        <v/>
      </c>
      <c r="I7756" t="s">
        <v>14879</v>
      </c>
      <c r="J7756" t="s">
        <v>18093</v>
      </c>
      <c r="K7756" t="s">
        <v>18405</v>
      </c>
      <c r="L7756" t="s">
        <v>18347</v>
      </c>
      <c r="M7756" t="s">
        <v>18153</v>
      </c>
      <c r="N7756" t="s">
        <v>18536</v>
      </c>
      <c r="O7756" t="s">
        <v>18153</v>
      </c>
    </row>
    <row r="7757" spans="1:15">
      <c r="A7757" t="s">
        <v>41</v>
      </c>
      <c r="B7757" t="s">
        <v>187</v>
      </c>
      <c r="C7757" t="s">
        <v>5625</v>
      </c>
      <c r="D7757" t="s">
        <v>7204</v>
      </c>
      <c r="E7757" t="s">
        <v>7209</v>
      </c>
      <c r="F7757" s="4" t="str">
        <f t="array" ref="F7757">IF(COUNT(FIND(Keywords!$C$3:$C$41,I7757)),"일반조난","")</f>
        <v/>
      </c>
      <c r="G7757" s="4" t="str">
        <f t="array" ref="G7757">IF(COUNT(FIND(Keywords!$E$3:$E$5,I7757)),"실족추락","")</f>
        <v/>
      </c>
      <c r="H7757" s="4" t="str">
        <f t="array" ref="H7757">IF(COUNT(FIND(Keywords!$B$3:$B$12,I7757)),"개인질환","")</f>
        <v/>
      </c>
      <c r="I7757" t="s">
        <v>14880</v>
      </c>
      <c r="J7757" t="s">
        <v>18054</v>
      </c>
      <c r="K7757" t="s">
        <v>18866</v>
      </c>
      <c r="L7757" t="s">
        <v>18555</v>
      </c>
      <c r="M7757" t="s">
        <v>18153</v>
      </c>
      <c r="N7757" t="s">
        <v>18964</v>
      </c>
      <c r="O7757" t="s">
        <v>18153</v>
      </c>
    </row>
    <row r="7758" spans="1:15">
      <c r="A7758" t="s">
        <v>41</v>
      </c>
      <c r="B7758" t="s">
        <v>187</v>
      </c>
      <c r="C7758" t="s">
        <v>5626</v>
      </c>
      <c r="D7758" t="s">
        <v>7202</v>
      </c>
      <c r="E7758" t="s">
        <v>7210</v>
      </c>
      <c r="F7758" s="4" t="str">
        <f t="array" ref="F7758">IF(COUNT(FIND(Keywords!$C$3:$C$41,I7758)),"일반조난","")</f>
        <v>일반조난</v>
      </c>
      <c r="G7758" s="4" t="str">
        <f t="array" ref="G7758">IF(COUNT(FIND(Keywords!$E$3:$E$5,I7758)),"실족추락","")</f>
        <v/>
      </c>
      <c r="H7758" s="4" t="str">
        <f t="array" ref="H7758">IF(COUNT(FIND(Keywords!$B$3:$B$12,I7758)),"개인질환","")</f>
        <v/>
      </c>
      <c r="I7758" t="s">
        <v>14881</v>
      </c>
      <c r="J7758" t="s">
        <v>18131</v>
      </c>
      <c r="K7758" t="s">
        <v>18361</v>
      </c>
      <c r="L7758" t="s">
        <v>18890</v>
      </c>
      <c r="M7758" t="s">
        <v>18550</v>
      </c>
      <c r="N7758" t="s">
        <v>18468</v>
      </c>
      <c r="O7758" t="s">
        <v>18153</v>
      </c>
    </row>
    <row r="7759" spans="1:15">
      <c r="A7759" t="s">
        <v>41</v>
      </c>
      <c r="B7759" t="s">
        <v>187</v>
      </c>
      <c r="C7759" t="s">
        <v>5627</v>
      </c>
      <c r="D7759" t="s">
        <v>7203</v>
      </c>
      <c r="E7759" t="s">
        <v>7211</v>
      </c>
      <c r="F7759" s="4" t="str">
        <f t="array" ref="F7759">IF(COUNT(FIND(Keywords!$C$3:$C$41,I7759)),"일반조난","")</f>
        <v/>
      </c>
      <c r="G7759" s="4" t="str">
        <f t="array" ref="G7759">IF(COUNT(FIND(Keywords!$E$3:$E$5,I7759)),"실족추락","")</f>
        <v>실족추락</v>
      </c>
      <c r="H7759" s="4" t="str">
        <f t="array" ref="H7759">IF(COUNT(FIND(Keywords!$B$3:$B$12,I7759)),"개인질환","")</f>
        <v/>
      </c>
      <c r="I7759" t="s">
        <v>14882</v>
      </c>
      <c r="J7759" t="s">
        <v>18061</v>
      </c>
      <c r="K7759" t="s">
        <v>18682</v>
      </c>
      <c r="L7759" t="s">
        <v>18165</v>
      </c>
      <c r="M7759" t="s">
        <v>18153</v>
      </c>
      <c r="N7759" t="s">
        <v>18923</v>
      </c>
      <c r="O7759" t="s">
        <v>18153</v>
      </c>
    </row>
    <row r="7760" spans="1:15">
      <c r="A7760" t="s">
        <v>41</v>
      </c>
      <c r="B7760" t="s">
        <v>187</v>
      </c>
      <c r="C7760" t="s">
        <v>305</v>
      </c>
      <c r="D7760" t="s">
        <v>7202</v>
      </c>
      <c r="E7760" t="s">
        <v>7208</v>
      </c>
      <c r="F7760" s="4" t="str">
        <f t="array" ref="F7760">IF(COUNT(FIND(Keywords!$C$3:$C$41,I7760)),"일반조난","")</f>
        <v>일반조난</v>
      </c>
      <c r="G7760" s="4" t="str">
        <f t="array" ref="G7760">IF(COUNT(FIND(Keywords!$E$3:$E$5,I7760)),"실족추락","")</f>
        <v/>
      </c>
      <c r="H7760" s="4" t="str">
        <f t="array" ref="H7760">IF(COUNT(FIND(Keywords!$B$3:$B$12,I7760)),"개인질환","")</f>
        <v/>
      </c>
      <c r="I7760" t="s">
        <v>14883</v>
      </c>
      <c r="J7760" t="s">
        <v>18066</v>
      </c>
      <c r="K7760" t="s">
        <v>18191</v>
      </c>
      <c r="L7760" t="s">
        <v>18887</v>
      </c>
      <c r="M7760" t="s">
        <v>18153</v>
      </c>
      <c r="N7760" t="s">
        <v>19022</v>
      </c>
      <c r="O7760" t="s">
        <v>18153</v>
      </c>
    </row>
    <row r="7761" spans="1:15">
      <c r="A7761" t="s">
        <v>41</v>
      </c>
      <c r="B7761" t="s">
        <v>187</v>
      </c>
      <c r="C7761" t="s">
        <v>5628</v>
      </c>
      <c r="D7761" t="s">
        <v>7202</v>
      </c>
      <c r="E7761" t="s">
        <v>7210</v>
      </c>
      <c r="F7761" s="4" t="str">
        <f t="array" ref="F7761">IF(COUNT(FIND(Keywords!$C$3:$C$41,I7761)),"일반조난","")</f>
        <v/>
      </c>
      <c r="G7761" s="4" t="str">
        <f t="array" ref="G7761">IF(COUNT(FIND(Keywords!$E$3:$E$5,I7761)),"실족추락","")</f>
        <v/>
      </c>
      <c r="H7761" s="4" t="str">
        <f t="array" ref="H7761">IF(COUNT(FIND(Keywords!$B$3:$B$12,I7761)),"개인질환","")</f>
        <v/>
      </c>
      <c r="I7761" t="s">
        <v>14884</v>
      </c>
      <c r="J7761" t="s">
        <v>18051</v>
      </c>
      <c r="K7761" t="s">
        <v>18178</v>
      </c>
      <c r="L7761" t="s">
        <v>18550</v>
      </c>
      <c r="M7761" t="s">
        <v>18153</v>
      </c>
      <c r="N7761" t="s">
        <v>18142</v>
      </c>
      <c r="O7761" t="s">
        <v>18153</v>
      </c>
    </row>
    <row r="7762" spans="1:15">
      <c r="A7762" t="s">
        <v>41</v>
      </c>
      <c r="B7762" t="s">
        <v>187</v>
      </c>
      <c r="C7762" t="s">
        <v>5629</v>
      </c>
      <c r="D7762" t="s">
        <v>7202</v>
      </c>
      <c r="E7762" t="s">
        <v>7210</v>
      </c>
      <c r="F7762" s="4" t="str">
        <f t="array" ref="F7762">IF(COUNT(FIND(Keywords!$C$3:$C$41,I7762)),"일반조난","")</f>
        <v>일반조난</v>
      </c>
      <c r="G7762" s="4" t="str">
        <f t="array" ref="G7762">IF(COUNT(FIND(Keywords!$E$3:$E$5,I7762)),"실족추락","")</f>
        <v/>
      </c>
      <c r="H7762" s="4" t="str">
        <f t="array" ref="H7762">IF(COUNT(FIND(Keywords!$B$3:$B$12,I7762)),"개인질환","")</f>
        <v/>
      </c>
      <c r="I7762" t="s">
        <v>14885</v>
      </c>
      <c r="J7762" t="s">
        <v>18058</v>
      </c>
      <c r="K7762" t="s">
        <v>18221</v>
      </c>
      <c r="L7762" t="s">
        <v>18560</v>
      </c>
      <c r="M7762" t="s">
        <v>18153</v>
      </c>
      <c r="N7762" t="s">
        <v>18460</v>
      </c>
      <c r="O7762" t="s">
        <v>18153</v>
      </c>
    </row>
    <row r="7763" spans="1:15">
      <c r="A7763" t="s">
        <v>41</v>
      </c>
      <c r="B7763" t="s">
        <v>187</v>
      </c>
      <c r="C7763" t="s">
        <v>5630</v>
      </c>
      <c r="D7763" t="s">
        <v>7202</v>
      </c>
      <c r="E7763" t="s">
        <v>7209</v>
      </c>
      <c r="F7763" s="4" t="str">
        <f t="array" ref="F7763">IF(COUNT(FIND(Keywords!$C$3:$C$41,I7763)),"일반조난","")</f>
        <v/>
      </c>
      <c r="G7763" s="4" t="str">
        <f t="array" ref="G7763">IF(COUNT(FIND(Keywords!$E$3:$E$5,I7763)),"실족추락","")</f>
        <v/>
      </c>
      <c r="H7763" s="4" t="str">
        <f t="array" ref="H7763">IF(COUNT(FIND(Keywords!$B$3:$B$12,I7763)),"개인질환","")</f>
        <v/>
      </c>
      <c r="I7763" t="s">
        <v>14886</v>
      </c>
      <c r="J7763" t="s">
        <v>18057</v>
      </c>
      <c r="K7763" t="s">
        <v>18282</v>
      </c>
      <c r="L7763" t="s">
        <v>18156</v>
      </c>
      <c r="M7763" t="s">
        <v>18153</v>
      </c>
      <c r="N7763" t="s">
        <v>18674</v>
      </c>
      <c r="O7763" t="s">
        <v>18153</v>
      </c>
    </row>
    <row r="7764" spans="1:15">
      <c r="A7764" t="s">
        <v>41</v>
      </c>
      <c r="B7764" t="s">
        <v>187</v>
      </c>
      <c r="C7764" t="s">
        <v>5631</v>
      </c>
      <c r="D7764" t="s">
        <v>7202</v>
      </c>
      <c r="E7764" t="s">
        <v>7214</v>
      </c>
      <c r="F7764" s="4" t="str">
        <f t="array" ref="F7764">IF(COUNT(FIND(Keywords!$C$3:$C$41,I7764)),"일반조난","")</f>
        <v/>
      </c>
      <c r="G7764" s="4" t="str">
        <f t="array" ref="G7764">IF(COUNT(FIND(Keywords!$E$3:$E$5,I7764)),"실족추락","")</f>
        <v/>
      </c>
      <c r="H7764" s="4" t="str">
        <f t="array" ref="H7764">IF(COUNT(FIND(Keywords!$B$3:$B$12,I7764)),"개인질환","")</f>
        <v/>
      </c>
      <c r="I7764" t="s">
        <v>14887</v>
      </c>
      <c r="J7764" t="s">
        <v>18097</v>
      </c>
      <c r="K7764" t="s">
        <v>18420</v>
      </c>
      <c r="L7764" t="s">
        <v>18459</v>
      </c>
      <c r="M7764" t="s">
        <v>18153</v>
      </c>
      <c r="N7764" t="s">
        <v>18763</v>
      </c>
      <c r="O7764" t="s">
        <v>18153</v>
      </c>
    </row>
    <row r="7765" spans="1:15">
      <c r="A7765" t="s">
        <v>41</v>
      </c>
      <c r="B7765" t="s">
        <v>187</v>
      </c>
      <c r="C7765" t="s">
        <v>347</v>
      </c>
      <c r="D7765" t="s">
        <v>7202</v>
      </c>
      <c r="E7765" t="s">
        <v>7211</v>
      </c>
      <c r="F7765" s="4" t="str">
        <f t="array" ref="F7765">IF(COUNT(FIND(Keywords!$C$3:$C$41,I7765)),"일반조난","")</f>
        <v/>
      </c>
      <c r="G7765" s="4" t="str">
        <f t="array" ref="G7765">IF(COUNT(FIND(Keywords!$E$3:$E$5,I7765)),"실족추락","")</f>
        <v/>
      </c>
      <c r="H7765" s="4" t="str">
        <f t="array" ref="H7765">IF(COUNT(FIND(Keywords!$B$3:$B$12,I7765)),"개인질환","")</f>
        <v/>
      </c>
      <c r="I7765" t="s">
        <v>14888</v>
      </c>
      <c r="J7765" t="s">
        <v>18054</v>
      </c>
      <c r="K7765" t="s">
        <v>18227</v>
      </c>
      <c r="L7765" t="s">
        <v>18555</v>
      </c>
      <c r="M7765" t="s">
        <v>18153</v>
      </c>
      <c r="N7765" t="s">
        <v>18679</v>
      </c>
      <c r="O7765" t="s">
        <v>18153</v>
      </c>
    </row>
    <row r="7766" spans="1:15">
      <c r="A7766" t="s">
        <v>41</v>
      </c>
      <c r="B7766" t="s">
        <v>187</v>
      </c>
      <c r="C7766" t="s">
        <v>1309</v>
      </c>
      <c r="D7766" t="s">
        <v>7204</v>
      </c>
      <c r="E7766" t="s">
        <v>7209</v>
      </c>
      <c r="F7766" s="4" t="str">
        <f t="array" ref="F7766">IF(COUNT(FIND(Keywords!$C$3:$C$41,I7766)),"일반조난","")</f>
        <v/>
      </c>
      <c r="G7766" s="4" t="str">
        <f t="array" ref="G7766">IF(COUNT(FIND(Keywords!$E$3:$E$5,I7766)),"실족추락","")</f>
        <v/>
      </c>
      <c r="H7766" s="4" t="str">
        <f t="array" ref="H7766">IF(COUNT(FIND(Keywords!$B$3:$B$12,I7766)),"개인질환","")</f>
        <v/>
      </c>
      <c r="I7766" t="s">
        <v>14889</v>
      </c>
      <c r="J7766" t="s">
        <v>18056</v>
      </c>
      <c r="K7766" t="s">
        <v>18511</v>
      </c>
      <c r="L7766" t="s">
        <v>18760</v>
      </c>
      <c r="M7766" t="s">
        <v>18153</v>
      </c>
      <c r="N7766" t="s">
        <v>18494</v>
      </c>
      <c r="O7766" t="s">
        <v>18153</v>
      </c>
    </row>
    <row r="7767" spans="1:15">
      <c r="A7767" t="s">
        <v>41</v>
      </c>
      <c r="B7767" t="s">
        <v>187</v>
      </c>
      <c r="C7767" t="s">
        <v>355</v>
      </c>
      <c r="D7767" t="s">
        <v>7203</v>
      </c>
      <c r="E7767" t="s">
        <v>7211</v>
      </c>
      <c r="F7767" s="4" t="str">
        <f t="array" ref="F7767">IF(COUNT(FIND(Keywords!$C$3:$C$41,I7767)),"일반조난","")</f>
        <v>일반조난</v>
      </c>
      <c r="G7767" s="4" t="str">
        <f t="array" ref="G7767">IF(COUNT(FIND(Keywords!$E$3:$E$5,I7767)),"실족추락","")</f>
        <v>실족추락</v>
      </c>
      <c r="H7767" s="4" t="str">
        <f t="array" ref="H7767">IF(COUNT(FIND(Keywords!$B$3:$B$12,I7767)),"개인질환","")</f>
        <v/>
      </c>
      <c r="I7767" t="s">
        <v>14890</v>
      </c>
      <c r="J7767" t="s">
        <v>18087</v>
      </c>
      <c r="K7767" t="s">
        <v>18233</v>
      </c>
      <c r="L7767" t="s">
        <v>18560</v>
      </c>
      <c r="M7767" t="s">
        <v>18153</v>
      </c>
      <c r="N7767" t="s">
        <v>18834</v>
      </c>
      <c r="O7767" t="s">
        <v>18153</v>
      </c>
    </row>
    <row r="7768" spans="1:15">
      <c r="A7768" t="s">
        <v>41</v>
      </c>
      <c r="B7768" t="s">
        <v>187</v>
      </c>
      <c r="C7768" t="s">
        <v>3711</v>
      </c>
      <c r="D7768" t="s">
        <v>7204</v>
      </c>
      <c r="E7768" t="s">
        <v>7209</v>
      </c>
      <c r="F7768" s="4" t="str">
        <f t="array" ref="F7768">IF(COUNT(FIND(Keywords!$C$3:$C$41,I7768)),"일반조난","")</f>
        <v/>
      </c>
      <c r="G7768" s="4" t="str">
        <f t="array" ref="G7768">IF(COUNT(FIND(Keywords!$E$3:$E$5,I7768)),"실족추락","")</f>
        <v/>
      </c>
      <c r="H7768" s="4" t="str">
        <f t="array" ref="H7768">IF(COUNT(FIND(Keywords!$B$3:$B$12,I7768)),"개인질환","")</f>
        <v/>
      </c>
      <c r="I7768" t="s">
        <v>14891</v>
      </c>
      <c r="J7768" t="s">
        <v>18060</v>
      </c>
      <c r="K7768" t="s">
        <v>18225</v>
      </c>
      <c r="L7768" t="s">
        <v>18576</v>
      </c>
      <c r="M7768" t="s">
        <v>18153</v>
      </c>
      <c r="N7768" t="s">
        <v>18766</v>
      </c>
      <c r="O7768" t="s">
        <v>18153</v>
      </c>
    </row>
    <row r="7769" spans="1:15">
      <c r="A7769" t="s">
        <v>41</v>
      </c>
      <c r="B7769" t="s">
        <v>187</v>
      </c>
      <c r="C7769" t="s">
        <v>364</v>
      </c>
      <c r="D7769" t="s">
        <v>7203</v>
      </c>
      <c r="E7769" t="s">
        <v>7209</v>
      </c>
      <c r="F7769" s="4" t="str">
        <f t="array" ref="F7769">IF(COUNT(FIND(Keywords!$C$3:$C$41,I7769)),"일반조난","")</f>
        <v>일반조난</v>
      </c>
      <c r="G7769" s="4" t="str">
        <f t="array" ref="G7769">IF(COUNT(FIND(Keywords!$E$3:$E$5,I7769)),"실족추락","")</f>
        <v/>
      </c>
      <c r="H7769" s="4" t="str">
        <f t="array" ref="H7769">IF(COUNT(FIND(Keywords!$B$3:$B$12,I7769)),"개인질환","")</f>
        <v>개인질환</v>
      </c>
      <c r="I7769" t="s">
        <v>14892</v>
      </c>
      <c r="J7769" t="s">
        <v>18051</v>
      </c>
      <c r="K7769" t="s">
        <v>18241</v>
      </c>
      <c r="L7769" t="s">
        <v>18350</v>
      </c>
      <c r="M7769" t="s">
        <v>18153</v>
      </c>
      <c r="N7769" t="s">
        <v>18571</v>
      </c>
      <c r="O7769" t="s">
        <v>18153</v>
      </c>
    </row>
    <row r="7770" spans="1:15">
      <c r="A7770" t="s">
        <v>41</v>
      </c>
      <c r="B7770" t="s">
        <v>187</v>
      </c>
      <c r="C7770" t="s">
        <v>5632</v>
      </c>
      <c r="D7770" t="s">
        <v>7203</v>
      </c>
      <c r="E7770" t="s">
        <v>7210</v>
      </c>
      <c r="F7770" s="4" t="str">
        <f t="array" ref="F7770">IF(COUNT(FIND(Keywords!$C$3:$C$41,I7770)),"일반조난","")</f>
        <v/>
      </c>
      <c r="G7770" s="4" t="str">
        <f t="array" ref="G7770">IF(COUNT(FIND(Keywords!$E$3:$E$5,I7770)),"실족추락","")</f>
        <v>실족추락</v>
      </c>
      <c r="H7770" s="4" t="str">
        <f t="array" ref="H7770">IF(COUNT(FIND(Keywords!$B$3:$B$12,I7770)),"개인질환","")</f>
        <v/>
      </c>
      <c r="I7770" t="s">
        <v>14893</v>
      </c>
      <c r="J7770" t="s">
        <v>18100</v>
      </c>
      <c r="K7770" t="s">
        <v>18058</v>
      </c>
      <c r="L7770" t="s">
        <v>18467</v>
      </c>
      <c r="M7770" t="s">
        <v>18153</v>
      </c>
      <c r="N7770" t="s">
        <v>18236</v>
      </c>
      <c r="O7770" t="s">
        <v>18153</v>
      </c>
    </row>
    <row r="7771" spans="1:15">
      <c r="A7771" t="s">
        <v>41</v>
      </c>
      <c r="B7771" t="s">
        <v>187</v>
      </c>
      <c r="C7771" t="s">
        <v>5633</v>
      </c>
      <c r="D7771" t="s">
        <v>7204</v>
      </c>
      <c r="E7771" t="s">
        <v>7211</v>
      </c>
      <c r="F7771" s="4" t="str">
        <f t="array" ref="F7771">IF(COUNT(FIND(Keywords!$C$3:$C$41,I7771)),"일반조난","")</f>
        <v/>
      </c>
      <c r="G7771" s="4" t="str">
        <f t="array" ref="G7771">IF(COUNT(FIND(Keywords!$E$3:$E$5,I7771)),"실족추락","")</f>
        <v/>
      </c>
      <c r="H7771" s="4" t="str">
        <f t="array" ref="H7771">IF(COUNT(FIND(Keywords!$B$3:$B$12,I7771)),"개인질환","")</f>
        <v/>
      </c>
      <c r="I7771" t="s">
        <v>14894</v>
      </c>
      <c r="J7771" t="s">
        <v>18061</v>
      </c>
      <c r="K7771" t="s">
        <v>18663</v>
      </c>
      <c r="L7771" t="s">
        <v>18154</v>
      </c>
      <c r="M7771" t="s">
        <v>18153</v>
      </c>
      <c r="N7771" t="s">
        <v>18930</v>
      </c>
      <c r="O7771" t="s">
        <v>18153</v>
      </c>
    </row>
    <row r="7772" spans="1:15">
      <c r="A7772" t="s">
        <v>41</v>
      </c>
      <c r="B7772" t="s">
        <v>187</v>
      </c>
      <c r="C7772" t="s">
        <v>5634</v>
      </c>
      <c r="D7772" t="s">
        <v>7202</v>
      </c>
      <c r="E7772" t="s">
        <v>7210</v>
      </c>
      <c r="F7772" s="4" t="str">
        <f t="array" ref="F7772">IF(COUNT(FIND(Keywords!$C$3:$C$41,I7772)),"일반조난","")</f>
        <v>일반조난</v>
      </c>
      <c r="G7772" s="4" t="str">
        <f t="array" ref="G7772">IF(COUNT(FIND(Keywords!$E$3:$E$5,I7772)),"실족추락","")</f>
        <v/>
      </c>
      <c r="H7772" s="4" t="str">
        <f t="array" ref="H7772">IF(COUNT(FIND(Keywords!$B$3:$B$12,I7772)),"개인질환","")</f>
        <v/>
      </c>
      <c r="I7772" t="s">
        <v>14895</v>
      </c>
      <c r="J7772" t="s">
        <v>18089</v>
      </c>
      <c r="K7772" t="s">
        <v>18168</v>
      </c>
      <c r="L7772" t="s">
        <v>18347</v>
      </c>
      <c r="M7772" t="s">
        <v>18153</v>
      </c>
      <c r="N7772" t="s">
        <v>18500</v>
      </c>
      <c r="O7772" t="s">
        <v>18153</v>
      </c>
    </row>
    <row r="7773" spans="1:15">
      <c r="A7773" t="s">
        <v>41</v>
      </c>
      <c r="B7773" t="s">
        <v>187</v>
      </c>
      <c r="C7773" t="s">
        <v>1329</v>
      </c>
      <c r="D7773" t="s">
        <v>19249</v>
      </c>
      <c r="E7773" t="s">
        <v>7210</v>
      </c>
      <c r="F7773" s="4" t="str">
        <f t="array" ref="F7773">IF(COUNT(FIND(Keywords!$C$3:$C$41,I7773)),"일반조난","")</f>
        <v>일반조난</v>
      </c>
      <c r="G7773" s="4" t="str">
        <f t="array" ref="G7773">IF(COUNT(FIND(Keywords!$E$3:$E$5,I7773)),"실족추락","")</f>
        <v/>
      </c>
      <c r="H7773" s="4" t="str">
        <f t="array" ref="H7773">IF(COUNT(FIND(Keywords!$B$3:$B$12,I7773)),"개인질환","")</f>
        <v/>
      </c>
      <c r="I7773" t="s">
        <v>14896</v>
      </c>
      <c r="J7773" t="s">
        <v>18090</v>
      </c>
      <c r="K7773" t="s">
        <v>18068</v>
      </c>
      <c r="L7773" t="s">
        <v>18161</v>
      </c>
      <c r="M7773" t="s">
        <v>18153</v>
      </c>
      <c r="N7773" t="s">
        <v>18548</v>
      </c>
      <c r="O7773" t="s">
        <v>18153</v>
      </c>
    </row>
    <row r="7774" spans="1:15">
      <c r="A7774" t="s">
        <v>41</v>
      </c>
      <c r="B7774" t="s">
        <v>187</v>
      </c>
      <c r="C7774" t="s">
        <v>413</v>
      </c>
      <c r="D7774" t="s">
        <v>7202</v>
      </c>
      <c r="E7774" t="s">
        <v>7209</v>
      </c>
      <c r="F7774" s="4" t="str">
        <f t="array" ref="F7774">IF(COUNT(FIND(Keywords!$C$3:$C$41,I7774)),"일반조난","")</f>
        <v/>
      </c>
      <c r="G7774" s="4" t="str">
        <f t="array" ref="G7774">IF(COUNT(FIND(Keywords!$E$3:$E$5,I7774)),"실족추락","")</f>
        <v/>
      </c>
      <c r="H7774" s="4" t="str">
        <f t="array" ref="H7774">IF(COUNT(FIND(Keywords!$B$3:$B$12,I7774)),"개인질환","")</f>
        <v/>
      </c>
      <c r="I7774" t="s">
        <v>14897</v>
      </c>
      <c r="J7774" t="s">
        <v>18084</v>
      </c>
      <c r="K7774" t="s">
        <v>18225</v>
      </c>
      <c r="L7774" t="s">
        <v>18169</v>
      </c>
      <c r="M7774" t="s">
        <v>18153</v>
      </c>
      <c r="N7774" t="s">
        <v>18498</v>
      </c>
      <c r="O7774" t="s">
        <v>18153</v>
      </c>
    </row>
    <row r="7775" spans="1:15">
      <c r="A7775" t="s">
        <v>41</v>
      </c>
      <c r="B7775" t="s">
        <v>187</v>
      </c>
      <c r="C7775" t="s">
        <v>4375</v>
      </c>
      <c r="D7775" t="s">
        <v>7203</v>
      </c>
      <c r="E7775" t="s">
        <v>7210</v>
      </c>
      <c r="F7775" s="4" t="str">
        <f t="array" ref="F7775">IF(COUNT(FIND(Keywords!$C$3:$C$41,I7775)),"일반조난","")</f>
        <v>일반조난</v>
      </c>
      <c r="G7775" s="4" t="str">
        <f t="array" ref="G7775">IF(COUNT(FIND(Keywords!$E$3:$E$5,I7775)),"실족추락","")</f>
        <v>실족추락</v>
      </c>
      <c r="H7775" s="4" t="str">
        <f t="array" ref="H7775">IF(COUNT(FIND(Keywords!$B$3:$B$12,I7775)),"개인질환","")</f>
        <v/>
      </c>
      <c r="I7775" t="s">
        <v>14898</v>
      </c>
      <c r="J7775" t="s">
        <v>18109</v>
      </c>
      <c r="K7775" t="s">
        <v>18394</v>
      </c>
      <c r="L7775" t="s">
        <v>18934</v>
      </c>
      <c r="M7775" t="s">
        <v>18153</v>
      </c>
      <c r="N7775" t="s">
        <v>18833</v>
      </c>
      <c r="O7775" t="s">
        <v>18153</v>
      </c>
    </row>
    <row r="7776" spans="1:15">
      <c r="A7776" t="s">
        <v>41</v>
      </c>
      <c r="B7776" t="s">
        <v>187</v>
      </c>
      <c r="C7776" t="s">
        <v>1336</v>
      </c>
      <c r="D7776" t="s">
        <v>7202</v>
      </c>
      <c r="E7776" t="s">
        <v>7208</v>
      </c>
      <c r="F7776" s="4" t="str">
        <f t="array" ref="F7776">IF(COUNT(FIND(Keywords!$C$3:$C$41,I7776)),"일반조난","")</f>
        <v>일반조난</v>
      </c>
      <c r="G7776" s="4" t="str">
        <f t="array" ref="G7776">IF(COUNT(FIND(Keywords!$E$3:$E$5,I7776)),"실족추락","")</f>
        <v/>
      </c>
      <c r="H7776" s="4" t="str">
        <f t="array" ref="H7776">IF(COUNT(FIND(Keywords!$B$3:$B$12,I7776)),"개인질환","")</f>
        <v/>
      </c>
      <c r="I7776" t="s">
        <v>14899</v>
      </c>
      <c r="J7776" t="s">
        <v>18080</v>
      </c>
      <c r="K7776" t="s">
        <v>18204</v>
      </c>
      <c r="L7776" t="s">
        <v>18940</v>
      </c>
      <c r="M7776" t="s">
        <v>18153</v>
      </c>
      <c r="N7776" t="s">
        <v>18937</v>
      </c>
      <c r="O7776" t="s">
        <v>18153</v>
      </c>
    </row>
    <row r="7777" spans="1:15">
      <c r="A7777" t="s">
        <v>41</v>
      </c>
      <c r="B7777" t="s">
        <v>187</v>
      </c>
      <c r="C7777" t="s">
        <v>5635</v>
      </c>
      <c r="D7777" t="s">
        <v>7202</v>
      </c>
      <c r="E7777" t="s">
        <v>7211</v>
      </c>
      <c r="F7777" s="4" t="str">
        <f t="array" ref="F7777">IF(COUNT(FIND(Keywords!$C$3:$C$41,I7777)),"일반조난","")</f>
        <v/>
      </c>
      <c r="G7777" s="4" t="str">
        <f t="array" ref="G7777">IF(COUNT(FIND(Keywords!$E$3:$E$5,I7777)),"실족추락","")</f>
        <v/>
      </c>
      <c r="H7777" s="4" t="str">
        <f t="array" ref="H7777">IF(COUNT(FIND(Keywords!$B$3:$B$12,I7777)),"개인질환","")</f>
        <v/>
      </c>
      <c r="I7777" t="s">
        <v>14900</v>
      </c>
      <c r="J7777" t="s">
        <v>18100</v>
      </c>
      <c r="K7777" t="s">
        <v>18837</v>
      </c>
      <c r="L7777" t="s">
        <v>18698</v>
      </c>
      <c r="M7777" t="s">
        <v>18153</v>
      </c>
      <c r="N7777" t="s">
        <v>18440</v>
      </c>
      <c r="O7777" t="s">
        <v>18153</v>
      </c>
    </row>
    <row r="7778" spans="1:15">
      <c r="A7778" t="s">
        <v>41</v>
      </c>
      <c r="B7778" t="s">
        <v>187</v>
      </c>
      <c r="C7778" t="s">
        <v>5636</v>
      </c>
      <c r="D7778" t="s">
        <v>7203</v>
      </c>
      <c r="E7778" t="s">
        <v>7210</v>
      </c>
      <c r="F7778" s="4" t="str">
        <f t="array" ref="F7778">IF(COUNT(FIND(Keywords!$C$3:$C$41,I7778)),"일반조난","")</f>
        <v>일반조난</v>
      </c>
      <c r="G7778" s="4" t="str">
        <f t="array" ref="G7778">IF(COUNT(FIND(Keywords!$E$3:$E$5,I7778)),"실족추락","")</f>
        <v/>
      </c>
      <c r="H7778" s="4" t="str">
        <f t="array" ref="H7778">IF(COUNT(FIND(Keywords!$B$3:$B$12,I7778)),"개인질환","")</f>
        <v/>
      </c>
      <c r="I7778" t="s">
        <v>14901</v>
      </c>
      <c r="J7778" t="s">
        <v>18059</v>
      </c>
      <c r="K7778" t="s">
        <v>18303</v>
      </c>
      <c r="L7778" t="s">
        <v>18343</v>
      </c>
      <c r="M7778" t="s">
        <v>18153</v>
      </c>
      <c r="N7778" t="s">
        <v>18161</v>
      </c>
      <c r="O7778" t="s">
        <v>18153</v>
      </c>
    </row>
    <row r="7779" spans="1:15">
      <c r="A7779" t="s">
        <v>41</v>
      </c>
      <c r="B7779" t="s">
        <v>187</v>
      </c>
      <c r="C7779" t="s">
        <v>5637</v>
      </c>
      <c r="D7779" t="s">
        <v>7204</v>
      </c>
      <c r="E7779" t="s">
        <v>7209</v>
      </c>
      <c r="F7779" s="4" t="str">
        <f t="array" ref="F7779">IF(COUNT(FIND(Keywords!$C$3:$C$41,I7779)),"일반조난","")</f>
        <v/>
      </c>
      <c r="G7779" s="4" t="str">
        <f t="array" ref="G7779">IF(COUNT(FIND(Keywords!$E$3:$E$5,I7779)),"실족추락","")</f>
        <v/>
      </c>
      <c r="H7779" s="4" t="str">
        <f t="array" ref="H7779">IF(COUNT(FIND(Keywords!$B$3:$B$12,I7779)),"개인질환","")</f>
        <v/>
      </c>
      <c r="I7779" t="s">
        <v>14902</v>
      </c>
      <c r="J7779" t="s">
        <v>18050</v>
      </c>
      <c r="K7779" t="s">
        <v>18310</v>
      </c>
      <c r="L7779" t="s">
        <v>18672</v>
      </c>
      <c r="M7779" t="s">
        <v>18153</v>
      </c>
      <c r="N7779" t="s">
        <v>18460</v>
      </c>
      <c r="O7779" t="s">
        <v>18153</v>
      </c>
    </row>
    <row r="7780" spans="1:15">
      <c r="A7780" t="s">
        <v>41</v>
      </c>
      <c r="B7780" t="s">
        <v>187</v>
      </c>
      <c r="C7780" t="s">
        <v>5638</v>
      </c>
      <c r="D7780" t="s">
        <v>7202</v>
      </c>
      <c r="E7780" t="s">
        <v>7209</v>
      </c>
      <c r="F7780" s="4" t="str">
        <f t="array" ref="F7780">IF(COUNT(FIND(Keywords!$C$3:$C$41,I7780)),"일반조난","")</f>
        <v>일반조난</v>
      </c>
      <c r="G7780" s="4" t="str">
        <f t="array" ref="G7780">IF(COUNT(FIND(Keywords!$E$3:$E$5,I7780)),"실족추락","")</f>
        <v/>
      </c>
      <c r="H7780" s="4" t="str">
        <f t="array" ref="H7780">IF(COUNT(FIND(Keywords!$B$3:$B$12,I7780)),"개인질환","")</f>
        <v/>
      </c>
      <c r="I7780" t="s">
        <v>14903</v>
      </c>
      <c r="J7780" t="s">
        <v>18093</v>
      </c>
      <c r="K7780" t="s">
        <v>18871</v>
      </c>
      <c r="L7780" t="s">
        <v>18860</v>
      </c>
      <c r="M7780" t="s">
        <v>18153</v>
      </c>
      <c r="N7780" t="s">
        <v>18321</v>
      </c>
      <c r="O7780" t="s">
        <v>18153</v>
      </c>
    </row>
    <row r="7781" spans="1:15">
      <c r="A7781" t="s">
        <v>41</v>
      </c>
      <c r="B7781" t="s">
        <v>187</v>
      </c>
      <c r="C7781" t="s">
        <v>5639</v>
      </c>
      <c r="D7781" t="s">
        <v>7202</v>
      </c>
      <c r="E7781" t="s">
        <v>7210</v>
      </c>
      <c r="F7781" s="4" t="str">
        <f t="array" ref="F7781">IF(COUNT(FIND(Keywords!$C$3:$C$41,I7781)),"일반조난","")</f>
        <v>일반조난</v>
      </c>
      <c r="G7781" s="4" t="str">
        <f t="array" ref="G7781">IF(COUNT(FIND(Keywords!$E$3:$E$5,I7781)),"실족추락","")</f>
        <v/>
      </c>
      <c r="H7781" s="4" t="str">
        <f t="array" ref="H7781">IF(COUNT(FIND(Keywords!$B$3:$B$12,I7781)),"개인질환","")</f>
        <v/>
      </c>
      <c r="I7781" t="s">
        <v>14904</v>
      </c>
      <c r="J7781" t="s">
        <v>18092</v>
      </c>
      <c r="K7781" t="s">
        <v>18443</v>
      </c>
      <c r="L7781" t="s">
        <v>18857</v>
      </c>
      <c r="M7781" t="s">
        <v>18153</v>
      </c>
      <c r="N7781" t="s">
        <v>18141</v>
      </c>
      <c r="O7781" t="s">
        <v>18153</v>
      </c>
    </row>
    <row r="7782" spans="1:15">
      <c r="A7782" t="s">
        <v>41</v>
      </c>
      <c r="B7782" t="s">
        <v>187</v>
      </c>
      <c r="C7782" t="s">
        <v>2011</v>
      </c>
      <c r="D7782" t="s">
        <v>7202</v>
      </c>
      <c r="E7782" t="s">
        <v>7208</v>
      </c>
      <c r="F7782" s="4" t="str">
        <f t="array" ref="F7782">IF(COUNT(FIND(Keywords!$C$3:$C$41,I7782)),"일반조난","")</f>
        <v>일반조난</v>
      </c>
      <c r="G7782" s="4" t="str">
        <f t="array" ref="G7782">IF(COUNT(FIND(Keywords!$E$3:$E$5,I7782)),"실족추락","")</f>
        <v/>
      </c>
      <c r="H7782" s="4" t="str">
        <f t="array" ref="H7782">IF(COUNT(FIND(Keywords!$B$3:$B$12,I7782)),"개인질환","")</f>
        <v/>
      </c>
      <c r="I7782" t="s">
        <v>14905</v>
      </c>
      <c r="J7782" t="s">
        <v>18054</v>
      </c>
      <c r="K7782" t="s">
        <v>18494</v>
      </c>
      <c r="L7782" t="s">
        <v>18154</v>
      </c>
      <c r="M7782" t="s">
        <v>18153</v>
      </c>
      <c r="N7782" t="s">
        <v>18573</v>
      </c>
      <c r="O7782" t="s">
        <v>18153</v>
      </c>
    </row>
    <row r="7783" spans="1:15">
      <c r="A7783" t="s">
        <v>41</v>
      </c>
      <c r="B7783" t="s">
        <v>187</v>
      </c>
      <c r="C7783" t="s">
        <v>5640</v>
      </c>
      <c r="D7783" t="s">
        <v>7203</v>
      </c>
      <c r="E7783" t="s">
        <v>7210</v>
      </c>
      <c r="F7783" s="4" t="str">
        <f t="array" ref="F7783">IF(COUNT(FIND(Keywords!$C$3:$C$41,I7783)),"일반조난","")</f>
        <v>일반조난</v>
      </c>
      <c r="G7783" s="4" t="str">
        <f t="array" ref="G7783">IF(COUNT(FIND(Keywords!$E$3:$E$5,I7783)),"실족추락","")</f>
        <v/>
      </c>
      <c r="H7783" s="4" t="str">
        <f t="array" ref="H7783">IF(COUNT(FIND(Keywords!$B$3:$B$12,I7783)),"개인질환","")</f>
        <v/>
      </c>
      <c r="I7783" t="s">
        <v>14906</v>
      </c>
      <c r="J7783" t="s">
        <v>18122</v>
      </c>
      <c r="K7783" t="s">
        <v>18913</v>
      </c>
      <c r="L7783" t="s">
        <v>18555</v>
      </c>
      <c r="M7783" t="s">
        <v>18153</v>
      </c>
      <c r="N7783" t="s">
        <v>18362</v>
      </c>
      <c r="O7783" t="s">
        <v>18153</v>
      </c>
    </row>
    <row r="7784" spans="1:15">
      <c r="A7784" t="s">
        <v>41</v>
      </c>
      <c r="B7784" t="s">
        <v>187</v>
      </c>
      <c r="C7784" t="s">
        <v>4970</v>
      </c>
      <c r="D7784" t="s">
        <v>7202</v>
      </c>
      <c r="E7784" t="s">
        <v>7210</v>
      </c>
      <c r="F7784" s="4" t="str">
        <f t="array" ref="F7784">IF(COUNT(FIND(Keywords!$C$3:$C$41,I7784)),"일반조난","")</f>
        <v>일반조난</v>
      </c>
      <c r="G7784" s="4" t="str">
        <f t="array" ref="G7784">IF(COUNT(FIND(Keywords!$E$3:$E$5,I7784)),"실족추락","")</f>
        <v/>
      </c>
      <c r="H7784" s="4" t="str">
        <f t="array" ref="H7784">IF(COUNT(FIND(Keywords!$B$3:$B$12,I7784)),"개인질환","")</f>
        <v/>
      </c>
      <c r="I7784" t="s">
        <v>14907</v>
      </c>
      <c r="J7784" t="s">
        <v>18084</v>
      </c>
      <c r="K7784" t="s">
        <v>18886</v>
      </c>
      <c r="L7784" t="s">
        <v>18166</v>
      </c>
      <c r="M7784" t="s">
        <v>18153</v>
      </c>
      <c r="N7784" t="s">
        <v>18785</v>
      </c>
      <c r="O7784" t="s">
        <v>18153</v>
      </c>
    </row>
    <row r="7785" spans="1:15">
      <c r="A7785" t="s">
        <v>41</v>
      </c>
      <c r="B7785" t="s">
        <v>187</v>
      </c>
      <c r="C7785" t="s">
        <v>5641</v>
      </c>
      <c r="D7785" t="s">
        <v>7202</v>
      </c>
      <c r="E7785" t="s">
        <v>7210</v>
      </c>
      <c r="F7785" s="4" t="str">
        <f t="array" ref="F7785">IF(COUNT(FIND(Keywords!$C$3:$C$41,I7785)),"일반조난","")</f>
        <v/>
      </c>
      <c r="G7785" s="4" t="str">
        <f t="array" ref="G7785">IF(COUNT(FIND(Keywords!$E$3:$E$5,I7785)),"실족추락","")</f>
        <v/>
      </c>
      <c r="H7785" s="4" t="str">
        <f t="array" ref="H7785">IF(COUNT(FIND(Keywords!$B$3:$B$12,I7785)),"개인질환","")</f>
        <v/>
      </c>
      <c r="I7785" t="s">
        <v>14908</v>
      </c>
      <c r="J7785" t="s">
        <v>18090</v>
      </c>
      <c r="K7785" t="s">
        <v>18355</v>
      </c>
      <c r="L7785" t="s">
        <v>18351</v>
      </c>
      <c r="M7785" t="s">
        <v>18153</v>
      </c>
      <c r="N7785" t="s">
        <v>19045</v>
      </c>
      <c r="O7785" t="s">
        <v>18153</v>
      </c>
    </row>
    <row r="7786" spans="1:15">
      <c r="A7786" t="s">
        <v>41</v>
      </c>
      <c r="B7786" t="s">
        <v>187</v>
      </c>
      <c r="C7786" t="s">
        <v>2638</v>
      </c>
      <c r="D7786" t="s">
        <v>7202</v>
      </c>
      <c r="E7786" t="s">
        <v>7211</v>
      </c>
      <c r="F7786" s="4" t="str">
        <f t="array" ref="F7786">IF(COUNT(FIND(Keywords!$C$3:$C$41,I7786)),"일반조난","")</f>
        <v/>
      </c>
      <c r="G7786" s="4" t="str">
        <f t="array" ref="G7786">IF(COUNT(FIND(Keywords!$E$3:$E$5,I7786)),"실족추락","")</f>
        <v/>
      </c>
      <c r="H7786" s="4" t="str">
        <f t="array" ref="H7786">IF(COUNT(FIND(Keywords!$B$3:$B$12,I7786)),"개인질환","")</f>
        <v/>
      </c>
      <c r="I7786" t="s">
        <v>14909</v>
      </c>
      <c r="J7786" t="s">
        <v>18063</v>
      </c>
      <c r="K7786" t="s">
        <v>18467</v>
      </c>
      <c r="L7786" t="s">
        <v>18738</v>
      </c>
      <c r="M7786" t="s">
        <v>18153</v>
      </c>
      <c r="N7786" t="s">
        <v>19040</v>
      </c>
      <c r="O7786" t="s">
        <v>18153</v>
      </c>
    </row>
    <row r="7787" spans="1:15">
      <c r="A7787" t="s">
        <v>41</v>
      </c>
      <c r="B7787" t="s">
        <v>187</v>
      </c>
      <c r="C7787" t="s">
        <v>5642</v>
      </c>
      <c r="D7787" t="s">
        <v>7203</v>
      </c>
      <c r="E7787" t="s">
        <v>7210</v>
      </c>
      <c r="F7787" s="4" t="str">
        <f t="array" ref="F7787">IF(COUNT(FIND(Keywords!$C$3:$C$41,I7787)),"일반조난","")</f>
        <v/>
      </c>
      <c r="G7787" s="4" t="str">
        <f t="array" ref="G7787">IF(COUNT(FIND(Keywords!$E$3:$E$5,I7787)),"실족추락","")</f>
        <v>실족추락</v>
      </c>
      <c r="H7787" s="4" t="str">
        <f t="array" ref="H7787">IF(COUNT(FIND(Keywords!$B$3:$B$12,I7787)),"개인질환","")</f>
        <v/>
      </c>
      <c r="I7787" t="s">
        <v>14910</v>
      </c>
      <c r="J7787" t="s">
        <v>18059</v>
      </c>
      <c r="K7787" t="s">
        <v>18866</v>
      </c>
      <c r="L7787" t="s">
        <v>18143</v>
      </c>
      <c r="M7787" t="s">
        <v>18153</v>
      </c>
      <c r="N7787" t="s">
        <v>18861</v>
      </c>
      <c r="O7787" t="s">
        <v>18153</v>
      </c>
    </row>
    <row r="7788" spans="1:15">
      <c r="A7788" t="s">
        <v>41</v>
      </c>
      <c r="B7788" t="s">
        <v>187</v>
      </c>
      <c r="C7788" t="s">
        <v>5517</v>
      </c>
      <c r="D7788" t="s">
        <v>7202</v>
      </c>
      <c r="E7788" t="s">
        <v>7211</v>
      </c>
      <c r="F7788" s="4" t="str">
        <f t="array" ref="F7788">IF(COUNT(FIND(Keywords!$C$3:$C$41,I7788)),"일반조난","")</f>
        <v>일반조난</v>
      </c>
      <c r="G7788" s="4" t="str">
        <f t="array" ref="G7788">IF(COUNT(FIND(Keywords!$E$3:$E$5,I7788)),"실족추락","")</f>
        <v/>
      </c>
      <c r="H7788" s="4" t="str">
        <f t="array" ref="H7788">IF(COUNT(FIND(Keywords!$B$3:$B$12,I7788)),"개인질환","")</f>
        <v/>
      </c>
      <c r="I7788" t="s">
        <v>14911</v>
      </c>
      <c r="J7788" t="s">
        <v>18070</v>
      </c>
      <c r="K7788" t="s">
        <v>18115</v>
      </c>
      <c r="L7788" t="s">
        <v>18550</v>
      </c>
      <c r="M7788" t="s">
        <v>18153</v>
      </c>
      <c r="N7788" t="s">
        <v>18959</v>
      </c>
      <c r="O7788" t="s">
        <v>18153</v>
      </c>
    </row>
    <row r="7789" spans="1:15">
      <c r="A7789" t="s">
        <v>41</v>
      </c>
      <c r="B7789" t="s">
        <v>187</v>
      </c>
      <c r="C7789" t="s">
        <v>4417</v>
      </c>
      <c r="D7789" t="s">
        <v>7203</v>
      </c>
      <c r="E7789" t="s">
        <v>7210</v>
      </c>
      <c r="F7789" s="4" t="str">
        <f t="array" ref="F7789">IF(COUNT(FIND(Keywords!$C$3:$C$41,I7789)),"일반조난","")</f>
        <v>일반조난</v>
      </c>
      <c r="G7789" s="4" t="str">
        <f t="array" ref="G7789">IF(COUNT(FIND(Keywords!$E$3:$E$5,I7789)),"실족추락","")</f>
        <v/>
      </c>
      <c r="H7789" s="4" t="str">
        <f t="array" ref="H7789">IF(COUNT(FIND(Keywords!$B$3:$B$12,I7789)),"개인질환","")</f>
        <v/>
      </c>
      <c r="I7789" t="s">
        <v>14912</v>
      </c>
      <c r="J7789" t="s">
        <v>18060</v>
      </c>
      <c r="K7789" t="s">
        <v>18617</v>
      </c>
      <c r="L7789" t="s">
        <v>18562</v>
      </c>
      <c r="M7789" t="s">
        <v>18153</v>
      </c>
      <c r="N7789" t="s">
        <v>18332</v>
      </c>
      <c r="O7789" t="s">
        <v>18153</v>
      </c>
    </row>
    <row r="7790" spans="1:15">
      <c r="A7790" t="s">
        <v>41</v>
      </c>
      <c r="B7790" t="s">
        <v>187</v>
      </c>
      <c r="C7790" t="s">
        <v>5643</v>
      </c>
      <c r="D7790" t="s">
        <v>19249</v>
      </c>
      <c r="E7790" t="s">
        <v>7211</v>
      </c>
      <c r="F7790" s="4" t="str">
        <f t="array" ref="F7790">IF(COUNT(FIND(Keywords!$C$3:$C$41,I7790)),"일반조난","")</f>
        <v>일반조난</v>
      </c>
      <c r="G7790" s="4" t="str">
        <f t="array" ref="G7790">IF(COUNT(FIND(Keywords!$E$3:$E$5,I7790)),"실족추락","")</f>
        <v/>
      </c>
      <c r="H7790" s="4" t="str">
        <f t="array" ref="H7790">IF(COUNT(FIND(Keywords!$B$3:$B$12,I7790)),"개인질환","")</f>
        <v/>
      </c>
      <c r="I7790" t="s">
        <v>14913</v>
      </c>
      <c r="J7790" t="s">
        <v>18049</v>
      </c>
      <c r="K7790" t="s">
        <v>18605</v>
      </c>
      <c r="L7790" t="s">
        <v>18562</v>
      </c>
      <c r="M7790" t="s">
        <v>18153</v>
      </c>
      <c r="N7790" t="s">
        <v>18965</v>
      </c>
      <c r="O7790" t="s">
        <v>18153</v>
      </c>
    </row>
    <row r="7791" spans="1:15">
      <c r="A7791" t="s">
        <v>41</v>
      </c>
      <c r="B7791" t="s">
        <v>187</v>
      </c>
      <c r="C7791" t="s">
        <v>5644</v>
      </c>
      <c r="D7791" t="s">
        <v>7204</v>
      </c>
      <c r="E7791" t="s">
        <v>7210</v>
      </c>
      <c r="F7791" s="4" t="str">
        <f t="array" ref="F7791">IF(COUNT(FIND(Keywords!$C$3:$C$41,I7791)),"일반조난","")</f>
        <v/>
      </c>
      <c r="G7791" s="4" t="str">
        <f t="array" ref="G7791">IF(COUNT(FIND(Keywords!$E$3:$E$5,I7791)),"실족추락","")</f>
        <v/>
      </c>
      <c r="H7791" s="4" t="str">
        <f t="array" ref="H7791">IF(COUNT(FIND(Keywords!$B$3:$B$12,I7791)),"개인질환","")</f>
        <v/>
      </c>
      <c r="I7791" t="s">
        <v>14914</v>
      </c>
      <c r="J7791" t="s">
        <v>18092</v>
      </c>
      <c r="K7791" t="s">
        <v>18538</v>
      </c>
      <c r="L7791" t="s">
        <v>18475</v>
      </c>
      <c r="M7791" t="s">
        <v>18153</v>
      </c>
      <c r="N7791" t="s">
        <v>18141</v>
      </c>
      <c r="O7791" t="s">
        <v>18153</v>
      </c>
    </row>
    <row r="7792" spans="1:15">
      <c r="A7792" t="s">
        <v>41</v>
      </c>
      <c r="B7792" t="s">
        <v>187</v>
      </c>
      <c r="C7792" t="s">
        <v>5645</v>
      </c>
      <c r="D7792" t="s">
        <v>7202</v>
      </c>
      <c r="E7792" t="s">
        <v>7210</v>
      </c>
      <c r="F7792" s="4" t="str">
        <f t="array" ref="F7792">IF(COUNT(FIND(Keywords!$C$3:$C$41,I7792)),"일반조난","")</f>
        <v/>
      </c>
      <c r="G7792" s="4" t="str">
        <f t="array" ref="G7792">IF(COUNT(FIND(Keywords!$E$3:$E$5,I7792)),"실족추락","")</f>
        <v/>
      </c>
      <c r="H7792" s="4" t="str">
        <f t="array" ref="H7792">IF(COUNT(FIND(Keywords!$B$3:$B$12,I7792)),"개인질환","")</f>
        <v/>
      </c>
      <c r="I7792" t="s">
        <v>14915</v>
      </c>
      <c r="J7792" t="s">
        <v>18101</v>
      </c>
      <c r="K7792" t="s">
        <v>18744</v>
      </c>
      <c r="L7792" t="s">
        <v>18345</v>
      </c>
      <c r="M7792" t="s">
        <v>18153</v>
      </c>
      <c r="N7792" t="s">
        <v>18594</v>
      </c>
      <c r="O7792" t="s">
        <v>18153</v>
      </c>
    </row>
    <row r="7793" spans="1:15">
      <c r="A7793" t="s">
        <v>41</v>
      </c>
      <c r="B7793" t="s">
        <v>187</v>
      </c>
      <c r="C7793" t="s">
        <v>5646</v>
      </c>
      <c r="D7793" t="s">
        <v>7202</v>
      </c>
      <c r="E7793" t="s">
        <v>7210</v>
      </c>
      <c r="F7793" s="4" t="str">
        <f t="array" ref="F7793">IF(COUNT(FIND(Keywords!$C$3:$C$41,I7793)),"일반조난","")</f>
        <v/>
      </c>
      <c r="G7793" s="4" t="str">
        <f t="array" ref="G7793">IF(COUNT(FIND(Keywords!$E$3:$E$5,I7793)),"실족추락","")</f>
        <v/>
      </c>
      <c r="H7793" s="4" t="str">
        <f t="array" ref="H7793">IF(COUNT(FIND(Keywords!$B$3:$B$12,I7793)),"개인질환","")</f>
        <v/>
      </c>
      <c r="I7793" t="s">
        <v>14916</v>
      </c>
      <c r="J7793" t="s">
        <v>18110</v>
      </c>
      <c r="K7793" t="s">
        <v>18884</v>
      </c>
      <c r="L7793" t="s">
        <v>18868</v>
      </c>
      <c r="M7793" t="s">
        <v>18940</v>
      </c>
      <c r="N7793" t="s">
        <v>18189</v>
      </c>
      <c r="O7793" t="s">
        <v>18153</v>
      </c>
    </row>
    <row r="7794" spans="1:15">
      <c r="A7794" t="s">
        <v>41</v>
      </c>
      <c r="B7794" t="s">
        <v>187</v>
      </c>
      <c r="C7794" t="s">
        <v>5647</v>
      </c>
      <c r="D7794" t="s">
        <v>7204</v>
      </c>
      <c r="E7794" t="s">
        <v>7209</v>
      </c>
      <c r="F7794" s="4" t="str">
        <f t="array" ref="F7794">IF(COUNT(FIND(Keywords!$C$3:$C$41,I7794)),"일반조난","")</f>
        <v/>
      </c>
      <c r="G7794" s="4" t="str">
        <f t="array" ref="G7794">IF(COUNT(FIND(Keywords!$E$3:$E$5,I7794)),"실족추락","")</f>
        <v/>
      </c>
      <c r="H7794" s="4" t="str">
        <f t="array" ref="H7794">IF(COUNT(FIND(Keywords!$B$3:$B$12,I7794)),"개인질환","")</f>
        <v/>
      </c>
      <c r="I7794" t="s">
        <v>14917</v>
      </c>
      <c r="J7794" t="s">
        <v>18098</v>
      </c>
      <c r="K7794" t="s">
        <v>18392</v>
      </c>
      <c r="L7794" t="s">
        <v>18160</v>
      </c>
      <c r="M7794" t="s">
        <v>18153</v>
      </c>
      <c r="N7794" t="s">
        <v>18715</v>
      </c>
      <c r="O7794" t="s">
        <v>18153</v>
      </c>
    </row>
    <row r="7795" spans="1:15">
      <c r="A7795" t="s">
        <v>41</v>
      </c>
      <c r="B7795" t="s">
        <v>187</v>
      </c>
      <c r="C7795" t="s">
        <v>5648</v>
      </c>
      <c r="D7795" t="s">
        <v>19249</v>
      </c>
      <c r="E7795" t="s">
        <v>7210</v>
      </c>
      <c r="F7795" s="4" t="str">
        <f t="array" ref="F7795">IF(COUNT(FIND(Keywords!$C$3:$C$41,I7795)),"일반조난","")</f>
        <v>일반조난</v>
      </c>
      <c r="G7795" s="4" t="str">
        <f t="array" ref="G7795">IF(COUNT(FIND(Keywords!$E$3:$E$5,I7795)),"실족추락","")</f>
        <v/>
      </c>
      <c r="H7795" s="4" t="str">
        <f t="array" ref="H7795">IF(COUNT(FIND(Keywords!$B$3:$B$12,I7795)),"개인질환","")</f>
        <v/>
      </c>
      <c r="I7795" t="s">
        <v>14918</v>
      </c>
      <c r="J7795" t="s">
        <v>18046</v>
      </c>
      <c r="K7795" t="s">
        <v>18292</v>
      </c>
      <c r="L7795" t="s">
        <v>18165</v>
      </c>
      <c r="M7795" t="s">
        <v>18153</v>
      </c>
      <c r="N7795" t="s">
        <v>18661</v>
      </c>
      <c r="O7795" t="s">
        <v>18153</v>
      </c>
    </row>
    <row r="7796" spans="1:15">
      <c r="A7796" t="s">
        <v>41</v>
      </c>
      <c r="B7796" t="s">
        <v>187</v>
      </c>
      <c r="C7796" t="s">
        <v>5345</v>
      </c>
      <c r="D7796" t="s">
        <v>7204</v>
      </c>
      <c r="E7796" t="s">
        <v>7209</v>
      </c>
      <c r="F7796" s="4" t="str">
        <f t="array" ref="F7796">IF(COUNT(FIND(Keywords!$C$3:$C$41,I7796)),"일반조난","")</f>
        <v/>
      </c>
      <c r="G7796" s="4" t="str">
        <f t="array" ref="G7796">IF(COUNT(FIND(Keywords!$E$3:$E$5,I7796)),"실족추락","")</f>
        <v/>
      </c>
      <c r="H7796" s="4" t="str">
        <f t="array" ref="H7796">IF(COUNT(FIND(Keywords!$B$3:$B$12,I7796)),"개인질환","")</f>
        <v/>
      </c>
      <c r="I7796" t="s">
        <v>14919</v>
      </c>
      <c r="J7796" t="s">
        <v>18093</v>
      </c>
      <c r="K7796" t="s">
        <v>18270</v>
      </c>
      <c r="L7796" t="s">
        <v>18760</v>
      </c>
      <c r="M7796" t="s">
        <v>18153</v>
      </c>
      <c r="N7796" t="s">
        <v>18436</v>
      </c>
      <c r="O7796" t="s">
        <v>18153</v>
      </c>
    </row>
    <row r="7797" spans="1:15">
      <c r="A7797" t="s">
        <v>41</v>
      </c>
      <c r="B7797" t="s">
        <v>187</v>
      </c>
      <c r="C7797" t="s">
        <v>5649</v>
      </c>
      <c r="D7797" t="s">
        <v>7204</v>
      </c>
      <c r="E7797" t="s">
        <v>7211</v>
      </c>
      <c r="F7797" s="4" t="str">
        <f t="array" ref="F7797">IF(COUNT(FIND(Keywords!$C$3:$C$41,I7797)),"일반조난","")</f>
        <v/>
      </c>
      <c r="G7797" s="4" t="str">
        <f t="array" ref="G7797">IF(COUNT(FIND(Keywords!$E$3:$E$5,I7797)),"실족추락","")</f>
        <v/>
      </c>
      <c r="H7797" s="4" t="str">
        <f t="array" ref="H7797">IF(COUNT(FIND(Keywords!$B$3:$B$12,I7797)),"개인질환","")</f>
        <v/>
      </c>
      <c r="I7797" t="s">
        <v>14920</v>
      </c>
      <c r="J7797" t="s">
        <v>18052</v>
      </c>
      <c r="K7797" t="s">
        <v>18278</v>
      </c>
      <c r="L7797" t="s">
        <v>18467</v>
      </c>
      <c r="M7797" t="s">
        <v>18153</v>
      </c>
      <c r="N7797" t="s">
        <v>18199</v>
      </c>
      <c r="O7797" t="s">
        <v>18153</v>
      </c>
    </row>
    <row r="7798" spans="1:15">
      <c r="A7798" t="s">
        <v>41</v>
      </c>
      <c r="B7798" t="s">
        <v>187</v>
      </c>
      <c r="C7798" t="s">
        <v>3758</v>
      </c>
      <c r="D7798" t="s">
        <v>19249</v>
      </c>
      <c r="E7798" t="s">
        <v>7211</v>
      </c>
      <c r="F7798" s="4" t="str">
        <f t="array" ref="F7798">IF(COUNT(FIND(Keywords!$C$3:$C$41,I7798)),"일반조난","")</f>
        <v/>
      </c>
      <c r="G7798" s="4" t="str">
        <f t="array" ref="G7798">IF(COUNT(FIND(Keywords!$E$3:$E$5,I7798)),"실족추락","")</f>
        <v/>
      </c>
      <c r="H7798" s="4" t="str">
        <f t="array" ref="H7798">IF(COUNT(FIND(Keywords!$B$3:$B$12,I7798)),"개인질환","")</f>
        <v/>
      </c>
      <c r="I7798" t="s">
        <v>14921</v>
      </c>
      <c r="J7798" t="s">
        <v>18100</v>
      </c>
      <c r="K7798" t="s">
        <v>18390</v>
      </c>
      <c r="L7798" t="s">
        <v>18148</v>
      </c>
      <c r="M7798" t="s">
        <v>18153</v>
      </c>
      <c r="N7798" t="s">
        <v>18852</v>
      </c>
      <c r="O7798" t="s">
        <v>18153</v>
      </c>
    </row>
    <row r="7799" spans="1:15">
      <c r="A7799" t="s">
        <v>41</v>
      </c>
      <c r="B7799" t="s">
        <v>187</v>
      </c>
      <c r="C7799" t="s">
        <v>5650</v>
      </c>
      <c r="D7799" t="s">
        <v>7202</v>
      </c>
      <c r="E7799" t="s">
        <v>7209</v>
      </c>
      <c r="F7799" s="4" t="str">
        <f t="array" ref="F7799">IF(COUNT(FIND(Keywords!$C$3:$C$41,I7799)),"일반조난","")</f>
        <v/>
      </c>
      <c r="G7799" s="4" t="str">
        <f t="array" ref="G7799">IF(COUNT(FIND(Keywords!$E$3:$E$5,I7799)),"실족추락","")</f>
        <v/>
      </c>
      <c r="H7799" s="4" t="str">
        <f t="array" ref="H7799">IF(COUNT(FIND(Keywords!$B$3:$B$12,I7799)),"개인질환","")</f>
        <v/>
      </c>
      <c r="I7799" t="s">
        <v>14922</v>
      </c>
      <c r="J7799" t="s">
        <v>18089</v>
      </c>
      <c r="K7799" t="s">
        <v>18405</v>
      </c>
      <c r="L7799" t="s">
        <v>18673</v>
      </c>
      <c r="M7799" t="s">
        <v>18153</v>
      </c>
      <c r="N7799" t="s">
        <v>18280</v>
      </c>
      <c r="O7799" t="s">
        <v>18153</v>
      </c>
    </row>
    <row r="7800" spans="1:15">
      <c r="A7800" t="s">
        <v>41</v>
      </c>
      <c r="B7800" t="s">
        <v>187</v>
      </c>
      <c r="C7800" t="s">
        <v>5651</v>
      </c>
      <c r="D7800" t="s">
        <v>7204</v>
      </c>
      <c r="E7800" t="s">
        <v>7209</v>
      </c>
      <c r="F7800" s="4" t="str">
        <f t="array" ref="F7800">IF(COUNT(FIND(Keywords!$C$3:$C$41,I7800)),"일반조난","")</f>
        <v/>
      </c>
      <c r="G7800" s="4" t="str">
        <f t="array" ref="G7800">IF(COUNT(FIND(Keywords!$E$3:$E$5,I7800)),"실족추락","")</f>
        <v/>
      </c>
      <c r="H7800" s="4" t="str">
        <f t="array" ref="H7800">IF(COUNT(FIND(Keywords!$B$3:$B$12,I7800)),"개인질환","")</f>
        <v/>
      </c>
      <c r="I7800" t="s">
        <v>14923</v>
      </c>
      <c r="J7800" t="s">
        <v>18121</v>
      </c>
      <c r="K7800" t="s">
        <v>18527</v>
      </c>
      <c r="L7800" t="s">
        <v>18462</v>
      </c>
      <c r="M7800" t="s">
        <v>18153</v>
      </c>
      <c r="N7800" t="s">
        <v>18734</v>
      </c>
      <c r="O7800" t="s">
        <v>18153</v>
      </c>
    </row>
    <row r="7801" spans="1:15">
      <c r="A7801" t="s">
        <v>41</v>
      </c>
      <c r="B7801" t="s">
        <v>187</v>
      </c>
      <c r="C7801" t="s">
        <v>2230</v>
      </c>
      <c r="D7801" t="s">
        <v>7203</v>
      </c>
      <c r="E7801" t="s">
        <v>7211</v>
      </c>
      <c r="F7801" s="4" t="str">
        <f t="array" ref="F7801">IF(COUNT(FIND(Keywords!$C$3:$C$41,I7801)),"일반조난","")</f>
        <v/>
      </c>
      <c r="G7801" s="4" t="str">
        <f t="array" ref="G7801">IF(COUNT(FIND(Keywords!$E$3:$E$5,I7801)),"실족추락","")</f>
        <v/>
      </c>
      <c r="H7801" s="4" t="str">
        <f t="array" ref="H7801">IF(COUNT(FIND(Keywords!$B$3:$B$12,I7801)),"개인질환","")</f>
        <v/>
      </c>
      <c r="I7801" t="s">
        <v>14924</v>
      </c>
      <c r="J7801" t="s">
        <v>18048</v>
      </c>
      <c r="K7801" t="s">
        <v>18240</v>
      </c>
      <c r="L7801" t="s">
        <v>18467</v>
      </c>
      <c r="M7801" t="s">
        <v>18153</v>
      </c>
      <c r="N7801" t="s">
        <v>18565</v>
      </c>
      <c r="O7801" t="s">
        <v>18153</v>
      </c>
    </row>
    <row r="7802" spans="1:15">
      <c r="A7802" t="s">
        <v>41</v>
      </c>
      <c r="B7802" t="s">
        <v>187</v>
      </c>
      <c r="C7802" t="s">
        <v>5652</v>
      </c>
      <c r="D7802" t="s">
        <v>7204</v>
      </c>
      <c r="E7802" t="s">
        <v>7211</v>
      </c>
      <c r="F7802" s="4" t="str">
        <f t="array" ref="F7802">IF(COUNT(FIND(Keywords!$C$3:$C$41,I7802)),"일반조난","")</f>
        <v/>
      </c>
      <c r="G7802" s="4" t="str">
        <f t="array" ref="G7802">IF(COUNT(FIND(Keywords!$E$3:$E$5,I7802)),"실족추락","")</f>
        <v/>
      </c>
      <c r="H7802" s="4" t="str">
        <f t="array" ref="H7802">IF(COUNT(FIND(Keywords!$B$3:$B$12,I7802)),"개인질환","")</f>
        <v/>
      </c>
      <c r="I7802" t="s">
        <v>14925</v>
      </c>
      <c r="J7802" t="s">
        <v>18119</v>
      </c>
      <c r="K7802" t="s">
        <v>18684</v>
      </c>
      <c r="L7802" t="s">
        <v>18476</v>
      </c>
      <c r="M7802" t="s">
        <v>18153</v>
      </c>
      <c r="N7802" t="s">
        <v>18201</v>
      </c>
      <c r="O7802" t="s">
        <v>18153</v>
      </c>
    </row>
    <row r="7803" spans="1:15">
      <c r="A7803" t="s">
        <v>41</v>
      </c>
      <c r="B7803" t="s">
        <v>187</v>
      </c>
      <c r="C7803" t="s">
        <v>615</v>
      </c>
      <c r="D7803" t="s">
        <v>7202</v>
      </c>
      <c r="E7803" t="s">
        <v>7208</v>
      </c>
      <c r="F7803" s="4" t="str">
        <f t="array" ref="F7803">IF(COUNT(FIND(Keywords!$C$3:$C$41,I7803)),"일반조난","")</f>
        <v>일반조난</v>
      </c>
      <c r="G7803" s="4" t="str">
        <f t="array" ref="G7803">IF(COUNT(FIND(Keywords!$E$3:$E$5,I7803)),"실족추락","")</f>
        <v/>
      </c>
      <c r="H7803" s="4" t="str">
        <f t="array" ref="H7803">IF(COUNT(FIND(Keywords!$B$3:$B$12,I7803)),"개인질환","")</f>
        <v/>
      </c>
      <c r="I7803" t="s">
        <v>14926</v>
      </c>
      <c r="J7803" t="s">
        <v>18052</v>
      </c>
      <c r="K7803" t="s">
        <v>18243</v>
      </c>
      <c r="L7803" t="s">
        <v>18340</v>
      </c>
      <c r="M7803" t="s">
        <v>18153</v>
      </c>
      <c r="N7803" t="s">
        <v>18313</v>
      </c>
      <c r="O7803" t="s">
        <v>18153</v>
      </c>
    </row>
    <row r="7804" spans="1:15">
      <c r="A7804" t="s">
        <v>41</v>
      </c>
      <c r="B7804" t="s">
        <v>187</v>
      </c>
      <c r="C7804" t="s">
        <v>650</v>
      </c>
      <c r="D7804" t="s">
        <v>7202</v>
      </c>
      <c r="E7804" t="s">
        <v>7209</v>
      </c>
      <c r="F7804" s="4" t="str">
        <f t="array" ref="F7804">IF(COUNT(FIND(Keywords!$C$3:$C$41,I7804)),"일반조난","")</f>
        <v>일반조난</v>
      </c>
      <c r="G7804" s="4" t="str">
        <f t="array" ref="G7804">IF(COUNT(FIND(Keywords!$E$3:$E$5,I7804)),"실족추락","")</f>
        <v/>
      </c>
      <c r="H7804" s="4" t="str">
        <f t="array" ref="H7804">IF(COUNT(FIND(Keywords!$B$3:$B$12,I7804)),"개인질환","")</f>
        <v/>
      </c>
      <c r="I7804" t="s">
        <v>14927</v>
      </c>
      <c r="J7804" t="s">
        <v>18108</v>
      </c>
      <c r="K7804" t="s">
        <v>18288</v>
      </c>
      <c r="L7804" t="s">
        <v>18676</v>
      </c>
      <c r="M7804" t="s">
        <v>18153</v>
      </c>
      <c r="N7804" t="s">
        <v>18063</v>
      </c>
      <c r="O7804" t="s">
        <v>18153</v>
      </c>
    </row>
    <row r="7805" spans="1:15">
      <c r="A7805" t="s">
        <v>41</v>
      </c>
      <c r="B7805" t="s">
        <v>187</v>
      </c>
      <c r="C7805" t="s">
        <v>5653</v>
      </c>
      <c r="D7805" t="s">
        <v>7202</v>
      </c>
      <c r="E7805" t="s">
        <v>7209</v>
      </c>
      <c r="F7805" s="4" t="str">
        <f t="array" ref="F7805">IF(COUNT(FIND(Keywords!$C$3:$C$41,I7805)),"일반조난","")</f>
        <v>일반조난</v>
      </c>
      <c r="G7805" s="4" t="str">
        <f t="array" ref="G7805">IF(COUNT(FIND(Keywords!$E$3:$E$5,I7805)),"실족추락","")</f>
        <v/>
      </c>
      <c r="H7805" s="4" t="str">
        <f t="array" ref="H7805">IF(COUNT(FIND(Keywords!$B$3:$B$12,I7805)),"개인질환","")</f>
        <v/>
      </c>
      <c r="I7805" t="s">
        <v>14928</v>
      </c>
      <c r="J7805" t="s">
        <v>18125</v>
      </c>
      <c r="K7805" t="s">
        <v>18197</v>
      </c>
      <c r="L7805" t="s">
        <v>18738</v>
      </c>
      <c r="M7805" t="s">
        <v>18153</v>
      </c>
      <c r="N7805" t="s">
        <v>18645</v>
      </c>
      <c r="O7805" t="s">
        <v>18153</v>
      </c>
    </row>
    <row r="7806" spans="1:15">
      <c r="A7806" t="s">
        <v>41</v>
      </c>
      <c r="B7806" t="s">
        <v>187</v>
      </c>
      <c r="C7806" t="s">
        <v>1416</v>
      </c>
      <c r="D7806" t="s">
        <v>7203</v>
      </c>
      <c r="E7806" t="s">
        <v>7209</v>
      </c>
      <c r="F7806" s="4" t="str">
        <f t="array" ref="F7806">IF(COUNT(FIND(Keywords!$C$3:$C$41,I7806)),"일반조난","")</f>
        <v>일반조난</v>
      </c>
      <c r="G7806" s="4" t="str">
        <f t="array" ref="G7806">IF(COUNT(FIND(Keywords!$E$3:$E$5,I7806)),"실족추락","")</f>
        <v>실족추락</v>
      </c>
      <c r="H7806" s="4" t="str">
        <f t="array" ref="H7806">IF(COUNT(FIND(Keywords!$B$3:$B$12,I7806)),"개인질환","")</f>
        <v/>
      </c>
      <c r="I7806" t="s">
        <v>14929</v>
      </c>
      <c r="J7806" t="s">
        <v>18080</v>
      </c>
      <c r="K7806" t="s">
        <v>18537</v>
      </c>
      <c r="L7806" t="s">
        <v>18868</v>
      </c>
      <c r="M7806" t="s">
        <v>18153</v>
      </c>
      <c r="N7806" t="s">
        <v>18174</v>
      </c>
      <c r="O7806" t="s">
        <v>18153</v>
      </c>
    </row>
    <row r="7807" spans="1:15">
      <c r="A7807" t="s">
        <v>41</v>
      </c>
      <c r="B7807" t="s">
        <v>187</v>
      </c>
      <c r="C7807" t="s">
        <v>677</v>
      </c>
      <c r="D7807" t="s">
        <v>7204</v>
      </c>
      <c r="E7807" t="s">
        <v>7217</v>
      </c>
      <c r="F7807" s="4" t="str">
        <f t="array" ref="F7807">IF(COUNT(FIND(Keywords!$C$3:$C$41,I7807)),"일반조난","")</f>
        <v/>
      </c>
      <c r="G7807" s="4" t="str">
        <f t="array" ref="G7807">IF(COUNT(FIND(Keywords!$E$3:$E$5,I7807)),"실족추락","")</f>
        <v/>
      </c>
      <c r="H7807" s="4" t="str">
        <f t="array" ref="H7807">IF(COUNT(FIND(Keywords!$B$3:$B$12,I7807)),"개인질환","")</f>
        <v/>
      </c>
      <c r="I7807" t="s">
        <v>14930</v>
      </c>
      <c r="J7807" t="s">
        <v>18106</v>
      </c>
      <c r="K7807" t="s">
        <v>18286</v>
      </c>
      <c r="L7807" t="s">
        <v>18148</v>
      </c>
      <c r="M7807" t="s">
        <v>18153</v>
      </c>
      <c r="N7807" t="s">
        <v>18871</v>
      </c>
      <c r="O7807" t="s">
        <v>18153</v>
      </c>
    </row>
    <row r="7808" spans="1:15">
      <c r="A7808" t="s">
        <v>41</v>
      </c>
      <c r="B7808" t="s">
        <v>187</v>
      </c>
      <c r="C7808" t="s">
        <v>5654</v>
      </c>
      <c r="D7808" t="s">
        <v>7202</v>
      </c>
      <c r="E7808" t="s">
        <v>7210</v>
      </c>
      <c r="F7808" s="4" t="str">
        <f t="array" ref="F7808">IF(COUNT(FIND(Keywords!$C$3:$C$41,I7808)),"일반조난","")</f>
        <v>일반조난</v>
      </c>
      <c r="G7808" s="4" t="str">
        <f t="array" ref="G7808">IF(COUNT(FIND(Keywords!$E$3:$E$5,I7808)),"실족추락","")</f>
        <v/>
      </c>
      <c r="H7808" s="4" t="str">
        <f t="array" ref="H7808">IF(COUNT(FIND(Keywords!$B$3:$B$12,I7808)),"개인질환","")</f>
        <v/>
      </c>
      <c r="I7808" t="s">
        <v>14931</v>
      </c>
      <c r="J7808" t="s">
        <v>18074</v>
      </c>
      <c r="K7808" t="s">
        <v>18666</v>
      </c>
      <c r="L7808" t="s">
        <v>18474</v>
      </c>
      <c r="M7808" t="s">
        <v>18153</v>
      </c>
      <c r="N7808" t="s">
        <v>18936</v>
      </c>
      <c r="O7808" t="s">
        <v>18153</v>
      </c>
    </row>
    <row r="7809" spans="1:15">
      <c r="A7809" t="s">
        <v>41</v>
      </c>
      <c r="B7809" t="s">
        <v>187</v>
      </c>
      <c r="C7809" t="s">
        <v>5655</v>
      </c>
      <c r="D7809" t="s">
        <v>7204</v>
      </c>
      <c r="E7809" t="s">
        <v>7210</v>
      </c>
      <c r="F7809" s="4" t="str">
        <f t="array" ref="F7809">IF(COUNT(FIND(Keywords!$C$3:$C$41,I7809)),"일반조난","")</f>
        <v/>
      </c>
      <c r="G7809" s="4" t="str">
        <f t="array" ref="G7809">IF(COUNT(FIND(Keywords!$E$3:$E$5,I7809)),"실족추락","")</f>
        <v/>
      </c>
      <c r="H7809" s="4" t="str">
        <f t="array" ref="H7809">IF(COUNT(FIND(Keywords!$B$3:$B$12,I7809)),"개인질환","")</f>
        <v/>
      </c>
      <c r="I7809" t="s">
        <v>14932</v>
      </c>
      <c r="J7809" t="s">
        <v>18052</v>
      </c>
      <c r="K7809" t="s">
        <v>18744</v>
      </c>
      <c r="L7809" t="s">
        <v>18555</v>
      </c>
      <c r="M7809" t="s">
        <v>18153</v>
      </c>
      <c r="N7809" t="s">
        <v>18158</v>
      </c>
      <c r="O7809" t="s">
        <v>18153</v>
      </c>
    </row>
    <row r="7810" spans="1:15">
      <c r="A7810" t="s">
        <v>41</v>
      </c>
      <c r="B7810" t="s">
        <v>187</v>
      </c>
      <c r="C7810" t="s">
        <v>5656</v>
      </c>
      <c r="D7810" t="s">
        <v>7204</v>
      </c>
      <c r="E7810" t="s">
        <v>7209</v>
      </c>
      <c r="F7810" s="4" t="str">
        <f t="array" ref="F7810">IF(COUNT(FIND(Keywords!$C$3:$C$41,I7810)),"일반조난","")</f>
        <v/>
      </c>
      <c r="G7810" s="4" t="str">
        <f t="array" ref="G7810">IF(COUNT(FIND(Keywords!$E$3:$E$5,I7810)),"실족추락","")</f>
        <v/>
      </c>
      <c r="H7810" s="4" t="str">
        <f t="array" ref="H7810">IF(COUNT(FIND(Keywords!$B$3:$B$12,I7810)),"개인질환","")</f>
        <v/>
      </c>
      <c r="I7810" t="s">
        <v>14933</v>
      </c>
      <c r="J7810" t="s">
        <v>18111</v>
      </c>
      <c r="K7810" t="s">
        <v>18192</v>
      </c>
      <c r="L7810" t="s">
        <v>18552</v>
      </c>
      <c r="M7810" t="s">
        <v>18153</v>
      </c>
      <c r="N7810" t="s">
        <v>18702</v>
      </c>
      <c r="O7810" t="s">
        <v>18153</v>
      </c>
    </row>
    <row r="7811" spans="1:15">
      <c r="A7811" t="s">
        <v>41</v>
      </c>
      <c r="B7811" t="s">
        <v>187</v>
      </c>
      <c r="C7811" t="s">
        <v>696</v>
      </c>
      <c r="D7811" t="s">
        <v>7204</v>
      </c>
      <c r="E7811" t="s">
        <v>7211</v>
      </c>
      <c r="F7811" s="4" t="str">
        <f t="array" ref="F7811">IF(COUNT(FIND(Keywords!$C$3:$C$41,I7811)),"일반조난","")</f>
        <v/>
      </c>
      <c r="G7811" s="4" t="str">
        <f t="array" ref="G7811">IF(COUNT(FIND(Keywords!$E$3:$E$5,I7811)),"실족추락","")</f>
        <v/>
      </c>
      <c r="H7811" s="4" t="str">
        <f t="array" ref="H7811">IF(COUNT(FIND(Keywords!$B$3:$B$12,I7811)),"개인질환","")</f>
        <v/>
      </c>
      <c r="I7811" t="s">
        <v>14934</v>
      </c>
      <c r="J7811" t="s">
        <v>18106</v>
      </c>
      <c r="K7811" t="s">
        <v>18184</v>
      </c>
      <c r="L7811" t="s">
        <v>18164</v>
      </c>
      <c r="M7811" t="s">
        <v>18153</v>
      </c>
      <c r="N7811" t="s">
        <v>18321</v>
      </c>
      <c r="O7811" t="s">
        <v>18153</v>
      </c>
    </row>
    <row r="7812" spans="1:15">
      <c r="A7812" t="s">
        <v>41</v>
      </c>
      <c r="B7812" t="s">
        <v>187</v>
      </c>
      <c r="C7812" t="s">
        <v>5657</v>
      </c>
      <c r="D7812" t="s">
        <v>7204</v>
      </c>
      <c r="E7812" t="s">
        <v>7209</v>
      </c>
      <c r="F7812" s="4" t="str">
        <f t="array" ref="F7812">IF(COUNT(FIND(Keywords!$C$3:$C$41,I7812)),"일반조난","")</f>
        <v/>
      </c>
      <c r="G7812" s="4" t="str">
        <f t="array" ref="G7812">IF(COUNT(FIND(Keywords!$E$3:$E$5,I7812)),"실족추락","")</f>
        <v/>
      </c>
      <c r="H7812" s="4" t="str">
        <f t="array" ref="H7812">IF(COUNT(FIND(Keywords!$B$3:$B$12,I7812)),"개인질환","")</f>
        <v/>
      </c>
      <c r="I7812" t="s">
        <v>14935</v>
      </c>
      <c r="J7812" t="s">
        <v>18054</v>
      </c>
      <c r="K7812" t="s">
        <v>18152</v>
      </c>
      <c r="L7812" t="s">
        <v>18890</v>
      </c>
      <c r="M7812" t="s">
        <v>18153</v>
      </c>
      <c r="N7812" t="s">
        <v>19140</v>
      </c>
      <c r="O7812" t="s">
        <v>18153</v>
      </c>
    </row>
    <row r="7813" spans="1:15">
      <c r="A7813" t="s">
        <v>41</v>
      </c>
      <c r="B7813" t="s">
        <v>187</v>
      </c>
      <c r="C7813" t="s">
        <v>5623</v>
      </c>
      <c r="D7813" t="s">
        <v>7203</v>
      </c>
      <c r="E7813" t="s">
        <v>7211</v>
      </c>
      <c r="F7813" s="4" t="str">
        <f t="array" ref="F7813">IF(COUNT(FIND(Keywords!$C$3:$C$41,I7813)),"일반조난","")</f>
        <v>일반조난</v>
      </c>
      <c r="G7813" s="4" t="str">
        <f t="array" ref="G7813">IF(COUNT(FIND(Keywords!$E$3:$E$5,I7813)),"실족추락","")</f>
        <v>실족추락</v>
      </c>
      <c r="H7813" s="4" t="str">
        <f t="array" ref="H7813">IF(COUNT(FIND(Keywords!$B$3:$B$12,I7813)),"개인질환","")</f>
        <v/>
      </c>
      <c r="I7813" t="s">
        <v>14936</v>
      </c>
      <c r="J7813" t="s">
        <v>18057</v>
      </c>
      <c r="K7813" t="s">
        <v>18936</v>
      </c>
      <c r="L7813" t="s">
        <v>18345</v>
      </c>
      <c r="M7813" t="s">
        <v>18153</v>
      </c>
      <c r="N7813" t="s">
        <v>19052</v>
      </c>
      <c r="O7813" t="s">
        <v>18153</v>
      </c>
    </row>
    <row r="7814" spans="1:15">
      <c r="A7814" t="s">
        <v>41</v>
      </c>
      <c r="B7814" t="s">
        <v>187</v>
      </c>
      <c r="C7814" t="s">
        <v>731</v>
      </c>
      <c r="D7814" t="s">
        <v>7202</v>
      </c>
      <c r="E7814" t="s">
        <v>7209</v>
      </c>
      <c r="F7814" s="4" t="str">
        <f t="array" ref="F7814">IF(COUNT(FIND(Keywords!$C$3:$C$41,I7814)),"일반조난","")</f>
        <v>일반조난</v>
      </c>
      <c r="G7814" s="4" t="str">
        <f t="array" ref="G7814">IF(COUNT(FIND(Keywords!$E$3:$E$5,I7814)),"실족추락","")</f>
        <v/>
      </c>
      <c r="H7814" s="4" t="str">
        <f t="array" ref="H7814">IF(COUNT(FIND(Keywords!$B$3:$B$12,I7814)),"개인질환","")</f>
        <v/>
      </c>
      <c r="I7814" t="s">
        <v>14937</v>
      </c>
      <c r="J7814" t="s">
        <v>18058</v>
      </c>
      <c r="K7814" t="s">
        <v>18470</v>
      </c>
      <c r="L7814" t="s">
        <v>18341</v>
      </c>
      <c r="M7814" t="s">
        <v>18153</v>
      </c>
      <c r="N7814" t="s">
        <v>19057</v>
      </c>
      <c r="O7814" t="s">
        <v>18153</v>
      </c>
    </row>
    <row r="7815" spans="1:15">
      <c r="A7815" t="s">
        <v>41</v>
      </c>
      <c r="B7815" t="s">
        <v>187</v>
      </c>
      <c r="C7815" t="s">
        <v>5658</v>
      </c>
      <c r="D7815" t="s">
        <v>7202</v>
      </c>
      <c r="E7815" t="s">
        <v>7210</v>
      </c>
      <c r="F7815" s="4" t="str">
        <f t="array" ref="F7815">IF(COUNT(FIND(Keywords!$C$3:$C$41,I7815)),"일반조난","")</f>
        <v>일반조난</v>
      </c>
      <c r="G7815" s="4" t="str">
        <f t="array" ref="G7815">IF(COUNT(FIND(Keywords!$E$3:$E$5,I7815)),"실족추락","")</f>
        <v/>
      </c>
      <c r="H7815" s="4" t="str">
        <f t="array" ref="H7815">IF(COUNT(FIND(Keywords!$B$3:$B$12,I7815)),"개인질환","")</f>
        <v/>
      </c>
      <c r="I7815" t="s">
        <v>14938</v>
      </c>
      <c r="J7815" t="s">
        <v>18067</v>
      </c>
      <c r="K7815" t="s">
        <v>18611</v>
      </c>
      <c r="L7815" t="s">
        <v>18352</v>
      </c>
      <c r="M7815" t="s">
        <v>18153</v>
      </c>
      <c r="N7815" t="s">
        <v>19097</v>
      </c>
      <c r="O7815" t="s">
        <v>18153</v>
      </c>
    </row>
    <row r="7816" spans="1:15">
      <c r="A7816" t="s">
        <v>41</v>
      </c>
      <c r="B7816" t="s">
        <v>187</v>
      </c>
      <c r="C7816" t="s">
        <v>1462</v>
      </c>
      <c r="D7816" t="s">
        <v>7202</v>
      </c>
      <c r="E7816" t="s">
        <v>7208</v>
      </c>
      <c r="F7816" s="4" t="str">
        <f t="array" ref="F7816">IF(COUNT(FIND(Keywords!$C$3:$C$41,I7816)),"일반조난","")</f>
        <v/>
      </c>
      <c r="G7816" s="4" t="str">
        <f t="array" ref="G7816">IF(COUNT(FIND(Keywords!$E$3:$E$5,I7816)),"실족추락","")</f>
        <v/>
      </c>
      <c r="H7816" s="4" t="str">
        <f t="array" ref="H7816">IF(COUNT(FIND(Keywords!$B$3:$B$12,I7816)),"개인질환","")</f>
        <v/>
      </c>
      <c r="I7816" t="s">
        <v>14939</v>
      </c>
      <c r="J7816" t="s">
        <v>18105</v>
      </c>
      <c r="K7816" t="s">
        <v>18703</v>
      </c>
      <c r="L7816" t="s">
        <v>18353</v>
      </c>
      <c r="M7816" t="s">
        <v>18153</v>
      </c>
      <c r="N7816" t="s">
        <v>18901</v>
      </c>
      <c r="O7816" t="s">
        <v>18153</v>
      </c>
    </row>
    <row r="7817" spans="1:15">
      <c r="A7817" t="s">
        <v>41</v>
      </c>
      <c r="B7817" t="s">
        <v>187</v>
      </c>
      <c r="C7817" t="s">
        <v>5659</v>
      </c>
      <c r="D7817" t="s">
        <v>19249</v>
      </c>
      <c r="E7817" t="s">
        <v>7211</v>
      </c>
      <c r="F7817" s="4" t="str">
        <f t="array" ref="F7817">IF(COUNT(FIND(Keywords!$C$3:$C$41,I7817)),"일반조난","")</f>
        <v/>
      </c>
      <c r="G7817" s="4" t="str">
        <f t="array" ref="G7817">IF(COUNT(FIND(Keywords!$E$3:$E$5,I7817)),"실족추락","")</f>
        <v/>
      </c>
      <c r="H7817" s="4" t="str">
        <f t="array" ref="H7817">IF(COUNT(FIND(Keywords!$B$3:$B$12,I7817)),"개인질환","")</f>
        <v/>
      </c>
      <c r="I7817" t="s">
        <v>14940</v>
      </c>
      <c r="J7817" t="s">
        <v>18114</v>
      </c>
      <c r="K7817" t="s">
        <v>18533</v>
      </c>
      <c r="L7817" t="s">
        <v>18615</v>
      </c>
      <c r="M7817" t="s">
        <v>18153</v>
      </c>
      <c r="N7817" t="s">
        <v>19046</v>
      </c>
      <c r="O7817" t="s">
        <v>18153</v>
      </c>
    </row>
    <row r="7818" spans="1:15">
      <c r="A7818" t="s">
        <v>41</v>
      </c>
      <c r="B7818" t="s">
        <v>187</v>
      </c>
      <c r="C7818" t="s">
        <v>5660</v>
      </c>
      <c r="D7818" t="s">
        <v>7204</v>
      </c>
      <c r="E7818" t="s">
        <v>7209</v>
      </c>
      <c r="F7818" s="4" t="str">
        <f t="array" ref="F7818">IF(COUNT(FIND(Keywords!$C$3:$C$41,I7818)),"일반조난","")</f>
        <v/>
      </c>
      <c r="G7818" s="4" t="str">
        <f t="array" ref="G7818">IF(COUNT(FIND(Keywords!$E$3:$E$5,I7818)),"실족추락","")</f>
        <v/>
      </c>
      <c r="H7818" s="4" t="str">
        <f t="array" ref="H7818">IF(COUNT(FIND(Keywords!$B$3:$B$12,I7818)),"개인질환","")</f>
        <v/>
      </c>
      <c r="I7818" t="s">
        <v>14941</v>
      </c>
      <c r="J7818" t="s">
        <v>18062</v>
      </c>
      <c r="K7818" t="s">
        <v>18242</v>
      </c>
      <c r="L7818" t="s">
        <v>18161</v>
      </c>
      <c r="M7818" t="s">
        <v>18153</v>
      </c>
      <c r="N7818" t="s">
        <v>18160</v>
      </c>
      <c r="O7818" t="s">
        <v>18153</v>
      </c>
    </row>
    <row r="7819" spans="1:15">
      <c r="A7819" t="s">
        <v>41</v>
      </c>
      <c r="B7819" t="s">
        <v>187</v>
      </c>
      <c r="C7819" t="s">
        <v>5597</v>
      </c>
      <c r="D7819" t="s">
        <v>7204</v>
      </c>
      <c r="E7819" t="s">
        <v>7209</v>
      </c>
      <c r="F7819" s="4" t="str">
        <f t="array" ref="F7819">IF(COUNT(FIND(Keywords!$C$3:$C$41,I7819)),"일반조난","")</f>
        <v/>
      </c>
      <c r="G7819" s="4" t="str">
        <f t="array" ref="G7819">IF(COUNT(FIND(Keywords!$E$3:$E$5,I7819)),"실족추락","")</f>
        <v/>
      </c>
      <c r="H7819" s="4" t="str">
        <f t="array" ref="H7819">IF(COUNT(FIND(Keywords!$B$3:$B$12,I7819)),"개인질환","")</f>
        <v/>
      </c>
      <c r="I7819" t="s">
        <v>14942</v>
      </c>
      <c r="J7819" t="s">
        <v>18052</v>
      </c>
      <c r="K7819" t="s">
        <v>18203</v>
      </c>
      <c r="L7819" t="s">
        <v>18346</v>
      </c>
      <c r="M7819" t="s">
        <v>18153</v>
      </c>
      <c r="N7819" t="s">
        <v>18703</v>
      </c>
      <c r="O7819" t="s">
        <v>18153</v>
      </c>
    </row>
    <row r="7820" spans="1:15">
      <c r="A7820" t="s">
        <v>41</v>
      </c>
      <c r="B7820" t="s">
        <v>187</v>
      </c>
      <c r="C7820" t="s">
        <v>5661</v>
      </c>
      <c r="D7820" t="s">
        <v>7204</v>
      </c>
      <c r="E7820" t="s">
        <v>7209</v>
      </c>
      <c r="F7820" s="4" t="str">
        <f t="array" ref="F7820">IF(COUNT(FIND(Keywords!$C$3:$C$41,I7820)),"일반조난","")</f>
        <v/>
      </c>
      <c r="G7820" s="4" t="str">
        <f t="array" ref="G7820">IF(COUNT(FIND(Keywords!$E$3:$E$5,I7820)),"실족추락","")</f>
        <v/>
      </c>
      <c r="H7820" s="4" t="str">
        <f t="array" ref="H7820">IF(COUNT(FIND(Keywords!$B$3:$B$12,I7820)),"개인질환","")</f>
        <v/>
      </c>
      <c r="I7820" t="s">
        <v>14943</v>
      </c>
      <c r="J7820" t="s">
        <v>18070</v>
      </c>
      <c r="K7820" t="s">
        <v>18279</v>
      </c>
      <c r="L7820" t="s">
        <v>18615</v>
      </c>
      <c r="M7820" t="s">
        <v>18153</v>
      </c>
      <c r="N7820" t="s">
        <v>18165</v>
      </c>
      <c r="O7820" t="s">
        <v>18153</v>
      </c>
    </row>
    <row r="7821" spans="1:15">
      <c r="A7821" t="s">
        <v>41</v>
      </c>
      <c r="B7821" t="s">
        <v>187</v>
      </c>
      <c r="C7821" t="s">
        <v>1480</v>
      </c>
      <c r="D7821" t="s">
        <v>7204</v>
      </c>
      <c r="E7821" t="s">
        <v>7209</v>
      </c>
      <c r="F7821" s="4" t="str">
        <f t="array" ref="F7821">IF(COUNT(FIND(Keywords!$C$3:$C$41,I7821)),"일반조난","")</f>
        <v/>
      </c>
      <c r="G7821" s="4" t="str">
        <f t="array" ref="G7821">IF(COUNT(FIND(Keywords!$E$3:$E$5,I7821)),"실족추락","")</f>
        <v/>
      </c>
      <c r="H7821" s="4" t="str">
        <f t="array" ref="H7821">IF(COUNT(FIND(Keywords!$B$3:$B$12,I7821)),"개인질환","")</f>
        <v/>
      </c>
      <c r="I7821" t="s">
        <v>14944</v>
      </c>
      <c r="J7821" t="s">
        <v>18054</v>
      </c>
      <c r="K7821" t="s">
        <v>18401</v>
      </c>
      <c r="L7821" t="s">
        <v>18334</v>
      </c>
      <c r="M7821" t="s">
        <v>18153</v>
      </c>
      <c r="N7821" t="s">
        <v>18187</v>
      </c>
      <c r="O7821" t="s">
        <v>18153</v>
      </c>
    </row>
    <row r="7822" spans="1:15">
      <c r="A7822" t="s">
        <v>41</v>
      </c>
      <c r="B7822" t="s">
        <v>187</v>
      </c>
      <c r="C7822" t="s">
        <v>819</v>
      </c>
      <c r="D7822" t="s">
        <v>7204</v>
      </c>
      <c r="E7822" t="s">
        <v>7210</v>
      </c>
      <c r="F7822" s="4" t="str">
        <f t="array" ref="F7822">IF(COUNT(FIND(Keywords!$C$3:$C$41,I7822)),"일반조난","")</f>
        <v/>
      </c>
      <c r="G7822" s="4" t="str">
        <f t="array" ref="G7822">IF(COUNT(FIND(Keywords!$E$3:$E$5,I7822)),"실족추락","")</f>
        <v/>
      </c>
      <c r="H7822" s="4" t="str">
        <f t="array" ref="H7822">IF(COUNT(FIND(Keywords!$B$3:$B$12,I7822)),"개인질환","")</f>
        <v/>
      </c>
      <c r="I7822" t="s">
        <v>14945</v>
      </c>
      <c r="J7822" t="s">
        <v>18081</v>
      </c>
      <c r="K7822" t="s">
        <v>18241</v>
      </c>
      <c r="L7822" t="s">
        <v>18467</v>
      </c>
      <c r="M7822" t="s">
        <v>18153</v>
      </c>
      <c r="N7822" t="s">
        <v>18494</v>
      </c>
      <c r="O7822" t="s">
        <v>18153</v>
      </c>
    </row>
    <row r="7823" spans="1:15">
      <c r="A7823" t="s">
        <v>41</v>
      </c>
      <c r="B7823" t="s">
        <v>187</v>
      </c>
      <c r="C7823" t="s">
        <v>5662</v>
      </c>
      <c r="D7823" t="s">
        <v>7202</v>
      </c>
      <c r="E7823" t="s">
        <v>7209</v>
      </c>
      <c r="F7823" s="4" t="str">
        <f t="array" ref="F7823">IF(COUNT(FIND(Keywords!$C$3:$C$41,I7823)),"일반조난","")</f>
        <v/>
      </c>
      <c r="G7823" s="4" t="str">
        <f t="array" ref="G7823">IF(COUNT(FIND(Keywords!$E$3:$E$5,I7823)),"실족추락","")</f>
        <v/>
      </c>
      <c r="H7823" s="4" t="str">
        <f t="array" ref="H7823">IF(COUNT(FIND(Keywords!$B$3:$B$12,I7823)),"개인질환","")</f>
        <v/>
      </c>
      <c r="I7823" t="s">
        <v>14946</v>
      </c>
      <c r="J7823" t="s">
        <v>18101</v>
      </c>
      <c r="K7823" t="s">
        <v>18270</v>
      </c>
      <c r="L7823" t="s">
        <v>18140</v>
      </c>
      <c r="M7823" t="s">
        <v>18153</v>
      </c>
      <c r="N7823" t="s">
        <v>18549</v>
      </c>
      <c r="O7823" t="s">
        <v>18153</v>
      </c>
    </row>
    <row r="7824" spans="1:15">
      <c r="A7824" t="s">
        <v>41</v>
      </c>
      <c r="B7824" t="s">
        <v>187</v>
      </c>
      <c r="C7824" t="s">
        <v>4960</v>
      </c>
      <c r="D7824" t="s">
        <v>7204</v>
      </c>
      <c r="E7824" t="s">
        <v>7209</v>
      </c>
      <c r="F7824" s="4" t="str">
        <f t="array" ref="F7824">IF(COUNT(FIND(Keywords!$C$3:$C$41,I7824)),"일반조난","")</f>
        <v/>
      </c>
      <c r="G7824" s="4" t="str">
        <f t="array" ref="G7824">IF(COUNT(FIND(Keywords!$E$3:$E$5,I7824)),"실족추락","")</f>
        <v/>
      </c>
      <c r="H7824" s="4" t="str">
        <f t="array" ref="H7824">IF(COUNT(FIND(Keywords!$B$3:$B$12,I7824)),"개인질환","")</f>
        <v/>
      </c>
      <c r="I7824" t="s">
        <v>14947</v>
      </c>
      <c r="J7824" t="s">
        <v>18092</v>
      </c>
      <c r="K7824" t="s">
        <v>18413</v>
      </c>
      <c r="L7824" t="s">
        <v>18773</v>
      </c>
      <c r="M7824" t="s">
        <v>18153</v>
      </c>
      <c r="N7824" t="s">
        <v>18498</v>
      </c>
      <c r="O7824" t="s">
        <v>18153</v>
      </c>
    </row>
    <row r="7825" spans="1:15">
      <c r="A7825" t="s">
        <v>41</v>
      </c>
      <c r="B7825" t="s">
        <v>187</v>
      </c>
      <c r="C7825" t="s">
        <v>5663</v>
      </c>
      <c r="D7825" t="s">
        <v>7204</v>
      </c>
      <c r="E7825" t="s">
        <v>7210</v>
      </c>
      <c r="F7825" s="4" t="str">
        <f t="array" ref="F7825">IF(COUNT(FIND(Keywords!$C$3:$C$41,I7825)),"일반조난","")</f>
        <v/>
      </c>
      <c r="G7825" s="4" t="str">
        <f t="array" ref="G7825">IF(COUNT(FIND(Keywords!$E$3:$E$5,I7825)),"실족추락","")</f>
        <v/>
      </c>
      <c r="H7825" s="4" t="str">
        <f t="array" ref="H7825">IF(COUNT(FIND(Keywords!$B$3:$B$12,I7825)),"개인질환","")</f>
        <v/>
      </c>
      <c r="I7825" t="s">
        <v>14948</v>
      </c>
      <c r="J7825" t="s">
        <v>18082</v>
      </c>
      <c r="K7825" t="s">
        <v>18539</v>
      </c>
      <c r="L7825" t="s">
        <v>18352</v>
      </c>
      <c r="M7825" t="s">
        <v>18153</v>
      </c>
      <c r="N7825" t="s">
        <v>18442</v>
      </c>
      <c r="O7825" t="s">
        <v>18153</v>
      </c>
    </row>
    <row r="7826" spans="1:15">
      <c r="A7826" t="s">
        <v>41</v>
      </c>
      <c r="B7826" t="s">
        <v>187</v>
      </c>
      <c r="C7826" t="s">
        <v>5664</v>
      </c>
      <c r="D7826" t="s">
        <v>7202</v>
      </c>
      <c r="E7826" t="s">
        <v>7209</v>
      </c>
      <c r="F7826" s="4" t="str">
        <f t="array" ref="F7826">IF(COUNT(FIND(Keywords!$C$3:$C$41,I7826)),"일반조난","")</f>
        <v>일반조난</v>
      </c>
      <c r="G7826" s="4" t="str">
        <f t="array" ref="G7826">IF(COUNT(FIND(Keywords!$E$3:$E$5,I7826)),"실족추락","")</f>
        <v/>
      </c>
      <c r="H7826" s="4" t="str">
        <f t="array" ref="H7826">IF(COUNT(FIND(Keywords!$B$3:$B$12,I7826)),"개인질환","")</f>
        <v/>
      </c>
      <c r="I7826" t="s">
        <v>14949</v>
      </c>
      <c r="J7826" t="s">
        <v>18084</v>
      </c>
      <c r="K7826" t="s">
        <v>18402</v>
      </c>
      <c r="L7826" t="s">
        <v>18143</v>
      </c>
      <c r="M7826" t="s">
        <v>18153</v>
      </c>
      <c r="N7826" t="s">
        <v>18087</v>
      </c>
      <c r="O7826" t="s">
        <v>18153</v>
      </c>
    </row>
    <row r="7827" spans="1:15">
      <c r="A7827" t="s">
        <v>41</v>
      </c>
      <c r="B7827" t="s">
        <v>187</v>
      </c>
      <c r="C7827" t="s">
        <v>878</v>
      </c>
      <c r="D7827" t="s">
        <v>7204</v>
      </c>
      <c r="E7827" t="s">
        <v>7209</v>
      </c>
      <c r="F7827" s="4" t="str">
        <f t="array" ref="F7827">IF(COUNT(FIND(Keywords!$C$3:$C$41,I7827)),"일반조난","")</f>
        <v/>
      </c>
      <c r="G7827" s="4" t="str">
        <f t="array" ref="G7827">IF(COUNT(FIND(Keywords!$E$3:$E$5,I7827)),"실족추락","")</f>
        <v/>
      </c>
      <c r="H7827" s="4" t="str">
        <f t="array" ref="H7827">IF(COUNT(FIND(Keywords!$B$3:$B$12,I7827)),"개인질환","")</f>
        <v/>
      </c>
      <c r="I7827" t="s">
        <v>14950</v>
      </c>
      <c r="J7827" t="s">
        <v>18067</v>
      </c>
      <c r="K7827" t="s">
        <v>18104</v>
      </c>
      <c r="L7827" t="s">
        <v>18562</v>
      </c>
      <c r="M7827" t="s">
        <v>18153</v>
      </c>
      <c r="N7827" t="s">
        <v>18184</v>
      </c>
      <c r="O7827" t="s">
        <v>18153</v>
      </c>
    </row>
    <row r="7828" spans="1:15">
      <c r="A7828" t="s">
        <v>41</v>
      </c>
      <c r="B7828" t="s">
        <v>187</v>
      </c>
      <c r="C7828" t="s">
        <v>5665</v>
      </c>
      <c r="D7828" t="s">
        <v>7202</v>
      </c>
      <c r="E7828" t="s">
        <v>7209</v>
      </c>
      <c r="F7828" s="4" t="str">
        <f t="array" ref="F7828">IF(COUNT(FIND(Keywords!$C$3:$C$41,I7828)),"일반조난","")</f>
        <v>일반조난</v>
      </c>
      <c r="G7828" s="4" t="str">
        <f t="array" ref="G7828">IF(COUNT(FIND(Keywords!$E$3:$E$5,I7828)),"실족추락","")</f>
        <v/>
      </c>
      <c r="H7828" s="4" t="str">
        <f t="array" ref="H7828">IF(COUNT(FIND(Keywords!$B$3:$B$12,I7828)),"개인질환","")</f>
        <v/>
      </c>
      <c r="I7828" t="s">
        <v>14951</v>
      </c>
      <c r="J7828" t="s">
        <v>18061</v>
      </c>
      <c r="K7828" t="s">
        <v>18279</v>
      </c>
      <c r="L7828" t="s">
        <v>18475</v>
      </c>
      <c r="M7828" t="s">
        <v>18153</v>
      </c>
      <c r="N7828" t="s">
        <v>18362</v>
      </c>
      <c r="O7828" t="s">
        <v>18153</v>
      </c>
    </row>
    <row r="7829" spans="1:15">
      <c r="A7829" t="s">
        <v>41</v>
      </c>
      <c r="B7829" t="s">
        <v>187</v>
      </c>
      <c r="C7829" t="s">
        <v>5666</v>
      </c>
      <c r="D7829" t="s">
        <v>7204</v>
      </c>
      <c r="E7829" t="s">
        <v>7209</v>
      </c>
      <c r="F7829" s="4" t="str">
        <f t="array" ref="F7829">IF(COUNT(FIND(Keywords!$C$3:$C$41,I7829)),"일반조난","")</f>
        <v/>
      </c>
      <c r="G7829" s="4" t="str">
        <f t="array" ref="G7829">IF(COUNT(FIND(Keywords!$E$3:$E$5,I7829)),"실족추락","")</f>
        <v/>
      </c>
      <c r="H7829" s="4" t="str">
        <f t="array" ref="H7829">IF(COUNT(FIND(Keywords!$B$3:$B$12,I7829)),"개인질환","")</f>
        <v/>
      </c>
      <c r="I7829" t="s">
        <v>14952</v>
      </c>
      <c r="J7829" t="s">
        <v>18058</v>
      </c>
      <c r="K7829" t="s">
        <v>18384</v>
      </c>
      <c r="L7829" t="s">
        <v>18459</v>
      </c>
      <c r="M7829" t="s">
        <v>18153</v>
      </c>
      <c r="N7829" t="s">
        <v>18790</v>
      </c>
      <c r="O7829" t="s">
        <v>18153</v>
      </c>
    </row>
    <row r="7830" spans="1:15">
      <c r="A7830" t="s">
        <v>41</v>
      </c>
      <c r="B7830" t="s">
        <v>187</v>
      </c>
      <c r="C7830" t="s">
        <v>5667</v>
      </c>
      <c r="D7830" t="s">
        <v>7202</v>
      </c>
      <c r="E7830" t="s">
        <v>7211</v>
      </c>
      <c r="F7830" s="4" t="str">
        <f t="array" ref="F7830">IF(COUNT(FIND(Keywords!$C$3:$C$41,I7830)),"일반조난","")</f>
        <v>일반조난</v>
      </c>
      <c r="G7830" s="4" t="str">
        <f t="array" ref="G7830">IF(COUNT(FIND(Keywords!$E$3:$E$5,I7830)),"실족추락","")</f>
        <v/>
      </c>
      <c r="H7830" s="4" t="str">
        <f t="array" ref="H7830">IF(COUNT(FIND(Keywords!$B$3:$B$12,I7830)),"개인질환","")</f>
        <v/>
      </c>
      <c r="I7830" t="s">
        <v>14953</v>
      </c>
      <c r="J7830" t="s">
        <v>18088</v>
      </c>
      <c r="K7830" t="s">
        <v>18642</v>
      </c>
      <c r="L7830" t="s">
        <v>18934</v>
      </c>
      <c r="M7830" t="s">
        <v>18153</v>
      </c>
      <c r="N7830" t="s">
        <v>18488</v>
      </c>
      <c r="O7830" t="s">
        <v>18153</v>
      </c>
    </row>
    <row r="7831" spans="1:15">
      <c r="A7831" t="s">
        <v>41</v>
      </c>
      <c r="B7831" t="s">
        <v>187</v>
      </c>
      <c r="C7831" t="s">
        <v>5668</v>
      </c>
      <c r="D7831" t="s">
        <v>7202</v>
      </c>
      <c r="E7831" t="s">
        <v>7211</v>
      </c>
      <c r="F7831" s="4" t="str">
        <f t="array" ref="F7831">IF(COUNT(FIND(Keywords!$C$3:$C$41,I7831)),"일반조난","")</f>
        <v>일반조난</v>
      </c>
      <c r="G7831" s="4" t="str">
        <f t="array" ref="G7831">IF(COUNT(FIND(Keywords!$E$3:$E$5,I7831)),"실족추락","")</f>
        <v/>
      </c>
      <c r="H7831" s="4" t="str">
        <f t="array" ref="H7831">IF(COUNT(FIND(Keywords!$B$3:$B$12,I7831)),"개인질환","")</f>
        <v/>
      </c>
      <c r="I7831" t="s">
        <v>14954</v>
      </c>
      <c r="J7831" t="s">
        <v>18081</v>
      </c>
      <c r="K7831" t="s">
        <v>18211</v>
      </c>
      <c r="L7831" t="s">
        <v>18868</v>
      </c>
      <c r="M7831" t="s">
        <v>18153</v>
      </c>
      <c r="N7831" t="s">
        <v>18730</v>
      </c>
      <c r="O7831" t="s">
        <v>18153</v>
      </c>
    </row>
    <row r="7832" spans="1:15">
      <c r="A7832" t="s">
        <v>41</v>
      </c>
      <c r="B7832" t="s">
        <v>187</v>
      </c>
      <c r="C7832" t="s">
        <v>4888</v>
      </c>
      <c r="D7832" t="s">
        <v>7202</v>
      </c>
      <c r="E7832" t="s">
        <v>7211</v>
      </c>
      <c r="F7832" s="4" t="str">
        <f t="array" ref="F7832">IF(COUNT(FIND(Keywords!$C$3:$C$41,I7832)),"일반조난","")</f>
        <v>일반조난</v>
      </c>
      <c r="G7832" s="4" t="str">
        <f t="array" ref="G7832">IF(COUNT(FIND(Keywords!$E$3:$E$5,I7832)),"실족추락","")</f>
        <v/>
      </c>
      <c r="H7832" s="4" t="str">
        <f t="array" ref="H7832">IF(COUNT(FIND(Keywords!$B$3:$B$12,I7832)),"개인질환","")</f>
        <v/>
      </c>
      <c r="I7832" t="s">
        <v>14955</v>
      </c>
      <c r="J7832" t="s">
        <v>18073</v>
      </c>
      <c r="K7832" t="s">
        <v>18405</v>
      </c>
      <c r="L7832" t="s">
        <v>18143</v>
      </c>
      <c r="M7832" t="s">
        <v>18153</v>
      </c>
      <c r="N7832" t="s">
        <v>18870</v>
      </c>
      <c r="O7832" t="s">
        <v>18153</v>
      </c>
    </row>
    <row r="7833" spans="1:15">
      <c r="A7833" t="s">
        <v>41</v>
      </c>
      <c r="B7833" t="s">
        <v>187</v>
      </c>
      <c r="C7833" t="s">
        <v>895</v>
      </c>
      <c r="D7833" t="s">
        <v>7202</v>
      </c>
      <c r="E7833" t="s">
        <v>7209</v>
      </c>
      <c r="F7833" s="4" t="str">
        <f t="array" ref="F7833">IF(COUNT(FIND(Keywords!$C$3:$C$41,I7833)),"일반조난","")</f>
        <v>일반조난</v>
      </c>
      <c r="G7833" s="4" t="str">
        <f t="array" ref="G7833">IF(COUNT(FIND(Keywords!$E$3:$E$5,I7833)),"실족추락","")</f>
        <v/>
      </c>
      <c r="H7833" s="4" t="str">
        <f t="array" ref="H7833">IF(COUNT(FIND(Keywords!$B$3:$B$12,I7833)),"개인질환","")</f>
        <v/>
      </c>
      <c r="I7833" t="s">
        <v>14956</v>
      </c>
      <c r="J7833" t="s">
        <v>18071</v>
      </c>
      <c r="K7833" t="s">
        <v>18269</v>
      </c>
      <c r="L7833" t="s">
        <v>18154</v>
      </c>
      <c r="M7833" t="s">
        <v>18153</v>
      </c>
      <c r="N7833" t="s">
        <v>18671</v>
      </c>
      <c r="O7833" t="s">
        <v>18153</v>
      </c>
    </row>
    <row r="7834" spans="1:15">
      <c r="A7834" t="s">
        <v>41</v>
      </c>
      <c r="B7834" t="s">
        <v>187</v>
      </c>
      <c r="C7834" t="s">
        <v>918</v>
      </c>
      <c r="D7834" t="s">
        <v>7204</v>
      </c>
      <c r="E7834" t="s">
        <v>7209</v>
      </c>
      <c r="F7834" s="4" t="str">
        <f t="array" ref="F7834">IF(COUNT(FIND(Keywords!$C$3:$C$41,I7834)),"일반조난","")</f>
        <v/>
      </c>
      <c r="G7834" s="4" t="str">
        <f t="array" ref="G7834">IF(COUNT(FIND(Keywords!$E$3:$E$5,I7834)),"실족추락","")</f>
        <v/>
      </c>
      <c r="H7834" s="4" t="str">
        <f t="array" ref="H7834">IF(COUNT(FIND(Keywords!$B$3:$B$12,I7834)),"개인질환","")</f>
        <v/>
      </c>
      <c r="I7834" t="s">
        <v>14957</v>
      </c>
      <c r="J7834" t="s">
        <v>18058</v>
      </c>
      <c r="K7834" t="s">
        <v>18270</v>
      </c>
      <c r="L7834" t="s">
        <v>18576</v>
      </c>
      <c r="M7834" t="s">
        <v>18153</v>
      </c>
      <c r="N7834" t="s">
        <v>18593</v>
      </c>
      <c r="O7834" t="s">
        <v>18153</v>
      </c>
    </row>
    <row r="7835" spans="1:15">
      <c r="A7835" t="s">
        <v>41</v>
      </c>
      <c r="B7835" t="s">
        <v>187</v>
      </c>
      <c r="C7835" t="s">
        <v>1265</v>
      </c>
      <c r="D7835" t="s">
        <v>7204</v>
      </c>
      <c r="E7835" t="s">
        <v>7210</v>
      </c>
      <c r="F7835" s="4" t="str">
        <f t="array" ref="F7835">IF(COUNT(FIND(Keywords!$C$3:$C$41,I7835)),"일반조난","")</f>
        <v/>
      </c>
      <c r="G7835" s="4" t="str">
        <f t="array" ref="G7835">IF(COUNT(FIND(Keywords!$E$3:$E$5,I7835)),"실족추락","")</f>
        <v/>
      </c>
      <c r="H7835" s="4" t="str">
        <f t="array" ref="H7835">IF(COUNT(FIND(Keywords!$B$3:$B$12,I7835)),"개인질환","")</f>
        <v/>
      </c>
      <c r="I7835" t="s">
        <v>14958</v>
      </c>
      <c r="J7835" t="s">
        <v>18060</v>
      </c>
      <c r="K7835" t="s">
        <v>18219</v>
      </c>
      <c r="L7835" t="s">
        <v>18340</v>
      </c>
      <c r="M7835" t="s">
        <v>18153</v>
      </c>
      <c r="N7835" t="s">
        <v>18180</v>
      </c>
      <c r="O7835" t="s">
        <v>18153</v>
      </c>
    </row>
    <row r="7836" spans="1:15">
      <c r="A7836" t="s">
        <v>41</v>
      </c>
      <c r="B7836" t="s">
        <v>187</v>
      </c>
      <c r="C7836" t="s">
        <v>5669</v>
      </c>
      <c r="D7836" t="s">
        <v>7204</v>
      </c>
      <c r="E7836" t="s">
        <v>7209</v>
      </c>
      <c r="F7836" s="4" t="str">
        <f t="array" ref="F7836">IF(COUNT(FIND(Keywords!$C$3:$C$41,I7836)),"일반조난","")</f>
        <v/>
      </c>
      <c r="G7836" s="4" t="str">
        <f t="array" ref="G7836">IF(COUNT(FIND(Keywords!$E$3:$E$5,I7836)),"실족추락","")</f>
        <v/>
      </c>
      <c r="H7836" s="4" t="str">
        <f t="array" ref="H7836">IF(COUNT(FIND(Keywords!$B$3:$B$12,I7836)),"개인질환","")</f>
        <v/>
      </c>
      <c r="I7836" t="s">
        <v>14959</v>
      </c>
      <c r="J7836" t="s">
        <v>18059</v>
      </c>
      <c r="K7836" t="s">
        <v>18444</v>
      </c>
      <c r="L7836" t="s">
        <v>18474</v>
      </c>
      <c r="M7836" t="s">
        <v>18153</v>
      </c>
      <c r="N7836" t="s">
        <v>18814</v>
      </c>
      <c r="O7836" t="s">
        <v>18153</v>
      </c>
    </row>
    <row r="7837" spans="1:15">
      <c r="A7837" t="s">
        <v>41</v>
      </c>
      <c r="B7837" t="s">
        <v>187</v>
      </c>
      <c r="C7837" t="s">
        <v>5670</v>
      </c>
      <c r="D7837" t="s">
        <v>7204</v>
      </c>
      <c r="E7837" t="s">
        <v>7209</v>
      </c>
      <c r="F7837" s="4" t="str">
        <f t="array" ref="F7837">IF(COUNT(FIND(Keywords!$C$3:$C$41,I7837)),"일반조난","")</f>
        <v/>
      </c>
      <c r="G7837" s="4" t="str">
        <f t="array" ref="G7837">IF(COUNT(FIND(Keywords!$E$3:$E$5,I7837)),"실족추락","")</f>
        <v/>
      </c>
      <c r="H7837" s="4" t="str">
        <f t="array" ref="H7837">IF(COUNT(FIND(Keywords!$B$3:$B$12,I7837)),"개인질환","")</f>
        <v/>
      </c>
      <c r="I7837" t="s">
        <v>14960</v>
      </c>
      <c r="J7837" t="s">
        <v>18091</v>
      </c>
      <c r="K7837" t="s">
        <v>18177</v>
      </c>
      <c r="L7837" t="s">
        <v>18463</v>
      </c>
      <c r="M7837" t="s">
        <v>18153</v>
      </c>
      <c r="N7837" t="s">
        <v>18767</v>
      </c>
      <c r="O7837" t="s">
        <v>18153</v>
      </c>
    </row>
    <row r="7838" spans="1:15">
      <c r="A7838" t="s">
        <v>41</v>
      </c>
      <c r="B7838" t="s">
        <v>187</v>
      </c>
      <c r="C7838" t="s">
        <v>5671</v>
      </c>
      <c r="D7838" t="s">
        <v>7203</v>
      </c>
      <c r="E7838" t="s">
        <v>7210</v>
      </c>
      <c r="F7838" s="4" t="str">
        <f t="array" ref="F7838">IF(COUNT(FIND(Keywords!$C$3:$C$41,I7838)),"일반조난","")</f>
        <v/>
      </c>
      <c r="G7838" s="4" t="str">
        <f t="array" ref="G7838">IF(COUNT(FIND(Keywords!$E$3:$E$5,I7838)),"실족추락","")</f>
        <v>실족추락</v>
      </c>
      <c r="H7838" s="4" t="str">
        <f t="array" ref="H7838">IF(COUNT(FIND(Keywords!$B$3:$B$12,I7838)),"개인질환","")</f>
        <v/>
      </c>
      <c r="I7838" t="s">
        <v>14961</v>
      </c>
      <c r="J7838" t="s">
        <v>18056</v>
      </c>
      <c r="K7838" t="s">
        <v>18469</v>
      </c>
      <c r="L7838" t="s">
        <v>18351</v>
      </c>
      <c r="M7838" t="s">
        <v>18153</v>
      </c>
      <c r="N7838" t="s">
        <v>18936</v>
      </c>
      <c r="O7838" t="s">
        <v>18153</v>
      </c>
    </row>
    <row r="7839" spans="1:15">
      <c r="A7839" t="s">
        <v>41</v>
      </c>
      <c r="B7839" t="s">
        <v>187</v>
      </c>
      <c r="C7839" t="s">
        <v>5605</v>
      </c>
      <c r="D7839" t="s">
        <v>7204</v>
      </c>
      <c r="E7839" t="s">
        <v>7209</v>
      </c>
      <c r="F7839" s="4" t="str">
        <f t="array" ref="F7839">IF(COUNT(FIND(Keywords!$C$3:$C$41,I7839)),"일반조난","")</f>
        <v/>
      </c>
      <c r="G7839" s="4" t="str">
        <f t="array" ref="G7839">IF(COUNT(FIND(Keywords!$E$3:$E$5,I7839)),"실족추락","")</f>
        <v/>
      </c>
      <c r="H7839" s="4" t="str">
        <f t="array" ref="H7839">IF(COUNT(FIND(Keywords!$B$3:$B$12,I7839)),"개인질환","")</f>
        <v/>
      </c>
      <c r="I7839" t="s">
        <v>14962</v>
      </c>
      <c r="J7839" t="s">
        <v>18058</v>
      </c>
      <c r="K7839" t="s">
        <v>18187</v>
      </c>
      <c r="L7839" t="s">
        <v>18471</v>
      </c>
      <c r="M7839" t="s">
        <v>18153</v>
      </c>
      <c r="N7839" t="s">
        <v>18900</v>
      </c>
      <c r="O7839" t="s">
        <v>18153</v>
      </c>
    </row>
    <row r="7840" spans="1:15">
      <c r="A7840" t="s">
        <v>41</v>
      </c>
      <c r="B7840" t="s">
        <v>187</v>
      </c>
      <c r="C7840" t="s">
        <v>5672</v>
      </c>
      <c r="D7840" t="s">
        <v>7204</v>
      </c>
      <c r="E7840" t="s">
        <v>7209</v>
      </c>
      <c r="F7840" s="4" t="str">
        <f t="array" ref="F7840">IF(COUNT(FIND(Keywords!$C$3:$C$41,I7840)),"일반조난","")</f>
        <v/>
      </c>
      <c r="G7840" s="4" t="str">
        <f t="array" ref="G7840">IF(COUNT(FIND(Keywords!$E$3:$E$5,I7840)),"실족추락","")</f>
        <v/>
      </c>
      <c r="H7840" s="4" t="str">
        <f t="array" ref="H7840">IF(COUNT(FIND(Keywords!$B$3:$B$12,I7840)),"개인질환","")</f>
        <v/>
      </c>
      <c r="I7840" t="s">
        <v>14963</v>
      </c>
      <c r="J7840" t="s">
        <v>18077</v>
      </c>
      <c r="K7840" t="s">
        <v>18141</v>
      </c>
      <c r="L7840" t="s">
        <v>18351</v>
      </c>
      <c r="M7840" t="s">
        <v>18153</v>
      </c>
      <c r="N7840" t="s">
        <v>18821</v>
      </c>
      <c r="O7840" t="s">
        <v>18153</v>
      </c>
    </row>
    <row r="7841" spans="1:15">
      <c r="A7841" t="s">
        <v>41</v>
      </c>
      <c r="B7841" t="s">
        <v>187</v>
      </c>
      <c r="C7841" t="s">
        <v>5673</v>
      </c>
      <c r="D7841" t="s">
        <v>7202</v>
      </c>
      <c r="E7841" t="s">
        <v>7208</v>
      </c>
      <c r="F7841" s="4" t="str">
        <f t="array" ref="F7841">IF(COUNT(FIND(Keywords!$C$3:$C$41,I7841)),"일반조난","")</f>
        <v/>
      </c>
      <c r="G7841" s="4" t="str">
        <f t="array" ref="G7841">IF(COUNT(FIND(Keywords!$E$3:$E$5,I7841)),"실족추락","")</f>
        <v/>
      </c>
      <c r="H7841" s="4" t="str">
        <f t="array" ref="H7841">IF(COUNT(FIND(Keywords!$B$3:$B$12,I7841)),"개인질환","")</f>
        <v/>
      </c>
      <c r="I7841" t="s">
        <v>14964</v>
      </c>
      <c r="J7841" t="s">
        <v>18072</v>
      </c>
      <c r="K7841" t="s">
        <v>18552</v>
      </c>
      <c r="L7841" t="s">
        <v>18143</v>
      </c>
      <c r="M7841" t="s">
        <v>18153</v>
      </c>
      <c r="N7841" t="s">
        <v>19064</v>
      </c>
      <c r="O7841" t="s">
        <v>18153</v>
      </c>
    </row>
    <row r="7842" spans="1:15">
      <c r="A7842" t="s">
        <v>41</v>
      </c>
      <c r="B7842" t="s">
        <v>187</v>
      </c>
      <c r="C7842" t="s">
        <v>1917</v>
      </c>
      <c r="D7842" t="s">
        <v>7202</v>
      </c>
      <c r="E7842" t="s">
        <v>7210</v>
      </c>
      <c r="F7842" s="4" t="str">
        <f t="array" ref="F7842">IF(COUNT(FIND(Keywords!$C$3:$C$41,I7842)),"일반조난","")</f>
        <v>일반조난</v>
      </c>
      <c r="G7842" s="4" t="str">
        <f t="array" ref="G7842">IF(COUNT(FIND(Keywords!$E$3:$E$5,I7842)),"실족추락","")</f>
        <v/>
      </c>
      <c r="H7842" s="4" t="str">
        <f t="array" ref="H7842">IF(COUNT(FIND(Keywords!$B$3:$B$12,I7842)),"개인질환","")</f>
        <v/>
      </c>
      <c r="I7842" t="s">
        <v>14965</v>
      </c>
      <c r="J7842" t="s">
        <v>18068</v>
      </c>
      <c r="K7842" t="s">
        <v>18462</v>
      </c>
      <c r="L7842" t="s">
        <v>18345</v>
      </c>
      <c r="M7842" t="s">
        <v>18153</v>
      </c>
      <c r="N7842" t="s">
        <v>19006</v>
      </c>
      <c r="O7842" t="s">
        <v>18153</v>
      </c>
    </row>
    <row r="7843" spans="1:15">
      <c r="A7843" t="s">
        <v>41</v>
      </c>
      <c r="B7843" t="s">
        <v>187</v>
      </c>
      <c r="C7843" t="s">
        <v>5674</v>
      </c>
      <c r="D7843" t="s">
        <v>7204</v>
      </c>
      <c r="E7843" t="s">
        <v>7208</v>
      </c>
      <c r="F7843" s="4" t="str">
        <f t="array" ref="F7843">IF(COUNT(FIND(Keywords!$C$3:$C$41,I7843)),"일반조난","")</f>
        <v/>
      </c>
      <c r="G7843" s="4" t="str">
        <f t="array" ref="G7843">IF(COUNT(FIND(Keywords!$E$3:$E$5,I7843)),"실족추락","")</f>
        <v/>
      </c>
      <c r="H7843" s="4" t="str">
        <f t="array" ref="H7843">IF(COUNT(FIND(Keywords!$B$3:$B$12,I7843)),"개인질환","")</f>
        <v/>
      </c>
      <c r="I7843" t="s">
        <v>14966</v>
      </c>
      <c r="J7843" t="s">
        <v>18098</v>
      </c>
      <c r="K7843" t="s">
        <v>18477</v>
      </c>
      <c r="L7843" t="s">
        <v>18163</v>
      </c>
      <c r="M7843" t="s">
        <v>18153</v>
      </c>
      <c r="N7843" t="s">
        <v>18557</v>
      </c>
      <c r="O7843" t="s">
        <v>18153</v>
      </c>
    </row>
    <row r="7844" spans="1:15">
      <c r="A7844" t="s">
        <v>41</v>
      </c>
      <c r="B7844" t="s">
        <v>187</v>
      </c>
      <c r="C7844" t="s">
        <v>5675</v>
      </c>
      <c r="D7844" t="s">
        <v>7202</v>
      </c>
      <c r="E7844" t="s">
        <v>7210</v>
      </c>
      <c r="F7844" s="4" t="str">
        <f t="array" ref="F7844">IF(COUNT(FIND(Keywords!$C$3:$C$41,I7844)),"일반조난","")</f>
        <v>일반조난</v>
      </c>
      <c r="G7844" s="4" t="str">
        <f t="array" ref="G7844">IF(COUNT(FIND(Keywords!$E$3:$E$5,I7844)),"실족추락","")</f>
        <v/>
      </c>
      <c r="H7844" s="4" t="str">
        <f t="array" ref="H7844">IF(COUNT(FIND(Keywords!$B$3:$B$12,I7844)),"개인질환","")</f>
        <v/>
      </c>
      <c r="I7844" t="s">
        <v>14967</v>
      </c>
      <c r="J7844" t="s">
        <v>18086</v>
      </c>
      <c r="K7844" t="s">
        <v>18358</v>
      </c>
      <c r="L7844" t="s">
        <v>18347</v>
      </c>
      <c r="M7844" t="s">
        <v>18153</v>
      </c>
      <c r="N7844" t="s">
        <v>18461</v>
      </c>
      <c r="O7844" t="s">
        <v>18153</v>
      </c>
    </row>
    <row r="7845" spans="1:15">
      <c r="A7845" t="s">
        <v>41</v>
      </c>
      <c r="B7845" t="s">
        <v>187</v>
      </c>
      <c r="C7845" t="s">
        <v>5676</v>
      </c>
      <c r="D7845" t="s">
        <v>7204</v>
      </c>
      <c r="E7845" t="s">
        <v>7209</v>
      </c>
      <c r="F7845" s="4" t="str">
        <f t="array" ref="F7845">IF(COUNT(FIND(Keywords!$C$3:$C$41,I7845)),"일반조난","")</f>
        <v/>
      </c>
      <c r="G7845" s="4" t="str">
        <f t="array" ref="G7845">IF(COUNT(FIND(Keywords!$E$3:$E$5,I7845)),"실족추락","")</f>
        <v/>
      </c>
      <c r="H7845" s="4" t="str">
        <f t="array" ref="H7845">IF(COUNT(FIND(Keywords!$B$3:$B$12,I7845)),"개인질환","")</f>
        <v/>
      </c>
      <c r="I7845" t="s">
        <v>14968</v>
      </c>
      <c r="J7845" t="s">
        <v>18077</v>
      </c>
      <c r="K7845" t="s">
        <v>18423</v>
      </c>
      <c r="L7845" t="s">
        <v>18550</v>
      </c>
      <c r="M7845" t="s">
        <v>18153</v>
      </c>
      <c r="N7845" t="s">
        <v>18368</v>
      </c>
      <c r="O7845" t="s">
        <v>18153</v>
      </c>
    </row>
    <row r="7846" spans="1:15">
      <c r="A7846" t="s">
        <v>41</v>
      </c>
      <c r="B7846" t="s">
        <v>187</v>
      </c>
      <c r="C7846" t="s">
        <v>5677</v>
      </c>
      <c r="D7846" t="s">
        <v>7202</v>
      </c>
      <c r="E7846" t="s">
        <v>7209</v>
      </c>
      <c r="F7846" s="4" t="str">
        <f t="array" ref="F7846">IF(COUNT(FIND(Keywords!$C$3:$C$41,I7846)),"일반조난","")</f>
        <v/>
      </c>
      <c r="G7846" s="4" t="str">
        <f t="array" ref="G7846">IF(COUNT(FIND(Keywords!$E$3:$E$5,I7846)),"실족추락","")</f>
        <v/>
      </c>
      <c r="H7846" s="4" t="str">
        <f t="array" ref="H7846">IF(COUNT(FIND(Keywords!$B$3:$B$12,I7846)),"개인질환","")</f>
        <v/>
      </c>
      <c r="I7846" t="s">
        <v>14969</v>
      </c>
      <c r="J7846" t="s">
        <v>18098</v>
      </c>
      <c r="K7846" t="s">
        <v>18930</v>
      </c>
      <c r="L7846" t="s">
        <v>18342</v>
      </c>
      <c r="M7846" t="s">
        <v>18153</v>
      </c>
      <c r="N7846" t="s">
        <v>18774</v>
      </c>
      <c r="O7846" t="s">
        <v>18153</v>
      </c>
    </row>
    <row r="7847" spans="1:15">
      <c r="A7847" t="s">
        <v>41</v>
      </c>
      <c r="B7847" t="s">
        <v>187</v>
      </c>
      <c r="C7847" t="s">
        <v>5678</v>
      </c>
      <c r="D7847" t="s">
        <v>7202</v>
      </c>
      <c r="E7847" t="s">
        <v>7208</v>
      </c>
      <c r="F7847" s="4" t="str">
        <f t="array" ref="F7847">IF(COUNT(FIND(Keywords!$C$3:$C$41,I7847)),"일반조난","")</f>
        <v>일반조난</v>
      </c>
      <c r="G7847" s="4" t="str">
        <f t="array" ref="G7847">IF(COUNT(FIND(Keywords!$E$3:$E$5,I7847)),"실족추락","")</f>
        <v/>
      </c>
      <c r="H7847" s="4" t="str">
        <f t="array" ref="H7847">IF(COUNT(FIND(Keywords!$B$3:$B$12,I7847)),"개인질환","")</f>
        <v/>
      </c>
      <c r="I7847" t="s">
        <v>14970</v>
      </c>
      <c r="J7847" t="s">
        <v>18071</v>
      </c>
      <c r="K7847" t="s">
        <v>18208</v>
      </c>
      <c r="L7847" t="s">
        <v>18341</v>
      </c>
      <c r="M7847" t="s">
        <v>18153</v>
      </c>
      <c r="N7847" t="s">
        <v>18708</v>
      </c>
      <c r="O7847" t="s">
        <v>18153</v>
      </c>
    </row>
    <row r="7848" spans="1:15">
      <c r="A7848" t="s">
        <v>41</v>
      </c>
      <c r="B7848" t="s">
        <v>187</v>
      </c>
      <c r="C7848" t="s">
        <v>5679</v>
      </c>
      <c r="D7848" t="s">
        <v>7202</v>
      </c>
      <c r="E7848" t="s">
        <v>7210</v>
      </c>
      <c r="F7848" s="4" t="str">
        <f t="array" ref="F7848">IF(COUNT(FIND(Keywords!$C$3:$C$41,I7848)),"일반조난","")</f>
        <v>일반조난</v>
      </c>
      <c r="G7848" s="4" t="str">
        <f t="array" ref="G7848">IF(COUNT(FIND(Keywords!$E$3:$E$5,I7848)),"실족추락","")</f>
        <v/>
      </c>
      <c r="H7848" s="4" t="str">
        <f t="array" ref="H7848">IF(COUNT(FIND(Keywords!$B$3:$B$12,I7848)),"개인질환","")</f>
        <v/>
      </c>
      <c r="I7848" t="s">
        <v>14971</v>
      </c>
      <c r="J7848" t="s">
        <v>18054</v>
      </c>
      <c r="K7848" t="s">
        <v>18441</v>
      </c>
      <c r="L7848" t="s">
        <v>18462</v>
      </c>
      <c r="M7848" t="s">
        <v>18153</v>
      </c>
      <c r="N7848" t="s">
        <v>18828</v>
      </c>
      <c r="O7848" t="s">
        <v>18153</v>
      </c>
    </row>
    <row r="7849" spans="1:15">
      <c r="A7849" t="s">
        <v>41</v>
      </c>
      <c r="B7849" t="s">
        <v>187</v>
      </c>
      <c r="C7849" t="s">
        <v>5680</v>
      </c>
      <c r="D7849" t="s">
        <v>7202</v>
      </c>
      <c r="E7849" t="s">
        <v>7209</v>
      </c>
      <c r="F7849" s="4" t="str">
        <f t="array" ref="F7849">IF(COUNT(FIND(Keywords!$C$3:$C$41,I7849)),"일반조난","")</f>
        <v>일반조난</v>
      </c>
      <c r="G7849" s="4" t="str">
        <f t="array" ref="G7849">IF(COUNT(FIND(Keywords!$E$3:$E$5,I7849)),"실족추락","")</f>
        <v/>
      </c>
      <c r="H7849" s="4" t="str">
        <f t="array" ref="H7849">IF(COUNT(FIND(Keywords!$B$3:$B$12,I7849)),"개인질환","")</f>
        <v/>
      </c>
      <c r="I7849" t="s">
        <v>14972</v>
      </c>
      <c r="J7849" t="s">
        <v>18055</v>
      </c>
      <c r="K7849" t="s">
        <v>18215</v>
      </c>
      <c r="L7849" t="s">
        <v>18148</v>
      </c>
      <c r="M7849" t="s">
        <v>18153</v>
      </c>
      <c r="N7849" t="s">
        <v>18331</v>
      </c>
      <c r="O7849" t="s">
        <v>18153</v>
      </c>
    </row>
    <row r="7850" spans="1:15">
      <c r="A7850" t="s">
        <v>41</v>
      </c>
      <c r="B7850" t="s">
        <v>187</v>
      </c>
      <c r="C7850" t="s">
        <v>5681</v>
      </c>
      <c r="D7850" t="s">
        <v>7202</v>
      </c>
      <c r="E7850" t="s">
        <v>7209</v>
      </c>
      <c r="F7850" s="4" t="str">
        <f t="array" ref="F7850">IF(COUNT(FIND(Keywords!$C$3:$C$41,I7850)),"일반조난","")</f>
        <v>일반조난</v>
      </c>
      <c r="G7850" s="4" t="str">
        <f t="array" ref="G7850">IF(COUNT(FIND(Keywords!$E$3:$E$5,I7850)),"실족추락","")</f>
        <v/>
      </c>
      <c r="H7850" s="4" t="str">
        <f t="array" ref="H7850">IF(COUNT(FIND(Keywords!$B$3:$B$12,I7850)),"개인질환","")</f>
        <v/>
      </c>
      <c r="I7850" t="s">
        <v>14973</v>
      </c>
      <c r="J7850" t="s">
        <v>18060</v>
      </c>
      <c r="K7850" t="s">
        <v>18734</v>
      </c>
      <c r="L7850" t="s">
        <v>18560</v>
      </c>
      <c r="M7850" t="s">
        <v>18153</v>
      </c>
      <c r="N7850" t="s">
        <v>18871</v>
      </c>
      <c r="O7850" t="s">
        <v>18153</v>
      </c>
    </row>
    <row r="7851" spans="1:15">
      <c r="A7851" t="s">
        <v>41</v>
      </c>
      <c r="B7851" t="s">
        <v>187</v>
      </c>
      <c r="C7851" t="s">
        <v>5682</v>
      </c>
      <c r="D7851" t="s">
        <v>7203</v>
      </c>
      <c r="E7851" t="s">
        <v>7211</v>
      </c>
      <c r="F7851" s="4" t="str">
        <f t="array" ref="F7851">IF(COUNT(FIND(Keywords!$C$3:$C$41,I7851)),"일반조난","")</f>
        <v/>
      </c>
      <c r="G7851" s="4" t="str">
        <f t="array" ref="G7851">IF(COUNT(FIND(Keywords!$E$3:$E$5,I7851)),"실족추락","")</f>
        <v/>
      </c>
      <c r="H7851" s="4" t="str">
        <f t="array" ref="H7851">IF(COUNT(FIND(Keywords!$B$3:$B$12,I7851)),"개인질환","")</f>
        <v/>
      </c>
      <c r="I7851" t="s">
        <v>14974</v>
      </c>
      <c r="J7851" t="s">
        <v>18100</v>
      </c>
      <c r="K7851" t="s">
        <v>18567</v>
      </c>
      <c r="L7851" t="s">
        <v>18550</v>
      </c>
      <c r="M7851" t="s">
        <v>18153</v>
      </c>
      <c r="N7851" t="s">
        <v>18643</v>
      </c>
      <c r="O7851" t="s">
        <v>18153</v>
      </c>
    </row>
    <row r="7852" spans="1:15">
      <c r="A7852" t="s">
        <v>41</v>
      </c>
      <c r="B7852" t="s">
        <v>187</v>
      </c>
      <c r="C7852" t="s">
        <v>2102</v>
      </c>
      <c r="D7852" t="s">
        <v>7202</v>
      </c>
      <c r="E7852" t="s">
        <v>7210</v>
      </c>
      <c r="F7852" s="4" t="str">
        <f t="array" ref="F7852">IF(COUNT(FIND(Keywords!$C$3:$C$41,I7852)),"일반조난","")</f>
        <v>일반조난</v>
      </c>
      <c r="G7852" s="4" t="str">
        <f t="array" ref="G7852">IF(COUNT(FIND(Keywords!$E$3:$E$5,I7852)),"실족추락","")</f>
        <v/>
      </c>
      <c r="H7852" s="4" t="str">
        <f t="array" ref="H7852">IF(COUNT(FIND(Keywords!$B$3:$B$12,I7852)),"개인질환","")</f>
        <v/>
      </c>
      <c r="I7852" t="s">
        <v>14975</v>
      </c>
      <c r="J7852" t="s">
        <v>18081</v>
      </c>
      <c r="K7852" t="s">
        <v>18526</v>
      </c>
      <c r="L7852" t="s">
        <v>18356</v>
      </c>
      <c r="M7852" t="s">
        <v>18153</v>
      </c>
      <c r="N7852" t="s">
        <v>18733</v>
      </c>
      <c r="O7852" t="s">
        <v>18153</v>
      </c>
    </row>
    <row r="7853" spans="1:15">
      <c r="A7853" t="s">
        <v>41</v>
      </c>
      <c r="B7853" t="s">
        <v>187</v>
      </c>
      <c r="C7853" t="s">
        <v>5683</v>
      </c>
      <c r="D7853" t="s">
        <v>7204</v>
      </c>
      <c r="E7853" t="s">
        <v>7211</v>
      </c>
      <c r="F7853" s="4" t="str">
        <f t="array" ref="F7853">IF(COUNT(FIND(Keywords!$C$3:$C$41,I7853)),"일반조난","")</f>
        <v/>
      </c>
      <c r="G7853" s="4" t="str">
        <f t="array" ref="G7853">IF(COUNT(FIND(Keywords!$E$3:$E$5,I7853)),"실족추락","")</f>
        <v/>
      </c>
      <c r="H7853" s="4" t="str">
        <f t="array" ref="H7853">IF(COUNT(FIND(Keywords!$B$3:$B$12,I7853)),"개인질환","")</f>
        <v/>
      </c>
      <c r="I7853" t="s">
        <v>14976</v>
      </c>
      <c r="J7853" t="s">
        <v>18107</v>
      </c>
      <c r="K7853" t="s">
        <v>18512</v>
      </c>
      <c r="L7853" t="s">
        <v>18164</v>
      </c>
      <c r="M7853" t="s">
        <v>18940</v>
      </c>
      <c r="N7853" t="s">
        <v>18718</v>
      </c>
      <c r="O7853" t="s">
        <v>18153</v>
      </c>
    </row>
    <row r="7854" spans="1:15">
      <c r="A7854" t="s">
        <v>41</v>
      </c>
      <c r="B7854" t="s">
        <v>187</v>
      </c>
      <c r="C7854" t="s">
        <v>1786</v>
      </c>
      <c r="D7854" t="s">
        <v>7203</v>
      </c>
      <c r="E7854" t="s">
        <v>7211</v>
      </c>
      <c r="F7854" s="4" t="str">
        <f t="array" ref="F7854">IF(COUNT(FIND(Keywords!$C$3:$C$41,I7854)),"일반조난","")</f>
        <v/>
      </c>
      <c r="G7854" s="4" t="str">
        <f t="array" ref="G7854">IF(COUNT(FIND(Keywords!$E$3:$E$5,I7854)),"실족추락","")</f>
        <v/>
      </c>
      <c r="H7854" s="4" t="str">
        <f t="array" ref="H7854">IF(COUNT(FIND(Keywords!$B$3:$B$12,I7854)),"개인질환","")</f>
        <v/>
      </c>
      <c r="I7854" t="s">
        <v>14977</v>
      </c>
      <c r="J7854" t="s">
        <v>18119</v>
      </c>
      <c r="K7854" t="s">
        <v>18258</v>
      </c>
      <c r="L7854" t="s">
        <v>18353</v>
      </c>
      <c r="M7854" t="s">
        <v>18940</v>
      </c>
      <c r="N7854" t="s">
        <v>18209</v>
      </c>
      <c r="O7854" t="s">
        <v>18153</v>
      </c>
    </row>
    <row r="7855" spans="1:15">
      <c r="A7855" t="s">
        <v>41</v>
      </c>
      <c r="B7855" t="s">
        <v>187</v>
      </c>
      <c r="C7855" t="s">
        <v>5684</v>
      </c>
      <c r="D7855" t="s">
        <v>7202</v>
      </c>
      <c r="E7855" t="s">
        <v>7211</v>
      </c>
      <c r="F7855" s="4" t="str">
        <f t="array" ref="F7855">IF(COUNT(FIND(Keywords!$C$3:$C$41,I7855)),"일반조난","")</f>
        <v/>
      </c>
      <c r="G7855" s="4" t="str">
        <f t="array" ref="G7855">IF(COUNT(FIND(Keywords!$E$3:$E$5,I7855)),"실족추락","")</f>
        <v/>
      </c>
      <c r="H7855" s="4" t="str">
        <f t="array" ref="H7855">IF(COUNT(FIND(Keywords!$B$3:$B$12,I7855)),"개인질환","")</f>
        <v/>
      </c>
      <c r="I7855" t="s">
        <v>14978</v>
      </c>
      <c r="J7855" t="s">
        <v>18096</v>
      </c>
      <c r="K7855" t="s">
        <v>18235</v>
      </c>
      <c r="L7855" t="s">
        <v>18779</v>
      </c>
      <c r="M7855" t="s">
        <v>18153</v>
      </c>
      <c r="N7855" t="s">
        <v>18291</v>
      </c>
      <c r="O7855" t="s">
        <v>18153</v>
      </c>
    </row>
    <row r="7856" spans="1:15">
      <c r="A7856" t="s">
        <v>41</v>
      </c>
      <c r="B7856" t="s">
        <v>187</v>
      </c>
      <c r="C7856" t="s">
        <v>2997</v>
      </c>
      <c r="D7856" t="s">
        <v>7202</v>
      </c>
      <c r="E7856" t="s">
        <v>7214</v>
      </c>
      <c r="F7856" s="4" t="str">
        <f t="array" ref="F7856">IF(COUNT(FIND(Keywords!$C$3:$C$41,I7856)),"일반조난","")</f>
        <v>일반조난</v>
      </c>
      <c r="G7856" s="4" t="str">
        <f t="array" ref="G7856">IF(COUNT(FIND(Keywords!$E$3:$E$5,I7856)),"실족추락","")</f>
        <v/>
      </c>
      <c r="H7856" s="4" t="str">
        <f t="array" ref="H7856">IF(COUNT(FIND(Keywords!$B$3:$B$12,I7856)),"개인질환","")</f>
        <v/>
      </c>
      <c r="I7856" t="s">
        <v>14979</v>
      </c>
      <c r="J7856" t="s">
        <v>18056</v>
      </c>
      <c r="K7856" t="s">
        <v>18882</v>
      </c>
      <c r="L7856" t="s">
        <v>18343</v>
      </c>
      <c r="M7856" t="s">
        <v>18153</v>
      </c>
      <c r="N7856" t="s">
        <v>18500</v>
      </c>
      <c r="O7856" t="s">
        <v>18153</v>
      </c>
    </row>
    <row r="7857" spans="1:15">
      <c r="A7857" t="s">
        <v>41</v>
      </c>
      <c r="B7857" t="s">
        <v>187</v>
      </c>
      <c r="C7857" t="s">
        <v>2313</v>
      </c>
      <c r="D7857" t="s">
        <v>7202</v>
      </c>
      <c r="E7857" t="s">
        <v>7209</v>
      </c>
      <c r="F7857" s="4" t="str">
        <f t="array" ref="F7857">IF(COUNT(FIND(Keywords!$C$3:$C$41,I7857)),"일반조난","")</f>
        <v>일반조난</v>
      </c>
      <c r="G7857" s="4" t="str">
        <f t="array" ref="G7857">IF(COUNT(FIND(Keywords!$E$3:$E$5,I7857)),"실족추락","")</f>
        <v/>
      </c>
      <c r="H7857" s="4" t="str">
        <f t="array" ref="H7857">IF(COUNT(FIND(Keywords!$B$3:$B$12,I7857)),"개인질환","")</f>
        <v/>
      </c>
      <c r="I7857" t="s">
        <v>14980</v>
      </c>
      <c r="J7857" t="s">
        <v>18090</v>
      </c>
      <c r="K7857" t="s">
        <v>18059</v>
      </c>
      <c r="L7857" t="s">
        <v>18576</v>
      </c>
      <c r="M7857" t="s">
        <v>18153</v>
      </c>
      <c r="N7857" t="s">
        <v>18704</v>
      </c>
      <c r="O7857" t="s">
        <v>18153</v>
      </c>
    </row>
    <row r="7858" spans="1:15">
      <c r="A7858" t="s">
        <v>41</v>
      </c>
      <c r="B7858" t="s">
        <v>187</v>
      </c>
      <c r="C7858" t="s">
        <v>5685</v>
      </c>
      <c r="D7858" t="s">
        <v>7202</v>
      </c>
      <c r="E7858" t="s">
        <v>7209</v>
      </c>
      <c r="F7858" s="4" t="str">
        <f t="array" ref="F7858">IF(COUNT(FIND(Keywords!$C$3:$C$41,I7858)),"일반조난","")</f>
        <v>일반조난</v>
      </c>
      <c r="G7858" s="4" t="str">
        <f t="array" ref="G7858">IF(COUNT(FIND(Keywords!$E$3:$E$5,I7858)),"실족추락","")</f>
        <v/>
      </c>
      <c r="H7858" s="4" t="str">
        <f t="array" ref="H7858">IF(COUNT(FIND(Keywords!$B$3:$B$12,I7858)),"개인질환","")</f>
        <v/>
      </c>
      <c r="I7858" t="s">
        <v>14981</v>
      </c>
      <c r="J7858" t="s">
        <v>18082</v>
      </c>
      <c r="K7858" t="s">
        <v>18059</v>
      </c>
      <c r="L7858" t="s">
        <v>18351</v>
      </c>
      <c r="M7858" t="s">
        <v>18153</v>
      </c>
      <c r="N7858" t="s">
        <v>18388</v>
      </c>
      <c r="O7858" t="s">
        <v>18153</v>
      </c>
    </row>
    <row r="7859" spans="1:15">
      <c r="A7859" t="s">
        <v>41</v>
      </c>
      <c r="B7859" t="s">
        <v>187</v>
      </c>
      <c r="C7859" t="s">
        <v>4796</v>
      </c>
      <c r="D7859" t="s">
        <v>7202</v>
      </c>
      <c r="E7859" t="s">
        <v>7208</v>
      </c>
      <c r="F7859" s="4" t="str">
        <f t="array" ref="F7859">IF(COUNT(FIND(Keywords!$C$3:$C$41,I7859)),"일반조난","")</f>
        <v>일반조난</v>
      </c>
      <c r="G7859" s="4" t="str">
        <f t="array" ref="G7859">IF(COUNT(FIND(Keywords!$E$3:$E$5,I7859)),"실족추락","")</f>
        <v/>
      </c>
      <c r="H7859" s="4" t="str">
        <f t="array" ref="H7859">IF(COUNT(FIND(Keywords!$B$3:$B$12,I7859)),"개인질환","")</f>
        <v/>
      </c>
      <c r="I7859" t="s">
        <v>14982</v>
      </c>
      <c r="J7859" t="s">
        <v>18053</v>
      </c>
      <c r="K7859" t="s">
        <v>18525</v>
      </c>
      <c r="L7859" t="s">
        <v>18555</v>
      </c>
      <c r="M7859" t="s">
        <v>18153</v>
      </c>
      <c r="N7859" t="s">
        <v>18704</v>
      </c>
      <c r="O7859" t="s">
        <v>18153</v>
      </c>
    </row>
    <row r="7860" spans="1:15">
      <c r="A7860" t="s">
        <v>41</v>
      </c>
      <c r="B7860" t="s">
        <v>187</v>
      </c>
      <c r="C7860" t="s">
        <v>5686</v>
      </c>
      <c r="D7860" t="s">
        <v>7204</v>
      </c>
      <c r="E7860" t="s">
        <v>7211</v>
      </c>
      <c r="F7860" s="4" t="str">
        <f t="array" ref="F7860">IF(COUNT(FIND(Keywords!$C$3:$C$41,I7860)),"일반조난","")</f>
        <v/>
      </c>
      <c r="G7860" s="4" t="str">
        <f t="array" ref="G7860">IF(COUNT(FIND(Keywords!$E$3:$E$5,I7860)),"실족추락","")</f>
        <v/>
      </c>
      <c r="H7860" s="4" t="str">
        <f t="array" ref="H7860">IF(COUNT(FIND(Keywords!$B$3:$B$12,I7860)),"개인질환","")</f>
        <v/>
      </c>
      <c r="I7860" t="s">
        <v>14983</v>
      </c>
      <c r="J7860" t="s">
        <v>18108</v>
      </c>
      <c r="K7860" t="s">
        <v>18568</v>
      </c>
      <c r="L7860" t="s">
        <v>18143</v>
      </c>
      <c r="M7860" t="s">
        <v>18153</v>
      </c>
      <c r="N7860" t="s">
        <v>18505</v>
      </c>
      <c r="O7860" t="s">
        <v>18153</v>
      </c>
    </row>
    <row r="7861" spans="1:15">
      <c r="A7861" t="s">
        <v>41</v>
      </c>
      <c r="B7861" t="s">
        <v>187</v>
      </c>
      <c r="C7861" t="s">
        <v>4150</v>
      </c>
      <c r="D7861" t="s">
        <v>7202</v>
      </c>
      <c r="E7861" t="s">
        <v>7210</v>
      </c>
      <c r="F7861" s="4" t="str">
        <f t="array" ref="F7861">IF(COUNT(FIND(Keywords!$C$3:$C$41,I7861)),"일반조난","")</f>
        <v>일반조난</v>
      </c>
      <c r="G7861" s="4" t="str">
        <f t="array" ref="G7861">IF(COUNT(FIND(Keywords!$E$3:$E$5,I7861)),"실족추락","")</f>
        <v/>
      </c>
      <c r="H7861" s="4" t="str">
        <f t="array" ref="H7861">IF(COUNT(FIND(Keywords!$B$3:$B$12,I7861)),"개인질환","")</f>
        <v/>
      </c>
      <c r="I7861" t="s">
        <v>14984</v>
      </c>
      <c r="J7861" t="s">
        <v>18067</v>
      </c>
      <c r="K7861" t="s">
        <v>18925</v>
      </c>
      <c r="L7861" t="s">
        <v>18341</v>
      </c>
      <c r="M7861" t="s">
        <v>18153</v>
      </c>
      <c r="N7861" t="s">
        <v>18432</v>
      </c>
      <c r="O7861" t="s">
        <v>18153</v>
      </c>
    </row>
    <row r="7862" spans="1:15">
      <c r="A7862" t="s">
        <v>41</v>
      </c>
      <c r="B7862" t="s">
        <v>187</v>
      </c>
      <c r="C7862" t="s">
        <v>5687</v>
      </c>
      <c r="D7862" t="s">
        <v>7204</v>
      </c>
      <c r="E7862" t="s">
        <v>7209</v>
      </c>
      <c r="F7862" s="4" t="str">
        <f t="array" ref="F7862">IF(COUNT(FIND(Keywords!$C$3:$C$41,I7862)),"일반조난","")</f>
        <v/>
      </c>
      <c r="G7862" s="4" t="str">
        <f t="array" ref="G7862">IF(COUNT(FIND(Keywords!$E$3:$E$5,I7862)),"실족추락","")</f>
        <v/>
      </c>
      <c r="H7862" s="4" t="str">
        <f t="array" ref="H7862">IF(COUNT(FIND(Keywords!$B$3:$B$12,I7862)),"개인질환","")</f>
        <v/>
      </c>
      <c r="I7862" t="s">
        <v>14985</v>
      </c>
      <c r="J7862" t="s">
        <v>18088</v>
      </c>
      <c r="K7862" t="s">
        <v>18909</v>
      </c>
      <c r="L7862" t="s">
        <v>18342</v>
      </c>
      <c r="M7862" t="s">
        <v>18153</v>
      </c>
      <c r="N7862" t="s">
        <v>18199</v>
      </c>
      <c r="O7862" t="s">
        <v>18153</v>
      </c>
    </row>
    <row r="7863" spans="1:15">
      <c r="A7863" t="s">
        <v>41</v>
      </c>
      <c r="B7863" t="s">
        <v>187</v>
      </c>
      <c r="C7863" t="s">
        <v>5688</v>
      </c>
      <c r="D7863" t="s">
        <v>7202</v>
      </c>
      <c r="E7863" t="s">
        <v>7210</v>
      </c>
      <c r="F7863" s="4" t="str">
        <f t="array" ref="F7863">IF(COUNT(FIND(Keywords!$C$3:$C$41,I7863)),"일반조난","")</f>
        <v>일반조난</v>
      </c>
      <c r="G7863" s="4" t="str">
        <f t="array" ref="G7863">IF(COUNT(FIND(Keywords!$E$3:$E$5,I7863)),"실족추락","")</f>
        <v/>
      </c>
      <c r="H7863" s="4" t="str">
        <f t="array" ref="H7863">IF(COUNT(FIND(Keywords!$B$3:$B$12,I7863)),"개인질환","")</f>
        <v/>
      </c>
      <c r="I7863" t="s">
        <v>14986</v>
      </c>
      <c r="J7863" t="s">
        <v>18086</v>
      </c>
      <c r="K7863" t="s">
        <v>18257</v>
      </c>
      <c r="L7863" t="s">
        <v>18156</v>
      </c>
      <c r="M7863" t="s">
        <v>18153</v>
      </c>
      <c r="N7863" t="s">
        <v>18685</v>
      </c>
      <c r="O7863" t="s">
        <v>18153</v>
      </c>
    </row>
    <row r="7864" spans="1:15">
      <c r="A7864" t="s">
        <v>41</v>
      </c>
      <c r="B7864" t="s">
        <v>187</v>
      </c>
      <c r="C7864" t="s">
        <v>998</v>
      </c>
      <c r="D7864" t="s">
        <v>7202</v>
      </c>
      <c r="E7864" t="s">
        <v>7214</v>
      </c>
      <c r="F7864" s="4" t="str">
        <f t="array" ref="F7864">IF(COUNT(FIND(Keywords!$C$3:$C$41,I7864)),"일반조난","")</f>
        <v/>
      </c>
      <c r="G7864" s="4" t="str">
        <f t="array" ref="G7864">IF(COUNT(FIND(Keywords!$E$3:$E$5,I7864)),"실족추락","")</f>
        <v/>
      </c>
      <c r="H7864" s="4" t="str">
        <f t="array" ref="H7864">IF(COUNT(FIND(Keywords!$B$3:$B$12,I7864)),"개인질환","")</f>
        <v/>
      </c>
      <c r="I7864" t="s">
        <v>14987</v>
      </c>
      <c r="J7864" t="s">
        <v>18049</v>
      </c>
      <c r="K7864" t="s">
        <v>18569</v>
      </c>
      <c r="L7864" t="s">
        <v>18550</v>
      </c>
      <c r="M7864" t="s">
        <v>18153</v>
      </c>
      <c r="N7864" t="s">
        <v>18715</v>
      </c>
      <c r="O7864" t="s">
        <v>18153</v>
      </c>
    </row>
    <row r="7865" spans="1:15">
      <c r="A7865" t="s">
        <v>41</v>
      </c>
      <c r="B7865" t="s">
        <v>187</v>
      </c>
      <c r="C7865" t="s">
        <v>2104</v>
      </c>
      <c r="D7865" t="s">
        <v>7203</v>
      </c>
      <c r="E7865" t="s">
        <v>7211</v>
      </c>
      <c r="F7865" s="4" t="str">
        <f t="array" ref="F7865">IF(COUNT(FIND(Keywords!$C$3:$C$41,I7865)),"일반조난","")</f>
        <v/>
      </c>
      <c r="G7865" s="4" t="str">
        <f t="array" ref="G7865">IF(COUNT(FIND(Keywords!$E$3:$E$5,I7865)),"실족추락","")</f>
        <v>실족추락</v>
      </c>
      <c r="H7865" s="4" t="str">
        <f t="array" ref="H7865">IF(COUNT(FIND(Keywords!$B$3:$B$12,I7865)),"개인질환","")</f>
        <v/>
      </c>
      <c r="I7865" t="s">
        <v>14988</v>
      </c>
      <c r="J7865" t="s">
        <v>18050</v>
      </c>
      <c r="K7865" t="s">
        <v>18635</v>
      </c>
      <c r="L7865" t="s">
        <v>18143</v>
      </c>
      <c r="M7865" t="s">
        <v>18153</v>
      </c>
      <c r="N7865" t="s">
        <v>18432</v>
      </c>
      <c r="O7865" t="s">
        <v>18153</v>
      </c>
    </row>
    <row r="7866" spans="1:15">
      <c r="A7866" t="s">
        <v>41</v>
      </c>
      <c r="B7866" t="s">
        <v>187</v>
      </c>
      <c r="C7866" t="s">
        <v>5689</v>
      </c>
      <c r="D7866" t="s">
        <v>7202</v>
      </c>
      <c r="E7866" t="s">
        <v>7209</v>
      </c>
      <c r="F7866" s="4" t="str">
        <f t="array" ref="F7866">IF(COUNT(FIND(Keywords!$C$3:$C$41,I7866)),"일반조난","")</f>
        <v>일반조난</v>
      </c>
      <c r="G7866" s="4" t="str">
        <f t="array" ref="G7866">IF(COUNT(FIND(Keywords!$E$3:$E$5,I7866)),"실족추락","")</f>
        <v/>
      </c>
      <c r="H7866" s="4" t="str">
        <f t="array" ref="H7866">IF(COUNT(FIND(Keywords!$B$3:$B$12,I7866)),"개인질환","")</f>
        <v/>
      </c>
      <c r="I7866" t="s">
        <v>14989</v>
      </c>
      <c r="J7866" t="s">
        <v>18088</v>
      </c>
      <c r="K7866" t="s">
        <v>18852</v>
      </c>
      <c r="L7866" t="s">
        <v>18347</v>
      </c>
      <c r="M7866" t="s">
        <v>18153</v>
      </c>
      <c r="N7866" t="s">
        <v>18192</v>
      </c>
      <c r="O7866" t="s">
        <v>18153</v>
      </c>
    </row>
    <row r="7867" spans="1:15">
      <c r="A7867" t="s">
        <v>41</v>
      </c>
      <c r="B7867" t="s">
        <v>187</v>
      </c>
      <c r="C7867" t="s">
        <v>5690</v>
      </c>
      <c r="D7867" t="s">
        <v>7202</v>
      </c>
      <c r="E7867" t="s">
        <v>7209</v>
      </c>
      <c r="F7867" s="4" t="str">
        <f t="array" ref="F7867">IF(COUNT(FIND(Keywords!$C$3:$C$41,I7867)),"일반조난","")</f>
        <v>일반조난</v>
      </c>
      <c r="G7867" s="4" t="str">
        <f t="array" ref="G7867">IF(COUNT(FIND(Keywords!$E$3:$E$5,I7867)),"실족추락","")</f>
        <v/>
      </c>
      <c r="H7867" s="4" t="str">
        <f t="array" ref="H7867">IF(COUNT(FIND(Keywords!$B$3:$B$12,I7867)),"개인질환","")</f>
        <v/>
      </c>
      <c r="I7867" t="s">
        <v>14990</v>
      </c>
      <c r="J7867" t="s">
        <v>18097</v>
      </c>
      <c r="K7867" t="s">
        <v>18719</v>
      </c>
      <c r="L7867" t="s">
        <v>18459</v>
      </c>
      <c r="M7867" t="s">
        <v>18153</v>
      </c>
      <c r="N7867" t="s">
        <v>18182</v>
      </c>
      <c r="O7867" t="s">
        <v>18153</v>
      </c>
    </row>
    <row r="7868" spans="1:15">
      <c r="A7868" t="s">
        <v>41</v>
      </c>
      <c r="B7868" t="s">
        <v>187</v>
      </c>
      <c r="C7868" t="s">
        <v>5691</v>
      </c>
      <c r="D7868" t="s">
        <v>7202</v>
      </c>
      <c r="E7868" t="s">
        <v>7210</v>
      </c>
      <c r="F7868" s="4" t="str">
        <f t="array" ref="F7868">IF(COUNT(FIND(Keywords!$C$3:$C$41,I7868)),"일반조난","")</f>
        <v>일반조난</v>
      </c>
      <c r="G7868" s="4" t="str">
        <f t="array" ref="G7868">IF(COUNT(FIND(Keywords!$E$3:$E$5,I7868)),"실족추락","")</f>
        <v/>
      </c>
      <c r="H7868" s="4" t="str">
        <f t="array" ref="H7868">IF(COUNT(FIND(Keywords!$B$3:$B$12,I7868)),"개인질환","")</f>
        <v/>
      </c>
      <c r="I7868" t="s">
        <v>14991</v>
      </c>
      <c r="J7868" t="s">
        <v>18046</v>
      </c>
      <c r="K7868" t="s">
        <v>18385</v>
      </c>
      <c r="L7868" t="s">
        <v>18352</v>
      </c>
      <c r="M7868" t="s">
        <v>18153</v>
      </c>
      <c r="N7868" t="s">
        <v>18087</v>
      </c>
      <c r="O7868" t="s">
        <v>18153</v>
      </c>
    </row>
    <row r="7869" spans="1:15">
      <c r="A7869" t="s">
        <v>41</v>
      </c>
      <c r="B7869" t="s">
        <v>187</v>
      </c>
      <c r="C7869" t="s">
        <v>5692</v>
      </c>
      <c r="D7869" t="s">
        <v>7202</v>
      </c>
      <c r="E7869" t="s">
        <v>7208</v>
      </c>
      <c r="F7869" s="4" t="str">
        <f t="array" ref="F7869">IF(COUNT(FIND(Keywords!$C$3:$C$41,I7869)),"일반조난","")</f>
        <v/>
      </c>
      <c r="G7869" s="4" t="str">
        <f t="array" ref="G7869">IF(COUNT(FIND(Keywords!$E$3:$E$5,I7869)),"실족추락","")</f>
        <v/>
      </c>
      <c r="H7869" s="4" t="str">
        <f t="array" ref="H7869">IF(COUNT(FIND(Keywords!$B$3:$B$12,I7869)),"개인질환","")</f>
        <v/>
      </c>
      <c r="I7869" t="s">
        <v>14992</v>
      </c>
      <c r="J7869" t="s">
        <v>18088</v>
      </c>
      <c r="K7869" t="s">
        <v>18515</v>
      </c>
      <c r="L7869" t="s">
        <v>18471</v>
      </c>
      <c r="M7869" t="s">
        <v>18153</v>
      </c>
      <c r="N7869" t="s">
        <v>18851</v>
      </c>
      <c r="O7869" t="s">
        <v>18153</v>
      </c>
    </row>
    <row r="7870" spans="1:15">
      <c r="A7870" t="s">
        <v>41</v>
      </c>
      <c r="B7870" t="s">
        <v>187</v>
      </c>
      <c r="C7870" t="s">
        <v>4090</v>
      </c>
      <c r="D7870" t="s">
        <v>7202</v>
      </c>
      <c r="E7870" t="s">
        <v>7209</v>
      </c>
      <c r="F7870" s="4" t="str">
        <f t="array" ref="F7870">IF(COUNT(FIND(Keywords!$C$3:$C$41,I7870)),"일반조난","")</f>
        <v>일반조난</v>
      </c>
      <c r="G7870" s="4" t="str">
        <f t="array" ref="G7870">IF(COUNT(FIND(Keywords!$E$3:$E$5,I7870)),"실족추락","")</f>
        <v/>
      </c>
      <c r="H7870" s="4" t="str">
        <f t="array" ref="H7870">IF(COUNT(FIND(Keywords!$B$3:$B$12,I7870)),"개인질환","")</f>
        <v/>
      </c>
      <c r="I7870" t="s">
        <v>14993</v>
      </c>
      <c r="J7870" t="s">
        <v>18102</v>
      </c>
      <c r="K7870" t="s">
        <v>18509</v>
      </c>
      <c r="L7870" t="s">
        <v>18162</v>
      </c>
      <c r="M7870" t="s">
        <v>18153</v>
      </c>
      <c r="N7870" t="s">
        <v>18582</v>
      </c>
      <c r="O7870" t="s">
        <v>18153</v>
      </c>
    </row>
    <row r="7871" spans="1:15">
      <c r="A7871" t="s">
        <v>41</v>
      </c>
      <c r="B7871" t="s">
        <v>187</v>
      </c>
      <c r="C7871" t="s">
        <v>5693</v>
      </c>
      <c r="D7871" t="s">
        <v>7202</v>
      </c>
      <c r="E7871" t="s">
        <v>7209</v>
      </c>
      <c r="F7871" s="4" t="str">
        <f t="array" ref="F7871">IF(COUNT(FIND(Keywords!$C$3:$C$41,I7871)),"일반조난","")</f>
        <v>일반조난</v>
      </c>
      <c r="G7871" s="4" t="str">
        <f t="array" ref="G7871">IF(COUNT(FIND(Keywords!$E$3:$E$5,I7871)),"실족추락","")</f>
        <v/>
      </c>
      <c r="H7871" s="4" t="str">
        <f t="array" ref="H7871">IF(COUNT(FIND(Keywords!$B$3:$B$12,I7871)),"개인질환","")</f>
        <v/>
      </c>
      <c r="I7871" t="s">
        <v>14994</v>
      </c>
      <c r="J7871" t="s">
        <v>18098</v>
      </c>
      <c r="K7871" t="s">
        <v>18623</v>
      </c>
      <c r="L7871" t="s">
        <v>18552</v>
      </c>
      <c r="M7871" t="s">
        <v>18153</v>
      </c>
      <c r="N7871" t="s">
        <v>18645</v>
      </c>
      <c r="O7871" t="s">
        <v>18153</v>
      </c>
    </row>
    <row r="7872" spans="1:15">
      <c r="A7872" t="s">
        <v>41</v>
      </c>
      <c r="B7872" t="s">
        <v>187</v>
      </c>
      <c r="C7872" t="s">
        <v>5694</v>
      </c>
      <c r="D7872" t="s">
        <v>7202</v>
      </c>
      <c r="E7872" t="s">
        <v>7209</v>
      </c>
      <c r="F7872" s="4" t="str">
        <f t="array" ref="F7872">IF(COUNT(FIND(Keywords!$C$3:$C$41,I7872)),"일반조난","")</f>
        <v/>
      </c>
      <c r="G7872" s="4" t="str">
        <f t="array" ref="G7872">IF(COUNT(FIND(Keywords!$E$3:$E$5,I7872)),"실족추락","")</f>
        <v/>
      </c>
      <c r="H7872" s="4" t="str">
        <f t="array" ref="H7872">IF(COUNT(FIND(Keywords!$B$3:$B$12,I7872)),"개인질환","")</f>
        <v/>
      </c>
      <c r="I7872" t="s">
        <v>14995</v>
      </c>
      <c r="J7872" t="s">
        <v>18120</v>
      </c>
      <c r="K7872" t="s">
        <v>18846</v>
      </c>
      <c r="L7872" t="s">
        <v>18142</v>
      </c>
      <c r="M7872" t="s">
        <v>18561</v>
      </c>
      <c r="N7872" t="s">
        <v>18732</v>
      </c>
      <c r="O7872" t="s">
        <v>18153</v>
      </c>
    </row>
    <row r="7873" spans="1:15">
      <c r="A7873" t="s">
        <v>41</v>
      </c>
      <c r="B7873" t="s">
        <v>187</v>
      </c>
      <c r="C7873" t="s">
        <v>5695</v>
      </c>
      <c r="D7873" t="s">
        <v>7204</v>
      </c>
      <c r="E7873" t="s">
        <v>7209</v>
      </c>
      <c r="F7873" s="4" t="str">
        <f t="array" ref="F7873">IF(COUNT(FIND(Keywords!$C$3:$C$41,I7873)),"일반조난","")</f>
        <v/>
      </c>
      <c r="G7873" s="4" t="str">
        <f t="array" ref="G7873">IF(COUNT(FIND(Keywords!$E$3:$E$5,I7873)),"실족추락","")</f>
        <v/>
      </c>
      <c r="H7873" s="4" t="str">
        <f t="array" ref="H7873">IF(COUNT(FIND(Keywords!$B$3:$B$12,I7873)),"개인질환","")</f>
        <v/>
      </c>
      <c r="I7873" t="s">
        <v>14996</v>
      </c>
      <c r="J7873" t="s">
        <v>18092</v>
      </c>
      <c r="K7873" t="s">
        <v>18284</v>
      </c>
      <c r="L7873" t="s">
        <v>18576</v>
      </c>
      <c r="M7873" t="s">
        <v>18153</v>
      </c>
      <c r="N7873" t="s">
        <v>18134</v>
      </c>
      <c r="O7873" t="s">
        <v>18153</v>
      </c>
    </row>
    <row r="7874" spans="1:15">
      <c r="A7874" t="s">
        <v>41</v>
      </c>
      <c r="B7874" t="s">
        <v>187</v>
      </c>
      <c r="C7874" t="s">
        <v>5696</v>
      </c>
      <c r="D7874" t="s">
        <v>7202</v>
      </c>
      <c r="E7874" t="s">
        <v>7211</v>
      </c>
      <c r="F7874" s="4" t="str">
        <f t="array" ref="F7874">IF(COUNT(FIND(Keywords!$C$3:$C$41,I7874)),"일반조난","")</f>
        <v/>
      </c>
      <c r="G7874" s="4" t="str">
        <f t="array" ref="G7874">IF(COUNT(FIND(Keywords!$E$3:$E$5,I7874)),"실족추락","")</f>
        <v/>
      </c>
      <c r="H7874" s="4" t="str">
        <f t="array" ref="H7874">IF(COUNT(FIND(Keywords!$B$3:$B$12,I7874)),"개인질환","")</f>
        <v/>
      </c>
      <c r="I7874" t="s">
        <v>14997</v>
      </c>
      <c r="J7874" t="s">
        <v>18119</v>
      </c>
      <c r="K7874" t="s">
        <v>18703</v>
      </c>
      <c r="L7874" t="s">
        <v>18353</v>
      </c>
      <c r="M7874" t="s">
        <v>18940</v>
      </c>
      <c r="N7874" t="s">
        <v>18321</v>
      </c>
      <c r="O7874" t="s">
        <v>18153</v>
      </c>
    </row>
    <row r="7875" spans="1:15">
      <c r="A7875" t="s">
        <v>41</v>
      </c>
      <c r="B7875" t="s">
        <v>187</v>
      </c>
      <c r="C7875" t="s">
        <v>5697</v>
      </c>
      <c r="D7875" t="s">
        <v>7202</v>
      </c>
      <c r="E7875" t="s">
        <v>7209</v>
      </c>
      <c r="F7875" s="4" t="str">
        <f t="array" ref="F7875">IF(COUNT(FIND(Keywords!$C$3:$C$41,I7875)),"일반조난","")</f>
        <v/>
      </c>
      <c r="G7875" s="4" t="str">
        <f t="array" ref="G7875">IF(COUNT(FIND(Keywords!$E$3:$E$5,I7875)),"실족추락","")</f>
        <v/>
      </c>
      <c r="H7875" s="4" t="str">
        <f t="array" ref="H7875">IF(COUNT(FIND(Keywords!$B$3:$B$12,I7875)),"개인질환","")</f>
        <v/>
      </c>
      <c r="I7875" t="s">
        <v>14998</v>
      </c>
      <c r="J7875" t="s">
        <v>18113</v>
      </c>
      <c r="K7875" t="s">
        <v>18498</v>
      </c>
      <c r="L7875" t="s">
        <v>18356</v>
      </c>
      <c r="M7875" t="s">
        <v>18153</v>
      </c>
      <c r="N7875" t="s">
        <v>18804</v>
      </c>
      <c r="O7875" t="s">
        <v>18153</v>
      </c>
    </row>
    <row r="7876" spans="1:15">
      <c r="A7876" t="s">
        <v>41</v>
      </c>
      <c r="B7876" t="s">
        <v>187</v>
      </c>
      <c r="C7876" t="s">
        <v>1015</v>
      </c>
      <c r="D7876" t="s">
        <v>7203</v>
      </c>
      <c r="E7876" t="s">
        <v>7209</v>
      </c>
      <c r="F7876" s="4" t="str">
        <f t="array" ref="F7876">IF(COUNT(FIND(Keywords!$C$3:$C$41,I7876)),"일반조난","")</f>
        <v/>
      </c>
      <c r="G7876" s="4" t="str">
        <f t="array" ref="G7876">IF(COUNT(FIND(Keywords!$E$3:$E$5,I7876)),"실족추락","")</f>
        <v/>
      </c>
      <c r="H7876" s="4" t="str">
        <f t="array" ref="H7876">IF(COUNT(FIND(Keywords!$B$3:$B$12,I7876)),"개인질환","")</f>
        <v/>
      </c>
      <c r="I7876" t="s">
        <v>14999</v>
      </c>
      <c r="J7876" t="s">
        <v>18063</v>
      </c>
      <c r="K7876" t="s">
        <v>18571</v>
      </c>
      <c r="L7876" t="s">
        <v>18767</v>
      </c>
      <c r="M7876" t="s">
        <v>18153</v>
      </c>
      <c r="N7876" t="s">
        <v>18793</v>
      </c>
      <c r="O7876" t="s">
        <v>18153</v>
      </c>
    </row>
    <row r="7877" spans="1:15">
      <c r="A7877" t="s">
        <v>41</v>
      </c>
      <c r="B7877" t="s">
        <v>187</v>
      </c>
      <c r="C7877" t="s">
        <v>5698</v>
      </c>
      <c r="D7877" t="s">
        <v>7204</v>
      </c>
      <c r="E7877" t="s">
        <v>7210</v>
      </c>
      <c r="F7877" s="4" t="str">
        <f t="array" ref="F7877">IF(COUNT(FIND(Keywords!$C$3:$C$41,I7877)),"일반조난","")</f>
        <v/>
      </c>
      <c r="G7877" s="4" t="str">
        <f t="array" ref="G7877">IF(COUNT(FIND(Keywords!$E$3:$E$5,I7877)),"실족추락","")</f>
        <v/>
      </c>
      <c r="H7877" s="4" t="str">
        <f t="array" ref="H7877">IF(COUNT(FIND(Keywords!$B$3:$B$12,I7877)),"개인질환","")</f>
        <v/>
      </c>
      <c r="I7877" t="s">
        <v>15000</v>
      </c>
      <c r="J7877" t="s">
        <v>18053</v>
      </c>
      <c r="K7877" t="s">
        <v>18548</v>
      </c>
      <c r="L7877" t="s">
        <v>18854</v>
      </c>
      <c r="M7877" t="s">
        <v>18153</v>
      </c>
      <c r="N7877" t="s">
        <v>18803</v>
      </c>
      <c r="O7877" t="s">
        <v>18153</v>
      </c>
    </row>
    <row r="7878" spans="1:15">
      <c r="A7878" t="s">
        <v>41</v>
      </c>
      <c r="B7878" t="s">
        <v>187</v>
      </c>
      <c r="C7878" t="s">
        <v>5699</v>
      </c>
      <c r="D7878" t="s">
        <v>7202</v>
      </c>
      <c r="E7878" t="s">
        <v>7209</v>
      </c>
      <c r="F7878" s="4" t="str">
        <f t="array" ref="F7878">IF(COUNT(FIND(Keywords!$C$3:$C$41,I7878)),"일반조난","")</f>
        <v/>
      </c>
      <c r="G7878" s="4" t="str">
        <f t="array" ref="G7878">IF(COUNT(FIND(Keywords!$E$3:$E$5,I7878)),"실족추락","")</f>
        <v/>
      </c>
      <c r="H7878" s="4" t="str">
        <f t="array" ref="H7878">IF(COUNT(FIND(Keywords!$B$3:$B$12,I7878)),"개인질환","")</f>
        <v/>
      </c>
      <c r="I7878" t="s">
        <v>15001</v>
      </c>
      <c r="J7878" t="s">
        <v>18069</v>
      </c>
      <c r="K7878" t="s">
        <v>18143</v>
      </c>
      <c r="L7878" t="s">
        <v>18148</v>
      </c>
      <c r="M7878" t="s">
        <v>18153</v>
      </c>
      <c r="N7878" t="s">
        <v>19069</v>
      </c>
      <c r="O7878" t="s">
        <v>18153</v>
      </c>
    </row>
    <row r="7879" spans="1:15">
      <c r="A7879" t="s">
        <v>41</v>
      </c>
      <c r="B7879" t="s">
        <v>187</v>
      </c>
      <c r="C7879" t="s">
        <v>5619</v>
      </c>
      <c r="D7879" t="s">
        <v>7202</v>
      </c>
      <c r="E7879" t="s">
        <v>7209</v>
      </c>
      <c r="F7879" s="4" t="str">
        <f t="array" ref="F7879">IF(COUNT(FIND(Keywords!$C$3:$C$41,I7879)),"일반조난","")</f>
        <v>일반조난</v>
      </c>
      <c r="G7879" s="4" t="str">
        <f t="array" ref="G7879">IF(COUNT(FIND(Keywords!$E$3:$E$5,I7879)),"실족추락","")</f>
        <v/>
      </c>
      <c r="H7879" s="4" t="str">
        <f t="array" ref="H7879">IF(COUNT(FIND(Keywords!$B$3:$B$12,I7879)),"개인질환","")</f>
        <v/>
      </c>
      <c r="I7879" t="s">
        <v>15002</v>
      </c>
      <c r="J7879" t="s">
        <v>18120</v>
      </c>
      <c r="K7879" t="s">
        <v>18354</v>
      </c>
      <c r="L7879" t="s">
        <v>18676</v>
      </c>
      <c r="M7879" t="s">
        <v>18153</v>
      </c>
      <c r="N7879" t="s">
        <v>18591</v>
      </c>
      <c r="O7879" t="s">
        <v>18738</v>
      </c>
    </row>
    <row r="7880" spans="1:15">
      <c r="A7880" t="s">
        <v>41</v>
      </c>
      <c r="B7880" t="s">
        <v>187</v>
      </c>
      <c r="C7880" t="s">
        <v>4797</v>
      </c>
      <c r="D7880" t="s">
        <v>7204</v>
      </c>
      <c r="E7880" t="s">
        <v>7209</v>
      </c>
      <c r="F7880" s="4" t="str">
        <f t="array" ref="F7880">IF(COUNT(FIND(Keywords!$C$3:$C$41,I7880)),"일반조난","")</f>
        <v/>
      </c>
      <c r="G7880" s="4" t="str">
        <f t="array" ref="G7880">IF(COUNT(FIND(Keywords!$E$3:$E$5,I7880)),"실족추락","")</f>
        <v/>
      </c>
      <c r="H7880" s="4" t="str">
        <f t="array" ref="H7880">IF(COUNT(FIND(Keywords!$B$3:$B$12,I7880)),"개인질환","")</f>
        <v/>
      </c>
      <c r="I7880" t="s">
        <v>15003</v>
      </c>
      <c r="J7880" t="s">
        <v>18116</v>
      </c>
      <c r="K7880" t="s">
        <v>18613</v>
      </c>
      <c r="L7880" t="s">
        <v>18352</v>
      </c>
      <c r="M7880" t="s">
        <v>18153</v>
      </c>
      <c r="N7880" t="s">
        <v>18348</v>
      </c>
      <c r="O7880" t="s">
        <v>18153</v>
      </c>
    </row>
    <row r="7881" spans="1:15">
      <c r="A7881" t="s">
        <v>41</v>
      </c>
      <c r="B7881" t="s">
        <v>187</v>
      </c>
      <c r="C7881" t="s">
        <v>5700</v>
      </c>
      <c r="D7881" t="s">
        <v>7202</v>
      </c>
      <c r="E7881" t="s">
        <v>7210</v>
      </c>
      <c r="F7881" s="4" t="str">
        <f t="array" ref="F7881">IF(COUNT(FIND(Keywords!$C$3:$C$41,I7881)),"일반조난","")</f>
        <v>일반조난</v>
      </c>
      <c r="G7881" s="4" t="str">
        <f t="array" ref="G7881">IF(COUNT(FIND(Keywords!$E$3:$E$5,I7881)),"실족추락","")</f>
        <v/>
      </c>
      <c r="H7881" s="4" t="str">
        <f t="array" ref="H7881">IF(COUNT(FIND(Keywords!$B$3:$B$12,I7881)),"개인질환","")</f>
        <v/>
      </c>
      <c r="I7881" t="s">
        <v>15004</v>
      </c>
      <c r="J7881" t="s">
        <v>18097</v>
      </c>
      <c r="K7881" t="s">
        <v>18825</v>
      </c>
      <c r="L7881" t="s">
        <v>18156</v>
      </c>
      <c r="M7881" t="s">
        <v>18153</v>
      </c>
      <c r="N7881" t="s">
        <v>18888</v>
      </c>
      <c r="O7881" t="s">
        <v>18153</v>
      </c>
    </row>
    <row r="7882" spans="1:15">
      <c r="A7882" t="s">
        <v>41</v>
      </c>
      <c r="B7882" t="s">
        <v>187</v>
      </c>
      <c r="C7882" t="s">
        <v>5701</v>
      </c>
      <c r="D7882" t="s">
        <v>19252</v>
      </c>
      <c r="E7882" t="s">
        <v>7212</v>
      </c>
      <c r="F7882" s="4" t="str">
        <f t="array" ref="F7882">IF(COUNT(FIND(Keywords!$C$3:$C$41,I7882)),"일반조난","")</f>
        <v/>
      </c>
      <c r="G7882" s="4" t="str">
        <f t="array" ref="G7882">IF(COUNT(FIND(Keywords!$E$3:$E$5,I7882)),"실족추락","")</f>
        <v/>
      </c>
      <c r="H7882" s="4" t="str">
        <f t="array" ref="H7882">IF(COUNT(FIND(Keywords!$B$3:$B$12,I7882)),"개인질환","")</f>
        <v/>
      </c>
      <c r="I7882" t="s">
        <v>15005</v>
      </c>
      <c r="J7882" t="s">
        <v>18093</v>
      </c>
      <c r="K7882" t="s">
        <v>18740</v>
      </c>
      <c r="L7882" t="s">
        <v>18342</v>
      </c>
      <c r="M7882" t="s">
        <v>18153</v>
      </c>
      <c r="N7882" t="s">
        <v>19031</v>
      </c>
      <c r="O7882" t="s">
        <v>18828</v>
      </c>
    </row>
    <row r="7883" spans="1:15">
      <c r="A7883" t="s">
        <v>41</v>
      </c>
      <c r="B7883" t="s">
        <v>187</v>
      </c>
      <c r="C7883" t="s">
        <v>1026</v>
      </c>
      <c r="D7883" t="s">
        <v>7202</v>
      </c>
      <c r="E7883" t="s">
        <v>7213</v>
      </c>
      <c r="F7883" s="4" t="str">
        <f t="array" ref="F7883">IF(COUNT(FIND(Keywords!$C$3:$C$41,I7883)),"일반조난","")</f>
        <v/>
      </c>
      <c r="G7883" s="4" t="str">
        <f t="array" ref="G7883">IF(COUNT(FIND(Keywords!$E$3:$E$5,I7883)),"실족추락","")</f>
        <v/>
      </c>
      <c r="H7883" s="4" t="str">
        <f t="array" ref="H7883">IF(COUNT(FIND(Keywords!$B$3:$B$12,I7883)),"개인질환","")</f>
        <v/>
      </c>
      <c r="I7883" t="s">
        <v>15006</v>
      </c>
      <c r="J7883" t="s">
        <v>18080</v>
      </c>
      <c r="K7883" t="s">
        <v>18579</v>
      </c>
      <c r="L7883" t="s">
        <v>18140</v>
      </c>
      <c r="M7883" t="s">
        <v>18153</v>
      </c>
      <c r="N7883" t="s">
        <v>19071</v>
      </c>
      <c r="O7883" t="s">
        <v>18153</v>
      </c>
    </row>
    <row r="7884" spans="1:15">
      <c r="A7884" t="s">
        <v>41</v>
      </c>
      <c r="B7884" t="s">
        <v>187</v>
      </c>
      <c r="C7884" t="s">
        <v>4994</v>
      </c>
      <c r="D7884" t="s">
        <v>7203</v>
      </c>
      <c r="E7884" t="s">
        <v>7212</v>
      </c>
      <c r="F7884" s="4" t="str">
        <f t="array" ref="F7884">IF(COUNT(FIND(Keywords!$C$3:$C$41,I7884)),"일반조난","")</f>
        <v/>
      </c>
      <c r="G7884" s="4" t="str">
        <f t="array" ref="G7884">IF(COUNT(FIND(Keywords!$E$3:$E$5,I7884)),"실족추락","")</f>
        <v/>
      </c>
      <c r="H7884" s="4" t="str">
        <f t="array" ref="H7884">IF(COUNT(FIND(Keywords!$B$3:$B$12,I7884)),"개인질환","")</f>
        <v/>
      </c>
      <c r="I7884" t="s">
        <v>15007</v>
      </c>
      <c r="J7884" t="s">
        <v>18111</v>
      </c>
      <c r="K7884" t="s">
        <v>18969</v>
      </c>
      <c r="L7884" t="s">
        <v>18334</v>
      </c>
      <c r="M7884" t="s">
        <v>18153</v>
      </c>
      <c r="N7884" t="s">
        <v>18351</v>
      </c>
      <c r="O7884" t="s">
        <v>18153</v>
      </c>
    </row>
    <row r="7885" spans="1:15">
      <c r="A7885" t="s">
        <v>41</v>
      </c>
      <c r="B7885" t="s">
        <v>187</v>
      </c>
      <c r="C7885" t="s">
        <v>5702</v>
      </c>
      <c r="D7885" t="s">
        <v>7202</v>
      </c>
      <c r="E7885" t="s">
        <v>7212</v>
      </c>
      <c r="F7885" s="4" t="str">
        <f t="array" ref="F7885">IF(COUNT(FIND(Keywords!$C$3:$C$41,I7885)),"일반조난","")</f>
        <v>일반조난</v>
      </c>
      <c r="G7885" s="4" t="str">
        <f t="array" ref="G7885">IF(COUNT(FIND(Keywords!$E$3:$E$5,I7885)),"실족추락","")</f>
        <v/>
      </c>
      <c r="H7885" s="4" t="str">
        <f t="array" ref="H7885">IF(COUNT(FIND(Keywords!$B$3:$B$12,I7885)),"개인질환","")</f>
        <v/>
      </c>
      <c r="I7885" t="s">
        <v>15008</v>
      </c>
      <c r="J7885" t="s">
        <v>18068</v>
      </c>
      <c r="K7885" t="s">
        <v>18154</v>
      </c>
      <c r="L7885" t="s">
        <v>18162</v>
      </c>
      <c r="M7885" t="s">
        <v>18153</v>
      </c>
      <c r="N7885" t="s">
        <v>19059</v>
      </c>
      <c r="O7885" t="s">
        <v>18153</v>
      </c>
    </row>
    <row r="7886" spans="1:15">
      <c r="A7886" t="s">
        <v>41</v>
      </c>
      <c r="B7886" t="s">
        <v>187</v>
      </c>
      <c r="C7886" t="s">
        <v>3432</v>
      </c>
      <c r="D7886" t="s">
        <v>19250</v>
      </c>
      <c r="E7886" t="s">
        <v>7212</v>
      </c>
      <c r="F7886" s="4" t="str">
        <f t="array" ref="F7886">IF(COUNT(FIND(Keywords!$C$3:$C$41,I7886)),"일반조난","")</f>
        <v/>
      </c>
      <c r="G7886" s="4" t="str">
        <f t="array" ref="G7886">IF(COUNT(FIND(Keywords!$E$3:$E$5,I7886)),"실족추락","")</f>
        <v/>
      </c>
      <c r="H7886" s="4" t="str">
        <f t="array" ref="H7886">IF(COUNT(FIND(Keywords!$B$3:$B$12,I7886)),"개인질환","")</f>
        <v/>
      </c>
      <c r="I7886" t="s">
        <v>15009</v>
      </c>
      <c r="J7886" t="s">
        <v>18065</v>
      </c>
      <c r="K7886" t="s">
        <v>18199</v>
      </c>
      <c r="L7886" t="s">
        <v>18773</v>
      </c>
      <c r="M7886" t="s">
        <v>18153</v>
      </c>
      <c r="N7886" t="s">
        <v>18875</v>
      </c>
      <c r="O7886" t="s">
        <v>18153</v>
      </c>
    </row>
    <row r="7887" spans="1:15">
      <c r="A7887" t="s">
        <v>41</v>
      </c>
      <c r="B7887" t="s">
        <v>187</v>
      </c>
      <c r="C7887" t="s">
        <v>4830</v>
      </c>
      <c r="D7887" t="s">
        <v>7202</v>
      </c>
      <c r="E7887" t="s">
        <v>7212</v>
      </c>
      <c r="F7887" s="4" t="str">
        <f t="array" ref="F7887">IF(COUNT(FIND(Keywords!$C$3:$C$41,I7887)),"일반조난","")</f>
        <v>일반조난</v>
      </c>
      <c r="G7887" s="4" t="str">
        <f t="array" ref="G7887">IF(COUNT(FIND(Keywords!$E$3:$E$5,I7887)),"실족추락","")</f>
        <v/>
      </c>
      <c r="H7887" s="4" t="str">
        <f t="array" ref="H7887">IF(COUNT(FIND(Keywords!$B$3:$B$12,I7887)),"개인질환","")</f>
        <v/>
      </c>
      <c r="I7887" t="s">
        <v>15010</v>
      </c>
      <c r="J7887" t="s">
        <v>18071</v>
      </c>
      <c r="K7887" t="s">
        <v>18297</v>
      </c>
      <c r="L7887" t="s">
        <v>18558</v>
      </c>
      <c r="M7887" t="s">
        <v>18153</v>
      </c>
      <c r="N7887" t="s">
        <v>18611</v>
      </c>
      <c r="O7887" t="s">
        <v>18153</v>
      </c>
    </row>
    <row r="7888" spans="1:15">
      <c r="A7888" t="s">
        <v>41</v>
      </c>
      <c r="B7888" t="s">
        <v>187</v>
      </c>
      <c r="C7888" t="s">
        <v>5703</v>
      </c>
      <c r="D7888" t="s">
        <v>7202</v>
      </c>
      <c r="E7888" t="s">
        <v>7213</v>
      </c>
      <c r="F7888" s="4" t="str">
        <f t="array" ref="F7888">IF(COUNT(FIND(Keywords!$C$3:$C$41,I7888)),"일반조난","")</f>
        <v>일반조난</v>
      </c>
      <c r="G7888" s="4" t="str">
        <f t="array" ref="G7888">IF(COUNT(FIND(Keywords!$E$3:$E$5,I7888)),"실족추락","")</f>
        <v/>
      </c>
      <c r="H7888" s="4" t="str">
        <f t="array" ref="H7888">IF(COUNT(FIND(Keywords!$B$3:$B$12,I7888)),"개인질환","")</f>
        <v/>
      </c>
      <c r="I7888" t="s">
        <v>15011</v>
      </c>
      <c r="J7888" t="s">
        <v>18091</v>
      </c>
      <c r="K7888" t="s">
        <v>18777</v>
      </c>
      <c r="L7888" t="s">
        <v>18890</v>
      </c>
      <c r="M7888" t="s">
        <v>18153</v>
      </c>
      <c r="N7888" t="s">
        <v>18192</v>
      </c>
      <c r="O7888" t="s">
        <v>18153</v>
      </c>
    </row>
    <row r="7889" spans="1:15">
      <c r="A7889" t="s">
        <v>41</v>
      </c>
      <c r="B7889" t="s">
        <v>187</v>
      </c>
      <c r="C7889" t="s">
        <v>5704</v>
      </c>
      <c r="D7889" t="s">
        <v>7202</v>
      </c>
      <c r="E7889" t="s">
        <v>7212</v>
      </c>
      <c r="F7889" s="4" t="str">
        <f t="array" ref="F7889">IF(COUNT(FIND(Keywords!$C$3:$C$41,I7889)),"일반조난","")</f>
        <v/>
      </c>
      <c r="G7889" s="4" t="str">
        <f t="array" ref="G7889">IF(COUNT(FIND(Keywords!$E$3:$E$5,I7889)),"실족추락","")</f>
        <v/>
      </c>
      <c r="H7889" s="4" t="str">
        <f t="array" ref="H7889">IF(COUNT(FIND(Keywords!$B$3:$B$12,I7889)),"개인질환","")</f>
        <v/>
      </c>
      <c r="I7889" t="s">
        <v>15012</v>
      </c>
      <c r="J7889" t="s">
        <v>18106</v>
      </c>
      <c r="K7889" t="s">
        <v>18206</v>
      </c>
      <c r="L7889" t="s">
        <v>18773</v>
      </c>
      <c r="M7889" t="s">
        <v>18153</v>
      </c>
      <c r="N7889" t="s">
        <v>18115</v>
      </c>
      <c r="O7889" t="s">
        <v>18153</v>
      </c>
    </row>
    <row r="7890" spans="1:15">
      <c r="A7890" t="s">
        <v>41</v>
      </c>
      <c r="B7890" t="s">
        <v>187</v>
      </c>
      <c r="C7890" t="s">
        <v>5705</v>
      </c>
      <c r="D7890" t="s">
        <v>7202</v>
      </c>
      <c r="E7890" t="s">
        <v>7212</v>
      </c>
      <c r="F7890" s="4" t="str">
        <f t="array" ref="F7890">IF(COUNT(FIND(Keywords!$C$3:$C$41,I7890)),"일반조난","")</f>
        <v/>
      </c>
      <c r="G7890" s="4" t="str">
        <f t="array" ref="G7890">IF(COUNT(FIND(Keywords!$E$3:$E$5,I7890)),"실족추락","")</f>
        <v/>
      </c>
      <c r="H7890" s="4" t="str">
        <f t="array" ref="H7890">IF(COUNT(FIND(Keywords!$B$3:$B$12,I7890)),"개인질환","")</f>
        <v/>
      </c>
      <c r="I7890" t="s">
        <v>15013</v>
      </c>
      <c r="J7890" t="s">
        <v>18106</v>
      </c>
      <c r="K7890" t="s">
        <v>18506</v>
      </c>
      <c r="L7890" t="s">
        <v>18760</v>
      </c>
      <c r="M7890" t="s">
        <v>18153</v>
      </c>
      <c r="N7890" t="s">
        <v>18066</v>
      </c>
      <c r="O7890" t="s">
        <v>18153</v>
      </c>
    </row>
    <row r="7891" spans="1:15">
      <c r="A7891" t="s">
        <v>41</v>
      </c>
      <c r="B7891" t="s">
        <v>187</v>
      </c>
      <c r="C7891" t="s">
        <v>3886</v>
      </c>
      <c r="D7891" t="s">
        <v>19250</v>
      </c>
      <c r="E7891" t="s">
        <v>7212</v>
      </c>
      <c r="F7891" s="4" t="str">
        <f t="array" ref="F7891">IF(COUNT(FIND(Keywords!$C$3:$C$41,I7891)),"일반조난","")</f>
        <v/>
      </c>
      <c r="G7891" s="4" t="str">
        <f t="array" ref="G7891">IF(COUNT(FIND(Keywords!$E$3:$E$5,I7891)),"실족추락","")</f>
        <v/>
      </c>
      <c r="H7891" s="4" t="str">
        <f t="array" ref="H7891">IF(COUNT(FIND(Keywords!$B$3:$B$12,I7891)),"개인질환","")</f>
        <v/>
      </c>
      <c r="I7891" t="s">
        <v>15014</v>
      </c>
      <c r="J7891" t="s">
        <v>18097</v>
      </c>
      <c r="K7891" t="s">
        <v>18387</v>
      </c>
      <c r="L7891" t="s">
        <v>18143</v>
      </c>
      <c r="M7891" t="s">
        <v>18153</v>
      </c>
      <c r="N7891" t="s">
        <v>18566</v>
      </c>
      <c r="O7891" t="s">
        <v>18153</v>
      </c>
    </row>
    <row r="7892" spans="1:15">
      <c r="A7892" t="s">
        <v>41</v>
      </c>
      <c r="B7892" t="s">
        <v>187</v>
      </c>
      <c r="C7892" t="s">
        <v>2600</v>
      </c>
      <c r="D7892" t="s">
        <v>19250</v>
      </c>
      <c r="E7892" t="s">
        <v>7212</v>
      </c>
      <c r="F7892" s="4" t="str">
        <f t="array" ref="F7892">IF(COUNT(FIND(Keywords!$C$3:$C$41,I7892)),"일반조난","")</f>
        <v/>
      </c>
      <c r="G7892" s="4" t="str">
        <f t="array" ref="G7892">IF(COUNT(FIND(Keywords!$E$3:$E$5,I7892)),"실족추락","")</f>
        <v/>
      </c>
      <c r="H7892" s="4" t="str">
        <f t="array" ref="H7892">IF(COUNT(FIND(Keywords!$B$3:$B$12,I7892)),"개인질환","")</f>
        <v/>
      </c>
      <c r="I7892" t="s">
        <v>15015</v>
      </c>
      <c r="J7892" t="s">
        <v>18077</v>
      </c>
      <c r="K7892" t="s">
        <v>18748</v>
      </c>
      <c r="L7892" t="s">
        <v>18349</v>
      </c>
      <c r="M7892" t="s">
        <v>18153</v>
      </c>
      <c r="N7892" t="s">
        <v>18300</v>
      </c>
      <c r="O7892" t="s">
        <v>18153</v>
      </c>
    </row>
    <row r="7893" spans="1:15">
      <c r="A7893" t="s">
        <v>41</v>
      </c>
      <c r="B7893" t="s">
        <v>187</v>
      </c>
      <c r="C7893" t="s">
        <v>5706</v>
      </c>
      <c r="D7893" t="s">
        <v>7202</v>
      </c>
      <c r="E7893" t="s">
        <v>7212</v>
      </c>
      <c r="F7893" s="4" t="str">
        <f t="array" ref="F7893">IF(COUNT(FIND(Keywords!$C$3:$C$41,I7893)),"일반조난","")</f>
        <v>일반조난</v>
      </c>
      <c r="G7893" s="4" t="str">
        <f t="array" ref="G7893">IF(COUNT(FIND(Keywords!$E$3:$E$5,I7893)),"실족추락","")</f>
        <v/>
      </c>
      <c r="H7893" s="4" t="str">
        <f t="array" ref="H7893">IF(COUNT(FIND(Keywords!$B$3:$B$12,I7893)),"개인질환","")</f>
        <v/>
      </c>
      <c r="I7893" t="s">
        <v>15016</v>
      </c>
      <c r="J7893" t="s">
        <v>18128</v>
      </c>
      <c r="K7893" t="s">
        <v>18421</v>
      </c>
      <c r="L7893" t="s">
        <v>18562</v>
      </c>
      <c r="M7893" t="s">
        <v>18326</v>
      </c>
      <c r="N7893" t="s">
        <v>18704</v>
      </c>
      <c r="O7893" t="s">
        <v>18153</v>
      </c>
    </row>
    <row r="7894" spans="1:15">
      <c r="A7894" t="s">
        <v>41</v>
      </c>
      <c r="B7894" t="s">
        <v>187</v>
      </c>
      <c r="C7894" t="s">
        <v>5707</v>
      </c>
      <c r="D7894" t="s">
        <v>7202</v>
      </c>
      <c r="E7894" t="s">
        <v>7212</v>
      </c>
      <c r="F7894" s="4" t="str">
        <f t="array" ref="F7894">IF(COUNT(FIND(Keywords!$C$3:$C$41,I7894)),"일반조난","")</f>
        <v>일반조난</v>
      </c>
      <c r="G7894" s="4" t="str">
        <f t="array" ref="G7894">IF(COUNT(FIND(Keywords!$E$3:$E$5,I7894)),"실족추락","")</f>
        <v/>
      </c>
      <c r="H7894" s="4" t="str">
        <f t="array" ref="H7894">IF(COUNT(FIND(Keywords!$B$3:$B$12,I7894)),"개인질환","")</f>
        <v/>
      </c>
      <c r="I7894" t="s">
        <v>15017</v>
      </c>
      <c r="J7894" t="s">
        <v>18125</v>
      </c>
      <c r="K7894" t="s">
        <v>18279</v>
      </c>
      <c r="L7894" t="s">
        <v>18160</v>
      </c>
      <c r="M7894" t="s">
        <v>18624</v>
      </c>
      <c r="N7894" t="s">
        <v>18275</v>
      </c>
      <c r="O7894" t="s">
        <v>18153</v>
      </c>
    </row>
    <row r="7895" spans="1:15">
      <c r="A7895" t="s">
        <v>41</v>
      </c>
      <c r="B7895" t="s">
        <v>187</v>
      </c>
      <c r="C7895" t="s">
        <v>5707</v>
      </c>
      <c r="D7895" t="s">
        <v>7202</v>
      </c>
      <c r="E7895" t="s">
        <v>7212</v>
      </c>
      <c r="F7895" s="4" t="str">
        <f t="array" ref="F7895">IF(COUNT(FIND(Keywords!$C$3:$C$41,I7895)),"일반조난","")</f>
        <v>일반조난</v>
      </c>
      <c r="G7895" s="4" t="str">
        <f t="array" ref="G7895">IF(COUNT(FIND(Keywords!$E$3:$E$5,I7895)),"실족추락","")</f>
        <v/>
      </c>
      <c r="H7895" s="4" t="str">
        <f t="array" ref="H7895">IF(COUNT(FIND(Keywords!$B$3:$B$12,I7895)),"개인질환","")</f>
        <v/>
      </c>
      <c r="I7895" t="s">
        <v>15017</v>
      </c>
      <c r="J7895" t="s">
        <v>18125</v>
      </c>
      <c r="K7895" t="s">
        <v>18279</v>
      </c>
      <c r="L7895" t="s">
        <v>18160</v>
      </c>
      <c r="M7895" t="s">
        <v>18624</v>
      </c>
      <c r="N7895" t="s">
        <v>18275</v>
      </c>
      <c r="O7895" t="s">
        <v>18153</v>
      </c>
    </row>
    <row r="7896" spans="1:15">
      <c r="A7896" t="s">
        <v>41</v>
      </c>
      <c r="B7896" t="s">
        <v>187</v>
      </c>
      <c r="C7896" t="s">
        <v>3895</v>
      </c>
      <c r="D7896" t="s">
        <v>7202</v>
      </c>
      <c r="E7896" t="s">
        <v>7212</v>
      </c>
      <c r="F7896" s="4" t="str">
        <f t="array" ref="F7896">IF(COUNT(FIND(Keywords!$C$3:$C$41,I7896)),"일반조난","")</f>
        <v/>
      </c>
      <c r="G7896" s="4" t="str">
        <f t="array" ref="G7896">IF(COUNT(FIND(Keywords!$E$3:$E$5,I7896)),"실족추락","")</f>
        <v/>
      </c>
      <c r="H7896" s="4" t="str">
        <f t="array" ref="H7896">IF(COUNT(FIND(Keywords!$B$3:$B$12,I7896)),"개인질환","")</f>
        <v/>
      </c>
      <c r="I7896" t="s">
        <v>15018</v>
      </c>
      <c r="J7896" t="s">
        <v>18090</v>
      </c>
      <c r="K7896" t="s">
        <v>18925</v>
      </c>
      <c r="L7896" t="s">
        <v>18352</v>
      </c>
      <c r="M7896" t="s">
        <v>18153</v>
      </c>
      <c r="N7896" t="s">
        <v>18567</v>
      </c>
      <c r="O7896" t="s">
        <v>18153</v>
      </c>
    </row>
    <row r="7897" spans="1:15">
      <c r="A7897" t="s">
        <v>41</v>
      </c>
      <c r="B7897" t="s">
        <v>187</v>
      </c>
      <c r="C7897" t="s">
        <v>5708</v>
      </c>
      <c r="D7897" t="s">
        <v>7202</v>
      </c>
      <c r="E7897" t="s">
        <v>7212</v>
      </c>
      <c r="F7897" s="4" t="str">
        <f t="array" ref="F7897">IF(COUNT(FIND(Keywords!$C$3:$C$41,I7897)),"일반조난","")</f>
        <v/>
      </c>
      <c r="G7897" s="4" t="str">
        <f t="array" ref="G7897">IF(COUNT(FIND(Keywords!$E$3:$E$5,I7897)),"실족추락","")</f>
        <v>실족추락</v>
      </c>
      <c r="H7897" s="4" t="str">
        <f t="array" ref="H7897">IF(COUNT(FIND(Keywords!$B$3:$B$12,I7897)),"개인질환","")</f>
        <v/>
      </c>
      <c r="I7897" t="s">
        <v>15019</v>
      </c>
      <c r="J7897" t="s">
        <v>18100</v>
      </c>
      <c r="K7897" t="s">
        <v>18104</v>
      </c>
      <c r="L7897" t="s">
        <v>18353</v>
      </c>
      <c r="M7897" t="s">
        <v>18153</v>
      </c>
      <c r="N7897" t="s">
        <v>18540</v>
      </c>
      <c r="O7897" t="s">
        <v>18153</v>
      </c>
    </row>
    <row r="7898" spans="1:15">
      <c r="A7898" t="s">
        <v>41</v>
      </c>
      <c r="B7898" t="s">
        <v>187</v>
      </c>
      <c r="C7898" t="s">
        <v>5709</v>
      </c>
      <c r="D7898" t="s">
        <v>19250</v>
      </c>
      <c r="E7898" t="s">
        <v>7213</v>
      </c>
      <c r="F7898" s="4" t="str">
        <f t="array" ref="F7898">IF(COUNT(FIND(Keywords!$C$3:$C$41,I7898)),"일반조난","")</f>
        <v/>
      </c>
      <c r="G7898" s="4" t="str">
        <f t="array" ref="G7898">IF(COUNT(FIND(Keywords!$E$3:$E$5,I7898)),"실족추락","")</f>
        <v/>
      </c>
      <c r="H7898" s="4" t="str">
        <f t="array" ref="H7898">IF(COUNT(FIND(Keywords!$B$3:$B$12,I7898)),"개인질환","")</f>
        <v/>
      </c>
      <c r="I7898" t="s">
        <v>15020</v>
      </c>
      <c r="J7898" t="s">
        <v>18081</v>
      </c>
      <c r="K7898" t="s">
        <v>18720</v>
      </c>
      <c r="L7898" t="s">
        <v>18356</v>
      </c>
      <c r="M7898" t="s">
        <v>18153</v>
      </c>
      <c r="N7898" t="s">
        <v>18837</v>
      </c>
      <c r="O7898" t="s">
        <v>18153</v>
      </c>
    </row>
    <row r="7899" spans="1:15">
      <c r="A7899" t="s">
        <v>41</v>
      </c>
      <c r="B7899" t="s">
        <v>187</v>
      </c>
      <c r="C7899" t="s">
        <v>4916</v>
      </c>
      <c r="D7899" t="s">
        <v>7202</v>
      </c>
      <c r="E7899" t="s">
        <v>7212</v>
      </c>
      <c r="F7899" s="4" t="str">
        <f t="array" ref="F7899">IF(COUNT(FIND(Keywords!$C$3:$C$41,I7899)),"일반조난","")</f>
        <v>일반조난</v>
      </c>
      <c r="G7899" s="4" t="str">
        <f t="array" ref="G7899">IF(COUNT(FIND(Keywords!$E$3:$E$5,I7899)),"실족추락","")</f>
        <v/>
      </c>
      <c r="H7899" s="4" t="str">
        <f t="array" ref="H7899">IF(COUNT(FIND(Keywords!$B$3:$B$12,I7899)),"개인질환","")</f>
        <v/>
      </c>
      <c r="I7899" t="s">
        <v>15021</v>
      </c>
      <c r="J7899" t="s">
        <v>18077</v>
      </c>
      <c r="K7899" t="s">
        <v>18049</v>
      </c>
      <c r="L7899" t="s">
        <v>18360</v>
      </c>
      <c r="M7899" t="s">
        <v>18153</v>
      </c>
      <c r="N7899" t="s">
        <v>18432</v>
      </c>
      <c r="O7899" t="s">
        <v>18153</v>
      </c>
    </row>
    <row r="7900" spans="1:15">
      <c r="A7900" t="s">
        <v>41</v>
      </c>
      <c r="B7900" t="s">
        <v>187</v>
      </c>
      <c r="C7900" t="s">
        <v>5710</v>
      </c>
      <c r="D7900" t="s">
        <v>7202</v>
      </c>
      <c r="E7900" t="s">
        <v>7212</v>
      </c>
      <c r="F7900" s="4" t="str">
        <f t="array" ref="F7900">IF(COUNT(FIND(Keywords!$C$3:$C$41,I7900)),"일반조난","")</f>
        <v/>
      </c>
      <c r="G7900" s="4" t="str">
        <f t="array" ref="G7900">IF(COUNT(FIND(Keywords!$E$3:$E$5,I7900)),"실족추락","")</f>
        <v/>
      </c>
      <c r="H7900" s="4" t="str">
        <f t="array" ref="H7900">IF(COUNT(FIND(Keywords!$B$3:$B$12,I7900)),"개인질환","")</f>
        <v/>
      </c>
      <c r="I7900" t="s">
        <v>15022</v>
      </c>
      <c r="J7900" t="s">
        <v>18106</v>
      </c>
      <c r="K7900" t="s">
        <v>18665</v>
      </c>
      <c r="L7900" t="s">
        <v>18791</v>
      </c>
      <c r="M7900" t="s">
        <v>18153</v>
      </c>
      <c r="N7900" t="s">
        <v>18766</v>
      </c>
      <c r="O7900" t="s">
        <v>18153</v>
      </c>
    </row>
    <row r="7901" spans="1:15">
      <c r="A7901" t="s">
        <v>41</v>
      </c>
      <c r="B7901" t="s">
        <v>187</v>
      </c>
      <c r="C7901" t="s">
        <v>2602</v>
      </c>
      <c r="D7901" t="s">
        <v>7203</v>
      </c>
      <c r="E7901" t="s">
        <v>7213</v>
      </c>
      <c r="F7901" s="4" t="str">
        <f t="array" ref="F7901">IF(COUNT(FIND(Keywords!$C$3:$C$41,I7901)),"일반조난","")</f>
        <v>일반조난</v>
      </c>
      <c r="G7901" s="4" t="str">
        <f t="array" ref="G7901">IF(COUNT(FIND(Keywords!$E$3:$E$5,I7901)),"실족추락","")</f>
        <v/>
      </c>
      <c r="H7901" s="4" t="str">
        <f t="array" ref="H7901">IF(COUNT(FIND(Keywords!$B$3:$B$12,I7901)),"개인질환","")</f>
        <v/>
      </c>
      <c r="I7901" t="s">
        <v>15023</v>
      </c>
      <c r="J7901" t="s">
        <v>18111</v>
      </c>
      <c r="K7901" t="s">
        <v>18392</v>
      </c>
      <c r="L7901" t="s">
        <v>18471</v>
      </c>
      <c r="M7901" t="s">
        <v>18153</v>
      </c>
      <c r="N7901" t="s">
        <v>18431</v>
      </c>
      <c r="O7901" t="s">
        <v>18153</v>
      </c>
    </row>
    <row r="7902" spans="1:15">
      <c r="A7902" t="s">
        <v>41</v>
      </c>
      <c r="B7902" t="s">
        <v>187</v>
      </c>
      <c r="C7902" t="s">
        <v>5711</v>
      </c>
      <c r="D7902" t="s">
        <v>7202</v>
      </c>
      <c r="E7902" t="s">
        <v>7212</v>
      </c>
      <c r="F7902" s="4" t="str">
        <f t="array" ref="F7902">IF(COUNT(FIND(Keywords!$C$3:$C$41,I7902)),"일반조난","")</f>
        <v>일반조난</v>
      </c>
      <c r="G7902" s="4" t="str">
        <f t="array" ref="G7902">IF(COUNT(FIND(Keywords!$E$3:$E$5,I7902)),"실족추락","")</f>
        <v/>
      </c>
      <c r="H7902" s="4" t="str">
        <f t="array" ref="H7902">IF(COUNT(FIND(Keywords!$B$3:$B$12,I7902)),"개인질환","")</f>
        <v/>
      </c>
      <c r="I7902" t="s">
        <v>15024</v>
      </c>
      <c r="J7902" t="s">
        <v>18077</v>
      </c>
      <c r="K7902" t="s">
        <v>18777</v>
      </c>
      <c r="L7902" t="s">
        <v>18576</v>
      </c>
      <c r="M7902" t="s">
        <v>18153</v>
      </c>
      <c r="N7902" t="s">
        <v>18451</v>
      </c>
      <c r="O7902" t="s">
        <v>18153</v>
      </c>
    </row>
    <row r="7903" spans="1:15">
      <c r="A7903" t="s">
        <v>41</v>
      </c>
      <c r="B7903" t="s">
        <v>187</v>
      </c>
      <c r="C7903" t="s">
        <v>5712</v>
      </c>
      <c r="D7903" t="s">
        <v>7202</v>
      </c>
      <c r="E7903" t="s">
        <v>7212</v>
      </c>
      <c r="F7903" s="4" t="str">
        <f t="array" ref="F7903">IF(COUNT(FIND(Keywords!$C$3:$C$41,I7903)),"일반조난","")</f>
        <v>일반조난</v>
      </c>
      <c r="G7903" s="4" t="str">
        <f t="array" ref="G7903">IF(COUNT(FIND(Keywords!$E$3:$E$5,I7903)),"실족추락","")</f>
        <v/>
      </c>
      <c r="H7903" s="4" t="str">
        <f t="array" ref="H7903">IF(COUNT(FIND(Keywords!$B$3:$B$12,I7903)),"개인질환","")</f>
        <v/>
      </c>
      <c r="I7903" t="s">
        <v>15025</v>
      </c>
      <c r="J7903" t="s">
        <v>18098</v>
      </c>
      <c r="K7903" t="s">
        <v>18719</v>
      </c>
      <c r="L7903" t="s">
        <v>18353</v>
      </c>
      <c r="M7903" t="s">
        <v>18153</v>
      </c>
      <c r="N7903" t="s">
        <v>18114</v>
      </c>
      <c r="O7903" t="s">
        <v>18153</v>
      </c>
    </row>
    <row r="7904" spans="1:15">
      <c r="A7904" t="s">
        <v>41</v>
      </c>
      <c r="B7904" t="s">
        <v>187</v>
      </c>
      <c r="C7904" t="s">
        <v>5713</v>
      </c>
      <c r="D7904" t="s">
        <v>7202</v>
      </c>
      <c r="E7904" t="s">
        <v>7212</v>
      </c>
      <c r="F7904" s="4" t="str">
        <f t="array" ref="F7904">IF(COUNT(FIND(Keywords!$C$3:$C$41,I7904)),"일반조난","")</f>
        <v/>
      </c>
      <c r="G7904" s="4" t="str">
        <f t="array" ref="G7904">IF(COUNT(FIND(Keywords!$E$3:$E$5,I7904)),"실족추락","")</f>
        <v/>
      </c>
      <c r="H7904" s="4" t="str">
        <f t="array" ref="H7904">IF(COUNT(FIND(Keywords!$B$3:$B$12,I7904)),"개인질환","")</f>
        <v/>
      </c>
      <c r="I7904" t="s">
        <v>15026</v>
      </c>
      <c r="J7904" t="s">
        <v>18060</v>
      </c>
      <c r="K7904" t="s">
        <v>18622</v>
      </c>
      <c r="L7904" t="s">
        <v>18940</v>
      </c>
      <c r="M7904" t="s">
        <v>18153</v>
      </c>
      <c r="N7904" t="s">
        <v>18114</v>
      </c>
      <c r="O7904" t="s">
        <v>18153</v>
      </c>
    </row>
    <row r="7905" spans="1:15">
      <c r="A7905" t="s">
        <v>41</v>
      </c>
      <c r="B7905" t="s">
        <v>187</v>
      </c>
      <c r="C7905" t="s">
        <v>5551</v>
      </c>
      <c r="D7905" t="s">
        <v>7202</v>
      </c>
      <c r="E7905" t="s">
        <v>7213</v>
      </c>
      <c r="F7905" s="4" t="str">
        <f t="array" ref="F7905">IF(COUNT(FIND(Keywords!$C$3:$C$41,I7905)),"일반조난","")</f>
        <v/>
      </c>
      <c r="G7905" s="4" t="str">
        <f t="array" ref="G7905">IF(COUNT(FIND(Keywords!$E$3:$E$5,I7905)),"실족추락","")</f>
        <v/>
      </c>
      <c r="H7905" s="4" t="str">
        <f t="array" ref="H7905">IF(COUNT(FIND(Keywords!$B$3:$B$12,I7905)),"개인질환","")</f>
        <v/>
      </c>
      <c r="I7905" t="s">
        <v>15027</v>
      </c>
      <c r="J7905" t="s">
        <v>18084</v>
      </c>
      <c r="K7905" t="s">
        <v>18715</v>
      </c>
      <c r="L7905" t="s">
        <v>18164</v>
      </c>
      <c r="M7905" t="s">
        <v>18153</v>
      </c>
      <c r="N7905" t="s">
        <v>18449</v>
      </c>
      <c r="O7905" t="s">
        <v>18153</v>
      </c>
    </row>
    <row r="7906" spans="1:15">
      <c r="A7906" t="s">
        <v>41</v>
      </c>
      <c r="B7906" t="s">
        <v>187</v>
      </c>
      <c r="C7906" t="s">
        <v>5714</v>
      </c>
      <c r="D7906" t="s">
        <v>7202</v>
      </c>
      <c r="E7906" t="s">
        <v>7212</v>
      </c>
      <c r="F7906" s="4" t="str">
        <f t="array" ref="F7906">IF(COUNT(FIND(Keywords!$C$3:$C$41,I7906)),"일반조난","")</f>
        <v/>
      </c>
      <c r="G7906" s="4" t="str">
        <f t="array" ref="G7906">IF(COUNT(FIND(Keywords!$E$3:$E$5,I7906)),"실족추락","")</f>
        <v/>
      </c>
      <c r="H7906" s="4" t="str">
        <f t="array" ref="H7906">IF(COUNT(FIND(Keywords!$B$3:$B$12,I7906)),"개인질환","")</f>
        <v/>
      </c>
      <c r="I7906" t="s">
        <v>15028</v>
      </c>
      <c r="J7906" t="s">
        <v>18099</v>
      </c>
      <c r="K7906" t="s">
        <v>18115</v>
      </c>
      <c r="L7906" t="s">
        <v>18160</v>
      </c>
      <c r="M7906" t="s">
        <v>18153</v>
      </c>
      <c r="N7906" t="s">
        <v>18468</v>
      </c>
      <c r="O7906" t="s">
        <v>18153</v>
      </c>
    </row>
    <row r="7907" spans="1:15">
      <c r="A7907" t="s">
        <v>41</v>
      </c>
      <c r="B7907" t="s">
        <v>187</v>
      </c>
      <c r="C7907" t="s">
        <v>5715</v>
      </c>
      <c r="D7907" t="s">
        <v>7202</v>
      </c>
      <c r="E7907" t="s">
        <v>7212</v>
      </c>
      <c r="F7907" s="4" t="str">
        <f t="array" ref="F7907">IF(COUNT(FIND(Keywords!$C$3:$C$41,I7907)),"일반조난","")</f>
        <v>일반조난</v>
      </c>
      <c r="G7907" s="4" t="str">
        <f t="array" ref="G7907">IF(COUNT(FIND(Keywords!$E$3:$E$5,I7907)),"실족추락","")</f>
        <v/>
      </c>
      <c r="H7907" s="4" t="str">
        <f t="array" ref="H7907">IF(COUNT(FIND(Keywords!$B$3:$B$12,I7907)),"개인질환","")</f>
        <v/>
      </c>
      <c r="I7907" t="s">
        <v>15029</v>
      </c>
      <c r="J7907" t="s">
        <v>18073</v>
      </c>
      <c r="K7907" t="s">
        <v>18455</v>
      </c>
      <c r="L7907" t="s">
        <v>18760</v>
      </c>
      <c r="M7907" t="s">
        <v>18153</v>
      </c>
      <c r="N7907" t="s">
        <v>18601</v>
      </c>
      <c r="O7907" t="s">
        <v>18153</v>
      </c>
    </row>
    <row r="7908" spans="1:15">
      <c r="A7908" t="s">
        <v>41</v>
      </c>
      <c r="B7908" t="s">
        <v>187</v>
      </c>
      <c r="C7908" t="s">
        <v>2605</v>
      </c>
      <c r="D7908" t="s">
        <v>7202</v>
      </c>
      <c r="E7908" t="s">
        <v>7212</v>
      </c>
      <c r="F7908" s="4" t="str">
        <f t="array" ref="F7908">IF(COUNT(FIND(Keywords!$C$3:$C$41,I7908)),"일반조난","")</f>
        <v>일반조난</v>
      </c>
      <c r="G7908" s="4" t="str">
        <f t="array" ref="G7908">IF(COUNT(FIND(Keywords!$E$3:$E$5,I7908)),"실족추락","")</f>
        <v/>
      </c>
      <c r="H7908" s="4" t="str">
        <f t="array" ref="H7908">IF(COUNT(FIND(Keywords!$B$3:$B$12,I7908)),"개인질환","")</f>
        <v/>
      </c>
      <c r="I7908" t="s">
        <v>15030</v>
      </c>
      <c r="J7908" t="s">
        <v>18071</v>
      </c>
      <c r="K7908" t="s">
        <v>18850</v>
      </c>
      <c r="L7908" t="s">
        <v>18353</v>
      </c>
      <c r="M7908" t="s">
        <v>18153</v>
      </c>
      <c r="N7908" t="s">
        <v>18911</v>
      </c>
      <c r="O7908" t="s">
        <v>18153</v>
      </c>
    </row>
    <row r="7909" spans="1:15">
      <c r="A7909" t="s">
        <v>41</v>
      </c>
      <c r="B7909" t="s">
        <v>187</v>
      </c>
      <c r="C7909" t="s">
        <v>1099</v>
      </c>
      <c r="D7909" t="s">
        <v>19252</v>
      </c>
      <c r="E7909" t="s">
        <v>7212</v>
      </c>
      <c r="F7909" s="4" t="str">
        <f t="array" ref="F7909">IF(COUNT(FIND(Keywords!$C$3:$C$41,I7909)),"일반조난","")</f>
        <v/>
      </c>
      <c r="G7909" s="4" t="str">
        <f t="array" ref="G7909">IF(COUNT(FIND(Keywords!$E$3:$E$5,I7909)),"실족추락","")</f>
        <v/>
      </c>
      <c r="H7909" s="4" t="str">
        <f t="array" ref="H7909">IF(COUNT(FIND(Keywords!$B$3:$B$12,I7909)),"개인질환","")</f>
        <v/>
      </c>
      <c r="I7909" t="s">
        <v>15031</v>
      </c>
      <c r="J7909" t="s">
        <v>18082</v>
      </c>
      <c r="K7909" t="s">
        <v>18603</v>
      </c>
      <c r="L7909" t="s">
        <v>18828</v>
      </c>
      <c r="M7909" t="s">
        <v>18153</v>
      </c>
      <c r="N7909" t="s">
        <v>18736</v>
      </c>
      <c r="O7909" t="s">
        <v>18153</v>
      </c>
    </row>
    <row r="7910" spans="1:15">
      <c r="A7910" t="s">
        <v>41</v>
      </c>
      <c r="B7910" t="s">
        <v>187</v>
      </c>
      <c r="C7910" t="s">
        <v>1100</v>
      </c>
      <c r="D7910" t="s">
        <v>7203</v>
      </c>
      <c r="E7910" t="s">
        <v>7212</v>
      </c>
      <c r="F7910" s="4" t="str">
        <f t="array" ref="F7910">IF(COUNT(FIND(Keywords!$C$3:$C$41,I7910)),"일반조난","")</f>
        <v>일반조난</v>
      </c>
      <c r="G7910" s="4" t="str">
        <f t="array" ref="G7910">IF(COUNT(FIND(Keywords!$E$3:$E$5,I7910)),"실족추락","")</f>
        <v>실족추락</v>
      </c>
      <c r="H7910" s="4" t="str">
        <f t="array" ref="H7910">IF(COUNT(FIND(Keywords!$B$3:$B$12,I7910)),"개인질환","")</f>
        <v/>
      </c>
      <c r="I7910" t="s">
        <v>15032</v>
      </c>
      <c r="J7910" t="s">
        <v>18092</v>
      </c>
      <c r="K7910" t="s">
        <v>18604</v>
      </c>
      <c r="L7910" t="s">
        <v>18349</v>
      </c>
      <c r="M7910" t="s">
        <v>18153</v>
      </c>
      <c r="N7910" t="s">
        <v>19065</v>
      </c>
      <c r="O7910" t="s">
        <v>18153</v>
      </c>
    </row>
    <row r="7911" spans="1:15">
      <c r="A7911" t="s">
        <v>41</v>
      </c>
      <c r="B7911" t="s">
        <v>187</v>
      </c>
      <c r="C7911" t="s">
        <v>5716</v>
      </c>
      <c r="D7911" t="s">
        <v>19250</v>
      </c>
      <c r="E7911" t="s">
        <v>7212</v>
      </c>
      <c r="F7911" s="4" t="str">
        <f t="array" ref="F7911">IF(COUNT(FIND(Keywords!$C$3:$C$41,I7911)),"일반조난","")</f>
        <v/>
      </c>
      <c r="G7911" s="4" t="str">
        <f t="array" ref="G7911">IF(COUNT(FIND(Keywords!$E$3:$E$5,I7911)),"실족추락","")</f>
        <v/>
      </c>
      <c r="H7911" s="4" t="str">
        <f t="array" ref="H7911">IF(COUNT(FIND(Keywords!$B$3:$B$12,I7911)),"개인질환","")</f>
        <v/>
      </c>
      <c r="I7911" t="s">
        <v>15033</v>
      </c>
      <c r="J7911" t="s">
        <v>18061</v>
      </c>
      <c r="K7911" t="s">
        <v>18982</v>
      </c>
      <c r="L7911" t="s">
        <v>18806</v>
      </c>
      <c r="M7911" t="s">
        <v>18153</v>
      </c>
      <c r="N7911" t="s">
        <v>19153</v>
      </c>
      <c r="O7911" t="s">
        <v>18552</v>
      </c>
    </row>
    <row r="7912" spans="1:15">
      <c r="A7912" t="s">
        <v>41</v>
      </c>
      <c r="B7912" t="s">
        <v>187</v>
      </c>
      <c r="C7912" t="s">
        <v>1105</v>
      </c>
      <c r="D7912" t="s">
        <v>7202</v>
      </c>
      <c r="E7912" t="s">
        <v>7212</v>
      </c>
      <c r="F7912" s="4" t="str">
        <f t="array" ref="F7912">IF(COUNT(FIND(Keywords!$C$3:$C$41,I7912)),"일반조난","")</f>
        <v>일반조난</v>
      </c>
      <c r="G7912" s="4" t="str">
        <f t="array" ref="G7912">IF(COUNT(FIND(Keywords!$E$3:$E$5,I7912)),"실족추락","")</f>
        <v/>
      </c>
      <c r="H7912" s="4" t="str">
        <f t="array" ref="H7912">IF(COUNT(FIND(Keywords!$B$3:$B$12,I7912)),"개인질환","")</f>
        <v/>
      </c>
      <c r="I7912" t="s">
        <v>15034</v>
      </c>
      <c r="J7912" t="s">
        <v>18068</v>
      </c>
      <c r="K7912" t="s">
        <v>18464</v>
      </c>
      <c r="L7912" t="s">
        <v>18156</v>
      </c>
      <c r="M7912" t="s">
        <v>18153</v>
      </c>
      <c r="N7912" t="s">
        <v>19076</v>
      </c>
      <c r="O7912" t="s">
        <v>18153</v>
      </c>
    </row>
    <row r="7913" spans="1:15">
      <c r="A7913" t="s">
        <v>41</v>
      </c>
      <c r="B7913" t="s">
        <v>187</v>
      </c>
      <c r="C7913" t="s">
        <v>5717</v>
      </c>
      <c r="D7913" t="s">
        <v>7203</v>
      </c>
      <c r="E7913" t="s">
        <v>7212</v>
      </c>
      <c r="F7913" s="4" t="str">
        <f t="array" ref="F7913">IF(COUNT(FIND(Keywords!$C$3:$C$41,I7913)),"일반조난","")</f>
        <v>일반조난</v>
      </c>
      <c r="G7913" s="4" t="str">
        <f t="array" ref="G7913">IF(COUNT(FIND(Keywords!$E$3:$E$5,I7913)),"실족추락","")</f>
        <v/>
      </c>
      <c r="H7913" s="4" t="str">
        <f t="array" ref="H7913">IF(COUNT(FIND(Keywords!$B$3:$B$12,I7913)),"개인질환","")</f>
        <v/>
      </c>
      <c r="I7913" t="s">
        <v>15035</v>
      </c>
      <c r="J7913" t="s">
        <v>18070</v>
      </c>
      <c r="K7913" t="s">
        <v>18947</v>
      </c>
      <c r="L7913" t="s">
        <v>18342</v>
      </c>
      <c r="M7913" t="s">
        <v>18153</v>
      </c>
      <c r="N7913" t="s">
        <v>19031</v>
      </c>
      <c r="O7913" t="s">
        <v>18153</v>
      </c>
    </row>
    <row r="7914" spans="1:15">
      <c r="A7914" t="s">
        <v>41</v>
      </c>
      <c r="B7914" t="s">
        <v>187</v>
      </c>
      <c r="C7914" t="s">
        <v>5718</v>
      </c>
      <c r="D7914" t="s">
        <v>7202</v>
      </c>
      <c r="E7914" t="s">
        <v>7213</v>
      </c>
      <c r="F7914" s="4" t="str">
        <f t="array" ref="F7914">IF(COUNT(FIND(Keywords!$C$3:$C$41,I7914)),"일반조난","")</f>
        <v>일반조난</v>
      </c>
      <c r="G7914" s="4" t="str">
        <f t="array" ref="G7914">IF(COUNT(FIND(Keywords!$E$3:$E$5,I7914)),"실족추락","")</f>
        <v/>
      </c>
      <c r="H7914" s="4" t="str">
        <f t="array" ref="H7914">IF(COUNT(FIND(Keywords!$B$3:$B$12,I7914)),"개인질환","")</f>
        <v/>
      </c>
      <c r="I7914" t="s">
        <v>15036</v>
      </c>
      <c r="J7914" t="s">
        <v>18097</v>
      </c>
      <c r="K7914" t="s">
        <v>18441</v>
      </c>
      <c r="L7914" t="s">
        <v>18477</v>
      </c>
      <c r="M7914" t="s">
        <v>18153</v>
      </c>
      <c r="N7914" t="s">
        <v>18452</v>
      </c>
      <c r="O7914" t="s">
        <v>18153</v>
      </c>
    </row>
    <row r="7915" spans="1:15">
      <c r="A7915" t="s">
        <v>41</v>
      </c>
      <c r="B7915" t="s">
        <v>187</v>
      </c>
      <c r="C7915" t="s">
        <v>5719</v>
      </c>
      <c r="D7915" t="s">
        <v>7203</v>
      </c>
      <c r="E7915" t="s">
        <v>7212</v>
      </c>
      <c r="F7915" s="4" t="str">
        <f t="array" ref="F7915">IF(COUNT(FIND(Keywords!$C$3:$C$41,I7915)),"일반조난","")</f>
        <v/>
      </c>
      <c r="G7915" s="4" t="str">
        <f t="array" ref="G7915">IF(COUNT(FIND(Keywords!$E$3:$E$5,I7915)),"실족추락","")</f>
        <v/>
      </c>
      <c r="H7915" s="4" t="str">
        <f t="array" ref="H7915">IF(COUNT(FIND(Keywords!$B$3:$B$12,I7915)),"개인질환","")</f>
        <v/>
      </c>
      <c r="I7915" t="s">
        <v>15037</v>
      </c>
      <c r="J7915" t="s">
        <v>18063</v>
      </c>
      <c r="K7915" t="s">
        <v>18502</v>
      </c>
      <c r="L7915" t="s">
        <v>18773</v>
      </c>
      <c r="M7915" t="s">
        <v>18153</v>
      </c>
      <c r="N7915" t="s">
        <v>19047</v>
      </c>
      <c r="O7915" t="s">
        <v>18153</v>
      </c>
    </row>
    <row r="7916" spans="1:15">
      <c r="A7916" t="s">
        <v>41</v>
      </c>
      <c r="B7916" t="s">
        <v>187</v>
      </c>
      <c r="C7916" t="s">
        <v>1152</v>
      </c>
      <c r="D7916" t="s">
        <v>19250</v>
      </c>
      <c r="E7916" t="s">
        <v>7212</v>
      </c>
      <c r="F7916" s="4" t="str">
        <f t="array" ref="F7916">IF(COUNT(FIND(Keywords!$C$3:$C$41,I7916)),"일반조난","")</f>
        <v/>
      </c>
      <c r="G7916" s="4" t="str">
        <f t="array" ref="G7916">IF(COUNT(FIND(Keywords!$E$3:$E$5,I7916)),"실족추락","")</f>
        <v/>
      </c>
      <c r="H7916" s="4" t="str">
        <f t="array" ref="H7916">IF(COUNT(FIND(Keywords!$B$3:$B$12,I7916)),"개인질환","")</f>
        <v/>
      </c>
      <c r="I7916" t="s">
        <v>15038</v>
      </c>
      <c r="J7916" t="s">
        <v>18073</v>
      </c>
      <c r="K7916" t="s">
        <v>18376</v>
      </c>
      <c r="L7916" t="s">
        <v>18169</v>
      </c>
      <c r="M7916" t="s">
        <v>18153</v>
      </c>
      <c r="N7916" t="s">
        <v>18153</v>
      </c>
      <c r="O7916" t="s">
        <v>18153</v>
      </c>
    </row>
    <row r="7917" spans="1:15">
      <c r="A7917" t="s">
        <v>41</v>
      </c>
      <c r="B7917" t="s">
        <v>187</v>
      </c>
      <c r="C7917" t="s">
        <v>5720</v>
      </c>
      <c r="D7917" t="s">
        <v>7202</v>
      </c>
      <c r="E7917" t="s">
        <v>7213</v>
      </c>
      <c r="F7917" s="4" t="str">
        <f t="array" ref="F7917">IF(COUNT(FIND(Keywords!$C$3:$C$41,I7917)),"일반조난","")</f>
        <v/>
      </c>
      <c r="G7917" s="4" t="str">
        <f t="array" ref="G7917">IF(COUNT(FIND(Keywords!$E$3:$E$5,I7917)),"실족추락","")</f>
        <v/>
      </c>
      <c r="H7917" s="4" t="str">
        <f t="array" ref="H7917">IF(COUNT(FIND(Keywords!$B$3:$B$12,I7917)),"개인질환","")</f>
        <v/>
      </c>
      <c r="I7917" t="s">
        <v>15039</v>
      </c>
      <c r="J7917" t="s">
        <v>18071</v>
      </c>
      <c r="K7917" t="s">
        <v>18256</v>
      </c>
      <c r="L7917" t="s">
        <v>18887</v>
      </c>
      <c r="M7917" t="s">
        <v>18153</v>
      </c>
      <c r="N7917" t="s">
        <v>18870</v>
      </c>
      <c r="O7917" t="s">
        <v>18153</v>
      </c>
    </row>
    <row r="7918" spans="1:15">
      <c r="A7918" t="s">
        <v>41</v>
      </c>
      <c r="B7918" t="s">
        <v>187</v>
      </c>
      <c r="C7918" t="s">
        <v>1167</v>
      </c>
      <c r="D7918" t="s">
        <v>7202</v>
      </c>
      <c r="E7918" t="s">
        <v>7212</v>
      </c>
      <c r="F7918" s="4" t="str">
        <f t="array" ref="F7918">IF(COUNT(FIND(Keywords!$C$3:$C$41,I7918)),"일반조난","")</f>
        <v>일반조난</v>
      </c>
      <c r="G7918" s="4" t="str">
        <f t="array" ref="G7918">IF(COUNT(FIND(Keywords!$E$3:$E$5,I7918)),"실족추락","")</f>
        <v>실족추락</v>
      </c>
      <c r="H7918" s="4" t="str">
        <f t="array" ref="H7918">IF(COUNT(FIND(Keywords!$B$3:$B$12,I7918)),"개인질환","")</f>
        <v/>
      </c>
      <c r="I7918" t="s">
        <v>15040</v>
      </c>
      <c r="J7918" t="s">
        <v>18102</v>
      </c>
      <c r="K7918" t="s">
        <v>18405</v>
      </c>
      <c r="L7918" t="s">
        <v>18161</v>
      </c>
      <c r="M7918" t="s">
        <v>18153</v>
      </c>
      <c r="N7918" t="s">
        <v>18184</v>
      </c>
      <c r="O7918" t="s">
        <v>18153</v>
      </c>
    </row>
    <row r="7919" spans="1:15">
      <c r="A7919" t="s">
        <v>41</v>
      </c>
      <c r="B7919" t="s">
        <v>187</v>
      </c>
      <c r="C7919" t="s">
        <v>5721</v>
      </c>
      <c r="D7919" t="s">
        <v>19250</v>
      </c>
      <c r="E7919" t="s">
        <v>7212</v>
      </c>
      <c r="F7919" s="4" t="str">
        <f t="array" ref="F7919">IF(COUNT(FIND(Keywords!$C$3:$C$41,I7919)),"일반조난","")</f>
        <v/>
      </c>
      <c r="G7919" s="4" t="str">
        <f t="array" ref="G7919">IF(COUNT(FIND(Keywords!$E$3:$E$5,I7919)),"실족추락","")</f>
        <v/>
      </c>
      <c r="H7919" s="4" t="str">
        <f t="array" ref="H7919">IF(COUNT(FIND(Keywords!$B$3:$B$12,I7919)),"개인질환","")</f>
        <v/>
      </c>
      <c r="I7919" t="s">
        <v>15041</v>
      </c>
      <c r="J7919" t="s">
        <v>18051</v>
      </c>
      <c r="K7919" t="s">
        <v>18276</v>
      </c>
      <c r="L7919" t="s">
        <v>18475</v>
      </c>
      <c r="M7919" t="s">
        <v>18153</v>
      </c>
      <c r="N7919" t="s">
        <v>18549</v>
      </c>
      <c r="O7919" t="s">
        <v>18153</v>
      </c>
    </row>
    <row r="7920" spans="1:15">
      <c r="A7920" t="s">
        <v>41</v>
      </c>
      <c r="B7920" t="s">
        <v>187</v>
      </c>
      <c r="C7920" t="s">
        <v>5722</v>
      </c>
      <c r="D7920" t="s">
        <v>19250</v>
      </c>
      <c r="E7920" t="s">
        <v>7212</v>
      </c>
      <c r="F7920" s="4" t="str">
        <f t="array" ref="F7920">IF(COUNT(FIND(Keywords!$C$3:$C$41,I7920)),"일반조난","")</f>
        <v/>
      </c>
      <c r="G7920" s="4" t="str">
        <f t="array" ref="G7920">IF(COUNT(FIND(Keywords!$E$3:$E$5,I7920)),"실족추락","")</f>
        <v/>
      </c>
      <c r="H7920" s="4" t="str">
        <f t="array" ref="H7920">IF(COUNT(FIND(Keywords!$B$3:$B$12,I7920)),"개인질환","")</f>
        <v/>
      </c>
      <c r="I7920" t="s">
        <v>15042</v>
      </c>
      <c r="J7920" t="s">
        <v>18051</v>
      </c>
      <c r="K7920" t="s">
        <v>18523</v>
      </c>
      <c r="L7920" t="s">
        <v>18890</v>
      </c>
      <c r="M7920" t="s">
        <v>18153</v>
      </c>
      <c r="N7920" t="s">
        <v>18435</v>
      </c>
      <c r="O7920" t="s">
        <v>18153</v>
      </c>
    </row>
    <row r="7921" spans="1:15">
      <c r="A7921" t="s">
        <v>41</v>
      </c>
      <c r="B7921" t="s">
        <v>187</v>
      </c>
      <c r="C7921" t="s">
        <v>5723</v>
      </c>
      <c r="D7921" t="s">
        <v>7202</v>
      </c>
      <c r="E7921" t="s">
        <v>7212</v>
      </c>
      <c r="F7921" s="4" t="str">
        <f t="array" ref="F7921">IF(COUNT(FIND(Keywords!$C$3:$C$41,I7921)),"일반조난","")</f>
        <v>일반조난</v>
      </c>
      <c r="G7921" s="4" t="str">
        <f t="array" ref="G7921">IF(COUNT(FIND(Keywords!$E$3:$E$5,I7921)),"실족추락","")</f>
        <v/>
      </c>
      <c r="H7921" s="4" t="str">
        <f t="array" ref="H7921">IF(COUNT(FIND(Keywords!$B$3:$B$12,I7921)),"개인질환","")</f>
        <v/>
      </c>
      <c r="I7921" t="s">
        <v>15043</v>
      </c>
      <c r="J7921" t="s">
        <v>18108</v>
      </c>
      <c r="K7921" t="s">
        <v>18406</v>
      </c>
      <c r="L7921" t="s">
        <v>18857</v>
      </c>
      <c r="M7921" t="s">
        <v>18153</v>
      </c>
      <c r="N7921" t="s">
        <v>18718</v>
      </c>
      <c r="O7921" t="s">
        <v>18153</v>
      </c>
    </row>
    <row r="7922" spans="1:15">
      <c r="A7922" t="s">
        <v>41</v>
      </c>
      <c r="B7922" t="s">
        <v>187</v>
      </c>
      <c r="C7922" t="s">
        <v>5724</v>
      </c>
      <c r="D7922" t="s">
        <v>7206</v>
      </c>
      <c r="E7922" t="s">
        <v>7212</v>
      </c>
      <c r="F7922" s="4" t="str">
        <f t="array" ref="F7922">IF(COUNT(FIND(Keywords!$C$3:$C$41,I7922)),"일반조난","")</f>
        <v/>
      </c>
      <c r="G7922" s="4" t="str">
        <f t="array" ref="G7922">IF(COUNT(FIND(Keywords!$E$3:$E$5,I7922)),"실족추락","")</f>
        <v/>
      </c>
      <c r="H7922" s="4" t="str">
        <f t="array" ref="H7922">IF(COUNT(FIND(Keywords!$B$3:$B$12,I7922)),"개인질환","")</f>
        <v/>
      </c>
      <c r="I7922" t="s">
        <v>15044</v>
      </c>
      <c r="J7922" t="s">
        <v>18047</v>
      </c>
      <c r="K7922" t="s">
        <v>18983</v>
      </c>
      <c r="L7922" t="s">
        <v>18156</v>
      </c>
      <c r="M7922" t="s">
        <v>18153</v>
      </c>
      <c r="N7922" t="s">
        <v>18206</v>
      </c>
      <c r="O7922" t="s">
        <v>18153</v>
      </c>
    </row>
    <row r="7923" spans="1:15">
      <c r="A7923" t="s">
        <v>41</v>
      </c>
      <c r="B7923" t="s">
        <v>187</v>
      </c>
      <c r="C7923" t="s">
        <v>5725</v>
      </c>
      <c r="D7923" t="s">
        <v>19250</v>
      </c>
      <c r="E7923" t="s">
        <v>7238</v>
      </c>
      <c r="F7923" s="4" t="str">
        <f t="array" ref="F7923">IF(COUNT(FIND(Keywords!$C$3:$C$41,I7923)),"일반조난","")</f>
        <v/>
      </c>
      <c r="G7923" s="4" t="str">
        <f t="array" ref="G7923">IF(COUNT(FIND(Keywords!$E$3:$E$5,I7923)),"실족추락","")</f>
        <v/>
      </c>
      <c r="H7923" s="4" t="str">
        <f t="array" ref="H7923">IF(COUNT(FIND(Keywords!$B$3:$B$12,I7923)),"개인질환","")</f>
        <v/>
      </c>
      <c r="I7923" t="s">
        <v>15045</v>
      </c>
      <c r="J7923" t="s">
        <v>18102</v>
      </c>
      <c r="K7923" t="s">
        <v>18895</v>
      </c>
      <c r="L7923" t="s">
        <v>18471</v>
      </c>
      <c r="M7923" t="s">
        <v>18153</v>
      </c>
      <c r="N7923" t="s">
        <v>18379</v>
      </c>
      <c r="O7923" t="s">
        <v>18153</v>
      </c>
    </row>
    <row r="7924" spans="1:15">
      <c r="A7924" t="s">
        <v>41</v>
      </c>
      <c r="B7924" t="s">
        <v>187</v>
      </c>
      <c r="C7924" t="s">
        <v>5726</v>
      </c>
      <c r="D7924" t="s">
        <v>7202</v>
      </c>
      <c r="E7924" t="s">
        <v>7238</v>
      </c>
      <c r="F7924" s="4" t="str">
        <f t="array" ref="F7924">IF(COUNT(FIND(Keywords!$C$3:$C$41,I7924)),"일반조난","")</f>
        <v/>
      </c>
      <c r="G7924" s="4" t="str">
        <f t="array" ref="G7924">IF(COUNT(FIND(Keywords!$E$3:$E$5,I7924)),"실족추락","")</f>
        <v/>
      </c>
      <c r="H7924" s="4" t="str">
        <f t="array" ref="H7924">IF(COUNT(FIND(Keywords!$B$3:$B$12,I7924)),"개인질환","")</f>
        <v/>
      </c>
      <c r="I7924" t="s">
        <v>15046</v>
      </c>
      <c r="J7924" t="s">
        <v>18116</v>
      </c>
      <c r="K7924" t="s">
        <v>18269</v>
      </c>
      <c r="L7924" t="s">
        <v>18474</v>
      </c>
      <c r="M7924" t="s">
        <v>18153</v>
      </c>
      <c r="N7924" t="s">
        <v>18375</v>
      </c>
      <c r="O7924" t="s">
        <v>18153</v>
      </c>
    </row>
    <row r="7925" spans="1:15">
      <c r="A7925" t="s">
        <v>41</v>
      </c>
      <c r="B7925" t="s">
        <v>187</v>
      </c>
      <c r="C7925" t="s">
        <v>5576</v>
      </c>
      <c r="D7925" t="s">
        <v>7203</v>
      </c>
      <c r="E7925" t="s">
        <v>7212</v>
      </c>
      <c r="F7925" s="4" t="str">
        <f t="array" ref="F7925">IF(COUNT(FIND(Keywords!$C$3:$C$41,I7925)),"일반조난","")</f>
        <v>일반조난</v>
      </c>
      <c r="G7925" s="4" t="str">
        <f t="array" ref="G7925">IF(COUNT(FIND(Keywords!$E$3:$E$5,I7925)),"실족추락","")</f>
        <v/>
      </c>
      <c r="H7925" s="4" t="str">
        <f t="array" ref="H7925">IF(COUNT(FIND(Keywords!$B$3:$B$12,I7925)),"개인질환","")</f>
        <v/>
      </c>
      <c r="I7925" t="s">
        <v>15047</v>
      </c>
      <c r="J7925" t="s">
        <v>18055</v>
      </c>
      <c r="K7925" t="s">
        <v>18240</v>
      </c>
      <c r="L7925" t="s">
        <v>18154</v>
      </c>
      <c r="M7925" t="s">
        <v>18153</v>
      </c>
      <c r="N7925" t="s">
        <v>18824</v>
      </c>
      <c r="O7925" t="s">
        <v>18153</v>
      </c>
    </row>
    <row r="7926" spans="1:15">
      <c r="A7926" t="s">
        <v>41</v>
      </c>
      <c r="B7926" t="s">
        <v>187</v>
      </c>
      <c r="C7926" t="s">
        <v>5727</v>
      </c>
      <c r="D7926" t="s">
        <v>7203</v>
      </c>
      <c r="E7926" t="s">
        <v>7212</v>
      </c>
      <c r="F7926" s="4" t="str">
        <f t="array" ref="F7926">IF(COUNT(FIND(Keywords!$C$3:$C$41,I7926)),"일반조난","")</f>
        <v/>
      </c>
      <c r="G7926" s="4" t="str">
        <f t="array" ref="G7926">IF(COUNT(FIND(Keywords!$E$3:$E$5,I7926)),"실족추락","")</f>
        <v>실족추락</v>
      </c>
      <c r="H7926" s="4" t="str">
        <f t="array" ref="H7926">IF(COUNT(FIND(Keywords!$B$3:$B$12,I7926)),"개인질환","")</f>
        <v/>
      </c>
      <c r="I7926" t="s">
        <v>15048</v>
      </c>
      <c r="J7926" t="s">
        <v>18072</v>
      </c>
      <c r="K7926" t="s">
        <v>18278</v>
      </c>
      <c r="L7926" t="s">
        <v>18560</v>
      </c>
      <c r="M7926" t="s">
        <v>18153</v>
      </c>
      <c r="N7926" t="s">
        <v>18442</v>
      </c>
      <c r="O7926" t="s">
        <v>18153</v>
      </c>
    </row>
    <row r="7927" spans="1:15">
      <c r="A7927" t="s">
        <v>41</v>
      </c>
      <c r="B7927" t="s">
        <v>187</v>
      </c>
      <c r="C7927" t="s">
        <v>5728</v>
      </c>
      <c r="D7927" t="s">
        <v>7202</v>
      </c>
      <c r="E7927" t="s">
        <v>7212</v>
      </c>
      <c r="F7927" s="4" t="str">
        <f t="array" ref="F7927">IF(COUNT(FIND(Keywords!$C$3:$C$41,I7927)),"일반조난","")</f>
        <v>일반조난</v>
      </c>
      <c r="G7927" s="4" t="str">
        <f t="array" ref="G7927">IF(COUNT(FIND(Keywords!$E$3:$E$5,I7927)),"실족추락","")</f>
        <v/>
      </c>
      <c r="H7927" s="4" t="str">
        <f t="array" ref="H7927">IF(COUNT(FIND(Keywords!$B$3:$B$12,I7927)),"개인질환","")</f>
        <v/>
      </c>
      <c r="I7927" t="s">
        <v>15049</v>
      </c>
      <c r="J7927" t="s">
        <v>18094</v>
      </c>
      <c r="K7927" t="s">
        <v>18664</v>
      </c>
      <c r="L7927" t="s">
        <v>18854</v>
      </c>
      <c r="M7927" t="s">
        <v>18153</v>
      </c>
      <c r="N7927" t="s">
        <v>18548</v>
      </c>
      <c r="O7927" t="s">
        <v>18153</v>
      </c>
    </row>
    <row r="7928" spans="1:15">
      <c r="A7928" t="s">
        <v>41</v>
      </c>
      <c r="B7928" t="s">
        <v>187</v>
      </c>
      <c r="C7928" t="s">
        <v>1213</v>
      </c>
      <c r="D7928" t="s">
        <v>7202</v>
      </c>
      <c r="E7928" t="s">
        <v>7213</v>
      </c>
      <c r="F7928" s="4" t="str">
        <f t="array" ref="F7928">IF(COUNT(FIND(Keywords!$C$3:$C$41,I7928)),"일반조난","")</f>
        <v>일반조난</v>
      </c>
      <c r="G7928" s="4" t="str">
        <f t="array" ref="G7928">IF(COUNT(FIND(Keywords!$E$3:$E$5,I7928)),"실족추락","")</f>
        <v/>
      </c>
      <c r="H7928" s="4" t="str">
        <f t="array" ref="H7928">IF(COUNT(FIND(Keywords!$B$3:$B$12,I7928)),"개인질환","")</f>
        <v/>
      </c>
      <c r="I7928" t="s">
        <v>15050</v>
      </c>
      <c r="J7928" t="s">
        <v>18072</v>
      </c>
      <c r="K7928" t="s">
        <v>18286</v>
      </c>
      <c r="L7928" t="s">
        <v>18934</v>
      </c>
      <c r="M7928" t="s">
        <v>18153</v>
      </c>
      <c r="N7928" t="s">
        <v>18545</v>
      </c>
      <c r="O7928" t="s">
        <v>18153</v>
      </c>
    </row>
    <row r="7929" spans="1:15">
      <c r="A7929" t="s">
        <v>41</v>
      </c>
      <c r="B7929" t="s">
        <v>187</v>
      </c>
      <c r="C7929" t="s">
        <v>5729</v>
      </c>
      <c r="D7929" t="s">
        <v>7202</v>
      </c>
      <c r="E7929" t="s">
        <v>7212</v>
      </c>
      <c r="F7929" s="4" t="str">
        <f t="array" ref="F7929">IF(COUNT(FIND(Keywords!$C$3:$C$41,I7929)),"일반조난","")</f>
        <v/>
      </c>
      <c r="G7929" s="4" t="str">
        <f t="array" ref="G7929">IF(COUNT(FIND(Keywords!$E$3:$E$5,I7929)),"실족추락","")</f>
        <v/>
      </c>
      <c r="H7929" s="4" t="str">
        <f t="array" ref="H7929">IF(COUNT(FIND(Keywords!$B$3:$B$12,I7929)),"개인질환","")</f>
        <v/>
      </c>
      <c r="I7929" t="s">
        <v>15051</v>
      </c>
      <c r="J7929" t="s">
        <v>18058</v>
      </c>
      <c r="K7929" t="s">
        <v>18706</v>
      </c>
      <c r="L7929" t="s">
        <v>18904</v>
      </c>
      <c r="M7929" t="s">
        <v>18153</v>
      </c>
      <c r="N7929" t="s">
        <v>18774</v>
      </c>
      <c r="O7929" t="s">
        <v>18153</v>
      </c>
    </row>
    <row r="7930" spans="1:15">
      <c r="A7930" t="s">
        <v>41</v>
      </c>
      <c r="B7930" t="s">
        <v>187</v>
      </c>
      <c r="C7930" t="s">
        <v>5730</v>
      </c>
      <c r="D7930" t="s">
        <v>7206</v>
      </c>
      <c r="E7930" t="s">
        <v>7213</v>
      </c>
      <c r="F7930" s="4" t="str">
        <f t="array" ref="F7930">IF(COUNT(FIND(Keywords!$C$3:$C$41,I7930)),"일반조난","")</f>
        <v/>
      </c>
      <c r="G7930" s="4" t="str">
        <f t="array" ref="G7930">IF(COUNT(FIND(Keywords!$E$3:$E$5,I7930)),"실족추락","")</f>
        <v/>
      </c>
      <c r="H7930" s="4" t="str">
        <f t="array" ref="H7930">IF(COUNT(FIND(Keywords!$B$3:$B$12,I7930)),"개인질환","")</f>
        <v/>
      </c>
      <c r="I7930" t="s">
        <v>15052</v>
      </c>
      <c r="J7930" t="s">
        <v>18064</v>
      </c>
      <c r="K7930" t="s">
        <v>18501</v>
      </c>
      <c r="L7930" t="s">
        <v>18348</v>
      </c>
      <c r="M7930" t="s">
        <v>18153</v>
      </c>
      <c r="N7930" t="s">
        <v>18998</v>
      </c>
      <c r="O7930" t="s">
        <v>18153</v>
      </c>
    </row>
    <row r="7931" spans="1:15">
      <c r="A7931" t="s">
        <v>41</v>
      </c>
      <c r="B7931" t="s">
        <v>188</v>
      </c>
      <c r="C7931" t="s">
        <v>5731</v>
      </c>
      <c r="D7931" t="s">
        <v>7204</v>
      </c>
      <c r="E7931" t="s">
        <v>7209</v>
      </c>
      <c r="F7931" s="4" t="str">
        <f t="array" ref="F7931">IF(COUNT(FIND(Keywords!$C$3:$C$41,I7931)),"일반조난","")</f>
        <v/>
      </c>
      <c r="G7931" s="4" t="str">
        <f t="array" ref="G7931">IF(COUNT(FIND(Keywords!$E$3:$E$5,I7931)),"실족추락","")</f>
        <v/>
      </c>
      <c r="H7931" s="4" t="str">
        <f t="array" ref="H7931">IF(COUNT(FIND(Keywords!$B$3:$B$12,I7931)),"개인질환","")</f>
        <v/>
      </c>
      <c r="I7931" t="s">
        <v>15053</v>
      </c>
      <c r="J7931" t="s">
        <v>18057</v>
      </c>
      <c r="K7931" t="s">
        <v>18393</v>
      </c>
      <c r="L7931" t="s">
        <v>18868</v>
      </c>
      <c r="M7931" t="s">
        <v>18153</v>
      </c>
      <c r="N7931" t="s">
        <v>18480</v>
      </c>
      <c r="O7931" t="s">
        <v>18153</v>
      </c>
    </row>
    <row r="7932" spans="1:15">
      <c r="A7932" t="s">
        <v>41</v>
      </c>
      <c r="B7932" t="s">
        <v>188</v>
      </c>
      <c r="C7932" t="s">
        <v>5732</v>
      </c>
      <c r="D7932" t="s">
        <v>7204</v>
      </c>
      <c r="E7932" t="s">
        <v>7210</v>
      </c>
      <c r="F7932" s="4" t="str">
        <f t="array" ref="F7932">IF(COUNT(FIND(Keywords!$C$3:$C$41,I7932)),"일반조난","")</f>
        <v/>
      </c>
      <c r="G7932" s="4" t="str">
        <f t="array" ref="G7932">IF(COUNT(FIND(Keywords!$E$3:$E$5,I7932)),"실족추락","")</f>
        <v/>
      </c>
      <c r="H7932" s="4" t="str">
        <f t="array" ref="H7932">IF(COUNT(FIND(Keywords!$B$3:$B$12,I7932)),"개인질환","")</f>
        <v/>
      </c>
      <c r="I7932" t="s">
        <v>15054</v>
      </c>
      <c r="J7932" t="s">
        <v>18060</v>
      </c>
      <c r="K7932" t="s">
        <v>18516</v>
      </c>
      <c r="L7932" t="s">
        <v>18351</v>
      </c>
      <c r="M7932" t="s">
        <v>18153</v>
      </c>
      <c r="N7932" t="s">
        <v>18480</v>
      </c>
      <c r="O7932" t="s">
        <v>18153</v>
      </c>
    </row>
    <row r="7933" spans="1:15">
      <c r="A7933" t="s">
        <v>41</v>
      </c>
      <c r="B7933" t="s">
        <v>188</v>
      </c>
      <c r="C7933" t="s">
        <v>938</v>
      </c>
      <c r="D7933" t="s">
        <v>7202</v>
      </c>
      <c r="E7933" t="s">
        <v>7209</v>
      </c>
      <c r="F7933" s="4" t="str">
        <f t="array" ref="F7933">IF(COUNT(FIND(Keywords!$C$3:$C$41,I7933)),"일반조난","")</f>
        <v>일반조난</v>
      </c>
      <c r="G7933" s="4" t="str">
        <f t="array" ref="G7933">IF(COUNT(FIND(Keywords!$E$3:$E$5,I7933)),"실족추락","")</f>
        <v/>
      </c>
      <c r="H7933" s="4" t="str">
        <f t="array" ref="H7933">IF(COUNT(FIND(Keywords!$B$3:$B$12,I7933)),"개인질환","")</f>
        <v/>
      </c>
      <c r="I7933" t="s">
        <v>15055</v>
      </c>
      <c r="J7933" t="s">
        <v>18089</v>
      </c>
      <c r="K7933" t="s">
        <v>18549</v>
      </c>
      <c r="L7933" t="s">
        <v>18767</v>
      </c>
      <c r="M7933" t="s">
        <v>18153</v>
      </c>
      <c r="N7933" t="s">
        <v>18545</v>
      </c>
      <c r="O7933" t="s">
        <v>18153</v>
      </c>
    </row>
    <row r="7934" spans="1:15">
      <c r="A7934" t="s">
        <v>41</v>
      </c>
      <c r="B7934" t="s">
        <v>188</v>
      </c>
      <c r="C7934" t="s">
        <v>5733</v>
      </c>
      <c r="D7934" t="s">
        <v>7204</v>
      </c>
      <c r="E7934" t="s">
        <v>7209</v>
      </c>
      <c r="F7934" s="4" t="str">
        <f t="array" ref="F7934">IF(COUNT(FIND(Keywords!$C$3:$C$41,I7934)),"일반조난","")</f>
        <v/>
      </c>
      <c r="G7934" s="4" t="str">
        <f t="array" ref="G7934">IF(COUNT(FIND(Keywords!$E$3:$E$5,I7934)),"실족추락","")</f>
        <v/>
      </c>
      <c r="H7934" s="4" t="str">
        <f t="array" ref="H7934">IF(COUNT(FIND(Keywords!$B$3:$B$12,I7934)),"개인질환","")</f>
        <v/>
      </c>
      <c r="I7934" t="s">
        <v>15056</v>
      </c>
      <c r="J7934" t="s">
        <v>18055</v>
      </c>
      <c r="K7934" t="s">
        <v>18337</v>
      </c>
      <c r="L7934" t="s">
        <v>18346</v>
      </c>
      <c r="M7934" t="s">
        <v>18153</v>
      </c>
      <c r="N7934" t="s">
        <v>18785</v>
      </c>
      <c r="O7934" t="s">
        <v>18153</v>
      </c>
    </row>
    <row r="7935" spans="1:15">
      <c r="A7935" t="s">
        <v>41</v>
      </c>
      <c r="B7935" t="s">
        <v>188</v>
      </c>
      <c r="C7935" t="s">
        <v>965</v>
      </c>
      <c r="D7935" t="s">
        <v>7202</v>
      </c>
      <c r="E7935" t="s">
        <v>7208</v>
      </c>
      <c r="F7935" s="4" t="str">
        <f t="array" ref="F7935">IF(COUNT(FIND(Keywords!$C$3:$C$41,I7935)),"일반조난","")</f>
        <v>일반조난</v>
      </c>
      <c r="G7935" s="4" t="str">
        <f t="array" ref="G7935">IF(COUNT(FIND(Keywords!$E$3:$E$5,I7935)),"실족추락","")</f>
        <v/>
      </c>
      <c r="H7935" s="4" t="str">
        <f t="array" ref="H7935">IF(COUNT(FIND(Keywords!$B$3:$B$12,I7935)),"개인질환","")</f>
        <v/>
      </c>
      <c r="I7935" t="s">
        <v>15057</v>
      </c>
      <c r="J7935" t="s">
        <v>18068</v>
      </c>
      <c r="K7935" t="s">
        <v>18190</v>
      </c>
      <c r="L7935" t="s">
        <v>18476</v>
      </c>
      <c r="M7935" t="s">
        <v>18153</v>
      </c>
      <c r="N7935" t="s">
        <v>19027</v>
      </c>
      <c r="O7935" t="s">
        <v>18153</v>
      </c>
    </row>
    <row r="7936" spans="1:15">
      <c r="A7936" t="s">
        <v>41</v>
      </c>
      <c r="B7936" t="s">
        <v>188</v>
      </c>
      <c r="C7936" t="s">
        <v>5734</v>
      </c>
      <c r="D7936" t="s">
        <v>7202</v>
      </c>
      <c r="E7936" t="s">
        <v>7209</v>
      </c>
      <c r="F7936" s="4" t="str">
        <f t="array" ref="F7936">IF(COUNT(FIND(Keywords!$C$3:$C$41,I7936)),"일반조난","")</f>
        <v>일반조난</v>
      </c>
      <c r="G7936" s="4" t="str">
        <f t="array" ref="G7936">IF(COUNT(FIND(Keywords!$E$3:$E$5,I7936)),"실족추락","")</f>
        <v/>
      </c>
      <c r="H7936" s="4" t="str">
        <f t="array" ref="H7936">IF(COUNT(FIND(Keywords!$B$3:$B$12,I7936)),"개인질환","")</f>
        <v/>
      </c>
      <c r="I7936" t="s">
        <v>15058</v>
      </c>
      <c r="J7936" t="s">
        <v>18101</v>
      </c>
      <c r="K7936" t="s">
        <v>18551</v>
      </c>
      <c r="L7936" t="s">
        <v>18342</v>
      </c>
      <c r="M7936" t="s">
        <v>18153</v>
      </c>
      <c r="N7936" t="s">
        <v>18611</v>
      </c>
      <c r="O7936" t="s">
        <v>18153</v>
      </c>
    </row>
    <row r="7937" spans="1:15">
      <c r="A7937" t="s">
        <v>41</v>
      </c>
      <c r="B7937" t="s">
        <v>188</v>
      </c>
      <c r="C7937" t="s">
        <v>5735</v>
      </c>
      <c r="D7937" t="s">
        <v>7204</v>
      </c>
      <c r="E7937" t="s">
        <v>7209</v>
      </c>
      <c r="F7937" s="4" t="str">
        <f t="array" ref="F7937">IF(COUNT(FIND(Keywords!$C$3:$C$41,I7937)),"일반조난","")</f>
        <v/>
      </c>
      <c r="G7937" s="4" t="str">
        <f t="array" ref="G7937">IF(COUNT(FIND(Keywords!$E$3:$E$5,I7937)),"실족추락","")</f>
        <v/>
      </c>
      <c r="H7937" s="4" t="str">
        <f t="array" ref="H7937">IF(COUNT(FIND(Keywords!$B$3:$B$12,I7937)),"개인질환","")</f>
        <v/>
      </c>
      <c r="I7937" t="s">
        <v>15013</v>
      </c>
      <c r="J7937" t="s">
        <v>18051</v>
      </c>
      <c r="K7937" t="s">
        <v>18527</v>
      </c>
      <c r="L7937" t="s">
        <v>18868</v>
      </c>
      <c r="M7937" t="s">
        <v>18153</v>
      </c>
      <c r="N7937" t="s">
        <v>18906</v>
      </c>
      <c r="O7937" t="s">
        <v>18153</v>
      </c>
    </row>
    <row r="7938" spans="1:15">
      <c r="A7938" t="s">
        <v>41</v>
      </c>
      <c r="B7938" t="s">
        <v>188</v>
      </c>
      <c r="C7938" t="s">
        <v>5736</v>
      </c>
      <c r="D7938" t="s">
        <v>7204</v>
      </c>
      <c r="E7938" t="s">
        <v>7209</v>
      </c>
      <c r="F7938" s="4" t="str">
        <f t="array" ref="F7938">IF(COUNT(FIND(Keywords!$C$3:$C$41,I7938)),"일반조난","")</f>
        <v/>
      </c>
      <c r="G7938" s="4" t="str">
        <f t="array" ref="G7938">IF(COUNT(FIND(Keywords!$E$3:$E$5,I7938)),"실족추락","")</f>
        <v/>
      </c>
      <c r="H7938" s="4" t="str">
        <f t="array" ref="H7938">IF(COUNT(FIND(Keywords!$B$3:$B$12,I7938)),"개인질환","")</f>
        <v/>
      </c>
      <c r="I7938" t="s">
        <v>15059</v>
      </c>
      <c r="J7938" t="s">
        <v>18077</v>
      </c>
      <c r="K7938" t="s">
        <v>18326</v>
      </c>
      <c r="L7938" t="s">
        <v>18345</v>
      </c>
      <c r="M7938" t="s">
        <v>18153</v>
      </c>
      <c r="N7938" t="s">
        <v>18888</v>
      </c>
      <c r="O7938" t="s">
        <v>18153</v>
      </c>
    </row>
    <row r="7939" spans="1:15">
      <c r="A7939" t="s">
        <v>41</v>
      </c>
      <c r="B7939" t="s">
        <v>188</v>
      </c>
      <c r="C7939" t="s">
        <v>3406</v>
      </c>
      <c r="D7939" t="s">
        <v>19250</v>
      </c>
      <c r="E7939" t="s">
        <v>7212</v>
      </c>
      <c r="F7939" s="4" t="str">
        <f t="array" ref="F7939">IF(COUNT(FIND(Keywords!$C$3:$C$41,I7939)),"일반조난","")</f>
        <v/>
      </c>
      <c r="G7939" s="4" t="str">
        <f t="array" ref="G7939">IF(COUNT(FIND(Keywords!$E$3:$E$5,I7939)),"실족추락","")</f>
        <v/>
      </c>
      <c r="H7939" s="4" t="str">
        <f t="array" ref="H7939">IF(COUNT(FIND(Keywords!$B$3:$B$12,I7939)),"개인질환","")</f>
        <v/>
      </c>
      <c r="I7939" t="s">
        <v>15060</v>
      </c>
      <c r="J7939" t="s">
        <v>18059</v>
      </c>
      <c r="K7939" t="s">
        <v>18490</v>
      </c>
      <c r="L7939" t="s">
        <v>18161</v>
      </c>
      <c r="M7939" t="s">
        <v>18153</v>
      </c>
      <c r="N7939" t="s">
        <v>18743</v>
      </c>
      <c r="O7939" t="s">
        <v>18153</v>
      </c>
    </row>
    <row r="7940" spans="1:15">
      <c r="A7940" t="s">
        <v>41</v>
      </c>
      <c r="B7940" t="s">
        <v>188</v>
      </c>
      <c r="C7940" t="s">
        <v>1056</v>
      </c>
      <c r="D7940" t="s">
        <v>7202</v>
      </c>
      <c r="E7940" t="s">
        <v>7218</v>
      </c>
      <c r="F7940" s="4" t="str">
        <f t="array" ref="F7940">IF(COUNT(FIND(Keywords!$C$3:$C$41,I7940)),"일반조난","")</f>
        <v>일반조난</v>
      </c>
      <c r="G7940" s="4" t="str">
        <f t="array" ref="G7940">IF(COUNT(FIND(Keywords!$E$3:$E$5,I7940)),"실족추락","")</f>
        <v/>
      </c>
      <c r="H7940" s="4" t="str">
        <f t="array" ref="H7940">IF(COUNT(FIND(Keywords!$B$3:$B$12,I7940)),"개인질환","")</f>
        <v/>
      </c>
      <c r="I7940" t="s">
        <v>15061</v>
      </c>
      <c r="J7940" t="s">
        <v>18090</v>
      </c>
      <c r="K7940" t="s">
        <v>18244</v>
      </c>
      <c r="L7940" t="s">
        <v>18474</v>
      </c>
      <c r="M7940" t="s">
        <v>18153</v>
      </c>
      <c r="N7940" t="s">
        <v>18193</v>
      </c>
      <c r="O7940" t="s">
        <v>18153</v>
      </c>
    </row>
    <row r="7941" spans="1:15">
      <c r="A7941" t="s">
        <v>41</v>
      </c>
      <c r="B7941" t="s">
        <v>188</v>
      </c>
      <c r="C7941" t="s">
        <v>5737</v>
      </c>
      <c r="D7941" t="s">
        <v>7206</v>
      </c>
      <c r="E7941" t="s">
        <v>7212</v>
      </c>
      <c r="F7941" s="4" t="str">
        <f t="array" ref="F7941">IF(COUNT(FIND(Keywords!$C$3:$C$41,I7941)),"일반조난","")</f>
        <v>일반조난</v>
      </c>
      <c r="G7941" s="4" t="str">
        <f t="array" ref="G7941">IF(COUNT(FIND(Keywords!$E$3:$E$5,I7941)),"실족추락","")</f>
        <v/>
      </c>
      <c r="H7941" s="4" t="str">
        <f t="array" ref="H7941">IF(COUNT(FIND(Keywords!$B$3:$B$12,I7941)),"개인질환","")</f>
        <v/>
      </c>
      <c r="I7941" t="s">
        <v>15062</v>
      </c>
      <c r="J7941" t="s">
        <v>18084</v>
      </c>
      <c r="K7941" t="s">
        <v>18218</v>
      </c>
      <c r="L7941" t="s">
        <v>18550</v>
      </c>
      <c r="M7941" t="s">
        <v>18153</v>
      </c>
      <c r="N7941" t="s">
        <v>18543</v>
      </c>
      <c r="O7941" t="s">
        <v>18153</v>
      </c>
    </row>
    <row r="7942" spans="1:15">
      <c r="A7942" t="s">
        <v>41</v>
      </c>
      <c r="B7942" t="s">
        <v>53</v>
      </c>
      <c r="C7942" t="s">
        <v>5738</v>
      </c>
      <c r="D7942" t="s">
        <v>7204</v>
      </c>
      <c r="E7942" t="s">
        <v>7209</v>
      </c>
      <c r="F7942" s="4" t="str">
        <f t="array" ref="F7942">IF(COUNT(FIND(Keywords!$C$3:$C$41,I7942)),"일반조난","")</f>
        <v/>
      </c>
      <c r="G7942" s="4" t="str">
        <f t="array" ref="G7942">IF(COUNT(FIND(Keywords!$E$3:$E$5,I7942)),"실족추락","")</f>
        <v/>
      </c>
      <c r="H7942" s="4" t="str">
        <f t="array" ref="H7942">IF(COUNT(FIND(Keywords!$B$3:$B$12,I7942)),"개인질환","")</f>
        <v/>
      </c>
      <c r="I7942" t="s">
        <v>15063</v>
      </c>
      <c r="J7942" t="s">
        <v>18108</v>
      </c>
      <c r="K7942" t="s">
        <v>18333</v>
      </c>
      <c r="L7942" t="s">
        <v>18356</v>
      </c>
      <c r="M7942" t="s">
        <v>18153</v>
      </c>
      <c r="N7942" t="s">
        <v>18912</v>
      </c>
      <c r="O7942" t="s">
        <v>18671</v>
      </c>
    </row>
    <row r="7943" spans="1:15">
      <c r="A7943" t="s">
        <v>41</v>
      </c>
      <c r="B7943" t="s">
        <v>53</v>
      </c>
      <c r="C7943" t="s">
        <v>250</v>
      </c>
      <c r="D7943" t="s">
        <v>7204</v>
      </c>
      <c r="E7943" t="s">
        <v>7210</v>
      </c>
      <c r="F7943" s="4" t="str">
        <f t="array" ref="F7943">IF(COUNT(FIND(Keywords!$C$3:$C$41,I7943)),"일반조난","")</f>
        <v/>
      </c>
      <c r="G7943" s="4" t="str">
        <f t="array" ref="G7943">IF(COUNT(FIND(Keywords!$E$3:$E$5,I7943)),"실족추락","")</f>
        <v/>
      </c>
      <c r="H7943" s="4" t="str">
        <f t="array" ref="H7943">IF(COUNT(FIND(Keywords!$B$3:$B$12,I7943)),"개인질환","")</f>
        <v/>
      </c>
      <c r="I7943" t="s">
        <v>15064</v>
      </c>
      <c r="J7943" t="s">
        <v>18049</v>
      </c>
      <c r="K7943" t="s">
        <v>18140</v>
      </c>
      <c r="L7943" t="s">
        <v>18471</v>
      </c>
      <c r="M7943" t="s">
        <v>18153</v>
      </c>
      <c r="N7943" t="s">
        <v>19000</v>
      </c>
      <c r="O7943" t="s">
        <v>18572</v>
      </c>
    </row>
    <row r="7944" spans="1:15">
      <c r="A7944" t="s">
        <v>41</v>
      </c>
      <c r="B7944" t="s">
        <v>53</v>
      </c>
      <c r="C7944" t="s">
        <v>5739</v>
      </c>
      <c r="D7944" t="s">
        <v>7202</v>
      </c>
      <c r="E7944" t="s">
        <v>7208</v>
      </c>
      <c r="F7944" s="4" t="str">
        <f t="array" ref="F7944">IF(COUNT(FIND(Keywords!$C$3:$C$41,I7944)),"일반조난","")</f>
        <v/>
      </c>
      <c r="G7944" s="4" t="str">
        <f t="array" ref="G7944">IF(COUNT(FIND(Keywords!$E$3:$E$5,I7944)),"실족추락","")</f>
        <v/>
      </c>
      <c r="H7944" s="4" t="str">
        <f t="array" ref="H7944">IF(COUNT(FIND(Keywords!$B$3:$B$12,I7944)),"개인질환","")</f>
        <v/>
      </c>
      <c r="I7944" t="s">
        <v>15065</v>
      </c>
      <c r="J7944" t="s">
        <v>18049</v>
      </c>
      <c r="K7944" t="s">
        <v>18984</v>
      </c>
      <c r="L7944" t="s">
        <v>18834</v>
      </c>
      <c r="M7944" t="s">
        <v>18153</v>
      </c>
      <c r="N7944" t="s">
        <v>19125</v>
      </c>
      <c r="O7944" t="s">
        <v>18153</v>
      </c>
    </row>
    <row r="7945" spans="1:15">
      <c r="A7945" t="s">
        <v>41</v>
      </c>
      <c r="B7945" t="s">
        <v>53</v>
      </c>
      <c r="C7945" t="s">
        <v>2549</v>
      </c>
      <c r="D7945" t="s">
        <v>7204</v>
      </c>
      <c r="E7945" t="s">
        <v>7210</v>
      </c>
      <c r="F7945" s="4" t="str">
        <f t="array" ref="F7945">IF(COUNT(FIND(Keywords!$C$3:$C$41,I7945)),"일반조난","")</f>
        <v/>
      </c>
      <c r="G7945" s="4" t="str">
        <f t="array" ref="G7945">IF(COUNT(FIND(Keywords!$E$3:$E$5,I7945)),"실족추락","")</f>
        <v/>
      </c>
      <c r="H7945" s="4" t="str">
        <f t="array" ref="H7945">IF(COUNT(FIND(Keywords!$B$3:$B$12,I7945)),"개인질환","")</f>
        <v/>
      </c>
      <c r="I7945" t="s">
        <v>15066</v>
      </c>
      <c r="J7945" t="s">
        <v>18067</v>
      </c>
      <c r="K7945" t="s">
        <v>18148</v>
      </c>
      <c r="L7945" t="s">
        <v>18890</v>
      </c>
      <c r="M7945" t="s">
        <v>18153</v>
      </c>
      <c r="N7945" t="s">
        <v>19063</v>
      </c>
      <c r="O7945" t="s">
        <v>18153</v>
      </c>
    </row>
    <row r="7946" spans="1:15">
      <c r="A7946" t="s">
        <v>41</v>
      </c>
      <c r="B7946" t="s">
        <v>53</v>
      </c>
      <c r="C7946" t="s">
        <v>5740</v>
      </c>
      <c r="D7946" t="s">
        <v>7202</v>
      </c>
      <c r="E7946" t="s">
        <v>7210</v>
      </c>
      <c r="F7946" s="4" t="str">
        <f t="array" ref="F7946">IF(COUNT(FIND(Keywords!$C$3:$C$41,I7946)),"일반조난","")</f>
        <v>일반조난</v>
      </c>
      <c r="G7946" s="4" t="str">
        <f t="array" ref="G7946">IF(COUNT(FIND(Keywords!$E$3:$E$5,I7946)),"실족추락","")</f>
        <v/>
      </c>
      <c r="H7946" s="4" t="str">
        <f t="array" ref="H7946">IF(COUNT(FIND(Keywords!$B$3:$B$12,I7946)),"개인질환","")</f>
        <v/>
      </c>
      <c r="I7946" t="s">
        <v>15067</v>
      </c>
      <c r="J7946" t="s">
        <v>18057</v>
      </c>
      <c r="K7946" t="s">
        <v>18752</v>
      </c>
      <c r="L7946" t="s">
        <v>18672</v>
      </c>
      <c r="M7946" t="s">
        <v>18153</v>
      </c>
      <c r="N7946" t="s">
        <v>18743</v>
      </c>
      <c r="O7946" t="s">
        <v>18153</v>
      </c>
    </row>
    <row r="7947" spans="1:15">
      <c r="A7947" t="s">
        <v>41</v>
      </c>
      <c r="B7947" t="s">
        <v>53</v>
      </c>
      <c r="C7947" t="s">
        <v>5741</v>
      </c>
      <c r="D7947" t="s">
        <v>19249</v>
      </c>
      <c r="E7947" t="s">
        <v>7210</v>
      </c>
      <c r="F7947" s="4" t="str">
        <f t="array" ref="F7947">IF(COUNT(FIND(Keywords!$C$3:$C$41,I7947)),"일반조난","")</f>
        <v/>
      </c>
      <c r="G7947" s="4" t="str">
        <f t="array" ref="G7947">IF(COUNT(FIND(Keywords!$E$3:$E$5,I7947)),"실족추락","")</f>
        <v/>
      </c>
      <c r="H7947" s="4" t="str">
        <f t="array" ref="H7947">IF(COUNT(FIND(Keywords!$B$3:$B$12,I7947)),"개인질환","")</f>
        <v/>
      </c>
      <c r="I7947" t="s">
        <v>15068</v>
      </c>
      <c r="J7947" t="s">
        <v>18067</v>
      </c>
      <c r="K7947" t="s">
        <v>18614</v>
      </c>
      <c r="L7947" t="s">
        <v>18353</v>
      </c>
      <c r="M7947" t="s">
        <v>18153</v>
      </c>
      <c r="N7947" t="s">
        <v>18911</v>
      </c>
      <c r="O7947" t="s">
        <v>18153</v>
      </c>
    </row>
    <row r="7948" spans="1:15">
      <c r="A7948" t="s">
        <v>41</v>
      </c>
      <c r="B7948" t="s">
        <v>53</v>
      </c>
      <c r="C7948" t="s">
        <v>1293</v>
      </c>
      <c r="D7948" t="s">
        <v>7204</v>
      </c>
      <c r="E7948" t="s">
        <v>7209</v>
      </c>
      <c r="F7948" s="4" t="str">
        <f t="array" ref="F7948">IF(COUNT(FIND(Keywords!$C$3:$C$41,I7948)),"일반조난","")</f>
        <v/>
      </c>
      <c r="G7948" s="4" t="str">
        <f t="array" ref="G7948">IF(COUNT(FIND(Keywords!$E$3:$E$5,I7948)),"실족추락","")</f>
        <v/>
      </c>
      <c r="H7948" s="4" t="str">
        <f t="array" ref="H7948">IF(COUNT(FIND(Keywords!$B$3:$B$12,I7948)),"개인질환","")</f>
        <v/>
      </c>
      <c r="I7948" t="s">
        <v>15069</v>
      </c>
      <c r="J7948" t="s">
        <v>18067</v>
      </c>
      <c r="K7948" t="s">
        <v>18658</v>
      </c>
      <c r="L7948" t="s">
        <v>18343</v>
      </c>
      <c r="M7948" t="s">
        <v>18153</v>
      </c>
      <c r="N7948" t="s">
        <v>18149</v>
      </c>
      <c r="O7948" t="s">
        <v>18153</v>
      </c>
    </row>
    <row r="7949" spans="1:15">
      <c r="A7949" t="s">
        <v>41</v>
      </c>
      <c r="B7949" t="s">
        <v>53</v>
      </c>
      <c r="C7949" t="s">
        <v>1294</v>
      </c>
      <c r="D7949" t="s">
        <v>7202</v>
      </c>
      <c r="E7949" t="s">
        <v>7210</v>
      </c>
      <c r="F7949" s="4" t="str">
        <f t="array" ref="F7949">IF(COUNT(FIND(Keywords!$C$3:$C$41,I7949)),"일반조난","")</f>
        <v>일반조난</v>
      </c>
      <c r="G7949" s="4" t="str">
        <f t="array" ref="G7949">IF(COUNT(FIND(Keywords!$E$3:$E$5,I7949)),"실족추락","")</f>
        <v/>
      </c>
      <c r="H7949" s="4" t="str">
        <f t="array" ref="H7949">IF(COUNT(FIND(Keywords!$B$3:$B$12,I7949)),"개인질환","")</f>
        <v/>
      </c>
      <c r="I7949" t="s">
        <v>15070</v>
      </c>
      <c r="J7949" t="s">
        <v>18079</v>
      </c>
      <c r="K7949" t="s">
        <v>18445</v>
      </c>
      <c r="L7949" t="s">
        <v>18835</v>
      </c>
      <c r="M7949" t="s">
        <v>18153</v>
      </c>
      <c r="N7949" t="s">
        <v>19000</v>
      </c>
      <c r="O7949" t="s">
        <v>18153</v>
      </c>
    </row>
    <row r="7950" spans="1:15">
      <c r="A7950" t="s">
        <v>41</v>
      </c>
      <c r="B7950" t="s">
        <v>53</v>
      </c>
      <c r="C7950" t="s">
        <v>5742</v>
      </c>
      <c r="D7950" t="s">
        <v>7204</v>
      </c>
      <c r="E7950" t="s">
        <v>7210</v>
      </c>
      <c r="F7950" s="4" t="str">
        <f t="array" ref="F7950">IF(COUNT(FIND(Keywords!$C$3:$C$41,I7950)),"일반조난","")</f>
        <v/>
      </c>
      <c r="G7950" s="4" t="str">
        <f t="array" ref="G7950">IF(COUNT(FIND(Keywords!$E$3:$E$5,I7950)),"실족추락","")</f>
        <v/>
      </c>
      <c r="H7950" s="4" t="str">
        <f t="array" ref="H7950">IF(COUNT(FIND(Keywords!$B$3:$B$12,I7950)),"개인질환","")</f>
        <v/>
      </c>
      <c r="I7950" t="s">
        <v>15071</v>
      </c>
      <c r="J7950" t="s">
        <v>18076</v>
      </c>
      <c r="K7950" t="s">
        <v>18545</v>
      </c>
      <c r="L7950" t="s">
        <v>18154</v>
      </c>
      <c r="M7950" t="s">
        <v>18153</v>
      </c>
      <c r="N7950" t="s">
        <v>19105</v>
      </c>
      <c r="O7950" t="s">
        <v>18153</v>
      </c>
    </row>
    <row r="7951" spans="1:15">
      <c r="A7951" t="s">
        <v>41</v>
      </c>
      <c r="B7951" t="s">
        <v>53</v>
      </c>
      <c r="C7951" t="s">
        <v>1296</v>
      </c>
      <c r="D7951" t="s">
        <v>19249</v>
      </c>
      <c r="E7951" t="s">
        <v>7209</v>
      </c>
      <c r="F7951" s="4" t="str">
        <f t="array" ref="F7951">IF(COUNT(FIND(Keywords!$C$3:$C$41,I7951)),"일반조난","")</f>
        <v/>
      </c>
      <c r="G7951" s="4" t="str">
        <f t="array" ref="G7951">IF(COUNT(FIND(Keywords!$E$3:$E$5,I7951)),"실족추락","")</f>
        <v/>
      </c>
      <c r="H7951" s="4" t="str">
        <f t="array" ref="H7951">IF(COUNT(FIND(Keywords!$B$3:$B$12,I7951)),"개인질환","")</f>
        <v/>
      </c>
      <c r="I7951" t="s">
        <v>15072</v>
      </c>
      <c r="J7951" t="s">
        <v>18067</v>
      </c>
      <c r="K7951" t="s">
        <v>18174</v>
      </c>
      <c r="L7951" t="s">
        <v>18767</v>
      </c>
      <c r="M7951" t="s">
        <v>18153</v>
      </c>
      <c r="N7951" t="s">
        <v>18867</v>
      </c>
      <c r="O7951" t="s">
        <v>18153</v>
      </c>
    </row>
    <row r="7952" spans="1:15">
      <c r="A7952" t="s">
        <v>41</v>
      </c>
      <c r="B7952" t="s">
        <v>53</v>
      </c>
      <c r="C7952" t="s">
        <v>5626</v>
      </c>
      <c r="D7952" t="s">
        <v>7202</v>
      </c>
      <c r="E7952" t="s">
        <v>7209</v>
      </c>
      <c r="F7952" s="4" t="str">
        <f t="array" ref="F7952">IF(COUNT(FIND(Keywords!$C$3:$C$41,I7952)),"일반조난","")</f>
        <v>일반조난</v>
      </c>
      <c r="G7952" s="4" t="str">
        <f t="array" ref="G7952">IF(COUNT(FIND(Keywords!$E$3:$E$5,I7952)),"실족추락","")</f>
        <v/>
      </c>
      <c r="H7952" s="4" t="str">
        <f t="array" ref="H7952">IF(COUNT(FIND(Keywords!$B$3:$B$12,I7952)),"개인질환","")</f>
        <v/>
      </c>
      <c r="I7952" t="s">
        <v>15073</v>
      </c>
      <c r="J7952" t="s">
        <v>18131</v>
      </c>
      <c r="K7952" t="s">
        <v>18361</v>
      </c>
      <c r="L7952" t="s">
        <v>18890</v>
      </c>
      <c r="M7952" t="s">
        <v>18550</v>
      </c>
      <c r="N7952" t="s">
        <v>18468</v>
      </c>
      <c r="O7952" t="s">
        <v>18153</v>
      </c>
    </row>
    <row r="7953" spans="1:15">
      <c r="A7953" t="s">
        <v>41</v>
      </c>
      <c r="B7953" t="s">
        <v>53</v>
      </c>
      <c r="C7953" t="s">
        <v>5627</v>
      </c>
      <c r="D7953" t="s">
        <v>7204</v>
      </c>
      <c r="E7953" t="s">
        <v>7211</v>
      </c>
      <c r="F7953" s="4" t="str">
        <f t="array" ref="F7953">IF(COUNT(FIND(Keywords!$C$3:$C$41,I7953)),"일반조난","")</f>
        <v/>
      </c>
      <c r="G7953" s="4" t="str">
        <f t="array" ref="G7953">IF(COUNT(FIND(Keywords!$E$3:$E$5,I7953)),"실족추락","")</f>
        <v/>
      </c>
      <c r="H7953" s="4" t="str">
        <f t="array" ref="H7953">IF(COUNT(FIND(Keywords!$B$3:$B$12,I7953)),"개인질환","")</f>
        <v/>
      </c>
      <c r="I7953" t="s">
        <v>15074</v>
      </c>
      <c r="J7953" t="s">
        <v>18061</v>
      </c>
      <c r="K7953" t="s">
        <v>18682</v>
      </c>
      <c r="L7953" t="s">
        <v>18165</v>
      </c>
      <c r="M7953" t="s">
        <v>18153</v>
      </c>
      <c r="N7953" t="s">
        <v>18923</v>
      </c>
      <c r="O7953" t="s">
        <v>18153</v>
      </c>
    </row>
    <row r="7954" spans="1:15">
      <c r="A7954" t="s">
        <v>41</v>
      </c>
      <c r="B7954" t="s">
        <v>53</v>
      </c>
      <c r="C7954" t="s">
        <v>2160</v>
      </c>
      <c r="D7954" t="s">
        <v>7202</v>
      </c>
      <c r="E7954" t="s">
        <v>7208</v>
      </c>
      <c r="F7954" s="4" t="str">
        <f t="array" ref="F7954">IF(COUNT(FIND(Keywords!$C$3:$C$41,I7954)),"일반조난","")</f>
        <v>일반조난</v>
      </c>
      <c r="G7954" s="4" t="str">
        <f t="array" ref="G7954">IF(COUNT(FIND(Keywords!$E$3:$E$5,I7954)),"실족추락","")</f>
        <v/>
      </c>
      <c r="H7954" s="4" t="str">
        <f t="array" ref="H7954">IF(COUNT(FIND(Keywords!$B$3:$B$12,I7954)),"개인질환","")</f>
        <v/>
      </c>
      <c r="I7954" t="s">
        <v>15075</v>
      </c>
      <c r="J7954" t="s">
        <v>18114</v>
      </c>
      <c r="K7954" t="s">
        <v>18370</v>
      </c>
      <c r="L7954" t="s">
        <v>18594</v>
      </c>
      <c r="M7954" t="s">
        <v>18153</v>
      </c>
      <c r="N7954" t="s">
        <v>19019</v>
      </c>
      <c r="O7954" t="s">
        <v>18153</v>
      </c>
    </row>
    <row r="7955" spans="1:15">
      <c r="A7955" t="s">
        <v>41</v>
      </c>
      <c r="B7955" t="s">
        <v>53</v>
      </c>
      <c r="C7955" t="s">
        <v>5743</v>
      </c>
      <c r="D7955" t="s">
        <v>7204</v>
      </c>
      <c r="E7955" t="s">
        <v>7209</v>
      </c>
      <c r="F7955" s="4" t="str">
        <f t="array" ref="F7955">IF(COUNT(FIND(Keywords!$C$3:$C$41,I7955)),"일반조난","")</f>
        <v/>
      </c>
      <c r="G7955" s="4" t="str">
        <f t="array" ref="G7955">IF(COUNT(FIND(Keywords!$E$3:$E$5,I7955)),"실족추락","")</f>
        <v/>
      </c>
      <c r="H7955" s="4" t="str">
        <f t="array" ref="H7955">IF(COUNT(FIND(Keywords!$B$3:$B$12,I7955)),"개인질환","")</f>
        <v/>
      </c>
      <c r="I7955" t="s">
        <v>15076</v>
      </c>
      <c r="J7955" t="s">
        <v>18104</v>
      </c>
      <c r="K7955" t="s">
        <v>18548</v>
      </c>
      <c r="L7955" t="s">
        <v>18562</v>
      </c>
      <c r="M7955" t="s">
        <v>18153</v>
      </c>
      <c r="N7955" t="s">
        <v>18599</v>
      </c>
      <c r="O7955" t="s">
        <v>18153</v>
      </c>
    </row>
    <row r="7956" spans="1:15">
      <c r="A7956" t="s">
        <v>41</v>
      </c>
      <c r="B7956" t="s">
        <v>53</v>
      </c>
      <c r="C7956" t="s">
        <v>5628</v>
      </c>
      <c r="D7956" t="s">
        <v>7202</v>
      </c>
      <c r="E7956" t="s">
        <v>7211</v>
      </c>
      <c r="F7956" s="4" t="str">
        <f t="array" ref="F7956">IF(COUNT(FIND(Keywords!$C$3:$C$41,I7956)),"일반조난","")</f>
        <v>일반조난</v>
      </c>
      <c r="G7956" s="4" t="str">
        <f t="array" ref="G7956">IF(COUNT(FIND(Keywords!$E$3:$E$5,I7956)),"실족추락","")</f>
        <v/>
      </c>
      <c r="H7956" s="4" t="str">
        <f t="array" ref="H7956">IF(COUNT(FIND(Keywords!$B$3:$B$12,I7956)),"개인질환","")</f>
        <v/>
      </c>
      <c r="I7956" t="s">
        <v>15077</v>
      </c>
      <c r="J7956" t="s">
        <v>18051</v>
      </c>
      <c r="K7956" t="s">
        <v>18178</v>
      </c>
      <c r="L7956" t="s">
        <v>18550</v>
      </c>
      <c r="M7956" t="s">
        <v>18153</v>
      </c>
      <c r="N7956" t="s">
        <v>18142</v>
      </c>
      <c r="O7956" t="s">
        <v>18153</v>
      </c>
    </row>
    <row r="7957" spans="1:15">
      <c r="A7957" t="s">
        <v>41</v>
      </c>
      <c r="B7957" t="s">
        <v>53</v>
      </c>
      <c r="C7957" t="s">
        <v>320</v>
      </c>
      <c r="D7957" t="s">
        <v>7202</v>
      </c>
      <c r="E7957" t="s">
        <v>7210</v>
      </c>
      <c r="F7957" s="4" t="str">
        <f t="array" ref="F7957">IF(COUNT(FIND(Keywords!$C$3:$C$41,I7957)),"일반조난","")</f>
        <v>일반조난</v>
      </c>
      <c r="G7957" s="4" t="str">
        <f t="array" ref="G7957">IF(COUNT(FIND(Keywords!$E$3:$E$5,I7957)),"실족추락","")</f>
        <v/>
      </c>
      <c r="H7957" s="4" t="str">
        <f t="array" ref="H7957">IF(COUNT(FIND(Keywords!$B$3:$B$12,I7957)),"개인질환","")</f>
        <v/>
      </c>
      <c r="I7957" t="s">
        <v>15078</v>
      </c>
      <c r="J7957" t="s">
        <v>18072</v>
      </c>
      <c r="K7957" t="s">
        <v>18203</v>
      </c>
      <c r="L7957" t="s">
        <v>18474</v>
      </c>
      <c r="M7957" t="s">
        <v>18153</v>
      </c>
      <c r="N7957" t="s">
        <v>18553</v>
      </c>
      <c r="O7957" t="s">
        <v>18153</v>
      </c>
    </row>
    <row r="7958" spans="1:15">
      <c r="A7958" t="s">
        <v>41</v>
      </c>
      <c r="B7958" t="s">
        <v>53</v>
      </c>
      <c r="C7958" t="s">
        <v>5629</v>
      </c>
      <c r="D7958" t="s">
        <v>7202</v>
      </c>
      <c r="E7958" t="s">
        <v>7209</v>
      </c>
      <c r="F7958" s="4" t="str">
        <f t="array" ref="F7958">IF(COUNT(FIND(Keywords!$C$3:$C$41,I7958)),"일반조난","")</f>
        <v>일반조난</v>
      </c>
      <c r="G7958" s="4" t="str">
        <f t="array" ref="G7958">IF(COUNT(FIND(Keywords!$E$3:$E$5,I7958)),"실족추락","")</f>
        <v/>
      </c>
      <c r="H7958" s="4" t="str">
        <f t="array" ref="H7958">IF(COUNT(FIND(Keywords!$B$3:$B$12,I7958)),"개인질환","")</f>
        <v/>
      </c>
      <c r="I7958" t="s">
        <v>15079</v>
      </c>
      <c r="J7958" t="s">
        <v>18058</v>
      </c>
      <c r="K7958" t="s">
        <v>18221</v>
      </c>
      <c r="L7958" t="s">
        <v>18560</v>
      </c>
      <c r="M7958" t="s">
        <v>18153</v>
      </c>
      <c r="N7958" t="s">
        <v>18460</v>
      </c>
      <c r="O7958" t="s">
        <v>18153</v>
      </c>
    </row>
    <row r="7959" spans="1:15">
      <c r="A7959" t="s">
        <v>41</v>
      </c>
      <c r="B7959" t="s">
        <v>53</v>
      </c>
      <c r="C7959" t="s">
        <v>5630</v>
      </c>
      <c r="D7959" t="s">
        <v>7202</v>
      </c>
      <c r="E7959" t="s">
        <v>7209</v>
      </c>
      <c r="F7959" s="4" t="str">
        <f t="array" ref="F7959">IF(COUNT(FIND(Keywords!$C$3:$C$41,I7959)),"일반조난","")</f>
        <v>일반조난</v>
      </c>
      <c r="G7959" s="4" t="str">
        <f t="array" ref="G7959">IF(COUNT(FIND(Keywords!$E$3:$E$5,I7959)),"실족추락","")</f>
        <v/>
      </c>
      <c r="H7959" s="4" t="str">
        <f t="array" ref="H7959">IF(COUNT(FIND(Keywords!$B$3:$B$12,I7959)),"개인질환","")</f>
        <v/>
      </c>
      <c r="I7959" t="s">
        <v>15080</v>
      </c>
      <c r="J7959" t="s">
        <v>18057</v>
      </c>
      <c r="K7959" t="s">
        <v>18282</v>
      </c>
      <c r="L7959" t="s">
        <v>18156</v>
      </c>
      <c r="M7959" t="s">
        <v>18153</v>
      </c>
      <c r="N7959" t="s">
        <v>18674</v>
      </c>
      <c r="O7959" t="s">
        <v>18153</v>
      </c>
    </row>
    <row r="7960" spans="1:15">
      <c r="A7960" t="s">
        <v>41</v>
      </c>
      <c r="B7960" t="s">
        <v>53</v>
      </c>
      <c r="C7960" t="s">
        <v>5744</v>
      </c>
      <c r="D7960" t="s">
        <v>7204</v>
      </c>
      <c r="E7960" t="s">
        <v>7211</v>
      </c>
      <c r="F7960" s="4" t="str">
        <f t="array" ref="F7960">IF(COUNT(FIND(Keywords!$C$3:$C$41,I7960)),"일반조난","")</f>
        <v/>
      </c>
      <c r="G7960" s="4" t="str">
        <f t="array" ref="G7960">IF(COUNT(FIND(Keywords!$E$3:$E$5,I7960)),"실족추락","")</f>
        <v/>
      </c>
      <c r="H7960" s="4" t="str">
        <f t="array" ref="H7960">IF(COUNT(FIND(Keywords!$B$3:$B$12,I7960)),"개인질환","")</f>
        <v/>
      </c>
      <c r="I7960" t="s">
        <v>15081</v>
      </c>
      <c r="J7960" t="s">
        <v>18089</v>
      </c>
      <c r="K7960" t="s">
        <v>18198</v>
      </c>
      <c r="L7960" t="s">
        <v>18558</v>
      </c>
      <c r="M7960" t="s">
        <v>18153</v>
      </c>
      <c r="N7960" t="s">
        <v>18930</v>
      </c>
      <c r="O7960" t="s">
        <v>18153</v>
      </c>
    </row>
    <row r="7961" spans="1:15">
      <c r="A7961" t="s">
        <v>41</v>
      </c>
      <c r="B7961" t="s">
        <v>53</v>
      </c>
      <c r="C7961" t="s">
        <v>330</v>
      </c>
      <c r="D7961" t="s">
        <v>7204</v>
      </c>
      <c r="E7961" t="s">
        <v>7210</v>
      </c>
      <c r="F7961" s="4" t="str">
        <f t="array" ref="F7961">IF(COUNT(FIND(Keywords!$C$3:$C$41,I7961)),"일반조난","")</f>
        <v/>
      </c>
      <c r="G7961" s="4" t="str">
        <f t="array" ref="G7961">IF(COUNT(FIND(Keywords!$E$3:$E$5,I7961)),"실족추락","")</f>
        <v/>
      </c>
      <c r="H7961" s="4" t="str">
        <f t="array" ref="H7961">IF(COUNT(FIND(Keywords!$B$3:$B$12,I7961)),"개인질환","")</f>
        <v/>
      </c>
      <c r="I7961" t="s">
        <v>15082</v>
      </c>
      <c r="J7961" t="s">
        <v>18068</v>
      </c>
      <c r="K7961" t="s">
        <v>18212</v>
      </c>
      <c r="L7961" t="s">
        <v>18342</v>
      </c>
      <c r="M7961" t="s">
        <v>18153</v>
      </c>
      <c r="N7961" t="s">
        <v>18572</v>
      </c>
      <c r="O7961" t="s">
        <v>18153</v>
      </c>
    </row>
    <row r="7962" spans="1:15">
      <c r="A7962" t="s">
        <v>41</v>
      </c>
      <c r="B7962" t="s">
        <v>53</v>
      </c>
      <c r="C7962" t="s">
        <v>333</v>
      </c>
      <c r="D7962" t="s">
        <v>7203</v>
      </c>
      <c r="E7962" t="s">
        <v>7210</v>
      </c>
      <c r="F7962" s="4" t="str">
        <f t="array" ref="F7962">IF(COUNT(FIND(Keywords!$C$3:$C$41,I7962)),"일반조난","")</f>
        <v>일반조난</v>
      </c>
      <c r="G7962" s="4" t="str">
        <f t="array" ref="G7962">IF(COUNT(FIND(Keywords!$E$3:$E$5,I7962)),"실족추락","")</f>
        <v>실족추락</v>
      </c>
      <c r="H7962" s="4" t="str">
        <f t="array" ref="H7962">IF(COUNT(FIND(Keywords!$B$3:$B$12,I7962)),"개인질환","")</f>
        <v/>
      </c>
      <c r="I7962" t="s">
        <v>15083</v>
      </c>
      <c r="J7962" t="s">
        <v>18085</v>
      </c>
      <c r="K7962" t="s">
        <v>18214</v>
      </c>
      <c r="L7962" t="s">
        <v>18154</v>
      </c>
      <c r="M7962" t="s">
        <v>18940</v>
      </c>
      <c r="N7962" t="s">
        <v>18184</v>
      </c>
      <c r="O7962" t="s">
        <v>18153</v>
      </c>
    </row>
    <row r="7963" spans="1:15">
      <c r="A7963" t="s">
        <v>41</v>
      </c>
      <c r="B7963" t="s">
        <v>53</v>
      </c>
      <c r="C7963" t="s">
        <v>5745</v>
      </c>
      <c r="D7963" t="s">
        <v>7203</v>
      </c>
      <c r="E7963" t="s">
        <v>7211</v>
      </c>
      <c r="F7963" s="4" t="str">
        <f t="array" ref="F7963">IF(COUNT(FIND(Keywords!$C$3:$C$41,I7963)),"일반조난","")</f>
        <v>일반조난</v>
      </c>
      <c r="G7963" s="4" t="str">
        <f t="array" ref="G7963">IF(COUNT(FIND(Keywords!$E$3:$E$5,I7963)),"실족추락","")</f>
        <v>실족추락</v>
      </c>
      <c r="H7963" s="4" t="str">
        <f t="array" ref="H7963">IF(COUNT(FIND(Keywords!$B$3:$B$12,I7963)),"개인질환","")</f>
        <v/>
      </c>
      <c r="I7963" t="s">
        <v>15084</v>
      </c>
      <c r="J7963" t="s">
        <v>18068</v>
      </c>
      <c r="K7963" t="s">
        <v>18412</v>
      </c>
      <c r="L7963" t="s">
        <v>18163</v>
      </c>
      <c r="M7963" t="s">
        <v>18153</v>
      </c>
      <c r="N7963" t="s">
        <v>18679</v>
      </c>
      <c r="O7963" t="s">
        <v>18153</v>
      </c>
    </row>
    <row r="7964" spans="1:15">
      <c r="A7964" t="s">
        <v>41</v>
      </c>
      <c r="B7964" t="s">
        <v>53</v>
      </c>
      <c r="C7964" t="s">
        <v>3704</v>
      </c>
      <c r="D7964" t="s">
        <v>7202</v>
      </c>
      <c r="E7964" t="s">
        <v>7210</v>
      </c>
      <c r="F7964" s="4" t="str">
        <f t="array" ref="F7964">IF(COUNT(FIND(Keywords!$C$3:$C$41,I7964)),"일반조난","")</f>
        <v/>
      </c>
      <c r="G7964" s="4" t="str">
        <f t="array" ref="G7964">IF(COUNT(FIND(Keywords!$E$3:$E$5,I7964)),"실족추락","")</f>
        <v/>
      </c>
      <c r="H7964" s="4" t="str">
        <f t="array" ref="H7964">IF(COUNT(FIND(Keywords!$B$3:$B$12,I7964)),"개인질환","")</f>
        <v/>
      </c>
      <c r="I7964" t="s">
        <v>15085</v>
      </c>
      <c r="J7964" t="s">
        <v>18049</v>
      </c>
      <c r="K7964" t="s">
        <v>18049</v>
      </c>
      <c r="L7964" t="s">
        <v>18474</v>
      </c>
      <c r="M7964" t="s">
        <v>18153</v>
      </c>
      <c r="N7964" t="s">
        <v>18930</v>
      </c>
      <c r="O7964" t="s">
        <v>18153</v>
      </c>
    </row>
    <row r="7965" spans="1:15">
      <c r="A7965" t="s">
        <v>41</v>
      </c>
      <c r="B7965" t="s">
        <v>53</v>
      </c>
      <c r="C7965" t="s">
        <v>5585</v>
      </c>
      <c r="D7965" t="s">
        <v>7202</v>
      </c>
      <c r="E7965" t="s">
        <v>7210</v>
      </c>
      <c r="F7965" s="4" t="str">
        <f t="array" ref="F7965">IF(COUNT(FIND(Keywords!$C$3:$C$41,I7965)),"일반조난","")</f>
        <v>일반조난</v>
      </c>
      <c r="G7965" s="4" t="str">
        <f t="array" ref="G7965">IF(COUNT(FIND(Keywords!$E$3:$E$5,I7965)),"실족추락","")</f>
        <v/>
      </c>
      <c r="H7965" s="4" t="str">
        <f t="array" ref="H7965">IF(COUNT(FIND(Keywords!$B$3:$B$12,I7965)),"개인질환","")</f>
        <v/>
      </c>
      <c r="I7965" t="s">
        <v>15086</v>
      </c>
      <c r="J7965" t="s">
        <v>18102</v>
      </c>
      <c r="K7965" t="s">
        <v>18253</v>
      </c>
      <c r="L7965" t="s">
        <v>18142</v>
      </c>
      <c r="M7965" t="s">
        <v>18153</v>
      </c>
      <c r="N7965" t="s">
        <v>18173</v>
      </c>
      <c r="O7965" t="s">
        <v>18153</v>
      </c>
    </row>
    <row r="7966" spans="1:15">
      <c r="A7966" t="s">
        <v>41</v>
      </c>
      <c r="B7966" t="s">
        <v>53</v>
      </c>
      <c r="C7966" t="s">
        <v>347</v>
      </c>
      <c r="D7966" t="s">
        <v>7204</v>
      </c>
      <c r="E7966" t="s">
        <v>7209</v>
      </c>
      <c r="F7966" s="4" t="str">
        <f t="array" ref="F7966">IF(COUNT(FIND(Keywords!$C$3:$C$41,I7966)),"일반조난","")</f>
        <v/>
      </c>
      <c r="G7966" s="4" t="str">
        <f t="array" ref="G7966">IF(COUNT(FIND(Keywords!$E$3:$E$5,I7966)),"실족추락","")</f>
        <v/>
      </c>
      <c r="H7966" s="4" t="str">
        <f t="array" ref="H7966">IF(COUNT(FIND(Keywords!$B$3:$B$12,I7966)),"개인질환","")</f>
        <v/>
      </c>
      <c r="I7966" t="s">
        <v>15087</v>
      </c>
      <c r="J7966" t="s">
        <v>18054</v>
      </c>
      <c r="K7966" t="s">
        <v>18227</v>
      </c>
      <c r="L7966" t="s">
        <v>18555</v>
      </c>
      <c r="M7966" t="s">
        <v>18153</v>
      </c>
      <c r="N7966" t="s">
        <v>18679</v>
      </c>
      <c r="O7966" t="s">
        <v>18153</v>
      </c>
    </row>
    <row r="7967" spans="1:15">
      <c r="A7967" t="s">
        <v>41</v>
      </c>
      <c r="B7967" t="s">
        <v>53</v>
      </c>
      <c r="C7967" t="s">
        <v>4944</v>
      </c>
      <c r="D7967" t="s">
        <v>7202</v>
      </c>
      <c r="E7967" t="s">
        <v>7209</v>
      </c>
      <c r="F7967" s="4" t="str">
        <f t="array" ref="F7967">IF(COUNT(FIND(Keywords!$C$3:$C$41,I7967)),"일반조난","")</f>
        <v>일반조난</v>
      </c>
      <c r="G7967" s="4" t="str">
        <f t="array" ref="G7967">IF(COUNT(FIND(Keywords!$E$3:$E$5,I7967)),"실족추락","")</f>
        <v/>
      </c>
      <c r="H7967" s="4" t="str">
        <f t="array" ref="H7967">IF(COUNT(FIND(Keywords!$B$3:$B$12,I7967)),"개인질환","")</f>
        <v/>
      </c>
      <c r="I7967" t="s">
        <v>15088</v>
      </c>
      <c r="J7967" t="s">
        <v>18104</v>
      </c>
      <c r="K7967" t="s">
        <v>18409</v>
      </c>
      <c r="L7967" t="s">
        <v>18467</v>
      </c>
      <c r="M7967" t="s">
        <v>18153</v>
      </c>
      <c r="N7967" t="s">
        <v>18338</v>
      </c>
      <c r="O7967" t="s">
        <v>18153</v>
      </c>
    </row>
    <row r="7968" spans="1:15">
      <c r="A7968" t="s">
        <v>41</v>
      </c>
      <c r="B7968" t="s">
        <v>53</v>
      </c>
      <c r="C7968" t="s">
        <v>5746</v>
      </c>
      <c r="D7968" t="s">
        <v>7202</v>
      </c>
      <c r="E7968" t="s">
        <v>7210</v>
      </c>
      <c r="F7968" s="4" t="str">
        <f t="array" ref="F7968">IF(COUNT(FIND(Keywords!$C$3:$C$41,I7968)),"일반조난","")</f>
        <v>일반조난</v>
      </c>
      <c r="G7968" s="4" t="str">
        <f t="array" ref="G7968">IF(COUNT(FIND(Keywords!$E$3:$E$5,I7968)),"실족추락","")</f>
        <v/>
      </c>
      <c r="H7968" s="4" t="str">
        <f t="array" ref="H7968">IF(COUNT(FIND(Keywords!$B$3:$B$12,I7968)),"개인질환","")</f>
        <v/>
      </c>
      <c r="I7968" t="s">
        <v>15089</v>
      </c>
      <c r="J7968" t="s">
        <v>18111</v>
      </c>
      <c r="K7968" t="s">
        <v>18588</v>
      </c>
      <c r="L7968" t="s">
        <v>18346</v>
      </c>
      <c r="M7968" t="s">
        <v>18153</v>
      </c>
      <c r="N7968" t="s">
        <v>18744</v>
      </c>
      <c r="O7968" t="s">
        <v>18153</v>
      </c>
    </row>
    <row r="7969" spans="1:15">
      <c r="A7969" t="s">
        <v>41</v>
      </c>
      <c r="B7969" t="s">
        <v>53</v>
      </c>
      <c r="C7969" t="s">
        <v>5747</v>
      </c>
      <c r="D7969" t="s">
        <v>7202</v>
      </c>
      <c r="E7969" t="s">
        <v>7210</v>
      </c>
      <c r="F7969" s="4" t="str">
        <f t="array" ref="F7969">IF(COUNT(FIND(Keywords!$C$3:$C$41,I7969)),"일반조난","")</f>
        <v>일반조난</v>
      </c>
      <c r="G7969" s="4" t="str">
        <f t="array" ref="G7969">IF(COUNT(FIND(Keywords!$E$3:$E$5,I7969)),"실족추락","")</f>
        <v/>
      </c>
      <c r="H7969" s="4" t="str">
        <f t="array" ref="H7969">IF(COUNT(FIND(Keywords!$B$3:$B$12,I7969)),"개인질환","")</f>
        <v/>
      </c>
      <c r="I7969" t="s">
        <v>15090</v>
      </c>
      <c r="J7969" t="s">
        <v>18085</v>
      </c>
      <c r="K7969" t="s">
        <v>18066</v>
      </c>
      <c r="L7969" t="s">
        <v>18550</v>
      </c>
      <c r="M7969" t="s">
        <v>18153</v>
      </c>
      <c r="N7969" t="s">
        <v>18442</v>
      </c>
      <c r="O7969" t="s">
        <v>18153</v>
      </c>
    </row>
    <row r="7970" spans="1:15">
      <c r="A7970" t="s">
        <v>41</v>
      </c>
      <c r="B7970" t="s">
        <v>53</v>
      </c>
      <c r="C7970" t="s">
        <v>1309</v>
      </c>
      <c r="D7970" t="s">
        <v>7204</v>
      </c>
      <c r="E7970" t="s">
        <v>7209</v>
      </c>
      <c r="F7970" s="4" t="str">
        <f t="array" ref="F7970">IF(COUNT(FIND(Keywords!$C$3:$C$41,I7970)),"일반조난","")</f>
        <v/>
      </c>
      <c r="G7970" s="4" t="str">
        <f t="array" ref="G7970">IF(COUNT(FIND(Keywords!$E$3:$E$5,I7970)),"실족추락","")</f>
        <v/>
      </c>
      <c r="H7970" s="4" t="str">
        <f t="array" ref="H7970">IF(COUNT(FIND(Keywords!$B$3:$B$12,I7970)),"개인질환","")</f>
        <v/>
      </c>
      <c r="I7970" t="s">
        <v>15091</v>
      </c>
      <c r="J7970" t="s">
        <v>18056</v>
      </c>
      <c r="K7970" t="s">
        <v>18511</v>
      </c>
      <c r="L7970" t="s">
        <v>18760</v>
      </c>
      <c r="M7970" t="s">
        <v>18153</v>
      </c>
      <c r="N7970" t="s">
        <v>18494</v>
      </c>
      <c r="O7970" t="s">
        <v>18153</v>
      </c>
    </row>
    <row r="7971" spans="1:15">
      <c r="A7971" t="s">
        <v>41</v>
      </c>
      <c r="B7971" t="s">
        <v>53</v>
      </c>
      <c r="C7971" t="s">
        <v>352</v>
      </c>
      <c r="D7971" t="s">
        <v>7204</v>
      </c>
      <c r="E7971" t="s">
        <v>7210</v>
      </c>
      <c r="F7971" s="4" t="str">
        <f t="array" ref="F7971">IF(COUNT(FIND(Keywords!$C$3:$C$41,I7971)),"일반조난","")</f>
        <v/>
      </c>
      <c r="G7971" s="4" t="str">
        <f t="array" ref="G7971">IF(COUNT(FIND(Keywords!$E$3:$E$5,I7971)),"실족추락","")</f>
        <v/>
      </c>
      <c r="H7971" s="4" t="str">
        <f t="array" ref="H7971">IF(COUNT(FIND(Keywords!$B$3:$B$12,I7971)),"개인질환","")</f>
        <v/>
      </c>
      <c r="I7971" t="s">
        <v>15092</v>
      </c>
      <c r="J7971" t="s">
        <v>18056</v>
      </c>
      <c r="K7971" t="s">
        <v>18230</v>
      </c>
      <c r="L7971" t="s">
        <v>18760</v>
      </c>
      <c r="M7971" t="s">
        <v>18153</v>
      </c>
      <c r="N7971" t="s">
        <v>18442</v>
      </c>
      <c r="O7971" t="s">
        <v>18153</v>
      </c>
    </row>
    <row r="7972" spans="1:15">
      <c r="A7972" t="s">
        <v>41</v>
      </c>
      <c r="B7972" t="s">
        <v>53</v>
      </c>
      <c r="C7972" t="s">
        <v>355</v>
      </c>
      <c r="D7972" t="s">
        <v>7202</v>
      </c>
      <c r="E7972" t="s">
        <v>7211</v>
      </c>
      <c r="F7972" s="4" t="str">
        <f t="array" ref="F7972">IF(COUNT(FIND(Keywords!$C$3:$C$41,I7972)),"일반조난","")</f>
        <v/>
      </c>
      <c r="G7972" s="4" t="str">
        <f t="array" ref="G7972">IF(COUNT(FIND(Keywords!$E$3:$E$5,I7972)),"실족추락","")</f>
        <v>실족추락</v>
      </c>
      <c r="H7972" s="4" t="str">
        <f t="array" ref="H7972">IF(COUNT(FIND(Keywords!$B$3:$B$12,I7972)),"개인질환","")</f>
        <v/>
      </c>
      <c r="I7972" t="s">
        <v>15093</v>
      </c>
      <c r="J7972" t="s">
        <v>18087</v>
      </c>
      <c r="K7972" t="s">
        <v>18233</v>
      </c>
      <c r="L7972" t="s">
        <v>18560</v>
      </c>
      <c r="M7972" t="s">
        <v>18153</v>
      </c>
      <c r="N7972" t="s">
        <v>18834</v>
      </c>
      <c r="O7972" t="s">
        <v>18153</v>
      </c>
    </row>
    <row r="7973" spans="1:15">
      <c r="A7973" t="s">
        <v>41</v>
      </c>
      <c r="B7973" t="s">
        <v>53</v>
      </c>
      <c r="C7973" t="s">
        <v>364</v>
      </c>
      <c r="D7973" t="s">
        <v>7203</v>
      </c>
      <c r="E7973" t="s">
        <v>7210</v>
      </c>
      <c r="F7973" s="4" t="str">
        <f t="array" ref="F7973">IF(COUNT(FIND(Keywords!$C$3:$C$41,I7973)),"일반조난","")</f>
        <v>일반조난</v>
      </c>
      <c r="G7973" s="4" t="str">
        <f t="array" ref="G7973">IF(COUNT(FIND(Keywords!$E$3:$E$5,I7973)),"실족추락","")</f>
        <v>실족추락</v>
      </c>
      <c r="H7973" s="4" t="str">
        <f t="array" ref="H7973">IF(COUNT(FIND(Keywords!$B$3:$B$12,I7973)),"개인질환","")</f>
        <v/>
      </c>
      <c r="I7973" t="s">
        <v>15094</v>
      </c>
      <c r="J7973" t="s">
        <v>18051</v>
      </c>
      <c r="K7973" t="s">
        <v>18241</v>
      </c>
      <c r="L7973" t="s">
        <v>18350</v>
      </c>
      <c r="M7973" t="s">
        <v>18153</v>
      </c>
      <c r="N7973" t="s">
        <v>18571</v>
      </c>
      <c r="O7973" t="s">
        <v>18153</v>
      </c>
    </row>
    <row r="7974" spans="1:15">
      <c r="A7974" t="s">
        <v>41</v>
      </c>
      <c r="B7974" t="s">
        <v>53</v>
      </c>
      <c r="C7974" t="s">
        <v>5589</v>
      </c>
      <c r="D7974" t="s">
        <v>7202</v>
      </c>
      <c r="E7974" t="s">
        <v>7210</v>
      </c>
      <c r="F7974" s="4" t="str">
        <f t="array" ref="F7974">IF(COUNT(FIND(Keywords!$C$3:$C$41,I7974)),"일반조난","")</f>
        <v>일반조난</v>
      </c>
      <c r="G7974" s="4" t="str">
        <f t="array" ref="G7974">IF(COUNT(FIND(Keywords!$E$3:$E$5,I7974)),"실족추락","")</f>
        <v/>
      </c>
      <c r="H7974" s="4" t="str">
        <f t="array" ref="H7974">IF(COUNT(FIND(Keywords!$B$3:$B$12,I7974)),"개인질환","")</f>
        <v/>
      </c>
      <c r="I7974" t="s">
        <v>15095</v>
      </c>
      <c r="J7974" t="s">
        <v>18048</v>
      </c>
      <c r="K7974" t="s">
        <v>18271</v>
      </c>
      <c r="L7974" t="s">
        <v>18760</v>
      </c>
      <c r="M7974" t="s">
        <v>18153</v>
      </c>
      <c r="N7974" t="s">
        <v>18062</v>
      </c>
      <c r="O7974" t="s">
        <v>18153</v>
      </c>
    </row>
    <row r="7975" spans="1:15">
      <c r="A7975" t="s">
        <v>41</v>
      </c>
      <c r="B7975" t="s">
        <v>53</v>
      </c>
      <c r="C7975" t="s">
        <v>5748</v>
      </c>
      <c r="D7975" t="s">
        <v>7202</v>
      </c>
      <c r="E7975" t="s">
        <v>7209</v>
      </c>
      <c r="F7975" s="4" t="str">
        <f t="array" ref="F7975">IF(COUNT(FIND(Keywords!$C$3:$C$41,I7975)),"일반조난","")</f>
        <v/>
      </c>
      <c r="G7975" s="4" t="str">
        <f t="array" ref="G7975">IF(COUNT(FIND(Keywords!$E$3:$E$5,I7975)),"실족추락","")</f>
        <v/>
      </c>
      <c r="H7975" s="4" t="str">
        <f t="array" ref="H7975">IF(COUNT(FIND(Keywords!$B$3:$B$12,I7975)),"개인질환","")</f>
        <v/>
      </c>
      <c r="I7975" t="s">
        <v>15096</v>
      </c>
      <c r="J7975" t="s">
        <v>18117</v>
      </c>
      <c r="K7975" t="s">
        <v>18217</v>
      </c>
      <c r="L7975" t="s">
        <v>18351</v>
      </c>
      <c r="M7975" t="s">
        <v>18940</v>
      </c>
      <c r="N7975" t="s">
        <v>18280</v>
      </c>
      <c r="O7975" t="s">
        <v>18153</v>
      </c>
    </row>
    <row r="7976" spans="1:15">
      <c r="A7976" t="s">
        <v>41</v>
      </c>
      <c r="B7976" t="s">
        <v>53</v>
      </c>
      <c r="C7976" t="s">
        <v>383</v>
      </c>
      <c r="D7976" t="s">
        <v>7202</v>
      </c>
      <c r="E7976" t="s">
        <v>7210</v>
      </c>
      <c r="F7976" s="4" t="str">
        <f t="array" ref="F7976">IF(COUNT(FIND(Keywords!$C$3:$C$41,I7976)),"일반조난","")</f>
        <v>일반조난</v>
      </c>
      <c r="G7976" s="4" t="str">
        <f t="array" ref="G7976">IF(COUNT(FIND(Keywords!$E$3:$E$5,I7976)),"실족추락","")</f>
        <v/>
      </c>
      <c r="H7976" s="4" t="str">
        <f t="array" ref="H7976">IF(COUNT(FIND(Keywords!$B$3:$B$12,I7976)),"개인질환","")</f>
        <v/>
      </c>
      <c r="I7976" t="s">
        <v>15097</v>
      </c>
      <c r="J7976" t="s">
        <v>18093</v>
      </c>
      <c r="K7976" t="s">
        <v>18255</v>
      </c>
      <c r="L7976" t="s">
        <v>18572</v>
      </c>
      <c r="M7976" t="s">
        <v>18576</v>
      </c>
      <c r="N7976" t="s">
        <v>18583</v>
      </c>
      <c r="O7976" t="s">
        <v>18153</v>
      </c>
    </row>
    <row r="7977" spans="1:15">
      <c r="A7977" t="s">
        <v>41</v>
      </c>
      <c r="B7977" t="s">
        <v>53</v>
      </c>
      <c r="C7977" t="s">
        <v>2000</v>
      </c>
      <c r="D7977" t="s">
        <v>19249</v>
      </c>
      <c r="E7977" t="s">
        <v>7208</v>
      </c>
      <c r="F7977" s="4" t="str">
        <f t="array" ref="F7977">IF(COUNT(FIND(Keywords!$C$3:$C$41,I7977)),"일반조난","")</f>
        <v>일반조난</v>
      </c>
      <c r="G7977" s="4" t="str">
        <f t="array" ref="G7977">IF(COUNT(FIND(Keywords!$E$3:$E$5,I7977)),"실족추락","")</f>
        <v/>
      </c>
      <c r="H7977" s="4" t="str">
        <f t="array" ref="H7977">IF(COUNT(FIND(Keywords!$B$3:$B$12,I7977)),"개인질환","")</f>
        <v/>
      </c>
      <c r="I7977" t="s">
        <v>15098</v>
      </c>
      <c r="J7977" t="s">
        <v>18116</v>
      </c>
      <c r="K7977" t="s">
        <v>18262</v>
      </c>
      <c r="L7977" t="s">
        <v>18160</v>
      </c>
      <c r="M7977" t="s">
        <v>18153</v>
      </c>
      <c r="N7977" t="s">
        <v>18291</v>
      </c>
      <c r="O7977" t="s">
        <v>18153</v>
      </c>
    </row>
    <row r="7978" spans="1:15">
      <c r="A7978" t="s">
        <v>41</v>
      </c>
      <c r="B7978" t="s">
        <v>53</v>
      </c>
      <c r="C7978" t="s">
        <v>5632</v>
      </c>
      <c r="D7978" t="s">
        <v>7203</v>
      </c>
      <c r="E7978" t="s">
        <v>7210</v>
      </c>
      <c r="F7978" s="4" t="str">
        <f t="array" ref="F7978">IF(COUNT(FIND(Keywords!$C$3:$C$41,I7978)),"일반조난","")</f>
        <v>일반조난</v>
      </c>
      <c r="G7978" s="4" t="str">
        <f t="array" ref="G7978">IF(COUNT(FIND(Keywords!$E$3:$E$5,I7978)),"실족추락","")</f>
        <v>실족추락</v>
      </c>
      <c r="H7978" s="4" t="str">
        <f t="array" ref="H7978">IF(COUNT(FIND(Keywords!$B$3:$B$12,I7978)),"개인질환","")</f>
        <v/>
      </c>
      <c r="I7978" t="s">
        <v>15099</v>
      </c>
      <c r="J7978" t="s">
        <v>18100</v>
      </c>
      <c r="K7978" t="s">
        <v>18058</v>
      </c>
      <c r="L7978" t="s">
        <v>18467</v>
      </c>
      <c r="M7978" t="s">
        <v>18153</v>
      </c>
      <c r="N7978" t="s">
        <v>18236</v>
      </c>
      <c r="O7978" t="s">
        <v>18153</v>
      </c>
    </row>
    <row r="7979" spans="1:15">
      <c r="A7979" t="s">
        <v>41</v>
      </c>
      <c r="B7979" t="s">
        <v>53</v>
      </c>
      <c r="C7979" t="s">
        <v>389</v>
      </c>
      <c r="D7979" t="s">
        <v>7202</v>
      </c>
      <c r="E7979" t="s">
        <v>7210</v>
      </c>
      <c r="F7979" s="4" t="str">
        <f t="array" ref="F7979">IF(COUNT(FIND(Keywords!$C$3:$C$41,I7979)),"일반조난","")</f>
        <v>일반조난</v>
      </c>
      <c r="G7979" s="4" t="str">
        <f t="array" ref="G7979">IF(COUNT(FIND(Keywords!$E$3:$E$5,I7979)),"실족추락","")</f>
        <v/>
      </c>
      <c r="H7979" s="4" t="str">
        <f t="array" ref="H7979">IF(COUNT(FIND(Keywords!$B$3:$B$12,I7979)),"개인질환","")</f>
        <v/>
      </c>
      <c r="I7979" t="s">
        <v>15100</v>
      </c>
      <c r="J7979" t="s">
        <v>18052</v>
      </c>
      <c r="K7979" t="s">
        <v>18261</v>
      </c>
      <c r="L7979" t="s">
        <v>18459</v>
      </c>
      <c r="M7979" t="s">
        <v>18153</v>
      </c>
      <c r="N7979" t="s">
        <v>18298</v>
      </c>
      <c r="O7979" t="s">
        <v>18153</v>
      </c>
    </row>
    <row r="7980" spans="1:15">
      <c r="A7980" t="s">
        <v>41</v>
      </c>
      <c r="B7980" t="s">
        <v>53</v>
      </c>
      <c r="C7980" t="s">
        <v>5749</v>
      </c>
      <c r="D7980" t="s">
        <v>7203</v>
      </c>
      <c r="E7980" t="s">
        <v>7209</v>
      </c>
      <c r="F7980" s="4" t="str">
        <f t="array" ref="F7980">IF(COUNT(FIND(Keywords!$C$3:$C$41,I7980)),"일반조난","")</f>
        <v>일반조난</v>
      </c>
      <c r="G7980" s="4" t="str">
        <f t="array" ref="G7980">IF(COUNT(FIND(Keywords!$E$3:$E$5,I7980)),"실족추락","")</f>
        <v/>
      </c>
      <c r="H7980" s="4" t="str">
        <f t="array" ref="H7980">IF(COUNT(FIND(Keywords!$B$3:$B$12,I7980)),"개인질환","")</f>
        <v/>
      </c>
      <c r="I7980" t="s">
        <v>15101</v>
      </c>
      <c r="J7980" t="s">
        <v>18049</v>
      </c>
      <c r="K7980" t="s">
        <v>18251</v>
      </c>
      <c r="L7980" t="s">
        <v>18349</v>
      </c>
      <c r="M7980" t="s">
        <v>18153</v>
      </c>
      <c r="N7980" t="s">
        <v>18075</v>
      </c>
      <c r="O7980" t="s">
        <v>18153</v>
      </c>
    </row>
    <row r="7981" spans="1:15">
      <c r="A7981" t="s">
        <v>41</v>
      </c>
      <c r="B7981" t="s">
        <v>53</v>
      </c>
      <c r="C7981" t="s">
        <v>5750</v>
      </c>
      <c r="D7981" t="s">
        <v>7202</v>
      </c>
      <c r="E7981" t="s">
        <v>7210</v>
      </c>
      <c r="F7981" s="4" t="str">
        <f t="array" ref="F7981">IF(COUNT(FIND(Keywords!$C$3:$C$41,I7981)),"일반조난","")</f>
        <v>일반조난</v>
      </c>
      <c r="G7981" s="4" t="str">
        <f t="array" ref="G7981">IF(COUNT(FIND(Keywords!$E$3:$E$5,I7981)),"실족추락","")</f>
        <v/>
      </c>
      <c r="H7981" s="4" t="str">
        <f t="array" ref="H7981">IF(COUNT(FIND(Keywords!$B$3:$B$12,I7981)),"개인질환","")</f>
        <v/>
      </c>
      <c r="I7981" t="s">
        <v>15102</v>
      </c>
      <c r="J7981" t="s">
        <v>18097</v>
      </c>
      <c r="K7981" t="s">
        <v>18231</v>
      </c>
      <c r="L7981" t="s">
        <v>18868</v>
      </c>
      <c r="M7981" t="s">
        <v>18153</v>
      </c>
      <c r="N7981" t="s">
        <v>18438</v>
      </c>
      <c r="O7981" t="s">
        <v>18153</v>
      </c>
    </row>
    <row r="7982" spans="1:15">
      <c r="A7982" t="s">
        <v>41</v>
      </c>
      <c r="B7982" t="s">
        <v>53</v>
      </c>
      <c r="C7982" t="s">
        <v>5751</v>
      </c>
      <c r="D7982" t="s">
        <v>7204</v>
      </c>
      <c r="E7982" t="s">
        <v>7210</v>
      </c>
      <c r="F7982" s="4" t="str">
        <f t="array" ref="F7982">IF(COUNT(FIND(Keywords!$C$3:$C$41,I7982)),"일반조난","")</f>
        <v/>
      </c>
      <c r="G7982" s="4" t="str">
        <f t="array" ref="G7982">IF(COUNT(FIND(Keywords!$E$3:$E$5,I7982)),"실족추락","")</f>
        <v/>
      </c>
      <c r="H7982" s="4" t="str">
        <f t="array" ref="H7982">IF(COUNT(FIND(Keywords!$B$3:$B$12,I7982)),"개인질환","")</f>
        <v/>
      </c>
      <c r="I7982" t="s">
        <v>15103</v>
      </c>
      <c r="J7982" t="s">
        <v>18092</v>
      </c>
      <c r="K7982" t="s">
        <v>18513</v>
      </c>
      <c r="L7982" t="s">
        <v>18148</v>
      </c>
      <c r="M7982" t="s">
        <v>18153</v>
      </c>
      <c r="N7982" t="s">
        <v>18730</v>
      </c>
      <c r="O7982" t="s">
        <v>18153</v>
      </c>
    </row>
    <row r="7983" spans="1:15">
      <c r="A7983" t="s">
        <v>41</v>
      </c>
      <c r="B7983" t="s">
        <v>53</v>
      </c>
      <c r="C7983" t="s">
        <v>407</v>
      </c>
      <c r="D7983" t="s">
        <v>7204</v>
      </c>
      <c r="E7983" t="s">
        <v>7210</v>
      </c>
      <c r="F7983" s="4" t="str">
        <f t="array" ref="F7983">IF(COUNT(FIND(Keywords!$C$3:$C$41,I7983)),"일반조난","")</f>
        <v/>
      </c>
      <c r="G7983" s="4" t="str">
        <f t="array" ref="G7983">IF(COUNT(FIND(Keywords!$E$3:$E$5,I7983)),"실족추락","")</f>
        <v/>
      </c>
      <c r="H7983" s="4" t="str">
        <f t="array" ref="H7983">IF(COUNT(FIND(Keywords!$B$3:$B$12,I7983)),"개인질환","")</f>
        <v/>
      </c>
      <c r="I7983" t="s">
        <v>15104</v>
      </c>
      <c r="J7983" t="s">
        <v>18055</v>
      </c>
      <c r="K7983" t="s">
        <v>18275</v>
      </c>
      <c r="L7983" t="s">
        <v>18760</v>
      </c>
      <c r="M7983" t="s">
        <v>18153</v>
      </c>
      <c r="N7983" t="s">
        <v>18439</v>
      </c>
      <c r="O7983" t="s">
        <v>18153</v>
      </c>
    </row>
    <row r="7984" spans="1:15">
      <c r="A7984" t="s">
        <v>41</v>
      </c>
      <c r="B7984" t="s">
        <v>53</v>
      </c>
      <c r="C7984" t="s">
        <v>5634</v>
      </c>
      <c r="D7984" t="s">
        <v>7202</v>
      </c>
      <c r="E7984" t="s">
        <v>7211</v>
      </c>
      <c r="F7984" s="4" t="str">
        <f t="array" ref="F7984">IF(COUNT(FIND(Keywords!$C$3:$C$41,I7984)),"일반조난","")</f>
        <v>일반조난</v>
      </c>
      <c r="G7984" s="4" t="str">
        <f t="array" ref="G7984">IF(COUNT(FIND(Keywords!$E$3:$E$5,I7984)),"실족추락","")</f>
        <v/>
      </c>
      <c r="H7984" s="4" t="str">
        <f t="array" ref="H7984">IF(COUNT(FIND(Keywords!$B$3:$B$12,I7984)),"개인질환","")</f>
        <v/>
      </c>
      <c r="I7984" t="s">
        <v>15105</v>
      </c>
      <c r="J7984" t="s">
        <v>18089</v>
      </c>
      <c r="K7984" t="s">
        <v>18168</v>
      </c>
      <c r="L7984" t="s">
        <v>18347</v>
      </c>
      <c r="M7984" t="s">
        <v>18153</v>
      </c>
      <c r="N7984" t="s">
        <v>18500</v>
      </c>
      <c r="O7984" t="s">
        <v>18153</v>
      </c>
    </row>
    <row r="7985" spans="1:15">
      <c r="A7985" t="s">
        <v>41</v>
      </c>
      <c r="B7985" t="s">
        <v>53</v>
      </c>
      <c r="C7985" t="s">
        <v>5752</v>
      </c>
      <c r="D7985" t="s">
        <v>7204</v>
      </c>
      <c r="E7985" t="s">
        <v>7209</v>
      </c>
      <c r="F7985" s="4" t="str">
        <f t="array" ref="F7985">IF(COUNT(FIND(Keywords!$C$3:$C$41,I7985)),"일반조난","")</f>
        <v/>
      </c>
      <c r="G7985" s="4" t="str">
        <f t="array" ref="G7985">IF(COUNT(FIND(Keywords!$E$3:$E$5,I7985)),"실족추락","")</f>
        <v/>
      </c>
      <c r="H7985" s="4" t="str">
        <f t="array" ref="H7985">IF(COUNT(FIND(Keywords!$B$3:$B$12,I7985)),"개인질환","")</f>
        <v/>
      </c>
      <c r="I7985" t="s">
        <v>15106</v>
      </c>
      <c r="J7985" t="s">
        <v>18123</v>
      </c>
      <c r="K7985" t="s">
        <v>18706</v>
      </c>
      <c r="L7985" t="s">
        <v>18352</v>
      </c>
      <c r="M7985" t="s">
        <v>18153</v>
      </c>
      <c r="N7985" t="s">
        <v>18193</v>
      </c>
      <c r="O7985" t="s">
        <v>18153</v>
      </c>
    </row>
    <row r="7986" spans="1:15">
      <c r="A7986" t="s">
        <v>41</v>
      </c>
      <c r="B7986" t="s">
        <v>53</v>
      </c>
      <c r="C7986" t="s">
        <v>1329</v>
      </c>
      <c r="D7986" t="s">
        <v>19249</v>
      </c>
      <c r="E7986" t="s">
        <v>7209</v>
      </c>
      <c r="F7986" s="4" t="str">
        <f t="array" ref="F7986">IF(COUNT(FIND(Keywords!$C$3:$C$41,I7986)),"일반조난","")</f>
        <v>일반조난</v>
      </c>
      <c r="G7986" s="4" t="str">
        <f t="array" ref="G7986">IF(COUNT(FIND(Keywords!$E$3:$E$5,I7986)),"실족추락","")</f>
        <v/>
      </c>
      <c r="H7986" s="4" t="str">
        <f t="array" ref="H7986">IF(COUNT(FIND(Keywords!$B$3:$B$12,I7986)),"개인질환","")</f>
        <v/>
      </c>
      <c r="I7986" t="s">
        <v>15107</v>
      </c>
      <c r="J7986" t="s">
        <v>18090</v>
      </c>
      <c r="K7986" t="s">
        <v>18068</v>
      </c>
      <c r="L7986" t="s">
        <v>18161</v>
      </c>
      <c r="M7986" t="s">
        <v>18153</v>
      </c>
      <c r="N7986" t="s">
        <v>18548</v>
      </c>
      <c r="O7986" t="s">
        <v>18153</v>
      </c>
    </row>
    <row r="7987" spans="1:15">
      <c r="A7987" t="s">
        <v>41</v>
      </c>
      <c r="B7987" t="s">
        <v>53</v>
      </c>
      <c r="C7987" t="s">
        <v>4375</v>
      </c>
      <c r="D7987" t="s">
        <v>7203</v>
      </c>
      <c r="E7987" t="s">
        <v>7210</v>
      </c>
      <c r="F7987" s="4" t="str">
        <f t="array" ref="F7987">IF(COUNT(FIND(Keywords!$C$3:$C$41,I7987)),"일반조난","")</f>
        <v>일반조난</v>
      </c>
      <c r="G7987" s="4" t="str">
        <f t="array" ref="G7987">IF(COUNT(FIND(Keywords!$E$3:$E$5,I7987)),"실족추락","")</f>
        <v>실족추락</v>
      </c>
      <c r="H7987" s="4" t="str">
        <f t="array" ref="H7987">IF(COUNT(FIND(Keywords!$B$3:$B$12,I7987)),"개인질환","")</f>
        <v/>
      </c>
      <c r="I7987" t="s">
        <v>15108</v>
      </c>
      <c r="J7987" t="s">
        <v>18109</v>
      </c>
      <c r="K7987" t="s">
        <v>18394</v>
      </c>
      <c r="L7987" t="s">
        <v>18934</v>
      </c>
      <c r="M7987" t="s">
        <v>18153</v>
      </c>
      <c r="N7987" t="s">
        <v>18833</v>
      </c>
      <c r="O7987" t="s">
        <v>18153</v>
      </c>
    </row>
    <row r="7988" spans="1:15">
      <c r="A7988" t="s">
        <v>41</v>
      </c>
      <c r="B7988" t="s">
        <v>53</v>
      </c>
      <c r="C7988" t="s">
        <v>5753</v>
      </c>
      <c r="D7988" t="s">
        <v>7204</v>
      </c>
      <c r="E7988" t="s">
        <v>7208</v>
      </c>
      <c r="F7988" s="4" t="str">
        <f t="array" ref="F7988">IF(COUNT(FIND(Keywords!$C$3:$C$41,I7988)),"일반조난","")</f>
        <v/>
      </c>
      <c r="G7988" s="4" t="str">
        <f t="array" ref="G7988">IF(COUNT(FIND(Keywords!$E$3:$E$5,I7988)),"실족추락","")</f>
        <v/>
      </c>
      <c r="H7988" s="4" t="str">
        <f t="array" ref="H7988">IF(COUNT(FIND(Keywords!$B$3:$B$12,I7988)),"개인질환","")</f>
        <v/>
      </c>
      <c r="I7988" t="s">
        <v>15109</v>
      </c>
      <c r="J7988" t="s">
        <v>18058</v>
      </c>
      <c r="K7988" t="s">
        <v>18536</v>
      </c>
      <c r="L7988" t="s">
        <v>18340</v>
      </c>
      <c r="M7988" t="s">
        <v>18153</v>
      </c>
      <c r="N7988" t="s">
        <v>18615</v>
      </c>
      <c r="O7988" t="s">
        <v>18153</v>
      </c>
    </row>
    <row r="7989" spans="1:15">
      <c r="A7989" t="s">
        <v>41</v>
      </c>
      <c r="B7989" t="s">
        <v>53</v>
      </c>
      <c r="C7989" t="s">
        <v>1336</v>
      </c>
      <c r="D7989" t="s">
        <v>7202</v>
      </c>
      <c r="E7989" t="s">
        <v>7210</v>
      </c>
      <c r="F7989" s="4" t="str">
        <f t="array" ref="F7989">IF(COUNT(FIND(Keywords!$C$3:$C$41,I7989)),"일반조난","")</f>
        <v/>
      </c>
      <c r="G7989" s="4" t="str">
        <f t="array" ref="G7989">IF(COUNT(FIND(Keywords!$E$3:$E$5,I7989)),"실족추락","")</f>
        <v/>
      </c>
      <c r="H7989" s="4" t="str">
        <f t="array" ref="H7989">IF(COUNT(FIND(Keywords!$B$3:$B$12,I7989)),"개인질환","")</f>
        <v/>
      </c>
      <c r="I7989" t="s">
        <v>15110</v>
      </c>
      <c r="J7989" t="s">
        <v>18080</v>
      </c>
      <c r="K7989" t="s">
        <v>18204</v>
      </c>
      <c r="L7989" t="s">
        <v>18940</v>
      </c>
      <c r="M7989" t="s">
        <v>18153</v>
      </c>
      <c r="N7989" t="s">
        <v>18937</v>
      </c>
      <c r="O7989" t="s">
        <v>18153</v>
      </c>
    </row>
    <row r="7990" spans="1:15">
      <c r="A7990" t="s">
        <v>41</v>
      </c>
      <c r="B7990" t="s">
        <v>53</v>
      </c>
      <c r="C7990" t="s">
        <v>5635</v>
      </c>
      <c r="D7990" t="s">
        <v>7202</v>
      </c>
      <c r="E7990" t="s">
        <v>7211</v>
      </c>
      <c r="F7990" s="4" t="str">
        <f t="array" ref="F7990">IF(COUNT(FIND(Keywords!$C$3:$C$41,I7990)),"일반조난","")</f>
        <v>일반조난</v>
      </c>
      <c r="G7990" s="4" t="str">
        <f t="array" ref="G7990">IF(COUNT(FIND(Keywords!$E$3:$E$5,I7990)),"실족추락","")</f>
        <v/>
      </c>
      <c r="H7990" s="4" t="str">
        <f t="array" ref="H7990">IF(COUNT(FIND(Keywords!$B$3:$B$12,I7990)),"개인질환","")</f>
        <v/>
      </c>
      <c r="I7990" t="s">
        <v>15111</v>
      </c>
      <c r="J7990" t="s">
        <v>18100</v>
      </c>
      <c r="K7990" t="s">
        <v>18837</v>
      </c>
      <c r="L7990" t="s">
        <v>18698</v>
      </c>
      <c r="M7990" t="s">
        <v>18153</v>
      </c>
      <c r="N7990" t="s">
        <v>18440</v>
      </c>
      <c r="O7990" t="s">
        <v>18153</v>
      </c>
    </row>
    <row r="7991" spans="1:15">
      <c r="A7991" t="s">
        <v>41</v>
      </c>
      <c r="B7991" t="s">
        <v>53</v>
      </c>
      <c r="C7991" t="s">
        <v>436</v>
      </c>
      <c r="D7991" t="s">
        <v>7202</v>
      </c>
      <c r="E7991" t="s">
        <v>7210</v>
      </c>
      <c r="F7991" s="4" t="str">
        <f t="array" ref="F7991">IF(COUNT(FIND(Keywords!$C$3:$C$41,I7991)),"일반조난","")</f>
        <v>일반조난</v>
      </c>
      <c r="G7991" s="4" t="str">
        <f t="array" ref="G7991">IF(COUNT(FIND(Keywords!$E$3:$E$5,I7991)),"실족추락","")</f>
        <v/>
      </c>
      <c r="H7991" s="4" t="str">
        <f t="array" ref="H7991">IF(COUNT(FIND(Keywords!$B$3:$B$12,I7991)),"개인질환","")</f>
        <v/>
      </c>
      <c r="I7991" t="s">
        <v>15112</v>
      </c>
      <c r="J7991" t="s">
        <v>18052</v>
      </c>
      <c r="K7991" t="s">
        <v>18295</v>
      </c>
      <c r="L7991" t="s">
        <v>18156</v>
      </c>
      <c r="M7991" t="s">
        <v>18153</v>
      </c>
      <c r="N7991" t="s">
        <v>18732</v>
      </c>
      <c r="O7991" t="s">
        <v>18153</v>
      </c>
    </row>
    <row r="7992" spans="1:15">
      <c r="A7992" t="s">
        <v>41</v>
      </c>
      <c r="B7992" t="s">
        <v>53</v>
      </c>
      <c r="C7992" t="s">
        <v>5636</v>
      </c>
      <c r="D7992" t="s">
        <v>7203</v>
      </c>
      <c r="E7992" t="s">
        <v>7210</v>
      </c>
      <c r="F7992" s="4" t="str">
        <f t="array" ref="F7992">IF(COUNT(FIND(Keywords!$C$3:$C$41,I7992)),"일반조난","")</f>
        <v>일반조난</v>
      </c>
      <c r="G7992" s="4" t="str">
        <f t="array" ref="G7992">IF(COUNT(FIND(Keywords!$E$3:$E$5,I7992)),"실족추락","")</f>
        <v>실족추락</v>
      </c>
      <c r="H7992" s="4" t="str">
        <f t="array" ref="H7992">IF(COUNT(FIND(Keywords!$B$3:$B$12,I7992)),"개인질환","")</f>
        <v/>
      </c>
      <c r="I7992" t="s">
        <v>15113</v>
      </c>
      <c r="J7992" t="s">
        <v>18059</v>
      </c>
      <c r="K7992" t="s">
        <v>18303</v>
      </c>
      <c r="L7992" t="s">
        <v>18343</v>
      </c>
      <c r="M7992" t="s">
        <v>18153</v>
      </c>
      <c r="N7992" t="s">
        <v>18161</v>
      </c>
      <c r="O7992" t="s">
        <v>18153</v>
      </c>
    </row>
    <row r="7993" spans="1:15">
      <c r="A7993" t="s">
        <v>41</v>
      </c>
      <c r="B7993" t="s">
        <v>53</v>
      </c>
      <c r="C7993" t="s">
        <v>5637</v>
      </c>
      <c r="D7993" t="s">
        <v>7202</v>
      </c>
      <c r="E7993" t="s">
        <v>7211</v>
      </c>
      <c r="F7993" s="4" t="str">
        <f t="array" ref="F7993">IF(COUNT(FIND(Keywords!$C$3:$C$41,I7993)),"일반조난","")</f>
        <v>일반조난</v>
      </c>
      <c r="G7993" s="4" t="str">
        <f t="array" ref="G7993">IF(COUNT(FIND(Keywords!$E$3:$E$5,I7993)),"실족추락","")</f>
        <v/>
      </c>
      <c r="H7993" s="4" t="str">
        <f t="array" ref="H7993">IF(COUNT(FIND(Keywords!$B$3:$B$12,I7993)),"개인질환","")</f>
        <v/>
      </c>
      <c r="I7993" t="s">
        <v>15114</v>
      </c>
      <c r="J7993" t="s">
        <v>18050</v>
      </c>
      <c r="K7993" t="s">
        <v>18310</v>
      </c>
      <c r="L7993" t="s">
        <v>18672</v>
      </c>
      <c r="M7993" t="s">
        <v>18153</v>
      </c>
      <c r="N7993" t="s">
        <v>18460</v>
      </c>
      <c r="O7993" t="s">
        <v>18153</v>
      </c>
    </row>
    <row r="7994" spans="1:15">
      <c r="A7994" t="s">
        <v>41</v>
      </c>
      <c r="B7994" t="s">
        <v>53</v>
      </c>
      <c r="C7994" t="s">
        <v>5638</v>
      </c>
      <c r="D7994" t="s">
        <v>7202</v>
      </c>
      <c r="E7994" t="s">
        <v>7209</v>
      </c>
      <c r="F7994" s="4" t="str">
        <f t="array" ref="F7994">IF(COUNT(FIND(Keywords!$C$3:$C$41,I7994)),"일반조난","")</f>
        <v>일반조난</v>
      </c>
      <c r="G7994" s="4" t="str">
        <f t="array" ref="G7994">IF(COUNT(FIND(Keywords!$E$3:$E$5,I7994)),"실족추락","")</f>
        <v/>
      </c>
      <c r="H7994" s="4" t="str">
        <f t="array" ref="H7994">IF(COUNT(FIND(Keywords!$B$3:$B$12,I7994)),"개인질환","")</f>
        <v/>
      </c>
      <c r="I7994" t="s">
        <v>15115</v>
      </c>
      <c r="J7994" t="s">
        <v>18093</v>
      </c>
      <c r="K7994" t="s">
        <v>18871</v>
      </c>
      <c r="L7994" t="s">
        <v>18860</v>
      </c>
      <c r="M7994" t="s">
        <v>18153</v>
      </c>
      <c r="N7994" t="s">
        <v>18321</v>
      </c>
      <c r="O7994" t="s">
        <v>18153</v>
      </c>
    </row>
    <row r="7995" spans="1:15">
      <c r="A7995" t="s">
        <v>41</v>
      </c>
      <c r="B7995" t="s">
        <v>53</v>
      </c>
      <c r="C7995" t="s">
        <v>5639</v>
      </c>
      <c r="D7995" t="s">
        <v>7202</v>
      </c>
      <c r="E7995" t="s">
        <v>7209</v>
      </c>
      <c r="F7995" s="4" t="str">
        <f t="array" ref="F7995">IF(COUNT(FIND(Keywords!$C$3:$C$41,I7995)),"일반조난","")</f>
        <v>일반조난</v>
      </c>
      <c r="G7995" s="4" t="str">
        <f t="array" ref="G7995">IF(COUNT(FIND(Keywords!$E$3:$E$5,I7995)),"실족추락","")</f>
        <v/>
      </c>
      <c r="H7995" s="4" t="str">
        <f t="array" ref="H7995">IF(COUNT(FIND(Keywords!$B$3:$B$12,I7995)),"개인질환","")</f>
        <v/>
      </c>
      <c r="I7995" t="s">
        <v>15116</v>
      </c>
      <c r="J7995" t="s">
        <v>18092</v>
      </c>
      <c r="K7995" t="s">
        <v>18443</v>
      </c>
      <c r="L7995" t="s">
        <v>18857</v>
      </c>
      <c r="M7995" t="s">
        <v>18153</v>
      </c>
      <c r="N7995" t="s">
        <v>18141</v>
      </c>
      <c r="O7995" t="s">
        <v>18153</v>
      </c>
    </row>
    <row r="7996" spans="1:15">
      <c r="A7996" t="s">
        <v>41</v>
      </c>
      <c r="B7996" t="s">
        <v>53</v>
      </c>
      <c r="C7996" t="s">
        <v>5754</v>
      </c>
      <c r="D7996" t="s">
        <v>7202</v>
      </c>
      <c r="E7996" t="s">
        <v>7211</v>
      </c>
      <c r="F7996" s="4" t="str">
        <f t="array" ref="F7996">IF(COUNT(FIND(Keywords!$C$3:$C$41,I7996)),"일반조난","")</f>
        <v>일반조난</v>
      </c>
      <c r="G7996" s="4" t="str">
        <f t="array" ref="G7996">IF(COUNT(FIND(Keywords!$E$3:$E$5,I7996)),"실족추락","")</f>
        <v/>
      </c>
      <c r="H7996" s="4" t="str">
        <f t="array" ref="H7996">IF(COUNT(FIND(Keywords!$B$3:$B$12,I7996)),"개인질환","")</f>
        <v/>
      </c>
      <c r="I7996" t="s">
        <v>15117</v>
      </c>
      <c r="J7996" t="s">
        <v>18102</v>
      </c>
      <c r="K7996" t="s">
        <v>18451</v>
      </c>
      <c r="L7996" t="s">
        <v>18890</v>
      </c>
      <c r="M7996" t="s">
        <v>18153</v>
      </c>
      <c r="N7996" t="s">
        <v>18573</v>
      </c>
      <c r="O7996" t="s">
        <v>18153</v>
      </c>
    </row>
    <row r="7997" spans="1:15">
      <c r="A7997" t="s">
        <v>41</v>
      </c>
      <c r="B7997" t="s">
        <v>53</v>
      </c>
      <c r="C7997" t="s">
        <v>453</v>
      </c>
      <c r="D7997" t="s">
        <v>7203</v>
      </c>
      <c r="E7997" t="s">
        <v>7210</v>
      </c>
      <c r="F7997" s="4" t="str">
        <f t="array" ref="F7997">IF(COUNT(FIND(Keywords!$C$3:$C$41,I7997)),"일반조난","")</f>
        <v>일반조난</v>
      </c>
      <c r="G7997" s="4" t="str">
        <f t="array" ref="G7997">IF(COUNT(FIND(Keywords!$E$3:$E$5,I7997)),"실족추락","")</f>
        <v>실족추락</v>
      </c>
      <c r="H7997" s="4" t="str">
        <f t="array" ref="H7997">IF(COUNT(FIND(Keywords!$B$3:$B$12,I7997)),"개인질환","")</f>
        <v/>
      </c>
      <c r="I7997" t="s">
        <v>15118</v>
      </c>
      <c r="J7997" t="s">
        <v>18059</v>
      </c>
      <c r="K7997" t="s">
        <v>18309</v>
      </c>
      <c r="L7997" t="s">
        <v>18560</v>
      </c>
      <c r="M7997" t="s">
        <v>18153</v>
      </c>
      <c r="N7997" t="s">
        <v>18143</v>
      </c>
      <c r="O7997" t="s">
        <v>18153</v>
      </c>
    </row>
    <row r="7998" spans="1:15">
      <c r="A7998" t="s">
        <v>41</v>
      </c>
      <c r="B7998" t="s">
        <v>53</v>
      </c>
      <c r="C7998" t="s">
        <v>5640</v>
      </c>
      <c r="D7998" t="s">
        <v>7203</v>
      </c>
      <c r="E7998" t="s">
        <v>7210</v>
      </c>
      <c r="F7998" s="4" t="str">
        <f t="array" ref="F7998">IF(COUNT(FIND(Keywords!$C$3:$C$41,I7998)),"일반조난","")</f>
        <v>일반조난</v>
      </c>
      <c r="G7998" s="4" t="str">
        <f t="array" ref="G7998">IF(COUNT(FIND(Keywords!$E$3:$E$5,I7998)),"실족추락","")</f>
        <v/>
      </c>
      <c r="H7998" s="4" t="str">
        <f t="array" ref="H7998">IF(COUNT(FIND(Keywords!$B$3:$B$12,I7998)),"개인질환","")</f>
        <v/>
      </c>
      <c r="I7998" t="s">
        <v>15119</v>
      </c>
      <c r="J7998" t="s">
        <v>18122</v>
      </c>
      <c r="K7998" t="s">
        <v>18913</v>
      </c>
      <c r="L7998" t="s">
        <v>18555</v>
      </c>
      <c r="M7998" t="s">
        <v>18153</v>
      </c>
      <c r="N7998" t="s">
        <v>18362</v>
      </c>
      <c r="O7998" t="s">
        <v>18153</v>
      </c>
    </row>
    <row r="7999" spans="1:15">
      <c r="A7999" t="s">
        <v>41</v>
      </c>
      <c r="B7999" t="s">
        <v>53</v>
      </c>
      <c r="C7999" t="s">
        <v>5755</v>
      </c>
      <c r="D7999" t="s">
        <v>7204</v>
      </c>
      <c r="E7999" t="s">
        <v>7210</v>
      </c>
      <c r="F7999" s="4" t="str">
        <f t="array" ref="F7999">IF(COUNT(FIND(Keywords!$C$3:$C$41,I7999)),"일반조난","")</f>
        <v/>
      </c>
      <c r="G7999" s="4" t="str">
        <f t="array" ref="G7999">IF(COUNT(FIND(Keywords!$E$3:$E$5,I7999)),"실족추락","")</f>
        <v/>
      </c>
      <c r="H7999" s="4" t="str">
        <f t="array" ref="H7999">IF(COUNT(FIND(Keywords!$B$3:$B$12,I7999)),"개인질환","")</f>
        <v/>
      </c>
      <c r="I7999" t="s">
        <v>15120</v>
      </c>
      <c r="J7999" t="s">
        <v>18099</v>
      </c>
      <c r="K7999" t="s">
        <v>18440</v>
      </c>
      <c r="L7999" t="s">
        <v>18354</v>
      </c>
      <c r="M7999" t="s">
        <v>18153</v>
      </c>
      <c r="N7999" t="s">
        <v>18321</v>
      </c>
      <c r="O7999" t="s">
        <v>18153</v>
      </c>
    </row>
    <row r="8000" spans="1:15">
      <c r="A8000" t="s">
        <v>41</v>
      </c>
      <c r="B8000" t="s">
        <v>53</v>
      </c>
      <c r="C8000" t="s">
        <v>5756</v>
      </c>
      <c r="D8000" t="s">
        <v>7202</v>
      </c>
      <c r="E8000" t="s">
        <v>7210</v>
      </c>
      <c r="F8000" s="4" t="str">
        <f t="array" ref="F8000">IF(COUNT(FIND(Keywords!$C$3:$C$41,I8000)),"일반조난","")</f>
        <v>일반조난</v>
      </c>
      <c r="G8000" s="4" t="str">
        <f t="array" ref="G8000">IF(COUNT(FIND(Keywords!$E$3:$E$5,I8000)),"실족추락","")</f>
        <v/>
      </c>
      <c r="H8000" s="4" t="str">
        <f t="array" ref="H8000">IF(COUNT(FIND(Keywords!$B$3:$B$12,I8000)),"개인질환","")</f>
        <v/>
      </c>
      <c r="I8000" t="s">
        <v>15121</v>
      </c>
      <c r="J8000" t="s">
        <v>18131</v>
      </c>
      <c r="K8000" t="s">
        <v>18692</v>
      </c>
      <c r="L8000" t="s">
        <v>18791</v>
      </c>
      <c r="M8000" t="s">
        <v>18162</v>
      </c>
      <c r="N8000" t="s">
        <v>18762</v>
      </c>
      <c r="O8000" t="s">
        <v>18153</v>
      </c>
    </row>
    <row r="8001" spans="1:15">
      <c r="A8001" t="s">
        <v>41</v>
      </c>
      <c r="B8001" t="s">
        <v>53</v>
      </c>
      <c r="C8001" t="s">
        <v>1836</v>
      </c>
      <c r="D8001" t="s">
        <v>7202</v>
      </c>
      <c r="E8001" t="s">
        <v>7210</v>
      </c>
      <c r="F8001" s="4" t="str">
        <f t="array" ref="F8001">IF(COUNT(FIND(Keywords!$C$3:$C$41,I8001)),"일반조난","")</f>
        <v>일반조난</v>
      </c>
      <c r="G8001" s="4" t="str">
        <f t="array" ref="G8001">IF(COUNT(FIND(Keywords!$E$3:$E$5,I8001)),"실족추락","")</f>
        <v/>
      </c>
      <c r="H8001" s="4" t="str">
        <f t="array" ref="H8001">IF(COUNT(FIND(Keywords!$B$3:$B$12,I8001)),"개인질환","")</f>
        <v/>
      </c>
      <c r="I8001" t="s">
        <v>15122</v>
      </c>
      <c r="J8001" t="s">
        <v>18077</v>
      </c>
      <c r="K8001" t="s">
        <v>18319</v>
      </c>
      <c r="L8001" t="s">
        <v>18760</v>
      </c>
      <c r="M8001" t="s">
        <v>18153</v>
      </c>
      <c r="N8001" t="s">
        <v>18348</v>
      </c>
      <c r="O8001" t="s">
        <v>18153</v>
      </c>
    </row>
    <row r="8002" spans="1:15">
      <c r="A8002" t="s">
        <v>41</v>
      </c>
      <c r="B8002" t="s">
        <v>53</v>
      </c>
      <c r="C8002" t="s">
        <v>5757</v>
      </c>
      <c r="D8002" t="s">
        <v>7204</v>
      </c>
      <c r="E8002" t="s">
        <v>7209</v>
      </c>
      <c r="F8002" s="4" t="str">
        <f t="array" ref="F8002">IF(COUNT(FIND(Keywords!$C$3:$C$41,I8002)),"일반조난","")</f>
        <v/>
      </c>
      <c r="G8002" s="4" t="str">
        <f t="array" ref="G8002">IF(COUNT(FIND(Keywords!$E$3:$E$5,I8002)),"실족추락","")</f>
        <v/>
      </c>
      <c r="H8002" s="4" t="str">
        <f t="array" ref="H8002">IF(COUNT(FIND(Keywords!$B$3:$B$12,I8002)),"개인질환","")</f>
        <v/>
      </c>
      <c r="I8002" t="s">
        <v>15123</v>
      </c>
      <c r="J8002" t="s">
        <v>18091</v>
      </c>
      <c r="K8002" t="s">
        <v>18356</v>
      </c>
      <c r="L8002" t="s">
        <v>18773</v>
      </c>
      <c r="M8002" t="s">
        <v>18153</v>
      </c>
      <c r="N8002" t="s">
        <v>19035</v>
      </c>
      <c r="O8002" t="s">
        <v>18153</v>
      </c>
    </row>
    <row r="8003" spans="1:15">
      <c r="A8003" t="s">
        <v>41</v>
      </c>
      <c r="B8003" t="s">
        <v>53</v>
      </c>
      <c r="C8003" t="s">
        <v>5758</v>
      </c>
      <c r="D8003" t="s">
        <v>7202</v>
      </c>
      <c r="E8003" t="s">
        <v>7210</v>
      </c>
      <c r="F8003" s="4" t="str">
        <f t="array" ref="F8003">IF(COUNT(FIND(Keywords!$C$3:$C$41,I8003)),"일반조난","")</f>
        <v>일반조난</v>
      </c>
      <c r="G8003" s="4" t="str">
        <f t="array" ref="G8003">IF(COUNT(FIND(Keywords!$E$3:$E$5,I8003)),"실족추락","")</f>
        <v>실족추락</v>
      </c>
      <c r="H8003" s="4" t="str">
        <f t="array" ref="H8003">IF(COUNT(FIND(Keywords!$B$3:$B$12,I8003)),"개인질환","")</f>
        <v/>
      </c>
      <c r="I8003" t="s">
        <v>15124</v>
      </c>
      <c r="J8003" t="s">
        <v>18091</v>
      </c>
      <c r="K8003" t="s">
        <v>18926</v>
      </c>
      <c r="L8003" t="s">
        <v>18806</v>
      </c>
      <c r="M8003" t="s">
        <v>18153</v>
      </c>
      <c r="N8003" t="s">
        <v>18597</v>
      </c>
      <c r="O8003" t="s">
        <v>18153</v>
      </c>
    </row>
    <row r="8004" spans="1:15">
      <c r="A8004" t="s">
        <v>41</v>
      </c>
      <c r="B8004" t="s">
        <v>53</v>
      </c>
      <c r="C8004" t="s">
        <v>5759</v>
      </c>
      <c r="D8004" t="s">
        <v>7202</v>
      </c>
      <c r="E8004" t="s">
        <v>7208</v>
      </c>
      <c r="F8004" s="4" t="str">
        <f t="array" ref="F8004">IF(COUNT(FIND(Keywords!$C$3:$C$41,I8004)),"일반조난","")</f>
        <v>일반조난</v>
      </c>
      <c r="G8004" s="4" t="str">
        <f t="array" ref="G8004">IF(COUNT(FIND(Keywords!$E$3:$E$5,I8004)),"실족추락","")</f>
        <v/>
      </c>
      <c r="H8004" s="4" t="str">
        <f t="array" ref="H8004">IF(COUNT(FIND(Keywords!$B$3:$B$12,I8004)),"개인질환","")</f>
        <v/>
      </c>
      <c r="I8004" t="s">
        <v>15125</v>
      </c>
      <c r="J8004" t="s">
        <v>18098</v>
      </c>
      <c r="K8004" t="s">
        <v>18338</v>
      </c>
      <c r="L8004" t="s">
        <v>18615</v>
      </c>
      <c r="M8004" t="s">
        <v>18153</v>
      </c>
      <c r="N8004" t="s">
        <v>18344</v>
      </c>
      <c r="O8004" t="s">
        <v>18153</v>
      </c>
    </row>
    <row r="8005" spans="1:15">
      <c r="A8005" t="s">
        <v>41</v>
      </c>
      <c r="B8005" t="s">
        <v>53</v>
      </c>
      <c r="C8005" t="s">
        <v>5641</v>
      </c>
      <c r="D8005" t="s">
        <v>7202</v>
      </c>
      <c r="E8005" t="s">
        <v>7209</v>
      </c>
      <c r="F8005" s="4" t="str">
        <f t="array" ref="F8005">IF(COUNT(FIND(Keywords!$C$3:$C$41,I8005)),"일반조난","")</f>
        <v>일반조난</v>
      </c>
      <c r="G8005" s="4" t="str">
        <f t="array" ref="G8005">IF(COUNT(FIND(Keywords!$E$3:$E$5,I8005)),"실족추락","")</f>
        <v/>
      </c>
      <c r="H8005" s="4" t="str">
        <f t="array" ref="H8005">IF(COUNT(FIND(Keywords!$B$3:$B$12,I8005)),"개인질환","")</f>
        <v/>
      </c>
      <c r="I8005" t="s">
        <v>15126</v>
      </c>
      <c r="J8005" t="s">
        <v>18090</v>
      </c>
      <c r="K8005" t="s">
        <v>18355</v>
      </c>
      <c r="L8005" t="s">
        <v>18351</v>
      </c>
      <c r="M8005" t="s">
        <v>18153</v>
      </c>
      <c r="N8005" t="s">
        <v>19045</v>
      </c>
      <c r="O8005" t="s">
        <v>18153</v>
      </c>
    </row>
    <row r="8006" spans="1:15">
      <c r="A8006" t="s">
        <v>41</v>
      </c>
      <c r="B8006" t="s">
        <v>53</v>
      </c>
      <c r="C8006" t="s">
        <v>2754</v>
      </c>
      <c r="D8006" t="s">
        <v>7203</v>
      </c>
      <c r="E8006" t="s">
        <v>7209</v>
      </c>
      <c r="F8006" s="4" t="str">
        <f t="array" ref="F8006">IF(COUNT(FIND(Keywords!$C$3:$C$41,I8006)),"일반조난","")</f>
        <v>일반조난</v>
      </c>
      <c r="G8006" s="4" t="str">
        <f t="array" ref="G8006">IF(COUNT(FIND(Keywords!$E$3:$E$5,I8006)),"실족추락","")</f>
        <v/>
      </c>
      <c r="H8006" s="4" t="str">
        <f t="array" ref="H8006">IF(COUNT(FIND(Keywords!$B$3:$B$12,I8006)),"개인질환","")</f>
        <v/>
      </c>
      <c r="I8006" t="s">
        <v>15127</v>
      </c>
      <c r="J8006" t="s">
        <v>18063</v>
      </c>
      <c r="K8006" t="s">
        <v>18552</v>
      </c>
      <c r="L8006" t="s">
        <v>18828</v>
      </c>
      <c r="M8006" t="s">
        <v>18153</v>
      </c>
      <c r="N8006" t="s">
        <v>19138</v>
      </c>
      <c r="O8006" t="s">
        <v>18153</v>
      </c>
    </row>
    <row r="8007" spans="1:15">
      <c r="A8007" t="s">
        <v>41</v>
      </c>
      <c r="B8007" t="s">
        <v>53</v>
      </c>
      <c r="C8007" t="s">
        <v>5760</v>
      </c>
      <c r="D8007" t="s">
        <v>7202</v>
      </c>
      <c r="E8007" t="s">
        <v>7209</v>
      </c>
      <c r="F8007" s="4" t="str">
        <f t="array" ref="F8007">IF(COUNT(FIND(Keywords!$C$3:$C$41,I8007)),"일반조난","")</f>
        <v>일반조난</v>
      </c>
      <c r="G8007" s="4" t="str">
        <f t="array" ref="G8007">IF(COUNT(FIND(Keywords!$E$3:$E$5,I8007)),"실족추락","")</f>
        <v/>
      </c>
      <c r="H8007" s="4" t="str">
        <f t="array" ref="H8007">IF(COUNT(FIND(Keywords!$B$3:$B$12,I8007)),"개인질환","")</f>
        <v/>
      </c>
      <c r="I8007" t="s">
        <v>15128</v>
      </c>
      <c r="J8007" t="s">
        <v>18089</v>
      </c>
      <c r="K8007" t="s">
        <v>18335</v>
      </c>
      <c r="L8007" t="s">
        <v>18835</v>
      </c>
      <c r="M8007" t="s">
        <v>18153</v>
      </c>
      <c r="N8007" t="s">
        <v>18810</v>
      </c>
      <c r="O8007" t="s">
        <v>18153</v>
      </c>
    </row>
    <row r="8008" spans="1:15">
      <c r="A8008" t="s">
        <v>41</v>
      </c>
      <c r="B8008" t="s">
        <v>53</v>
      </c>
      <c r="C8008" t="s">
        <v>2638</v>
      </c>
      <c r="D8008" t="s">
        <v>7202</v>
      </c>
      <c r="E8008" t="s">
        <v>7209</v>
      </c>
      <c r="F8008" s="4" t="str">
        <f t="array" ref="F8008">IF(COUNT(FIND(Keywords!$C$3:$C$41,I8008)),"일반조난","")</f>
        <v>일반조난</v>
      </c>
      <c r="G8008" s="4" t="str">
        <f t="array" ref="G8008">IF(COUNT(FIND(Keywords!$E$3:$E$5,I8008)),"실족추락","")</f>
        <v/>
      </c>
      <c r="H8008" s="4" t="str">
        <f t="array" ref="H8008">IF(COUNT(FIND(Keywords!$B$3:$B$12,I8008)),"개인질환","")</f>
        <v/>
      </c>
      <c r="I8008" t="s">
        <v>15129</v>
      </c>
      <c r="J8008" t="s">
        <v>18063</v>
      </c>
      <c r="K8008" t="s">
        <v>18467</v>
      </c>
      <c r="L8008" t="s">
        <v>18738</v>
      </c>
      <c r="M8008" t="s">
        <v>18153</v>
      </c>
      <c r="N8008" t="s">
        <v>19040</v>
      </c>
      <c r="O8008" t="s">
        <v>18153</v>
      </c>
    </row>
    <row r="8009" spans="1:15">
      <c r="A8009" t="s">
        <v>41</v>
      </c>
      <c r="B8009" t="s">
        <v>53</v>
      </c>
      <c r="C8009" t="s">
        <v>5761</v>
      </c>
      <c r="D8009" t="s">
        <v>7202</v>
      </c>
      <c r="E8009" t="s">
        <v>7210</v>
      </c>
      <c r="F8009" s="4" t="str">
        <f t="array" ref="F8009">IF(COUNT(FIND(Keywords!$C$3:$C$41,I8009)),"일반조난","")</f>
        <v>일반조난</v>
      </c>
      <c r="G8009" s="4" t="str">
        <f t="array" ref="G8009">IF(COUNT(FIND(Keywords!$E$3:$E$5,I8009)),"실족추락","")</f>
        <v/>
      </c>
      <c r="H8009" s="4" t="str">
        <f t="array" ref="H8009">IF(COUNT(FIND(Keywords!$B$3:$B$12,I8009)),"개인질환","")</f>
        <v/>
      </c>
      <c r="I8009" t="s">
        <v>15130</v>
      </c>
      <c r="J8009" t="s">
        <v>18071</v>
      </c>
      <c r="K8009" t="s">
        <v>18591</v>
      </c>
      <c r="L8009" t="s">
        <v>18738</v>
      </c>
      <c r="M8009" t="s">
        <v>18153</v>
      </c>
      <c r="N8009" t="s">
        <v>19127</v>
      </c>
      <c r="O8009" t="s">
        <v>18153</v>
      </c>
    </row>
    <row r="8010" spans="1:15">
      <c r="A8010" t="s">
        <v>41</v>
      </c>
      <c r="B8010" t="s">
        <v>53</v>
      </c>
      <c r="C8010" t="s">
        <v>5762</v>
      </c>
      <c r="D8010" t="s">
        <v>19249</v>
      </c>
      <c r="E8010" t="s">
        <v>7209</v>
      </c>
      <c r="F8010" s="4" t="str">
        <f t="array" ref="F8010">IF(COUNT(FIND(Keywords!$C$3:$C$41,I8010)),"일반조난","")</f>
        <v>일반조난</v>
      </c>
      <c r="G8010" s="4" t="str">
        <f t="array" ref="G8010">IF(COUNT(FIND(Keywords!$E$3:$E$5,I8010)),"실족추락","")</f>
        <v/>
      </c>
      <c r="H8010" s="4" t="str">
        <f t="array" ref="H8010">IF(COUNT(FIND(Keywords!$B$3:$B$12,I8010)),"개인질환","")</f>
        <v/>
      </c>
      <c r="I8010" t="s">
        <v>15131</v>
      </c>
      <c r="J8010" t="s">
        <v>18055</v>
      </c>
      <c r="K8010" t="s">
        <v>18155</v>
      </c>
      <c r="L8010" t="s">
        <v>18467</v>
      </c>
      <c r="M8010" t="s">
        <v>18153</v>
      </c>
      <c r="N8010" t="s">
        <v>19020</v>
      </c>
      <c r="O8010" t="s">
        <v>18153</v>
      </c>
    </row>
    <row r="8011" spans="1:15">
      <c r="A8011" t="s">
        <v>41</v>
      </c>
      <c r="B8011" t="s">
        <v>53</v>
      </c>
      <c r="C8011" t="s">
        <v>5642</v>
      </c>
      <c r="D8011" t="s">
        <v>7204</v>
      </c>
      <c r="E8011" t="s">
        <v>7208</v>
      </c>
      <c r="F8011" s="4" t="str">
        <f t="array" ref="F8011">IF(COUNT(FIND(Keywords!$C$3:$C$41,I8011)),"일반조난","")</f>
        <v/>
      </c>
      <c r="G8011" s="4" t="str">
        <f t="array" ref="G8011">IF(COUNT(FIND(Keywords!$E$3:$E$5,I8011)),"실족추락","")</f>
        <v/>
      </c>
      <c r="H8011" s="4" t="str">
        <f t="array" ref="H8011">IF(COUNT(FIND(Keywords!$B$3:$B$12,I8011)),"개인질환","")</f>
        <v/>
      </c>
      <c r="I8011" t="s">
        <v>15132</v>
      </c>
      <c r="J8011" t="s">
        <v>18059</v>
      </c>
      <c r="K8011" t="s">
        <v>18866</v>
      </c>
      <c r="L8011" t="s">
        <v>18143</v>
      </c>
      <c r="M8011" t="s">
        <v>18153</v>
      </c>
      <c r="N8011" t="s">
        <v>18861</v>
      </c>
      <c r="O8011" t="s">
        <v>18153</v>
      </c>
    </row>
    <row r="8012" spans="1:15">
      <c r="A8012" t="s">
        <v>41</v>
      </c>
      <c r="B8012" t="s">
        <v>53</v>
      </c>
      <c r="C8012" t="s">
        <v>5517</v>
      </c>
      <c r="D8012" t="s">
        <v>7202</v>
      </c>
      <c r="E8012" t="s">
        <v>7209</v>
      </c>
      <c r="F8012" s="4" t="str">
        <f t="array" ref="F8012">IF(COUNT(FIND(Keywords!$C$3:$C$41,I8012)),"일반조난","")</f>
        <v>일반조난</v>
      </c>
      <c r="G8012" s="4" t="str">
        <f t="array" ref="G8012">IF(COUNT(FIND(Keywords!$E$3:$E$5,I8012)),"실족추락","")</f>
        <v/>
      </c>
      <c r="H8012" s="4" t="str">
        <f t="array" ref="H8012">IF(COUNT(FIND(Keywords!$B$3:$B$12,I8012)),"개인질환","")</f>
        <v/>
      </c>
      <c r="I8012" t="s">
        <v>15133</v>
      </c>
      <c r="J8012" t="s">
        <v>18070</v>
      </c>
      <c r="K8012" t="s">
        <v>18115</v>
      </c>
      <c r="L8012" t="s">
        <v>18550</v>
      </c>
      <c r="M8012" t="s">
        <v>18153</v>
      </c>
      <c r="N8012" t="s">
        <v>18959</v>
      </c>
      <c r="O8012" t="s">
        <v>18153</v>
      </c>
    </row>
    <row r="8013" spans="1:15">
      <c r="A8013" t="s">
        <v>41</v>
      </c>
      <c r="B8013" t="s">
        <v>53</v>
      </c>
      <c r="C8013" t="s">
        <v>4417</v>
      </c>
      <c r="D8013" t="s">
        <v>7202</v>
      </c>
      <c r="E8013" t="s">
        <v>7210</v>
      </c>
      <c r="F8013" s="4" t="str">
        <f t="array" ref="F8013">IF(COUNT(FIND(Keywords!$C$3:$C$41,I8013)),"일반조난","")</f>
        <v>일반조난</v>
      </c>
      <c r="G8013" s="4" t="str">
        <f t="array" ref="G8013">IF(COUNT(FIND(Keywords!$E$3:$E$5,I8013)),"실족추락","")</f>
        <v/>
      </c>
      <c r="H8013" s="4" t="str">
        <f t="array" ref="H8013">IF(COUNT(FIND(Keywords!$B$3:$B$12,I8013)),"개인질환","")</f>
        <v/>
      </c>
      <c r="I8013" t="s">
        <v>15134</v>
      </c>
      <c r="J8013" t="s">
        <v>18060</v>
      </c>
      <c r="K8013" t="s">
        <v>18617</v>
      </c>
      <c r="L8013" t="s">
        <v>18562</v>
      </c>
      <c r="M8013" t="s">
        <v>18153</v>
      </c>
      <c r="N8013" t="s">
        <v>18332</v>
      </c>
      <c r="O8013" t="s">
        <v>18153</v>
      </c>
    </row>
    <row r="8014" spans="1:15">
      <c r="A8014" t="s">
        <v>41</v>
      </c>
      <c r="B8014" t="s">
        <v>53</v>
      </c>
      <c r="C8014" t="s">
        <v>5763</v>
      </c>
      <c r="D8014" t="s">
        <v>19249</v>
      </c>
      <c r="E8014" t="s">
        <v>7211</v>
      </c>
      <c r="F8014" s="4" t="str">
        <f t="array" ref="F8014">IF(COUNT(FIND(Keywords!$C$3:$C$41,I8014)),"일반조난","")</f>
        <v>일반조난</v>
      </c>
      <c r="G8014" s="4" t="str">
        <f t="array" ref="G8014">IF(COUNT(FIND(Keywords!$E$3:$E$5,I8014)),"실족추락","")</f>
        <v/>
      </c>
      <c r="H8014" s="4" t="str">
        <f t="array" ref="H8014">IF(COUNT(FIND(Keywords!$B$3:$B$12,I8014)),"개인질환","")</f>
        <v>개인질환</v>
      </c>
      <c r="I8014" t="s">
        <v>15135</v>
      </c>
      <c r="J8014" t="s">
        <v>18059</v>
      </c>
      <c r="K8014" t="s">
        <v>18887</v>
      </c>
      <c r="L8014" t="s">
        <v>18345</v>
      </c>
      <c r="M8014" t="s">
        <v>18153</v>
      </c>
      <c r="N8014" t="s">
        <v>19010</v>
      </c>
      <c r="O8014" t="s">
        <v>18153</v>
      </c>
    </row>
    <row r="8015" spans="1:15">
      <c r="A8015" t="s">
        <v>41</v>
      </c>
      <c r="B8015" t="s">
        <v>53</v>
      </c>
      <c r="C8015" t="s">
        <v>5764</v>
      </c>
      <c r="D8015" t="s">
        <v>7203</v>
      </c>
      <c r="E8015" t="s">
        <v>7208</v>
      </c>
      <c r="F8015" s="4" t="str">
        <f t="array" ref="F8015">IF(COUNT(FIND(Keywords!$C$3:$C$41,I8015)),"일반조난","")</f>
        <v>일반조난</v>
      </c>
      <c r="G8015" s="4" t="str">
        <f t="array" ref="G8015">IF(COUNT(FIND(Keywords!$E$3:$E$5,I8015)),"실족추락","")</f>
        <v/>
      </c>
      <c r="H8015" s="4" t="str">
        <f t="array" ref="H8015">IF(COUNT(FIND(Keywords!$B$3:$B$12,I8015)),"개인질환","")</f>
        <v/>
      </c>
      <c r="I8015" t="s">
        <v>15136</v>
      </c>
      <c r="J8015" t="s">
        <v>18060</v>
      </c>
      <c r="K8015" t="s">
        <v>18319</v>
      </c>
      <c r="L8015" t="s">
        <v>18558</v>
      </c>
      <c r="M8015" t="s">
        <v>18153</v>
      </c>
      <c r="N8015" t="s">
        <v>18161</v>
      </c>
      <c r="O8015" t="s">
        <v>18153</v>
      </c>
    </row>
    <row r="8016" spans="1:15">
      <c r="A8016" t="s">
        <v>41</v>
      </c>
      <c r="B8016" t="s">
        <v>53</v>
      </c>
      <c r="C8016" t="s">
        <v>5765</v>
      </c>
      <c r="D8016" t="s">
        <v>19249</v>
      </c>
      <c r="E8016" t="s">
        <v>7210</v>
      </c>
      <c r="F8016" s="4" t="str">
        <f t="array" ref="F8016">IF(COUNT(FIND(Keywords!$C$3:$C$41,I8016)),"일반조난","")</f>
        <v/>
      </c>
      <c r="G8016" s="4" t="str">
        <f t="array" ref="G8016">IF(COUNT(FIND(Keywords!$E$3:$E$5,I8016)),"실족추락","")</f>
        <v/>
      </c>
      <c r="H8016" s="4" t="str">
        <f t="array" ref="H8016">IF(COUNT(FIND(Keywords!$B$3:$B$12,I8016)),"개인질환","")</f>
        <v/>
      </c>
      <c r="I8016" t="s">
        <v>15137</v>
      </c>
      <c r="J8016" t="s">
        <v>18047</v>
      </c>
      <c r="K8016" t="s">
        <v>18836</v>
      </c>
      <c r="L8016" t="s">
        <v>18143</v>
      </c>
      <c r="M8016" t="s">
        <v>18153</v>
      </c>
      <c r="N8016" t="s">
        <v>19065</v>
      </c>
      <c r="O8016" t="s">
        <v>18153</v>
      </c>
    </row>
    <row r="8017" spans="1:15">
      <c r="A8017" t="s">
        <v>41</v>
      </c>
      <c r="B8017" t="s">
        <v>53</v>
      </c>
      <c r="C8017" t="s">
        <v>545</v>
      </c>
      <c r="D8017" t="s">
        <v>19249</v>
      </c>
      <c r="E8017" t="s">
        <v>7210</v>
      </c>
      <c r="F8017" s="4" t="str">
        <f t="array" ref="F8017">IF(COUNT(FIND(Keywords!$C$3:$C$41,I8017)),"일반조난","")</f>
        <v>일반조난</v>
      </c>
      <c r="G8017" s="4" t="str">
        <f t="array" ref="G8017">IF(COUNT(FIND(Keywords!$E$3:$E$5,I8017)),"실족추락","")</f>
        <v/>
      </c>
      <c r="H8017" s="4" t="str">
        <f t="array" ref="H8017">IF(COUNT(FIND(Keywords!$B$3:$B$12,I8017)),"개인질환","")</f>
        <v>개인질환</v>
      </c>
      <c r="I8017" t="s">
        <v>15138</v>
      </c>
      <c r="J8017" t="s">
        <v>18060</v>
      </c>
      <c r="K8017" t="s">
        <v>18303</v>
      </c>
      <c r="L8017" t="s">
        <v>18160</v>
      </c>
      <c r="M8017" t="s">
        <v>18153</v>
      </c>
      <c r="N8017" t="s">
        <v>18937</v>
      </c>
      <c r="O8017" t="s">
        <v>18153</v>
      </c>
    </row>
    <row r="8018" spans="1:15">
      <c r="A8018" t="s">
        <v>41</v>
      </c>
      <c r="B8018" t="s">
        <v>53</v>
      </c>
      <c r="C8018" t="s">
        <v>5644</v>
      </c>
      <c r="D8018" t="s">
        <v>7203</v>
      </c>
      <c r="E8018" t="s">
        <v>7209</v>
      </c>
      <c r="F8018" s="4" t="str">
        <f t="array" ref="F8018">IF(COUNT(FIND(Keywords!$C$3:$C$41,I8018)),"일반조난","")</f>
        <v/>
      </c>
      <c r="G8018" s="4" t="str">
        <f t="array" ref="G8018">IF(COUNT(FIND(Keywords!$E$3:$E$5,I8018)),"실족추락","")</f>
        <v/>
      </c>
      <c r="H8018" s="4" t="str">
        <f t="array" ref="H8018">IF(COUNT(FIND(Keywords!$B$3:$B$12,I8018)),"개인질환","")</f>
        <v/>
      </c>
      <c r="I8018" t="s">
        <v>15139</v>
      </c>
      <c r="J8018" t="s">
        <v>18092</v>
      </c>
      <c r="K8018" t="s">
        <v>18538</v>
      </c>
      <c r="L8018" t="s">
        <v>18475</v>
      </c>
      <c r="M8018" t="s">
        <v>18153</v>
      </c>
      <c r="N8018" t="s">
        <v>18141</v>
      </c>
      <c r="O8018" t="s">
        <v>18153</v>
      </c>
    </row>
    <row r="8019" spans="1:15">
      <c r="A8019" t="s">
        <v>41</v>
      </c>
      <c r="B8019" t="s">
        <v>53</v>
      </c>
      <c r="C8019" t="s">
        <v>571</v>
      </c>
      <c r="D8019" t="s">
        <v>7203</v>
      </c>
      <c r="E8019" t="s">
        <v>7210</v>
      </c>
      <c r="F8019" s="4" t="str">
        <f t="array" ref="F8019">IF(COUNT(FIND(Keywords!$C$3:$C$41,I8019)),"일반조난","")</f>
        <v>일반조난</v>
      </c>
      <c r="G8019" s="4" t="str">
        <f t="array" ref="G8019">IF(COUNT(FIND(Keywords!$E$3:$E$5,I8019)),"실족추락","")</f>
        <v>실족추락</v>
      </c>
      <c r="H8019" s="4" t="str">
        <f t="array" ref="H8019">IF(COUNT(FIND(Keywords!$B$3:$B$12,I8019)),"개인질환","")</f>
        <v/>
      </c>
      <c r="I8019" t="s">
        <v>15140</v>
      </c>
      <c r="J8019" t="s">
        <v>18067</v>
      </c>
      <c r="K8019" t="s">
        <v>18280</v>
      </c>
      <c r="L8019" t="s">
        <v>18154</v>
      </c>
      <c r="M8019" t="s">
        <v>18153</v>
      </c>
      <c r="N8019" t="s">
        <v>18135</v>
      </c>
      <c r="O8019" t="s">
        <v>18153</v>
      </c>
    </row>
    <row r="8020" spans="1:15">
      <c r="A8020" t="s">
        <v>41</v>
      </c>
      <c r="B8020" t="s">
        <v>53</v>
      </c>
      <c r="C8020" t="s">
        <v>2787</v>
      </c>
      <c r="D8020" t="s">
        <v>7202</v>
      </c>
      <c r="E8020" t="s">
        <v>7210</v>
      </c>
      <c r="F8020" s="4" t="str">
        <f t="array" ref="F8020">IF(COUNT(FIND(Keywords!$C$3:$C$41,I8020)),"일반조난","")</f>
        <v>일반조난</v>
      </c>
      <c r="G8020" s="4" t="str">
        <f t="array" ref="G8020">IF(COUNT(FIND(Keywords!$E$3:$E$5,I8020)),"실족추락","")</f>
        <v/>
      </c>
      <c r="H8020" s="4" t="str">
        <f t="array" ref="H8020">IF(COUNT(FIND(Keywords!$B$3:$B$12,I8020)),"개인질환","")</f>
        <v/>
      </c>
      <c r="I8020" t="s">
        <v>15141</v>
      </c>
      <c r="J8020" t="s">
        <v>18088</v>
      </c>
      <c r="K8020" t="s">
        <v>18677</v>
      </c>
      <c r="L8020" t="s">
        <v>18698</v>
      </c>
      <c r="M8020" t="s">
        <v>18153</v>
      </c>
      <c r="N8020" t="s">
        <v>18775</v>
      </c>
      <c r="O8020" t="s">
        <v>18153</v>
      </c>
    </row>
    <row r="8021" spans="1:15">
      <c r="A8021" t="s">
        <v>41</v>
      </c>
      <c r="B8021" t="s">
        <v>53</v>
      </c>
      <c r="C8021" t="s">
        <v>5766</v>
      </c>
      <c r="D8021" t="s">
        <v>7203</v>
      </c>
      <c r="E8021" t="s">
        <v>7209</v>
      </c>
      <c r="F8021" s="4" t="str">
        <f t="array" ref="F8021">IF(COUNT(FIND(Keywords!$C$3:$C$41,I8021)),"일반조난","")</f>
        <v/>
      </c>
      <c r="G8021" s="4" t="str">
        <f t="array" ref="G8021">IF(COUNT(FIND(Keywords!$E$3:$E$5,I8021)),"실족추락","")</f>
        <v>실족추락</v>
      </c>
      <c r="H8021" s="4" t="str">
        <f t="array" ref="H8021">IF(COUNT(FIND(Keywords!$B$3:$B$12,I8021)),"개인질환","")</f>
        <v/>
      </c>
      <c r="I8021" t="s">
        <v>15142</v>
      </c>
      <c r="J8021" t="s">
        <v>18069</v>
      </c>
      <c r="K8021" t="s">
        <v>18278</v>
      </c>
      <c r="L8021" t="s">
        <v>18868</v>
      </c>
      <c r="M8021" t="s">
        <v>18153</v>
      </c>
      <c r="N8021" t="s">
        <v>18337</v>
      </c>
      <c r="O8021" t="s">
        <v>18153</v>
      </c>
    </row>
    <row r="8022" spans="1:15">
      <c r="A8022" t="s">
        <v>41</v>
      </c>
      <c r="B8022" t="s">
        <v>53</v>
      </c>
      <c r="C8022" t="s">
        <v>575</v>
      </c>
      <c r="D8022" t="s">
        <v>7202</v>
      </c>
      <c r="E8022" t="s">
        <v>7209</v>
      </c>
      <c r="F8022" s="4" t="str">
        <f t="array" ref="F8022">IF(COUNT(FIND(Keywords!$C$3:$C$41,I8022)),"일반조난","")</f>
        <v>일반조난</v>
      </c>
      <c r="G8022" s="4" t="str">
        <f t="array" ref="G8022">IF(COUNT(FIND(Keywords!$E$3:$E$5,I8022)),"실족추락","")</f>
        <v/>
      </c>
      <c r="H8022" s="4" t="str">
        <f t="array" ref="H8022">IF(COUNT(FIND(Keywords!$B$3:$B$12,I8022)),"개인질환","")</f>
        <v/>
      </c>
      <c r="I8022" t="s">
        <v>15143</v>
      </c>
      <c r="J8022" t="s">
        <v>18084</v>
      </c>
      <c r="K8022" t="s">
        <v>18387</v>
      </c>
      <c r="L8022" t="s">
        <v>18143</v>
      </c>
      <c r="M8022" t="s">
        <v>18153</v>
      </c>
      <c r="N8022" t="s">
        <v>18443</v>
      </c>
      <c r="O8022" t="s">
        <v>18153</v>
      </c>
    </row>
    <row r="8023" spans="1:15">
      <c r="A8023" t="s">
        <v>41</v>
      </c>
      <c r="B8023" t="s">
        <v>53</v>
      </c>
      <c r="C8023" t="s">
        <v>5646</v>
      </c>
      <c r="D8023" t="s">
        <v>7202</v>
      </c>
      <c r="E8023" t="s">
        <v>7209</v>
      </c>
      <c r="F8023" s="4" t="str">
        <f t="array" ref="F8023">IF(COUNT(FIND(Keywords!$C$3:$C$41,I8023)),"일반조난","")</f>
        <v>일반조난</v>
      </c>
      <c r="G8023" s="4" t="str">
        <f t="array" ref="G8023">IF(COUNT(FIND(Keywords!$E$3:$E$5,I8023)),"실족추락","")</f>
        <v/>
      </c>
      <c r="H8023" s="4" t="str">
        <f t="array" ref="H8023">IF(COUNT(FIND(Keywords!$B$3:$B$12,I8023)),"개인질환","")</f>
        <v/>
      </c>
      <c r="I8023" t="s">
        <v>15144</v>
      </c>
      <c r="J8023" t="s">
        <v>18110</v>
      </c>
      <c r="K8023" t="s">
        <v>18884</v>
      </c>
      <c r="L8023" t="s">
        <v>18868</v>
      </c>
      <c r="M8023" t="s">
        <v>18940</v>
      </c>
      <c r="N8023" t="s">
        <v>18189</v>
      </c>
      <c r="O8023" t="s">
        <v>18153</v>
      </c>
    </row>
    <row r="8024" spans="1:15">
      <c r="A8024" t="s">
        <v>41</v>
      </c>
      <c r="B8024" t="s">
        <v>53</v>
      </c>
      <c r="C8024" t="s">
        <v>2211</v>
      </c>
      <c r="D8024" t="s">
        <v>7203</v>
      </c>
      <c r="E8024" t="s">
        <v>7209</v>
      </c>
      <c r="F8024" s="4" t="str">
        <f t="array" ref="F8024">IF(COUNT(FIND(Keywords!$C$3:$C$41,I8024)),"일반조난","")</f>
        <v>일반조난</v>
      </c>
      <c r="G8024" s="4" t="str">
        <f t="array" ref="G8024">IF(COUNT(FIND(Keywords!$E$3:$E$5,I8024)),"실족추락","")</f>
        <v>실족추락</v>
      </c>
      <c r="H8024" s="4" t="str">
        <f t="array" ref="H8024">IF(COUNT(FIND(Keywords!$B$3:$B$12,I8024)),"개인질환","")</f>
        <v/>
      </c>
      <c r="I8024" t="s">
        <v>15145</v>
      </c>
      <c r="J8024" t="s">
        <v>18067</v>
      </c>
      <c r="K8024" t="s">
        <v>18247</v>
      </c>
      <c r="L8024" t="s">
        <v>18353</v>
      </c>
      <c r="M8024" t="s">
        <v>18153</v>
      </c>
      <c r="N8024" t="s">
        <v>18312</v>
      </c>
      <c r="O8024" t="s">
        <v>18153</v>
      </c>
    </row>
    <row r="8025" spans="1:15">
      <c r="A8025" t="s">
        <v>41</v>
      </c>
      <c r="B8025" t="s">
        <v>53</v>
      </c>
      <c r="C8025" t="s">
        <v>4449</v>
      </c>
      <c r="D8025" t="s">
        <v>19249</v>
      </c>
      <c r="E8025" t="s">
        <v>7208</v>
      </c>
      <c r="F8025" s="4" t="str">
        <f t="array" ref="F8025">IF(COUNT(FIND(Keywords!$C$3:$C$41,I8025)),"일반조난","")</f>
        <v>일반조난</v>
      </c>
      <c r="G8025" s="4" t="str">
        <f t="array" ref="G8025">IF(COUNT(FIND(Keywords!$E$3:$E$5,I8025)),"실족추락","")</f>
        <v/>
      </c>
      <c r="H8025" s="4" t="str">
        <f t="array" ref="H8025">IF(COUNT(FIND(Keywords!$B$3:$B$12,I8025)),"개인질환","")</f>
        <v/>
      </c>
      <c r="I8025" t="s">
        <v>15146</v>
      </c>
      <c r="J8025" t="s">
        <v>18052</v>
      </c>
      <c r="K8025" t="s">
        <v>18274</v>
      </c>
      <c r="L8025" t="s">
        <v>18345</v>
      </c>
      <c r="M8025" t="s">
        <v>18153</v>
      </c>
      <c r="N8025" t="s">
        <v>18548</v>
      </c>
      <c r="O8025" t="s">
        <v>18153</v>
      </c>
    </row>
    <row r="8026" spans="1:15">
      <c r="A8026" t="s">
        <v>41</v>
      </c>
      <c r="B8026" t="s">
        <v>53</v>
      </c>
      <c r="C8026" t="s">
        <v>5767</v>
      </c>
      <c r="D8026" t="s">
        <v>7202</v>
      </c>
      <c r="E8026" t="s">
        <v>7209</v>
      </c>
      <c r="F8026" s="4" t="str">
        <f t="array" ref="F8026">IF(COUNT(FIND(Keywords!$C$3:$C$41,I8026)),"일반조난","")</f>
        <v>일반조난</v>
      </c>
      <c r="G8026" s="4" t="str">
        <f t="array" ref="G8026">IF(COUNT(FIND(Keywords!$E$3:$E$5,I8026)),"실족추락","")</f>
        <v>실족추락</v>
      </c>
      <c r="H8026" s="4" t="str">
        <f t="array" ref="H8026">IF(COUNT(FIND(Keywords!$B$3:$B$12,I8026)),"개인질환","")</f>
        <v/>
      </c>
      <c r="I8026" t="s">
        <v>15147</v>
      </c>
      <c r="J8026" t="s">
        <v>18078</v>
      </c>
      <c r="K8026" t="s">
        <v>18290</v>
      </c>
      <c r="L8026" t="s">
        <v>18356</v>
      </c>
      <c r="M8026" t="s">
        <v>18153</v>
      </c>
      <c r="N8026" t="s">
        <v>18189</v>
      </c>
      <c r="O8026" t="s">
        <v>18153</v>
      </c>
    </row>
    <row r="8027" spans="1:15">
      <c r="A8027" t="s">
        <v>41</v>
      </c>
      <c r="B8027" t="s">
        <v>53</v>
      </c>
      <c r="C8027" t="s">
        <v>5648</v>
      </c>
      <c r="D8027" t="s">
        <v>7202</v>
      </c>
      <c r="E8027" t="s">
        <v>7208</v>
      </c>
      <c r="F8027" s="4" t="str">
        <f t="array" ref="F8027">IF(COUNT(FIND(Keywords!$C$3:$C$41,I8027)),"일반조난","")</f>
        <v>일반조난</v>
      </c>
      <c r="G8027" s="4" t="str">
        <f t="array" ref="G8027">IF(COUNT(FIND(Keywords!$E$3:$E$5,I8027)),"실족추락","")</f>
        <v/>
      </c>
      <c r="H8027" s="4" t="str">
        <f t="array" ref="H8027">IF(COUNT(FIND(Keywords!$B$3:$B$12,I8027)),"개인질환","")</f>
        <v/>
      </c>
      <c r="I8027" t="s">
        <v>15148</v>
      </c>
      <c r="J8027" t="s">
        <v>18046</v>
      </c>
      <c r="K8027" t="s">
        <v>18292</v>
      </c>
      <c r="L8027" t="s">
        <v>18165</v>
      </c>
      <c r="M8027" t="s">
        <v>18153</v>
      </c>
      <c r="N8027" t="s">
        <v>18661</v>
      </c>
      <c r="O8027" t="s">
        <v>18153</v>
      </c>
    </row>
    <row r="8028" spans="1:15">
      <c r="A8028" t="s">
        <v>41</v>
      </c>
      <c r="B8028" t="s">
        <v>53</v>
      </c>
      <c r="C8028" t="s">
        <v>5345</v>
      </c>
      <c r="D8028" t="s">
        <v>7202</v>
      </c>
      <c r="E8028" t="s">
        <v>7210</v>
      </c>
      <c r="F8028" s="4" t="str">
        <f t="array" ref="F8028">IF(COUNT(FIND(Keywords!$C$3:$C$41,I8028)),"일반조난","")</f>
        <v>일반조난</v>
      </c>
      <c r="G8028" s="4" t="str">
        <f t="array" ref="G8028">IF(COUNT(FIND(Keywords!$E$3:$E$5,I8028)),"실족추락","")</f>
        <v/>
      </c>
      <c r="H8028" s="4" t="str">
        <f t="array" ref="H8028">IF(COUNT(FIND(Keywords!$B$3:$B$12,I8028)),"개인질환","")</f>
        <v/>
      </c>
      <c r="I8028" t="s">
        <v>15149</v>
      </c>
      <c r="J8028" t="s">
        <v>18093</v>
      </c>
      <c r="K8028" t="s">
        <v>18270</v>
      </c>
      <c r="L8028" t="s">
        <v>18760</v>
      </c>
      <c r="M8028" t="s">
        <v>18153</v>
      </c>
      <c r="N8028" t="s">
        <v>18436</v>
      </c>
      <c r="O8028" t="s">
        <v>18153</v>
      </c>
    </row>
    <row r="8029" spans="1:15">
      <c r="A8029" t="s">
        <v>41</v>
      </c>
      <c r="B8029" t="s">
        <v>53</v>
      </c>
      <c r="C8029" t="s">
        <v>5649</v>
      </c>
      <c r="D8029" t="s">
        <v>7203</v>
      </c>
      <c r="E8029" t="s">
        <v>7210</v>
      </c>
      <c r="F8029" s="4" t="str">
        <f t="array" ref="F8029">IF(COUNT(FIND(Keywords!$C$3:$C$41,I8029)),"일반조난","")</f>
        <v>일반조난</v>
      </c>
      <c r="G8029" s="4" t="str">
        <f t="array" ref="G8029">IF(COUNT(FIND(Keywords!$E$3:$E$5,I8029)),"실족추락","")</f>
        <v/>
      </c>
      <c r="H8029" s="4" t="str">
        <f t="array" ref="H8029">IF(COUNT(FIND(Keywords!$B$3:$B$12,I8029)),"개인질환","")</f>
        <v/>
      </c>
      <c r="I8029" t="s">
        <v>15150</v>
      </c>
      <c r="J8029" t="s">
        <v>18052</v>
      </c>
      <c r="K8029" t="s">
        <v>18278</v>
      </c>
      <c r="L8029" t="s">
        <v>18467</v>
      </c>
      <c r="M8029" t="s">
        <v>18153</v>
      </c>
      <c r="N8029" t="s">
        <v>18199</v>
      </c>
      <c r="O8029" t="s">
        <v>18153</v>
      </c>
    </row>
    <row r="8030" spans="1:15">
      <c r="A8030" t="s">
        <v>41</v>
      </c>
      <c r="B8030" t="s">
        <v>53</v>
      </c>
      <c r="C8030" t="s">
        <v>2213</v>
      </c>
      <c r="D8030" t="s">
        <v>7202</v>
      </c>
      <c r="E8030" t="s">
        <v>7208</v>
      </c>
      <c r="F8030" s="4" t="str">
        <f t="array" ref="F8030">IF(COUNT(FIND(Keywords!$C$3:$C$41,I8030)),"일반조난","")</f>
        <v>일반조난</v>
      </c>
      <c r="G8030" s="4" t="str">
        <f t="array" ref="G8030">IF(COUNT(FIND(Keywords!$E$3:$E$5,I8030)),"실족추락","")</f>
        <v/>
      </c>
      <c r="H8030" s="4" t="str">
        <f t="array" ref="H8030">IF(COUNT(FIND(Keywords!$B$3:$B$12,I8030)),"개인질환","")</f>
        <v/>
      </c>
      <c r="I8030" t="s">
        <v>15151</v>
      </c>
      <c r="J8030" t="s">
        <v>18099</v>
      </c>
      <c r="K8030" t="s">
        <v>18231</v>
      </c>
      <c r="L8030" t="s">
        <v>18353</v>
      </c>
      <c r="M8030" t="s">
        <v>18153</v>
      </c>
      <c r="N8030" t="s">
        <v>18766</v>
      </c>
      <c r="O8030" t="s">
        <v>18153</v>
      </c>
    </row>
    <row r="8031" spans="1:15">
      <c r="A8031" t="s">
        <v>41</v>
      </c>
      <c r="B8031" t="s">
        <v>53</v>
      </c>
      <c r="C8031" t="s">
        <v>5768</v>
      </c>
      <c r="D8031" t="s">
        <v>7202</v>
      </c>
      <c r="E8031" t="s">
        <v>7208</v>
      </c>
      <c r="F8031" s="4" t="str">
        <f t="array" ref="F8031">IF(COUNT(FIND(Keywords!$C$3:$C$41,I8031)),"일반조난","")</f>
        <v>일반조난</v>
      </c>
      <c r="G8031" s="4" t="str">
        <f t="array" ref="G8031">IF(COUNT(FIND(Keywords!$E$3:$E$5,I8031)),"실족추락","")</f>
        <v/>
      </c>
      <c r="H8031" s="4" t="str">
        <f t="array" ref="H8031">IF(COUNT(FIND(Keywords!$B$3:$B$12,I8031)),"개인질환","")</f>
        <v/>
      </c>
      <c r="I8031" t="s">
        <v>15152</v>
      </c>
      <c r="J8031" t="s">
        <v>18046</v>
      </c>
      <c r="K8031" t="s">
        <v>18524</v>
      </c>
      <c r="L8031" t="s">
        <v>18576</v>
      </c>
      <c r="M8031" t="s">
        <v>18153</v>
      </c>
      <c r="N8031" t="s">
        <v>18583</v>
      </c>
      <c r="O8031" t="s">
        <v>18153</v>
      </c>
    </row>
    <row r="8032" spans="1:15">
      <c r="A8032" t="s">
        <v>41</v>
      </c>
      <c r="B8032" t="s">
        <v>53</v>
      </c>
      <c r="C8032" t="s">
        <v>3758</v>
      </c>
      <c r="D8032" t="s">
        <v>7202</v>
      </c>
      <c r="E8032" t="s">
        <v>7211</v>
      </c>
      <c r="F8032" s="4" t="str">
        <f t="array" ref="F8032">IF(COUNT(FIND(Keywords!$C$3:$C$41,I8032)),"일반조난","")</f>
        <v>일반조난</v>
      </c>
      <c r="G8032" s="4" t="str">
        <f t="array" ref="G8032">IF(COUNT(FIND(Keywords!$E$3:$E$5,I8032)),"실족추락","")</f>
        <v/>
      </c>
      <c r="H8032" s="4" t="str">
        <f t="array" ref="H8032">IF(COUNT(FIND(Keywords!$B$3:$B$12,I8032)),"개인질환","")</f>
        <v/>
      </c>
      <c r="I8032" t="s">
        <v>15153</v>
      </c>
      <c r="J8032" t="s">
        <v>18100</v>
      </c>
      <c r="K8032" t="s">
        <v>18390</v>
      </c>
      <c r="L8032" t="s">
        <v>18148</v>
      </c>
      <c r="M8032" t="s">
        <v>18153</v>
      </c>
      <c r="N8032" t="s">
        <v>18852</v>
      </c>
      <c r="O8032" t="s">
        <v>18153</v>
      </c>
    </row>
    <row r="8033" spans="1:15">
      <c r="A8033" t="s">
        <v>41</v>
      </c>
      <c r="B8033" t="s">
        <v>53</v>
      </c>
      <c r="C8033" t="s">
        <v>5442</v>
      </c>
      <c r="D8033" t="s">
        <v>7202</v>
      </c>
      <c r="E8033" t="s">
        <v>7209</v>
      </c>
      <c r="F8033" s="4" t="str">
        <f t="array" ref="F8033">IF(COUNT(FIND(Keywords!$C$3:$C$41,I8033)),"일반조난","")</f>
        <v>일반조난</v>
      </c>
      <c r="G8033" s="4" t="str">
        <f t="array" ref="G8033">IF(COUNT(FIND(Keywords!$E$3:$E$5,I8033)),"실족추락","")</f>
        <v/>
      </c>
      <c r="H8033" s="4" t="str">
        <f t="array" ref="H8033">IF(COUNT(FIND(Keywords!$B$3:$B$12,I8033)),"개인질환","")</f>
        <v/>
      </c>
      <c r="I8033" t="s">
        <v>15154</v>
      </c>
      <c r="J8033" t="s">
        <v>18085</v>
      </c>
      <c r="K8033" t="s">
        <v>18422</v>
      </c>
      <c r="L8033" t="s">
        <v>18556</v>
      </c>
      <c r="M8033" t="s">
        <v>18153</v>
      </c>
      <c r="N8033" t="s">
        <v>18199</v>
      </c>
      <c r="O8033" t="s">
        <v>18153</v>
      </c>
    </row>
    <row r="8034" spans="1:15">
      <c r="A8034" t="s">
        <v>41</v>
      </c>
      <c r="B8034" t="s">
        <v>53</v>
      </c>
      <c r="C8034" t="s">
        <v>5769</v>
      </c>
      <c r="D8034" t="s">
        <v>7202</v>
      </c>
      <c r="E8034" t="s">
        <v>7209</v>
      </c>
      <c r="F8034" s="4" t="str">
        <f t="array" ref="F8034">IF(COUNT(FIND(Keywords!$C$3:$C$41,I8034)),"일반조난","")</f>
        <v>일반조난</v>
      </c>
      <c r="G8034" s="4" t="str">
        <f t="array" ref="G8034">IF(COUNT(FIND(Keywords!$E$3:$E$5,I8034)),"실족추락","")</f>
        <v/>
      </c>
      <c r="H8034" s="4" t="str">
        <f t="array" ref="H8034">IF(COUNT(FIND(Keywords!$B$3:$B$12,I8034)),"개인질환","")</f>
        <v/>
      </c>
      <c r="I8034" t="s">
        <v>15155</v>
      </c>
      <c r="J8034" t="s">
        <v>18046</v>
      </c>
      <c r="K8034" t="s">
        <v>18513</v>
      </c>
      <c r="L8034" t="s">
        <v>18767</v>
      </c>
      <c r="M8034" t="s">
        <v>18153</v>
      </c>
      <c r="N8034" t="s">
        <v>18435</v>
      </c>
      <c r="O8034" t="s">
        <v>18153</v>
      </c>
    </row>
    <row r="8035" spans="1:15">
      <c r="A8035" t="s">
        <v>41</v>
      </c>
      <c r="B8035" t="s">
        <v>53</v>
      </c>
      <c r="C8035" t="s">
        <v>5770</v>
      </c>
      <c r="D8035" t="s">
        <v>7203</v>
      </c>
      <c r="E8035" t="s">
        <v>7209</v>
      </c>
      <c r="F8035" s="4" t="str">
        <f t="array" ref="F8035">IF(COUNT(FIND(Keywords!$C$3:$C$41,I8035)),"일반조난","")</f>
        <v/>
      </c>
      <c r="G8035" s="4" t="str">
        <f t="array" ref="G8035">IF(COUNT(FIND(Keywords!$E$3:$E$5,I8035)),"실족추락","")</f>
        <v/>
      </c>
      <c r="H8035" s="4" t="str">
        <f t="array" ref="H8035">IF(COUNT(FIND(Keywords!$B$3:$B$12,I8035)),"개인질환","")</f>
        <v/>
      </c>
      <c r="I8035" t="s">
        <v>15156</v>
      </c>
      <c r="J8035" t="s">
        <v>18105</v>
      </c>
      <c r="K8035" t="s">
        <v>18539</v>
      </c>
      <c r="L8035" t="s">
        <v>18854</v>
      </c>
      <c r="M8035" t="s">
        <v>18153</v>
      </c>
      <c r="N8035" t="s">
        <v>18388</v>
      </c>
      <c r="O8035" t="s">
        <v>18153</v>
      </c>
    </row>
    <row r="8036" spans="1:15">
      <c r="A8036" t="s">
        <v>41</v>
      </c>
      <c r="B8036" t="s">
        <v>53</v>
      </c>
      <c r="C8036" t="s">
        <v>2810</v>
      </c>
      <c r="D8036" t="s">
        <v>7202</v>
      </c>
      <c r="E8036" t="s">
        <v>7210</v>
      </c>
      <c r="F8036" s="4" t="str">
        <f t="array" ref="F8036">IF(COUNT(FIND(Keywords!$C$3:$C$41,I8036)),"일반조난","")</f>
        <v>일반조난</v>
      </c>
      <c r="G8036" s="4" t="str">
        <f t="array" ref="G8036">IF(COUNT(FIND(Keywords!$E$3:$E$5,I8036)),"실족추락","")</f>
        <v/>
      </c>
      <c r="H8036" s="4" t="str">
        <f t="array" ref="H8036">IF(COUNT(FIND(Keywords!$B$3:$B$12,I8036)),"개인질환","")</f>
        <v/>
      </c>
      <c r="I8036" t="s">
        <v>15157</v>
      </c>
      <c r="J8036" t="s">
        <v>18085</v>
      </c>
      <c r="K8036" t="s">
        <v>18240</v>
      </c>
      <c r="L8036" t="s">
        <v>18854</v>
      </c>
      <c r="M8036" t="s">
        <v>18153</v>
      </c>
      <c r="N8036" t="s">
        <v>18297</v>
      </c>
      <c r="O8036" t="s">
        <v>18153</v>
      </c>
    </row>
    <row r="8037" spans="1:15">
      <c r="A8037" t="s">
        <v>41</v>
      </c>
      <c r="B8037" t="s">
        <v>53</v>
      </c>
      <c r="C8037" t="s">
        <v>5771</v>
      </c>
      <c r="D8037" t="s">
        <v>7202</v>
      </c>
      <c r="E8037" t="s">
        <v>7209</v>
      </c>
      <c r="F8037" s="4" t="str">
        <f t="array" ref="F8037">IF(COUNT(FIND(Keywords!$C$3:$C$41,I8037)),"일반조난","")</f>
        <v>일반조난</v>
      </c>
      <c r="G8037" s="4" t="str">
        <f t="array" ref="G8037">IF(COUNT(FIND(Keywords!$E$3:$E$5,I8037)),"실족추락","")</f>
        <v/>
      </c>
      <c r="H8037" s="4" t="str">
        <f t="array" ref="H8037">IF(COUNT(FIND(Keywords!$B$3:$B$12,I8037)),"개인질환","")</f>
        <v/>
      </c>
      <c r="I8037" t="s">
        <v>15158</v>
      </c>
      <c r="J8037" t="s">
        <v>18047</v>
      </c>
      <c r="K8037" t="s">
        <v>18585</v>
      </c>
      <c r="L8037" t="s">
        <v>18342</v>
      </c>
      <c r="M8037" t="s">
        <v>18153</v>
      </c>
      <c r="N8037" t="s">
        <v>18183</v>
      </c>
      <c r="O8037" t="s">
        <v>18153</v>
      </c>
    </row>
    <row r="8038" spans="1:15">
      <c r="A8038" t="s">
        <v>41</v>
      </c>
      <c r="B8038" t="s">
        <v>53</v>
      </c>
      <c r="C8038" t="s">
        <v>5772</v>
      </c>
      <c r="D8038" t="s">
        <v>7202</v>
      </c>
      <c r="E8038" t="s">
        <v>7209</v>
      </c>
      <c r="F8038" s="4" t="str">
        <f t="array" ref="F8038">IF(COUNT(FIND(Keywords!$C$3:$C$41,I8038)),"일반조난","")</f>
        <v>일반조난</v>
      </c>
      <c r="G8038" s="4" t="str">
        <f t="array" ref="G8038">IF(COUNT(FIND(Keywords!$E$3:$E$5,I8038)),"실족추락","")</f>
        <v/>
      </c>
      <c r="H8038" s="4" t="str">
        <f t="array" ref="H8038">IF(COUNT(FIND(Keywords!$B$3:$B$12,I8038)),"개인질환","")</f>
        <v/>
      </c>
      <c r="I8038" t="s">
        <v>15159</v>
      </c>
      <c r="J8038" t="s">
        <v>18090</v>
      </c>
      <c r="K8038" t="s">
        <v>18062</v>
      </c>
      <c r="L8038" t="s">
        <v>18164</v>
      </c>
      <c r="M8038" t="s">
        <v>18153</v>
      </c>
      <c r="N8038" t="s">
        <v>18316</v>
      </c>
      <c r="O8038" t="s">
        <v>18153</v>
      </c>
    </row>
    <row r="8039" spans="1:15">
      <c r="A8039" t="s">
        <v>41</v>
      </c>
      <c r="B8039" t="s">
        <v>53</v>
      </c>
      <c r="C8039" t="s">
        <v>641</v>
      </c>
      <c r="D8039" t="s">
        <v>7204</v>
      </c>
      <c r="E8039" t="s">
        <v>7211</v>
      </c>
      <c r="F8039" s="4" t="str">
        <f t="array" ref="F8039">IF(COUNT(FIND(Keywords!$C$3:$C$41,I8039)),"일반조난","")</f>
        <v/>
      </c>
      <c r="G8039" s="4" t="str">
        <f t="array" ref="G8039">IF(COUNT(FIND(Keywords!$E$3:$E$5,I8039)),"실족추락","")</f>
        <v/>
      </c>
      <c r="H8039" s="4" t="str">
        <f t="array" ref="H8039">IF(COUNT(FIND(Keywords!$B$3:$B$12,I8039)),"개인질환","")</f>
        <v/>
      </c>
      <c r="I8039" t="s">
        <v>15160</v>
      </c>
      <c r="J8039" t="s">
        <v>18068</v>
      </c>
      <c r="K8039" t="s">
        <v>18417</v>
      </c>
      <c r="L8039" t="s">
        <v>18562</v>
      </c>
      <c r="M8039" t="s">
        <v>18153</v>
      </c>
      <c r="N8039" t="s">
        <v>18358</v>
      </c>
      <c r="O8039" t="s">
        <v>18153</v>
      </c>
    </row>
    <row r="8040" spans="1:15">
      <c r="A8040" t="s">
        <v>41</v>
      </c>
      <c r="B8040" t="s">
        <v>53</v>
      </c>
      <c r="C8040" t="s">
        <v>650</v>
      </c>
      <c r="D8040" t="s">
        <v>7202</v>
      </c>
      <c r="E8040" t="s">
        <v>7209</v>
      </c>
      <c r="F8040" s="4" t="str">
        <f t="array" ref="F8040">IF(COUNT(FIND(Keywords!$C$3:$C$41,I8040)),"일반조난","")</f>
        <v>일반조난</v>
      </c>
      <c r="G8040" s="4" t="str">
        <f t="array" ref="G8040">IF(COUNT(FIND(Keywords!$E$3:$E$5,I8040)),"실족추락","")</f>
        <v/>
      </c>
      <c r="H8040" s="4" t="str">
        <f t="array" ref="H8040">IF(COUNT(FIND(Keywords!$B$3:$B$12,I8040)),"개인질환","")</f>
        <v/>
      </c>
      <c r="I8040" t="s">
        <v>15161</v>
      </c>
      <c r="J8040" t="s">
        <v>18108</v>
      </c>
      <c r="K8040" t="s">
        <v>18288</v>
      </c>
      <c r="L8040" t="s">
        <v>18676</v>
      </c>
      <c r="M8040" t="s">
        <v>18153</v>
      </c>
      <c r="N8040" t="s">
        <v>18063</v>
      </c>
      <c r="O8040" t="s">
        <v>18153</v>
      </c>
    </row>
    <row r="8041" spans="1:15">
      <c r="A8041" t="s">
        <v>41</v>
      </c>
      <c r="B8041" t="s">
        <v>53</v>
      </c>
      <c r="C8041" t="s">
        <v>653</v>
      </c>
      <c r="D8041" t="s">
        <v>19249</v>
      </c>
      <c r="E8041" t="s">
        <v>7208</v>
      </c>
      <c r="F8041" s="4" t="str">
        <f t="array" ref="F8041">IF(COUNT(FIND(Keywords!$C$3:$C$41,I8041)),"일반조난","")</f>
        <v/>
      </c>
      <c r="G8041" s="4" t="str">
        <f t="array" ref="G8041">IF(COUNT(FIND(Keywords!$E$3:$E$5,I8041)),"실족추락","")</f>
        <v/>
      </c>
      <c r="H8041" s="4" t="str">
        <f t="array" ref="H8041">IF(COUNT(FIND(Keywords!$B$3:$B$12,I8041)),"개인질환","")</f>
        <v/>
      </c>
      <c r="I8041" t="s">
        <v>15162</v>
      </c>
      <c r="J8041" t="s">
        <v>18083</v>
      </c>
      <c r="K8041" t="s">
        <v>18388</v>
      </c>
      <c r="L8041" t="s">
        <v>18160</v>
      </c>
      <c r="M8041" t="s">
        <v>18153</v>
      </c>
      <c r="N8041" t="s">
        <v>18178</v>
      </c>
      <c r="O8041" t="s">
        <v>18153</v>
      </c>
    </row>
    <row r="8042" spans="1:15">
      <c r="A8042" t="s">
        <v>41</v>
      </c>
      <c r="B8042" t="s">
        <v>53</v>
      </c>
      <c r="C8042" t="s">
        <v>2828</v>
      </c>
      <c r="D8042" t="s">
        <v>7204</v>
      </c>
      <c r="E8042" t="s">
        <v>7209</v>
      </c>
      <c r="F8042" s="4" t="str">
        <f t="array" ref="F8042">IF(COUNT(FIND(Keywords!$C$3:$C$41,I8042)),"일반조난","")</f>
        <v/>
      </c>
      <c r="G8042" s="4" t="str">
        <f t="array" ref="G8042">IF(COUNT(FIND(Keywords!$E$3:$E$5,I8042)),"실족추락","")</f>
        <v/>
      </c>
      <c r="H8042" s="4" t="str">
        <f t="array" ref="H8042">IF(COUNT(FIND(Keywords!$B$3:$B$12,I8042)),"개인질환","")</f>
        <v/>
      </c>
      <c r="I8042" t="s">
        <v>15163</v>
      </c>
      <c r="J8042" t="s">
        <v>18111</v>
      </c>
      <c r="K8042" t="s">
        <v>18430</v>
      </c>
      <c r="L8042" t="s">
        <v>18773</v>
      </c>
      <c r="M8042" t="s">
        <v>18153</v>
      </c>
      <c r="N8042" t="s">
        <v>18134</v>
      </c>
      <c r="O8042" t="s">
        <v>18153</v>
      </c>
    </row>
    <row r="8043" spans="1:15">
      <c r="A8043" t="s">
        <v>41</v>
      </c>
      <c r="B8043" t="s">
        <v>53</v>
      </c>
      <c r="C8043" t="s">
        <v>5773</v>
      </c>
      <c r="D8043" t="s">
        <v>7202</v>
      </c>
      <c r="E8043" t="s">
        <v>7209</v>
      </c>
      <c r="F8043" s="4" t="str">
        <f t="array" ref="F8043">IF(COUNT(FIND(Keywords!$C$3:$C$41,I8043)),"일반조난","")</f>
        <v>일반조난</v>
      </c>
      <c r="G8043" s="4" t="str">
        <f t="array" ref="G8043">IF(COUNT(FIND(Keywords!$E$3:$E$5,I8043)),"실족추락","")</f>
        <v/>
      </c>
      <c r="H8043" s="4" t="str">
        <f t="array" ref="H8043">IF(COUNT(FIND(Keywords!$B$3:$B$12,I8043)),"개인질환","")</f>
        <v/>
      </c>
      <c r="I8043" t="s">
        <v>15164</v>
      </c>
      <c r="J8043" t="s">
        <v>18088</v>
      </c>
      <c r="K8043" t="s">
        <v>18623</v>
      </c>
      <c r="L8043" t="s">
        <v>18673</v>
      </c>
      <c r="M8043" t="s">
        <v>18153</v>
      </c>
      <c r="N8043" t="s">
        <v>18487</v>
      </c>
      <c r="O8043" t="s">
        <v>18153</v>
      </c>
    </row>
    <row r="8044" spans="1:15">
      <c r="A8044" t="s">
        <v>41</v>
      </c>
      <c r="B8044" t="s">
        <v>53</v>
      </c>
      <c r="C8044" t="s">
        <v>1416</v>
      </c>
      <c r="D8044" t="s">
        <v>7202</v>
      </c>
      <c r="E8044" t="s">
        <v>7209</v>
      </c>
      <c r="F8044" s="4" t="str">
        <f t="array" ref="F8044">IF(COUNT(FIND(Keywords!$C$3:$C$41,I8044)),"일반조난","")</f>
        <v>일반조난</v>
      </c>
      <c r="G8044" s="4" t="str">
        <f t="array" ref="G8044">IF(COUNT(FIND(Keywords!$E$3:$E$5,I8044)),"실족추락","")</f>
        <v/>
      </c>
      <c r="H8044" s="4" t="str">
        <f t="array" ref="H8044">IF(COUNT(FIND(Keywords!$B$3:$B$12,I8044)),"개인질환","")</f>
        <v/>
      </c>
      <c r="I8044" t="s">
        <v>15165</v>
      </c>
      <c r="J8044" t="s">
        <v>18080</v>
      </c>
      <c r="K8044" t="s">
        <v>18537</v>
      </c>
      <c r="L8044" t="s">
        <v>18868</v>
      </c>
      <c r="M8044" t="s">
        <v>18153</v>
      </c>
      <c r="N8044" t="s">
        <v>18174</v>
      </c>
      <c r="O8044" t="s">
        <v>18153</v>
      </c>
    </row>
    <row r="8045" spans="1:15">
      <c r="A8045" t="s">
        <v>41</v>
      </c>
      <c r="B8045" t="s">
        <v>53</v>
      </c>
      <c r="C8045" t="s">
        <v>5774</v>
      </c>
      <c r="D8045" t="s">
        <v>7204</v>
      </c>
      <c r="E8045" t="s">
        <v>7209</v>
      </c>
      <c r="F8045" s="4" t="str">
        <f t="array" ref="F8045">IF(COUNT(FIND(Keywords!$C$3:$C$41,I8045)),"일반조난","")</f>
        <v/>
      </c>
      <c r="G8045" s="4" t="str">
        <f t="array" ref="G8045">IF(COUNT(FIND(Keywords!$E$3:$E$5,I8045)),"실족추락","")</f>
        <v/>
      </c>
      <c r="H8045" s="4" t="str">
        <f t="array" ref="H8045">IF(COUNT(FIND(Keywords!$B$3:$B$12,I8045)),"개인질환","")</f>
        <v/>
      </c>
      <c r="I8045" t="s">
        <v>15166</v>
      </c>
      <c r="J8045" t="s">
        <v>18086</v>
      </c>
      <c r="K8045" t="s">
        <v>18114</v>
      </c>
      <c r="L8045" t="s">
        <v>18354</v>
      </c>
      <c r="M8045" t="s">
        <v>18153</v>
      </c>
      <c r="N8045" t="s">
        <v>18452</v>
      </c>
      <c r="O8045" t="s">
        <v>18153</v>
      </c>
    </row>
    <row r="8046" spans="1:15">
      <c r="A8046" t="s">
        <v>41</v>
      </c>
      <c r="B8046" t="s">
        <v>53</v>
      </c>
      <c r="C8046" t="s">
        <v>2835</v>
      </c>
      <c r="D8046" t="s">
        <v>7202</v>
      </c>
      <c r="E8046" t="s">
        <v>7209</v>
      </c>
      <c r="F8046" s="4" t="str">
        <f t="array" ref="F8046">IF(COUNT(FIND(Keywords!$C$3:$C$41,I8046)),"일반조난","")</f>
        <v/>
      </c>
      <c r="G8046" s="4" t="str">
        <f t="array" ref="G8046">IF(COUNT(FIND(Keywords!$E$3:$E$5,I8046)),"실족추락","")</f>
        <v/>
      </c>
      <c r="H8046" s="4" t="str">
        <f t="array" ref="H8046">IF(COUNT(FIND(Keywords!$B$3:$B$12,I8046)),"개인질환","")</f>
        <v/>
      </c>
      <c r="I8046" t="s">
        <v>15167</v>
      </c>
      <c r="J8046" t="s">
        <v>18106</v>
      </c>
      <c r="K8046" t="s">
        <v>18864</v>
      </c>
      <c r="L8046" t="s">
        <v>18672</v>
      </c>
      <c r="M8046" t="s">
        <v>18153</v>
      </c>
      <c r="N8046" t="s">
        <v>18480</v>
      </c>
      <c r="O8046" t="s">
        <v>18153</v>
      </c>
    </row>
    <row r="8047" spans="1:15">
      <c r="A8047" t="s">
        <v>41</v>
      </c>
      <c r="B8047" t="s">
        <v>53</v>
      </c>
      <c r="C8047" t="s">
        <v>5775</v>
      </c>
      <c r="D8047" t="s">
        <v>7202</v>
      </c>
      <c r="E8047" t="s">
        <v>7209</v>
      </c>
      <c r="F8047" s="4" t="str">
        <f t="array" ref="F8047">IF(COUNT(FIND(Keywords!$C$3:$C$41,I8047)),"일반조난","")</f>
        <v>일반조난</v>
      </c>
      <c r="G8047" s="4" t="str">
        <f t="array" ref="G8047">IF(COUNT(FIND(Keywords!$E$3:$E$5,I8047)),"실족추락","")</f>
        <v/>
      </c>
      <c r="H8047" s="4" t="str">
        <f t="array" ref="H8047">IF(COUNT(FIND(Keywords!$B$3:$B$12,I8047)),"개인질환","")</f>
        <v/>
      </c>
      <c r="I8047" t="s">
        <v>15168</v>
      </c>
      <c r="J8047" t="s">
        <v>18074</v>
      </c>
      <c r="K8047" t="s">
        <v>18197</v>
      </c>
      <c r="L8047" t="s">
        <v>18343</v>
      </c>
      <c r="M8047" t="s">
        <v>18153</v>
      </c>
      <c r="N8047" t="s">
        <v>18146</v>
      </c>
      <c r="O8047" t="s">
        <v>18153</v>
      </c>
    </row>
    <row r="8048" spans="1:15">
      <c r="A8048" t="s">
        <v>41</v>
      </c>
      <c r="B8048" t="s">
        <v>53</v>
      </c>
      <c r="C8048" t="s">
        <v>5776</v>
      </c>
      <c r="D8048" t="s">
        <v>7204</v>
      </c>
      <c r="E8048" t="s">
        <v>7209</v>
      </c>
      <c r="F8048" s="4" t="str">
        <f t="array" ref="F8048">IF(COUNT(FIND(Keywords!$C$3:$C$41,I8048)),"일반조난","")</f>
        <v/>
      </c>
      <c r="G8048" s="4" t="str">
        <f t="array" ref="G8048">IF(COUNT(FIND(Keywords!$E$3:$E$5,I8048)),"실족추락","")</f>
        <v/>
      </c>
      <c r="H8048" s="4" t="str">
        <f t="array" ref="H8048">IF(COUNT(FIND(Keywords!$B$3:$B$12,I8048)),"개인질환","")</f>
        <v/>
      </c>
      <c r="I8048" t="s">
        <v>15169</v>
      </c>
      <c r="J8048" t="s">
        <v>18061</v>
      </c>
      <c r="K8048" t="s">
        <v>18307</v>
      </c>
      <c r="L8048" t="s">
        <v>18835</v>
      </c>
      <c r="M8048" t="s">
        <v>18153</v>
      </c>
      <c r="N8048" t="s">
        <v>18785</v>
      </c>
      <c r="O8048" t="s">
        <v>18153</v>
      </c>
    </row>
    <row r="8049" spans="1:15">
      <c r="A8049" t="s">
        <v>41</v>
      </c>
      <c r="B8049" t="s">
        <v>53</v>
      </c>
      <c r="C8049" t="s">
        <v>5777</v>
      </c>
      <c r="D8049" t="s">
        <v>7202</v>
      </c>
      <c r="E8049" t="s">
        <v>7210</v>
      </c>
      <c r="F8049" s="4" t="str">
        <f t="array" ref="F8049">IF(COUNT(FIND(Keywords!$C$3:$C$41,I8049)),"일반조난","")</f>
        <v>일반조난</v>
      </c>
      <c r="G8049" s="4" t="str">
        <f t="array" ref="G8049">IF(COUNT(FIND(Keywords!$E$3:$E$5,I8049)),"실족추락","")</f>
        <v/>
      </c>
      <c r="H8049" s="4" t="str">
        <f t="array" ref="H8049">IF(COUNT(FIND(Keywords!$B$3:$B$12,I8049)),"개인질환","")</f>
        <v/>
      </c>
      <c r="I8049" t="s">
        <v>15170</v>
      </c>
      <c r="J8049" t="s">
        <v>18106</v>
      </c>
      <c r="K8049" t="s">
        <v>18730</v>
      </c>
      <c r="L8049" t="s">
        <v>18471</v>
      </c>
      <c r="M8049" t="s">
        <v>18153</v>
      </c>
      <c r="N8049" t="s">
        <v>18620</v>
      </c>
      <c r="O8049" t="s">
        <v>18153</v>
      </c>
    </row>
    <row r="8050" spans="1:15">
      <c r="A8050" t="s">
        <v>41</v>
      </c>
      <c r="B8050" t="s">
        <v>53</v>
      </c>
      <c r="C8050" t="s">
        <v>2244</v>
      </c>
      <c r="D8050" t="s">
        <v>7203</v>
      </c>
      <c r="E8050" t="s">
        <v>7210</v>
      </c>
      <c r="F8050" s="4" t="str">
        <f t="array" ref="F8050">IF(COUNT(FIND(Keywords!$C$3:$C$41,I8050)),"일반조난","")</f>
        <v>일반조난</v>
      </c>
      <c r="G8050" s="4" t="str">
        <f t="array" ref="G8050">IF(COUNT(FIND(Keywords!$E$3:$E$5,I8050)),"실족추락","")</f>
        <v/>
      </c>
      <c r="H8050" s="4" t="str">
        <f t="array" ref="H8050">IF(COUNT(FIND(Keywords!$B$3:$B$12,I8050)),"개인질환","")</f>
        <v/>
      </c>
      <c r="I8050" t="s">
        <v>15171</v>
      </c>
      <c r="J8050" t="s">
        <v>18057</v>
      </c>
      <c r="K8050" t="s">
        <v>18195</v>
      </c>
      <c r="L8050" t="s">
        <v>18476</v>
      </c>
      <c r="M8050" t="s">
        <v>18153</v>
      </c>
      <c r="N8050" t="s">
        <v>18877</v>
      </c>
      <c r="O8050" t="s">
        <v>18153</v>
      </c>
    </row>
    <row r="8051" spans="1:15">
      <c r="A8051" t="s">
        <v>41</v>
      </c>
      <c r="B8051" t="s">
        <v>53</v>
      </c>
      <c r="C8051" t="s">
        <v>1428</v>
      </c>
      <c r="D8051" t="s">
        <v>7203</v>
      </c>
      <c r="E8051" t="s">
        <v>7210</v>
      </c>
      <c r="F8051" s="4" t="str">
        <f t="array" ref="F8051">IF(COUNT(FIND(Keywords!$C$3:$C$41,I8051)),"일반조난","")</f>
        <v>일반조난</v>
      </c>
      <c r="G8051" s="4" t="str">
        <f t="array" ref="G8051">IF(COUNT(FIND(Keywords!$E$3:$E$5,I8051)),"실족추락","")</f>
        <v/>
      </c>
      <c r="H8051" s="4" t="str">
        <f t="array" ref="H8051">IF(COUNT(FIND(Keywords!$B$3:$B$12,I8051)),"개인질환","")</f>
        <v/>
      </c>
      <c r="I8051" t="s">
        <v>15172</v>
      </c>
      <c r="J8051" t="s">
        <v>18070</v>
      </c>
      <c r="K8051" t="s">
        <v>18690</v>
      </c>
      <c r="L8051" t="s">
        <v>18349</v>
      </c>
      <c r="M8051" t="s">
        <v>18153</v>
      </c>
      <c r="N8051" t="s">
        <v>18946</v>
      </c>
      <c r="O8051" t="s">
        <v>18153</v>
      </c>
    </row>
    <row r="8052" spans="1:15">
      <c r="A8052" t="s">
        <v>41</v>
      </c>
      <c r="B8052" t="s">
        <v>53</v>
      </c>
      <c r="C8052" t="s">
        <v>1431</v>
      </c>
      <c r="D8052" t="s">
        <v>7203</v>
      </c>
      <c r="E8052" t="s">
        <v>7209</v>
      </c>
      <c r="F8052" s="4" t="str">
        <f t="array" ref="F8052">IF(COUNT(FIND(Keywords!$C$3:$C$41,I8052)),"일반조난","")</f>
        <v/>
      </c>
      <c r="G8052" s="4" t="str">
        <f t="array" ref="G8052">IF(COUNT(FIND(Keywords!$E$3:$E$5,I8052)),"실족추락","")</f>
        <v>실족추락</v>
      </c>
      <c r="H8052" s="4" t="str">
        <f t="array" ref="H8052">IF(COUNT(FIND(Keywords!$B$3:$B$12,I8052)),"개인질환","")</f>
        <v/>
      </c>
      <c r="I8052" t="s">
        <v>15173</v>
      </c>
      <c r="J8052" t="s">
        <v>18049</v>
      </c>
      <c r="K8052" t="s">
        <v>18692</v>
      </c>
      <c r="L8052" t="s">
        <v>18560</v>
      </c>
      <c r="M8052" t="s">
        <v>18153</v>
      </c>
      <c r="N8052" t="s">
        <v>18959</v>
      </c>
      <c r="O8052" t="s">
        <v>18153</v>
      </c>
    </row>
    <row r="8053" spans="1:15">
      <c r="A8053" t="s">
        <v>41</v>
      </c>
      <c r="B8053" t="s">
        <v>53</v>
      </c>
      <c r="C8053" t="s">
        <v>5778</v>
      </c>
      <c r="D8053" t="s">
        <v>7204</v>
      </c>
      <c r="E8053" t="s">
        <v>7211</v>
      </c>
      <c r="F8053" s="4" t="str">
        <f t="array" ref="F8053">IF(COUNT(FIND(Keywords!$C$3:$C$41,I8053)),"일반조난","")</f>
        <v/>
      </c>
      <c r="G8053" s="4" t="str">
        <f t="array" ref="G8053">IF(COUNT(FIND(Keywords!$E$3:$E$5,I8053)),"실족추락","")</f>
        <v/>
      </c>
      <c r="H8053" s="4" t="str">
        <f t="array" ref="H8053">IF(COUNT(FIND(Keywords!$B$3:$B$12,I8053)),"개인질환","")</f>
        <v/>
      </c>
      <c r="I8053" t="s">
        <v>15174</v>
      </c>
      <c r="J8053" t="s">
        <v>18104</v>
      </c>
      <c r="K8053" t="s">
        <v>18474</v>
      </c>
      <c r="L8053" t="s">
        <v>18349</v>
      </c>
      <c r="M8053" t="s">
        <v>18153</v>
      </c>
      <c r="N8053" t="s">
        <v>19096</v>
      </c>
      <c r="O8053" t="s">
        <v>18153</v>
      </c>
    </row>
    <row r="8054" spans="1:15">
      <c r="A8054" t="s">
        <v>41</v>
      </c>
      <c r="B8054" t="s">
        <v>53</v>
      </c>
      <c r="C8054" t="s">
        <v>5623</v>
      </c>
      <c r="D8054" t="s">
        <v>7202</v>
      </c>
      <c r="E8054" t="s">
        <v>7211</v>
      </c>
      <c r="F8054" s="4" t="str">
        <f t="array" ref="F8054">IF(COUNT(FIND(Keywords!$C$3:$C$41,I8054)),"일반조난","")</f>
        <v>일반조난</v>
      </c>
      <c r="G8054" s="4" t="str">
        <f t="array" ref="G8054">IF(COUNT(FIND(Keywords!$E$3:$E$5,I8054)),"실족추락","")</f>
        <v/>
      </c>
      <c r="H8054" s="4" t="str">
        <f t="array" ref="H8054">IF(COUNT(FIND(Keywords!$B$3:$B$12,I8054)),"개인질환","")</f>
        <v/>
      </c>
      <c r="I8054" t="s">
        <v>15175</v>
      </c>
      <c r="J8054" t="s">
        <v>18057</v>
      </c>
      <c r="K8054" t="s">
        <v>18936</v>
      </c>
      <c r="L8054" t="s">
        <v>18345</v>
      </c>
      <c r="M8054" t="s">
        <v>18153</v>
      </c>
      <c r="N8054" t="s">
        <v>19052</v>
      </c>
      <c r="O8054" t="s">
        <v>18153</v>
      </c>
    </row>
    <row r="8055" spans="1:15">
      <c r="A8055" t="s">
        <v>41</v>
      </c>
      <c r="B8055" t="s">
        <v>53</v>
      </c>
      <c r="C8055" t="s">
        <v>1888</v>
      </c>
      <c r="D8055" t="s">
        <v>7203</v>
      </c>
      <c r="E8055" t="s">
        <v>7209</v>
      </c>
      <c r="F8055" s="4" t="str">
        <f t="array" ref="F8055">IF(COUNT(FIND(Keywords!$C$3:$C$41,I8055)),"일반조난","")</f>
        <v/>
      </c>
      <c r="G8055" s="4" t="str">
        <f t="array" ref="G8055">IF(COUNT(FIND(Keywords!$E$3:$E$5,I8055)),"실족추락","")</f>
        <v/>
      </c>
      <c r="H8055" s="4" t="str">
        <f t="array" ref="H8055">IF(COUNT(FIND(Keywords!$B$3:$B$12,I8055)),"개인질환","")</f>
        <v/>
      </c>
      <c r="I8055" t="s">
        <v>15176</v>
      </c>
      <c r="J8055" t="s">
        <v>18047</v>
      </c>
      <c r="K8055" t="s">
        <v>18150</v>
      </c>
      <c r="L8055" t="s">
        <v>18143</v>
      </c>
      <c r="M8055" t="s">
        <v>18153</v>
      </c>
      <c r="N8055" t="s">
        <v>19119</v>
      </c>
      <c r="O8055" t="s">
        <v>18153</v>
      </c>
    </row>
    <row r="8056" spans="1:15">
      <c r="A8056" t="s">
        <v>41</v>
      </c>
      <c r="B8056" t="s">
        <v>53</v>
      </c>
      <c r="C8056" t="s">
        <v>720</v>
      </c>
      <c r="D8056" t="s">
        <v>7203</v>
      </c>
      <c r="E8056" t="s">
        <v>7209</v>
      </c>
      <c r="F8056" s="4" t="str">
        <f t="array" ref="F8056">IF(COUNT(FIND(Keywords!$C$3:$C$41,I8056)),"일반조난","")</f>
        <v/>
      </c>
      <c r="G8056" s="4" t="str">
        <f t="array" ref="G8056">IF(COUNT(FIND(Keywords!$E$3:$E$5,I8056)),"실족추락","")</f>
        <v/>
      </c>
      <c r="H8056" s="4" t="str">
        <f t="array" ref="H8056">IF(COUNT(FIND(Keywords!$B$3:$B$12,I8056)),"개인질환","")</f>
        <v/>
      </c>
      <c r="I8056" t="s">
        <v>15177</v>
      </c>
      <c r="J8056" t="s">
        <v>18051</v>
      </c>
      <c r="K8056" t="s">
        <v>18347</v>
      </c>
      <c r="L8056" t="s">
        <v>18342</v>
      </c>
      <c r="M8056" t="s">
        <v>18153</v>
      </c>
      <c r="N8056" t="s">
        <v>19035</v>
      </c>
      <c r="O8056" t="s">
        <v>18153</v>
      </c>
    </row>
    <row r="8057" spans="1:15">
      <c r="A8057" t="s">
        <v>41</v>
      </c>
      <c r="B8057" t="s">
        <v>53</v>
      </c>
      <c r="C8057" t="s">
        <v>731</v>
      </c>
      <c r="D8057" t="s">
        <v>19249</v>
      </c>
      <c r="E8057" t="s">
        <v>7210</v>
      </c>
      <c r="F8057" s="4" t="str">
        <f t="array" ref="F8057">IF(COUNT(FIND(Keywords!$C$3:$C$41,I8057)),"일반조난","")</f>
        <v>일반조난</v>
      </c>
      <c r="G8057" s="4" t="str">
        <f t="array" ref="G8057">IF(COUNT(FIND(Keywords!$E$3:$E$5,I8057)),"실족추락","")</f>
        <v/>
      </c>
      <c r="H8057" s="4" t="str">
        <f t="array" ref="H8057">IF(COUNT(FIND(Keywords!$B$3:$B$12,I8057)),"개인질환","")</f>
        <v/>
      </c>
      <c r="I8057" t="s">
        <v>15178</v>
      </c>
      <c r="J8057" t="s">
        <v>18058</v>
      </c>
      <c r="K8057" t="s">
        <v>18470</v>
      </c>
      <c r="L8057" t="s">
        <v>18341</v>
      </c>
      <c r="M8057" t="s">
        <v>18153</v>
      </c>
      <c r="N8057" t="s">
        <v>19057</v>
      </c>
      <c r="O8057" t="s">
        <v>18153</v>
      </c>
    </row>
    <row r="8058" spans="1:15">
      <c r="A8058" t="s">
        <v>41</v>
      </c>
      <c r="B8058" t="s">
        <v>53</v>
      </c>
      <c r="C8058" t="s">
        <v>5779</v>
      </c>
      <c r="D8058" t="s">
        <v>7203</v>
      </c>
      <c r="E8058" t="s">
        <v>7208</v>
      </c>
      <c r="F8058" s="4" t="str">
        <f t="array" ref="F8058">IF(COUNT(FIND(Keywords!$C$3:$C$41,I8058)),"일반조난","")</f>
        <v>일반조난</v>
      </c>
      <c r="G8058" s="4" t="str">
        <f t="array" ref="G8058">IF(COUNT(FIND(Keywords!$E$3:$E$5,I8058)),"실족추락","")</f>
        <v/>
      </c>
      <c r="H8058" s="4" t="str">
        <f t="array" ref="H8058">IF(COUNT(FIND(Keywords!$B$3:$B$12,I8058)),"개인질환","")</f>
        <v/>
      </c>
      <c r="I8058" t="s">
        <v>15179</v>
      </c>
      <c r="J8058" t="s">
        <v>18081</v>
      </c>
      <c r="K8058" t="s">
        <v>18467</v>
      </c>
      <c r="L8058" t="s">
        <v>18156</v>
      </c>
      <c r="M8058" t="s">
        <v>18153</v>
      </c>
      <c r="N8058" t="s">
        <v>18861</v>
      </c>
      <c r="O8058" t="s">
        <v>18153</v>
      </c>
    </row>
    <row r="8059" spans="1:15">
      <c r="A8059" t="s">
        <v>41</v>
      </c>
      <c r="B8059" t="s">
        <v>53</v>
      </c>
      <c r="C8059" t="s">
        <v>5658</v>
      </c>
      <c r="D8059" t="s">
        <v>7203</v>
      </c>
      <c r="E8059" t="s">
        <v>7210</v>
      </c>
      <c r="F8059" s="4" t="str">
        <f t="array" ref="F8059">IF(COUNT(FIND(Keywords!$C$3:$C$41,I8059)),"일반조난","")</f>
        <v/>
      </c>
      <c r="G8059" s="4" t="str">
        <f t="array" ref="G8059">IF(COUNT(FIND(Keywords!$E$3:$E$5,I8059)),"실족추락","")</f>
        <v/>
      </c>
      <c r="H8059" s="4" t="str">
        <f t="array" ref="H8059">IF(COUNT(FIND(Keywords!$B$3:$B$12,I8059)),"개인질환","")</f>
        <v/>
      </c>
      <c r="I8059" t="s">
        <v>15180</v>
      </c>
      <c r="J8059" t="s">
        <v>18067</v>
      </c>
      <c r="K8059" t="s">
        <v>18611</v>
      </c>
      <c r="L8059" t="s">
        <v>18352</v>
      </c>
      <c r="M8059" t="s">
        <v>18153</v>
      </c>
      <c r="N8059" t="s">
        <v>19097</v>
      </c>
      <c r="O8059" t="s">
        <v>18153</v>
      </c>
    </row>
    <row r="8060" spans="1:15">
      <c r="A8060" t="s">
        <v>41</v>
      </c>
      <c r="B8060" t="s">
        <v>53</v>
      </c>
      <c r="C8060" t="s">
        <v>5780</v>
      </c>
      <c r="D8060" t="s">
        <v>7204</v>
      </c>
      <c r="E8060" t="s">
        <v>7211</v>
      </c>
      <c r="F8060" s="4" t="str">
        <f t="array" ref="F8060">IF(COUNT(FIND(Keywords!$C$3:$C$41,I8060)),"일반조난","")</f>
        <v/>
      </c>
      <c r="G8060" s="4" t="str">
        <f t="array" ref="G8060">IF(COUNT(FIND(Keywords!$E$3:$E$5,I8060)),"실족추락","")</f>
        <v/>
      </c>
      <c r="H8060" s="4" t="str">
        <f t="array" ref="H8060">IF(COUNT(FIND(Keywords!$B$3:$B$12,I8060)),"개인질환","")</f>
        <v/>
      </c>
      <c r="I8060" t="s">
        <v>15181</v>
      </c>
      <c r="J8060" t="s">
        <v>18086</v>
      </c>
      <c r="K8060" t="s">
        <v>18774</v>
      </c>
      <c r="L8060" t="s">
        <v>18154</v>
      </c>
      <c r="M8060" t="s">
        <v>18153</v>
      </c>
      <c r="N8060" t="s">
        <v>18136</v>
      </c>
      <c r="O8060" t="s">
        <v>18153</v>
      </c>
    </row>
    <row r="8061" spans="1:15">
      <c r="A8061" t="s">
        <v>41</v>
      </c>
      <c r="B8061" t="s">
        <v>53</v>
      </c>
      <c r="C8061" t="s">
        <v>1259</v>
      </c>
      <c r="D8061" t="s">
        <v>7204</v>
      </c>
      <c r="E8061" t="s">
        <v>7211</v>
      </c>
      <c r="F8061" s="4" t="str">
        <f t="array" ref="F8061">IF(COUNT(FIND(Keywords!$C$3:$C$41,I8061)),"일반조난","")</f>
        <v/>
      </c>
      <c r="G8061" s="4" t="str">
        <f t="array" ref="G8061">IF(COUNT(FIND(Keywords!$E$3:$E$5,I8061)),"실족추락","")</f>
        <v/>
      </c>
      <c r="H8061" s="4" t="str">
        <f t="array" ref="H8061">IF(COUNT(FIND(Keywords!$B$3:$B$12,I8061)),"개인질환","")</f>
        <v/>
      </c>
      <c r="I8061" t="s">
        <v>15182</v>
      </c>
      <c r="J8061" t="s">
        <v>18073</v>
      </c>
      <c r="K8061" t="s">
        <v>18543</v>
      </c>
      <c r="L8061" t="s">
        <v>18160</v>
      </c>
      <c r="M8061" t="s">
        <v>18153</v>
      </c>
      <c r="N8061" t="s">
        <v>19091</v>
      </c>
      <c r="O8061" t="s">
        <v>18153</v>
      </c>
    </row>
    <row r="8062" spans="1:15">
      <c r="A8062" t="s">
        <v>41</v>
      </c>
      <c r="B8062" t="s">
        <v>53</v>
      </c>
      <c r="C8062" t="s">
        <v>763</v>
      </c>
      <c r="D8062" t="s">
        <v>7203</v>
      </c>
      <c r="E8062" t="s">
        <v>7209</v>
      </c>
      <c r="F8062" s="4" t="str">
        <f t="array" ref="F8062">IF(COUNT(FIND(Keywords!$C$3:$C$41,I8062)),"일반조난","")</f>
        <v>일반조난</v>
      </c>
      <c r="G8062" s="4" t="str">
        <f t="array" ref="G8062">IF(COUNT(FIND(Keywords!$E$3:$E$5,I8062)),"실족추락","")</f>
        <v/>
      </c>
      <c r="H8062" s="4" t="str">
        <f t="array" ref="H8062">IF(COUNT(FIND(Keywords!$B$3:$B$12,I8062)),"개인질환","")</f>
        <v/>
      </c>
      <c r="I8062" t="s">
        <v>15183</v>
      </c>
      <c r="J8062" t="s">
        <v>18062</v>
      </c>
      <c r="K8062" t="s">
        <v>18172</v>
      </c>
      <c r="L8062" t="s">
        <v>18835</v>
      </c>
      <c r="M8062" t="s">
        <v>18153</v>
      </c>
      <c r="N8062" t="s">
        <v>19063</v>
      </c>
      <c r="O8062" t="s">
        <v>18153</v>
      </c>
    </row>
    <row r="8063" spans="1:15">
      <c r="A8063" t="s">
        <v>41</v>
      </c>
      <c r="B8063" t="s">
        <v>53</v>
      </c>
      <c r="C8063" t="s">
        <v>5781</v>
      </c>
      <c r="D8063" t="s">
        <v>19249</v>
      </c>
      <c r="E8063" t="s">
        <v>7209</v>
      </c>
      <c r="F8063" s="4" t="str">
        <f t="array" ref="F8063">IF(COUNT(FIND(Keywords!$C$3:$C$41,I8063)),"일반조난","")</f>
        <v>일반조난</v>
      </c>
      <c r="G8063" s="4" t="str">
        <f t="array" ref="G8063">IF(COUNT(FIND(Keywords!$E$3:$E$5,I8063)),"실족추락","")</f>
        <v/>
      </c>
      <c r="H8063" s="4" t="str">
        <f t="array" ref="H8063">IF(COUNT(FIND(Keywords!$B$3:$B$12,I8063)),"개인질환","")</f>
        <v/>
      </c>
      <c r="I8063" t="s">
        <v>15184</v>
      </c>
      <c r="J8063" t="s">
        <v>18076</v>
      </c>
      <c r="K8063" t="s">
        <v>18660</v>
      </c>
      <c r="L8063" t="s">
        <v>18157</v>
      </c>
      <c r="M8063" t="s">
        <v>18153</v>
      </c>
      <c r="N8063" t="s">
        <v>19050</v>
      </c>
      <c r="O8063" t="s">
        <v>18153</v>
      </c>
    </row>
    <row r="8064" spans="1:15">
      <c r="A8064" t="s">
        <v>41</v>
      </c>
      <c r="B8064" t="s">
        <v>53</v>
      </c>
      <c r="C8064" t="s">
        <v>5594</v>
      </c>
      <c r="D8064" t="s">
        <v>7204</v>
      </c>
      <c r="E8064" t="s">
        <v>7209</v>
      </c>
      <c r="F8064" s="4" t="str">
        <f t="array" ref="F8064">IF(COUNT(FIND(Keywords!$C$3:$C$41,I8064)),"일반조난","")</f>
        <v/>
      </c>
      <c r="G8064" s="4" t="str">
        <f t="array" ref="G8064">IF(COUNT(FIND(Keywords!$E$3:$E$5,I8064)),"실족추락","")</f>
        <v/>
      </c>
      <c r="H8064" s="4" t="str">
        <f t="array" ref="H8064">IF(COUNT(FIND(Keywords!$B$3:$B$12,I8064)),"개인질환","")</f>
        <v/>
      </c>
      <c r="I8064" t="s">
        <v>15185</v>
      </c>
      <c r="J8064" t="s">
        <v>18135</v>
      </c>
      <c r="K8064" t="s">
        <v>18981</v>
      </c>
      <c r="L8064" t="s">
        <v>18477</v>
      </c>
      <c r="M8064" t="s">
        <v>18153</v>
      </c>
      <c r="N8064" t="s">
        <v>19077</v>
      </c>
      <c r="O8064" t="s">
        <v>18153</v>
      </c>
    </row>
    <row r="8065" spans="1:15">
      <c r="A8065" t="s">
        <v>41</v>
      </c>
      <c r="B8065" t="s">
        <v>53</v>
      </c>
      <c r="C8065" t="s">
        <v>5782</v>
      </c>
      <c r="D8065" t="s">
        <v>19249</v>
      </c>
      <c r="E8065" t="s">
        <v>7209</v>
      </c>
      <c r="F8065" s="4" t="str">
        <f t="array" ref="F8065">IF(COUNT(FIND(Keywords!$C$3:$C$41,I8065)),"일반조난","")</f>
        <v>일반조난</v>
      </c>
      <c r="G8065" s="4" t="str">
        <f t="array" ref="G8065">IF(COUNT(FIND(Keywords!$E$3:$E$5,I8065)),"실족추락","")</f>
        <v/>
      </c>
      <c r="H8065" s="4" t="str">
        <f t="array" ref="H8065">IF(COUNT(FIND(Keywords!$B$3:$B$12,I8065)),"개인질환","")</f>
        <v/>
      </c>
      <c r="I8065" t="s">
        <v>15186</v>
      </c>
      <c r="J8065" t="s">
        <v>18134</v>
      </c>
      <c r="K8065" t="s">
        <v>18768</v>
      </c>
      <c r="L8065" t="s">
        <v>18158</v>
      </c>
      <c r="M8065" t="s">
        <v>18153</v>
      </c>
      <c r="N8065" t="s">
        <v>19130</v>
      </c>
      <c r="O8065" t="s">
        <v>18153</v>
      </c>
    </row>
    <row r="8066" spans="1:15">
      <c r="A8066" t="s">
        <v>41</v>
      </c>
      <c r="B8066" t="s">
        <v>53</v>
      </c>
      <c r="C8066" t="s">
        <v>2508</v>
      </c>
      <c r="D8066" t="s">
        <v>7202</v>
      </c>
      <c r="E8066" t="s">
        <v>7210</v>
      </c>
      <c r="F8066" s="4" t="str">
        <f t="array" ref="F8066">IF(COUNT(FIND(Keywords!$C$3:$C$41,I8066)),"일반조난","")</f>
        <v>일반조난</v>
      </c>
      <c r="G8066" s="4" t="str">
        <f t="array" ref="G8066">IF(COUNT(FIND(Keywords!$E$3:$E$5,I8066)),"실족추락","")</f>
        <v/>
      </c>
      <c r="H8066" s="4" t="str">
        <f t="array" ref="H8066">IF(COUNT(FIND(Keywords!$B$3:$B$12,I8066)),"개인질환","")</f>
        <v/>
      </c>
      <c r="I8066" t="s">
        <v>15187</v>
      </c>
      <c r="J8066" t="s">
        <v>18131</v>
      </c>
      <c r="K8066" t="s">
        <v>18175</v>
      </c>
      <c r="L8066" t="s">
        <v>18353</v>
      </c>
      <c r="M8066" t="s">
        <v>18940</v>
      </c>
      <c r="N8066" t="s">
        <v>18469</v>
      </c>
      <c r="O8066" t="s">
        <v>18153</v>
      </c>
    </row>
    <row r="8067" spans="1:15">
      <c r="A8067" t="s">
        <v>41</v>
      </c>
      <c r="B8067" t="s">
        <v>53</v>
      </c>
      <c r="C8067" t="s">
        <v>5783</v>
      </c>
      <c r="D8067" t="s">
        <v>7202</v>
      </c>
      <c r="E8067" t="s">
        <v>7210</v>
      </c>
      <c r="F8067" s="4" t="str">
        <f t="array" ref="F8067">IF(COUNT(FIND(Keywords!$C$3:$C$41,I8067)),"일반조난","")</f>
        <v>일반조난</v>
      </c>
      <c r="G8067" s="4" t="str">
        <f t="array" ref="G8067">IF(COUNT(FIND(Keywords!$E$3:$E$5,I8067)),"실족추락","")</f>
        <v/>
      </c>
      <c r="H8067" s="4" t="str">
        <f t="array" ref="H8067">IF(COUNT(FIND(Keywords!$B$3:$B$12,I8067)),"개인질환","")</f>
        <v/>
      </c>
      <c r="I8067" t="s">
        <v>15188</v>
      </c>
      <c r="J8067" t="s">
        <v>18054</v>
      </c>
      <c r="K8067" t="s">
        <v>18650</v>
      </c>
      <c r="L8067" t="s">
        <v>18169</v>
      </c>
      <c r="M8067" t="s">
        <v>18153</v>
      </c>
      <c r="N8067" t="s">
        <v>18877</v>
      </c>
      <c r="O8067" t="s">
        <v>18153</v>
      </c>
    </row>
    <row r="8068" spans="1:15">
      <c r="A8068" t="s">
        <v>41</v>
      </c>
      <c r="B8068" t="s">
        <v>53</v>
      </c>
      <c r="C8068" t="s">
        <v>785</v>
      </c>
      <c r="D8068" t="s">
        <v>7204</v>
      </c>
      <c r="E8068" t="s">
        <v>7209</v>
      </c>
      <c r="F8068" s="4" t="str">
        <f t="array" ref="F8068">IF(COUNT(FIND(Keywords!$C$3:$C$41,I8068)),"일반조난","")</f>
        <v/>
      </c>
      <c r="G8068" s="4" t="str">
        <f t="array" ref="G8068">IF(COUNT(FIND(Keywords!$E$3:$E$5,I8068)),"실족추락","")</f>
        <v/>
      </c>
      <c r="H8068" s="4" t="str">
        <f t="array" ref="H8068">IF(COUNT(FIND(Keywords!$B$3:$B$12,I8068)),"개인질환","")</f>
        <v/>
      </c>
      <c r="I8068" t="s">
        <v>15189</v>
      </c>
      <c r="J8068" t="s">
        <v>18079</v>
      </c>
      <c r="K8068" t="s">
        <v>18273</v>
      </c>
      <c r="L8068" t="s">
        <v>18767</v>
      </c>
      <c r="M8068" t="s">
        <v>18153</v>
      </c>
      <c r="N8068" t="s">
        <v>18951</v>
      </c>
      <c r="O8068" t="s">
        <v>18153</v>
      </c>
    </row>
    <row r="8069" spans="1:15">
      <c r="A8069" t="s">
        <v>41</v>
      </c>
      <c r="B8069" t="s">
        <v>53</v>
      </c>
      <c r="C8069" t="s">
        <v>5660</v>
      </c>
      <c r="D8069" t="s">
        <v>7203</v>
      </c>
      <c r="E8069" t="s">
        <v>7209</v>
      </c>
      <c r="F8069" s="4" t="str">
        <f t="array" ref="F8069">IF(COUNT(FIND(Keywords!$C$3:$C$41,I8069)),"일반조난","")</f>
        <v/>
      </c>
      <c r="G8069" s="4" t="str">
        <f t="array" ref="G8069">IF(COUNT(FIND(Keywords!$E$3:$E$5,I8069)),"실족추락","")</f>
        <v/>
      </c>
      <c r="H8069" s="4" t="str">
        <f t="array" ref="H8069">IF(COUNT(FIND(Keywords!$B$3:$B$12,I8069)),"개인질환","")</f>
        <v/>
      </c>
      <c r="I8069" t="s">
        <v>15190</v>
      </c>
      <c r="J8069" t="s">
        <v>18062</v>
      </c>
      <c r="K8069" t="s">
        <v>18242</v>
      </c>
      <c r="L8069" t="s">
        <v>18161</v>
      </c>
      <c r="M8069" t="s">
        <v>18153</v>
      </c>
      <c r="N8069" t="s">
        <v>18160</v>
      </c>
      <c r="O8069" t="s">
        <v>18153</v>
      </c>
    </row>
    <row r="8070" spans="1:15">
      <c r="A8070" t="s">
        <v>41</v>
      </c>
      <c r="B8070" t="s">
        <v>53</v>
      </c>
      <c r="C8070" t="s">
        <v>5784</v>
      </c>
      <c r="D8070" t="s">
        <v>7202</v>
      </c>
      <c r="E8070" t="s">
        <v>7210</v>
      </c>
      <c r="F8070" s="4" t="str">
        <f t="array" ref="F8070">IF(COUNT(FIND(Keywords!$C$3:$C$41,I8070)),"일반조난","")</f>
        <v>일반조난</v>
      </c>
      <c r="G8070" s="4" t="str">
        <f t="array" ref="G8070">IF(COUNT(FIND(Keywords!$E$3:$E$5,I8070)),"실족추락","")</f>
        <v/>
      </c>
      <c r="H8070" s="4" t="str">
        <f t="array" ref="H8070">IF(COUNT(FIND(Keywords!$B$3:$B$12,I8070)),"개인질환","")</f>
        <v/>
      </c>
      <c r="I8070" t="s">
        <v>15191</v>
      </c>
      <c r="J8070" t="s">
        <v>18082</v>
      </c>
      <c r="K8070" t="s">
        <v>18074</v>
      </c>
      <c r="L8070" t="s">
        <v>18334</v>
      </c>
      <c r="M8070" t="s">
        <v>18153</v>
      </c>
      <c r="N8070" t="s">
        <v>18542</v>
      </c>
      <c r="O8070" t="s">
        <v>18153</v>
      </c>
    </row>
    <row r="8071" spans="1:15">
      <c r="A8071" t="s">
        <v>41</v>
      </c>
      <c r="B8071" t="s">
        <v>53</v>
      </c>
      <c r="C8071" t="s">
        <v>5595</v>
      </c>
      <c r="D8071" t="s">
        <v>7202</v>
      </c>
      <c r="E8071" t="s">
        <v>7210</v>
      </c>
      <c r="F8071" s="4" t="str">
        <f t="array" ref="F8071">IF(COUNT(FIND(Keywords!$C$3:$C$41,I8071)),"일반조난","")</f>
        <v>일반조난</v>
      </c>
      <c r="G8071" s="4" t="str">
        <f t="array" ref="G8071">IF(COUNT(FIND(Keywords!$E$3:$E$5,I8071)),"실족추락","")</f>
        <v/>
      </c>
      <c r="H8071" s="4" t="str">
        <f t="array" ref="H8071">IF(COUNT(FIND(Keywords!$B$3:$B$12,I8071)),"개인질환","")</f>
        <v/>
      </c>
      <c r="I8071" t="s">
        <v>15192</v>
      </c>
      <c r="J8071" t="s">
        <v>18071</v>
      </c>
      <c r="K8071" t="s">
        <v>18296</v>
      </c>
      <c r="L8071" t="s">
        <v>18745</v>
      </c>
      <c r="M8071" t="s">
        <v>18153</v>
      </c>
      <c r="N8071" t="s">
        <v>18599</v>
      </c>
      <c r="O8071" t="s">
        <v>18153</v>
      </c>
    </row>
    <row r="8072" spans="1:15">
      <c r="A8072" t="s">
        <v>41</v>
      </c>
      <c r="B8072" t="s">
        <v>53</v>
      </c>
      <c r="C8072" t="s">
        <v>5596</v>
      </c>
      <c r="D8072" t="s">
        <v>7202</v>
      </c>
      <c r="E8072" t="s">
        <v>7209</v>
      </c>
      <c r="F8072" s="4" t="str">
        <f t="array" ref="F8072">IF(COUNT(FIND(Keywords!$C$3:$C$41,I8072)),"일반조난","")</f>
        <v>일반조난</v>
      </c>
      <c r="G8072" s="4" t="str">
        <f t="array" ref="G8072">IF(COUNT(FIND(Keywords!$E$3:$E$5,I8072)),"실족추락","")</f>
        <v/>
      </c>
      <c r="H8072" s="4" t="str">
        <f t="array" ref="H8072">IF(COUNT(FIND(Keywords!$B$3:$B$12,I8072)),"개인질환","")</f>
        <v/>
      </c>
      <c r="I8072" t="s">
        <v>15193</v>
      </c>
      <c r="J8072" t="s">
        <v>18057</v>
      </c>
      <c r="K8072" t="s">
        <v>18643</v>
      </c>
      <c r="L8072" t="s">
        <v>18140</v>
      </c>
      <c r="M8072" t="s">
        <v>18153</v>
      </c>
      <c r="N8072" t="s">
        <v>18163</v>
      </c>
      <c r="O8072" t="s">
        <v>18153</v>
      </c>
    </row>
    <row r="8073" spans="1:15">
      <c r="A8073" t="s">
        <v>41</v>
      </c>
      <c r="B8073" t="s">
        <v>53</v>
      </c>
      <c r="C8073" t="s">
        <v>5597</v>
      </c>
      <c r="D8073" t="s">
        <v>7203</v>
      </c>
      <c r="E8073" t="s">
        <v>7209</v>
      </c>
      <c r="F8073" s="4" t="str">
        <f t="array" ref="F8073">IF(COUNT(FIND(Keywords!$C$3:$C$41,I8073)),"일반조난","")</f>
        <v/>
      </c>
      <c r="G8073" s="4" t="str">
        <f t="array" ref="G8073">IF(COUNT(FIND(Keywords!$E$3:$E$5,I8073)),"실족추락","")</f>
        <v/>
      </c>
      <c r="H8073" s="4" t="str">
        <f t="array" ref="H8073">IF(COUNT(FIND(Keywords!$B$3:$B$12,I8073)),"개인질환","")</f>
        <v/>
      </c>
      <c r="I8073" t="s">
        <v>15194</v>
      </c>
      <c r="J8073" t="s">
        <v>18052</v>
      </c>
      <c r="K8073" t="s">
        <v>18203</v>
      </c>
      <c r="L8073" t="s">
        <v>18346</v>
      </c>
      <c r="M8073" t="s">
        <v>18153</v>
      </c>
      <c r="N8073" t="s">
        <v>18703</v>
      </c>
      <c r="O8073" t="s">
        <v>18153</v>
      </c>
    </row>
    <row r="8074" spans="1:15">
      <c r="A8074" t="s">
        <v>41</v>
      </c>
      <c r="B8074" t="s">
        <v>53</v>
      </c>
      <c r="C8074" t="s">
        <v>5785</v>
      </c>
      <c r="D8074" t="s">
        <v>7203</v>
      </c>
      <c r="E8074" t="s">
        <v>7209</v>
      </c>
      <c r="F8074" s="4" t="str">
        <f t="array" ref="F8074">IF(COUNT(FIND(Keywords!$C$3:$C$41,I8074)),"일반조난","")</f>
        <v/>
      </c>
      <c r="G8074" s="4" t="str">
        <f t="array" ref="G8074">IF(COUNT(FIND(Keywords!$E$3:$E$5,I8074)),"실족추락","")</f>
        <v/>
      </c>
      <c r="H8074" s="4" t="str">
        <f t="array" ref="H8074">IF(COUNT(FIND(Keywords!$B$3:$B$12,I8074)),"개인질환","")</f>
        <v/>
      </c>
      <c r="I8074" t="s">
        <v>15195</v>
      </c>
      <c r="J8074" t="s">
        <v>18081</v>
      </c>
      <c r="K8074" t="s">
        <v>18565</v>
      </c>
      <c r="L8074" t="s">
        <v>18143</v>
      </c>
      <c r="M8074" t="s">
        <v>18153</v>
      </c>
      <c r="N8074" t="s">
        <v>18488</v>
      </c>
      <c r="O8074" t="s">
        <v>18153</v>
      </c>
    </row>
    <row r="8075" spans="1:15">
      <c r="A8075" t="s">
        <v>41</v>
      </c>
      <c r="B8075" t="s">
        <v>53</v>
      </c>
      <c r="C8075" t="s">
        <v>1473</v>
      </c>
      <c r="D8075" t="s">
        <v>7202</v>
      </c>
      <c r="E8075" t="s">
        <v>7210</v>
      </c>
      <c r="F8075" s="4" t="str">
        <f t="array" ref="F8075">IF(COUNT(FIND(Keywords!$C$3:$C$41,I8075)),"일반조난","")</f>
        <v>일반조난</v>
      </c>
      <c r="G8075" s="4" t="str">
        <f t="array" ref="G8075">IF(COUNT(FIND(Keywords!$E$3:$E$5,I8075)),"실족추락","")</f>
        <v/>
      </c>
      <c r="H8075" s="4" t="str">
        <f t="array" ref="H8075">IF(COUNT(FIND(Keywords!$B$3:$B$12,I8075)),"개인질환","")</f>
        <v/>
      </c>
      <c r="I8075" t="s">
        <v>15196</v>
      </c>
      <c r="J8075" t="s">
        <v>18084</v>
      </c>
      <c r="K8075" t="s">
        <v>18071</v>
      </c>
      <c r="L8075" t="s">
        <v>18163</v>
      </c>
      <c r="M8075" t="s">
        <v>18153</v>
      </c>
      <c r="N8075" t="s">
        <v>18370</v>
      </c>
      <c r="O8075" t="s">
        <v>18153</v>
      </c>
    </row>
    <row r="8076" spans="1:15">
      <c r="A8076" t="s">
        <v>41</v>
      </c>
      <c r="B8076" t="s">
        <v>53</v>
      </c>
      <c r="C8076" t="s">
        <v>5598</v>
      </c>
      <c r="D8076" t="s">
        <v>7202</v>
      </c>
      <c r="E8076" t="s">
        <v>7210</v>
      </c>
      <c r="F8076" s="4" t="str">
        <f t="array" ref="F8076">IF(COUNT(FIND(Keywords!$C$3:$C$41,I8076)),"일반조난","")</f>
        <v>일반조난</v>
      </c>
      <c r="G8076" s="4" t="str">
        <f t="array" ref="G8076">IF(COUNT(FIND(Keywords!$E$3:$E$5,I8076)),"실족추락","")</f>
        <v/>
      </c>
      <c r="H8076" s="4" t="str">
        <f t="array" ref="H8076">IF(COUNT(FIND(Keywords!$B$3:$B$12,I8076)),"개인질환","")</f>
        <v/>
      </c>
      <c r="I8076" t="s">
        <v>15197</v>
      </c>
      <c r="J8076" t="s">
        <v>18077</v>
      </c>
      <c r="K8076" t="s">
        <v>18375</v>
      </c>
      <c r="L8076" t="s">
        <v>18868</v>
      </c>
      <c r="M8076" t="s">
        <v>18153</v>
      </c>
      <c r="N8076" t="s">
        <v>18762</v>
      </c>
      <c r="O8076" t="s">
        <v>18153</v>
      </c>
    </row>
    <row r="8077" spans="1:15">
      <c r="A8077" t="s">
        <v>41</v>
      </c>
      <c r="B8077" t="s">
        <v>53</v>
      </c>
      <c r="C8077" t="s">
        <v>800</v>
      </c>
      <c r="D8077" t="s">
        <v>19249</v>
      </c>
      <c r="E8077" t="s">
        <v>7208</v>
      </c>
      <c r="F8077" s="4" t="str">
        <f t="array" ref="F8077">IF(COUNT(FIND(Keywords!$C$3:$C$41,I8077)),"일반조난","")</f>
        <v>일반조난</v>
      </c>
      <c r="G8077" s="4" t="str">
        <f t="array" ref="G8077">IF(COUNT(FIND(Keywords!$E$3:$E$5,I8077)),"실족추락","")</f>
        <v/>
      </c>
      <c r="H8077" s="4" t="str">
        <f t="array" ref="H8077">IF(COUNT(FIND(Keywords!$B$3:$B$12,I8077)),"개인질환","")</f>
        <v/>
      </c>
      <c r="I8077" t="s">
        <v>15198</v>
      </c>
      <c r="J8077" t="s">
        <v>18104</v>
      </c>
      <c r="K8077" t="s">
        <v>18506</v>
      </c>
      <c r="L8077" t="s">
        <v>18773</v>
      </c>
      <c r="M8077" t="s">
        <v>18153</v>
      </c>
      <c r="N8077" t="s">
        <v>18562</v>
      </c>
      <c r="O8077" t="s">
        <v>18153</v>
      </c>
    </row>
    <row r="8078" spans="1:15">
      <c r="A8078" t="s">
        <v>41</v>
      </c>
      <c r="B8078" t="s">
        <v>53</v>
      </c>
      <c r="C8078" t="s">
        <v>5661</v>
      </c>
      <c r="D8078" t="s">
        <v>7203</v>
      </c>
      <c r="E8078" t="s">
        <v>7210</v>
      </c>
      <c r="F8078" s="4" t="str">
        <f t="array" ref="F8078">IF(COUNT(FIND(Keywords!$C$3:$C$41,I8078)),"일반조난","")</f>
        <v/>
      </c>
      <c r="G8078" s="4" t="str">
        <f t="array" ref="G8078">IF(COUNT(FIND(Keywords!$E$3:$E$5,I8078)),"실족추락","")</f>
        <v/>
      </c>
      <c r="H8078" s="4" t="str">
        <f t="array" ref="H8078">IF(COUNT(FIND(Keywords!$B$3:$B$12,I8078)),"개인질환","")</f>
        <v/>
      </c>
      <c r="I8078" t="s">
        <v>15199</v>
      </c>
      <c r="J8078" t="s">
        <v>18070</v>
      </c>
      <c r="K8078" t="s">
        <v>18279</v>
      </c>
      <c r="L8078" t="s">
        <v>18615</v>
      </c>
      <c r="M8078" t="s">
        <v>18153</v>
      </c>
      <c r="N8078" t="s">
        <v>18165</v>
      </c>
      <c r="O8078" t="s">
        <v>18153</v>
      </c>
    </row>
    <row r="8079" spans="1:15">
      <c r="A8079" t="s">
        <v>41</v>
      </c>
      <c r="B8079" t="s">
        <v>53</v>
      </c>
      <c r="C8079" t="s">
        <v>5599</v>
      </c>
      <c r="D8079" t="s">
        <v>7202</v>
      </c>
      <c r="E8079" t="s">
        <v>7209</v>
      </c>
      <c r="F8079" s="4" t="str">
        <f t="array" ref="F8079">IF(COUNT(FIND(Keywords!$C$3:$C$41,I8079)),"일반조난","")</f>
        <v>일반조난</v>
      </c>
      <c r="G8079" s="4" t="str">
        <f t="array" ref="G8079">IF(COUNT(FIND(Keywords!$E$3:$E$5,I8079)),"실족추락","")</f>
        <v/>
      </c>
      <c r="H8079" s="4" t="str">
        <f t="array" ref="H8079">IF(COUNT(FIND(Keywords!$B$3:$B$12,I8079)),"개인질환","")</f>
        <v/>
      </c>
      <c r="I8079" t="s">
        <v>15200</v>
      </c>
      <c r="J8079" t="s">
        <v>18049</v>
      </c>
      <c r="K8079" t="s">
        <v>18418</v>
      </c>
      <c r="L8079" t="s">
        <v>18828</v>
      </c>
      <c r="M8079" t="s">
        <v>18153</v>
      </c>
      <c r="N8079" t="s">
        <v>18366</v>
      </c>
      <c r="O8079" t="s">
        <v>18153</v>
      </c>
    </row>
    <row r="8080" spans="1:15">
      <c r="A8080" t="s">
        <v>41</v>
      </c>
      <c r="B8080" t="s">
        <v>53</v>
      </c>
      <c r="C8080" t="s">
        <v>1480</v>
      </c>
      <c r="D8080" t="s">
        <v>7204</v>
      </c>
      <c r="E8080" t="s">
        <v>7209</v>
      </c>
      <c r="F8080" s="4" t="str">
        <f t="array" ref="F8080">IF(COUNT(FIND(Keywords!$C$3:$C$41,I8080)),"일반조난","")</f>
        <v/>
      </c>
      <c r="G8080" s="4" t="str">
        <f t="array" ref="G8080">IF(COUNT(FIND(Keywords!$E$3:$E$5,I8080)),"실족추락","")</f>
        <v/>
      </c>
      <c r="H8080" s="4" t="str">
        <f t="array" ref="H8080">IF(COUNT(FIND(Keywords!$B$3:$B$12,I8080)),"개인질환","")</f>
        <v/>
      </c>
      <c r="I8080" t="s">
        <v>15201</v>
      </c>
      <c r="J8080" t="s">
        <v>18054</v>
      </c>
      <c r="K8080" t="s">
        <v>18401</v>
      </c>
      <c r="L8080" t="s">
        <v>18334</v>
      </c>
      <c r="M8080" t="s">
        <v>18153</v>
      </c>
      <c r="N8080" t="s">
        <v>18187</v>
      </c>
      <c r="O8080" t="s">
        <v>18153</v>
      </c>
    </row>
    <row r="8081" spans="1:15">
      <c r="A8081" t="s">
        <v>41</v>
      </c>
      <c r="B8081" t="s">
        <v>53</v>
      </c>
      <c r="C8081" t="s">
        <v>5786</v>
      </c>
      <c r="D8081" t="s">
        <v>7203</v>
      </c>
      <c r="E8081" t="s">
        <v>7211</v>
      </c>
      <c r="F8081" s="4" t="str">
        <f t="array" ref="F8081">IF(COUNT(FIND(Keywords!$C$3:$C$41,I8081)),"일반조난","")</f>
        <v/>
      </c>
      <c r="G8081" s="4" t="str">
        <f t="array" ref="G8081">IF(COUNT(FIND(Keywords!$E$3:$E$5,I8081)),"실족추락","")</f>
        <v/>
      </c>
      <c r="H8081" s="4" t="str">
        <f t="array" ref="H8081">IF(COUNT(FIND(Keywords!$B$3:$B$12,I8081)),"개인질환","")</f>
        <v/>
      </c>
      <c r="I8081" t="s">
        <v>15202</v>
      </c>
      <c r="J8081" t="s">
        <v>18101</v>
      </c>
      <c r="K8081" t="s">
        <v>18427</v>
      </c>
      <c r="L8081" t="s">
        <v>18356</v>
      </c>
      <c r="M8081" t="s">
        <v>18153</v>
      </c>
      <c r="N8081" t="s">
        <v>18730</v>
      </c>
      <c r="O8081" t="s">
        <v>18153</v>
      </c>
    </row>
    <row r="8082" spans="1:15">
      <c r="A8082" t="s">
        <v>41</v>
      </c>
      <c r="B8082" t="s">
        <v>53</v>
      </c>
      <c r="C8082" t="s">
        <v>824</v>
      </c>
      <c r="D8082" t="s">
        <v>7204</v>
      </c>
      <c r="E8082" t="s">
        <v>7209</v>
      </c>
      <c r="F8082" s="4" t="str">
        <f t="array" ref="F8082">IF(COUNT(FIND(Keywords!$C$3:$C$41,I8082)),"일반조난","")</f>
        <v/>
      </c>
      <c r="G8082" s="4" t="str">
        <f t="array" ref="G8082">IF(COUNT(FIND(Keywords!$E$3:$E$5,I8082)),"실족추락","")</f>
        <v/>
      </c>
      <c r="H8082" s="4" t="str">
        <f t="array" ref="H8082">IF(COUNT(FIND(Keywords!$B$3:$B$12,I8082)),"개인질환","")</f>
        <v/>
      </c>
      <c r="I8082" t="s">
        <v>15203</v>
      </c>
      <c r="J8082" t="s">
        <v>18091</v>
      </c>
      <c r="K8082" t="s">
        <v>18514</v>
      </c>
      <c r="L8082" t="s">
        <v>18349</v>
      </c>
      <c r="M8082" t="s">
        <v>18153</v>
      </c>
      <c r="N8082" t="s">
        <v>18906</v>
      </c>
      <c r="O8082" t="s">
        <v>18153</v>
      </c>
    </row>
    <row r="8083" spans="1:15">
      <c r="A8083" t="s">
        <v>41</v>
      </c>
      <c r="B8083" t="s">
        <v>53</v>
      </c>
      <c r="C8083" t="s">
        <v>5275</v>
      </c>
      <c r="D8083" t="s">
        <v>7203</v>
      </c>
      <c r="E8083" t="s">
        <v>7210</v>
      </c>
      <c r="F8083" s="4" t="str">
        <f t="array" ref="F8083">IF(COUNT(FIND(Keywords!$C$3:$C$41,I8083)),"일반조난","")</f>
        <v>일반조난</v>
      </c>
      <c r="G8083" s="4" t="str">
        <f t="array" ref="G8083">IF(COUNT(FIND(Keywords!$E$3:$E$5,I8083)),"실족추락","")</f>
        <v/>
      </c>
      <c r="H8083" s="4" t="str">
        <f t="array" ref="H8083">IF(COUNT(FIND(Keywords!$B$3:$B$12,I8083)),"개인질환","")</f>
        <v/>
      </c>
      <c r="I8083" t="s">
        <v>15204</v>
      </c>
      <c r="J8083" t="s">
        <v>18067</v>
      </c>
      <c r="K8083" t="s">
        <v>18401</v>
      </c>
      <c r="L8083" t="s">
        <v>18767</v>
      </c>
      <c r="M8083" t="s">
        <v>18153</v>
      </c>
      <c r="N8083" t="s">
        <v>18871</v>
      </c>
      <c r="O8083" t="s">
        <v>18153</v>
      </c>
    </row>
    <row r="8084" spans="1:15">
      <c r="A8084" t="s">
        <v>41</v>
      </c>
      <c r="B8084" t="s">
        <v>53</v>
      </c>
      <c r="C8084" t="s">
        <v>5662</v>
      </c>
      <c r="D8084" t="s">
        <v>7202</v>
      </c>
      <c r="E8084" t="s">
        <v>7211</v>
      </c>
      <c r="F8084" s="4" t="str">
        <f t="array" ref="F8084">IF(COUNT(FIND(Keywords!$C$3:$C$41,I8084)),"일반조난","")</f>
        <v>일반조난</v>
      </c>
      <c r="G8084" s="4" t="str">
        <f t="array" ref="G8084">IF(COUNT(FIND(Keywords!$E$3:$E$5,I8084)),"실족추락","")</f>
        <v/>
      </c>
      <c r="H8084" s="4" t="str">
        <f t="array" ref="H8084">IF(COUNT(FIND(Keywords!$B$3:$B$12,I8084)),"개인질환","")</f>
        <v/>
      </c>
      <c r="I8084" t="s">
        <v>15205</v>
      </c>
      <c r="J8084" t="s">
        <v>18101</v>
      </c>
      <c r="K8084" t="s">
        <v>18270</v>
      </c>
      <c r="L8084" t="s">
        <v>18140</v>
      </c>
      <c r="M8084" t="s">
        <v>18153</v>
      </c>
      <c r="N8084" t="s">
        <v>18549</v>
      </c>
      <c r="O8084" t="s">
        <v>18153</v>
      </c>
    </row>
    <row r="8085" spans="1:15">
      <c r="A8085" t="s">
        <v>41</v>
      </c>
      <c r="B8085" t="s">
        <v>53</v>
      </c>
      <c r="C8085" t="s">
        <v>5600</v>
      </c>
      <c r="D8085" t="s">
        <v>19249</v>
      </c>
      <c r="E8085" t="s">
        <v>7210</v>
      </c>
      <c r="F8085" s="4" t="str">
        <f t="array" ref="F8085">IF(COUNT(FIND(Keywords!$C$3:$C$41,I8085)),"일반조난","")</f>
        <v>일반조난</v>
      </c>
      <c r="G8085" s="4" t="str">
        <f t="array" ref="G8085">IF(COUNT(FIND(Keywords!$E$3:$E$5,I8085)),"실족추락","")</f>
        <v/>
      </c>
      <c r="H8085" s="4" t="str">
        <f t="array" ref="H8085">IF(COUNT(FIND(Keywords!$B$3:$B$12,I8085)),"개인질환","")</f>
        <v/>
      </c>
      <c r="I8085" t="s">
        <v>15206</v>
      </c>
      <c r="J8085" t="s">
        <v>18051</v>
      </c>
      <c r="K8085" t="s">
        <v>18264</v>
      </c>
      <c r="L8085" t="s">
        <v>18163</v>
      </c>
      <c r="M8085" t="s">
        <v>18153</v>
      </c>
      <c r="N8085" t="s">
        <v>18310</v>
      </c>
      <c r="O8085" t="s">
        <v>18153</v>
      </c>
    </row>
    <row r="8086" spans="1:15">
      <c r="A8086" t="s">
        <v>41</v>
      </c>
      <c r="B8086" t="s">
        <v>53</v>
      </c>
      <c r="C8086" t="s">
        <v>5787</v>
      </c>
      <c r="D8086" t="s">
        <v>7202</v>
      </c>
      <c r="E8086" t="s">
        <v>7211</v>
      </c>
      <c r="F8086" s="4" t="str">
        <f t="array" ref="F8086">IF(COUNT(FIND(Keywords!$C$3:$C$41,I8086)),"일반조난","")</f>
        <v>일반조난</v>
      </c>
      <c r="G8086" s="4" t="str">
        <f t="array" ref="G8086">IF(COUNT(FIND(Keywords!$E$3:$E$5,I8086)),"실족추락","")</f>
        <v/>
      </c>
      <c r="H8086" s="4" t="str">
        <f t="array" ref="H8086">IF(COUNT(FIND(Keywords!$B$3:$B$12,I8086)),"개인질환","")</f>
        <v/>
      </c>
      <c r="I8086" t="s">
        <v>15207</v>
      </c>
      <c r="J8086" t="s">
        <v>18083</v>
      </c>
      <c r="K8086" t="s">
        <v>18402</v>
      </c>
      <c r="L8086" t="s">
        <v>18835</v>
      </c>
      <c r="M8086" t="s">
        <v>18153</v>
      </c>
      <c r="N8086" t="s">
        <v>18432</v>
      </c>
      <c r="O8086" t="s">
        <v>18153</v>
      </c>
    </row>
    <row r="8087" spans="1:15">
      <c r="A8087" t="s">
        <v>41</v>
      </c>
      <c r="B8087" t="s">
        <v>53</v>
      </c>
      <c r="C8087" t="s">
        <v>5788</v>
      </c>
      <c r="D8087" t="s">
        <v>7202</v>
      </c>
      <c r="E8087" t="s">
        <v>7211</v>
      </c>
      <c r="F8087" s="4" t="str">
        <f t="array" ref="F8087">IF(COUNT(FIND(Keywords!$C$3:$C$41,I8087)),"일반조난","")</f>
        <v>일반조난</v>
      </c>
      <c r="G8087" s="4" t="str">
        <f t="array" ref="G8087">IF(COUNT(FIND(Keywords!$E$3:$E$5,I8087)),"실족추락","")</f>
        <v/>
      </c>
      <c r="H8087" s="4" t="str">
        <f t="array" ref="H8087">IF(COUNT(FIND(Keywords!$B$3:$B$12,I8087)),"개인질환","")</f>
        <v/>
      </c>
      <c r="I8087" t="s">
        <v>15208</v>
      </c>
      <c r="J8087" t="s">
        <v>18103</v>
      </c>
      <c r="K8087" t="s">
        <v>18514</v>
      </c>
      <c r="L8087" t="s">
        <v>18467</v>
      </c>
      <c r="M8087" t="s">
        <v>18153</v>
      </c>
      <c r="N8087" t="s">
        <v>18189</v>
      </c>
      <c r="O8087" t="s">
        <v>18153</v>
      </c>
    </row>
    <row r="8088" spans="1:15">
      <c r="A8088" t="s">
        <v>41</v>
      </c>
      <c r="B8088" t="s">
        <v>53</v>
      </c>
      <c r="C8088" t="s">
        <v>5789</v>
      </c>
      <c r="D8088" t="s">
        <v>7202</v>
      </c>
      <c r="E8088" t="s">
        <v>7209</v>
      </c>
      <c r="F8088" s="4" t="str">
        <f t="array" ref="F8088">IF(COUNT(FIND(Keywords!$C$3:$C$41,I8088)),"일반조난","")</f>
        <v>일반조난</v>
      </c>
      <c r="G8088" s="4" t="str">
        <f t="array" ref="G8088">IF(COUNT(FIND(Keywords!$E$3:$E$5,I8088)),"실족추락","")</f>
        <v/>
      </c>
      <c r="H8088" s="4" t="str">
        <f t="array" ref="H8088">IF(COUNT(FIND(Keywords!$B$3:$B$12,I8088)),"개인질환","")</f>
        <v/>
      </c>
      <c r="I8088" t="s">
        <v>15209</v>
      </c>
      <c r="J8088" t="s">
        <v>18058</v>
      </c>
      <c r="K8088" t="s">
        <v>18528</v>
      </c>
      <c r="L8088" t="s">
        <v>18350</v>
      </c>
      <c r="M8088" t="s">
        <v>18153</v>
      </c>
      <c r="N8088" t="s">
        <v>18545</v>
      </c>
      <c r="O8088" t="s">
        <v>18153</v>
      </c>
    </row>
    <row r="8089" spans="1:15">
      <c r="A8089" t="s">
        <v>41</v>
      </c>
      <c r="B8089" t="s">
        <v>53</v>
      </c>
      <c r="C8089" t="s">
        <v>4960</v>
      </c>
      <c r="D8089" t="s">
        <v>7203</v>
      </c>
      <c r="E8089" t="s">
        <v>7209</v>
      </c>
      <c r="F8089" s="4" t="str">
        <f t="array" ref="F8089">IF(COUNT(FIND(Keywords!$C$3:$C$41,I8089)),"일반조난","")</f>
        <v/>
      </c>
      <c r="G8089" s="4" t="str">
        <f t="array" ref="G8089">IF(COUNT(FIND(Keywords!$E$3:$E$5,I8089)),"실족추락","")</f>
        <v/>
      </c>
      <c r="H8089" s="4" t="str">
        <f t="array" ref="H8089">IF(COUNT(FIND(Keywords!$B$3:$B$12,I8089)),"개인질환","")</f>
        <v/>
      </c>
      <c r="I8089" t="s">
        <v>15210</v>
      </c>
      <c r="J8089" t="s">
        <v>18092</v>
      </c>
      <c r="K8089" t="s">
        <v>18413</v>
      </c>
      <c r="L8089" t="s">
        <v>18773</v>
      </c>
      <c r="M8089" t="s">
        <v>18153</v>
      </c>
      <c r="N8089" t="s">
        <v>18498</v>
      </c>
      <c r="O8089" t="s">
        <v>18153</v>
      </c>
    </row>
    <row r="8090" spans="1:15">
      <c r="A8090" t="s">
        <v>41</v>
      </c>
      <c r="B8090" t="s">
        <v>53</v>
      </c>
      <c r="C8090" t="s">
        <v>5663</v>
      </c>
      <c r="D8090" t="s">
        <v>7204</v>
      </c>
      <c r="E8090" t="s">
        <v>7211</v>
      </c>
      <c r="F8090" s="4" t="str">
        <f t="array" ref="F8090">IF(COUNT(FIND(Keywords!$C$3:$C$41,I8090)),"일반조난","")</f>
        <v/>
      </c>
      <c r="G8090" s="4" t="str">
        <f t="array" ref="G8090">IF(COUNT(FIND(Keywords!$E$3:$E$5,I8090)),"실족추락","")</f>
        <v/>
      </c>
      <c r="H8090" s="4" t="str">
        <f t="array" ref="H8090">IF(COUNT(FIND(Keywords!$B$3:$B$12,I8090)),"개인질환","")</f>
        <v/>
      </c>
      <c r="I8090" t="s">
        <v>15211</v>
      </c>
      <c r="J8090" t="s">
        <v>18082</v>
      </c>
      <c r="K8090" t="s">
        <v>18539</v>
      </c>
      <c r="L8090" t="s">
        <v>18352</v>
      </c>
      <c r="M8090" t="s">
        <v>18153</v>
      </c>
      <c r="N8090" t="s">
        <v>18442</v>
      </c>
      <c r="O8090" t="s">
        <v>18153</v>
      </c>
    </row>
    <row r="8091" spans="1:15">
      <c r="A8091" t="s">
        <v>41</v>
      </c>
      <c r="B8091" t="s">
        <v>53</v>
      </c>
      <c r="C8091" t="s">
        <v>5790</v>
      </c>
      <c r="D8091" t="s">
        <v>7202</v>
      </c>
      <c r="E8091" t="s">
        <v>7210</v>
      </c>
      <c r="F8091" s="4" t="str">
        <f t="array" ref="F8091">IF(COUNT(FIND(Keywords!$C$3:$C$41,I8091)),"일반조난","")</f>
        <v>일반조난</v>
      </c>
      <c r="G8091" s="4" t="str">
        <f t="array" ref="G8091">IF(COUNT(FIND(Keywords!$E$3:$E$5,I8091)),"실족추락","")</f>
        <v/>
      </c>
      <c r="H8091" s="4" t="str">
        <f t="array" ref="H8091">IF(COUNT(FIND(Keywords!$B$3:$B$12,I8091)),"개인질환","")</f>
        <v/>
      </c>
      <c r="I8091" t="s">
        <v>15212</v>
      </c>
      <c r="J8091" t="s">
        <v>18084</v>
      </c>
      <c r="K8091" t="s">
        <v>18765</v>
      </c>
      <c r="L8091" t="s">
        <v>18349</v>
      </c>
      <c r="M8091" t="s">
        <v>18153</v>
      </c>
      <c r="N8091" t="s">
        <v>18643</v>
      </c>
      <c r="O8091" t="s">
        <v>18153</v>
      </c>
    </row>
    <row r="8092" spans="1:15">
      <c r="A8092" t="s">
        <v>41</v>
      </c>
      <c r="B8092" t="s">
        <v>53</v>
      </c>
      <c r="C8092" t="s">
        <v>844</v>
      </c>
      <c r="D8092" t="s">
        <v>7202</v>
      </c>
      <c r="E8092" t="s">
        <v>7209</v>
      </c>
      <c r="F8092" s="4" t="str">
        <f t="array" ref="F8092">IF(COUNT(FIND(Keywords!$C$3:$C$41,I8092)),"일반조난","")</f>
        <v>일반조난</v>
      </c>
      <c r="G8092" s="4" t="str">
        <f t="array" ref="G8092">IF(COUNT(FIND(Keywords!$E$3:$E$5,I8092)),"실족추락","")</f>
        <v/>
      </c>
      <c r="H8092" s="4" t="str">
        <f t="array" ref="H8092">IF(COUNT(FIND(Keywords!$B$3:$B$12,I8092)),"개인질환","")</f>
        <v/>
      </c>
      <c r="I8092" t="s">
        <v>15213</v>
      </c>
      <c r="J8092" t="s">
        <v>18092</v>
      </c>
      <c r="K8092" t="s">
        <v>18521</v>
      </c>
      <c r="L8092" t="s">
        <v>18576</v>
      </c>
      <c r="M8092" t="s">
        <v>18153</v>
      </c>
      <c r="N8092" t="s">
        <v>18297</v>
      </c>
      <c r="O8092" t="s">
        <v>18153</v>
      </c>
    </row>
    <row r="8093" spans="1:15">
      <c r="A8093" t="s">
        <v>41</v>
      </c>
      <c r="B8093" t="s">
        <v>53</v>
      </c>
      <c r="C8093" t="s">
        <v>5791</v>
      </c>
      <c r="D8093" t="s">
        <v>19249</v>
      </c>
      <c r="E8093" t="s">
        <v>7208</v>
      </c>
      <c r="F8093" s="4" t="str">
        <f t="array" ref="F8093">IF(COUNT(FIND(Keywords!$C$3:$C$41,I8093)),"일반조난","")</f>
        <v>일반조난</v>
      </c>
      <c r="G8093" s="4" t="str">
        <f t="array" ref="G8093">IF(COUNT(FIND(Keywords!$E$3:$E$5,I8093)),"실족추락","")</f>
        <v/>
      </c>
      <c r="H8093" s="4" t="str">
        <f t="array" ref="H8093">IF(COUNT(FIND(Keywords!$B$3:$B$12,I8093)),"개인질환","")</f>
        <v/>
      </c>
      <c r="I8093" t="s">
        <v>15214</v>
      </c>
      <c r="J8093" t="s">
        <v>18106</v>
      </c>
      <c r="K8093" t="s">
        <v>18529</v>
      </c>
      <c r="L8093" t="s">
        <v>18555</v>
      </c>
      <c r="M8093" t="s">
        <v>18153</v>
      </c>
      <c r="N8093" t="s">
        <v>18431</v>
      </c>
      <c r="O8093" t="s">
        <v>18153</v>
      </c>
    </row>
    <row r="8094" spans="1:15">
      <c r="A8094" t="s">
        <v>41</v>
      </c>
      <c r="B8094" t="s">
        <v>53</v>
      </c>
      <c r="C8094" t="s">
        <v>5792</v>
      </c>
      <c r="D8094" t="s">
        <v>7202</v>
      </c>
      <c r="E8094" t="s">
        <v>7211</v>
      </c>
      <c r="F8094" s="4" t="str">
        <f t="array" ref="F8094">IF(COUNT(FIND(Keywords!$C$3:$C$41,I8094)),"일반조난","")</f>
        <v>일반조난</v>
      </c>
      <c r="G8094" s="4" t="str">
        <f t="array" ref="G8094">IF(COUNT(FIND(Keywords!$E$3:$E$5,I8094)),"실족추락","")</f>
        <v/>
      </c>
      <c r="H8094" s="4" t="str">
        <f t="array" ref="H8094">IF(COUNT(FIND(Keywords!$B$3:$B$12,I8094)),"개인질환","")</f>
        <v/>
      </c>
      <c r="I8094" t="s">
        <v>15215</v>
      </c>
      <c r="J8094" t="s">
        <v>18105</v>
      </c>
      <c r="K8094" t="s">
        <v>18293</v>
      </c>
      <c r="L8094" t="s">
        <v>18156</v>
      </c>
      <c r="M8094" t="s">
        <v>18153</v>
      </c>
      <c r="N8094" t="s">
        <v>18516</v>
      </c>
      <c r="O8094" t="s">
        <v>18153</v>
      </c>
    </row>
    <row r="8095" spans="1:15">
      <c r="A8095" t="s">
        <v>41</v>
      </c>
      <c r="B8095" t="s">
        <v>53</v>
      </c>
      <c r="C8095" t="s">
        <v>5601</v>
      </c>
      <c r="D8095" t="s">
        <v>7203</v>
      </c>
      <c r="E8095" t="s">
        <v>7209</v>
      </c>
      <c r="F8095" s="4" t="str">
        <f t="array" ref="F8095">IF(COUNT(FIND(Keywords!$C$3:$C$41,I8095)),"일반조난","")</f>
        <v>일반조난</v>
      </c>
      <c r="G8095" s="4" t="str">
        <f t="array" ref="G8095">IF(COUNT(FIND(Keywords!$E$3:$E$5,I8095)),"실족추락","")</f>
        <v/>
      </c>
      <c r="H8095" s="4" t="str">
        <f t="array" ref="H8095">IF(COUNT(FIND(Keywords!$B$3:$B$12,I8095)),"개인질환","")</f>
        <v/>
      </c>
      <c r="I8095" t="s">
        <v>15216</v>
      </c>
      <c r="J8095" t="s">
        <v>18090</v>
      </c>
      <c r="K8095" t="s">
        <v>18398</v>
      </c>
      <c r="L8095" t="s">
        <v>18555</v>
      </c>
      <c r="M8095" t="s">
        <v>18153</v>
      </c>
      <c r="N8095" t="s">
        <v>18432</v>
      </c>
      <c r="O8095" t="s">
        <v>18153</v>
      </c>
    </row>
    <row r="8096" spans="1:15">
      <c r="A8096" t="s">
        <v>41</v>
      </c>
      <c r="B8096" t="s">
        <v>53</v>
      </c>
      <c r="C8096" t="s">
        <v>5793</v>
      </c>
      <c r="D8096" t="s">
        <v>19249</v>
      </c>
      <c r="E8096" t="s">
        <v>7209</v>
      </c>
      <c r="F8096" s="4" t="str">
        <f t="array" ref="F8096">IF(COUNT(FIND(Keywords!$C$3:$C$41,I8096)),"일반조난","")</f>
        <v/>
      </c>
      <c r="G8096" s="4" t="str">
        <f t="array" ref="G8096">IF(COUNT(FIND(Keywords!$E$3:$E$5,I8096)),"실족추락","")</f>
        <v/>
      </c>
      <c r="H8096" s="4" t="str">
        <f t="array" ref="H8096">IF(COUNT(FIND(Keywords!$B$3:$B$12,I8096)),"개인질환","")</f>
        <v/>
      </c>
      <c r="I8096" t="s">
        <v>15217</v>
      </c>
      <c r="J8096" t="s">
        <v>18100</v>
      </c>
      <c r="K8096" t="s">
        <v>18397</v>
      </c>
      <c r="L8096" t="s">
        <v>18459</v>
      </c>
      <c r="M8096" t="s">
        <v>18153</v>
      </c>
      <c r="N8096" t="s">
        <v>18532</v>
      </c>
      <c r="O8096" t="s">
        <v>18153</v>
      </c>
    </row>
    <row r="8097" spans="1:15">
      <c r="A8097" t="s">
        <v>41</v>
      </c>
      <c r="B8097" t="s">
        <v>53</v>
      </c>
      <c r="C8097" t="s">
        <v>5794</v>
      </c>
      <c r="D8097" t="s">
        <v>7202</v>
      </c>
      <c r="E8097" t="s">
        <v>7211</v>
      </c>
      <c r="F8097" s="4" t="str">
        <f t="array" ref="F8097">IF(COUNT(FIND(Keywords!$C$3:$C$41,I8097)),"일반조난","")</f>
        <v>일반조난</v>
      </c>
      <c r="G8097" s="4" t="str">
        <f t="array" ref="G8097">IF(COUNT(FIND(Keywords!$E$3:$E$5,I8097)),"실족추락","")</f>
        <v>실족추락</v>
      </c>
      <c r="H8097" s="4" t="str">
        <f t="array" ref="H8097">IF(COUNT(FIND(Keywords!$B$3:$B$12,I8097)),"개인질환","")</f>
        <v/>
      </c>
      <c r="I8097" t="s">
        <v>15218</v>
      </c>
      <c r="J8097" t="s">
        <v>18109</v>
      </c>
      <c r="K8097" t="s">
        <v>18389</v>
      </c>
      <c r="L8097" t="s">
        <v>18360</v>
      </c>
      <c r="M8097" t="s">
        <v>18153</v>
      </c>
      <c r="N8097" t="s">
        <v>18427</v>
      </c>
      <c r="O8097" t="s">
        <v>18153</v>
      </c>
    </row>
    <row r="8098" spans="1:15">
      <c r="A8098" t="s">
        <v>41</v>
      </c>
      <c r="B8098" t="s">
        <v>53</v>
      </c>
      <c r="C8098" t="s">
        <v>5795</v>
      </c>
      <c r="D8098" t="s">
        <v>7204</v>
      </c>
      <c r="E8098" t="s">
        <v>7214</v>
      </c>
      <c r="F8098" s="4" t="str">
        <f t="array" ref="F8098">IF(COUNT(FIND(Keywords!$C$3:$C$41,I8098)),"일반조난","")</f>
        <v/>
      </c>
      <c r="G8098" s="4" t="str">
        <f t="array" ref="G8098">IF(COUNT(FIND(Keywords!$E$3:$E$5,I8098)),"실족추락","")</f>
        <v/>
      </c>
      <c r="H8098" s="4" t="str">
        <f t="array" ref="H8098">IF(COUNT(FIND(Keywords!$B$3:$B$12,I8098)),"개인질환","")</f>
        <v/>
      </c>
      <c r="I8098" t="s">
        <v>15219</v>
      </c>
      <c r="J8098" t="s">
        <v>18098</v>
      </c>
      <c r="K8098" t="s">
        <v>18393</v>
      </c>
      <c r="L8098" t="s">
        <v>18154</v>
      </c>
      <c r="M8098" t="s">
        <v>18153</v>
      </c>
      <c r="N8098" t="s">
        <v>18193</v>
      </c>
      <c r="O8098" t="s">
        <v>18153</v>
      </c>
    </row>
    <row r="8099" spans="1:15">
      <c r="A8099" t="s">
        <v>41</v>
      </c>
      <c r="B8099" t="s">
        <v>53</v>
      </c>
      <c r="C8099" t="s">
        <v>5731</v>
      </c>
      <c r="D8099" t="s">
        <v>7204</v>
      </c>
      <c r="E8099" t="s">
        <v>7210</v>
      </c>
      <c r="F8099" s="4" t="str">
        <f t="array" ref="F8099">IF(COUNT(FIND(Keywords!$C$3:$C$41,I8099)),"일반조난","")</f>
        <v/>
      </c>
      <c r="G8099" s="4" t="str">
        <f t="array" ref="G8099">IF(COUNT(FIND(Keywords!$E$3:$E$5,I8099)),"실족추락","")</f>
        <v/>
      </c>
      <c r="H8099" s="4" t="str">
        <f t="array" ref="H8099">IF(COUNT(FIND(Keywords!$B$3:$B$12,I8099)),"개인질환","")</f>
        <v/>
      </c>
      <c r="I8099" t="s">
        <v>15220</v>
      </c>
      <c r="J8099" t="s">
        <v>18057</v>
      </c>
      <c r="K8099" t="s">
        <v>18393</v>
      </c>
      <c r="L8099" t="s">
        <v>18868</v>
      </c>
      <c r="M8099" t="s">
        <v>18153</v>
      </c>
      <c r="N8099" t="s">
        <v>18480</v>
      </c>
      <c r="O8099" t="s">
        <v>18153</v>
      </c>
    </row>
    <row r="8100" spans="1:15">
      <c r="A8100" t="s">
        <v>41</v>
      </c>
      <c r="B8100" t="s">
        <v>53</v>
      </c>
      <c r="C8100" t="s">
        <v>5796</v>
      </c>
      <c r="D8100" t="s">
        <v>7202</v>
      </c>
      <c r="E8100" t="s">
        <v>7210</v>
      </c>
      <c r="F8100" s="4" t="str">
        <f t="array" ref="F8100">IF(COUNT(FIND(Keywords!$C$3:$C$41,I8100)),"일반조난","")</f>
        <v>일반조난</v>
      </c>
      <c r="G8100" s="4" t="str">
        <f t="array" ref="G8100">IF(COUNT(FIND(Keywords!$E$3:$E$5,I8100)),"실족추락","")</f>
        <v/>
      </c>
      <c r="H8100" s="4" t="str">
        <f t="array" ref="H8100">IF(COUNT(FIND(Keywords!$B$3:$B$12,I8100)),"개인질환","")</f>
        <v/>
      </c>
      <c r="I8100" t="s">
        <v>15221</v>
      </c>
      <c r="J8100" t="s">
        <v>18102</v>
      </c>
      <c r="K8100" t="s">
        <v>18515</v>
      </c>
      <c r="L8100" t="s">
        <v>18550</v>
      </c>
      <c r="M8100" t="s">
        <v>18153</v>
      </c>
      <c r="N8100" t="s">
        <v>18789</v>
      </c>
      <c r="O8100" t="s">
        <v>18153</v>
      </c>
    </row>
    <row r="8101" spans="1:15">
      <c r="A8101" t="s">
        <v>41</v>
      </c>
      <c r="B8101" t="s">
        <v>53</v>
      </c>
      <c r="C8101" t="s">
        <v>5797</v>
      </c>
      <c r="D8101" t="s">
        <v>7204</v>
      </c>
      <c r="E8101" t="s">
        <v>7209</v>
      </c>
      <c r="F8101" s="4" t="str">
        <f t="array" ref="F8101">IF(COUNT(FIND(Keywords!$C$3:$C$41,I8101)),"일반조난","")</f>
        <v/>
      </c>
      <c r="G8101" s="4" t="str">
        <f t="array" ref="G8101">IF(COUNT(FIND(Keywords!$E$3:$E$5,I8101)),"실족추락","")</f>
        <v/>
      </c>
      <c r="H8101" s="4" t="str">
        <f t="array" ref="H8101">IF(COUNT(FIND(Keywords!$B$3:$B$12,I8101)),"개인질환","")</f>
        <v/>
      </c>
      <c r="I8101" t="s">
        <v>15222</v>
      </c>
      <c r="J8101" t="s">
        <v>18108</v>
      </c>
      <c r="K8101" t="s">
        <v>18624</v>
      </c>
      <c r="L8101" t="s">
        <v>18550</v>
      </c>
      <c r="M8101" t="s">
        <v>18153</v>
      </c>
      <c r="N8101" t="s">
        <v>18822</v>
      </c>
      <c r="O8101" t="s">
        <v>18153</v>
      </c>
    </row>
    <row r="8102" spans="1:15">
      <c r="A8102" t="s">
        <v>41</v>
      </c>
      <c r="B8102" t="s">
        <v>53</v>
      </c>
      <c r="C8102" t="s">
        <v>2539</v>
      </c>
      <c r="D8102" t="s">
        <v>7202</v>
      </c>
      <c r="E8102" t="s">
        <v>7211</v>
      </c>
      <c r="F8102" s="4" t="str">
        <f t="array" ref="F8102">IF(COUNT(FIND(Keywords!$C$3:$C$41,I8102)),"일반조난","")</f>
        <v>일반조난</v>
      </c>
      <c r="G8102" s="4" t="str">
        <f t="array" ref="G8102">IF(COUNT(FIND(Keywords!$E$3:$E$5,I8102)),"실족추락","")</f>
        <v/>
      </c>
      <c r="H8102" s="4" t="str">
        <f t="array" ref="H8102">IF(COUNT(FIND(Keywords!$B$3:$B$12,I8102)),"개인질환","")</f>
        <v/>
      </c>
      <c r="I8102" t="s">
        <v>15223</v>
      </c>
      <c r="J8102" t="s">
        <v>18084</v>
      </c>
      <c r="K8102" t="s">
        <v>18408</v>
      </c>
      <c r="L8102" t="s">
        <v>18854</v>
      </c>
      <c r="M8102" t="s">
        <v>18153</v>
      </c>
      <c r="N8102" t="s">
        <v>18197</v>
      </c>
      <c r="O8102" t="s">
        <v>18153</v>
      </c>
    </row>
    <row r="8103" spans="1:15">
      <c r="A8103" t="s">
        <v>41</v>
      </c>
      <c r="B8103" t="s">
        <v>53</v>
      </c>
      <c r="C8103" t="s">
        <v>5798</v>
      </c>
      <c r="D8103" t="s">
        <v>7202</v>
      </c>
      <c r="E8103" t="s">
        <v>7210</v>
      </c>
      <c r="F8103" s="4" t="str">
        <f t="array" ref="F8103">IF(COUNT(FIND(Keywords!$C$3:$C$41,I8103)),"일반조난","")</f>
        <v>일반조난</v>
      </c>
      <c r="G8103" s="4" t="str">
        <f t="array" ref="G8103">IF(COUNT(FIND(Keywords!$E$3:$E$5,I8103)),"실족추락","")</f>
        <v/>
      </c>
      <c r="H8103" s="4" t="str">
        <f t="array" ref="H8103">IF(COUNT(FIND(Keywords!$B$3:$B$12,I8103)),"개인질환","")</f>
        <v/>
      </c>
      <c r="I8103" t="s">
        <v>15224</v>
      </c>
      <c r="J8103" t="s">
        <v>18086</v>
      </c>
      <c r="K8103" t="s">
        <v>18242</v>
      </c>
      <c r="L8103" t="s">
        <v>18459</v>
      </c>
      <c r="M8103" t="s">
        <v>18153</v>
      </c>
      <c r="N8103" t="s">
        <v>18431</v>
      </c>
      <c r="O8103" t="s">
        <v>18153</v>
      </c>
    </row>
    <row r="8104" spans="1:15">
      <c r="A8104" t="s">
        <v>41</v>
      </c>
      <c r="B8104" t="s">
        <v>53</v>
      </c>
      <c r="C8104" t="s">
        <v>5799</v>
      </c>
      <c r="D8104" t="s">
        <v>7203</v>
      </c>
      <c r="E8104" t="s">
        <v>7209</v>
      </c>
      <c r="F8104" s="4" t="str">
        <f t="array" ref="F8104">IF(COUNT(FIND(Keywords!$C$3:$C$41,I8104)),"일반조난","")</f>
        <v/>
      </c>
      <c r="G8104" s="4" t="str">
        <f t="array" ref="G8104">IF(COUNT(FIND(Keywords!$E$3:$E$5,I8104)),"실족추락","")</f>
        <v>실족추락</v>
      </c>
      <c r="H8104" s="4" t="str">
        <f t="array" ref="H8104">IF(COUNT(FIND(Keywords!$B$3:$B$12,I8104)),"개인질환","")</f>
        <v/>
      </c>
      <c r="I8104" t="s">
        <v>15225</v>
      </c>
      <c r="J8104" t="s">
        <v>18085</v>
      </c>
      <c r="K8104" t="s">
        <v>18071</v>
      </c>
      <c r="L8104" t="s">
        <v>18857</v>
      </c>
      <c r="M8104" t="s">
        <v>18153</v>
      </c>
      <c r="N8104" t="s">
        <v>18661</v>
      </c>
      <c r="O8104" t="s">
        <v>18153</v>
      </c>
    </row>
    <row r="8105" spans="1:15">
      <c r="A8105" t="s">
        <v>41</v>
      </c>
      <c r="B8105" t="s">
        <v>53</v>
      </c>
      <c r="C8105" t="s">
        <v>2923</v>
      </c>
      <c r="D8105" t="s">
        <v>7202</v>
      </c>
      <c r="E8105" t="s">
        <v>7209</v>
      </c>
      <c r="F8105" s="4" t="str">
        <f t="array" ref="F8105">IF(COUNT(FIND(Keywords!$C$3:$C$41,I8105)),"일반조난","")</f>
        <v/>
      </c>
      <c r="G8105" s="4" t="str">
        <f t="array" ref="G8105">IF(COUNT(FIND(Keywords!$E$3:$E$5,I8105)),"실족추락","")</f>
        <v/>
      </c>
      <c r="H8105" s="4" t="str">
        <f t="array" ref="H8105">IF(COUNT(FIND(Keywords!$B$3:$B$12,I8105)),"개인질환","")</f>
        <v/>
      </c>
      <c r="I8105" t="s">
        <v>15226</v>
      </c>
      <c r="J8105" t="s">
        <v>18091</v>
      </c>
      <c r="K8105" t="s">
        <v>18421</v>
      </c>
      <c r="L8105" t="s">
        <v>18350</v>
      </c>
      <c r="M8105" t="s">
        <v>18153</v>
      </c>
      <c r="N8105" t="s">
        <v>18188</v>
      </c>
      <c r="O8105" t="s">
        <v>18153</v>
      </c>
    </row>
    <row r="8106" spans="1:15">
      <c r="A8106" t="s">
        <v>41</v>
      </c>
      <c r="B8106" t="s">
        <v>53</v>
      </c>
      <c r="C8106" t="s">
        <v>5800</v>
      </c>
      <c r="D8106" t="s">
        <v>7202</v>
      </c>
      <c r="E8106" t="s">
        <v>7209</v>
      </c>
      <c r="F8106" s="4" t="str">
        <f t="array" ref="F8106">IF(COUNT(FIND(Keywords!$C$3:$C$41,I8106)),"일반조난","")</f>
        <v>일반조난</v>
      </c>
      <c r="G8106" s="4" t="str">
        <f t="array" ref="G8106">IF(COUNT(FIND(Keywords!$E$3:$E$5,I8106)),"실족추락","")</f>
        <v/>
      </c>
      <c r="H8106" s="4" t="str">
        <f t="array" ref="H8106">IF(COUNT(FIND(Keywords!$B$3:$B$12,I8106)),"개인질환","")</f>
        <v/>
      </c>
      <c r="I8106" t="s">
        <v>15227</v>
      </c>
      <c r="J8106" t="s">
        <v>18100</v>
      </c>
      <c r="K8106" t="s">
        <v>18564</v>
      </c>
      <c r="L8106" t="s">
        <v>18347</v>
      </c>
      <c r="M8106" t="s">
        <v>18153</v>
      </c>
      <c r="N8106" t="s">
        <v>18446</v>
      </c>
      <c r="O8106" t="s">
        <v>18153</v>
      </c>
    </row>
    <row r="8107" spans="1:15">
      <c r="A8107" t="s">
        <v>41</v>
      </c>
      <c r="B8107" t="s">
        <v>53</v>
      </c>
      <c r="C8107" t="s">
        <v>5801</v>
      </c>
      <c r="D8107" t="s">
        <v>7204</v>
      </c>
      <c r="E8107" t="s">
        <v>7209</v>
      </c>
      <c r="F8107" s="4" t="str">
        <f t="array" ref="F8107">IF(COUNT(FIND(Keywords!$C$3:$C$41,I8107)),"일반조난","")</f>
        <v/>
      </c>
      <c r="G8107" s="4" t="str">
        <f t="array" ref="G8107">IF(COUNT(FIND(Keywords!$E$3:$E$5,I8107)),"실족추락","")</f>
        <v/>
      </c>
      <c r="H8107" s="4" t="str">
        <f t="array" ref="H8107">IF(COUNT(FIND(Keywords!$B$3:$B$12,I8107)),"개인질환","")</f>
        <v/>
      </c>
      <c r="I8107" t="s">
        <v>15228</v>
      </c>
      <c r="J8107" t="s">
        <v>18049</v>
      </c>
      <c r="K8107" t="s">
        <v>18393</v>
      </c>
      <c r="L8107" t="s">
        <v>18475</v>
      </c>
      <c r="M8107" t="s">
        <v>18153</v>
      </c>
      <c r="N8107" t="s">
        <v>18762</v>
      </c>
      <c r="O8107" t="s">
        <v>18153</v>
      </c>
    </row>
    <row r="8108" spans="1:15">
      <c r="A8108" t="s">
        <v>41</v>
      </c>
      <c r="B8108" t="s">
        <v>53</v>
      </c>
      <c r="C8108" t="s">
        <v>5802</v>
      </c>
      <c r="D8108" t="s">
        <v>7202</v>
      </c>
      <c r="E8108" t="s">
        <v>7209</v>
      </c>
      <c r="F8108" s="4" t="str">
        <f t="array" ref="F8108">IF(COUNT(FIND(Keywords!$C$3:$C$41,I8108)),"일반조난","")</f>
        <v>일반조난</v>
      </c>
      <c r="G8108" s="4" t="str">
        <f t="array" ref="G8108">IF(COUNT(FIND(Keywords!$E$3:$E$5,I8108)),"실족추락","")</f>
        <v/>
      </c>
      <c r="H8108" s="4" t="str">
        <f t="array" ref="H8108">IF(COUNT(FIND(Keywords!$B$3:$B$12,I8108)),"개인질환","")</f>
        <v/>
      </c>
      <c r="I8108" t="s">
        <v>15229</v>
      </c>
      <c r="J8108" t="s">
        <v>18099</v>
      </c>
      <c r="K8108" t="s">
        <v>18377</v>
      </c>
      <c r="L8108" t="s">
        <v>18791</v>
      </c>
      <c r="M8108" t="s">
        <v>18153</v>
      </c>
      <c r="N8108" t="s">
        <v>18703</v>
      </c>
      <c r="O8108" t="s">
        <v>18153</v>
      </c>
    </row>
    <row r="8109" spans="1:15">
      <c r="A8109" t="s">
        <v>41</v>
      </c>
      <c r="B8109" t="s">
        <v>53</v>
      </c>
      <c r="C8109" t="s">
        <v>5803</v>
      </c>
      <c r="D8109" t="s">
        <v>7202</v>
      </c>
      <c r="E8109" t="s">
        <v>7209</v>
      </c>
      <c r="F8109" s="4" t="str">
        <f t="array" ref="F8109">IF(COUNT(FIND(Keywords!$C$3:$C$41,I8109)),"일반조난","")</f>
        <v>일반조난</v>
      </c>
      <c r="G8109" s="4" t="str">
        <f t="array" ref="G8109">IF(COUNT(FIND(Keywords!$E$3:$E$5,I8109)),"실족추락","")</f>
        <v/>
      </c>
      <c r="H8109" s="4" t="str">
        <f t="array" ref="H8109">IF(COUNT(FIND(Keywords!$B$3:$B$12,I8109)),"개인질환","")</f>
        <v/>
      </c>
      <c r="I8109" t="s">
        <v>15230</v>
      </c>
      <c r="J8109" t="s">
        <v>18059</v>
      </c>
      <c r="K8109" t="s">
        <v>18535</v>
      </c>
      <c r="L8109" t="s">
        <v>18160</v>
      </c>
      <c r="M8109" t="s">
        <v>18153</v>
      </c>
      <c r="N8109" t="s">
        <v>18468</v>
      </c>
      <c r="O8109" t="s">
        <v>18153</v>
      </c>
    </row>
    <row r="8110" spans="1:15">
      <c r="A8110" t="s">
        <v>41</v>
      </c>
      <c r="B8110" t="s">
        <v>53</v>
      </c>
      <c r="C8110" t="s">
        <v>5732</v>
      </c>
      <c r="D8110" t="s">
        <v>7203</v>
      </c>
      <c r="E8110" t="s">
        <v>7209</v>
      </c>
      <c r="F8110" s="4" t="str">
        <f t="array" ref="F8110">IF(COUNT(FIND(Keywords!$C$3:$C$41,I8110)),"일반조난","")</f>
        <v/>
      </c>
      <c r="G8110" s="4" t="str">
        <f t="array" ref="G8110">IF(COUNT(FIND(Keywords!$E$3:$E$5,I8110)),"실족추락","")</f>
        <v/>
      </c>
      <c r="H8110" s="4" t="str">
        <f t="array" ref="H8110">IF(COUNT(FIND(Keywords!$B$3:$B$12,I8110)),"개인질환","")</f>
        <v/>
      </c>
      <c r="I8110" t="s">
        <v>15231</v>
      </c>
      <c r="J8110" t="s">
        <v>18060</v>
      </c>
      <c r="K8110" t="s">
        <v>18516</v>
      </c>
      <c r="L8110" t="s">
        <v>18351</v>
      </c>
      <c r="M8110" t="s">
        <v>18153</v>
      </c>
      <c r="N8110" t="s">
        <v>18480</v>
      </c>
      <c r="O8110" t="s">
        <v>18153</v>
      </c>
    </row>
    <row r="8111" spans="1:15">
      <c r="A8111" t="s">
        <v>41</v>
      </c>
      <c r="B8111" t="s">
        <v>53</v>
      </c>
      <c r="C8111" t="s">
        <v>5667</v>
      </c>
      <c r="D8111" t="s">
        <v>7202</v>
      </c>
      <c r="E8111" t="s">
        <v>7211</v>
      </c>
      <c r="F8111" s="4" t="str">
        <f t="array" ref="F8111">IF(COUNT(FIND(Keywords!$C$3:$C$41,I8111)),"일반조난","")</f>
        <v>일반조난</v>
      </c>
      <c r="G8111" s="4" t="str">
        <f t="array" ref="G8111">IF(COUNT(FIND(Keywords!$E$3:$E$5,I8111)),"실족추락","")</f>
        <v>실족추락</v>
      </c>
      <c r="H8111" s="4" t="str">
        <f t="array" ref="H8111">IF(COUNT(FIND(Keywords!$B$3:$B$12,I8111)),"개인질환","")</f>
        <v/>
      </c>
      <c r="I8111" t="s">
        <v>15232</v>
      </c>
      <c r="J8111" t="s">
        <v>18088</v>
      </c>
      <c r="K8111" t="s">
        <v>18642</v>
      </c>
      <c r="L8111" t="s">
        <v>18934</v>
      </c>
      <c r="M8111" t="s">
        <v>18153</v>
      </c>
      <c r="N8111" t="s">
        <v>18488</v>
      </c>
      <c r="O8111" t="s">
        <v>18153</v>
      </c>
    </row>
    <row r="8112" spans="1:15">
      <c r="A8112" t="s">
        <v>41</v>
      </c>
      <c r="B8112" t="s">
        <v>53</v>
      </c>
      <c r="C8112" t="s">
        <v>5668</v>
      </c>
      <c r="D8112" t="s">
        <v>7202</v>
      </c>
      <c r="E8112" t="s">
        <v>7209</v>
      </c>
      <c r="F8112" s="4" t="str">
        <f t="array" ref="F8112">IF(COUNT(FIND(Keywords!$C$3:$C$41,I8112)),"일반조난","")</f>
        <v>일반조난</v>
      </c>
      <c r="G8112" s="4" t="str">
        <f t="array" ref="G8112">IF(COUNT(FIND(Keywords!$E$3:$E$5,I8112)),"실족추락","")</f>
        <v/>
      </c>
      <c r="H8112" s="4" t="str">
        <f t="array" ref="H8112">IF(COUNT(FIND(Keywords!$B$3:$B$12,I8112)),"개인질환","")</f>
        <v/>
      </c>
      <c r="I8112" t="s">
        <v>15233</v>
      </c>
      <c r="J8112" t="s">
        <v>18081</v>
      </c>
      <c r="K8112" t="s">
        <v>18211</v>
      </c>
      <c r="L8112" t="s">
        <v>18868</v>
      </c>
      <c r="M8112" t="s">
        <v>18153</v>
      </c>
      <c r="N8112" t="s">
        <v>18730</v>
      </c>
      <c r="O8112" t="s">
        <v>18153</v>
      </c>
    </row>
    <row r="8113" spans="1:15">
      <c r="A8113" t="s">
        <v>41</v>
      </c>
      <c r="B8113" t="s">
        <v>53</v>
      </c>
      <c r="C8113" t="s">
        <v>891</v>
      </c>
      <c r="D8113" t="s">
        <v>19249</v>
      </c>
      <c r="E8113" t="s">
        <v>7210</v>
      </c>
      <c r="F8113" s="4" t="str">
        <f t="array" ref="F8113">IF(COUNT(FIND(Keywords!$C$3:$C$41,I8113)),"일반조난","")</f>
        <v>일반조난</v>
      </c>
      <c r="G8113" s="4" t="str">
        <f t="array" ref="G8113">IF(COUNT(FIND(Keywords!$E$3:$E$5,I8113)),"실족추락","")</f>
        <v/>
      </c>
      <c r="H8113" s="4" t="str">
        <f t="array" ref="H8113">IF(COUNT(FIND(Keywords!$B$3:$B$12,I8113)),"개인질환","")</f>
        <v/>
      </c>
      <c r="I8113" t="s">
        <v>15234</v>
      </c>
      <c r="J8113" t="s">
        <v>18081</v>
      </c>
      <c r="K8113" t="s">
        <v>18387</v>
      </c>
      <c r="L8113" t="s">
        <v>18471</v>
      </c>
      <c r="M8113" t="s">
        <v>18153</v>
      </c>
      <c r="N8113" t="s">
        <v>18498</v>
      </c>
      <c r="O8113" t="s">
        <v>18153</v>
      </c>
    </row>
    <row r="8114" spans="1:15">
      <c r="A8114" t="s">
        <v>41</v>
      </c>
      <c r="B8114" t="s">
        <v>53</v>
      </c>
      <c r="C8114" t="s">
        <v>4539</v>
      </c>
      <c r="D8114" t="s">
        <v>7202</v>
      </c>
      <c r="E8114" t="s">
        <v>7209</v>
      </c>
      <c r="F8114" s="4" t="str">
        <f t="array" ref="F8114">IF(COUNT(FIND(Keywords!$C$3:$C$41,I8114)),"일반조난","")</f>
        <v>일반조난</v>
      </c>
      <c r="G8114" s="4" t="str">
        <f t="array" ref="G8114">IF(COUNT(FIND(Keywords!$E$3:$E$5,I8114)),"실족추락","")</f>
        <v/>
      </c>
      <c r="H8114" s="4" t="str">
        <f t="array" ref="H8114">IF(COUNT(FIND(Keywords!$B$3:$B$12,I8114)),"개인질환","")</f>
        <v/>
      </c>
      <c r="I8114" t="s">
        <v>15235</v>
      </c>
      <c r="J8114" t="s">
        <v>18088</v>
      </c>
      <c r="K8114" t="s">
        <v>18253</v>
      </c>
      <c r="L8114" t="s">
        <v>18342</v>
      </c>
      <c r="M8114" t="s">
        <v>18153</v>
      </c>
      <c r="N8114" t="s">
        <v>18178</v>
      </c>
      <c r="O8114" t="s">
        <v>18153</v>
      </c>
    </row>
    <row r="8115" spans="1:15">
      <c r="A8115" t="s">
        <v>41</v>
      </c>
      <c r="B8115" t="s">
        <v>53</v>
      </c>
      <c r="C8115" t="s">
        <v>5804</v>
      </c>
      <c r="D8115" t="s">
        <v>7202</v>
      </c>
      <c r="E8115" t="s">
        <v>7209</v>
      </c>
      <c r="F8115" s="4" t="str">
        <f t="array" ref="F8115">IF(COUNT(FIND(Keywords!$C$3:$C$41,I8115)),"일반조난","")</f>
        <v>일반조난</v>
      </c>
      <c r="G8115" s="4" t="str">
        <f t="array" ref="G8115">IF(COUNT(FIND(Keywords!$E$3:$E$5,I8115)),"실족추락","")</f>
        <v/>
      </c>
      <c r="H8115" s="4" t="str">
        <f t="array" ref="H8115">IF(COUNT(FIND(Keywords!$B$3:$B$12,I8115)),"개인질환","")</f>
        <v/>
      </c>
      <c r="I8115" t="s">
        <v>15236</v>
      </c>
      <c r="J8115" t="s">
        <v>18091</v>
      </c>
      <c r="K8115" t="s">
        <v>18388</v>
      </c>
      <c r="L8115" t="s">
        <v>18791</v>
      </c>
      <c r="M8115" t="s">
        <v>18153</v>
      </c>
      <c r="N8115" t="s">
        <v>18115</v>
      </c>
      <c r="O8115" t="s">
        <v>18153</v>
      </c>
    </row>
    <row r="8116" spans="1:15">
      <c r="A8116" t="s">
        <v>41</v>
      </c>
      <c r="B8116" t="s">
        <v>53</v>
      </c>
      <c r="C8116" t="s">
        <v>4888</v>
      </c>
      <c r="D8116" t="s">
        <v>19249</v>
      </c>
      <c r="E8116" t="s">
        <v>7210</v>
      </c>
      <c r="F8116" s="4" t="str">
        <f t="array" ref="F8116">IF(COUNT(FIND(Keywords!$C$3:$C$41,I8116)),"일반조난","")</f>
        <v>일반조난</v>
      </c>
      <c r="G8116" s="4" t="str">
        <f t="array" ref="G8116">IF(COUNT(FIND(Keywords!$E$3:$E$5,I8116)),"실족추락","")</f>
        <v/>
      </c>
      <c r="H8116" s="4" t="str">
        <f t="array" ref="H8116">IF(COUNT(FIND(Keywords!$B$3:$B$12,I8116)),"개인질환","")</f>
        <v/>
      </c>
      <c r="I8116" t="s">
        <v>15237</v>
      </c>
      <c r="J8116" t="s">
        <v>18073</v>
      </c>
      <c r="K8116" t="s">
        <v>18405</v>
      </c>
      <c r="L8116" t="s">
        <v>18143</v>
      </c>
      <c r="M8116" t="s">
        <v>18153</v>
      </c>
      <c r="N8116" t="s">
        <v>18870</v>
      </c>
      <c r="O8116" t="s">
        <v>18153</v>
      </c>
    </row>
    <row r="8117" spans="1:15">
      <c r="A8117" t="s">
        <v>41</v>
      </c>
      <c r="B8117" t="s">
        <v>53</v>
      </c>
      <c r="C8117" t="s">
        <v>5805</v>
      </c>
      <c r="D8117" t="s">
        <v>19249</v>
      </c>
      <c r="E8117" t="s">
        <v>7210</v>
      </c>
      <c r="F8117" s="4" t="str">
        <f t="array" ref="F8117">IF(COUNT(FIND(Keywords!$C$3:$C$41,I8117)),"일반조난","")</f>
        <v>일반조난</v>
      </c>
      <c r="G8117" s="4" t="str">
        <f t="array" ref="G8117">IF(COUNT(FIND(Keywords!$E$3:$E$5,I8117)),"실족추락","")</f>
        <v/>
      </c>
      <c r="H8117" s="4" t="str">
        <f t="array" ref="H8117">IF(COUNT(FIND(Keywords!$B$3:$B$12,I8117)),"개인질환","")</f>
        <v/>
      </c>
      <c r="I8117" t="s">
        <v>15238</v>
      </c>
      <c r="J8117" t="s">
        <v>18058</v>
      </c>
      <c r="K8117" t="s">
        <v>18534</v>
      </c>
      <c r="L8117" t="s">
        <v>18161</v>
      </c>
      <c r="M8117" t="s">
        <v>18153</v>
      </c>
      <c r="N8117" t="s">
        <v>18866</v>
      </c>
      <c r="O8117" t="s">
        <v>18153</v>
      </c>
    </row>
    <row r="8118" spans="1:15">
      <c r="A8118" t="s">
        <v>41</v>
      </c>
      <c r="B8118" t="s">
        <v>53</v>
      </c>
      <c r="C8118" t="s">
        <v>901</v>
      </c>
      <c r="D8118" t="s">
        <v>7204</v>
      </c>
      <c r="E8118" t="s">
        <v>7209</v>
      </c>
      <c r="F8118" s="4" t="str">
        <f t="array" ref="F8118">IF(COUNT(FIND(Keywords!$C$3:$C$41,I8118)),"일반조난","")</f>
        <v/>
      </c>
      <c r="G8118" s="4" t="str">
        <f t="array" ref="G8118">IF(COUNT(FIND(Keywords!$E$3:$E$5,I8118)),"실족추락","")</f>
        <v/>
      </c>
      <c r="H8118" s="4" t="str">
        <f t="array" ref="H8118">IF(COUNT(FIND(Keywords!$B$3:$B$12,I8118)),"개인질환","")</f>
        <v/>
      </c>
      <c r="I8118" t="s">
        <v>15239</v>
      </c>
      <c r="J8118" t="s">
        <v>18097</v>
      </c>
      <c r="K8118" t="s">
        <v>18293</v>
      </c>
      <c r="L8118" t="s">
        <v>18186</v>
      </c>
      <c r="M8118" t="s">
        <v>18153</v>
      </c>
      <c r="N8118" t="s">
        <v>18871</v>
      </c>
      <c r="O8118" t="s">
        <v>18153</v>
      </c>
    </row>
    <row r="8119" spans="1:15">
      <c r="A8119" t="s">
        <v>41</v>
      </c>
      <c r="B8119" t="s">
        <v>53</v>
      </c>
      <c r="C8119" t="s">
        <v>2278</v>
      </c>
      <c r="D8119" t="s">
        <v>7202</v>
      </c>
      <c r="E8119" t="s">
        <v>7210</v>
      </c>
      <c r="F8119" s="4" t="str">
        <f t="array" ref="F8119">IF(COUNT(FIND(Keywords!$C$3:$C$41,I8119)),"일반조난","")</f>
        <v>일반조난</v>
      </c>
      <c r="G8119" s="4" t="str">
        <f t="array" ref="G8119">IF(COUNT(FIND(Keywords!$E$3:$E$5,I8119)),"실족추락","")</f>
        <v/>
      </c>
      <c r="H8119" s="4" t="str">
        <f t="array" ref="H8119">IF(COUNT(FIND(Keywords!$B$3:$B$12,I8119)),"개인질환","")</f>
        <v/>
      </c>
      <c r="I8119" t="s">
        <v>15240</v>
      </c>
      <c r="J8119" t="s">
        <v>18080</v>
      </c>
      <c r="K8119" t="s">
        <v>18649</v>
      </c>
      <c r="L8119" t="s">
        <v>18773</v>
      </c>
      <c r="M8119" t="s">
        <v>18153</v>
      </c>
      <c r="N8119" t="s">
        <v>18349</v>
      </c>
      <c r="O8119" t="s">
        <v>18153</v>
      </c>
    </row>
    <row r="8120" spans="1:15">
      <c r="A8120" t="s">
        <v>41</v>
      </c>
      <c r="B8120" t="s">
        <v>53</v>
      </c>
      <c r="C8120" t="s">
        <v>5806</v>
      </c>
      <c r="D8120" t="s">
        <v>19249</v>
      </c>
      <c r="E8120" t="s">
        <v>7208</v>
      </c>
      <c r="F8120" s="4" t="str">
        <f t="array" ref="F8120">IF(COUNT(FIND(Keywords!$C$3:$C$41,I8120)),"일반조난","")</f>
        <v/>
      </c>
      <c r="G8120" s="4" t="str">
        <f t="array" ref="G8120">IF(COUNT(FIND(Keywords!$E$3:$E$5,I8120)),"실족추락","")</f>
        <v/>
      </c>
      <c r="H8120" s="4" t="str">
        <f t="array" ref="H8120">IF(COUNT(FIND(Keywords!$B$3:$B$12,I8120)),"개인질환","")</f>
        <v/>
      </c>
      <c r="I8120" t="s">
        <v>15241</v>
      </c>
      <c r="J8120" t="s">
        <v>18101</v>
      </c>
      <c r="K8120" t="s">
        <v>18437</v>
      </c>
      <c r="L8120" t="s">
        <v>18354</v>
      </c>
      <c r="M8120" t="s">
        <v>18153</v>
      </c>
      <c r="N8120" t="s">
        <v>18488</v>
      </c>
      <c r="O8120" t="s">
        <v>18153</v>
      </c>
    </row>
    <row r="8121" spans="1:15">
      <c r="A8121" t="s">
        <v>41</v>
      </c>
      <c r="B8121" t="s">
        <v>53</v>
      </c>
      <c r="C8121" t="s">
        <v>1523</v>
      </c>
      <c r="D8121" t="s">
        <v>19249</v>
      </c>
      <c r="E8121" t="s">
        <v>7208</v>
      </c>
      <c r="F8121" s="4" t="str">
        <f t="array" ref="F8121">IF(COUNT(FIND(Keywords!$C$3:$C$41,I8121)),"일반조난","")</f>
        <v/>
      </c>
      <c r="G8121" s="4" t="str">
        <f t="array" ref="G8121">IF(COUNT(FIND(Keywords!$E$3:$E$5,I8121)),"실족추락","")</f>
        <v/>
      </c>
      <c r="H8121" s="4" t="str">
        <f t="array" ref="H8121">IF(COUNT(FIND(Keywords!$B$3:$B$12,I8121)),"개인질환","")</f>
        <v/>
      </c>
      <c r="I8121" t="s">
        <v>15242</v>
      </c>
      <c r="J8121" t="s">
        <v>18047</v>
      </c>
      <c r="K8121" t="s">
        <v>18704</v>
      </c>
      <c r="L8121" t="s">
        <v>18828</v>
      </c>
      <c r="M8121" t="s">
        <v>18153</v>
      </c>
      <c r="N8121" t="s">
        <v>18727</v>
      </c>
      <c r="O8121" t="s">
        <v>18153</v>
      </c>
    </row>
    <row r="8122" spans="1:15">
      <c r="A8122" t="s">
        <v>41</v>
      </c>
      <c r="B8122" t="s">
        <v>53</v>
      </c>
      <c r="C8122" t="s">
        <v>1265</v>
      </c>
      <c r="D8122" t="s">
        <v>7203</v>
      </c>
      <c r="E8122" t="s">
        <v>7211</v>
      </c>
      <c r="F8122" s="4" t="str">
        <f t="array" ref="F8122">IF(COUNT(FIND(Keywords!$C$3:$C$41,I8122)),"일반조난","")</f>
        <v>일반조난</v>
      </c>
      <c r="G8122" s="4" t="str">
        <f t="array" ref="G8122">IF(COUNT(FIND(Keywords!$E$3:$E$5,I8122)),"실족추락","")</f>
        <v>실족추락</v>
      </c>
      <c r="H8122" s="4" t="str">
        <f t="array" ref="H8122">IF(COUNT(FIND(Keywords!$B$3:$B$12,I8122)),"개인질환","")</f>
        <v/>
      </c>
      <c r="I8122" t="s">
        <v>15243</v>
      </c>
      <c r="J8122" t="s">
        <v>18060</v>
      </c>
      <c r="K8122" t="s">
        <v>18219</v>
      </c>
      <c r="L8122" t="s">
        <v>18340</v>
      </c>
      <c r="M8122" t="s">
        <v>18153</v>
      </c>
      <c r="N8122" t="s">
        <v>18180</v>
      </c>
      <c r="O8122" t="s">
        <v>18153</v>
      </c>
    </row>
    <row r="8123" spans="1:15">
      <c r="A8123" t="s">
        <v>41</v>
      </c>
      <c r="B8123" t="s">
        <v>53</v>
      </c>
      <c r="C8123" t="s">
        <v>938</v>
      </c>
      <c r="D8123" t="s">
        <v>7202</v>
      </c>
      <c r="E8123" t="s">
        <v>7210</v>
      </c>
      <c r="F8123" s="4" t="str">
        <f t="array" ref="F8123">IF(COUNT(FIND(Keywords!$C$3:$C$41,I8123)),"일반조난","")</f>
        <v>일반조난</v>
      </c>
      <c r="G8123" s="4" t="str">
        <f t="array" ref="G8123">IF(COUNT(FIND(Keywords!$E$3:$E$5,I8123)),"실족추락","")</f>
        <v/>
      </c>
      <c r="H8123" s="4" t="str">
        <f t="array" ref="H8123">IF(COUNT(FIND(Keywords!$B$3:$B$12,I8123)),"개인질환","")</f>
        <v/>
      </c>
      <c r="I8123" t="s">
        <v>15244</v>
      </c>
      <c r="J8123" t="s">
        <v>18089</v>
      </c>
      <c r="K8123" t="s">
        <v>18549</v>
      </c>
      <c r="L8123" t="s">
        <v>18767</v>
      </c>
      <c r="M8123" t="s">
        <v>18153</v>
      </c>
      <c r="N8123" t="s">
        <v>18545</v>
      </c>
      <c r="O8123" t="s">
        <v>18153</v>
      </c>
    </row>
    <row r="8124" spans="1:15">
      <c r="A8124" t="s">
        <v>41</v>
      </c>
      <c r="B8124" t="s">
        <v>53</v>
      </c>
      <c r="C8124" t="s">
        <v>5670</v>
      </c>
      <c r="D8124" t="s">
        <v>7202</v>
      </c>
      <c r="E8124" t="s">
        <v>7211</v>
      </c>
      <c r="F8124" s="4" t="str">
        <f t="array" ref="F8124">IF(COUNT(FIND(Keywords!$C$3:$C$41,I8124)),"일반조난","")</f>
        <v>일반조난</v>
      </c>
      <c r="G8124" s="4" t="str">
        <f t="array" ref="G8124">IF(COUNT(FIND(Keywords!$E$3:$E$5,I8124)),"실족추락","")</f>
        <v/>
      </c>
      <c r="H8124" s="4" t="str">
        <f t="array" ref="H8124">IF(COUNT(FIND(Keywords!$B$3:$B$12,I8124)),"개인질환","")</f>
        <v/>
      </c>
      <c r="I8124" t="s">
        <v>15245</v>
      </c>
      <c r="J8124" t="s">
        <v>18091</v>
      </c>
      <c r="K8124" t="s">
        <v>18177</v>
      </c>
      <c r="L8124" t="s">
        <v>18463</v>
      </c>
      <c r="M8124" t="s">
        <v>18153</v>
      </c>
      <c r="N8124" t="s">
        <v>18767</v>
      </c>
      <c r="O8124" t="s">
        <v>18153</v>
      </c>
    </row>
    <row r="8125" spans="1:15">
      <c r="A8125" t="s">
        <v>41</v>
      </c>
      <c r="B8125" t="s">
        <v>53</v>
      </c>
      <c r="C8125" t="s">
        <v>5807</v>
      </c>
      <c r="D8125" t="s">
        <v>7202</v>
      </c>
      <c r="E8125" t="s">
        <v>7208</v>
      </c>
      <c r="F8125" s="4" t="str">
        <f t="array" ref="F8125">IF(COUNT(FIND(Keywords!$C$3:$C$41,I8125)),"일반조난","")</f>
        <v>일반조난</v>
      </c>
      <c r="G8125" s="4" t="str">
        <f t="array" ref="G8125">IF(COUNT(FIND(Keywords!$E$3:$E$5,I8125)),"실족추락","")</f>
        <v/>
      </c>
      <c r="H8125" s="4" t="str">
        <f t="array" ref="H8125">IF(COUNT(FIND(Keywords!$B$3:$B$12,I8125)),"개인질환","")</f>
        <v/>
      </c>
      <c r="I8125" t="s">
        <v>15246</v>
      </c>
      <c r="J8125" t="s">
        <v>18081</v>
      </c>
      <c r="K8125" t="s">
        <v>18760</v>
      </c>
      <c r="L8125" t="s">
        <v>18164</v>
      </c>
      <c r="M8125" t="s">
        <v>18153</v>
      </c>
      <c r="N8125" t="s">
        <v>18695</v>
      </c>
      <c r="O8125" t="s">
        <v>18153</v>
      </c>
    </row>
    <row r="8126" spans="1:15">
      <c r="A8126" t="s">
        <v>41</v>
      </c>
      <c r="B8126" t="s">
        <v>53</v>
      </c>
      <c r="C8126" t="s">
        <v>5808</v>
      </c>
      <c r="D8126" t="s">
        <v>7202</v>
      </c>
      <c r="E8126" t="s">
        <v>7208</v>
      </c>
      <c r="F8126" s="4" t="str">
        <f t="array" ref="F8126">IF(COUNT(FIND(Keywords!$C$3:$C$41,I8126)),"일반조난","")</f>
        <v>일반조난</v>
      </c>
      <c r="G8126" s="4" t="str">
        <f t="array" ref="G8126">IF(COUNT(FIND(Keywords!$E$3:$E$5,I8126)),"실족추락","")</f>
        <v/>
      </c>
      <c r="H8126" s="4" t="str">
        <f t="array" ref="H8126">IF(COUNT(FIND(Keywords!$B$3:$B$12,I8126)),"개인질환","")</f>
        <v/>
      </c>
      <c r="I8126" t="s">
        <v>15247</v>
      </c>
      <c r="J8126" t="s">
        <v>18106</v>
      </c>
      <c r="K8126" t="s">
        <v>18697</v>
      </c>
      <c r="L8126" t="s">
        <v>18558</v>
      </c>
      <c r="M8126" t="s">
        <v>18153</v>
      </c>
      <c r="N8126" t="s">
        <v>18601</v>
      </c>
      <c r="O8126" t="s">
        <v>18560</v>
      </c>
    </row>
    <row r="8127" spans="1:15">
      <c r="A8127" t="s">
        <v>41</v>
      </c>
      <c r="B8127" t="s">
        <v>53</v>
      </c>
      <c r="C8127" t="s">
        <v>5809</v>
      </c>
      <c r="D8127" t="s">
        <v>7204</v>
      </c>
      <c r="E8127" t="s">
        <v>7209</v>
      </c>
      <c r="F8127" s="4" t="str">
        <f t="array" ref="F8127">IF(COUNT(FIND(Keywords!$C$3:$C$41,I8127)),"일반조난","")</f>
        <v/>
      </c>
      <c r="G8127" s="4" t="str">
        <f t="array" ref="G8127">IF(COUNT(FIND(Keywords!$E$3:$E$5,I8127)),"실족추락","")</f>
        <v/>
      </c>
      <c r="H8127" s="4" t="str">
        <f t="array" ref="H8127">IF(COUNT(FIND(Keywords!$B$3:$B$12,I8127)),"개인질환","")</f>
        <v/>
      </c>
      <c r="I8127" t="s">
        <v>15248</v>
      </c>
      <c r="J8127" t="s">
        <v>18047</v>
      </c>
      <c r="K8127" t="s">
        <v>18467</v>
      </c>
      <c r="L8127" t="s">
        <v>18354</v>
      </c>
      <c r="M8127" t="s">
        <v>18153</v>
      </c>
      <c r="N8127" t="s">
        <v>19050</v>
      </c>
      <c r="O8127" t="s">
        <v>18153</v>
      </c>
    </row>
    <row r="8128" spans="1:15">
      <c r="A8128" t="s">
        <v>41</v>
      </c>
      <c r="B8128" t="s">
        <v>53</v>
      </c>
      <c r="C8128" t="s">
        <v>5671</v>
      </c>
      <c r="D8128" t="s">
        <v>7204</v>
      </c>
      <c r="E8128" t="s">
        <v>7209</v>
      </c>
      <c r="F8128" s="4" t="str">
        <f t="array" ref="F8128">IF(COUNT(FIND(Keywords!$C$3:$C$41,I8128)),"일반조난","")</f>
        <v/>
      </c>
      <c r="G8128" s="4" t="str">
        <f t="array" ref="G8128">IF(COUNT(FIND(Keywords!$E$3:$E$5,I8128)),"실족추락","")</f>
        <v/>
      </c>
      <c r="H8128" s="4" t="str">
        <f t="array" ref="H8128">IF(COUNT(FIND(Keywords!$B$3:$B$12,I8128)),"개인질환","")</f>
        <v/>
      </c>
      <c r="I8128" t="s">
        <v>15249</v>
      </c>
      <c r="J8128" t="s">
        <v>18056</v>
      </c>
      <c r="K8128" t="s">
        <v>18469</v>
      </c>
      <c r="L8128" t="s">
        <v>18351</v>
      </c>
      <c r="M8128" t="s">
        <v>18153</v>
      </c>
      <c r="N8128" t="s">
        <v>18936</v>
      </c>
      <c r="O8128" t="s">
        <v>18153</v>
      </c>
    </row>
    <row r="8129" spans="1:15">
      <c r="A8129" t="s">
        <v>41</v>
      </c>
      <c r="B8129" t="s">
        <v>53</v>
      </c>
      <c r="C8129" t="s">
        <v>5604</v>
      </c>
      <c r="D8129" t="s">
        <v>7202</v>
      </c>
      <c r="E8129" t="s">
        <v>7209</v>
      </c>
      <c r="F8129" s="4" t="str">
        <f t="array" ref="F8129">IF(COUNT(FIND(Keywords!$C$3:$C$41,I8129)),"일반조난","")</f>
        <v>일반조난</v>
      </c>
      <c r="G8129" s="4" t="str">
        <f t="array" ref="G8129">IF(COUNT(FIND(Keywords!$E$3:$E$5,I8129)),"실족추락","")</f>
        <v/>
      </c>
      <c r="H8129" s="4" t="str">
        <f t="array" ref="H8129">IF(COUNT(FIND(Keywords!$B$3:$B$12,I8129)),"개인질환","")</f>
        <v/>
      </c>
      <c r="I8129" t="s">
        <v>15250</v>
      </c>
      <c r="J8129" t="s">
        <v>18047</v>
      </c>
      <c r="K8129" t="s">
        <v>18337</v>
      </c>
      <c r="L8129" t="s">
        <v>18340</v>
      </c>
      <c r="M8129" t="s">
        <v>18153</v>
      </c>
      <c r="N8129" t="s">
        <v>19065</v>
      </c>
      <c r="O8129" t="s">
        <v>18153</v>
      </c>
    </row>
    <row r="8130" spans="1:15">
      <c r="A8130" t="s">
        <v>41</v>
      </c>
      <c r="B8130" t="s">
        <v>53</v>
      </c>
      <c r="C8130" t="s">
        <v>5605</v>
      </c>
      <c r="D8130" t="s">
        <v>7202</v>
      </c>
      <c r="E8130" t="s">
        <v>7210</v>
      </c>
      <c r="F8130" s="4" t="str">
        <f t="array" ref="F8130">IF(COUNT(FIND(Keywords!$C$3:$C$41,I8130)),"일반조난","")</f>
        <v>일반조난</v>
      </c>
      <c r="G8130" s="4" t="str">
        <f t="array" ref="G8130">IF(COUNT(FIND(Keywords!$E$3:$E$5,I8130)),"실족추락","")</f>
        <v/>
      </c>
      <c r="H8130" s="4" t="str">
        <f t="array" ref="H8130">IF(COUNT(FIND(Keywords!$B$3:$B$12,I8130)),"개인질환","")</f>
        <v/>
      </c>
      <c r="I8130" t="s">
        <v>15251</v>
      </c>
      <c r="J8130" t="s">
        <v>18058</v>
      </c>
      <c r="K8130" t="s">
        <v>18187</v>
      </c>
      <c r="L8130" t="s">
        <v>18471</v>
      </c>
      <c r="M8130" t="s">
        <v>18153</v>
      </c>
      <c r="N8130" t="s">
        <v>18900</v>
      </c>
      <c r="O8130" t="s">
        <v>18153</v>
      </c>
    </row>
    <row r="8131" spans="1:15">
      <c r="A8131" t="s">
        <v>41</v>
      </c>
      <c r="B8131" t="s">
        <v>53</v>
      </c>
      <c r="C8131" t="s">
        <v>949</v>
      </c>
      <c r="D8131" t="s">
        <v>7202</v>
      </c>
      <c r="E8131" t="s">
        <v>7209</v>
      </c>
      <c r="F8131" s="4" t="str">
        <f t="array" ref="F8131">IF(COUNT(FIND(Keywords!$C$3:$C$41,I8131)),"일반조난","")</f>
        <v>일반조난</v>
      </c>
      <c r="G8131" s="4" t="str">
        <f t="array" ref="G8131">IF(COUNT(FIND(Keywords!$E$3:$E$5,I8131)),"실족추락","")</f>
        <v/>
      </c>
      <c r="H8131" s="4" t="str">
        <f t="array" ref="H8131">IF(COUNT(FIND(Keywords!$B$3:$B$12,I8131)),"개인질환","")</f>
        <v>개인질환</v>
      </c>
      <c r="I8131" t="s">
        <v>15252</v>
      </c>
      <c r="J8131" t="s">
        <v>18103</v>
      </c>
      <c r="K8131" t="s">
        <v>18553</v>
      </c>
      <c r="L8131" t="s">
        <v>18779</v>
      </c>
      <c r="M8131" t="s">
        <v>18153</v>
      </c>
      <c r="N8131" t="s">
        <v>18470</v>
      </c>
      <c r="O8131" t="s">
        <v>18153</v>
      </c>
    </row>
    <row r="8132" spans="1:15">
      <c r="A8132" t="s">
        <v>41</v>
      </c>
      <c r="B8132" t="s">
        <v>53</v>
      </c>
      <c r="C8132" t="s">
        <v>5606</v>
      </c>
      <c r="D8132" t="s">
        <v>7202</v>
      </c>
      <c r="E8132" t="s">
        <v>7208</v>
      </c>
      <c r="F8132" s="4" t="str">
        <f t="array" ref="F8132">IF(COUNT(FIND(Keywords!$C$3:$C$41,I8132)),"일반조난","")</f>
        <v>일반조난</v>
      </c>
      <c r="G8132" s="4" t="str">
        <f t="array" ref="G8132">IF(COUNT(FIND(Keywords!$E$3:$E$5,I8132)),"실족추락","")</f>
        <v/>
      </c>
      <c r="H8132" s="4" t="str">
        <f t="array" ref="H8132">IF(COUNT(FIND(Keywords!$B$3:$B$12,I8132)),"개인질환","")</f>
        <v/>
      </c>
      <c r="I8132" t="s">
        <v>15253</v>
      </c>
      <c r="J8132" t="s">
        <v>18072</v>
      </c>
      <c r="K8132" t="s">
        <v>18772</v>
      </c>
      <c r="L8132" t="s">
        <v>18162</v>
      </c>
      <c r="M8132" t="s">
        <v>18153</v>
      </c>
      <c r="N8132" t="s">
        <v>18985</v>
      </c>
      <c r="O8132" t="s">
        <v>18153</v>
      </c>
    </row>
    <row r="8133" spans="1:15">
      <c r="A8133" t="s">
        <v>41</v>
      </c>
      <c r="B8133" t="s">
        <v>53</v>
      </c>
      <c r="C8133" t="s">
        <v>5810</v>
      </c>
      <c r="D8133" t="s">
        <v>7202</v>
      </c>
      <c r="E8133" t="s">
        <v>7211</v>
      </c>
      <c r="F8133" s="4" t="str">
        <f t="array" ref="F8133">IF(COUNT(FIND(Keywords!$C$3:$C$41,I8133)),"일반조난","")</f>
        <v>일반조난</v>
      </c>
      <c r="G8133" s="4" t="str">
        <f t="array" ref="G8133">IF(COUNT(FIND(Keywords!$E$3:$E$5,I8133)),"실족추락","")</f>
        <v/>
      </c>
      <c r="H8133" s="4" t="str">
        <f t="array" ref="H8133">IF(COUNT(FIND(Keywords!$B$3:$B$12,I8133)),"개인질환","")</f>
        <v/>
      </c>
      <c r="I8133" t="s">
        <v>15254</v>
      </c>
      <c r="J8133" t="s">
        <v>18071</v>
      </c>
      <c r="K8133" t="s">
        <v>18890</v>
      </c>
      <c r="L8133" t="s">
        <v>18615</v>
      </c>
      <c r="M8133" t="s">
        <v>18153</v>
      </c>
      <c r="N8133" t="s">
        <v>19033</v>
      </c>
      <c r="O8133" t="s">
        <v>18153</v>
      </c>
    </row>
    <row r="8134" spans="1:15">
      <c r="A8134" t="s">
        <v>41</v>
      </c>
      <c r="B8134" t="s">
        <v>53</v>
      </c>
      <c r="C8134" t="s">
        <v>3312</v>
      </c>
      <c r="D8134" t="s">
        <v>7202</v>
      </c>
      <c r="E8134" t="s">
        <v>7209</v>
      </c>
      <c r="F8134" s="4" t="str">
        <f t="array" ref="F8134">IF(COUNT(FIND(Keywords!$C$3:$C$41,I8134)),"일반조난","")</f>
        <v>일반조난</v>
      </c>
      <c r="G8134" s="4" t="str">
        <f t="array" ref="G8134">IF(COUNT(FIND(Keywords!$E$3:$E$5,I8134)),"실족추락","")</f>
        <v/>
      </c>
      <c r="H8134" s="4" t="str">
        <f t="array" ref="H8134">IF(COUNT(FIND(Keywords!$B$3:$B$12,I8134)),"개인질환","")</f>
        <v/>
      </c>
      <c r="I8134" t="s">
        <v>15255</v>
      </c>
      <c r="J8134" t="s">
        <v>18095</v>
      </c>
      <c r="K8134" t="s">
        <v>18907</v>
      </c>
      <c r="L8134" t="s">
        <v>18710</v>
      </c>
      <c r="M8134" t="s">
        <v>18153</v>
      </c>
      <c r="N8134" t="s">
        <v>18912</v>
      </c>
      <c r="O8134" t="s">
        <v>18153</v>
      </c>
    </row>
    <row r="8135" spans="1:15">
      <c r="A8135" t="s">
        <v>41</v>
      </c>
      <c r="B8135" t="s">
        <v>53</v>
      </c>
      <c r="C8135" t="s">
        <v>1915</v>
      </c>
      <c r="D8135" t="s">
        <v>7202</v>
      </c>
      <c r="E8135" t="s">
        <v>7209</v>
      </c>
      <c r="F8135" s="4" t="str">
        <f t="array" ref="F8135">IF(COUNT(FIND(Keywords!$C$3:$C$41,I8135)),"일반조난","")</f>
        <v>일반조난</v>
      </c>
      <c r="G8135" s="4" t="str">
        <f t="array" ref="G8135">IF(COUNT(FIND(Keywords!$E$3:$E$5,I8135)),"실족추락","")</f>
        <v/>
      </c>
      <c r="H8135" s="4" t="str">
        <f t="array" ref="H8135">IF(COUNT(FIND(Keywords!$B$3:$B$12,I8135)),"개인질환","")</f>
        <v/>
      </c>
      <c r="I8135" t="s">
        <v>15256</v>
      </c>
      <c r="J8135" t="s">
        <v>18121</v>
      </c>
      <c r="K8135" t="s">
        <v>18185</v>
      </c>
      <c r="L8135" t="s">
        <v>18676</v>
      </c>
      <c r="M8135" t="s">
        <v>18153</v>
      </c>
      <c r="N8135" t="s">
        <v>18335</v>
      </c>
      <c r="O8135" t="s">
        <v>18153</v>
      </c>
    </row>
    <row r="8136" spans="1:15">
      <c r="A8136" t="s">
        <v>41</v>
      </c>
      <c r="B8136" t="s">
        <v>53</v>
      </c>
      <c r="C8136" t="s">
        <v>5811</v>
      </c>
      <c r="D8136" t="s">
        <v>7202</v>
      </c>
      <c r="E8136" t="s">
        <v>7208</v>
      </c>
      <c r="F8136" s="4" t="str">
        <f t="array" ref="F8136">IF(COUNT(FIND(Keywords!$C$3:$C$41,I8136)),"일반조난","")</f>
        <v>일반조난</v>
      </c>
      <c r="G8136" s="4" t="str">
        <f t="array" ref="G8136">IF(COUNT(FIND(Keywords!$E$3:$E$5,I8136)),"실족추락","")</f>
        <v/>
      </c>
      <c r="H8136" s="4" t="str">
        <f t="array" ref="H8136">IF(COUNT(FIND(Keywords!$B$3:$B$12,I8136)),"개인질환","")</f>
        <v/>
      </c>
      <c r="I8136" t="s">
        <v>15257</v>
      </c>
      <c r="J8136" t="s">
        <v>18070</v>
      </c>
      <c r="K8136" t="s">
        <v>18347</v>
      </c>
      <c r="L8136" t="s">
        <v>18148</v>
      </c>
      <c r="M8136" t="s">
        <v>18153</v>
      </c>
      <c r="N8136" t="s">
        <v>19042</v>
      </c>
      <c r="O8136" t="s">
        <v>18153</v>
      </c>
    </row>
    <row r="8137" spans="1:15">
      <c r="A8137" t="s">
        <v>41</v>
      </c>
      <c r="B8137" t="s">
        <v>53</v>
      </c>
      <c r="C8137" t="s">
        <v>5812</v>
      </c>
      <c r="D8137" t="s">
        <v>7202</v>
      </c>
      <c r="E8137" t="s">
        <v>7208</v>
      </c>
      <c r="F8137" s="4" t="str">
        <f t="array" ref="F8137">IF(COUNT(FIND(Keywords!$C$3:$C$41,I8137)),"일반조난","")</f>
        <v>일반조난</v>
      </c>
      <c r="G8137" s="4" t="str">
        <f t="array" ref="G8137">IF(COUNT(FIND(Keywords!$E$3:$E$5,I8137)),"실족추락","")</f>
        <v/>
      </c>
      <c r="H8137" s="4" t="str">
        <f t="array" ref="H8137">IF(COUNT(FIND(Keywords!$B$3:$B$12,I8137)),"개인질환","")</f>
        <v/>
      </c>
      <c r="I8137" t="s">
        <v>15258</v>
      </c>
      <c r="J8137" t="s">
        <v>18068</v>
      </c>
      <c r="K8137" t="s">
        <v>18767</v>
      </c>
      <c r="L8137" t="s">
        <v>18342</v>
      </c>
      <c r="M8137" t="s">
        <v>18153</v>
      </c>
      <c r="N8137" t="s">
        <v>19074</v>
      </c>
      <c r="O8137" t="s">
        <v>18153</v>
      </c>
    </row>
    <row r="8138" spans="1:15">
      <c r="A8138" t="s">
        <v>41</v>
      </c>
      <c r="B8138" t="s">
        <v>53</v>
      </c>
      <c r="C8138" t="s">
        <v>5673</v>
      </c>
      <c r="D8138" t="s">
        <v>7202</v>
      </c>
      <c r="E8138" t="s">
        <v>7208</v>
      </c>
      <c r="F8138" s="4" t="str">
        <f t="array" ref="F8138">IF(COUNT(FIND(Keywords!$C$3:$C$41,I8138)),"일반조난","")</f>
        <v>일반조난</v>
      </c>
      <c r="G8138" s="4" t="str">
        <f t="array" ref="G8138">IF(COUNT(FIND(Keywords!$E$3:$E$5,I8138)),"실족추락","")</f>
        <v/>
      </c>
      <c r="H8138" s="4" t="str">
        <f t="array" ref="H8138">IF(COUNT(FIND(Keywords!$B$3:$B$12,I8138)),"개인질환","")</f>
        <v/>
      </c>
      <c r="I8138" t="s">
        <v>15259</v>
      </c>
      <c r="J8138" t="s">
        <v>18072</v>
      </c>
      <c r="K8138" t="s">
        <v>18552</v>
      </c>
      <c r="L8138" t="s">
        <v>18143</v>
      </c>
      <c r="M8138" t="s">
        <v>18153</v>
      </c>
      <c r="N8138" t="s">
        <v>19064</v>
      </c>
      <c r="O8138" t="s">
        <v>18153</v>
      </c>
    </row>
    <row r="8139" spans="1:15">
      <c r="A8139" t="s">
        <v>41</v>
      </c>
      <c r="B8139" t="s">
        <v>53</v>
      </c>
      <c r="C8139" t="s">
        <v>5607</v>
      </c>
      <c r="D8139" t="s">
        <v>7202</v>
      </c>
      <c r="E8139" t="s">
        <v>7209</v>
      </c>
      <c r="F8139" s="4" t="str">
        <f t="array" ref="F8139">IF(COUNT(FIND(Keywords!$C$3:$C$41,I8139)),"일반조난","")</f>
        <v>일반조난</v>
      </c>
      <c r="G8139" s="4" t="str">
        <f t="array" ref="G8139">IF(COUNT(FIND(Keywords!$E$3:$E$5,I8139)),"실족추락","")</f>
        <v/>
      </c>
      <c r="H8139" s="4" t="str">
        <f t="array" ref="H8139">IF(COUNT(FIND(Keywords!$B$3:$B$12,I8139)),"개인질환","")</f>
        <v/>
      </c>
      <c r="I8139" t="s">
        <v>15260</v>
      </c>
      <c r="J8139" t="s">
        <v>18097</v>
      </c>
      <c r="K8139" t="s">
        <v>18351</v>
      </c>
      <c r="L8139" t="s">
        <v>18816</v>
      </c>
      <c r="M8139" t="s">
        <v>18153</v>
      </c>
      <c r="N8139" t="s">
        <v>18601</v>
      </c>
      <c r="O8139" t="s">
        <v>18153</v>
      </c>
    </row>
    <row r="8140" spans="1:15">
      <c r="A8140" t="s">
        <v>41</v>
      </c>
      <c r="B8140" t="s">
        <v>53</v>
      </c>
      <c r="C8140" t="s">
        <v>1917</v>
      </c>
      <c r="D8140" t="s">
        <v>7202</v>
      </c>
      <c r="E8140" t="s">
        <v>7211</v>
      </c>
      <c r="F8140" s="4" t="str">
        <f t="array" ref="F8140">IF(COUNT(FIND(Keywords!$C$3:$C$41,I8140)),"일반조난","")</f>
        <v>일반조난</v>
      </c>
      <c r="G8140" s="4" t="str">
        <f t="array" ref="G8140">IF(COUNT(FIND(Keywords!$E$3:$E$5,I8140)),"실족추락","")</f>
        <v/>
      </c>
      <c r="H8140" s="4" t="str">
        <f t="array" ref="H8140">IF(COUNT(FIND(Keywords!$B$3:$B$12,I8140)),"개인질환","")</f>
        <v/>
      </c>
      <c r="I8140" t="s">
        <v>15261</v>
      </c>
      <c r="J8140" t="s">
        <v>18068</v>
      </c>
      <c r="K8140" t="s">
        <v>18462</v>
      </c>
      <c r="L8140" t="s">
        <v>18345</v>
      </c>
      <c r="M8140" t="s">
        <v>18153</v>
      </c>
      <c r="N8140" t="s">
        <v>19006</v>
      </c>
      <c r="O8140" t="s">
        <v>18153</v>
      </c>
    </row>
    <row r="8141" spans="1:15">
      <c r="A8141" t="s">
        <v>41</v>
      </c>
      <c r="B8141" t="s">
        <v>53</v>
      </c>
      <c r="C8141" t="s">
        <v>4985</v>
      </c>
      <c r="D8141" t="s">
        <v>7203</v>
      </c>
      <c r="E8141" t="s">
        <v>7208</v>
      </c>
      <c r="F8141" s="4" t="str">
        <f t="array" ref="F8141">IF(COUNT(FIND(Keywords!$C$3:$C$41,I8141)),"일반조난","")</f>
        <v>일반조난</v>
      </c>
      <c r="G8141" s="4" t="str">
        <f t="array" ref="G8141">IF(COUNT(FIND(Keywords!$E$3:$E$5,I8141)),"실족추락","")</f>
        <v>실족추락</v>
      </c>
      <c r="H8141" s="4" t="str">
        <f t="array" ref="H8141">IF(COUNT(FIND(Keywords!$B$3:$B$12,I8141)),"개인질환","")</f>
        <v/>
      </c>
      <c r="I8141" t="s">
        <v>15262</v>
      </c>
      <c r="J8141" t="s">
        <v>18058</v>
      </c>
      <c r="K8141" t="s">
        <v>18380</v>
      </c>
      <c r="L8141" t="s">
        <v>18887</v>
      </c>
      <c r="M8141" t="s">
        <v>18153</v>
      </c>
      <c r="N8141" t="s">
        <v>19021</v>
      </c>
      <c r="O8141" t="s">
        <v>18153</v>
      </c>
    </row>
    <row r="8142" spans="1:15">
      <c r="A8142" t="s">
        <v>41</v>
      </c>
      <c r="B8142" t="s">
        <v>53</v>
      </c>
      <c r="C8142" t="s">
        <v>5674</v>
      </c>
      <c r="D8142" t="s">
        <v>7202</v>
      </c>
      <c r="E8142" t="s">
        <v>7209</v>
      </c>
      <c r="F8142" s="4" t="str">
        <f t="array" ref="F8142">IF(COUNT(FIND(Keywords!$C$3:$C$41,I8142)),"일반조난","")</f>
        <v>일반조난</v>
      </c>
      <c r="G8142" s="4" t="str">
        <f t="array" ref="G8142">IF(COUNT(FIND(Keywords!$E$3:$E$5,I8142)),"실족추락","")</f>
        <v/>
      </c>
      <c r="H8142" s="4" t="str">
        <f t="array" ref="H8142">IF(COUNT(FIND(Keywords!$B$3:$B$12,I8142)),"개인질환","")</f>
        <v/>
      </c>
      <c r="I8142" t="s">
        <v>15263</v>
      </c>
      <c r="J8142" t="s">
        <v>18098</v>
      </c>
      <c r="K8142" t="s">
        <v>18477</v>
      </c>
      <c r="L8142" t="s">
        <v>18163</v>
      </c>
      <c r="M8142" t="s">
        <v>18153</v>
      </c>
      <c r="N8142" t="s">
        <v>18557</v>
      </c>
      <c r="O8142" t="s">
        <v>18153</v>
      </c>
    </row>
    <row r="8143" spans="1:15">
      <c r="A8143" t="s">
        <v>41</v>
      </c>
      <c r="B8143" t="s">
        <v>53</v>
      </c>
      <c r="C8143" t="s">
        <v>5675</v>
      </c>
      <c r="D8143" t="s">
        <v>7202</v>
      </c>
      <c r="E8143" t="s">
        <v>7209</v>
      </c>
      <c r="F8143" s="4" t="str">
        <f t="array" ref="F8143">IF(COUNT(FIND(Keywords!$C$3:$C$41,I8143)),"일반조난","")</f>
        <v>일반조난</v>
      </c>
      <c r="G8143" s="4" t="str">
        <f t="array" ref="G8143">IF(COUNT(FIND(Keywords!$E$3:$E$5,I8143)),"실족추락","")</f>
        <v/>
      </c>
      <c r="H8143" s="4" t="str">
        <f t="array" ref="H8143">IF(COUNT(FIND(Keywords!$B$3:$B$12,I8143)),"개인질환","")</f>
        <v/>
      </c>
      <c r="I8143" t="s">
        <v>15264</v>
      </c>
      <c r="J8143" t="s">
        <v>18086</v>
      </c>
      <c r="K8143" t="s">
        <v>18358</v>
      </c>
      <c r="L8143" t="s">
        <v>18347</v>
      </c>
      <c r="M8143" t="s">
        <v>18153</v>
      </c>
      <c r="N8143" t="s">
        <v>18461</v>
      </c>
      <c r="O8143" t="s">
        <v>18153</v>
      </c>
    </row>
    <row r="8144" spans="1:15">
      <c r="A8144" t="s">
        <v>41</v>
      </c>
      <c r="B8144" t="s">
        <v>53</v>
      </c>
      <c r="C8144" t="s">
        <v>5610</v>
      </c>
      <c r="D8144" t="s">
        <v>7202</v>
      </c>
      <c r="E8144" t="s">
        <v>7209</v>
      </c>
      <c r="F8144" s="4" t="str">
        <f t="array" ref="F8144">IF(COUNT(FIND(Keywords!$C$3:$C$41,I8144)),"일반조난","")</f>
        <v>일반조난</v>
      </c>
      <c r="G8144" s="4" t="str">
        <f t="array" ref="G8144">IF(COUNT(FIND(Keywords!$E$3:$E$5,I8144)),"실족추락","")</f>
        <v/>
      </c>
      <c r="H8144" s="4" t="str">
        <f t="array" ref="H8144">IF(COUNT(FIND(Keywords!$B$3:$B$12,I8144)),"개인질환","")</f>
        <v/>
      </c>
      <c r="I8144" t="s">
        <v>15265</v>
      </c>
      <c r="J8144" t="s">
        <v>18049</v>
      </c>
      <c r="K8144" t="s">
        <v>18804</v>
      </c>
      <c r="L8144" t="s">
        <v>18140</v>
      </c>
      <c r="M8144" t="s">
        <v>18153</v>
      </c>
      <c r="N8144" t="s">
        <v>18900</v>
      </c>
      <c r="O8144" t="s">
        <v>18153</v>
      </c>
    </row>
    <row r="8145" spans="1:15">
      <c r="A8145" t="s">
        <v>41</v>
      </c>
      <c r="B8145" t="s">
        <v>53</v>
      </c>
      <c r="C8145" t="s">
        <v>5611</v>
      </c>
      <c r="D8145" t="s">
        <v>7202</v>
      </c>
      <c r="E8145" t="s">
        <v>7209</v>
      </c>
      <c r="F8145" s="4" t="str">
        <f t="array" ref="F8145">IF(COUNT(FIND(Keywords!$C$3:$C$41,I8145)),"일반조난","")</f>
        <v>일반조난</v>
      </c>
      <c r="G8145" s="4" t="str">
        <f t="array" ref="G8145">IF(COUNT(FIND(Keywords!$E$3:$E$5,I8145)),"실족추락","")</f>
        <v/>
      </c>
      <c r="H8145" s="4" t="str">
        <f t="array" ref="H8145">IF(COUNT(FIND(Keywords!$B$3:$B$12,I8145)),"개인질환","")</f>
        <v/>
      </c>
      <c r="I8145" t="s">
        <v>15266</v>
      </c>
      <c r="J8145" t="s">
        <v>18087</v>
      </c>
      <c r="K8145" t="s">
        <v>18201</v>
      </c>
      <c r="L8145" t="s">
        <v>18349</v>
      </c>
      <c r="M8145" t="s">
        <v>18153</v>
      </c>
      <c r="N8145" t="s">
        <v>18875</v>
      </c>
      <c r="O8145" t="s">
        <v>18153</v>
      </c>
    </row>
    <row r="8146" spans="1:15">
      <c r="A8146" t="s">
        <v>41</v>
      </c>
      <c r="B8146" t="s">
        <v>53</v>
      </c>
      <c r="C8146" t="s">
        <v>5813</v>
      </c>
      <c r="D8146" t="s">
        <v>7202</v>
      </c>
      <c r="E8146" t="s">
        <v>7209</v>
      </c>
      <c r="F8146" s="4" t="str">
        <f t="array" ref="F8146">IF(COUNT(FIND(Keywords!$C$3:$C$41,I8146)),"일반조난","")</f>
        <v>일반조난</v>
      </c>
      <c r="G8146" s="4" t="str">
        <f t="array" ref="G8146">IF(COUNT(FIND(Keywords!$E$3:$E$5,I8146)),"실족추락","")</f>
        <v/>
      </c>
      <c r="H8146" s="4" t="str">
        <f t="array" ref="H8146">IF(COUNT(FIND(Keywords!$B$3:$B$12,I8146)),"개인질환","")</f>
        <v/>
      </c>
      <c r="I8146" t="s">
        <v>15267</v>
      </c>
      <c r="J8146" t="s">
        <v>18102</v>
      </c>
      <c r="K8146" t="s">
        <v>18582</v>
      </c>
      <c r="L8146" t="s">
        <v>18482</v>
      </c>
      <c r="M8146" t="s">
        <v>18153</v>
      </c>
      <c r="N8146" t="s">
        <v>18139</v>
      </c>
      <c r="O8146" t="s">
        <v>18153</v>
      </c>
    </row>
    <row r="8147" spans="1:15">
      <c r="A8147" t="s">
        <v>41</v>
      </c>
      <c r="B8147" t="s">
        <v>53</v>
      </c>
      <c r="C8147" t="s">
        <v>5612</v>
      </c>
      <c r="D8147" t="s">
        <v>7202</v>
      </c>
      <c r="E8147" t="s">
        <v>7209</v>
      </c>
      <c r="F8147" s="4" t="str">
        <f t="array" ref="F8147">IF(COUNT(FIND(Keywords!$C$3:$C$41,I8147)),"일반조난","")</f>
        <v>일반조난</v>
      </c>
      <c r="G8147" s="4" t="str">
        <f t="array" ref="G8147">IF(COUNT(FIND(Keywords!$E$3:$E$5,I8147)),"실족추락","")</f>
        <v/>
      </c>
      <c r="H8147" s="4" t="str">
        <f t="array" ref="H8147">IF(COUNT(FIND(Keywords!$B$3:$B$12,I8147)),"개인질환","")</f>
        <v/>
      </c>
      <c r="I8147" t="s">
        <v>15268</v>
      </c>
      <c r="J8147" t="s">
        <v>18059</v>
      </c>
      <c r="K8147" t="s">
        <v>18302</v>
      </c>
      <c r="L8147" t="s">
        <v>18482</v>
      </c>
      <c r="M8147" t="s">
        <v>18153</v>
      </c>
      <c r="N8147" t="s">
        <v>18154</v>
      </c>
      <c r="O8147" t="s">
        <v>18153</v>
      </c>
    </row>
    <row r="8148" spans="1:15">
      <c r="A8148" t="s">
        <v>41</v>
      </c>
      <c r="B8148" t="s">
        <v>53</v>
      </c>
      <c r="C8148" t="s">
        <v>5678</v>
      </c>
      <c r="D8148" t="s">
        <v>7202</v>
      </c>
      <c r="E8148" t="s">
        <v>7209</v>
      </c>
      <c r="F8148" s="4" t="str">
        <f t="array" ref="F8148">IF(COUNT(FIND(Keywords!$C$3:$C$41,I8148)),"일반조난","")</f>
        <v>일반조난</v>
      </c>
      <c r="G8148" s="4" t="str">
        <f t="array" ref="G8148">IF(COUNT(FIND(Keywords!$E$3:$E$5,I8148)),"실족추락","")</f>
        <v/>
      </c>
      <c r="H8148" s="4" t="str">
        <f t="array" ref="H8148">IF(COUNT(FIND(Keywords!$B$3:$B$12,I8148)),"개인질환","")</f>
        <v/>
      </c>
      <c r="I8148" t="s">
        <v>15269</v>
      </c>
      <c r="J8148" t="s">
        <v>18071</v>
      </c>
      <c r="K8148" t="s">
        <v>18208</v>
      </c>
      <c r="L8148" t="s">
        <v>18341</v>
      </c>
      <c r="M8148" t="s">
        <v>18153</v>
      </c>
      <c r="N8148" t="s">
        <v>18708</v>
      </c>
      <c r="O8148" t="s">
        <v>18153</v>
      </c>
    </row>
    <row r="8149" spans="1:15">
      <c r="A8149" t="s">
        <v>41</v>
      </c>
      <c r="B8149" t="s">
        <v>53</v>
      </c>
      <c r="C8149" t="s">
        <v>5679</v>
      </c>
      <c r="D8149" t="s">
        <v>7202</v>
      </c>
      <c r="E8149" t="s">
        <v>7209</v>
      </c>
      <c r="F8149" s="4" t="str">
        <f t="array" ref="F8149">IF(COUNT(FIND(Keywords!$C$3:$C$41,I8149)),"일반조난","")</f>
        <v>일반조난</v>
      </c>
      <c r="G8149" s="4" t="str">
        <f t="array" ref="G8149">IF(COUNT(FIND(Keywords!$E$3:$E$5,I8149)),"실족추락","")</f>
        <v/>
      </c>
      <c r="H8149" s="4" t="str">
        <f t="array" ref="H8149">IF(COUNT(FIND(Keywords!$B$3:$B$12,I8149)),"개인질환","")</f>
        <v/>
      </c>
      <c r="I8149" t="s">
        <v>15270</v>
      </c>
      <c r="J8149" t="s">
        <v>18054</v>
      </c>
      <c r="K8149" t="s">
        <v>18441</v>
      </c>
      <c r="L8149" t="s">
        <v>18462</v>
      </c>
      <c r="M8149" t="s">
        <v>18153</v>
      </c>
      <c r="N8149" t="s">
        <v>18828</v>
      </c>
      <c r="O8149" t="s">
        <v>18153</v>
      </c>
    </row>
    <row r="8150" spans="1:15">
      <c r="A8150" t="s">
        <v>41</v>
      </c>
      <c r="B8150" t="s">
        <v>53</v>
      </c>
      <c r="C8150" t="s">
        <v>5613</v>
      </c>
      <c r="D8150" t="s">
        <v>7202</v>
      </c>
      <c r="E8150" t="s">
        <v>7209</v>
      </c>
      <c r="F8150" s="4" t="str">
        <f t="array" ref="F8150">IF(COUNT(FIND(Keywords!$C$3:$C$41,I8150)),"일반조난","")</f>
        <v>일반조난</v>
      </c>
      <c r="G8150" s="4" t="str">
        <f t="array" ref="G8150">IF(COUNT(FIND(Keywords!$E$3:$E$5,I8150)),"실족추락","")</f>
        <v/>
      </c>
      <c r="H8150" s="4" t="str">
        <f t="array" ref="H8150">IF(COUNT(FIND(Keywords!$B$3:$B$12,I8150)),"개인질환","")</f>
        <v/>
      </c>
      <c r="I8150" t="s">
        <v>15271</v>
      </c>
      <c r="J8150" t="s">
        <v>18081</v>
      </c>
      <c r="K8150" t="s">
        <v>18066</v>
      </c>
      <c r="L8150" t="s">
        <v>18576</v>
      </c>
      <c r="M8150" t="s">
        <v>18153</v>
      </c>
      <c r="N8150" t="s">
        <v>18613</v>
      </c>
      <c r="O8150" t="s">
        <v>18153</v>
      </c>
    </row>
    <row r="8151" spans="1:15">
      <c r="A8151" t="s">
        <v>41</v>
      </c>
      <c r="B8151" t="s">
        <v>53</v>
      </c>
      <c r="C8151" t="s">
        <v>5613</v>
      </c>
      <c r="D8151" t="s">
        <v>7202</v>
      </c>
      <c r="E8151" t="s">
        <v>7209</v>
      </c>
      <c r="F8151" s="4" t="str">
        <f t="array" ref="F8151">IF(COUNT(FIND(Keywords!$C$3:$C$41,I8151)),"일반조난","")</f>
        <v>일반조난</v>
      </c>
      <c r="G8151" s="4" t="str">
        <f t="array" ref="G8151">IF(COUNT(FIND(Keywords!$E$3:$E$5,I8151)),"실족추락","")</f>
        <v/>
      </c>
      <c r="H8151" s="4" t="str">
        <f t="array" ref="H8151">IF(COUNT(FIND(Keywords!$B$3:$B$12,I8151)),"개인질환","")</f>
        <v/>
      </c>
      <c r="I8151" t="s">
        <v>15271</v>
      </c>
      <c r="J8151" t="s">
        <v>18081</v>
      </c>
      <c r="K8151" t="s">
        <v>18066</v>
      </c>
      <c r="L8151" t="s">
        <v>18576</v>
      </c>
      <c r="M8151" t="s">
        <v>18153</v>
      </c>
      <c r="N8151" t="s">
        <v>18613</v>
      </c>
      <c r="O8151" t="s">
        <v>18153</v>
      </c>
    </row>
    <row r="8152" spans="1:15">
      <c r="A8152" t="s">
        <v>41</v>
      </c>
      <c r="B8152" t="s">
        <v>53</v>
      </c>
      <c r="C8152" t="s">
        <v>978</v>
      </c>
      <c r="D8152" t="s">
        <v>7202</v>
      </c>
      <c r="E8152" t="s">
        <v>7209</v>
      </c>
      <c r="F8152" s="4" t="str">
        <f t="array" ref="F8152">IF(COUNT(FIND(Keywords!$C$3:$C$41,I8152)),"일반조난","")</f>
        <v/>
      </c>
      <c r="G8152" s="4" t="str">
        <f t="array" ref="G8152">IF(COUNT(FIND(Keywords!$E$3:$E$5,I8152)),"실족추락","")</f>
        <v/>
      </c>
      <c r="H8152" s="4" t="str">
        <f t="array" ref="H8152">IF(COUNT(FIND(Keywords!$B$3:$B$12,I8152)),"개인질환","")</f>
        <v/>
      </c>
      <c r="I8152" t="s">
        <v>15272</v>
      </c>
      <c r="J8152" t="s">
        <v>18063</v>
      </c>
      <c r="K8152" t="s">
        <v>18395</v>
      </c>
      <c r="L8152" t="s">
        <v>18595</v>
      </c>
      <c r="M8152" t="s">
        <v>18153</v>
      </c>
      <c r="N8152" t="s">
        <v>18137</v>
      </c>
      <c r="O8152" t="s">
        <v>18153</v>
      </c>
    </row>
    <row r="8153" spans="1:15">
      <c r="A8153" t="s">
        <v>41</v>
      </c>
      <c r="B8153" t="s">
        <v>53</v>
      </c>
      <c r="C8153" t="s">
        <v>5614</v>
      </c>
      <c r="D8153" t="s">
        <v>7202</v>
      </c>
      <c r="E8153" t="s">
        <v>7210</v>
      </c>
      <c r="F8153" s="4" t="str">
        <f t="array" ref="F8153">IF(COUNT(FIND(Keywords!$C$3:$C$41,I8153)),"일반조난","")</f>
        <v>일반조난</v>
      </c>
      <c r="G8153" s="4" t="str">
        <f t="array" ref="G8153">IF(COUNT(FIND(Keywords!$E$3:$E$5,I8153)),"실족추락","")</f>
        <v/>
      </c>
      <c r="H8153" s="4" t="str">
        <f t="array" ref="H8153">IF(COUNT(FIND(Keywords!$B$3:$B$12,I8153)),"개인질환","")</f>
        <v/>
      </c>
      <c r="I8153" t="s">
        <v>15273</v>
      </c>
      <c r="J8153" t="s">
        <v>18114</v>
      </c>
      <c r="K8153" t="s">
        <v>18765</v>
      </c>
      <c r="L8153" t="s">
        <v>18334</v>
      </c>
      <c r="M8153" t="s">
        <v>18153</v>
      </c>
      <c r="N8153" t="s">
        <v>18857</v>
      </c>
      <c r="O8153" t="s">
        <v>18153</v>
      </c>
    </row>
    <row r="8154" spans="1:15">
      <c r="A8154" t="s">
        <v>41</v>
      </c>
      <c r="B8154" t="s">
        <v>53</v>
      </c>
      <c r="C8154" t="s">
        <v>5814</v>
      </c>
      <c r="D8154" t="s">
        <v>7202</v>
      </c>
      <c r="E8154" t="s">
        <v>7208</v>
      </c>
      <c r="F8154" s="4" t="str">
        <f t="array" ref="F8154">IF(COUNT(FIND(Keywords!$C$3:$C$41,I8154)),"일반조난","")</f>
        <v>일반조난</v>
      </c>
      <c r="G8154" s="4" t="str">
        <f t="array" ref="G8154">IF(COUNT(FIND(Keywords!$E$3:$E$5,I8154)),"실족추락","")</f>
        <v/>
      </c>
      <c r="H8154" s="4" t="str">
        <f t="array" ref="H8154">IF(COUNT(FIND(Keywords!$B$3:$B$12,I8154)),"개인질환","")</f>
        <v/>
      </c>
      <c r="I8154" t="s">
        <v>15274</v>
      </c>
      <c r="J8154" t="s">
        <v>18062</v>
      </c>
      <c r="K8154" t="s">
        <v>18262</v>
      </c>
      <c r="L8154" t="s">
        <v>18161</v>
      </c>
      <c r="M8154" t="s">
        <v>18153</v>
      </c>
      <c r="N8154" t="s">
        <v>18358</v>
      </c>
      <c r="O8154" t="s">
        <v>18153</v>
      </c>
    </row>
    <row r="8155" spans="1:15">
      <c r="A8155" t="s">
        <v>41</v>
      </c>
      <c r="B8155" t="s">
        <v>53</v>
      </c>
      <c r="C8155" t="s">
        <v>4986</v>
      </c>
      <c r="D8155" t="s">
        <v>7202</v>
      </c>
      <c r="E8155" t="s">
        <v>7209</v>
      </c>
      <c r="F8155" s="4" t="str">
        <f t="array" ref="F8155">IF(COUNT(FIND(Keywords!$C$3:$C$41,I8155)),"일반조난","")</f>
        <v>일반조난</v>
      </c>
      <c r="G8155" s="4" t="str">
        <f t="array" ref="G8155">IF(COUNT(FIND(Keywords!$E$3:$E$5,I8155)),"실족추락","")</f>
        <v/>
      </c>
      <c r="H8155" s="4" t="str">
        <f t="array" ref="H8155">IF(COUNT(FIND(Keywords!$B$3:$B$12,I8155)),"개인질환","")</f>
        <v/>
      </c>
      <c r="I8155" t="s">
        <v>15275</v>
      </c>
      <c r="J8155" t="s">
        <v>18106</v>
      </c>
      <c r="K8155" t="s">
        <v>18062</v>
      </c>
      <c r="L8155" t="s">
        <v>18154</v>
      </c>
      <c r="M8155" t="s">
        <v>18153</v>
      </c>
      <c r="N8155" t="s">
        <v>18494</v>
      </c>
      <c r="O8155" t="s">
        <v>18153</v>
      </c>
    </row>
    <row r="8156" spans="1:15">
      <c r="A8156" t="s">
        <v>41</v>
      </c>
      <c r="B8156" t="s">
        <v>53</v>
      </c>
      <c r="C8156" t="s">
        <v>5681</v>
      </c>
      <c r="D8156" t="s">
        <v>7202</v>
      </c>
      <c r="E8156" t="s">
        <v>7208</v>
      </c>
      <c r="F8156" s="4" t="str">
        <f t="array" ref="F8156">IF(COUNT(FIND(Keywords!$C$3:$C$41,I8156)),"일반조난","")</f>
        <v>일반조난</v>
      </c>
      <c r="G8156" s="4" t="str">
        <f t="array" ref="G8156">IF(COUNT(FIND(Keywords!$E$3:$E$5,I8156)),"실족추락","")</f>
        <v/>
      </c>
      <c r="H8156" s="4" t="str">
        <f t="array" ref="H8156">IF(COUNT(FIND(Keywords!$B$3:$B$12,I8156)),"개인질환","")</f>
        <v/>
      </c>
      <c r="I8156" t="s">
        <v>15276</v>
      </c>
      <c r="J8156" t="s">
        <v>18060</v>
      </c>
      <c r="K8156" t="s">
        <v>18734</v>
      </c>
      <c r="L8156" t="s">
        <v>18560</v>
      </c>
      <c r="M8156" t="s">
        <v>18153</v>
      </c>
      <c r="N8156" t="s">
        <v>18871</v>
      </c>
      <c r="O8156" t="s">
        <v>18153</v>
      </c>
    </row>
    <row r="8157" spans="1:15">
      <c r="A8157" t="s">
        <v>41</v>
      </c>
      <c r="B8157" t="s">
        <v>53</v>
      </c>
      <c r="C8157" t="s">
        <v>990</v>
      </c>
      <c r="D8157" t="s">
        <v>19249</v>
      </c>
      <c r="E8157" t="s">
        <v>7210</v>
      </c>
      <c r="F8157" s="4" t="str">
        <f t="array" ref="F8157">IF(COUNT(FIND(Keywords!$C$3:$C$41,I8157)),"일반조난","")</f>
        <v>일반조난</v>
      </c>
      <c r="G8157" s="4" t="str">
        <f t="array" ref="G8157">IF(COUNT(FIND(Keywords!$E$3:$E$5,I8157)),"실족추락","")</f>
        <v/>
      </c>
      <c r="H8157" s="4" t="str">
        <f t="array" ref="H8157">IF(COUNT(FIND(Keywords!$B$3:$B$12,I8157)),"개인질환","")</f>
        <v/>
      </c>
      <c r="I8157" t="s">
        <v>15277</v>
      </c>
      <c r="J8157" t="s">
        <v>18053</v>
      </c>
      <c r="K8157" t="s">
        <v>18279</v>
      </c>
      <c r="L8157" t="s">
        <v>18143</v>
      </c>
      <c r="M8157" t="s">
        <v>18153</v>
      </c>
      <c r="N8157" t="s">
        <v>18884</v>
      </c>
      <c r="O8157" t="s">
        <v>18153</v>
      </c>
    </row>
    <row r="8158" spans="1:15">
      <c r="A8158" t="s">
        <v>41</v>
      </c>
      <c r="B8158" t="s">
        <v>53</v>
      </c>
      <c r="C8158" t="s">
        <v>4641</v>
      </c>
      <c r="D8158" t="s">
        <v>7203</v>
      </c>
      <c r="E8158" t="s">
        <v>7209</v>
      </c>
      <c r="F8158" s="4" t="str">
        <f t="array" ref="F8158">IF(COUNT(FIND(Keywords!$C$3:$C$41,I8158)),"일반조난","")</f>
        <v/>
      </c>
      <c r="G8158" s="4" t="str">
        <f t="array" ref="G8158">IF(COUNT(FIND(Keywords!$E$3:$E$5,I8158)),"실족추락","")</f>
        <v>실족추락</v>
      </c>
      <c r="H8158" s="4" t="str">
        <f t="array" ref="H8158">IF(COUNT(FIND(Keywords!$B$3:$B$12,I8158)),"개인질환","")</f>
        <v/>
      </c>
      <c r="I8158" t="s">
        <v>15278</v>
      </c>
      <c r="J8158" t="s">
        <v>18081</v>
      </c>
      <c r="K8158" t="s">
        <v>18258</v>
      </c>
      <c r="L8158" t="s">
        <v>18140</v>
      </c>
      <c r="M8158" t="s">
        <v>18153</v>
      </c>
      <c r="N8158" t="s">
        <v>18715</v>
      </c>
      <c r="O8158" t="s">
        <v>18153</v>
      </c>
    </row>
    <row r="8159" spans="1:15">
      <c r="A8159" t="s">
        <v>41</v>
      </c>
      <c r="B8159" t="s">
        <v>53</v>
      </c>
      <c r="C8159" t="s">
        <v>5735</v>
      </c>
      <c r="D8159" t="s">
        <v>7202</v>
      </c>
      <c r="E8159" t="s">
        <v>7208</v>
      </c>
      <c r="F8159" s="4" t="str">
        <f t="array" ref="F8159">IF(COUNT(FIND(Keywords!$C$3:$C$41,I8159)),"일반조난","")</f>
        <v>일반조난</v>
      </c>
      <c r="G8159" s="4" t="str">
        <f t="array" ref="G8159">IF(COUNT(FIND(Keywords!$E$3:$E$5,I8159)),"실족추락","")</f>
        <v/>
      </c>
      <c r="H8159" s="4" t="str">
        <f t="array" ref="H8159">IF(COUNT(FIND(Keywords!$B$3:$B$12,I8159)),"개인질환","")</f>
        <v/>
      </c>
      <c r="I8159" t="s">
        <v>15279</v>
      </c>
      <c r="J8159" t="s">
        <v>18051</v>
      </c>
      <c r="K8159" t="s">
        <v>18527</v>
      </c>
      <c r="L8159" t="s">
        <v>18868</v>
      </c>
      <c r="M8159" t="s">
        <v>18153</v>
      </c>
      <c r="N8159" t="s">
        <v>18906</v>
      </c>
      <c r="O8159" t="s">
        <v>18153</v>
      </c>
    </row>
    <row r="8160" spans="1:15">
      <c r="A8160" t="s">
        <v>41</v>
      </c>
      <c r="B8160" t="s">
        <v>53</v>
      </c>
      <c r="C8160" t="s">
        <v>5815</v>
      </c>
      <c r="D8160" t="s">
        <v>7202</v>
      </c>
      <c r="E8160" t="s">
        <v>7209</v>
      </c>
      <c r="F8160" s="4" t="str">
        <f t="array" ref="F8160">IF(COUNT(FIND(Keywords!$C$3:$C$41,I8160)),"일반조난","")</f>
        <v>일반조난</v>
      </c>
      <c r="G8160" s="4" t="str">
        <f t="array" ref="G8160">IF(COUNT(FIND(Keywords!$E$3:$E$5,I8160)),"실족추락","")</f>
        <v/>
      </c>
      <c r="H8160" s="4" t="str">
        <f t="array" ref="H8160">IF(COUNT(FIND(Keywords!$B$3:$B$12,I8160)),"개인질환","")</f>
        <v/>
      </c>
      <c r="I8160" t="s">
        <v>15280</v>
      </c>
      <c r="J8160" t="s">
        <v>18093</v>
      </c>
      <c r="K8160" t="s">
        <v>18387</v>
      </c>
      <c r="L8160" t="s">
        <v>18334</v>
      </c>
      <c r="M8160" t="s">
        <v>18153</v>
      </c>
      <c r="N8160" t="s">
        <v>18193</v>
      </c>
      <c r="O8160" t="s">
        <v>18153</v>
      </c>
    </row>
    <row r="8161" spans="1:15">
      <c r="A8161" t="s">
        <v>41</v>
      </c>
      <c r="B8161" t="s">
        <v>53</v>
      </c>
      <c r="C8161" t="s">
        <v>5682</v>
      </c>
      <c r="D8161" t="s">
        <v>7203</v>
      </c>
      <c r="E8161" t="s">
        <v>7209</v>
      </c>
      <c r="F8161" s="4" t="str">
        <f t="array" ref="F8161">IF(COUNT(FIND(Keywords!$C$3:$C$41,I8161)),"일반조난","")</f>
        <v/>
      </c>
      <c r="G8161" s="4" t="str">
        <f t="array" ref="G8161">IF(COUNT(FIND(Keywords!$E$3:$E$5,I8161)),"실족추락","")</f>
        <v>실족추락</v>
      </c>
      <c r="H8161" s="4" t="str">
        <f t="array" ref="H8161">IF(COUNT(FIND(Keywords!$B$3:$B$12,I8161)),"개인질환","")</f>
        <v/>
      </c>
      <c r="I8161" t="s">
        <v>15281</v>
      </c>
      <c r="J8161" t="s">
        <v>18100</v>
      </c>
      <c r="K8161" t="s">
        <v>18567</v>
      </c>
      <c r="L8161" t="s">
        <v>18550</v>
      </c>
      <c r="M8161" t="s">
        <v>18153</v>
      </c>
      <c r="N8161" t="s">
        <v>18643</v>
      </c>
      <c r="O8161" t="s">
        <v>18153</v>
      </c>
    </row>
    <row r="8162" spans="1:15">
      <c r="A8162" t="s">
        <v>41</v>
      </c>
      <c r="B8162" t="s">
        <v>53</v>
      </c>
      <c r="C8162" t="s">
        <v>5816</v>
      </c>
      <c r="D8162" t="s">
        <v>7202</v>
      </c>
      <c r="E8162" t="s">
        <v>7209</v>
      </c>
      <c r="F8162" s="4" t="str">
        <f t="array" ref="F8162">IF(COUNT(FIND(Keywords!$C$3:$C$41,I8162)),"일반조난","")</f>
        <v>일반조난</v>
      </c>
      <c r="G8162" s="4" t="str">
        <f t="array" ref="G8162">IF(COUNT(FIND(Keywords!$E$3:$E$5,I8162)),"실족추락","")</f>
        <v/>
      </c>
      <c r="H8162" s="4" t="str">
        <f t="array" ref="H8162">IF(COUNT(FIND(Keywords!$B$3:$B$12,I8162)),"개인질환","")</f>
        <v/>
      </c>
      <c r="I8162" t="s">
        <v>15282</v>
      </c>
      <c r="J8162" t="s">
        <v>18111</v>
      </c>
      <c r="K8162" t="s">
        <v>18533</v>
      </c>
      <c r="L8162" t="s">
        <v>18354</v>
      </c>
      <c r="M8162" t="s">
        <v>18153</v>
      </c>
      <c r="N8162" t="s">
        <v>18548</v>
      </c>
      <c r="O8162" t="s">
        <v>18153</v>
      </c>
    </row>
    <row r="8163" spans="1:15">
      <c r="A8163" t="s">
        <v>41</v>
      </c>
      <c r="B8163" t="s">
        <v>53</v>
      </c>
      <c r="C8163" t="s">
        <v>2102</v>
      </c>
      <c r="D8163" t="s">
        <v>7203</v>
      </c>
      <c r="E8163" t="s">
        <v>7210</v>
      </c>
      <c r="F8163" s="4" t="str">
        <f t="array" ref="F8163">IF(COUNT(FIND(Keywords!$C$3:$C$41,I8163)),"일반조난","")</f>
        <v>일반조난</v>
      </c>
      <c r="G8163" s="4" t="str">
        <f t="array" ref="G8163">IF(COUNT(FIND(Keywords!$E$3:$E$5,I8163)),"실족추락","")</f>
        <v/>
      </c>
      <c r="H8163" s="4" t="str">
        <f t="array" ref="H8163">IF(COUNT(FIND(Keywords!$B$3:$B$12,I8163)),"개인질환","")</f>
        <v/>
      </c>
      <c r="I8163" t="s">
        <v>15283</v>
      </c>
      <c r="J8163" t="s">
        <v>18081</v>
      </c>
      <c r="K8163" t="s">
        <v>18526</v>
      </c>
      <c r="L8163" t="s">
        <v>18356</v>
      </c>
      <c r="M8163" t="s">
        <v>18153</v>
      </c>
      <c r="N8163" t="s">
        <v>18733</v>
      </c>
      <c r="O8163" t="s">
        <v>18153</v>
      </c>
    </row>
    <row r="8164" spans="1:15">
      <c r="A8164" t="s">
        <v>41</v>
      </c>
      <c r="B8164" t="s">
        <v>53</v>
      </c>
      <c r="C8164" t="s">
        <v>5683</v>
      </c>
      <c r="D8164" t="s">
        <v>7202</v>
      </c>
      <c r="E8164" t="s">
        <v>7208</v>
      </c>
      <c r="F8164" s="4" t="str">
        <f t="array" ref="F8164">IF(COUNT(FIND(Keywords!$C$3:$C$41,I8164)),"일반조난","")</f>
        <v/>
      </c>
      <c r="G8164" s="4" t="str">
        <f t="array" ref="G8164">IF(COUNT(FIND(Keywords!$E$3:$E$5,I8164)),"실족추락","")</f>
        <v/>
      </c>
      <c r="H8164" s="4" t="str">
        <f t="array" ref="H8164">IF(COUNT(FIND(Keywords!$B$3:$B$12,I8164)),"개인질환","")</f>
        <v/>
      </c>
      <c r="I8164" t="s">
        <v>15284</v>
      </c>
      <c r="J8164" t="s">
        <v>18107</v>
      </c>
      <c r="K8164" t="s">
        <v>18512</v>
      </c>
      <c r="L8164" t="s">
        <v>18164</v>
      </c>
      <c r="M8164" t="s">
        <v>18940</v>
      </c>
      <c r="N8164" t="s">
        <v>18718</v>
      </c>
      <c r="O8164" t="s">
        <v>18153</v>
      </c>
    </row>
    <row r="8165" spans="1:15">
      <c r="A8165" t="s">
        <v>41</v>
      </c>
      <c r="B8165" t="s">
        <v>53</v>
      </c>
      <c r="C8165" t="s">
        <v>1786</v>
      </c>
      <c r="D8165" t="s">
        <v>7202</v>
      </c>
      <c r="E8165" t="s">
        <v>7208</v>
      </c>
      <c r="F8165" s="4" t="str">
        <f t="array" ref="F8165">IF(COUNT(FIND(Keywords!$C$3:$C$41,I8165)),"일반조난","")</f>
        <v/>
      </c>
      <c r="G8165" s="4" t="str">
        <f t="array" ref="G8165">IF(COUNT(FIND(Keywords!$E$3:$E$5,I8165)),"실족추락","")</f>
        <v/>
      </c>
      <c r="H8165" s="4" t="str">
        <f t="array" ref="H8165">IF(COUNT(FIND(Keywords!$B$3:$B$12,I8165)),"개인질환","")</f>
        <v/>
      </c>
      <c r="I8165" t="s">
        <v>15285</v>
      </c>
      <c r="J8165" t="s">
        <v>18119</v>
      </c>
      <c r="K8165" t="s">
        <v>18258</v>
      </c>
      <c r="L8165" t="s">
        <v>18353</v>
      </c>
      <c r="M8165" t="s">
        <v>18940</v>
      </c>
      <c r="N8165" t="s">
        <v>18209</v>
      </c>
      <c r="O8165" t="s">
        <v>18153</v>
      </c>
    </row>
    <row r="8166" spans="1:15">
      <c r="A8166" t="s">
        <v>41</v>
      </c>
      <c r="B8166" t="s">
        <v>53</v>
      </c>
      <c r="C8166" t="s">
        <v>5684</v>
      </c>
      <c r="D8166" t="s">
        <v>7202</v>
      </c>
      <c r="E8166" t="s">
        <v>7211</v>
      </c>
      <c r="F8166" s="4" t="str">
        <f t="array" ref="F8166">IF(COUNT(FIND(Keywords!$C$3:$C$41,I8166)),"일반조난","")</f>
        <v>일반조난</v>
      </c>
      <c r="G8166" s="4" t="str">
        <f t="array" ref="G8166">IF(COUNT(FIND(Keywords!$E$3:$E$5,I8166)),"실족추락","")</f>
        <v/>
      </c>
      <c r="H8166" s="4" t="str">
        <f t="array" ref="H8166">IF(COUNT(FIND(Keywords!$B$3:$B$12,I8166)),"개인질환","")</f>
        <v/>
      </c>
      <c r="I8166" t="s">
        <v>15286</v>
      </c>
      <c r="J8166" t="s">
        <v>18096</v>
      </c>
      <c r="K8166" t="s">
        <v>18235</v>
      </c>
      <c r="L8166" t="s">
        <v>18779</v>
      </c>
      <c r="M8166" t="s">
        <v>18153</v>
      </c>
      <c r="N8166" t="s">
        <v>18291</v>
      </c>
      <c r="O8166" t="s">
        <v>18153</v>
      </c>
    </row>
    <row r="8167" spans="1:15">
      <c r="A8167" t="s">
        <v>41</v>
      </c>
      <c r="B8167" t="s">
        <v>53</v>
      </c>
      <c r="C8167" t="s">
        <v>2997</v>
      </c>
      <c r="D8167" t="s">
        <v>7202</v>
      </c>
      <c r="E8167" t="s">
        <v>7209</v>
      </c>
      <c r="F8167" s="4" t="str">
        <f t="array" ref="F8167">IF(COUNT(FIND(Keywords!$C$3:$C$41,I8167)),"일반조난","")</f>
        <v>일반조난</v>
      </c>
      <c r="G8167" s="4" t="str">
        <f t="array" ref="G8167">IF(COUNT(FIND(Keywords!$E$3:$E$5,I8167)),"실족추락","")</f>
        <v/>
      </c>
      <c r="H8167" s="4" t="str">
        <f t="array" ref="H8167">IF(COUNT(FIND(Keywords!$B$3:$B$12,I8167)),"개인질환","")</f>
        <v/>
      </c>
      <c r="I8167" t="s">
        <v>15287</v>
      </c>
      <c r="J8167" t="s">
        <v>18056</v>
      </c>
      <c r="K8167" t="s">
        <v>18882</v>
      </c>
      <c r="L8167" t="s">
        <v>18343</v>
      </c>
      <c r="M8167" t="s">
        <v>18153</v>
      </c>
      <c r="N8167" t="s">
        <v>18500</v>
      </c>
      <c r="O8167" t="s">
        <v>18153</v>
      </c>
    </row>
    <row r="8168" spans="1:15">
      <c r="A8168" t="s">
        <v>41</v>
      </c>
      <c r="B8168" t="s">
        <v>53</v>
      </c>
      <c r="C8168" t="s">
        <v>2313</v>
      </c>
      <c r="D8168" t="s">
        <v>7202</v>
      </c>
      <c r="E8168" t="s">
        <v>7209</v>
      </c>
      <c r="F8168" s="4" t="str">
        <f t="array" ref="F8168">IF(COUNT(FIND(Keywords!$C$3:$C$41,I8168)),"일반조난","")</f>
        <v>일반조난</v>
      </c>
      <c r="G8168" s="4" t="str">
        <f t="array" ref="G8168">IF(COUNT(FIND(Keywords!$E$3:$E$5,I8168)),"실족추락","")</f>
        <v/>
      </c>
      <c r="H8168" s="4" t="str">
        <f t="array" ref="H8168">IF(COUNT(FIND(Keywords!$B$3:$B$12,I8168)),"개인질환","")</f>
        <v/>
      </c>
      <c r="I8168" t="s">
        <v>15288</v>
      </c>
      <c r="J8168" t="s">
        <v>18090</v>
      </c>
      <c r="K8168" t="s">
        <v>18059</v>
      </c>
      <c r="L8168" t="s">
        <v>18576</v>
      </c>
      <c r="M8168" t="s">
        <v>18153</v>
      </c>
      <c r="N8168" t="s">
        <v>18704</v>
      </c>
      <c r="O8168" t="s">
        <v>18153</v>
      </c>
    </row>
    <row r="8169" spans="1:15">
      <c r="A8169" t="s">
        <v>41</v>
      </c>
      <c r="B8169" t="s">
        <v>53</v>
      </c>
      <c r="C8169" t="s">
        <v>5817</v>
      </c>
      <c r="D8169" t="s">
        <v>7203</v>
      </c>
      <c r="E8169" t="s">
        <v>7211</v>
      </c>
      <c r="F8169" s="4" t="str">
        <f t="array" ref="F8169">IF(COUNT(FIND(Keywords!$C$3:$C$41,I8169)),"일반조난","")</f>
        <v/>
      </c>
      <c r="G8169" s="4" t="str">
        <f t="array" ref="G8169">IF(COUNT(FIND(Keywords!$E$3:$E$5,I8169)),"실족추락","")</f>
        <v>실족추락</v>
      </c>
      <c r="H8169" s="4" t="str">
        <f t="array" ref="H8169">IF(COUNT(FIND(Keywords!$B$3:$B$12,I8169)),"개인질환","")</f>
        <v/>
      </c>
      <c r="I8169" t="s">
        <v>15289</v>
      </c>
      <c r="J8169" t="s">
        <v>18102</v>
      </c>
      <c r="K8169" t="s">
        <v>18853</v>
      </c>
      <c r="L8169" t="s">
        <v>18560</v>
      </c>
      <c r="M8169" t="s">
        <v>18153</v>
      </c>
      <c r="N8169" t="s">
        <v>18076</v>
      </c>
      <c r="O8169" t="s">
        <v>18153</v>
      </c>
    </row>
    <row r="8170" spans="1:15">
      <c r="A8170" t="s">
        <v>41</v>
      </c>
      <c r="B8170" t="s">
        <v>53</v>
      </c>
      <c r="C8170" t="s">
        <v>5685</v>
      </c>
      <c r="D8170" t="s">
        <v>7202</v>
      </c>
      <c r="E8170" t="s">
        <v>7211</v>
      </c>
      <c r="F8170" s="4" t="str">
        <f t="array" ref="F8170">IF(COUNT(FIND(Keywords!$C$3:$C$41,I8170)),"일반조난","")</f>
        <v>일반조난</v>
      </c>
      <c r="G8170" s="4" t="str">
        <f t="array" ref="G8170">IF(COUNT(FIND(Keywords!$E$3:$E$5,I8170)),"실족추락","")</f>
        <v/>
      </c>
      <c r="H8170" s="4" t="str">
        <f t="array" ref="H8170">IF(COUNT(FIND(Keywords!$B$3:$B$12,I8170)),"개인질환","")</f>
        <v/>
      </c>
      <c r="I8170" t="s">
        <v>15290</v>
      </c>
      <c r="J8170" t="s">
        <v>18082</v>
      </c>
      <c r="K8170" t="s">
        <v>18059</v>
      </c>
      <c r="L8170" t="s">
        <v>18351</v>
      </c>
      <c r="M8170" t="s">
        <v>18153</v>
      </c>
      <c r="N8170" t="s">
        <v>18388</v>
      </c>
      <c r="O8170" t="s">
        <v>18153</v>
      </c>
    </row>
    <row r="8171" spans="1:15">
      <c r="A8171" t="s">
        <v>41</v>
      </c>
      <c r="B8171" t="s">
        <v>53</v>
      </c>
      <c r="C8171" t="s">
        <v>4796</v>
      </c>
      <c r="D8171" t="s">
        <v>7202</v>
      </c>
      <c r="E8171" t="s">
        <v>7210</v>
      </c>
      <c r="F8171" s="4" t="str">
        <f t="array" ref="F8171">IF(COUNT(FIND(Keywords!$C$3:$C$41,I8171)),"일반조난","")</f>
        <v>일반조난</v>
      </c>
      <c r="G8171" s="4" t="str">
        <f t="array" ref="G8171">IF(COUNT(FIND(Keywords!$E$3:$E$5,I8171)),"실족추락","")</f>
        <v/>
      </c>
      <c r="H8171" s="4" t="str">
        <f t="array" ref="H8171">IF(COUNT(FIND(Keywords!$B$3:$B$12,I8171)),"개인질환","")</f>
        <v/>
      </c>
      <c r="I8171" t="s">
        <v>15291</v>
      </c>
      <c r="J8171" t="s">
        <v>18053</v>
      </c>
      <c r="K8171" t="s">
        <v>18525</v>
      </c>
      <c r="L8171" t="s">
        <v>18555</v>
      </c>
      <c r="M8171" t="s">
        <v>18153</v>
      </c>
      <c r="N8171" t="s">
        <v>18704</v>
      </c>
      <c r="O8171" t="s">
        <v>18153</v>
      </c>
    </row>
    <row r="8172" spans="1:15">
      <c r="A8172" t="s">
        <v>41</v>
      </c>
      <c r="B8172" t="s">
        <v>53</v>
      </c>
      <c r="C8172" t="s">
        <v>5686</v>
      </c>
      <c r="D8172" t="s">
        <v>7203</v>
      </c>
      <c r="E8172" t="s">
        <v>7209</v>
      </c>
      <c r="F8172" s="4" t="str">
        <f t="array" ref="F8172">IF(COUNT(FIND(Keywords!$C$3:$C$41,I8172)),"일반조난","")</f>
        <v>일반조난</v>
      </c>
      <c r="G8172" s="4" t="str">
        <f t="array" ref="G8172">IF(COUNT(FIND(Keywords!$E$3:$E$5,I8172)),"실족추락","")</f>
        <v>실족추락</v>
      </c>
      <c r="H8172" s="4" t="str">
        <f t="array" ref="H8172">IF(COUNT(FIND(Keywords!$B$3:$B$12,I8172)),"개인질환","")</f>
        <v/>
      </c>
      <c r="I8172" t="s">
        <v>15292</v>
      </c>
      <c r="J8172" t="s">
        <v>18108</v>
      </c>
      <c r="K8172" t="s">
        <v>18568</v>
      </c>
      <c r="L8172" t="s">
        <v>18143</v>
      </c>
      <c r="M8172" t="s">
        <v>18153</v>
      </c>
      <c r="N8172" t="s">
        <v>18505</v>
      </c>
      <c r="O8172" t="s">
        <v>18153</v>
      </c>
    </row>
    <row r="8173" spans="1:15">
      <c r="A8173" t="s">
        <v>41</v>
      </c>
      <c r="B8173" t="s">
        <v>53</v>
      </c>
      <c r="C8173" t="s">
        <v>5818</v>
      </c>
      <c r="D8173" t="s">
        <v>7202</v>
      </c>
      <c r="E8173" t="s">
        <v>7209</v>
      </c>
      <c r="F8173" s="4" t="str">
        <f t="array" ref="F8173">IF(COUNT(FIND(Keywords!$C$3:$C$41,I8173)),"일반조난","")</f>
        <v>일반조난</v>
      </c>
      <c r="G8173" s="4" t="str">
        <f t="array" ref="G8173">IF(COUNT(FIND(Keywords!$E$3:$E$5,I8173)),"실족추락","")</f>
        <v/>
      </c>
      <c r="H8173" s="4" t="str">
        <f t="array" ref="H8173">IF(COUNT(FIND(Keywords!$B$3:$B$12,I8173)),"개인질환","")</f>
        <v/>
      </c>
      <c r="I8173" t="s">
        <v>15293</v>
      </c>
      <c r="J8173" t="s">
        <v>18113</v>
      </c>
      <c r="K8173" t="s">
        <v>18264</v>
      </c>
      <c r="L8173" t="s">
        <v>18341</v>
      </c>
      <c r="M8173" t="s">
        <v>18153</v>
      </c>
      <c r="N8173" t="s">
        <v>18507</v>
      </c>
      <c r="O8173" t="s">
        <v>18153</v>
      </c>
    </row>
    <row r="8174" spans="1:15">
      <c r="A8174" t="s">
        <v>41</v>
      </c>
      <c r="B8174" t="s">
        <v>53</v>
      </c>
      <c r="C8174" t="s">
        <v>4150</v>
      </c>
      <c r="D8174" t="s">
        <v>7202</v>
      </c>
      <c r="E8174" t="s">
        <v>7210</v>
      </c>
      <c r="F8174" s="4" t="str">
        <f t="array" ref="F8174">IF(COUNT(FIND(Keywords!$C$3:$C$41,I8174)),"일반조난","")</f>
        <v>일반조난</v>
      </c>
      <c r="G8174" s="4" t="str">
        <f t="array" ref="G8174">IF(COUNT(FIND(Keywords!$E$3:$E$5,I8174)),"실족추락","")</f>
        <v/>
      </c>
      <c r="H8174" s="4" t="str">
        <f t="array" ref="H8174">IF(COUNT(FIND(Keywords!$B$3:$B$12,I8174)),"개인질환","")</f>
        <v/>
      </c>
      <c r="I8174" t="s">
        <v>15294</v>
      </c>
      <c r="J8174" t="s">
        <v>18067</v>
      </c>
      <c r="K8174" t="s">
        <v>18925</v>
      </c>
      <c r="L8174" t="s">
        <v>18341</v>
      </c>
      <c r="M8174" t="s">
        <v>18153</v>
      </c>
      <c r="N8174" t="s">
        <v>18432</v>
      </c>
      <c r="O8174" t="s">
        <v>18153</v>
      </c>
    </row>
    <row r="8175" spans="1:15">
      <c r="A8175" t="s">
        <v>41</v>
      </c>
      <c r="B8175" t="s">
        <v>53</v>
      </c>
      <c r="C8175" t="s">
        <v>5819</v>
      </c>
      <c r="D8175" t="s">
        <v>7203</v>
      </c>
      <c r="E8175" t="s">
        <v>7209</v>
      </c>
      <c r="F8175" s="4" t="str">
        <f t="array" ref="F8175">IF(COUNT(FIND(Keywords!$C$3:$C$41,I8175)),"일반조난","")</f>
        <v/>
      </c>
      <c r="G8175" s="4" t="str">
        <f t="array" ref="G8175">IF(COUNT(FIND(Keywords!$E$3:$E$5,I8175)),"실족추락","")</f>
        <v/>
      </c>
      <c r="H8175" s="4" t="str">
        <f t="array" ref="H8175">IF(COUNT(FIND(Keywords!$B$3:$B$12,I8175)),"개인질환","")</f>
        <v/>
      </c>
      <c r="I8175" t="s">
        <v>15295</v>
      </c>
      <c r="J8175" t="s">
        <v>18083</v>
      </c>
      <c r="K8175" t="s">
        <v>18262</v>
      </c>
      <c r="L8175" t="s">
        <v>18342</v>
      </c>
      <c r="M8175" t="s">
        <v>18153</v>
      </c>
      <c r="N8175" t="s">
        <v>18570</v>
      </c>
      <c r="O8175" t="s">
        <v>18153</v>
      </c>
    </row>
    <row r="8176" spans="1:15">
      <c r="A8176" t="s">
        <v>41</v>
      </c>
      <c r="B8176" t="s">
        <v>53</v>
      </c>
      <c r="C8176" t="s">
        <v>5687</v>
      </c>
      <c r="D8176" t="s">
        <v>7203</v>
      </c>
      <c r="E8176" t="s">
        <v>7209</v>
      </c>
      <c r="F8176" s="4" t="str">
        <f t="array" ref="F8176">IF(COUNT(FIND(Keywords!$C$3:$C$41,I8176)),"일반조난","")</f>
        <v/>
      </c>
      <c r="G8176" s="4" t="str">
        <f t="array" ref="G8176">IF(COUNT(FIND(Keywords!$E$3:$E$5,I8176)),"실족추락","")</f>
        <v/>
      </c>
      <c r="H8176" s="4" t="str">
        <f t="array" ref="H8176">IF(COUNT(FIND(Keywords!$B$3:$B$12,I8176)),"개인질환","")</f>
        <v/>
      </c>
      <c r="I8176" t="s">
        <v>15296</v>
      </c>
      <c r="J8176" t="s">
        <v>18088</v>
      </c>
      <c r="K8176" t="s">
        <v>18909</v>
      </c>
      <c r="L8176" t="s">
        <v>18342</v>
      </c>
      <c r="M8176" t="s">
        <v>18153</v>
      </c>
      <c r="N8176" t="s">
        <v>18199</v>
      </c>
      <c r="O8176" t="s">
        <v>18153</v>
      </c>
    </row>
    <row r="8177" spans="1:15">
      <c r="A8177" t="s">
        <v>41</v>
      </c>
      <c r="B8177" t="s">
        <v>53</v>
      </c>
      <c r="C8177" t="s">
        <v>5688</v>
      </c>
      <c r="D8177" t="s">
        <v>7202</v>
      </c>
      <c r="E8177" t="s">
        <v>7210</v>
      </c>
      <c r="F8177" s="4" t="str">
        <f t="array" ref="F8177">IF(COUNT(FIND(Keywords!$C$3:$C$41,I8177)),"일반조난","")</f>
        <v>일반조난</v>
      </c>
      <c r="G8177" s="4" t="str">
        <f t="array" ref="G8177">IF(COUNT(FIND(Keywords!$E$3:$E$5,I8177)),"실족추락","")</f>
        <v/>
      </c>
      <c r="H8177" s="4" t="str">
        <f t="array" ref="H8177">IF(COUNT(FIND(Keywords!$B$3:$B$12,I8177)),"개인질환","")</f>
        <v/>
      </c>
      <c r="I8177" t="s">
        <v>15297</v>
      </c>
      <c r="J8177" t="s">
        <v>18086</v>
      </c>
      <c r="K8177" t="s">
        <v>18257</v>
      </c>
      <c r="L8177" t="s">
        <v>18156</v>
      </c>
      <c r="M8177" t="s">
        <v>18153</v>
      </c>
      <c r="N8177" t="s">
        <v>18685</v>
      </c>
      <c r="O8177" t="s">
        <v>18153</v>
      </c>
    </row>
    <row r="8178" spans="1:15">
      <c r="A8178" t="s">
        <v>41</v>
      </c>
      <c r="B8178" t="s">
        <v>53</v>
      </c>
      <c r="C8178" t="s">
        <v>998</v>
      </c>
      <c r="D8178" t="s">
        <v>7202</v>
      </c>
      <c r="E8178" t="s">
        <v>7208</v>
      </c>
      <c r="F8178" s="4" t="str">
        <f t="array" ref="F8178">IF(COUNT(FIND(Keywords!$C$3:$C$41,I8178)),"일반조난","")</f>
        <v>일반조난</v>
      </c>
      <c r="G8178" s="4" t="str">
        <f t="array" ref="G8178">IF(COUNT(FIND(Keywords!$E$3:$E$5,I8178)),"실족추락","")</f>
        <v/>
      </c>
      <c r="H8178" s="4" t="str">
        <f t="array" ref="H8178">IF(COUNT(FIND(Keywords!$B$3:$B$12,I8178)),"개인질환","")</f>
        <v/>
      </c>
      <c r="I8178" t="s">
        <v>15298</v>
      </c>
      <c r="J8178" t="s">
        <v>18049</v>
      </c>
      <c r="K8178" t="s">
        <v>18569</v>
      </c>
      <c r="L8178" t="s">
        <v>18550</v>
      </c>
      <c r="M8178" t="s">
        <v>18153</v>
      </c>
      <c r="N8178" t="s">
        <v>18715</v>
      </c>
      <c r="O8178" t="s">
        <v>18153</v>
      </c>
    </row>
    <row r="8179" spans="1:15">
      <c r="A8179" t="s">
        <v>41</v>
      </c>
      <c r="B8179" t="s">
        <v>53</v>
      </c>
      <c r="C8179" t="s">
        <v>5820</v>
      </c>
      <c r="D8179" t="s">
        <v>7202</v>
      </c>
      <c r="E8179" t="s">
        <v>7210</v>
      </c>
      <c r="F8179" s="4" t="str">
        <f t="array" ref="F8179">IF(COUNT(FIND(Keywords!$C$3:$C$41,I8179)),"일반조난","")</f>
        <v>일반조난</v>
      </c>
      <c r="G8179" s="4" t="str">
        <f t="array" ref="G8179">IF(COUNT(FIND(Keywords!$E$3:$E$5,I8179)),"실족추락","")</f>
        <v/>
      </c>
      <c r="H8179" s="4" t="str">
        <f t="array" ref="H8179">IF(COUNT(FIND(Keywords!$B$3:$B$12,I8179)),"개인질환","")</f>
        <v/>
      </c>
      <c r="I8179" t="s">
        <v>15299</v>
      </c>
      <c r="J8179" t="s">
        <v>18060</v>
      </c>
      <c r="K8179" t="s">
        <v>18404</v>
      </c>
      <c r="L8179" t="s">
        <v>18148</v>
      </c>
      <c r="M8179" t="s">
        <v>18153</v>
      </c>
      <c r="N8179" t="s">
        <v>18565</v>
      </c>
      <c r="O8179" t="s">
        <v>18153</v>
      </c>
    </row>
    <row r="8180" spans="1:15">
      <c r="A8180" t="s">
        <v>41</v>
      </c>
      <c r="B8180" t="s">
        <v>53</v>
      </c>
      <c r="C8180" t="s">
        <v>5821</v>
      </c>
      <c r="D8180" t="s">
        <v>7202</v>
      </c>
      <c r="E8180" t="s">
        <v>7211</v>
      </c>
      <c r="F8180" s="4" t="str">
        <f t="array" ref="F8180">IF(COUNT(FIND(Keywords!$C$3:$C$41,I8180)),"일반조난","")</f>
        <v>일반조난</v>
      </c>
      <c r="G8180" s="4" t="str">
        <f t="array" ref="G8180">IF(COUNT(FIND(Keywords!$E$3:$E$5,I8180)),"실족추락","")</f>
        <v/>
      </c>
      <c r="H8180" s="4" t="str">
        <f t="array" ref="H8180">IF(COUNT(FIND(Keywords!$B$3:$B$12,I8180)),"개인질환","")</f>
        <v/>
      </c>
      <c r="I8180" t="s">
        <v>15300</v>
      </c>
      <c r="J8180" t="s">
        <v>18080</v>
      </c>
      <c r="K8180" t="s">
        <v>18419</v>
      </c>
      <c r="L8180" t="s">
        <v>18160</v>
      </c>
      <c r="M8180" t="s">
        <v>18153</v>
      </c>
      <c r="N8180" t="s">
        <v>18545</v>
      </c>
      <c r="O8180" t="s">
        <v>18153</v>
      </c>
    </row>
    <row r="8181" spans="1:15">
      <c r="A8181" t="s">
        <v>41</v>
      </c>
      <c r="B8181" t="s">
        <v>53</v>
      </c>
      <c r="C8181" t="s">
        <v>5690</v>
      </c>
      <c r="D8181" t="s">
        <v>7202</v>
      </c>
      <c r="E8181" t="s">
        <v>7209</v>
      </c>
      <c r="F8181" s="4" t="str">
        <f t="array" ref="F8181">IF(COUNT(FIND(Keywords!$C$3:$C$41,I8181)),"일반조난","")</f>
        <v>일반조난</v>
      </c>
      <c r="G8181" s="4" t="str">
        <f t="array" ref="G8181">IF(COUNT(FIND(Keywords!$E$3:$E$5,I8181)),"실족추락","")</f>
        <v/>
      </c>
      <c r="H8181" s="4" t="str">
        <f t="array" ref="H8181">IF(COUNT(FIND(Keywords!$B$3:$B$12,I8181)),"개인질환","")</f>
        <v/>
      </c>
      <c r="I8181" t="s">
        <v>15301</v>
      </c>
      <c r="J8181" t="s">
        <v>18097</v>
      </c>
      <c r="K8181" t="s">
        <v>18719</v>
      </c>
      <c r="L8181" t="s">
        <v>18459</v>
      </c>
      <c r="M8181" t="s">
        <v>18153</v>
      </c>
      <c r="N8181" t="s">
        <v>18182</v>
      </c>
      <c r="O8181" t="s">
        <v>18153</v>
      </c>
    </row>
    <row r="8182" spans="1:15">
      <c r="A8182" t="s">
        <v>41</v>
      </c>
      <c r="B8182" t="s">
        <v>53</v>
      </c>
      <c r="C8182" t="s">
        <v>5691</v>
      </c>
      <c r="D8182" t="s">
        <v>7202</v>
      </c>
      <c r="E8182" t="s">
        <v>7210</v>
      </c>
      <c r="F8182" s="4" t="str">
        <f t="array" ref="F8182">IF(COUNT(FIND(Keywords!$C$3:$C$41,I8182)),"일반조난","")</f>
        <v>일반조난</v>
      </c>
      <c r="G8182" s="4" t="str">
        <f t="array" ref="G8182">IF(COUNT(FIND(Keywords!$E$3:$E$5,I8182)),"실족추락","")</f>
        <v/>
      </c>
      <c r="H8182" s="4" t="str">
        <f t="array" ref="H8182">IF(COUNT(FIND(Keywords!$B$3:$B$12,I8182)),"개인질환","")</f>
        <v/>
      </c>
      <c r="I8182" t="s">
        <v>15302</v>
      </c>
      <c r="J8182" t="s">
        <v>18046</v>
      </c>
      <c r="K8182" t="s">
        <v>18385</v>
      </c>
      <c r="L8182" t="s">
        <v>18352</v>
      </c>
      <c r="M8182" t="s">
        <v>18153</v>
      </c>
      <c r="N8182" t="s">
        <v>18087</v>
      </c>
      <c r="O8182" t="s">
        <v>18153</v>
      </c>
    </row>
    <row r="8183" spans="1:15">
      <c r="A8183" t="s">
        <v>41</v>
      </c>
      <c r="B8183" t="s">
        <v>53</v>
      </c>
      <c r="C8183" t="s">
        <v>5822</v>
      </c>
      <c r="D8183" t="s">
        <v>19249</v>
      </c>
      <c r="E8183" t="s">
        <v>7210</v>
      </c>
      <c r="F8183" s="4" t="str">
        <f t="array" ref="F8183">IF(COUNT(FIND(Keywords!$C$3:$C$41,I8183)),"일반조난","")</f>
        <v>일반조난</v>
      </c>
      <c r="G8183" s="4" t="str">
        <f t="array" ref="G8183">IF(COUNT(FIND(Keywords!$E$3:$E$5,I8183)),"실족추락","")</f>
        <v/>
      </c>
      <c r="H8183" s="4" t="str">
        <f t="array" ref="H8183">IF(COUNT(FIND(Keywords!$B$3:$B$12,I8183)),"개인질환","")</f>
        <v>개인질환</v>
      </c>
      <c r="I8183" t="s">
        <v>15303</v>
      </c>
      <c r="J8183" t="s">
        <v>18051</v>
      </c>
      <c r="K8183" t="s">
        <v>18827</v>
      </c>
      <c r="L8183" t="s">
        <v>18161</v>
      </c>
      <c r="M8183" t="s">
        <v>18153</v>
      </c>
      <c r="N8183" t="s">
        <v>18547</v>
      </c>
      <c r="O8183" t="s">
        <v>18153</v>
      </c>
    </row>
    <row r="8184" spans="1:15">
      <c r="A8184" t="s">
        <v>41</v>
      </c>
      <c r="B8184" t="s">
        <v>53</v>
      </c>
      <c r="C8184" t="s">
        <v>5823</v>
      </c>
      <c r="D8184" t="s">
        <v>19249</v>
      </c>
      <c r="E8184" t="s">
        <v>7210</v>
      </c>
      <c r="F8184" s="4" t="str">
        <f t="array" ref="F8184">IF(COUNT(FIND(Keywords!$C$3:$C$41,I8184)),"일반조난","")</f>
        <v>일반조난</v>
      </c>
      <c r="G8184" s="4" t="str">
        <f t="array" ref="G8184">IF(COUNT(FIND(Keywords!$E$3:$E$5,I8184)),"실족추락","")</f>
        <v/>
      </c>
      <c r="H8184" s="4" t="str">
        <f t="array" ref="H8184">IF(COUNT(FIND(Keywords!$B$3:$B$12,I8184)),"개인질환","")</f>
        <v/>
      </c>
      <c r="I8184" t="s">
        <v>15304</v>
      </c>
      <c r="J8184" t="s">
        <v>18101</v>
      </c>
      <c r="K8184" t="s">
        <v>18414</v>
      </c>
      <c r="L8184" t="s">
        <v>18353</v>
      </c>
      <c r="M8184" t="s">
        <v>18153</v>
      </c>
      <c r="N8184" t="s">
        <v>18733</v>
      </c>
      <c r="O8184" t="s">
        <v>18153</v>
      </c>
    </row>
    <row r="8185" spans="1:15">
      <c r="A8185" t="s">
        <v>41</v>
      </c>
      <c r="B8185" t="s">
        <v>53</v>
      </c>
      <c r="C8185" t="s">
        <v>1003</v>
      </c>
      <c r="D8185" t="s">
        <v>7203</v>
      </c>
      <c r="E8185" t="s">
        <v>7209</v>
      </c>
      <c r="F8185" s="4" t="str">
        <f t="array" ref="F8185">IF(COUNT(FIND(Keywords!$C$3:$C$41,I8185)),"일반조난","")</f>
        <v/>
      </c>
      <c r="G8185" s="4" t="str">
        <f t="array" ref="G8185">IF(COUNT(FIND(Keywords!$E$3:$E$5,I8185)),"실족추락","")</f>
        <v/>
      </c>
      <c r="H8185" s="4" t="str">
        <f t="array" ref="H8185">IF(COUNT(FIND(Keywords!$B$3:$B$12,I8185)),"개인질환","")</f>
        <v/>
      </c>
      <c r="I8185" t="s">
        <v>15305</v>
      </c>
      <c r="J8185" t="s">
        <v>18060</v>
      </c>
      <c r="K8185" t="s">
        <v>18527</v>
      </c>
      <c r="L8185" t="s">
        <v>18143</v>
      </c>
      <c r="M8185" t="s">
        <v>18153</v>
      </c>
      <c r="N8185" t="s">
        <v>18548</v>
      </c>
      <c r="O8185" t="s">
        <v>18153</v>
      </c>
    </row>
    <row r="8186" spans="1:15">
      <c r="A8186" t="s">
        <v>41</v>
      </c>
      <c r="B8186" t="s">
        <v>53</v>
      </c>
      <c r="C8186" t="s">
        <v>5824</v>
      </c>
      <c r="D8186" t="s">
        <v>7202</v>
      </c>
      <c r="E8186" t="s">
        <v>7210</v>
      </c>
      <c r="F8186" s="4" t="str">
        <f t="array" ref="F8186">IF(COUNT(FIND(Keywords!$C$3:$C$41,I8186)),"일반조난","")</f>
        <v>일반조난</v>
      </c>
      <c r="G8186" s="4" t="str">
        <f t="array" ref="G8186">IF(COUNT(FIND(Keywords!$E$3:$E$5,I8186)),"실족추락","")</f>
        <v/>
      </c>
      <c r="H8186" s="4" t="str">
        <f t="array" ref="H8186">IF(COUNT(FIND(Keywords!$B$3:$B$12,I8186)),"개인질환","")</f>
        <v/>
      </c>
      <c r="I8186" t="s">
        <v>15306</v>
      </c>
      <c r="J8186" t="s">
        <v>18098</v>
      </c>
      <c r="K8186" t="s">
        <v>18513</v>
      </c>
      <c r="L8186" t="s">
        <v>18356</v>
      </c>
      <c r="M8186" t="s">
        <v>18153</v>
      </c>
      <c r="N8186" t="s">
        <v>18643</v>
      </c>
      <c r="O8186" t="s">
        <v>18153</v>
      </c>
    </row>
    <row r="8187" spans="1:15">
      <c r="A8187" t="s">
        <v>41</v>
      </c>
      <c r="B8187" t="s">
        <v>53</v>
      </c>
      <c r="C8187" t="s">
        <v>5692</v>
      </c>
      <c r="D8187" t="s">
        <v>7202</v>
      </c>
      <c r="E8187" t="s">
        <v>7208</v>
      </c>
      <c r="F8187" s="4" t="str">
        <f t="array" ref="F8187">IF(COUNT(FIND(Keywords!$C$3:$C$41,I8187)),"일반조난","")</f>
        <v>일반조난</v>
      </c>
      <c r="G8187" s="4" t="str">
        <f t="array" ref="G8187">IF(COUNT(FIND(Keywords!$E$3:$E$5,I8187)),"실족추락","")</f>
        <v/>
      </c>
      <c r="H8187" s="4" t="str">
        <f t="array" ref="H8187">IF(COUNT(FIND(Keywords!$B$3:$B$12,I8187)),"개인질환","")</f>
        <v/>
      </c>
      <c r="I8187" t="s">
        <v>15307</v>
      </c>
      <c r="J8187" t="s">
        <v>18088</v>
      </c>
      <c r="K8187" t="s">
        <v>18515</v>
      </c>
      <c r="L8187" t="s">
        <v>18471</v>
      </c>
      <c r="M8187" t="s">
        <v>18153</v>
      </c>
      <c r="N8187" t="s">
        <v>18851</v>
      </c>
      <c r="O8187" t="s">
        <v>18153</v>
      </c>
    </row>
    <row r="8188" spans="1:15">
      <c r="A8188" t="s">
        <v>41</v>
      </c>
      <c r="B8188" t="s">
        <v>53</v>
      </c>
      <c r="C8188" t="s">
        <v>4090</v>
      </c>
      <c r="D8188" t="s">
        <v>7202</v>
      </c>
      <c r="E8188" t="s">
        <v>7209</v>
      </c>
      <c r="F8188" s="4" t="str">
        <f t="array" ref="F8188">IF(COUNT(FIND(Keywords!$C$3:$C$41,I8188)),"일반조난","")</f>
        <v/>
      </c>
      <c r="G8188" s="4" t="str">
        <f t="array" ref="G8188">IF(COUNT(FIND(Keywords!$E$3:$E$5,I8188)),"실족추락","")</f>
        <v/>
      </c>
      <c r="H8188" s="4" t="str">
        <f t="array" ref="H8188">IF(COUNT(FIND(Keywords!$B$3:$B$12,I8188)),"개인질환","")</f>
        <v/>
      </c>
      <c r="I8188" t="s">
        <v>15308</v>
      </c>
      <c r="J8188" t="s">
        <v>18102</v>
      </c>
      <c r="K8188" t="s">
        <v>18509</v>
      </c>
      <c r="L8188" t="s">
        <v>18162</v>
      </c>
      <c r="M8188" t="s">
        <v>18153</v>
      </c>
      <c r="N8188" t="s">
        <v>18582</v>
      </c>
      <c r="O8188" t="s">
        <v>18153</v>
      </c>
    </row>
    <row r="8189" spans="1:15">
      <c r="A8189" t="s">
        <v>41</v>
      </c>
      <c r="B8189" t="s">
        <v>53</v>
      </c>
      <c r="C8189" t="s">
        <v>5297</v>
      </c>
      <c r="D8189" t="s">
        <v>7202</v>
      </c>
      <c r="E8189" t="s">
        <v>7209</v>
      </c>
      <c r="F8189" s="4" t="str">
        <f t="array" ref="F8189">IF(COUNT(FIND(Keywords!$C$3:$C$41,I8189)),"일반조난","")</f>
        <v/>
      </c>
      <c r="G8189" s="4" t="str">
        <f t="array" ref="G8189">IF(COUNT(FIND(Keywords!$E$3:$E$5,I8189)),"실족추락","")</f>
        <v/>
      </c>
      <c r="H8189" s="4" t="str">
        <f t="array" ref="H8189">IF(COUNT(FIND(Keywords!$B$3:$B$12,I8189)),"개인질환","")</f>
        <v/>
      </c>
      <c r="I8189" t="s">
        <v>15309</v>
      </c>
      <c r="J8189" t="s">
        <v>18064</v>
      </c>
      <c r="K8189" t="s">
        <v>18226</v>
      </c>
      <c r="L8189" t="s">
        <v>18773</v>
      </c>
      <c r="M8189" t="s">
        <v>18153</v>
      </c>
      <c r="N8189" t="s">
        <v>18604</v>
      </c>
      <c r="O8189" t="s">
        <v>18153</v>
      </c>
    </row>
    <row r="8190" spans="1:15">
      <c r="A8190" t="s">
        <v>41</v>
      </c>
      <c r="B8190" t="s">
        <v>53</v>
      </c>
      <c r="C8190" t="s">
        <v>5825</v>
      </c>
      <c r="D8190" t="s">
        <v>7202</v>
      </c>
      <c r="E8190" t="s">
        <v>7211</v>
      </c>
      <c r="F8190" s="4" t="str">
        <f t="array" ref="F8190">IF(COUNT(FIND(Keywords!$C$3:$C$41,I8190)),"일반조난","")</f>
        <v/>
      </c>
      <c r="G8190" s="4" t="str">
        <f t="array" ref="G8190">IF(COUNT(FIND(Keywords!$E$3:$E$5,I8190)),"실족추락","")</f>
        <v/>
      </c>
      <c r="H8190" s="4" t="str">
        <f t="array" ref="H8190">IF(COUNT(FIND(Keywords!$B$3:$B$12,I8190)),"개인질환","")</f>
        <v/>
      </c>
      <c r="I8190" t="s">
        <v>15310</v>
      </c>
      <c r="J8190" t="s">
        <v>18077</v>
      </c>
      <c r="K8190" t="s">
        <v>18277</v>
      </c>
      <c r="L8190" t="s">
        <v>18459</v>
      </c>
      <c r="M8190" t="s">
        <v>18153</v>
      </c>
      <c r="N8190" t="s">
        <v>18438</v>
      </c>
      <c r="O8190" t="s">
        <v>18153</v>
      </c>
    </row>
    <row r="8191" spans="1:15">
      <c r="A8191" t="s">
        <v>41</v>
      </c>
      <c r="B8191" t="s">
        <v>53</v>
      </c>
      <c r="C8191" t="s">
        <v>5693</v>
      </c>
      <c r="D8191" t="s">
        <v>7202</v>
      </c>
      <c r="E8191" t="s">
        <v>7208</v>
      </c>
      <c r="F8191" s="4" t="str">
        <f t="array" ref="F8191">IF(COUNT(FIND(Keywords!$C$3:$C$41,I8191)),"일반조난","")</f>
        <v>일반조난</v>
      </c>
      <c r="G8191" s="4" t="str">
        <f t="array" ref="G8191">IF(COUNT(FIND(Keywords!$E$3:$E$5,I8191)),"실족추락","")</f>
        <v/>
      </c>
      <c r="H8191" s="4" t="str">
        <f t="array" ref="H8191">IF(COUNT(FIND(Keywords!$B$3:$B$12,I8191)),"개인질환","")</f>
        <v/>
      </c>
      <c r="I8191" t="s">
        <v>15311</v>
      </c>
      <c r="J8191" t="s">
        <v>18098</v>
      </c>
      <c r="K8191" t="s">
        <v>18623</v>
      </c>
      <c r="L8191" t="s">
        <v>18552</v>
      </c>
      <c r="M8191" t="s">
        <v>18153</v>
      </c>
      <c r="N8191" t="s">
        <v>18645</v>
      </c>
      <c r="O8191" t="s">
        <v>18153</v>
      </c>
    </row>
    <row r="8192" spans="1:15">
      <c r="A8192" t="s">
        <v>41</v>
      </c>
      <c r="B8192" t="s">
        <v>53</v>
      </c>
      <c r="C8192" t="s">
        <v>5393</v>
      </c>
      <c r="D8192" t="s">
        <v>7202</v>
      </c>
      <c r="E8192" t="s">
        <v>7210</v>
      </c>
      <c r="F8192" s="4" t="str">
        <f t="array" ref="F8192">IF(COUNT(FIND(Keywords!$C$3:$C$41,I8192)),"일반조난","")</f>
        <v/>
      </c>
      <c r="G8192" s="4" t="str">
        <f t="array" ref="G8192">IF(COUNT(FIND(Keywords!$E$3:$E$5,I8192)),"실족추락","")</f>
        <v/>
      </c>
      <c r="H8192" s="4" t="str">
        <f t="array" ref="H8192">IF(COUNT(FIND(Keywords!$B$3:$B$12,I8192)),"개인질환","")</f>
        <v/>
      </c>
      <c r="I8192" t="s">
        <v>15312</v>
      </c>
      <c r="J8192" t="s">
        <v>18122</v>
      </c>
      <c r="K8192" t="s">
        <v>18641</v>
      </c>
      <c r="L8192" t="s">
        <v>18360</v>
      </c>
      <c r="M8192" t="s">
        <v>18156</v>
      </c>
      <c r="N8192" t="s">
        <v>18732</v>
      </c>
      <c r="O8192" t="s">
        <v>18153</v>
      </c>
    </row>
    <row r="8193" spans="1:15">
      <c r="A8193" t="s">
        <v>41</v>
      </c>
      <c r="B8193" t="s">
        <v>53</v>
      </c>
      <c r="C8193" t="s">
        <v>5826</v>
      </c>
      <c r="D8193" t="s">
        <v>7202</v>
      </c>
      <c r="E8193" t="s">
        <v>7209</v>
      </c>
      <c r="F8193" s="4" t="str">
        <f t="array" ref="F8193">IF(COUNT(FIND(Keywords!$C$3:$C$41,I8193)),"일반조난","")</f>
        <v>일반조난</v>
      </c>
      <c r="G8193" s="4" t="str">
        <f t="array" ref="G8193">IF(COUNT(FIND(Keywords!$E$3:$E$5,I8193)),"실족추락","")</f>
        <v/>
      </c>
      <c r="H8193" s="4" t="str">
        <f t="array" ref="H8193">IF(COUNT(FIND(Keywords!$B$3:$B$12,I8193)),"개인질환","")</f>
        <v/>
      </c>
      <c r="I8193" t="s">
        <v>15313</v>
      </c>
      <c r="J8193" t="s">
        <v>18090</v>
      </c>
      <c r="K8193" t="s">
        <v>18565</v>
      </c>
      <c r="L8193" t="s">
        <v>18459</v>
      </c>
      <c r="M8193" t="s">
        <v>18153</v>
      </c>
      <c r="N8193" t="s">
        <v>18542</v>
      </c>
      <c r="O8193" t="s">
        <v>18153</v>
      </c>
    </row>
    <row r="8194" spans="1:15">
      <c r="A8194" t="s">
        <v>41</v>
      </c>
      <c r="B8194" t="s">
        <v>53</v>
      </c>
      <c r="C8194" t="s">
        <v>5827</v>
      </c>
      <c r="D8194" t="s">
        <v>7202</v>
      </c>
      <c r="E8194" t="s">
        <v>7210</v>
      </c>
      <c r="F8194" s="4" t="str">
        <f t="array" ref="F8194">IF(COUNT(FIND(Keywords!$C$3:$C$41,I8194)),"일반조난","")</f>
        <v/>
      </c>
      <c r="G8194" s="4" t="str">
        <f t="array" ref="G8194">IF(COUNT(FIND(Keywords!$E$3:$E$5,I8194)),"실족추락","")</f>
        <v/>
      </c>
      <c r="H8194" s="4" t="str">
        <f t="array" ref="H8194">IF(COUNT(FIND(Keywords!$B$3:$B$12,I8194)),"개인질환","")</f>
        <v/>
      </c>
      <c r="I8194" t="s">
        <v>15314</v>
      </c>
      <c r="J8194" t="s">
        <v>18101</v>
      </c>
      <c r="K8194" t="s">
        <v>18646</v>
      </c>
      <c r="L8194" t="s">
        <v>18791</v>
      </c>
      <c r="M8194" t="s">
        <v>18153</v>
      </c>
      <c r="N8194" t="s">
        <v>18618</v>
      </c>
      <c r="O8194" t="s">
        <v>18153</v>
      </c>
    </row>
    <row r="8195" spans="1:15">
      <c r="A8195" t="s">
        <v>41</v>
      </c>
      <c r="B8195" t="s">
        <v>53</v>
      </c>
      <c r="C8195" t="s">
        <v>5695</v>
      </c>
      <c r="D8195" t="s">
        <v>7202</v>
      </c>
      <c r="E8195" t="s">
        <v>7209</v>
      </c>
      <c r="F8195" s="4" t="str">
        <f t="array" ref="F8195">IF(COUNT(FIND(Keywords!$C$3:$C$41,I8195)),"일반조난","")</f>
        <v/>
      </c>
      <c r="G8195" s="4" t="str">
        <f t="array" ref="G8195">IF(COUNT(FIND(Keywords!$E$3:$E$5,I8195)),"실족추락","")</f>
        <v/>
      </c>
      <c r="H8195" s="4" t="str">
        <f t="array" ref="H8195">IF(COUNT(FIND(Keywords!$B$3:$B$12,I8195)),"개인질환","")</f>
        <v/>
      </c>
      <c r="I8195" t="s">
        <v>15315</v>
      </c>
      <c r="J8195" t="s">
        <v>18092</v>
      </c>
      <c r="K8195" t="s">
        <v>18284</v>
      </c>
      <c r="L8195" t="s">
        <v>18576</v>
      </c>
      <c r="M8195" t="s">
        <v>18153</v>
      </c>
      <c r="N8195" t="s">
        <v>18134</v>
      </c>
      <c r="O8195" t="s">
        <v>18153</v>
      </c>
    </row>
    <row r="8196" spans="1:15">
      <c r="A8196" t="s">
        <v>41</v>
      </c>
      <c r="B8196" t="s">
        <v>53</v>
      </c>
      <c r="C8196" t="s">
        <v>5828</v>
      </c>
      <c r="D8196" t="s">
        <v>7202</v>
      </c>
      <c r="E8196" t="s">
        <v>7209</v>
      </c>
      <c r="F8196" s="4" t="str">
        <f t="array" ref="F8196">IF(COUNT(FIND(Keywords!$C$3:$C$41,I8196)),"일반조난","")</f>
        <v>일반조난</v>
      </c>
      <c r="G8196" s="4" t="str">
        <f t="array" ref="G8196">IF(COUNT(FIND(Keywords!$E$3:$E$5,I8196)),"실족추락","")</f>
        <v/>
      </c>
      <c r="H8196" s="4" t="str">
        <f t="array" ref="H8196">IF(COUNT(FIND(Keywords!$B$3:$B$12,I8196)),"개인질환","")</f>
        <v/>
      </c>
      <c r="I8196" t="s">
        <v>15316</v>
      </c>
      <c r="J8196" t="s">
        <v>18105</v>
      </c>
      <c r="K8196" t="s">
        <v>18575</v>
      </c>
      <c r="L8196" t="s">
        <v>18349</v>
      </c>
      <c r="M8196" t="s">
        <v>18940</v>
      </c>
      <c r="N8196" t="s">
        <v>18901</v>
      </c>
      <c r="O8196" t="s">
        <v>18153</v>
      </c>
    </row>
    <row r="8197" spans="1:15">
      <c r="A8197" t="s">
        <v>41</v>
      </c>
      <c r="B8197" t="s">
        <v>53</v>
      </c>
      <c r="C8197" t="s">
        <v>5617</v>
      </c>
      <c r="D8197" t="s">
        <v>7202</v>
      </c>
      <c r="E8197" t="s">
        <v>7211</v>
      </c>
      <c r="F8197" s="4" t="str">
        <f t="array" ref="F8197">IF(COUNT(FIND(Keywords!$C$3:$C$41,I8197)),"일반조난","")</f>
        <v>일반조난</v>
      </c>
      <c r="G8197" s="4" t="str">
        <f t="array" ref="G8197">IF(COUNT(FIND(Keywords!$E$3:$E$5,I8197)),"실족추락","")</f>
        <v/>
      </c>
      <c r="H8197" s="4" t="str">
        <f t="array" ref="H8197">IF(COUNT(FIND(Keywords!$B$3:$B$12,I8197)),"개인질환","")</f>
        <v/>
      </c>
      <c r="I8197" t="s">
        <v>15317</v>
      </c>
      <c r="J8197" t="s">
        <v>18082</v>
      </c>
      <c r="K8197" t="s">
        <v>18906</v>
      </c>
      <c r="L8197" t="s">
        <v>18791</v>
      </c>
      <c r="M8197" t="s">
        <v>18153</v>
      </c>
      <c r="N8197" t="s">
        <v>18669</v>
      </c>
      <c r="O8197" t="s">
        <v>18153</v>
      </c>
    </row>
    <row r="8198" spans="1:15">
      <c r="A8198" t="s">
        <v>41</v>
      </c>
      <c r="B8198" t="s">
        <v>53</v>
      </c>
      <c r="C8198" t="s">
        <v>5829</v>
      </c>
      <c r="D8198" t="s">
        <v>7202</v>
      </c>
      <c r="E8198" t="s">
        <v>7209</v>
      </c>
      <c r="F8198" s="4" t="str">
        <f t="array" ref="F8198">IF(COUNT(FIND(Keywords!$C$3:$C$41,I8198)),"일반조난","")</f>
        <v>일반조난</v>
      </c>
      <c r="G8198" s="4" t="str">
        <f t="array" ref="G8198">IF(COUNT(FIND(Keywords!$E$3:$E$5,I8198)),"실족추락","")</f>
        <v/>
      </c>
      <c r="H8198" s="4" t="str">
        <f t="array" ref="H8198">IF(COUNT(FIND(Keywords!$B$3:$B$12,I8198)),"개인질환","")</f>
        <v/>
      </c>
      <c r="I8198" t="s">
        <v>15318</v>
      </c>
      <c r="J8198" t="s">
        <v>18078</v>
      </c>
      <c r="K8198" t="s">
        <v>18800</v>
      </c>
      <c r="L8198" t="s">
        <v>18868</v>
      </c>
      <c r="M8198" t="s">
        <v>18153</v>
      </c>
      <c r="N8198" t="s">
        <v>18803</v>
      </c>
      <c r="O8198" t="s">
        <v>18153</v>
      </c>
    </row>
    <row r="8199" spans="1:15">
      <c r="A8199" t="s">
        <v>41</v>
      </c>
      <c r="B8199" t="s">
        <v>53</v>
      </c>
      <c r="C8199" t="s">
        <v>5697</v>
      </c>
      <c r="D8199" t="s">
        <v>7204</v>
      </c>
      <c r="E8199" t="s">
        <v>7209</v>
      </c>
      <c r="F8199" s="4" t="str">
        <f t="array" ref="F8199">IF(COUNT(FIND(Keywords!$C$3:$C$41,I8199)),"일반조난","")</f>
        <v/>
      </c>
      <c r="G8199" s="4" t="str">
        <f t="array" ref="G8199">IF(COUNT(FIND(Keywords!$E$3:$E$5,I8199)),"실족추락","")</f>
        <v/>
      </c>
      <c r="H8199" s="4" t="str">
        <f t="array" ref="H8199">IF(COUNT(FIND(Keywords!$B$3:$B$12,I8199)),"개인질환","")</f>
        <v/>
      </c>
      <c r="I8199" t="s">
        <v>15319</v>
      </c>
      <c r="J8199" t="s">
        <v>18113</v>
      </c>
      <c r="K8199" t="s">
        <v>18498</v>
      </c>
      <c r="L8199" t="s">
        <v>18356</v>
      </c>
      <c r="M8199" t="s">
        <v>18153</v>
      </c>
      <c r="N8199" t="s">
        <v>18804</v>
      </c>
      <c r="O8199" t="s">
        <v>18153</v>
      </c>
    </row>
    <row r="8200" spans="1:15">
      <c r="A8200" t="s">
        <v>41</v>
      </c>
      <c r="B8200" t="s">
        <v>53</v>
      </c>
      <c r="C8200" t="s">
        <v>1015</v>
      </c>
      <c r="D8200" t="s">
        <v>7202</v>
      </c>
      <c r="E8200" t="s">
        <v>7211</v>
      </c>
      <c r="F8200" s="4" t="str">
        <f t="array" ref="F8200">IF(COUNT(FIND(Keywords!$C$3:$C$41,I8200)),"일반조난","")</f>
        <v/>
      </c>
      <c r="G8200" s="4" t="str">
        <f t="array" ref="G8200">IF(COUNT(FIND(Keywords!$E$3:$E$5,I8200)),"실족추락","")</f>
        <v/>
      </c>
      <c r="H8200" s="4" t="str">
        <f t="array" ref="H8200">IF(COUNT(FIND(Keywords!$B$3:$B$12,I8200)),"개인질환","")</f>
        <v/>
      </c>
      <c r="I8200" t="s">
        <v>15320</v>
      </c>
      <c r="J8200" t="s">
        <v>18063</v>
      </c>
      <c r="K8200" t="s">
        <v>18571</v>
      </c>
      <c r="L8200" t="s">
        <v>18767</v>
      </c>
      <c r="M8200" t="s">
        <v>18153</v>
      </c>
      <c r="N8200" t="s">
        <v>18793</v>
      </c>
      <c r="O8200" t="s">
        <v>18153</v>
      </c>
    </row>
    <row r="8201" spans="1:15">
      <c r="A8201" t="s">
        <v>41</v>
      </c>
      <c r="B8201" t="s">
        <v>53</v>
      </c>
      <c r="C8201" t="s">
        <v>5830</v>
      </c>
      <c r="D8201" t="s">
        <v>7203</v>
      </c>
      <c r="E8201" t="s">
        <v>7209</v>
      </c>
      <c r="F8201" s="4" t="str">
        <f t="array" ref="F8201">IF(COUNT(FIND(Keywords!$C$3:$C$41,I8201)),"일반조난","")</f>
        <v>일반조난</v>
      </c>
      <c r="G8201" s="4" t="str">
        <f t="array" ref="G8201">IF(COUNT(FIND(Keywords!$E$3:$E$5,I8201)),"실족추락","")</f>
        <v>실족추락</v>
      </c>
      <c r="H8201" s="4" t="str">
        <f t="array" ref="H8201">IF(COUNT(FIND(Keywords!$B$3:$B$12,I8201)),"개인질환","")</f>
        <v/>
      </c>
      <c r="I8201" t="s">
        <v>15321</v>
      </c>
      <c r="J8201" t="s">
        <v>18077</v>
      </c>
      <c r="K8201" t="s">
        <v>18490</v>
      </c>
      <c r="L8201" t="s">
        <v>18162</v>
      </c>
      <c r="M8201" t="s">
        <v>18153</v>
      </c>
      <c r="N8201" t="s">
        <v>18457</v>
      </c>
      <c r="O8201" t="s">
        <v>18153</v>
      </c>
    </row>
    <row r="8202" spans="1:15">
      <c r="A8202" t="s">
        <v>41</v>
      </c>
      <c r="B8202" t="s">
        <v>53</v>
      </c>
      <c r="C8202" t="s">
        <v>5831</v>
      </c>
      <c r="D8202" t="s">
        <v>7202</v>
      </c>
      <c r="E8202" t="s">
        <v>7209</v>
      </c>
      <c r="F8202" s="4" t="str">
        <f t="array" ref="F8202">IF(COUNT(FIND(Keywords!$C$3:$C$41,I8202)),"일반조난","")</f>
        <v>일반조난</v>
      </c>
      <c r="G8202" s="4" t="str">
        <f t="array" ref="G8202">IF(COUNT(FIND(Keywords!$E$3:$E$5,I8202)),"실족추락","")</f>
        <v/>
      </c>
      <c r="H8202" s="4" t="str">
        <f t="array" ref="H8202">IF(COUNT(FIND(Keywords!$B$3:$B$12,I8202)),"개인질환","")</f>
        <v/>
      </c>
      <c r="I8202" t="s">
        <v>15322</v>
      </c>
      <c r="J8202" t="s">
        <v>18048</v>
      </c>
      <c r="K8202" t="s">
        <v>18871</v>
      </c>
      <c r="L8202" t="s">
        <v>18868</v>
      </c>
      <c r="M8202" t="s">
        <v>18153</v>
      </c>
      <c r="N8202" t="s">
        <v>18679</v>
      </c>
      <c r="O8202" t="s">
        <v>18153</v>
      </c>
    </row>
    <row r="8203" spans="1:15">
      <c r="A8203" t="s">
        <v>41</v>
      </c>
      <c r="B8203" t="s">
        <v>53</v>
      </c>
      <c r="C8203" t="s">
        <v>5698</v>
      </c>
      <c r="D8203" t="s">
        <v>7202</v>
      </c>
      <c r="E8203" t="s">
        <v>7210</v>
      </c>
      <c r="F8203" s="4" t="str">
        <f t="array" ref="F8203">IF(COUNT(FIND(Keywords!$C$3:$C$41,I8203)),"일반조난","")</f>
        <v>일반조난</v>
      </c>
      <c r="G8203" s="4" t="str">
        <f t="array" ref="G8203">IF(COUNT(FIND(Keywords!$E$3:$E$5,I8203)),"실족추락","")</f>
        <v/>
      </c>
      <c r="H8203" s="4" t="str">
        <f t="array" ref="H8203">IF(COUNT(FIND(Keywords!$B$3:$B$12,I8203)),"개인질환","")</f>
        <v/>
      </c>
      <c r="I8203" t="s">
        <v>15323</v>
      </c>
      <c r="J8203" t="s">
        <v>18053</v>
      </c>
      <c r="K8203" t="s">
        <v>18548</v>
      </c>
      <c r="L8203" t="s">
        <v>18854</v>
      </c>
      <c r="M8203" t="s">
        <v>18153</v>
      </c>
      <c r="N8203" t="s">
        <v>18803</v>
      </c>
      <c r="O8203" t="s">
        <v>18153</v>
      </c>
    </row>
    <row r="8204" spans="1:15">
      <c r="A8204" t="s">
        <v>41</v>
      </c>
      <c r="B8204" t="s">
        <v>53</v>
      </c>
      <c r="C8204" t="s">
        <v>5832</v>
      </c>
      <c r="D8204" t="s">
        <v>7202</v>
      </c>
      <c r="E8204" t="s">
        <v>7211</v>
      </c>
      <c r="F8204" s="4" t="str">
        <f t="array" ref="F8204">IF(COUNT(FIND(Keywords!$C$3:$C$41,I8204)),"일반조난","")</f>
        <v>일반조난</v>
      </c>
      <c r="G8204" s="4" t="str">
        <f t="array" ref="G8204">IF(COUNT(FIND(Keywords!$E$3:$E$5,I8204)),"실족추락","")</f>
        <v/>
      </c>
      <c r="H8204" s="4" t="str">
        <f t="array" ref="H8204">IF(COUNT(FIND(Keywords!$B$3:$B$12,I8204)),"개인질환","")</f>
        <v/>
      </c>
      <c r="I8204" t="s">
        <v>15324</v>
      </c>
      <c r="J8204" t="s">
        <v>18061</v>
      </c>
      <c r="K8204" t="s">
        <v>18339</v>
      </c>
      <c r="L8204" t="s">
        <v>18350</v>
      </c>
      <c r="M8204" t="s">
        <v>18153</v>
      </c>
      <c r="N8204" t="s">
        <v>19093</v>
      </c>
      <c r="O8204" t="s">
        <v>18153</v>
      </c>
    </row>
    <row r="8205" spans="1:15">
      <c r="A8205" t="s">
        <v>41</v>
      </c>
      <c r="B8205" t="s">
        <v>53</v>
      </c>
      <c r="C8205" t="s">
        <v>5619</v>
      </c>
      <c r="D8205" t="s">
        <v>7202</v>
      </c>
      <c r="E8205" t="s">
        <v>7211</v>
      </c>
      <c r="F8205" s="4" t="str">
        <f t="array" ref="F8205">IF(COUNT(FIND(Keywords!$C$3:$C$41,I8205)),"일반조난","")</f>
        <v>일반조난</v>
      </c>
      <c r="G8205" s="4" t="str">
        <f t="array" ref="G8205">IF(COUNT(FIND(Keywords!$E$3:$E$5,I8205)),"실족추락","")</f>
        <v/>
      </c>
      <c r="H8205" s="4" t="str">
        <f t="array" ref="H8205">IF(COUNT(FIND(Keywords!$B$3:$B$12,I8205)),"개인질환","")</f>
        <v/>
      </c>
      <c r="I8205" t="s">
        <v>15325</v>
      </c>
      <c r="J8205" t="s">
        <v>18120</v>
      </c>
      <c r="K8205" t="s">
        <v>18354</v>
      </c>
      <c r="L8205" t="s">
        <v>18676</v>
      </c>
      <c r="M8205" t="s">
        <v>18153</v>
      </c>
      <c r="N8205" t="s">
        <v>18591</v>
      </c>
      <c r="O8205" t="s">
        <v>18738</v>
      </c>
    </row>
    <row r="8206" spans="1:15">
      <c r="A8206" t="s">
        <v>41</v>
      </c>
      <c r="B8206" t="s">
        <v>53</v>
      </c>
      <c r="C8206" t="s">
        <v>5619</v>
      </c>
      <c r="D8206" t="s">
        <v>7202</v>
      </c>
      <c r="E8206" t="s">
        <v>7211</v>
      </c>
      <c r="F8206" s="4" t="str">
        <f t="array" ref="F8206">IF(COUNT(FIND(Keywords!$C$3:$C$41,I8206)),"일반조난","")</f>
        <v>일반조난</v>
      </c>
      <c r="G8206" s="4" t="str">
        <f t="array" ref="G8206">IF(COUNT(FIND(Keywords!$E$3:$E$5,I8206)),"실족추락","")</f>
        <v/>
      </c>
      <c r="H8206" s="4" t="str">
        <f t="array" ref="H8206">IF(COUNT(FIND(Keywords!$B$3:$B$12,I8206)),"개인질환","")</f>
        <v/>
      </c>
      <c r="I8206" t="s">
        <v>15326</v>
      </c>
      <c r="J8206" t="s">
        <v>18120</v>
      </c>
      <c r="K8206" t="s">
        <v>18354</v>
      </c>
      <c r="L8206" t="s">
        <v>18676</v>
      </c>
      <c r="M8206" t="s">
        <v>18153</v>
      </c>
      <c r="N8206" t="s">
        <v>18591</v>
      </c>
      <c r="O8206" t="s">
        <v>18738</v>
      </c>
    </row>
    <row r="8207" spans="1:15">
      <c r="A8207" t="s">
        <v>41</v>
      </c>
      <c r="B8207" t="s">
        <v>53</v>
      </c>
      <c r="C8207" t="s">
        <v>5700</v>
      </c>
      <c r="D8207" t="s">
        <v>7202</v>
      </c>
      <c r="E8207" t="s">
        <v>7209</v>
      </c>
      <c r="F8207" s="4" t="str">
        <f t="array" ref="F8207">IF(COUNT(FIND(Keywords!$C$3:$C$41,I8207)),"일반조난","")</f>
        <v>일반조난</v>
      </c>
      <c r="G8207" s="4" t="str">
        <f t="array" ref="G8207">IF(COUNT(FIND(Keywords!$E$3:$E$5,I8207)),"실족추락","")</f>
        <v/>
      </c>
      <c r="H8207" s="4" t="str">
        <f t="array" ref="H8207">IF(COUNT(FIND(Keywords!$B$3:$B$12,I8207)),"개인질환","")</f>
        <v/>
      </c>
      <c r="I8207" t="s">
        <v>15327</v>
      </c>
      <c r="J8207" t="s">
        <v>18097</v>
      </c>
      <c r="K8207" t="s">
        <v>18825</v>
      </c>
      <c r="L8207" t="s">
        <v>18156</v>
      </c>
      <c r="M8207" t="s">
        <v>18153</v>
      </c>
      <c r="N8207" t="s">
        <v>18888</v>
      </c>
      <c r="O8207" t="s">
        <v>18153</v>
      </c>
    </row>
    <row r="8208" spans="1:15">
      <c r="A8208" t="s">
        <v>41</v>
      </c>
      <c r="B8208" t="s">
        <v>53</v>
      </c>
      <c r="C8208" t="s">
        <v>5833</v>
      </c>
      <c r="D8208" t="s">
        <v>7202</v>
      </c>
      <c r="E8208" t="s">
        <v>7208</v>
      </c>
      <c r="F8208" s="4" t="str">
        <f t="array" ref="F8208">IF(COUNT(FIND(Keywords!$C$3:$C$41,I8208)),"일반조난","")</f>
        <v>일반조난</v>
      </c>
      <c r="G8208" s="4" t="str">
        <f t="array" ref="G8208">IF(COUNT(FIND(Keywords!$E$3:$E$5,I8208)),"실족추락","")</f>
        <v/>
      </c>
      <c r="H8208" s="4" t="str">
        <f t="array" ref="H8208">IF(COUNT(FIND(Keywords!$B$3:$B$12,I8208)),"개인질환","")</f>
        <v/>
      </c>
      <c r="I8208" t="s">
        <v>15328</v>
      </c>
      <c r="J8208" t="s">
        <v>18099</v>
      </c>
      <c r="K8208" t="s">
        <v>18179</v>
      </c>
      <c r="L8208" t="s">
        <v>18356</v>
      </c>
      <c r="M8208" t="s">
        <v>18153</v>
      </c>
      <c r="N8208" t="s">
        <v>18942</v>
      </c>
      <c r="O8208" t="s">
        <v>18153</v>
      </c>
    </row>
    <row r="8209" spans="1:15">
      <c r="A8209" t="s">
        <v>41</v>
      </c>
      <c r="B8209" t="s">
        <v>53</v>
      </c>
      <c r="C8209" t="s">
        <v>5701</v>
      </c>
      <c r="D8209" t="s">
        <v>7202</v>
      </c>
      <c r="E8209" t="s">
        <v>7212</v>
      </c>
      <c r="F8209" s="4" t="str">
        <f t="array" ref="F8209">IF(COUNT(FIND(Keywords!$C$3:$C$41,I8209)),"일반조난","")</f>
        <v>일반조난</v>
      </c>
      <c r="G8209" s="4" t="str">
        <f t="array" ref="G8209">IF(COUNT(FIND(Keywords!$E$3:$E$5,I8209)),"실족추락","")</f>
        <v>실족추락</v>
      </c>
      <c r="H8209" s="4" t="str">
        <f t="array" ref="H8209">IF(COUNT(FIND(Keywords!$B$3:$B$12,I8209)),"개인질환","")</f>
        <v/>
      </c>
      <c r="I8209" t="s">
        <v>15329</v>
      </c>
      <c r="J8209" t="s">
        <v>18093</v>
      </c>
      <c r="K8209" t="s">
        <v>18740</v>
      </c>
      <c r="L8209" t="s">
        <v>18342</v>
      </c>
      <c r="M8209" t="s">
        <v>18153</v>
      </c>
      <c r="N8209" t="s">
        <v>19031</v>
      </c>
      <c r="O8209" t="s">
        <v>18828</v>
      </c>
    </row>
    <row r="8210" spans="1:15">
      <c r="A8210" t="s">
        <v>41</v>
      </c>
      <c r="B8210" t="s">
        <v>53</v>
      </c>
      <c r="C8210" t="s">
        <v>1026</v>
      </c>
      <c r="D8210" t="s">
        <v>7202</v>
      </c>
      <c r="E8210" t="s">
        <v>7212</v>
      </c>
      <c r="F8210" s="4" t="str">
        <f t="array" ref="F8210">IF(COUNT(FIND(Keywords!$C$3:$C$41,I8210)),"일반조난","")</f>
        <v>일반조난</v>
      </c>
      <c r="G8210" s="4" t="str">
        <f t="array" ref="G8210">IF(COUNT(FIND(Keywords!$E$3:$E$5,I8210)),"실족추락","")</f>
        <v/>
      </c>
      <c r="H8210" s="4" t="str">
        <f t="array" ref="H8210">IF(COUNT(FIND(Keywords!$B$3:$B$12,I8210)),"개인질환","")</f>
        <v/>
      </c>
      <c r="I8210" t="s">
        <v>15330</v>
      </c>
      <c r="J8210" t="s">
        <v>18080</v>
      </c>
      <c r="K8210" t="s">
        <v>18579</v>
      </c>
      <c r="L8210" t="s">
        <v>18140</v>
      </c>
      <c r="M8210" t="s">
        <v>18153</v>
      </c>
      <c r="N8210" t="s">
        <v>19071</v>
      </c>
      <c r="O8210" t="s">
        <v>18153</v>
      </c>
    </row>
    <row r="8211" spans="1:15">
      <c r="A8211" t="s">
        <v>41</v>
      </c>
      <c r="B8211" t="s">
        <v>53</v>
      </c>
      <c r="C8211" t="s">
        <v>5834</v>
      </c>
      <c r="D8211" t="s">
        <v>7203</v>
      </c>
      <c r="E8211" t="s">
        <v>7212</v>
      </c>
      <c r="F8211" s="4" t="str">
        <f t="array" ref="F8211">IF(COUNT(FIND(Keywords!$C$3:$C$41,I8211)),"일반조난","")</f>
        <v>일반조난</v>
      </c>
      <c r="G8211" s="4" t="str">
        <f t="array" ref="G8211">IF(COUNT(FIND(Keywords!$E$3:$E$5,I8211)),"실족추락","")</f>
        <v>실족추락</v>
      </c>
      <c r="H8211" s="4" t="str">
        <f t="array" ref="H8211">IF(COUNT(FIND(Keywords!$B$3:$B$12,I8211)),"개인질환","")</f>
        <v/>
      </c>
      <c r="I8211" t="s">
        <v>15331</v>
      </c>
      <c r="J8211" t="s">
        <v>18092</v>
      </c>
      <c r="K8211" t="s">
        <v>18673</v>
      </c>
      <c r="L8211" t="s">
        <v>18572</v>
      </c>
      <c r="M8211" t="s">
        <v>18153</v>
      </c>
      <c r="N8211" t="s">
        <v>18815</v>
      </c>
      <c r="O8211" t="s">
        <v>18153</v>
      </c>
    </row>
    <row r="8212" spans="1:15">
      <c r="A8212" t="s">
        <v>41</v>
      </c>
      <c r="B8212" t="s">
        <v>53</v>
      </c>
      <c r="C8212" t="s">
        <v>3406</v>
      </c>
      <c r="D8212" t="s">
        <v>7202</v>
      </c>
      <c r="E8212" t="s">
        <v>7212</v>
      </c>
      <c r="F8212" s="4" t="str">
        <f t="array" ref="F8212">IF(COUNT(FIND(Keywords!$C$3:$C$41,I8212)),"일반조난","")</f>
        <v>일반조난</v>
      </c>
      <c r="G8212" s="4" t="str">
        <f t="array" ref="G8212">IF(COUNT(FIND(Keywords!$E$3:$E$5,I8212)),"실족추락","")</f>
        <v/>
      </c>
      <c r="H8212" s="4" t="str">
        <f t="array" ref="H8212">IF(COUNT(FIND(Keywords!$B$3:$B$12,I8212)),"개인질환","")</f>
        <v/>
      </c>
      <c r="I8212" t="s">
        <v>15332</v>
      </c>
      <c r="J8212" t="s">
        <v>18059</v>
      </c>
      <c r="K8212" t="s">
        <v>18490</v>
      </c>
      <c r="L8212" t="s">
        <v>18161</v>
      </c>
      <c r="M8212" t="s">
        <v>18153</v>
      </c>
      <c r="N8212" t="s">
        <v>18743</v>
      </c>
      <c r="O8212" t="s">
        <v>18153</v>
      </c>
    </row>
    <row r="8213" spans="1:15">
      <c r="A8213" t="s">
        <v>41</v>
      </c>
      <c r="B8213" t="s">
        <v>53</v>
      </c>
      <c r="C8213" t="s">
        <v>5835</v>
      </c>
      <c r="D8213" t="s">
        <v>7206</v>
      </c>
      <c r="E8213" t="s">
        <v>7212</v>
      </c>
      <c r="F8213" s="4" t="str">
        <f t="array" ref="F8213">IF(COUNT(FIND(Keywords!$C$3:$C$41,I8213)),"일반조난","")</f>
        <v/>
      </c>
      <c r="G8213" s="4" t="str">
        <f t="array" ref="G8213">IF(COUNT(FIND(Keywords!$E$3:$E$5,I8213)),"실족추락","")</f>
        <v/>
      </c>
      <c r="H8213" s="4" t="str">
        <f t="array" ref="H8213">IF(COUNT(FIND(Keywords!$B$3:$B$12,I8213)),"개인질환","")</f>
        <v/>
      </c>
      <c r="I8213" t="s">
        <v>15333</v>
      </c>
      <c r="J8213" t="s">
        <v>18076</v>
      </c>
      <c r="K8213" t="s">
        <v>18716</v>
      </c>
      <c r="L8213" t="s">
        <v>18773</v>
      </c>
      <c r="M8213" t="s">
        <v>18153</v>
      </c>
      <c r="N8213" t="s">
        <v>18815</v>
      </c>
      <c r="O8213" t="s">
        <v>18153</v>
      </c>
    </row>
    <row r="8214" spans="1:15">
      <c r="A8214" t="s">
        <v>41</v>
      </c>
      <c r="B8214" t="s">
        <v>53</v>
      </c>
      <c r="C8214" t="s">
        <v>4564</v>
      </c>
      <c r="D8214" t="s">
        <v>19250</v>
      </c>
      <c r="E8214" t="s">
        <v>7212</v>
      </c>
      <c r="F8214" s="4" t="str">
        <f t="array" ref="F8214">IF(COUNT(FIND(Keywords!$C$3:$C$41,I8214)),"일반조난","")</f>
        <v/>
      </c>
      <c r="G8214" s="4" t="str">
        <f t="array" ref="G8214">IF(COUNT(FIND(Keywords!$E$3:$E$5,I8214)),"실족추락","")</f>
        <v/>
      </c>
      <c r="H8214" s="4" t="str">
        <f t="array" ref="H8214">IF(COUNT(FIND(Keywords!$B$3:$B$12,I8214)),"개인질환","")</f>
        <v/>
      </c>
      <c r="I8214" t="s">
        <v>15334</v>
      </c>
      <c r="J8214" t="s">
        <v>18070</v>
      </c>
      <c r="K8214" t="s">
        <v>18664</v>
      </c>
      <c r="L8214" t="s">
        <v>18834</v>
      </c>
      <c r="M8214" t="s">
        <v>18153</v>
      </c>
      <c r="N8214" t="s">
        <v>18877</v>
      </c>
      <c r="O8214" t="s">
        <v>18153</v>
      </c>
    </row>
    <row r="8215" spans="1:15">
      <c r="A8215" t="s">
        <v>41</v>
      </c>
      <c r="B8215" t="s">
        <v>53</v>
      </c>
      <c r="C8215" t="s">
        <v>5836</v>
      </c>
      <c r="D8215" t="s">
        <v>7202</v>
      </c>
      <c r="E8215" t="s">
        <v>7212</v>
      </c>
      <c r="F8215" s="4" t="str">
        <f t="array" ref="F8215">IF(COUNT(FIND(Keywords!$C$3:$C$41,I8215)),"일반조난","")</f>
        <v/>
      </c>
      <c r="G8215" s="4" t="str">
        <f t="array" ref="G8215">IF(COUNT(FIND(Keywords!$E$3:$E$5,I8215)),"실족추락","")</f>
        <v/>
      </c>
      <c r="H8215" s="4" t="str">
        <f t="array" ref="H8215">IF(COUNT(FIND(Keywords!$B$3:$B$12,I8215)),"개인질환","")</f>
        <v/>
      </c>
      <c r="I8215" t="s">
        <v>15335</v>
      </c>
      <c r="J8215" t="s">
        <v>18062</v>
      </c>
      <c r="K8215" t="s">
        <v>18432</v>
      </c>
      <c r="L8215" t="s">
        <v>18169</v>
      </c>
      <c r="M8215" t="s">
        <v>18153</v>
      </c>
      <c r="N8215" t="s">
        <v>18136</v>
      </c>
      <c r="O8215" t="s">
        <v>18153</v>
      </c>
    </row>
    <row r="8216" spans="1:15">
      <c r="A8216" t="s">
        <v>41</v>
      </c>
      <c r="B8216" t="s">
        <v>53</v>
      </c>
      <c r="C8216" t="s">
        <v>5703</v>
      </c>
      <c r="D8216" t="s">
        <v>7203</v>
      </c>
      <c r="E8216" t="s">
        <v>7212</v>
      </c>
      <c r="F8216" s="4" t="str">
        <f t="array" ref="F8216">IF(COUNT(FIND(Keywords!$C$3:$C$41,I8216)),"일반조난","")</f>
        <v>일반조난</v>
      </c>
      <c r="G8216" s="4" t="str">
        <f t="array" ref="G8216">IF(COUNT(FIND(Keywords!$E$3:$E$5,I8216)),"실족추락","")</f>
        <v>실족추락</v>
      </c>
      <c r="H8216" s="4" t="str">
        <f t="array" ref="H8216">IF(COUNT(FIND(Keywords!$B$3:$B$12,I8216)),"개인질환","")</f>
        <v/>
      </c>
      <c r="I8216" t="s">
        <v>15336</v>
      </c>
      <c r="J8216" t="s">
        <v>18091</v>
      </c>
      <c r="K8216" t="s">
        <v>18777</v>
      </c>
      <c r="L8216" t="s">
        <v>18890</v>
      </c>
      <c r="M8216" t="s">
        <v>18153</v>
      </c>
      <c r="N8216" t="s">
        <v>18192</v>
      </c>
      <c r="O8216" t="s">
        <v>18153</v>
      </c>
    </row>
    <row r="8217" spans="1:15">
      <c r="A8217" t="s">
        <v>41</v>
      </c>
      <c r="B8217" t="s">
        <v>53</v>
      </c>
      <c r="C8217" t="s">
        <v>5704</v>
      </c>
      <c r="D8217" t="s">
        <v>19250</v>
      </c>
      <c r="E8217" t="s">
        <v>7212</v>
      </c>
      <c r="F8217" s="4" t="str">
        <f t="array" ref="F8217">IF(COUNT(FIND(Keywords!$C$3:$C$41,I8217)),"일반조난","")</f>
        <v/>
      </c>
      <c r="G8217" s="4" t="str">
        <f t="array" ref="G8217">IF(COUNT(FIND(Keywords!$E$3:$E$5,I8217)),"실족추락","")</f>
        <v/>
      </c>
      <c r="H8217" s="4" t="str">
        <f t="array" ref="H8217">IF(COUNT(FIND(Keywords!$B$3:$B$12,I8217)),"개인질환","")</f>
        <v/>
      </c>
      <c r="I8217" t="s">
        <v>15337</v>
      </c>
      <c r="J8217" t="s">
        <v>18106</v>
      </c>
      <c r="K8217" t="s">
        <v>18206</v>
      </c>
      <c r="L8217" t="s">
        <v>18773</v>
      </c>
      <c r="M8217" t="s">
        <v>18153</v>
      </c>
      <c r="N8217" t="s">
        <v>18115</v>
      </c>
      <c r="O8217" t="s">
        <v>18153</v>
      </c>
    </row>
    <row r="8218" spans="1:15">
      <c r="A8218" t="s">
        <v>41</v>
      </c>
      <c r="B8218" t="s">
        <v>53</v>
      </c>
      <c r="C8218" t="s">
        <v>5705</v>
      </c>
      <c r="D8218" t="s">
        <v>7202</v>
      </c>
      <c r="E8218" t="s">
        <v>7212</v>
      </c>
      <c r="F8218" s="4" t="str">
        <f t="array" ref="F8218">IF(COUNT(FIND(Keywords!$C$3:$C$41,I8218)),"일반조난","")</f>
        <v>일반조난</v>
      </c>
      <c r="G8218" s="4" t="str">
        <f t="array" ref="G8218">IF(COUNT(FIND(Keywords!$E$3:$E$5,I8218)),"실족추락","")</f>
        <v/>
      </c>
      <c r="H8218" s="4" t="str">
        <f t="array" ref="H8218">IF(COUNT(FIND(Keywords!$B$3:$B$12,I8218)),"개인질환","")</f>
        <v/>
      </c>
      <c r="I8218" t="s">
        <v>15338</v>
      </c>
      <c r="J8218" t="s">
        <v>18106</v>
      </c>
      <c r="K8218" t="s">
        <v>18506</v>
      </c>
      <c r="L8218" t="s">
        <v>18760</v>
      </c>
      <c r="M8218" t="s">
        <v>18153</v>
      </c>
      <c r="N8218" t="s">
        <v>18066</v>
      </c>
      <c r="O8218" t="s">
        <v>18153</v>
      </c>
    </row>
    <row r="8219" spans="1:15">
      <c r="A8219" t="s">
        <v>41</v>
      </c>
      <c r="B8219" t="s">
        <v>53</v>
      </c>
      <c r="C8219" t="s">
        <v>5837</v>
      </c>
      <c r="D8219" t="s">
        <v>7203</v>
      </c>
      <c r="E8219" t="s">
        <v>7212</v>
      </c>
      <c r="F8219" s="4" t="str">
        <f t="array" ref="F8219">IF(COUNT(FIND(Keywords!$C$3:$C$41,I8219)),"일반조난","")</f>
        <v/>
      </c>
      <c r="G8219" s="4" t="str">
        <f t="array" ref="G8219">IF(COUNT(FIND(Keywords!$E$3:$E$5,I8219)),"실족추락","")</f>
        <v>실족추락</v>
      </c>
      <c r="H8219" s="4" t="str">
        <f t="array" ref="H8219">IF(COUNT(FIND(Keywords!$B$3:$B$12,I8219)),"개인질환","")</f>
        <v/>
      </c>
      <c r="I8219" t="s">
        <v>15339</v>
      </c>
      <c r="J8219" t="s">
        <v>18080</v>
      </c>
      <c r="K8219" t="s">
        <v>18277</v>
      </c>
      <c r="L8219" t="s">
        <v>18342</v>
      </c>
      <c r="M8219" t="s">
        <v>18153</v>
      </c>
      <c r="N8219" t="s">
        <v>18187</v>
      </c>
      <c r="O8219" t="s">
        <v>18153</v>
      </c>
    </row>
    <row r="8220" spans="1:15">
      <c r="A8220" t="s">
        <v>41</v>
      </c>
      <c r="B8220" t="s">
        <v>53</v>
      </c>
      <c r="C8220" t="s">
        <v>3886</v>
      </c>
      <c r="D8220" t="s">
        <v>19250</v>
      </c>
      <c r="E8220" t="s">
        <v>7212</v>
      </c>
      <c r="F8220" s="4" t="str">
        <f t="array" ref="F8220">IF(COUNT(FIND(Keywords!$C$3:$C$41,I8220)),"일반조난","")</f>
        <v/>
      </c>
      <c r="G8220" s="4" t="str">
        <f t="array" ref="G8220">IF(COUNT(FIND(Keywords!$E$3:$E$5,I8220)),"실족추락","")</f>
        <v/>
      </c>
      <c r="H8220" s="4" t="str">
        <f t="array" ref="H8220">IF(COUNT(FIND(Keywords!$B$3:$B$12,I8220)),"개인질환","")</f>
        <v/>
      </c>
      <c r="I8220" t="s">
        <v>15340</v>
      </c>
      <c r="J8220" t="s">
        <v>18097</v>
      </c>
      <c r="K8220" t="s">
        <v>18387</v>
      </c>
      <c r="L8220" t="s">
        <v>18143</v>
      </c>
      <c r="M8220" t="s">
        <v>18153</v>
      </c>
      <c r="N8220" t="s">
        <v>18566</v>
      </c>
      <c r="O8220" t="s">
        <v>18153</v>
      </c>
    </row>
    <row r="8221" spans="1:15">
      <c r="A8221" t="s">
        <v>41</v>
      </c>
      <c r="B8221" t="s">
        <v>53</v>
      </c>
      <c r="C8221" t="s">
        <v>2600</v>
      </c>
      <c r="D8221" t="s">
        <v>19250</v>
      </c>
      <c r="E8221" t="s">
        <v>7212</v>
      </c>
      <c r="F8221" s="4" t="str">
        <f t="array" ref="F8221">IF(COUNT(FIND(Keywords!$C$3:$C$41,I8221)),"일반조난","")</f>
        <v/>
      </c>
      <c r="G8221" s="4" t="str">
        <f t="array" ref="G8221">IF(COUNT(FIND(Keywords!$E$3:$E$5,I8221)),"실족추락","")</f>
        <v/>
      </c>
      <c r="H8221" s="4" t="str">
        <f t="array" ref="H8221">IF(COUNT(FIND(Keywords!$B$3:$B$12,I8221)),"개인질환","")</f>
        <v/>
      </c>
      <c r="I8221" t="s">
        <v>15341</v>
      </c>
      <c r="J8221" t="s">
        <v>18077</v>
      </c>
      <c r="K8221" t="s">
        <v>18748</v>
      </c>
      <c r="L8221" t="s">
        <v>18349</v>
      </c>
      <c r="M8221" t="s">
        <v>18153</v>
      </c>
      <c r="N8221" t="s">
        <v>18300</v>
      </c>
      <c r="O8221" t="s">
        <v>18153</v>
      </c>
    </row>
    <row r="8222" spans="1:15">
      <c r="A8222" t="s">
        <v>41</v>
      </c>
      <c r="B8222" t="s">
        <v>53</v>
      </c>
      <c r="C8222" t="s">
        <v>5706</v>
      </c>
      <c r="D8222" t="s">
        <v>7202</v>
      </c>
      <c r="E8222" t="s">
        <v>7213</v>
      </c>
      <c r="F8222" s="4" t="str">
        <f t="array" ref="F8222">IF(COUNT(FIND(Keywords!$C$3:$C$41,I8222)),"일반조난","")</f>
        <v>일반조난</v>
      </c>
      <c r="G8222" s="4" t="str">
        <f t="array" ref="G8222">IF(COUNT(FIND(Keywords!$E$3:$E$5,I8222)),"실족추락","")</f>
        <v/>
      </c>
      <c r="H8222" s="4" t="str">
        <f t="array" ref="H8222">IF(COUNT(FIND(Keywords!$B$3:$B$12,I8222)),"개인질환","")</f>
        <v/>
      </c>
      <c r="I8222" t="s">
        <v>15342</v>
      </c>
      <c r="J8222" t="s">
        <v>18128</v>
      </c>
      <c r="K8222" t="s">
        <v>18421</v>
      </c>
      <c r="L8222" t="s">
        <v>18562</v>
      </c>
      <c r="M8222" t="s">
        <v>18326</v>
      </c>
      <c r="N8222" t="s">
        <v>18704</v>
      </c>
      <c r="O8222" t="s">
        <v>18153</v>
      </c>
    </row>
    <row r="8223" spans="1:15">
      <c r="A8223" t="s">
        <v>41</v>
      </c>
      <c r="B8223" t="s">
        <v>53</v>
      </c>
      <c r="C8223" t="s">
        <v>5707</v>
      </c>
      <c r="D8223" t="s">
        <v>7202</v>
      </c>
      <c r="E8223" t="s">
        <v>7212</v>
      </c>
      <c r="F8223" s="4" t="str">
        <f t="array" ref="F8223">IF(COUNT(FIND(Keywords!$C$3:$C$41,I8223)),"일반조난","")</f>
        <v>일반조난</v>
      </c>
      <c r="G8223" s="4" t="str">
        <f t="array" ref="G8223">IF(COUNT(FIND(Keywords!$E$3:$E$5,I8223)),"실족추락","")</f>
        <v/>
      </c>
      <c r="H8223" s="4" t="str">
        <f t="array" ref="H8223">IF(COUNT(FIND(Keywords!$B$3:$B$12,I8223)),"개인질환","")</f>
        <v/>
      </c>
      <c r="I8223" t="s">
        <v>15343</v>
      </c>
      <c r="J8223" t="s">
        <v>18125</v>
      </c>
      <c r="K8223" t="s">
        <v>18279</v>
      </c>
      <c r="L8223" t="s">
        <v>18160</v>
      </c>
      <c r="M8223" t="s">
        <v>18624</v>
      </c>
      <c r="N8223" t="s">
        <v>18275</v>
      </c>
      <c r="O8223" t="s">
        <v>18153</v>
      </c>
    </row>
    <row r="8224" spans="1:15">
      <c r="A8224" t="s">
        <v>41</v>
      </c>
      <c r="B8224" t="s">
        <v>53</v>
      </c>
      <c r="C8224" t="s">
        <v>5707</v>
      </c>
      <c r="D8224" t="s">
        <v>19250</v>
      </c>
      <c r="E8224" t="s">
        <v>7212</v>
      </c>
      <c r="F8224" s="4" t="str">
        <f t="array" ref="F8224">IF(COUNT(FIND(Keywords!$C$3:$C$41,I8224)),"일반조난","")</f>
        <v/>
      </c>
      <c r="G8224" s="4" t="str">
        <f t="array" ref="G8224">IF(COUNT(FIND(Keywords!$E$3:$E$5,I8224)),"실족추락","")</f>
        <v/>
      </c>
      <c r="H8224" s="4" t="str">
        <f t="array" ref="H8224">IF(COUNT(FIND(Keywords!$B$3:$B$12,I8224)),"개인질환","")</f>
        <v/>
      </c>
      <c r="I8224" t="s">
        <v>15344</v>
      </c>
      <c r="J8224" t="s">
        <v>18125</v>
      </c>
      <c r="K8224" t="s">
        <v>18279</v>
      </c>
      <c r="L8224" t="s">
        <v>18160</v>
      </c>
      <c r="M8224" t="s">
        <v>18624</v>
      </c>
      <c r="N8224" t="s">
        <v>18275</v>
      </c>
      <c r="O8224" t="s">
        <v>18153</v>
      </c>
    </row>
    <row r="8225" spans="1:15">
      <c r="A8225" t="s">
        <v>41</v>
      </c>
      <c r="B8225" t="s">
        <v>53</v>
      </c>
      <c r="C8225" t="s">
        <v>5838</v>
      </c>
      <c r="D8225" t="s">
        <v>19250</v>
      </c>
      <c r="E8225" t="s">
        <v>7212</v>
      </c>
      <c r="F8225" s="4" t="str">
        <f t="array" ref="F8225">IF(COUNT(FIND(Keywords!$C$3:$C$41,I8225)),"일반조난","")</f>
        <v/>
      </c>
      <c r="G8225" s="4" t="str">
        <f t="array" ref="G8225">IF(COUNT(FIND(Keywords!$E$3:$E$5,I8225)),"실족추락","")</f>
        <v/>
      </c>
      <c r="H8225" s="4" t="str">
        <f t="array" ref="H8225">IF(COUNT(FIND(Keywords!$B$3:$B$12,I8225)),"개인질환","")</f>
        <v/>
      </c>
      <c r="I8225" t="s">
        <v>15345</v>
      </c>
      <c r="J8225" t="s">
        <v>18109</v>
      </c>
      <c r="K8225" t="s">
        <v>18776</v>
      </c>
      <c r="L8225" t="s">
        <v>18476</v>
      </c>
      <c r="M8225" t="s">
        <v>18153</v>
      </c>
      <c r="N8225" t="s">
        <v>18288</v>
      </c>
      <c r="O8225" t="s">
        <v>18153</v>
      </c>
    </row>
    <row r="8226" spans="1:15">
      <c r="A8226" t="s">
        <v>41</v>
      </c>
      <c r="B8226" t="s">
        <v>53</v>
      </c>
      <c r="C8226" t="s">
        <v>4767</v>
      </c>
      <c r="D8226" t="s">
        <v>7202</v>
      </c>
      <c r="E8226" t="s">
        <v>7213</v>
      </c>
      <c r="F8226" s="4" t="str">
        <f t="array" ref="F8226">IF(COUNT(FIND(Keywords!$C$3:$C$41,I8226)),"일반조난","")</f>
        <v>일반조난</v>
      </c>
      <c r="G8226" s="4" t="str">
        <f t="array" ref="G8226">IF(COUNT(FIND(Keywords!$E$3:$E$5,I8226)),"실족추락","")</f>
        <v/>
      </c>
      <c r="H8226" s="4" t="str">
        <f t="array" ref="H8226">IF(COUNT(FIND(Keywords!$B$3:$B$12,I8226)),"개인질환","")</f>
        <v/>
      </c>
      <c r="I8226" t="s">
        <v>15346</v>
      </c>
      <c r="J8226" t="s">
        <v>18082</v>
      </c>
      <c r="K8226" t="s">
        <v>18515</v>
      </c>
      <c r="L8226" t="s">
        <v>18341</v>
      </c>
      <c r="M8226" t="s">
        <v>18153</v>
      </c>
      <c r="N8226" t="s">
        <v>18063</v>
      </c>
      <c r="O8226" t="s">
        <v>18153</v>
      </c>
    </row>
    <row r="8227" spans="1:15">
      <c r="A8227" t="s">
        <v>41</v>
      </c>
      <c r="B8227" t="s">
        <v>53</v>
      </c>
      <c r="C8227" t="s">
        <v>5708</v>
      </c>
      <c r="D8227" t="s">
        <v>7202</v>
      </c>
      <c r="E8227" t="s">
        <v>7212</v>
      </c>
      <c r="F8227" s="4" t="str">
        <f t="array" ref="F8227">IF(COUNT(FIND(Keywords!$C$3:$C$41,I8227)),"일반조난","")</f>
        <v>일반조난</v>
      </c>
      <c r="G8227" s="4" t="str">
        <f t="array" ref="G8227">IF(COUNT(FIND(Keywords!$E$3:$E$5,I8227)),"실족추락","")</f>
        <v/>
      </c>
      <c r="H8227" s="4" t="str">
        <f t="array" ref="H8227">IF(COUNT(FIND(Keywords!$B$3:$B$12,I8227)),"개인질환","")</f>
        <v/>
      </c>
      <c r="I8227" t="s">
        <v>15347</v>
      </c>
      <c r="J8227" t="s">
        <v>18100</v>
      </c>
      <c r="K8227" t="s">
        <v>18104</v>
      </c>
      <c r="L8227" t="s">
        <v>18353</v>
      </c>
      <c r="M8227" t="s">
        <v>18153</v>
      </c>
      <c r="N8227" t="s">
        <v>18540</v>
      </c>
      <c r="O8227" t="s">
        <v>18153</v>
      </c>
    </row>
    <row r="8228" spans="1:15">
      <c r="A8228" t="s">
        <v>41</v>
      </c>
      <c r="B8228" t="s">
        <v>53</v>
      </c>
      <c r="C8228" t="s">
        <v>4916</v>
      </c>
      <c r="D8228" t="s">
        <v>7202</v>
      </c>
      <c r="E8228" t="s">
        <v>7212</v>
      </c>
      <c r="F8228" s="4" t="str">
        <f t="array" ref="F8228">IF(COUNT(FIND(Keywords!$C$3:$C$41,I8228)),"일반조난","")</f>
        <v/>
      </c>
      <c r="G8228" s="4" t="str">
        <f t="array" ref="G8228">IF(COUNT(FIND(Keywords!$E$3:$E$5,I8228)),"실족추락","")</f>
        <v/>
      </c>
      <c r="H8228" s="4" t="str">
        <f t="array" ref="H8228">IF(COUNT(FIND(Keywords!$B$3:$B$12,I8228)),"개인질환","")</f>
        <v/>
      </c>
      <c r="I8228" t="s">
        <v>15348</v>
      </c>
      <c r="J8228" t="s">
        <v>18077</v>
      </c>
      <c r="K8228" t="s">
        <v>18049</v>
      </c>
      <c r="L8228" t="s">
        <v>18360</v>
      </c>
      <c r="M8228" t="s">
        <v>18153</v>
      </c>
      <c r="N8228" t="s">
        <v>18432</v>
      </c>
      <c r="O8228" t="s">
        <v>18153</v>
      </c>
    </row>
    <row r="8229" spans="1:15">
      <c r="A8229" t="s">
        <v>41</v>
      </c>
      <c r="B8229" t="s">
        <v>53</v>
      </c>
      <c r="C8229" t="s">
        <v>5839</v>
      </c>
      <c r="D8229" t="s">
        <v>7202</v>
      </c>
      <c r="E8229" t="s">
        <v>7212</v>
      </c>
      <c r="F8229" s="4" t="str">
        <f t="array" ref="F8229">IF(COUNT(FIND(Keywords!$C$3:$C$41,I8229)),"일반조난","")</f>
        <v>일반조난</v>
      </c>
      <c r="G8229" s="4" t="str">
        <f t="array" ref="G8229">IF(COUNT(FIND(Keywords!$E$3:$E$5,I8229)),"실족추락","")</f>
        <v/>
      </c>
      <c r="H8229" s="4" t="str">
        <f t="array" ref="H8229">IF(COUNT(FIND(Keywords!$B$3:$B$12,I8229)),"개인질환","")</f>
        <v/>
      </c>
      <c r="I8229" t="s">
        <v>15349</v>
      </c>
      <c r="J8229" t="s">
        <v>18099</v>
      </c>
      <c r="K8229" t="s">
        <v>18527</v>
      </c>
      <c r="L8229" t="s">
        <v>18148</v>
      </c>
      <c r="M8229" t="s">
        <v>18153</v>
      </c>
      <c r="N8229" t="s">
        <v>18500</v>
      </c>
      <c r="O8229" t="s">
        <v>18153</v>
      </c>
    </row>
    <row r="8230" spans="1:15">
      <c r="A8230" t="s">
        <v>41</v>
      </c>
      <c r="B8230" t="s">
        <v>53</v>
      </c>
      <c r="C8230" t="s">
        <v>5840</v>
      </c>
      <c r="D8230" t="s">
        <v>7202</v>
      </c>
      <c r="E8230" t="s">
        <v>7212</v>
      </c>
      <c r="F8230" s="4" t="str">
        <f t="array" ref="F8230">IF(COUNT(FIND(Keywords!$C$3:$C$41,I8230)),"일반조난","")</f>
        <v>일반조난</v>
      </c>
      <c r="G8230" s="4" t="str">
        <f t="array" ref="G8230">IF(COUNT(FIND(Keywords!$E$3:$E$5,I8230)),"실족추락","")</f>
        <v/>
      </c>
      <c r="H8230" s="4" t="str">
        <f t="array" ref="H8230">IF(COUNT(FIND(Keywords!$B$3:$B$12,I8230)),"개인질환","")</f>
        <v/>
      </c>
      <c r="I8230" t="s">
        <v>15350</v>
      </c>
      <c r="J8230" t="s">
        <v>18085</v>
      </c>
      <c r="K8230" t="s">
        <v>18504</v>
      </c>
      <c r="L8230" t="s">
        <v>18156</v>
      </c>
      <c r="M8230" t="s">
        <v>18153</v>
      </c>
      <c r="N8230" t="s">
        <v>18427</v>
      </c>
      <c r="O8230" t="s">
        <v>18153</v>
      </c>
    </row>
    <row r="8231" spans="1:15">
      <c r="A8231" t="s">
        <v>41</v>
      </c>
      <c r="B8231" t="s">
        <v>53</v>
      </c>
      <c r="C8231" t="s">
        <v>5841</v>
      </c>
      <c r="D8231" t="s">
        <v>7202</v>
      </c>
      <c r="E8231" t="s">
        <v>7212</v>
      </c>
      <c r="F8231" s="4" t="str">
        <f t="array" ref="F8231">IF(COUNT(FIND(Keywords!$C$3:$C$41,I8231)),"일반조난","")</f>
        <v/>
      </c>
      <c r="G8231" s="4" t="str">
        <f t="array" ref="G8231">IF(COUNT(FIND(Keywords!$E$3:$E$5,I8231)),"실족추락","")</f>
        <v/>
      </c>
      <c r="H8231" s="4" t="str">
        <f t="array" ref="H8231">IF(COUNT(FIND(Keywords!$B$3:$B$12,I8231)),"개인질환","")</f>
        <v/>
      </c>
      <c r="I8231" t="s">
        <v>15351</v>
      </c>
      <c r="J8231" t="s">
        <v>18069</v>
      </c>
      <c r="K8231" t="s">
        <v>18585</v>
      </c>
      <c r="L8231" t="s">
        <v>18154</v>
      </c>
      <c r="M8231" t="s">
        <v>18153</v>
      </c>
      <c r="N8231" t="s">
        <v>18487</v>
      </c>
      <c r="O8231" t="s">
        <v>18153</v>
      </c>
    </row>
    <row r="8232" spans="1:15">
      <c r="A8232" t="s">
        <v>41</v>
      </c>
      <c r="B8232" t="s">
        <v>53</v>
      </c>
      <c r="C8232" t="s">
        <v>5842</v>
      </c>
      <c r="D8232" t="s">
        <v>19250</v>
      </c>
      <c r="E8232" t="s">
        <v>7212</v>
      </c>
      <c r="F8232" s="4" t="str">
        <f t="array" ref="F8232">IF(COUNT(FIND(Keywords!$C$3:$C$41,I8232)),"일반조난","")</f>
        <v/>
      </c>
      <c r="G8232" s="4" t="str">
        <f t="array" ref="G8232">IF(COUNT(FIND(Keywords!$E$3:$E$5,I8232)),"실족추락","")</f>
        <v/>
      </c>
      <c r="H8232" s="4" t="str">
        <f t="array" ref="H8232">IF(COUNT(FIND(Keywords!$B$3:$B$12,I8232)),"개인질환","")</f>
        <v/>
      </c>
      <c r="I8232" t="s">
        <v>15352</v>
      </c>
      <c r="J8232" t="s">
        <v>18093</v>
      </c>
      <c r="K8232" t="s">
        <v>18238</v>
      </c>
      <c r="L8232" t="s">
        <v>18154</v>
      </c>
      <c r="M8232" t="s">
        <v>18153</v>
      </c>
      <c r="N8232" t="s">
        <v>18500</v>
      </c>
      <c r="O8232" t="s">
        <v>18153</v>
      </c>
    </row>
    <row r="8233" spans="1:15">
      <c r="A8233" t="s">
        <v>41</v>
      </c>
      <c r="B8233" t="s">
        <v>53</v>
      </c>
      <c r="C8233" t="s">
        <v>5710</v>
      </c>
      <c r="D8233" t="s">
        <v>7202</v>
      </c>
      <c r="E8233" t="s">
        <v>7213</v>
      </c>
      <c r="F8233" s="4" t="str">
        <f t="array" ref="F8233">IF(COUNT(FIND(Keywords!$C$3:$C$41,I8233)),"일반조난","")</f>
        <v/>
      </c>
      <c r="G8233" s="4" t="str">
        <f t="array" ref="G8233">IF(COUNT(FIND(Keywords!$E$3:$E$5,I8233)),"실족추락","")</f>
        <v/>
      </c>
      <c r="H8233" s="4" t="str">
        <f t="array" ref="H8233">IF(COUNT(FIND(Keywords!$B$3:$B$12,I8233)),"개인질환","")</f>
        <v/>
      </c>
      <c r="I8233" t="s">
        <v>15353</v>
      </c>
      <c r="J8233" t="s">
        <v>18106</v>
      </c>
      <c r="K8233" t="s">
        <v>18665</v>
      </c>
      <c r="L8233" t="s">
        <v>18791</v>
      </c>
      <c r="M8233" t="s">
        <v>18153</v>
      </c>
      <c r="N8233" t="s">
        <v>18766</v>
      </c>
      <c r="O8233" t="s">
        <v>18153</v>
      </c>
    </row>
    <row r="8234" spans="1:15">
      <c r="A8234" t="s">
        <v>41</v>
      </c>
      <c r="B8234" t="s">
        <v>53</v>
      </c>
      <c r="C8234" t="s">
        <v>3906</v>
      </c>
      <c r="D8234" t="s">
        <v>7202</v>
      </c>
      <c r="E8234" t="s">
        <v>7212</v>
      </c>
      <c r="F8234" s="4" t="str">
        <f t="array" ref="F8234">IF(COUNT(FIND(Keywords!$C$3:$C$41,I8234)),"일반조난","")</f>
        <v>일반조난</v>
      </c>
      <c r="G8234" s="4" t="str">
        <f t="array" ref="G8234">IF(COUNT(FIND(Keywords!$E$3:$E$5,I8234)),"실족추락","")</f>
        <v/>
      </c>
      <c r="H8234" s="4" t="str">
        <f t="array" ref="H8234">IF(COUNT(FIND(Keywords!$B$3:$B$12,I8234)),"개인질환","")</f>
        <v/>
      </c>
      <c r="I8234" t="s">
        <v>15354</v>
      </c>
      <c r="J8234" t="s">
        <v>18057</v>
      </c>
      <c r="K8234" t="s">
        <v>18527</v>
      </c>
      <c r="L8234" t="s">
        <v>18471</v>
      </c>
      <c r="M8234" t="s">
        <v>18153</v>
      </c>
      <c r="N8234" t="s">
        <v>18183</v>
      </c>
      <c r="O8234" t="s">
        <v>18153</v>
      </c>
    </row>
    <row r="8235" spans="1:15">
      <c r="A8235" t="s">
        <v>41</v>
      </c>
      <c r="B8235" t="s">
        <v>53</v>
      </c>
      <c r="C8235" t="s">
        <v>5843</v>
      </c>
      <c r="D8235" t="s">
        <v>7202</v>
      </c>
      <c r="E8235" t="s">
        <v>7212</v>
      </c>
      <c r="F8235" s="4" t="str">
        <f t="array" ref="F8235">IF(COUNT(FIND(Keywords!$C$3:$C$41,I8235)),"일반조난","")</f>
        <v>일반조난</v>
      </c>
      <c r="G8235" s="4" t="str">
        <f t="array" ref="G8235">IF(COUNT(FIND(Keywords!$E$3:$E$5,I8235)),"실족추락","")</f>
        <v/>
      </c>
      <c r="H8235" s="4" t="str">
        <f t="array" ref="H8235">IF(COUNT(FIND(Keywords!$B$3:$B$12,I8235)),"개인질환","")</f>
        <v/>
      </c>
      <c r="I8235" t="s">
        <v>15355</v>
      </c>
      <c r="J8235" t="s">
        <v>18072</v>
      </c>
      <c r="K8235" t="s">
        <v>18419</v>
      </c>
      <c r="L8235" t="s">
        <v>18142</v>
      </c>
      <c r="M8235" t="s">
        <v>18153</v>
      </c>
      <c r="N8235" t="s">
        <v>18178</v>
      </c>
      <c r="O8235" t="s">
        <v>18153</v>
      </c>
    </row>
    <row r="8236" spans="1:15">
      <c r="A8236" t="s">
        <v>41</v>
      </c>
      <c r="B8236" t="s">
        <v>53</v>
      </c>
      <c r="C8236" t="s">
        <v>5844</v>
      </c>
      <c r="D8236" t="s">
        <v>7202</v>
      </c>
      <c r="E8236" t="s">
        <v>7212</v>
      </c>
      <c r="F8236" s="4" t="str">
        <f t="array" ref="F8236">IF(COUNT(FIND(Keywords!$C$3:$C$41,I8236)),"일반조난","")</f>
        <v/>
      </c>
      <c r="G8236" s="4" t="str">
        <f t="array" ref="G8236">IF(COUNT(FIND(Keywords!$E$3:$E$5,I8236)),"실족추락","")</f>
        <v/>
      </c>
      <c r="H8236" s="4" t="str">
        <f t="array" ref="H8236">IF(COUNT(FIND(Keywords!$B$3:$B$12,I8236)),"개인질환","")</f>
        <v/>
      </c>
      <c r="I8236" t="s">
        <v>15356</v>
      </c>
      <c r="J8236" t="s">
        <v>18051</v>
      </c>
      <c r="K8236" t="s">
        <v>18506</v>
      </c>
      <c r="L8236" t="s">
        <v>18341</v>
      </c>
      <c r="M8236" t="s">
        <v>18153</v>
      </c>
      <c r="N8236" t="s">
        <v>18182</v>
      </c>
      <c r="O8236" t="s">
        <v>18153</v>
      </c>
    </row>
    <row r="8237" spans="1:15">
      <c r="A8237" t="s">
        <v>41</v>
      </c>
      <c r="B8237" t="s">
        <v>53</v>
      </c>
      <c r="C8237" t="s">
        <v>5711</v>
      </c>
      <c r="D8237" t="s">
        <v>7202</v>
      </c>
      <c r="E8237" t="s">
        <v>7212</v>
      </c>
      <c r="F8237" s="4" t="str">
        <f t="array" ref="F8237">IF(COUNT(FIND(Keywords!$C$3:$C$41,I8237)),"일반조난","")</f>
        <v>일반조난</v>
      </c>
      <c r="G8237" s="4" t="str">
        <f t="array" ref="G8237">IF(COUNT(FIND(Keywords!$E$3:$E$5,I8237)),"실족추락","")</f>
        <v/>
      </c>
      <c r="H8237" s="4" t="str">
        <f t="array" ref="H8237">IF(COUNT(FIND(Keywords!$B$3:$B$12,I8237)),"개인질환","")</f>
        <v/>
      </c>
      <c r="I8237" t="s">
        <v>15357</v>
      </c>
      <c r="J8237" t="s">
        <v>18077</v>
      </c>
      <c r="K8237" t="s">
        <v>18777</v>
      </c>
      <c r="L8237" t="s">
        <v>18576</v>
      </c>
      <c r="M8237" t="s">
        <v>18153</v>
      </c>
      <c r="N8237" t="s">
        <v>18451</v>
      </c>
      <c r="O8237" t="s">
        <v>18153</v>
      </c>
    </row>
    <row r="8238" spans="1:15">
      <c r="A8238" t="s">
        <v>41</v>
      </c>
      <c r="B8238" t="s">
        <v>53</v>
      </c>
      <c r="C8238" t="s">
        <v>5845</v>
      </c>
      <c r="D8238" t="s">
        <v>7203</v>
      </c>
      <c r="E8238" t="s">
        <v>7213</v>
      </c>
      <c r="F8238" s="4" t="str">
        <f t="array" ref="F8238">IF(COUNT(FIND(Keywords!$C$3:$C$41,I8238)),"일반조난","")</f>
        <v/>
      </c>
      <c r="G8238" s="4" t="str">
        <f t="array" ref="G8238">IF(COUNT(FIND(Keywords!$E$3:$E$5,I8238)),"실족추락","")</f>
        <v>실족추락</v>
      </c>
      <c r="H8238" s="4" t="str">
        <f t="array" ref="H8238">IF(COUNT(FIND(Keywords!$B$3:$B$12,I8238)),"개인질환","")</f>
        <v/>
      </c>
      <c r="I8238" t="s">
        <v>15358</v>
      </c>
      <c r="J8238" t="s">
        <v>18050</v>
      </c>
      <c r="K8238" t="s">
        <v>18285</v>
      </c>
      <c r="L8238" t="s">
        <v>18467</v>
      </c>
      <c r="M8238" t="s">
        <v>18153</v>
      </c>
      <c r="N8238" t="s">
        <v>18871</v>
      </c>
      <c r="O8238" t="s">
        <v>18153</v>
      </c>
    </row>
    <row r="8239" spans="1:15">
      <c r="A8239" t="s">
        <v>41</v>
      </c>
      <c r="B8239" t="s">
        <v>53</v>
      </c>
      <c r="C8239" t="s">
        <v>5712</v>
      </c>
      <c r="D8239" t="s">
        <v>7202</v>
      </c>
      <c r="E8239" t="s">
        <v>7212</v>
      </c>
      <c r="F8239" s="4" t="str">
        <f t="array" ref="F8239">IF(COUNT(FIND(Keywords!$C$3:$C$41,I8239)),"일반조난","")</f>
        <v>일반조난</v>
      </c>
      <c r="G8239" s="4" t="str">
        <f t="array" ref="G8239">IF(COUNT(FIND(Keywords!$E$3:$E$5,I8239)),"실족추락","")</f>
        <v/>
      </c>
      <c r="H8239" s="4" t="str">
        <f t="array" ref="H8239">IF(COUNT(FIND(Keywords!$B$3:$B$12,I8239)),"개인질환","")</f>
        <v/>
      </c>
      <c r="I8239" t="s">
        <v>15359</v>
      </c>
      <c r="J8239" t="s">
        <v>18098</v>
      </c>
      <c r="K8239" t="s">
        <v>18719</v>
      </c>
      <c r="L8239" t="s">
        <v>18353</v>
      </c>
      <c r="M8239" t="s">
        <v>18153</v>
      </c>
      <c r="N8239" t="s">
        <v>18114</v>
      </c>
      <c r="O8239" t="s">
        <v>18153</v>
      </c>
    </row>
    <row r="8240" spans="1:15">
      <c r="A8240" t="s">
        <v>41</v>
      </c>
      <c r="B8240" t="s">
        <v>53</v>
      </c>
      <c r="C8240" t="s">
        <v>5846</v>
      </c>
      <c r="D8240" t="s">
        <v>7202</v>
      </c>
      <c r="E8240" t="s">
        <v>7212</v>
      </c>
      <c r="F8240" s="4" t="str">
        <f t="array" ref="F8240">IF(COUNT(FIND(Keywords!$C$3:$C$41,I8240)),"일반조난","")</f>
        <v>일반조난</v>
      </c>
      <c r="G8240" s="4" t="str">
        <f t="array" ref="G8240">IF(COUNT(FIND(Keywords!$E$3:$E$5,I8240)),"실족추락","")</f>
        <v/>
      </c>
      <c r="H8240" s="4" t="str">
        <f t="array" ref="H8240">IF(COUNT(FIND(Keywords!$B$3:$B$12,I8240)),"개인질환","")</f>
        <v/>
      </c>
      <c r="I8240" t="s">
        <v>15360</v>
      </c>
      <c r="J8240" t="s">
        <v>18081</v>
      </c>
      <c r="K8240" t="s">
        <v>18427</v>
      </c>
      <c r="L8240" t="s">
        <v>18471</v>
      </c>
      <c r="M8240" t="s">
        <v>18153</v>
      </c>
      <c r="N8240" t="s">
        <v>18446</v>
      </c>
      <c r="O8240" t="s">
        <v>18153</v>
      </c>
    </row>
    <row r="8241" spans="1:15">
      <c r="A8241" t="s">
        <v>41</v>
      </c>
      <c r="B8241" t="s">
        <v>53</v>
      </c>
      <c r="C8241" t="s">
        <v>5713</v>
      </c>
      <c r="D8241" t="s">
        <v>7202</v>
      </c>
      <c r="E8241" t="s">
        <v>7213</v>
      </c>
      <c r="F8241" s="4" t="str">
        <f t="array" ref="F8241">IF(COUNT(FIND(Keywords!$C$3:$C$41,I8241)),"일반조난","")</f>
        <v/>
      </c>
      <c r="G8241" s="4" t="str">
        <f t="array" ref="G8241">IF(COUNT(FIND(Keywords!$E$3:$E$5,I8241)),"실족추락","")</f>
        <v/>
      </c>
      <c r="H8241" s="4" t="str">
        <f t="array" ref="H8241">IF(COUNT(FIND(Keywords!$B$3:$B$12,I8241)),"개인질환","")</f>
        <v/>
      </c>
      <c r="I8241" t="s">
        <v>15361</v>
      </c>
      <c r="J8241" t="s">
        <v>18060</v>
      </c>
      <c r="K8241" t="s">
        <v>18622</v>
      </c>
      <c r="L8241" t="s">
        <v>18940</v>
      </c>
      <c r="M8241" t="s">
        <v>18153</v>
      </c>
      <c r="N8241" t="s">
        <v>18114</v>
      </c>
      <c r="O8241" t="s">
        <v>18153</v>
      </c>
    </row>
    <row r="8242" spans="1:15">
      <c r="A8242" t="s">
        <v>41</v>
      </c>
      <c r="B8242" t="s">
        <v>53</v>
      </c>
      <c r="C8242" t="s">
        <v>5847</v>
      </c>
      <c r="D8242" t="s">
        <v>19251</v>
      </c>
      <c r="E8242" t="s">
        <v>7212</v>
      </c>
      <c r="F8242" s="4" t="str">
        <f t="array" ref="F8242">IF(COUNT(FIND(Keywords!$C$3:$C$41,I8242)),"일반조난","")</f>
        <v>일반조난</v>
      </c>
      <c r="G8242" s="4" t="str">
        <f t="array" ref="G8242">IF(COUNT(FIND(Keywords!$E$3:$E$5,I8242)),"실족추락","")</f>
        <v/>
      </c>
      <c r="H8242" s="4" t="str">
        <f t="array" ref="H8242">IF(COUNT(FIND(Keywords!$B$3:$B$12,I8242)),"개인질환","")</f>
        <v/>
      </c>
      <c r="I8242" t="s">
        <v>15362</v>
      </c>
      <c r="J8242" t="s">
        <v>18074</v>
      </c>
      <c r="K8242" t="s">
        <v>18199</v>
      </c>
      <c r="L8242" t="s">
        <v>18160</v>
      </c>
      <c r="M8242" t="s">
        <v>18153</v>
      </c>
      <c r="N8242" t="s">
        <v>18149</v>
      </c>
      <c r="O8242" t="s">
        <v>18153</v>
      </c>
    </row>
    <row r="8243" spans="1:15">
      <c r="A8243" t="s">
        <v>41</v>
      </c>
      <c r="B8243" t="s">
        <v>53</v>
      </c>
      <c r="C8243" t="s">
        <v>4397</v>
      </c>
      <c r="D8243" t="s">
        <v>7203</v>
      </c>
      <c r="E8243" t="s">
        <v>7212</v>
      </c>
      <c r="F8243" s="4" t="str">
        <f t="array" ref="F8243">IF(COUNT(FIND(Keywords!$C$3:$C$41,I8243)),"일반조난","")</f>
        <v>일반조난</v>
      </c>
      <c r="G8243" s="4" t="str">
        <f t="array" ref="G8243">IF(COUNT(FIND(Keywords!$E$3:$E$5,I8243)),"실족추락","")</f>
        <v>실족추락</v>
      </c>
      <c r="H8243" s="4" t="str">
        <f t="array" ref="H8243">IF(COUNT(FIND(Keywords!$B$3:$B$12,I8243)),"개인질환","")</f>
        <v/>
      </c>
      <c r="I8243" t="s">
        <v>15363</v>
      </c>
      <c r="J8243" t="s">
        <v>18080</v>
      </c>
      <c r="K8243" t="s">
        <v>18536</v>
      </c>
      <c r="L8243" t="s">
        <v>18142</v>
      </c>
      <c r="M8243" t="s">
        <v>18153</v>
      </c>
      <c r="N8243" t="s">
        <v>18338</v>
      </c>
      <c r="O8243" t="s">
        <v>18153</v>
      </c>
    </row>
    <row r="8244" spans="1:15">
      <c r="A8244" t="s">
        <v>41</v>
      </c>
      <c r="B8244" t="s">
        <v>53</v>
      </c>
      <c r="C8244" t="s">
        <v>5848</v>
      </c>
      <c r="D8244" t="s">
        <v>7202</v>
      </c>
      <c r="E8244" t="s">
        <v>7213</v>
      </c>
      <c r="F8244" s="4" t="str">
        <f t="array" ref="F8244">IF(COUNT(FIND(Keywords!$C$3:$C$41,I8244)),"일반조난","")</f>
        <v>일반조난</v>
      </c>
      <c r="G8244" s="4" t="str">
        <f t="array" ref="G8244">IF(COUNT(FIND(Keywords!$E$3:$E$5,I8244)),"실족추락","")</f>
        <v/>
      </c>
      <c r="H8244" s="4" t="str">
        <f t="array" ref="H8244">IF(COUNT(FIND(Keywords!$B$3:$B$12,I8244)),"개인질환","")</f>
        <v/>
      </c>
      <c r="I8244" t="s">
        <v>15364</v>
      </c>
      <c r="J8244" t="s">
        <v>18080</v>
      </c>
      <c r="K8244" t="s">
        <v>18640</v>
      </c>
      <c r="L8244" t="s">
        <v>18710</v>
      </c>
      <c r="M8244" t="s">
        <v>18153</v>
      </c>
      <c r="N8244" t="s">
        <v>18659</v>
      </c>
      <c r="O8244" t="s">
        <v>18153</v>
      </c>
    </row>
    <row r="8245" spans="1:15">
      <c r="A8245" t="s">
        <v>41</v>
      </c>
      <c r="B8245" t="s">
        <v>53</v>
      </c>
      <c r="C8245" t="s">
        <v>5551</v>
      </c>
      <c r="D8245" t="s">
        <v>7203</v>
      </c>
      <c r="E8245" t="s">
        <v>7212</v>
      </c>
      <c r="F8245" s="4" t="str">
        <f t="array" ref="F8245">IF(COUNT(FIND(Keywords!$C$3:$C$41,I8245)),"일반조난","")</f>
        <v>일반조난</v>
      </c>
      <c r="G8245" s="4" t="str">
        <f t="array" ref="G8245">IF(COUNT(FIND(Keywords!$E$3:$E$5,I8245)),"실족추락","")</f>
        <v/>
      </c>
      <c r="H8245" s="4" t="str">
        <f t="array" ref="H8245">IF(COUNT(FIND(Keywords!$B$3:$B$12,I8245)),"개인질환","")</f>
        <v/>
      </c>
      <c r="I8245" t="s">
        <v>15365</v>
      </c>
      <c r="J8245" t="s">
        <v>18084</v>
      </c>
      <c r="K8245" t="s">
        <v>18715</v>
      </c>
      <c r="L8245" t="s">
        <v>18164</v>
      </c>
      <c r="M8245" t="s">
        <v>18153</v>
      </c>
      <c r="N8245" t="s">
        <v>18449</v>
      </c>
      <c r="O8245" t="s">
        <v>18153</v>
      </c>
    </row>
    <row r="8246" spans="1:15">
      <c r="A8246" t="s">
        <v>41</v>
      </c>
      <c r="B8246" t="s">
        <v>53</v>
      </c>
      <c r="C8246" t="s">
        <v>4771</v>
      </c>
      <c r="D8246" t="s">
        <v>7202</v>
      </c>
      <c r="E8246" t="s">
        <v>7212</v>
      </c>
      <c r="F8246" s="4" t="str">
        <f t="array" ref="F8246">IF(COUNT(FIND(Keywords!$C$3:$C$41,I8246)),"일반조난","")</f>
        <v>일반조난</v>
      </c>
      <c r="G8246" s="4" t="str">
        <f t="array" ref="G8246">IF(COUNT(FIND(Keywords!$E$3:$E$5,I8246)),"실족추락","")</f>
        <v/>
      </c>
      <c r="H8246" s="4" t="str">
        <f t="array" ref="H8246">IF(COUNT(FIND(Keywords!$B$3:$B$12,I8246)),"개인질환","")</f>
        <v/>
      </c>
      <c r="I8246" t="s">
        <v>15366</v>
      </c>
      <c r="J8246" t="s">
        <v>18069</v>
      </c>
      <c r="K8246" t="s">
        <v>18370</v>
      </c>
      <c r="L8246" t="s">
        <v>18600</v>
      </c>
      <c r="M8246" t="s">
        <v>18153</v>
      </c>
      <c r="N8246" t="s">
        <v>18712</v>
      </c>
      <c r="O8246" t="s">
        <v>18153</v>
      </c>
    </row>
    <row r="8247" spans="1:15">
      <c r="A8247" t="s">
        <v>41</v>
      </c>
      <c r="B8247" t="s">
        <v>53</v>
      </c>
      <c r="C8247" t="s">
        <v>5714</v>
      </c>
      <c r="D8247" t="s">
        <v>7203</v>
      </c>
      <c r="E8247" t="s">
        <v>7212</v>
      </c>
      <c r="F8247" s="4" t="str">
        <f t="array" ref="F8247">IF(COUNT(FIND(Keywords!$C$3:$C$41,I8247)),"일반조난","")</f>
        <v/>
      </c>
      <c r="G8247" s="4" t="str">
        <f t="array" ref="G8247">IF(COUNT(FIND(Keywords!$E$3:$E$5,I8247)),"실족추락","")</f>
        <v/>
      </c>
      <c r="H8247" s="4" t="str">
        <f t="array" ref="H8247">IF(COUNT(FIND(Keywords!$B$3:$B$12,I8247)),"개인질환","")</f>
        <v/>
      </c>
      <c r="I8247" t="s">
        <v>15367</v>
      </c>
      <c r="J8247" t="s">
        <v>18099</v>
      </c>
      <c r="K8247" t="s">
        <v>18115</v>
      </c>
      <c r="L8247" t="s">
        <v>18160</v>
      </c>
      <c r="M8247" t="s">
        <v>18153</v>
      </c>
      <c r="N8247" t="s">
        <v>18468</v>
      </c>
      <c r="O8247" t="s">
        <v>18153</v>
      </c>
    </row>
    <row r="8248" spans="1:15">
      <c r="A8248" t="s">
        <v>41</v>
      </c>
      <c r="B8248" t="s">
        <v>53</v>
      </c>
      <c r="C8248" t="s">
        <v>5849</v>
      </c>
      <c r="D8248" t="s">
        <v>7202</v>
      </c>
      <c r="E8248" t="s">
        <v>7212</v>
      </c>
      <c r="F8248" s="4" t="str">
        <f t="array" ref="F8248">IF(COUNT(FIND(Keywords!$C$3:$C$41,I8248)),"일반조난","")</f>
        <v>일반조난</v>
      </c>
      <c r="G8248" s="4" t="str">
        <f t="array" ref="G8248">IF(COUNT(FIND(Keywords!$E$3:$E$5,I8248)),"실족추락","")</f>
        <v/>
      </c>
      <c r="H8248" s="4" t="str">
        <f t="array" ref="H8248">IF(COUNT(FIND(Keywords!$B$3:$B$12,I8248)),"개인질환","")</f>
        <v/>
      </c>
      <c r="I8248" t="s">
        <v>15368</v>
      </c>
      <c r="J8248" t="s">
        <v>18047</v>
      </c>
      <c r="K8248" t="s">
        <v>18195</v>
      </c>
      <c r="L8248" t="s">
        <v>18576</v>
      </c>
      <c r="M8248" t="s">
        <v>18153</v>
      </c>
      <c r="N8248" t="s">
        <v>18857</v>
      </c>
      <c r="O8248" t="s">
        <v>18153</v>
      </c>
    </row>
    <row r="8249" spans="1:15">
      <c r="A8249" t="s">
        <v>41</v>
      </c>
      <c r="B8249" t="s">
        <v>53</v>
      </c>
      <c r="C8249" t="s">
        <v>5715</v>
      </c>
      <c r="D8249" t="s">
        <v>7202</v>
      </c>
      <c r="E8249" t="s">
        <v>7212</v>
      </c>
      <c r="F8249" s="4" t="str">
        <f t="array" ref="F8249">IF(COUNT(FIND(Keywords!$C$3:$C$41,I8249)),"일반조난","")</f>
        <v>일반조난</v>
      </c>
      <c r="G8249" s="4" t="str">
        <f t="array" ref="G8249">IF(COUNT(FIND(Keywords!$E$3:$E$5,I8249)),"실족추락","")</f>
        <v/>
      </c>
      <c r="H8249" s="4" t="str">
        <f t="array" ref="H8249">IF(COUNT(FIND(Keywords!$B$3:$B$12,I8249)),"개인질환","")</f>
        <v/>
      </c>
      <c r="I8249" t="s">
        <v>15369</v>
      </c>
      <c r="J8249" t="s">
        <v>18073</v>
      </c>
      <c r="K8249" t="s">
        <v>18455</v>
      </c>
      <c r="L8249" t="s">
        <v>18760</v>
      </c>
      <c r="M8249" t="s">
        <v>18153</v>
      </c>
      <c r="N8249" t="s">
        <v>18601</v>
      </c>
      <c r="O8249" t="s">
        <v>18153</v>
      </c>
    </row>
    <row r="8250" spans="1:15">
      <c r="A8250" t="s">
        <v>41</v>
      </c>
      <c r="B8250" t="s">
        <v>53</v>
      </c>
      <c r="C8250" t="s">
        <v>5620</v>
      </c>
      <c r="D8250" t="s">
        <v>7202</v>
      </c>
      <c r="E8250" t="s">
        <v>7212</v>
      </c>
      <c r="F8250" s="4" t="str">
        <f t="array" ref="F8250">IF(COUNT(FIND(Keywords!$C$3:$C$41,I8250)),"일반조난","")</f>
        <v>일반조난</v>
      </c>
      <c r="G8250" s="4" t="str">
        <f t="array" ref="G8250">IF(COUNT(FIND(Keywords!$E$3:$E$5,I8250)),"실족추락","")</f>
        <v/>
      </c>
      <c r="H8250" s="4" t="str">
        <f t="array" ref="H8250">IF(COUNT(FIND(Keywords!$B$3:$B$12,I8250)),"개인질환","")</f>
        <v/>
      </c>
      <c r="I8250" t="s">
        <v>15370</v>
      </c>
      <c r="J8250" t="s">
        <v>18049</v>
      </c>
      <c r="K8250" t="s">
        <v>18731</v>
      </c>
      <c r="L8250" t="s">
        <v>18143</v>
      </c>
      <c r="M8250" t="s">
        <v>18153</v>
      </c>
      <c r="N8250" t="s">
        <v>18998</v>
      </c>
      <c r="O8250" t="s">
        <v>18153</v>
      </c>
    </row>
    <row r="8251" spans="1:15">
      <c r="A8251" t="s">
        <v>41</v>
      </c>
      <c r="B8251" t="s">
        <v>53</v>
      </c>
      <c r="C8251" t="s">
        <v>5850</v>
      </c>
      <c r="D8251" t="s">
        <v>7202</v>
      </c>
      <c r="E8251" t="s">
        <v>7212</v>
      </c>
      <c r="F8251" s="4" t="str">
        <f t="array" ref="F8251">IF(COUNT(FIND(Keywords!$C$3:$C$41,I8251)),"일반조난","")</f>
        <v>일반조난</v>
      </c>
      <c r="G8251" s="4" t="str">
        <f t="array" ref="G8251">IF(COUNT(FIND(Keywords!$E$3:$E$5,I8251)),"실족추락","")</f>
        <v/>
      </c>
      <c r="H8251" s="4" t="str">
        <f t="array" ref="H8251">IF(COUNT(FIND(Keywords!$B$3:$B$12,I8251)),"개인질환","")</f>
        <v/>
      </c>
      <c r="I8251" t="s">
        <v>15371</v>
      </c>
      <c r="J8251" t="s">
        <v>18077</v>
      </c>
      <c r="K8251" t="s">
        <v>18692</v>
      </c>
      <c r="L8251" t="s">
        <v>18560</v>
      </c>
      <c r="M8251" t="s">
        <v>18153</v>
      </c>
      <c r="N8251" t="s">
        <v>18710</v>
      </c>
      <c r="O8251" t="s">
        <v>18153</v>
      </c>
    </row>
    <row r="8252" spans="1:15">
      <c r="A8252" t="s">
        <v>41</v>
      </c>
      <c r="B8252" t="s">
        <v>53</v>
      </c>
      <c r="C8252" t="s">
        <v>5851</v>
      </c>
      <c r="D8252" t="s">
        <v>7203</v>
      </c>
      <c r="E8252" t="s">
        <v>7212</v>
      </c>
      <c r="F8252" s="4" t="str">
        <f t="array" ref="F8252">IF(COUNT(FIND(Keywords!$C$3:$C$41,I8252)),"일반조난","")</f>
        <v>일반조난</v>
      </c>
      <c r="G8252" s="4" t="str">
        <f t="array" ref="G8252">IF(COUNT(FIND(Keywords!$E$3:$E$5,I8252)),"실족추락","")</f>
        <v>실족추락</v>
      </c>
      <c r="H8252" s="4" t="str">
        <f t="array" ref="H8252">IF(COUNT(FIND(Keywords!$B$3:$B$12,I8252)),"개인질환","")</f>
        <v/>
      </c>
      <c r="I8252" t="s">
        <v>15372</v>
      </c>
      <c r="J8252" t="s">
        <v>18072</v>
      </c>
      <c r="K8252" t="s">
        <v>18907</v>
      </c>
      <c r="L8252" t="s">
        <v>18600</v>
      </c>
      <c r="M8252" t="s">
        <v>18153</v>
      </c>
      <c r="N8252" t="s">
        <v>19058</v>
      </c>
      <c r="O8252" t="s">
        <v>18153</v>
      </c>
    </row>
    <row r="8253" spans="1:15">
      <c r="A8253" t="s">
        <v>41</v>
      </c>
      <c r="B8253" t="s">
        <v>53</v>
      </c>
      <c r="C8253" t="s">
        <v>5852</v>
      </c>
      <c r="D8253" t="s">
        <v>7203</v>
      </c>
      <c r="E8253" t="s">
        <v>7212</v>
      </c>
      <c r="F8253" s="4" t="str">
        <f t="array" ref="F8253">IF(COUNT(FIND(Keywords!$C$3:$C$41,I8253)),"일반조난","")</f>
        <v>일반조난</v>
      </c>
      <c r="G8253" s="4" t="str">
        <f t="array" ref="G8253">IF(COUNT(FIND(Keywords!$E$3:$E$5,I8253)),"실족추락","")</f>
        <v/>
      </c>
      <c r="H8253" s="4" t="str">
        <f t="array" ref="H8253">IF(COUNT(FIND(Keywords!$B$3:$B$12,I8253)),"개인질환","")</f>
        <v/>
      </c>
      <c r="I8253" t="s">
        <v>15373</v>
      </c>
      <c r="J8253" t="s">
        <v>18076</v>
      </c>
      <c r="K8253" t="s">
        <v>18552</v>
      </c>
      <c r="L8253" t="s">
        <v>18350</v>
      </c>
      <c r="M8253" t="s">
        <v>18153</v>
      </c>
      <c r="N8253" t="s">
        <v>19008</v>
      </c>
      <c r="O8253" t="s">
        <v>18153</v>
      </c>
    </row>
    <row r="8254" spans="1:15">
      <c r="A8254" t="s">
        <v>41</v>
      </c>
      <c r="B8254" t="s">
        <v>53</v>
      </c>
      <c r="C8254" t="s">
        <v>4924</v>
      </c>
      <c r="D8254" t="s">
        <v>7202</v>
      </c>
      <c r="E8254" t="s">
        <v>7212</v>
      </c>
      <c r="F8254" s="4" t="str">
        <f t="array" ref="F8254">IF(COUNT(FIND(Keywords!$C$3:$C$41,I8254)),"일반조난","")</f>
        <v>일반조난</v>
      </c>
      <c r="G8254" s="4" t="str">
        <f t="array" ref="G8254">IF(COUNT(FIND(Keywords!$E$3:$E$5,I8254)),"실족추락","")</f>
        <v/>
      </c>
      <c r="H8254" s="4" t="str">
        <f t="array" ref="H8254">IF(COUNT(FIND(Keywords!$B$3:$B$12,I8254)),"개인질환","")</f>
        <v/>
      </c>
      <c r="I8254" t="s">
        <v>15374</v>
      </c>
      <c r="J8254" t="s">
        <v>18074</v>
      </c>
      <c r="K8254" t="s">
        <v>18773</v>
      </c>
      <c r="L8254" t="s">
        <v>18816</v>
      </c>
      <c r="M8254" t="s">
        <v>18153</v>
      </c>
      <c r="N8254" t="s">
        <v>19074</v>
      </c>
      <c r="O8254" t="s">
        <v>18153</v>
      </c>
    </row>
    <row r="8255" spans="1:15">
      <c r="A8255" t="s">
        <v>41</v>
      </c>
      <c r="B8255" t="s">
        <v>53</v>
      </c>
      <c r="C8255" t="s">
        <v>5853</v>
      </c>
      <c r="D8255" t="s">
        <v>7203</v>
      </c>
      <c r="E8255" t="s">
        <v>7212</v>
      </c>
      <c r="F8255" s="4" t="str">
        <f t="array" ref="F8255">IF(COUNT(FIND(Keywords!$C$3:$C$41,I8255)),"일반조난","")</f>
        <v>일반조난</v>
      </c>
      <c r="G8255" s="4" t="str">
        <f t="array" ref="G8255">IF(COUNT(FIND(Keywords!$E$3:$E$5,I8255)),"실족추락","")</f>
        <v/>
      </c>
      <c r="H8255" s="4" t="str">
        <f t="array" ref="H8255">IF(COUNT(FIND(Keywords!$B$3:$B$12,I8255)),"개인질환","")</f>
        <v/>
      </c>
      <c r="I8255" t="s">
        <v>15375</v>
      </c>
      <c r="J8255" t="s">
        <v>18057</v>
      </c>
      <c r="K8255" t="s">
        <v>18322</v>
      </c>
      <c r="L8255" t="s">
        <v>18143</v>
      </c>
      <c r="M8255" t="s">
        <v>18153</v>
      </c>
      <c r="N8255" t="s">
        <v>18821</v>
      </c>
      <c r="O8255" t="s">
        <v>18153</v>
      </c>
    </row>
    <row r="8256" spans="1:15">
      <c r="A8256" t="s">
        <v>41</v>
      </c>
      <c r="B8256" t="s">
        <v>53</v>
      </c>
      <c r="C8256" t="s">
        <v>5854</v>
      </c>
      <c r="D8256" t="s">
        <v>7202</v>
      </c>
      <c r="E8256" t="s">
        <v>7212</v>
      </c>
      <c r="F8256" s="4" t="str">
        <f t="array" ref="F8256">IF(COUNT(FIND(Keywords!$C$3:$C$41,I8256)),"일반조난","")</f>
        <v>일반조난</v>
      </c>
      <c r="G8256" s="4" t="str">
        <f t="array" ref="G8256">IF(COUNT(FIND(Keywords!$E$3:$E$5,I8256)),"실족추락","")</f>
        <v/>
      </c>
      <c r="H8256" s="4" t="str">
        <f t="array" ref="H8256">IF(COUNT(FIND(Keywords!$B$3:$B$12,I8256)),"개인질환","")</f>
        <v/>
      </c>
      <c r="I8256" t="s">
        <v>15376</v>
      </c>
      <c r="J8256" t="s">
        <v>18112</v>
      </c>
      <c r="K8256" t="s">
        <v>18675</v>
      </c>
      <c r="L8256" t="s">
        <v>18348</v>
      </c>
      <c r="M8256" t="s">
        <v>18153</v>
      </c>
      <c r="N8256" t="s">
        <v>18753</v>
      </c>
      <c r="O8256" t="s">
        <v>18153</v>
      </c>
    </row>
    <row r="8257" spans="1:15">
      <c r="A8257" t="s">
        <v>41</v>
      </c>
      <c r="B8257" t="s">
        <v>53</v>
      </c>
      <c r="C8257" t="s">
        <v>5855</v>
      </c>
      <c r="D8257" t="s">
        <v>7202</v>
      </c>
      <c r="E8257" t="s">
        <v>7212</v>
      </c>
      <c r="F8257" s="4" t="str">
        <f t="array" ref="F8257">IF(COUNT(FIND(Keywords!$C$3:$C$41,I8257)),"일반조난","")</f>
        <v>일반조난</v>
      </c>
      <c r="G8257" s="4" t="str">
        <f t="array" ref="G8257">IF(COUNT(FIND(Keywords!$E$3:$E$5,I8257)),"실족추락","")</f>
        <v/>
      </c>
      <c r="H8257" s="4" t="str">
        <f t="array" ref="H8257">IF(COUNT(FIND(Keywords!$B$3:$B$12,I8257)),"개인질환","")</f>
        <v/>
      </c>
      <c r="I8257" t="s">
        <v>15377</v>
      </c>
      <c r="J8257" t="s">
        <v>18058</v>
      </c>
      <c r="K8257" t="s">
        <v>18601</v>
      </c>
      <c r="L8257" t="s">
        <v>18162</v>
      </c>
      <c r="M8257" t="s">
        <v>18153</v>
      </c>
      <c r="N8257" t="s">
        <v>19109</v>
      </c>
      <c r="O8257" t="s">
        <v>18153</v>
      </c>
    </row>
    <row r="8258" spans="1:15">
      <c r="A8258" t="s">
        <v>41</v>
      </c>
      <c r="B8258" t="s">
        <v>53</v>
      </c>
      <c r="C8258" t="s">
        <v>1099</v>
      </c>
      <c r="D8258" t="s">
        <v>7203</v>
      </c>
      <c r="E8258" t="s">
        <v>7212</v>
      </c>
      <c r="F8258" s="4" t="str">
        <f t="array" ref="F8258">IF(COUNT(FIND(Keywords!$C$3:$C$41,I8258)),"일반조난","")</f>
        <v/>
      </c>
      <c r="G8258" s="4" t="str">
        <f t="array" ref="G8258">IF(COUNT(FIND(Keywords!$E$3:$E$5,I8258)),"실족추락","")</f>
        <v/>
      </c>
      <c r="H8258" s="4" t="str">
        <f t="array" ref="H8258">IF(COUNT(FIND(Keywords!$B$3:$B$12,I8258)),"개인질환","")</f>
        <v/>
      </c>
      <c r="I8258" t="s">
        <v>15378</v>
      </c>
      <c r="J8258" t="s">
        <v>18082</v>
      </c>
      <c r="K8258" t="s">
        <v>18603</v>
      </c>
      <c r="L8258" t="s">
        <v>18828</v>
      </c>
      <c r="M8258" t="s">
        <v>18153</v>
      </c>
      <c r="N8258" t="s">
        <v>18736</v>
      </c>
      <c r="O8258" t="s">
        <v>18153</v>
      </c>
    </row>
    <row r="8259" spans="1:15">
      <c r="A8259" t="s">
        <v>41</v>
      </c>
      <c r="B8259" t="s">
        <v>53</v>
      </c>
      <c r="C8259" t="s">
        <v>1100</v>
      </c>
      <c r="D8259" t="s">
        <v>7203</v>
      </c>
      <c r="E8259" t="s">
        <v>7212</v>
      </c>
      <c r="F8259" s="4" t="str">
        <f t="array" ref="F8259">IF(COUNT(FIND(Keywords!$C$3:$C$41,I8259)),"일반조난","")</f>
        <v>일반조난</v>
      </c>
      <c r="G8259" s="4" t="str">
        <f t="array" ref="G8259">IF(COUNT(FIND(Keywords!$E$3:$E$5,I8259)),"실족추락","")</f>
        <v/>
      </c>
      <c r="H8259" s="4" t="str">
        <f t="array" ref="H8259">IF(COUNT(FIND(Keywords!$B$3:$B$12,I8259)),"개인질환","")</f>
        <v/>
      </c>
      <c r="I8259" t="s">
        <v>15379</v>
      </c>
      <c r="J8259" t="s">
        <v>18092</v>
      </c>
      <c r="K8259" t="s">
        <v>18604</v>
      </c>
      <c r="L8259" t="s">
        <v>18349</v>
      </c>
      <c r="M8259" t="s">
        <v>18153</v>
      </c>
      <c r="N8259" t="s">
        <v>19065</v>
      </c>
      <c r="O8259" t="s">
        <v>18153</v>
      </c>
    </row>
    <row r="8260" spans="1:15">
      <c r="A8260" t="s">
        <v>41</v>
      </c>
      <c r="B8260" t="s">
        <v>53</v>
      </c>
      <c r="C8260" t="s">
        <v>1100</v>
      </c>
      <c r="D8260" t="s">
        <v>7203</v>
      </c>
      <c r="E8260" t="s">
        <v>7212</v>
      </c>
      <c r="F8260" s="4" t="str">
        <f t="array" ref="F8260">IF(COUNT(FIND(Keywords!$C$3:$C$41,I8260)),"일반조난","")</f>
        <v/>
      </c>
      <c r="G8260" s="4" t="str">
        <f t="array" ref="G8260">IF(COUNT(FIND(Keywords!$E$3:$E$5,I8260)),"실족추락","")</f>
        <v/>
      </c>
      <c r="H8260" s="4" t="str">
        <f t="array" ref="H8260">IF(COUNT(FIND(Keywords!$B$3:$B$12,I8260)),"개인질환","")</f>
        <v/>
      </c>
      <c r="I8260" t="s">
        <v>15380</v>
      </c>
      <c r="J8260" t="s">
        <v>18092</v>
      </c>
      <c r="K8260" t="s">
        <v>18604</v>
      </c>
      <c r="L8260" t="s">
        <v>18349</v>
      </c>
      <c r="M8260" t="s">
        <v>18153</v>
      </c>
      <c r="N8260" t="s">
        <v>19065</v>
      </c>
      <c r="O8260" t="s">
        <v>18153</v>
      </c>
    </row>
    <row r="8261" spans="1:15">
      <c r="A8261" t="s">
        <v>41</v>
      </c>
      <c r="B8261" t="s">
        <v>53</v>
      </c>
      <c r="C8261" t="s">
        <v>5716</v>
      </c>
      <c r="D8261" t="s">
        <v>7202</v>
      </c>
      <c r="E8261" t="s">
        <v>7212</v>
      </c>
      <c r="F8261" s="4" t="str">
        <f t="array" ref="F8261">IF(COUNT(FIND(Keywords!$C$3:$C$41,I8261)),"일반조난","")</f>
        <v/>
      </c>
      <c r="G8261" s="4" t="str">
        <f t="array" ref="G8261">IF(COUNT(FIND(Keywords!$E$3:$E$5,I8261)),"실족추락","")</f>
        <v/>
      </c>
      <c r="H8261" s="4" t="str">
        <f t="array" ref="H8261">IF(COUNT(FIND(Keywords!$B$3:$B$12,I8261)),"개인질환","")</f>
        <v/>
      </c>
      <c r="I8261" t="s">
        <v>15381</v>
      </c>
      <c r="J8261" t="s">
        <v>18061</v>
      </c>
      <c r="K8261" t="s">
        <v>18982</v>
      </c>
      <c r="L8261" t="s">
        <v>18806</v>
      </c>
      <c r="M8261" t="s">
        <v>18153</v>
      </c>
      <c r="N8261" t="s">
        <v>19153</v>
      </c>
      <c r="O8261" t="s">
        <v>18552</v>
      </c>
    </row>
    <row r="8262" spans="1:15">
      <c r="A8262" t="s">
        <v>41</v>
      </c>
      <c r="B8262" t="s">
        <v>53</v>
      </c>
      <c r="C8262" t="s">
        <v>5856</v>
      </c>
      <c r="D8262" t="s">
        <v>7203</v>
      </c>
      <c r="E8262" t="s">
        <v>7212</v>
      </c>
      <c r="F8262" s="4" t="str">
        <f t="array" ref="F8262">IF(COUNT(FIND(Keywords!$C$3:$C$41,I8262)),"일반조난","")</f>
        <v>일반조난</v>
      </c>
      <c r="G8262" s="4" t="str">
        <f t="array" ref="G8262">IF(COUNT(FIND(Keywords!$E$3:$E$5,I8262)),"실족추락","")</f>
        <v/>
      </c>
      <c r="H8262" s="4" t="str">
        <f t="array" ref="H8262">IF(COUNT(FIND(Keywords!$B$3:$B$12,I8262)),"개인질환","")</f>
        <v/>
      </c>
      <c r="I8262" t="s">
        <v>15382</v>
      </c>
      <c r="J8262" t="s">
        <v>18070</v>
      </c>
      <c r="K8262" t="s">
        <v>18780</v>
      </c>
      <c r="L8262" t="s">
        <v>18555</v>
      </c>
      <c r="M8262" t="s">
        <v>18153</v>
      </c>
      <c r="N8262" t="s">
        <v>19076</v>
      </c>
      <c r="O8262" t="s">
        <v>18698</v>
      </c>
    </row>
    <row r="8263" spans="1:15">
      <c r="A8263" t="s">
        <v>41</v>
      </c>
      <c r="B8263" t="s">
        <v>53</v>
      </c>
      <c r="C8263" t="s">
        <v>5583</v>
      </c>
      <c r="D8263" t="s">
        <v>7202</v>
      </c>
      <c r="E8263" t="s">
        <v>7212</v>
      </c>
      <c r="F8263" s="4" t="str">
        <f t="array" ref="F8263">IF(COUNT(FIND(Keywords!$C$3:$C$41,I8263)),"일반조난","")</f>
        <v>일반조난</v>
      </c>
      <c r="G8263" s="4" t="str">
        <f t="array" ref="G8263">IF(COUNT(FIND(Keywords!$E$3:$E$5,I8263)),"실족추락","")</f>
        <v/>
      </c>
      <c r="H8263" s="4" t="str">
        <f t="array" ref="H8263">IF(COUNT(FIND(Keywords!$B$3:$B$12,I8263)),"개인질환","")</f>
        <v/>
      </c>
      <c r="I8263" t="s">
        <v>15383</v>
      </c>
      <c r="J8263" t="s">
        <v>18058</v>
      </c>
      <c r="K8263" t="s">
        <v>18146</v>
      </c>
      <c r="L8263" t="s">
        <v>18350</v>
      </c>
      <c r="M8263" t="s">
        <v>18153</v>
      </c>
      <c r="N8263" t="s">
        <v>19107</v>
      </c>
      <c r="O8263" t="s">
        <v>18153</v>
      </c>
    </row>
    <row r="8264" spans="1:15">
      <c r="A8264" t="s">
        <v>41</v>
      </c>
      <c r="B8264" t="s">
        <v>53</v>
      </c>
      <c r="C8264" t="s">
        <v>5857</v>
      </c>
      <c r="D8264" t="s">
        <v>7206</v>
      </c>
      <c r="E8264" t="s">
        <v>7212</v>
      </c>
      <c r="F8264" s="4" t="str">
        <f t="array" ref="F8264">IF(COUNT(FIND(Keywords!$C$3:$C$41,I8264)),"일반조난","")</f>
        <v>일반조난</v>
      </c>
      <c r="G8264" s="4" t="str">
        <f t="array" ref="G8264">IF(COUNT(FIND(Keywords!$E$3:$E$5,I8264)),"실족추락","")</f>
        <v/>
      </c>
      <c r="H8264" s="4" t="str">
        <f t="array" ref="H8264">IF(COUNT(FIND(Keywords!$B$3:$B$12,I8264)),"개인질환","")</f>
        <v>개인질환</v>
      </c>
      <c r="I8264" t="s">
        <v>15384</v>
      </c>
      <c r="J8264" t="s">
        <v>18080</v>
      </c>
      <c r="K8264" t="s">
        <v>18799</v>
      </c>
      <c r="L8264" t="s">
        <v>18868</v>
      </c>
      <c r="M8264" t="s">
        <v>18153</v>
      </c>
      <c r="N8264" t="s">
        <v>19025</v>
      </c>
      <c r="O8264" t="s">
        <v>18153</v>
      </c>
    </row>
    <row r="8265" spans="1:15">
      <c r="A8265" t="s">
        <v>41</v>
      </c>
      <c r="B8265" t="s">
        <v>53</v>
      </c>
      <c r="C8265" t="s">
        <v>4183</v>
      </c>
      <c r="D8265" t="s">
        <v>7203</v>
      </c>
      <c r="E8265" t="s">
        <v>7212</v>
      </c>
      <c r="F8265" s="4" t="str">
        <f t="array" ref="F8265">IF(COUNT(FIND(Keywords!$C$3:$C$41,I8265)),"일반조난","")</f>
        <v>일반조난</v>
      </c>
      <c r="G8265" s="4" t="str">
        <f t="array" ref="G8265">IF(COUNT(FIND(Keywords!$E$3:$E$5,I8265)),"실족추락","")</f>
        <v>실족추락</v>
      </c>
      <c r="H8265" s="4" t="str">
        <f t="array" ref="H8265">IF(COUNT(FIND(Keywords!$B$3:$B$12,I8265)),"개인질환","")</f>
        <v/>
      </c>
      <c r="I8265" t="s">
        <v>15385</v>
      </c>
      <c r="J8265" t="s">
        <v>18079</v>
      </c>
      <c r="K8265" t="s">
        <v>18562</v>
      </c>
      <c r="L8265" t="s">
        <v>18828</v>
      </c>
      <c r="M8265" t="s">
        <v>18153</v>
      </c>
      <c r="N8265" t="s">
        <v>19121</v>
      </c>
      <c r="O8265" t="s">
        <v>18153</v>
      </c>
    </row>
    <row r="8266" spans="1:15">
      <c r="A8266" t="s">
        <v>41</v>
      </c>
      <c r="B8266" t="s">
        <v>53</v>
      </c>
      <c r="C8266" t="s">
        <v>5717</v>
      </c>
      <c r="D8266" t="s">
        <v>7203</v>
      </c>
      <c r="E8266" t="s">
        <v>7212</v>
      </c>
      <c r="F8266" s="4" t="str">
        <f t="array" ref="F8266">IF(COUNT(FIND(Keywords!$C$3:$C$41,I8266)),"일반조난","")</f>
        <v>일반조난</v>
      </c>
      <c r="G8266" s="4" t="str">
        <f t="array" ref="G8266">IF(COUNT(FIND(Keywords!$E$3:$E$5,I8266)),"실족추락","")</f>
        <v/>
      </c>
      <c r="H8266" s="4" t="str">
        <f t="array" ref="H8266">IF(COUNT(FIND(Keywords!$B$3:$B$12,I8266)),"개인질환","")</f>
        <v/>
      </c>
      <c r="I8266" t="s">
        <v>15386</v>
      </c>
      <c r="J8266" t="s">
        <v>18070</v>
      </c>
      <c r="K8266" t="s">
        <v>18947</v>
      </c>
      <c r="L8266" t="s">
        <v>18342</v>
      </c>
      <c r="M8266" t="s">
        <v>18153</v>
      </c>
      <c r="N8266" t="s">
        <v>19031</v>
      </c>
      <c r="O8266" t="s">
        <v>18153</v>
      </c>
    </row>
    <row r="8267" spans="1:15">
      <c r="A8267" t="s">
        <v>41</v>
      </c>
      <c r="B8267" t="s">
        <v>53</v>
      </c>
      <c r="C8267" t="s">
        <v>5858</v>
      </c>
      <c r="D8267" t="s">
        <v>19251</v>
      </c>
      <c r="E8267" t="s">
        <v>7212</v>
      </c>
      <c r="F8267" s="4" t="str">
        <f t="array" ref="F8267">IF(COUNT(FIND(Keywords!$C$3:$C$41,I8267)),"일반조난","")</f>
        <v/>
      </c>
      <c r="G8267" s="4" t="str">
        <f t="array" ref="G8267">IF(COUNT(FIND(Keywords!$E$3:$E$5,I8267)),"실족추락","")</f>
        <v/>
      </c>
      <c r="H8267" s="4" t="str">
        <f t="array" ref="H8267">IF(COUNT(FIND(Keywords!$B$3:$B$12,I8267)),"개인질환","")</f>
        <v/>
      </c>
      <c r="I8267" t="s">
        <v>15387</v>
      </c>
      <c r="J8267" t="s">
        <v>18061</v>
      </c>
      <c r="K8267" t="s">
        <v>18879</v>
      </c>
      <c r="L8267" t="s">
        <v>18340</v>
      </c>
      <c r="M8267" t="s">
        <v>18153</v>
      </c>
      <c r="N8267" t="s">
        <v>18736</v>
      </c>
      <c r="O8267" t="s">
        <v>18153</v>
      </c>
    </row>
    <row r="8268" spans="1:15">
      <c r="A8268" t="s">
        <v>41</v>
      </c>
      <c r="B8268" t="s">
        <v>53</v>
      </c>
      <c r="C8268" t="s">
        <v>5859</v>
      </c>
      <c r="D8268" t="s">
        <v>7202</v>
      </c>
      <c r="E8268" t="s">
        <v>7212</v>
      </c>
      <c r="F8268" s="4" t="str">
        <f t="array" ref="F8268">IF(COUNT(FIND(Keywords!$C$3:$C$41,I8268)),"일반조난","")</f>
        <v>일반조난</v>
      </c>
      <c r="G8268" s="4" t="str">
        <f t="array" ref="G8268">IF(COUNT(FIND(Keywords!$E$3:$E$5,I8268)),"실족추락","")</f>
        <v/>
      </c>
      <c r="H8268" s="4" t="str">
        <f t="array" ref="H8268">IF(COUNT(FIND(Keywords!$B$3:$B$12,I8268)),"개인질환","")</f>
        <v/>
      </c>
      <c r="I8268" t="s">
        <v>15388</v>
      </c>
      <c r="J8268" t="s">
        <v>18096</v>
      </c>
      <c r="K8268" t="s">
        <v>18542</v>
      </c>
      <c r="L8268" t="s">
        <v>18698</v>
      </c>
      <c r="M8268" t="s">
        <v>18153</v>
      </c>
      <c r="N8268" t="s">
        <v>18488</v>
      </c>
      <c r="O8268" t="s">
        <v>18153</v>
      </c>
    </row>
    <row r="8269" spans="1:15">
      <c r="A8269" t="s">
        <v>41</v>
      </c>
      <c r="B8269" t="s">
        <v>53</v>
      </c>
      <c r="C8269" t="s">
        <v>4588</v>
      </c>
      <c r="D8269" t="s">
        <v>7202</v>
      </c>
      <c r="E8269" t="s">
        <v>7212</v>
      </c>
      <c r="F8269" s="4" t="str">
        <f t="array" ref="F8269">IF(COUNT(FIND(Keywords!$C$3:$C$41,I8269)),"일반조난","")</f>
        <v/>
      </c>
      <c r="G8269" s="4" t="str">
        <f t="array" ref="G8269">IF(COUNT(FIND(Keywords!$E$3:$E$5,I8269)),"실족추락","")</f>
        <v/>
      </c>
      <c r="H8269" s="4" t="str">
        <f t="array" ref="H8269">IF(COUNT(FIND(Keywords!$B$3:$B$12,I8269)),"개인질환","")</f>
        <v/>
      </c>
      <c r="I8269" t="s">
        <v>15389</v>
      </c>
      <c r="J8269" t="s">
        <v>18047</v>
      </c>
      <c r="K8269" t="s">
        <v>18886</v>
      </c>
      <c r="L8269" t="s">
        <v>18169</v>
      </c>
      <c r="M8269" t="s">
        <v>18153</v>
      </c>
      <c r="N8269" t="s">
        <v>18902</v>
      </c>
      <c r="O8269" t="s">
        <v>18153</v>
      </c>
    </row>
    <row r="8270" spans="1:15">
      <c r="A8270" t="s">
        <v>41</v>
      </c>
      <c r="B8270" t="s">
        <v>53</v>
      </c>
      <c r="C8270" t="s">
        <v>5860</v>
      </c>
      <c r="D8270" t="s">
        <v>7202</v>
      </c>
      <c r="E8270" t="s">
        <v>7212</v>
      </c>
      <c r="F8270" s="4" t="str">
        <f t="array" ref="F8270">IF(COUNT(FIND(Keywords!$C$3:$C$41,I8270)),"일반조난","")</f>
        <v>일반조난</v>
      </c>
      <c r="G8270" s="4" t="str">
        <f t="array" ref="G8270">IF(COUNT(FIND(Keywords!$E$3:$E$5,I8270)),"실족추락","")</f>
        <v/>
      </c>
      <c r="H8270" s="4" t="str">
        <f t="array" ref="H8270">IF(COUNT(FIND(Keywords!$B$3:$B$12,I8270)),"개인질환","")</f>
        <v/>
      </c>
      <c r="I8270" t="s">
        <v>15390</v>
      </c>
      <c r="J8270" t="s">
        <v>18096</v>
      </c>
      <c r="K8270" t="s">
        <v>18595</v>
      </c>
      <c r="L8270" t="s">
        <v>18562</v>
      </c>
      <c r="M8270" t="s">
        <v>18348</v>
      </c>
      <c r="N8270" t="s">
        <v>18351</v>
      </c>
      <c r="O8270" t="s">
        <v>18153</v>
      </c>
    </row>
    <row r="8271" spans="1:15">
      <c r="A8271" t="s">
        <v>41</v>
      </c>
      <c r="B8271" t="s">
        <v>53</v>
      </c>
      <c r="C8271" t="s">
        <v>5718</v>
      </c>
      <c r="D8271" t="s">
        <v>7202</v>
      </c>
      <c r="E8271" t="s">
        <v>7212</v>
      </c>
      <c r="F8271" s="4" t="str">
        <f t="array" ref="F8271">IF(COUNT(FIND(Keywords!$C$3:$C$41,I8271)),"일반조난","")</f>
        <v/>
      </c>
      <c r="G8271" s="4" t="str">
        <f t="array" ref="G8271">IF(COUNT(FIND(Keywords!$E$3:$E$5,I8271)),"실족추락","")</f>
        <v/>
      </c>
      <c r="H8271" s="4" t="str">
        <f t="array" ref="H8271">IF(COUNT(FIND(Keywords!$B$3:$B$12,I8271)),"개인질환","")</f>
        <v/>
      </c>
      <c r="I8271" t="s">
        <v>15391</v>
      </c>
      <c r="J8271" t="s">
        <v>18097</v>
      </c>
      <c r="K8271" t="s">
        <v>18441</v>
      </c>
      <c r="L8271" t="s">
        <v>18477</v>
      </c>
      <c r="M8271" t="s">
        <v>18153</v>
      </c>
      <c r="N8271" t="s">
        <v>18452</v>
      </c>
      <c r="O8271" t="s">
        <v>18153</v>
      </c>
    </row>
    <row r="8272" spans="1:15">
      <c r="A8272" t="s">
        <v>41</v>
      </c>
      <c r="B8272" t="s">
        <v>53</v>
      </c>
      <c r="C8272" t="s">
        <v>5621</v>
      </c>
      <c r="D8272" t="s">
        <v>7203</v>
      </c>
      <c r="E8272" t="s">
        <v>7212</v>
      </c>
      <c r="F8272" s="4" t="str">
        <f t="array" ref="F8272">IF(COUNT(FIND(Keywords!$C$3:$C$41,I8272)),"일반조난","")</f>
        <v/>
      </c>
      <c r="G8272" s="4" t="str">
        <f t="array" ref="G8272">IF(COUNT(FIND(Keywords!$E$3:$E$5,I8272)),"실족추락","")</f>
        <v>실족추락</v>
      </c>
      <c r="H8272" s="4" t="str">
        <f t="array" ref="H8272">IF(COUNT(FIND(Keywords!$B$3:$B$12,I8272)),"개인질환","")</f>
        <v/>
      </c>
      <c r="I8272" t="s">
        <v>15392</v>
      </c>
      <c r="J8272" t="s">
        <v>18049</v>
      </c>
      <c r="K8272" t="s">
        <v>18820</v>
      </c>
      <c r="L8272" t="s">
        <v>18467</v>
      </c>
      <c r="M8272" t="s">
        <v>18153</v>
      </c>
      <c r="N8272" t="s">
        <v>18476</v>
      </c>
      <c r="O8272" t="s">
        <v>18153</v>
      </c>
    </row>
    <row r="8273" spans="1:15">
      <c r="A8273" t="s">
        <v>41</v>
      </c>
      <c r="B8273" t="s">
        <v>53</v>
      </c>
      <c r="C8273" t="s">
        <v>5861</v>
      </c>
      <c r="D8273" t="s">
        <v>19250</v>
      </c>
      <c r="E8273" t="s">
        <v>7212</v>
      </c>
      <c r="F8273" s="4" t="str">
        <f t="array" ref="F8273">IF(COUNT(FIND(Keywords!$C$3:$C$41,I8273)),"일반조난","")</f>
        <v/>
      </c>
      <c r="G8273" s="4" t="str">
        <f t="array" ref="G8273">IF(COUNT(FIND(Keywords!$E$3:$E$5,I8273)),"실족추락","")</f>
        <v/>
      </c>
      <c r="H8273" s="4" t="str">
        <f t="array" ref="H8273">IF(COUNT(FIND(Keywords!$B$3:$B$12,I8273)),"개인질환","")</f>
        <v/>
      </c>
      <c r="I8273" t="s">
        <v>15393</v>
      </c>
      <c r="J8273" t="s">
        <v>18083</v>
      </c>
      <c r="K8273" t="s">
        <v>18294</v>
      </c>
      <c r="L8273" t="s">
        <v>18774</v>
      </c>
      <c r="M8273" t="s">
        <v>18940</v>
      </c>
      <c r="N8273" t="s">
        <v>18615</v>
      </c>
      <c r="O8273" t="s">
        <v>18153</v>
      </c>
    </row>
    <row r="8274" spans="1:15">
      <c r="A8274" t="s">
        <v>41</v>
      </c>
      <c r="B8274" t="s">
        <v>53</v>
      </c>
      <c r="C8274" t="s">
        <v>5315</v>
      </c>
      <c r="D8274" t="s">
        <v>7202</v>
      </c>
      <c r="E8274" t="s">
        <v>7212</v>
      </c>
      <c r="F8274" s="4" t="str">
        <f t="array" ref="F8274">IF(COUNT(FIND(Keywords!$C$3:$C$41,I8274)),"일반조난","")</f>
        <v>일반조난</v>
      </c>
      <c r="G8274" s="4" t="str">
        <f t="array" ref="G8274">IF(COUNT(FIND(Keywords!$E$3:$E$5,I8274)),"실족추락","")</f>
        <v/>
      </c>
      <c r="H8274" s="4" t="str">
        <f t="array" ref="H8274">IF(COUNT(FIND(Keywords!$B$3:$B$12,I8274)),"개인질환","")</f>
        <v/>
      </c>
      <c r="I8274" t="s">
        <v>15394</v>
      </c>
      <c r="J8274" t="s">
        <v>18080</v>
      </c>
      <c r="K8274" t="s">
        <v>18777</v>
      </c>
      <c r="L8274" t="s">
        <v>18347</v>
      </c>
      <c r="M8274" t="s">
        <v>18153</v>
      </c>
      <c r="N8274" t="s">
        <v>18775</v>
      </c>
      <c r="O8274" t="s">
        <v>18153</v>
      </c>
    </row>
    <row r="8275" spans="1:15">
      <c r="A8275" t="s">
        <v>41</v>
      </c>
      <c r="B8275" t="s">
        <v>53</v>
      </c>
      <c r="C8275" t="s">
        <v>5862</v>
      </c>
      <c r="D8275" t="s">
        <v>19250</v>
      </c>
      <c r="E8275" t="s">
        <v>7212</v>
      </c>
      <c r="F8275" s="4" t="str">
        <f t="array" ref="F8275">IF(COUNT(FIND(Keywords!$C$3:$C$41,I8275)),"일반조난","")</f>
        <v/>
      </c>
      <c r="G8275" s="4" t="str">
        <f t="array" ref="G8275">IF(COUNT(FIND(Keywords!$E$3:$E$5,I8275)),"실족추락","")</f>
        <v/>
      </c>
      <c r="H8275" s="4" t="str">
        <f t="array" ref="H8275">IF(COUNT(FIND(Keywords!$B$3:$B$12,I8275)),"개인질환","")</f>
        <v/>
      </c>
      <c r="I8275" t="s">
        <v>15395</v>
      </c>
      <c r="J8275" t="s">
        <v>18128</v>
      </c>
      <c r="K8275" t="s">
        <v>18427</v>
      </c>
      <c r="L8275" t="s">
        <v>18143</v>
      </c>
      <c r="M8275" t="s">
        <v>18161</v>
      </c>
      <c r="N8275" t="s">
        <v>18565</v>
      </c>
      <c r="O8275" t="s">
        <v>18153</v>
      </c>
    </row>
    <row r="8276" spans="1:15">
      <c r="A8276" t="s">
        <v>41</v>
      </c>
      <c r="B8276" t="s">
        <v>53</v>
      </c>
      <c r="C8276" t="s">
        <v>1152</v>
      </c>
      <c r="D8276" t="s">
        <v>7202</v>
      </c>
      <c r="E8276" t="s">
        <v>7212</v>
      </c>
      <c r="F8276" s="4" t="str">
        <f t="array" ref="F8276">IF(COUNT(FIND(Keywords!$C$3:$C$41,I8276)),"일반조난","")</f>
        <v/>
      </c>
      <c r="G8276" s="4" t="str">
        <f t="array" ref="G8276">IF(COUNT(FIND(Keywords!$E$3:$E$5,I8276)),"실족추락","")</f>
        <v/>
      </c>
      <c r="H8276" s="4" t="str">
        <f t="array" ref="H8276">IF(COUNT(FIND(Keywords!$B$3:$B$12,I8276)),"개인질환","")</f>
        <v/>
      </c>
      <c r="I8276" t="s">
        <v>15396</v>
      </c>
      <c r="J8276" t="s">
        <v>18073</v>
      </c>
      <c r="K8276" t="s">
        <v>18376</v>
      </c>
      <c r="L8276" t="s">
        <v>18169</v>
      </c>
      <c r="M8276" t="s">
        <v>18153</v>
      </c>
      <c r="N8276" t="s">
        <v>18153</v>
      </c>
      <c r="O8276" t="s">
        <v>18153</v>
      </c>
    </row>
    <row r="8277" spans="1:15">
      <c r="A8277" t="s">
        <v>41</v>
      </c>
      <c r="B8277" t="s">
        <v>53</v>
      </c>
      <c r="C8277" t="s">
        <v>4964</v>
      </c>
      <c r="D8277" t="s">
        <v>7202</v>
      </c>
      <c r="E8277" t="s">
        <v>7212</v>
      </c>
      <c r="F8277" s="4" t="str">
        <f t="array" ref="F8277">IF(COUNT(FIND(Keywords!$C$3:$C$41,I8277)),"일반조난","")</f>
        <v>일반조난</v>
      </c>
      <c r="G8277" s="4" t="str">
        <f t="array" ref="G8277">IF(COUNT(FIND(Keywords!$E$3:$E$5,I8277)),"실족추락","")</f>
        <v/>
      </c>
      <c r="H8277" s="4" t="str">
        <f t="array" ref="H8277">IF(COUNT(FIND(Keywords!$B$3:$B$12,I8277)),"개인질환","")</f>
        <v/>
      </c>
      <c r="I8277" t="s">
        <v>15397</v>
      </c>
      <c r="J8277" t="s">
        <v>18073</v>
      </c>
      <c r="K8277" t="s">
        <v>18420</v>
      </c>
      <c r="L8277" t="s">
        <v>18890</v>
      </c>
      <c r="M8277" t="s">
        <v>18153</v>
      </c>
      <c r="N8277" t="s">
        <v>18698</v>
      </c>
      <c r="O8277" t="s">
        <v>18153</v>
      </c>
    </row>
    <row r="8278" spans="1:15">
      <c r="A8278" t="s">
        <v>41</v>
      </c>
      <c r="B8278" t="s">
        <v>53</v>
      </c>
      <c r="C8278" t="s">
        <v>5863</v>
      </c>
      <c r="D8278" t="s">
        <v>19250</v>
      </c>
      <c r="E8278" t="s">
        <v>7212</v>
      </c>
      <c r="F8278" s="4" t="str">
        <f t="array" ref="F8278">IF(COUNT(FIND(Keywords!$C$3:$C$41,I8278)),"일반조난","")</f>
        <v/>
      </c>
      <c r="G8278" s="4" t="str">
        <f t="array" ref="G8278">IF(COUNT(FIND(Keywords!$E$3:$E$5,I8278)),"실족추락","")</f>
        <v/>
      </c>
      <c r="H8278" s="4" t="str">
        <f t="array" ref="H8278">IF(COUNT(FIND(Keywords!$B$3:$B$12,I8278)),"개인질환","")</f>
        <v/>
      </c>
      <c r="I8278" t="s">
        <v>15398</v>
      </c>
      <c r="J8278" t="s">
        <v>18095</v>
      </c>
      <c r="K8278" t="s">
        <v>18430</v>
      </c>
      <c r="L8278" t="s">
        <v>18552</v>
      </c>
      <c r="M8278" t="s">
        <v>18672</v>
      </c>
      <c r="N8278" t="s">
        <v>18677</v>
      </c>
      <c r="O8278" t="s">
        <v>18153</v>
      </c>
    </row>
    <row r="8279" spans="1:15">
      <c r="A8279" t="s">
        <v>41</v>
      </c>
      <c r="B8279" t="s">
        <v>53</v>
      </c>
      <c r="C8279" t="s">
        <v>5864</v>
      </c>
      <c r="D8279" t="s">
        <v>7206</v>
      </c>
      <c r="E8279" t="s">
        <v>7212</v>
      </c>
      <c r="F8279" s="4" t="str">
        <f t="array" ref="F8279">IF(COUNT(FIND(Keywords!$C$3:$C$41,I8279)),"일반조난","")</f>
        <v/>
      </c>
      <c r="G8279" s="4" t="str">
        <f t="array" ref="G8279">IF(COUNT(FIND(Keywords!$E$3:$E$5,I8279)),"실족추락","")</f>
        <v/>
      </c>
      <c r="H8279" s="4" t="str">
        <f t="array" ref="H8279">IF(COUNT(FIND(Keywords!$B$3:$B$12,I8279)),"개인질환","")</f>
        <v/>
      </c>
      <c r="I8279" t="s">
        <v>15399</v>
      </c>
      <c r="J8279" t="s">
        <v>18104</v>
      </c>
      <c r="K8279" t="s">
        <v>18297</v>
      </c>
      <c r="L8279" t="s">
        <v>18345</v>
      </c>
      <c r="M8279" t="s">
        <v>18153</v>
      </c>
      <c r="N8279" t="s">
        <v>18738</v>
      </c>
      <c r="O8279" t="s">
        <v>18153</v>
      </c>
    </row>
    <row r="8280" spans="1:15">
      <c r="A8280" t="s">
        <v>41</v>
      </c>
      <c r="B8280" t="s">
        <v>53</v>
      </c>
      <c r="C8280" t="s">
        <v>1732</v>
      </c>
      <c r="D8280" t="s">
        <v>7202</v>
      </c>
      <c r="E8280" t="s">
        <v>7212</v>
      </c>
      <c r="F8280" s="4" t="str">
        <f t="array" ref="F8280">IF(COUNT(FIND(Keywords!$C$3:$C$41,I8280)),"일반조난","")</f>
        <v>일반조난</v>
      </c>
      <c r="G8280" s="4" t="str">
        <f t="array" ref="G8280">IF(COUNT(FIND(Keywords!$E$3:$E$5,I8280)),"실족추락","")</f>
        <v/>
      </c>
      <c r="H8280" s="4" t="str">
        <f t="array" ref="H8280">IF(COUNT(FIND(Keywords!$B$3:$B$12,I8280)),"개인질환","")</f>
        <v/>
      </c>
      <c r="I8280" t="s">
        <v>15400</v>
      </c>
      <c r="J8280" t="s">
        <v>18080</v>
      </c>
      <c r="K8280" t="s">
        <v>18585</v>
      </c>
      <c r="L8280" t="s">
        <v>18341</v>
      </c>
      <c r="M8280" t="s">
        <v>18153</v>
      </c>
      <c r="N8280" t="s">
        <v>18692</v>
      </c>
      <c r="O8280" t="s">
        <v>18153</v>
      </c>
    </row>
    <row r="8281" spans="1:15">
      <c r="A8281" t="s">
        <v>41</v>
      </c>
      <c r="B8281" t="s">
        <v>53</v>
      </c>
      <c r="C8281" t="s">
        <v>1167</v>
      </c>
      <c r="D8281" t="s">
        <v>7203</v>
      </c>
      <c r="E8281" t="s">
        <v>7212</v>
      </c>
      <c r="F8281" s="4" t="str">
        <f t="array" ref="F8281">IF(COUNT(FIND(Keywords!$C$3:$C$41,I8281)),"일반조난","")</f>
        <v/>
      </c>
      <c r="G8281" s="4" t="str">
        <f t="array" ref="G8281">IF(COUNT(FIND(Keywords!$E$3:$E$5,I8281)),"실족추락","")</f>
        <v>실족추락</v>
      </c>
      <c r="H8281" s="4" t="str">
        <f t="array" ref="H8281">IF(COUNT(FIND(Keywords!$B$3:$B$12,I8281)),"개인질환","")</f>
        <v/>
      </c>
      <c r="I8281" t="s">
        <v>15401</v>
      </c>
      <c r="J8281" t="s">
        <v>18102</v>
      </c>
      <c r="K8281" t="s">
        <v>18405</v>
      </c>
      <c r="L8281" t="s">
        <v>18161</v>
      </c>
      <c r="M8281" t="s">
        <v>18153</v>
      </c>
      <c r="N8281" t="s">
        <v>18184</v>
      </c>
      <c r="O8281" t="s">
        <v>18153</v>
      </c>
    </row>
    <row r="8282" spans="1:15">
      <c r="A8282" t="s">
        <v>41</v>
      </c>
      <c r="B8282" t="s">
        <v>53</v>
      </c>
      <c r="C8282" t="s">
        <v>1971</v>
      </c>
      <c r="D8282" t="s">
        <v>19251</v>
      </c>
      <c r="E8282" t="s">
        <v>7212</v>
      </c>
      <c r="F8282" s="4" t="str">
        <f t="array" ref="F8282">IF(COUNT(FIND(Keywords!$C$3:$C$41,I8282)),"일반조난","")</f>
        <v/>
      </c>
      <c r="G8282" s="4" t="str">
        <f t="array" ref="G8282">IF(COUNT(FIND(Keywords!$E$3:$E$5,I8282)),"실족추락","")</f>
        <v/>
      </c>
      <c r="H8282" s="4" t="str">
        <f t="array" ref="H8282">IF(COUNT(FIND(Keywords!$B$3:$B$12,I8282)),"개인질환","")</f>
        <v/>
      </c>
      <c r="I8282" t="s">
        <v>15402</v>
      </c>
      <c r="J8282" t="s">
        <v>18056</v>
      </c>
      <c r="K8282" t="s">
        <v>18279</v>
      </c>
      <c r="L8282" t="s">
        <v>18459</v>
      </c>
      <c r="M8282" t="s">
        <v>18153</v>
      </c>
      <c r="N8282" t="s">
        <v>18187</v>
      </c>
      <c r="O8282" t="s">
        <v>18153</v>
      </c>
    </row>
    <row r="8283" spans="1:15">
      <c r="A8283" t="s">
        <v>41</v>
      </c>
      <c r="B8283" t="s">
        <v>53</v>
      </c>
      <c r="C8283" t="s">
        <v>5865</v>
      </c>
      <c r="D8283" t="s">
        <v>19251</v>
      </c>
      <c r="E8283" t="s">
        <v>7212</v>
      </c>
      <c r="F8283" s="4" t="str">
        <f t="array" ref="F8283">IF(COUNT(FIND(Keywords!$C$3:$C$41,I8283)),"일반조난","")</f>
        <v/>
      </c>
      <c r="G8283" s="4" t="str">
        <f t="array" ref="G8283">IF(COUNT(FIND(Keywords!$E$3:$E$5,I8283)),"실족추락","")</f>
        <v/>
      </c>
      <c r="H8283" s="4" t="str">
        <f t="array" ref="H8283">IF(COUNT(FIND(Keywords!$B$3:$B$12,I8283)),"개인질환","")</f>
        <v/>
      </c>
      <c r="I8283" t="s">
        <v>15403</v>
      </c>
      <c r="J8283" t="s">
        <v>18085</v>
      </c>
      <c r="K8283" t="s">
        <v>18234</v>
      </c>
      <c r="L8283" t="s">
        <v>18143</v>
      </c>
      <c r="M8283" t="s">
        <v>18153</v>
      </c>
      <c r="N8283" t="s">
        <v>18686</v>
      </c>
      <c r="O8283" t="s">
        <v>18153</v>
      </c>
    </row>
    <row r="8284" spans="1:15">
      <c r="A8284" t="s">
        <v>41</v>
      </c>
      <c r="B8284" t="s">
        <v>53</v>
      </c>
      <c r="C8284" t="s">
        <v>5866</v>
      </c>
      <c r="D8284" t="s">
        <v>19251</v>
      </c>
      <c r="E8284" t="s">
        <v>7212</v>
      </c>
      <c r="F8284" s="4" t="str">
        <f t="array" ref="F8284">IF(COUNT(FIND(Keywords!$C$3:$C$41,I8284)),"일반조난","")</f>
        <v>일반조난</v>
      </c>
      <c r="G8284" s="4" t="str">
        <f t="array" ref="G8284">IF(COUNT(FIND(Keywords!$E$3:$E$5,I8284)),"실족추락","")</f>
        <v/>
      </c>
      <c r="H8284" s="4" t="str">
        <f t="array" ref="H8284">IF(COUNT(FIND(Keywords!$B$3:$B$12,I8284)),"개인질환","")</f>
        <v/>
      </c>
      <c r="I8284" t="s">
        <v>15404</v>
      </c>
      <c r="J8284" t="s">
        <v>18082</v>
      </c>
      <c r="K8284" t="s">
        <v>18523</v>
      </c>
      <c r="L8284" t="s">
        <v>18342</v>
      </c>
      <c r="M8284" t="s">
        <v>18153</v>
      </c>
      <c r="N8284" t="s">
        <v>18305</v>
      </c>
      <c r="O8284" t="s">
        <v>18153</v>
      </c>
    </row>
    <row r="8285" spans="1:15">
      <c r="A8285" t="s">
        <v>41</v>
      </c>
      <c r="B8285" t="s">
        <v>53</v>
      </c>
      <c r="C8285" t="s">
        <v>5723</v>
      </c>
      <c r="D8285" t="s">
        <v>7202</v>
      </c>
      <c r="E8285" t="s">
        <v>7212</v>
      </c>
      <c r="F8285" s="4" t="str">
        <f t="array" ref="F8285">IF(COUNT(FIND(Keywords!$C$3:$C$41,I8285)),"일반조난","")</f>
        <v/>
      </c>
      <c r="G8285" s="4" t="str">
        <f t="array" ref="G8285">IF(COUNT(FIND(Keywords!$E$3:$E$5,I8285)),"실족추락","")</f>
        <v/>
      </c>
      <c r="H8285" s="4" t="str">
        <f t="array" ref="H8285">IF(COUNT(FIND(Keywords!$B$3:$B$12,I8285)),"개인질환","")</f>
        <v/>
      </c>
      <c r="I8285" t="s">
        <v>15405</v>
      </c>
      <c r="J8285" t="s">
        <v>18108</v>
      </c>
      <c r="K8285" t="s">
        <v>18406</v>
      </c>
      <c r="L8285" t="s">
        <v>18857</v>
      </c>
      <c r="M8285" t="s">
        <v>18153</v>
      </c>
      <c r="N8285" t="s">
        <v>18718</v>
      </c>
      <c r="O8285" t="s">
        <v>18153</v>
      </c>
    </row>
    <row r="8286" spans="1:15">
      <c r="A8286" t="s">
        <v>41</v>
      </c>
      <c r="B8286" t="s">
        <v>53</v>
      </c>
      <c r="C8286" t="s">
        <v>5724</v>
      </c>
      <c r="D8286" t="s">
        <v>19250</v>
      </c>
      <c r="E8286" t="s">
        <v>7212</v>
      </c>
      <c r="F8286" s="4" t="str">
        <f t="array" ref="F8286">IF(COUNT(FIND(Keywords!$C$3:$C$41,I8286)),"일반조난","")</f>
        <v/>
      </c>
      <c r="G8286" s="4" t="str">
        <f t="array" ref="G8286">IF(COUNT(FIND(Keywords!$E$3:$E$5,I8286)),"실족추락","")</f>
        <v/>
      </c>
      <c r="H8286" s="4" t="str">
        <f t="array" ref="H8286">IF(COUNT(FIND(Keywords!$B$3:$B$12,I8286)),"개인질환","")</f>
        <v/>
      </c>
      <c r="I8286" t="s">
        <v>15406</v>
      </c>
      <c r="J8286" t="s">
        <v>18047</v>
      </c>
      <c r="K8286" t="s">
        <v>18983</v>
      </c>
      <c r="L8286" t="s">
        <v>18156</v>
      </c>
      <c r="M8286" t="s">
        <v>18153</v>
      </c>
      <c r="N8286" t="s">
        <v>18206</v>
      </c>
      <c r="O8286" t="s">
        <v>18153</v>
      </c>
    </row>
    <row r="8287" spans="1:15">
      <c r="A8287" t="s">
        <v>41</v>
      </c>
      <c r="B8287" t="s">
        <v>53</v>
      </c>
      <c r="C8287" t="s">
        <v>5725</v>
      </c>
      <c r="D8287" t="s">
        <v>7203</v>
      </c>
      <c r="E8287" t="s">
        <v>7212</v>
      </c>
      <c r="F8287" s="4" t="str">
        <f t="array" ref="F8287">IF(COUNT(FIND(Keywords!$C$3:$C$41,I8287)),"일반조난","")</f>
        <v/>
      </c>
      <c r="G8287" s="4" t="str">
        <f t="array" ref="G8287">IF(COUNT(FIND(Keywords!$E$3:$E$5,I8287)),"실족추락","")</f>
        <v>실족추락</v>
      </c>
      <c r="H8287" s="4" t="str">
        <f t="array" ref="H8287">IF(COUNT(FIND(Keywords!$B$3:$B$12,I8287)),"개인질환","")</f>
        <v/>
      </c>
      <c r="I8287" t="s">
        <v>15407</v>
      </c>
      <c r="J8287" t="s">
        <v>18102</v>
      </c>
      <c r="K8287" t="s">
        <v>18895</v>
      </c>
      <c r="L8287" t="s">
        <v>18471</v>
      </c>
      <c r="M8287" t="s">
        <v>18153</v>
      </c>
      <c r="N8287" t="s">
        <v>18379</v>
      </c>
      <c r="O8287" t="s">
        <v>18153</v>
      </c>
    </row>
    <row r="8288" spans="1:15">
      <c r="A8288" t="s">
        <v>41</v>
      </c>
      <c r="B8288" t="s">
        <v>53</v>
      </c>
      <c r="C8288" t="s">
        <v>5867</v>
      </c>
      <c r="D8288" t="s">
        <v>19250</v>
      </c>
      <c r="E8288" t="s">
        <v>7212</v>
      </c>
      <c r="F8288" s="4" t="str">
        <f t="array" ref="F8288">IF(COUNT(FIND(Keywords!$C$3:$C$41,I8288)),"일반조난","")</f>
        <v/>
      </c>
      <c r="G8288" s="4" t="str">
        <f t="array" ref="G8288">IF(COUNT(FIND(Keywords!$E$3:$E$5,I8288)),"실족추락","")</f>
        <v/>
      </c>
      <c r="H8288" s="4" t="str">
        <f t="array" ref="H8288">IF(COUNT(FIND(Keywords!$B$3:$B$12,I8288)),"개인질환","")</f>
        <v/>
      </c>
      <c r="I8288" t="s">
        <v>15408</v>
      </c>
      <c r="J8288" t="s">
        <v>18082</v>
      </c>
      <c r="K8288" t="s">
        <v>18977</v>
      </c>
      <c r="L8288" t="s">
        <v>18335</v>
      </c>
      <c r="M8288" t="s">
        <v>18153</v>
      </c>
      <c r="N8288" t="s">
        <v>18565</v>
      </c>
      <c r="O8288" t="s">
        <v>18153</v>
      </c>
    </row>
    <row r="8289" spans="1:15">
      <c r="A8289" t="s">
        <v>41</v>
      </c>
      <c r="B8289" t="s">
        <v>53</v>
      </c>
      <c r="C8289" t="s">
        <v>1742</v>
      </c>
      <c r="D8289" t="s">
        <v>7202</v>
      </c>
      <c r="E8289" t="s">
        <v>7212</v>
      </c>
      <c r="F8289" s="4" t="str">
        <f t="array" ref="F8289">IF(COUNT(FIND(Keywords!$C$3:$C$41,I8289)),"일반조난","")</f>
        <v>일반조난</v>
      </c>
      <c r="G8289" s="4" t="str">
        <f t="array" ref="G8289">IF(COUNT(FIND(Keywords!$E$3:$E$5,I8289)),"실족추락","")</f>
        <v/>
      </c>
      <c r="H8289" s="4" t="str">
        <f t="array" ref="H8289">IF(COUNT(FIND(Keywords!$B$3:$B$12,I8289)),"개인질환","")</f>
        <v/>
      </c>
      <c r="I8289" t="s">
        <v>15409</v>
      </c>
      <c r="J8289" t="s">
        <v>18055</v>
      </c>
      <c r="K8289" t="s">
        <v>18750</v>
      </c>
      <c r="L8289" t="s">
        <v>18156</v>
      </c>
      <c r="M8289" t="s">
        <v>18153</v>
      </c>
      <c r="N8289" t="s">
        <v>18206</v>
      </c>
      <c r="O8289" t="s">
        <v>18153</v>
      </c>
    </row>
    <row r="8290" spans="1:15">
      <c r="A8290" t="s">
        <v>41</v>
      </c>
      <c r="B8290" t="s">
        <v>53</v>
      </c>
      <c r="C8290" t="s">
        <v>5868</v>
      </c>
      <c r="D8290" t="s">
        <v>19250</v>
      </c>
      <c r="E8290" t="s">
        <v>7212</v>
      </c>
      <c r="F8290" s="4" t="str">
        <f t="array" ref="F8290">IF(COUNT(FIND(Keywords!$C$3:$C$41,I8290)),"일반조난","")</f>
        <v/>
      </c>
      <c r="G8290" s="4" t="str">
        <f t="array" ref="G8290">IF(COUNT(FIND(Keywords!$E$3:$E$5,I8290)),"실족추락","")</f>
        <v/>
      </c>
      <c r="H8290" s="4" t="str">
        <f t="array" ref="H8290">IF(COUNT(FIND(Keywords!$B$3:$B$12,I8290)),"개인질환","")</f>
        <v/>
      </c>
      <c r="I8290" t="s">
        <v>15410</v>
      </c>
      <c r="J8290" t="s">
        <v>18083</v>
      </c>
      <c r="K8290" t="s">
        <v>18505</v>
      </c>
      <c r="L8290" t="s">
        <v>18349</v>
      </c>
      <c r="M8290" t="s">
        <v>18153</v>
      </c>
      <c r="N8290" t="s">
        <v>18188</v>
      </c>
      <c r="O8290" t="s">
        <v>18153</v>
      </c>
    </row>
    <row r="8291" spans="1:15">
      <c r="A8291" t="s">
        <v>41</v>
      </c>
      <c r="B8291" t="s">
        <v>53</v>
      </c>
      <c r="C8291" t="s">
        <v>1204</v>
      </c>
      <c r="D8291" t="s">
        <v>7202</v>
      </c>
      <c r="E8291" t="s">
        <v>7212</v>
      </c>
      <c r="F8291" s="4" t="str">
        <f t="array" ref="F8291">IF(COUNT(FIND(Keywords!$C$3:$C$41,I8291)),"일반조난","")</f>
        <v/>
      </c>
      <c r="G8291" s="4" t="str">
        <f t="array" ref="G8291">IF(COUNT(FIND(Keywords!$E$3:$E$5,I8291)),"실족추락","")</f>
        <v/>
      </c>
      <c r="H8291" s="4" t="str">
        <f t="array" ref="H8291">IF(COUNT(FIND(Keywords!$B$3:$B$12,I8291)),"개인질환","")</f>
        <v/>
      </c>
      <c r="I8291" t="s">
        <v>15411</v>
      </c>
      <c r="J8291" t="s">
        <v>18084</v>
      </c>
      <c r="K8291" t="s">
        <v>18638</v>
      </c>
      <c r="L8291" t="s">
        <v>18347</v>
      </c>
      <c r="M8291" t="s">
        <v>18153</v>
      </c>
      <c r="N8291" t="s">
        <v>18789</v>
      </c>
      <c r="O8291" t="s">
        <v>18153</v>
      </c>
    </row>
    <row r="8292" spans="1:15">
      <c r="A8292" t="s">
        <v>41</v>
      </c>
      <c r="B8292" t="s">
        <v>53</v>
      </c>
      <c r="C8292" t="s">
        <v>5576</v>
      </c>
      <c r="D8292" t="s">
        <v>7202</v>
      </c>
      <c r="E8292" t="s">
        <v>7213</v>
      </c>
      <c r="F8292" s="4" t="str">
        <f t="array" ref="F8292">IF(COUNT(FIND(Keywords!$C$3:$C$41,I8292)),"일반조난","")</f>
        <v>일반조난</v>
      </c>
      <c r="G8292" s="4" t="str">
        <f t="array" ref="G8292">IF(COUNT(FIND(Keywords!$E$3:$E$5,I8292)),"실족추락","")</f>
        <v/>
      </c>
      <c r="H8292" s="4" t="str">
        <f t="array" ref="H8292">IF(COUNT(FIND(Keywords!$B$3:$B$12,I8292)),"개인질환","")</f>
        <v/>
      </c>
      <c r="I8292" t="s">
        <v>15412</v>
      </c>
      <c r="J8292" t="s">
        <v>18055</v>
      </c>
      <c r="K8292" t="s">
        <v>18240</v>
      </c>
      <c r="L8292" t="s">
        <v>18154</v>
      </c>
      <c r="M8292" t="s">
        <v>18153</v>
      </c>
      <c r="N8292" t="s">
        <v>18824</v>
      </c>
      <c r="O8292" t="s">
        <v>18153</v>
      </c>
    </row>
    <row r="8293" spans="1:15">
      <c r="A8293" t="s">
        <v>41</v>
      </c>
      <c r="B8293" t="s">
        <v>53</v>
      </c>
      <c r="C8293" t="s">
        <v>5869</v>
      </c>
      <c r="D8293" t="s">
        <v>7202</v>
      </c>
      <c r="E8293" t="s">
        <v>7212</v>
      </c>
      <c r="F8293" s="4" t="str">
        <f t="array" ref="F8293">IF(COUNT(FIND(Keywords!$C$3:$C$41,I8293)),"일반조난","")</f>
        <v>일반조난</v>
      </c>
      <c r="G8293" s="4" t="str">
        <f t="array" ref="G8293">IF(COUNT(FIND(Keywords!$E$3:$E$5,I8293)),"실족추락","")</f>
        <v/>
      </c>
      <c r="H8293" s="4" t="str">
        <f t="array" ref="H8293">IF(COUNT(FIND(Keywords!$B$3:$B$12,I8293)),"개인질환","")</f>
        <v/>
      </c>
      <c r="I8293" t="s">
        <v>15413</v>
      </c>
      <c r="J8293" t="s">
        <v>18051</v>
      </c>
      <c r="K8293" t="s">
        <v>18296</v>
      </c>
      <c r="L8293" t="s">
        <v>18154</v>
      </c>
      <c r="M8293" t="s">
        <v>18153</v>
      </c>
      <c r="N8293" t="s">
        <v>18690</v>
      </c>
      <c r="O8293" t="s">
        <v>18153</v>
      </c>
    </row>
    <row r="8294" spans="1:15">
      <c r="A8294" t="s">
        <v>41</v>
      </c>
      <c r="B8294" t="s">
        <v>53</v>
      </c>
      <c r="C8294" t="s">
        <v>5728</v>
      </c>
      <c r="D8294" t="s">
        <v>7202</v>
      </c>
      <c r="E8294" t="s">
        <v>7212</v>
      </c>
      <c r="F8294" s="4" t="str">
        <f t="array" ref="F8294">IF(COUNT(FIND(Keywords!$C$3:$C$41,I8294)),"일반조난","")</f>
        <v>일반조난</v>
      </c>
      <c r="G8294" s="4" t="str">
        <f t="array" ref="G8294">IF(COUNT(FIND(Keywords!$E$3:$E$5,I8294)),"실족추락","")</f>
        <v/>
      </c>
      <c r="H8294" s="4" t="str">
        <f t="array" ref="H8294">IF(COUNT(FIND(Keywords!$B$3:$B$12,I8294)),"개인질환","")</f>
        <v/>
      </c>
      <c r="I8294" t="s">
        <v>15414</v>
      </c>
      <c r="J8294" t="s">
        <v>18094</v>
      </c>
      <c r="K8294" t="s">
        <v>18664</v>
      </c>
      <c r="L8294" t="s">
        <v>18854</v>
      </c>
      <c r="M8294" t="s">
        <v>18153</v>
      </c>
      <c r="N8294" t="s">
        <v>18548</v>
      </c>
      <c r="O8294" t="s">
        <v>18153</v>
      </c>
    </row>
    <row r="8295" spans="1:15">
      <c r="A8295" t="s">
        <v>41</v>
      </c>
      <c r="B8295" t="s">
        <v>53</v>
      </c>
      <c r="C8295" t="s">
        <v>4309</v>
      </c>
      <c r="D8295" t="s">
        <v>7202</v>
      </c>
      <c r="E8295" t="s">
        <v>7213</v>
      </c>
      <c r="F8295" s="4" t="str">
        <f t="array" ref="F8295">IF(COUNT(FIND(Keywords!$C$3:$C$41,I8295)),"일반조난","")</f>
        <v>일반조난</v>
      </c>
      <c r="G8295" s="4" t="str">
        <f t="array" ref="G8295">IF(COUNT(FIND(Keywords!$E$3:$E$5,I8295)),"실족추락","")</f>
        <v/>
      </c>
      <c r="H8295" s="4" t="str">
        <f t="array" ref="H8295">IF(COUNT(FIND(Keywords!$B$3:$B$12,I8295)),"개인질환","")</f>
        <v/>
      </c>
      <c r="I8295" t="s">
        <v>15415</v>
      </c>
      <c r="J8295" t="s">
        <v>18058</v>
      </c>
      <c r="K8295" t="s">
        <v>18305</v>
      </c>
      <c r="L8295" t="s">
        <v>18576</v>
      </c>
      <c r="M8295" t="s">
        <v>18153</v>
      </c>
      <c r="N8295" t="s">
        <v>18806</v>
      </c>
      <c r="O8295" t="s">
        <v>18153</v>
      </c>
    </row>
    <row r="8296" spans="1:15">
      <c r="A8296" t="s">
        <v>41</v>
      </c>
      <c r="B8296" t="s">
        <v>53</v>
      </c>
      <c r="C8296" t="s">
        <v>3154</v>
      </c>
      <c r="D8296" t="s">
        <v>7202</v>
      </c>
      <c r="E8296" t="s">
        <v>7212</v>
      </c>
      <c r="F8296" s="4" t="str">
        <f t="array" ref="F8296">IF(COUNT(FIND(Keywords!$C$3:$C$41,I8296)),"일반조난","")</f>
        <v>일반조난</v>
      </c>
      <c r="G8296" s="4" t="str">
        <f t="array" ref="G8296">IF(COUNT(FIND(Keywords!$E$3:$E$5,I8296)),"실족추락","")</f>
        <v/>
      </c>
      <c r="H8296" s="4" t="str">
        <f t="array" ref="H8296">IF(COUNT(FIND(Keywords!$B$3:$B$12,I8296)),"개인질환","")</f>
        <v/>
      </c>
      <c r="I8296" t="s">
        <v>15416</v>
      </c>
      <c r="J8296" t="s">
        <v>18061</v>
      </c>
      <c r="K8296" t="s">
        <v>18388</v>
      </c>
      <c r="L8296" t="s">
        <v>18163</v>
      </c>
      <c r="M8296" t="s">
        <v>18153</v>
      </c>
      <c r="N8296" t="s">
        <v>18613</v>
      </c>
      <c r="O8296" t="s">
        <v>18153</v>
      </c>
    </row>
    <row r="8297" spans="1:15">
      <c r="A8297" t="s">
        <v>41</v>
      </c>
      <c r="B8297" t="s">
        <v>53</v>
      </c>
      <c r="C8297" t="s">
        <v>1213</v>
      </c>
      <c r="D8297" t="s">
        <v>7202</v>
      </c>
      <c r="E8297" t="s">
        <v>7212</v>
      </c>
      <c r="F8297" s="4" t="str">
        <f t="array" ref="F8297">IF(COUNT(FIND(Keywords!$C$3:$C$41,I8297)),"일반조난","")</f>
        <v/>
      </c>
      <c r="G8297" s="4" t="str">
        <f t="array" ref="G8297">IF(COUNT(FIND(Keywords!$E$3:$E$5,I8297)),"실족추락","")</f>
        <v/>
      </c>
      <c r="H8297" s="4" t="str">
        <f t="array" ref="H8297">IF(COUNT(FIND(Keywords!$B$3:$B$12,I8297)),"개인질환","")</f>
        <v/>
      </c>
      <c r="I8297" t="s">
        <v>15417</v>
      </c>
      <c r="J8297" t="s">
        <v>18072</v>
      </c>
      <c r="K8297" t="s">
        <v>18286</v>
      </c>
      <c r="L8297" t="s">
        <v>18934</v>
      </c>
      <c r="M8297" t="s">
        <v>18153</v>
      </c>
      <c r="N8297" t="s">
        <v>18545</v>
      </c>
      <c r="O8297" t="s">
        <v>18153</v>
      </c>
    </row>
    <row r="8298" spans="1:15">
      <c r="A8298" t="s">
        <v>41</v>
      </c>
      <c r="B8298" t="s">
        <v>53</v>
      </c>
      <c r="C8298" t="s">
        <v>1213</v>
      </c>
      <c r="D8298" t="s">
        <v>7202</v>
      </c>
      <c r="E8298" t="s">
        <v>7212</v>
      </c>
      <c r="F8298" s="4" t="str">
        <f t="array" ref="F8298">IF(COUNT(FIND(Keywords!$C$3:$C$41,I8298)),"일반조난","")</f>
        <v>일반조난</v>
      </c>
      <c r="G8298" s="4" t="str">
        <f t="array" ref="G8298">IF(COUNT(FIND(Keywords!$E$3:$E$5,I8298)),"실족추락","")</f>
        <v/>
      </c>
      <c r="H8298" s="4" t="str">
        <f t="array" ref="H8298">IF(COUNT(FIND(Keywords!$B$3:$B$12,I8298)),"개인질환","")</f>
        <v/>
      </c>
      <c r="I8298" t="s">
        <v>15418</v>
      </c>
      <c r="J8298" t="s">
        <v>18072</v>
      </c>
      <c r="K8298" t="s">
        <v>18286</v>
      </c>
      <c r="L8298" t="s">
        <v>18934</v>
      </c>
      <c r="M8298" t="s">
        <v>18153</v>
      </c>
      <c r="N8298" t="s">
        <v>18545</v>
      </c>
      <c r="O8298" t="s">
        <v>18153</v>
      </c>
    </row>
    <row r="8299" spans="1:15">
      <c r="A8299" t="s">
        <v>41</v>
      </c>
      <c r="B8299" t="s">
        <v>53</v>
      </c>
      <c r="C8299" t="s">
        <v>5870</v>
      </c>
      <c r="D8299" t="s">
        <v>7202</v>
      </c>
      <c r="E8299" t="s">
        <v>7212</v>
      </c>
      <c r="F8299" s="4" t="str">
        <f t="array" ref="F8299">IF(COUNT(FIND(Keywords!$C$3:$C$41,I8299)),"일반조난","")</f>
        <v>일반조난</v>
      </c>
      <c r="G8299" s="4" t="str">
        <f t="array" ref="G8299">IF(COUNT(FIND(Keywords!$E$3:$E$5,I8299)),"실족추락","")</f>
        <v/>
      </c>
      <c r="H8299" s="4" t="str">
        <f t="array" ref="H8299">IF(COUNT(FIND(Keywords!$B$3:$B$12,I8299)),"개인질환","")</f>
        <v/>
      </c>
      <c r="I8299" t="s">
        <v>15419</v>
      </c>
      <c r="J8299" t="s">
        <v>18102</v>
      </c>
      <c r="K8299" t="s">
        <v>18424</v>
      </c>
      <c r="L8299" t="s">
        <v>18186</v>
      </c>
      <c r="M8299" t="s">
        <v>18153</v>
      </c>
      <c r="N8299" t="s">
        <v>18668</v>
      </c>
      <c r="O8299" t="s">
        <v>18153</v>
      </c>
    </row>
    <row r="8300" spans="1:15">
      <c r="A8300" t="s">
        <v>41</v>
      </c>
      <c r="B8300" t="s">
        <v>53</v>
      </c>
      <c r="C8300" t="s">
        <v>5871</v>
      </c>
      <c r="D8300" t="s">
        <v>7206</v>
      </c>
      <c r="E8300" t="s">
        <v>7212</v>
      </c>
      <c r="F8300" s="4" t="str">
        <f t="array" ref="F8300">IF(COUNT(FIND(Keywords!$C$3:$C$41,I8300)),"일반조난","")</f>
        <v>일반조난</v>
      </c>
      <c r="G8300" s="4" t="str">
        <f t="array" ref="G8300">IF(COUNT(FIND(Keywords!$E$3:$E$5,I8300)),"실족추락","")</f>
        <v/>
      </c>
      <c r="H8300" s="4" t="str">
        <f t="array" ref="H8300">IF(COUNT(FIND(Keywords!$B$3:$B$12,I8300)),"개인질환","")</f>
        <v/>
      </c>
      <c r="I8300" t="s">
        <v>15420</v>
      </c>
      <c r="J8300" t="s">
        <v>18047</v>
      </c>
      <c r="K8300" t="s">
        <v>18646</v>
      </c>
      <c r="L8300" t="s">
        <v>18471</v>
      </c>
      <c r="M8300" t="s">
        <v>18153</v>
      </c>
      <c r="N8300" t="s">
        <v>18162</v>
      </c>
      <c r="O8300" t="s">
        <v>18153</v>
      </c>
    </row>
    <row r="8301" spans="1:15">
      <c r="A8301" t="s">
        <v>41</v>
      </c>
      <c r="B8301" t="s">
        <v>53</v>
      </c>
      <c r="C8301" t="s">
        <v>5730</v>
      </c>
      <c r="D8301" t="s">
        <v>19250</v>
      </c>
      <c r="E8301" t="s">
        <v>7212</v>
      </c>
      <c r="F8301" s="4" t="str">
        <f t="array" ref="F8301">IF(COUNT(FIND(Keywords!$C$3:$C$41,I8301)),"일반조난","")</f>
        <v/>
      </c>
      <c r="G8301" s="4" t="str">
        <f t="array" ref="G8301">IF(COUNT(FIND(Keywords!$E$3:$E$5,I8301)),"실족추락","")</f>
        <v/>
      </c>
      <c r="H8301" s="4" t="str">
        <f t="array" ref="H8301">IF(COUNT(FIND(Keywords!$B$3:$B$12,I8301)),"개인질환","")</f>
        <v/>
      </c>
      <c r="I8301" t="s">
        <v>15421</v>
      </c>
      <c r="J8301" t="s">
        <v>18064</v>
      </c>
      <c r="K8301" t="s">
        <v>18501</v>
      </c>
      <c r="L8301" t="s">
        <v>18348</v>
      </c>
      <c r="M8301" t="s">
        <v>18153</v>
      </c>
      <c r="N8301" t="s">
        <v>18998</v>
      </c>
      <c r="O8301" t="s">
        <v>18153</v>
      </c>
    </row>
    <row r="8302" spans="1:15">
      <c r="A8302" t="s">
        <v>41</v>
      </c>
      <c r="B8302" t="s">
        <v>53</v>
      </c>
      <c r="C8302" t="s">
        <v>5730</v>
      </c>
      <c r="D8302" t="s">
        <v>19250</v>
      </c>
      <c r="E8302" t="s">
        <v>7212</v>
      </c>
      <c r="F8302" s="4" t="str">
        <f t="array" ref="F8302">IF(COUNT(FIND(Keywords!$C$3:$C$41,I8302)),"일반조난","")</f>
        <v/>
      </c>
      <c r="G8302" s="4" t="str">
        <f t="array" ref="G8302">IF(COUNT(FIND(Keywords!$E$3:$E$5,I8302)),"실족추락","")</f>
        <v/>
      </c>
      <c r="H8302" s="4" t="str">
        <f t="array" ref="H8302">IF(COUNT(FIND(Keywords!$B$3:$B$12,I8302)),"개인질환","")</f>
        <v/>
      </c>
      <c r="I8302" t="s">
        <v>15422</v>
      </c>
      <c r="J8302" t="s">
        <v>18064</v>
      </c>
      <c r="K8302" t="s">
        <v>18501</v>
      </c>
      <c r="L8302" t="s">
        <v>18348</v>
      </c>
      <c r="M8302" t="s">
        <v>18153</v>
      </c>
      <c r="N8302" t="s">
        <v>18998</v>
      </c>
      <c r="O8302" t="s">
        <v>18153</v>
      </c>
    </row>
    <row r="8303" spans="1:15">
      <c r="A8303" t="s">
        <v>41</v>
      </c>
      <c r="B8303" t="s">
        <v>53</v>
      </c>
      <c r="C8303" t="s">
        <v>5872</v>
      </c>
      <c r="D8303" t="s">
        <v>19250</v>
      </c>
      <c r="E8303" t="s">
        <v>7212</v>
      </c>
      <c r="F8303" s="4" t="str">
        <f t="array" ref="F8303">IF(COUNT(FIND(Keywords!$C$3:$C$41,I8303)),"일반조난","")</f>
        <v/>
      </c>
      <c r="G8303" s="4" t="str">
        <f t="array" ref="G8303">IF(COUNT(FIND(Keywords!$E$3:$E$5,I8303)),"실족추락","")</f>
        <v/>
      </c>
      <c r="H8303" s="4" t="str">
        <f t="array" ref="H8303">IF(COUNT(FIND(Keywords!$B$3:$B$12,I8303)),"개인질환","")</f>
        <v/>
      </c>
      <c r="I8303" t="s">
        <v>15423</v>
      </c>
      <c r="J8303" t="s">
        <v>18098</v>
      </c>
      <c r="K8303" t="s">
        <v>18593</v>
      </c>
      <c r="L8303" t="s">
        <v>18154</v>
      </c>
      <c r="M8303" t="s">
        <v>18153</v>
      </c>
      <c r="N8303" t="s">
        <v>18349</v>
      </c>
      <c r="O8303" t="s">
        <v>18153</v>
      </c>
    </row>
    <row r="8304" spans="1:15">
      <c r="A8304" t="s">
        <v>41</v>
      </c>
      <c r="B8304" t="s">
        <v>53</v>
      </c>
      <c r="C8304" t="s">
        <v>3169</v>
      </c>
      <c r="D8304" t="s">
        <v>7202</v>
      </c>
      <c r="E8304" t="s">
        <v>7213</v>
      </c>
      <c r="F8304" s="4" t="str">
        <f t="array" ref="F8304">IF(COUNT(FIND(Keywords!$C$3:$C$41,I8304)),"일반조난","")</f>
        <v>일반조난</v>
      </c>
      <c r="G8304" s="4" t="str">
        <f t="array" ref="G8304">IF(COUNT(FIND(Keywords!$E$3:$E$5,I8304)),"실족추락","")</f>
        <v/>
      </c>
      <c r="H8304" s="4" t="str">
        <f t="array" ref="H8304">IF(COUNT(FIND(Keywords!$B$3:$B$12,I8304)),"개인질환","")</f>
        <v/>
      </c>
      <c r="I8304" t="s">
        <v>15424</v>
      </c>
      <c r="J8304" t="s">
        <v>18055</v>
      </c>
      <c r="K8304" t="s">
        <v>18897</v>
      </c>
      <c r="L8304" t="s">
        <v>18767</v>
      </c>
      <c r="M8304" t="s">
        <v>18153</v>
      </c>
      <c r="N8304" t="s">
        <v>19053</v>
      </c>
      <c r="O8304" t="s">
        <v>18153</v>
      </c>
    </row>
    <row r="8305" spans="1:15">
      <c r="A8305" t="s">
        <v>41</v>
      </c>
      <c r="B8305" t="s">
        <v>189</v>
      </c>
      <c r="C8305" t="s">
        <v>5873</v>
      </c>
      <c r="D8305" t="s">
        <v>7203</v>
      </c>
      <c r="E8305" t="s">
        <v>7209</v>
      </c>
      <c r="F8305" s="4" t="str">
        <f t="array" ref="F8305">IF(COUNT(FIND(Keywords!$C$3:$C$41,I8305)),"일반조난","")</f>
        <v/>
      </c>
      <c r="G8305" s="4" t="str">
        <f t="array" ref="G8305">IF(COUNT(FIND(Keywords!$E$3:$E$5,I8305)),"실족추락","")</f>
        <v>실족추락</v>
      </c>
      <c r="H8305" s="4" t="str">
        <f t="array" ref="H8305">IF(COUNT(FIND(Keywords!$B$3:$B$12,I8305)),"개인질환","")</f>
        <v/>
      </c>
      <c r="I8305" t="s">
        <v>15425</v>
      </c>
      <c r="J8305" t="s">
        <v>18097</v>
      </c>
      <c r="K8305" t="s">
        <v>18227</v>
      </c>
      <c r="L8305" t="s">
        <v>18854</v>
      </c>
      <c r="M8305" t="s">
        <v>18153</v>
      </c>
      <c r="N8305" t="s">
        <v>18066</v>
      </c>
      <c r="O8305" t="s">
        <v>18153</v>
      </c>
    </row>
    <row r="8306" spans="1:15">
      <c r="A8306" t="s">
        <v>41</v>
      </c>
      <c r="B8306" t="s">
        <v>189</v>
      </c>
      <c r="C8306" t="s">
        <v>545</v>
      </c>
      <c r="D8306" t="s">
        <v>19249</v>
      </c>
      <c r="E8306" t="s">
        <v>7208</v>
      </c>
      <c r="F8306" s="4" t="str">
        <f t="array" ref="F8306">IF(COUNT(FIND(Keywords!$C$3:$C$41,I8306)),"일반조난","")</f>
        <v>일반조난</v>
      </c>
      <c r="G8306" s="4" t="str">
        <f t="array" ref="G8306">IF(COUNT(FIND(Keywords!$E$3:$E$5,I8306)),"실족추락","")</f>
        <v/>
      </c>
      <c r="H8306" s="4" t="str">
        <f t="array" ref="H8306">IF(COUNT(FIND(Keywords!$B$3:$B$12,I8306)),"개인질환","")</f>
        <v/>
      </c>
      <c r="I8306" t="s">
        <v>15426</v>
      </c>
      <c r="J8306" t="s">
        <v>18060</v>
      </c>
      <c r="K8306" t="s">
        <v>18303</v>
      </c>
      <c r="L8306" t="s">
        <v>18160</v>
      </c>
      <c r="M8306" t="s">
        <v>18153</v>
      </c>
      <c r="N8306" t="s">
        <v>18937</v>
      </c>
      <c r="O8306" t="s">
        <v>18153</v>
      </c>
    </row>
    <row r="8307" spans="1:15">
      <c r="A8307" t="s">
        <v>41</v>
      </c>
      <c r="B8307" t="s">
        <v>189</v>
      </c>
      <c r="C8307" t="s">
        <v>1381</v>
      </c>
      <c r="D8307" t="s">
        <v>7202</v>
      </c>
      <c r="E8307" t="s">
        <v>7209</v>
      </c>
      <c r="F8307" s="4" t="str">
        <f t="array" ref="F8307">IF(COUNT(FIND(Keywords!$C$3:$C$41,I8307)),"일반조난","")</f>
        <v>일반조난</v>
      </c>
      <c r="G8307" s="4" t="str">
        <f t="array" ref="G8307">IF(COUNT(FIND(Keywords!$E$3:$E$5,I8307)),"실족추락","")</f>
        <v/>
      </c>
      <c r="H8307" s="4" t="str">
        <f t="array" ref="H8307">IF(COUNT(FIND(Keywords!$B$3:$B$12,I8307)),"개인질환","")</f>
        <v/>
      </c>
      <c r="I8307" t="s">
        <v>15427</v>
      </c>
      <c r="J8307" t="s">
        <v>18059</v>
      </c>
      <c r="K8307" t="s">
        <v>18666</v>
      </c>
      <c r="L8307" t="s">
        <v>18553</v>
      </c>
      <c r="M8307" t="s">
        <v>18153</v>
      </c>
      <c r="N8307" t="s">
        <v>18708</v>
      </c>
      <c r="O8307" t="s">
        <v>18153</v>
      </c>
    </row>
    <row r="8308" spans="1:15">
      <c r="A8308" t="s">
        <v>41</v>
      </c>
      <c r="B8308" t="s">
        <v>189</v>
      </c>
      <c r="C8308" t="s">
        <v>5593</v>
      </c>
      <c r="D8308" t="s">
        <v>7203</v>
      </c>
      <c r="E8308" t="s">
        <v>7209</v>
      </c>
      <c r="F8308" s="4" t="str">
        <f t="array" ref="F8308">IF(COUNT(FIND(Keywords!$C$3:$C$41,I8308)),"일반조난","")</f>
        <v/>
      </c>
      <c r="G8308" s="4" t="str">
        <f t="array" ref="G8308">IF(COUNT(FIND(Keywords!$E$3:$E$5,I8308)),"실족추락","")</f>
        <v/>
      </c>
      <c r="H8308" s="4" t="str">
        <f t="array" ref="H8308">IF(COUNT(FIND(Keywords!$B$3:$B$12,I8308)),"개인질환","")</f>
        <v/>
      </c>
      <c r="I8308" t="s">
        <v>15428</v>
      </c>
      <c r="J8308" t="s">
        <v>18063</v>
      </c>
      <c r="K8308" t="s">
        <v>18500</v>
      </c>
      <c r="L8308" t="s">
        <v>18328</v>
      </c>
      <c r="M8308" t="s">
        <v>18153</v>
      </c>
      <c r="N8308" t="s">
        <v>18998</v>
      </c>
      <c r="O8308" t="s">
        <v>18153</v>
      </c>
    </row>
    <row r="8309" spans="1:15">
      <c r="A8309" t="s">
        <v>41</v>
      </c>
      <c r="B8309" t="s">
        <v>189</v>
      </c>
      <c r="C8309" t="s">
        <v>5564</v>
      </c>
      <c r="D8309" t="s">
        <v>7202</v>
      </c>
      <c r="E8309" t="s">
        <v>7209</v>
      </c>
      <c r="F8309" s="4" t="str">
        <f t="array" ref="F8309">IF(COUNT(FIND(Keywords!$C$3:$C$41,I8309)),"일반조난","")</f>
        <v/>
      </c>
      <c r="G8309" s="4" t="str">
        <f t="array" ref="G8309">IF(COUNT(FIND(Keywords!$E$3:$E$5,I8309)),"실족추락","")</f>
        <v/>
      </c>
      <c r="H8309" s="4" t="str">
        <f t="array" ref="H8309">IF(COUNT(FIND(Keywords!$B$3:$B$12,I8309)),"개인질환","")</f>
        <v/>
      </c>
      <c r="I8309" t="s">
        <v>15429</v>
      </c>
      <c r="J8309" t="s">
        <v>18047</v>
      </c>
      <c r="K8309" t="s">
        <v>18710</v>
      </c>
      <c r="L8309" t="s">
        <v>18576</v>
      </c>
      <c r="M8309" t="s">
        <v>18153</v>
      </c>
      <c r="N8309" t="s">
        <v>19080</v>
      </c>
      <c r="O8309" t="s">
        <v>18153</v>
      </c>
    </row>
    <row r="8310" spans="1:15">
      <c r="A8310" t="s">
        <v>41</v>
      </c>
      <c r="B8310" t="s">
        <v>189</v>
      </c>
      <c r="C8310" t="s">
        <v>5874</v>
      </c>
      <c r="D8310" t="s">
        <v>7202</v>
      </c>
      <c r="E8310" t="s">
        <v>7209</v>
      </c>
      <c r="F8310" s="4" t="str">
        <f t="array" ref="F8310">IF(COUNT(FIND(Keywords!$C$3:$C$41,I8310)),"일반조난","")</f>
        <v/>
      </c>
      <c r="G8310" s="4" t="str">
        <f t="array" ref="G8310">IF(COUNT(FIND(Keywords!$E$3:$E$5,I8310)),"실족추락","")</f>
        <v/>
      </c>
      <c r="H8310" s="4" t="str">
        <f t="array" ref="H8310">IF(COUNT(FIND(Keywords!$B$3:$B$12,I8310)),"개인질환","")</f>
        <v/>
      </c>
      <c r="I8310" t="s">
        <v>15430</v>
      </c>
      <c r="J8310" t="s">
        <v>18108</v>
      </c>
      <c r="K8310" t="s">
        <v>18827</v>
      </c>
      <c r="L8310" t="s">
        <v>18334</v>
      </c>
      <c r="M8310" t="s">
        <v>18153</v>
      </c>
      <c r="N8310" t="s">
        <v>18375</v>
      </c>
      <c r="O8310" t="s">
        <v>18153</v>
      </c>
    </row>
    <row r="8311" spans="1:15">
      <c r="A8311" t="s">
        <v>41</v>
      </c>
      <c r="B8311" t="s">
        <v>190</v>
      </c>
      <c r="C8311" t="s">
        <v>5875</v>
      </c>
      <c r="D8311" t="s">
        <v>7204</v>
      </c>
      <c r="E8311" t="s">
        <v>7209</v>
      </c>
      <c r="F8311" s="4" t="str">
        <f t="array" ref="F8311">IF(COUNT(FIND(Keywords!$C$3:$C$41,I8311)),"일반조난","")</f>
        <v/>
      </c>
      <c r="G8311" s="4" t="str">
        <f t="array" ref="G8311">IF(COUNT(FIND(Keywords!$E$3:$E$5,I8311)),"실족추락","")</f>
        <v/>
      </c>
      <c r="H8311" s="4" t="str">
        <f t="array" ref="H8311">IF(COUNT(FIND(Keywords!$B$3:$B$12,I8311)),"개인질환","")</f>
        <v/>
      </c>
      <c r="I8311" t="s">
        <v>15431</v>
      </c>
      <c r="J8311" t="s">
        <v>18097</v>
      </c>
      <c r="K8311" t="s">
        <v>18534</v>
      </c>
      <c r="L8311" t="s">
        <v>18340</v>
      </c>
      <c r="M8311" t="s">
        <v>18153</v>
      </c>
      <c r="N8311" t="s">
        <v>18716</v>
      </c>
      <c r="O8311" t="s">
        <v>18153</v>
      </c>
    </row>
    <row r="8312" spans="1:15">
      <c r="A8312" t="s">
        <v>41</v>
      </c>
      <c r="B8312" t="s">
        <v>190</v>
      </c>
      <c r="C8312" t="s">
        <v>5876</v>
      </c>
      <c r="D8312" t="s">
        <v>7202</v>
      </c>
      <c r="E8312" t="s">
        <v>7209</v>
      </c>
      <c r="F8312" s="4" t="str">
        <f t="array" ref="F8312">IF(COUNT(FIND(Keywords!$C$3:$C$41,I8312)),"일반조난","")</f>
        <v/>
      </c>
      <c r="G8312" s="4" t="str">
        <f t="array" ref="G8312">IF(COUNT(FIND(Keywords!$E$3:$E$5,I8312)),"실족추락","")</f>
        <v/>
      </c>
      <c r="H8312" s="4" t="str">
        <f t="array" ref="H8312">IF(COUNT(FIND(Keywords!$B$3:$B$12,I8312)),"개인질환","")</f>
        <v/>
      </c>
      <c r="I8312" t="s">
        <v>15432</v>
      </c>
      <c r="J8312" t="s">
        <v>18086</v>
      </c>
      <c r="K8312" t="s">
        <v>18492</v>
      </c>
      <c r="L8312" t="s">
        <v>18164</v>
      </c>
      <c r="M8312" t="s">
        <v>18153</v>
      </c>
      <c r="N8312" t="s">
        <v>18075</v>
      </c>
      <c r="O8312" t="s">
        <v>18153</v>
      </c>
    </row>
    <row r="8313" spans="1:15">
      <c r="A8313" t="s">
        <v>41</v>
      </c>
      <c r="B8313" t="s">
        <v>190</v>
      </c>
      <c r="C8313" t="s">
        <v>5877</v>
      </c>
      <c r="D8313" t="s">
        <v>7204</v>
      </c>
      <c r="E8313" t="s">
        <v>7209</v>
      </c>
      <c r="F8313" s="4" t="str">
        <f t="array" ref="F8313">IF(COUNT(FIND(Keywords!$C$3:$C$41,I8313)),"일반조난","")</f>
        <v/>
      </c>
      <c r="G8313" s="4" t="str">
        <f t="array" ref="G8313">IF(COUNT(FIND(Keywords!$E$3:$E$5,I8313)),"실족추락","")</f>
        <v/>
      </c>
      <c r="H8313" s="4" t="str">
        <f t="array" ref="H8313">IF(COUNT(FIND(Keywords!$B$3:$B$12,I8313)),"개인질환","")</f>
        <v/>
      </c>
      <c r="I8313" t="s">
        <v>15433</v>
      </c>
      <c r="J8313" t="s">
        <v>18057</v>
      </c>
      <c r="K8313" t="s">
        <v>18295</v>
      </c>
      <c r="L8313" t="s">
        <v>18459</v>
      </c>
      <c r="M8313" t="s">
        <v>18153</v>
      </c>
      <c r="N8313" t="s">
        <v>18901</v>
      </c>
      <c r="O8313" t="s">
        <v>18153</v>
      </c>
    </row>
    <row r="8314" spans="1:15">
      <c r="A8314" t="s">
        <v>41</v>
      </c>
      <c r="B8314" t="s">
        <v>190</v>
      </c>
      <c r="C8314" t="s">
        <v>5878</v>
      </c>
      <c r="D8314" t="s">
        <v>7204</v>
      </c>
      <c r="E8314" t="s">
        <v>7209</v>
      </c>
      <c r="F8314" s="4" t="str">
        <f t="array" ref="F8314">IF(COUNT(FIND(Keywords!$C$3:$C$41,I8314)),"일반조난","")</f>
        <v/>
      </c>
      <c r="G8314" s="4" t="str">
        <f t="array" ref="G8314">IF(COUNT(FIND(Keywords!$E$3:$E$5,I8314)),"실족추락","")</f>
        <v/>
      </c>
      <c r="H8314" s="4" t="str">
        <f t="array" ref="H8314">IF(COUNT(FIND(Keywords!$B$3:$B$12,I8314)),"개인질환","")</f>
        <v/>
      </c>
      <c r="I8314" t="s">
        <v>15434</v>
      </c>
      <c r="J8314" t="s">
        <v>18093</v>
      </c>
      <c r="K8314" t="s">
        <v>18559</v>
      </c>
      <c r="L8314" t="s">
        <v>18779</v>
      </c>
      <c r="M8314" t="s">
        <v>18153</v>
      </c>
      <c r="N8314" t="s">
        <v>18877</v>
      </c>
      <c r="O8314" t="s">
        <v>18153</v>
      </c>
    </row>
    <row r="8315" spans="1:15">
      <c r="A8315" t="s">
        <v>41</v>
      </c>
      <c r="B8315" t="s">
        <v>190</v>
      </c>
      <c r="C8315" t="s">
        <v>4712</v>
      </c>
      <c r="D8315" t="s">
        <v>7204</v>
      </c>
      <c r="E8315" t="s">
        <v>7224</v>
      </c>
      <c r="F8315" s="4" t="str">
        <f t="array" ref="F8315">IF(COUNT(FIND(Keywords!$C$3:$C$41,I8315)),"일반조난","")</f>
        <v/>
      </c>
      <c r="G8315" s="4" t="str">
        <f t="array" ref="G8315">IF(COUNT(FIND(Keywords!$E$3:$E$5,I8315)),"실족추락","")</f>
        <v/>
      </c>
      <c r="H8315" s="4" t="str">
        <f t="array" ref="H8315">IF(COUNT(FIND(Keywords!$B$3:$B$12,I8315)),"개인질환","")</f>
        <v/>
      </c>
      <c r="I8315" t="s">
        <v>15435</v>
      </c>
      <c r="J8315" t="s">
        <v>18132</v>
      </c>
      <c r="K8315" t="s">
        <v>18453</v>
      </c>
      <c r="L8315" t="s">
        <v>18342</v>
      </c>
      <c r="M8315" t="s">
        <v>18576</v>
      </c>
      <c r="N8315" t="s">
        <v>18762</v>
      </c>
      <c r="O8315" t="s">
        <v>18153</v>
      </c>
    </row>
    <row r="8316" spans="1:15">
      <c r="A8316" t="s">
        <v>41</v>
      </c>
      <c r="B8316" t="s">
        <v>190</v>
      </c>
      <c r="C8316" t="s">
        <v>5879</v>
      </c>
      <c r="D8316" t="s">
        <v>7204</v>
      </c>
      <c r="E8316" t="s">
        <v>7209</v>
      </c>
      <c r="F8316" s="4" t="str">
        <f t="array" ref="F8316">IF(COUNT(FIND(Keywords!$C$3:$C$41,I8316)),"일반조난","")</f>
        <v/>
      </c>
      <c r="G8316" s="4" t="str">
        <f t="array" ref="G8316">IF(COUNT(FIND(Keywords!$E$3:$E$5,I8316)),"실족추락","")</f>
        <v/>
      </c>
      <c r="H8316" s="4" t="str">
        <f t="array" ref="H8316">IF(COUNT(FIND(Keywords!$B$3:$B$12,I8316)),"개인질환","")</f>
        <v/>
      </c>
      <c r="I8316" t="s">
        <v>15436</v>
      </c>
      <c r="J8316" t="s">
        <v>18082</v>
      </c>
      <c r="K8316" t="s">
        <v>18227</v>
      </c>
      <c r="L8316" t="s">
        <v>18828</v>
      </c>
      <c r="M8316" t="s">
        <v>18153</v>
      </c>
      <c r="N8316" t="s">
        <v>18716</v>
      </c>
      <c r="O8316" t="s">
        <v>18153</v>
      </c>
    </row>
    <row r="8317" spans="1:15">
      <c r="A8317" t="s">
        <v>41</v>
      </c>
      <c r="B8317" t="s">
        <v>190</v>
      </c>
      <c r="C8317" t="s">
        <v>5880</v>
      </c>
      <c r="D8317" t="s">
        <v>7203</v>
      </c>
      <c r="E8317" t="s">
        <v>7210</v>
      </c>
      <c r="F8317" s="4" t="str">
        <f t="array" ref="F8317">IF(COUNT(FIND(Keywords!$C$3:$C$41,I8317)),"일반조난","")</f>
        <v/>
      </c>
      <c r="G8317" s="4" t="str">
        <f t="array" ref="G8317">IF(COUNT(FIND(Keywords!$E$3:$E$5,I8317)),"실족추락","")</f>
        <v/>
      </c>
      <c r="H8317" s="4" t="str">
        <f t="array" ref="H8317">IF(COUNT(FIND(Keywords!$B$3:$B$12,I8317)),"개인질환","")</f>
        <v/>
      </c>
      <c r="I8317" t="s">
        <v>15437</v>
      </c>
      <c r="J8317" t="s">
        <v>18109</v>
      </c>
      <c r="K8317" t="s">
        <v>18437</v>
      </c>
      <c r="L8317" t="s">
        <v>18463</v>
      </c>
      <c r="M8317" t="s">
        <v>18153</v>
      </c>
      <c r="N8317" t="s">
        <v>18494</v>
      </c>
      <c r="O8317" t="s">
        <v>18153</v>
      </c>
    </row>
    <row r="8318" spans="1:15">
      <c r="A8318" t="s">
        <v>41</v>
      </c>
      <c r="B8318" t="s">
        <v>190</v>
      </c>
      <c r="C8318" t="s">
        <v>5881</v>
      </c>
      <c r="D8318" t="s">
        <v>7203</v>
      </c>
      <c r="E8318" t="s">
        <v>7212</v>
      </c>
      <c r="F8318" s="4" t="str">
        <f t="array" ref="F8318">IF(COUNT(FIND(Keywords!$C$3:$C$41,I8318)),"일반조난","")</f>
        <v/>
      </c>
      <c r="G8318" s="4" t="str">
        <f t="array" ref="G8318">IF(COUNT(FIND(Keywords!$E$3:$E$5,I8318)),"실족추락","")</f>
        <v>실족추락</v>
      </c>
      <c r="H8318" s="4" t="str">
        <f t="array" ref="H8318">IF(COUNT(FIND(Keywords!$B$3:$B$12,I8318)),"개인질환","")</f>
        <v/>
      </c>
      <c r="I8318" t="s">
        <v>15438</v>
      </c>
      <c r="J8318" t="s">
        <v>18061</v>
      </c>
      <c r="K8318" t="s">
        <v>18826</v>
      </c>
      <c r="L8318" t="s">
        <v>18335</v>
      </c>
      <c r="M8318" t="s">
        <v>18153</v>
      </c>
      <c r="N8318" t="s">
        <v>19026</v>
      </c>
      <c r="O8318" t="s">
        <v>18153</v>
      </c>
    </row>
    <row r="8319" spans="1:15">
      <c r="A8319" t="s">
        <v>41</v>
      </c>
      <c r="B8319" t="s">
        <v>190</v>
      </c>
      <c r="C8319" t="s">
        <v>5882</v>
      </c>
      <c r="D8319" t="s">
        <v>7202</v>
      </c>
      <c r="E8319" t="s">
        <v>7212</v>
      </c>
      <c r="F8319" s="4" t="str">
        <f t="array" ref="F8319">IF(COUNT(FIND(Keywords!$C$3:$C$41,I8319)),"일반조난","")</f>
        <v>일반조난</v>
      </c>
      <c r="G8319" s="4" t="str">
        <f t="array" ref="G8319">IF(COUNT(FIND(Keywords!$E$3:$E$5,I8319)),"실족추락","")</f>
        <v/>
      </c>
      <c r="H8319" s="4" t="str">
        <f t="array" ref="H8319">IF(COUNT(FIND(Keywords!$B$3:$B$12,I8319)),"개인질환","")</f>
        <v/>
      </c>
      <c r="I8319" t="s">
        <v>15439</v>
      </c>
      <c r="J8319" t="s">
        <v>18088</v>
      </c>
      <c r="K8319" t="s">
        <v>18534</v>
      </c>
      <c r="L8319" t="s">
        <v>18854</v>
      </c>
      <c r="M8319" t="s">
        <v>18153</v>
      </c>
      <c r="N8319" t="s">
        <v>18804</v>
      </c>
      <c r="O8319" t="s">
        <v>18153</v>
      </c>
    </row>
    <row r="8320" spans="1:15">
      <c r="A8320" t="s">
        <v>41</v>
      </c>
      <c r="B8320" t="s">
        <v>190</v>
      </c>
      <c r="C8320" t="s">
        <v>3688</v>
      </c>
      <c r="D8320" t="s">
        <v>19250</v>
      </c>
      <c r="E8320" t="s">
        <v>7213</v>
      </c>
      <c r="F8320" s="4" t="str">
        <f t="array" ref="F8320">IF(COUNT(FIND(Keywords!$C$3:$C$41,I8320)),"일반조난","")</f>
        <v/>
      </c>
      <c r="G8320" s="4" t="str">
        <f t="array" ref="G8320">IF(COUNT(FIND(Keywords!$E$3:$E$5,I8320)),"실족추락","")</f>
        <v/>
      </c>
      <c r="H8320" s="4" t="str">
        <f t="array" ref="H8320">IF(COUNT(FIND(Keywords!$B$3:$B$12,I8320)),"개인질환","")</f>
        <v/>
      </c>
      <c r="I8320" t="s">
        <v>15440</v>
      </c>
      <c r="J8320" t="s">
        <v>18055</v>
      </c>
      <c r="K8320" t="s">
        <v>18178</v>
      </c>
      <c r="L8320" t="s">
        <v>18459</v>
      </c>
      <c r="M8320" t="s">
        <v>18153</v>
      </c>
      <c r="N8320" t="s">
        <v>18351</v>
      </c>
      <c r="O8320" t="s">
        <v>18153</v>
      </c>
    </row>
    <row r="8321" spans="1:15">
      <c r="A8321" t="s">
        <v>41</v>
      </c>
      <c r="B8321" t="s">
        <v>191</v>
      </c>
      <c r="C8321" t="s">
        <v>5882</v>
      </c>
      <c r="D8321" t="s">
        <v>7202</v>
      </c>
      <c r="E8321" t="s">
        <v>7212</v>
      </c>
      <c r="F8321" s="4" t="str">
        <f t="array" ref="F8321">IF(COUNT(FIND(Keywords!$C$3:$C$41,I8321)),"일반조난","")</f>
        <v>일반조난</v>
      </c>
      <c r="G8321" s="4" t="str">
        <f t="array" ref="G8321">IF(COUNT(FIND(Keywords!$E$3:$E$5,I8321)),"실족추락","")</f>
        <v/>
      </c>
      <c r="H8321" s="4" t="str">
        <f t="array" ref="H8321">IF(COUNT(FIND(Keywords!$B$3:$B$12,I8321)),"개인질환","")</f>
        <v/>
      </c>
      <c r="I8321" t="s">
        <v>15441</v>
      </c>
      <c r="J8321" t="s">
        <v>18088</v>
      </c>
      <c r="K8321" t="s">
        <v>18534</v>
      </c>
      <c r="L8321" t="s">
        <v>18854</v>
      </c>
      <c r="M8321" t="s">
        <v>18153</v>
      </c>
      <c r="N8321" t="s">
        <v>18804</v>
      </c>
      <c r="O8321" t="s">
        <v>18153</v>
      </c>
    </row>
    <row r="8322" spans="1:15">
      <c r="A8322" t="s">
        <v>41</v>
      </c>
      <c r="B8322" t="s">
        <v>191</v>
      </c>
      <c r="C8322" t="s">
        <v>5883</v>
      </c>
      <c r="D8322" t="s">
        <v>19250</v>
      </c>
      <c r="E8322" t="s">
        <v>7212</v>
      </c>
      <c r="F8322" s="4" t="str">
        <f t="array" ref="F8322">IF(COUNT(FIND(Keywords!$C$3:$C$41,I8322)),"일반조난","")</f>
        <v/>
      </c>
      <c r="G8322" s="4" t="str">
        <f t="array" ref="G8322">IF(COUNT(FIND(Keywords!$E$3:$E$5,I8322)),"실족추락","")</f>
        <v/>
      </c>
      <c r="H8322" s="4" t="str">
        <f t="array" ref="H8322">IF(COUNT(FIND(Keywords!$B$3:$B$12,I8322)),"개인질환","")</f>
        <v/>
      </c>
      <c r="I8322" t="s">
        <v>15442</v>
      </c>
      <c r="J8322" t="s">
        <v>18057</v>
      </c>
      <c r="K8322" t="s">
        <v>18518</v>
      </c>
      <c r="L8322" t="s">
        <v>18555</v>
      </c>
      <c r="M8322" t="s">
        <v>18153</v>
      </c>
      <c r="N8322" t="s">
        <v>18542</v>
      </c>
      <c r="O8322" t="s">
        <v>18153</v>
      </c>
    </row>
    <row r="8323" spans="1:15">
      <c r="A8323" t="s">
        <v>41</v>
      </c>
      <c r="B8323" t="s">
        <v>191</v>
      </c>
      <c r="C8323" t="s">
        <v>3906</v>
      </c>
      <c r="D8323" t="s">
        <v>7202</v>
      </c>
      <c r="E8323" t="s">
        <v>7212</v>
      </c>
      <c r="F8323" s="4" t="str">
        <f t="array" ref="F8323">IF(COUNT(FIND(Keywords!$C$3:$C$41,I8323)),"일반조난","")</f>
        <v/>
      </c>
      <c r="G8323" s="4" t="str">
        <f t="array" ref="G8323">IF(COUNT(FIND(Keywords!$E$3:$E$5,I8323)),"실족추락","")</f>
        <v/>
      </c>
      <c r="H8323" s="4" t="str">
        <f t="array" ref="H8323">IF(COUNT(FIND(Keywords!$B$3:$B$12,I8323)),"개인질환","")</f>
        <v/>
      </c>
      <c r="I8323" t="s">
        <v>15443</v>
      </c>
      <c r="J8323" t="s">
        <v>18057</v>
      </c>
      <c r="K8323" t="s">
        <v>18527</v>
      </c>
      <c r="L8323" t="s">
        <v>18471</v>
      </c>
      <c r="M8323" t="s">
        <v>18153</v>
      </c>
      <c r="N8323" t="s">
        <v>18183</v>
      </c>
      <c r="O8323" t="s">
        <v>18153</v>
      </c>
    </row>
    <row r="8324" spans="1:15">
      <c r="A8324" t="s">
        <v>41</v>
      </c>
      <c r="B8324" t="s">
        <v>191</v>
      </c>
      <c r="C8324" t="s">
        <v>5884</v>
      </c>
      <c r="D8324" t="s">
        <v>7202</v>
      </c>
      <c r="E8324" t="s">
        <v>7212</v>
      </c>
      <c r="F8324" s="4" t="str">
        <f t="array" ref="F8324">IF(COUNT(FIND(Keywords!$C$3:$C$41,I8324)),"일반조난","")</f>
        <v/>
      </c>
      <c r="G8324" s="4" t="str">
        <f t="array" ref="G8324">IF(COUNT(FIND(Keywords!$E$3:$E$5,I8324)),"실족추락","")</f>
        <v/>
      </c>
      <c r="H8324" s="4" t="str">
        <f t="array" ref="H8324">IF(COUNT(FIND(Keywords!$B$3:$B$12,I8324)),"개인질환","")</f>
        <v/>
      </c>
      <c r="I8324" t="s">
        <v>15444</v>
      </c>
      <c r="J8324" t="s">
        <v>18058</v>
      </c>
      <c r="K8324" t="s">
        <v>18502</v>
      </c>
      <c r="L8324" t="s">
        <v>18346</v>
      </c>
      <c r="M8324" t="s">
        <v>18153</v>
      </c>
      <c r="N8324" t="s">
        <v>18471</v>
      </c>
      <c r="O8324" t="s">
        <v>18153</v>
      </c>
    </row>
    <row r="8325" spans="1:15">
      <c r="A8325" t="s">
        <v>41</v>
      </c>
      <c r="B8325" t="s">
        <v>191</v>
      </c>
      <c r="C8325" t="s">
        <v>3688</v>
      </c>
      <c r="D8325" t="s">
        <v>19250</v>
      </c>
      <c r="E8325" t="s">
        <v>7212</v>
      </c>
      <c r="F8325" s="4" t="str">
        <f t="array" ref="F8325">IF(COUNT(FIND(Keywords!$C$3:$C$41,I8325)),"일반조난","")</f>
        <v/>
      </c>
      <c r="G8325" s="4" t="str">
        <f t="array" ref="G8325">IF(COUNT(FIND(Keywords!$E$3:$E$5,I8325)),"실족추락","")</f>
        <v/>
      </c>
      <c r="H8325" s="4" t="str">
        <f t="array" ref="H8325">IF(COUNT(FIND(Keywords!$B$3:$B$12,I8325)),"개인질환","")</f>
        <v/>
      </c>
      <c r="I8325" t="s">
        <v>15445</v>
      </c>
      <c r="J8325" t="s">
        <v>18055</v>
      </c>
      <c r="K8325" t="s">
        <v>18178</v>
      </c>
      <c r="L8325" t="s">
        <v>18459</v>
      </c>
      <c r="M8325" t="s">
        <v>18153</v>
      </c>
      <c r="N8325" t="s">
        <v>18351</v>
      </c>
      <c r="O8325" t="s">
        <v>18153</v>
      </c>
    </row>
    <row r="8326" spans="1:15">
      <c r="A8326" t="s">
        <v>41</v>
      </c>
      <c r="B8326" t="s">
        <v>191</v>
      </c>
      <c r="C8326" t="s">
        <v>1732</v>
      </c>
      <c r="D8326" t="s">
        <v>7202</v>
      </c>
      <c r="E8326" t="s">
        <v>7212</v>
      </c>
      <c r="F8326" s="4" t="str">
        <f t="array" ref="F8326">IF(COUNT(FIND(Keywords!$C$3:$C$41,I8326)),"일반조난","")</f>
        <v>일반조난</v>
      </c>
      <c r="G8326" s="4" t="str">
        <f t="array" ref="G8326">IF(COUNT(FIND(Keywords!$E$3:$E$5,I8326)),"실족추락","")</f>
        <v/>
      </c>
      <c r="H8326" s="4" t="str">
        <f t="array" ref="H8326">IF(COUNT(FIND(Keywords!$B$3:$B$12,I8326)),"개인질환","")</f>
        <v/>
      </c>
      <c r="I8326" t="s">
        <v>15446</v>
      </c>
      <c r="J8326" t="s">
        <v>18080</v>
      </c>
      <c r="K8326" t="s">
        <v>18585</v>
      </c>
      <c r="L8326" t="s">
        <v>18341</v>
      </c>
      <c r="M8326" t="s">
        <v>18153</v>
      </c>
      <c r="N8326" t="s">
        <v>18692</v>
      </c>
      <c r="O8326" t="s">
        <v>18153</v>
      </c>
    </row>
    <row r="8327" spans="1:15">
      <c r="A8327" t="s">
        <v>41</v>
      </c>
      <c r="B8327" t="s">
        <v>191</v>
      </c>
      <c r="C8327" t="s">
        <v>5885</v>
      </c>
      <c r="D8327" t="s">
        <v>7203</v>
      </c>
      <c r="E8327" t="s">
        <v>7234</v>
      </c>
      <c r="F8327" s="4" t="str">
        <f t="array" ref="F8327">IF(COUNT(FIND(Keywords!$C$3:$C$41,I8327)),"일반조난","")</f>
        <v/>
      </c>
      <c r="G8327" s="4" t="str">
        <f t="array" ref="G8327">IF(COUNT(FIND(Keywords!$E$3:$E$5,I8327)),"실족추락","")</f>
        <v>실족추락</v>
      </c>
      <c r="H8327" s="4" t="str">
        <f t="array" ref="H8327">IF(COUNT(FIND(Keywords!$B$3:$B$12,I8327)),"개인질환","")</f>
        <v/>
      </c>
      <c r="I8327" t="s">
        <v>15447</v>
      </c>
      <c r="J8327" t="s">
        <v>18046</v>
      </c>
      <c r="K8327" t="s">
        <v>18625</v>
      </c>
      <c r="L8327" t="s">
        <v>18576</v>
      </c>
      <c r="M8327" t="s">
        <v>18153</v>
      </c>
      <c r="N8327" t="s">
        <v>18677</v>
      </c>
      <c r="O8327" t="s">
        <v>18153</v>
      </c>
    </row>
    <row r="8328" spans="1:15">
      <c r="A8328" t="s">
        <v>41</v>
      </c>
      <c r="B8328" t="s">
        <v>191</v>
      </c>
      <c r="C8328" t="s">
        <v>3154</v>
      </c>
      <c r="D8328" t="s">
        <v>7202</v>
      </c>
      <c r="E8328" t="s">
        <v>7212</v>
      </c>
      <c r="F8328" s="4" t="str">
        <f t="array" ref="F8328">IF(COUNT(FIND(Keywords!$C$3:$C$41,I8328)),"일반조난","")</f>
        <v>일반조난</v>
      </c>
      <c r="G8328" s="4" t="str">
        <f t="array" ref="G8328">IF(COUNT(FIND(Keywords!$E$3:$E$5,I8328)),"실족추락","")</f>
        <v/>
      </c>
      <c r="H8328" s="4" t="str">
        <f t="array" ref="H8328">IF(COUNT(FIND(Keywords!$B$3:$B$12,I8328)),"개인질환","")</f>
        <v/>
      </c>
      <c r="I8328" t="s">
        <v>15448</v>
      </c>
      <c r="J8328" t="s">
        <v>18061</v>
      </c>
      <c r="K8328" t="s">
        <v>18388</v>
      </c>
      <c r="L8328" t="s">
        <v>18163</v>
      </c>
      <c r="M8328" t="s">
        <v>18153</v>
      </c>
      <c r="N8328" t="s">
        <v>18613</v>
      </c>
      <c r="O8328" t="s">
        <v>18153</v>
      </c>
    </row>
    <row r="8329" spans="1:15">
      <c r="A8329" t="s">
        <v>41</v>
      </c>
      <c r="B8329" t="s">
        <v>191</v>
      </c>
      <c r="C8329" t="s">
        <v>1213</v>
      </c>
      <c r="D8329" t="s">
        <v>7202</v>
      </c>
      <c r="E8329" t="s">
        <v>7212</v>
      </c>
      <c r="F8329" s="4" t="str">
        <f t="array" ref="F8329">IF(COUNT(FIND(Keywords!$C$3:$C$41,I8329)),"일반조난","")</f>
        <v>일반조난</v>
      </c>
      <c r="G8329" s="4" t="str">
        <f t="array" ref="G8329">IF(COUNT(FIND(Keywords!$E$3:$E$5,I8329)),"실족추락","")</f>
        <v/>
      </c>
      <c r="H8329" s="4" t="str">
        <f t="array" ref="H8329">IF(COUNT(FIND(Keywords!$B$3:$B$12,I8329)),"개인질환","")</f>
        <v/>
      </c>
      <c r="I8329" t="s">
        <v>15449</v>
      </c>
      <c r="J8329" t="s">
        <v>18072</v>
      </c>
      <c r="K8329" t="s">
        <v>18286</v>
      </c>
      <c r="L8329" t="s">
        <v>18934</v>
      </c>
      <c r="M8329" t="s">
        <v>18153</v>
      </c>
      <c r="N8329" t="s">
        <v>18545</v>
      </c>
      <c r="O8329" t="s">
        <v>18153</v>
      </c>
    </row>
    <row r="8330" spans="1:15">
      <c r="A8330" t="s">
        <v>41</v>
      </c>
      <c r="B8330" t="s">
        <v>192</v>
      </c>
      <c r="C8330" t="s">
        <v>5601</v>
      </c>
      <c r="D8330" t="s">
        <v>7203</v>
      </c>
      <c r="E8330" t="s">
        <v>7210</v>
      </c>
      <c r="F8330" s="4" t="str">
        <f t="array" ref="F8330">IF(COUNT(FIND(Keywords!$C$3:$C$41,I8330)),"일반조난","")</f>
        <v>일반조난</v>
      </c>
      <c r="G8330" s="4" t="str">
        <f t="array" ref="G8330">IF(COUNT(FIND(Keywords!$E$3:$E$5,I8330)),"실족추락","")</f>
        <v>실족추락</v>
      </c>
      <c r="H8330" s="4" t="str">
        <f t="array" ref="H8330">IF(COUNT(FIND(Keywords!$B$3:$B$12,I8330)),"개인질환","")</f>
        <v/>
      </c>
      <c r="I8330" t="s">
        <v>15450</v>
      </c>
      <c r="J8330" t="s">
        <v>18090</v>
      </c>
      <c r="K8330" t="s">
        <v>18398</v>
      </c>
      <c r="L8330" t="s">
        <v>18555</v>
      </c>
      <c r="M8330" t="s">
        <v>18153</v>
      </c>
      <c r="N8330" t="s">
        <v>18432</v>
      </c>
      <c r="O8330" t="s">
        <v>18153</v>
      </c>
    </row>
    <row r="8331" spans="1:15">
      <c r="A8331" t="s">
        <v>41</v>
      </c>
      <c r="B8331" t="s">
        <v>192</v>
      </c>
      <c r="C8331" t="s">
        <v>5853</v>
      </c>
      <c r="D8331" t="s">
        <v>7202</v>
      </c>
      <c r="E8331" t="s">
        <v>7213</v>
      </c>
      <c r="F8331" s="4" t="str">
        <f t="array" ref="F8331">IF(COUNT(FIND(Keywords!$C$3:$C$41,I8331)),"일반조난","")</f>
        <v/>
      </c>
      <c r="G8331" s="4" t="str">
        <f t="array" ref="G8331">IF(COUNT(FIND(Keywords!$E$3:$E$5,I8331)),"실족추락","")</f>
        <v/>
      </c>
      <c r="H8331" s="4" t="str">
        <f t="array" ref="H8331">IF(COUNT(FIND(Keywords!$B$3:$B$12,I8331)),"개인질환","")</f>
        <v/>
      </c>
      <c r="I8331" t="s">
        <v>15451</v>
      </c>
      <c r="J8331" t="s">
        <v>18057</v>
      </c>
      <c r="K8331" t="s">
        <v>18322</v>
      </c>
      <c r="L8331" t="s">
        <v>18143</v>
      </c>
      <c r="M8331" t="s">
        <v>18153</v>
      </c>
      <c r="N8331" t="s">
        <v>18821</v>
      </c>
      <c r="O8331" t="s">
        <v>18153</v>
      </c>
    </row>
    <row r="8332" spans="1:15">
      <c r="A8332" t="s">
        <v>41</v>
      </c>
      <c r="B8332" t="s">
        <v>192</v>
      </c>
      <c r="C8332" t="s">
        <v>5886</v>
      </c>
      <c r="D8332" t="s">
        <v>7202</v>
      </c>
      <c r="E8332" t="s">
        <v>7214</v>
      </c>
      <c r="F8332" s="4" t="str">
        <f t="array" ref="F8332">IF(COUNT(FIND(Keywords!$C$3:$C$41,I8332)),"일반조난","")</f>
        <v>일반조난</v>
      </c>
      <c r="G8332" s="4" t="str">
        <f t="array" ref="G8332">IF(COUNT(FIND(Keywords!$E$3:$E$5,I8332)),"실족추락","")</f>
        <v/>
      </c>
      <c r="H8332" s="4" t="str">
        <f t="array" ref="H8332">IF(COUNT(FIND(Keywords!$B$3:$B$12,I8332)),"개인질환","")</f>
        <v/>
      </c>
      <c r="I8332" t="s">
        <v>15452</v>
      </c>
      <c r="J8332" t="s">
        <v>18064</v>
      </c>
      <c r="K8332" t="s">
        <v>18849</v>
      </c>
      <c r="L8332" t="s">
        <v>18356</v>
      </c>
      <c r="M8332" t="s">
        <v>18153</v>
      </c>
      <c r="N8332" t="s">
        <v>19148</v>
      </c>
      <c r="O8332" t="s">
        <v>18153</v>
      </c>
    </row>
    <row r="8333" spans="1:15">
      <c r="A8333" t="s">
        <v>41</v>
      </c>
      <c r="B8333" t="s">
        <v>192</v>
      </c>
      <c r="C8333" t="s">
        <v>5859</v>
      </c>
      <c r="D8333" t="s">
        <v>7206</v>
      </c>
      <c r="E8333" t="s">
        <v>7212</v>
      </c>
      <c r="F8333" s="4" t="str">
        <f t="array" ref="F8333">IF(COUNT(FIND(Keywords!$C$3:$C$41,I8333)),"일반조난","")</f>
        <v>일반조난</v>
      </c>
      <c r="G8333" s="4" t="str">
        <f t="array" ref="G8333">IF(COUNT(FIND(Keywords!$E$3:$E$5,I8333)),"실족추락","")</f>
        <v/>
      </c>
      <c r="H8333" s="4" t="str">
        <f t="array" ref="H8333">IF(COUNT(FIND(Keywords!$B$3:$B$12,I8333)),"개인질환","")</f>
        <v/>
      </c>
      <c r="I8333" t="s">
        <v>15453</v>
      </c>
      <c r="J8333" t="s">
        <v>18096</v>
      </c>
      <c r="K8333" t="s">
        <v>18542</v>
      </c>
      <c r="L8333" t="s">
        <v>18698</v>
      </c>
      <c r="M8333" t="s">
        <v>18153</v>
      </c>
      <c r="N8333" t="s">
        <v>18488</v>
      </c>
      <c r="O8333" t="s">
        <v>18153</v>
      </c>
    </row>
    <row r="8334" spans="1:15">
      <c r="A8334" t="s">
        <v>41</v>
      </c>
      <c r="B8334" t="s">
        <v>192</v>
      </c>
      <c r="C8334" t="s">
        <v>5861</v>
      </c>
      <c r="D8334" t="s">
        <v>19250</v>
      </c>
      <c r="E8334" t="s">
        <v>7212</v>
      </c>
      <c r="F8334" s="4" t="str">
        <f t="array" ref="F8334">IF(COUNT(FIND(Keywords!$C$3:$C$41,I8334)),"일반조난","")</f>
        <v/>
      </c>
      <c r="G8334" s="4" t="str">
        <f t="array" ref="G8334">IF(COUNT(FIND(Keywords!$E$3:$E$5,I8334)),"실족추락","")</f>
        <v/>
      </c>
      <c r="H8334" s="4" t="str">
        <f t="array" ref="H8334">IF(COUNT(FIND(Keywords!$B$3:$B$12,I8334)),"개인질환","")</f>
        <v/>
      </c>
      <c r="I8334" t="s">
        <v>15454</v>
      </c>
      <c r="J8334" t="s">
        <v>18083</v>
      </c>
      <c r="K8334" t="s">
        <v>18294</v>
      </c>
      <c r="L8334" t="s">
        <v>18774</v>
      </c>
      <c r="M8334" t="s">
        <v>18940</v>
      </c>
      <c r="N8334" t="s">
        <v>18615</v>
      </c>
      <c r="O8334" t="s">
        <v>18153</v>
      </c>
    </row>
    <row r="8335" spans="1:15">
      <c r="A8335" t="s">
        <v>41</v>
      </c>
      <c r="B8335" t="s">
        <v>192</v>
      </c>
      <c r="C8335" t="s">
        <v>4964</v>
      </c>
      <c r="D8335" t="s">
        <v>7202</v>
      </c>
      <c r="E8335" t="s">
        <v>7213</v>
      </c>
      <c r="F8335" s="4" t="str">
        <f t="array" ref="F8335">IF(COUNT(FIND(Keywords!$C$3:$C$41,I8335)),"일반조난","")</f>
        <v/>
      </c>
      <c r="G8335" s="4" t="str">
        <f t="array" ref="G8335">IF(COUNT(FIND(Keywords!$E$3:$E$5,I8335)),"실족추락","")</f>
        <v/>
      </c>
      <c r="H8335" s="4" t="str">
        <f t="array" ref="H8335">IF(COUNT(FIND(Keywords!$B$3:$B$12,I8335)),"개인질환","")</f>
        <v/>
      </c>
      <c r="I8335" t="s">
        <v>15455</v>
      </c>
      <c r="J8335" t="s">
        <v>18073</v>
      </c>
      <c r="K8335" t="s">
        <v>18420</v>
      </c>
      <c r="L8335" t="s">
        <v>18890</v>
      </c>
      <c r="M8335" t="s">
        <v>18153</v>
      </c>
      <c r="N8335" t="s">
        <v>18698</v>
      </c>
      <c r="O8335" t="s">
        <v>18153</v>
      </c>
    </row>
    <row r="8336" spans="1:15">
      <c r="A8336" t="s">
        <v>41</v>
      </c>
      <c r="B8336" t="s">
        <v>193</v>
      </c>
      <c r="C8336" t="s">
        <v>5727</v>
      </c>
      <c r="D8336" t="s">
        <v>19250</v>
      </c>
      <c r="E8336" t="s">
        <v>7212</v>
      </c>
      <c r="F8336" s="4" t="str">
        <f t="array" ref="F8336">IF(COUNT(FIND(Keywords!$C$3:$C$41,I8336)),"일반조난","")</f>
        <v/>
      </c>
      <c r="G8336" s="4" t="str">
        <f t="array" ref="G8336">IF(COUNT(FIND(Keywords!$E$3:$E$5,I8336)),"실족추락","")</f>
        <v/>
      </c>
      <c r="H8336" s="4" t="str">
        <f t="array" ref="H8336">IF(COUNT(FIND(Keywords!$B$3:$B$12,I8336)),"개인질환","")</f>
        <v/>
      </c>
      <c r="I8336" t="s">
        <v>15456</v>
      </c>
      <c r="J8336" t="s">
        <v>18072</v>
      </c>
      <c r="K8336" t="s">
        <v>18278</v>
      </c>
      <c r="L8336" t="s">
        <v>18560</v>
      </c>
      <c r="M8336" t="s">
        <v>18153</v>
      </c>
      <c r="N8336" t="s">
        <v>18442</v>
      </c>
      <c r="O8336" t="s">
        <v>18153</v>
      </c>
    </row>
    <row r="8337" spans="1:15">
      <c r="A8337" t="s">
        <v>41</v>
      </c>
      <c r="B8337" t="s">
        <v>193</v>
      </c>
      <c r="C8337" t="s">
        <v>5887</v>
      </c>
      <c r="D8337" t="s">
        <v>7202</v>
      </c>
      <c r="E8337" t="s">
        <v>7212</v>
      </c>
      <c r="F8337" s="4" t="str">
        <f t="array" ref="F8337">IF(COUNT(FIND(Keywords!$C$3:$C$41,I8337)),"일반조난","")</f>
        <v>일반조난</v>
      </c>
      <c r="G8337" s="4" t="str">
        <f t="array" ref="G8337">IF(COUNT(FIND(Keywords!$E$3:$E$5,I8337)),"실족추락","")</f>
        <v/>
      </c>
      <c r="H8337" s="4" t="str">
        <f t="array" ref="H8337">IF(COUNT(FIND(Keywords!$B$3:$B$12,I8337)),"개인질환","")</f>
        <v/>
      </c>
      <c r="I8337" t="s">
        <v>15457</v>
      </c>
      <c r="J8337" t="s">
        <v>18088</v>
      </c>
      <c r="K8337" t="s">
        <v>18437</v>
      </c>
      <c r="L8337" t="s">
        <v>18348</v>
      </c>
      <c r="M8337" t="s">
        <v>18153</v>
      </c>
      <c r="N8337" t="s">
        <v>18937</v>
      </c>
      <c r="O8337" t="s">
        <v>18153</v>
      </c>
    </row>
    <row r="8338" spans="1:15">
      <c r="A8338" t="s">
        <v>41</v>
      </c>
      <c r="B8338" t="s">
        <v>194</v>
      </c>
      <c r="C8338" t="s">
        <v>5888</v>
      </c>
      <c r="D8338" t="s">
        <v>7204</v>
      </c>
      <c r="E8338" t="s">
        <v>7209</v>
      </c>
      <c r="F8338" s="4" t="str">
        <f t="array" ref="F8338">IF(COUNT(FIND(Keywords!$C$3:$C$41,I8338)),"일반조난","")</f>
        <v/>
      </c>
      <c r="G8338" s="4" t="str">
        <f t="array" ref="G8338">IF(COUNT(FIND(Keywords!$E$3:$E$5,I8338)),"실족추락","")</f>
        <v/>
      </c>
      <c r="H8338" s="4" t="str">
        <f t="array" ref="H8338">IF(COUNT(FIND(Keywords!$B$3:$B$12,I8338)),"개인질환","")</f>
        <v/>
      </c>
      <c r="I8338" t="s">
        <v>15458</v>
      </c>
      <c r="J8338" t="s">
        <v>18087</v>
      </c>
      <c r="K8338" t="s">
        <v>18420</v>
      </c>
      <c r="L8338" t="s">
        <v>18161</v>
      </c>
      <c r="M8338" t="s">
        <v>18153</v>
      </c>
      <c r="N8338" t="s">
        <v>18832</v>
      </c>
      <c r="O8338" t="s">
        <v>18153</v>
      </c>
    </row>
    <row r="8339" spans="1:15">
      <c r="A8339" t="s">
        <v>41</v>
      </c>
      <c r="B8339" t="s">
        <v>194</v>
      </c>
      <c r="C8339" t="s">
        <v>5677</v>
      </c>
      <c r="D8339" t="s">
        <v>7202</v>
      </c>
      <c r="E8339" t="s">
        <v>7209</v>
      </c>
      <c r="F8339" s="4" t="str">
        <f t="array" ref="F8339">IF(COUNT(FIND(Keywords!$C$3:$C$41,I8339)),"일반조난","")</f>
        <v>일반조난</v>
      </c>
      <c r="G8339" s="4" t="str">
        <f t="array" ref="G8339">IF(COUNT(FIND(Keywords!$E$3:$E$5,I8339)),"실족추락","")</f>
        <v/>
      </c>
      <c r="H8339" s="4" t="str">
        <f t="array" ref="H8339">IF(COUNT(FIND(Keywords!$B$3:$B$12,I8339)),"개인질환","")</f>
        <v/>
      </c>
      <c r="I8339" t="s">
        <v>15459</v>
      </c>
      <c r="J8339" t="s">
        <v>18098</v>
      </c>
      <c r="K8339" t="s">
        <v>18930</v>
      </c>
      <c r="L8339" t="s">
        <v>18342</v>
      </c>
      <c r="M8339" t="s">
        <v>18153</v>
      </c>
      <c r="N8339" t="s">
        <v>18774</v>
      </c>
      <c r="O8339" t="s">
        <v>18153</v>
      </c>
    </row>
    <row r="8340" spans="1:15">
      <c r="A8340" t="s">
        <v>41</v>
      </c>
      <c r="B8340" t="s">
        <v>194</v>
      </c>
      <c r="C8340" t="s">
        <v>5680</v>
      </c>
      <c r="D8340" t="s">
        <v>7202</v>
      </c>
      <c r="E8340" t="s">
        <v>7208</v>
      </c>
      <c r="F8340" s="4" t="str">
        <f t="array" ref="F8340">IF(COUNT(FIND(Keywords!$C$3:$C$41,I8340)),"일반조난","")</f>
        <v>일반조난</v>
      </c>
      <c r="G8340" s="4" t="str">
        <f t="array" ref="G8340">IF(COUNT(FIND(Keywords!$E$3:$E$5,I8340)),"실족추락","")</f>
        <v/>
      </c>
      <c r="H8340" s="4" t="str">
        <f t="array" ref="H8340">IF(COUNT(FIND(Keywords!$B$3:$B$12,I8340)),"개인질환","")</f>
        <v/>
      </c>
      <c r="I8340" t="s">
        <v>14972</v>
      </c>
      <c r="J8340" t="s">
        <v>18055</v>
      </c>
      <c r="K8340" t="s">
        <v>18215</v>
      </c>
      <c r="L8340" t="s">
        <v>18148</v>
      </c>
      <c r="M8340" t="s">
        <v>18153</v>
      </c>
      <c r="N8340" t="s">
        <v>18331</v>
      </c>
      <c r="O8340" t="s">
        <v>18153</v>
      </c>
    </row>
    <row r="8341" spans="1:15">
      <c r="A8341" t="s">
        <v>41</v>
      </c>
      <c r="B8341" t="s">
        <v>194</v>
      </c>
      <c r="C8341" t="s">
        <v>1204</v>
      </c>
      <c r="D8341" t="s">
        <v>7202</v>
      </c>
      <c r="E8341" t="s">
        <v>7212</v>
      </c>
      <c r="F8341" s="4" t="str">
        <f t="array" ref="F8341">IF(COUNT(FIND(Keywords!$C$3:$C$41,I8341)),"일반조난","")</f>
        <v>일반조난</v>
      </c>
      <c r="G8341" s="4" t="str">
        <f t="array" ref="G8341">IF(COUNT(FIND(Keywords!$E$3:$E$5,I8341)),"실족추락","")</f>
        <v/>
      </c>
      <c r="H8341" s="4" t="str">
        <f t="array" ref="H8341">IF(COUNT(FIND(Keywords!$B$3:$B$12,I8341)),"개인질환","")</f>
        <v/>
      </c>
      <c r="I8341" t="s">
        <v>15460</v>
      </c>
      <c r="J8341" t="s">
        <v>18084</v>
      </c>
      <c r="K8341" t="s">
        <v>18638</v>
      </c>
      <c r="L8341" t="s">
        <v>18347</v>
      </c>
      <c r="M8341" t="s">
        <v>18153</v>
      </c>
      <c r="N8341" t="s">
        <v>18789</v>
      </c>
      <c r="O8341" t="s">
        <v>18153</v>
      </c>
    </row>
    <row r="8342" spans="1:15">
      <c r="A8342" t="s">
        <v>41</v>
      </c>
      <c r="B8342" t="s">
        <v>195</v>
      </c>
      <c r="C8342" t="s">
        <v>5723</v>
      </c>
      <c r="D8342" t="s">
        <v>7202</v>
      </c>
      <c r="E8342" t="s">
        <v>7212</v>
      </c>
      <c r="F8342" s="4" t="str">
        <f t="array" ref="F8342">IF(COUNT(FIND(Keywords!$C$3:$C$41,I8342)),"일반조난","")</f>
        <v>일반조난</v>
      </c>
      <c r="G8342" s="4" t="str">
        <f t="array" ref="G8342">IF(COUNT(FIND(Keywords!$E$3:$E$5,I8342)),"실족추락","")</f>
        <v/>
      </c>
      <c r="H8342" s="4" t="str">
        <f t="array" ref="H8342">IF(COUNT(FIND(Keywords!$B$3:$B$12,I8342)),"개인질환","")</f>
        <v/>
      </c>
      <c r="I8342" t="s">
        <v>15461</v>
      </c>
      <c r="J8342" t="s">
        <v>18108</v>
      </c>
      <c r="K8342" t="s">
        <v>18406</v>
      </c>
      <c r="L8342" t="s">
        <v>18857</v>
      </c>
      <c r="M8342" t="s">
        <v>18153</v>
      </c>
      <c r="N8342" t="s">
        <v>18718</v>
      </c>
      <c r="O8342" t="s">
        <v>18153</v>
      </c>
    </row>
    <row r="8343" spans="1:15">
      <c r="A8343" t="s">
        <v>41</v>
      </c>
      <c r="B8343" t="s">
        <v>195</v>
      </c>
      <c r="C8343" t="s">
        <v>5576</v>
      </c>
      <c r="D8343" t="s">
        <v>19252</v>
      </c>
      <c r="E8343" t="s">
        <v>7213</v>
      </c>
      <c r="F8343" s="4" t="str">
        <f t="array" ref="F8343">IF(COUNT(FIND(Keywords!$C$3:$C$41,I8343)),"일반조난","")</f>
        <v/>
      </c>
      <c r="G8343" s="4" t="str">
        <f t="array" ref="G8343">IF(COUNT(FIND(Keywords!$E$3:$E$5,I8343)),"실족추락","")</f>
        <v/>
      </c>
      <c r="H8343" s="4" t="str">
        <f t="array" ref="H8343">IF(COUNT(FIND(Keywords!$B$3:$B$12,I8343)),"개인질환","")</f>
        <v/>
      </c>
      <c r="I8343" t="s">
        <v>15462</v>
      </c>
      <c r="J8343" t="s">
        <v>18055</v>
      </c>
      <c r="K8343" t="s">
        <v>18240</v>
      </c>
      <c r="L8343" t="s">
        <v>18154</v>
      </c>
      <c r="M8343" t="s">
        <v>18153</v>
      </c>
      <c r="N8343" t="s">
        <v>18824</v>
      </c>
      <c r="O8343" t="s">
        <v>18153</v>
      </c>
    </row>
    <row r="8344" spans="1:15">
      <c r="A8344" t="s">
        <v>41</v>
      </c>
      <c r="B8344" t="s">
        <v>195</v>
      </c>
      <c r="C8344" t="s">
        <v>2451</v>
      </c>
      <c r="D8344" t="s">
        <v>7206</v>
      </c>
      <c r="E8344" t="s">
        <v>7212</v>
      </c>
      <c r="F8344" s="4" t="str">
        <f t="array" ref="F8344">IF(COUNT(FIND(Keywords!$C$3:$C$41,I8344)),"일반조난","")</f>
        <v/>
      </c>
      <c r="G8344" s="4" t="str">
        <f t="array" ref="G8344">IF(COUNT(FIND(Keywords!$E$3:$E$5,I8344)),"실족추락","")</f>
        <v/>
      </c>
      <c r="H8344" s="4" t="str">
        <f t="array" ref="H8344">IF(COUNT(FIND(Keywords!$B$3:$B$12,I8344)),"개인질환","")</f>
        <v/>
      </c>
      <c r="I8344" t="s">
        <v>15463</v>
      </c>
      <c r="J8344" t="s">
        <v>18077</v>
      </c>
      <c r="K8344" t="s">
        <v>18204</v>
      </c>
      <c r="L8344" t="s">
        <v>18474</v>
      </c>
      <c r="M8344" t="s">
        <v>18153</v>
      </c>
      <c r="N8344" t="s">
        <v>18135</v>
      </c>
      <c r="O8344" t="s">
        <v>18153</v>
      </c>
    </row>
    <row r="8345" spans="1:15">
      <c r="A8345" t="s">
        <v>41</v>
      </c>
      <c r="B8345" t="s">
        <v>148</v>
      </c>
      <c r="C8345" t="s">
        <v>1888</v>
      </c>
      <c r="D8345" t="s">
        <v>7204</v>
      </c>
      <c r="E8345" t="s">
        <v>7208</v>
      </c>
      <c r="F8345" s="4" t="str">
        <f t="array" ref="F8345">IF(COUNT(FIND(Keywords!$C$3:$C$41,I8345)),"일반조난","")</f>
        <v/>
      </c>
      <c r="G8345" s="4" t="str">
        <f t="array" ref="G8345">IF(COUNT(FIND(Keywords!$E$3:$E$5,I8345)),"실족추락","")</f>
        <v/>
      </c>
      <c r="H8345" s="4" t="str">
        <f t="array" ref="H8345">IF(COUNT(FIND(Keywords!$B$3:$B$12,I8345)),"개인질환","")</f>
        <v/>
      </c>
      <c r="I8345" t="s">
        <v>15464</v>
      </c>
      <c r="J8345" t="s">
        <v>18047</v>
      </c>
      <c r="K8345" t="s">
        <v>18150</v>
      </c>
      <c r="L8345" t="s">
        <v>18143</v>
      </c>
      <c r="M8345" t="s">
        <v>18153</v>
      </c>
      <c r="N8345" t="s">
        <v>19119</v>
      </c>
      <c r="O8345" t="s">
        <v>18153</v>
      </c>
    </row>
    <row r="8346" spans="1:15">
      <c r="A8346" t="s">
        <v>41</v>
      </c>
      <c r="B8346" t="s">
        <v>148</v>
      </c>
      <c r="C8346" t="s">
        <v>1152</v>
      </c>
      <c r="D8346" t="s">
        <v>19250</v>
      </c>
      <c r="E8346" t="s">
        <v>7212</v>
      </c>
      <c r="F8346" s="4" t="str">
        <f t="array" ref="F8346">IF(COUNT(FIND(Keywords!$C$3:$C$41,I8346)),"일반조난","")</f>
        <v/>
      </c>
      <c r="G8346" s="4" t="str">
        <f t="array" ref="G8346">IF(COUNT(FIND(Keywords!$E$3:$E$5,I8346)),"실족추락","")</f>
        <v/>
      </c>
      <c r="H8346" s="4" t="str">
        <f t="array" ref="H8346">IF(COUNT(FIND(Keywords!$B$3:$B$12,I8346)),"개인질환","")</f>
        <v/>
      </c>
      <c r="I8346" t="s">
        <v>15465</v>
      </c>
      <c r="J8346" t="s">
        <v>18073</v>
      </c>
      <c r="K8346" t="s">
        <v>18376</v>
      </c>
      <c r="L8346" t="s">
        <v>18169</v>
      </c>
      <c r="M8346" t="s">
        <v>18153</v>
      </c>
      <c r="N8346" t="s">
        <v>18153</v>
      </c>
      <c r="O8346" t="s">
        <v>18153</v>
      </c>
    </row>
    <row r="8347" spans="1:15">
      <c r="A8347" t="s">
        <v>41</v>
      </c>
      <c r="B8347" t="s">
        <v>148</v>
      </c>
      <c r="C8347" t="s">
        <v>3932</v>
      </c>
      <c r="D8347" t="s">
        <v>7202</v>
      </c>
      <c r="E8347" t="s">
        <v>7212</v>
      </c>
      <c r="F8347" s="4" t="str">
        <f t="array" ref="F8347">IF(COUNT(FIND(Keywords!$C$3:$C$41,I8347)),"일반조난","")</f>
        <v>일반조난</v>
      </c>
      <c r="G8347" s="4" t="str">
        <f t="array" ref="G8347">IF(COUNT(FIND(Keywords!$E$3:$E$5,I8347)),"실족추락","")</f>
        <v/>
      </c>
      <c r="H8347" s="4" t="str">
        <f t="array" ref="H8347">IF(COUNT(FIND(Keywords!$B$3:$B$12,I8347)),"개인질환","")</f>
        <v/>
      </c>
      <c r="I8347" t="s">
        <v>15466</v>
      </c>
      <c r="J8347" t="s">
        <v>18081</v>
      </c>
      <c r="K8347" t="s">
        <v>18405</v>
      </c>
      <c r="L8347" t="s">
        <v>18160</v>
      </c>
      <c r="M8347" t="s">
        <v>18153</v>
      </c>
      <c r="N8347" t="s">
        <v>18316</v>
      </c>
      <c r="O8347" t="s">
        <v>18153</v>
      </c>
    </row>
    <row r="8348" spans="1:15">
      <c r="A8348" t="s">
        <v>41</v>
      </c>
      <c r="B8348" t="s">
        <v>148</v>
      </c>
      <c r="C8348" t="s">
        <v>5865</v>
      </c>
      <c r="D8348" t="s">
        <v>19250</v>
      </c>
      <c r="E8348" t="s">
        <v>7212</v>
      </c>
      <c r="F8348" s="4" t="str">
        <f t="array" ref="F8348">IF(COUNT(FIND(Keywords!$C$3:$C$41,I8348)),"일반조난","")</f>
        <v/>
      </c>
      <c r="G8348" s="4" t="str">
        <f t="array" ref="G8348">IF(COUNT(FIND(Keywords!$E$3:$E$5,I8348)),"실족추락","")</f>
        <v/>
      </c>
      <c r="H8348" s="4" t="str">
        <f t="array" ref="H8348">IF(COUNT(FIND(Keywords!$B$3:$B$12,I8348)),"개인질환","")</f>
        <v/>
      </c>
      <c r="I8348" t="s">
        <v>15467</v>
      </c>
      <c r="J8348" t="s">
        <v>18085</v>
      </c>
      <c r="K8348" t="s">
        <v>18234</v>
      </c>
      <c r="L8348" t="s">
        <v>18143</v>
      </c>
      <c r="M8348" t="s">
        <v>18153</v>
      </c>
      <c r="N8348" t="s">
        <v>18686</v>
      </c>
      <c r="O8348" t="s">
        <v>18153</v>
      </c>
    </row>
    <row r="8349" spans="1:15">
      <c r="A8349" t="s">
        <v>41</v>
      </c>
      <c r="B8349" t="s">
        <v>148</v>
      </c>
      <c r="C8349" t="s">
        <v>5723</v>
      </c>
      <c r="D8349" t="s">
        <v>7202</v>
      </c>
      <c r="E8349" t="s">
        <v>7212</v>
      </c>
      <c r="F8349" s="4" t="str">
        <f t="array" ref="F8349">IF(COUNT(FIND(Keywords!$C$3:$C$41,I8349)),"일반조난","")</f>
        <v>일반조난</v>
      </c>
      <c r="G8349" s="4" t="str">
        <f t="array" ref="G8349">IF(COUNT(FIND(Keywords!$E$3:$E$5,I8349)),"실족추락","")</f>
        <v/>
      </c>
      <c r="H8349" s="4" t="str">
        <f t="array" ref="H8349">IF(COUNT(FIND(Keywords!$B$3:$B$12,I8349)),"개인질환","")</f>
        <v/>
      </c>
      <c r="I8349" t="s">
        <v>15468</v>
      </c>
      <c r="J8349" t="s">
        <v>18108</v>
      </c>
      <c r="K8349" t="s">
        <v>18406</v>
      </c>
      <c r="L8349" t="s">
        <v>18857</v>
      </c>
      <c r="M8349" t="s">
        <v>18153</v>
      </c>
      <c r="N8349" t="s">
        <v>18718</v>
      </c>
      <c r="O8349" t="s">
        <v>18153</v>
      </c>
    </row>
    <row r="8350" spans="1:15">
      <c r="A8350" t="s">
        <v>41</v>
      </c>
      <c r="B8350" t="s">
        <v>148</v>
      </c>
      <c r="C8350" t="s">
        <v>5889</v>
      </c>
      <c r="D8350" t="s">
        <v>19251</v>
      </c>
      <c r="E8350" t="s">
        <v>7213</v>
      </c>
      <c r="F8350" s="4" t="str">
        <f t="array" ref="F8350">IF(COUNT(FIND(Keywords!$C$3:$C$41,I8350)),"일반조난","")</f>
        <v/>
      </c>
      <c r="G8350" s="4" t="str">
        <f t="array" ref="G8350">IF(COUNT(FIND(Keywords!$E$3:$E$5,I8350)),"실족추락","")</f>
        <v/>
      </c>
      <c r="H8350" s="4" t="str">
        <f t="array" ref="H8350">IF(COUNT(FIND(Keywords!$B$3:$B$12,I8350)),"개인질환","")</f>
        <v/>
      </c>
      <c r="I8350" t="s">
        <v>15469</v>
      </c>
      <c r="J8350" t="s">
        <v>18081</v>
      </c>
      <c r="K8350" t="s">
        <v>18232</v>
      </c>
      <c r="L8350" t="s">
        <v>18474</v>
      </c>
      <c r="M8350" t="s">
        <v>18153</v>
      </c>
      <c r="N8350" t="s">
        <v>18746</v>
      </c>
      <c r="O8350" t="s">
        <v>18153</v>
      </c>
    </row>
    <row r="8351" spans="1:15">
      <c r="A8351" t="s">
        <v>42</v>
      </c>
      <c r="B8351" t="s">
        <v>196</v>
      </c>
      <c r="C8351" t="s">
        <v>5890</v>
      </c>
      <c r="D8351" t="s">
        <v>7204</v>
      </c>
      <c r="E8351" t="s">
        <v>7209</v>
      </c>
      <c r="F8351" s="4" t="str">
        <f t="array" ref="F8351">IF(COUNT(FIND(Keywords!$C$3:$C$41,I8351)),"일반조난","")</f>
        <v/>
      </c>
      <c r="G8351" s="4" t="str">
        <f t="array" ref="G8351">IF(COUNT(FIND(Keywords!$E$3:$E$5,I8351)),"실족추락","")</f>
        <v/>
      </c>
      <c r="H8351" s="4" t="str">
        <f t="array" ref="H8351">IF(COUNT(FIND(Keywords!$B$3:$B$12,I8351)),"개인질환","")</f>
        <v/>
      </c>
      <c r="I8351" t="s">
        <v>15470</v>
      </c>
      <c r="J8351" t="s">
        <v>18097</v>
      </c>
      <c r="K8351" t="s">
        <v>18589</v>
      </c>
      <c r="L8351" t="s">
        <v>18773</v>
      </c>
      <c r="M8351" t="s">
        <v>18153</v>
      </c>
      <c r="N8351" t="s">
        <v>18674</v>
      </c>
      <c r="O8351" t="s">
        <v>18153</v>
      </c>
    </row>
    <row r="8352" spans="1:15">
      <c r="A8352" t="s">
        <v>42</v>
      </c>
      <c r="B8352" t="s">
        <v>196</v>
      </c>
      <c r="C8352" t="s">
        <v>2902</v>
      </c>
      <c r="D8352" t="s">
        <v>7204</v>
      </c>
      <c r="E8352" t="s">
        <v>7209</v>
      </c>
      <c r="F8352" s="4" t="str">
        <f t="array" ref="F8352">IF(COUNT(FIND(Keywords!$C$3:$C$41,I8352)),"일반조난","")</f>
        <v/>
      </c>
      <c r="G8352" s="4" t="str">
        <f t="array" ref="G8352">IF(COUNT(FIND(Keywords!$E$3:$E$5,I8352)),"실족추락","")</f>
        <v/>
      </c>
      <c r="H8352" s="4" t="str">
        <f t="array" ref="H8352">IF(COUNT(FIND(Keywords!$B$3:$B$12,I8352)),"개인질환","")</f>
        <v/>
      </c>
      <c r="I8352" t="s">
        <v>15471</v>
      </c>
      <c r="J8352" t="s">
        <v>18080</v>
      </c>
      <c r="K8352" t="s">
        <v>18235</v>
      </c>
      <c r="L8352" t="s">
        <v>18560</v>
      </c>
      <c r="M8352" t="s">
        <v>18153</v>
      </c>
      <c r="N8352" t="s">
        <v>18173</v>
      </c>
      <c r="O8352" t="s">
        <v>18153</v>
      </c>
    </row>
    <row r="8353" spans="1:15">
      <c r="A8353" t="s">
        <v>42</v>
      </c>
      <c r="B8353" t="s">
        <v>197</v>
      </c>
      <c r="C8353" t="s">
        <v>5891</v>
      </c>
      <c r="D8353" t="s">
        <v>7204</v>
      </c>
      <c r="E8353" t="s">
        <v>7209</v>
      </c>
      <c r="F8353" s="4" t="str">
        <f t="array" ref="F8353">IF(COUNT(FIND(Keywords!$C$3:$C$41,I8353)),"일반조난","")</f>
        <v/>
      </c>
      <c r="G8353" s="4" t="str">
        <f t="array" ref="G8353">IF(COUNT(FIND(Keywords!$E$3:$E$5,I8353)),"실족추락","")</f>
        <v/>
      </c>
      <c r="H8353" s="4" t="str">
        <f t="array" ref="H8353">IF(COUNT(FIND(Keywords!$B$3:$B$12,I8353)),"개인질환","")</f>
        <v/>
      </c>
      <c r="I8353" t="s">
        <v>15472</v>
      </c>
      <c r="J8353" t="s">
        <v>18100</v>
      </c>
      <c r="K8353" t="s">
        <v>18273</v>
      </c>
      <c r="L8353" t="s">
        <v>18854</v>
      </c>
      <c r="M8353" t="s">
        <v>18153</v>
      </c>
      <c r="N8353" t="s">
        <v>18316</v>
      </c>
      <c r="O8353" t="s">
        <v>18153</v>
      </c>
    </row>
    <row r="8354" spans="1:15">
      <c r="A8354" t="s">
        <v>42</v>
      </c>
      <c r="B8354" t="s">
        <v>197</v>
      </c>
      <c r="C8354" t="s">
        <v>5570</v>
      </c>
      <c r="D8354" t="s">
        <v>7203</v>
      </c>
      <c r="E8354" t="s">
        <v>7208</v>
      </c>
      <c r="F8354" s="4" t="str">
        <f t="array" ref="F8354">IF(COUNT(FIND(Keywords!$C$3:$C$41,I8354)),"일반조난","")</f>
        <v/>
      </c>
      <c r="G8354" s="4" t="str">
        <f t="array" ref="G8354">IF(COUNT(FIND(Keywords!$E$3:$E$5,I8354)),"실족추락","")</f>
        <v>실족추락</v>
      </c>
      <c r="H8354" s="4" t="str">
        <f t="array" ref="H8354">IF(COUNT(FIND(Keywords!$B$3:$B$12,I8354)),"개인질환","")</f>
        <v/>
      </c>
      <c r="I8354" t="s">
        <v>15473</v>
      </c>
      <c r="J8354" t="s">
        <v>18101</v>
      </c>
      <c r="K8354" t="s">
        <v>18209</v>
      </c>
      <c r="L8354" t="s">
        <v>18334</v>
      </c>
      <c r="M8354" t="s">
        <v>18348</v>
      </c>
      <c r="N8354" t="s">
        <v>18300</v>
      </c>
      <c r="O8354" t="s">
        <v>18153</v>
      </c>
    </row>
    <row r="8355" spans="1:15">
      <c r="A8355" t="s">
        <v>42</v>
      </c>
      <c r="B8355" t="s">
        <v>197</v>
      </c>
      <c r="C8355" t="s">
        <v>5892</v>
      </c>
      <c r="D8355" t="s">
        <v>7204</v>
      </c>
      <c r="E8355" t="s">
        <v>7209</v>
      </c>
      <c r="F8355" s="4" t="str">
        <f t="array" ref="F8355">IF(COUNT(FIND(Keywords!$C$3:$C$41,I8355)),"일반조난","")</f>
        <v/>
      </c>
      <c r="G8355" s="4" t="str">
        <f t="array" ref="G8355">IF(COUNT(FIND(Keywords!$E$3:$E$5,I8355)),"실족추락","")</f>
        <v/>
      </c>
      <c r="H8355" s="4" t="str">
        <f t="array" ref="H8355">IF(COUNT(FIND(Keywords!$B$3:$B$12,I8355)),"개인질환","")</f>
        <v/>
      </c>
      <c r="I8355" t="s">
        <v>15474</v>
      </c>
      <c r="J8355" t="s">
        <v>18083</v>
      </c>
      <c r="K8355" t="s">
        <v>18985</v>
      </c>
      <c r="L8355" t="s">
        <v>18698</v>
      </c>
      <c r="M8355" t="s">
        <v>18153</v>
      </c>
      <c r="N8355" t="s">
        <v>19109</v>
      </c>
      <c r="O8355" t="s">
        <v>18153</v>
      </c>
    </row>
    <row r="8356" spans="1:15">
      <c r="A8356" t="s">
        <v>42</v>
      </c>
      <c r="B8356" t="s">
        <v>197</v>
      </c>
      <c r="C8356" t="s">
        <v>5893</v>
      </c>
      <c r="D8356" t="s">
        <v>7202</v>
      </c>
      <c r="E8356" t="s">
        <v>7210</v>
      </c>
      <c r="F8356" s="4" t="str">
        <f t="array" ref="F8356">IF(COUNT(FIND(Keywords!$C$3:$C$41,I8356)),"일반조난","")</f>
        <v/>
      </c>
      <c r="G8356" s="4" t="str">
        <f t="array" ref="G8356">IF(COUNT(FIND(Keywords!$E$3:$E$5,I8356)),"실족추락","")</f>
        <v/>
      </c>
      <c r="H8356" s="4" t="str">
        <f t="array" ref="H8356">IF(COUNT(FIND(Keywords!$B$3:$B$12,I8356)),"개인질환","")</f>
        <v/>
      </c>
      <c r="I8356" t="s">
        <v>15475</v>
      </c>
      <c r="J8356" t="s">
        <v>18070</v>
      </c>
      <c r="K8356" t="s">
        <v>18699</v>
      </c>
      <c r="L8356" t="s">
        <v>18140</v>
      </c>
      <c r="M8356" t="s">
        <v>18153</v>
      </c>
      <c r="N8356" t="s">
        <v>19078</v>
      </c>
      <c r="O8356" t="s">
        <v>18153</v>
      </c>
    </row>
    <row r="8357" spans="1:15">
      <c r="A8357" t="s">
        <v>42</v>
      </c>
      <c r="B8357" t="s">
        <v>197</v>
      </c>
      <c r="C8357" t="s">
        <v>5894</v>
      </c>
      <c r="D8357" t="s">
        <v>7202</v>
      </c>
      <c r="E8357" t="s">
        <v>7212</v>
      </c>
      <c r="F8357" s="4" t="str">
        <f t="array" ref="F8357">IF(COUNT(FIND(Keywords!$C$3:$C$41,I8357)),"일반조난","")</f>
        <v/>
      </c>
      <c r="G8357" s="4" t="str">
        <f t="array" ref="G8357">IF(COUNT(FIND(Keywords!$E$3:$E$5,I8357)),"실족추락","")</f>
        <v/>
      </c>
      <c r="H8357" s="4" t="str">
        <f t="array" ref="H8357">IF(COUNT(FIND(Keywords!$B$3:$B$12,I8357)),"개인질환","")</f>
        <v/>
      </c>
      <c r="I8357" t="s">
        <v>15476</v>
      </c>
      <c r="J8357" t="s">
        <v>18077</v>
      </c>
      <c r="K8357" t="s">
        <v>18235</v>
      </c>
      <c r="L8357" t="s">
        <v>18595</v>
      </c>
      <c r="M8357" t="s">
        <v>18153</v>
      </c>
      <c r="N8357" t="s">
        <v>18680</v>
      </c>
      <c r="O8357" t="s">
        <v>18153</v>
      </c>
    </row>
    <row r="8358" spans="1:15">
      <c r="A8358" t="s">
        <v>42</v>
      </c>
      <c r="B8358" t="s">
        <v>197</v>
      </c>
      <c r="C8358" t="s">
        <v>5895</v>
      </c>
      <c r="D8358" t="s">
        <v>19251</v>
      </c>
      <c r="E8358" t="s">
        <v>7212</v>
      </c>
      <c r="F8358" s="4" t="str">
        <f t="array" ref="F8358">IF(COUNT(FIND(Keywords!$C$3:$C$41,I8358)),"일반조난","")</f>
        <v/>
      </c>
      <c r="G8358" s="4" t="str">
        <f t="array" ref="G8358">IF(COUNT(FIND(Keywords!$E$3:$E$5,I8358)),"실족추락","")</f>
        <v/>
      </c>
      <c r="H8358" s="4" t="str">
        <f t="array" ref="H8358">IF(COUNT(FIND(Keywords!$B$3:$B$12,I8358)),"개인질환","")</f>
        <v/>
      </c>
      <c r="I8358" t="s">
        <v>15477</v>
      </c>
      <c r="J8358" t="s">
        <v>18093</v>
      </c>
      <c r="K8358" t="s">
        <v>18390</v>
      </c>
      <c r="L8358" t="s">
        <v>18342</v>
      </c>
      <c r="M8358" t="s">
        <v>18153</v>
      </c>
      <c r="N8358" t="s">
        <v>18535</v>
      </c>
      <c r="O8358" t="s">
        <v>18153</v>
      </c>
    </row>
    <row r="8359" spans="1:15">
      <c r="A8359" t="s">
        <v>42</v>
      </c>
      <c r="B8359" t="s">
        <v>53</v>
      </c>
      <c r="C8359" t="s">
        <v>5896</v>
      </c>
      <c r="D8359" t="s">
        <v>7203</v>
      </c>
      <c r="E8359" t="s">
        <v>7210</v>
      </c>
      <c r="F8359" s="4" t="str">
        <f t="array" ref="F8359">IF(COUNT(FIND(Keywords!$C$3:$C$41,I8359)),"일반조난","")</f>
        <v>일반조난</v>
      </c>
      <c r="G8359" s="4" t="str">
        <f t="array" ref="G8359">IF(COUNT(FIND(Keywords!$E$3:$E$5,I8359)),"실족추락","")</f>
        <v/>
      </c>
      <c r="H8359" s="4" t="str">
        <f t="array" ref="H8359">IF(COUNT(FIND(Keywords!$B$3:$B$12,I8359)),"개인질환","")</f>
        <v/>
      </c>
      <c r="I8359" t="s">
        <v>15478</v>
      </c>
      <c r="J8359" t="s">
        <v>18103</v>
      </c>
      <c r="K8359" t="s">
        <v>18986</v>
      </c>
      <c r="L8359" t="s">
        <v>18353</v>
      </c>
      <c r="M8359" t="s">
        <v>18153</v>
      </c>
      <c r="N8359" t="s">
        <v>19017</v>
      </c>
      <c r="O8359" t="s">
        <v>18322</v>
      </c>
    </row>
    <row r="8360" spans="1:15">
      <c r="A8360" t="s">
        <v>42</v>
      </c>
      <c r="B8360" t="s">
        <v>53</v>
      </c>
      <c r="C8360" t="s">
        <v>5897</v>
      </c>
      <c r="D8360" t="s">
        <v>19249</v>
      </c>
      <c r="E8360" t="s">
        <v>7208</v>
      </c>
      <c r="F8360" s="4" t="str">
        <f t="array" ref="F8360">IF(COUNT(FIND(Keywords!$C$3:$C$41,I8360)),"일반조난","")</f>
        <v/>
      </c>
      <c r="G8360" s="4" t="str">
        <f t="array" ref="G8360">IF(COUNT(FIND(Keywords!$E$3:$E$5,I8360)),"실족추락","")</f>
        <v/>
      </c>
      <c r="H8360" s="4" t="str">
        <f t="array" ref="H8360">IF(COUNT(FIND(Keywords!$B$3:$B$12,I8360)),"개인질환","")</f>
        <v/>
      </c>
      <c r="I8360" t="s">
        <v>15479</v>
      </c>
      <c r="J8360" t="s">
        <v>18110</v>
      </c>
      <c r="K8360" t="s">
        <v>18433</v>
      </c>
      <c r="L8360" t="s">
        <v>18555</v>
      </c>
      <c r="M8360" t="s">
        <v>18153</v>
      </c>
      <c r="N8360" t="s">
        <v>18863</v>
      </c>
      <c r="O8360" t="s">
        <v>18153</v>
      </c>
    </row>
    <row r="8361" spans="1:15">
      <c r="A8361" t="s">
        <v>42</v>
      </c>
      <c r="B8361" t="s">
        <v>53</v>
      </c>
      <c r="C8361" t="s">
        <v>3350</v>
      </c>
      <c r="D8361" t="s">
        <v>7202</v>
      </c>
      <c r="E8361" t="s">
        <v>7210</v>
      </c>
      <c r="F8361" s="4" t="str">
        <f t="array" ref="F8361">IF(COUNT(FIND(Keywords!$C$3:$C$41,I8361)),"일반조난","")</f>
        <v/>
      </c>
      <c r="G8361" s="4" t="str">
        <f t="array" ref="G8361">IF(COUNT(FIND(Keywords!$E$3:$E$5,I8361)),"실족추락","")</f>
        <v/>
      </c>
      <c r="H8361" s="4" t="str">
        <f t="array" ref="H8361">IF(COUNT(FIND(Keywords!$B$3:$B$12,I8361)),"개인질환","")</f>
        <v/>
      </c>
      <c r="I8361" t="s">
        <v>15480</v>
      </c>
      <c r="J8361" t="s">
        <v>18078</v>
      </c>
      <c r="K8361" t="s">
        <v>18277</v>
      </c>
      <c r="L8361" t="s">
        <v>18343</v>
      </c>
      <c r="M8361" t="s">
        <v>18153</v>
      </c>
      <c r="N8361" t="s">
        <v>18734</v>
      </c>
      <c r="O8361" t="s">
        <v>18153</v>
      </c>
    </row>
    <row r="8362" spans="1:15">
      <c r="A8362" t="s">
        <v>42</v>
      </c>
      <c r="B8362" t="s">
        <v>53</v>
      </c>
      <c r="C8362" t="s">
        <v>5898</v>
      </c>
      <c r="D8362" t="s">
        <v>19249</v>
      </c>
      <c r="E8362" t="s">
        <v>7209</v>
      </c>
      <c r="F8362" s="4" t="str">
        <f t="array" ref="F8362">IF(COUNT(FIND(Keywords!$C$3:$C$41,I8362)),"일반조난","")</f>
        <v/>
      </c>
      <c r="G8362" s="4" t="str">
        <f t="array" ref="G8362">IF(COUNT(FIND(Keywords!$E$3:$E$5,I8362)),"실족추락","")</f>
        <v/>
      </c>
      <c r="H8362" s="4" t="str">
        <f t="array" ref="H8362">IF(COUNT(FIND(Keywords!$B$3:$B$12,I8362)),"개인질환","")</f>
        <v/>
      </c>
      <c r="I8362" t="s">
        <v>15481</v>
      </c>
      <c r="J8362" t="s">
        <v>18067</v>
      </c>
      <c r="K8362" t="s">
        <v>18211</v>
      </c>
      <c r="L8362" t="s">
        <v>18857</v>
      </c>
      <c r="M8362" t="s">
        <v>18153</v>
      </c>
      <c r="N8362" t="s">
        <v>18930</v>
      </c>
      <c r="O8362" t="s">
        <v>18153</v>
      </c>
    </row>
    <row r="8363" spans="1:15">
      <c r="A8363" t="s">
        <v>42</v>
      </c>
      <c r="B8363" t="s">
        <v>53</v>
      </c>
      <c r="C8363" t="s">
        <v>5891</v>
      </c>
      <c r="D8363" t="s">
        <v>7204</v>
      </c>
      <c r="E8363" t="s">
        <v>7209</v>
      </c>
      <c r="F8363" s="4" t="str">
        <f t="array" ref="F8363">IF(COUNT(FIND(Keywords!$C$3:$C$41,I8363)),"일반조난","")</f>
        <v/>
      </c>
      <c r="G8363" s="4" t="str">
        <f t="array" ref="G8363">IF(COUNT(FIND(Keywords!$E$3:$E$5,I8363)),"실족추락","")</f>
        <v/>
      </c>
      <c r="H8363" s="4" t="str">
        <f t="array" ref="H8363">IF(COUNT(FIND(Keywords!$B$3:$B$12,I8363)),"개인질환","")</f>
        <v/>
      </c>
      <c r="I8363" t="s">
        <v>15482</v>
      </c>
      <c r="J8363" t="s">
        <v>18100</v>
      </c>
      <c r="K8363" t="s">
        <v>18273</v>
      </c>
      <c r="L8363" t="s">
        <v>18854</v>
      </c>
      <c r="M8363" t="s">
        <v>18153</v>
      </c>
      <c r="N8363" t="s">
        <v>18316</v>
      </c>
      <c r="O8363" t="s">
        <v>18153</v>
      </c>
    </row>
    <row r="8364" spans="1:15">
      <c r="A8364" t="s">
        <v>42</v>
      </c>
      <c r="B8364" t="s">
        <v>53</v>
      </c>
      <c r="C8364" t="s">
        <v>5899</v>
      </c>
      <c r="D8364" t="s">
        <v>7202</v>
      </c>
      <c r="E8364" t="s">
        <v>7209</v>
      </c>
      <c r="F8364" s="4" t="str">
        <f t="array" ref="F8364">IF(COUNT(FIND(Keywords!$C$3:$C$41,I8364)),"일반조난","")</f>
        <v>일반조난</v>
      </c>
      <c r="G8364" s="4" t="str">
        <f t="array" ref="G8364">IF(COUNT(FIND(Keywords!$E$3:$E$5,I8364)),"실족추락","")</f>
        <v/>
      </c>
      <c r="H8364" s="4" t="str">
        <f t="array" ref="H8364">IF(COUNT(FIND(Keywords!$B$3:$B$12,I8364)),"개인질환","")</f>
        <v/>
      </c>
      <c r="I8364" t="s">
        <v>15483</v>
      </c>
      <c r="J8364" t="s">
        <v>18098</v>
      </c>
      <c r="K8364" t="s">
        <v>18330</v>
      </c>
      <c r="L8364" t="s">
        <v>18463</v>
      </c>
      <c r="M8364" t="s">
        <v>18153</v>
      </c>
      <c r="N8364" t="s">
        <v>18671</v>
      </c>
      <c r="O8364" t="s">
        <v>18153</v>
      </c>
    </row>
    <row r="8365" spans="1:15">
      <c r="A8365" t="s">
        <v>42</v>
      </c>
      <c r="B8365" t="s">
        <v>53</v>
      </c>
      <c r="C8365" t="s">
        <v>5900</v>
      </c>
      <c r="D8365" t="s">
        <v>7202</v>
      </c>
      <c r="E8365" t="s">
        <v>7209</v>
      </c>
      <c r="F8365" s="4" t="str">
        <f t="array" ref="F8365">IF(COUNT(FIND(Keywords!$C$3:$C$41,I8365)),"일반조난","")</f>
        <v>일반조난</v>
      </c>
      <c r="G8365" s="4" t="str">
        <f t="array" ref="G8365">IF(COUNT(FIND(Keywords!$E$3:$E$5,I8365)),"실족추락","")</f>
        <v/>
      </c>
      <c r="H8365" s="4" t="str">
        <f t="array" ref="H8365">IF(COUNT(FIND(Keywords!$B$3:$B$12,I8365)),"개인질환","")</f>
        <v/>
      </c>
      <c r="I8365" t="s">
        <v>15484</v>
      </c>
      <c r="J8365" t="s">
        <v>18046</v>
      </c>
      <c r="K8365" t="s">
        <v>18582</v>
      </c>
      <c r="L8365" t="s">
        <v>18153</v>
      </c>
      <c r="M8365" t="s">
        <v>18153</v>
      </c>
      <c r="N8365" t="s">
        <v>18484</v>
      </c>
      <c r="O8365" t="s">
        <v>18153</v>
      </c>
    </row>
    <row r="8366" spans="1:15">
      <c r="A8366" t="s">
        <v>42</v>
      </c>
      <c r="B8366" t="s">
        <v>53</v>
      </c>
      <c r="C8366" t="s">
        <v>5901</v>
      </c>
      <c r="D8366" t="s">
        <v>7203</v>
      </c>
      <c r="E8366" t="s">
        <v>7210</v>
      </c>
      <c r="F8366" s="4" t="str">
        <f t="array" ref="F8366">IF(COUNT(FIND(Keywords!$C$3:$C$41,I8366)),"일반조난","")</f>
        <v/>
      </c>
      <c r="G8366" s="4" t="str">
        <f t="array" ref="G8366">IF(COUNT(FIND(Keywords!$E$3:$E$5,I8366)),"실족추락","")</f>
        <v/>
      </c>
      <c r="H8366" s="4" t="str">
        <f t="array" ref="H8366">IF(COUNT(FIND(Keywords!$B$3:$B$12,I8366)),"개인질환","")</f>
        <v/>
      </c>
      <c r="I8366" t="s">
        <v>15485</v>
      </c>
      <c r="J8366" t="s">
        <v>18069</v>
      </c>
      <c r="K8366" t="s">
        <v>18454</v>
      </c>
      <c r="L8366" t="s">
        <v>18476</v>
      </c>
      <c r="M8366" t="s">
        <v>18153</v>
      </c>
      <c r="N8366" t="s">
        <v>18861</v>
      </c>
      <c r="O8366" t="s">
        <v>18153</v>
      </c>
    </row>
    <row r="8367" spans="1:15">
      <c r="A8367" t="s">
        <v>42</v>
      </c>
      <c r="B8367" t="s">
        <v>53</v>
      </c>
      <c r="C8367" t="s">
        <v>5902</v>
      </c>
      <c r="D8367" t="s">
        <v>7204</v>
      </c>
      <c r="E8367" t="s">
        <v>7209</v>
      </c>
      <c r="F8367" s="4" t="str">
        <f t="array" ref="F8367">IF(COUNT(FIND(Keywords!$C$3:$C$41,I8367)),"일반조난","")</f>
        <v/>
      </c>
      <c r="G8367" s="4" t="str">
        <f t="array" ref="G8367">IF(COUNT(FIND(Keywords!$E$3:$E$5,I8367)),"실족추락","")</f>
        <v/>
      </c>
      <c r="H8367" s="4" t="str">
        <f t="array" ref="H8367">IF(COUNT(FIND(Keywords!$B$3:$B$12,I8367)),"개인질환","")</f>
        <v/>
      </c>
      <c r="I8367" t="s">
        <v>15486</v>
      </c>
      <c r="J8367" t="s">
        <v>18103</v>
      </c>
      <c r="K8367" t="s">
        <v>18618</v>
      </c>
      <c r="L8367" t="s">
        <v>18156</v>
      </c>
      <c r="M8367" t="s">
        <v>18153</v>
      </c>
      <c r="N8367" t="s">
        <v>18141</v>
      </c>
      <c r="O8367" t="s">
        <v>18153</v>
      </c>
    </row>
    <row r="8368" spans="1:15">
      <c r="A8368" t="s">
        <v>42</v>
      </c>
      <c r="B8368" t="s">
        <v>53</v>
      </c>
      <c r="C8368" t="s">
        <v>5903</v>
      </c>
      <c r="D8368" t="s">
        <v>7204</v>
      </c>
      <c r="E8368" t="s">
        <v>7209</v>
      </c>
      <c r="F8368" s="4" t="str">
        <f t="array" ref="F8368">IF(COUNT(FIND(Keywords!$C$3:$C$41,I8368)),"일반조난","")</f>
        <v/>
      </c>
      <c r="G8368" s="4" t="str">
        <f t="array" ref="G8368">IF(COUNT(FIND(Keywords!$E$3:$E$5,I8368)),"실족추락","")</f>
        <v/>
      </c>
      <c r="H8368" s="4" t="str">
        <f t="array" ref="H8368">IF(COUNT(FIND(Keywords!$B$3:$B$12,I8368)),"개인질환","")</f>
        <v/>
      </c>
      <c r="I8368" t="s">
        <v>15487</v>
      </c>
      <c r="J8368" t="s">
        <v>18097</v>
      </c>
      <c r="K8368" t="s">
        <v>18066</v>
      </c>
      <c r="L8368" t="s">
        <v>18471</v>
      </c>
      <c r="M8368" t="s">
        <v>18153</v>
      </c>
      <c r="N8368" t="s">
        <v>18331</v>
      </c>
      <c r="O8368" t="s">
        <v>18153</v>
      </c>
    </row>
    <row r="8369" spans="1:15">
      <c r="A8369" t="s">
        <v>42</v>
      </c>
      <c r="B8369" t="s">
        <v>53</v>
      </c>
      <c r="C8369" t="s">
        <v>2186</v>
      </c>
      <c r="D8369" t="s">
        <v>7204</v>
      </c>
      <c r="E8369" t="s">
        <v>7209</v>
      </c>
      <c r="F8369" s="4" t="str">
        <f t="array" ref="F8369">IF(COUNT(FIND(Keywords!$C$3:$C$41,I8369)),"일반조난","")</f>
        <v/>
      </c>
      <c r="G8369" s="4" t="str">
        <f t="array" ref="G8369">IF(COUNT(FIND(Keywords!$E$3:$E$5,I8369)),"실족추락","")</f>
        <v/>
      </c>
      <c r="H8369" s="4" t="str">
        <f t="array" ref="H8369">IF(COUNT(FIND(Keywords!$B$3:$B$12,I8369)),"개인질환","")</f>
        <v/>
      </c>
      <c r="I8369" t="s">
        <v>15488</v>
      </c>
      <c r="J8369" t="s">
        <v>18072</v>
      </c>
      <c r="K8369" t="s">
        <v>18299</v>
      </c>
      <c r="L8369" t="s">
        <v>18552</v>
      </c>
      <c r="M8369" t="s">
        <v>18153</v>
      </c>
      <c r="N8369" t="s">
        <v>18767</v>
      </c>
      <c r="O8369" t="s">
        <v>18153</v>
      </c>
    </row>
    <row r="8370" spans="1:15">
      <c r="A8370" t="s">
        <v>42</v>
      </c>
      <c r="B8370" t="s">
        <v>53</v>
      </c>
      <c r="C8370" t="s">
        <v>5904</v>
      </c>
      <c r="D8370" t="s">
        <v>7204</v>
      </c>
      <c r="E8370" t="s">
        <v>7209</v>
      </c>
      <c r="F8370" s="4" t="str">
        <f t="array" ref="F8370">IF(COUNT(FIND(Keywords!$C$3:$C$41,I8370)),"일반조난","")</f>
        <v/>
      </c>
      <c r="G8370" s="4" t="str">
        <f t="array" ref="G8370">IF(COUNT(FIND(Keywords!$E$3:$E$5,I8370)),"실족추락","")</f>
        <v/>
      </c>
      <c r="H8370" s="4" t="str">
        <f t="array" ref="H8370">IF(COUNT(FIND(Keywords!$B$3:$B$12,I8370)),"개인질환","")</f>
        <v/>
      </c>
      <c r="I8370" t="s">
        <v>15489</v>
      </c>
      <c r="J8370" t="s">
        <v>18055</v>
      </c>
      <c r="K8370" t="s">
        <v>18301</v>
      </c>
      <c r="L8370" t="s">
        <v>18356</v>
      </c>
      <c r="M8370" t="s">
        <v>18153</v>
      </c>
      <c r="N8370" t="s">
        <v>18154</v>
      </c>
      <c r="O8370" t="s">
        <v>18153</v>
      </c>
    </row>
    <row r="8371" spans="1:15">
      <c r="A8371" t="s">
        <v>42</v>
      </c>
      <c r="B8371" t="s">
        <v>53</v>
      </c>
      <c r="C8371" t="s">
        <v>5905</v>
      </c>
      <c r="D8371" t="s">
        <v>7203</v>
      </c>
      <c r="E8371" t="s">
        <v>7210</v>
      </c>
      <c r="F8371" s="4" t="str">
        <f t="array" ref="F8371">IF(COUNT(FIND(Keywords!$C$3:$C$41,I8371)),"일반조난","")</f>
        <v/>
      </c>
      <c r="G8371" s="4" t="str">
        <f t="array" ref="G8371">IF(COUNT(FIND(Keywords!$E$3:$E$5,I8371)),"실족추락","")</f>
        <v/>
      </c>
      <c r="H8371" s="4" t="str">
        <f t="array" ref="H8371">IF(COUNT(FIND(Keywords!$B$3:$B$12,I8371)),"개인질환","")</f>
        <v/>
      </c>
      <c r="I8371" t="s">
        <v>15490</v>
      </c>
      <c r="J8371" t="s">
        <v>18084</v>
      </c>
      <c r="K8371" t="s">
        <v>18773</v>
      </c>
      <c r="L8371" t="s">
        <v>18576</v>
      </c>
      <c r="M8371" t="s">
        <v>18153</v>
      </c>
      <c r="N8371" t="s">
        <v>19027</v>
      </c>
      <c r="O8371" t="s">
        <v>18153</v>
      </c>
    </row>
    <row r="8372" spans="1:15">
      <c r="A8372" t="s">
        <v>42</v>
      </c>
      <c r="B8372" t="s">
        <v>53</v>
      </c>
      <c r="C8372" t="s">
        <v>5906</v>
      </c>
      <c r="D8372" t="s">
        <v>7203</v>
      </c>
      <c r="E8372" t="s">
        <v>7210</v>
      </c>
      <c r="F8372" s="4" t="str">
        <f t="array" ref="F8372">IF(COUNT(FIND(Keywords!$C$3:$C$41,I8372)),"일반조난","")</f>
        <v/>
      </c>
      <c r="G8372" s="4" t="str">
        <f t="array" ref="G8372">IF(COUNT(FIND(Keywords!$E$3:$E$5,I8372)),"실족추락","")</f>
        <v/>
      </c>
      <c r="H8372" s="4" t="str">
        <f t="array" ref="H8372">IF(COUNT(FIND(Keywords!$B$3:$B$12,I8372)),"개인질환","")</f>
        <v/>
      </c>
      <c r="I8372" t="s">
        <v>15491</v>
      </c>
      <c r="J8372" t="s">
        <v>18065</v>
      </c>
      <c r="K8372" t="s">
        <v>18065</v>
      </c>
      <c r="L8372" t="s">
        <v>18163</v>
      </c>
      <c r="M8372" t="s">
        <v>18153</v>
      </c>
      <c r="N8372" t="s">
        <v>18736</v>
      </c>
      <c r="O8372" t="s">
        <v>18153</v>
      </c>
    </row>
    <row r="8373" spans="1:15">
      <c r="A8373" t="s">
        <v>42</v>
      </c>
      <c r="B8373" t="s">
        <v>53</v>
      </c>
      <c r="C8373" t="s">
        <v>5907</v>
      </c>
      <c r="D8373" t="s">
        <v>7204</v>
      </c>
      <c r="E8373" t="s">
        <v>7209</v>
      </c>
      <c r="F8373" s="4" t="str">
        <f t="array" ref="F8373">IF(COUNT(FIND(Keywords!$C$3:$C$41,I8373)),"일반조난","")</f>
        <v/>
      </c>
      <c r="G8373" s="4" t="str">
        <f t="array" ref="G8373">IF(COUNT(FIND(Keywords!$E$3:$E$5,I8373)),"실족추락","")</f>
        <v/>
      </c>
      <c r="H8373" s="4" t="str">
        <f t="array" ref="H8373">IF(COUNT(FIND(Keywords!$B$3:$B$12,I8373)),"개인질환","")</f>
        <v/>
      </c>
      <c r="I8373" t="s">
        <v>15492</v>
      </c>
      <c r="J8373" t="s">
        <v>18049</v>
      </c>
      <c r="K8373" t="s">
        <v>18217</v>
      </c>
      <c r="L8373" t="s">
        <v>18816</v>
      </c>
      <c r="M8373" t="s">
        <v>18153</v>
      </c>
      <c r="N8373" t="s">
        <v>18563</v>
      </c>
      <c r="O8373" t="s">
        <v>18153</v>
      </c>
    </row>
    <row r="8374" spans="1:15">
      <c r="A8374" t="s">
        <v>42</v>
      </c>
      <c r="B8374" t="s">
        <v>53</v>
      </c>
      <c r="C8374" t="s">
        <v>5908</v>
      </c>
      <c r="D8374" t="s">
        <v>7204</v>
      </c>
      <c r="E8374" t="s">
        <v>7210</v>
      </c>
      <c r="F8374" s="4" t="str">
        <f t="array" ref="F8374">IF(COUNT(FIND(Keywords!$C$3:$C$41,I8374)),"일반조난","")</f>
        <v/>
      </c>
      <c r="G8374" s="4" t="str">
        <f t="array" ref="G8374">IF(COUNT(FIND(Keywords!$E$3:$E$5,I8374)),"실족추락","")</f>
        <v/>
      </c>
      <c r="H8374" s="4" t="str">
        <f t="array" ref="H8374">IF(COUNT(FIND(Keywords!$B$3:$B$12,I8374)),"개인질환","")</f>
        <v/>
      </c>
      <c r="I8374" t="s">
        <v>15493</v>
      </c>
      <c r="J8374" t="s">
        <v>18091</v>
      </c>
      <c r="K8374" t="s">
        <v>18504</v>
      </c>
      <c r="L8374" t="s">
        <v>18155</v>
      </c>
      <c r="M8374" t="s">
        <v>18153</v>
      </c>
      <c r="N8374" t="s">
        <v>18312</v>
      </c>
      <c r="O8374" t="s">
        <v>18153</v>
      </c>
    </row>
    <row r="8375" spans="1:15">
      <c r="A8375" t="s">
        <v>42</v>
      </c>
      <c r="B8375" t="s">
        <v>53</v>
      </c>
      <c r="C8375" t="s">
        <v>5909</v>
      </c>
      <c r="D8375" t="s">
        <v>7204</v>
      </c>
      <c r="E8375" t="s">
        <v>7209</v>
      </c>
      <c r="F8375" s="4" t="str">
        <f t="array" ref="F8375">IF(COUNT(FIND(Keywords!$C$3:$C$41,I8375)),"일반조난","")</f>
        <v/>
      </c>
      <c r="G8375" s="4" t="str">
        <f t="array" ref="G8375">IF(COUNT(FIND(Keywords!$E$3:$E$5,I8375)),"실족추락","")</f>
        <v/>
      </c>
      <c r="H8375" s="4" t="str">
        <f t="array" ref="H8375">IF(COUNT(FIND(Keywords!$B$3:$B$12,I8375)),"개인질환","")</f>
        <v/>
      </c>
      <c r="I8375" t="s">
        <v>15494</v>
      </c>
      <c r="J8375" t="s">
        <v>18088</v>
      </c>
      <c r="K8375" t="s">
        <v>18684</v>
      </c>
      <c r="L8375" t="s">
        <v>18356</v>
      </c>
      <c r="M8375" t="s">
        <v>18153</v>
      </c>
      <c r="N8375" t="s">
        <v>18075</v>
      </c>
      <c r="O8375" t="s">
        <v>18153</v>
      </c>
    </row>
    <row r="8376" spans="1:15">
      <c r="A8376" t="s">
        <v>42</v>
      </c>
      <c r="B8376" t="s">
        <v>53</v>
      </c>
      <c r="C8376" t="s">
        <v>5570</v>
      </c>
      <c r="D8376" t="s">
        <v>7203</v>
      </c>
      <c r="E8376" t="s">
        <v>7208</v>
      </c>
      <c r="F8376" s="4" t="str">
        <f t="array" ref="F8376">IF(COUNT(FIND(Keywords!$C$3:$C$41,I8376)),"일반조난","")</f>
        <v/>
      </c>
      <c r="G8376" s="4" t="str">
        <f t="array" ref="G8376">IF(COUNT(FIND(Keywords!$E$3:$E$5,I8376)),"실족추락","")</f>
        <v>실족추락</v>
      </c>
      <c r="H8376" s="4" t="str">
        <f t="array" ref="H8376">IF(COUNT(FIND(Keywords!$B$3:$B$12,I8376)),"개인질환","")</f>
        <v/>
      </c>
      <c r="I8376" t="s">
        <v>15495</v>
      </c>
      <c r="J8376" t="s">
        <v>18101</v>
      </c>
      <c r="K8376" t="s">
        <v>18209</v>
      </c>
      <c r="L8376" t="s">
        <v>18334</v>
      </c>
      <c r="M8376" t="s">
        <v>18348</v>
      </c>
      <c r="N8376" t="s">
        <v>18300</v>
      </c>
      <c r="O8376" t="s">
        <v>18153</v>
      </c>
    </row>
    <row r="8377" spans="1:15">
      <c r="A8377" t="s">
        <v>42</v>
      </c>
      <c r="B8377" t="s">
        <v>53</v>
      </c>
      <c r="C8377" t="s">
        <v>5910</v>
      </c>
      <c r="D8377" t="s">
        <v>7204</v>
      </c>
      <c r="E8377" t="s">
        <v>7210</v>
      </c>
      <c r="F8377" s="4" t="str">
        <f t="array" ref="F8377">IF(COUNT(FIND(Keywords!$C$3:$C$41,I8377)),"일반조난","")</f>
        <v/>
      </c>
      <c r="G8377" s="4" t="str">
        <f t="array" ref="G8377">IF(COUNT(FIND(Keywords!$E$3:$E$5,I8377)),"실족추락","")</f>
        <v/>
      </c>
      <c r="H8377" s="4" t="str">
        <f t="array" ref="H8377">IF(COUNT(FIND(Keywords!$B$3:$B$12,I8377)),"개인질환","")</f>
        <v/>
      </c>
      <c r="I8377" t="s">
        <v>15496</v>
      </c>
      <c r="J8377" t="s">
        <v>18085</v>
      </c>
      <c r="K8377" t="s">
        <v>18777</v>
      </c>
      <c r="L8377" t="s">
        <v>18352</v>
      </c>
      <c r="M8377" t="s">
        <v>18153</v>
      </c>
      <c r="N8377" t="s">
        <v>18500</v>
      </c>
      <c r="O8377" t="s">
        <v>18153</v>
      </c>
    </row>
    <row r="8378" spans="1:15">
      <c r="A8378" t="s">
        <v>42</v>
      </c>
      <c r="B8378" t="s">
        <v>53</v>
      </c>
      <c r="C8378" t="s">
        <v>5911</v>
      </c>
      <c r="D8378" t="s">
        <v>7204</v>
      </c>
      <c r="E8378" t="s">
        <v>7217</v>
      </c>
      <c r="F8378" s="4" t="str">
        <f t="array" ref="F8378">IF(COUNT(FIND(Keywords!$C$3:$C$41,I8378)),"일반조난","")</f>
        <v/>
      </c>
      <c r="G8378" s="4" t="str">
        <f t="array" ref="G8378">IF(COUNT(FIND(Keywords!$E$3:$E$5,I8378)),"실족추락","")</f>
        <v/>
      </c>
      <c r="H8378" s="4" t="str">
        <f t="array" ref="H8378">IF(COUNT(FIND(Keywords!$B$3:$B$12,I8378)),"개인질환","")</f>
        <v/>
      </c>
      <c r="I8378" t="s">
        <v>15497</v>
      </c>
      <c r="J8378" t="s">
        <v>18052</v>
      </c>
      <c r="K8378" t="s">
        <v>18509</v>
      </c>
      <c r="L8378" t="s">
        <v>18767</v>
      </c>
      <c r="M8378" t="s">
        <v>18153</v>
      </c>
      <c r="N8378" t="s">
        <v>18677</v>
      </c>
      <c r="O8378" t="s">
        <v>18153</v>
      </c>
    </row>
    <row r="8379" spans="1:15">
      <c r="A8379" t="s">
        <v>42</v>
      </c>
      <c r="B8379" t="s">
        <v>53</v>
      </c>
      <c r="C8379" t="s">
        <v>5912</v>
      </c>
      <c r="D8379" t="s">
        <v>7204</v>
      </c>
      <c r="E8379" t="s">
        <v>7209</v>
      </c>
      <c r="F8379" s="4" t="str">
        <f t="array" ref="F8379">IF(COUNT(FIND(Keywords!$C$3:$C$41,I8379)),"일반조난","")</f>
        <v/>
      </c>
      <c r="G8379" s="4" t="str">
        <f t="array" ref="G8379">IF(COUNT(FIND(Keywords!$E$3:$E$5,I8379)),"실족추락","")</f>
        <v/>
      </c>
      <c r="H8379" s="4" t="str">
        <f t="array" ref="H8379">IF(COUNT(FIND(Keywords!$B$3:$B$12,I8379)),"개인질환","")</f>
        <v/>
      </c>
      <c r="I8379" t="s">
        <v>15498</v>
      </c>
      <c r="J8379" t="s">
        <v>18057</v>
      </c>
      <c r="K8379" t="s">
        <v>18383</v>
      </c>
      <c r="L8379" t="s">
        <v>18471</v>
      </c>
      <c r="M8379" t="s">
        <v>18153</v>
      </c>
      <c r="N8379" t="s">
        <v>18702</v>
      </c>
      <c r="O8379" t="s">
        <v>18153</v>
      </c>
    </row>
    <row r="8380" spans="1:15">
      <c r="A8380" t="s">
        <v>42</v>
      </c>
      <c r="B8380" t="s">
        <v>53</v>
      </c>
      <c r="C8380" t="s">
        <v>5890</v>
      </c>
      <c r="D8380" t="s">
        <v>7204</v>
      </c>
      <c r="E8380" t="s">
        <v>7210</v>
      </c>
      <c r="F8380" s="4" t="str">
        <f t="array" ref="F8380">IF(COUNT(FIND(Keywords!$C$3:$C$41,I8380)),"일반조난","")</f>
        <v/>
      </c>
      <c r="G8380" s="4" t="str">
        <f t="array" ref="G8380">IF(COUNT(FIND(Keywords!$E$3:$E$5,I8380)),"실족추락","")</f>
        <v/>
      </c>
      <c r="H8380" s="4" t="str">
        <f t="array" ref="H8380">IF(COUNT(FIND(Keywords!$B$3:$B$12,I8380)),"개인질환","")</f>
        <v/>
      </c>
      <c r="I8380" t="s">
        <v>15499</v>
      </c>
      <c r="J8380" t="s">
        <v>18097</v>
      </c>
      <c r="K8380" t="s">
        <v>18589</v>
      </c>
      <c r="L8380" t="s">
        <v>18773</v>
      </c>
      <c r="M8380" t="s">
        <v>18153</v>
      </c>
      <c r="N8380" t="s">
        <v>18674</v>
      </c>
      <c r="O8380" t="s">
        <v>18153</v>
      </c>
    </row>
    <row r="8381" spans="1:15">
      <c r="A8381" t="s">
        <v>42</v>
      </c>
      <c r="B8381" t="s">
        <v>53</v>
      </c>
      <c r="C8381" t="s">
        <v>5913</v>
      </c>
      <c r="D8381" t="s">
        <v>7203</v>
      </c>
      <c r="E8381" t="s">
        <v>7210</v>
      </c>
      <c r="F8381" s="4" t="str">
        <f t="array" ref="F8381">IF(COUNT(FIND(Keywords!$C$3:$C$41,I8381)),"일반조난","")</f>
        <v/>
      </c>
      <c r="G8381" s="4" t="str">
        <f t="array" ref="G8381">IF(COUNT(FIND(Keywords!$E$3:$E$5,I8381)),"실족추락","")</f>
        <v/>
      </c>
      <c r="H8381" s="4" t="str">
        <f t="array" ref="H8381">IF(COUNT(FIND(Keywords!$B$3:$B$12,I8381)),"개인질환","")</f>
        <v/>
      </c>
      <c r="I8381" t="s">
        <v>15500</v>
      </c>
      <c r="J8381" t="s">
        <v>18091</v>
      </c>
      <c r="K8381" t="s">
        <v>18189</v>
      </c>
      <c r="L8381" t="s">
        <v>18467</v>
      </c>
      <c r="M8381" t="s">
        <v>18153</v>
      </c>
      <c r="N8381" t="s">
        <v>18322</v>
      </c>
      <c r="O8381" t="s">
        <v>18153</v>
      </c>
    </row>
    <row r="8382" spans="1:15">
      <c r="A8382" t="s">
        <v>42</v>
      </c>
      <c r="B8382" t="s">
        <v>53</v>
      </c>
      <c r="C8382" t="s">
        <v>3778</v>
      </c>
      <c r="D8382" t="s">
        <v>7204</v>
      </c>
      <c r="E8382" t="s">
        <v>7208</v>
      </c>
      <c r="F8382" s="4" t="str">
        <f t="array" ref="F8382">IF(COUNT(FIND(Keywords!$C$3:$C$41,I8382)),"일반조난","")</f>
        <v/>
      </c>
      <c r="G8382" s="4" t="str">
        <f t="array" ref="G8382">IF(COUNT(FIND(Keywords!$E$3:$E$5,I8382)),"실족추락","")</f>
        <v/>
      </c>
      <c r="H8382" s="4" t="str">
        <f t="array" ref="H8382">IF(COUNT(FIND(Keywords!$B$3:$B$12,I8382)),"개인질환","")</f>
        <v/>
      </c>
      <c r="I8382" t="s">
        <v>15501</v>
      </c>
      <c r="J8382" t="s">
        <v>18104</v>
      </c>
      <c r="K8382" t="s">
        <v>18593</v>
      </c>
      <c r="L8382" t="s">
        <v>18349</v>
      </c>
      <c r="M8382" t="s">
        <v>18153</v>
      </c>
      <c r="N8382" t="s">
        <v>19091</v>
      </c>
      <c r="O8382" t="s">
        <v>18153</v>
      </c>
    </row>
    <row r="8383" spans="1:15">
      <c r="A8383" t="s">
        <v>42</v>
      </c>
      <c r="B8383" t="s">
        <v>53</v>
      </c>
      <c r="C8383" t="s">
        <v>2888</v>
      </c>
      <c r="D8383" t="s">
        <v>7202</v>
      </c>
      <c r="E8383" t="s">
        <v>7210</v>
      </c>
      <c r="F8383" s="4" t="str">
        <f t="array" ref="F8383">IF(COUNT(FIND(Keywords!$C$3:$C$41,I8383)),"일반조난","")</f>
        <v>일반조난</v>
      </c>
      <c r="G8383" s="4" t="str">
        <f t="array" ref="G8383">IF(COUNT(FIND(Keywords!$E$3:$E$5,I8383)),"실족추락","")</f>
        <v/>
      </c>
      <c r="H8383" s="4" t="str">
        <f t="array" ref="H8383">IF(COUNT(FIND(Keywords!$B$3:$B$12,I8383)),"개인질환","")</f>
        <v/>
      </c>
      <c r="I8383" t="s">
        <v>15502</v>
      </c>
      <c r="J8383" t="s">
        <v>18068</v>
      </c>
      <c r="K8383" t="s">
        <v>18205</v>
      </c>
      <c r="L8383" t="s">
        <v>18341</v>
      </c>
      <c r="M8383" t="s">
        <v>18153</v>
      </c>
      <c r="N8383" t="s">
        <v>18156</v>
      </c>
      <c r="O8383" t="s">
        <v>18153</v>
      </c>
    </row>
    <row r="8384" spans="1:15">
      <c r="A8384" t="s">
        <v>42</v>
      </c>
      <c r="B8384" t="s">
        <v>53</v>
      </c>
      <c r="C8384" t="s">
        <v>2902</v>
      </c>
      <c r="D8384" t="s">
        <v>7203</v>
      </c>
      <c r="E8384" t="s">
        <v>7209</v>
      </c>
      <c r="F8384" s="4" t="str">
        <f t="array" ref="F8384">IF(COUNT(FIND(Keywords!$C$3:$C$41,I8384)),"일반조난","")</f>
        <v/>
      </c>
      <c r="G8384" s="4" t="str">
        <f t="array" ref="G8384">IF(COUNT(FIND(Keywords!$E$3:$E$5,I8384)),"실족추락","")</f>
        <v>실족추락</v>
      </c>
      <c r="H8384" s="4" t="str">
        <f t="array" ref="H8384">IF(COUNT(FIND(Keywords!$B$3:$B$12,I8384)),"개인질환","")</f>
        <v/>
      </c>
      <c r="I8384" t="s">
        <v>15503</v>
      </c>
      <c r="J8384" t="s">
        <v>18080</v>
      </c>
      <c r="K8384" t="s">
        <v>18235</v>
      </c>
      <c r="L8384" t="s">
        <v>18560</v>
      </c>
      <c r="M8384" t="s">
        <v>18153</v>
      </c>
      <c r="N8384" t="s">
        <v>18173</v>
      </c>
      <c r="O8384" t="s">
        <v>18153</v>
      </c>
    </row>
    <row r="8385" spans="1:15">
      <c r="A8385" t="s">
        <v>42</v>
      </c>
      <c r="B8385" t="s">
        <v>53</v>
      </c>
      <c r="C8385" t="s">
        <v>5914</v>
      </c>
      <c r="D8385" t="s">
        <v>7204</v>
      </c>
      <c r="E8385" t="s">
        <v>7217</v>
      </c>
      <c r="F8385" s="4" t="str">
        <f t="array" ref="F8385">IF(COUNT(FIND(Keywords!$C$3:$C$41,I8385)),"일반조난","")</f>
        <v/>
      </c>
      <c r="G8385" s="4" t="str">
        <f t="array" ref="G8385">IF(COUNT(FIND(Keywords!$E$3:$E$5,I8385)),"실족추락","")</f>
        <v/>
      </c>
      <c r="H8385" s="4" t="str">
        <f t="array" ref="H8385">IF(COUNT(FIND(Keywords!$B$3:$B$12,I8385)),"개인질환","")</f>
        <v/>
      </c>
      <c r="I8385" t="s">
        <v>15504</v>
      </c>
      <c r="J8385" t="s">
        <v>18122</v>
      </c>
      <c r="K8385" t="s">
        <v>18206</v>
      </c>
      <c r="L8385" t="s">
        <v>18153</v>
      </c>
      <c r="M8385" t="s">
        <v>18153</v>
      </c>
      <c r="N8385" t="s">
        <v>18746</v>
      </c>
      <c r="O8385" t="s">
        <v>18153</v>
      </c>
    </row>
    <row r="8386" spans="1:15">
      <c r="A8386" t="s">
        <v>42</v>
      </c>
      <c r="B8386" t="s">
        <v>53</v>
      </c>
      <c r="C8386" t="s">
        <v>5915</v>
      </c>
      <c r="D8386" t="s">
        <v>19249</v>
      </c>
      <c r="E8386" t="s">
        <v>7208</v>
      </c>
      <c r="F8386" s="4" t="str">
        <f t="array" ref="F8386">IF(COUNT(FIND(Keywords!$C$3:$C$41,I8386)),"일반조난","")</f>
        <v>일반조난</v>
      </c>
      <c r="G8386" s="4" t="str">
        <f t="array" ref="G8386">IF(COUNT(FIND(Keywords!$E$3:$E$5,I8386)),"실족추락","")</f>
        <v/>
      </c>
      <c r="H8386" s="4" t="str">
        <f t="array" ref="H8386">IF(COUNT(FIND(Keywords!$B$3:$B$12,I8386)),"개인질환","")</f>
        <v/>
      </c>
      <c r="I8386" t="s">
        <v>15505</v>
      </c>
      <c r="J8386" t="s">
        <v>18097</v>
      </c>
      <c r="K8386" t="s">
        <v>18651</v>
      </c>
      <c r="L8386" t="s">
        <v>18351</v>
      </c>
      <c r="M8386" t="s">
        <v>18153</v>
      </c>
      <c r="N8386" t="s">
        <v>18593</v>
      </c>
      <c r="O8386" t="s">
        <v>18153</v>
      </c>
    </row>
    <row r="8387" spans="1:15">
      <c r="A8387" t="s">
        <v>42</v>
      </c>
      <c r="B8387" t="s">
        <v>53</v>
      </c>
      <c r="C8387" t="s">
        <v>5916</v>
      </c>
      <c r="D8387" t="s">
        <v>7204</v>
      </c>
      <c r="E8387" t="s">
        <v>7209</v>
      </c>
      <c r="F8387" s="4" t="str">
        <f t="array" ref="F8387">IF(COUNT(FIND(Keywords!$C$3:$C$41,I8387)),"일반조난","")</f>
        <v/>
      </c>
      <c r="G8387" s="4" t="str">
        <f t="array" ref="G8387">IF(COUNT(FIND(Keywords!$E$3:$E$5,I8387)),"실족추락","")</f>
        <v/>
      </c>
      <c r="H8387" s="4" t="str">
        <f t="array" ref="H8387">IF(COUNT(FIND(Keywords!$B$3:$B$12,I8387)),"개인질환","")</f>
        <v/>
      </c>
      <c r="I8387" t="s">
        <v>15506</v>
      </c>
      <c r="J8387" t="s">
        <v>18128</v>
      </c>
      <c r="K8387" t="s">
        <v>18356</v>
      </c>
      <c r="L8387" t="s">
        <v>18161</v>
      </c>
      <c r="M8387" t="s">
        <v>18156</v>
      </c>
      <c r="N8387" t="s">
        <v>18137</v>
      </c>
      <c r="O8387" t="s">
        <v>18614</v>
      </c>
    </row>
    <row r="8388" spans="1:15">
      <c r="A8388" t="s">
        <v>42</v>
      </c>
      <c r="B8388" t="s">
        <v>53</v>
      </c>
      <c r="C8388" t="s">
        <v>5892</v>
      </c>
      <c r="D8388" t="s">
        <v>7204</v>
      </c>
      <c r="E8388" t="s">
        <v>7209</v>
      </c>
      <c r="F8388" s="4" t="str">
        <f t="array" ref="F8388">IF(COUNT(FIND(Keywords!$C$3:$C$41,I8388)),"일반조난","")</f>
        <v/>
      </c>
      <c r="G8388" s="4" t="str">
        <f t="array" ref="G8388">IF(COUNT(FIND(Keywords!$E$3:$E$5,I8388)),"실족추락","")</f>
        <v/>
      </c>
      <c r="H8388" s="4" t="str">
        <f t="array" ref="H8388">IF(COUNT(FIND(Keywords!$B$3:$B$12,I8388)),"개인질환","")</f>
        <v/>
      </c>
      <c r="I8388" t="s">
        <v>15507</v>
      </c>
      <c r="J8388" t="s">
        <v>18083</v>
      </c>
      <c r="K8388" t="s">
        <v>18985</v>
      </c>
      <c r="L8388" t="s">
        <v>18698</v>
      </c>
      <c r="M8388" t="s">
        <v>18153</v>
      </c>
      <c r="N8388" t="s">
        <v>19109</v>
      </c>
      <c r="O8388" t="s">
        <v>18153</v>
      </c>
    </row>
    <row r="8389" spans="1:15">
      <c r="A8389" t="s">
        <v>42</v>
      </c>
      <c r="B8389" t="s">
        <v>53</v>
      </c>
      <c r="C8389" t="s">
        <v>5917</v>
      </c>
      <c r="D8389" t="s">
        <v>7204</v>
      </c>
      <c r="E8389" t="s">
        <v>7209</v>
      </c>
      <c r="F8389" s="4" t="str">
        <f t="array" ref="F8389">IF(COUNT(FIND(Keywords!$C$3:$C$41,I8389)),"일반조난","")</f>
        <v/>
      </c>
      <c r="G8389" s="4" t="str">
        <f t="array" ref="G8389">IF(COUNT(FIND(Keywords!$E$3:$E$5,I8389)),"실족추락","")</f>
        <v/>
      </c>
      <c r="H8389" s="4" t="str">
        <f t="array" ref="H8389">IF(COUNT(FIND(Keywords!$B$3:$B$12,I8389)),"개인질환","")</f>
        <v/>
      </c>
      <c r="I8389" t="s">
        <v>15508</v>
      </c>
      <c r="J8389" t="s">
        <v>18050</v>
      </c>
      <c r="K8389" t="s">
        <v>18791</v>
      </c>
      <c r="L8389" t="s">
        <v>18154</v>
      </c>
      <c r="M8389" t="s">
        <v>18153</v>
      </c>
      <c r="N8389" t="s">
        <v>19021</v>
      </c>
      <c r="O8389" t="s">
        <v>18153</v>
      </c>
    </row>
    <row r="8390" spans="1:15">
      <c r="A8390" t="s">
        <v>42</v>
      </c>
      <c r="B8390" t="s">
        <v>53</v>
      </c>
      <c r="C8390" t="s">
        <v>5918</v>
      </c>
      <c r="D8390" t="s">
        <v>7204</v>
      </c>
      <c r="E8390" t="s">
        <v>7208</v>
      </c>
      <c r="F8390" s="4" t="str">
        <f t="array" ref="F8390">IF(COUNT(FIND(Keywords!$C$3:$C$41,I8390)),"일반조난","")</f>
        <v/>
      </c>
      <c r="G8390" s="4" t="str">
        <f t="array" ref="G8390">IF(COUNT(FIND(Keywords!$E$3:$E$5,I8390)),"실족추락","")</f>
        <v/>
      </c>
      <c r="H8390" s="4" t="str">
        <f t="array" ref="H8390">IF(COUNT(FIND(Keywords!$B$3:$B$12,I8390)),"개인질환","")</f>
        <v/>
      </c>
      <c r="I8390" t="s">
        <v>15509</v>
      </c>
      <c r="J8390" t="s">
        <v>18109</v>
      </c>
      <c r="K8390" t="s">
        <v>18163</v>
      </c>
      <c r="L8390" t="s">
        <v>18890</v>
      </c>
      <c r="M8390" t="s">
        <v>18153</v>
      </c>
      <c r="N8390" t="s">
        <v>18457</v>
      </c>
      <c r="O8390" t="s">
        <v>18153</v>
      </c>
    </row>
    <row r="8391" spans="1:15">
      <c r="A8391" t="s">
        <v>42</v>
      </c>
      <c r="B8391" t="s">
        <v>53</v>
      </c>
      <c r="C8391" t="s">
        <v>2974</v>
      </c>
      <c r="D8391" t="s">
        <v>7203</v>
      </c>
      <c r="E8391" t="s">
        <v>7208</v>
      </c>
      <c r="F8391" s="4" t="str">
        <f t="array" ref="F8391">IF(COUNT(FIND(Keywords!$C$3:$C$41,I8391)),"일반조난","")</f>
        <v/>
      </c>
      <c r="G8391" s="4" t="str">
        <f t="array" ref="G8391">IF(COUNT(FIND(Keywords!$E$3:$E$5,I8391)),"실족추락","")</f>
        <v/>
      </c>
      <c r="H8391" s="4" t="str">
        <f t="array" ref="H8391">IF(COUNT(FIND(Keywords!$B$3:$B$12,I8391)),"개인질환","")</f>
        <v/>
      </c>
      <c r="I8391" t="s">
        <v>15510</v>
      </c>
      <c r="J8391" t="s">
        <v>18080</v>
      </c>
      <c r="K8391" t="s">
        <v>18879</v>
      </c>
      <c r="L8391" t="s">
        <v>18887</v>
      </c>
      <c r="M8391" t="s">
        <v>18153</v>
      </c>
      <c r="N8391" t="s">
        <v>18136</v>
      </c>
      <c r="O8391" t="s">
        <v>18153</v>
      </c>
    </row>
    <row r="8392" spans="1:15">
      <c r="A8392" t="s">
        <v>42</v>
      </c>
      <c r="B8392" t="s">
        <v>53</v>
      </c>
      <c r="C8392" t="s">
        <v>5919</v>
      </c>
      <c r="D8392" t="s">
        <v>7203</v>
      </c>
      <c r="E8392" t="s">
        <v>7209</v>
      </c>
      <c r="F8392" s="4" t="str">
        <f t="array" ref="F8392">IF(COUNT(FIND(Keywords!$C$3:$C$41,I8392)),"일반조난","")</f>
        <v/>
      </c>
      <c r="G8392" s="4" t="str">
        <f t="array" ref="G8392">IF(COUNT(FIND(Keywords!$E$3:$E$5,I8392)),"실족추락","")</f>
        <v/>
      </c>
      <c r="H8392" s="4" t="str">
        <f t="array" ref="H8392">IF(COUNT(FIND(Keywords!$B$3:$B$12,I8392)),"개인질환","")</f>
        <v/>
      </c>
      <c r="I8392" t="s">
        <v>15511</v>
      </c>
      <c r="J8392" t="s">
        <v>18080</v>
      </c>
      <c r="K8392" t="s">
        <v>18532</v>
      </c>
      <c r="L8392" t="s">
        <v>18760</v>
      </c>
      <c r="M8392" t="s">
        <v>18153</v>
      </c>
      <c r="N8392" t="s">
        <v>18174</v>
      </c>
      <c r="O8392" t="s">
        <v>18153</v>
      </c>
    </row>
    <row r="8393" spans="1:15">
      <c r="A8393" t="s">
        <v>42</v>
      </c>
      <c r="B8393" t="s">
        <v>53</v>
      </c>
      <c r="C8393" t="s">
        <v>5920</v>
      </c>
      <c r="D8393" t="s">
        <v>7204</v>
      </c>
      <c r="E8393" t="s">
        <v>7209</v>
      </c>
      <c r="F8393" s="4" t="str">
        <f t="array" ref="F8393">IF(COUNT(FIND(Keywords!$C$3:$C$41,I8393)),"일반조난","")</f>
        <v/>
      </c>
      <c r="G8393" s="4" t="str">
        <f t="array" ref="G8393">IF(COUNT(FIND(Keywords!$E$3:$E$5,I8393)),"실족추락","")</f>
        <v/>
      </c>
      <c r="H8393" s="4" t="str">
        <f t="array" ref="H8393">IF(COUNT(FIND(Keywords!$B$3:$B$12,I8393)),"개인질환","")</f>
        <v/>
      </c>
      <c r="I8393" t="s">
        <v>15512</v>
      </c>
      <c r="J8393" t="s">
        <v>18078</v>
      </c>
      <c r="K8393" t="s">
        <v>18300</v>
      </c>
      <c r="L8393" t="s">
        <v>18163</v>
      </c>
      <c r="M8393" t="s">
        <v>18153</v>
      </c>
      <c r="N8393" t="s">
        <v>18184</v>
      </c>
      <c r="O8393" t="s">
        <v>18153</v>
      </c>
    </row>
    <row r="8394" spans="1:15">
      <c r="A8394" t="s">
        <v>42</v>
      </c>
      <c r="B8394" t="s">
        <v>53</v>
      </c>
      <c r="C8394" t="s">
        <v>5921</v>
      </c>
      <c r="D8394" t="s">
        <v>7202</v>
      </c>
      <c r="E8394" t="s">
        <v>7209</v>
      </c>
      <c r="F8394" s="4" t="str">
        <f t="array" ref="F8394">IF(COUNT(FIND(Keywords!$C$3:$C$41,I8394)),"일반조난","")</f>
        <v>일반조난</v>
      </c>
      <c r="G8394" s="4" t="str">
        <f t="array" ref="G8394">IF(COUNT(FIND(Keywords!$E$3:$E$5,I8394)),"실족추락","")</f>
        <v/>
      </c>
      <c r="H8394" s="4" t="str">
        <f t="array" ref="H8394">IF(COUNT(FIND(Keywords!$B$3:$B$12,I8394)),"개인질환","")</f>
        <v/>
      </c>
      <c r="I8394" t="s">
        <v>15513</v>
      </c>
      <c r="J8394" t="s">
        <v>18048</v>
      </c>
      <c r="K8394" t="s">
        <v>18443</v>
      </c>
      <c r="L8394" t="s">
        <v>18148</v>
      </c>
      <c r="M8394" t="s">
        <v>18153</v>
      </c>
      <c r="N8394" t="s">
        <v>18691</v>
      </c>
      <c r="O8394" t="s">
        <v>18153</v>
      </c>
    </row>
    <row r="8395" spans="1:15">
      <c r="A8395" t="s">
        <v>42</v>
      </c>
      <c r="B8395" t="s">
        <v>53</v>
      </c>
      <c r="C8395" t="s">
        <v>5922</v>
      </c>
      <c r="D8395" t="s">
        <v>7202</v>
      </c>
      <c r="E8395" t="s">
        <v>7210</v>
      </c>
      <c r="F8395" s="4" t="str">
        <f t="array" ref="F8395">IF(COUNT(FIND(Keywords!$C$3:$C$41,I8395)),"일반조난","")</f>
        <v>일반조난</v>
      </c>
      <c r="G8395" s="4" t="str">
        <f t="array" ref="G8395">IF(COUNT(FIND(Keywords!$E$3:$E$5,I8395)),"실족추락","")</f>
        <v/>
      </c>
      <c r="H8395" s="4" t="str">
        <f t="array" ref="H8395">IF(COUNT(FIND(Keywords!$B$3:$B$12,I8395)),"개인질환","")</f>
        <v/>
      </c>
      <c r="I8395" t="s">
        <v>15514</v>
      </c>
      <c r="J8395" t="s">
        <v>18089</v>
      </c>
      <c r="K8395" t="s">
        <v>18666</v>
      </c>
      <c r="L8395" t="s">
        <v>18353</v>
      </c>
      <c r="M8395" t="s">
        <v>18153</v>
      </c>
      <c r="N8395" t="s">
        <v>18456</v>
      </c>
      <c r="O8395" t="s">
        <v>18153</v>
      </c>
    </row>
    <row r="8396" spans="1:15">
      <c r="A8396" t="s">
        <v>42</v>
      </c>
      <c r="B8396" t="s">
        <v>53</v>
      </c>
      <c r="C8396" t="s">
        <v>5923</v>
      </c>
      <c r="D8396" t="s">
        <v>19250</v>
      </c>
      <c r="E8396" t="s">
        <v>7215</v>
      </c>
      <c r="F8396" s="4" t="str">
        <f t="array" ref="F8396">IF(COUNT(FIND(Keywords!$C$3:$C$41,I8396)),"일반조난","")</f>
        <v/>
      </c>
      <c r="G8396" s="4" t="str">
        <f t="array" ref="G8396">IF(COUNT(FIND(Keywords!$E$3:$E$5,I8396)),"실족추락","")</f>
        <v/>
      </c>
      <c r="H8396" s="4" t="str">
        <f t="array" ref="H8396">IF(COUNT(FIND(Keywords!$B$3:$B$12,I8396)),"개인질환","")</f>
        <v/>
      </c>
      <c r="I8396" t="s">
        <v>15515</v>
      </c>
      <c r="J8396" t="s">
        <v>18122</v>
      </c>
      <c r="K8396" t="s">
        <v>18558</v>
      </c>
      <c r="L8396" t="s">
        <v>18868</v>
      </c>
      <c r="M8396" t="s">
        <v>18153</v>
      </c>
      <c r="N8396" t="s">
        <v>18143</v>
      </c>
      <c r="O8396" t="s">
        <v>18153</v>
      </c>
    </row>
    <row r="8397" spans="1:15">
      <c r="A8397" t="s">
        <v>42</v>
      </c>
      <c r="B8397" t="s">
        <v>53</v>
      </c>
      <c r="C8397" t="s">
        <v>4366</v>
      </c>
      <c r="D8397" t="s">
        <v>7202</v>
      </c>
      <c r="E8397" t="s">
        <v>7212</v>
      </c>
      <c r="F8397" s="4" t="str">
        <f t="array" ref="F8397">IF(COUNT(FIND(Keywords!$C$3:$C$41,I8397)),"일반조난","")</f>
        <v>일반조난</v>
      </c>
      <c r="G8397" s="4" t="str">
        <f t="array" ref="G8397">IF(COUNT(FIND(Keywords!$E$3:$E$5,I8397)),"실족추락","")</f>
        <v/>
      </c>
      <c r="H8397" s="4" t="str">
        <f t="array" ref="H8397">IF(COUNT(FIND(Keywords!$B$3:$B$12,I8397)),"개인질환","")</f>
        <v/>
      </c>
      <c r="I8397" t="s">
        <v>15516</v>
      </c>
      <c r="J8397" t="s">
        <v>18052</v>
      </c>
      <c r="K8397" t="s">
        <v>18548</v>
      </c>
      <c r="L8397" t="s">
        <v>18890</v>
      </c>
      <c r="M8397" t="s">
        <v>18153</v>
      </c>
      <c r="N8397" t="s">
        <v>18174</v>
      </c>
      <c r="O8397" t="s">
        <v>18153</v>
      </c>
    </row>
    <row r="8398" spans="1:15">
      <c r="A8398" t="s">
        <v>42</v>
      </c>
      <c r="B8398" t="s">
        <v>53</v>
      </c>
      <c r="C8398" t="s">
        <v>5924</v>
      </c>
      <c r="D8398" t="s">
        <v>7202</v>
      </c>
      <c r="E8398" t="s">
        <v>7213</v>
      </c>
      <c r="F8398" s="4" t="str">
        <f t="array" ref="F8398">IF(COUNT(FIND(Keywords!$C$3:$C$41,I8398)),"일반조난","")</f>
        <v>일반조난</v>
      </c>
      <c r="G8398" s="4" t="str">
        <f t="array" ref="G8398">IF(COUNT(FIND(Keywords!$E$3:$E$5,I8398)),"실족추락","")</f>
        <v/>
      </c>
      <c r="H8398" s="4" t="str">
        <f t="array" ref="H8398">IF(COUNT(FIND(Keywords!$B$3:$B$12,I8398)),"개인질환","")</f>
        <v/>
      </c>
      <c r="I8398" t="s">
        <v>15517</v>
      </c>
      <c r="J8398" t="s">
        <v>18121</v>
      </c>
      <c r="K8398" t="s">
        <v>18746</v>
      </c>
      <c r="L8398" t="s">
        <v>18143</v>
      </c>
      <c r="M8398" t="s">
        <v>18153</v>
      </c>
      <c r="N8398" t="s">
        <v>18316</v>
      </c>
      <c r="O8398" t="s">
        <v>18153</v>
      </c>
    </row>
    <row r="8399" spans="1:15">
      <c r="A8399" t="s">
        <v>42</v>
      </c>
      <c r="B8399" t="s">
        <v>53</v>
      </c>
      <c r="C8399" t="s">
        <v>5925</v>
      </c>
      <c r="D8399" t="s">
        <v>19250</v>
      </c>
      <c r="E8399" t="s">
        <v>7212</v>
      </c>
      <c r="F8399" s="4" t="str">
        <f t="array" ref="F8399">IF(COUNT(FIND(Keywords!$C$3:$C$41,I8399)),"일반조난","")</f>
        <v/>
      </c>
      <c r="G8399" s="4" t="str">
        <f t="array" ref="G8399">IF(COUNT(FIND(Keywords!$E$3:$E$5,I8399)),"실족추락","")</f>
        <v/>
      </c>
      <c r="H8399" s="4" t="str">
        <f t="array" ref="H8399">IF(COUNT(FIND(Keywords!$B$3:$B$12,I8399)),"개인질환","")</f>
        <v/>
      </c>
      <c r="I8399" t="s">
        <v>15518</v>
      </c>
      <c r="J8399" t="s">
        <v>18081</v>
      </c>
      <c r="K8399" t="s">
        <v>18234</v>
      </c>
      <c r="L8399" t="s">
        <v>18555</v>
      </c>
      <c r="M8399" t="s">
        <v>18153</v>
      </c>
      <c r="N8399" t="s">
        <v>18732</v>
      </c>
      <c r="O8399" t="s">
        <v>18153</v>
      </c>
    </row>
    <row r="8400" spans="1:15">
      <c r="A8400" t="s">
        <v>42</v>
      </c>
      <c r="B8400" t="s">
        <v>53</v>
      </c>
      <c r="C8400" t="s">
        <v>1686</v>
      </c>
      <c r="D8400" t="s">
        <v>7202</v>
      </c>
      <c r="E8400" t="s">
        <v>7212</v>
      </c>
      <c r="F8400" s="4" t="str">
        <f t="array" ref="F8400">IF(COUNT(FIND(Keywords!$C$3:$C$41,I8400)),"일반조난","")</f>
        <v>일반조난</v>
      </c>
      <c r="G8400" s="4" t="str">
        <f t="array" ref="G8400">IF(COUNT(FIND(Keywords!$E$3:$E$5,I8400)),"실족추락","")</f>
        <v/>
      </c>
      <c r="H8400" s="4" t="str">
        <f t="array" ref="H8400">IF(COUNT(FIND(Keywords!$B$3:$B$12,I8400)),"개인질환","")</f>
        <v/>
      </c>
      <c r="I8400" t="s">
        <v>15519</v>
      </c>
      <c r="J8400" t="s">
        <v>18080</v>
      </c>
      <c r="K8400" t="s">
        <v>18198</v>
      </c>
      <c r="L8400" t="s">
        <v>18349</v>
      </c>
      <c r="M8400" t="s">
        <v>18153</v>
      </c>
      <c r="N8400" t="s">
        <v>18572</v>
      </c>
      <c r="O8400" t="s">
        <v>18153</v>
      </c>
    </row>
    <row r="8401" spans="1:15">
      <c r="A8401" t="s">
        <v>42</v>
      </c>
      <c r="B8401" t="s">
        <v>53</v>
      </c>
      <c r="C8401" t="s">
        <v>5926</v>
      </c>
      <c r="D8401" t="s">
        <v>7203</v>
      </c>
      <c r="E8401" t="s">
        <v>7212</v>
      </c>
      <c r="F8401" s="4" t="str">
        <f t="array" ref="F8401">IF(COUNT(FIND(Keywords!$C$3:$C$41,I8401)),"일반조난","")</f>
        <v/>
      </c>
      <c r="G8401" s="4" t="str">
        <f t="array" ref="G8401">IF(COUNT(FIND(Keywords!$E$3:$E$5,I8401)),"실족추락","")</f>
        <v>실족추락</v>
      </c>
      <c r="H8401" s="4" t="str">
        <f t="array" ref="H8401">IF(COUNT(FIND(Keywords!$B$3:$B$12,I8401)),"개인질환","")</f>
        <v/>
      </c>
      <c r="I8401" t="s">
        <v>15520</v>
      </c>
      <c r="J8401" t="s">
        <v>18081</v>
      </c>
      <c r="K8401" t="s">
        <v>18465</v>
      </c>
      <c r="L8401" t="s">
        <v>18738</v>
      </c>
      <c r="M8401" t="s">
        <v>18153</v>
      </c>
      <c r="N8401" t="s">
        <v>19005</v>
      </c>
      <c r="O8401" t="s">
        <v>18153</v>
      </c>
    </row>
    <row r="8402" spans="1:15">
      <c r="A8402" t="s">
        <v>42</v>
      </c>
      <c r="B8402" t="s">
        <v>53</v>
      </c>
      <c r="C8402" t="s">
        <v>5927</v>
      </c>
      <c r="D8402" t="s">
        <v>19250</v>
      </c>
      <c r="E8402" t="s">
        <v>7212</v>
      </c>
      <c r="F8402" s="4" t="str">
        <f t="array" ref="F8402">IF(COUNT(FIND(Keywords!$C$3:$C$41,I8402)),"일반조난","")</f>
        <v/>
      </c>
      <c r="G8402" s="4" t="str">
        <f t="array" ref="G8402">IF(COUNT(FIND(Keywords!$E$3:$E$5,I8402)),"실족추락","")</f>
        <v/>
      </c>
      <c r="H8402" s="4" t="str">
        <f t="array" ref="H8402">IF(COUNT(FIND(Keywords!$B$3:$B$12,I8402)),"개인질환","")</f>
        <v/>
      </c>
      <c r="I8402" t="s">
        <v>15521</v>
      </c>
      <c r="J8402" t="s">
        <v>18088</v>
      </c>
      <c r="K8402" t="s">
        <v>18547</v>
      </c>
      <c r="L8402" t="s">
        <v>18835</v>
      </c>
      <c r="M8402" t="s">
        <v>18153</v>
      </c>
      <c r="N8402" t="s">
        <v>18158</v>
      </c>
      <c r="O8402" t="s">
        <v>18153</v>
      </c>
    </row>
    <row r="8403" spans="1:15">
      <c r="A8403" t="s">
        <v>42</v>
      </c>
      <c r="B8403" t="s">
        <v>53</v>
      </c>
      <c r="C8403" t="s">
        <v>5928</v>
      </c>
      <c r="D8403" t="s">
        <v>19250</v>
      </c>
      <c r="E8403" t="s">
        <v>7212</v>
      </c>
      <c r="F8403" s="4" t="str">
        <f t="array" ref="F8403">IF(COUNT(FIND(Keywords!$C$3:$C$41,I8403)),"일반조난","")</f>
        <v/>
      </c>
      <c r="G8403" s="4" t="str">
        <f t="array" ref="G8403">IF(COUNT(FIND(Keywords!$E$3:$E$5,I8403)),"실족추락","")</f>
        <v/>
      </c>
      <c r="H8403" s="4" t="str">
        <f t="array" ref="H8403">IF(COUNT(FIND(Keywords!$B$3:$B$12,I8403)),"개인질환","")</f>
        <v/>
      </c>
      <c r="I8403" t="s">
        <v>15522</v>
      </c>
      <c r="J8403" t="s">
        <v>18077</v>
      </c>
      <c r="K8403" t="s">
        <v>18312</v>
      </c>
      <c r="L8403" t="s">
        <v>18347</v>
      </c>
      <c r="M8403" t="s">
        <v>18153</v>
      </c>
      <c r="N8403" t="s">
        <v>18185</v>
      </c>
      <c r="O8403" t="s">
        <v>18153</v>
      </c>
    </row>
    <row r="8404" spans="1:15">
      <c r="A8404" t="s">
        <v>42</v>
      </c>
      <c r="B8404" t="s">
        <v>53</v>
      </c>
      <c r="C8404" t="s">
        <v>3363</v>
      </c>
      <c r="D8404" t="s">
        <v>19250</v>
      </c>
      <c r="E8404" t="s">
        <v>7212</v>
      </c>
      <c r="F8404" s="4" t="str">
        <f t="array" ref="F8404">IF(COUNT(FIND(Keywords!$C$3:$C$41,I8404)),"일반조난","")</f>
        <v/>
      </c>
      <c r="G8404" s="4" t="str">
        <f t="array" ref="G8404">IF(COUNT(FIND(Keywords!$E$3:$E$5,I8404)),"실족추락","")</f>
        <v/>
      </c>
      <c r="H8404" s="4" t="str">
        <f t="array" ref="H8404">IF(COUNT(FIND(Keywords!$B$3:$B$12,I8404)),"개인질환","")</f>
        <v/>
      </c>
      <c r="I8404" t="s">
        <v>15523</v>
      </c>
      <c r="J8404" t="s">
        <v>18080</v>
      </c>
      <c r="K8404" t="s">
        <v>18789</v>
      </c>
      <c r="L8404" t="s">
        <v>18351</v>
      </c>
      <c r="M8404" t="s">
        <v>18153</v>
      </c>
      <c r="N8404" t="s">
        <v>18857</v>
      </c>
      <c r="O8404" t="s">
        <v>18153</v>
      </c>
    </row>
    <row r="8405" spans="1:15">
      <c r="A8405" t="s">
        <v>32</v>
      </c>
      <c r="B8405" t="s">
        <v>198</v>
      </c>
      <c r="C8405" t="s">
        <v>5929</v>
      </c>
      <c r="D8405" t="s">
        <v>7202</v>
      </c>
      <c r="E8405" t="s">
        <v>7209</v>
      </c>
      <c r="F8405" s="4" t="str">
        <f t="array" ref="F8405">IF(COUNT(FIND(Keywords!$C$3:$C$41,I8405)),"일반조난","")</f>
        <v/>
      </c>
      <c r="G8405" s="4" t="str">
        <f t="array" ref="G8405">IF(COUNT(FIND(Keywords!$E$3:$E$5,I8405)),"실족추락","")</f>
        <v/>
      </c>
      <c r="H8405" s="4" t="str">
        <f t="array" ref="H8405">IF(COUNT(FIND(Keywords!$B$3:$B$12,I8405)),"개인질환","")</f>
        <v/>
      </c>
      <c r="I8405" t="s">
        <v>15524</v>
      </c>
      <c r="J8405" t="s">
        <v>18052</v>
      </c>
      <c r="K8405" t="s">
        <v>18700</v>
      </c>
      <c r="L8405" t="s">
        <v>18160</v>
      </c>
      <c r="M8405" t="s">
        <v>18153</v>
      </c>
      <c r="N8405" t="s">
        <v>19029</v>
      </c>
      <c r="O8405" t="s">
        <v>18370</v>
      </c>
    </row>
    <row r="8406" spans="1:15">
      <c r="A8406" t="s">
        <v>32</v>
      </c>
      <c r="B8406" t="s">
        <v>198</v>
      </c>
      <c r="C8406" t="s">
        <v>5930</v>
      </c>
      <c r="D8406" t="s">
        <v>7203</v>
      </c>
      <c r="E8406" t="s">
        <v>7209</v>
      </c>
      <c r="F8406" s="4" t="str">
        <f t="array" ref="F8406">IF(COUNT(FIND(Keywords!$C$3:$C$41,I8406)),"일반조난","")</f>
        <v/>
      </c>
      <c r="G8406" s="4" t="str">
        <f t="array" ref="G8406">IF(COUNT(FIND(Keywords!$E$3:$E$5,I8406)),"실족추락","")</f>
        <v>실족추락</v>
      </c>
      <c r="H8406" s="4" t="str">
        <f t="array" ref="H8406">IF(COUNT(FIND(Keywords!$B$3:$B$12,I8406)),"개인질환","")</f>
        <v/>
      </c>
      <c r="I8406" t="s">
        <v>15525</v>
      </c>
      <c r="J8406" t="s">
        <v>18057</v>
      </c>
      <c r="K8406" t="s">
        <v>18280</v>
      </c>
      <c r="L8406" t="s">
        <v>18142</v>
      </c>
      <c r="M8406" t="s">
        <v>18153</v>
      </c>
      <c r="N8406" t="s">
        <v>18752</v>
      </c>
      <c r="O8406" t="s">
        <v>18153</v>
      </c>
    </row>
    <row r="8407" spans="1:15">
      <c r="A8407" t="s">
        <v>32</v>
      </c>
      <c r="B8407" t="s">
        <v>198</v>
      </c>
      <c r="C8407" t="s">
        <v>347</v>
      </c>
      <c r="D8407" t="s">
        <v>7203</v>
      </c>
      <c r="E8407" t="s">
        <v>7210</v>
      </c>
      <c r="F8407" s="4" t="str">
        <f t="array" ref="F8407">IF(COUNT(FIND(Keywords!$C$3:$C$41,I8407)),"일반조난","")</f>
        <v>일반조난</v>
      </c>
      <c r="G8407" s="4" t="str">
        <f t="array" ref="G8407">IF(COUNT(FIND(Keywords!$E$3:$E$5,I8407)),"실족추락","")</f>
        <v/>
      </c>
      <c r="H8407" s="4" t="str">
        <f t="array" ref="H8407">IF(COUNT(FIND(Keywords!$B$3:$B$12,I8407)),"개인질환","")</f>
        <v/>
      </c>
      <c r="I8407" t="s">
        <v>15526</v>
      </c>
      <c r="J8407" t="s">
        <v>18054</v>
      </c>
      <c r="K8407" t="s">
        <v>18227</v>
      </c>
      <c r="L8407" t="s">
        <v>18555</v>
      </c>
      <c r="M8407" t="s">
        <v>18153</v>
      </c>
      <c r="N8407" t="s">
        <v>18679</v>
      </c>
      <c r="O8407" t="s">
        <v>18153</v>
      </c>
    </row>
    <row r="8408" spans="1:15">
      <c r="A8408" t="s">
        <v>32</v>
      </c>
      <c r="B8408" t="s">
        <v>198</v>
      </c>
      <c r="C8408" t="s">
        <v>5931</v>
      </c>
      <c r="D8408" t="s">
        <v>7204</v>
      </c>
      <c r="E8408" t="s">
        <v>7209</v>
      </c>
      <c r="F8408" s="4" t="str">
        <f t="array" ref="F8408">IF(COUNT(FIND(Keywords!$C$3:$C$41,I8408)),"일반조난","")</f>
        <v/>
      </c>
      <c r="G8408" s="4" t="str">
        <f t="array" ref="G8408">IF(COUNT(FIND(Keywords!$E$3:$E$5,I8408)),"실족추락","")</f>
        <v/>
      </c>
      <c r="H8408" s="4" t="str">
        <f t="array" ref="H8408">IF(COUNT(FIND(Keywords!$B$3:$B$12,I8408)),"개인질환","")</f>
        <v/>
      </c>
      <c r="J8408" t="s">
        <v>18093</v>
      </c>
      <c r="K8408" t="s">
        <v>18070</v>
      </c>
      <c r="L8408" t="s">
        <v>18163</v>
      </c>
      <c r="M8408" t="s">
        <v>18153</v>
      </c>
      <c r="N8408" t="s">
        <v>18548</v>
      </c>
      <c r="O8408" t="s">
        <v>18153</v>
      </c>
    </row>
    <row r="8409" spans="1:15">
      <c r="A8409" t="s">
        <v>32</v>
      </c>
      <c r="B8409" t="s">
        <v>198</v>
      </c>
      <c r="C8409" t="s">
        <v>1330</v>
      </c>
      <c r="D8409" t="s">
        <v>7202</v>
      </c>
      <c r="E8409" t="s">
        <v>7210</v>
      </c>
      <c r="F8409" s="4" t="str">
        <f t="array" ref="F8409">IF(COUNT(FIND(Keywords!$C$3:$C$41,I8409)),"일반조난","")</f>
        <v/>
      </c>
      <c r="G8409" s="4" t="str">
        <f t="array" ref="G8409">IF(COUNT(FIND(Keywords!$E$3:$E$5,I8409)),"실족추락","")</f>
        <v/>
      </c>
      <c r="H8409" s="4" t="str">
        <f t="array" ref="H8409">IF(COUNT(FIND(Keywords!$B$3:$B$12,I8409)),"개인질환","")</f>
        <v/>
      </c>
      <c r="I8409" t="s">
        <v>15527</v>
      </c>
      <c r="J8409" t="s">
        <v>18094</v>
      </c>
      <c r="K8409" t="s">
        <v>18502</v>
      </c>
      <c r="L8409" t="s">
        <v>18153</v>
      </c>
      <c r="M8409" t="s">
        <v>18153</v>
      </c>
      <c r="N8409" t="s">
        <v>18178</v>
      </c>
      <c r="O8409" t="s">
        <v>18153</v>
      </c>
    </row>
    <row r="8410" spans="1:15">
      <c r="A8410" t="s">
        <v>32</v>
      </c>
      <c r="B8410" t="s">
        <v>198</v>
      </c>
      <c r="C8410" t="s">
        <v>5932</v>
      </c>
      <c r="D8410" t="s">
        <v>7202</v>
      </c>
      <c r="E8410" t="s">
        <v>7239</v>
      </c>
      <c r="F8410" s="4" t="str">
        <f t="array" ref="F8410">IF(COUNT(FIND(Keywords!$C$3:$C$41,I8410)),"일반조난","")</f>
        <v>일반조난</v>
      </c>
      <c r="G8410" s="4" t="str">
        <f t="array" ref="G8410">IF(COUNT(FIND(Keywords!$E$3:$E$5,I8410)),"실족추락","")</f>
        <v/>
      </c>
      <c r="H8410" s="4" t="str">
        <f t="array" ref="H8410">IF(COUNT(FIND(Keywords!$B$3:$B$12,I8410)),"개인질환","")</f>
        <v/>
      </c>
      <c r="I8410" t="s">
        <v>15528</v>
      </c>
      <c r="J8410" t="s">
        <v>18113</v>
      </c>
      <c r="K8410" t="s">
        <v>18503</v>
      </c>
      <c r="L8410" t="s">
        <v>18354</v>
      </c>
      <c r="M8410" t="s">
        <v>18940</v>
      </c>
      <c r="N8410" t="s">
        <v>18440</v>
      </c>
      <c r="O8410" t="s">
        <v>18153</v>
      </c>
    </row>
    <row r="8411" spans="1:15">
      <c r="A8411" t="s">
        <v>32</v>
      </c>
      <c r="B8411" t="s">
        <v>198</v>
      </c>
      <c r="C8411" t="s">
        <v>5933</v>
      </c>
      <c r="D8411" t="s">
        <v>7204</v>
      </c>
      <c r="E8411" t="s">
        <v>7209</v>
      </c>
      <c r="F8411" s="4" t="str">
        <f t="array" ref="F8411">IF(COUNT(FIND(Keywords!$C$3:$C$41,I8411)),"일반조난","")</f>
        <v/>
      </c>
      <c r="G8411" s="4" t="str">
        <f t="array" ref="G8411">IF(COUNT(FIND(Keywords!$E$3:$E$5,I8411)),"실족추락","")</f>
        <v/>
      </c>
      <c r="H8411" s="4" t="str">
        <f t="array" ref="H8411">IF(COUNT(FIND(Keywords!$B$3:$B$12,I8411)),"개인질환","")</f>
        <v/>
      </c>
      <c r="I8411" t="s">
        <v>15529</v>
      </c>
      <c r="J8411" t="s">
        <v>18047</v>
      </c>
      <c r="K8411" t="s">
        <v>18777</v>
      </c>
      <c r="L8411" t="s">
        <v>18349</v>
      </c>
      <c r="M8411" t="s">
        <v>18153</v>
      </c>
      <c r="N8411" t="s">
        <v>18174</v>
      </c>
      <c r="O8411" t="s">
        <v>18153</v>
      </c>
    </row>
    <row r="8412" spans="1:15">
      <c r="A8412" t="s">
        <v>32</v>
      </c>
      <c r="B8412" t="s">
        <v>198</v>
      </c>
      <c r="C8412" t="s">
        <v>3514</v>
      </c>
      <c r="D8412" t="s">
        <v>7204</v>
      </c>
      <c r="E8412" t="s">
        <v>7209</v>
      </c>
      <c r="F8412" s="4" t="str">
        <f t="array" ref="F8412">IF(COUNT(FIND(Keywords!$C$3:$C$41,I8412)),"일반조난","")</f>
        <v/>
      </c>
      <c r="G8412" s="4" t="str">
        <f t="array" ref="G8412">IF(COUNT(FIND(Keywords!$E$3:$E$5,I8412)),"실족추락","")</f>
        <v/>
      </c>
      <c r="H8412" s="4" t="str">
        <f t="array" ref="H8412">IF(COUNT(FIND(Keywords!$B$3:$B$12,I8412)),"개인질환","")</f>
        <v/>
      </c>
      <c r="I8412" t="s">
        <v>15530</v>
      </c>
      <c r="J8412" t="s">
        <v>18093</v>
      </c>
      <c r="K8412" t="s">
        <v>18194</v>
      </c>
      <c r="L8412" t="s">
        <v>18353</v>
      </c>
      <c r="M8412" t="s">
        <v>18153</v>
      </c>
      <c r="N8412" t="s">
        <v>18460</v>
      </c>
      <c r="O8412" t="s">
        <v>18153</v>
      </c>
    </row>
    <row r="8413" spans="1:15">
      <c r="A8413" t="s">
        <v>32</v>
      </c>
      <c r="B8413" t="s">
        <v>198</v>
      </c>
      <c r="C8413" t="s">
        <v>453</v>
      </c>
      <c r="D8413" t="s">
        <v>19249</v>
      </c>
      <c r="E8413" t="s">
        <v>7209</v>
      </c>
      <c r="F8413" s="4" t="str">
        <f t="array" ref="F8413">IF(COUNT(FIND(Keywords!$C$3:$C$41,I8413)),"일반조난","")</f>
        <v/>
      </c>
      <c r="G8413" s="4" t="str">
        <f t="array" ref="G8413">IF(COUNT(FIND(Keywords!$E$3:$E$5,I8413)),"실족추락","")</f>
        <v/>
      </c>
      <c r="H8413" s="4" t="str">
        <f t="array" ref="H8413">IF(COUNT(FIND(Keywords!$B$3:$B$12,I8413)),"개인질환","")</f>
        <v/>
      </c>
      <c r="I8413" t="s">
        <v>15531</v>
      </c>
      <c r="J8413" t="s">
        <v>18059</v>
      </c>
      <c r="K8413" t="s">
        <v>18309</v>
      </c>
      <c r="L8413" t="s">
        <v>18560</v>
      </c>
      <c r="M8413" t="s">
        <v>18153</v>
      </c>
      <c r="N8413" t="s">
        <v>18143</v>
      </c>
      <c r="O8413" t="s">
        <v>18153</v>
      </c>
    </row>
    <row r="8414" spans="1:15">
      <c r="A8414" t="s">
        <v>32</v>
      </c>
      <c r="B8414" t="s">
        <v>198</v>
      </c>
      <c r="C8414" t="s">
        <v>5934</v>
      </c>
      <c r="D8414" t="s">
        <v>7202</v>
      </c>
      <c r="E8414" t="s">
        <v>7211</v>
      </c>
      <c r="F8414" s="4" t="str">
        <f t="array" ref="F8414">IF(COUNT(FIND(Keywords!$C$3:$C$41,I8414)),"일반조난","")</f>
        <v>일반조난</v>
      </c>
      <c r="G8414" s="4" t="str">
        <f t="array" ref="G8414">IF(COUNT(FIND(Keywords!$E$3:$E$5,I8414)),"실족추락","")</f>
        <v/>
      </c>
      <c r="H8414" s="4" t="str">
        <f t="array" ref="H8414">IF(COUNT(FIND(Keywords!$B$3:$B$12,I8414)),"개인질환","")</f>
        <v/>
      </c>
      <c r="I8414" t="s">
        <v>15532</v>
      </c>
      <c r="J8414" t="s">
        <v>18121</v>
      </c>
      <c r="K8414" t="s">
        <v>18572</v>
      </c>
      <c r="L8414" t="s">
        <v>18360</v>
      </c>
      <c r="M8414" t="s">
        <v>18153</v>
      </c>
      <c r="N8414" t="s">
        <v>18348</v>
      </c>
      <c r="O8414" t="s">
        <v>18153</v>
      </c>
    </row>
    <row r="8415" spans="1:15">
      <c r="A8415" t="s">
        <v>32</v>
      </c>
      <c r="B8415" t="s">
        <v>198</v>
      </c>
      <c r="C8415" t="s">
        <v>5935</v>
      </c>
      <c r="D8415" t="s">
        <v>7202</v>
      </c>
      <c r="E8415" t="s">
        <v>7209</v>
      </c>
      <c r="F8415" s="4" t="str">
        <f t="array" ref="F8415">IF(COUNT(FIND(Keywords!$C$3:$C$41,I8415)),"일반조난","")</f>
        <v/>
      </c>
      <c r="G8415" s="4" t="str">
        <f t="array" ref="G8415">IF(COUNT(FIND(Keywords!$E$3:$E$5,I8415)),"실족추락","")</f>
        <v/>
      </c>
      <c r="H8415" s="4" t="str">
        <f t="array" ref="H8415">IF(COUNT(FIND(Keywords!$B$3:$B$12,I8415)),"개인질환","")</f>
        <v/>
      </c>
      <c r="I8415" t="s">
        <v>15533</v>
      </c>
      <c r="J8415" t="s">
        <v>18046</v>
      </c>
      <c r="K8415" t="s">
        <v>18346</v>
      </c>
      <c r="L8415" t="s">
        <v>18161</v>
      </c>
      <c r="M8415" t="s">
        <v>18153</v>
      </c>
      <c r="N8415" t="s">
        <v>18911</v>
      </c>
      <c r="O8415" t="s">
        <v>18834</v>
      </c>
    </row>
    <row r="8416" spans="1:15">
      <c r="A8416" t="s">
        <v>32</v>
      </c>
      <c r="B8416" t="s">
        <v>198</v>
      </c>
      <c r="C8416" t="s">
        <v>5936</v>
      </c>
      <c r="D8416" t="s">
        <v>19249</v>
      </c>
      <c r="E8416" t="s">
        <v>7209</v>
      </c>
      <c r="F8416" s="4" t="str">
        <f t="array" ref="F8416">IF(COUNT(FIND(Keywords!$C$3:$C$41,I8416)),"일반조난","")</f>
        <v/>
      </c>
      <c r="G8416" s="4" t="str">
        <f t="array" ref="G8416">IF(COUNT(FIND(Keywords!$E$3:$E$5,I8416)),"실족추락","")</f>
        <v/>
      </c>
      <c r="H8416" s="4" t="str">
        <f t="array" ref="H8416">IF(COUNT(FIND(Keywords!$B$3:$B$12,I8416)),"개인질환","")</f>
        <v/>
      </c>
      <c r="I8416" t="s">
        <v>15534</v>
      </c>
      <c r="J8416" t="s">
        <v>18052</v>
      </c>
      <c r="K8416" t="s">
        <v>18342</v>
      </c>
      <c r="L8416" t="s">
        <v>18560</v>
      </c>
      <c r="M8416" t="s">
        <v>18153</v>
      </c>
      <c r="N8416" t="s">
        <v>18945</v>
      </c>
      <c r="O8416" t="s">
        <v>18153</v>
      </c>
    </row>
    <row r="8417" spans="1:15">
      <c r="A8417" t="s">
        <v>32</v>
      </c>
      <c r="B8417" t="s">
        <v>198</v>
      </c>
      <c r="C8417" t="s">
        <v>5937</v>
      </c>
      <c r="D8417" t="s">
        <v>7204</v>
      </c>
      <c r="E8417" t="s">
        <v>7210</v>
      </c>
      <c r="F8417" s="4" t="str">
        <f t="array" ref="F8417">IF(COUNT(FIND(Keywords!$C$3:$C$41,I8417)),"일반조난","")</f>
        <v/>
      </c>
      <c r="G8417" s="4" t="str">
        <f t="array" ref="G8417">IF(COUNT(FIND(Keywords!$E$3:$E$5,I8417)),"실족추락","")</f>
        <v/>
      </c>
      <c r="H8417" s="4" t="str">
        <f t="array" ref="H8417">IF(COUNT(FIND(Keywords!$B$3:$B$12,I8417)),"개인질환","")</f>
        <v/>
      </c>
      <c r="I8417" t="s">
        <v>15535</v>
      </c>
      <c r="J8417" t="s">
        <v>18049</v>
      </c>
      <c r="K8417" t="s">
        <v>18901</v>
      </c>
      <c r="L8417" t="s">
        <v>18142</v>
      </c>
      <c r="M8417" t="s">
        <v>18153</v>
      </c>
      <c r="N8417" t="s">
        <v>18815</v>
      </c>
      <c r="O8417" t="s">
        <v>18153</v>
      </c>
    </row>
    <row r="8418" spans="1:15">
      <c r="A8418" t="s">
        <v>32</v>
      </c>
      <c r="B8418" t="s">
        <v>198</v>
      </c>
      <c r="C8418" t="s">
        <v>5938</v>
      </c>
      <c r="D8418" t="s">
        <v>7202</v>
      </c>
      <c r="E8418" t="s">
        <v>7210</v>
      </c>
      <c r="F8418" s="4" t="str">
        <f t="array" ref="F8418">IF(COUNT(FIND(Keywords!$C$3:$C$41,I8418)),"일반조난","")</f>
        <v>일반조난</v>
      </c>
      <c r="G8418" s="4" t="str">
        <f t="array" ref="G8418">IF(COUNT(FIND(Keywords!$E$3:$E$5,I8418)),"실족추락","")</f>
        <v/>
      </c>
      <c r="H8418" s="4" t="str">
        <f t="array" ref="H8418">IF(COUNT(FIND(Keywords!$B$3:$B$12,I8418)),"개인질환","")</f>
        <v/>
      </c>
      <c r="I8418" t="s">
        <v>15536</v>
      </c>
      <c r="J8418" t="s">
        <v>18060</v>
      </c>
      <c r="K8418" t="s">
        <v>18171</v>
      </c>
      <c r="L8418" t="s">
        <v>18467</v>
      </c>
      <c r="M8418" t="s">
        <v>18153</v>
      </c>
      <c r="N8418" t="s">
        <v>18335</v>
      </c>
      <c r="O8418" t="s">
        <v>18153</v>
      </c>
    </row>
    <row r="8419" spans="1:15">
      <c r="A8419" t="s">
        <v>32</v>
      </c>
      <c r="B8419" t="s">
        <v>198</v>
      </c>
      <c r="C8419" t="s">
        <v>3742</v>
      </c>
      <c r="D8419" t="s">
        <v>19249</v>
      </c>
      <c r="E8419" t="s">
        <v>7209</v>
      </c>
      <c r="F8419" s="4" t="str">
        <f t="array" ref="F8419">IF(COUNT(FIND(Keywords!$C$3:$C$41,I8419)),"일반조난","")</f>
        <v>일반조난</v>
      </c>
      <c r="G8419" s="4" t="str">
        <f t="array" ref="G8419">IF(COUNT(FIND(Keywords!$E$3:$E$5,I8419)),"실족추락","")</f>
        <v/>
      </c>
      <c r="H8419" s="4" t="str">
        <f t="array" ref="H8419">IF(COUNT(FIND(Keywords!$B$3:$B$12,I8419)),"개인질환","")</f>
        <v/>
      </c>
      <c r="I8419" t="s">
        <v>15537</v>
      </c>
      <c r="J8419" t="s">
        <v>18088</v>
      </c>
      <c r="K8419" t="s">
        <v>18062</v>
      </c>
      <c r="L8419" t="s">
        <v>18773</v>
      </c>
      <c r="M8419" t="s">
        <v>18153</v>
      </c>
      <c r="N8419" t="s">
        <v>18469</v>
      </c>
      <c r="O8419" t="s">
        <v>18153</v>
      </c>
    </row>
    <row r="8420" spans="1:15">
      <c r="A8420" t="s">
        <v>32</v>
      </c>
      <c r="B8420" t="s">
        <v>198</v>
      </c>
      <c r="C8420" t="s">
        <v>5939</v>
      </c>
      <c r="D8420" t="s">
        <v>7204</v>
      </c>
      <c r="E8420" t="s">
        <v>7210</v>
      </c>
      <c r="F8420" s="4" t="str">
        <f t="array" ref="F8420">IF(COUNT(FIND(Keywords!$C$3:$C$41,I8420)),"일반조난","")</f>
        <v/>
      </c>
      <c r="G8420" s="4" t="str">
        <f t="array" ref="G8420">IF(COUNT(FIND(Keywords!$E$3:$E$5,I8420)),"실족추락","")</f>
        <v/>
      </c>
      <c r="H8420" s="4" t="str">
        <f t="array" ref="H8420">IF(COUNT(FIND(Keywords!$B$3:$B$12,I8420)),"개인질환","")</f>
        <v/>
      </c>
      <c r="I8420" t="s">
        <v>15538</v>
      </c>
      <c r="J8420" t="s">
        <v>18081</v>
      </c>
      <c r="K8420" t="s">
        <v>18564</v>
      </c>
      <c r="L8420" t="s">
        <v>18162</v>
      </c>
      <c r="M8420" t="s">
        <v>18153</v>
      </c>
      <c r="N8420" t="s">
        <v>18357</v>
      </c>
      <c r="O8420" t="s">
        <v>18153</v>
      </c>
    </row>
    <row r="8421" spans="1:15">
      <c r="A8421" t="s">
        <v>32</v>
      </c>
      <c r="B8421" t="s">
        <v>198</v>
      </c>
      <c r="C8421" t="s">
        <v>1385</v>
      </c>
      <c r="D8421" t="s">
        <v>7203</v>
      </c>
      <c r="E8421" t="s">
        <v>7208</v>
      </c>
      <c r="F8421" s="4" t="str">
        <f t="array" ref="F8421">IF(COUNT(FIND(Keywords!$C$3:$C$41,I8421)),"일반조난","")</f>
        <v>일반조난</v>
      </c>
      <c r="G8421" s="4" t="str">
        <f t="array" ref="G8421">IF(COUNT(FIND(Keywords!$E$3:$E$5,I8421)),"실족추락","")</f>
        <v/>
      </c>
      <c r="H8421" s="4" t="str">
        <f t="array" ref="H8421">IF(COUNT(FIND(Keywords!$B$3:$B$12,I8421)),"개인질환","")</f>
        <v/>
      </c>
      <c r="I8421" t="s">
        <v>15539</v>
      </c>
      <c r="J8421" t="s">
        <v>18080</v>
      </c>
      <c r="K8421" t="s">
        <v>18623</v>
      </c>
      <c r="L8421" t="s">
        <v>18572</v>
      </c>
      <c r="M8421" t="s">
        <v>18153</v>
      </c>
      <c r="N8421" t="s">
        <v>18158</v>
      </c>
      <c r="O8421" t="s">
        <v>18153</v>
      </c>
    </row>
    <row r="8422" spans="1:15">
      <c r="A8422" t="s">
        <v>32</v>
      </c>
      <c r="B8422" t="s">
        <v>198</v>
      </c>
      <c r="C8422" t="s">
        <v>5940</v>
      </c>
      <c r="D8422" t="s">
        <v>19249</v>
      </c>
      <c r="E8422" t="s">
        <v>7208</v>
      </c>
      <c r="F8422" s="4" t="str">
        <f t="array" ref="F8422">IF(COUNT(FIND(Keywords!$C$3:$C$41,I8422)),"일반조난","")</f>
        <v>일반조난</v>
      </c>
      <c r="G8422" s="4" t="str">
        <f t="array" ref="G8422">IF(COUNT(FIND(Keywords!$E$3:$E$5,I8422)),"실족추락","")</f>
        <v/>
      </c>
      <c r="H8422" s="4" t="str">
        <f t="array" ref="H8422">IF(COUNT(FIND(Keywords!$B$3:$B$12,I8422)),"개인질환","")</f>
        <v/>
      </c>
      <c r="I8422" t="s">
        <v>15540</v>
      </c>
      <c r="J8422" t="s">
        <v>18081</v>
      </c>
      <c r="K8422" t="s">
        <v>18535</v>
      </c>
      <c r="L8422" t="s">
        <v>18612</v>
      </c>
      <c r="M8422" t="s">
        <v>18153</v>
      </c>
      <c r="N8422" t="s">
        <v>18804</v>
      </c>
      <c r="O8422" t="s">
        <v>18153</v>
      </c>
    </row>
    <row r="8423" spans="1:15">
      <c r="A8423" t="s">
        <v>32</v>
      </c>
      <c r="B8423" t="s">
        <v>198</v>
      </c>
      <c r="C8423" t="s">
        <v>5941</v>
      </c>
      <c r="D8423" t="s">
        <v>19249</v>
      </c>
      <c r="E8423" t="s">
        <v>7208</v>
      </c>
      <c r="F8423" s="4" t="str">
        <f t="array" ref="F8423">IF(COUNT(FIND(Keywords!$C$3:$C$41,I8423)),"일반조난","")</f>
        <v>일반조난</v>
      </c>
      <c r="G8423" s="4" t="str">
        <f t="array" ref="G8423">IF(COUNT(FIND(Keywords!$E$3:$E$5,I8423)),"실족추락","")</f>
        <v/>
      </c>
      <c r="H8423" s="4" t="str">
        <f t="array" ref="H8423">IF(COUNT(FIND(Keywords!$B$3:$B$12,I8423)),"개인질환","")</f>
        <v/>
      </c>
      <c r="I8423" t="s">
        <v>15541</v>
      </c>
      <c r="J8423" t="s">
        <v>18086</v>
      </c>
      <c r="K8423" t="s">
        <v>18222</v>
      </c>
      <c r="L8423" t="s">
        <v>18334</v>
      </c>
      <c r="M8423" t="s">
        <v>18153</v>
      </c>
      <c r="N8423" t="s">
        <v>18643</v>
      </c>
      <c r="O8423" t="s">
        <v>18153</v>
      </c>
    </row>
    <row r="8424" spans="1:15">
      <c r="A8424" t="s">
        <v>32</v>
      </c>
      <c r="B8424" t="s">
        <v>198</v>
      </c>
      <c r="C8424" t="s">
        <v>5942</v>
      </c>
      <c r="D8424" t="s">
        <v>7202</v>
      </c>
      <c r="E8424" t="s">
        <v>7209</v>
      </c>
      <c r="F8424" s="4" t="str">
        <f t="array" ref="F8424">IF(COUNT(FIND(Keywords!$C$3:$C$41,I8424)),"일반조난","")</f>
        <v>일반조난</v>
      </c>
      <c r="G8424" s="4" t="str">
        <f t="array" ref="G8424">IF(COUNT(FIND(Keywords!$E$3:$E$5,I8424)),"실족추락","")</f>
        <v/>
      </c>
      <c r="H8424" s="4" t="str">
        <f t="array" ref="H8424">IF(COUNT(FIND(Keywords!$B$3:$B$12,I8424)),"개인질환","")</f>
        <v/>
      </c>
      <c r="I8424" t="s">
        <v>15542</v>
      </c>
      <c r="J8424" t="s">
        <v>18081</v>
      </c>
      <c r="K8424" t="s">
        <v>18276</v>
      </c>
      <c r="L8424" t="s">
        <v>18143</v>
      </c>
      <c r="M8424" t="s">
        <v>18153</v>
      </c>
      <c r="N8424" t="s">
        <v>18374</v>
      </c>
      <c r="O8424" t="s">
        <v>18153</v>
      </c>
    </row>
    <row r="8425" spans="1:15">
      <c r="A8425" t="s">
        <v>32</v>
      </c>
      <c r="B8425" t="s">
        <v>198</v>
      </c>
      <c r="C8425" t="s">
        <v>5943</v>
      </c>
      <c r="D8425" t="s">
        <v>7203</v>
      </c>
      <c r="E8425" t="s">
        <v>7209</v>
      </c>
      <c r="F8425" s="4" t="str">
        <f t="array" ref="F8425">IF(COUNT(FIND(Keywords!$C$3:$C$41,I8425)),"일반조난","")</f>
        <v/>
      </c>
      <c r="G8425" s="4" t="str">
        <f t="array" ref="G8425">IF(COUNT(FIND(Keywords!$E$3:$E$5,I8425)),"실족추락","")</f>
        <v/>
      </c>
      <c r="H8425" s="4" t="str">
        <f t="array" ref="H8425">IF(COUNT(FIND(Keywords!$B$3:$B$12,I8425)),"개인질환","")</f>
        <v/>
      </c>
      <c r="I8425" t="s">
        <v>15543</v>
      </c>
      <c r="J8425" t="s">
        <v>18108</v>
      </c>
      <c r="K8425" t="s">
        <v>18168</v>
      </c>
      <c r="L8425" t="s">
        <v>18773</v>
      </c>
      <c r="M8425" t="s">
        <v>18153</v>
      </c>
      <c r="N8425" t="s">
        <v>18715</v>
      </c>
      <c r="O8425" t="s">
        <v>18153</v>
      </c>
    </row>
    <row r="8426" spans="1:15">
      <c r="A8426" t="s">
        <v>32</v>
      </c>
      <c r="B8426" t="s">
        <v>198</v>
      </c>
      <c r="C8426" t="s">
        <v>656</v>
      </c>
      <c r="D8426" t="s">
        <v>7202</v>
      </c>
      <c r="E8426" t="s">
        <v>7208</v>
      </c>
      <c r="F8426" s="4" t="str">
        <f t="array" ref="F8426">IF(COUNT(FIND(Keywords!$C$3:$C$41,I8426)),"일반조난","")</f>
        <v/>
      </c>
      <c r="G8426" s="4" t="str">
        <f t="array" ref="G8426">IF(COUNT(FIND(Keywords!$E$3:$E$5,I8426)),"실족추락","")</f>
        <v/>
      </c>
      <c r="H8426" s="4" t="str">
        <f t="array" ref="H8426">IF(COUNT(FIND(Keywords!$B$3:$B$12,I8426)),"개인질환","")</f>
        <v/>
      </c>
      <c r="I8426" t="s">
        <v>15544</v>
      </c>
      <c r="J8426" t="s">
        <v>18099</v>
      </c>
      <c r="K8426" t="s">
        <v>18425</v>
      </c>
      <c r="L8426" t="s">
        <v>18560</v>
      </c>
      <c r="M8426" t="s">
        <v>18153</v>
      </c>
      <c r="N8426" t="s">
        <v>18703</v>
      </c>
      <c r="O8426" t="s">
        <v>18153</v>
      </c>
    </row>
    <row r="8427" spans="1:15">
      <c r="A8427" t="s">
        <v>32</v>
      </c>
      <c r="B8427" t="s">
        <v>198</v>
      </c>
      <c r="C8427" t="s">
        <v>5944</v>
      </c>
      <c r="D8427" t="s">
        <v>7204</v>
      </c>
      <c r="E8427" t="s">
        <v>7209</v>
      </c>
      <c r="F8427" s="4" t="str">
        <f t="array" ref="F8427">IF(COUNT(FIND(Keywords!$C$3:$C$41,I8427)),"일반조난","")</f>
        <v/>
      </c>
      <c r="G8427" s="4" t="str">
        <f t="array" ref="G8427">IF(COUNT(FIND(Keywords!$E$3:$E$5,I8427)),"실족추락","")</f>
        <v/>
      </c>
      <c r="H8427" s="4" t="str">
        <f t="array" ref="H8427">IF(COUNT(FIND(Keywords!$B$3:$B$12,I8427)),"개인질환","")</f>
        <v/>
      </c>
      <c r="I8427" t="s">
        <v>15545</v>
      </c>
      <c r="J8427" t="s">
        <v>18047</v>
      </c>
      <c r="K8427" t="s">
        <v>18286</v>
      </c>
      <c r="L8427" t="s">
        <v>18471</v>
      </c>
      <c r="M8427" t="s">
        <v>18153</v>
      </c>
      <c r="N8427" t="s">
        <v>18659</v>
      </c>
      <c r="O8427" t="s">
        <v>18153</v>
      </c>
    </row>
    <row r="8428" spans="1:15">
      <c r="A8428" t="s">
        <v>32</v>
      </c>
      <c r="B8428" t="s">
        <v>198</v>
      </c>
      <c r="C8428" t="s">
        <v>682</v>
      </c>
      <c r="D8428" t="s">
        <v>7204</v>
      </c>
      <c r="E8428" t="s">
        <v>7210</v>
      </c>
      <c r="F8428" s="4" t="str">
        <f t="array" ref="F8428">IF(COUNT(FIND(Keywords!$C$3:$C$41,I8428)),"일반조난","")</f>
        <v/>
      </c>
      <c r="G8428" s="4" t="str">
        <f t="array" ref="G8428">IF(COUNT(FIND(Keywords!$E$3:$E$5,I8428)),"실족추락","")</f>
        <v/>
      </c>
      <c r="H8428" s="4" t="str">
        <f t="array" ref="H8428">IF(COUNT(FIND(Keywords!$B$3:$B$12,I8428)),"개인질환","")</f>
        <v/>
      </c>
      <c r="I8428" t="s">
        <v>15546</v>
      </c>
      <c r="J8428" t="s">
        <v>18089</v>
      </c>
      <c r="K8428" t="s">
        <v>18303</v>
      </c>
      <c r="L8428" t="s">
        <v>18560</v>
      </c>
      <c r="M8428" t="s">
        <v>18153</v>
      </c>
      <c r="N8428" t="s">
        <v>18184</v>
      </c>
      <c r="O8428" t="s">
        <v>18153</v>
      </c>
    </row>
    <row r="8429" spans="1:15">
      <c r="A8429" t="s">
        <v>32</v>
      </c>
      <c r="B8429" t="s">
        <v>198</v>
      </c>
      <c r="C8429" t="s">
        <v>5945</v>
      </c>
      <c r="D8429" t="s">
        <v>7204</v>
      </c>
      <c r="E8429" t="s">
        <v>7211</v>
      </c>
      <c r="F8429" s="4" t="str">
        <f t="array" ref="F8429">IF(COUNT(FIND(Keywords!$C$3:$C$41,I8429)),"일반조난","")</f>
        <v/>
      </c>
      <c r="G8429" s="4" t="str">
        <f t="array" ref="G8429">IF(COUNT(FIND(Keywords!$E$3:$E$5,I8429)),"실족추락","")</f>
        <v/>
      </c>
      <c r="H8429" s="4" t="str">
        <f t="array" ref="H8429">IF(COUNT(FIND(Keywords!$B$3:$B$12,I8429)),"개인질환","")</f>
        <v/>
      </c>
      <c r="J8429" t="s">
        <v>18111</v>
      </c>
      <c r="K8429" t="s">
        <v>18159</v>
      </c>
      <c r="L8429" t="s">
        <v>18341</v>
      </c>
      <c r="M8429" t="s">
        <v>18153</v>
      </c>
      <c r="N8429" t="s">
        <v>18708</v>
      </c>
      <c r="O8429" t="s">
        <v>18153</v>
      </c>
    </row>
    <row r="8430" spans="1:15">
      <c r="A8430" t="s">
        <v>32</v>
      </c>
      <c r="B8430" t="s">
        <v>198</v>
      </c>
      <c r="C8430" t="s">
        <v>5946</v>
      </c>
      <c r="D8430" t="s">
        <v>7202</v>
      </c>
      <c r="E8430" t="s">
        <v>7210</v>
      </c>
      <c r="F8430" s="4" t="str">
        <f t="array" ref="F8430">IF(COUNT(FIND(Keywords!$C$3:$C$41,I8430)),"일반조난","")</f>
        <v>일반조난</v>
      </c>
      <c r="G8430" s="4" t="str">
        <f t="array" ref="G8430">IF(COUNT(FIND(Keywords!$E$3:$E$5,I8430)),"실족추락","")</f>
        <v/>
      </c>
      <c r="H8430" s="4" t="str">
        <f t="array" ref="H8430">IF(COUNT(FIND(Keywords!$B$3:$B$12,I8430)),"개인질환","")</f>
        <v/>
      </c>
      <c r="I8430" t="s">
        <v>15547</v>
      </c>
      <c r="J8430" t="s">
        <v>18081</v>
      </c>
      <c r="K8430" t="s">
        <v>18752</v>
      </c>
      <c r="L8430" t="s">
        <v>18343</v>
      </c>
      <c r="M8430" t="s">
        <v>18153</v>
      </c>
      <c r="N8430" t="s">
        <v>18936</v>
      </c>
      <c r="O8430" t="s">
        <v>18153</v>
      </c>
    </row>
    <row r="8431" spans="1:15">
      <c r="A8431" t="s">
        <v>32</v>
      </c>
      <c r="B8431" t="s">
        <v>198</v>
      </c>
      <c r="C8431" t="s">
        <v>764</v>
      </c>
      <c r="D8431" t="s">
        <v>7202</v>
      </c>
      <c r="E8431" t="s">
        <v>7208</v>
      </c>
      <c r="F8431" s="4" t="str">
        <f t="array" ref="F8431">IF(COUNT(FIND(Keywords!$C$3:$C$41,I8431)),"일반조난","")</f>
        <v/>
      </c>
      <c r="G8431" s="4" t="str">
        <f t="array" ref="G8431">IF(COUNT(FIND(Keywords!$E$3:$E$5,I8431)),"실족추락","")</f>
        <v/>
      </c>
      <c r="H8431" s="4" t="str">
        <f t="array" ref="H8431">IF(COUNT(FIND(Keywords!$B$3:$B$12,I8431)),"개인질환","")</f>
        <v/>
      </c>
      <c r="I8431" t="s">
        <v>15548</v>
      </c>
      <c r="J8431" t="s">
        <v>18071</v>
      </c>
      <c r="K8431" t="s">
        <v>18373</v>
      </c>
      <c r="L8431" t="s">
        <v>18816</v>
      </c>
      <c r="M8431" t="s">
        <v>18153</v>
      </c>
      <c r="N8431" t="s">
        <v>19045</v>
      </c>
      <c r="O8431" t="s">
        <v>18153</v>
      </c>
    </row>
    <row r="8432" spans="1:15">
      <c r="A8432" t="s">
        <v>32</v>
      </c>
      <c r="B8432" t="s">
        <v>198</v>
      </c>
      <c r="C8432" t="s">
        <v>2881</v>
      </c>
      <c r="D8432" t="s">
        <v>7202</v>
      </c>
      <c r="E8432" t="s">
        <v>7209</v>
      </c>
      <c r="F8432" s="4" t="str">
        <f t="array" ref="F8432">IF(COUNT(FIND(Keywords!$C$3:$C$41,I8432)),"일반조난","")</f>
        <v>일반조난</v>
      </c>
      <c r="G8432" s="4" t="str">
        <f t="array" ref="G8432">IF(COUNT(FIND(Keywords!$E$3:$E$5,I8432)),"실족추락","")</f>
        <v/>
      </c>
      <c r="H8432" s="4" t="str">
        <f t="array" ref="H8432">IF(COUNT(FIND(Keywords!$B$3:$B$12,I8432)),"개인질환","")</f>
        <v/>
      </c>
      <c r="I8432" t="s">
        <v>15549</v>
      </c>
      <c r="J8432" t="s">
        <v>18097</v>
      </c>
      <c r="K8432" t="s">
        <v>18076</v>
      </c>
      <c r="L8432" t="s">
        <v>18816</v>
      </c>
      <c r="M8432" t="s">
        <v>18153</v>
      </c>
      <c r="N8432" t="s">
        <v>18469</v>
      </c>
      <c r="O8432" t="s">
        <v>18153</v>
      </c>
    </row>
    <row r="8433" spans="1:15">
      <c r="A8433" t="s">
        <v>32</v>
      </c>
      <c r="B8433" t="s">
        <v>198</v>
      </c>
      <c r="C8433" t="s">
        <v>5947</v>
      </c>
      <c r="D8433" t="s">
        <v>7204</v>
      </c>
      <c r="E8433" t="s">
        <v>7210</v>
      </c>
      <c r="F8433" s="4" t="str">
        <f t="array" ref="F8433">IF(COUNT(FIND(Keywords!$C$3:$C$41,I8433)),"일반조난","")</f>
        <v/>
      </c>
      <c r="G8433" s="4" t="str">
        <f t="array" ref="G8433">IF(COUNT(FIND(Keywords!$E$3:$E$5,I8433)),"실족추락","")</f>
        <v/>
      </c>
      <c r="H8433" s="4" t="str">
        <f t="array" ref="H8433">IF(COUNT(FIND(Keywords!$B$3:$B$12,I8433)),"개인질환","")</f>
        <v/>
      </c>
      <c r="I8433" t="s">
        <v>15550</v>
      </c>
      <c r="J8433" t="s">
        <v>18076</v>
      </c>
      <c r="K8433" t="s">
        <v>18235</v>
      </c>
      <c r="L8433" t="s">
        <v>18162</v>
      </c>
      <c r="M8433" t="s">
        <v>18153</v>
      </c>
      <c r="N8433" t="s">
        <v>18161</v>
      </c>
      <c r="O8433" t="s">
        <v>18153</v>
      </c>
    </row>
    <row r="8434" spans="1:15">
      <c r="A8434" t="s">
        <v>32</v>
      </c>
      <c r="B8434" t="s">
        <v>198</v>
      </c>
      <c r="C8434" t="s">
        <v>5948</v>
      </c>
      <c r="D8434" t="s">
        <v>7202</v>
      </c>
      <c r="E8434" t="s">
        <v>7209</v>
      </c>
      <c r="F8434" s="4" t="str">
        <f t="array" ref="F8434">IF(COUNT(FIND(Keywords!$C$3:$C$41,I8434)),"일반조난","")</f>
        <v/>
      </c>
      <c r="G8434" s="4" t="str">
        <f t="array" ref="G8434">IF(COUNT(FIND(Keywords!$E$3:$E$5,I8434)),"실족추락","")</f>
        <v/>
      </c>
      <c r="H8434" s="4" t="str">
        <f t="array" ref="H8434">IF(COUNT(FIND(Keywords!$B$3:$B$12,I8434)),"개인질환","")</f>
        <v/>
      </c>
      <c r="I8434" t="s">
        <v>15551</v>
      </c>
      <c r="J8434" t="s">
        <v>18078</v>
      </c>
      <c r="K8434" t="s">
        <v>18644</v>
      </c>
      <c r="L8434" t="s">
        <v>18360</v>
      </c>
      <c r="M8434" t="s">
        <v>18153</v>
      </c>
      <c r="N8434" t="s">
        <v>18178</v>
      </c>
      <c r="O8434" t="s">
        <v>18153</v>
      </c>
    </row>
    <row r="8435" spans="1:15">
      <c r="A8435" t="s">
        <v>32</v>
      </c>
      <c r="B8435" t="s">
        <v>198</v>
      </c>
      <c r="C8435" t="s">
        <v>5949</v>
      </c>
      <c r="D8435" t="s">
        <v>7203</v>
      </c>
      <c r="E8435" t="s">
        <v>7209</v>
      </c>
      <c r="F8435" s="4" t="str">
        <f t="array" ref="F8435">IF(COUNT(FIND(Keywords!$C$3:$C$41,I8435)),"일반조난","")</f>
        <v/>
      </c>
      <c r="G8435" s="4" t="str">
        <f t="array" ref="G8435">IF(COUNT(FIND(Keywords!$E$3:$E$5,I8435)),"실족추락","")</f>
        <v>실족추락</v>
      </c>
      <c r="H8435" s="4" t="str">
        <f t="array" ref="H8435">IF(COUNT(FIND(Keywords!$B$3:$B$12,I8435)),"개인질환","")</f>
        <v/>
      </c>
      <c r="I8435" t="s">
        <v>15552</v>
      </c>
      <c r="J8435" t="s">
        <v>18084</v>
      </c>
      <c r="K8435" t="s">
        <v>18239</v>
      </c>
      <c r="L8435" t="s">
        <v>18560</v>
      </c>
      <c r="M8435" t="s">
        <v>18153</v>
      </c>
      <c r="N8435" t="s">
        <v>18316</v>
      </c>
      <c r="O8435" t="s">
        <v>18153</v>
      </c>
    </row>
    <row r="8436" spans="1:15">
      <c r="A8436" t="s">
        <v>32</v>
      </c>
      <c r="B8436" t="s">
        <v>198</v>
      </c>
      <c r="C8436" t="s">
        <v>5950</v>
      </c>
      <c r="D8436" t="s">
        <v>7202</v>
      </c>
      <c r="E8436" t="s">
        <v>7209</v>
      </c>
      <c r="F8436" s="4" t="str">
        <f t="array" ref="F8436">IF(COUNT(FIND(Keywords!$C$3:$C$41,I8436)),"일반조난","")</f>
        <v/>
      </c>
      <c r="G8436" s="4" t="str">
        <f t="array" ref="G8436">IF(COUNT(FIND(Keywords!$E$3:$E$5,I8436)),"실족추락","")</f>
        <v/>
      </c>
      <c r="H8436" s="4" t="str">
        <f t="array" ref="H8436">IF(COUNT(FIND(Keywords!$B$3:$B$12,I8436)),"개인질환","")</f>
        <v/>
      </c>
      <c r="I8436" t="s">
        <v>15553</v>
      </c>
      <c r="J8436" t="s">
        <v>18052</v>
      </c>
      <c r="K8436" t="s">
        <v>18244</v>
      </c>
      <c r="L8436" t="s">
        <v>18353</v>
      </c>
      <c r="M8436" t="s">
        <v>18153</v>
      </c>
      <c r="N8436" t="s">
        <v>18548</v>
      </c>
      <c r="O8436" t="s">
        <v>18153</v>
      </c>
    </row>
    <row r="8437" spans="1:15">
      <c r="A8437" t="s">
        <v>32</v>
      </c>
      <c r="B8437" t="s">
        <v>198</v>
      </c>
      <c r="C8437" t="s">
        <v>5951</v>
      </c>
      <c r="D8437" t="s">
        <v>7202</v>
      </c>
      <c r="E8437" t="s">
        <v>7210</v>
      </c>
      <c r="F8437" s="4" t="str">
        <f t="array" ref="F8437">IF(COUNT(FIND(Keywords!$C$3:$C$41,I8437)),"일반조난","")</f>
        <v/>
      </c>
      <c r="G8437" s="4" t="str">
        <f t="array" ref="G8437">IF(COUNT(FIND(Keywords!$E$3:$E$5,I8437)),"실족추락","")</f>
        <v/>
      </c>
      <c r="H8437" s="4" t="str">
        <f t="array" ref="H8437">IF(COUNT(FIND(Keywords!$B$3:$B$12,I8437)),"개인질환","")</f>
        <v/>
      </c>
      <c r="I8437" t="s">
        <v>15554</v>
      </c>
      <c r="J8437" t="s">
        <v>18117</v>
      </c>
      <c r="K8437" t="s">
        <v>18539</v>
      </c>
      <c r="L8437" t="s">
        <v>18335</v>
      </c>
      <c r="M8437" t="s">
        <v>18471</v>
      </c>
      <c r="N8437" t="s">
        <v>18208</v>
      </c>
      <c r="O8437" t="s">
        <v>18153</v>
      </c>
    </row>
    <row r="8438" spans="1:15">
      <c r="A8438" t="s">
        <v>32</v>
      </c>
      <c r="B8438" t="s">
        <v>198</v>
      </c>
      <c r="C8438" t="s">
        <v>5952</v>
      </c>
      <c r="D8438" t="s">
        <v>7202</v>
      </c>
      <c r="E8438" t="s">
        <v>7209</v>
      </c>
      <c r="F8438" s="4" t="str">
        <f t="array" ref="F8438">IF(COUNT(FIND(Keywords!$C$3:$C$41,I8438)),"일반조난","")</f>
        <v/>
      </c>
      <c r="G8438" s="4" t="str">
        <f t="array" ref="G8438">IF(COUNT(FIND(Keywords!$E$3:$E$5,I8438)),"실족추락","")</f>
        <v/>
      </c>
      <c r="H8438" s="4" t="str">
        <f t="array" ref="H8438">IF(COUNT(FIND(Keywords!$B$3:$B$12,I8438)),"개인질환","")</f>
        <v/>
      </c>
      <c r="I8438" t="s">
        <v>15555</v>
      </c>
      <c r="J8438" t="s">
        <v>18078</v>
      </c>
      <c r="K8438" t="s">
        <v>18271</v>
      </c>
      <c r="L8438" t="s">
        <v>18346</v>
      </c>
      <c r="M8438" t="s">
        <v>18153</v>
      </c>
      <c r="N8438" t="s">
        <v>18685</v>
      </c>
      <c r="O8438" t="s">
        <v>18153</v>
      </c>
    </row>
    <row r="8439" spans="1:15">
      <c r="A8439" t="s">
        <v>32</v>
      </c>
      <c r="B8439" t="s">
        <v>198</v>
      </c>
      <c r="C8439" t="s">
        <v>5953</v>
      </c>
      <c r="D8439" t="s">
        <v>7202</v>
      </c>
      <c r="E8439" t="s">
        <v>7210</v>
      </c>
      <c r="F8439" s="4" t="str">
        <f t="array" ref="F8439">IF(COUNT(FIND(Keywords!$C$3:$C$41,I8439)),"일반조난","")</f>
        <v/>
      </c>
      <c r="G8439" s="4" t="str">
        <f t="array" ref="G8439">IF(COUNT(FIND(Keywords!$E$3:$E$5,I8439)),"실족추락","")</f>
        <v/>
      </c>
      <c r="H8439" s="4" t="str">
        <f t="array" ref="H8439">IF(COUNT(FIND(Keywords!$B$3:$B$12,I8439)),"개인질환","")</f>
        <v/>
      </c>
      <c r="I8439" t="s">
        <v>15556</v>
      </c>
      <c r="J8439" t="s">
        <v>18061</v>
      </c>
      <c r="K8439" t="s">
        <v>18399</v>
      </c>
      <c r="L8439" t="s">
        <v>18462</v>
      </c>
      <c r="M8439" t="s">
        <v>18153</v>
      </c>
      <c r="N8439" t="s">
        <v>18366</v>
      </c>
      <c r="O8439" t="s">
        <v>18153</v>
      </c>
    </row>
    <row r="8440" spans="1:15">
      <c r="A8440" t="s">
        <v>32</v>
      </c>
      <c r="B8440" t="s">
        <v>198</v>
      </c>
      <c r="C8440" t="s">
        <v>5954</v>
      </c>
      <c r="D8440" t="s">
        <v>7202</v>
      </c>
      <c r="E8440" t="s">
        <v>7209</v>
      </c>
      <c r="F8440" s="4" t="str">
        <f t="array" ref="F8440">IF(COUNT(FIND(Keywords!$C$3:$C$41,I8440)),"일반조난","")</f>
        <v/>
      </c>
      <c r="G8440" s="4" t="str">
        <f t="array" ref="G8440">IF(COUNT(FIND(Keywords!$E$3:$E$5,I8440)),"실족추락","")</f>
        <v/>
      </c>
      <c r="H8440" s="4" t="str">
        <f t="array" ref="H8440">IF(COUNT(FIND(Keywords!$B$3:$B$12,I8440)),"개인질환","")</f>
        <v/>
      </c>
      <c r="I8440" t="s">
        <v>15557</v>
      </c>
      <c r="J8440" t="s">
        <v>18069</v>
      </c>
      <c r="K8440" t="s">
        <v>18681</v>
      </c>
      <c r="L8440" t="s">
        <v>18360</v>
      </c>
      <c r="M8440" t="s">
        <v>18153</v>
      </c>
      <c r="N8440" t="s">
        <v>18460</v>
      </c>
      <c r="O8440" t="s">
        <v>18153</v>
      </c>
    </row>
    <row r="8441" spans="1:15">
      <c r="A8441" t="s">
        <v>32</v>
      </c>
      <c r="B8441" t="s">
        <v>198</v>
      </c>
      <c r="C8441" t="s">
        <v>5955</v>
      </c>
      <c r="D8441" t="s">
        <v>7202</v>
      </c>
      <c r="E8441" t="s">
        <v>7211</v>
      </c>
      <c r="F8441" s="4" t="str">
        <f t="array" ref="F8441">IF(COUNT(FIND(Keywords!$C$3:$C$41,I8441)),"일반조난","")</f>
        <v>일반조난</v>
      </c>
      <c r="G8441" s="4" t="str">
        <f t="array" ref="G8441">IF(COUNT(FIND(Keywords!$E$3:$E$5,I8441)),"실족추락","")</f>
        <v/>
      </c>
      <c r="H8441" s="4" t="str">
        <f t="array" ref="H8441">IF(COUNT(FIND(Keywords!$B$3:$B$12,I8441)),"개인질환","")</f>
        <v/>
      </c>
      <c r="I8441" t="s">
        <v>15558</v>
      </c>
      <c r="J8441" t="s">
        <v>18082</v>
      </c>
      <c r="K8441" t="s">
        <v>18659</v>
      </c>
      <c r="L8441" t="s">
        <v>18562</v>
      </c>
      <c r="M8441" t="s">
        <v>18153</v>
      </c>
      <c r="N8441" t="s">
        <v>18936</v>
      </c>
      <c r="O8441" t="s">
        <v>18153</v>
      </c>
    </row>
    <row r="8442" spans="1:15">
      <c r="A8442" t="s">
        <v>32</v>
      </c>
      <c r="B8442" t="s">
        <v>198</v>
      </c>
      <c r="C8442" t="s">
        <v>954</v>
      </c>
      <c r="D8442" t="s">
        <v>7202</v>
      </c>
      <c r="E8442" t="s">
        <v>7210</v>
      </c>
      <c r="F8442" s="4" t="str">
        <f t="array" ref="F8442">IF(COUNT(FIND(Keywords!$C$3:$C$41,I8442)),"일반조난","")</f>
        <v>일반조난</v>
      </c>
      <c r="G8442" s="4" t="str">
        <f t="array" ref="G8442">IF(COUNT(FIND(Keywords!$E$3:$E$5,I8442)),"실족추락","")</f>
        <v/>
      </c>
      <c r="H8442" s="4" t="str">
        <f t="array" ref="H8442">IF(COUNT(FIND(Keywords!$B$3:$B$12,I8442)),"개인질환","")</f>
        <v/>
      </c>
      <c r="I8442" t="s">
        <v>15559</v>
      </c>
      <c r="J8442" t="s">
        <v>18119</v>
      </c>
      <c r="K8442" t="s">
        <v>18155</v>
      </c>
      <c r="L8442" t="s">
        <v>18459</v>
      </c>
      <c r="M8442" t="s">
        <v>18153</v>
      </c>
      <c r="N8442" t="s">
        <v>18360</v>
      </c>
      <c r="O8442" t="s">
        <v>18153</v>
      </c>
    </row>
    <row r="8443" spans="1:15">
      <c r="A8443" t="s">
        <v>32</v>
      </c>
      <c r="B8443" t="s">
        <v>198</v>
      </c>
      <c r="C8443" t="s">
        <v>4546</v>
      </c>
      <c r="D8443" t="s">
        <v>7202</v>
      </c>
      <c r="E8443" t="s">
        <v>7209</v>
      </c>
      <c r="F8443" s="4" t="str">
        <f t="array" ref="F8443">IF(COUNT(FIND(Keywords!$C$3:$C$41,I8443)),"일반조난","")</f>
        <v>일반조난</v>
      </c>
      <c r="G8443" s="4" t="str">
        <f t="array" ref="G8443">IF(COUNT(FIND(Keywords!$E$3:$E$5,I8443)),"실족추락","")</f>
        <v/>
      </c>
      <c r="H8443" s="4" t="str">
        <f t="array" ref="H8443">IF(COUNT(FIND(Keywords!$B$3:$B$12,I8443)),"개인질환","")</f>
        <v/>
      </c>
      <c r="I8443" t="s">
        <v>15560</v>
      </c>
      <c r="J8443" t="s">
        <v>18053</v>
      </c>
      <c r="K8443" t="s">
        <v>18485</v>
      </c>
      <c r="L8443" t="s">
        <v>18354</v>
      </c>
      <c r="M8443" t="s">
        <v>18153</v>
      </c>
      <c r="N8443" t="s">
        <v>18148</v>
      </c>
      <c r="O8443" t="s">
        <v>18153</v>
      </c>
    </row>
    <row r="8444" spans="1:15">
      <c r="A8444" t="s">
        <v>32</v>
      </c>
      <c r="B8444" t="s">
        <v>198</v>
      </c>
      <c r="C8444" t="s">
        <v>1546</v>
      </c>
      <c r="D8444" t="s">
        <v>7202</v>
      </c>
      <c r="E8444" t="s">
        <v>7210</v>
      </c>
      <c r="F8444" s="4" t="str">
        <f t="array" ref="F8444">IF(COUNT(FIND(Keywords!$C$3:$C$41,I8444)),"일반조난","")</f>
        <v>일반조난</v>
      </c>
      <c r="G8444" s="4" t="str">
        <f t="array" ref="G8444">IF(COUNT(FIND(Keywords!$E$3:$E$5,I8444)),"실족추락","")</f>
        <v/>
      </c>
      <c r="H8444" s="4" t="str">
        <f t="array" ref="H8444">IF(COUNT(FIND(Keywords!$B$3:$B$12,I8444)),"개인질환","")</f>
        <v/>
      </c>
      <c r="I8444" t="s">
        <v>15561</v>
      </c>
      <c r="J8444" t="s">
        <v>18059</v>
      </c>
      <c r="K8444" t="s">
        <v>18472</v>
      </c>
      <c r="L8444" t="s">
        <v>18828</v>
      </c>
      <c r="M8444" t="s">
        <v>18153</v>
      </c>
      <c r="N8444" t="s">
        <v>19057</v>
      </c>
      <c r="O8444" t="s">
        <v>18153</v>
      </c>
    </row>
    <row r="8445" spans="1:15">
      <c r="A8445" t="s">
        <v>32</v>
      </c>
      <c r="B8445" t="s">
        <v>198</v>
      </c>
      <c r="C8445" t="s">
        <v>4549</v>
      </c>
      <c r="D8445" t="s">
        <v>7204</v>
      </c>
      <c r="E8445" t="s">
        <v>7209</v>
      </c>
      <c r="F8445" s="4" t="str">
        <f t="array" ref="F8445">IF(COUNT(FIND(Keywords!$C$3:$C$41,I8445)),"일반조난","")</f>
        <v/>
      </c>
      <c r="G8445" s="4" t="str">
        <f t="array" ref="G8445">IF(COUNT(FIND(Keywords!$E$3:$E$5,I8445)),"실족추락","")</f>
        <v/>
      </c>
      <c r="H8445" s="4" t="str">
        <f t="array" ref="H8445">IF(COUNT(FIND(Keywords!$B$3:$B$12,I8445)),"개인질환","")</f>
        <v/>
      </c>
      <c r="I8445" t="s">
        <v>15562</v>
      </c>
      <c r="J8445" t="s">
        <v>18054</v>
      </c>
      <c r="K8445" t="s">
        <v>18670</v>
      </c>
      <c r="L8445" t="s">
        <v>18156</v>
      </c>
      <c r="M8445" t="s">
        <v>18153</v>
      </c>
      <c r="N8445" t="s">
        <v>19030</v>
      </c>
      <c r="O8445" t="s">
        <v>18153</v>
      </c>
    </row>
    <row r="8446" spans="1:15">
      <c r="A8446" t="s">
        <v>32</v>
      </c>
      <c r="B8446" t="s">
        <v>198</v>
      </c>
      <c r="C8446" t="s">
        <v>5956</v>
      </c>
      <c r="D8446" t="s">
        <v>19249</v>
      </c>
      <c r="E8446" t="s">
        <v>7209</v>
      </c>
      <c r="F8446" s="4" t="str">
        <f t="array" ref="F8446">IF(COUNT(FIND(Keywords!$C$3:$C$41,I8446)),"일반조난","")</f>
        <v/>
      </c>
      <c r="G8446" s="4" t="str">
        <f t="array" ref="G8446">IF(COUNT(FIND(Keywords!$E$3:$E$5,I8446)),"실족추락","")</f>
        <v/>
      </c>
      <c r="H8446" s="4" t="str">
        <f t="array" ref="H8446">IF(COUNT(FIND(Keywords!$B$3:$B$12,I8446)),"개인질환","")</f>
        <v/>
      </c>
      <c r="I8446" t="s">
        <v>15563</v>
      </c>
      <c r="J8446" t="s">
        <v>18049</v>
      </c>
      <c r="K8446" t="s">
        <v>18287</v>
      </c>
      <c r="L8446" t="s">
        <v>18160</v>
      </c>
      <c r="M8446" t="s">
        <v>18153</v>
      </c>
      <c r="N8446" t="s">
        <v>18563</v>
      </c>
      <c r="O8446" t="s">
        <v>18153</v>
      </c>
    </row>
    <row r="8447" spans="1:15">
      <c r="A8447" t="s">
        <v>32</v>
      </c>
      <c r="B8447" t="s">
        <v>198</v>
      </c>
      <c r="C8447" t="s">
        <v>4897</v>
      </c>
      <c r="D8447" t="s">
        <v>7204</v>
      </c>
      <c r="E8447" t="s">
        <v>7209</v>
      </c>
      <c r="F8447" s="4" t="str">
        <f t="array" ref="F8447">IF(COUNT(FIND(Keywords!$C$3:$C$41,I8447)),"일반조난","")</f>
        <v/>
      </c>
      <c r="G8447" s="4" t="str">
        <f t="array" ref="G8447">IF(COUNT(FIND(Keywords!$E$3:$E$5,I8447)),"실족추락","")</f>
        <v/>
      </c>
      <c r="H8447" s="4" t="str">
        <f t="array" ref="H8447">IF(COUNT(FIND(Keywords!$B$3:$B$12,I8447)),"개인질환","")</f>
        <v/>
      </c>
      <c r="I8447" t="s">
        <v>15564</v>
      </c>
      <c r="J8447" t="s">
        <v>18081</v>
      </c>
      <c r="K8447" t="s">
        <v>18208</v>
      </c>
      <c r="L8447" t="s">
        <v>18476</v>
      </c>
      <c r="M8447" t="s">
        <v>18153</v>
      </c>
      <c r="N8447" t="s">
        <v>18171</v>
      </c>
      <c r="O8447" t="s">
        <v>18153</v>
      </c>
    </row>
    <row r="8448" spans="1:15">
      <c r="A8448" t="s">
        <v>32</v>
      </c>
      <c r="B8448" t="s">
        <v>198</v>
      </c>
      <c r="C8448" t="s">
        <v>5957</v>
      </c>
      <c r="D8448" t="s">
        <v>7202</v>
      </c>
      <c r="E8448" t="s">
        <v>7209</v>
      </c>
      <c r="F8448" s="4" t="str">
        <f t="array" ref="F8448">IF(COUNT(FIND(Keywords!$C$3:$C$41,I8448)),"일반조난","")</f>
        <v/>
      </c>
      <c r="G8448" s="4" t="str">
        <f t="array" ref="G8448">IF(COUNT(FIND(Keywords!$E$3:$E$5,I8448)),"실족추락","")</f>
        <v/>
      </c>
      <c r="H8448" s="4" t="str">
        <f t="array" ref="H8448">IF(COUNT(FIND(Keywords!$B$3:$B$12,I8448)),"개인질환","")</f>
        <v/>
      </c>
      <c r="I8448" t="s">
        <v>15565</v>
      </c>
      <c r="J8448" t="s">
        <v>18118</v>
      </c>
      <c r="K8448" t="s">
        <v>18287</v>
      </c>
      <c r="L8448" t="s">
        <v>18347</v>
      </c>
      <c r="M8448" t="s">
        <v>18672</v>
      </c>
      <c r="N8448" t="s">
        <v>18734</v>
      </c>
      <c r="O8448" t="s">
        <v>18153</v>
      </c>
    </row>
    <row r="8449" spans="1:15">
      <c r="A8449" t="s">
        <v>32</v>
      </c>
      <c r="B8449" t="s">
        <v>198</v>
      </c>
      <c r="C8449" t="s">
        <v>4087</v>
      </c>
      <c r="D8449" t="s">
        <v>7202</v>
      </c>
      <c r="E8449" t="s">
        <v>7210</v>
      </c>
      <c r="F8449" s="4" t="str">
        <f t="array" ref="F8449">IF(COUNT(FIND(Keywords!$C$3:$C$41,I8449)),"일반조난","")</f>
        <v/>
      </c>
      <c r="G8449" s="4" t="str">
        <f t="array" ref="G8449">IF(COUNT(FIND(Keywords!$E$3:$E$5,I8449)),"실족추락","")</f>
        <v/>
      </c>
      <c r="H8449" s="4" t="str">
        <f t="array" ref="H8449">IF(COUNT(FIND(Keywords!$B$3:$B$12,I8449)),"개인질환","")</f>
        <v/>
      </c>
      <c r="I8449" t="s">
        <v>15566</v>
      </c>
      <c r="J8449" t="s">
        <v>18056</v>
      </c>
      <c r="K8449" t="s">
        <v>18514</v>
      </c>
      <c r="L8449" t="s">
        <v>18560</v>
      </c>
      <c r="M8449" t="s">
        <v>18153</v>
      </c>
      <c r="N8449" t="s">
        <v>18543</v>
      </c>
      <c r="O8449" t="s">
        <v>18153</v>
      </c>
    </row>
    <row r="8450" spans="1:15">
      <c r="A8450" t="s">
        <v>32</v>
      </c>
      <c r="B8450" t="s">
        <v>198</v>
      </c>
      <c r="C8450" t="s">
        <v>5958</v>
      </c>
      <c r="D8450" t="s">
        <v>7204</v>
      </c>
      <c r="E8450" t="s">
        <v>7210</v>
      </c>
      <c r="F8450" s="4" t="str">
        <f t="array" ref="F8450">IF(COUNT(FIND(Keywords!$C$3:$C$41,I8450)),"일반조난","")</f>
        <v/>
      </c>
      <c r="G8450" s="4" t="str">
        <f t="array" ref="G8450">IF(COUNT(FIND(Keywords!$E$3:$E$5,I8450)),"실족추락","")</f>
        <v/>
      </c>
      <c r="H8450" s="4" t="str">
        <f t="array" ref="H8450">IF(COUNT(FIND(Keywords!$B$3:$B$12,I8450)),"개인질환","")</f>
        <v/>
      </c>
      <c r="I8450" t="s">
        <v>15567</v>
      </c>
      <c r="J8450" t="s">
        <v>18084</v>
      </c>
      <c r="K8450" t="s">
        <v>18762</v>
      </c>
      <c r="L8450" t="s">
        <v>18349</v>
      </c>
      <c r="M8450" t="s">
        <v>18153</v>
      </c>
      <c r="N8450" t="s">
        <v>18137</v>
      </c>
      <c r="O8450" t="s">
        <v>18153</v>
      </c>
    </row>
    <row r="8451" spans="1:15">
      <c r="A8451" t="s">
        <v>32</v>
      </c>
      <c r="B8451" t="s">
        <v>198</v>
      </c>
      <c r="C8451" t="s">
        <v>5959</v>
      </c>
      <c r="D8451" t="s">
        <v>7202</v>
      </c>
      <c r="E8451" t="s">
        <v>7213</v>
      </c>
      <c r="F8451" s="4" t="str">
        <f t="array" ref="F8451">IF(COUNT(FIND(Keywords!$C$3:$C$41,I8451)),"일반조난","")</f>
        <v>일반조난</v>
      </c>
      <c r="G8451" s="4" t="str">
        <f t="array" ref="G8451">IF(COUNT(FIND(Keywords!$E$3:$E$5,I8451)),"실족추락","")</f>
        <v/>
      </c>
      <c r="H8451" s="4" t="str">
        <f t="array" ref="H8451">IF(COUNT(FIND(Keywords!$B$3:$B$12,I8451)),"개인질환","")</f>
        <v/>
      </c>
      <c r="I8451" t="s">
        <v>15568</v>
      </c>
      <c r="J8451" t="s">
        <v>18093</v>
      </c>
      <c r="K8451" t="s">
        <v>18595</v>
      </c>
      <c r="L8451" t="s">
        <v>18791</v>
      </c>
      <c r="M8451" t="s">
        <v>18153</v>
      </c>
      <c r="N8451" t="s">
        <v>18461</v>
      </c>
      <c r="O8451" t="s">
        <v>18153</v>
      </c>
    </row>
    <row r="8452" spans="1:15">
      <c r="A8452" t="s">
        <v>32</v>
      </c>
      <c r="B8452" t="s">
        <v>198</v>
      </c>
      <c r="C8452" t="s">
        <v>5960</v>
      </c>
      <c r="D8452" t="s">
        <v>7206</v>
      </c>
      <c r="E8452" t="s">
        <v>7212</v>
      </c>
      <c r="F8452" s="4" t="str">
        <f t="array" ref="F8452">IF(COUNT(FIND(Keywords!$C$3:$C$41,I8452)),"일반조난","")</f>
        <v>일반조난</v>
      </c>
      <c r="G8452" s="4" t="str">
        <f t="array" ref="G8452">IF(COUNT(FIND(Keywords!$E$3:$E$5,I8452)),"실족추락","")</f>
        <v/>
      </c>
      <c r="H8452" s="4" t="str">
        <f t="array" ref="H8452">IF(COUNT(FIND(Keywords!$B$3:$B$12,I8452)),"개인질환","")</f>
        <v>개인질환</v>
      </c>
      <c r="I8452" t="s">
        <v>15569</v>
      </c>
      <c r="J8452" t="s">
        <v>18052</v>
      </c>
      <c r="K8452" t="s">
        <v>18586</v>
      </c>
      <c r="L8452" t="s">
        <v>18342</v>
      </c>
      <c r="M8452" t="s">
        <v>18153</v>
      </c>
      <c r="N8452" t="s">
        <v>18183</v>
      </c>
      <c r="O8452" t="s">
        <v>18153</v>
      </c>
    </row>
    <row r="8453" spans="1:15">
      <c r="A8453" t="s">
        <v>32</v>
      </c>
      <c r="B8453" t="s">
        <v>198</v>
      </c>
      <c r="C8453" t="s">
        <v>5961</v>
      </c>
      <c r="D8453" t="s">
        <v>7202</v>
      </c>
      <c r="E8453" t="s">
        <v>7212</v>
      </c>
      <c r="F8453" s="4" t="str">
        <f t="array" ref="F8453">IF(COUNT(FIND(Keywords!$C$3:$C$41,I8453)),"일반조난","")</f>
        <v>일반조난</v>
      </c>
      <c r="G8453" s="4" t="str">
        <f t="array" ref="G8453">IF(COUNT(FIND(Keywords!$E$3:$E$5,I8453)),"실족추락","")</f>
        <v/>
      </c>
      <c r="H8453" s="4" t="str">
        <f t="array" ref="H8453">IF(COUNT(FIND(Keywords!$B$3:$B$12,I8453)),"개인질환","")</f>
        <v/>
      </c>
      <c r="I8453" t="s">
        <v>15570</v>
      </c>
      <c r="J8453" t="s">
        <v>18103</v>
      </c>
      <c r="K8453" t="s">
        <v>18390</v>
      </c>
      <c r="L8453" t="s">
        <v>18160</v>
      </c>
      <c r="M8453" t="s">
        <v>18153</v>
      </c>
      <c r="N8453" t="s">
        <v>18535</v>
      </c>
      <c r="O8453" t="s">
        <v>18153</v>
      </c>
    </row>
    <row r="8454" spans="1:15">
      <c r="A8454" t="s">
        <v>32</v>
      </c>
      <c r="B8454" t="s">
        <v>198</v>
      </c>
      <c r="C8454" t="s">
        <v>5962</v>
      </c>
      <c r="D8454" t="s">
        <v>19251</v>
      </c>
      <c r="E8454" t="s">
        <v>7212</v>
      </c>
      <c r="F8454" s="4" t="str">
        <f t="array" ref="F8454">IF(COUNT(FIND(Keywords!$C$3:$C$41,I8454)),"일반조난","")</f>
        <v>일반조난</v>
      </c>
      <c r="G8454" s="4" t="str">
        <f t="array" ref="G8454">IF(COUNT(FIND(Keywords!$E$3:$E$5,I8454)),"실족추락","")</f>
        <v/>
      </c>
      <c r="H8454" s="4" t="str">
        <f t="array" ref="H8454">IF(COUNT(FIND(Keywords!$B$3:$B$12,I8454)),"개인질환","")</f>
        <v/>
      </c>
      <c r="I8454" t="s">
        <v>15571</v>
      </c>
      <c r="J8454" t="s">
        <v>18130</v>
      </c>
      <c r="K8454" t="s">
        <v>18765</v>
      </c>
      <c r="L8454" t="s">
        <v>18347</v>
      </c>
      <c r="M8454" t="s">
        <v>18153</v>
      </c>
      <c r="N8454" t="s">
        <v>18419</v>
      </c>
      <c r="O8454" t="s">
        <v>18153</v>
      </c>
    </row>
    <row r="8455" spans="1:15">
      <c r="A8455" t="s">
        <v>32</v>
      </c>
      <c r="B8455" t="s">
        <v>199</v>
      </c>
      <c r="C8455" t="s">
        <v>5963</v>
      </c>
      <c r="D8455" t="s">
        <v>7204</v>
      </c>
      <c r="E8455" t="s">
        <v>7209</v>
      </c>
      <c r="F8455" s="4" t="str">
        <f t="array" ref="F8455">IF(COUNT(FIND(Keywords!$C$3:$C$41,I8455)),"일반조난","")</f>
        <v/>
      </c>
      <c r="G8455" s="4" t="str">
        <f t="array" ref="G8455">IF(COUNT(FIND(Keywords!$E$3:$E$5,I8455)),"실족추락","")</f>
        <v/>
      </c>
      <c r="H8455" s="4" t="str">
        <f t="array" ref="H8455">IF(COUNT(FIND(Keywords!$B$3:$B$12,I8455)),"개인질환","")</f>
        <v/>
      </c>
      <c r="I8455" t="s">
        <v>15572</v>
      </c>
      <c r="J8455" t="s">
        <v>18109</v>
      </c>
      <c r="K8455" t="s">
        <v>18585</v>
      </c>
      <c r="L8455" t="s">
        <v>18169</v>
      </c>
      <c r="M8455" t="s">
        <v>18153</v>
      </c>
      <c r="N8455" t="s">
        <v>18305</v>
      </c>
      <c r="O8455" t="s">
        <v>18153</v>
      </c>
    </row>
    <row r="8456" spans="1:15">
      <c r="A8456" t="s">
        <v>32</v>
      </c>
      <c r="B8456" t="s">
        <v>199</v>
      </c>
      <c r="C8456" t="s">
        <v>5964</v>
      </c>
      <c r="D8456" t="s">
        <v>7202</v>
      </c>
      <c r="E8456" t="s">
        <v>7208</v>
      </c>
      <c r="F8456" s="4" t="str">
        <f t="array" ref="F8456">IF(COUNT(FIND(Keywords!$C$3:$C$41,I8456)),"일반조난","")</f>
        <v/>
      </c>
      <c r="G8456" s="4" t="str">
        <f t="array" ref="G8456">IF(COUNT(FIND(Keywords!$E$3:$E$5,I8456)),"실족추락","")</f>
        <v/>
      </c>
      <c r="H8456" s="4" t="str">
        <f t="array" ref="H8456">IF(COUNT(FIND(Keywords!$B$3:$B$12,I8456)),"개인질환","")</f>
        <v/>
      </c>
      <c r="I8456" t="s">
        <v>15573</v>
      </c>
      <c r="J8456" t="s">
        <v>18050</v>
      </c>
      <c r="K8456" t="s">
        <v>18291</v>
      </c>
      <c r="L8456" t="s">
        <v>18345</v>
      </c>
      <c r="M8456" t="s">
        <v>18153</v>
      </c>
      <c r="N8456" t="s">
        <v>18442</v>
      </c>
      <c r="O8456" t="s">
        <v>18153</v>
      </c>
    </row>
    <row r="8457" spans="1:15">
      <c r="A8457" t="s">
        <v>32</v>
      </c>
      <c r="B8457" t="s">
        <v>199</v>
      </c>
      <c r="C8457" t="s">
        <v>5965</v>
      </c>
      <c r="D8457" t="s">
        <v>7202</v>
      </c>
      <c r="E8457" t="s">
        <v>7209</v>
      </c>
      <c r="F8457" s="4" t="str">
        <f t="array" ref="F8457">IF(COUNT(FIND(Keywords!$C$3:$C$41,I8457)),"일반조난","")</f>
        <v>일반조난</v>
      </c>
      <c r="G8457" s="4" t="str">
        <f t="array" ref="G8457">IF(COUNT(FIND(Keywords!$E$3:$E$5,I8457)),"실족추락","")</f>
        <v/>
      </c>
      <c r="H8457" s="4" t="str">
        <f t="array" ref="H8457">IF(COUNT(FIND(Keywords!$B$3:$B$12,I8457)),"개인질환","")</f>
        <v/>
      </c>
      <c r="I8457" t="s">
        <v>15574</v>
      </c>
      <c r="J8457" t="s">
        <v>18103</v>
      </c>
      <c r="K8457" t="s">
        <v>18706</v>
      </c>
      <c r="L8457" t="s">
        <v>18360</v>
      </c>
      <c r="M8457" t="s">
        <v>18153</v>
      </c>
      <c r="N8457" t="s">
        <v>18184</v>
      </c>
      <c r="O8457" t="s">
        <v>18153</v>
      </c>
    </row>
    <row r="8458" spans="1:15">
      <c r="A8458" t="s">
        <v>32</v>
      </c>
      <c r="B8458" t="s">
        <v>199</v>
      </c>
      <c r="C8458" t="s">
        <v>5966</v>
      </c>
      <c r="D8458" t="s">
        <v>7202</v>
      </c>
      <c r="E8458" t="s">
        <v>7209</v>
      </c>
      <c r="F8458" s="4" t="str">
        <f t="array" ref="F8458">IF(COUNT(FIND(Keywords!$C$3:$C$41,I8458)),"일반조난","")</f>
        <v/>
      </c>
      <c r="G8458" s="4" t="str">
        <f t="array" ref="G8458">IF(COUNT(FIND(Keywords!$E$3:$E$5,I8458)),"실족추락","")</f>
        <v/>
      </c>
      <c r="H8458" s="4" t="str">
        <f t="array" ref="H8458">IF(COUNT(FIND(Keywords!$B$3:$B$12,I8458)),"개인질환","")</f>
        <v/>
      </c>
      <c r="I8458" t="s">
        <v>15575</v>
      </c>
      <c r="J8458" t="s">
        <v>18091</v>
      </c>
      <c r="K8458" t="s">
        <v>18505</v>
      </c>
      <c r="L8458" t="s">
        <v>18157</v>
      </c>
      <c r="M8458" t="s">
        <v>18153</v>
      </c>
      <c r="N8458" t="s">
        <v>18873</v>
      </c>
      <c r="O8458" t="s">
        <v>18153</v>
      </c>
    </row>
    <row r="8459" spans="1:15">
      <c r="A8459" t="s">
        <v>32</v>
      </c>
      <c r="B8459" t="s">
        <v>199</v>
      </c>
      <c r="C8459" t="s">
        <v>5967</v>
      </c>
      <c r="D8459" t="s">
        <v>7204</v>
      </c>
      <c r="E8459" t="s">
        <v>7208</v>
      </c>
      <c r="F8459" s="4" t="str">
        <f t="array" ref="F8459">IF(COUNT(FIND(Keywords!$C$3:$C$41,I8459)),"일반조난","")</f>
        <v/>
      </c>
      <c r="G8459" s="4" t="str">
        <f t="array" ref="G8459">IF(COUNT(FIND(Keywords!$E$3:$E$5,I8459)),"실족추락","")</f>
        <v/>
      </c>
      <c r="H8459" s="4" t="str">
        <f t="array" ref="H8459">IF(COUNT(FIND(Keywords!$B$3:$B$12,I8459)),"개인질환","")</f>
        <v/>
      </c>
      <c r="I8459" t="s">
        <v>15576</v>
      </c>
      <c r="J8459" t="s">
        <v>18082</v>
      </c>
      <c r="K8459" t="s">
        <v>18274</v>
      </c>
      <c r="L8459" t="s">
        <v>18475</v>
      </c>
      <c r="M8459" t="s">
        <v>18153</v>
      </c>
      <c r="N8459" t="s">
        <v>18188</v>
      </c>
      <c r="O8459" t="s">
        <v>18153</v>
      </c>
    </row>
    <row r="8460" spans="1:15">
      <c r="A8460" t="s">
        <v>32</v>
      </c>
      <c r="B8460" t="s">
        <v>199</v>
      </c>
      <c r="C8460" t="s">
        <v>643</v>
      </c>
      <c r="D8460" t="s">
        <v>7202</v>
      </c>
      <c r="E8460" t="s">
        <v>7211</v>
      </c>
      <c r="F8460" s="4" t="str">
        <f t="array" ref="F8460">IF(COUNT(FIND(Keywords!$C$3:$C$41,I8460)),"일반조난","")</f>
        <v>일반조난</v>
      </c>
      <c r="G8460" s="4" t="str">
        <f t="array" ref="G8460">IF(COUNT(FIND(Keywords!$E$3:$E$5,I8460)),"실족추락","")</f>
        <v/>
      </c>
      <c r="H8460" s="4" t="str">
        <f t="array" ref="H8460">IF(COUNT(FIND(Keywords!$B$3:$B$12,I8460)),"개인질환","")</f>
        <v/>
      </c>
      <c r="I8460" t="s">
        <v>15577</v>
      </c>
      <c r="J8460" t="s">
        <v>18101</v>
      </c>
      <c r="K8460" t="s">
        <v>18420</v>
      </c>
      <c r="L8460" t="s">
        <v>18767</v>
      </c>
      <c r="M8460" t="s">
        <v>18153</v>
      </c>
      <c r="N8460" t="s">
        <v>18308</v>
      </c>
      <c r="O8460" t="s">
        <v>18153</v>
      </c>
    </row>
    <row r="8461" spans="1:15">
      <c r="A8461" t="s">
        <v>32</v>
      </c>
      <c r="B8461" t="s">
        <v>199</v>
      </c>
      <c r="C8461" t="s">
        <v>5968</v>
      </c>
      <c r="D8461" t="s">
        <v>7202</v>
      </c>
      <c r="E8461" t="s">
        <v>7209</v>
      </c>
      <c r="F8461" s="4" t="str">
        <f t="array" ref="F8461">IF(COUNT(FIND(Keywords!$C$3:$C$41,I8461)),"일반조난","")</f>
        <v/>
      </c>
      <c r="G8461" s="4" t="str">
        <f t="array" ref="G8461">IF(COUNT(FIND(Keywords!$E$3:$E$5,I8461)),"실족추락","")</f>
        <v>실족추락</v>
      </c>
      <c r="H8461" s="4" t="str">
        <f t="array" ref="H8461">IF(COUNT(FIND(Keywords!$B$3:$B$12,I8461)),"개인질환","")</f>
        <v/>
      </c>
      <c r="I8461" t="s">
        <v>15578</v>
      </c>
      <c r="J8461" t="s">
        <v>18088</v>
      </c>
      <c r="K8461" t="s">
        <v>18310</v>
      </c>
      <c r="L8461" t="s">
        <v>18161</v>
      </c>
      <c r="M8461" t="s">
        <v>18153</v>
      </c>
      <c r="N8461" t="s">
        <v>18321</v>
      </c>
      <c r="O8461" t="s">
        <v>18153</v>
      </c>
    </row>
    <row r="8462" spans="1:15">
      <c r="A8462" t="s">
        <v>32</v>
      </c>
      <c r="B8462" t="s">
        <v>199</v>
      </c>
      <c r="C8462" t="s">
        <v>1879</v>
      </c>
      <c r="D8462" t="s">
        <v>7204</v>
      </c>
      <c r="E8462" t="s">
        <v>7210</v>
      </c>
      <c r="F8462" s="4" t="str">
        <f t="array" ref="F8462">IF(COUNT(FIND(Keywords!$C$3:$C$41,I8462)),"일반조난","")</f>
        <v/>
      </c>
      <c r="G8462" s="4" t="str">
        <f t="array" ref="G8462">IF(COUNT(FIND(Keywords!$E$3:$E$5,I8462)),"실족추락","")</f>
        <v/>
      </c>
      <c r="H8462" s="4" t="str">
        <f t="array" ref="H8462">IF(COUNT(FIND(Keywords!$B$3:$B$12,I8462)),"개인질환","")</f>
        <v/>
      </c>
      <c r="I8462" t="s">
        <v>15579</v>
      </c>
      <c r="J8462" t="s">
        <v>18050</v>
      </c>
      <c r="K8462" t="s">
        <v>18432</v>
      </c>
      <c r="L8462" t="s">
        <v>18550</v>
      </c>
      <c r="M8462" t="s">
        <v>18153</v>
      </c>
      <c r="N8462" t="s">
        <v>18488</v>
      </c>
      <c r="O8462" t="s">
        <v>18153</v>
      </c>
    </row>
    <row r="8463" spans="1:15">
      <c r="A8463" t="s">
        <v>32</v>
      </c>
      <c r="B8463" t="s">
        <v>199</v>
      </c>
      <c r="C8463" t="s">
        <v>5969</v>
      </c>
      <c r="D8463" t="s">
        <v>7202</v>
      </c>
      <c r="E8463" t="s">
        <v>7209</v>
      </c>
      <c r="F8463" s="4" t="str">
        <f t="array" ref="F8463">IF(COUNT(FIND(Keywords!$C$3:$C$41,I8463)),"일반조난","")</f>
        <v>일반조난</v>
      </c>
      <c r="G8463" s="4" t="str">
        <f t="array" ref="G8463">IF(COUNT(FIND(Keywords!$E$3:$E$5,I8463)),"실족추락","")</f>
        <v>실족추락</v>
      </c>
      <c r="H8463" s="4" t="str">
        <f t="array" ref="H8463">IF(COUNT(FIND(Keywords!$B$3:$B$12,I8463)),"개인질환","")</f>
        <v/>
      </c>
      <c r="I8463" t="s">
        <v>15580</v>
      </c>
      <c r="J8463" t="s">
        <v>18050</v>
      </c>
      <c r="K8463" t="s">
        <v>18987</v>
      </c>
      <c r="L8463" t="s">
        <v>18360</v>
      </c>
      <c r="M8463" t="s">
        <v>18153</v>
      </c>
      <c r="N8463" t="s">
        <v>19060</v>
      </c>
      <c r="O8463" t="s">
        <v>18153</v>
      </c>
    </row>
    <row r="8464" spans="1:15">
      <c r="A8464" t="s">
        <v>32</v>
      </c>
      <c r="B8464" t="s">
        <v>199</v>
      </c>
      <c r="C8464" t="s">
        <v>1762</v>
      </c>
      <c r="D8464" t="s">
        <v>7204</v>
      </c>
      <c r="E8464" t="s">
        <v>7210</v>
      </c>
      <c r="F8464" s="4" t="str">
        <f t="array" ref="F8464">IF(COUNT(FIND(Keywords!$C$3:$C$41,I8464)),"일반조난","")</f>
        <v/>
      </c>
      <c r="G8464" s="4" t="str">
        <f t="array" ref="G8464">IF(COUNT(FIND(Keywords!$E$3:$E$5,I8464)),"실족추락","")</f>
        <v/>
      </c>
      <c r="H8464" s="4" t="str">
        <f t="array" ref="H8464">IF(COUNT(FIND(Keywords!$B$3:$B$12,I8464)),"개인질환","")</f>
        <v/>
      </c>
      <c r="I8464" t="s">
        <v>15581</v>
      </c>
      <c r="J8464" t="s">
        <v>18084</v>
      </c>
      <c r="K8464" t="s">
        <v>18552</v>
      </c>
      <c r="L8464" t="s">
        <v>18550</v>
      </c>
      <c r="M8464" t="s">
        <v>18153</v>
      </c>
      <c r="N8464" t="s">
        <v>19091</v>
      </c>
      <c r="O8464" t="s">
        <v>18153</v>
      </c>
    </row>
    <row r="8465" spans="1:15">
      <c r="A8465" t="s">
        <v>32</v>
      </c>
      <c r="B8465" t="s">
        <v>199</v>
      </c>
      <c r="C8465" t="s">
        <v>728</v>
      </c>
      <c r="D8465" t="s">
        <v>7203</v>
      </c>
      <c r="E8465" t="s">
        <v>7209</v>
      </c>
      <c r="F8465" s="4" t="str">
        <f t="array" ref="F8465">IF(COUNT(FIND(Keywords!$C$3:$C$41,I8465)),"일반조난","")</f>
        <v/>
      </c>
      <c r="G8465" s="4" t="str">
        <f t="array" ref="G8465">IF(COUNT(FIND(Keywords!$E$3:$E$5,I8465)),"실족추락","")</f>
        <v>실족추락</v>
      </c>
      <c r="H8465" s="4" t="str">
        <f t="array" ref="H8465">IF(COUNT(FIND(Keywords!$B$3:$B$12,I8465)),"개인질환","")</f>
        <v/>
      </c>
      <c r="I8465" t="s">
        <v>15582</v>
      </c>
      <c r="J8465" t="s">
        <v>18072</v>
      </c>
      <c r="K8465" t="s">
        <v>18467</v>
      </c>
      <c r="L8465" t="s">
        <v>18350</v>
      </c>
      <c r="M8465" t="s">
        <v>18153</v>
      </c>
      <c r="N8465" t="s">
        <v>18968</v>
      </c>
      <c r="O8465" t="s">
        <v>18153</v>
      </c>
    </row>
    <row r="8466" spans="1:15">
      <c r="A8466" t="s">
        <v>32</v>
      </c>
      <c r="B8466" t="s">
        <v>199</v>
      </c>
      <c r="C8466" t="s">
        <v>750</v>
      </c>
      <c r="D8466" t="s">
        <v>7204</v>
      </c>
      <c r="E8466" t="s">
        <v>7208</v>
      </c>
      <c r="F8466" s="4" t="str">
        <f t="array" ref="F8466">IF(COUNT(FIND(Keywords!$C$3:$C$41,I8466)),"일반조난","")</f>
        <v/>
      </c>
      <c r="G8466" s="4" t="str">
        <f t="array" ref="G8466">IF(COUNT(FIND(Keywords!$E$3:$E$5,I8466)),"실족추락","")</f>
        <v/>
      </c>
      <c r="H8466" s="4" t="str">
        <f t="array" ref="H8466">IF(COUNT(FIND(Keywords!$B$3:$B$12,I8466)),"개인질환","")</f>
        <v/>
      </c>
      <c r="I8466" t="s">
        <v>15583</v>
      </c>
      <c r="J8466" t="s">
        <v>18069</v>
      </c>
      <c r="K8466" t="s">
        <v>18482</v>
      </c>
      <c r="L8466" t="s">
        <v>18343</v>
      </c>
      <c r="M8466" t="s">
        <v>18153</v>
      </c>
      <c r="N8466" t="s">
        <v>19061</v>
      </c>
      <c r="O8466" t="s">
        <v>18153</v>
      </c>
    </row>
    <row r="8467" spans="1:15">
      <c r="A8467" t="s">
        <v>32</v>
      </c>
      <c r="B8467" t="s">
        <v>199</v>
      </c>
      <c r="C8467" t="s">
        <v>5970</v>
      </c>
      <c r="D8467" t="s">
        <v>7202</v>
      </c>
      <c r="E8467" t="s">
        <v>7209</v>
      </c>
      <c r="F8467" s="4" t="str">
        <f t="array" ref="F8467">IF(COUNT(FIND(Keywords!$C$3:$C$41,I8467)),"일반조난","")</f>
        <v/>
      </c>
      <c r="G8467" s="4" t="str">
        <f t="array" ref="G8467">IF(COUNT(FIND(Keywords!$E$3:$E$5,I8467)),"실족추락","")</f>
        <v/>
      </c>
      <c r="H8467" s="4" t="str">
        <f t="array" ref="H8467">IF(COUNT(FIND(Keywords!$B$3:$B$12,I8467)),"개인질환","")</f>
        <v/>
      </c>
      <c r="I8467" t="s">
        <v>15584</v>
      </c>
      <c r="J8467" t="s">
        <v>18104</v>
      </c>
      <c r="K8467" t="s">
        <v>18666</v>
      </c>
      <c r="L8467" t="s">
        <v>18142</v>
      </c>
      <c r="M8467" t="s">
        <v>18153</v>
      </c>
      <c r="N8467" t="s">
        <v>18912</v>
      </c>
      <c r="O8467" t="s">
        <v>18153</v>
      </c>
    </row>
    <row r="8468" spans="1:15">
      <c r="A8468" t="s">
        <v>32</v>
      </c>
      <c r="B8468" t="s">
        <v>199</v>
      </c>
      <c r="C8468" t="s">
        <v>5971</v>
      </c>
      <c r="D8468" t="s">
        <v>19249</v>
      </c>
      <c r="E8468" t="s">
        <v>7208</v>
      </c>
      <c r="F8468" s="4" t="str">
        <f t="array" ref="F8468">IF(COUNT(FIND(Keywords!$C$3:$C$41,I8468)),"일반조난","")</f>
        <v/>
      </c>
      <c r="G8468" s="4" t="str">
        <f t="array" ref="G8468">IF(COUNT(FIND(Keywords!$E$3:$E$5,I8468)),"실족추락","")</f>
        <v/>
      </c>
      <c r="H8468" s="4" t="str">
        <f t="array" ref="H8468">IF(COUNT(FIND(Keywords!$B$3:$B$12,I8468)),"개인질환","")</f>
        <v/>
      </c>
      <c r="I8468" t="s">
        <v>15585</v>
      </c>
      <c r="J8468" t="s">
        <v>18079</v>
      </c>
      <c r="K8468" t="s">
        <v>18639</v>
      </c>
      <c r="L8468" t="s">
        <v>18471</v>
      </c>
      <c r="M8468" t="s">
        <v>18153</v>
      </c>
      <c r="N8468" t="s">
        <v>19025</v>
      </c>
      <c r="O8468" t="s">
        <v>18153</v>
      </c>
    </row>
    <row r="8469" spans="1:15">
      <c r="A8469" t="s">
        <v>32</v>
      </c>
      <c r="B8469" t="s">
        <v>199</v>
      </c>
      <c r="C8469" t="s">
        <v>785</v>
      </c>
      <c r="D8469" t="s">
        <v>7202</v>
      </c>
      <c r="E8469" t="s">
        <v>7209</v>
      </c>
      <c r="F8469" s="4" t="str">
        <f t="array" ref="F8469">IF(COUNT(FIND(Keywords!$C$3:$C$41,I8469)),"일반조난","")</f>
        <v>일반조난</v>
      </c>
      <c r="G8469" s="4" t="str">
        <f t="array" ref="G8469">IF(COUNT(FIND(Keywords!$E$3:$E$5,I8469)),"실족추락","")</f>
        <v/>
      </c>
      <c r="H8469" s="4" t="str">
        <f t="array" ref="H8469">IF(COUNT(FIND(Keywords!$B$3:$B$12,I8469)),"개인질환","")</f>
        <v/>
      </c>
      <c r="I8469" t="s">
        <v>15586</v>
      </c>
      <c r="J8469" t="s">
        <v>18079</v>
      </c>
      <c r="K8469" t="s">
        <v>18273</v>
      </c>
      <c r="L8469" t="s">
        <v>18767</v>
      </c>
      <c r="M8469" t="s">
        <v>18153</v>
      </c>
      <c r="N8469" t="s">
        <v>18951</v>
      </c>
      <c r="O8469" t="s">
        <v>18153</v>
      </c>
    </row>
    <row r="8470" spans="1:15">
      <c r="A8470" t="s">
        <v>32</v>
      </c>
      <c r="B8470" t="s">
        <v>199</v>
      </c>
      <c r="C8470" t="s">
        <v>4617</v>
      </c>
      <c r="D8470" t="s">
        <v>19249</v>
      </c>
      <c r="E8470" t="s">
        <v>7209</v>
      </c>
      <c r="F8470" s="4" t="str">
        <f t="array" ref="F8470">IF(COUNT(FIND(Keywords!$C$3:$C$41,I8470)),"일반조난","")</f>
        <v/>
      </c>
      <c r="G8470" s="4" t="str">
        <f t="array" ref="G8470">IF(COUNT(FIND(Keywords!$E$3:$E$5,I8470)),"실족추락","")</f>
        <v/>
      </c>
      <c r="H8470" s="4" t="str">
        <f t="array" ref="H8470">IF(COUNT(FIND(Keywords!$B$3:$B$12,I8470)),"개인질환","")</f>
        <v/>
      </c>
      <c r="I8470" t="s">
        <v>15587</v>
      </c>
      <c r="J8470" t="s">
        <v>18084</v>
      </c>
      <c r="K8470" t="s">
        <v>18066</v>
      </c>
      <c r="L8470" t="s">
        <v>18576</v>
      </c>
      <c r="M8470" t="s">
        <v>18153</v>
      </c>
      <c r="N8470" t="s">
        <v>18615</v>
      </c>
      <c r="O8470" t="s">
        <v>18153</v>
      </c>
    </row>
    <row r="8471" spans="1:15">
      <c r="A8471" t="s">
        <v>32</v>
      </c>
      <c r="B8471" t="s">
        <v>199</v>
      </c>
      <c r="C8471" t="s">
        <v>2881</v>
      </c>
      <c r="D8471" t="s">
        <v>7202</v>
      </c>
      <c r="E8471" t="s">
        <v>7209</v>
      </c>
      <c r="F8471" s="4" t="str">
        <f t="array" ref="F8471">IF(COUNT(FIND(Keywords!$C$3:$C$41,I8471)),"일반조난","")</f>
        <v/>
      </c>
      <c r="G8471" s="4" t="str">
        <f t="array" ref="G8471">IF(COUNT(FIND(Keywords!$E$3:$E$5,I8471)),"실족추락","")</f>
        <v/>
      </c>
      <c r="H8471" s="4" t="str">
        <f t="array" ref="H8471">IF(COUNT(FIND(Keywords!$B$3:$B$12,I8471)),"개인질환","")</f>
        <v/>
      </c>
      <c r="I8471" t="s">
        <v>15588</v>
      </c>
      <c r="J8471" t="s">
        <v>18097</v>
      </c>
      <c r="K8471" t="s">
        <v>18076</v>
      </c>
      <c r="L8471" t="s">
        <v>18816</v>
      </c>
      <c r="M8471" t="s">
        <v>18153</v>
      </c>
      <c r="N8471" t="s">
        <v>18469</v>
      </c>
      <c r="O8471" t="s">
        <v>18153</v>
      </c>
    </row>
    <row r="8472" spans="1:15">
      <c r="A8472" t="s">
        <v>32</v>
      </c>
      <c r="B8472" t="s">
        <v>199</v>
      </c>
      <c r="C8472" t="s">
        <v>841</v>
      </c>
      <c r="D8472" t="s">
        <v>7202</v>
      </c>
      <c r="E8472" t="s">
        <v>7208</v>
      </c>
      <c r="F8472" s="4" t="str">
        <f t="array" ref="F8472">IF(COUNT(FIND(Keywords!$C$3:$C$41,I8472)),"일반조난","")</f>
        <v>일반조난</v>
      </c>
      <c r="G8472" s="4" t="str">
        <f t="array" ref="G8472">IF(COUNT(FIND(Keywords!$E$3:$E$5,I8472)),"실족추락","")</f>
        <v/>
      </c>
      <c r="H8472" s="4" t="str">
        <f t="array" ref="H8472">IF(COUNT(FIND(Keywords!$B$3:$B$12,I8472)),"개인질환","")</f>
        <v/>
      </c>
      <c r="I8472" t="s">
        <v>15589</v>
      </c>
      <c r="J8472" t="s">
        <v>18084</v>
      </c>
      <c r="K8472" t="s">
        <v>18275</v>
      </c>
      <c r="L8472" t="s">
        <v>18459</v>
      </c>
      <c r="M8472" t="s">
        <v>18153</v>
      </c>
      <c r="N8472" t="s">
        <v>18440</v>
      </c>
      <c r="O8472" t="s">
        <v>18153</v>
      </c>
    </row>
    <row r="8473" spans="1:15">
      <c r="A8473" t="s">
        <v>32</v>
      </c>
      <c r="B8473" t="s">
        <v>199</v>
      </c>
      <c r="C8473" t="s">
        <v>5972</v>
      </c>
      <c r="D8473" t="s">
        <v>19249</v>
      </c>
      <c r="E8473" t="s">
        <v>7210</v>
      </c>
      <c r="F8473" s="4" t="str">
        <f t="array" ref="F8473">IF(COUNT(FIND(Keywords!$C$3:$C$41,I8473)),"일반조난","")</f>
        <v>일반조난</v>
      </c>
      <c r="G8473" s="4" t="str">
        <f t="array" ref="G8473">IF(COUNT(FIND(Keywords!$E$3:$E$5,I8473)),"실족추락","")</f>
        <v/>
      </c>
      <c r="H8473" s="4" t="str">
        <f t="array" ref="H8473">IF(COUNT(FIND(Keywords!$B$3:$B$12,I8473)),"개인질환","")</f>
        <v/>
      </c>
      <c r="I8473" t="s">
        <v>15590</v>
      </c>
      <c r="J8473" t="s">
        <v>18096</v>
      </c>
      <c r="K8473" t="s">
        <v>18252</v>
      </c>
      <c r="L8473" t="s">
        <v>18854</v>
      </c>
      <c r="M8473" t="s">
        <v>18153</v>
      </c>
      <c r="N8473" t="s">
        <v>18273</v>
      </c>
      <c r="O8473" t="s">
        <v>18153</v>
      </c>
    </row>
    <row r="8474" spans="1:15">
      <c r="A8474" t="s">
        <v>32</v>
      </c>
      <c r="B8474" t="s">
        <v>199</v>
      </c>
      <c r="C8474" t="s">
        <v>5951</v>
      </c>
      <c r="D8474" t="s">
        <v>7202</v>
      </c>
      <c r="E8474" t="s">
        <v>7209</v>
      </c>
      <c r="F8474" s="4" t="str">
        <f t="array" ref="F8474">IF(COUNT(FIND(Keywords!$C$3:$C$41,I8474)),"일반조난","")</f>
        <v>일반조난</v>
      </c>
      <c r="G8474" s="4" t="str">
        <f t="array" ref="G8474">IF(COUNT(FIND(Keywords!$E$3:$E$5,I8474)),"실족추락","")</f>
        <v/>
      </c>
      <c r="H8474" s="4" t="str">
        <f t="array" ref="H8474">IF(COUNT(FIND(Keywords!$B$3:$B$12,I8474)),"개인질환","")</f>
        <v/>
      </c>
      <c r="I8474" t="s">
        <v>15591</v>
      </c>
      <c r="J8474" t="s">
        <v>18117</v>
      </c>
      <c r="K8474" t="s">
        <v>18539</v>
      </c>
      <c r="L8474" t="s">
        <v>18335</v>
      </c>
      <c r="M8474" t="s">
        <v>18471</v>
      </c>
      <c r="N8474" t="s">
        <v>18208</v>
      </c>
      <c r="O8474" t="s">
        <v>18153</v>
      </c>
    </row>
    <row r="8475" spans="1:15">
      <c r="A8475" t="s">
        <v>32</v>
      </c>
      <c r="B8475" t="s">
        <v>199</v>
      </c>
      <c r="C8475" t="s">
        <v>5973</v>
      </c>
      <c r="D8475" t="s">
        <v>7204</v>
      </c>
      <c r="E8475" t="s">
        <v>7214</v>
      </c>
      <c r="F8475" s="4" t="str">
        <f t="array" ref="F8475">IF(COUNT(FIND(Keywords!$C$3:$C$41,I8475)),"일반조난","")</f>
        <v/>
      </c>
      <c r="G8475" s="4" t="str">
        <f t="array" ref="G8475">IF(COUNT(FIND(Keywords!$E$3:$E$5,I8475)),"실족추락","")</f>
        <v/>
      </c>
      <c r="H8475" s="4" t="str">
        <f t="array" ref="H8475">IF(COUNT(FIND(Keywords!$B$3:$B$12,I8475)),"개인질환","")</f>
        <v/>
      </c>
      <c r="I8475" t="s">
        <v>15592</v>
      </c>
      <c r="J8475" t="s">
        <v>18083</v>
      </c>
      <c r="K8475" t="s">
        <v>18433</v>
      </c>
      <c r="L8475" t="s">
        <v>18353</v>
      </c>
      <c r="M8475" t="s">
        <v>18153</v>
      </c>
      <c r="N8475" t="s">
        <v>18115</v>
      </c>
      <c r="O8475" t="s">
        <v>18153</v>
      </c>
    </row>
    <row r="8476" spans="1:15">
      <c r="A8476" t="s">
        <v>32</v>
      </c>
      <c r="B8476" t="s">
        <v>199</v>
      </c>
      <c r="C8476" t="s">
        <v>5974</v>
      </c>
      <c r="D8476" t="s">
        <v>7202</v>
      </c>
      <c r="E8476" t="s">
        <v>7209</v>
      </c>
      <c r="F8476" s="4" t="str">
        <f t="array" ref="F8476">IF(COUNT(FIND(Keywords!$C$3:$C$41,I8476)),"일반조난","")</f>
        <v>일반조난</v>
      </c>
      <c r="G8476" s="4" t="str">
        <f t="array" ref="G8476">IF(COUNT(FIND(Keywords!$E$3:$E$5,I8476)),"실족추락","")</f>
        <v>실족추락</v>
      </c>
      <c r="H8476" s="4" t="str">
        <f t="array" ref="H8476">IF(COUNT(FIND(Keywords!$B$3:$B$12,I8476)),"개인질환","")</f>
        <v/>
      </c>
      <c r="I8476" t="s">
        <v>15593</v>
      </c>
      <c r="J8476" t="s">
        <v>18109</v>
      </c>
      <c r="K8476" t="s">
        <v>18441</v>
      </c>
      <c r="L8476" t="s">
        <v>18791</v>
      </c>
      <c r="M8476" t="s">
        <v>18153</v>
      </c>
      <c r="N8476" t="s">
        <v>18197</v>
      </c>
      <c r="O8476" t="s">
        <v>18153</v>
      </c>
    </row>
    <row r="8477" spans="1:15">
      <c r="A8477" t="s">
        <v>32</v>
      </c>
      <c r="B8477" t="s">
        <v>199</v>
      </c>
      <c r="C8477" t="s">
        <v>5975</v>
      </c>
      <c r="D8477" t="s">
        <v>7203</v>
      </c>
      <c r="E8477" t="s">
        <v>7210</v>
      </c>
      <c r="F8477" s="4" t="str">
        <f t="array" ref="F8477">IF(COUNT(FIND(Keywords!$C$3:$C$41,I8477)),"일반조난","")</f>
        <v/>
      </c>
      <c r="G8477" s="4" t="str">
        <f t="array" ref="G8477">IF(COUNT(FIND(Keywords!$E$3:$E$5,I8477)),"실족추락","")</f>
        <v>실족추락</v>
      </c>
      <c r="H8477" s="4" t="str">
        <f t="array" ref="H8477">IF(COUNT(FIND(Keywords!$B$3:$B$12,I8477)),"개인질환","")</f>
        <v/>
      </c>
      <c r="I8477" t="s">
        <v>15594</v>
      </c>
      <c r="J8477" t="s">
        <v>18093</v>
      </c>
      <c r="K8477" t="s">
        <v>18476</v>
      </c>
      <c r="L8477" t="s">
        <v>18343</v>
      </c>
      <c r="M8477" t="s">
        <v>18153</v>
      </c>
      <c r="N8477" t="s">
        <v>18875</v>
      </c>
      <c r="O8477" t="s">
        <v>18552</v>
      </c>
    </row>
    <row r="8478" spans="1:15">
      <c r="A8478" t="s">
        <v>32</v>
      </c>
      <c r="B8478" t="s">
        <v>199</v>
      </c>
      <c r="C8478" t="s">
        <v>3312</v>
      </c>
      <c r="D8478" t="s">
        <v>7204</v>
      </c>
      <c r="E8478" t="s">
        <v>7210</v>
      </c>
      <c r="F8478" s="4" t="str">
        <f t="array" ref="F8478">IF(COUNT(FIND(Keywords!$C$3:$C$41,I8478)),"일반조난","")</f>
        <v/>
      </c>
      <c r="G8478" s="4" t="str">
        <f t="array" ref="G8478">IF(COUNT(FIND(Keywords!$E$3:$E$5,I8478)),"실족추락","")</f>
        <v/>
      </c>
      <c r="H8478" s="4" t="str">
        <f t="array" ref="H8478">IF(COUNT(FIND(Keywords!$B$3:$B$12,I8478)),"개인질환","")</f>
        <v/>
      </c>
      <c r="I8478" t="s">
        <v>15595</v>
      </c>
      <c r="J8478" t="s">
        <v>18095</v>
      </c>
      <c r="K8478" t="s">
        <v>18907</v>
      </c>
      <c r="L8478" t="s">
        <v>18710</v>
      </c>
      <c r="M8478" t="s">
        <v>18153</v>
      </c>
      <c r="N8478" t="s">
        <v>18912</v>
      </c>
      <c r="O8478" t="s">
        <v>18153</v>
      </c>
    </row>
    <row r="8479" spans="1:15">
      <c r="A8479" t="s">
        <v>32</v>
      </c>
      <c r="B8479" t="s">
        <v>199</v>
      </c>
      <c r="C8479" t="s">
        <v>2491</v>
      </c>
      <c r="D8479" t="s">
        <v>7202</v>
      </c>
      <c r="E8479" t="s">
        <v>7208</v>
      </c>
      <c r="F8479" s="4" t="str">
        <f t="array" ref="F8479">IF(COUNT(FIND(Keywords!$C$3:$C$41,I8479)),"일반조난","")</f>
        <v>일반조난</v>
      </c>
      <c r="G8479" s="4" t="str">
        <f t="array" ref="G8479">IF(COUNT(FIND(Keywords!$E$3:$E$5,I8479)),"실족추락","")</f>
        <v/>
      </c>
      <c r="H8479" s="4" t="str">
        <f t="array" ref="H8479">IF(COUNT(FIND(Keywords!$B$3:$B$12,I8479)),"개인질환","")</f>
        <v/>
      </c>
      <c r="I8479" t="s">
        <v>15596</v>
      </c>
      <c r="J8479" t="s">
        <v>18109</v>
      </c>
      <c r="K8479" t="s">
        <v>18170</v>
      </c>
      <c r="L8479" t="s">
        <v>18868</v>
      </c>
      <c r="M8479" t="s">
        <v>18153</v>
      </c>
      <c r="N8479" t="s">
        <v>18562</v>
      </c>
      <c r="O8479" t="s">
        <v>18153</v>
      </c>
    </row>
    <row r="8480" spans="1:15">
      <c r="A8480" t="s">
        <v>32</v>
      </c>
      <c r="B8480" t="s">
        <v>199</v>
      </c>
      <c r="C8480" t="s">
        <v>5976</v>
      </c>
      <c r="D8480" t="s">
        <v>7202</v>
      </c>
      <c r="E8480" t="s">
        <v>7209</v>
      </c>
      <c r="F8480" s="4" t="str">
        <f t="array" ref="F8480">IF(COUNT(FIND(Keywords!$C$3:$C$41,I8480)),"일반조난","")</f>
        <v>일반조난</v>
      </c>
      <c r="G8480" s="4" t="str">
        <f t="array" ref="G8480">IF(COUNT(FIND(Keywords!$E$3:$E$5,I8480)),"실족추락","")</f>
        <v/>
      </c>
      <c r="H8480" s="4" t="str">
        <f t="array" ref="H8480">IF(COUNT(FIND(Keywords!$B$3:$B$12,I8480)),"개인질환","")</f>
        <v>개인질환</v>
      </c>
      <c r="I8480" t="s">
        <v>15597</v>
      </c>
      <c r="J8480" t="s">
        <v>18085</v>
      </c>
      <c r="K8480" t="s">
        <v>18349</v>
      </c>
      <c r="L8480" t="s">
        <v>18576</v>
      </c>
      <c r="M8480" t="s">
        <v>18153</v>
      </c>
      <c r="N8480" t="s">
        <v>18696</v>
      </c>
      <c r="O8480" t="s">
        <v>18153</v>
      </c>
    </row>
    <row r="8481" spans="1:15">
      <c r="A8481" t="s">
        <v>32</v>
      </c>
      <c r="B8481" t="s">
        <v>199</v>
      </c>
      <c r="C8481" t="s">
        <v>5977</v>
      </c>
      <c r="D8481" t="s">
        <v>7202</v>
      </c>
      <c r="E8481" t="s">
        <v>7211</v>
      </c>
      <c r="F8481" s="4" t="str">
        <f t="array" ref="F8481">IF(COUNT(FIND(Keywords!$C$3:$C$41,I8481)),"일반조난","")</f>
        <v>일반조난</v>
      </c>
      <c r="G8481" s="4" t="str">
        <f t="array" ref="G8481">IF(COUNT(FIND(Keywords!$E$3:$E$5,I8481)),"실족추락","")</f>
        <v/>
      </c>
      <c r="H8481" s="4" t="str">
        <f t="array" ref="H8481">IF(COUNT(FIND(Keywords!$B$3:$B$12,I8481)),"개인질환","")</f>
        <v/>
      </c>
      <c r="I8481" t="s">
        <v>15598</v>
      </c>
      <c r="J8481" t="s">
        <v>18118</v>
      </c>
      <c r="K8481" t="s">
        <v>18579</v>
      </c>
      <c r="L8481" t="s">
        <v>18828</v>
      </c>
      <c r="M8481" t="s">
        <v>18672</v>
      </c>
      <c r="N8481" t="s">
        <v>18139</v>
      </c>
      <c r="O8481" t="s">
        <v>18471</v>
      </c>
    </row>
    <row r="8482" spans="1:15">
      <c r="A8482" t="s">
        <v>32</v>
      </c>
      <c r="B8482" t="s">
        <v>199</v>
      </c>
      <c r="C8482" t="s">
        <v>5978</v>
      </c>
      <c r="D8482" t="s">
        <v>7204</v>
      </c>
      <c r="E8482" t="s">
        <v>7210</v>
      </c>
      <c r="F8482" s="4" t="str">
        <f t="array" ref="F8482">IF(COUNT(FIND(Keywords!$C$3:$C$41,I8482)),"일반조난","")</f>
        <v/>
      </c>
      <c r="G8482" s="4" t="str">
        <f t="array" ref="G8482">IF(COUNT(FIND(Keywords!$E$3:$E$5,I8482)),"실족추락","")</f>
        <v/>
      </c>
      <c r="H8482" s="4" t="str">
        <f t="array" ref="H8482">IF(COUNT(FIND(Keywords!$B$3:$B$12,I8482)),"개인질환","")</f>
        <v/>
      </c>
      <c r="I8482" t="s">
        <v>15599</v>
      </c>
      <c r="J8482" t="s">
        <v>18062</v>
      </c>
      <c r="K8482" t="s">
        <v>18141</v>
      </c>
      <c r="L8482" t="s">
        <v>18471</v>
      </c>
      <c r="M8482" t="s">
        <v>18153</v>
      </c>
      <c r="N8482" t="s">
        <v>19127</v>
      </c>
      <c r="O8482" t="s">
        <v>18153</v>
      </c>
    </row>
    <row r="8483" spans="1:15">
      <c r="A8483" t="s">
        <v>32</v>
      </c>
      <c r="B8483" t="s">
        <v>199</v>
      </c>
      <c r="C8483" t="s">
        <v>5979</v>
      </c>
      <c r="D8483" t="s">
        <v>7202</v>
      </c>
      <c r="E8483" t="s">
        <v>7210</v>
      </c>
      <c r="F8483" s="4" t="str">
        <f t="array" ref="F8483">IF(COUNT(FIND(Keywords!$C$3:$C$41,I8483)),"일반조난","")</f>
        <v/>
      </c>
      <c r="G8483" s="4" t="str">
        <f t="array" ref="G8483">IF(COUNT(FIND(Keywords!$E$3:$E$5,I8483)),"실족추락","")</f>
        <v>실족추락</v>
      </c>
      <c r="H8483" s="4" t="str">
        <f t="array" ref="H8483">IF(COUNT(FIND(Keywords!$B$3:$B$12,I8483)),"개인질환","")</f>
        <v/>
      </c>
      <c r="I8483" t="s">
        <v>15600</v>
      </c>
      <c r="J8483" t="s">
        <v>18091</v>
      </c>
      <c r="K8483" t="s">
        <v>18605</v>
      </c>
      <c r="L8483" t="s">
        <v>18890</v>
      </c>
      <c r="M8483" t="s">
        <v>18153</v>
      </c>
      <c r="N8483" t="s">
        <v>19054</v>
      </c>
      <c r="O8483" t="s">
        <v>18153</v>
      </c>
    </row>
    <row r="8484" spans="1:15">
      <c r="A8484" t="s">
        <v>32</v>
      </c>
      <c r="B8484" t="s">
        <v>199</v>
      </c>
      <c r="C8484" t="s">
        <v>3483</v>
      </c>
      <c r="D8484" t="s">
        <v>7202</v>
      </c>
      <c r="E8484" t="s">
        <v>7208</v>
      </c>
      <c r="F8484" s="4" t="str">
        <f t="array" ref="F8484">IF(COUNT(FIND(Keywords!$C$3:$C$41,I8484)),"일반조난","")</f>
        <v>일반조난</v>
      </c>
      <c r="G8484" s="4" t="str">
        <f t="array" ref="G8484">IF(COUNT(FIND(Keywords!$E$3:$E$5,I8484)),"실족추락","")</f>
        <v>실족추락</v>
      </c>
      <c r="H8484" s="4" t="str">
        <f t="array" ref="H8484">IF(COUNT(FIND(Keywords!$B$3:$B$12,I8484)),"개인질환","")</f>
        <v/>
      </c>
      <c r="I8484" t="s">
        <v>15601</v>
      </c>
      <c r="J8484" t="s">
        <v>18082</v>
      </c>
      <c r="K8484" t="s">
        <v>18303</v>
      </c>
      <c r="L8484" t="s">
        <v>18459</v>
      </c>
      <c r="M8484" t="s">
        <v>18153</v>
      </c>
      <c r="N8484" t="s">
        <v>18362</v>
      </c>
      <c r="O8484" t="s">
        <v>18153</v>
      </c>
    </row>
    <row r="8485" spans="1:15">
      <c r="A8485" t="s">
        <v>32</v>
      </c>
      <c r="B8485" t="s">
        <v>199</v>
      </c>
      <c r="C8485" t="s">
        <v>5980</v>
      </c>
      <c r="D8485" t="s">
        <v>7203</v>
      </c>
      <c r="E8485" t="s">
        <v>7209</v>
      </c>
      <c r="F8485" s="4" t="str">
        <f t="array" ref="F8485">IF(COUNT(FIND(Keywords!$C$3:$C$41,I8485)),"일반조난","")</f>
        <v>일반조난</v>
      </c>
      <c r="G8485" s="4" t="str">
        <f t="array" ref="G8485">IF(COUNT(FIND(Keywords!$E$3:$E$5,I8485)),"실족추락","")</f>
        <v/>
      </c>
      <c r="H8485" s="4" t="str">
        <f t="array" ref="H8485">IF(COUNT(FIND(Keywords!$B$3:$B$12,I8485)),"개인질환","")</f>
        <v/>
      </c>
      <c r="I8485" t="s">
        <v>15602</v>
      </c>
      <c r="J8485" t="s">
        <v>18114</v>
      </c>
      <c r="K8485" t="s">
        <v>18206</v>
      </c>
      <c r="L8485" t="s">
        <v>18476</v>
      </c>
      <c r="M8485" t="s">
        <v>18153</v>
      </c>
      <c r="N8485" t="s">
        <v>19099</v>
      </c>
      <c r="O8485" t="s">
        <v>18153</v>
      </c>
    </row>
    <row r="8486" spans="1:15">
      <c r="A8486" t="s">
        <v>32</v>
      </c>
      <c r="B8486" t="s">
        <v>199</v>
      </c>
      <c r="C8486" t="s">
        <v>5981</v>
      </c>
      <c r="D8486" t="s">
        <v>7202</v>
      </c>
      <c r="E8486" t="s">
        <v>7209</v>
      </c>
      <c r="F8486" s="4" t="str">
        <f t="array" ref="F8486">IF(COUNT(FIND(Keywords!$C$3:$C$41,I8486)),"일반조난","")</f>
        <v/>
      </c>
      <c r="G8486" s="4" t="str">
        <f t="array" ref="G8486">IF(COUNT(FIND(Keywords!$E$3:$E$5,I8486)),"실족추락","")</f>
        <v/>
      </c>
      <c r="H8486" s="4" t="str">
        <f t="array" ref="H8486">IF(COUNT(FIND(Keywords!$B$3:$B$12,I8486)),"개인질환","")</f>
        <v/>
      </c>
      <c r="I8486" t="s">
        <v>15603</v>
      </c>
      <c r="J8486" t="s">
        <v>18130</v>
      </c>
      <c r="K8486" t="s">
        <v>18537</v>
      </c>
      <c r="L8486" t="s">
        <v>18353</v>
      </c>
      <c r="M8486" t="s">
        <v>18340</v>
      </c>
      <c r="N8486" t="s">
        <v>18435</v>
      </c>
      <c r="O8486" t="s">
        <v>18153</v>
      </c>
    </row>
    <row r="8487" spans="1:15">
      <c r="A8487" t="s">
        <v>32</v>
      </c>
      <c r="B8487" t="s">
        <v>199</v>
      </c>
      <c r="C8487" t="s">
        <v>3394</v>
      </c>
      <c r="D8487" t="s">
        <v>7204</v>
      </c>
      <c r="E8487" t="s">
        <v>7210</v>
      </c>
      <c r="F8487" s="4" t="str">
        <f t="array" ref="F8487">IF(COUNT(FIND(Keywords!$C$3:$C$41,I8487)),"일반조난","")</f>
        <v/>
      </c>
      <c r="G8487" s="4" t="str">
        <f t="array" ref="G8487">IF(COUNT(FIND(Keywords!$E$3:$E$5,I8487)),"실족추락","")</f>
        <v/>
      </c>
      <c r="H8487" s="4" t="str">
        <f t="array" ref="H8487">IF(COUNT(FIND(Keywords!$B$3:$B$12,I8487)),"개인질환","")</f>
        <v/>
      </c>
      <c r="I8487" t="s">
        <v>15604</v>
      </c>
      <c r="J8487" t="s">
        <v>18102</v>
      </c>
      <c r="K8487" t="s">
        <v>18074</v>
      </c>
      <c r="L8487" t="s">
        <v>18160</v>
      </c>
      <c r="M8487" t="s">
        <v>18153</v>
      </c>
      <c r="N8487" t="s">
        <v>18481</v>
      </c>
      <c r="O8487" t="s">
        <v>18153</v>
      </c>
    </row>
    <row r="8488" spans="1:15">
      <c r="A8488" t="s">
        <v>32</v>
      </c>
      <c r="B8488" t="s">
        <v>199</v>
      </c>
      <c r="C8488" t="s">
        <v>5982</v>
      </c>
      <c r="D8488" t="s">
        <v>7204</v>
      </c>
      <c r="E8488" t="s">
        <v>7210</v>
      </c>
      <c r="F8488" s="4" t="str">
        <f t="array" ref="F8488">IF(COUNT(FIND(Keywords!$C$3:$C$41,I8488)),"일반조난","")</f>
        <v/>
      </c>
      <c r="G8488" s="4" t="str">
        <f t="array" ref="G8488">IF(COUNT(FIND(Keywords!$E$3:$E$5,I8488)),"실족추락","")</f>
        <v/>
      </c>
      <c r="H8488" s="4" t="str">
        <f t="array" ref="H8488">IF(COUNT(FIND(Keywords!$B$3:$B$12,I8488)),"개인질환","")</f>
        <v/>
      </c>
      <c r="I8488" t="s">
        <v>15605</v>
      </c>
      <c r="J8488" t="s">
        <v>18055</v>
      </c>
      <c r="K8488" t="s">
        <v>18070</v>
      </c>
      <c r="L8488" t="s">
        <v>18350</v>
      </c>
      <c r="M8488" t="s">
        <v>18153</v>
      </c>
      <c r="N8488" t="s">
        <v>18692</v>
      </c>
      <c r="O8488" t="s">
        <v>18153</v>
      </c>
    </row>
    <row r="8489" spans="1:15">
      <c r="A8489" t="s">
        <v>32</v>
      </c>
      <c r="B8489" t="s">
        <v>199</v>
      </c>
      <c r="C8489" t="s">
        <v>4087</v>
      </c>
      <c r="D8489" t="s">
        <v>7204</v>
      </c>
      <c r="E8489" t="s">
        <v>7208</v>
      </c>
      <c r="F8489" s="4" t="str">
        <f t="array" ref="F8489">IF(COUNT(FIND(Keywords!$C$3:$C$41,I8489)),"일반조난","")</f>
        <v/>
      </c>
      <c r="G8489" s="4" t="str">
        <f t="array" ref="G8489">IF(COUNT(FIND(Keywords!$E$3:$E$5,I8489)),"실족추락","")</f>
        <v/>
      </c>
      <c r="H8489" s="4" t="str">
        <f t="array" ref="H8489">IF(COUNT(FIND(Keywords!$B$3:$B$12,I8489)),"개인질환","")</f>
        <v/>
      </c>
      <c r="I8489" t="s">
        <v>15606</v>
      </c>
      <c r="J8489" t="s">
        <v>18056</v>
      </c>
      <c r="K8489" t="s">
        <v>18514</v>
      </c>
      <c r="L8489" t="s">
        <v>18560</v>
      </c>
      <c r="M8489" t="s">
        <v>18153</v>
      </c>
      <c r="N8489" t="s">
        <v>18543</v>
      </c>
      <c r="O8489" t="s">
        <v>18153</v>
      </c>
    </row>
    <row r="8490" spans="1:15">
      <c r="A8490" t="s">
        <v>32</v>
      </c>
      <c r="B8490" t="s">
        <v>199</v>
      </c>
      <c r="C8490" t="s">
        <v>5983</v>
      </c>
      <c r="D8490" t="s">
        <v>7203</v>
      </c>
      <c r="E8490" t="s">
        <v>7210</v>
      </c>
      <c r="F8490" s="4" t="str">
        <f t="array" ref="F8490">IF(COUNT(FIND(Keywords!$C$3:$C$41,I8490)),"일반조난","")</f>
        <v>일반조난</v>
      </c>
      <c r="G8490" s="4" t="str">
        <f t="array" ref="G8490">IF(COUNT(FIND(Keywords!$E$3:$E$5,I8490)),"실족추락","")</f>
        <v>실족추락</v>
      </c>
      <c r="H8490" s="4" t="str">
        <f t="array" ref="H8490">IF(COUNT(FIND(Keywords!$B$3:$B$12,I8490)),"개인질환","")</f>
        <v/>
      </c>
      <c r="I8490" t="s">
        <v>15607</v>
      </c>
      <c r="J8490" t="s">
        <v>18106</v>
      </c>
      <c r="K8490" t="s">
        <v>18541</v>
      </c>
      <c r="L8490" t="s">
        <v>18345</v>
      </c>
      <c r="M8490" t="s">
        <v>18153</v>
      </c>
      <c r="N8490" t="s">
        <v>18790</v>
      </c>
      <c r="O8490" t="s">
        <v>18153</v>
      </c>
    </row>
    <row r="8491" spans="1:15">
      <c r="A8491" t="s">
        <v>32</v>
      </c>
      <c r="B8491" t="s">
        <v>199</v>
      </c>
      <c r="C8491" t="s">
        <v>5984</v>
      </c>
      <c r="D8491" t="s">
        <v>7203</v>
      </c>
      <c r="E8491" t="s">
        <v>7209</v>
      </c>
      <c r="F8491" s="4" t="str">
        <f t="array" ref="F8491">IF(COUNT(FIND(Keywords!$C$3:$C$41,I8491)),"일반조난","")</f>
        <v/>
      </c>
      <c r="G8491" s="4" t="str">
        <f t="array" ref="G8491">IF(COUNT(FIND(Keywords!$E$3:$E$5,I8491)),"실족추락","")</f>
        <v/>
      </c>
      <c r="H8491" s="4" t="str">
        <f t="array" ref="H8491">IF(COUNT(FIND(Keywords!$B$3:$B$12,I8491)),"개인질환","")</f>
        <v/>
      </c>
      <c r="I8491" t="s">
        <v>15608</v>
      </c>
      <c r="J8491" t="s">
        <v>18093</v>
      </c>
      <c r="K8491" t="s">
        <v>18543</v>
      </c>
      <c r="L8491" t="s">
        <v>18816</v>
      </c>
      <c r="M8491" t="s">
        <v>18153</v>
      </c>
      <c r="N8491" t="s">
        <v>18335</v>
      </c>
      <c r="O8491" t="s">
        <v>18153</v>
      </c>
    </row>
    <row r="8492" spans="1:15">
      <c r="A8492" t="s">
        <v>32</v>
      </c>
      <c r="B8492" t="s">
        <v>199</v>
      </c>
      <c r="C8492" t="s">
        <v>5985</v>
      </c>
      <c r="D8492" t="s">
        <v>7203</v>
      </c>
      <c r="E8492" t="s">
        <v>7209</v>
      </c>
      <c r="F8492" s="4" t="str">
        <f t="array" ref="F8492">IF(COUNT(FIND(Keywords!$C$3:$C$41,I8492)),"일반조난","")</f>
        <v/>
      </c>
      <c r="G8492" s="4" t="str">
        <f t="array" ref="G8492">IF(COUNT(FIND(Keywords!$E$3:$E$5,I8492)),"실족추락","")</f>
        <v/>
      </c>
      <c r="H8492" s="4" t="str">
        <f t="array" ref="H8492">IF(COUNT(FIND(Keywords!$B$3:$B$12,I8492)),"개인질환","")</f>
        <v/>
      </c>
      <c r="I8492" t="s">
        <v>15609</v>
      </c>
      <c r="J8492" t="s">
        <v>18104</v>
      </c>
      <c r="K8492" t="s">
        <v>18468</v>
      </c>
      <c r="L8492" t="s">
        <v>18163</v>
      </c>
      <c r="M8492" t="s">
        <v>18153</v>
      </c>
      <c r="N8492" t="s">
        <v>19117</v>
      </c>
      <c r="O8492" t="s">
        <v>18153</v>
      </c>
    </row>
    <row r="8493" spans="1:15">
      <c r="A8493" t="s">
        <v>32</v>
      </c>
      <c r="B8493" t="s">
        <v>199</v>
      </c>
      <c r="C8493" t="s">
        <v>5986</v>
      </c>
      <c r="D8493" t="s">
        <v>7204</v>
      </c>
      <c r="E8493" t="s">
        <v>7209</v>
      </c>
      <c r="F8493" s="4" t="str">
        <f t="array" ref="F8493">IF(COUNT(FIND(Keywords!$C$3:$C$41,I8493)),"일반조난","")</f>
        <v/>
      </c>
      <c r="G8493" s="4" t="str">
        <f t="array" ref="G8493">IF(COUNT(FIND(Keywords!$E$3:$E$5,I8493)),"실족추락","")</f>
        <v/>
      </c>
      <c r="H8493" s="4" t="str">
        <f t="array" ref="H8493">IF(COUNT(FIND(Keywords!$B$3:$B$12,I8493)),"개인질환","")</f>
        <v/>
      </c>
      <c r="I8493" t="s">
        <v>15610</v>
      </c>
      <c r="J8493" t="s">
        <v>18097</v>
      </c>
      <c r="K8493" t="s">
        <v>18563</v>
      </c>
      <c r="L8493" t="s">
        <v>18156</v>
      </c>
      <c r="M8493" t="s">
        <v>18153</v>
      </c>
      <c r="N8493" t="s">
        <v>19026</v>
      </c>
      <c r="O8493" t="s">
        <v>18153</v>
      </c>
    </row>
    <row r="8494" spans="1:15">
      <c r="A8494" t="s">
        <v>32</v>
      </c>
      <c r="B8494" t="s">
        <v>199</v>
      </c>
      <c r="C8494" t="s">
        <v>3867</v>
      </c>
      <c r="D8494" t="s">
        <v>7203</v>
      </c>
      <c r="E8494" t="s">
        <v>7212</v>
      </c>
      <c r="F8494" s="4" t="str">
        <f t="array" ref="F8494">IF(COUNT(FIND(Keywords!$C$3:$C$41,I8494)),"일반조난","")</f>
        <v/>
      </c>
      <c r="G8494" s="4" t="str">
        <f t="array" ref="G8494">IF(COUNT(FIND(Keywords!$E$3:$E$5,I8494)),"실족추락","")</f>
        <v>실족추락</v>
      </c>
      <c r="H8494" s="4" t="str">
        <f t="array" ref="H8494">IF(COUNT(FIND(Keywords!$B$3:$B$12,I8494)),"개인질환","")</f>
        <v/>
      </c>
      <c r="I8494" t="s">
        <v>15611</v>
      </c>
      <c r="J8494" t="s">
        <v>18071</v>
      </c>
      <c r="K8494" t="s">
        <v>18142</v>
      </c>
      <c r="L8494" t="s">
        <v>18360</v>
      </c>
      <c r="M8494" t="s">
        <v>18153</v>
      </c>
      <c r="N8494" t="s">
        <v>19019</v>
      </c>
      <c r="O8494" t="s">
        <v>18153</v>
      </c>
    </row>
    <row r="8495" spans="1:15">
      <c r="A8495" t="s">
        <v>32</v>
      </c>
      <c r="B8495" t="s">
        <v>199</v>
      </c>
      <c r="C8495" t="s">
        <v>1638</v>
      </c>
      <c r="D8495" t="s">
        <v>7202</v>
      </c>
      <c r="E8495" t="s">
        <v>7212</v>
      </c>
      <c r="F8495" s="4" t="str">
        <f t="array" ref="F8495">IF(COUNT(FIND(Keywords!$C$3:$C$41,I8495)),"일반조난","")</f>
        <v/>
      </c>
      <c r="G8495" s="4" t="str">
        <f t="array" ref="G8495">IF(COUNT(FIND(Keywords!$E$3:$E$5,I8495)),"실족추락","")</f>
        <v/>
      </c>
      <c r="H8495" s="4" t="str">
        <f t="array" ref="H8495">IF(COUNT(FIND(Keywords!$B$3:$B$12,I8495)),"개인질환","")</f>
        <v/>
      </c>
      <c r="I8495" t="s">
        <v>15612</v>
      </c>
      <c r="J8495" t="s">
        <v>18069</v>
      </c>
      <c r="K8495" t="s">
        <v>18731</v>
      </c>
      <c r="L8495" t="s">
        <v>18476</v>
      </c>
      <c r="M8495" t="s">
        <v>18153</v>
      </c>
      <c r="N8495" t="s">
        <v>18601</v>
      </c>
      <c r="O8495" t="s">
        <v>18153</v>
      </c>
    </row>
    <row r="8496" spans="1:15">
      <c r="A8496" t="s">
        <v>32</v>
      </c>
      <c r="B8496" t="s">
        <v>199</v>
      </c>
      <c r="C8496" t="s">
        <v>5987</v>
      </c>
      <c r="D8496" t="s">
        <v>7203</v>
      </c>
      <c r="E8496" t="s">
        <v>7213</v>
      </c>
      <c r="F8496" s="4" t="str">
        <f t="array" ref="F8496">IF(COUNT(FIND(Keywords!$C$3:$C$41,I8496)),"일반조난","")</f>
        <v/>
      </c>
      <c r="G8496" s="4" t="str">
        <f t="array" ref="G8496">IF(COUNT(FIND(Keywords!$E$3:$E$5,I8496)),"실족추락","")</f>
        <v/>
      </c>
      <c r="H8496" s="4" t="str">
        <f t="array" ref="H8496">IF(COUNT(FIND(Keywords!$B$3:$B$12,I8496)),"개인질환","")</f>
        <v/>
      </c>
      <c r="I8496" t="s">
        <v>15613</v>
      </c>
      <c r="J8496" t="s">
        <v>18068</v>
      </c>
      <c r="K8496" t="s">
        <v>18446</v>
      </c>
      <c r="L8496" t="s">
        <v>18467</v>
      </c>
      <c r="M8496" t="s">
        <v>18153</v>
      </c>
      <c r="N8496" t="s">
        <v>19035</v>
      </c>
      <c r="O8496" t="s">
        <v>18153</v>
      </c>
    </row>
    <row r="8497" spans="1:15">
      <c r="A8497" t="s">
        <v>32</v>
      </c>
      <c r="B8497" t="s">
        <v>199</v>
      </c>
      <c r="C8497" t="s">
        <v>5988</v>
      </c>
      <c r="D8497" t="s">
        <v>7202</v>
      </c>
      <c r="E8497" t="s">
        <v>7212</v>
      </c>
      <c r="F8497" s="4" t="str">
        <f t="array" ref="F8497">IF(COUNT(FIND(Keywords!$C$3:$C$41,I8497)),"일반조난","")</f>
        <v>일반조난</v>
      </c>
      <c r="G8497" s="4" t="str">
        <f t="array" ref="G8497">IF(COUNT(FIND(Keywords!$E$3:$E$5,I8497)),"실족추락","")</f>
        <v/>
      </c>
      <c r="H8497" s="4" t="str">
        <f t="array" ref="H8497">IF(COUNT(FIND(Keywords!$B$3:$B$12,I8497)),"개인질환","")</f>
        <v/>
      </c>
      <c r="I8497" t="s">
        <v>15614</v>
      </c>
      <c r="J8497" t="s">
        <v>18047</v>
      </c>
      <c r="K8497" t="s">
        <v>18583</v>
      </c>
      <c r="L8497" t="s">
        <v>18760</v>
      </c>
      <c r="M8497" t="s">
        <v>18153</v>
      </c>
      <c r="N8497" t="s">
        <v>18901</v>
      </c>
      <c r="O8497" t="s">
        <v>18153</v>
      </c>
    </row>
    <row r="8498" spans="1:15">
      <c r="A8498" t="s">
        <v>32</v>
      </c>
      <c r="B8498" t="s">
        <v>199</v>
      </c>
      <c r="C8498" t="s">
        <v>5989</v>
      </c>
      <c r="D8498" t="s">
        <v>7202</v>
      </c>
      <c r="E8498" t="s">
        <v>7212</v>
      </c>
      <c r="F8498" s="4" t="str">
        <f t="array" ref="F8498">IF(COUNT(FIND(Keywords!$C$3:$C$41,I8498)),"일반조난","")</f>
        <v>일반조난</v>
      </c>
      <c r="G8498" s="4" t="str">
        <f t="array" ref="G8498">IF(COUNT(FIND(Keywords!$E$3:$E$5,I8498)),"실족추락","")</f>
        <v/>
      </c>
      <c r="H8498" s="4" t="str">
        <f t="array" ref="H8498">IF(COUNT(FIND(Keywords!$B$3:$B$12,I8498)),"개인질환","")</f>
        <v/>
      </c>
      <c r="I8498" t="s">
        <v>15615</v>
      </c>
      <c r="J8498" t="s">
        <v>18102</v>
      </c>
      <c r="K8498" t="s">
        <v>18248</v>
      </c>
      <c r="L8498" t="s">
        <v>18767</v>
      </c>
      <c r="M8498" t="s">
        <v>18153</v>
      </c>
      <c r="N8498" t="s">
        <v>18498</v>
      </c>
      <c r="O8498" t="s">
        <v>18153</v>
      </c>
    </row>
    <row r="8499" spans="1:15">
      <c r="A8499" t="s">
        <v>32</v>
      </c>
      <c r="B8499" t="s">
        <v>199</v>
      </c>
      <c r="C8499" t="s">
        <v>5990</v>
      </c>
      <c r="D8499" t="s">
        <v>7202</v>
      </c>
      <c r="E8499" t="s">
        <v>7212</v>
      </c>
      <c r="F8499" s="4" t="str">
        <f t="array" ref="F8499">IF(COUNT(FIND(Keywords!$C$3:$C$41,I8499)),"일반조난","")</f>
        <v>일반조난</v>
      </c>
      <c r="G8499" s="4" t="str">
        <f t="array" ref="G8499">IF(COUNT(FIND(Keywords!$E$3:$E$5,I8499)),"실족추락","")</f>
        <v/>
      </c>
      <c r="H8499" s="4" t="str">
        <f t="array" ref="H8499">IF(COUNT(FIND(Keywords!$B$3:$B$12,I8499)),"개인질환","")</f>
        <v/>
      </c>
      <c r="I8499" t="s">
        <v>15616</v>
      </c>
      <c r="J8499" t="s">
        <v>18056</v>
      </c>
      <c r="K8499" t="s">
        <v>18513</v>
      </c>
      <c r="L8499" t="s">
        <v>18161</v>
      </c>
      <c r="M8499" t="s">
        <v>18153</v>
      </c>
      <c r="N8499" t="s">
        <v>18446</v>
      </c>
      <c r="O8499" t="s">
        <v>18153</v>
      </c>
    </row>
    <row r="8500" spans="1:15">
      <c r="A8500" t="s">
        <v>32</v>
      </c>
      <c r="B8500" t="s">
        <v>199</v>
      </c>
      <c r="C8500" t="s">
        <v>5991</v>
      </c>
      <c r="D8500" t="s">
        <v>7203</v>
      </c>
      <c r="E8500" t="s">
        <v>7213</v>
      </c>
      <c r="F8500" s="4" t="str">
        <f t="array" ref="F8500">IF(COUNT(FIND(Keywords!$C$3:$C$41,I8500)),"일반조난","")</f>
        <v/>
      </c>
      <c r="G8500" s="4" t="str">
        <f t="array" ref="G8500">IF(COUNT(FIND(Keywords!$E$3:$E$5,I8500)),"실족추락","")</f>
        <v/>
      </c>
      <c r="H8500" s="4" t="str">
        <f t="array" ref="H8500">IF(COUNT(FIND(Keywords!$B$3:$B$12,I8500)),"개인질환","")</f>
        <v/>
      </c>
      <c r="I8500" t="s">
        <v>15617</v>
      </c>
      <c r="J8500" t="s">
        <v>18072</v>
      </c>
      <c r="K8500" t="s">
        <v>18252</v>
      </c>
      <c r="L8500" t="s">
        <v>18476</v>
      </c>
      <c r="M8500" t="s">
        <v>18153</v>
      </c>
      <c r="N8500" t="s">
        <v>18732</v>
      </c>
      <c r="O8500" t="s">
        <v>18153</v>
      </c>
    </row>
    <row r="8501" spans="1:15">
      <c r="A8501" t="s">
        <v>32</v>
      </c>
      <c r="B8501" t="s">
        <v>200</v>
      </c>
      <c r="C8501" t="s">
        <v>5992</v>
      </c>
      <c r="D8501" t="s">
        <v>7202</v>
      </c>
      <c r="E8501" t="s">
        <v>7208</v>
      </c>
      <c r="F8501" s="4" t="str">
        <f t="array" ref="F8501">IF(COUNT(FIND(Keywords!$C$3:$C$41,I8501)),"일반조난","")</f>
        <v>일반조난</v>
      </c>
      <c r="G8501" s="4" t="str">
        <f t="array" ref="G8501">IF(COUNT(FIND(Keywords!$E$3:$E$5,I8501)),"실족추락","")</f>
        <v/>
      </c>
      <c r="H8501" s="4" t="str">
        <f t="array" ref="H8501">IF(COUNT(FIND(Keywords!$B$3:$B$12,I8501)),"개인질환","")</f>
        <v/>
      </c>
      <c r="I8501" t="s">
        <v>15618</v>
      </c>
      <c r="J8501" t="s">
        <v>18059</v>
      </c>
      <c r="K8501" t="s">
        <v>18775</v>
      </c>
      <c r="L8501" t="s">
        <v>18169</v>
      </c>
      <c r="M8501" t="s">
        <v>18153</v>
      </c>
      <c r="N8501" t="s">
        <v>19031</v>
      </c>
      <c r="O8501" t="s">
        <v>18153</v>
      </c>
    </row>
    <row r="8502" spans="1:15">
      <c r="A8502" t="s">
        <v>32</v>
      </c>
      <c r="B8502" t="s">
        <v>200</v>
      </c>
      <c r="C8502" t="s">
        <v>5993</v>
      </c>
      <c r="D8502" t="s">
        <v>7202</v>
      </c>
      <c r="E8502" t="s">
        <v>7210</v>
      </c>
      <c r="F8502" s="4" t="str">
        <f t="array" ref="F8502">IF(COUNT(FIND(Keywords!$C$3:$C$41,I8502)),"일반조난","")</f>
        <v>일반조난</v>
      </c>
      <c r="G8502" s="4" t="str">
        <f t="array" ref="G8502">IF(COUNT(FIND(Keywords!$E$3:$E$5,I8502)),"실족추락","")</f>
        <v/>
      </c>
      <c r="H8502" s="4" t="str">
        <f t="array" ref="H8502">IF(COUNT(FIND(Keywords!$B$3:$B$12,I8502)),"개인질환","")</f>
        <v/>
      </c>
      <c r="I8502" t="s">
        <v>15619</v>
      </c>
      <c r="J8502" t="s">
        <v>18112</v>
      </c>
      <c r="K8502" t="s">
        <v>18201</v>
      </c>
      <c r="L8502" t="s">
        <v>18767</v>
      </c>
      <c r="M8502" t="s">
        <v>18153</v>
      </c>
      <c r="N8502" t="s">
        <v>18189</v>
      </c>
      <c r="O8502" t="s">
        <v>18153</v>
      </c>
    </row>
    <row r="8503" spans="1:15">
      <c r="A8503" t="s">
        <v>32</v>
      </c>
      <c r="B8503" t="s">
        <v>200</v>
      </c>
      <c r="C8503" t="s">
        <v>5049</v>
      </c>
      <c r="D8503" t="s">
        <v>7204</v>
      </c>
      <c r="E8503" t="s">
        <v>7210</v>
      </c>
      <c r="F8503" s="4" t="str">
        <f t="array" ref="F8503">IF(COUNT(FIND(Keywords!$C$3:$C$41,I8503)),"일반조난","")</f>
        <v/>
      </c>
      <c r="G8503" s="4" t="str">
        <f t="array" ref="G8503">IF(COUNT(FIND(Keywords!$E$3:$E$5,I8503)),"실족추락","")</f>
        <v/>
      </c>
      <c r="H8503" s="4" t="str">
        <f t="array" ref="H8503">IF(COUNT(FIND(Keywords!$B$3:$B$12,I8503)),"개인질환","")</f>
        <v/>
      </c>
      <c r="I8503" t="s">
        <v>15620</v>
      </c>
      <c r="J8503" t="s">
        <v>18090</v>
      </c>
      <c r="K8503" t="s">
        <v>18798</v>
      </c>
      <c r="L8503" t="s">
        <v>18360</v>
      </c>
      <c r="M8503" t="s">
        <v>18153</v>
      </c>
      <c r="N8503" t="s">
        <v>18540</v>
      </c>
      <c r="O8503" t="s">
        <v>18153</v>
      </c>
    </row>
    <row r="8504" spans="1:15">
      <c r="A8504" t="s">
        <v>32</v>
      </c>
      <c r="B8504" t="s">
        <v>200</v>
      </c>
      <c r="C8504" t="s">
        <v>466</v>
      </c>
      <c r="D8504" t="s">
        <v>7204</v>
      </c>
      <c r="E8504" t="s">
        <v>7210</v>
      </c>
      <c r="F8504" s="4" t="str">
        <f t="array" ref="F8504">IF(COUNT(FIND(Keywords!$C$3:$C$41,I8504)),"일반조난","")</f>
        <v/>
      </c>
      <c r="G8504" s="4" t="str">
        <f t="array" ref="G8504">IF(COUNT(FIND(Keywords!$E$3:$E$5,I8504)),"실족추락","")</f>
        <v/>
      </c>
      <c r="H8504" s="4" t="str">
        <f t="array" ref="H8504">IF(COUNT(FIND(Keywords!$B$3:$B$12,I8504)),"개인질환","")</f>
        <v/>
      </c>
      <c r="I8504" t="s">
        <v>15621</v>
      </c>
      <c r="J8504" t="s">
        <v>18061</v>
      </c>
      <c r="K8504" t="s">
        <v>18320</v>
      </c>
      <c r="L8504" t="s">
        <v>18169</v>
      </c>
      <c r="M8504" t="s">
        <v>18153</v>
      </c>
      <c r="N8504" t="s">
        <v>18968</v>
      </c>
      <c r="O8504" t="s">
        <v>18153</v>
      </c>
    </row>
    <row r="8505" spans="1:15">
      <c r="A8505" t="s">
        <v>32</v>
      </c>
      <c r="B8505" t="s">
        <v>200</v>
      </c>
      <c r="C8505" t="s">
        <v>526</v>
      </c>
      <c r="D8505" t="s">
        <v>7204</v>
      </c>
      <c r="E8505" t="s">
        <v>7209</v>
      </c>
      <c r="F8505" s="4" t="str">
        <f t="array" ref="F8505">IF(COUNT(FIND(Keywords!$C$3:$C$41,I8505)),"일반조난","")</f>
        <v/>
      </c>
      <c r="G8505" s="4" t="str">
        <f t="array" ref="G8505">IF(COUNT(FIND(Keywords!$E$3:$E$5,I8505)),"실족추락","")</f>
        <v/>
      </c>
      <c r="H8505" s="4" t="str">
        <f t="array" ref="H8505">IF(COUNT(FIND(Keywords!$B$3:$B$12,I8505)),"개인질환","")</f>
        <v/>
      </c>
      <c r="I8505" t="s">
        <v>15622</v>
      </c>
      <c r="J8505" t="s">
        <v>18049</v>
      </c>
      <c r="K8505" t="s">
        <v>18365</v>
      </c>
      <c r="L8505" t="s">
        <v>18342</v>
      </c>
      <c r="M8505" t="s">
        <v>18153</v>
      </c>
      <c r="N8505" t="s">
        <v>18601</v>
      </c>
      <c r="O8505" t="s">
        <v>18153</v>
      </c>
    </row>
    <row r="8506" spans="1:15">
      <c r="A8506" t="s">
        <v>32</v>
      </c>
      <c r="B8506" t="s">
        <v>200</v>
      </c>
      <c r="C8506" t="s">
        <v>5994</v>
      </c>
      <c r="D8506" t="s">
        <v>7204</v>
      </c>
      <c r="E8506" t="s">
        <v>7209</v>
      </c>
      <c r="F8506" s="4" t="str">
        <f t="array" ref="F8506">IF(COUNT(FIND(Keywords!$C$3:$C$41,I8506)),"일반조난","")</f>
        <v/>
      </c>
      <c r="G8506" s="4" t="str">
        <f t="array" ref="G8506">IF(COUNT(FIND(Keywords!$E$3:$E$5,I8506)),"실족추락","")</f>
        <v/>
      </c>
      <c r="H8506" s="4" t="str">
        <f t="array" ref="H8506">IF(COUNT(FIND(Keywords!$B$3:$B$12,I8506)),"개인질환","")</f>
        <v/>
      </c>
      <c r="I8506" t="s">
        <v>15623</v>
      </c>
      <c r="J8506" t="s">
        <v>18052</v>
      </c>
      <c r="K8506" t="s">
        <v>18846</v>
      </c>
      <c r="L8506" t="s">
        <v>18463</v>
      </c>
      <c r="M8506" t="s">
        <v>18153</v>
      </c>
      <c r="N8506" t="s">
        <v>18691</v>
      </c>
      <c r="O8506" t="s">
        <v>18153</v>
      </c>
    </row>
    <row r="8507" spans="1:15">
      <c r="A8507" t="s">
        <v>32</v>
      </c>
      <c r="B8507" t="s">
        <v>200</v>
      </c>
      <c r="C8507" t="s">
        <v>5995</v>
      </c>
      <c r="D8507" t="s">
        <v>7203</v>
      </c>
      <c r="E8507" t="s">
        <v>7214</v>
      </c>
      <c r="F8507" s="4" t="str">
        <f t="array" ref="F8507">IF(COUNT(FIND(Keywords!$C$3:$C$41,I8507)),"일반조난","")</f>
        <v/>
      </c>
      <c r="G8507" s="4" t="str">
        <f t="array" ref="G8507">IF(COUNT(FIND(Keywords!$E$3:$E$5,I8507)),"실족추락","")</f>
        <v>실족추락</v>
      </c>
      <c r="H8507" s="4" t="str">
        <f t="array" ref="H8507">IF(COUNT(FIND(Keywords!$B$3:$B$12,I8507)),"개인질환","")</f>
        <v/>
      </c>
      <c r="I8507" t="s">
        <v>15624</v>
      </c>
      <c r="J8507" t="s">
        <v>18093</v>
      </c>
      <c r="K8507" t="s">
        <v>18379</v>
      </c>
      <c r="L8507" t="s">
        <v>18857</v>
      </c>
      <c r="M8507" t="s">
        <v>18153</v>
      </c>
      <c r="N8507" t="s">
        <v>18906</v>
      </c>
      <c r="O8507" t="s">
        <v>18153</v>
      </c>
    </row>
    <row r="8508" spans="1:15">
      <c r="A8508" t="s">
        <v>32</v>
      </c>
      <c r="B8508" t="s">
        <v>200</v>
      </c>
      <c r="C8508" t="s">
        <v>1508</v>
      </c>
      <c r="D8508" t="s">
        <v>7202</v>
      </c>
      <c r="E8508" t="s">
        <v>7211</v>
      </c>
      <c r="F8508" s="4" t="str">
        <f t="array" ref="F8508">IF(COUNT(FIND(Keywords!$C$3:$C$41,I8508)),"일반조난","")</f>
        <v/>
      </c>
      <c r="G8508" s="4" t="str">
        <f t="array" ref="G8508">IF(COUNT(FIND(Keywords!$E$3:$E$5,I8508)),"실족추락","")</f>
        <v/>
      </c>
      <c r="H8508" s="4" t="str">
        <f t="array" ref="H8508">IF(COUNT(FIND(Keywords!$B$3:$B$12,I8508)),"개인질환","")</f>
        <v/>
      </c>
      <c r="I8508" t="s">
        <v>15625</v>
      </c>
      <c r="J8508" t="s">
        <v>18078</v>
      </c>
      <c r="K8508" t="s">
        <v>18662</v>
      </c>
      <c r="L8508" t="s">
        <v>18459</v>
      </c>
      <c r="M8508" t="s">
        <v>18153</v>
      </c>
      <c r="N8508" t="s">
        <v>18066</v>
      </c>
      <c r="O8508" t="s">
        <v>18153</v>
      </c>
    </row>
    <row r="8509" spans="1:15">
      <c r="A8509" t="s">
        <v>32</v>
      </c>
      <c r="B8509" t="s">
        <v>200</v>
      </c>
      <c r="C8509" t="s">
        <v>5996</v>
      </c>
      <c r="D8509" t="s">
        <v>7202</v>
      </c>
      <c r="E8509" t="s">
        <v>7209</v>
      </c>
      <c r="F8509" s="4" t="str">
        <f t="array" ref="F8509">IF(COUNT(FIND(Keywords!$C$3:$C$41,I8509)),"일반조난","")</f>
        <v>일반조난</v>
      </c>
      <c r="G8509" s="4" t="str">
        <f t="array" ref="G8509">IF(COUNT(FIND(Keywords!$E$3:$E$5,I8509)),"실족추락","")</f>
        <v/>
      </c>
      <c r="H8509" s="4" t="str">
        <f t="array" ref="H8509">IF(COUNT(FIND(Keywords!$B$3:$B$12,I8509)),"개인질환","")</f>
        <v/>
      </c>
      <c r="I8509" t="s">
        <v>15626</v>
      </c>
      <c r="J8509" t="s">
        <v>18046</v>
      </c>
      <c r="K8509" t="s">
        <v>18296</v>
      </c>
      <c r="L8509" t="s">
        <v>18857</v>
      </c>
      <c r="M8509" t="s">
        <v>18153</v>
      </c>
      <c r="N8509" t="s">
        <v>18680</v>
      </c>
      <c r="O8509" t="s">
        <v>18153</v>
      </c>
    </row>
    <row r="8510" spans="1:15">
      <c r="A8510" t="s">
        <v>32</v>
      </c>
      <c r="B8510" t="s">
        <v>200</v>
      </c>
      <c r="C8510" t="s">
        <v>1585</v>
      </c>
      <c r="D8510" t="s">
        <v>7202</v>
      </c>
      <c r="E8510" t="s">
        <v>7209</v>
      </c>
      <c r="F8510" s="4" t="str">
        <f t="array" ref="F8510">IF(COUNT(FIND(Keywords!$C$3:$C$41,I8510)),"일반조난","")</f>
        <v/>
      </c>
      <c r="G8510" s="4" t="str">
        <f t="array" ref="G8510">IF(COUNT(FIND(Keywords!$E$3:$E$5,I8510)),"실족추락","")</f>
        <v/>
      </c>
      <c r="H8510" s="4" t="str">
        <f t="array" ref="H8510">IF(COUNT(FIND(Keywords!$B$3:$B$12,I8510)),"개인질환","")</f>
        <v/>
      </c>
      <c r="I8510" t="s">
        <v>15627</v>
      </c>
      <c r="J8510" t="s">
        <v>18106</v>
      </c>
      <c r="K8510" t="s">
        <v>18396</v>
      </c>
      <c r="L8510" t="s">
        <v>18342</v>
      </c>
      <c r="M8510" t="s">
        <v>18153</v>
      </c>
      <c r="N8510" t="s">
        <v>18193</v>
      </c>
      <c r="O8510" t="s">
        <v>18153</v>
      </c>
    </row>
    <row r="8511" spans="1:15">
      <c r="A8511" t="s">
        <v>32</v>
      </c>
      <c r="B8511" t="s">
        <v>200</v>
      </c>
      <c r="C8511" t="s">
        <v>5997</v>
      </c>
      <c r="D8511" t="s">
        <v>7203</v>
      </c>
      <c r="E8511" t="s">
        <v>7212</v>
      </c>
      <c r="F8511" s="4" t="str">
        <f t="array" ref="F8511">IF(COUNT(FIND(Keywords!$C$3:$C$41,I8511)),"일반조난","")</f>
        <v>일반조난</v>
      </c>
      <c r="G8511" s="4" t="str">
        <f t="array" ref="G8511">IF(COUNT(FIND(Keywords!$E$3:$E$5,I8511)),"실족추락","")</f>
        <v/>
      </c>
      <c r="H8511" s="4" t="str">
        <f t="array" ref="H8511">IF(COUNT(FIND(Keywords!$B$3:$B$12,I8511)),"개인질환","")</f>
        <v/>
      </c>
      <c r="I8511" t="s">
        <v>15628</v>
      </c>
      <c r="J8511" t="s">
        <v>18051</v>
      </c>
      <c r="K8511" t="s">
        <v>18610</v>
      </c>
      <c r="L8511" t="s">
        <v>18467</v>
      </c>
      <c r="M8511" t="s">
        <v>18153</v>
      </c>
      <c r="N8511" t="s">
        <v>19119</v>
      </c>
      <c r="O8511" t="s">
        <v>18153</v>
      </c>
    </row>
    <row r="8512" spans="1:15">
      <c r="A8512" t="s">
        <v>32</v>
      </c>
      <c r="B8512" t="s">
        <v>200</v>
      </c>
      <c r="C8512" t="s">
        <v>5998</v>
      </c>
      <c r="D8512" t="s">
        <v>7206</v>
      </c>
      <c r="E8512" t="s">
        <v>7212</v>
      </c>
      <c r="F8512" s="4" t="str">
        <f t="array" ref="F8512">IF(COUNT(FIND(Keywords!$C$3:$C$41,I8512)),"일반조난","")</f>
        <v/>
      </c>
      <c r="G8512" s="4" t="str">
        <f t="array" ref="G8512">IF(COUNT(FIND(Keywords!$E$3:$E$5,I8512)),"실족추락","")</f>
        <v/>
      </c>
      <c r="H8512" s="4" t="str">
        <f t="array" ref="H8512">IF(COUNT(FIND(Keywords!$B$3:$B$12,I8512)),"개인질환","")</f>
        <v>개인질환</v>
      </c>
      <c r="I8512" t="s">
        <v>15629</v>
      </c>
      <c r="J8512" t="s">
        <v>18082</v>
      </c>
      <c r="K8512" t="s">
        <v>18406</v>
      </c>
      <c r="L8512" t="s">
        <v>18347</v>
      </c>
      <c r="M8512" t="s">
        <v>18153</v>
      </c>
      <c r="N8512" t="s">
        <v>18884</v>
      </c>
      <c r="O8512" t="s">
        <v>18153</v>
      </c>
    </row>
    <row r="8513" spans="1:15">
      <c r="A8513" t="s">
        <v>32</v>
      </c>
      <c r="B8513" t="s">
        <v>200</v>
      </c>
      <c r="C8513" t="s">
        <v>5999</v>
      </c>
      <c r="D8513" t="s">
        <v>7203</v>
      </c>
      <c r="E8513" t="s">
        <v>7212</v>
      </c>
      <c r="F8513" s="4" t="str">
        <f t="array" ref="F8513">IF(COUNT(FIND(Keywords!$C$3:$C$41,I8513)),"일반조난","")</f>
        <v/>
      </c>
      <c r="G8513" s="4" t="str">
        <f t="array" ref="G8513">IF(COUNT(FIND(Keywords!$E$3:$E$5,I8513)),"실족추락","")</f>
        <v>실족추락</v>
      </c>
      <c r="H8513" s="4" t="str">
        <f t="array" ref="H8513">IF(COUNT(FIND(Keywords!$B$3:$B$12,I8513)),"개인질환","")</f>
        <v/>
      </c>
      <c r="I8513" t="s">
        <v>15630</v>
      </c>
      <c r="J8513" t="s">
        <v>18098</v>
      </c>
      <c r="K8513" t="s">
        <v>18240</v>
      </c>
      <c r="L8513" t="s">
        <v>18562</v>
      </c>
      <c r="M8513" t="s">
        <v>18153</v>
      </c>
      <c r="N8513" t="s">
        <v>18643</v>
      </c>
      <c r="O8513" t="s">
        <v>18153</v>
      </c>
    </row>
    <row r="8514" spans="1:15">
      <c r="A8514" t="s">
        <v>32</v>
      </c>
      <c r="B8514" t="s">
        <v>200</v>
      </c>
      <c r="C8514" t="s">
        <v>1985</v>
      </c>
      <c r="D8514" t="s">
        <v>7203</v>
      </c>
      <c r="E8514" t="s">
        <v>7212</v>
      </c>
      <c r="F8514" s="4" t="str">
        <f t="array" ref="F8514">IF(COUNT(FIND(Keywords!$C$3:$C$41,I8514)),"일반조난","")</f>
        <v/>
      </c>
      <c r="G8514" s="4" t="str">
        <f t="array" ref="G8514">IF(COUNT(FIND(Keywords!$E$3:$E$5,I8514)),"실족추락","")</f>
        <v>실족추락</v>
      </c>
      <c r="H8514" s="4" t="str">
        <f t="array" ref="H8514">IF(COUNT(FIND(Keywords!$B$3:$B$12,I8514)),"개인질환","")</f>
        <v/>
      </c>
      <c r="I8514" t="s">
        <v>15631</v>
      </c>
      <c r="J8514" t="s">
        <v>18103</v>
      </c>
      <c r="K8514" t="s">
        <v>18154</v>
      </c>
      <c r="L8514" t="s">
        <v>18352</v>
      </c>
      <c r="M8514" t="s">
        <v>18153</v>
      </c>
      <c r="N8514" t="s">
        <v>18911</v>
      </c>
      <c r="O8514" t="s">
        <v>18552</v>
      </c>
    </row>
    <row r="8515" spans="1:15">
      <c r="A8515" t="s">
        <v>32</v>
      </c>
      <c r="B8515" t="s">
        <v>201</v>
      </c>
      <c r="C8515" t="s">
        <v>6000</v>
      </c>
      <c r="D8515" t="s">
        <v>7204</v>
      </c>
      <c r="E8515" t="s">
        <v>7208</v>
      </c>
      <c r="F8515" s="4" t="str">
        <f t="array" ref="F8515">IF(COUNT(FIND(Keywords!$C$3:$C$41,I8515)),"일반조난","")</f>
        <v/>
      </c>
      <c r="G8515" s="4" t="str">
        <f t="array" ref="G8515">IF(COUNT(FIND(Keywords!$E$3:$E$5,I8515)),"실족추락","")</f>
        <v/>
      </c>
      <c r="H8515" s="4" t="str">
        <f t="array" ref="H8515">IF(COUNT(FIND(Keywords!$B$3:$B$12,I8515)),"개인질환","")</f>
        <v/>
      </c>
      <c r="I8515" t="s">
        <v>15632</v>
      </c>
      <c r="J8515" t="s">
        <v>18113</v>
      </c>
      <c r="K8515" t="s">
        <v>18332</v>
      </c>
      <c r="L8515" t="s">
        <v>18779</v>
      </c>
      <c r="M8515" t="s">
        <v>18153</v>
      </c>
      <c r="N8515" t="s">
        <v>18694</v>
      </c>
      <c r="O8515" t="s">
        <v>18153</v>
      </c>
    </row>
    <row r="8516" spans="1:15">
      <c r="A8516" t="s">
        <v>32</v>
      </c>
      <c r="B8516" t="s">
        <v>201</v>
      </c>
      <c r="C8516" t="s">
        <v>3458</v>
      </c>
      <c r="D8516" t="s">
        <v>7202</v>
      </c>
      <c r="E8516" t="s">
        <v>7209</v>
      </c>
      <c r="F8516" s="4" t="str">
        <f t="array" ref="F8516">IF(COUNT(FIND(Keywords!$C$3:$C$41,I8516)),"일반조난","")</f>
        <v>일반조난</v>
      </c>
      <c r="G8516" s="4" t="str">
        <f t="array" ref="G8516">IF(COUNT(FIND(Keywords!$E$3:$E$5,I8516)),"실족추락","")</f>
        <v/>
      </c>
      <c r="H8516" s="4" t="str">
        <f t="array" ref="H8516">IF(COUNT(FIND(Keywords!$B$3:$B$12,I8516)),"개인질환","")</f>
        <v/>
      </c>
      <c r="I8516" t="s">
        <v>15633</v>
      </c>
      <c r="J8516" t="s">
        <v>18094</v>
      </c>
      <c r="K8516" t="s">
        <v>18231</v>
      </c>
      <c r="L8516" t="s">
        <v>18351</v>
      </c>
      <c r="M8516" t="s">
        <v>18153</v>
      </c>
      <c r="N8516" t="s">
        <v>18375</v>
      </c>
      <c r="O8516" t="s">
        <v>18153</v>
      </c>
    </row>
    <row r="8517" spans="1:15">
      <c r="A8517" t="s">
        <v>32</v>
      </c>
      <c r="B8517" t="s">
        <v>201</v>
      </c>
      <c r="C8517" t="s">
        <v>1879</v>
      </c>
      <c r="D8517" t="s">
        <v>7202</v>
      </c>
      <c r="E8517" t="s">
        <v>7210</v>
      </c>
      <c r="F8517" s="4" t="str">
        <f t="array" ref="F8517">IF(COUNT(FIND(Keywords!$C$3:$C$41,I8517)),"일반조난","")</f>
        <v>일반조난</v>
      </c>
      <c r="G8517" s="4" t="str">
        <f t="array" ref="G8517">IF(COUNT(FIND(Keywords!$E$3:$E$5,I8517)),"실족추락","")</f>
        <v/>
      </c>
      <c r="H8517" s="4" t="str">
        <f t="array" ref="H8517">IF(COUNT(FIND(Keywords!$B$3:$B$12,I8517)),"개인질환","")</f>
        <v/>
      </c>
      <c r="I8517" t="s">
        <v>15634</v>
      </c>
      <c r="J8517" t="s">
        <v>18050</v>
      </c>
      <c r="K8517" t="s">
        <v>18432</v>
      </c>
      <c r="L8517" t="s">
        <v>18550</v>
      </c>
      <c r="M8517" t="s">
        <v>18153</v>
      </c>
      <c r="N8517" t="s">
        <v>18488</v>
      </c>
      <c r="O8517" t="s">
        <v>18153</v>
      </c>
    </row>
    <row r="8518" spans="1:15">
      <c r="A8518" t="s">
        <v>32</v>
      </c>
      <c r="B8518" t="s">
        <v>201</v>
      </c>
      <c r="C8518" t="s">
        <v>6001</v>
      </c>
      <c r="D8518" t="s">
        <v>7204</v>
      </c>
      <c r="E8518" t="s">
        <v>7210</v>
      </c>
      <c r="F8518" s="4" t="str">
        <f t="array" ref="F8518">IF(COUNT(FIND(Keywords!$C$3:$C$41,I8518)),"일반조난","")</f>
        <v/>
      </c>
      <c r="G8518" s="4" t="str">
        <f t="array" ref="G8518">IF(COUNT(FIND(Keywords!$E$3:$E$5,I8518)),"실족추락","")</f>
        <v/>
      </c>
      <c r="H8518" s="4" t="str">
        <f t="array" ref="H8518">IF(COUNT(FIND(Keywords!$B$3:$B$12,I8518)),"개인질환","")</f>
        <v/>
      </c>
      <c r="I8518" t="s">
        <v>15635</v>
      </c>
      <c r="J8518" t="s">
        <v>18088</v>
      </c>
      <c r="K8518" t="s">
        <v>18315</v>
      </c>
      <c r="L8518" t="s">
        <v>18360</v>
      </c>
      <c r="M8518" t="s">
        <v>18153</v>
      </c>
      <c r="N8518" t="s">
        <v>18148</v>
      </c>
      <c r="O8518" t="s">
        <v>18153</v>
      </c>
    </row>
    <row r="8519" spans="1:15">
      <c r="A8519" t="s">
        <v>32</v>
      </c>
      <c r="B8519" t="s">
        <v>201</v>
      </c>
      <c r="C8519" t="s">
        <v>1981</v>
      </c>
      <c r="D8519" t="s">
        <v>19250</v>
      </c>
      <c r="E8519" t="s">
        <v>7213</v>
      </c>
      <c r="F8519" s="4" t="str">
        <f t="array" ref="F8519">IF(COUNT(FIND(Keywords!$C$3:$C$41,I8519)),"일반조난","")</f>
        <v/>
      </c>
      <c r="G8519" s="4" t="str">
        <f t="array" ref="G8519">IF(COUNT(FIND(Keywords!$E$3:$E$5,I8519)),"실족추락","")</f>
        <v/>
      </c>
      <c r="H8519" s="4" t="str">
        <f t="array" ref="H8519">IF(COUNT(FIND(Keywords!$B$3:$B$12,I8519)),"개인질환","")</f>
        <v/>
      </c>
      <c r="I8519" t="s">
        <v>15636</v>
      </c>
      <c r="J8519" t="s">
        <v>18057</v>
      </c>
      <c r="K8519" t="s">
        <v>18622</v>
      </c>
      <c r="L8519" t="s">
        <v>18351</v>
      </c>
      <c r="M8519" t="s">
        <v>18153</v>
      </c>
      <c r="N8519" t="s">
        <v>18790</v>
      </c>
      <c r="O8519" t="s">
        <v>18153</v>
      </c>
    </row>
    <row r="8520" spans="1:15">
      <c r="A8520" t="s">
        <v>32</v>
      </c>
      <c r="B8520" t="s">
        <v>202</v>
      </c>
      <c r="C8520" t="s">
        <v>246</v>
      </c>
      <c r="D8520" t="s">
        <v>19249</v>
      </c>
      <c r="E8520" t="s">
        <v>7208</v>
      </c>
      <c r="F8520" s="4" t="str">
        <f t="array" ref="F8520">IF(COUNT(FIND(Keywords!$C$3:$C$41,I8520)),"일반조난","")</f>
        <v/>
      </c>
      <c r="G8520" s="4" t="str">
        <f t="array" ref="G8520">IF(COUNT(FIND(Keywords!$E$3:$E$5,I8520)),"실족추락","")</f>
        <v/>
      </c>
      <c r="H8520" s="4" t="str">
        <f t="array" ref="H8520">IF(COUNT(FIND(Keywords!$B$3:$B$12,I8520)),"개인질환","")</f>
        <v/>
      </c>
      <c r="J8520" t="s">
        <v>18045</v>
      </c>
      <c r="K8520" t="s">
        <v>18136</v>
      </c>
      <c r="L8520" t="s">
        <v>18760</v>
      </c>
      <c r="M8520" t="s">
        <v>18153</v>
      </c>
      <c r="N8520" t="s">
        <v>18739</v>
      </c>
      <c r="O8520" t="s">
        <v>18488</v>
      </c>
    </row>
    <row r="8521" spans="1:15">
      <c r="A8521" t="s">
        <v>32</v>
      </c>
      <c r="B8521" t="s">
        <v>202</v>
      </c>
      <c r="C8521" t="s">
        <v>5438</v>
      </c>
      <c r="D8521" t="s">
        <v>7202</v>
      </c>
      <c r="E8521" t="s">
        <v>7211</v>
      </c>
      <c r="F8521" s="4" t="str">
        <f t="array" ref="F8521">IF(COUNT(FIND(Keywords!$C$3:$C$41,I8521)),"일반조난","")</f>
        <v>일반조난</v>
      </c>
      <c r="G8521" s="4" t="str">
        <f t="array" ref="G8521">IF(COUNT(FIND(Keywords!$E$3:$E$5,I8521)),"실족추락","")</f>
        <v/>
      </c>
      <c r="H8521" s="4" t="str">
        <f t="array" ref="H8521">IF(COUNT(FIND(Keywords!$B$3:$B$12,I8521)),"개인질환","")</f>
        <v/>
      </c>
      <c r="I8521" t="s">
        <v>15637</v>
      </c>
      <c r="J8521" t="s">
        <v>18098</v>
      </c>
      <c r="K8521" t="s">
        <v>18153</v>
      </c>
      <c r="L8521" t="s">
        <v>18342</v>
      </c>
      <c r="M8521" t="s">
        <v>18153</v>
      </c>
      <c r="N8521" t="s">
        <v>19056</v>
      </c>
      <c r="O8521" t="s">
        <v>18148</v>
      </c>
    </row>
    <row r="8522" spans="1:15">
      <c r="A8522" t="s">
        <v>32</v>
      </c>
      <c r="B8522" t="s">
        <v>202</v>
      </c>
      <c r="C8522" t="s">
        <v>6002</v>
      </c>
      <c r="D8522" t="s">
        <v>7204</v>
      </c>
      <c r="E8522" t="s">
        <v>7210</v>
      </c>
      <c r="F8522" s="4" t="str">
        <f t="array" ref="F8522">IF(COUNT(FIND(Keywords!$C$3:$C$41,I8522)),"일반조난","")</f>
        <v/>
      </c>
      <c r="G8522" s="4" t="str">
        <f t="array" ref="G8522">IF(COUNT(FIND(Keywords!$E$3:$E$5,I8522)),"실족추락","")</f>
        <v/>
      </c>
      <c r="H8522" s="4" t="str">
        <f t="array" ref="H8522">IF(COUNT(FIND(Keywords!$B$3:$B$12,I8522)),"개인질환","")</f>
        <v/>
      </c>
      <c r="I8522" t="s">
        <v>15638</v>
      </c>
      <c r="J8522" t="s">
        <v>18082</v>
      </c>
      <c r="K8522" t="s">
        <v>18464</v>
      </c>
      <c r="L8522" t="s">
        <v>18334</v>
      </c>
      <c r="M8522" t="s">
        <v>18153</v>
      </c>
      <c r="N8522" t="s">
        <v>19071</v>
      </c>
      <c r="O8522" t="s">
        <v>18153</v>
      </c>
    </row>
    <row r="8523" spans="1:15">
      <c r="A8523" t="s">
        <v>32</v>
      </c>
      <c r="B8523" t="s">
        <v>202</v>
      </c>
      <c r="C8523" t="s">
        <v>270</v>
      </c>
      <c r="D8523" t="s">
        <v>7202</v>
      </c>
      <c r="E8523" t="s">
        <v>7214</v>
      </c>
      <c r="F8523" s="4" t="str">
        <f t="array" ref="F8523">IF(COUNT(FIND(Keywords!$C$3:$C$41,I8523)),"일반조난","")</f>
        <v>일반조난</v>
      </c>
      <c r="G8523" s="4" t="str">
        <f t="array" ref="G8523">IF(COUNT(FIND(Keywords!$E$3:$E$5,I8523)),"실족추락","")</f>
        <v/>
      </c>
      <c r="H8523" s="4" t="str">
        <f t="array" ref="H8523">IF(COUNT(FIND(Keywords!$B$3:$B$12,I8523)),"개인질환","")</f>
        <v/>
      </c>
      <c r="I8523" t="s">
        <v>15639</v>
      </c>
      <c r="J8523" t="s">
        <v>18065</v>
      </c>
      <c r="K8523" t="s">
        <v>18158</v>
      </c>
      <c r="L8523" t="s">
        <v>18328</v>
      </c>
      <c r="M8523" t="s">
        <v>18153</v>
      </c>
      <c r="N8523" t="s">
        <v>19013</v>
      </c>
      <c r="O8523" t="s">
        <v>18153</v>
      </c>
    </row>
    <row r="8524" spans="1:15">
      <c r="A8524" t="s">
        <v>32</v>
      </c>
      <c r="B8524" t="s">
        <v>202</v>
      </c>
      <c r="C8524" t="s">
        <v>6003</v>
      </c>
      <c r="D8524" t="s">
        <v>7204</v>
      </c>
      <c r="E8524" t="s">
        <v>7208</v>
      </c>
      <c r="F8524" s="4" t="str">
        <f t="array" ref="F8524">IF(COUNT(FIND(Keywords!$C$3:$C$41,I8524)),"일반조난","")</f>
        <v/>
      </c>
      <c r="G8524" s="4" t="str">
        <f t="array" ref="G8524">IF(COUNT(FIND(Keywords!$E$3:$E$5,I8524)),"실족추락","")</f>
        <v/>
      </c>
      <c r="H8524" s="4" t="str">
        <f t="array" ref="H8524">IF(COUNT(FIND(Keywords!$B$3:$B$12,I8524)),"개인질환","")</f>
        <v/>
      </c>
      <c r="I8524" t="s">
        <v>15640</v>
      </c>
      <c r="J8524" t="s">
        <v>18122</v>
      </c>
      <c r="K8524" t="s">
        <v>18231</v>
      </c>
      <c r="L8524" t="s">
        <v>18857</v>
      </c>
      <c r="M8524" t="s">
        <v>18156</v>
      </c>
      <c r="N8524" t="s">
        <v>18292</v>
      </c>
      <c r="O8524" t="s">
        <v>18153</v>
      </c>
    </row>
    <row r="8525" spans="1:15">
      <c r="A8525" t="s">
        <v>32</v>
      </c>
      <c r="B8525" t="s">
        <v>202</v>
      </c>
      <c r="C8525" t="s">
        <v>6004</v>
      </c>
      <c r="D8525" t="s">
        <v>7203</v>
      </c>
      <c r="E8525" t="s">
        <v>7208</v>
      </c>
      <c r="F8525" s="4" t="str">
        <f t="array" ref="F8525">IF(COUNT(FIND(Keywords!$C$3:$C$41,I8525)),"일반조난","")</f>
        <v/>
      </c>
      <c r="G8525" s="4" t="str">
        <f t="array" ref="G8525">IF(COUNT(FIND(Keywords!$E$3:$E$5,I8525)),"실족추락","")</f>
        <v/>
      </c>
      <c r="H8525" s="4" t="str">
        <f t="array" ref="H8525">IF(COUNT(FIND(Keywords!$B$3:$B$12,I8525)),"개인질환","")</f>
        <v/>
      </c>
      <c r="I8525" t="s">
        <v>15641</v>
      </c>
      <c r="J8525" t="s">
        <v>18081</v>
      </c>
      <c r="K8525" t="s">
        <v>18955</v>
      </c>
      <c r="L8525" t="s">
        <v>18767</v>
      </c>
      <c r="M8525" t="s">
        <v>18153</v>
      </c>
      <c r="N8525" t="s">
        <v>18286</v>
      </c>
      <c r="O8525" t="s">
        <v>18153</v>
      </c>
    </row>
    <row r="8526" spans="1:15">
      <c r="A8526" t="s">
        <v>32</v>
      </c>
      <c r="B8526" t="s">
        <v>202</v>
      </c>
      <c r="C8526" t="s">
        <v>6005</v>
      </c>
      <c r="D8526" t="s">
        <v>7204</v>
      </c>
      <c r="E8526" t="s">
        <v>7210</v>
      </c>
      <c r="F8526" s="4" t="str">
        <f t="array" ref="F8526">IF(COUNT(FIND(Keywords!$C$3:$C$41,I8526)),"일반조난","")</f>
        <v/>
      </c>
      <c r="G8526" s="4" t="str">
        <f t="array" ref="G8526">IF(COUNT(FIND(Keywords!$E$3:$E$5,I8526)),"실족추락","")</f>
        <v/>
      </c>
      <c r="H8526" s="4" t="str">
        <f t="array" ref="H8526">IF(COUNT(FIND(Keywords!$B$3:$B$12,I8526)),"개인질환","")</f>
        <v/>
      </c>
      <c r="I8526" t="s">
        <v>15642</v>
      </c>
      <c r="J8526" t="s">
        <v>18101</v>
      </c>
      <c r="K8526" t="s">
        <v>18418</v>
      </c>
      <c r="L8526" t="s">
        <v>18868</v>
      </c>
      <c r="M8526" t="s">
        <v>18153</v>
      </c>
      <c r="N8526" t="s">
        <v>18547</v>
      </c>
      <c r="O8526" t="s">
        <v>18153</v>
      </c>
    </row>
    <row r="8527" spans="1:15">
      <c r="A8527" t="s">
        <v>32</v>
      </c>
      <c r="B8527" t="s">
        <v>202</v>
      </c>
      <c r="C8527" t="s">
        <v>6006</v>
      </c>
      <c r="D8527" t="s">
        <v>19250</v>
      </c>
      <c r="E8527" t="s">
        <v>7209</v>
      </c>
      <c r="F8527" s="4" t="str">
        <f t="array" ref="F8527">IF(COUNT(FIND(Keywords!$C$3:$C$41,I8527)),"일반조난","")</f>
        <v/>
      </c>
      <c r="G8527" s="4" t="str">
        <f t="array" ref="G8527">IF(COUNT(FIND(Keywords!$E$3:$E$5,I8527)),"실족추락","")</f>
        <v/>
      </c>
      <c r="H8527" s="4" t="str">
        <f t="array" ref="H8527">IF(COUNT(FIND(Keywords!$B$3:$B$12,I8527)),"개인질환","")</f>
        <v/>
      </c>
      <c r="I8527" t="s">
        <v>15643</v>
      </c>
      <c r="J8527" t="s">
        <v>18100</v>
      </c>
      <c r="K8527" t="s">
        <v>18733</v>
      </c>
      <c r="L8527" t="s">
        <v>18463</v>
      </c>
      <c r="M8527" t="s">
        <v>18153</v>
      </c>
      <c r="N8527" t="s">
        <v>18571</v>
      </c>
      <c r="O8527" t="s">
        <v>18153</v>
      </c>
    </row>
    <row r="8528" spans="1:15">
      <c r="A8528" t="s">
        <v>32</v>
      </c>
      <c r="B8528" t="s">
        <v>202</v>
      </c>
      <c r="C8528" t="s">
        <v>445</v>
      </c>
      <c r="D8528" t="s">
        <v>7203</v>
      </c>
      <c r="E8528" t="s">
        <v>7210</v>
      </c>
      <c r="F8528" s="4" t="str">
        <f t="array" ref="F8528">IF(COUNT(FIND(Keywords!$C$3:$C$41,I8528)),"일반조난","")</f>
        <v/>
      </c>
      <c r="G8528" s="4" t="str">
        <f t="array" ref="G8528">IF(COUNT(FIND(Keywords!$E$3:$E$5,I8528)),"실족추락","")</f>
        <v/>
      </c>
      <c r="H8528" s="4" t="str">
        <f t="array" ref="H8528">IF(COUNT(FIND(Keywords!$B$3:$B$12,I8528)),"개인질환","")</f>
        <v/>
      </c>
      <c r="I8528" t="s">
        <v>15644</v>
      </c>
      <c r="J8528" t="s">
        <v>18102</v>
      </c>
      <c r="K8528" t="s">
        <v>18304</v>
      </c>
      <c r="L8528" t="s">
        <v>18854</v>
      </c>
      <c r="M8528" t="s">
        <v>18153</v>
      </c>
      <c r="N8528" t="s">
        <v>18449</v>
      </c>
      <c r="O8528" t="s">
        <v>18153</v>
      </c>
    </row>
    <row r="8529" spans="1:15">
      <c r="A8529" t="s">
        <v>32</v>
      </c>
      <c r="B8529" t="s">
        <v>202</v>
      </c>
      <c r="C8529" t="s">
        <v>6007</v>
      </c>
      <c r="D8529" t="s">
        <v>7202</v>
      </c>
      <c r="E8529" t="s">
        <v>7210</v>
      </c>
      <c r="F8529" s="4" t="str">
        <f t="array" ref="F8529">IF(COUNT(FIND(Keywords!$C$3:$C$41,I8529)),"일반조난","")</f>
        <v/>
      </c>
      <c r="G8529" s="4" t="str">
        <f t="array" ref="G8529">IF(COUNT(FIND(Keywords!$E$3:$E$5,I8529)),"실족추락","")</f>
        <v/>
      </c>
      <c r="H8529" s="4" t="str">
        <f t="array" ref="H8529">IF(COUNT(FIND(Keywords!$B$3:$B$12,I8529)),"개인질환","")</f>
        <v/>
      </c>
      <c r="J8529" t="s">
        <v>18052</v>
      </c>
      <c r="K8529" t="s">
        <v>18647</v>
      </c>
      <c r="L8529" t="s">
        <v>18552</v>
      </c>
      <c r="M8529" t="s">
        <v>18153</v>
      </c>
      <c r="N8529" t="s">
        <v>18164</v>
      </c>
      <c r="O8529" t="s">
        <v>18153</v>
      </c>
    </row>
    <row r="8530" spans="1:15">
      <c r="A8530" t="s">
        <v>32</v>
      </c>
      <c r="B8530" t="s">
        <v>202</v>
      </c>
      <c r="C8530" t="s">
        <v>6008</v>
      </c>
      <c r="D8530" t="s">
        <v>7202</v>
      </c>
      <c r="E8530" t="s">
        <v>7210</v>
      </c>
      <c r="F8530" s="4" t="str">
        <f t="array" ref="F8530">IF(COUNT(FIND(Keywords!$C$3:$C$41,I8530)),"일반조난","")</f>
        <v/>
      </c>
      <c r="G8530" s="4" t="str">
        <f t="array" ref="G8530">IF(COUNT(FIND(Keywords!$E$3:$E$5,I8530)),"실족추락","")</f>
        <v/>
      </c>
      <c r="H8530" s="4" t="str">
        <f t="array" ref="H8530">IF(COUNT(FIND(Keywords!$B$3:$B$12,I8530)),"개인질환","")</f>
        <v/>
      </c>
      <c r="I8530" t="s">
        <v>15645</v>
      </c>
      <c r="J8530" t="s">
        <v>18083</v>
      </c>
      <c r="K8530" t="s">
        <v>18543</v>
      </c>
      <c r="L8530" t="s">
        <v>18164</v>
      </c>
      <c r="M8530" t="s">
        <v>18153</v>
      </c>
      <c r="N8530" t="s">
        <v>18156</v>
      </c>
      <c r="O8530" t="s">
        <v>18153</v>
      </c>
    </row>
    <row r="8531" spans="1:15">
      <c r="A8531" t="s">
        <v>32</v>
      </c>
      <c r="B8531" t="s">
        <v>202</v>
      </c>
      <c r="C8531" t="s">
        <v>3731</v>
      </c>
      <c r="D8531" t="s">
        <v>7203</v>
      </c>
      <c r="E8531" t="s">
        <v>7209</v>
      </c>
      <c r="F8531" s="4" t="str">
        <f t="array" ref="F8531">IF(COUNT(FIND(Keywords!$C$3:$C$41,I8531)),"일반조난","")</f>
        <v/>
      </c>
      <c r="G8531" s="4" t="str">
        <f t="array" ref="G8531">IF(COUNT(FIND(Keywords!$E$3:$E$5,I8531)),"실족추락","")</f>
        <v>실족추락</v>
      </c>
      <c r="H8531" s="4" t="str">
        <f t="array" ref="H8531">IF(COUNT(FIND(Keywords!$B$3:$B$12,I8531)),"개인질환","")</f>
        <v/>
      </c>
      <c r="I8531" t="s">
        <v>15646</v>
      </c>
      <c r="J8531" t="s">
        <v>18094</v>
      </c>
      <c r="K8531" t="s">
        <v>18329</v>
      </c>
      <c r="L8531" t="s">
        <v>18351</v>
      </c>
      <c r="M8531" t="s">
        <v>18153</v>
      </c>
      <c r="N8531" t="s">
        <v>18156</v>
      </c>
      <c r="O8531" t="s">
        <v>18153</v>
      </c>
    </row>
    <row r="8532" spans="1:15">
      <c r="A8532" t="s">
        <v>32</v>
      </c>
      <c r="B8532" t="s">
        <v>202</v>
      </c>
      <c r="C8532" t="s">
        <v>6009</v>
      </c>
      <c r="D8532" t="s">
        <v>7204</v>
      </c>
      <c r="E8532" t="s">
        <v>7209</v>
      </c>
      <c r="F8532" s="4" t="str">
        <f t="array" ref="F8532">IF(COUNT(FIND(Keywords!$C$3:$C$41,I8532)),"일반조난","")</f>
        <v/>
      </c>
      <c r="G8532" s="4" t="str">
        <f t="array" ref="G8532">IF(COUNT(FIND(Keywords!$E$3:$E$5,I8532)),"실족추락","")</f>
        <v/>
      </c>
      <c r="H8532" s="4" t="str">
        <f t="array" ref="H8532">IF(COUNT(FIND(Keywords!$B$3:$B$12,I8532)),"개인질환","")</f>
        <v/>
      </c>
      <c r="I8532" t="s">
        <v>15647</v>
      </c>
      <c r="J8532" t="s">
        <v>18102</v>
      </c>
      <c r="K8532" t="s">
        <v>18136</v>
      </c>
      <c r="L8532" t="s">
        <v>18348</v>
      </c>
      <c r="M8532" t="s">
        <v>18153</v>
      </c>
      <c r="N8532" t="s">
        <v>19034</v>
      </c>
      <c r="O8532" t="s">
        <v>18806</v>
      </c>
    </row>
    <row r="8533" spans="1:15">
      <c r="A8533" t="s">
        <v>32</v>
      </c>
      <c r="B8533" t="s">
        <v>202</v>
      </c>
      <c r="C8533" t="s">
        <v>6010</v>
      </c>
      <c r="D8533" t="s">
        <v>7204</v>
      </c>
      <c r="E8533" t="s">
        <v>7209</v>
      </c>
      <c r="F8533" s="4" t="str">
        <f t="array" ref="F8533">IF(COUNT(FIND(Keywords!$C$3:$C$41,I8533)),"일반조난","")</f>
        <v/>
      </c>
      <c r="G8533" s="4" t="str">
        <f t="array" ref="G8533">IF(COUNT(FIND(Keywords!$E$3:$E$5,I8533)),"실족추락","")</f>
        <v/>
      </c>
      <c r="H8533" s="4" t="str">
        <f t="array" ref="H8533">IF(COUNT(FIND(Keywords!$B$3:$B$12,I8533)),"개인질환","")</f>
        <v/>
      </c>
      <c r="I8533" t="s">
        <v>15648</v>
      </c>
      <c r="J8533" t="s">
        <v>18095</v>
      </c>
      <c r="K8533" t="s">
        <v>18767</v>
      </c>
      <c r="L8533" t="s">
        <v>18353</v>
      </c>
      <c r="M8533" t="s">
        <v>18153</v>
      </c>
      <c r="N8533" t="s">
        <v>18344</v>
      </c>
      <c r="O8533" t="s">
        <v>18828</v>
      </c>
    </row>
    <row r="8534" spans="1:15">
      <c r="A8534" t="s">
        <v>32</v>
      </c>
      <c r="B8534" t="s">
        <v>202</v>
      </c>
      <c r="C8534" t="s">
        <v>6011</v>
      </c>
      <c r="D8534" t="s">
        <v>7202</v>
      </c>
      <c r="E8534" t="s">
        <v>7208</v>
      </c>
      <c r="F8534" s="4" t="str">
        <f t="array" ref="F8534">IF(COUNT(FIND(Keywords!$C$3:$C$41,I8534)),"일반조난","")</f>
        <v/>
      </c>
      <c r="G8534" s="4" t="str">
        <f t="array" ref="G8534">IF(COUNT(FIND(Keywords!$E$3:$E$5,I8534)),"실족추락","")</f>
        <v/>
      </c>
      <c r="H8534" s="4" t="str">
        <f t="array" ref="H8534">IF(COUNT(FIND(Keywords!$B$3:$B$12,I8534)),"개인질환","")</f>
        <v/>
      </c>
      <c r="J8534" t="s">
        <v>18057</v>
      </c>
      <c r="K8534" t="s">
        <v>18886</v>
      </c>
      <c r="L8534" t="s">
        <v>18341</v>
      </c>
      <c r="M8534" t="s">
        <v>18153</v>
      </c>
      <c r="N8534" t="s">
        <v>18964</v>
      </c>
      <c r="O8534" t="s">
        <v>18153</v>
      </c>
    </row>
    <row r="8535" spans="1:15">
      <c r="A8535" t="s">
        <v>32</v>
      </c>
      <c r="B8535" t="s">
        <v>202</v>
      </c>
      <c r="C8535" t="s">
        <v>6012</v>
      </c>
      <c r="D8535" t="s">
        <v>7202</v>
      </c>
      <c r="E8535" t="s">
        <v>7209</v>
      </c>
      <c r="F8535" s="4" t="str">
        <f t="array" ref="F8535">IF(COUNT(FIND(Keywords!$C$3:$C$41,I8535)),"일반조난","")</f>
        <v>일반조난</v>
      </c>
      <c r="G8535" s="4" t="str">
        <f t="array" ref="G8535">IF(COUNT(FIND(Keywords!$E$3:$E$5,I8535)),"실족추락","")</f>
        <v/>
      </c>
      <c r="H8535" s="4" t="str">
        <f t="array" ref="H8535">IF(COUNT(FIND(Keywords!$B$3:$B$12,I8535)),"개인질환","")</f>
        <v/>
      </c>
      <c r="I8535" t="s">
        <v>15649</v>
      </c>
      <c r="J8535" t="s">
        <v>18083</v>
      </c>
      <c r="K8535" t="s">
        <v>18620</v>
      </c>
      <c r="L8535" t="s">
        <v>18154</v>
      </c>
      <c r="M8535" t="s">
        <v>18153</v>
      </c>
      <c r="N8535" t="s">
        <v>18557</v>
      </c>
      <c r="O8535" t="s">
        <v>18153</v>
      </c>
    </row>
    <row r="8536" spans="1:15">
      <c r="A8536" t="s">
        <v>32</v>
      </c>
      <c r="B8536" t="s">
        <v>202</v>
      </c>
      <c r="C8536" t="s">
        <v>6013</v>
      </c>
      <c r="D8536" t="s">
        <v>7203</v>
      </c>
      <c r="E8536" t="s">
        <v>7210</v>
      </c>
      <c r="F8536" s="4" t="str">
        <f t="array" ref="F8536">IF(COUNT(FIND(Keywords!$C$3:$C$41,I8536)),"일반조난","")</f>
        <v/>
      </c>
      <c r="G8536" s="4" t="str">
        <f t="array" ref="G8536">IF(COUNT(FIND(Keywords!$E$3:$E$5,I8536)),"실족추락","")</f>
        <v/>
      </c>
      <c r="H8536" s="4" t="str">
        <f t="array" ref="H8536">IF(COUNT(FIND(Keywords!$B$3:$B$12,I8536)),"개인질환","")</f>
        <v/>
      </c>
      <c r="I8536" t="s">
        <v>15650</v>
      </c>
      <c r="J8536" t="s">
        <v>18089</v>
      </c>
      <c r="K8536" t="s">
        <v>18420</v>
      </c>
      <c r="L8536" t="s">
        <v>18555</v>
      </c>
      <c r="M8536" t="s">
        <v>18153</v>
      </c>
      <c r="N8536" t="s">
        <v>18661</v>
      </c>
      <c r="O8536" t="s">
        <v>18153</v>
      </c>
    </row>
    <row r="8537" spans="1:15">
      <c r="A8537" t="s">
        <v>32</v>
      </c>
      <c r="B8537" t="s">
        <v>202</v>
      </c>
      <c r="C8537" t="s">
        <v>6014</v>
      </c>
      <c r="D8537" t="s">
        <v>7203</v>
      </c>
      <c r="E8537" t="s">
        <v>7209</v>
      </c>
      <c r="F8537" s="4" t="str">
        <f t="array" ref="F8537">IF(COUNT(FIND(Keywords!$C$3:$C$41,I8537)),"일반조난","")</f>
        <v>일반조난</v>
      </c>
      <c r="G8537" s="4" t="str">
        <f t="array" ref="G8537">IF(COUNT(FIND(Keywords!$E$3:$E$5,I8537)),"실족추락","")</f>
        <v/>
      </c>
      <c r="H8537" s="4" t="str">
        <f t="array" ref="H8537">IF(COUNT(FIND(Keywords!$B$3:$B$12,I8537)),"개인질환","")</f>
        <v/>
      </c>
      <c r="I8537" t="s">
        <v>15651</v>
      </c>
      <c r="J8537" t="s">
        <v>18057</v>
      </c>
      <c r="K8537" t="s">
        <v>18510</v>
      </c>
      <c r="L8537" t="s">
        <v>18773</v>
      </c>
      <c r="M8537" t="s">
        <v>18153</v>
      </c>
      <c r="N8537" t="s">
        <v>18180</v>
      </c>
      <c r="O8537" t="s">
        <v>18153</v>
      </c>
    </row>
    <row r="8538" spans="1:15">
      <c r="A8538" t="s">
        <v>32</v>
      </c>
      <c r="B8538" t="s">
        <v>202</v>
      </c>
      <c r="C8538" t="s">
        <v>1413</v>
      </c>
      <c r="D8538" t="s">
        <v>7204</v>
      </c>
      <c r="E8538" t="s">
        <v>7209</v>
      </c>
      <c r="F8538" s="4" t="str">
        <f t="array" ref="F8538">IF(COUNT(FIND(Keywords!$C$3:$C$41,I8538)),"일반조난","")</f>
        <v/>
      </c>
      <c r="G8538" s="4" t="str">
        <f t="array" ref="G8538">IF(COUNT(FIND(Keywords!$E$3:$E$5,I8538)),"실족추락","")</f>
        <v/>
      </c>
      <c r="H8538" s="4" t="str">
        <f t="array" ref="H8538">IF(COUNT(FIND(Keywords!$B$3:$B$12,I8538)),"개인질환","")</f>
        <v/>
      </c>
      <c r="I8538" t="s">
        <v>15652</v>
      </c>
      <c r="J8538" t="s">
        <v>18083</v>
      </c>
      <c r="K8538" t="s">
        <v>18685</v>
      </c>
      <c r="L8538" t="s">
        <v>18161</v>
      </c>
      <c r="M8538" t="s">
        <v>18153</v>
      </c>
      <c r="N8538" t="s">
        <v>18619</v>
      </c>
      <c r="O8538" t="s">
        <v>18153</v>
      </c>
    </row>
    <row r="8539" spans="1:15">
      <c r="A8539" t="s">
        <v>32</v>
      </c>
      <c r="B8539" t="s">
        <v>202</v>
      </c>
      <c r="C8539" t="s">
        <v>6015</v>
      </c>
      <c r="D8539" t="s">
        <v>7204</v>
      </c>
      <c r="E8539" t="s">
        <v>7209</v>
      </c>
      <c r="F8539" s="4" t="str">
        <f t="array" ref="F8539">IF(COUNT(FIND(Keywords!$C$3:$C$41,I8539)),"일반조난","")</f>
        <v/>
      </c>
      <c r="G8539" s="4" t="str">
        <f t="array" ref="G8539">IF(COUNT(FIND(Keywords!$E$3:$E$5,I8539)),"실족추락","")</f>
        <v/>
      </c>
      <c r="H8539" s="4" t="str">
        <f t="array" ref="H8539">IF(COUNT(FIND(Keywords!$B$3:$B$12,I8539)),"개인질환","")</f>
        <v/>
      </c>
      <c r="I8539" t="s">
        <v>15653</v>
      </c>
      <c r="J8539" t="s">
        <v>18067</v>
      </c>
      <c r="K8539" t="s">
        <v>18376</v>
      </c>
      <c r="L8539" t="s">
        <v>18340</v>
      </c>
      <c r="M8539" t="s">
        <v>18153</v>
      </c>
      <c r="N8539" t="s">
        <v>18368</v>
      </c>
      <c r="O8539" t="s">
        <v>18153</v>
      </c>
    </row>
    <row r="8540" spans="1:15">
      <c r="A8540" t="s">
        <v>32</v>
      </c>
      <c r="B8540" t="s">
        <v>202</v>
      </c>
      <c r="C8540" t="s">
        <v>6016</v>
      </c>
      <c r="D8540" t="s">
        <v>7202</v>
      </c>
      <c r="E8540" t="s">
        <v>7208</v>
      </c>
      <c r="F8540" s="4" t="str">
        <f t="array" ref="F8540">IF(COUNT(FIND(Keywords!$C$3:$C$41,I8540)),"일반조난","")</f>
        <v>일반조난</v>
      </c>
      <c r="G8540" s="4" t="str">
        <f t="array" ref="G8540">IF(COUNT(FIND(Keywords!$E$3:$E$5,I8540)),"실족추락","")</f>
        <v/>
      </c>
      <c r="H8540" s="4" t="str">
        <f t="array" ref="H8540">IF(COUNT(FIND(Keywords!$B$3:$B$12,I8540)),"개인질환","")</f>
        <v/>
      </c>
      <c r="I8540" t="s">
        <v>15654</v>
      </c>
      <c r="J8540" t="s">
        <v>18056</v>
      </c>
      <c r="K8540" t="s">
        <v>18566</v>
      </c>
      <c r="L8540" t="s">
        <v>18353</v>
      </c>
      <c r="M8540" t="s">
        <v>18153</v>
      </c>
      <c r="N8540" t="s">
        <v>18562</v>
      </c>
      <c r="O8540" t="s">
        <v>18153</v>
      </c>
    </row>
    <row r="8541" spans="1:15">
      <c r="A8541" t="s">
        <v>32</v>
      </c>
      <c r="B8541" t="s">
        <v>202</v>
      </c>
      <c r="C8541" t="s">
        <v>694</v>
      </c>
      <c r="D8541" t="s">
        <v>7203</v>
      </c>
      <c r="E8541" t="s">
        <v>7211</v>
      </c>
      <c r="F8541" s="4" t="str">
        <f t="array" ref="F8541">IF(COUNT(FIND(Keywords!$C$3:$C$41,I8541)),"일반조난","")</f>
        <v>일반조난</v>
      </c>
      <c r="G8541" s="4" t="str">
        <f t="array" ref="G8541">IF(COUNT(FIND(Keywords!$E$3:$E$5,I8541)),"실족추락","")</f>
        <v/>
      </c>
      <c r="H8541" s="4" t="str">
        <f t="array" ref="H8541">IF(COUNT(FIND(Keywords!$B$3:$B$12,I8541)),"개인질환","")</f>
        <v/>
      </c>
      <c r="I8541" t="s">
        <v>15655</v>
      </c>
      <c r="J8541" t="s">
        <v>18060</v>
      </c>
      <c r="K8541" t="s">
        <v>18446</v>
      </c>
      <c r="L8541" t="s">
        <v>18463</v>
      </c>
      <c r="M8541" t="s">
        <v>18153</v>
      </c>
      <c r="N8541" t="s">
        <v>18142</v>
      </c>
      <c r="O8541" t="s">
        <v>18153</v>
      </c>
    </row>
    <row r="8542" spans="1:15">
      <c r="A8542" t="s">
        <v>32</v>
      </c>
      <c r="B8542" t="s">
        <v>202</v>
      </c>
      <c r="C8542" t="s">
        <v>5969</v>
      </c>
      <c r="D8542" t="s">
        <v>7202</v>
      </c>
      <c r="E8542" t="s">
        <v>7209</v>
      </c>
      <c r="F8542" s="4" t="str">
        <f t="array" ref="F8542">IF(COUNT(FIND(Keywords!$C$3:$C$41,I8542)),"일반조난","")</f>
        <v>일반조난</v>
      </c>
      <c r="G8542" s="4" t="str">
        <f t="array" ref="G8542">IF(COUNT(FIND(Keywords!$E$3:$E$5,I8542)),"실족추락","")</f>
        <v/>
      </c>
      <c r="H8542" s="4" t="str">
        <f t="array" ref="H8542">IF(COUNT(FIND(Keywords!$B$3:$B$12,I8542)),"개인질환","")</f>
        <v/>
      </c>
      <c r="I8542" t="s">
        <v>15656</v>
      </c>
      <c r="J8542" t="s">
        <v>18050</v>
      </c>
      <c r="K8542" t="s">
        <v>18987</v>
      </c>
      <c r="L8542" t="s">
        <v>18360</v>
      </c>
      <c r="M8542" t="s">
        <v>18153</v>
      </c>
      <c r="N8542" t="s">
        <v>19060</v>
      </c>
      <c r="O8542" t="s">
        <v>18153</v>
      </c>
    </row>
    <row r="8543" spans="1:15">
      <c r="A8543" t="s">
        <v>32</v>
      </c>
      <c r="B8543" t="s">
        <v>202</v>
      </c>
      <c r="C8543" t="s">
        <v>738</v>
      </c>
      <c r="D8543" t="s">
        <v>7204</v>
      </c>
      <c r="E8543" t="s">
        <v>7224</v>
      </c>
      <c r="F8543" s="4" t="str">
        <f t="array" ref="F8543">IF(COUNT(FIND(Keywords!$C$3:$C$41,I8543)),"일반조난","")</f>
        <v/>
      </c>
      <c r="G8543" s="4" t="str">
        <f t="array" ref="G8543">IF(COUNT(FIND(Keywords!$E$3:$E$5,I8543)),"실족추락","")</f>
        <v/>
      </c>
      <c r="H8543" s="4" t="str">
        <f t="array" ref="H8543">IF(COUNT(FIND(Keywords!$B$3:$B$12,I8543)),"개인질환","")</f>
        <v/>
      </c>
      <c r="I8543" t="s">
        <v>15657</v>
      </c>
      <c r="J8543" t="s">
        <v>18068</v>
      </c>
      <c r="K8543" t="s">
        <v>18475</v>
      </c>
      <c r="L8543" t="s">
        <v>18353</v>
      </c>
      <c r="M8543" t="s">
        <v>18153</v>
      </c>
      <c r="N8543" t="s">
        <v>19060</v>
      </c>
      <c r="O8543" t="s">
        <v>18153</v>
      </c>
    </row>
    <row r="8544" spans="1:15">
      <c r="A8544" t="s">
        <v>32</v>
      </c>
      <c r="B8544" t="s">
        <v>202</v>
      </c>
      <c r="C8544" t="s">
        <v>6017</v>
      </c>
      <c r="D8544" t="s">
        <v>7204</v>
      </c>
      <c r="E8544" t="s">
        <v>7211</v>
      </c>
      <c r="F8544" s="4" t="str">
        <f t="array" ref="F8544">IF(COUNT(FIND(Keywords!$C$3:$C$41,I8544)),"일반조난","")</f>
        <v/>
      </c>
      <c r="G8544" s="4" t="str">
        <f t="array" ref="G8544">IF(COUNT(FIND(Keywords!$E$3:$E$5,I8544)),"실족추락","")</f>
        <v/>
      </c>
      <c r="H8544" s="4" t="str">
        <f t="array" ref="H8544">IF(COUNT(FIND(Keywords!$B$3:$B$12,I8544)),"개인질환","")</f>
        <v/>
      </c>
      <c r="I8544" t="s">
        <v>15658</v>
      </c>
      <c r="J8544" t="s">
        <v>18056</v>
      </c>
      <c r="K8544" t="s">
        <v>18805</v>
      </c>
      <c r="L8544" t="s">
        <v>18148</v>
      </c>
      <c r="M8544" t="s">
        <v>18153</v>
      </c>
      <c r="N8544" t="s">
        <v>18785</v>
      </c>
      <c r="O8544" t="s">
        <v>18153</v>
      </c>
    </row>
    <row r="8545" spans="1:15">
      <c r="A8545" t="s">
        <v>32</v>
      </c>
      <c r="B8545" t="s">
        <v>202</v>
      </c>
      <c r="C8545" t="s">
        <v>4529</v>
      </c>
      <c r="D8545" t="s">
        <v>7202</v>
      </c>
      <c r="E8545" t="s">
        <v>7210</v>
      </c>
      <c r="F8545" s="4" t="str">
        <f t="array" ref="F8545">IF(COUNT(FIND(Keywords!$C$3:$C$41,I8545)),"일반조난","")</f>
        <v/>
      </c>
      <c r="G8545" s="4" t="str">
        <f t="array" ref="G8545">IF(COUNT(FIND(Keywords!$E$3:$E$5,I8545)),"실족추락","")</f>
        <v/>
      </c>
      <c r="H8545" s="4" t="str">
        <f t="array" ref="H8545">IF(COUNT(FIND(Keywords!$B$3:$B$12,I8545)),"개인질환","")</f>
        <v/>
      </c>
      <c r="I8545" t="s">
        <v>15659</v>
      </c>
      <c r="J8545" t="s">
        <v>18090</v>
      </c>
      <c r="K8545" t="s">
        <v>18806</v>
      </c>
      <c r="L8545" t="s">
        <v>18328</v>
      </c>
      <c r="M8545" t="s">
        <v>18153</v>
      </c>
      <c r="N8545" t="s">
        <v>18832</v>
      </c>
      <c r="O8545" t="s">
        <v>18153</v>
      </c>
    </row>
    <row r="8546" spans="1:15">
      <c r="A8546" t="s">
        <v>32</v>
      </c>
      <c r="B8546" t="s">
        <v>202</v>
      </c>
      <c r="C8546" t="s">
        <v>2253</v>
      </c>
      <c r="D8546" t="s">
        <v>19249</v>
      </c>
      <c r="E8546" t="s">
        <v>7210</v>
      </c>
      <c r="F8546" s="4" t="str">
        <f t="array" ref="F8546">IF(COUNT(FIND(Keywords!$C$3:$C$41,I8546)),"일반조난","")</f>
        <v>일반조난</v>
      </c>
      <c r="G8546" s="4" t="str">
        <f t="array" ref="G8546">IF(COUNT(FIND(Keywords!$E$3:$E$5,I8546)),"실족추락","")</f>
        <v/>
      </c>
      <c r="H8546" s="4" t="str">
        <f t="array" ref="H8546">IF(COUNT(FIND(Keywords!$B$3:$B$12,I8546)),"개인질환","")</f>
        <v/>
      </c>
      <c r="I8546" t="s">
        <v>15660</v>
      </c>
      <c r="J8546" t="s">
        <v>18073</v>
      </c>
      <c r="K8546" t="s">
        <v>18692</v>
      </c>
      <c r="L8546" t="s">
        <v>18328</v>
      </c>
      <c r="M8546" t="s">
        <v>18153</v>
      </c>
      <c r="N8546" t="s">
        <v>18979</v>
      </c>
      <c r="O8546" t="s">
        <v>18153</v>
      </c>
    </row>
    <row r="8547" spans="1:15">
      <c r="A8547" t="s">
        <v>32</v>
      </c>
      <c r="B8547" t="s">
        <v>202</v>
      </c>
      <c r="C8547" t="s">
        <v>6018</v>
      </c>
      <c r="D8547" t="s">
        <v>7203</v>
      </c>
      <c r="E8547" t="s">
        <v>7210</v>
      </c>
      <c r="F8547" s="4" t="str">
        <f t="array" ref="F8547">IF(COUNT(FIND(Keywords!$C$3:$C$41,I8547)),"일반조난","")</f>
        <v/>
      </c>
      <c r="G8547" s="4" t="str">
        <f t="array" ref="G8547">IF(COUNT(FIND(Keywords!$E$3:$E$5,I8547)),"실족추락","")</f>
        <v/>
      </c>
      <c r="H8547" s="4" t="str">
        <f t="array" ref="H8547">IF(COUNT(FIND(Keywords!$B$3:$B$12,I8547)),"개인질환","")</f>
        <v/>
      </c>
      <c r="I8547" t="s">
        <v>15661</v>
      </c>
      <c r="J8547" t="s">
        <v>18064</v>
      </c>
      <c r="K8547" t="s">
        <v>18826</v>
      </c>
      <c r="L8547" t="s">
        <v>18352</v>
      </c>
      <c r="M8547" t="s">
        <v>18153</v>
      </c>
      <c r="N8547" t="s">
        <v>19046</v>
      </c>
      <c r="O8547" t="s">
        <v>18153</v>
      </c>
    </row>
    <row r="8548" spans="1:15">
      <c r="A8548" t="s">
        <v>32</v>
      </c>
      <c r="B8548" t="s">
        <v>202</v>
      </c>
      <c r="C8548" t="s">
        <v>785</v>
      </c>
      <c r="D8548" t="s">
        <v>7202</v>
      </c>
      <c r="E8548" t="s">
        <v>7211</v>
      </c>
      <c r="F8548" s="4" t="str">
        <f t="array" ref="F8548">IF(COUNT(FIND(Keywords!$C$3:$C$41,I8548)),"일반조난","")</f>
        <v>일반조난</v>
      </c>
      <c r="G8548" s="4" t="str">
        <f t="array" ref="G8548">IF(COUNT(FIND(Keywords!$E$3:$E$5,I8548)),"실족추락","")</f>
        <v/>
      </c>
      <c r="H8548" s="4" t="str">
        <f t="array" ref="H8548">IF(COUNT(FIND(Keywords!$B$3:$B$12,I8548)),"개인질환","")</f>
        <v/>
      </c>
      <c r="I8548" t="s">
        <v>15662</v>
      </c>
      <c r="J8548" t="s">
        <v>18079</v>
      </c>
      <c r="K8548" t="s">
        <v>18273</v>
      </c>
      <c r="L8548" t="s">
        <v>18767</v>
      </c>
      <c r="M8548" t="s">
        <v>18153</v>
      </c>
      <c r="N8548" t="s">
        <v>18951</v>
      </c>
      <c r="O8548" t="s">
        <v>18153</v>
      </c>
    </row>
    <row r="8549" spans="1:15">
      <c r="A8549" t="s">
        <v>32</v>
      </c>
      <c r="B8549" t="s">
        <v>202</v>
      </c>
      <c r="C8549" t="s">
        <v>811</v>
      </c>
      <c r="D8549" t="s">
        <v>7203</v>
      </c>
      <c r="E8549" t="s">
        <v>7208</v>
      </c>
      <c r="F8549" s="4" t="str">
        <f t="array" ref="F8549">IF(COUNT(FIND(Keywords!$C$3:$C$41,I8549)),"일반조난","")</f>
        <v>일반조난</v>
      </c>
      <c r="G8549" s="4" t="str">
        <f t="array" ref="G8549">IF(COUNT(FIND(Keywords!$E$3:$E$5,I8549)),"실족추락","")</f>
        <v/>
      </c>
      <c r="H8549" s="4" t="str">
        <f t="array" ref="H8549">IF(COUNT(FIND(Keywords!$B$3:$B$12,I8549)),"개인질환","")</f>
        <v/>
      </c>
      <c r="I8549" t="s">
        <v>15663</v>
      </c>
      <c r="J8549" t="s">
        <v>18080</v>
      </c>
      <c r="K8549" t="s">
        <v>18291</v>
      </c>
      <c r="L8549" t="s">
        <v>18773</v>
      </c>
      <c r="M8549" t="s">
        <v>18153</v>
      </c>
      <c r="N8549" t="s">
        <v>18366</v>
      </c>
      <c r="O8549" t="s">
        <v>18153</v>
      </c>
    </row>
    <row r="8550" spans="1:15">
      <c r="A8550" t="s">
        <v>32</v>
      </c>
      <c r="B8550" t="s">
        <v>202</v>
      </c>
      <c r="C8550" t="s">
        <v>4535</v>
      </c>
      <c r="D8550" t="s">
        <v>7203</v>
      </c>
      <c r="E8550" t="s">
        <v>7209</v>
      </c>
      <c r="F8550" s="4" t="str">
        <f t="array" ref="F8550">IF(COUNT(FIND(Keywords!$C$3:$C$41,I8550)),"일반조난","")</f>
        <v>일반조난</v>
      </c>
      <c r="G8550" s="4" t="str">
        <f t="array" ref="G8550">IF(COUNT(FIND(Keywords!$E$3:$E$5,I8550)),"실족추락","")</f>
        <v/>
      </c>
      <c r="H8550" s="4" t="str">
        <f t="array" ref="H8550">IF(COUNT(FIND(Keywords!$B$3:$B$12,I8550)),"개인질환","")</f>
        <v/>
      </c>
      <c r="I8550" t="s">
        <v>15664</v>
      </c>
      <c r="J8550" t="s">
        <v>18057</v>
      </c>
      <c r="K8550" t="s">
        <v>18239</v>
      </c>
      <c r="L8550" t="s">
        <v>18471</v>
      </c>
      <c r="M8550" t="s">
        <v>18153</v>
      </c>
      <c r="N8550" t="s">
        <v>18184</v>
      </c>
      <c r="O8550" t="s">
        <v>18153</v>
      </c>
    </row>
    <row r="8551" spans="1:15">
      <c r="A8551" t="s">
        <v>32</v>
      </c>
      <c r="B8551" t="s">
        <v>202</v>
      </c>
      <c r="C8551" t="s">
        <v>841</v>
      </c>
      <c r="D8551" t="s">
        <v>7202</v>
      </c>
      <c r="E8551" t="s">
        <v>7208</v>
      </c>
      <c r="F8551" s="4" t="str">
        <f t="array" ref="F8551">IF(COUNT(FIND(Keywords!$C$3:$C$41,I8551)),"일반조난","")</f>
        <v>일반조난</v>
      </c>
      <c r="G8551" s="4" t="str">
        <f t="array" ref="G8551">IF(COUNT(FIND(Keywords!$E$3:$E$5,I8551)),"실족추락","")</f>
        <v/>
      </c>
      <c r="H8551" s="4" t="str">
        <f t="array" ref="H8551">IF(COUNT(FIND(Keywords!$B$3:$B$12,I8551)),"개인질환","")</f>
        <v/>
      </c>
      <c r="I8551" t="s">
        <v>15665</v>
      </c>
      <c r="J8551" t="s">
        <v>18084</v>
      </c>
      <c r="K8551" t="s">
        <v>18275</v>
      </c>
      <c r="L8551" t="s">
        <v>18459</v>
      </c>
      <c r="M8551" t="s">
        <v>18153</v>
      </c>
      <c r="N8551" t="s">
        <v>18440</v>
      </c>
      <c r="O8551" t="s">
        <v>18153</v>
      </c>
    </row>
    <row r="8552" spans="1:15">
      <c r="A8552" t="s">
        <v>32</v>
      </c>
      <c r="B8552" t="s">
        <v>202</v>
      </c>
      <c r="C8552" t="s">
        <v>6019</v>
      </c>
      <c r="D8552" t="s">
        <v>7204</v>
      </c>
      <c r="E8552" t="s">
        <v>7209</v>
      </c>
      <c r="F8552" s="4" t="str">
        <f t="array" ref="F8552">IF(COUNT(FIND(Keywords!$C$3:$C$41,I8552)),"일반조난","")</f>
        <v/>
      </c>
      <c r="G8552" s="4" t="str">
        <f t="array" ref="G8552">IF(COUNT(FIND(Keywords!$E$3:$E$5,I8552)),"실족추락","")</f>
        <v/>
      </c>
      <c r="H8552" s="4" t="str">
        <f t="array" ref="H8552">IF(COUNT(FIND(Keywords!$B$3:$B$12,I8552)),"개인질환","")</f>
        <v/>
      </c>
      <c r="I8552" t="s">
        <v>15666</v>
      </c>
      <c r="J8552" t="s">
        <v>18088</v>
      </c>
      <c r="K8552" t="s">
        <v>18262</v>
      </c>
      <c r="L8552" t="s">
        <v>18560</v>
      </c>
      <c r="M8552" t="s">
        <v>18153</v>
      </c>
      <c r="N8552" t="s">
        <v>18644</v>
      </c>
      <c r="O8552" t="s">
        <v>18153</v>
      </c>
    </row>
    <row r="8553" spans="1:15">
      <c r="A8553" t="s">
        <v>32</v>
      </c>
      <c r="B8553" t="s">
        <v>202</v>
      </c>
      <c r="C8553" t="s">
        <v>6020</v>
      </c>
      <c r="D8553" t="s">
        <v>7202</v>
      </c>
      <c r="E8553" t="s">
        <v>7210</v>
      </c>
      <c r="F8553" s="4" t="str">
        <f t="array" ref="F8553">IF(COUNT(FIND(Keywords!$C$3:$C$41,I8553)),"일반조난","")</f>
        <v>일반조난</v>
      </c>
      <c r="G8553" s="4" t="str">
        <f t="array" ref="G8553">IF(COUNT(FIND(Keywords!$E$3:$E$5,I8553)),"실족추락","")</f>
        <v/>
      </c>
      <c r="H8553" s="4" t="str">
        <f t="array" ref="H8553">IF(COUNT(FIND(Keywords!$B$3:$B$12,I8553)),"개인질환","")</f>
        <v/>
      </c>
      <c r="I8553" t="s">
        <v>15667</v>
      </c>
      <c r="J8553" t="s">
        <v>18093</v>
      </c>
      <c r="K8553" t="s">
        <v>18267</v>
      </c>
      <c r="L8553" t="s">
        <v>18349</v>
      </c>
      <c r="M8553" t="s">
        <v>18153</v>
      </c>
      <c r="N8553" t="s">
        <v>18516</v>
      </c>
      <c r="O8553" t="s">
        <v>18153</v>
      </c>
    </row>
    <row r="8554" spans="1:15">
      <c r="A8554" t="s">
        <v>32</v>
      </c>
      <c r="B8554" t="s">
        <v>202</v>
      </c>
      <c r="C8554" t="s">
        <v>860</v>
      </c>
      <c r="D8554" t="s">
        <v>7203</v>
      </c>
      <c r="E8554" t="s">
        <v>7209</v>
      </c>
      <c r="F8554" s="4" t="str">
        <f t="array" ref="F8554">IF(COUNT(FIND(Keywords!$C$3:$C$41,I8554)),"일반조난","")</f>
        <v/>
      </c>
      <c r="G8554" s="4" t="str">
        <f t="array" ref="G8554">IF(COUNT(FIND(Keywords!$E$3:$E$5,I8554)),"실족추락","")</f>
        <v/>
      </c>
      <c r="H8554" s="4" t="str">
        <f t="array" ref="H8554">IF(COUNT(FIND(Keywords!$B$3:$B$12,I8554)),"개인질환","")</f>
        <v/>
      </c>
      <c r="I8554" t="s">
        <v>15668</v>
      </c>
      <c r="J8554" t="s">
        <v>18086</v>
      </c>
      <c r="K8554" t="s">
        <v>18239</v>
      </c>
      <c r="L8554" t="s">
        <v>18560</v>
      </c>
      <c r="M8554" t="s">
        <v>18153</v>
      </c>
      <c r="N8554" t="s">
        <v>18734</v>
      </c>
      <c r="O8554" t="s">
        <v>18153</v>
      </c>
    </row>
    <row r="8555" spans="1:15">
      <c r="A8555" t="s">
        <v>32</v>
      </c>
      <c r="B8555" t="s">
        <v>202</v>
      </c>
      <c r="C8555" t="s">
        <v>6021</v>
      </c>
      <c r="D8555" t="s">
        <v>7202</v>
      </c>
      <c r="E8555" t="s">
        <v>7208</v>
      </c>
      <c r="F8555" s="4" t="str">
        <f t="array" ref="F8555">IF(COUNT(FIND(Keywords!$C$3:$C$41,I8555)),"일반조난","")</f>
        <v>일반조난</v>
      </c>
      <c r="G8555" s="4" t="str">
        <f t="array" ref="G8555">IF(COUNT(FIND(Keywords!$E$3:$E$5,I8555)),"실족추락","")</f>
        <v>실족추락</v>
      </c>
      <c r="H8555" s="4" t="str">
        <f t="array" ref="H8555">IF(COUNT(FIND(Keywords!$B$3:$B$12,I8555)),"개인질환","")</f>
        <v/>
      </c>
      <c r="I8555" t="s">
        <v>15669</v>
      </c>
      <c r="J8555" t="s">
        <v>18058</v>
      </c>
      <c r="K8555" t="s">
        <v>18235</v>
      </c>
      <c r="L8555" t="s">
        <v>18339</v>
      </c>
      <c r="M8555" t="s">
        <v>18153</v>
      </c>
      <c r="N8555" t="s">
        <v>18370</v>
      </c>
      <c r="O8555" t="s">
        <v>18153</v>
      </c>
    </row>
    <row r="8556" spans="1:15">
      <c r="A8556" t="s">
        <v>32</v>
      </c>
      <c r="B8556" t="s">
        <v>202</v>
      </c>
      <c r="C8556" t="s">
        <v>4981</v>
      </c>
      <c r="D8556" t="s">
        <v>7203</v>
      </c>
      <c r="E8556" t="s">
        <v>7209</v>
      </c>
      <c r="F8556" s="4" t="str">
        <f t="array" ref="F8556">IF(COUNT(FIND(Keywords!$C$3:$C$41,I8556)),"일반조난","")</f>
        <v/>
      </c>
      <c r="G8556" s="4" t="str">
        <f t="array" ref="G8556">IF(COUNT(FIND(Keywords!$E$3:$E$5,I8556)),"실족추락","")</f>
        <v>실족추락</v>
      </c>
      <c r="H8556" s="4" t="str">
        <f t="array" ref="H8556">IF(COUNT(FIND(Keywords!$B$3:$B$12,I8556)),"개인질환","")</f>
        <v/>
      </c>
      <c r="I8556" t="s">
        <v>15670</v>
      </c>
      <c r="J8556" t="s">
        <v>18082</v>
      </c>
      <c r="K8556" t="s">
        <v>18284</v>
      </c>
      <c r="L8556" t="s">
        <v>18672</v>
      </c>
      <c r="M8556" t="s">
        <v>18153</v>
      </c>
      <c r="N8556" t="s">
        <v>18447</v>
      </c>
      <c r="O8556" t="s">
        <v>18153</v>
      </c>
    </row>
    <row r="8557" spans="1:15">
      <c r="A8557" t="s">
        <v>32</v>
      </c>
      <c r="B8557" t="s">
        <v>202</v>
      </c>
      <c r="C8557" t="s">
        <v>883</v>
      </c>
      <c r="D8557" t="s">
        <v>7203</v>
      </c>
      <c r="E8557" t="s">
        <v>7209</v>
      </c>
      <c r="F8557" s="4" t="str">
        <f t="array" ref="F8557">IF(COUNT(FIND(Keywords!$C$3:$C$41,I8557)),"일반조난","")</f>
        <v/>
      </c>
      <c r="G8557" s="4" t="str">
        <f t="array" ref="G8557">IF(COUNT(FIND(Keywords!$E$3:$E$5,I8557)),"실족추락","")</f>
        <v/>
      </c>
      <c r="H8557" s="4" t="str">
        <f t="array" ref="H8557">IF(COUNT(FIND(Keywords!$B$3:$B$12,I8557)),"개인질환","")</f>
        <v/>
      </c>
      <c r="I8557" t="s">
        <v>15671</v>
      </c>
      <c r="J8557" t="s">
        <v>18092</v>
      </c>
      <c r="K8557" t="s">
        <v>18423</v>
      </c>
      <c r="L8557" t="s">
        <v>18349</v>
      </c>
      <c r="M8557" t="s">
        <v>18153</v>
      </c>
      <c r="N8557" t="s">
        <v>18690</v>
      </c>
      <c r="O8557" t="s">
        <v>18153</v>
      </c>
    </row>
    <row r="8558" spans="1:15">
      <c r="A8558" t="s">
        <v>32</v>
      </c>
      <c r="B8558" t="s">
        <v>202</v>
      </c>
      <c r="C8558" t="s">
        <v>6022</v>
      </c>
      <c r="D8558" t="s">
        <v>7204</v>
      </c>
      <c r="E8558" t="s">
        <v>7209</v>
      </c>
      <c r="F8558" s="4" t="str">
        <f t="array" ref="F8558">IF(COUNT(FIND(Keywords!$C$3:$C$41,I8558)),"일반조난","")</f>
        <v/>
      </c>
      <c r="G8558" s="4" t="str">
        <f t="array" ref="G8558">IF(COUNT(FIND(Keywords!$E$3:$E$5,I8558)),"실족추락","")</f>
        <v/>
      </c>
      <c r="H8558" s="4" t="str">
        <f t="array" ref="H8558">IF(COUNT(FIND(Keywords!$B$3:$B$12,I8558)),"개인질환","")</f>
        <v/>
      </c>
      <c r="I8558" t="s">
        <v>15672</v>
      </c>
      <c r="J8558" t="s">
        <v>18099</v>
      </c>
      <c r="K8558" t="s">
        <v>18537</v>
      </c>
      <c r="L8558" t="s">
        <v>18154</v>
      </c>
      <c r="M8558" t="s">
        <v>18153</v>
      </c>
      <c r="N8558" t="s">
        <v>18763</v>
      </c>
      <c r="O8558" t="s">
        <v>18153</v>
      </c>
    </row>
    <row r="8559" spans="1:15">
      <c r="A8559" t="s">
        <v>32</v>
      </c>
      <c r="B8559" t="s">
        <v>202</v>
      </c>
      <c r="C8559" t="s">
        <v>6023</v>
      </c>
      <c r="D8559" t="s">
        <v>7203</v>
      </c>
      <c r="E8559" t="s">
        <v>7209</v>
      </c>
      <c r="F8559" s="4" t="str">
        <f t="array" ref="F8559">IF(COUNT(FIND(Keywords!$C$3:$C$41,I8559)),"일반조난","")</f>
        <v/>
      </c>
      <c r="G8559" s="4" t="str">
        <f t="array" ref="G8559">IF(COUNT(FIND(Keywords!$E$3:$E$5,I8559)),"실족추락","")</f>
        <v>실족추락</v>
      </c>
      <c r="H8559" s="4" t="str">
        <f t="array" ref="H8559">IF(COUNT(FIND(Keywords!$B$3:$B$12,I8559)),"개인질환","")</f>
        <v/>
      </c>
      <c r="I8559" t="s">
        <v>15673</v>
      </c>
      <c r="J8559" t="s">
        <v>18089</v>
      </c>
      <c r="K8559" t="s">
        <v>18708</v>
      </c>
      <c r="L8559" t="s">
        <v>18348</v>
      </c>
      <c r="M8559" t="s">
        <v>18153</v>
      </c>
      <c r="N8559" t="s">
        <v>18829</v>
      </c>
      <c r="O8559" t="s">
        <v>18153</v>
      </c>
    </row>
    <row r="8560" spans="1:15">
      <c r="A8560" t="s">
        <v>32</v>
      </c>
      <c r="B8560" t="s">
        <v>202</v>
      </c>
      <c r="C8560" t="s">
        <v>6024</v>
      </c>
      <c r="D8560" t="s">
        <v>7202</v>
      </c>
      <c r="E8560" t="s">
        <v>7210</v>
      </c>
      <c r="F8560" s="4" t="str">
        <f t="array" ref="F8560">IF(COUNT(FIND(Keywords!$C$3:$C$41,I8560)),"일반조난","")</f>
        <v/>
      </c>
      <c r="G8560" s="4" t="str">
        <f t="array" ref="G8560">IF(COUNT(FIND(Keywords!$E$3:$E$5,I8560)),"실족추락","")</f>
        <v/>
      </c>
      <c r="H8560" s="4" t="str">
        <f t="array" ref="H8560">IF(COUNT(FIND(Keywords!$B$3:$B$12,I8560)),"개인질환","")</f>
        <v/>
      </c>
      <c r="I8560" t="s">
        <v>15674</v>
      </c>
      <c r="J8560" t="s">
        <v>18078</v>
      </c>
      <c r="K8560" t="s">
        <v>18340</v>
      </c>
      <c r="L8560" t="s">
        <v>18334</v>
      </c>
      <c r="M8560" t="s">
        <v>18153</v>
      </c>
      <c r="N8560" t="s">
        <v>18136</v>
      </c>
      <c r="O8560" t="s">
        <v>18153</v>
      </c>
    </row>
    <row r="8561" spans="1:15">
      <c r="A8561" t="s">
        <v>32</v>
      </c>
      <c r="B8561" t="s">
        <v>202</v>
      </c>
      <c r="C8561" t="s">
        <v>6025</v>
      </c>
      <c r="D8561" t="s">
        <v>7202</v>
      </c>
      <c r="E8561" t="s">
        <v>7209</v>
      </c>
      <c r="F8561" s="4" t="str">
        <f t="array" ref="F8561">IF(COUNT(FIND(Keywords!$C$3:$C$41,I8561)),"일반조난","")</f>
        <v>일반조난</v>
      </c>
      <c r="G8561" s="4" t="str">
        <f t="array" ref="G8561">IF(COUNT(FIND(Keywords!$E$3:$E$5,I8561)),"실족추락","")</f>
        <v/>
      </c>
      <c r="H8561" s="4" t="str">
        <f t="array" ref="H8561">IF(COUNT(FIND(Keywords!$B$3:$B$12,I8561)),"개인질환","")</f>
        <v/>
      </c>
      <c r="I8561" t="s">
        <v>15675</v>
      </c>
      <c r="J8561" t="s">
        <v>18121</v>
      </c>
      <c r="K8561" t="s">
        <v>18612</v>
      </c>
      <c r="L8561" t="s">
        <v>18791</v>
      </c>
      <c r="M8561" t="s">
        <v>18153</v>
      </c>
      <c r="N8561" t="s">
        <v>18148</v>
      </c>
      <c r="O8561" t="s">
        <v>18153</v>
      </c>
    </row>
    <row r="8562" spans="1:15">
      <c r="A8562" t="s">
        <v>32</v>
      </c>
      <c r="B8562" t="s">
        <v>202</v>
      </c>
      <c r="C8562" t="s">
        <v>4345</v>
      </c>
      <c r="D8562" t="s">
        <v>7204</v>
      </c>
      <c r="E8562" t="s">
        <v>7209</v>
      </c>
      <c r="F8562" s="4" t="str">
        <f t="array" ref="F8562">IF(COUNT(FIND(Keywords!$C$3:$C$41,I8562)),"일반조난","")</f>
        <v/>
      </c>
      <c r="G8562" s="4" t="str">
        <f t="array" ref="G8562">IF(COUNT(FIND(Keywords!$E$3:$E$5,I8562)),"실족추락","")</f>
        <v/>
      </c>
      <c r="H8562" s="4" t="str">
        <f t="array" ref="H8562">IF(COUNT(FIND(Keywords!$B$3:$B$12,I8562)),"개인질환","")</f>
        <v/>
      </c>
      <c r="I8562" t="s">
        <v>15676</v>
      </c>
      <c r="J8562" t="s">
        <v>18049</v>
      </c>
      <c r="K8562" t="s">
        <v>18579</v>
      </c>
      <c r="L8562" t="s">
        <v>18459</v>
      </c>
      <c r="M8562" t="s">
        <v>18153</v>
      </c>
      <c r="N8562" t="s">
        <v>19059</v>
      </c>
      <c r="O8562" t="s">
        <v>18153</v>
      </c>
    </row>
    <row r="8563" spans="1:15">
      <c r="A8563" t="s">
        <v>32</v>
      </c>
      <c r="B8563" t="s">
        <v>202</v>
      </c>
      <c r="C8563" t="s">
        <v>2972</v>
      </c>
      <c r="D8563" t="s">
        <v>7204</v>
      </c>
      <c r="E8563" t="s">
        <v>7209</v>
      </c>
      <c r="F8563" s="4" t="str">
        <f t="array" ref="F8563">IF(COUNT(FIND(Keywords!$C$3:$C$41,I8563)),"일반조난","")</f>
        <v/>
      </c>
      <c r="G8563" s="4" t="str">
        <f t="array" ref="G8563">IF(COUNT(FIND(Keywords!$E$3:$E$5,I8563)),"실족추락","")</f>
        <v/>
      </c>
      <c r="H8563" s="4" t="str">
        <f t="array" ref="H8563">IF(COUNT(FIND(Keywords!$B$3:$B$12,I8563)),"개인질환","")</f>
        <v/>
      </c>
      <c r="I8563" t="s">
        <v>15677</v>
      </c>
      <c r="J8563" t="s">
        <v>18058</v>
      </c>
      <c r="K8563" t="s">
        <v>18301</v>
      </c>
      <c r="L8563" t="s">
        <v>18160</v>
      </c>
      <c r="M8563" t="s">
        <v>18153</v>
      </c>
      <c r="N8563" t="s">
        <v>18591</v>
      </c>
      <c r="O8563" t="s">
        <v>18153</v>
      </c>
    </row>
    <row r="8564" spans="1:15">
      <c r="A8564" t="s">
        <v>32</v>
      </c>
      <c r="B8564" t="s">
        <v>202</v>
      </c>
      <c r="C8564" t="s">
        <v>6026</v>
      </c>
      <c r="D8564" t="s">
        <v>7204</v>
      </c>
      <c r="E8564" t="s">
        <v>7210</v>
      </c>
      <c r="F8564" s="4" t="str">
        <f t="array" ref="F8564">IF(COUNT(FIND(Keywords!$C$3:$C$41,I8564)),"일반조난","")</f>
        <v/>
      </c>
      <c r="G8564" s="4" t="str">
        <f t="array" ref="G8564">IF(COUNT(FIND(Keywords!$E$3:$E$5,I8564)),"실족추락","")</f>
        <v/>
      </c>
      <c r="H8564" s="4" t="str">
        <f t="array" ref="H8564">IF(COUNT(FIND(Keywords!$B$3:$B$12,I8564)),"개인질환","")</f>
        <v/>
      </c>
      <c r="I8564" t="s">
        <v>15678</v>
      </c>
      <c r="J8564" t="s">
        <v>18047</v>
      </c>
      <c r="K8564" t="s">
        <v>18411</v>
      </c>
      <c r="L8564" t="s">
        <v>18459</v>
      </c>
      <c r="M8564" t="s">
        <v>18153</v>
      </c>
      <c r="N8564" t="s">
        <v>18618</v>
      </c>
      <c r="O8564" t="s">
        <v>18153</v>
      </c>
    </row>
    <row r="8565" spans="1:15">
      <c r="A8565" t="s">
        <v>32</v>
      </c>
      <c r="B8565" t="s">
        <v>202</v>
      </c>
      <c r="C8565" t="s">
        <v>5815</v>
      </c>
      <c r="D8565" t="s">
        <v>7204</v>
      </c>
      <c r="E8565" t="s">
        <v>7210</v>
      </c>
      <c r="F8565" s="4" t="str">
        <f t="array" ref="F8565">IF(COUNT(FIND(Keywords!$C$3:$C$41,I8565)),"일반조난","")</f>
        <v/>
      </c>
      <c r="G8565" s="4" t="str">
        <f t="array" ref="G8565">IF(COUNT(FIND(Keywords!$E$3:$E$5,I8565)),"실족추락","")</f>
        <v/>
      </c>
      <c r="H8565" s="4" t="str">
        <f t="array" ref="H8565">IF(COUNT(FIND(Keywords!$B$3:$B$12,I8565)),"개인질환","")</f>
        <v/>
      </c>
      <c r="I8565" t="s">
        <v>15679</v>
      </c>
      <c r="J8565" t="s">
        <v>18093</v>
      </c>
      <c r="K8565" t="s">
        <v>18387</v>
      </c>
      <c r="L8565" t="s">
        <v>18334</v>
      </c>
      <c r="M8565" t="s">
        <v>18153</v>
      </c>
      <c r="N8565" t="s">
        <v>18193</v>
      </c>
      <c r="O8565" t="s">
        <v>18153</v>
      </c>
    </row>
    <row r="8566" spans="1:15">
      <c r="A8566" t="s">
        <v>32</v>
      </c>
      <c r="B8566" t="s">
        <v>202</v>
      </c>
      <c r="C8566" t="s">
        <v>2315</v>
      </c>
      <c r="D8566" t="s">
        <v>7202</v>
      </c>
      <c r="E8566" t="s">
        <v>7208</v>
      </c>
      <c r="F8566" s="4" t="str">
        <f t="array" ref="F8566">IF(COUNT(FIND(Keywords!$C$3:$C$41,I8566)),"일반조난","")</f>
        <v>일반조난</v>
      </c>
      <c r="G8566" s="4" t="str">
        <f t="array" ref="G8566">IF(COUNT(FIND(Keywords!$E$3:$E$5,I8566)),"실족추락","")</f>
        <v/>
      </c>
      <c r="H8566" s="4" t="str">
        <f t="array" ref="H8566">IF(COUNT(FIND(Keywords!$B$3:$B$12,I8566)),"개인질환","")</f>
        <v/>
      </c>
      <c r="I8566" t="s">
        <v>15680</v>
      </c>
      <c r="J8566" t="s">
        <v>18081</v>
      </c>
      <c r="K8566" t="s">
        <v>18071</v>
      </c>
      <c r="L8566" t="s">
        <v>18671</v>
      </c>
      <c r="M8566" t="s">
        <v>18153</v>
      </c>
      <c r="N8566" t="s">
        <v>18075</v>
      </c>
      <c r="O8566" t="s">
        <v>18153</v>
      </c>
    </row>
    <row r="8567" spans="1:15">
      <c r="A8567" t="s">
        <v>32</v>
      </c>
      <c r="B8567" t="s">
        <v>202</v>
      </c>
      <c r="C8567" t="s">
        <v>6027</v>
      </c>
      <c r="D8567" t="s">
        <v>7203</v>
      </c>
      <c r="E8567" t="s">
        <v>7209</v>
      </c>
      <c r="F8567" s="4" t="str">
        <f t="array" ref="F8567">IF(COUNT(FIND(Keywords!$C$3:$C$41,I8567)),"일반조난","")</f>
        <v/>
      </c>
      <c r="G8567" s="4" t="str">
        <f t="array" ref="G8567">IF(COUNT(FIND(Keywords!$E$3:$E$5,I8567)),"실족추락","")</f>
        <v>실족추락</v>
      </c>
      <c r="H8567" s="4" t="str">
        <f t="array" ref="H8567">IF(COUNT(FIND(Keywords!$B$3:$B$12,I8567)),"개인질환","")</f>
        <v/>
      </c>
      <c r="I8567" t="s">
        <v>15681</v>
      </c>
      <c r="J8567" t="s">
        <v>18057</v>
      </c>
      <c r="K8567" t="s">
        <v>18276</v>
      </c>
      <c r="L8567" t="s">
        <v>18471</v>
      </c>
      <c r="M8567" t="s">
        <v>18153</v>
      </c>
      <c r="N8567" t="s">
        <v>18439</v>
      </c>
      <c r="O8567" t="s">
        <v>18153</v>
      </c>
    </row>
    <row r="8568" spans="1:15">
      <c r="A8568" t="s">
        <v>32</v>
      </c>
      <c r="B8568" t="s">
        <v>202</v>
      </c>
      <c r="C8568" t="s">
        <v>4948</v>
      </c>
      <c r="D8568" t="s">
        <v>7202</v>
      </c>
      <c r="E8568" t="s">
        <v>7209</v>
      </c>
      <c r="F8568" s="4" t="str">
        <f t="array" ref="F8568">IF(COUNT(FIND(Keywords!$C$3:$C$41,I8568)),"일반조난","")</f>
        <v>일반조난</v>
      </c>
      <c r="G8568" s="4" t="str">
        <f t="array" ref="G8568">IF(COUNT(FIND(Keywords!$E$3:$E$5,I8568)),"실족추락","")</f>
        <v/>
      </c>
      <c r="H8568" s="4" t="str">
        <f t="array" ref="H8568">IF(COUNT(FIND(Keywords!$B$3:$B$12,I8568)),"개인질환","")</f>
        <v/>
      </c>
      <c r="I8568" t="s">
        <v>15682</v>
      </c>
      <c r="J8568" t="s">
        <v>18101</v>
      </c>
      <c r="K8568" t="s">
        <v>18852</v>
      </c>
      <c r="L8568" t="s">
        <v>18349</v>
      </c>
      <c r="M8568" t="s">
        <v>18153</v>
      </c>
      <c r="N8568" t="s">
        <v>18316</v>
      </c>
      <c r="O8568" t="s">
        <v>18153</v>
      </c>
    </row>
    <row r="8569" spans="1:15">
      <c r="A8569" t="s">
        <v>32</v>
      </c>
      <c r="B8569" t="s">
        <v>202</v>
      </c>
      <c r="C8569" t="s">
        <v>1253</v>
      </c>
      <c r="D8569" t="s">
        <v>7202</v>
      </c>
      <c r="E8569" t="s">
        <v>7208</v>
      </c>
      <c r="F8569" s="4" t="str">
        <f t="array" ref="F8569">IF(COUNT(FIND(Keywords!$C$3:$C$41,I8569)),"일반조난","")</f>
        <v>일반조난</v>
      </c>
      <c r="G8569" s="4" t="str">
        <f t="array" ref="G8569">IF(COUNT(FIND(Keywords!$E$3:$E$5,I8569)),"실족추락","")</f>
        <v/>
      </c>
      <c r="H8569" s="4" t="str">
        <f t="array" ref="H8569">IF(COUNT(FIND(Keywords!$B$3:$B$12,I8569)),"개인질환","")</f>
        <v/>
      </c>
      <c r="I8569" t="s">
        <v>15683</v>
      </c>
      <c r="J8569" t="s">
        <v>18080</v>
      </c>
      <c r="K8569" t="s">
        <v>18649</v>
      </c>
      <c r="L8569" t="s">
        <v>18335</v>
      </c>
      <c r="M8569" t="s">
        <v>18153</v>
      </c>
      <c r="N8569" t="s">
        <v>18857</v>
      </c>
      <c r="O8569" t="s">
        <v>18153</v>
      </c>
    </row>
    <row r="8570" spans="1:15">
      <c r="A8570" t="s">
        <v>32</v>
      </c>
      <c r="B8570" t="s">
        <v>202</v>
      </c>
      <c r="C8570" t="s">
        <v>1012</v>
      </c>
      <c r="D8570" t="s">
        <v>19249</v>
      </c>
      <c r="E8570" t="s">
        <v>7209</v>
      </c>
      <c r="F8570" s="4" t="str">
        <f t="array" ref="F8570">IF(COUNT(FIND(Keywords!$C$3:$C$41,I8570)),"일반조난","")</f>
        <v>일반조난</v>
      </c>
      <c r="G8570" s="4" t="str">
        <f t="array" ref="G8570">IF(COUNT(FIND(Keywords!$E$3:$E$5,I8570)),"실족추락","")</f>
        <v/>
      </c>
      <c r="H8570" s="4" t="str">
        <f t="array" ref="H8570">IF(COUNT(FIND(Keywords!$B$3:$B$12,I8570)),"개인질환","")</f>
        <v/>
      </c>
      <c r="I8570" t="s">
        <v>15684</v>
      </c>
      <c r="J8570" t="s">
        <v>18047</v>
      </c>
      <c r="K8570" t="s">
        <v>18386</v>
      </c>
      <c r="L8570" t="s">
        <v>18154</v>
      </c>
      <c r="M8570" t="s">
        <v>18153</v>
      </c>
      <c r="N8570" t="s">
        <v>18937</v>
      </c>
      <c r="O8570" t="s">
        <v>18153</v>
      </c>
    </row>
    <row r="8571" spans="1:15">
      <c r="A8571" t="s">
        <v>32</v>
      </c>
      <c r="B8571" t="s">
        <v>202</v>
      </c>
      <c r="C8571" t="s">
        <v>3859</v>
      </c>
      <c r="D8571" t="s">
        <v>7203</v>
      </c>
      <c r="E8571" t="s">
        <v>7210</v>
      </c>
      <c r="F8571" s="4" t="str">
        <f t="array" ref="F8571">IF(COUNT(FIND(Keywords!$C$3:$C$41,I8571)),"일반조난","")</f>
        <v>일반조난</v>
      </c>
      <c r="G8571" s="4" t="str">
        <f t="array" ref="G8571">IF(COUNT(FIND(Keywords!$E$3:$E$5,I8571)),"실족추락","")</f>
        <v>실족추락</v>
      </c>
      <c r="H8571" s="4" t="str">
        <f t="array" ref="H8571">IF(COUNT(FIND(Keywords!$B$3:$B$12,I8571)),"개인질환","")</f>
        <v/>
      </c>
      <c r="I8571" t="s">
        <v>15685</v>
      </c>
      <c r="J8571" t="s">
        <v>18086</v>
      </c>
      <c r="K8571" t="s">
        <v>18589</v>
      </c>
      <c r="L8571" t="s">
        <v>18475</v>
      </c>
      <c r="M8571" t="s">
        <v>18153</v>
      </c>
      <c r="N8571" t="s">
        <v>18330</v>
      </c>
      <c r="O8571" t="s">
        <v>18153</v>
      </c>
    </row>
    <row r="8572" spans="1:15">
      <c r="A8572" t="s">
        <v>32</v>
      </c>
      <c r="B8572" t="s">
        <v>202</v>
      </c>
      <c r="C8572" t="s">
        <v>6028</v>
      </c>
      <c r="D8572" t="s">
        <v>7202</v>
      </c>
      <c r="E8572" t="s">
        <v>7209</v>
      </c>
      <c r="F8572" s="4" t="str">
        <f t="array" ref="F8572">IF(COUNT(FIND(Keywords!$C$3:$C$41,I8572)),"일반조난","")</f>
        <v>일반조난</v>
      </c>
      <c r="G8572" s="4" t="str">
        <f t="array" ref="G8572">IF(COUNT(FIND(Keywords!$E$3:$E$5,I8572)),"실족추락","")</f>
        <v/>
      </c>
      <c r="H8572" s="4" t="str">
        <f t="array" ref="H8572">IF(COUNT(FIND(Keywords!$B$3:$B$12,I8572)),"개인질환","")</f>
        <v/>
      </c>
      <c r="I8572" t="s">
        <v>15686</v>
      </c>
      <c r="J8572" t="s">
        <v>18052</v>
      </c>
      <c r="K8572" t="s">
        <v>18651</v>
      </c>
      <c r="L8572" t="s">
        <v>18334</v>
      </c>
      <c r="M8572" t="s">
        <v>18153</v>
      </c>
      <c r="N8572" t="s">
        <v>18691</v>
      </c>
      <c r="O8572" t="s">
        <v>18153</v>
      </c>
    </row>
    <row r="8573" spans="1:15">
      <c r="A8573" t="s">
        <v>32</v>
      </c>
      <c r="B8573" t="s">
        <v>202</v>
      </c>
      <c r="C8573" t="s">
        <v>5984</v>
      </c>
      <c r="D8573" t="s">
        <v>7204</v>
      </c>
      <c r="E8573" t="s">
        <v>7209</v>
      </c>
      <c r="F8573" s="4" t="str">
        <f t="array" ref="F8573">IF(COUNT(FIND(Keywords!$C$3:$C$41,I8573)),"일반조난","")</f>
        <v/>
      </c>
      <c r="G8573" s="4" t="str">
        <f t="array" ref="G8573">IF(COUNT(FIND(Keywords!$E$3:$E$5,I8573)),"실족추락","")</f>
        <v/>
      </c>
      <c r="H8573" s="4" t="str">
        <f t="array" ref="H8573">IF(COUNT(FIND(Keywords!$B$3:$B$12,I8573)),"개인질환","")</f>
        <v/>
      </c>
      <c r="I8573" t="s">
        <v>15687</v>
      </c>
      <c r="J8573" t="s">
        <v>18093</v>
      </c>
      <c r="K8573" t="s">
        <v>18543</v>
      </c>
      <c r="L8573" t="s">
        <v>18816</v>
      </c>
      <c r="M8573" t="s">
        <v>18153</v>
      </c>
      <c r="N8573" t="s">
        <v>18335</v>
      </c>
      <c r="O8573" t="s">
        <v>18153</v>
      </c>
    </row>
    <row r="8574" spans="1:15">
      <c r="A8574" t="s">
        <v>32</v>
      </c>
      <c r="B8574" t="s">
        <v>202</v>
      </c>
      <c r="C8574" t="s">
        <v>4623</v>
      </c>
      <c r="D8574" t="s">
        <v>7203</v>
      </c>
      <c r="E8574" t="s">
        <v>7212</v>
      </c>
      <c r="F8574" s="4" t="str">
        <f t="array" ref="F8574">IF(COUNT(FIND(Keywords!$C$3:$C$41,I8574)),"일반조난","")</f>
        <v/>
      </c>
      <c r="G8574" s="4" t="str">
        <f t="array" ref="G8574">IF(COUNT(FIND(Keywords!$E$3:$E$5,I8574)),"실족추락","")</f>
        <v/>
      </c>
      <c r="H8574" s="4" t="str">
        <f t="array" ref="H8574">IF(COUNT(FIND(Keywords!$B$3:$B$12,I8574)),"개인질환","")</f>
        <v/>
      </c>
      <c r="I8574" t="s">
        <v>15688</v>
      </c>
      <c r="J8574" t="s">
        <v>18081</v>
      </c>
      <c r="K8574" t="s">
        <v>18549</v>
      </c>
      <c r="L8574" t="s">
        <v>18550</v>
      </c>
      <c r="M8574" t="s">
        <v>18153</v>
      </c>
      <c r="N8574" t="s">
        <v>18490</v>
      </c>
      <c r="O8574" t="s">
        <v>18153</v>
      </c>
    </row>
    <row r="8575" spans="1:15">
      <c r="A8575" t="s">
        <v>32</v>
      </c>
      <c r="B8575" t="s">
        <v>202</v>
      </c>
      <c r="C8575" t="s">
        <v>6029</v>
      </c>
      <c r="D8575" t="s">
        <v>19250</v>
      </c>
      <c r="E8575" t="s">
        <v>7212</v>
      </c>
      <c r="F8575" s="4" t="str">
        <f t="array" ref="F8575">IF(COUNT(FIND(Keywords!$C$3:$C$41,I8575)),"일반조난","")</f>
        <v/>
      </c>
      <c r="G8575" s="4" t="str">
        <f t="array" ref="G8575">IF(COUNT(FIND(Keywords!$E$3:$E$5,I8575)),"실족추락","")</f>
        <v/>
      </c>
      <c r="H8575" s="4" t="str">
        <f t="array" ref="H8575">IF(COUNT(FIND(Keywords!$B$3:$B$12,I8575)),"개인질환","")</f>
        <v/>
      </c>
      <c r="I8575" t="s">
        <v>15689</v>
      </c>
      <c r="J8575" t="s">
        <v>18054</v>
      </c>
      <c r="K8575" t="s">
        <v>18767</v>
      </c>
      <c r="L8575" t="s">
        <v>18341</v>
      </c>
      <c r="M8575" t="s">
        <v>18153</v>
      </c>
      <c r="N8575" t="s">
        <v>19093</v>
      </c>
      <c r="O8575" t="s">
        <v>18153</v>
      </c>
    </row>
    <row r="8576" spans="1:15">
      <c r="A8576" t="s">
        <v>32</v>
      </c>
      <c r="B8576" t="s">
        <v>202</v>
      </c>
      <c r="C8576" t="s">
        <v>1096</v>
      </c>
      <c r="D8576" t="s">
        <v>19250</v>
      </c>
      <c r="E8576" t="s">
        <v>7212</v>
      </c>
      <c r="F8576" s="4" t="str">
        <f t="array" ref="F8576">IF(COUNT(FIND(Keywords!$C$3:$C$41,I8576)),"일반조난","")</f>
        <v/>
      </c>
      <c r="G8576" s="4" t="str">
        <f t="array" ref="G8576">IF(COUNT(FIND(Keywords!$E$3:$E$5,I8576)),"실족추락","")</f>
        <v/>
      </c>
      <c r="H8576" s="4" t="str">
        <f t="array" ref="H8576">IF(COUNT(FIND(Keywords!$B$3:$B$12,I8576)),"개인질환","")</f>
        <v/>
      </c>
      <c r="I8576" t="s">
        <v>15690</v>
      </c>
      <c r="J8576" t="s">
        <v>18049</v>
      </c>
      <c r="K8576" t="s">
        <v>18343</v>
      </c>
      <c r="L8576" t="s">
        <v>18576</v>
      </c>
      <c r="M8576" t="s">
        <v>18153</v>
      </c>
      <c r="N8576" t="s">
        <v>19017</v>
      </c>
      <c r="O8576" t="s">
        <v>18153</v>
      </c>
    </row>
    <row r="8577" spans="1:15">
      <c r="A8577" t="s">
        <v>32</v>
      </c>
      <c r="B8577" t="s">
        <v>202</v>
      </c>
      <c r="C8577" t="s">
        <v>1104</v>
      </c>
      <c r="D8577" t="s">
        <v>7203</v>
      </c>
      <c r="E8577" t="s">
        <v>7212</v>
      </c>
      <c r="F8577" s="4" t="str">
        <f t="array" ref="F8577">IF(COUNT(FIND(Keywords!$C$3:$C$41,I8577)),"일반조난","")</f>
        <v/>
      </c>
      <c r="G8577" s="4" t="str">
        <f t="array" ref="G8577">IF(COUNT(FIND(Keywords!$E$3:$E$5,I8577)),"실족추락","")</f>
        <v/>
      </c>
      <c r="H8577" s="4" t="str">
        <f t="array" ref="H8577">IF(COUNT(FIND(Keywords!$B$3:$B$12,I8577)),"개인질환","")</f>
        <v/>
      </c>
      <c r="I8577" t="s">
        <v>15691</v>
      </c>
      <c r="J8577" t="s">
        <v>18065</v>
      </c>
      <c r="K8577" t="s">
        <v>18169</v>
      </c>
      <c r="L8577" t="s">
        <v>18154</v>
      </c>
      <c r="M8577" t="s">
        <v>18153</v>
      </c>
      <c r="N8577" t="s">
        <v>19004</v>
      </c>
      <c r="O8577" t="s">
        <v>18153</v>
      </c>
    </row>
    <row r="8578" spans="1:15">
      <c r="A8578" t="s">
        <v>32</v>
      </c>
      <c r="B8578" t="s">
        <v>202</v>
      </c>
      <c r="C8578" t="s">
        <v>6030</v>
      </c>
      <c r="D8578" t="s">
        <v>19252</v>
      </c>
      <c r="E8578" t="s">
        <v>7212</v>
      </c>
      <c r="F8578" s="4" t="str">
        <f t="array" ref="F8578">IF(COUNT(FIND(Keywords!$C$3:$C$41,I8578)),"일반조난","")</f>
        <v/>
      </c>
      <c r="G8578" s="4" t="str">
        <f t="array" ref="G8578">IF(COUNT(FIND(Keywords!$E$3:$E$5,I8578)),"실족추락","")</f>
        <v>실족추락</v>
      </c>
      <c r="H8578" s="4" t="str">
        <f t="array" ref="H8578">IF(COUNT(FIND(Keywords!$B$3:$B$12,I8578)),"개인질환","")</f>
        <v/>
      </c>
      <c r="I8578" t="s">
        <v>15692</v>
      </c>
      <c r="J8578" t="s">
        <v>18056</v>
      </c>
      <c r="K8578" t="s">
        <v>18529</v>
      </c>
      <c r="L8578" t="s">
        <v>18773</v>
      </c>
      <c r="M8578" t="s">
        <v>18153</v>
      </c>
      <c r="N8578" t="s">
        <v>18703</v>
      </c>
      <c r="O8578" t="s">
        <v>18153</v>
      </c>
    </row>
    <row r="8579" spans="1:15">
      <c r="A8579" t="s">
        <v>32</v>
      </c>
      <c r="B8579" t="s">
        <v>202</v>
      </c>
      <c r="C8579" t="s">
        <v>6031</v>
      </c>
      <c r="D8579" t="s">
        <v>7203</v>
      </c>
      <c r="E8579" t="s">
        <v>7212</v>
      </c>
      <c r="F8579" s="4" t="str">
        <f t="array" ref="F8579">IF(COUNT(FIND(Keywords!$C$3:$C$41,I8579)),"일반조난","")</f>
        <v/>
      </c>
      <c r="G8579" s="4" t="str">
        <f t="array" ref="G8579">IF(COUNT(FIND(Keywords!$E$3:$E$5,I8579)),"실족추락","")</f>
        <v>실족추락</v>
      </c>
      <c r="H8579" s="4" t="str">
        <f t="array" ref="H8579">IF(COUNT(FIND(Keywords!$B$3:$B$12,I8579)),"개인질환","")</f>
        <v/>
      </c>
      <c r="I8579" t="s">
        <v>15693</v>
      </c>
      <c r="J8579" t="s">
        <v>18057</v>
      </c>
      <c r="K8579" t="s">
        <v>18522</v>
      </c>
      <c r="L8579" t="s">
        <v>18345</v>
      </c>
      <c r="M8579" t="s">
        <v>18153</v>
      </c>
      <c r="N8579" t="s">
        <v>18193</v>
      </c>
      <c r="O8579" t="s">
        <v>18153</v>
      </c>
    </row>
    <row r="8580" spans="1:15">
      <c r="A8580" t="s">
        <v>32</v>
      </c>
      <c r="B8580" t="s">
        <v>202</v>
      </c>
      <c r="C8580" t="s">
        <v>6032</v>
      </c>
      <c r="D8580" t="s">
        <v>7203</v>
      </c>
      <c r="E8580" t="s">
        <v>7212</v>
      </c>
      <c r="F8580" s="4" t="str">
        <f t="array" ref="F8580">IF(COUNT(FIND(Keywords!$C$3:$C$41,I8580)),"일반조난","")</f>
        <v/>
      </c>
      <c r="G8580" s="4" t="str">
        <f t="array" ref="G8580">IF(COUNT(FIND(Keywords!$E$3:$E$5,I8580)),"실족추락","")</f>
        <v/>
      </c>
      <c r="H8580" s="4" t="str">
        <f t="array" ref="H8580">IF(COUNT(FIND(Keywords!$B$3:$B$12,I8580)),"개인질환","")</f>
        <v/>
      </c>
      <c r="I8580" t="s">
        <v>15694</v>
      </c>
      <c r="J8580" t="s">
        <v>18097</v>
      </c>
      <c r="K8580" t="s">
        <v>18393</v>
      </c>
      <c r="L8580" t="s">
        <v>18148</v>
      </c>
      <c r="M8580" t="s">
        <v>18153</v>
      </c>
      <c r="N8580" t="s">
        <v>18547</v>
      </c>
      <c r="O8580" t="s">
        <v>18153</v>
      </c>
    </row>
    <row r="8581" spans="1:15">
      <c r="A8581" t="s">
        <v>32</v>
      </c>
      <c r="B8581" t="s">
        <v>202</v>
      </c>
      <c r="C8581" t="s">
        <v>5226</v>
      </c>
      <c r="D8581" t="s">
        <v>19251</v>
      </c>
      <c r="E8581" t="s">
        <v>7212</v>
      </c>
      <c r="F8581" s="4" t="str">
        <f t="array" ref="F8581">IF(COUNT(FIND(Keywords!$C$3:$C$41,I8581)),"일반조난","")</f>
        <v/>
      </c>
      <c r="G8581" s="4" t="str">
        <f t="array" ref="G8581">IF(COUNT(FIND(Keywords!$E$3:$E$5,I8581)),"실족추락","")</f>
        <v/>
      </c>
      <c r="H8581" s="4" t="str">
        <f t="array" ref="H8581">IF(COUNT(FIND(Keywords!$B$3:$B$12,I8581)),"개인질환","")</f>
        <v/>
      </c>
      <c r="I8581" t="s">
        <v>15695</v>
      </c>
      <c r="J8581" t="s">
        <v>18059</v>
      </c>
      <c r="K8581" t="s">
        <v>18242</v>
      </c>
      <c r="L8581" t="s">
        <v>18471</v>
      </c>
      <c r="M8581" t="s">
        <v>18153</v>
      </c>
      <c r="N8581" t="s">
        <v>18370</v>
      </c>
      <c r="O8581" t="s">
        <v>18153</v>
      </c>
    </row>
    <row r="8582" spans="1:15">
      <c r="A8582" t="s">
        <v>32</v>
      </c>
      <c r="B8582" t="s">
        <v>202</v>
      </c>
      <c r="C8582" t="s">
        <v>4615</v>
      </c>
      <c r="D8582" t="s">
        <v>7202</v>
      </c>
      <c r="E8582" t="s">
        <v>7221</v>
      </c>
      <c r="F8582" s="4" t="str">
        <f t="array" ref="F8582">IF(COUNT(FIND(Keywords!$C$3:$C$41,I8582)),"일반조난","")</f>
        <v>일반조난</v>
      </c>
      <c r="G8582" s="4" t="str">
        <f t="array" ref="G8582">IF(COUNT(FIND(Keywords!$E$3:$E$5,I8582)),"실족추락","")</f>
        <v/>
      </c>
      <c r="H8582" s="4" t="str">
        <f t="array" ref="H8582">IF(COUNT(FIND(Keywords!$B$3:$B$12,I8582)),"개인질환","")</f>
        <v/>
      </c>
      <c r="I8582" t="s">
        <v>15696</v>
      </c>
      <c r="J8582" t="s">
        <v>18113</v>
      </c>
      <c r="K8582" t="s">
        <v>18140</v>
      </c>
      <c r="L8582" t="s">
        <v>18779</v>
      </c>
      <c r="M8582" t="s">
        <v>18153</v>
      </c>
      <c r="N8582" t="s">
        <v>18857</v>
      </c>
      <c r="O8582" t="s">
        <v>18153</v>
      </c>
    </row>
    <row r="8583" spans="1:15">
      <c r="A8583" t="s">
        <v>32</v>
      </c>
      <c r="B8583" t="s">
        <v>202</v>
      </c>
      <c r="C8583" t="s">
        <v>4610</v>
      </c>
      <c r="D8583" t="s">
        <v>7203</v>
      </c>
      <c r="E8583" t="s">
        <v>7212</v>
      </c>
      <c r="F8583" s="4" t="str">
        <f t="array" ref="F8583">IF(COUNT(FIND(Keywords!$C$3:$C$41,I8583)),"일반조난","")</f>
        <v>일반조난</v>
      </c>
      <c r="G8583" s="4" t="str">
        <f t="array" ref="G8583">IF(COUNT(FIND(Keywords!$E$3:$E$5,I8583)),"실족추락","")</f>
        <v>실족추락</v>
      </c>
      <c r="H8583" s="4" t="str">
        <f t="array" ref="H8583">IF(COUNT(FIND(Keywords!$B$3:$B$12,I8583)),"개인질환","")</f>
        <v/>
      </c>
      <c r="I8583" t="s">
        <v>15697</v>
      </c>
      <c r="J8583" t="s">
        <v>18070</v>
      </c>
      <c r="K8583" t="s">
        <v>18644</v>
      </c>
      <c r="L8583" t="s">
        <v>18555</v>
      </c>
      <c r="M8583" t="s">
        <v>18153</v>
      </c>
      <c r="N8583" t="s">
        <v>18611</v>
      </c>
      <c r="O8583" t="s">
        <v>18153</v>
      </c>
    </row>
    <row r="8584" spans="1:15">
      <c r="A8584" t="s">
        <v>32</v>
      </c>
      <c r="B8584" t="s">
        <v>203</v>
      </c>
      <c r="C8584" t="s">
        <v>278</v>
      </c>
      <c r="D8584" t="s">
        <v>7202</v>
      </c>
      <c r="E8584" t="s">
        <v>7210</v>
      </c>
      <c r="F8584" s="4" t="str">
        <f t="array" ref="F8584">IF(COUNT(FIND(Keywords!$C$3:$C$41,I8584)),"일반조난","")</f>
        <v>일반조난</v>
      </c>
      <c r="G8584" s="4" t="str">
        <f t="array" ref="G8584">IF(COUNT(FIND(Keywords!$E$3:$E$5,I8584)),"실족추락","")</f>
        <v/>
      </c>
      <c r="H8584" s="4" t="str">
        <f t="array" ref="H8584">IF(COUNT(FIND(Keywords!$B$3:$B$12,I8584)),"개인질환","")</f>
        <v/>
      </c>
      <c r="I8584" t="s">
        <v>15698</v>
      </c>
      <c r="J8584" t="s">
        <v>18069</v>
      </c>
      <c r="K8584" t="s">
        <v>18166</v>
      </c>
      <c r="L8584" t="s">
        <v>18615</v>
      </c>
      <c r="M8584" t="s">
        <v>18153</v>
      </c>
      <c r="N8584" t="s">
        <v>19000</v>
      </c>
      <c r="O8584" t="s">
        <v>18153</v>
      </c>
    </row>
    <row r="8585" spans="1:15">
      <c r="A8585" t="s">
        <v>32</v>
      </c>
      <c r="B8585" t="s">
        <v>203</v>
      </c>
      <c r="C8585" t="s">
        <v>6033</v>
      </c>
      <c r="D8585" t="s">
        <v>19249</v>
      </c>
      <c r="E8585" t="s">
        <v>7208</v>
      </c>
      <c r="F8585" s="4" t="str">
        <f t="array" ref="F8585">IF(COUNT(FIND(Keywords!$C$3:$C$41,I8585)),"일반조난","")</f>
        <v>일반조난</v>
      </c>
      <c r="G8585" s="4" t="str">
        <f t="array" ref="G8585">IF(COUNT(FIND(Keywords!$E$3:$E$5,I8585)),"실족추락","")</f>
        <v/>
      </c>
      <c r="H8585" s="4" t="str">
        <f t="array" ref="H8585">IF(COUNT(FIND(Keywords!$B$3:$B$12,I8585)),"개인질환","")</f>
        <v>개인질환</v>
      </c>
      <c r="I8585" t="s">
        <v>15699</v>
      </c>
      <c r="J8585" t="s">
        <v>18052</v>
      </c>
      <c r="K8585" t="s">
        <v>18734</v>
      </c>
      <c r="L8585" t="s">
        <v>18360</v>
      </c>
      <c r="M8585" t="s">
        <v>18153</v>
      </c>
      <c r="N8585" t="s">
        <v>18178</v>
      </c>
      <c r="O8585" t="s">
        <v>18153</v>
      </c>
    </row>
    <row r="8586" spans="1:15">
      <c r="A8586" t="s">
        <v>32</v>
      </c>
      <c r="B8586" t="s">
        <v>203</v>
      </c>
      <c r="C8586" t="s">
        <v>6034</v>
      </c>
      <c r="D8586" t="s">
        <v>7202</v>
      </c>
      <c r="E8586" t="s">
        <v>7208</v>
      </c>
      <c r="F8586" s="4" t="str">
        <f t="array" ref="F8586">IF(COUNT(FIND(Keywords!$C$3:$C$41,I8586)),"일반조난","")</f>
        <v>일반조난</v>
      </c>
      <c r="G8586" s="4" t="str">
        <f t="array" ref="G8586">IF(COUNT(FIND(Keywords!$E$3:$E$5,I8586)),"실족추락","")</f>
        <v/>
      </c>
      <c r="H8586" s="4" t="str">
        <f t="array" ref="H8586">IF(COUNT(FIND(Keywords!$B$3:$B$12,I8586)),"개인질환","")</f>
        <v/>
      </c>
      <c r="I8586" t="s">
        <v>15700</v>
      </c>
      <c r="J8586" t="s">
        <v>18050</v>
      </c>
      <c r="K8586" t="s">
        <v>18382</v>
      </c>
      <c r="L8586" t="s">
        <v>18791</v>
      </c>
      <c r="M8586" t="s">
        <v>18153</v>
      </c>
      <c r="N8586" t="s">
        <v>18582</v>
      </c>
      <c r="O8586" t="s">
        <v>18153</v>
      </c>
    </row>
    <row r="8587" spans="1:15">
      <c r="A8587" t="s">
        <v>32</v>
      </c>
      <c r="B8587" t="s">
        <v>203</v>
      </c>
      <c r="C8587" t="s">
        <v>6035</v>
      </c>
      <c r="D8587" t="s">
        <v>7202</v>
      </c>
      <c r="E8587" t="s">
        <v>7209</v>
      </c>
      <c r="F8587" s="4" t="str">
        <f t="array" ref="F8587">IF(COUNT(FIND(Keywords!$C$3:$C$41,I8587)),"일반조난","")</f>
        <v>일반조난</v>
      </c>
      <c r="G8587" s="4" t="str">
        <f t="array" ref="G8587">IF(COUNT(FIND(Keywords!$E$3:$E$5,I8587)),"실족추락","")</f>
        <v/>
      </c>
      <c r="H8587" s="4" t="str">
        <f t="array" ref="H8587">IF(COUNT(FIND(Keywords!$B$3:$B$12,I8587)),"개인질환","")</f>
        <v/>
      </c>
      <c r="I8587" t="s">
        <v>15701</v>
      </c>
      <c r="J8587" t="s">
        <v>18060</v>
      </c>
      <c r="K8587" t="s">
        <v>18066</v>
      </c>
      <c r="L8587" t="s">
        <v>18143</v>
      </c>
      <c r="M8587" t="s">
        <v>18153</v>
      </c>
      <c r="N8587" t="s">
        <v>18669</v>
      </c>
      <c r="O8587" t="s">
        <v>18153</v>
      </c>
    </row>
    <row r="8588" spans="1:15">
      <c r="A8588" t="s">
        <v>32</v>
      </c>
      <c r="B8588" t="s">
        <v>203</v>
      </c>
      <c r="C8588" t="s">
        <v>6036</v>
      </c>
      <c r="D8588" t="s">
        <v>7202</v>
      </c>
      <c r="E8588" t="s">
        <v>7210</v>
      </c>
      <c r="F8588" s="4" t="str">
        <f t="array" ref="F8588">IF(COUNT(FIND(Keywords!$C$3:$C$41,I8588)),"일반조난","")</f>
        <v/>
      </c>
      <c r="G8588" s="4" t="str">
        <f t="array" ref="G8588">IF(COUNT(FIND(Keywords!$E$3:$E$5,I8588)),"실족추락","")</f>
        <v>실족추락</v>
      </c>
      <c r="H8588" s="4" t="str">
        <f t="array" ref="H8588">IF(COUNT(FIND(Keywords!$B$3:$B$12,I8588)),"개인질환","")</f>
        <v/>
      </c>
      <c r="I8588" t="s">
        <v>15702</v>
      </c>
      <c r="J8588" t="s">
        <v>18054</v>
      </c>
      <c r="K8588" t="s">
        <v>18242</v>
      </c>
      <c r="L8588" t="s">
        <v>18673</v>
      </c>
      <c r="M8588" t="s">
        <v>18153</v>
      </c>
      <c r="N8588" t="s">
        <v>18679</v>
      </c>
      <c r="O8588" t="s">
        <v>18153</v>
      </c>
    </row>
    <row r="8589" spans="1:15">
      <c r="A8589" t="s">
        <v>32</v>
      </c>
      <c r="B8589" t="s">
        <v>203</v>
      </c>
      <c r="C8589" t="s">
        <v>6037</v>
      </c>
      <c r="D8589" t="s">
        <v>7202</v>
      </c>
      <c r="E8589" t="s">
        <v>7210</v>
      </c>
      <c r="F8589" s="4" t="str">
        <f t="array" ref="F8589">IF(COUNT(FIND(Keywords!$C$3:$C$41,I8589)),"일반조난","")</f>
        <v>일반조난</v>
      </c>
      <c r="G8589" s="4" t="str">
        <f t="array" ref="G8589">IF(COUNT(FIND(Keywords!$E$3:$E$5,I8589)),"실족추락","")</f>
        <v/>
      </c>
      <c r="H8589" s="4" t="str">
        <f t="array" ref="H8589">IF(COUNT(FIND(Keywords!$B$3:$B$12,I8589)),"개인질환","")</f>
        <v/>
      </c>
      <c r="I8589" t="s">
        <v>15703</v>
      </c>
      <c r="J8589" t="s">
        <v>18130</v>
      </c>
      <c r="K8589" t="s">
        <v>18625</v>
      </c>
      <c r="L8589" t="s">
        <v>18341</v>
      </c>
      <c r="M8589" t="s">
        <v>18940</v>
      </c>
      <c r="N8589" t="s">
        <v>18206</v>
      </c>
      <c r="O8589" t="s">
        <v>18153</v>
      </c>
    </row>
    <row r="8590" spans="1:15">
      <c r="A8590" t="s">
        <v>32</v>
      </c>
      <c r="B8590" t="s">
        <v>203</v>
      </c>
      <c r="C8590" t="s">
        <v>6038</v>
      </c>
      <c r="D8590" t="s">
        <v>7202</v>
      </c>
      <c r="E8590" t="s">
        <v>7209</v>
      </c>
      <c r="F8590" s="4" t="str">
        <f t="array" ref="F8590">IF(COUNT(FIND(Keywords!$C$3:$C$41,I8590)),"일반조난","")</f>
        <v/>
      </c>
      <c r="G8590" s="4" t="str">
        <f t="array" ref="G8590">IF(COUNT(FIND(Keywords!$E$3:$E$5,I8590)),"실족추락","")</f>
        <v/>
      </c>
      <c r="H8590" s="4" t="str">
        <f t="array" ref="H8590">IF(COUNT(FIND(Keywords!$B$3:$B$12,I8590)),"개인질환","")</f>
        <v/>
      </c>
      <c r="I8590" t="s">
        <v>15704</v>
      </c>
      <c r="J8590" t="s">
        <v>18060</v>
      </c>
      <c r="K8590" t="s">
        <v>18049</v>
      </c>
      <c r="L8590" t="s">
        <v>18328</v>
      </c>
      <c r="M8590" t="s">
        <v>18153</v>
      </c>
      <c r="N8590" t="s">
        <v>18433</v>
      </c>
      <c r="O8590" t="s">
        <v>18153</v>
      </c>
    </row>
    <row r="8591" spans="1:15">
      <c r="A8591" t="s">
        <v>32</v>
      </c>
      <c r="B8591" t="s">
        <v>203</v>
      </c>
      <c r="C8591" t="s">
        <v>6039</v>
      </c>
      <c r="D8591" t="s">
        <v>7206</v>
      </c>
      <c r="E8591" t="s">
        <v>7210</v>
      </c>
      <c r="F8591" s="4" t="str">
        <f t="array" ref="F8591">IF(COUNT(FIND(Keywords!$C$3:$C$41,I8591)),"일반조난","")</f>
        <v/>
      </c>
      <c r="G8591" s="4" t="str">
        <f t="array" ref="G8591">IF(COUNT(FIND(Keywords!$E$3:$E$5,I8591)),"실족추락","")</f>
        <v/>
      </c>
      <c r="H8591" s="4" t="str">
        <f t="array" ref="H8591">IF(COUNT(FIND(Keywords!$B$3:$B$12,I8591)),"개인질환","")</f>
        <v>개인질환</v>
      </c>
      <c r="I8591" t="s">
        <v>15705</v>
      </c>
      <c r="J8591" t="s">
        <v>18129</v>
      </c>
      <c r="K8591" t="s">
        <v>18071</v>
      </c>
      <c r="L8591" t="s">
        <v>18153</v>
      </c>
      <c r="M8591" t="s">
        <v>18940</v>
      </c>
      <c r="N8591" t="s">
        <v>18376</v>
      </c>
      <c r="O8591" t="s">
        <v>18153</v>
      </c>
    </row>
    <row r="8592" spans="1:15">
      <c r="A8592" t="s">
        <v>32</v>
      </c>
      <c r="B8592" t="s">
        <v>203</v>
      </c>
      <c r="C8592" t="s">
        <v>6040</v>
      </c>
      <c r="D8592" t="s">
        <v>7202</v>
      </c>
      <c r="E8592" t="s">
        <v>7211</v>
      </c>
      <c r="F8592" s="4" t="str">
        <f t="array" ref="F8592">IF(COUNT(FIND(Keywords!$C$3:$C$41,I8592)),"일반조난","")</f>
        <v>일반조난</v>
      </c>
      <c r="G8592" s="4" t="str">
        <f t="array" ref="G8592">IF(COUNT(FIND(Keywords!$E$3:$E$5,I8592)),"실족추락","")</f>
        <v/>
      </c>
      <c r="H8592" s="4" t="str">
        <f t="array" ref="H8592">IF(COUNT(FIND(Keywords!$B$3:$B$12,I8592)),"개인질환","")</f>
        <v/>
      </c>
      <c r="I8592" t="s">
        <v>15706</v>
      </c>
      <c r="J8592" t="s">
        <v>18045</v>
      </c>
      <c r="K8592" t="s">
        <v>18379</v>
      </c>
      <c r="L8592" t="s">
        <v>18676</v>
      </c>
      <c r="M8592" t="s">
        <v>18153</v>
      </c>
      <c r="N8592" t="s">
        <v>18298</v>
      </c>
      <c r="O8592" t="s">
        <v>18153</v>
      </c>
    </row>
    <row r="8593" spans="1:15">
      <c r="A8593" t="s">
        <v>32</v>
      </c>
      <c r="B8593" t="s">
        <v>203</v>
      </c>
      <c r="C8593" t="s">
        <v>6041</v>
      </c>
      <c r="D8593" t="s">
        <v>7203</v>
      </c>
      <c r="E8593" t="s">
        <v>7208</v>
      </c>
      <c r="F8593" s="4" t="str">
        <f t="array" ref="F8593">IF(COUNT(FIND(Keywords!$C$3:$C$41,I8593)),"일반조난","")</f>
        <v/>
      </c>
      <c r="G8593" s="4" t="str">
        <f t="array" ref="G8593">IF(COUNT(FIND(Keywords!$E$3:$E$5,I8593)),"실족추락","")</f>
        <v/>
      </c>
      <c r="H8593" s="4" t="str">
        <f t="array" ref="H8593">IF(COUNT(FIND(Keywords!$B$3:$B$12,I8593)),"개인질환","")</f>
        <v/>
      </c>
      <c r="I8593" t="s">
        <v>15707</v>
      </c>
      <c r="J8593" t="s">
        <v>18061</v>
      </c>
      <c r="K8593" t="s">
        <v>18359</v>
      </c>
      <c r="L8593" t="s">
        <v>18562</v>
      </c>
      <c r="M8593" t="s">
        <v>18153</v>
      </c>
      <c r="N8593" t="s">
        <v>19050</v>
      </c>
      <c r="O8593" t="s">
        <v>18153</v>
      </c>
    </row>
    <row r="8594" spans="1:15">
      <c r="A8594" t="s">
        <v>32</v>
      </c>
      <c r="B8594" t="s">
        <v>203</v>
      </c>
      <c r="C8594" t="s">
        <v>6042</v>
      </c>
      <c r="D8594" t="s">
        <v>7204</v>
      </c>
      <c r="E8594" t="s">
        <v>7210</v>
      </c>
      <c r="F8594" s="4" t="str">
        <f t="array" ref="F8594">IF(COUNT(FIND(Keywords!$C$3:$C$41,I8594)),"일반조난","")</f>
        <v/>
      </c>
      <c r="G8594" s="4" t="str">
        <f t="array" ref="G8594">IF(COUNT(FIND(Keywords!$E$3:$E$5,I8594)),"실족추락","")</f>
        <v/>
      </c>
      <c r="H8594" s="4" t="str">
        <f t="array" ref="H8594">IF(COUNT(FIND(Keywords!$B$3:$B$12,I8594)),"개인질환","")</f>
        <v/>
      </c>
      <c r="J8594" t="s">
        <v>18049</v>
      </c>
      <c r="K8594" t="s">
        <v>18589</v>
      </c>
      <c r="L8594" t="s">
        <v>18346</v>
      </c>
      <c r="M8594" t="s">
        <v>18153</v>
      </c>
      <c r="N8594" t="s">
        <v>18599</v>
      </c>
      <c r="O8594" t="s">
        <v>18153</v>
      </c>
    </row>
    <row r="8595" spans="1:15">
      <c r="A8595" t="s">
        <v>32</v>
      </c>
      <c r="B8595" t="s">
        <v>203</v>
      </c>
      <c r="C8595" t="s">
        <v>6043</v>
      </c>
      <c r="D8595" t="s">
        <v>7202</v>
      </c>
      <c r="E8595" t="s">
        <v>7210</v>
      </c>
      <c r="F8595" s="4" t="str">
        <f t="array" ref="F8595">IF(COUNT(FIND(Keywords!$C$3:$C$41,I8595)),"일반조난","")</f>
        <v/>
      </c>
      <c r="G8595" s="4" t="str">
        <f t="array" ref="G8595">IF(COUNT(FIND(Keywords!$E$3:$E$5,I8595)),"실족추락","")</f>
        <v/>
      </c>
      <c r="H8595" s="4" t="str">
        <f t="array" ref="H8595">IF(COUNT(FIND(Keywords!$B$3:$B$12,I8595)),"개인질환","")</f>
        <v/>
      </c>
      <c r="I8595" t="s">
        <v>15708</v>
      </c>
      <c r="J8595" t="s">
        <v>18091</v>
      </c>
      <c r="K8595" t="s">
        <v>18208</v>
      </c>
      <c r="L8595" t="s">
        <v>18560</v>
      </c>
      <c r="M8595" t="s">
        <v>18153</v>
      </c>
      <c r="N8595" t="s">
        <v>18871</v>
      </c>
      <c r="O8595" t="s">
        <v>18153</v>
      </c>
    </row>
    <row r="8596" spans="1:15">
      <c r="A8596" t="s">
        <v>32</v>
      </c>
      <c r="B8596" t="s">
        <v>203</v>
      </c>
      <c r="C8596" t="s">
        <v>1524</v>
      </c>
      <c r="D8596" t="s">
        <v>7204</v>
      </c>
      <c r="E8596" t="s">
        <v>7209</v>
      </c>
      <c r="F8596" s="4" t="str">
        <f t="array" ref="F8596">IF(COUNT(FIND(Keywords!$C$3:$C$41,I8596)),"일반조난","")</f>
        <v/>
      </c>
      <c r="G8596" s="4" t="str">
        <f t="array" ref="G8596">IF(COUNT(FIND(Keywords!$E$3:$E$5,I8596)),"실족추락","")</f>
        <v/>
      </c>
      <c r="H8596" s="4" t="str">
        <f t="array" ref="H8596">IF(COUNT(FIND(Keywords!$B$3:$B$12,I8596)),"개인질환","")</f>
        <v/>
      </c>
      <c r="I8596" t="s">
        <v>15709</v>
      </c>
      <c r="J8596" t="s">
        <v>18080</v>
      </c>
      <c r="K8596" t="s">
        <v>18422</v>
      </c>
      <c r="L8596" t="s">
        <v>18353</v>
      </c>
      <c r="M8596" t="s">
        <v>18153</v>
      </c>
      <c r="N8596" t="s">
        <v>18866</v>
      </c>
      <c r="O8596" t="s">
        <v>18153</v>
      </c>
    </row>
    <row r="8597" spans="1:15">
      <c r="A8597" t="s">
        <v>32</v>
      </c>
      <c r="B8597" t="s">
        <v>203</v>
      </c>
      <c r="C8597" t="s">
        <v>6044</v>
      </c>
      <c r="D8597" t="s">
        <v>7202</v>
      </c>
      <c r="E8597" t="s">
        <v>7209</v>
      </c>
      <c r="F8597" s="4" t="str">
        <f t="array" ref="F8597">IF(COUNT(FIND(Keywords!$C$3:$C$41,I8597)),"일반조난","")</f>
        <v>일반조난</v>
      </c>
      <c r="G8597" s="4" t="str">
        <f t="array" ref="G8597">IF(COUNT(FIND(Keywords!$E$3:$E$5,I8597)),"실족추락","")</f>
        <v/>
      </c>
      <c r="H8597" s="4" t="str">
        <f t="array" ref="H8597">IF(COUNT(FIND(Keywords!$B$3:$B$12,I8597)),"개인질환","")</f>
        <v/>
      </c>
      <c r="I8597" t="s">
        <v>15710</v>
      </c>
      <c r="J8597" t="s">
        <v>18085</v>
      </c>
      <c r="K8597" t="s">
        <v>18948</v>
      </c>
      <c r="L8597" t="s">
        <v>18153</v>
      </c>
      <c r="M8597" t="s">
        <v>18153</v>
      </c>
      <c r="N8597" t="s">
        <v>18607</v>
      </c>
      <c r="O8597" t="s">
        <v>18153</v>
      </c>
    </row>
    <row r="8598" spans="1:15">
      <c r="A8598" t="s">
        <v>32</v>
      </c>
      <c r="B8598" t="s">
        <v>203</v>
      </c>
      <c r="C8598" t="s">
        <v>6045</v>
      </c>
      <c r="D8598" t="s">
        <v>7204</v>
      </c>
      <c r="E8598" t="s">
        <v>7209</v>
      </c>
      <c r="F8598" s="4" t="str">
        <f t="array" ref="F8598">IF(COUNT(FIND(Keywords!$C$3:$C$41,I8598)),"일반조난","")</f>
        <v/>
      </c>
      <c r="G8598" s="4" t="str">
        <f t="array" ref="G8598">IF(COUNT(FIND(Keywords!$E$3:$E$5,I8598)),"실족추락","")</f>
        <v/>
      </c>
      <c r="H8598" s="4" t="str">
        <f t="array" ref="H8598">IF(COUNT(FIND(Keywords!$B$3:$B$12,I8598)),"개인질환","")</f>
        <v/>
      </c>
      <c r="I8598" t="s">
        <v>15711</v>
      </c>
      <c r="J8598" t="s">
        <v>18099</v>
      </c>
      <c r="K8598" t="s">
        <v>18244</v>
      </c>
      <c r="L8598" t="s">
        <v>18550</v>
      </c>
      <c r="M8598" t="s">
        <v>18153</v>
      </c>
      <c r="N8598" t="s">
        <v>18733</v>
      </c>
      <c r="O8598" t="s">
        <v>18153</v>
      </c>
    </row>
    <row r="8599" spans="1:15">
      <c r="A8599" t="s">
        <v>32</v>
      </c>
      <c r="B8599" t="s">
        <v>203</v>
      </c>
      <c r="C8599" t="s">
        <v>4948</v>
      </c>
      <c r="D8599" t="s">
        <v>7202</v>
      </c>
      <c r="E8599" t="s">
        <v>7209</v>
      </c>
      <c r="F8599" s="4" t="str">
        <f t="array" ref="F8599">IF(COUNT(FIND(Keywords!$C$3:$C$41,I8599)),"일반조난","")</f>
        <v>일반조난</v>
      </c>
      <c r="G8599" s="4" t="str">
        <f t="array" ref="G8599">IF(COUNT(FIND(Keywords!$E$3:$E$5,I8599)),"실족추락","")</f>
        <v/>
      </c>
      <c r="H8599" s="4" t="str">
        <f t="array" ref="H8599">IF(COUNT(FIND(Keywords!$B$3:$B$12,I8599)),"개인질환","")</f>
        <v/>
      </c>
      <c r="I8599" t="s">
        <v>15712</v>
      </c>
      <c r="J8599" t="s">
        <v>18101</v>
      </c>
      <c r="K8599" t="s">
        <v>18852</v>
      </c>
      <c r="L8599" t="s">
        <v>18349</v>
      </c>
      <c r="M8599" t="s">
        <v>18153</v>
      </c>
      <c r="N8599" t="s">
        <v>18316</v>
      </c>
      <c r="O8599" t="s">
        <v>18153</v>
      </c>
    </row>
    <row r="8600" spans="1:15">
      <c r="A8600" t="s">
        <v>32</v>
      </c>
      <c r="B8600" t="s">
        <v>203</v>
      </c>
      <c r="C8600" t="s">
        <v>4329</v>
      </c>
      <c r="D8600" t="s">
        <v>7202</v>
      </c>
      <c r="E8600" t="s">
        <v>7212</v>
      </c>
      <c r="F8600" s="4" t="str">
        <f t="array" ref="F8600">IF(COUNT(FIND(Keywords!$C$3:$C$41,I8600)),"일반조난","")</f>
        <v>일반조난</v>
      </c>
      <c r="G8600" s="4" t="str">
        <f t="array" ref="G8600">IF(COUNT(FIND(Keywords!$E$3:$E$5,I8600)),"실족추락","")</f>
        <v/>
      </c>
      <c r="H8600" s="4" t="str">
        <f t="array" ref="H8600">IF(COUNT(FIND(Keywords!$B$3:$B$12,I8600)),"개인질환","")</f>
        <v/>
      </c>
      <c r="I8600" t="s">
        <v>15713</v>
      </c>
      <c r="J8600" t="s">
        <v>18055</v>
      </c>
      <c r="K8600" t="s">
        <v>18431</v>
      </c>
      <c r="L8600" t="s">
        <v>18462</v>
      </c>
      <c r="M8600" t="s">
        <v>18153</v>
      </c>
      <c r="N8600" t="s">
        <v>18468</v>
      </c>
      <c r="O8600" t="s">
        <v>18153</v>
      </c>
    </row>
    <row r="8601" spans="1:15">
      <c r="A8601" t="s">
        <v>32</v>
      </c>
      <c r="B8601" t="s">
        <v>203</v>
      </c>
      <c r="C8601" t="s">
        <v>4913</v>
      </c>
      <c r="D8601" t="s">
        <v>19250</v>
      </c>
      <c r="E8601" t="s">
        <v>7212</v>
      </c>
      <c r="F8601" s="4" t="str">
        <f t="array" ref="F8601">IF(COUNT(FIND(Keywords!$C$3:$C$41,I8601)),"일반조난","")</f>
        <v/>
      </c>
      <c r="G8601" s="4" t="str">
        <f t="array" ref="G8601">IF(COUNT(FIND(Keywords!$E$3:$E$5,I8601)),"실족추락","")</f>
        <v/>
      </c>
      <c r="H8601" s="4" t="str">
        <f t="array" ref="H8601">IF(COUNT(FIND(Keywords!$B$3:$B$12,I8601)),"개인질환","")</f>
        <v/>
      </c>
      <c r="I8601" t="s">
        <v>15714</v>
      </c>
      <c r="J8601" t="s">
        <v>18092</v>
      </c>
      <c r="K8601" t="s">
        <v>18318</v>
      </c>
      <c r="L8601" t="s">
        <v>18738</v>
      </c>
      <c r="M8601" t="s">
        <v>18153</v>
      </c>
      <c r="N8601" t="s">
        <v>18141</v>
      </c>
      <c r="O8601" t="s">
        <v>18153</v>
      </c>
    </row>
    <row r="8602" spans="1:15">
      <c r="A8602" t="s">
        <v>32</v>
      </c>
      <c r="B8602" t="s">
        <v>203</v>
      </c>
      <c r="C8602" t="s">
        <v>6046</v>
      </c>
      <c r="D8602" t="s">
        <v>7202</v>
      </c>
      <c r="E8602" t="s">
        <v>7212</v>
      </c>
      <c r="F8602" s="4" t="str">
        <f t="array" ref="F8602">IF(COUNT(FIND(Keywords!$C$3:$C$41,I8602)),"일반조난","")</f>
        <v>일반조난</v>
      </c>
      <c r="G8602" s="4" t="str">
        <f t="array" ref="G8602">IF(COUNT(FIND(Keywords!$E$3:$E$5,I8602)),"실족추락","")</f>
        <v/>
      </c>
      <c r="H8602" s="4" t="str">
        <f t="array" ref="H8602">IF(COUNT(FIND(Keywords!$B$3:$B$12,I8602)),"개인질환","")</f>
        <v/>
      </c>
      <c r="I8602" t="s">
        <v>15715</v>
      </c>
      <c r="J8602" t="s">
        <v>18100</v>
      </c>
      <c r="K8602" t="s">
        <v>18782</v>
      </c>
      <c r="L8602" t="s">
        <v>18353</v>
      </c>
      <c r="M8602" t="s">
        <v>18153</v>
      </c>
      <c r="N8602" t="s">
        <v>18211</v>
      </c>
      <c r="O8602" t="s">
        <v>18153</v>
      </c>
    </row>
    <row r="8603" spans="1:15">
      <c r="A8603" t="s">
        <v>32</v>
      </c>
      <c r="B8603" t="s">
        <v>203</v>
      </c>
      <c r="C8603" t="s">
        <v>6047</v>
      </c>
      <c r="D8603" t="s">
        <v>7202</v>
      </c>
      <c r="E8603" t="s">
        <v>7213</v>
      </c>
      <c r="F8603" s="4" t="str">
        <f t="array" ref="F8603">IF(COUNT(FIND(Keywords!$C$3:$C$41,I8603)),"일반조난","")</f>
        <v>일반조난</v>
      </c>
      <c r="G8603" s="4" t="str">
        <f t="array" ref="G8603">IF(COUNT(FIND(Keywords!$E$3:$E$5,I8603)),"실족추락","")</f>
        <v/>
      </c>
      <c r="H8603" s="4" t="str">
        <f t="array" ref="H8603">IF(COUNT(FIND(Keywords!$B$3:$B$12,I8603)),"개인질환","")</f>
        <v/>
      </c>
      <c r="I8603" t="s">
        <v>15716</v>
      </c>
      <c r="J8603" t="s">
        <v>18124</v>
      </c>
      <c r="K8603" t="s">
        <v>18278</v>
      </c>
      <c r="L8603" t="s">
        <v>18356</v>
      </c>
      <c r="M8603" t="s">
        <v>18153</v>
      </c>
      <c r="N8603" t="s">
        <v>18567</v>
      </c>
      <c r="O8603" t="s">
        <v>18153</v>
      </c>
    </row>
    <row r="8604" spans="1:15">
      <c r="A8604" t="s">
        <v>32</v>
      </c>
      <c r="B8604" t="s">
        <v>203</v>
      </c>
      <c r="C8604" t="s">
        <v>1060</v>
      </c>
      <c r="D8604" t="s">
        <v>19250</v>
      </c>
      <c r="E8604" t="s">
        <v>7214</v>
      </c>
      <c r="F8604" s="4" t="str">
        <f t="array" ref="F8604">IF(COUNT(FIND(Keywords!$C$3:$C$41,I8604)),"일반조난","")</f>
        <v/>
      </c>
      <c r="G8604" s="4" t="str">
        <f t="array" ref="G8604">IF(COUNT(FIND(Keywords!$E$3:$E$5,I8604)),"실족추락","")</f>
        <v/>
      </c>
      <c r="H8604" s="4" t="str">
        <f t="array" ref="H8604">IF(COUNT(FIND(Keywords!$B$3:$B$12,I8604)),"개인질환","")</f>
        <v/>
      </c>
      <c r="I8604" t="s">
        <v>15717</v>
      </c>
      <c r="J8604" t="s">
        <v>18046</v>
      </c>
      <c r="K8604" t="s">
        <v>18209</v>
      </c>
      <c r="L8604" t="s">
        <v>18351</v>
      </c>
      <c r="M8604" t="s">
        <v>18153</v>
      </c>
      <c r="N8604" t="s">
        <v>18431</v>
      </c>
      <c r="O8604" t="s">
        <v>18153</v>
      </c>
    </row>
    <row r="8605" spans="1:15">
      <c r="A8605" t="s">
        <v>32</v>
      </c>
      <c r="B8605" t="s">
        <v>203</v>
      </c>
      <c r="C8605" t="s">
        <v>6048</v>
      </c>
      <c r="D8605" t="s">
        <v>19250</v>
      </c>
      <c r="E8605" t="s">
        <v>7212</v>
      </c>
      <c r="F8605" s="4" t="str">
        <f t="array" ref="F8605">IF(COUNT(FIND(Keywords!$C$3:$C$41,I8605)),"일반조난","")</f>
        <v/>
      </c>
      <c r="G8605" s="4" t="str">
        <f t="array" ref="G8605">IF(COUNT(FIND(Keywords!$E$3:$E$5,I8605)),"실족추락","")</f>
        <v/>
      </c>
      <c r="H8605" s="4" t="str">
        <f t="array" ref="H8605">IF(COUNT(FIND(Keywords!$B$3:$B$12,I8605)),"개인질환","")</f>
        <v/>
      </c>
      <c r="I8605" t="s">
        <v>15718</v>
      </c>
      <c r="J8605" t="s">
        <v>18055</v>
      </c>
      <c r="K8605" t="s">
        <v>18959</v>
      </c>
      <c r="L8605" t="s">
        <v>18156</v>
      </c>
      <c r="M8605" t="s">
        <v>18153</v>
      </c>
      <c r="N8605" t="s">
        <v>19019</v>
      </c>
      <c r="O8605" t="s">
        <v>18153</v>
      </c>
    </row>
    <row r="8606" spans="1:15">
      <c r="A8606" t="s">
        <v>32</v>
      </c>
      <c r="B8606" t="s">
        <v>203</v>
      </c>
      <c r="C8606" t="s">
        <v>6049</v>
      </c>
      <c r="D8606" t="s">
        <v>19250</v>
      </c>
      <c r="E8606" t="s">
        <v>7212</v>
      </c>
      <c r="F8606" s="4" t="str">
        <f t="array" ref="F8606">IF(COUNT(FIND(Keywords!$C$3:$C$41,I8606)),"일반조난","")</f>
        <v/>
      </c>
      <c r="G8606" s="4" t="str">
        <f t="array" ref="G8606">IF(COUNT(FIND(Keywords!$E$3:$E$5,I8606)),"실족추락","")</f>
        <v/>
      </c>
      <c r="H8606" s="4" t="str">
        <f t="array" ref="H8606">IF(COUNT(FIND(Keywords!$B$3:$B$12,I8606)),"개인질환","")</f>
        <v/>
      </c>
      <c r="I8606" t="s">
        <v>15719</v>
      </c>
      <c r="J8606" t="s">
        <v>18100</v>
      </c>
      <c r="K8606" t="s">
        <v>18376</v>
      </c>
      <c r="L8606" t="s">
        <v>18673</v>
      </c>
      <c r="M8606" t="s">
        <v>18153</v>
      </c>
      <c r="N8606" t="s">
        <v>18677</v>
      </c>
      <c r="O8606" t="s">
        <v>18153</v>
      </c>
    </row>
    <row r="8607" spans="1:15">
      <c r="A8607" t="s">
        <v>32</v>
      </c>
      <c r="B8607" t="s">
        <v>203</v>
      </c>
      <c r="C8607" t="s">
        <v>6050</v>
      </c>
      <c r="D8607" t="s">
        <v>19250</v>
      </c>
      <c r="E8607" t="s">
        <v>7212</v>
      </c>
      <c r="F8607" s="4" t="str">
        <f t="array" ref="F8607">IF(COUNT(FIND(Keywords!$C$3:$C$41,I8607)),"일반조난","")</f>
        <v/>
      </c>
      <c r="G8607" s="4" t="str">
        <f t="array" ref="G8607">IF(COUNT(FIND(Keywords!$E$3:$E$5,I8607)),"실족추락","")</f>
        <v/>
      </c>
      <c r="H8607" s="4" t="str">
        <f t="array" ref="H8607">IF(COUNT(FIND(Keywords!$B$3:$B$12,I8607)),"개인질환","")</f>
        <v/>
      </c>
      <c r="I8607" t="s">
        <v>15720</v>
      </c>
      <c r="J8607" t="s">
        <v>18099</v>
      </c>
      <c r="K8607" t="s">
        <v>18388</v>
      </c>
      <c r="L8607" t="s">
        <v>18343</v>
      </c>
      <c r="M8607" t="s">
        <v>18153</v>
      </c>
      <c r="N8607" t="s">
        <v>18763</v>
      </c>
      <c r="O8607" t="s">
        <v>18153</v>
      </c>
    </row>
    <row r="8608" spans="1:15">
      <c r="A8608" t="s">
        <v>32</v>
      </c>
      <c r="B8608" t="s">
        <v>203</v>
      </c>
      <c r="C8608" t="s">
        <v>6051</v>
      </c>
      <c r="D8608" t="s">
        <v>7202</v>
      </c>
      <c r="E8608" t="s">
        <v>7212</v>
      </c>
      <c r="F8608" s="4" t="str">
        <f t="array" ref="F8608">IF(COUNT(FIND(Keywords!$C$3:$C$41,I8608)),"일반조난","")</f>
        <v>일반조난</v>
      </c>
      <c r="G8608" s="4" t="str">
        <f t="array" ref="G8608">IF(COUNT(FIND(Keywords!$E$3:$E$5,I8608)),"실족추락","")</f>
        <v/>
      </c>
      <c r="H8608" s="4" t="str">
        <f t="array" ref="H8608">IF(COUNT(FIND(Keywords!$B$3:$B$12,I8608)),"개인질환","")</f>
        <v/>
      </c>
      <c r="I8608" t="s">
        <v>15721</v>
      </c>
      <c r="J8608" t="s">
        <v>18088</v>
      </c>
      <c r="K8608" t="s">
        <v>18401</v>
      </c>
      <c r="L8608" t="s">
        <v>18760</v>
      </c>
      <c r="M8608" t="s">
        <v>18153</v>
      </c>
      <c r="N8608" t="s">
        <v>18761</v>
      </c>
      <c r="O8608" t="s">
        <v>18153</v>
      </c>
    </row>
    <row r="8609" spans="1:15">
      <c r="A8609" t="s">
        <v>32</v>
      </c>
      <c r="B8609" t="s">
        <v>203</v>
      </c>
      <c r="C8609" t="s">
        <v>6052</v>
      </c>
      <c r="D8609" t="s">
        <v>7203</v>
      </c>
      <c r="E8609" t="s">
        <v>7212</v>
      </c>
      <c r="F8609" s="4" t="str">
        <f t="array" ref="F8609">IF(COUNT(FIND(Keywords!$C$3:$C$41,I8609)),"일반조난","")</f>
        <v>일반조난</v>
      </c>
      <c r="G8609" s="4" t="str">
        <f t="array" ref="G8609">IF(COUNT(FIND(Keywords!$E$3:$E$5,I8609)),"실족추락","")</f>
        <v>실족추락</v>
      </c>
      <c r="H8609" s="4" t="str">
        <f t="array" ref="H8609">IF(COUNT(FIND(Keywords!$B$3:$B$12,I8609)),"개인질환","")</f>
        <v/>
      </c>
      <c r="I8609" t="s">
        <v>15722</v>
      </c>
      <c r="J8609" t="s">
        <v>18051</v>
      </c>
      <c r="K8609" t="s">
        <v>18528</v>
      </c>
      <c r="L8609" t="s">
        <v>18148</v>
      </c>
      <c r="M8609" t="s">
        <v>18153</v>
      </c>
      <c r="N8609" t="s">
        <v>18310</v>
      </c>
      <c r="O8609" t="s">
        <v>18153</v>
      </c>
    </row>
    <row r="8610" spans="1:15">
      <c r="A8610" t="s">
        <v>32</v>
      </c>
      <c r="B8610" t="s">
        <v>203</v>
      </c>
      <c r="C8610" t="s">
        <v>2617</v>
      </c>
      <c r="D8610" t="s">
        <v>19250</v>
      </c>
      <c r="E8610" t="s">
        <v>7212</v>
      </c>
      <c r="F8610" s="4" t="str">
        <f t="array" ref="F8610">IF(COUNT(FIND(Keywords!$C$3:$C$41,I8610)),"일반조난","")</f>
        <v/>
      </c>
      <c r="G8610" s="4" t="str">
        <f t="array" ref="G8610">IF(COUNT(FIND(Keywords!$E$3:$E$5,I8610)),"실족추락","")</f>
        <v/>
      </c>
      <c r="H8610" s="4" t="str">
        <f t="array" ref="H8610">IF(COUNT(FIND(Keywords!$B$3:$B$12,I8610)),"개인질환","")</f>
        <v/>
      </c>
      <c r="I8610" t="s">
        <v>15723</v>
      </c>
      <c r="J8610" t="s">
        <v>18072</v>
      </c>
      <c r="K8610" t="s">
        <v>18291</v>
      </c>
      <c r="L8610" t="s">
        <v>18555</v>
      </c>
      <c r="M8610" t="s">
        <v>18153</v>
      </c>
      <c r="N8610" t="s">
        <v>18703</v>
      </c>
      <c r="O8610" t="s">
        <v>18153</v>
      </c>
    </row>
    <row r="8611" spans="1:15">
      <c r="A8611" t="s">
        <v>32</v>
      </c>
      <c r="B8611" t="s">
        <v>203</v>
      </c>
      <c r="C8611" t="s">
        <v>6053</v>
      </c>
      <c r="D8611" t="s">
        <v>7202</v>
      </c>
      <c r="E8611" t="s">
        <v>7212</v>
      </c>
      <c r="F8611" s="4" t="str">
        <f t="array" ref="F8611">IF(COUNT(FIND(Keywords!$C$3:$C$41,I8611)),"일반조난","")</f>
        <v>일반조난</v>
      </c>
      <c r="G8611" s="4" t="str">
        <f t="array" ref="G8611">IF(COUNT(FIND(Keywords!$E$3:$E$5,I8611)),"실족추락","")</f>
        <v/>
      </c>
      <c r="H8611" s="4" t="str">
        <f t="array" ref="H8611">IF(COUNT(FIND(Keywords!$B$3:$B$12,I8611)),"개인질환","")</f>
        <v/>
      </c>
      <c r="I8611" t="s">
        <v>15724</v>
      </c>
      <c r="J8611" t="s">
        <v>18058</v>
      </c>
      <c r="K8611" t="s">
        <v>18423</v>
      </c>
      <c r="L8611" t="s">
        <v>18343</v>
      </c>
      <c r="M8611" t="s">
        <v>18153</v>
      </c>
      <c r="N8611" t="s">
        <v>18613</v>
      </c>
      <c r="O8611" t="s">
        <v>18153</v>
      </c>
    </row>
    <row r="8612" spans="1:15">
      <c r="A8612" t="s">
        <v>32</v>
      </c>
      <c r="B8612" t="s">
        <v>203</v>
      </c>
      <c r="C8612" t="s">
        <v>2635</v>
      </c>
      <c r="D8612" t="s">
        <v>7202</v>
      </c>
      <c r="E8612" t="s">
        <v>7213</v>
      </c>
      <c r="F8612" s="4" t="str">
        <f t="array" ref="F8612">IF(COUNT(FIND(Keywords!$C$3:$C$41,I8612)),"일반조난","")</f>
        <v>일반조난</v>
      </c>
      <c r="G8612" s="4" t="str">
        <f t="array" ref="G8612">IF(COUNT(FIND(Keywords!$E$3:$E$5,I8612)),"실족추락","")</f>
        <v/>
      </c>
      <c r="H8612" s="4" t="str">
        <f t="array" ref="H8612">IF(COUNT(FIND(Keywords!$B$3:$B$12,I8612)),"개인질환","")</f>
        <v/>
      </c>
      <c r="I8612" t="s">
        <v>15725</v>
      </c>
      <c r="J8612" t="s">
        <v>18092</v>
      </c>
      <c r="K8612" t="s">
        <v>18546</v>
      </c>
      <c r="L8612" t="s">
        <v>18773</v>
      </c>
      <c r="M8612" t="s">
        <v>18153</v>
      </c>
      <c r="N8612" t="s">
        <v>18767</v>
      </c>
      <c r="O8612" t="s">
        <v>18153</v>
      </c>
    </row>
    <row r="8613" spans="1:15">
      <c r="A8613" t="s">
        <v>32</v>
      </c>
      <c r="B8613" t="s">
        <v>204</v>
      </c>
      <c r="C8613" t="s">
        <v>5742</v>
      </c>
      <c r="D8613" t="s">
        <v>7203</v>
      </c>
      <c r="E8613" t="s">
        <v>7209</v>
      </c>
      <c r="F8613" s="4" t="str">
        <f t="array" ref="F8613">IF(COUNT(FIND(Keywords!$C$3:$C$41,I8613)),"일반조난","")</f>
        <v/>
      </c>
      <c r="G8613" s="4" t="str">
        <f t="array" ref="G8613">IF(COUNT(FIND(Keywords!$E$3:$E$5,I8613)),"실족추락","")</f>
        <v>실족추락</v>
      </c>
      <c r="H8613" s="4" t="str">
        <f t="array" ref="H8613">IF(COUNT(FIND(Keywords!$B$3:$B$12,I8613)),"개인질환","")</f>
        <v/>
      </c>
      <c r="I8613" t="s">
        <v>15726</v>
      </c>
      <c r="J8613" t="s">
        <v>18076</v>
      </c>
      <c r="K8613" t="s">
        <v>18545</v>
      </c>
      <c r="L8613" t="s">
        <v>18154</v>
      </c>
      <c r="M8613" t="s">
        <v>18153</v>
      </c>
      <c r="N8613" t="s">
        <v>19105</v>
      </c>
      <c r="O8613" t="s">
        <v>18153</v>
      </c>
    </row>
    <row r="8614" spans="1:15">
      <c r="A8614" t="s">
        <v>32</v>
      </c>
      <c r="B8614" t="s">
        <v>204</v>
      </c>
      <c r="C8614" t="s">
        <v>6054</v>
      </c>
      <c r="D8614" t="s">
        <v>7202</v>
      </c>
      <c r="E8614" t="s">
        <v>7209</v>
      </c>
      <c r="F8614" s="4" t="str">
        <f t="array" ref="F8614">IF(COUNT(FIND(Keywords!$C$3:$C$41,I8614)),"일반조난","")</f>
        <v>일반조난</v>
      </c>
      <c r="G8614" s="4" t="str">
        <f t="array" ref="G8614">IF(COUNT(FIND(Keywords!$E$3:$E$5,I8614)),"실족추락","")</f>
        <v/>
      </c>
      <c r="H8614" s="4" t="str">
        <f t="array" ref="H8614">IF(COUNT(FIND(Keywords!$B$3:$B$12,I8614)),"개인질환","")</f>
        <v/>
      </c>
      <c r="I8614" t="s">
        <v>15727</v>
      </c>
      <c r="J8614" t="s">
        <v>18105</v>
      </c>
      <c r="K8614" t="s">
        <v>18453</v>
      </c>
      <c r="L8614" t="s">
        <v>18349</v>
      </c>
      <c r="M8614" t="s">
        <v>18153</v>
      </c>
      <c r="N8614" t="s">
        <v>18135</v>
      </c>
      <c r="O8614" t="s">
        <v>18153</v>
      </c>
    </row>
    <row r="8615" spans="1:15">
      <c r="A8615" t="s">
        <v>32</v>
      </c>
      <c r="B8615" t="s">
        <v>204</v>
      </c>
      <c r="C8615" t="s">
        <v>6055</v>
      </c>
      <c r="D8615" t="s">
        <v>7203</v>
      </c>
      <c r="E8615" t="s">
        <v>7211</v>
      </c>
      <c r="F8615" s="4" t="str">
        <f t="array" ref="F8615">IF(COUNT(FIND(Keywords!$C$3:$C$41,I8615)),"일반조난","")</f>
        <v/>
      </c>
      <c r="G8615" s="4" t="str">
        <f t="array" ref="G8615">IF(COUNT(FIND(Keywords!$E$3:$E$5,I8615)),"실족추락","")</f>
        <v>실족추락</v>
      </c>
      <c r="H8615" s="4" t="str">
        <f t="array" ref="H8615">IF(COUNT(FIND(Keywords!$B$3:$B$12,I8615)),"개인질환","")</f>
        <v/>
      </c>
      <c r="I8615" t="s">
        <v>15728</v>
      </c>
      <c r="J8615" t="s">
        <v>18091</v>
      </c>
      <c r="K8615" t="s">
        <v>18447</v>
      </c>
      <c r="L8615" t="s">
        <v>18343</v>
      </c>
      <c r="M8615" t="s">
        <v>18153</v>
      </c>
      <c r="N8615" t="s">
        <v>18142</v>
      </c>
      <c r="O8615" t="s">
        <v>18153</v>
      </c>
    </row>
    <row r="8616" spans="1:15">
      <c r="A8616" t="s">
        <v>32</v>
      </c>
      <c r="B8616" t="s">
        <v>204</v>
      </c>
      <c r="C8616" t="s">
        <v>6056</v>
      </c>
      <c r="D8616" t="s">
        <v>7203</v>
      </c>
      <c r="E8616" t="s">
        <v>7209</v>
      </c>
      <c r="F8616" s="4" t="str">
        <f t="array" ref="F8616">IF(COUNT(FIND(Keywords!$C$3:$C$41,I8616)),"일반조난","")</f>
        <v/>
      </c>
      <c r="G8616" s="4" t="str">
        <f t="array" ref="G8616">IF(COUNT(FIND(Keywords!$E$3:$E$5,I8616)),"실족추락","")</f>
        <v>실족추락</v>
      </c>
      <c r="H8616" s="4" t="str">
        <f t="array" ref="H8616">IF(COUNT(FIND(Keywords!$B$3:$B$12,I8616)),"개인질환","")</f>
        <v/>
      </c>
      <c r="I8616" t="s">
        <v>15729</v>
      </c>
      <c r="J8616" t="s">
        <v>18053</v>
      </c>
      <c r="K8616" t="s">
        <v>18203</v>
      </c>
      <c r="L8616" t="s">
        <v>18342</v>
      </c>
      <c r="M8616" t="s">
        <v>18153</v>
      </c>
      <c r="N8616" t="s">
        <v>18299</v>
      </c>
      <c r="O8616" t="s">
        <v>18153</v>
      </c>
    </row>
    <row r="8617" spans="1:15">
      <c r="A8617" t="s">
        <v>32</v>
      </c>
      <c r="B8617" t="s">
        <v>204</v>
      </c>
      <c r="C8617" t="s">
        <v>2166</v>
      </c>
      <c r="D8617" t="s">
        <v>7203</v>
      </c>
      <c r="E8617" t="s">
        <v>7209</v>
      </c>
      <c r="F8617" s="4" t="str">
        <f t="array" ref="F8617">IF(COUNT(FIND(Keywords!$C$3:$C$41,I8617)),"일반조난","")</f>
        <v/>
      </c>
      <c r="G8617" s="4" t="str">
        <f t="array" ref="G8617">IF(COUNT(FIND(Keywords!$E$3:$E$5,I8617)),"실족추락","")</f>
        <v/>
      </c>
      <c r="H8617" s="4" t="str">
        <f t="array" ref="H8617">IF(COUNT(FIND(Keywords!$B$3:$B$12,I8617)),"개인질환","")</f>
        <v/>
      </c>
      <c r="I8617" t="s">
        <v>15730</v>
      </c>
      <c r="J8617" t="s">
        <v>18074</v>
      </c>
      <c r="K8617" t="s">
        <v>18515</v>
      </c>
      <c r="L8617" t="s">
        <v>18471</v>
      </c>
      <c r="M8617" t="s">
        <v>18153</v>
      </c>
      <c r="N8617" t="s">
        <v>18369</v>
      </c>
      <c r="O8617" t="s">
        <v>18153</v>
      </c>
    </row>
    <row r="8618" spans="1:15">
      <c r="A8618" t="s">
        <v>32</v>
      </c>
      <c r="B8618" t="s">
        <v>204</v>
      </c>
      <c r="C8618" t="s">
        <v>2167</v>
      </c>
      <c r="D8618" t="s">
        <v>7202</v>
      </c>
      <c r="E8618" t="s">
        <v>7210</v>
      </c>
      <c r="F8618" s="4" t="str">
        <f t="array" ref="F8618">IF(COUNT(FIND(Keywords!$C$3:$C$41,I8618)),"일반조난","")</f>
        <v>일반조난</v>
      </c>
      <c r="G8618" s="4" t="str">
        <f t="array" ref="G8618">IF(COUNT(FIND(Keywords!$E$3:$E$5,I8618)),"실족추락","")</f>
        <v>실족추락</v>
      </c>
      <c r="H8618" s="4" t="str">
        <f t="array" ref="H8618">IF(COUNT(FIND(Keywords!$B$3:$B$12,I8618)),"개인질환","")</f>
        <v/>
      </c>
      <c r="I8618" t="s">
        <v>15731</v>
      </c>
      <c r="J8618" t="s">
        <v>18068</v>
      </c>
      <c r="K8618" t="s">
        <v>18390</v>
      </c>
      <c r="L8618" t="s">
        <v>18160</v>
      </c>
      <c r="M8618" t="s">
        <v>18153</v>
      </c>
      <c r="N8618" t="s">
        <v>18187</v>
      </c>
      <c r="O8618" t="s">
        <v>18153</v>
      </c>
    </row>
    <row r="8619" spans="1:15">
      <c r="A8619" t="s">
        <v>32</v>
      </c>
      <c r="B8619" t="s">
        <v>204</v>
      </c>
      <c r="C8619" t="s">
        <v>6057</v>
      </c>
      <c r="D8619" t="s">
        <v>7202</v>
      </c>
      <c r="E8619" t="s">
        <v>7210</v>
      </c>
      <c r="F8619" s="4" t="str">
        <f t="array" ref="F8619">IF(COUNT(FIND(Keywords!$C$3:$C$41,I8619)),"일반조난","")</f>
        <v>일반조난</v>
      </c>
      <c r="G8619" s="4" t="str">
        <f t="array" ref="G8619">IF(COUNT(FIND(Keywords!$E$3:$E$5,I8619)),"실족추락","")</f>
        <v>실족추락</v>
      </c>
      <c r="H8619" s="4" t="str">
        <f t="array" ref="H8619">IF(COUNT(FIND(Keywords!$B$3:$B$12,I8619)),"개인질환","")</f>
        <v/>
      </c>
      <c r="I8619" t="s">
        <v>15731</v>
      </c>
      <c r="J8619" t="s">
        <v>18050</v>
      </c>
      <c r="K8619" t="s">
        <v>18405</v>
      </c>
      <c r="L8619" t="s">
        <v>18163</v>
      </c>
      <c r="M8619" t="s">
        <v>18153</v>
      </c>
      <c r="N8619" t="s">
        <v>18677</v>
      </c>
      <c r="O8619" t="s">
        <v>18153</v>
      </c>
    </row>
    <row r="8620" spans="1:15">
      <c r="A8620" t="s">
        <v>32</v>
      </c>
      <c r="B8620" t="s">
        <v>204</v>
      </c>
      <c r="C8620" t="s">
        <v>2709</v>
      </c>
      <c r="D8620" t="s">
        <v>7204</v>
      </c>
      <c r="E8620" t="s">
        <v>7209</v>
      </c>
      <c r="F8620" s="4" t="str">
        <f t="array" ref="F8620">IF(COUNT(FIND(Keywords!$C$3:$C$41,I8620)),"일반조난","")</f>
        <v/>
      </c>
      <c r="G8620" s="4" t="str">
        <f t="array" ref="G8620">IF(COUNT(FIND(Keywords!$E$3:$E$5,I8620)),"실족추락","")</f>
        <v/>
      </c>
      <c r="H8620" s="4" t="str">
        <f t="array" ref="H8620">IF(COUNT(FIND(Keywords!$B$3:$B$12,I8620)),"개인질환","")</f>
        <v/>
      </c>
      <c r="I8620" t="s">
        <v>15732</v>
      </c>
      <c r="J8620" t="s">
        <v>18082</v>
      </c>
      <c r="K8620" t="s">
        <v>18409</v>
      </c>
      <c r="L8620" t="s">
        <v>18142</v>
      </c>
      <c r="M8620" t="s">
        <v>18153</v>
      </c>
      <c r="N8620" t="s">
        <v>18066</v>
      </c>
      <c r="O8620" t="s">
        <v>18153</v>
      </c>
    </row>
    <row r="8621" spans="1:15">
      <c r="A8621" t="s">
        <v>32</v>
      </c>
      <c r="B8621" t="s">
        <v>204</v>
      </c>
      <c r="C8621" t="s">
        <v>2000</v>
      </c>
      <c r="D8621" t="s">
        <v>7204</v>
      </c>
      <c r="E8621" t="s">
        <v>7209</v>
      </c>
      <c r="F8621" s="4" t="str">
        <f t="array" ref="F8621">IF(COUNT(FIND(Keywords!$C$3:$C$41,I8621)),"일반조난","")</f>
        <v/>
      </c>
      <c r="G8621" s="4" t="str">
        <f t="array" ref="G8621">IF(COUNT(FIND(Keywords!$E$3:$E$5,I8621)),"실족추락","")</f>
        <v/>
      </c>
      <c r="H8621" s="4" t="str">
        <f t="array" ref="H8621">IF(COUNT(FIND(Keywords!$B$3:$B$12,I8621)),"개인질환","")</f>
        <v/>
      </c>
      <c r="I8621" t="s">
        <v>15733</v>
      </c>
      <c r="J8621" t="s">
        <v>18116</v>
      </c>
      <c r="K8621" t="s">
        <v>18262</v>
      </c>
      <c r="L8621" t="s">
        <v>18160</v>
      </c>
      <c r="M8621" t="s">
        <v>18153</v>
      </c>
      <c r="N8621" t="s">
        <v>18291</v>
      </c>
      <c r="O8621" t="s">
        <v>18153</v>
      </c>
    </row>
    <row r="8622" spans="1:15">
      <c r="A8622" t="s">
        <v>32</v>
      </c>
      <c r="B8622" t="s">
        <v>204</v>
      </c>
      <c r="C8622" t="s">
        <v>4511</v>
      </c>
      <c r="D8622" t="s">
        <v>7202</v>
      </c>
      <c r="E8622" t="s">
        <v>7208</v>
      </c>
      <c r="F8622" s="4" t="str">
        <f t="array" ref="F8622">IF(COUNT(FIND(Keywords!$C$3:$C$41,I8622)),"일반조난","")</f>
        <v>일반조난</v>
      </c>
      <c r="G8622" s="4" t="str">
        <f t="array" ref="G8622">IF(COUNT(FIND(Keywords!$E$3:$E$5,I8622)),"실족추락","")</f>
        <v/>
      </c>
      <c r="H8622" s="4" t="str">
        <f t="array" ref="H8622">IF(COUNT(FIND(Keywords!$B$3:$B$12,I8622)),"개인질환","")</f>
        <v/>
      </c>
      <c r="I8622" t="s">
        <v>15734</v>
      </c>
      <c r="J8622" t="s">
        <v>18122</v>
      </c>
      <c r="K8622" t="s">
        <v>18278</v>
      </c>
      <c r="L8622" t="s">
        <v>18576</v>
      </c>
      <c r="M8622" t="s">
        <v>18940</v>
      </c>
      <c r="N8622" t="s">
        <v>18292</v>
      </c>
      <c r="O8622" t="s">
        <v>18153</v>
      </c>
    </row>
    <row r="8623" spans="1:15">
      <c r="A8623" t="s">
        <v>32</v>
      </c>
      <c r="B8623" t="s">
        <v>204</v>
      </c>
      <c r="C8623" t="s">
        <v>2175</v>
      </c>
      <c r="D8623" t="s">
        <v>7203</v>
      </c>
      <c r="E8623" t="s">
        <v>7209</v>
      </c>
      <c r="F8623" s="4" t="str">
        <f t="array" ref="F8623">IF(COUNT(FIND(Keywords!$C$3:$C$41,I8623)),"일반조난","")</f>
        <v/>
      </c>
      <c r="G8623" s="4" t="str">
        <f t="array" ref="G8623">IF(COUNT(FIND(Keywords!$E$3:$E$5,I8623)),"실족추락","")</f>
        <v>실족추락</v>
      </c>
      <c r="H8623" s="4" t="str">
        <f t="array" ref="H8623">IF(COUNT(FIND(Keywords!$B$3:$B$12,I8623)),"개인질환","")</f>
        <v/>
      </c>
      <c r="I8623" t="s">
        <v>15735</v>
      </c>
      <c r="J8623" t="s">
        <v>18099</v>
      </c>
      <c r="K8623" t="s">
        <v>18748</v>
      </c>
      <c r="L8623" t="s">
        <v>18562</v>
      </c>
      <c r="M8623" t="s">
        <v>18153</v>
      </c>
      <c r="N8623" t="s">
        <v>18427</v>
      </c>
      <c r="O8623" t="s">
        <v>18153</v>
      </c>
    </row>
    <row r="8624" spans="1:15">
      <c r="A8624" t="s">
        <v>32</v>
      </c>
      <c r="B8624" t="s">
        <v>204</v>
      </c>
      <c r="C8624" t="s">
        <v>6058</v>
      </c>
      <c r="D8624" t="s">
        <v>7203</v>
      </c>
      <c r="E8624" t="s">
        <v>7211</v>
      </c>
      <c r="F8624" s="4" t="str">
        <f t="array" ref="F8624">IF(COUNT(FIND(Keywords!$C$3:$C$41,I8624)),"일반조난","")</f>
        <v/>
      </c>
      <c r="G8624" s="4" t="str">
        <f t="array" ref="G8624">IF(COUNT(FIND(Keywords!$E$3:$E$5,I8624)),"실족추락","")</f>
        <v/>
      </c>
      <c r="H8624" s="4" t="str">
        <f t="array" ref="H8624">IF(COUNT(FIND(Keywords!$B$3:$B$12,I8624)),"개인질환","")</f>
        <v/>
      </c>
      <c r="I8624" t="s">
        <v>15736</v>
      </c>
      <c r="J8624" t="s">
        <v>18059</v>
      </c>
      <c r="K8624" t="s">
        <v>18720</v>
      </c>
      <c r="L8624" t="s">
        <v>18163</v>
      </c>
      <c r="M8624" t="s">
        <v>18153</v>
      </c>
      <c r="N8624" t="s">
        <v>18442</v>
      </c>
      <c r="O8624" t="s">
        <v>18153</v>
      </c>
    </row>
    <row r="8625" spans="1:15">
      <c r="A8625" t="s">
        <v>32</v>
      </c>
      <c r="B8625" t="s">
        <v>204</v>
      </c>
      <c r="C8625" t="s">
        <v>6059</v>
      </c>
      <c r="D8625" t="s">
        <v>19249</v>
      </c>
      <c r="E8625" t="s">
        <v>7209</v>
      </c>
      <c r="F8625" s="4" t="str">
        <f t="array" ref="F8625">IF(COUNT(FIND(Keywords!$C$3:$C$41,I8625)),"일반조난","")</f>
        <v/>
      </c>
      <c r="G8625" s="4" t="str">
        <f t="array" ref="G8625">IF(COUNT(FIND(Keywords!$E$3:$E$5,I8625)),"실족추락","")</f>
        <v/>
      </c>
      <c r="H8625" s="4" t="str">
        <f t="array" ref="H8625">IF(COUNT(FIND(Keywords!$B$3:$B$12,I8625)),"개인질환","")</f>
        <v/>
      </c>
      <c r="I8625" t="s">
        <v>15737</v>
      </c>
      <c r="J8625" t="s">
        <v>18106</v>
      </c>
      <c r="K8625" t="s">
        <v>18378</v>
      </c>
      <c r="L8625" t="s">
        <v>18342</v>
      </c>
      <c r="M8625" t="s">
        <v>18153</v>
      </c>
      <c r="N8625" t="s">
        <v>18496</v>
      </c>
      <c r="O8625" t="s">
        <v>18153</v>
      </c>
    </row>
    <row r="8626" spans="1:15">
      <c r="A8626" t="s">
        <v>32</v>
      </c>
      <c r="B8626" t="s">
        <v>204</v>
      </c>
      <c r="C8626" t="s">
        <v>6060</v>
      </c>
      <c r="D8626" t="s">
        <v>7203</v>
      </c>
      <c r="E8626" t="s">
        <v>7210</v>
      </c>
      <c r="F8626" s="4" t="str">
        <f t="array" ref="F8626">IF(COUNT(FIND(Keywords!$C$3:$C$41,I8626)),"일반조난","")</f>
        <v/>
      </c>
      <c r="G8626" s="4" t="str">
        <f t="array" ref="G8626">IF(COUNT(FIND(Keywords!$E$3:$E$5,I8626)),"실족추락","")</f>
        <v>실족추락</v>
      </c>
      <c r="H8626" s="4" t="str">
        <f t="array" ref="H8626">IF(COUNT(FIND(Keywords!$B$3:$B$12,I8626)),"개인질환","")</f>
        <v/>
      </c>
      <c r="I8626" t="s">
        <v>15738</v>
      </c>
      <c r="J8626" t="s">
        <v>18083</v>
      </c>
      <c r="K8626" t="s">
        <v>18500</v>
      </c>
      <c r="L8626" t="s">
        <v>18676</v>
      </c>
      <c r="M8626" t="s">
        <v>18153</v>
      </c>
      <c r="N8626" t="s">
        <v>18487</v>
      </c>
      <c r="O8626" t="s">
        <v>18153</v>
      </c>
    </row>
    <row r="8627" spans="1:15">
      <c r="A8627" t="s">
        <v>32</v>
      </c>
      <c r="B8627" t="s">
        <v>204</v>
      </c>
      <c r="C8627" t="s">
        <v>6061</v>
      </c>
      <c r="D8627" t="s">
        <v>7202</v>
      </c>
      <c r="E8627" t="s">
        <v>7209</v>
      </c>
      <c r="F8627" s="4" t="str">
        <f t="array" ref="F8627">IF(COUNT(FIND(Keywords!$C$3:$C$41,I8627)),"일반조난","")</f>
        <v>일반조난</v>
      </c>
      <c r="G8627" s="4" t="str">
        <f t="array" ref="G8627">IF(COUNT(FIND(Keywords!$E$3:$E$5,I8627)),"실족추락","")</f>
        <v/>
      </c>
      <c r="H8627" s="4" t="str">
        <f t="array" ref="H8627">IF(COUNT(FIND(Keywords!$B$3:$B$12,I8627)),"개인질환","")</f>
        <v/>
      </c>
      <c r="I8627" t="s">
        <v>15739</v>
      </c>
      <c r="J8627" t="s">
        <v>18056</v>
      </c>
      <c r="K8627" t="s">
        <v>18311</v>
      </c>
      <c r="L8627" t="s">
        <v>18156</v>
      </c>
      <c r="M8627" t="s">
        <v>18153</v>
      </c>
      <c r="N8627" t="s">
        <v>18562</v>
      </c>
      <c r="O8627" t="s">
        <v>18153</v>
      </c>
    </row>
    <row r="8628" spans="1:15">
      <c r="A8628" t="s">
        <v>32</v>
      </c>
      <c r="B8628" t="s">
        <v>204</v>
      </c>
      <c r="C8628" t="s">
        <v>461</v>
      </c>
      <c r="D8628" t="s">
        <v>7204</v>
      </c>
      <c r="E8628" t="s">
        <v>7209</v>
      </c>
      <c r="F8628" s="4" t="str">
        <f t="array" ref="F8628">IF(COUNT(FIND(Keywords!$C$3:$C$41,I8628)),"일반조난","")</f>
        <v/>
      </c>
      <c r="G8628" s="4" t="str">
        <f t="array" ref="G8628">IF(COUNT(FIND(Keywords!$E$3:$E$5,I8628)),"실족추락","")</f>
        <v/>
      </c>
      <c r="H8628" s="4" t="str">
        <f t="array" ref="H8628">IF(COUNT(FIND(Keywords!$B$3:$B$12,I8628)),"개인질환","")</f>
        <v/>
      </c>
      <c r="I8628" t="s">
        <v>15740</v>
      </c>
      <c r="J8628" t="s">
        <v>18099</v>
      </c>
      <c r="K8628" t="s">
        <v>18316</v>
      </c>
      <c r="L8628" t="s">
        <v>18164</v>
      </c>
      <c r="M8628" t="s">
        <v>18153</v>
      </c>
      <c r="N8628" t="s">
        <v>18449</v>
      </c>
      <c r="O8628" t="s">
        <v>18153</v>
      </c>
    </row>
    <row r="8629" spans="1:15">
      <c r="A8629" t="s">
        <v>32</v>
      </c>
      <c r="B8629" t="s">
        <v>204</v>
      </c>
      <c r="C8629" t="s">
        <v>6062</v>
      </c>
      <c r="D8629" t="s">
        <v>7203</v>
      </c>
      <c r="E8629" t="s">
        <v>7211</v>
      </c>
      <c r="F8629" s="4" t="str">
        <f t="array" ref="F8629">IF(COUNT(FIND(Keywords!$C$3:$C$41,I8629)),"일반조난","")</f>
        <v/>
      </c>
      <c r="G8629" s="4" t="str">
        <f t="array" ref="G8629">IF(COUNT(FIND(Keywords!$E$3:$E$5,I8629)),"실족추락","")</f>
        <v/>
      </c>
      <c r="H8629" s="4" t="str">
        <f t="array" ref="H8629">IF(COUNT(FIND(Keywords!$B$3:$B$12,I8629)),"개인질환","")</f>
        <v/>
      </c>
      <c r="I8629" t="s">
        <v>15741</v>
      </c>
      <c r="J8629" t="s">
        <v>18082</v>
      </c>
      <c r="K8629" t="s">
        <v>18832</v>
      </c>
      <c r="L8629" t="s">
        <v>18860</v>
      </c>
      <c r="M8629" t="s">
        <v>18153</v>
      </c>
      <c r="N8629" t="s">
        <v>18754</v>
      </c>
      <c r="O8629" t="s">
        <v>18153</v>
      </c>
    </row>
    <row r="8630" spans="1:15">
      <c r="A8630" t="s">
        <v>32</v>
      </c>
      <c r="B8630" t="s">
        <v>204</v>
      </c>
      <c r="C8630" t="s">
        <v>2194</v>
      </c>
      <c r="D8630" t="s">
        <v>7203</v>
      </c>
      <c r="E8630" t="s">
        <v>7210</v>
      </c>
      <c r="F8630" s="4" t="str">
        <f t="array" ref="F8630">IF(COUNT(FIND(Keywords!$C$3:$C$41,I8630)),"일반조난","")</f>
        <v/>
      </c>
      <c r="G8630" s="4" t="str">
        <f t="array" ref="G8630">IF(COUNT(FIND(Keywords!$E$3:$E$5,I8630)),"실족추락","")</f>
        <v>실족추락</v>
      </c>
      <c r="H8630" s="4" t="str">
        <f t="array" ref="H8630">IF(COUNT(FIND(Keywords!$B$3:$B$12,I8630)),"개인질환","")</f>
        <v/>
      </c>
      <c r="I8630" t="s">
        <v>15742</v>
      </c>
      <c r="J8630" t="s">
        <v>18058</v>
      </c>
      <c r="K8630" t="s">
        <v>18360</v>
      </c>
      <c r="L8630" t="s">
        <v>18857</v>
      </c>
      <c r="M8630" t="s">
        <v>18153</v>
      </c>
      <c r="N8630" t="s">
        <v>18989</v>
      </c>
      <c r="O8630" t="s">
        <v>18153</v>
      </c>
    </row>
    <row r="8631" spans="1:15">
      <c r="A8631" t="s">
        <v>32</v>
      </c>
      <c r="B8631" t="s">
        <v>204</v>
      </c>
      <c r="C8631" t="s">
        <v>3740</v>
      </c>
      <c r="D8631" t="s">
        <v>7204</v>
      </c>
      <c r="E8631" t="s">
        <v>7210</v>
      </c>
      <c r="F8631" s="4" t="str">
        <f t="array" ref="F8631">IF(COUNT(FIND(Keywords!$C$3:$C$41,I8631)),"일반조난","")</f>
        <v/>
      </c>
      <c r="G8631" s="4" t="str">
        <f t="array" ref="G8631">IF(COUNT(FIND(Keywords!$E$3:$E$5,I8631)),"실족추락","")</f>
        <v/>
      </c>
      <c r="H8631" s="4" t="str">
        <f t="array" ref="H8631">IF(COUNT(FIND(Keywords!$B$3:$B$12,I8631)),"개인질환","")</f>
        <v/>
      </c>
      <c r="I8631" t="s">
        <v>15743</v>
      </c>
      <c r="J8631" t="s">
        <v>18049</v>
      </c>
      <c r="K8631" t="s">
        <v>18679</v>
      </c>
      <c r="L8631" t="s">
        <v>18340</v>
      </c>
      <c r="M8631" t="s">
        <v>18153</v>
      </c>
      <c r="N8631" t="s">
        <v>19099</v>
      </c>
      <c r="O8631" t="s">
        <v>18153</v>
      </c>
    </row>
    <row r="8632" spans="1:15">
      <c r="A8632" t="s">
        <v>32</v>
      </c>
      <c r="B8632" t="s">
        <v>204</v>
      </c>
      <c r="C8632" t="s">
        <v>6063</v>
      </c>
      <c r="D8632" t="s">
        <v>7204</v>
      </c>
      <c r="E8632" t="s">
        <v>7209</v>
      </c>
      <c r="F8632" s="4" t="str">
        <f t="array" ref="F8632">IF(COUNT(FIND(Keywords!$C$3:$C$41,I8632)),"일반조난","")</f>
        <v/>
      </c>
      <c r="G8632" s="4" t="str">
        <f t="array" ref="G8632">IF(COUNT(FIND(Keywords!$E$3:$E$5,I8632)),"실족추락","")</f>
        <v/>
      </c>
      <c r="H8632" s="4" t="str">
        <f t="array" ref="H8632">IF(COUNT(FIND(Keywords!$B$3:$B$12,I8632)),"개인질환","")</f>
        <v/>
      </c>
      <c r="I8632" t="s">
        <v>15744</v>
      </c>
      <c r="J8632" t="s">
        <v>18054</v>
      </c>
      <c r="K8632" t="s">
        <v>18502</v>
      </c>
      <c r="L8632" t="s">
        <v>18760</v>
      </c>
      <c r="M8632" t="s">
        <v>18153</v>
      </c>
      <c r="N8632" t="s">
        <v>18891</v>
      </c>
      <c r="O8632" t="s">
        <v>18153</v>
      </c>
    </row>
    <row r="8633" spans="1:15">
      <c r="A8633" t="s">
        <v>32</v>
      </c>
      <c r="B8633" t="s">
        <v>204</v>
      </c>
      <c r="C8633" t="s">
        <v>6064</v>
      </c>
      <c r="D8633" t="s">
        <v>7204</v>
      </c>
      <c r="E8633" t="s">
        <v>7209</v>
      </c>
      <c r="F8633" s="4" t="str">
        <f t="array" ref="F8633">IF(COUNT(FIND(Keywords!$C$3:$C$41,I8633)),"일반조난","")</f>
        <v/>
      </c>
      <c r="G8633" s="4" t="str">
        <f t="array" ref="G8633">IF(COUNT(FIND(Keywords!$E$3:$E$5,I8633)),"실족추락","")</f>
        <v/>
      </c>
      <c r="H8633" s="4" t="str">
        <f t="array" ref="H8633">IF(COUNT(FIND(Keywords!$B$3:$B$12,I8633)),"개인질환","")</f>
        <v/>
      </c>
      <c r="J8633" t="s">
        <v>18051</v>
      </c>
      <c r="K8633" t="s">
        <v>18871</v>
      </c>
      <c r="L8633" t="s">
        <v>18140</v>
      </c>
      <c r="M8633" t="s">
        <v>18153</v>
      </c>
      <c r="N8633" t="s">
        <v>18161</v>
      </c>
      <c r="O8633" t="s">
        <v>18153</v>
      </c>
    </row>
    <row r="8634" spans="1:15">
      <c r="A8634" t="s">
        <v>32</v>
      </c>
      <c r="B8634" t="s">
        <v>204</v>
      </c>
      <c r="C8634" t="s">
        <v>6065</v>
      </c>
      <c r="D8634" t="s">
        <v>7204</v>
      </c>
      <c r="E8634" t="s">
        <v>7208</v>
      </c>
      <c r="F8634" s="4" t="str">
        <f t="array" ref="F8634">IF(COUNT(FIND(Keywords!$C$3:$C$41,I8634)),"일반조난","")</f>
        <v/>
      </c>
      <c r="G8634" s="4" t="str">
        <f t="array" ref="G8634">IF(COUNT(FIND(Keywords!$E$3:$E$5,I8634)),"실족추락","")</f>
        <v/>
      </c>
      <c r="H8634" s="4" t="str">
        <f t="array" ref="H8634">IF(COUNT(FIND(Keywords!$B$3:$B$12,I8634)),"개인질환","")</f>
        <v/>
      </c>
      <c r="I8634" t="s">
        <v>15745</v>
      </c>
      <c r="J8634" t="s">
        <v>18103</v>
      </c>
      <c r="K8634" t="s">
        <v>18646</v>
      </c>
      <c r="L8634" t="s">
        <v>18342</v>
      </c>
      <c r="M8634" t="s">
        <v>18153</v>
      </c>
      <c r="N8634" t="s">
        <v>18690</v>
      </c>
      <c r="O8634" t="s">
        <v>18153</v>
      </c>
    </row>
    <row r="8635" spans="1:15">
      <c r="A8635" t="s">
        <v>32</v>
      </c>
      <c r="B8635" t="s">
        <v>204</v>
      </c>
      <c r="C8635" t="s">
        <v>6066</v>
      </c>
      <c r="D8635" t="s">
        <v>7204</v>
      </c>
      <c r="E8635" t="s">
        <v>7209</v>
      </c>
      <c r="F8635" s="4" t="str">
        <f t="array" ref="F8635">IF(COUNT(FIND(Keywords!$C$3:$C$41,I8635)),"일반조난","")</f>
        <v/>
      </c>
      <c r="G8635" s="4" t="str">
        <f t="array" ref="G8635">IF(COUNT(FIND(Keywords!$E$3:$E$5,I8635)),"실족추락","")</f>
        <v/>
      </c>
      <c r="H8635" s="4" t="str">
        <f t="array" ref="H8635">IF(COUNT(FIND(Keywords!$B$3:$B$12,I8635)),"개인질환","")</f>
        <v/>
      </c>
      <c r="I8635" t="s">
        <v>15746</v>
      </c>
      <c r="J8635" t="s">
        <v>18054</v>
      </c>
      <c r="K8635" t="s">
        <v>18680</v>
      </c>
      <c r="L8635" t="s">
        <v>18670</v>
      </c>
      <c r="M8635" t="s">
        <v>18153</v>
      </c>
      <c r="N8635" t="s">
        <v>18139</v>
      </c>
      <c r="O8635" t="s">
        <v>18153</v>
      </c>
    </row>
    <row r="8636" spans="1:15">
      <c r="A8636" t="s">
        <v>32</v>
      </c>
      <c r="B8636" t="s">
        <v>204</v>
      </c>
      <c r="C8636" t="s">
        <v>6067</v>
      </c>
      <c r="D8636" t="s">
        <v>7203</v>
      </c>
      <c r="E8636" t="s">
        <v>7210</v>
      </c>
      <c r="F8636" s="4" t="str">
        <f t="array" ref="F8636">IF(COUNT(FIND(Keywords!$C$3:$C$41,I8636)),"일반조난","")</f>
        <v/>
      </c>
      <c r="G8636" s="4" t="str">
        <f t="array" ref="G8636">IF(COUNT(FIND(Keywords!$E$3:$E$5,I8636)),"실족추락","")</f>
        <v>실족추락</v>
      </c>
      <c r="H8636" s="4" t="str">
        <f t="array" ref="H8636">IF(COUNT(FIND(Keywords!$B$3:$B$12,I8636)),"개인질환","")</f>
        <v/>
      </c>
      <c r="I8636" t="s">
        <v>15747</v>
      </c>
      <c r="J8636" t="s">
        <v>18093</v>
      </c>
      <c r="K8636" t="s">
        <v>18661</v>
      </c>
      <c r="L8636" t="s">
        <v>18560</v>
      </c>
      <c r="M8636" t="s">
        <v>18471</v>
      </c>
      <c r="N8636" t="s">
        <v>18182</v>
      </c>
      <c r="O8636" t="s">
        <v>18153</v>
      </c>
    </row>
    <row r="8637" spans="1:15">
      <c r="A8637" t="s">
        <v>32</v>
      </c>
      <c r="B8637" t="s">
        <v>204</v>
      </c>
      <c r="C8637" t="s">
        <v>6068</v>
      </c>
      <c r="D8637" t="s">
        <v>7204</v>
      </c>
      <c r="E8637" t="s">
        <v>7209</v>
      </c>
      <c r="F8637" s="4" t="str">
        <f t="array" ref="F8637">IF(COUNT(FIND(Keywords!$C$3:$C$41,I8637)),"일반조난","")</f>
        <v/>
      </c>
      <c r="G8637" s="4" t="str">
        <f t="array" ref="G8637">IF(COUNT(FIND(Keywords!$E$3:$E$5,I8637)),"실족추락","")</f>
        <v/>
      </c>
      <c r="H8637" s="4" t="str">
        <f t="array" ref="H8637">IF(COUNT(FIND(Keywords!$B$3:$B$12,I8637)),"개인질환","")</f>
        <v/>
      </c>
      <c r="I8637" t="s">
        <v>15748</v>
      </c>
      <c r="J8637" t="s">
        <v>18090</v>
      </c>
      <c r="K8637" t="s">
        <v>18506</v>
      </c>
      <c r="L8637" t="s">
        <v>18342</v>
      </c>
      <c r="M8637" t="s">
        <v>18153</v>
      </c>
      <c r="N8637" t="s">
        <v>18548</v>
      </c>
      <c r="O8637" t="s">
        <v>18153</v>
      </c>
    </row>
    <row r="8638" spans="1:15">
      <c r="A8638" t="s">
        <v>32</v>
      </c>
      <c r="B8638" t="s">
        <v>204</v>
      </c>
      <c r="C8638" t="s">
        <v>6069</v>
      </c>
      <c r="D8638" t="s">
        <v>7204</v>
      </c>
      <c r="E8638" t="s">
        <v>7209</v>
      </c>
      <c r="F8638" s="4" t="str">
        <f t="array" ref="F8638">IF(COUNT(FIND(Keywords!$C$3:$C$41,I8638)),"일반조난","")</f>
        <v/>
      </c>
      <c r="G8638" s="4" t="str">
        <f t="array" ref="G8638">IF(COUNT(FIND(Keywords!$E$3:$E$5,I8638)),"실족추락","")</f>
        <v/>
      </c>
      <c r="H8638" s="4" t="str">
        <f t="array" ref="H8638">IF(COUNT(FIND(Keywords!$B$3:$B$12,I8638)),"개인질환","")</f>
        <v/>
      </c>
      <c r="I8638" t="s">
        <v>15749</v>
      </c>
      <c r="J8638" t="s">
        <v>18113</v>
      </c>
      <c r="K8638" t="s">
        <v>18625</v>
      </c>
      <c r="L8638" t="s">
        <v>18360</v>
      </c>
      <c r="M8638" t="s">
        <v>18153</v>
      </c>
      <c r="N8638" t="s">
        <v>18063</v>
      </c>
      <c r="O8638" t="s">
        <v>18153</v>
      </c>
    </row>
    <row r="8639" spans="1:15">
      <c r="A8639" t="s">
        <v>32</v>
      </c>
      <c r="B8639" t="s">
        <v>204</v>
      </c>
      <c r="C8639" t="s">
        <v>6070</v>
      </c>
      <c r="D8639" t="s">
        <v>7204</v>
      </c>
      <c r="E8639" t="s">
        <v>7209</v>
      </c>
      <c r="F8639" s="4" t="str">
        <f t="array" ref="F8639">IF(COUNT(FIND(Keywords!$C$3:$C$41,I8639)),"일반조난","")</f>
        <v/>
      </c>
      <c r="G8639" s="4" t="str">
        <f t="array" ref="G8639">IF(COUNT(FIND(Keywords!$E$3:$E$5,I8639)),"실족추락","")</f>
        <v/>
      </c>
      <c r="H8639" s="4" t="str">
        <f t="array" ref="H8639">IF(COUNT(FIND(Keywords!$B$3:$B$12,I8639)),"개인질환","")</f>
        <v/>
      </c>
      <c r="I8639" t="s">
        <v>15750</v>
      </c>
      <c r="J8639" t="s">
        <v>18120</v>
      </c>
      <c r="K8639" t="s">
        <v>18755</v>
      </c>
      <c r="L8639" t="s">
        <v>18738</v>
      </c>
      <c r="M8639" t="s">
        <v>18153</v>
      </c>
      <c r="N8639" t="s">
        <v>18833</v>
      </c>
      <c r="O8639" t="s">
        <v>18153</v>
      </c>
    </row>
    <row r="8640" spans="1:15">
      <c r="A8640" t="s">
        <v>32</v>
      </c>
      <c r="B8640" t="s">
        <v>204</v>
      </c>
      <c r="C8640" t="s">
        <v>6071</v>
      </c>
      <c r="D8640" t="s">
        <v>7204</v>
      </c>
      <c r="E8640" t="s">
        <v>7208</v>
      </c>
      <c r="F8640" s="4" t="str">
        <f t="array" ref="F8640">IF(COUNT(FIND(Keywords!$C$3:$C$41,I8640)),"일반조난","")</f>
        <v/>
      </c>
      <c r="G8640" s="4" t="str">
        <f t="array" ref="G8640">IF(COUNT(FIND(Keywords!$E$3:$E$5,I8640)),"실족추락","")</f>
        <v/>
      </c>
      <c r="H8640" s="4" t="str">
        <f t="array" ref="H8640">IF(COUNT(FIND(Keywords!$B$3:$B$12,I8640)),"개인질환","")</f>
        <v/>
      </c>
      <c r="I8640" t="s">
        <v>15751</v>
      </c>
      <c r="J8640" t="s">
        <v>18121</v>
      </c>
      <c r="K8640" t="s">
        <v>18504</v>
      </c>
      <c r="L8640" t="s">
        <v>18346</v>
      </c>
      <c r="M8640" t="s">
        <v>18153</v>
      </c>
      <c r="N8640" t="s">
        <v>18062</v>
      </c>
      <c r="O8640" t="s">
        <v>18153</v>
      </c>
    </row>
    <row r="8641" spans="1:15">
      <c r="A8641" t="s">
        <v>32</v>
      </c>
      <c r="B8641" t="s">
        <v>204</v>
      </c>
      <c r="C8641" t="s">
        <v>6072</v>
      </c>
      <c r="D8641" t="s">
        <v>7202</v>
      </c>
      <c r="E8641" t="s">
        <v>7209</v>
      </c>
      <c r="F8641" s="4" t="str">
        <f t="array" ref="F8641">IF(COUNT(FIND(Keywords!$C$3:$C$41,I8641)),"일반조난","")</f>
        <v>일반조난</v>
      </c>
      <c r="G8641" s="4" t="str">
        <f t="array" ref="G8641">IF(COUNT(FIND(Keywords!$E$3:$E$5,I8641)),"실족추락","")</f>
        <v/>
      </c>
      <c r="H8641" s="4" t="str">
        <f t="array" ref="H8641">IF(COUNT(FIND(Keywords!$B$3:$B$12,I8641)),"개인질환","")</f>
        <v/>
      </c>
      <c r="I8641" t="s">
        <v>15752</v>
      </c>
      <c r="J8641" t="s">
        <v>18124</v>
      </c>
      <c r="K8641" t="s">
        <v>18193</v>
      </c>
      <c r="L8641" t="s">
        <v>18153</v>
      </c>
      <c r="M8641" t="s">
        <v>18153</v>
      </c>
      <c r="N8641" t="s">
        <v>18833</v>
      </c>
      <c r="O8641" t="s">
        <v>18153</v>
      </c>
    </row>
    <row r="8642" spans="1:15">
      <c r="A8642" t="s">
        <v>32</v>
      </c>
      <c r="B8642" t="s">
        <v>204</v>
      </c>
      <c r="C8642" t="s">
        <v>6073</v>
      </c>
      <c r="D8642" t="s">
        <v>7204</v>
      </c>
      <c r="E8642" t="s">
        <v>7209</v>
      </c>
      <c r="F8642" s="4" t="str">
        <f t="array" ref="F8642">IF(COUNT(FIND(Keywords!$C$3:$C$41,I8642)),"일반조난","")</f>
        <v/>
      </c>
      <c r="G8642" s="4" t="str">
        <f t="array" ref="G8642">IF(COUNT(FIND(Keywords!$E$3:$E$5,I8642)),"실족추락","")</f>
        <v/>
      </c>
      <c r="H8642" s="4" t="str">
        <f t="array" ref="H8642">IF(COUNT(FIND(Keywords!$B$3:$B$12,I8642)),"개인질환","")</f>
        <v/>
      </c>
      <c r="I8642" t="s">
        <v>15753</v>
      </c>
      <c r="J8642" t="s">
        <v>18099</v>
      </c>
      <c r="K8642" t="s">
        <v>18300</v>
      </c>
      <c r="L8642" t="s">
        <v>18347</v>
      </c>
      <c r="M8642" t="s">
        <v>18153</v>
      </c>
      <c r="N8642" t="s">
        <v>18173</v>
      </c>
      <c r="O8642" t="s">
        <v>18153</v>
      </c>
    </row>
    <row r="8643" spans="1:15">
      <c r="A8643" t="s">
        <v>32</v>
      </c>
      <c r="B8643" t="s">
        <v>204</v>
      </c>
      <c r="C8643" t="s">
        <v>6074</v>
      </c>
      <c r="D8643" t="s">
        <v>7202</v>
      </c>
      <c r="E8643" t="s">
        <v>7209</v>
      </c>
      <c r="F8643" s="4" t="str">
        <f t="array" ref="F8643">IF(COUNT(FIND(Keywords!$C$3:$C$41,I8643)),"일반조난","")</f>
        <v>일반조난</v>
      </c>
      <c r="G8643" s="4" t="str">
        <f t="array" ref="G8643">IF(COUNT(FIND(Keywords!$E$3:$E$5,I8643)),"실족추락","")</f>
        <v/>
      </c>
      <c r="H8643" s="4" t="str">
        <f t="array" ref="H8643">IF(COUNT(FIND(Keywords!$B$3:$B$12,I8643)),"개인질환","")</f>
        <v/>
      </c>
      <c r="I8643" t="s">
        <v>15754</v>
      </c>
      <c r="J8643" t="s">
        <v>18103</v>
      </c>
      <c r="K8643" t="s">
        <v>18863</v>
      </c>
      <c r="L8643" t="s">
        <v>18471</v>
      </c>
      <c r="M8643" t="s">
        <v>18153</v>
      </c>
      <c r="N8643" t="s">
        <v>18183</v>
      </c>
      <c r="O8643" t="s">
        <v>18153</v>
      </c>
    </row>
    <row r="8644" spans="1:15">
      <c r="A8644" t="s">
        <v>32</v>
      </c>
      <c r="B8644" t="s">
        <v>204</v>
      </c>
      <c r="C8644" t="s">
        <v>6075</v>
      </c>
      <c r="D8644" t="s">
        <v>7202</v>
      </c>
      <c r="E8644" t="s">
        <v>7209</v>
      </c>
      <c r="F8644" s="4" t="str">
        <f t="array" ref="F8644">IF(COUNT(FIND(Keywords!$C$3:$C$41,I8644)),"일반조난","")</f>
        <v/>
      </c>
      <c r="G8644" s="4" t="str">
        <f t="array" ref="G8644">IF(COUNT(FIND(Keywords!$E$3:$E$5,I8644)),"실족추락","")</f>
        <v>실족추락</v>
      </c>
      <c r="H8644" s="4" t="str">
        <f t="array" ref="H8644">IF(COUNT(FIND(Keywords!$B$3:$B$12,I8644)),"개인질환","")</f>
        <v/>
      </c>
      <c r="I8644" t="s">
        <v>15755</v>
      </c>
      <c r="J8644" t="s">
        <v>18058</v>
      </c>
      <c r="K8644" t="s">
        <v>18491</v>
      </c>
      <c r="L8644" t="s">
        <v>18560</v>
      </c>
      <c r="M8644" t="s">
        <v>18153</v>
      </c>
      <c r="N8644" t="s">
        <v>18162</v>
      </c>
      <c r="O8644" t="s">
        <v>18153</v>
      </c>
    </row>
    <row r="8645" spans="1:15">
      <c r="A8645" t="s">
        <v>32</v>
      </c>
      <c r="B8645" t="s">
        <v>204</v>
      </c>
      <c r="C8645" t="s">
        <v>6076</v>
      </c>
      <c r="D8645" t="s">
        <v>7204</v>
      </c>
      <c r="E8645" t="s">
        <v>7209</v>
      </c>
      <c r="F8645" s="4" t="str">
        <f t="array" ref="F8645">IF(COUNT(FIND(Keywords!$C$3:$C$41,I8645)),"일반조난","")</f>
        <v/>
      </c>
      <c r="G8645" s="4" t="str">
        <f t="array" ref="G8645">IF(COUNT(FIND(Keywords!$E$3:$E$5,I8645)),"실족추락","")</f>
        <v/>
      </c>
      <c r="H8645" s="4" t="str">
        <f t="array" ref="H8645">IF(COUNT(FIND(Keywords!$B$3:$B$12,I8645)),"개인질환","")</f>
        <v/>
      </c>
      <c r="I8645" t="s">
        <v>15756</v>
      </c>
      <c r="J8645" t="s">
        <v>18077</v>
      </c>
      <c r="K8645" t="s">
        <v>18286</v>
      </c>
      <c r="L8645" t="s">
        <v>18550</v>
      </c>
      <c r="M8645" t="s">
        <v>18153</v>
      </c>
      <c r="N8645" t="s">
        <v>18135</v>
      </c>
      <c r="O8645" t="s">
        <v>18153</v>
      </c>
    </row>
    <row r="8646" spans="1:15">
      <c r="A8646" t="s">
        <v>32</v>
      </c>
      <c r="B8646" t="s">
        <v>204</v>
      </c>
      <c r="C8646" t="s">
        <v>6077</v>
      </c>
      <c r="D8646" t="s">
        <v>7202</v>
      </c>
      <c r="E8646" t="s">
        <v>7209</v>
      </c>
      <c r="F8646" s="4" t="str">
        <f t="array" ref="F8646">IF(COUNT(FIND(Keywords!$C$3:$C$41,I8646)),"일반조난","")</f>
        <v/>
      </c>
      <c r="G8646" s="4" t="str">
        <f t="array" ref="G8646">IF(COUNT(FIND(Keywords!$E$3:$E$5,I8646)),"실족추락","")</f>
        <v/>
      </c>
      <c r="H8646" s="4" t="str">
        <f t="array" ref="H8646">IF(COUNT(FIND(Keywords!$B$3:$B$12,I8646)),"개인질환","")</f>
        <v/>
      </c>
      <c r="I8646" t="s">
        <v>15757</v>
      </c>
      <c r="J8646" t="s">
        <v>18093</v>
      </c>
      <c r="K8646" t="s">
        <v>18302</v>
      </c>
      <c r="L8646" t="s">
        <v>18353</v>
      </c>
      <c r="M8646" t="s">
        <v>18153</v>
      </c>
      <c r="N8646" t="s">
        <v>18171</v>
      </c>
      <c r="O8646" t="s">
        <v>18153</v>
      </c>
    </row>
    <row r="8647" spans="1:15">
      <c r="A8647" t="s">
        <v>32</v>
      </c>
      <c r="B8647" t="s">
        <v>204</v>
      </c>
      <c r="C8647" t="s">
        <v>6078</v>
      </c>
      <c r="D8647" t="s">
        <v>7202</v>
      </c>
      <c r="E8647" t="s">
        <v>7209</v>
      </c>
      <c r="F8647" s="4" t="str">
        <f t="array" ref="F8647">IF(COUNT(FIND(Keywords!$C$3:$C$41,I8647)),"일반조난","")</f>
        <v>일반조난</v>
      </c>
      <c r="G8647" s="4" t="str">
        <f t="array" ref="G8647">IF(COUNT(FIND(Keywords!$E$3:$E$5,I8647)),"실족추락","")</f>
        <v/>
      </c>
      <c r="H8647" s="4" t="str">
        <f t="array" ref="H8647">IF(COUNT(FIND(Keywords!$B$3:$B$12,I8647)),"개인질환","")</f>
        <v/>
      </c>
      <c r="I8647" t="s">
        <v>15758</v>
      </c>
      <c r="J8647" t="s">
        <v>18059</v>
      </c>
      <c r="K8647" t="s">
        <v>18550</v>
      </c>
      <c r="L8647" t="s">
        <v>18335</v>
      </c>
      <c r="M8647" t="s">
        <v>18153</v>
      </c>
      <c r="N8647" t="s">
        <v>19049</v>
      </c>
      <c r="O8647" t="s">
        <v>18153</v>
      </c>
    </row>
    <row r="8648" spans="1:15">
      <c r="A8648" t="s">
        <v>32</v>
      </c>
      <c r="B8648" t="s">
        <v>204</v>
      </c>
      <c r="C8648" t="s">
        <v>6079</v>
      </c>
      <c r="D8648" t="s">
        <v>7202</v>
      </c>
      <c r="E8648" t="s">
        <v>7208</v>
      </c>
      <c r="F8648" s="4" t="str">
        <f t="array" ref="F8648">IF(COUNT(FIND(Keywords!$C$3:$C$41,I8648)),"일반조난","")</f>
        <v/>
      </c>
      <c r="G8648" s="4" t="str">
        <f t="array" ref="G8648">IF(COUNT(FIND(Keywords!$E$3:$E$5,I8648)),"실족추락","")</f>
        <v/>
      </c>
      <c r="H8648" s="4" t="str">
        <f t="array" ref="H8648">IF(COUNT(FIND(Keywords!$B$3:$B$12,I8648)),"개인질환","")</f>
        <v/>
      </c>
      <c r="I8648" t="s">
        <v>15759</v>
      </c>
      <c r="J8648" t="s">
        <v>18054</v>
      </c>
      <c r="K8648" t="s">
        <v>18780</v>
      </c>
      <c r="L8648" t="s">
        <v>18834</v>
      </c>
      <c r="M8648" t="s">
        <v>18153</v>
      </c>
      <c r="N8648" t="s">
        <v>19011</v>
      </c>
      <c r="O8648" t="s">
        <v>18153</v>
      </c>
    </row>
    <row r="8649" spans="1:15">
      <c r="A8649" t="s">
        <v>32</v>
      </c>
      <c r="B8649" t="s">
        <v>204</v>
      </c>
      <c r="C8649" t="s">
        <v>1444</v>
      </c>
      <c r="D8649" t="s">
        <v>7202</v>
      </c>
      <c r="E8649" t="s">
        <v>7210</v>
      </c>
      <c r="F8649" s="4" t="str">
        <f t="array" ref="F8649">IF(COUNT(FIND(Keywords!$C$3:$C$41,I8649)),"일반조난","")</f>
        <v>일반조난</v>
      </c>
      <c r="G8649" s="4" t="str">
        <f t="array" ref="G8649">IF(COUNT(FIND(Keywords!$E$3:$E$5,I8649)),"실족추락","")</f>
        <v/>
      </c>
      <c r="H8649" s="4" t="str">
        <f t="array" ref="H8649">IF(COUNT(FIND(Keywords!$B$3:$B$12,I8649)),"개인질환","")</f>
        <v/>
      </c>
      <c r="I8649" t="s">
        <v>15760</v>
      </c>
      <c r="J8649" t="s">
        <v>18090</v>
      </c>
      <c r="K8649" t="s">
        <v>18698</v>
      </c>
      <c r="L8649" t="s">
        <v>18165</v>
      </c>
      <c r="M8649" t="s">
        <v>18153</v>
      </c>
      <c r="N8649" t="s">
        <v>19099</v>
      </c>
      <c r="O8649" t="s">
        <v>18153</v>
      </c>
    </row>
    <row r="8650" spans="1:15">
      <c r="A8650" t="s">
        <v>32</v>
      </c>
      <c r="B8650" t="s">
        <v>204</v>
      </c>
      <c r="C8650" t="s">
        <v>6080</v>
      </c>
      <c r="D8650" t="s">
        <v>7202</v>
      </c>
      <c r="E8650" t="s">
        <v>7209</v>
      </c>
      <c r="F8650" s="4" t="str">
        <f t="array" ref="F8650">IF(COUNT(FIND(Keywords!$C$3:$C$41,I8650)),"일반조난","")</f>
        <v>일반조난</v>
      </c>
      <c r="G8650" s="4" t="str">
        <f t="array" ref="G8650">IF(COUNT(FIND(Keywords!$E$3:$E$5,I8650)),"실족추락","")</f>
        <v/>
      </c>
      <c r="H8650" s="4" t="str">
        <f t="array" ref="H8650">IF(COUNT(FIND(Keywords!$B$3:$B$12,I8650)),"개인질환","")</f>
        <v/>
      </c>
      <c r="I8650" t="s">
        <v>15761</v>
      </c>
      <c r="J8650" t="s">
        <v>18059</v>
      </c>
      <c r="K8650" t="s">
        <v>18470</v>
      </c>
      <c r="L8650" t="s">
        <v>18767</v>
      </c>
      <c r="M8650" t="s">
        <v>18153</v>
      </c>
      <c r="N8650" t="s">
        <v>19018</v>
      </c>
      <c r="O8650" t="s">
        <v>18153</v>
      </c>
    </row>
    <row r="8651" spans="1:15">
      <c r="A8651" t="s">
        <v>32</v>
      </c>
      <c r="B8651" t="s">
        <v>204</v>
      </c>
      <c r="C8651" t="s">
        <v>4530</v>
      </c>
      <c r="D8651" t="s">
        <v>7204</v>
      </c>
      <c r="E8651" t="s">
        <v>7209</v>
      </c>
      <c r="F8651" s="4" t="str">
        <f t="array" ref="F8651">IF(COUNT(FIND(Keywords!$C$3:$C$41,I8651)),"일반조난","")</f>
        <v/>
      </c>
      <c r="G8651" s="4" t="str">
        <f t="array" ref="G8651">IF(COUNT(FIND(Keywords!$E$3:$E$5,I8651)),"실족추락","")</f>
        <v/>
      </c>
      <c r="H8651" s="4" t="str">
        <f t="array" ref="H8651">IF(COUNT(FIND(Keywords!$B$3:$B$12,I8651)),"개인질환","")</f>
        <v/>
      </c>
      <c r="I8651" t="s">
        <v>15762</v>
      </c>
      <c r="J8651" t="s">
        <v>18063</v>
      </c>
      <c r="K8651" t="s">
        <v>18824</v>
      </c>
      <c r="L8651" t="s">
        <v>18342</v>
      </c>
      <c r="M8651" t="s">
        <v>18153</v>
      </c>
      <c r="N8651" t="s">
        <v>19101</v>
      </c>
      <c r="O8651" t="s">
        <v>18153</v>
      </c>
    </row>
    <row r="8652" spans="1:15">
      <c r="A8652" t="s">
        <v>32</v>
      </c>
      <c r="B8652" t="s">
        <v>204</v>
      </c>
      <c r="C8652" t="s">
        <v>6081</v>
      </c>
      <c r="D8652" t="s">
        <v>7202</v>
      </c>
      <c r="E8652" t="s">
        <v>7214</v>
      </c>
      <c r="F8652" s="4" t="str">
        <f t="array" ref="F8652">IF(COUNT(FIND(Keywords!$C$3:$C$41,I8652)),"일반조난","")</f>
        <v>일반조난</v>
      </c>
      <c r="G8652" s="4" t="str">
        <f t="array" ref="G8652">IF(COUNT(FIND(Keywords!$E$3:$E$5,I8652)),"실족추락","")</f>
        <v/>
      </c>
      <c r="H8652" s="4" t="str">
        <f t="array" ref="H8652">IF(COUNT(FIND(Keywords!$B$3:$B$12,I8652)),"개인질환","")</f>
        <v/>
      </c>
      <c r="I8652" t="s">
        <v>15763</v>
      </c>
      <c r="J8652" t="s">
        <v>18088</v>
      </c>
      <c r="K8652" t="s">
        <v>18068</v>
      </c>
      <c r="L8652" t="s">
        <v>18816</v>
      </c>
      <c r="M8652" t="s">
        <v>18153</v>
      </c>
      <c r="N8652" t="s">
        <v>18542</v>
      </c>
      <c r="O8652" t="s">
        <v>18153</v>
      </c>
    </row>
    <row r="8653" spans="1:15">
      <c r="A8653" t="s">
        <v>32</v>
      </c>
      <c r="B8653" t="s">
        <v>204</v>
      </c>
      <c r="C8653" t="s">
        <v>792</v>
      </c>
      <c r="D8653" t="s">
        <v>7204</v>
      </c>
      <c r="E8653" t="s">
        <v>7209</v>
      </c>
      <c r="F8653" s="4" t="str">
        <f t="array" ref="F8653">IF(COUNT(FIND(Keywords!$C$3:$C$41,I8653)),"일반조난","")</f>
        <v/>
      </c>
      <c r="G8653" s="4" t="str">
        <f t="array" ref="G8653">IF(COUNT(FIND(Keywords!$E$3:$E$5,I8653)),"실족추락","")</f>
        <v/>
      </c>
      <c r="H8653" s="4" t="str">
        <f t="array" ref="H8653">IF(COUNT(FIND(Keywords!$B$3:$B$12,I8653)),"개인질환","")</f>
        <v/>
      </c>
      <c r="I8653" t="s">
        <v>15764</v>
      </c>
      <c r="J8653" t="s">
        <v>18087</v>
      </c>
      <c r="K8653" t="s">
        <v>18203</v>
      </c>
      <c r="L8653" t="s">
        <v>18890</v>
      </c>
      <c r="M8653" t="s">
        <v>18153</v>
      </c>
      <c r="N8653" t="s">
        <v>18902</v>
      </c>
      <c r="O8653" t="s">
        <v>18153</v>
      </c>
    </row>
    <row r="8654" spans="1:15">
      <c r="A8654" t="s">
        <v>32</v>
      </c>
      <c r="B8654" t="s">
        <v>204</v>
      </c>
      <c r="C8654" t="s">
        <v>6082</v>
      </c>
      <c r="D8654" t="s">
        <v>7204</v>
      </c>
      <c r="E8654" t="s">
        <v>7209</v>
      </c>
      <c r="F8654" s="4" t="str">
        <f t="array" ref="F8654">IF(COUNT(FIND(Keywords!$C$3:$C$41,I8654)),"일반조난","")</f>
        <v/>
      </c>
      <c r="G8654" s="4" t="str">
        <f t="array" ref="G8654">IF(COUNT(FIND(Keywords!$E$3:$E$5,I8654)),"실족추락","")</f>
        <v/>
      </c>
      <c r="H8654" s="4" t="str">
        <f t="array" ref="H8654">IF(COUNT(FIND(Keywords!$B$3:$B$12,I8654)),"개인질환","")</f>
        <v/>
      </c>
      <c r="I8654" t="s">
        <v>15765</v>
      </c>
      <c r="J8654" t="s">
        <v>18047</v>
      </c>
      <c r="K8654" t="s">
        <v>18981</v>
      </c>
      <c r="L8654" t="s">
        <v>18346</v>
      </c>
      <c r="M8654" t="s">
        <v>18153</v>
      </c>
      <c r="N8654" t="s">
        <v>18471</v>
      </c>
      <c r="O8654" t="s">
        <v>18153</v>
      </c>
    </row>
    <row r="8655" spans="1:15">
      <c r="A8655" t="s">
        <v>32</v>
      </c>
      <c r="B8655" t="s">
        <v>204</v>
      </c>
      <c r="C8655" t="s">
        <v>6083</v>
      </c>
      <c r="D8655" t="s">
        <v>7202</v>
      </c>
      <c r="E8655" t="s">
        <v>7211</v>
      </c>
      <c r="F8655" s="4" t="str">
        <f t="array" ref="F8655">IF(COUNT(FIND(Keywords!$C$3:$C$41,I8655)),"일반조난","")</f>
        <v>일반조난</v>
      </c>
      <c r="G8655" s="4" t="str">
        <f t="array" ref="G8655">IF(COUNT(FIND(Keywords!$E$3:$E$5,I8655)),"실족추락","")</f>
        <v/>
      </c>
      <c r="H8655" s="4" t="str">
        <f t="array" ref="H8655">IF(COUNT(FIND(Keywords!$B$3:$B$12,I8655)),"개인질환","")</f>
        <v/>
      </c>
      <c r="I8655" t="s">
        <v>15766</v>
      </c>
      <c r="J8655" t="s">
        <v>18086</v>
      </c>
      <c r="K8655" t="s">
        <v>18075</v>
      </c>
      <c r="L8655" t="s">
        <v>18698</v>
      </c>
      <c r="M8655" t="s">
        <v>18153</v>
      </c>
      <c r="N8655" t="s">
        <v>18790</v>
      </c>
      <c r="O8655" t="s">
        <v>18153</v>
      </c>
    </row>
    <row r="8656" spans="1:15">
      <c r="A8656" t="s">
        <v>32</v>
      </c>
      <c r="B8656" t="s">
        <v>204</v>
      </c>
      <c r="C8656" t="s">
        <v>6084</v>
      </c>
      <c r="D8656" t="s">
        <v>7203</v>
      </c>
      <c r="E8656" t="s">
        <v>7211</v>
      </c>
      <c r="F8656" s="4" t="str">
        <f t="array" ref="F8656">IF(COUNT(FIND(Keywords!$C$3:$C$41,I8656)),"일반조난","")</f>
        <v/>
      </c>
      <c r="G8656" s="4" t="str">
        <f t="array" ref="G8656">IF(COUNT(FIND(Keywords!$E$3:$E$5,I8656)),"실족추락","")</f>
        <v/>
      </c>
      <c r="H8656" s="4" t="str">
        <f t="array" ref="H8656">IF(COUNT(FIND(Keywords!$B$3:$B$12,I8656)),"개인질환","")</f>
        <v/>
      </c>
      <c r="J8656" t="s">
        <v>18065</v>
      </c>
      <c r="K8656" t="s">
        <v>18225</v>
      </c>
      <c r="L8656" t="s">
        <v>18340</v>
      </c>
      <c r="M8656" t="s">
        <v>18153</v>
      </c>
      <c r="N8656" t="s">
        <v>18462</v>
      </c>
      <c r="O8656" t="s">
        <v>18153</v>
      </c>
    </row>
    <row r="8657" spans="1:15">
      <c r="A8657" t="s">
        <v>32</v>
      </c>
      <c r="B8657" t="s">
        <v>204</v>
      </c>
      <c r="C8657" t="s">
        <v>4069</v>
      </c>
      <c r="D8657" t="s">
        <v>7203</v>
      </c>
      <c r="E8657" t="s">
        <v>7210</v>
      </c>
      <c r="F8657" s="4" t="str">
        <f t="array" ref="F8657">IF(COUNT(FIND(Keywords!$C$3:$C$41,I8657)),"일반조난","")</f>
        <v/>
      </c>
      <c r="G8657" s="4" t="str">
        <f t="array" ref="G8657">IF(COUNT(FIND(Keywords!$E$3:$E$5,I8657)),"실족추락","")</f>
        <v/>
      </c>
      <c r="H8657" s="4" t="str">
        <f t="array" ref="H8657">IF(COUNT(FIND(Keywords!$B$3:$B$12,I8657)),"개인질환","")</f>
        <v/>
      </c>
      <c r="J8657" t="s">
        <v>18085</v>
      </c>
      <c r="K8657" t="s">
        <v>18219</v>
      </c>
      <c r="L8657" t="s">
        <v>18154</v>
      </c>
      <c r="M8657" t="s">
        <v>18153</v>
      </c>
      <c r="N8657" t="s">
        <v>18732</v>
      </c>
      <c r="O8657" t="s">
        <v>18153</v>
      </c>
    </row>
    <row r="8658" spans="1:15">
      <c r="A8658" t="s">
        <v>32</v>
      </c>
      <c r="B8658" t="s">
        <v>204</v>
      </c>
      <c r="C8658" t="s">
        <v>6085</v>
      </c>
      <c r="D8658" t="s">
        <v>7205</v>
      </c>
      <c r="E8658" t="s">
        <v>7208</v>
      </c>
      <c r="F8658" s="4" t="str">
        <f t="array" ref="F8658">IF(COUNT(FIND(Keywords!$C$3:$C$41,I8658)),"일반조난","")</f>
        <v>일반조난</v>
      </c>
      <c r="G8658" s="4" t="str">
        <f t="array" ref="G8658">IF(COUNT(FIND(Keywords!$E$3:$E$5,I8658)),"실족추락","")</f>
        <v>실족추락</v>
      </c>
      <c r="H8658" s="4" t="str">
        <f t="array" ref="H8658">IF(COUNT(FIND(Keywords!$B$3:$B$12,I8658)),"개인질환","")</f>
        <v/>
      </c>
      <c r="I8658" t="s">
        <v>15767</v>
      </c>
      <c r="J8658" t="s">
        <v>18092</v>
      </c>
      <c r="K8658" t="s">
        <v>18681</v>
      </c>
      <c r="L8658" t="s">
        <v>18560</v>
      </c>
      <c r="M8658" t="s">
        <v>18153</v>
      </c>
      <c r="N8658" t="s">
        <v>18803</v>
      </c>
      <c r="O8658" t="s">
        <v>18153</v>
      </c>
    </row>
    <row r="8659" spans="1:15">
      <c r="A8659" t="s">
        <v>32</v>
      </c>
      <c r="B8659" t="s">
        <v>204</v>
      </c>
      <c r="C8659" t="s">
        <v>3788</v>
      </c>
      <c r="D8659" t="s">
        <v>19250</v>
      </c>
      <c r="E8659" t="s">
        <v>7208</v>
      </c>
      <c r="F8659" s="4" t="str">
        <f t="array" ref="F8659">IF(COUNT(FIND(Keywords!$C$3:$C$41,I8659)),"일반조난","")</f>
        <v/>
      </c>
      <c r="G8659" s="4" t="str">
        <f t="array" ref="G8659">IF(COUNT(FIND(Keywords!$E$3:$E$5,I8659)),"실족추락","")</f>
        <v/>
      </c>
      <c r="H8659" s="4" t="str">
        <f t="array" ref="H8659">IF(COUNT(FIND(Keywords!$B$3:$B$12,I8659)),"개인질환","")</f>
        <v/>
      </c>
      <c r="I8659" t="s">
        <v>15768</v>
      </c>
      <c r="J8659" t="s">
        <v>18093</v>
      </c>
      <c r="K8659" t="s">
        <v>18426</v>
      </c>
      <c r="L8659" t="s">
        <v>18860</v>
      </c>
      <c r="M8659" t="s">
        <v>18153</v>
      </c>
      <c r="N8659" t="s">
        <v>18312</v>
      </c>
      <c r="O8659" t="s">
        <v>18153</v>
      </c>
    </row>
    <row r="8660" spans="1:15">
      <c r="A8660" t="s">
        <v>32</v>
      </c>
      <c r="B8660" t="s">
        <v>204</v>
      </c>
      <c r="C8660" t="s">
        <v>6086</v>
      </c>
      <c r="D8660" t="s">
        <v>7202</v>
      </c>
      <c r="E8660" t="s">
        <v>7210</v>
      </c>
      <c r="F8660" s="4" t="str">
        <f t="array" ref="F8660">IF(COUNT(FIND(Keywords!$C$3:$C$41,I8660)),"일반조난","")</f>
        <v/>
      </c>
      <c r="G8660" s="4" t="str">
        <f t="array" ref="G8660">IF(COUNT(FIND(Keywords!$E$3:$E$5,I8660)),"실족추락","")</f>
        <v/>
      </c>
      <c r="H8660" s="4" t="str">
        <f t="array" ref="H8660">IF(COUNT(FIND(Keywords!$B$3:$B$12,I8660)),"개인질환","")</f>
        <v/>
      </c>
      <c r="I8660" t="s">
        <v>15769</v>
      </c>
      <c r="J8660" t="s">
        <v>18104</v>
      </c>
      <c r="K8660" t="s">
        <v>18193</v>
      </c>
      <c r="L8660" t="s">
        <v>18816</v>
      </c>
      <c r="M8660" t="s">
        <v>18153</v>
      </c>
      <c r="N8660" t="s">
        <v>18710</v>
      </c>
      <c r="O8660" t="s">
        <v>18153</v>
      </c>
    </row>
    <row r="8661" spans="1:15">
      <c r="A8661" t="s">
        <v>32</v>
      </c>
      <c r="B8661" t="s">
        <v>204</v>
      </c>
      <c r="C8661" t="s">
        <v>1524</v>
      </c>
      <c r="D8661" t="s">
        <v>7202</v>
      </c>
      <c r="E8661" t="s">
        <v>7208</v>
      </c>
      <c r="F8661" s="4" t="str">
        <f t="array" ref="F8661">IF(COUNT(FIND(Keywords!$C$3:$C$41,I8661)),"일반조난","")</f>
        <v/>
      </c>
      <c r="G8661" s="4" t="str">
        <f t="array" ref="G8661">IF(COUNT(FIND(Keywords!$E$3:$E$5,I8661)),"실족추락","")</f>
        <v/>
      </c>
      <c r="H8661" s="4" t="str">
        <f t="array" ref="H8661">IF(COUNT(FIND(Keywords!$B$3:$B$12,I8661)),"개인질환","")</f>
        <v/>
      </c>
      <c r="I8661" t="s">
        <v>15770</v>
      </c>
      <c r="J8661" t="s">
        <v>18080</v>
      </c>
      <c r="K8661" t="s">
        <v>18422</v>
      </c>
      <c r="L8661" t="s">
        <v>18353</v>
      </c>
      <c r="M8661" t="s">
        <v>18153</v>
      </c>
      <c r="N8661" t="s">
        <v>18866</v>
      </c>
      <c r="O8661" t="s">
        <v>18153</v>
      </c>
    </row>
    <row r="8662" spans="1:15">
      <c r="A8662" t="s">
        <v>32</v>
      </c>
      <c r="B8662" t="s">
        <v>204</v>
      </c>
      <c r="C8662" t="s">
        <v>6087</v>
      </c>
      <c r="D8662" t="s">
        <v>7203</v>
      </c>
      <c r="E8662" t="s">
        <v>7208</v>
      </c>
      <c r="F8662" s="4" t="str">
        <f t="array" ref="F8662">IF(COUNT(FIND(Keywords!$C$3:$C$41,I8662)),"일반조난","")</f>
        <v/>
      </c>
      <c r="G8662" s="4" t="str">
        <f t="array" ref="G8662">IF(COUNT(FIND(Keywords!$E$3:$E$5,I8662)),"실족추락","")</f>
        <v/>
      </c>
      <c r="H8662" s="4" t="str">
        <f t="array" ref="H8662">IF(COUNT(FIND(Keywords!$B$3:$B$12,I8662)),"개인질환","")</f>
        <v/>
      </c>
      <c r="I8662" t="s">
        <v>15771</v>
      </c>
      <c r="J8662" t="s">
        <v>18052</v>
      </c>
      <c r="K8662" t="s">
        <v>18430</v>
      </c>
      <c r="L8662" t="s">
        <v>18143</v>
      </c>
      <c r="M8662" t="s">
        <v>18153</v>
      </c>
      <c r="N8662" t="s">
        <v>18449</v>
      </c>
      <c r="O8662" t="s">
        <v>18153</v>
      </c>
    </row>
    <row r="8663" spans="1:15">
      <c r="A8663" t="s">
        <v>32</v>
      </c>
      <c r="B8663" t="s">
        <v>204</v>
      </c>
      <c r="C8663" t="s">
        <v>5980</v>
      </c>
      <c r="D8663" t="s">
        <v>7205</v>
      </c>
      <c r="E8663" t="s">
        <v>7209</v>
      </c>
      <c r="F8663" s="4" t="str">
        <f t="array" ref="F8663">IF(COUNT(FIND(Keywords!$C$3:$C$41,I8663)),"일반조난","")</f>
        <v>일반조난</v>
      </c>
      <c r="G8663" s="4" t="str">
        <f t="array" ref="G8663">IF(COUNT(FIND(Keywords!$E$3:$E$5,I8663)),"실족추락","")</f>
        <v>실족추락</v>
      </c>
      <c r="H8663" s="4" t="str">
        <f t="array" ref="H8663">IF(COUNT(FIND(Keywords!$B$3:$B$12,I8663)),"개인질환","")</f>
        <v/>
      </c>
      <c r="I8663" t="s">
        <v>15772</v>
      </c>
      <c r="J8663" t="s">
        <v>18114</v>
      </c>
      <c r="K8663" t="s">
        <v>18206</v>
      </c>
      <c r="L8663" t="s">
        <v>18476</v>
      </c>
      <c r="M8663" t="s">
        <v>18153</v>
      </c>
      <c r="N8663" t="s">
        <v>19099</v>
      </c>
      <c r="O8663" t="s">
        <v>18153</v>
      </c>
    </row>
    <row r="8664" spans="1:15">
      <c r="A8664" t="s">
        <v>32</v>
      </c>
      <c r="B8664" t="s">
        <v>204</v>
      </c>
      <c r="C8664" t="s">
        <v>6088</v>
      </c>
      <c r="D8664" t="s">
        <v>7203</v>
      </c>
      <c r="E8664" t="s">
        <v>7209</v>
      </c>
      <c r="F8664" s="4" t="str">
        <f t="array" ref="F8664">IF(COUNT(FIND(Keywords!$C$3:$C$41,I8664)),"일반조난","")</f>
        <v>일반조난</v>
      </c>
      <c r="G8664" s="4" t="str">
        <f t="array" ref="G8664">IF(COUNT(FIND(Keywords!$E$3:$E$5,I8664)),"실족추락","")</f>
        <v>실족추락</v>
      </c>
      <c r="H8664" s="4" t="str">
        <f t="array" ref="H8664">IF(COUNT(FIND(Keywords!$B$3:$B$12,I8664)),"개인질환","")</f>
        <v/>
      </c>
      <c r="I8664" t="s">
        <v>15773</v>
      </c>
      <c r="J8664" t="s">
        <v>18104</v>
      </c>
      <c r="K8664" t="s">
        <v>18715</v>
      </c>
      <c r="L8664" t="s">
        <v>18459</v>
      </c>
      <c r="M8664" t="s">
        <v>18153</v>
      </c>
      <c r="N8664" t="s">
        <v>18729</v>
      </c>
      <c r="O8664" t="s">
        <v>18153</v>
      </c>
    </row>
    <row r="8665" spans="1:15">
      <c r="A8665" t="s">
        <v>32</v>
      </c>
      <c r="B8665" t="s">
        <v>204</v>
      </c>
      <c r="C8665" t="s">
        <v>6089</v>
      </c>
      <c r="D8665" t="s">
        <v>7204</v>
      </c>
      <c r="E8665" t="s">
        <v>7210</v>
      </c>
      <c r="F8665" s="4" t="str">
        <f t="array" ref="F8665">IF(COUNT(FIND(Keywords!$C$3:$C$41,I8665)),"일반조난","")</f>
        <v/>
      </c>
      <c r="G8665" s="4" t="str">
        <f t="array" ref="G8665">IF(COUNT(FIND(Keywords!$E$3:$E$5,I8665)),"실족추락","")</f>
        <v/>
      </c>
      <c r="H8665" s="4" t="str">
        <f t="array" ref="H8665">IF(COUNT(FIND(Keywords!$B$3:$B$12,I8665)),"개인질환","")</f>
        <v/>
      </c>
      <c r="I8665" t="s">
        <v>15774</v>
      </c>
      <c r="J8665" t="s">
        <v>18048</v>
      </c>
      <c r="K8665" t="s">
        <v>18529</v>
      </c>
      <c r="L8665" t="s">
        <v>18555</v>
      </c>
      <c r="M8665" t="s">
        <v>18153</v>
      </c>
      <c r="N8665" t="s">
        <v>18065</v>
      </c>
      <c r="O8665" t="s">
        <v>18153</v>
      </c>
    </row>
    <row r="8666" spans="1:15">
      <c r="A8666" t="s">
        <v>32</v>
      </c>
      <c r="B8666" t="s">
        <v>204</v>
      </c>
      <c r="C8666" t="s">
        <v>3670</v>
      </c>
      <c r="D8666" t="s">
        <v>7204</v>
      </c>
      <c r="E8666" t="s">
        <v>7210</v>
      </c>
      <c r="F8666" s="4" t="str">
        <f t="array" ref="F8666">IF(COUNT(FIND(Keywords!$C$3:$C$41,I8666)),"일반조난","")</f>
        <v/>
      </c>
      <c r="G8666" s="4" t="str">
        <f t="array" ref="G8666">IF(COUNT(FIND(Keywords!$E$3:$E$5,I8666)),"실족추락","")</f>
        <v/>
      </c>
      <c r="H8666" s="4" t="str">
        <f t="array" ref="H8666">IF(COUNT(FIND(Keywords!$B$3:$B$12,I8666)),"개인질환","")</f>
        <v/>
      </c>
      <c r="I8666" t="s">
        <v>15775</v>
      </c>
      <c r="J8666" t="s">
        <v>18048</v>
      </c>
      <c r="K8666" t="s">
        <v>18525</v>
      </c>
      <c r="L8666" t="s">
        <v>18356</v>
      </c>
      <c r="M8666" t="s">
        <v>18153</v>
      </c>
      <c r="N8666" t="s">
        <v>18236</v>
      </c>
      <c r="O8666" t="s">
        <v>18153</v>
      </c>
    </row>
    <row r="8667" spans="1:15">
      <c r="A8667" t="s">
        <v>32</v>
      </c>
      <c r="B8667" t="s">
        <v>204</v>
      </c>
      <c r="C8667" t="s">
        <v>998</v>
      </c>
      <c r="D8667" t="s">
        <v>7204</v>
      </c>
      <c r="E8667" t="s">
        <v>7209</v>
      </c>
      <c r="F8667" s="4" t="str">
        <f t="array" ref="F8667">IF(COUNT(FIND(Keywords!$C$3:$C$41,I8667)),"일반조난","")</f>
        <v/>
      </c>
      <c r="G8667" s="4" t="str">
        <f t="array" ref="G8667">IF(COUNT(FIND(Keywords!$E$3:$E$5,I8667)),"실족추락","")</f>
        <v/>
      </c>
      <c r="H8667" s="4" t="str">
        <f t="array" ref="H8667">IF(COUNT(FIND(Keywords!$B$3:$B$12,I8667)),"개인질환","")</f>
        <v/>
      </c>
      <c r="I8667" t="s">
        <v>15776</v>
      </c>
      <c r="J8667" t="s">
        <v>18049</v>
      </c>
      <c r="K8667" t="s">
        <v>18569</v>
      </c>
      <c r="L8667" t="s">
        <v>18550</v>
      </c>
      <c r="M8667" t="s">
        <v>18153</v>
      </c>
      <c r="N8667" t="s">
        <v>18715</v>
      </c>
      <c r="O8667" t="s">
        <v>18153</v>
      </c>
    </row>
    <row r="8668" spans="1:15">
      <c r="A8668" t="s">
        <v>32</v>
      </c>
      <c r="B8668" t="s">
        <v>204</v>
      </c>
      <c r="C8668" t="s">
        <v>6090</v>
      </c>
      <c r="D8668" t="s">
        <v>7203</v>
      </c>
      <c r="E8668" t="s">
        <v>7209</v>
      </c>
      <c r="F8668" s="4" t="str">
        <f t="array" ref="F8668">IF(COUNT(FIND(Keywords!$C$3:$C$41,I8668)),"일반조난","")</f>
        <v/>
      </c>
      <c r="G8668" s="4" t="str">
        <f t="array" ref="G8668">IF(COUNT(FIND(Keywords!$E$3:$E$5,I8668)),"실족추락","")</f>
        <v>실족추락</v>
      </c>
      <c r="H8668" s="4" t="str">
        <f t="array" ref="H8668">IF(COUNT(FIND(Keywords!$B$3:$B$12,I8668)),"개인질환","")</f>
        <v/>
      </c>
      <c r="I8668" t="s">
        <v>15777</v>
      </c>
      <c r="J8668" t="s">
        <v>18058</v>
      </c>
      <c r="K8668" t="s">
        <v>18217</v>
      </c>
      <c r="L8668" t="s">
        <v>18351</v>
      </c>
      <c r="M8668" t="s">
        <v>18153</v>
      </c>
      <c r="N8668" t="s">
        <v>18490</v>
      </c>
      <c r="O8668" t="s">
        <v>18153</v>
      </c>
    </row>
    <row r="8669" spans="1:15">
      <c r="A8669" t="s">
        <v>32</v>
      </c>
      <c r="B8669" t="s">
        <v>204</v>
      </c>
      <c r="C8669" t="s">
        <v>4902</v>
      </c>
      <c r="D8669" t="s">
        <v>7204</v>
      </c>
      <c r="E8669" t="s">
        <v>7208</v>
      </c>
      <c r="F8669" s="4" t="str">
        <f t="array" ref="F8669">IF(COUNT(FIND(Keywords!$C$3:$C$41,I8669)),"일반조난","")</f>
        <v/>
      </c>
      <c r="G8669" s="4" t="str">
        <f t="array" ref="G8669">IF(COUNT(FIND(Keywords!$E$3:$E$5,I8669)),"실족추락","")</f>
        <v/>
      </c>
      <c r="H8669" s="4" t="str">
        <f t="array" ref="H8669">IF(COUNT(FIND(Keywords!$B$3:$B$12,I8669)),"개인질환","")</f>
        <v/>
      </c>
      <c r="I8669" t="s">
        <v>15778</v>
      </c>
      <c r="J8669" t="s">
        <v>18085</v>
      </c>
      <c r="K8669" t="s">
        <v>18826</v>
      </c>
      <c r="L8669" t="s">
        <v>18334</v>
      </c>
      <c r="M8669" t="s">
        <v>18672</v>
      </c>
      <c r="N8669" t="s">
        <v>18702</v>
      </c>
      <c r="O8669" t="s">
        <v>18153</v>
      </c>
    </row>
    <row r="8670" spans="1:15">
      <c r="A8670" t="s">
        <v>32</v>
      </c>
      <c r="B8670" t="s">
        <v>204</v>
      </c>
      <c r="C8670" t="s">
        <v>3858</v>
      </c>
      <c r="D8670" t="s">
        <v>7202</v>
      </c>
      <c r="E8670" t="s">
        <v>7210</v>
      </c>
      <c r="F8670" s="4" t="str">
        <f t="array" ref="F8670">IF(COUNT(FIND(Keywords!$C$3:$C$41,I8670)),"일반조난","")</f>
        <v/>
      </c>
      <c r="G8670" s="4" t="str">
        <f t="array" ref="G8670">IF(COUNT(FIND(Keywords!$E$3:$E$5,I8670)),"실족추락","")</f>
        <v/>
      </c>
      <c r="H8670" s="4" t="str">
        <f t="array" ref="H8670">IF(COUNT(FIND(Keywords!$B$3:$B$12,I8670)),"개인질환","")</f>
        <v/>
      </c>
      <c r="I8670" t="s">
        <v>15779</v>
      </c>
      <c r="J8670" t="s">
        <v>18060</v>
      </c>
      <c r="K8670" t="s">
        <v>18901</v>
      </c>
      <c r="L8670" t="s">
        <v>18140</v>
      </c>
      <c r="M8670" t="s">
        <v>18153</v>
      </c>
      <c r="N8670" t="s">
        <v>18891</v>
      </c>
      <c r="O8670" t="s">
        <v>18153</v>
      </c>
    </row>
    <row r="8671" spans="1:15">
      <c r="A8671" t="s">
        <v>32</v>
      </c>
      <c r="B8671" t="s">
        <v>204</v>
      </c>
      <c r="C8671" t="s">
        <v>6091</v>
      </c>
      <c r="D8671" t="s">
        <v>7202</v>
      </c>
      <c r="E8671" t="s">
        <v>7212</v>
      </c>
      <c r="F8671" s="4" t="str">
        <f t="array" ref="F8671">IF(COUNT(FIND(Keywords!$C$3:$C$41,I8671)),"일반조난","")</f>
        <v>일반조난</v>
      </c>
      <c r="G8671" s="4" t="str">
        <f t="array" ref="G8671">IF(COUNT(FIND(Keywords!$E$3:$E$5,I8671)),"실족추락","")</f>
        <v/>
      </c>
      <c r="H8671" s="4" t="str">
        <f t="array" ref="H8671">IF(COUNT(FIND(Keywords!$B$3:$B$12,I8671)),"개인질환","")</f>
        <v/>
      </c>
      <c r="I8671" t="s">
        <v>15780</v>
      </c>
      <c r="J8671" t="s">
        <v>18078</v>
      </c>
      <c r="K8671" t="s">
        <v>18139</v>
      </c>
      <c r="L8671" t="s">
        <v>18353</v>
      </c>
      <c r="M8671" t="s">
        <v>18153</v>
      </c>
      <c r="N8671" t="s">
        <v>18867</v>
      </c>
      <c r="O8671" t="s">
        <v>18153</v>
      </c>
    </row>
    <row r="8672" spans="1:15">
      <c r="A8672" t="s">
        <v>32</v>
      </c>
      <c r="B8672" t="s">
        <v>204</v>
      </c>
      <c r="C8672" t="s">
        <v>6092</v>
      </c>
      <c r="D8672" t="s">
        <v>7203</v>
      </c>
      <c r="E8672" t="s">
        <v>7212</v>
      </c>
      <c r="F8672" s="4" t="str">
        <f t="array" ref="F8672">IF(COUNT(FIND(Keywords!$C$3:$C$41,I8672)),"일반조난","")</f>
        <v/>
      </c>
      <c r="G8672" s="4" t="str">
        <f t="array" ref="G8672">IF(COUNT(FIND(Keywords!$E$3:$E$5,I8672)),"실족추락","")</f>
        <v/>
      </c>
      <c r="H8672" s="4" t="str">
        <f t="array" ref="H8672">IF(COUNT(FIND(Keywords!$B$3:$B$12,I8672)),"개인질환","")</f>
        <v/>
      </c>
      <c r="I8672" t="s">
        <v>15781</v>
      </c>
      <c r="J8672" t="s">
        <v>18104</v>
      </c>
      <c r="K8672" t="s">
        <v>18143</v>
      </c>
      <c r="L8672" t="s">
        <v>18462</v>
      </c>
      <c r="M8672" t="s">
        <v>18153</v>
      </c>
      <c r="N8672" t="s">
        <v>19013</v>
      </c>
      <c r="O8672" t="s">
        <v>18153</v>
      </c>
    </row>
    <row r="8673" spans="1:15">
      <c r="A8673" t="s">
        <v>32</v>
      </c>
      <c r="B8673" t="s">
        <v>204</v>
      </c>
      <c r="C8673" t="s">
        <v>1031</v>
      </c>
      <c r="D8673" t="s">
        <v>7203</v>
      </c>
      <c r="E8673" t="s">
        <v>7212</v>
      </c>
      <c r="F8673" s="4" t="str">
        <f t="array" ref="F8673">IF(COUNT(FIND(Keywords!$C$3:$C$41,I8673)),"일반조난","")</f>
        <v>일반조난</v>
      </c>
      <c r="G8673" s="4" t="str">
        <f t="array" ref="G8673">IF(COUNT(FIND(Keywords!$E$3:$E$5,I8673)),"실족추락","")</f>
        <v>실족추락</v>
      </c>
      <c r="H8673" s="4" t="str">
        <f t="array" ref="H8673">IF(COUNT(FIND(Keywords!$B$3:$B$12,I8673)),"개인질환","")</f>
        <v/>
      </c>
      <c r="I8673" t="s">
        <v>15782</v>
      </c>
      <c r="J8673" t="s">
        <v>18091</v>
      </c>
      <c r="K8673" t="s">
        <v>18582</v>
      </c>
      <c r="L8673" t="s">
        <v>18474</v>
      </c>
      <c r="M8673" t="s">
        <v>18153</v>
      </c>
      <c r="N8673" t="s">
        <v>18163</v>
      </c>
      <c r="O8673" t="s">
        <v>18153</v>
      </c>
    </row>
    <row r="8674" spans="1:15">
      <c r="A8674" t="s">
        <v>32</v>
      </c>
      <c r="B8674" t="s">
        <v>204</v>
      </c>
      <c r="C8674" t="s">
        <v>6093</v>
      </c>
      <c r="D8674" t="s">
        <v>7203</v>
      </c>
      <c r="E8674" t="s">
        <v>7212</v>
      </c>
      <c r="F8674" s="4" t="str">
        <f t="array" ref="F8674">IF(COUNT(FIND(Keywords!$C$3:$C$41,I8674)),"일반조난","")</f>
        <v>일반조난</v>
      </c>
      <c r="G8674" s="4" t="str">
        <f t="array" ref="G8674">IF(COUNT(FIND(Keywords!$E$3:$E$5,I8674)),"실족추락","")</f>
        <v>실족추락</v>
      </c>
      <c r="H8674" s="4" t="str">
        <f t="array" ref="H8674">IF(COUNT(FIND(Keywords!$B$3:$B$12,I8674)),"개인질환","")</f>
        <v/>
      </c>
      <c r="I8674" t="s">
        <v>15783</v>
      </c>
      <c r="J8674" t="s">
        <v>18047</v>
      </c>
      <c r="K8674" t="s">
        <v>18422</v>
      </c>
      <c r="L8674" t="s">
        <v>18335</v>
      </c>
      <c r="M8674" t="s">
        <v>18153</v>
      </c>
      <c r="N8674" t="s">
        <v>18727</v>
      </c>
      <c r="O8674" t="s">
        <v>18153</v>
      </c>
    </row>
    <row r="8675" spans="1:15">
      <c r="A8675" t="s">
        <v>32</v>
      </c>
      <c r="B8675" t="s">
        <v>204</v>
      </c>
      <c r="C8675" t="s">
        <v>6094</v>
      </c>
      <c r="D8675" t="s">
        <v>19250</v>
      </c>
      <c r="E8675" t="s">
        <v>7212</v>
      </c>
      <c r="F8675" s="4" t="str">
        <f t="array" ref="F8675">IF(COUNT(FIND(Keywords!$C$3:$C$41,I8675)),"일반조난","")</f>
        <v/>
      </c>
      <c r="G8675" s="4" t="str">
        <f t="array" ref="G8675">IF(COUNT(FIND(Keywords!$E$3:$E$5,I8675)),"실족추락","")</f>
        <v/>
      </c>
      <c r="H8675" s="4" t="str">
        <f t="array" ref="H8675">IF(COUNT(FIND(Keywords!$B$3:$B$12,I8675)),"개인질환","")</f>
        <v/>
      </c>
      <c r="I8675" t="s">
        <v>15784</v>
      </c>
      <c r="J8675" t="s">
        <v>18051</v>
      </c>
      <c r="K8675" t="s">
        <v>18216</v>
      </c>
      <c r="L8675" t="s">
        <v>18773</v>
      </c>
      <c r="M8675" t="s">
        <v>18153</v>
      </c>
      <c r="N8675" t="s">
        <v>18158</v>
      </c>
      <c r="O8675" t="s">
        <v>18153</v>
      </c>
    </row>
    <row r="8676" spans="1:15">
      <c r="A8676" t="s">
        <v>32</v>
      </c>
      <c r="B8676" t="s">
        <v>204</v>
      </c>
      <c r="C8676" t="s">
        <v>2598</v>
      </c>
      <c r="D8676" t="s">
        <v>19250</v>
      </c>
      <c r="E8676" t="s">
        <v>7212</v>
      </c>
      <c r="F8676" s="4" t="str">
        <f t="array" ref="F8676">IF(COUNT(FIND(Keywords!$C$3:$C$41,I8676)),"일반조난","")</f>
        <v/>
      </c>
      <c r="G8676" s="4" t="str">
        <f t="array" ref="G8676">IF(COUNT(FIND(Keywords!$E$3:$E$5,I8676)),"실족추락","")</f>
        <v/>
      </c>
      <c r="H8676" s="4" t="str">
        <f t="array" ref="H8676">IF(COUNT(FIND(Keywords!$B$3:$B$12,I8676)),"개인질환","")</f>
        <v/>
      </c>
      <c r="I8676" t="s">
        <v>15785</v>
      </c>
      <c r="J8676" t="s">
        <v>18073</v>
      </c>
      <c r="K8676" t="s">
        <v>18540</v>
      </c>
      <c r="L8676" t="s">
        <v>18459</v>
      </c>
      <c r="M8676" t="s">
        <v>18153</v>
      </c>
      <c r="N8676" t="s">
        <v>18332</v>
      </c>
      <c r="O8676" t="s">
        <v>18153</v>
      </c>
    </row>
    <row r="8677" spans="1:15">
      <c r="A8677" t="s">
        <v>32</v>
      </c>
      <c r="B8677" t="s">
        <v>204</v>
      </c>
      <c r="C8677" t="s">
        <v>6095</v>
      </c>
      <c r="D8677" t="s">
        <v>19250</v>
      </c>
      <c r="E8677" t="s">
        <v>7212</v>
      </c>
      <c r="F8677" s="4" t="str">
        <f t="array" ref="F8677">IF(COUNT(FIND(Keywords!$C$3:$C$41,I8677)),"일반조난","")</f>
        <v/>
      </c>
      <c r="G8677" s="4" t="str">
        <f t="array" ref="G8677">IF(COUNT(FIND(Keywords!$E$3:$E$5,I8677)),"실족추락","")</f>
        <v/>
      </c>
      <c r="H8677" s="4" t="str">
        <f t="array" ref="H8677">IF(COUNT(FIND(Keywords!$B$3:$B$12,I8677)),"개인질환","")</f>
        <v/>
      </c>
      <c r="I8677" t="s">
        <v>15786</v>
      </c>
      <c r="J8677" t="s">
        <v>18047</v>
      </c>
      <c r="K8677" t="s">
        <v>18505</v>
      </c>
      <c r="L8677" t="s">
        <v>18350</v>
      </c>
      <c r="M8677" t="s">
        <v>18153</v>
      </c>
      <c r="N8677" t="s">
        <v>18368</v>
      </c>
      <c r="O8677" t="s">
        <v>18153</v>
      </c>
    </row>
    <row r="8678" spans="1:15">
      <c r="A8678" t="s">
        <v>32</v>
      </c>
      <c r="B8678" t="s">
        <v>204</v>
      </c>
      <c r="C8678" t="s">
        <v>4365</v>
      </c>
      <c r="D8678" t="s">
        <v>7202</v>
      </c>
      <c r="E8678" t="s">
        <v>7212</v>
      </c>
      <c r="F8678" s="4" t="str">
        <f t="array" ref="F8678">IF(COUNT(FIND(Keywords!$C$3:$C$41,I8678)),"일반조난","")</f>
        <v>일반조난</v>
      </c>
      <c r="G8678" s="4" t="str">
        <f t="array" ref="G8678">IF(COUNT(FIND(Keywords!$E$3:$E$5,I8678)),"실족추락","")</f>
        <v/>
      </c>
      <c r="H8678" s="4" t="str">
        <f t="array" ref="H8678">IF(COUNT(FIND(Keywords!$B$3:$B$12,I8678)),"개인질환","")</f>
        <v/>
      </c>
      <c r="I8678" t="s">
        <v>15787</v>
      </c>
      <c r="J8678" t="s">
        <v>18076</v>
      </c>
      <c r="K8678" t="s">
        <v>18864</v>
      </c>
      <c r="L8678" t="s">
        <v>18467</v>
      </c>
      <c r="M8678" t="s">
        <v>18153</v>
      </c>
      <c r="N8678" t="s">
        <v>18601</v>
      </c>
      <c r="O8678" t="s">
        <v>18153</v>
      </c>
    </row>
    <row r="8679" spans="1:15">
      <c r="A8679" t="s">
        <v>32</v>
      </c>
      <c r="B8679" t="s">
        <v>204</v>
      </c>
      <c r="C8679" t="s">
        <v>4287</v>
      </c>
      <c r="D8679" t="s">
        <v>19250</v>
      </c>
      <c r="E8679" t="s">
        <v>7212</v>
      </c>
      <c r="F8679" s="4" t="str">
        <f t="array" ref="F8679">IF(COUNT(FIND(Keywords!$C$3:$C$41,I8679)),"일반조난","")</f>
        <v/>
      </c>
      <c r="G8679" s="4" t="str">
        <f t="array" ref="G8679">IF(COUNT(FIND(Keywords!$E$3:$E$5,I8679)),"실족추락","")</f>
        <v/>
      </c>
      <c r="H8679" s="4" t="str">
        <f t="array" ref="H8679">IF(COUNT(FIND(Keywords!$B$3:$B$12,I8679)),"개인질환","")</f>
        <v/>
      </c>
      <c r="I8679" t="s">
        <v>15788</v>
      </c>
      <c r="J8679" t="s">
        <v>18071</v>
      </c>
      <c r="K8679" t="s">
        <v>18278</v>
      </c>
      <c r="L8679" t="s">
        <v>18476</v>
      </c>
      <c r="M8679" t="s">
        <v>18153</v>
      </c>
      <c r="N8679" t="s">
        <v>18350</v>
      </c>
      <c r="O8679" t="s">
        <v>18153</v>
      </c>
    </row>
    <row r="8680" spans="1:15">
      <c r="A8680" t="s">
        <v>32</v>
      </c>
      <c r="B8680" t="s">
        <v>204</v>
      </c>
      <c r="C8680" t="s">
        <v>6096</v>
      </c>
      <c r="D8680" t="s">
        <v>7202</v>
      </c>
      <c r="E8680" t="s">
        <v>7212</v>
      </c>
      <c r="F8680" s="4" t="str">
        <f t="array" ref="F8680">IF(COUNT(FIND(Keywords!$C$3:$C$41,I8680)),"일반조난","")</f>
        <v>일반조난</v>
      </c>
      <c r="G8680" s="4" t="str">
        <f t="array" ref="G8680">IF(COUNT(FIND(Keywords!$E$3:$E$5,I8680)),"실족추락","")</f>
        <v/>
      </c>
      <c r="H8680" s="4" t="str">
        <f t="array" ref="H8680">IF(COUNT(FIND(Keywords!$B$3:$B$12,I8680)),"개인질환","")</f>
        <v/>
      </c>
      <c r="I8680" t="s">
        <v>15789</v>
      </c>
      <c r="J8680" t="s">
        <v>18102</v>
      </c>
      <c r="K8680" t="s">
        <v>18375</v>
      </c>
      <c r="L8680" t="s">
        <v>18854</v>
      </c>
      <c r="M8680" t="s">
        <v>18153</v>
      </c>
      <c r="N8680" t="s">
        <v>18487</v>
      </c>
      <c r="O8680" t="s">
        <v>18153</v>
      </c>
    </row>
    <row r="8681" spans="1:15">
      <c r="A8681" t="s">
        <v>32</v>
      </c>
      <c r="B8681" t="s">
        <v>204</v>
      </c>
      <c r="C8681" t="s">
        <v>6097</v>
      </c>
      <c r="D8681" t="s">
        <v>19250</v>
      </c>
      <c r="E8681" t="s">
        <v>7212</v>
      </c>
      <c r="F8681" s="4" t="str">
        <f t="array" ref="F8681">IF(COUNT(FIND(Keywords!$C$3:$C$41,I8681)),"일반조난","")</f>
        <v/>
      </c>
      <c r="G8681" s="4" t="str">
        <f t="array" ref="G8681">IF(COUNT(FIND(Keywords!$E$3:$E$5,I8681)),"실족추락","")</f>
        <v/>
      </c>
      <c r="H8681" s="4" t="str">
        <f t="array" ref="H8681">IF(COUNT(FIND(Keywords!$B$3:$B$12,I8681)),"개인질환","")</f>
        <v/>
      </c>
      <c r="I8681" t="s">
        <v>15790</v>
      </c>
      <c r="J8681" t="s">
        <v>18094</v>
      </c>
      <c r="K8681" t="s">
        <v>18268</v>
      </c>
      <c r="L8681" t="s">
        <v>18555</v>
      </c>
      <c r="M8681" t="s">
        <v>18153</v>
      </c>
      <c r="N8681" t="s">
        <v>18292</v>
      </c>
      <c r="O8681" t="s">
        <v>18153</v>
      </c>
    </row>
    <row r="8682" spans="1:15">
      <c r="A8682" t="s">
        <v>32</v>
      </c>
      <c r="B8682" t="s">
        <v>204</v>
      </c>
      <c r="C8682" t="s">
        <v>1663</v>
      </c>
      <c r="D8682" t="s">
        <v>19250</v>
      </c>
      <c r="E8682" t="s">
        <v>7212</v>
      </c>
      <c r="F8682" s="4" t="str">
        <f t="array" ref="F8682">IF(COUNT(FIND(Keywords!$C$3:$C$41,I8682)),"일반조난","")</f>
        <v/>
      </c>
      <c r="G8682" s="4" t="str">
        <f t="array" ref="G8682">IF(COUNT(FIND(Keywords!$E$3:$E$5,I8682)),"실족추락","")</f>
        <v/>
      </c>
      <c r="H8682" s="4" t="str">
        <f t="array" ref="H8682">IF(COUNT(FIND(Keywords!$B$3:$B$12,I8682)),"개인질환","")</f>
        <v/>
      </c>
      <c r="I8682" t="s">
        <v>15791</v>
      </c>
      <c r="J8682" t="s">
        <v>18060</v>
      </c>
      <c r="K8682" t="s">
        <v>18069</v>
      </c>
      <c r="L8682" t="s">
        <v>18353</v>
      </c>
      <c r="M8682" t="s">
        <v>18153</v>
      </c>
      <c r="N8682" t="s">
        <v>18884</v>
      </c>
      <c r="O8682" t="s">
        <v>18153</v>
      </c>
    </row>
    <row r="8683" spans="1:15">
      <c r="A8683" t="s">
        <v>32</v>
      </c>
      <c r="B8683" t="s">
        <v>204</v>
      </c>
      <c r="C8683" t="s">
        <v>4395</v>
      </c>
      <c r="D8683" t="s">
        <v>7202</v>
      </c>
      <c r="E8683" t="s">
        <v>7212</v>
      </c>
      <c r="F8683" s="4" t="str">
        <f t="array" ref="F8683">IF(COUNT(FIND(Keywords!$C$3:$C$41,I8683)),"일반조난","")</f>
        <v>일반조난</v>
      </c>
      <c r="G8683" s="4" t="str">
        <f t="array" ref="G8683">IF(COUNT(FIND(Keywords!$E$3:$E$5,I8683)),"실족추락","")</f>
        <v/>
      </c>
      <c r="H8683" s="4" t="str">
        <f t="array" ref="H8683">IF(COUNT(FIND(Keywords!$B$3:$B$12,I8683)),"개인질환","")</f>
        <v/>
      </c>
      <c r="I8683" t="s">
        <v>15792</v>
      </c>
      <c r="J8683" t="s">
        <v>18092</v>
      </c>
      <c r="K8683" t="s">
        <v>18240</v>
      </c>
      <c r="L8683" t="s">
        <v>18595</v>
      </c>
      <c r="M8683" t="s">
        <v>18153</v>
      </c>
      <c r="N8683" t="s">
        <v>18178</v>
      </c>
      <c r="O8683" t="s">
        <v>18153</v>
      </c>
    </row>
    <row r="8684" spans="1:15">
      <c r="A8684" t="s">
        <v>32</v>
      </c>
      <c r="B8684" t="s">
        <v>204</v>
      </c>
      <c r="C8684" t="s">
        <v>3597</v>
      </c>
      <c r="D8684" t="s">
        <v>19250</v>
      </c>
      <c r="E8684" t="s">
        <v>7214</v>
      </c>
      <c r="F8684" s="4" t="str">
        <f t="array" ref="F8684">IF(COUNT(FIND(Keywords!$C$3:$C$41,I8684)),"일반조난","")</f>
        <v/>
      </c>
      <c r="G8684" s="4" t="str">
        <f t="array" ref="G8684">IF(COUNT(FIND(Keywords!$E$3:$E$5,I8684)),"실족추락","")</f>
        <v/>
      </c>
      <c r="H8684" s="4" t="str">
        <f t="array" ref="H8684">IF(COUNT(FIND(Keywords!$B$3:$B$12,I8684)),"개인질환","")</f>
        <v/>
      </c>
      <c r="I8684" t="s">
        <v>15793</v>
      </c>
      <c r="J8684" t="s">
        <v>18081</v>
      </c>
      <c r="K8684" t="s">
        <v>18226</v>
      </c>
      <c r="L8684" t="s">
        <v>18471</v>
      </c>
      <c r="M8684" t="s">
        <v>18153</v>
      </c>
      <c r="N8684" t="s">
        <v>18374</v>
      </c>
      <c r="O8684" t="s">
        <v>18153</v>
      </c>
    </row>
    <row r="8685" spans="1:15">
      <c r="A8685" t="s">
        <v>32</v>
      </c>
      <c r="B8685" t="s">
        <v>204</v>
      </c>
      <c r="C8685" t="s">
        <v>4576</v>
      </c>
      <c r="D8685" t="s">
        <v>19250</v>
      </c>
      <c r="E8685" t="s">
        <v>7214</v>
      </c>
      <c r="F8685" s="4" t="str">
        <f t="array" ref="F8685">IF(COUNT(FIND(Keywords!$C$3:$C$41,I8685)),"일반조난","")</f>
        <v/>
      </c>
      <c r="G8685" s="4" t="str">
        <f t="array" ref="G8685">IF(COUNT(FIND(Keywords!$E$3:$E$5,I8685)),"실족추락","")</f>
        <v/>
      </c>
      <c r="H8685" s="4" t="str">
        <f t="array" ref="H8685">IF(COUNT(FIND(Keywords!$B$3:$B$12,I8685)),"개인질환","")</f>
        <v/>
      </c>
      <c r="I8685" t="s">
        <v>15793</v>
      </c>
      <c r="J8685" t="s">
        <v>18088</v>
      </c>
      <c r="K8685" t="s">
        <v>18211</v>
      </c>
      <c r="L8685" t="s">
        <v>18471</v>
      </c>
      <c r="M8685" t="s">
        <v>18153</v>
      </c>
      <c r="N8685" t="s">
        <v>18885</v>
      </c>
      <c r="O8685" t="s">
        <v>18153</v>
      </c>
    </row>
    <row r="8686" spans="1:15">
      <c r="A8686" t="s">
        <v>32</v>
      </c>
      <c r="B8686" t="s">
        <v>204</v>
      </c>
      <c r="C8686" t="s">
        <v>4922</v>
      </c>
      <c r="D8686" t="s">
        <v>7203</v>
      </c>
      <c r="E8686" t="s">
        <v>7214</v>
      </c>
      <c r="F8686" s="4" t="str">
        <f t="array" ref="F8686">IF(COUNT(FIND(Keywords!$C$3:$C$41,I8686)),"일반조난","")</f>
        <v/>
      </c>
      <c r="G8686" s="4" t="str">
        <f t="array" ref="G8686">IF(COUNT(FIND(Keywords!$E$3:$E$5,I8686)),"실족추락","")</f>
        <v>실족추락</v>
      </c>
      <c r="H8686" s="4" t="str">
        <f t="array" ref="H8686">IF(COUNT(FIND(Keywords!$B$3:$B$12,I8686)),"개인질환","")</f>
        <v/>
      </c>
      <c r="I8686" t="s">
        <v>15794</v>
      </c>
      <c r="J8686" t="s">
        <v>18102</v>
      </c>
      <c r="K8686" t="s">
        <v>18366</v>
      </c>
      <c r="L8686" t="s">
        <v>18854</v>
      </c>
      <c r="M8686" t="s">
        <v>18153</v>
      </c>
      <c r="N8686" t="s">
        <v>18457</v>
      </c>
      <c r="O8686" t="s">
        <v>18153</v>
      </c>
    </row>
    <row r="8687" spans="1:15">
      <c r="A8687" t="s">
        <v>32</v>
      </c>
      <c r="B8687" t="s">
        <v>204</v>
      </c>
      <c r="C8687" t="s">
        <v>6098</v>
      </c>
      <c r="D8687" t="s">
        <v>19250</v>
      </c>
      <c r="E8687" t="s">
        <v>7212</v>
      </c>
      <c r="F8687" s="4" t="str">
        <f t="array" ref="F8687">IF(COUNT(FIND(Keywords!$C$3:$C$41,I8687)),"일반조난","")</f>
        <v/>
      </c>
      <c r="G8687" s="4" t="str">
        <f t="array" ref="G8687">IF(COUNT(FIND(Keywords!$E$3:$E$5,I8687)),"실족추락","")</f>
        <v/>
      </c>
      <c r="H8687" s="4" t="str">
        <f t="array" ref="H8687">IF(COUNT(FIND(Keywords!$B$3:$B$12,I8687)),"개인질환","")</f>
        <v/>
      </c>
      <c r="I8687" t="s">
        <v>15795</v>
      </c>
      <c r="J8687" t="s">
        <v>18080</v>
      </c>
      <c r="K8687" t="s">
        <v>18943</v>
      </c>
      <c r="L8687" t="s">
        <v>18143</v>
      </c>
      <c r="M8687" t="s">
        <v>18153</v>
      </c>
      <c r="N8687" t="s">
        <v>19137</v>
      </c>
      <c r="O8687" t="s">
        <v>18153</v>
      </c>
    </row>
    <row r="8688" spans="1:15">
      <c r="A8688" t="s">
        <v>32</v>
      </c>
      <c r="B8688" t="s">
        <v>204</v>
      </c>
      <c r="C8688" t="s">
        <v>1113</v>
      </c>
      <c r="D8688" t="s">
        <v>19250</v>
      </c>
      <c r="E8688" t="s">
        <v>7212</v>
      </c>
      <c r="F8688" s="4" t="str">
        <f t="array" ref="F8688">IF(COUNT(FIND(Keywords!$C$3:$C$41,I8688)),"일반조난","")</f>
        <v/>
      </c>
      <c r="G8688" s="4" t="str">
        <f t="array" ref="G8688">IF(COUNT(FIND(Keywords!$E$3:$E$5,I8688)),"실족추락","")</f>
        <v/>
      </c>
      <c r="H8688" s="4" t="str">
        <f t="array" ref="H8688">IF(COUNT(FIND(Keywords!$B$3:$B$12,I8688)),"개인질환","")</f>
        <v/>
      </c>
      <c r="I8688" t="s">
        <v>15796</v>
      </c>
      <c r="J8688" t="s">
        <v>18064</v>
      </c>
      <c r="K8688" t="s">
        <v>18610</v>
      </c>
      <c r="L8688" t="s">
        <v>18816</v>
      </c>
      <c r="M8688" t="s">
        <v>18153</v>
      </c>
      <c r="N8688" t="s">
        <v>19070</v>
      </c>
      <c r="O8688" t="s">
        <v>18153</v>
      </c>
    </row>
    <row r="8689" spans="1:15">
      <c r="A8689" t="s">
        <v>32</v>
      </c>
      <c r="B8689" t="s">
        <v>204</v>
      </c>
      <c r="C8689" t="s">
        <v>6099</v>
      </c>
      <c r="D8689" t="s">
        <v>19250</v>
      </c>
      <c r="E8689" t="s">
        <v>7212</v>
      </c>
      <c r="F8689" s="4" t="str">
        <f t="array" ref="F8689">IF(COUNT(FIND(Keywords!$C$3:$C$41,I8689)),"일반조난","")</f>
        <v/>
      </c>
      <c r="G8689" s="4" t="str">
        <f t="array" ref="G8689">IF(COUNT(FIND(Keywords!$E$3:$E$5,I8689)),"실족추락","")</f>
        <v/>
      </c>
      <c r="H8689" s="4" t="str">
        <f t="array" ref="H8689">IF(COUNT(FIND(Keywords!$B$3:$B$12,I8689)),"개인질환","")</f>
        <v/>
      </c>
      <c r="I8689" t="s">
        <v>15797</v>
      </c>
      <c r="J8689" t="s">
        <v>18056</v>
      </c>
      <c r="K8689" t="s">
        <v>18698</v>
      </c>
      <c r="L8689" t="s">
        <v>18600</v>
      </c>
      <c r="M8689" t="s">
        <v>18153</v>
      </c>
      <c r="N8689" t="s">
        <v>19080</v>
      </c>
      <c r="O8689" t="s">
        <v>18153</v>
      </c>
    </row>
    <row r="8690" spans="1:15">
      <c r="A8690" t="s">
        <v>32</v>
      </c>
      <c r="B8690" t="s">
        <v>204</v>
      </c>
      <c r="C8690" t="s">
        <v>5863</v>
      </c>
      <c r="D8690" t="s">
        <v>7206</v>
      </c>
      <c r="E8690" t="s">
        <v>7212</v>
      </c>
      <c r="F8690" s="4" t="str">
        <f t="array" ref="F8690">IF(COUNT(FIND(Keywords!$C$3:$C$41,I8690)),"일반조난","")</f>
        <v/>
      </c>
      <c r="G8690" s="4" t="str">
        <f t="array" ref="G8690">IF(COUNT(FIND(Keywords!$E$3:$E$5,I8690)),"실족추락","")</f>
        <v/>
      </c>
      <c r="H8690" s="4" t="str">
        <f t="array" ref="H8690">IF(COUNT(FIND(Keywords!$B$3:$B$12,I8690)),"개인질환","")</f>
        <v>개인질환</v>
      </c>
      <c r="I8690" t="s">
        <v>15798</v>
      </c>
      <c r="J8690" t="s">
        <v>18095</v>
      </c>
      <c r="K8690" t="s">
        <v>18430</v>
      </c>
      <c r="L8690" t="s">
        <v>18552</v>
      </c>
      <c r="M8690" t="s">
        <v>18672</v>
      </c>
      <c r="N8690" t="s">
        <v>18677</v>
      </c>
      <c r="O8690" t="s">
        <v>18153</v>
      </c>
    </row>
    <row r="8691" spans="1:15">
      <c r="A8691" t="s">
        <v>32</v>
      </c>
      <c r="B8691" t="s">
        <v>204</v>
      </c>
      <c r="C8691" t="s">
        <v>4371</v>
      </c>
      <c r="D8691" t="s">
        <v>7203</v>
      </c>
      <c r="E8691" t="s">
        <v>7212</v>
      </c>
      <c r="F8691" s="4" t="str">
        <f t="array" ref="F8691">IF(COUNT(FIND(Keywords!$C$3:$C$41,I8691)),"일반조난","")</f>
        <v/>
      </c>
      <c r="G8691" s="4" t="str">
        <f t="array" ref="G8691">IF(COUNT(FIND(Keywords!$E$3:$E$5,I8691)),"실족추락","")</f>
        <v>실족추락</v>
      </c>
      <c r="H8691" s="4" t="str">
        <f t="array" ref="H8691">IF(COUNT(FIND(Keywords!$B$3:$B$12,I8691)),"개인질환","")</f>
        <v/>
      </c>
      <c r="I8691" t="s">
        <v>15799</v>
      </c>
      <c r="J8691" t="s">
        <v>18070</v>
      </c>
      <c r="K8691" t="s">
        <v>18528</v>
      </c>
      <c r="L8691" t="s">
        <v>18868</v>
      </c>
      <c r="M8691" t="s">
        <v>18153</v>
      </c>
      <c r="N8691" t="s">
        <v>18620</v>
      </c>
      <c r="O8691" t="s">
        <v>18153</v>
      </c>
    </row>
    <row r="8692" spans="1:15">
      <c r="A8692" t="s">
        <v>32</v>
      </c>
      <c r="B8692" t="s">
        <v>204</v>
      </c>
      <c r="C8692" t="s">
        <v>3936</v>
      </c>
      <c r="D8692" t="s">
        <v>7202</v>
      </c>
      <c r="E8692" t="s">
        <v>7212</v>
      </c>
      <c r="F8692" s="4" t="str">
        <f t="array" ref="F8692">IF(COUNT(FIND(Keywords!$C$3:$C$41,I8692)),"일반조난","")</f>
        <v>일반조난</v>
      </c>
      <c r="G8692" s="4" t="str">
        <f t="array" ref="G8692">IF(COUNT(FIND(Keywords!$E$3:$E$5,I8692)),"실족추락","")</f>
        <v>실족추락</v>
      </c>
      <c r="H8692" s="4" t="str">
        <f t="array" ref="H8692">IF(COUNT(FIND(Keywords!$B$3:$B$12,I8692)),"개인질환","")</f>
        <v/>
      </c>
      <c r="I8692" t="s">
        <v>15800</v>
      </c>
      <c r="J8692" t="s">
        <v>18058</v>
      </c>
      <c r="K8692" t="s">
        <v>18390</v>
      </c>
      <c r="L8692" t="s">
        <v>18350</v>
      </c>
      <c r="M8692" t="s">
        <v>18153</v>
      </c>
      <c r="N8692" t="s">
        <v>18542</v>
      </c>
      <c r="O8692" t="s">
        <v>18153</v>
      </c>
    </row>
    <row r="8693" spans="1:15">
      <c r="A8693" t="s">
        <v>32</v>
      </c>
      <c r="B8693" t="s">
        <v>204</v>
      </c>
      <c r="C8693" t="s">
        <v>6100</v>
      </c>
      <c r="D8693" t="s">
        <v>7203</v>
      </c>
      <c r="E8693" t="s">
        <v>7212</v>
      </c>
      <c r="F8693" s="4" t="str">
        <f t="array" ref="F8693">IF(COUNT(FIND(Keywords!$C$3:$C$41,I8693)),"일반조난","")</f>
        <v/>
      </c>
      <c r="G8693" s="4" t="str">
        <f t="array" ref="G8693">IF(COUNT(FIND(Keywords!$E$3:$E$5,I8693)),"실족추락","")</f>
        <v/>
      </c>
      <c r="H8693" s="4" t="str">
        <f t="array" ref="H8693">IF(COUNT(FIND(Keywords!$B$3:$B$12,I8693)),"개인질환","")</f>
        <v/>
      </c>
      <c r="I8693" t="s">
        <v>15801</v>
      </c>
      <c r="J8693" t="s">
        <v>18103</v>
      </c>
      <c r="K8693" t="s">
        <v>18193</v>
      </c>
      <c r="L8693" t="s">
        <v>18552</v>
      </c>
      <c r="M8693" t="s">
        <v>18153</v>
      </c>
      <c r="N8693" t="s">
        <v>18619</v>
      </c>
      <c r="O8693" t="s">
        <v>18153</v>
      </c>
    </row>
    <row r="8694" spans="1:15">
      <c r="A8694" t="s">
        <v>32</v>
      </c>
      <c r="B8694" t="s">
        <v>204</v>
      </c>
      <c r="C8694" t="s">
        <v>5215</v>
      </c>
      <c r="D8694" t="s">
        <v>19250</v>
      </c>
      <c r="E8694" t="s">
        <v>7212</v>
      </c>
      <c r="F8694" s="4" t="str">
        <f t="array" ref="F8694">IF(COUNT(FIND(Keywords!$C$3:$C$41,I8694)),"일반조난","")</f>
        <v/>
      </c>
      <c r="G8694" s="4" t="str">
        <f t="array" ref="G8694">IF(COUNT(FIND(Keywords!$E$3:$E$5,I8694)),"실족추락","")</f>
        <v/>
      </c>
      <c r="H8694" s="4" t="str">
        <f t="array" ref="H8694">IF(COUNT(FIND(Keywords!$B$3:$B$12,I8694)),"개인질환","")</f>
        <v/>
      </c>
      <c r="I8694" t="s">
        <v>15802</v>
      </c>
      <c r="J8694" t="s">
        <v>18067</v>
      </c>
      <c r="K8694" t="s">
        <v>18220</v>
      </c>
      <c r="L8694" t="s">
        <v>18343</v>
      </c>
      <c r="M8694" t="s">
        <v>18153</v>
      </c>
      <c r="N8694" t="s">
        <v>18761</v>
      </c>
      <c r="O8694" t="s">
        <v>18153</v>
      </c>
    </row>
    <row r="8695" spans="1:15">
      <c r="A8695" t="s">
        <v>32</v>
      </c>
      <c r="B8695" t="s">
        <v>204</v>
      </c>
      <c r="C8695" t="s">
        <v>6101</v>
      </c>
      <c r="D8695" t="s">
        <v>7206</v>
      </c>
      <c r="E8695" t="s">
        <v>7212</v>
      </c>
      <c r="F8695" s="4" t="str">
        <f t="array" ref="F8695">IF(COUNT(FIND(Keywords!$C$3:$C$41,I8695)),"일반조난","")</f>
        <v/>
      </c>
      <c r="G8695" s="4" t="str">
        <f t="array" ref="G8695">IF(COUNT(FIND(Keywords!$E$3:$E$5,I8695)),"실족추락","")</f>
        <v/>
      </c>
      <c r="H8695" s="4" t="str">
        <f t="array" ref="H8695">IF(COUNT(FIND(Keywords!$B$3:$B$12,I8695)),"개인질환","")</f>
        <v/>
      </c>
      <c r="I8695" t="s">
        <v>15803</v>
      </c>
      <c r="J8695" t="s">
        <v>18094</v>
      </c>
      <c r="K8695" t="s">
        <v>18755</v>
      </c>
      <c r="L8695" t="s">
        <v>18354</v>
      </c>
      <c r="M8695" t="s">
        <v>18153</v>
      </c>
      <c r="N8695" t="s">
        <v>18066</v>
      </c>
      <c r="O8695" t="s">
        <v>18153</v>
      </c>
    </row>
    <row r="8696" spans="1:15">
      <c r="A8696" t="s">
        <v>32</v>
      </c>
      <c r="B8696" t="s">
        <v>204</v>
      </c>
      <c r="C8696" t="s">
        <v>6102</v>
      </c>
      <c r="D8696" t="s">
        <v>19250</v>
      </c>
      <c r="E8696" t="s">
        <v>7212</v>
      </c>
      <c r="F8696" s="4" t="str">
        <f t="array" ref="F8696">IF(COUNT(FIND(Keywords!$C$3:$C$41,I8696)),"일반조난","")</f>
        <v/>
      </c>
      <c r="G8696" s="4" t="str">
        <f t="array" ref="G8696">IF(COUNT(FIND(Keywords!$E$3:$E$5,I8696)),"실족추락","")</f>
        <v/>
      </c>
      <c r="H8696" s="4" t="str">
        <f t="array" ref="H8696">IF(COUNT(FIND(Keywords!$B$3:$B$12,I8696)),"개인질환","")</f>
        <v/>
      </c>
      <c r="I8696" t="s">
        <v>15804</v>
      </c>
      <c r="J8696" t="s">
        <v>18116</v>
      </c>
      <c r="K8696" t="s">
        <v>18313</v>
      </c>
      <c r="L8696" t="s">
        <v>18552</v>
      </c>
      <c r="M8696" t="s">
        <v>18153</v>
      </c>
      <c r="N8696" t="s">
        <v>18066</v>
      </c>
      <c r="O8696" t="s">
        <v>18153</v>
      </c>
    </row>
    <row r="8697" spans="1:15">
      <c r="A8697" t="s">
        <v>32</v>
      </c>
      <c r="B8697" t="s">
        <v>204</v>
      </c>
      <c r="C8697" t="s">
        <v>1219</v>
      </c>
      <c r="D8697" t="s">
        <v>7202</v>
      </c>
      <c r="E8697" t="s">
        <v>7212</v>
      </c>
      <c r="F8697" s="4" t="str">
        <f t="array" ref="F8697">IF(COUNT(FIND(Keywords!$C$3:$C$41,I8697)),"일반조난","")</f>
        <v>일반조난</v>
      </c>
      <c r="G8697" s="4" t="str">
        <f t="array" ref="G8697">IF(COUNT(FIND(Keywords!$E$3:$E$5,I8697)),"실족추락","")</f>
        <v/>
      </c>
      <c r="H8697" s="4" t="str">
        <f t="array" ref="H8697">IF(COUNT(FIND(Keywords!$B$3:$B$12,I8697)),"개인질환","")</f>
        <v/>
      </c>
      <c r="I8697" t="s">
        <v>15805</v>
      </c>
      <c r="J8697" t="s">
        <v>18055</v>
      </c>
      <c r="K8697" t="s">
        <v>18383</v>
      </c>
      <c r="L8697" t="s">
        <v>18560</v>
      </c>
      <c r="M8697" t="s">
        <v>18153</v>
      </c>
      <c r="N8697" t="s">
        <v>18370</v>
      </c>
      <c r="O8697" t="s">
        <v>18153</v>
      </c>
    </row>
    <row r="8698" spans="1:15">
      <c r="A8698" t="s">
        <v>32</v>
      </c>
      <c r="B8698" t="s">
        <v>205</v>
      </c>
      <c r="C8698" t="s">
        <v>6103</v>
      </c>
      <c r="D8698" t="s">
        <v>7203</v>
      </c>
      <c r="E8698" t="s">
        <v>7209</v>
      </c>
      <c r="F8698" s="4" t="str">
        <f t="array" ref="F8698">IF(COUNT(FIND(Keywords!$C$3:$C$41,I8698)),"일반조난","")</f>
        <v/>
      </c>
      <c r="G8698" s="4" t="str">
        <f t="array" ref="G8698">IF(COUNT(FIND(Keywords!$E$3:$E$5,I8698)),"실족추락","")</f>
        <v/>
      </c>
      <c r="H8698" s="4" t="str">
        <f t="array" ref="H8698">IF(COUNT(FIND(Keywords!$B$3:$B$12,I8698)),"개인질환","")</f>
        <v/>
      </c>
      <c r="I8698" t="s">
        <v>15806</v>
      </c>
      <c r="J8698" t="s">
        <v>18059</v>
      </c>
      <c r="K8698" t="s">
        <v>18932</v>
      </c>
      <c r="L8698" t="s">
        <v>18156</v>
      </c>
      <c r="M8698" t="s">
        <v>18153</v>
      </c>
      <c r="N8698" t="s">
        <v>19052</v>
      </c>
      <c r="O8698" t="s">
        <v>18890</v>
      </c>
    </row>
    <row r="8699" spans="1:15">
      <c r="A8699" t="s">
        <v>32</v>
      </c>
      <c r="B8699" t="s">
        <v>205</v>
      </c>
      <c r="C8699" t="s">
        <v>4529</v>
      </c>
      <c r="D8699" t="s">
        <v>7203</v>
      </c>
      <c r="E8699" t="s">
        <v>7208</v>
      </c>
      <c r="F8699" s="4" t="str">
        <f t="array" ref="F8699">IF(COUNT(FIND(Keywords!$C$3:$C$41,I8699)),"일반조난","")</f>
        <v/>
      </c>
      <c r="G8699" s="4" t="str">
        <f t="array" ref="G8699">IF(COUNT(FIND(Keywords!$E$3:$E$5,I8699)),"실족추락","")</f>
        <v>실족추락</v>
      </c>
      <c r="H8699" s="4" t="str">
        <f t="array" ref="H8699">IF(COUNT(FIND(Keywords!$B$3:$B$12,I8699)),"개인질환","")</f>
        <v/>
      </c>
      <c r="I8699" t="s">
        <v>15807</v>
      </c>
      <c r="J8699" t="s">
        <v>18090</v>
      </c>
      <c r="K8699" t="s">
        <v>18806</v>
      </c>
      <c r="L8699" t="s">
        <v>18328</v>
      </c>
      <c r="M8699" t="s">
        <v>18153</v>
      </c>
      <c r="N8699" t="s">
        <v>18832</v>
      </c>
      <c r="O8699" t="s">
        <v>18153</v>
      </c>
    </row>
    <row r="8700" spans="1:15">
      <c r="A8700" t="s">
        <v>32</v>
      </c>
      <c r="B8700" t="s">
        <v>205</v>
      </c>
      <c r="C8700" t="s">
        <v>6104</v>
      </c>
      <c r="D8700" t="s">
        <v>7204</v>
      </c>
      <c r="E8700" t="s">
        <v>7208</v>
      </c>
      <c r="F8700" s="4" t="str">
        <f t="array" ref="F8700">IF(COUNT(FIND(Keywords!$C$3:$C$41,I8700)),"일반조난","")</f>
        <v/>
      </c>
      <c r="G8700" s="4" t="str">
        <f t="array" ref="G8700">IF(COUNT(FIND(Keywords!$E$3:$E$5,I8700)),"실족추락","")</f>
        <v/>
      </c>
      <c r="H8700" s="4" t="str">
        <f t="array" ref="H8700">IF(COUNT(FIND(Keywords!$B$3:$B$12,I8700)),"개인질환","")</f>
        <v/>
      </c>
      <c r="I8700" t="s">
        <v>15808</v>
      </c>
      <c r="J8700" t="s">
        <v>18113</v>
      </c>
      <c r="K8700" t="s">
        <v>18448</v>
      </c>
      <c r="L8700" t="s">
        <v>18341</v>
      </c>
      <c r="M8700" t="s">
        <v>18550</v>
      </c>
      <c r="N8700" t="s">
        <v>18727</v>
      </c>
      <c r="O8700" t="s">
        <v>18153</v>
      </c>
    </row>
    <row r="8701" spans="1:15">
      <c r="A8701" t="s">
        <v>32</v>
      </c>
      <c r="B8701" t="s">
        <v>205</v>
      </c>
      <c r="C8701" t="s">
        <v>6104</v>
      </c>
      <c r="D8701" t="s">
        <v>7204</v>
      </c>
      <c r="E8701" t="s">
        <v>7208</v>
      </c>
      <c r="F8701" s="4" t="str">
        <f t="array" ref="F8701">IF(COUNT(FIND(Keywords!$C$3:$C$41,I8701)),"일반조난","")</f>
        <v/>
      </c>
      <c r="G8701" s="4" t="str">
        <f t="array" ref="G8701">IF(COUNT(FIND(Keywords!$E$3:$E$5,I8701)),"실족추락","")</f>
        <v/>
      </c>
      <c r="H8701" s="4" t="str">
        <f t="array" ref="H8701">IF(COUNT(FIND(Keywords!$B$3:$B$12,I8701)),"개인질환","")</f>
        <v/>
      </c>
      <c r="I8701" t="s">
        <v>15809</v>
      </c>
      <c r="J8701" t="s">
        <v>18113</v>
      </c>
      <c r="K8701" t="s">
        <v>18448</v>
      </c>
      <c r="L8701" t="s">
        <v>18341</v>
      </c>
      <c r="M8701" t="s">
        <v>18550</v>
      </c>
      <c r="N8701" t="s">
        <v>18727</v>
      </c>
      <c r="O8701" t="s">
        <v>18153</v>
      </c>
    </row>
    <row r="8702" spans="1:15">
      <c r="A8702" t="s">
        <v>32</v>
      </c>
      <c r="B8702" t="s">
        <v>205</v>
      </c>
      <c r="C8702" t="s">
        <v>6105</v>
      </c>
      <c r="D8702" t="s">
        <v>7202</v>
      </c>
      <c r="E8702" t="s">
        <v>7211</v>
      </c>
      <c r="F8702" s="4" t="str">
        <f t="array" ref="F8702">IF(COUNT(FIND(Keywords!$C$3:$C$41,I8702)),"일반조난","")</f>
        <v>일반조난</v>
      </c>
      <c r="G8702" s="4" t="str">
        <f t="array" ref="G8702">IF(COUNT(FIND(Keywords!$E$3:$E$5,I8702)),"실족추락","")</f>
        <v/>
      </c>
      <c r="H8702" s="4" t="str">
        <f t="array" ref="H8702">IF(COUNT(FIND(Keywords!$B$3:$B$12,I8702)),"개인질환","")</f>
        <v/>
      </c>
      <c r="I8702" t="s">
        <v>15810</v>
      </c>
      <c r="J8702" t="s">
        <v>18096</v>
      </c>
      <c r="K8702" t="s">
        <v>18600</v>
      </c>
      <c r="L8702" t="s">
        <v>18940</v>
      </c>
      <c r="M8702" t="s">
        <v>18153</v>
      </c>
      <c r="N8702" t="s">
        <v>18156</v>
      </c>
      <c r="O8702" t="s">
        <v>18153</v>
      </c>
    </row>
    <row r="8703" spans="1:15">
      <c r="A8703" t="s">
        <v>32</v>
      </c>
      <c r="B8703" t="s">
        <v>205</v>
      </c>
      <c r="C8703" t="s">
        <v>6106</v>
      </c>
      <c r="D8703" t="s">
        <v>7204</v>
      </c>
      <c r="E8703" t="s">
        <v>7208</v>
      </c>
      <c r="F8703" s="4" t="str">
        <f t="array" ref="F8703">IF(COUNT(FIND(Keywords!$C$3:$C$41,I8703)),"일반조난","")</f>
        <v/>
      </c>
      <c r="G8703" s="4" t="str">
        <f t="array" ref="G8703">IF(COUNT(FIND(Keywords!$E$3:$E$5,I8703)),"실족추락","")</f>
        <v/>
      </c>
      <c r="H8703" s="4" t="str">
        <f t="array" ref="H8703">IF(COUNT(FIND(Keywords!$B$3:$B$12,I8703)),"개인질환","")</f>
        <v/>
      </c>
      <c r="I8703" t="s">
        <v>15811</v>
      </c>
      <c r="J8703" t="s">
        <v>18063</v>
      </c>
      <c r="K8703" t="s">
        <v>18532</v>
      </c>
      <c r="L8703" t="s">
        <v>18148</v>
      </c>
      <c r="M8703" t="s">
        <v>18153</v>
      </c>
      <c r="N8703" t="s">
        <v>18941</v>
      </c>
      <c r="O8703" t="s">
        <v>18153</v>
      </c>
    </row>
    <row r="8704" spans="1:15">
      <c r="A8704" t="s">
        <v>32</v>
      </c>
      <c r="B8704" t="s">
        <v>205</v>
      </c>
      <c r="C8704" t="s">
        <v>6107</v>
      </c>
      <c r="D8704" t="s">
        <v>19249</v>
      </c>
      <c r="E8704" t="s">
        <v>7209</v>
      </c>
      <c r="F8704" s="4" t="str">
        <f t="array" ref="F8704">IF(COUNT(FIND(Keywords!$C$3:$C$41,I8704)),"일반조난","")</f>
        <v/>
      </c>
      <c r="G8704" s="4" t="str">
        <f t="array" ref="G8704">IF(COUNT(FIND(Keywords!$E$3:$E$5,I8704)),"실족추락","")</f>
        <v/>
      </c>
      <c r="H8704" s="4" t="str">
        <f t="array" ref="H8704">IF(COUNT(FIND(Keywords!$B$3:$B$12,I8704)),"개인질환","")</f>
        <v/>
      </c>
      <c r="I8704" t="s">
        <v>15812</v>
      </c>
      <c r="J8704" t="s">
        <v>18099</v>
      </c>
      <c r="K8704" t="s">
        <v>18640</v>
      </c>
      <c r="L8704" t="s">
        <v>18467</v>
      </c>
      <c r="M8704" t="s">
        <v>18153</v>
      </c>
      <c r="N8704" t="s">
        <v>18368</v>
      </c>
      <c r="O8704" t="s">
        <v>18153</v>
      </c>
    </row>
    <row r="8705" spans="1:15">
      <c r="A8705" t="s">
        <v>32</v>
      </c>
      <c r="B8705" t="s">
        <v>205</v>
      </c>
      <c r="C8705" t="s">
        <v>5959</v>
      </c>
      <c r="D8705" t="s">
        <v>7202</v>
      </c>
      <c r="E8705" t="s">
        <v>7212</v>
      </c>
      <c r="F8705" s="4" t="str">
        <f t="array" ref="F8705">IF(COUNT(FIND(Keywords!$C$3:$C$41,I8705)),"일반조난","")</f>
        <v/>
      </c>
      <c r="G8705" s="4" t="str">
        <f t="array" ref="G8705">IF(COUNT(FIND(Keywords!$E$3:$E$5,I8705)),"실족추락","")</f>
        <v/>
      </c>
      <c r="H8705" s="4" t="str">
        <f t="array" ref="H8705">IF(COUNT(FIND(Keywords!$B$3:$B$12,I8705)),"개인질환","")</f>
        <v/>
      </c>
      <c r="I8705" t="s">
        <v>15813</v>
      </c>
      <c r="J8705" t="s">
        <v>18093</v>
      </c>
      <c r="K8705" t="s">
        <v>18595</v>
      </c>
      <c r="L8705" t="s">
        <v>18791</v>
      </c>
      <c r="M8705" t="s">
        <v>18153</v>
      </c>
      <c r="N8705" t="s">
        <v>18461</v>
      </c>
      <c r="O8705" t="s">
        <v>18153</v>
      </c>
    </row>
    <row r="8706" spans="1:15">
      <c r="A8706" t="s">
        <v>32</v>
      </c>
      <c r="B8706" t="s">
        <v>205</v>
      </c>
      <c r="C8706" t="s">
        <v>6108</v>
      </c>
      <c r="D8706" t="s">
        <v>19250</v>
      </c>
      <c r="E8706" t="s">
        <v>7212</v>
      </c>
      <c r="F8706" s="4" t="str">
        <f t="array" ref="F8706">IF(COUNT(FIND(Keywords!$C$3:$C$41,I8706)),"일반조난","")</f>
        <v/>
      </c>
      <c r="G8706" s="4" t="str">
        <f t="array" ref="G8706">IF(COUNT(FIND(Keywords!$E$3:$E$5,I8706)),"실족추락","")</f>
        <v/>
      </c>
      <c r="H8706" s="4" t="str">
        <f t="array" ref="H8706">IF(COUNT(FIND(Keywords!$B$3:$B$12,I8706)),"개인질환","")</f>
        <v/>
      </c>
      <c r="I8706" t="s">
        <v>15814</v>
      </c>
      <c r="J8706" t="s">
        <v>18091</v>
      </c>
      <c r="K8706" t="s">
        <v>18315</v>
      </c>
      <c r="L8706" t="s">
        <v>18676</v>
      </c>
      <c r="M8706" t="s">
        <v>18153</v>
      </c>
      <c r="N8706" t="s">
        <v>18174</v>
      </c>
      <c r="O8706" t="s">
        <v>18153</v>
      </c>
    </row>
    <row r="8707" spans="1:15">
      <c r="A8707" t="s">
        <v>32</v>
      </c>
      <c r="B8707" t="s">
        <v>205</v>
      </c>
      <c r="C8707" t="s">
        <v>4584</v>
      </c>
      <c r="D8707" t="s">
        <v>7202</v>
      </c>
      <c r="E8707" t="s">
        <v>7212</v>
      </c>
      <c r="F8707" s="4" t="str">
        <f t="array" ref="F8707">IF(COUNT(FIND(Keywords!$C$3:$C$41,I8707)),"일반조난","")</f>
        <v/>
      </c>
      <c r="G8707" s="4" t="str">
        <f t="array" ref="G8707">IF(COUNT(FIND(Keywords!$E$3:$E$5,I8707)),"실족추락","")</f>
        <v/>
      </c>
      <c r="H8707" s="4" t="str">
        <f t="array" ref="H8707">IF(COUNT(FIND(Keywords!$B$3:$B$12,I8707)),"개인질환","")</f>
        <v/>
      </c>
      <c r="I8707" t="s">
        <v>15815</v>
      </c>
      <c r="J8707" t="s">
        <v>18049</v>
      </c>
      <c r="K8707" t="s">
        <v>18951</v>
      </c>
      <c r="L8707" t="s">
        <v>18676</v>
      </c>
      <c r="M8707" t="s">
        <v>18153</v>
      </c>
      <c r="N8707" t="s">
        <v>19103</v>
      </c>
      <c r="O8707" t="s">
        <v>18153</v>
      </c>
    </row>
    <row r="8708" spans="1:15">
      <c r="A8708" t="s">
        <v>32</v>
      </c>
      <c r="B8708" t="s">
        <v>205</v>
      </c>
      <c r="C8708" t="s">
        <v>4300</v>
      </c>
      <c r="D8708" t="s">
        <v>7202</v>
      </c>
      <c r="E8708" t="s">
        <v>7213</v>
      </c>
      <c r="F8708" s="4" t="str">
        <f t="array" ref="F8708">IF(COUNT(FIND(Keywords!$C$3:$C$41,I8708)),"일반조난","")</f>
        <v/>
      </c>
      <c r="G8708" s="4" t="str">
        <f t="array" ref="G8708">IF(COUNT(FIND(Keywords!$E$3:$E$5,I8708)),"실족추락","")</f>
        <v/>
      </c>
      <c r="H8708" s="4" t="str">
        <f t="array" ref="H8708">IF(COUNT(FIND(Keywords!$B$3:$B$12,I8708)),"개인질환","")</f>
        <v/>
      </c>
      <c r="I8708" t="s">
        <v>15816</v>
      </c>
      <c r="J8708" t="s">
        <v>18079</v>
      </c>
      <c r="K8708" t="s">
        <v>18209</v>
      </c>
      <c r="L8708" t="s">
        <v>18773</v>
      </c>
      <c r="M8708" t="s">
        <v>18153</v>
      </c>
      <c r="N8708" t="s">
        <v>18736</v>
      </c>
      <c r="O8708" t="s">
        <v>18153</v>
      </c>
    </row>
    <row r="8709" spans="1:15">
      <c r="A8709" t="s">
        <v>32</v>
      </c>
      <c r="B8709" t="s">
        <v>205</v>
      </c>
      <c r="C8709" t="s">
        <v>6109</v>
      </c>
      <c r="D8709" t="s">
        <v>7202</v>
      </c>
      <c r="E8709" t="s">
        <v>7212</v>
      </c>
      <c r="F8709" s="4" t="str">
        <f t="array" ref="F8709">IF(COUNT(FIND(Keywords!$C$3:$C$41,I8709)),"일반조난","")</f>
        <v>일반조난</v>
      </c>
      <c r="G8709" s="4" t="str">
        <f t="array" ref="G8709">IF(COUNT(FIND(Keywords!$E$3:$E$5,I8709)),"실족추락","")</f>
        <v/>
      </c>
      <c r="H8709" s="4" t="str">
        <f t="array" ref="H8709">IF(COUNT(FIND(Keywords!$B$3:$B$12,I8709)),"개인질환","")</f>
        <v/>
      </c>
      <c r="I8709" t="s">
        <v>15817</v>
      </c>
      <c r="J8709" t="s">
        <v>18058</v>
      </c>
      <c r="K8709" t="s">
        <v>18739</v>
      </c>
      <c r="L8709" t="s">
        <v>18710</v>
      </c>
      <c r="M8709" t="s">
        <v>18153</v>
      </c>
      <c r="N8709" t="s">
        <v>19014</v>
      </c>
      <c r="O8709" t="s">
        <v>18153</v>
      </c>
    </row>
    <row r="8710" spans="1:15">
      <c r="A8710" t="s">
        <v>32</v>
      </c>
      <c r="B8710" t="s">
        <v>53</v>
      </c>
      <c r="C8710" t="s">
        <v>246</v>
      </c>
      <c r="D8710" t="s">
        <v>19249</v>
      </c>
      <c r="E8710" t="s">
        <v>7208</v>
      </c>
      <c r="F8710" s="4" t="str">
        <f t="array" ref="F8710">IF(COUNT(FIND(Keywords!$C$3:$C$41,I8710)),"일반조난","")</f>
        <v>일반조난</v>
      </c>
      <c r="G8710" s="4" t="str">
        <f t="array" ref="G8710">IF(COUNT(FIND(Keywords!$E$3:$E$5,I8710)),"실족추락","")</f>
        <v/>
      </c>
      <c r="H8710" s="4" t="str">
        <f t="array" ref="H8710">IF(COUNT(FIND(Keywords!$B$3:$B$12,I8710)),"개인질환","")</f>
        <v/>
      </c>
      <c r="I8710" t="s">
        <v>15818</v>
      </c>
      <c r="J8710" t="s">
        <v>18045</v>
      </c>
      <c r="K8710" t="s">
        <v>18136</v>
      </c>
      <c r="L8710" t="s">
        <v>18760</v>
      </c>
      <c r="M8710" t="s">
        <v>18153</v>
      </c>
      <c r="N8710" t="s">
        <v>18739</v>
      </c>
      <c r="O8710" t="s">
        <v>18488</v>
      </c>
    </row>
    <row r="8711" spans="1:15">
      <c r="A8711" t="s">
        <v>32</v>
      </c>
      <c r="B8711" t="s">
        <v>53</v>
      </c>
      <c r="C8711" t="s">
        <v>5929</v>
      </c>
      <c r="D8711" t="s">
        <v>7204</v>
      </c>
      <c r="E8711" t="s">
        <v>7209</v>
      </c>
      <c r="F8711" s="4" t="str">
        <f t="array" ref="F8711">IF(COUNT(FIND(Keywords!$C$3:$C$41,I8711)),"일반조난","")</f>
        <v/>
      </c>
      <c r="G8711" s="4" t="str">
        <f t="array" ref="G8711">IF(COUNT(FIND(Keywords!$E$3:$E$5,I8711)),"실족추락","")</f>
        <v/>
      </c>
      <c r="H8711" s="4" t="str">
        <f t="array" ref="H8711">IF(COUNT(FIND(Keywords!$B$3:$B$12,I8711)),"개인질환","")</f>
        <v/>
      </c>
      <c r="I8711" t="s">
        <v>15819</v>
      </c>
      <c r="J8711" t="s">
        <v>18052</v>
      </c>
      <c r="K8711" t="s">
        <v>18700</v>
      </c>
      <c r="L8711" t="s">
        <v>18160</v>
      </c>
      <c r="M8711" t="s">
        <v>18153</v>
      </c>
      <c r="N8711" t="s">
        <v>19029</v>
      </c>
      <c r="O8711" t="s">
        <v>18370</v>
      </c>
    </row>
    <row r="8712" spans="1:15">
      <c r="A8712" t="s">
        <v>32</v>
      </c>
      <c r="B8712" t="s">
        <v>53</v>
      </c>
      <c r="C8712" t="s">
        <v>6110</v>
      </c>
      <c r="D8712" t="s">
        <v>7202</v>
      </c>
      <c r="E8712" t="s">
        <v>7210</v>
      </c>
      <c r="F8712" s="4" t="str">
        <f t="array" ref="F8712">IF(COUNT(FIND(Keywords!$C$3:$C$41,I8712)),"일반조난","")</f>
        <v/>
      </c>
      <c r="G8712" s="4" t="str">
        <f t="array" ref="G8712">IF(COUNT(FIND(Keywords!$E$3:$E$5,I8712)),"실족추락","")</f>
        <v/>
      </c>
      <c r="H8712" s="4" t="str">
        <f t="array" ref="H8712">IF(COUNT(FIND(Keywords!$B$3:$B$12,I8712)),"개인질환","")</f>
        <v/>
      </c>
      <c r="I8712" t="s">
        <v>15820</v>
      </c>
      <c r="J8712" t="s">
        <v>18100</v>
      </c>
      <c r="K8712" t="s">
        <v>18360</v>
      </c>
      <c r="L8712" t="s">
        <v>18767</v>
      </c>
      <c r="M8712" t="s">
        <v>18153</v>
      </c>
      <c r="N8712" t="s">
        <v>19054</v>
      </c>
      <c r="O8712" t="s">
        <v>18671</v>
      </c>
    </row>
    <row r="8713" spans="1:15">
      <c r="A8713" t="s">
        <v>32</v>
      </c>
      <c r="B8713" t="s">
        <v>53</v>
      </c>
      <c r="C8713" t="s">
        <v>5438</v>
      </c>
      <c r="D8713" t="s">
        <v>7203</v>
      </c>
      <c r="E8713" t="s">
        <v>7209</v>
      </c>
      <c r="F8713" s="4" t="str">
        <f t="array" ref="F8713">IF(COUNT(FIND(Keywords!$C$3:$C$41,I8713)),"일반조난","")</f>
        <v>일반조난</v>
      </c>
      <c r="G8713" s="4" t="str">
        <f t="array" ref="G8713">IF(COUNT(FIND(Keywords!$E$3:$E$5,I8713)),"실족추락","")</f>
        <v/>
      </c>
      <c r="H8713" s="4" t="str">
        <f t="array" ref="H8713">IF(COUNT(FIND(Keywords!$B$3:$B$12,I8713)),"개인질환","")</f>
        <v/>
      </c>
      <c r="I8713" t="s">
        <v>15821</v>
      </c>
      <c r="J8713" t="s">
        <v>18098</v>
      </c>
      <c r="K8713" t="s">
        <v>18153</v>
      </c>
      <c r="L8713" t="s">
        <v>18342</v>
      </c>
      <c r="M8713" t="s">
        <v>18153</v>
      </c>
      <c r="N8713" t="s">
        <v>19056</v>
      </c>
      <c r="O8713" t="s">
        <v>18148</v>
      </c>
    </row>
    <row r="8714" spans="1:15">
      <c r="A8714" t="s">
        <v>32</v>
      </c>
      <c r="B8714" t="s">
        <v>53</v>
      </c>
      <c r="C8714" t="s">
        <v>6111</v>
      </c>
      <c r="D8714" t="s">
        <v>7204</v>
      </c>
      <c r="E8714" t="s">
        <v>7209</v>
      </c>
      <c r="F8714" s="4" t="str">
        <f t="array" ref="F8714">IF(COUNT(FIND(Keywords!$C$3:$C$41,I8714)),"일반조난","")</f>
        <v/>
      </c>
      <c r="G8714" s="4" t="str">
        <f t="array" ref="G8714">IF(COUNT(FIND(Keywords!$E$3:$E$5,I8714)),"실족추락","")</f>
        <v/>
      </c>
      <c r="H8714" s="4" t="str">
        <f t="array" ref="H8714">IF(COUNT(FIND(Keywords!$B$3:$B$12,I8714)),"개인질환","")</f>
        <v/>
      </c>
      <c r="I8714" t="s">
        <v>15822</v>
      </c>
      <c r="J8714" t="s">
        <v>18131</v>
      </c>
      <c r="K8714" t="s">
        <v>18351</v>
      </c>
      <c r="L8714" t="s">
        <v>18154</v>
      </c>
      <c r="M8714" t="s">
        <v>18156</v>
      </c>
      <c r="N8714" t="s">
        <v>18877</v>
      </c>
      <c r="O8714" t="s">
        <v>18153</v>
      </c>
    </row>
    <row r="8715" spans="1:15">
      <c r="A8715" t="s">
        <v>32</v>
      </c>
      <c r="B8715" t="s">
        <v>53</v>
      </c>
      <c r="C8715" t="s">
        <v>6112</v>
      </c>
      <c r="D8715" t="s">
        <v>7203</v>
      </c>
      <c r="E8715" t="s">
        <v>7209</v>
      </c>
      <c r="F8715" s="4" t="str">
        <f t="array" ref="F8715">IF(COUNT(FIND(Keywords!$C$3:$C$41,I8715)),"일반조난","")</f>
        <v/>
      </c>
      <c r="G8715" s="4" t="str">
        <f t="array" ref="G8715">IF(COUNT(FIND(Keywords!$E$3:$E$5,I8715)),"실족추락","")</f>
        <v>실족추락</v>
      </c>
      <c r="H8715" s="4" t="str">
        <f t="array" ref="H8715">IF(COUNT(FIND(Keywords!$B$3:$B$12,I8715)),"개인질환","")</f>
        <v/>
      </c>
      <c r="I8715" t="s">
        <v>15823</v>
      </c>
      <c r="J8715" t="s">
        <v>18056</v>
      </c>
      <c r="K8715" t="s">
        <v>18578</v>
      </c>
      <c r="L8715" t="s">
        <v>18142</v>
      </c>
      <c r="M8715" t="s">
        <v>18153</v>
      </c>
      <c r="N8715" t="s">
        <v>19124</v>
      </c>
      <c r="O8715" t="s">
        <v>18153</v>
      </c>
    </row>
    <row r="8716" spans="1:15">
      <c r="A8716" t="s">
        <v>32</v>
      </c>
      <c r="B8716" t="s">
        <v>53</v>
      </c>
      <c r="C8716" t="s">
        <v>6002</v>
      </c>
      <c r="D8716" t="s">
        <v>7204</v>
      </c>
      <c r="E8716" t="s">
        <v>7210</v>
      </c>
      <c r="F8716" s="4" t="str">
        <f t="array" ref="F8716">IF(COUNT(FIND(Keywords!$C$3:$C$41,I8716)),"일반조난","")</f>
        <v/>
      </c>
      <c r="G8716" s="4" t="str">
        <f t="array" ref="G8716">IF(COUNT(FIND(Keywords!$E$3:$E$5,I8716)),"실족추락","")</f>
        <v/>
      </c>
      <c r="H8716" s="4" t="str">
        <f t="array" ref="H8716">IF(COUNT(FIND(Keywords!$B$3:$B$12,I8716)),"개인질환","")</f>
        <v/>
      </c>
      <c r="I8716" t="s">
        <v>15824</v>
      </c>
      <c r="J8716" t="s">
        <v>18082</v>
      </c>
      <c r="K8716" t="s">
        <v>18464</v>
      </c>
      <c r="L8716" t="s">
        <v>18334</v>
      </c>
      <c r="M8716" t="s">
        <v>18153</v>
      </c>
      <c r="N8716" t="s">
        <v>19071</v>
      </c>
      <c r="O8716" t="s">
        <v>18153</v>
      </c>
    </row>
    <row r="8717" spans="1:15">
      <c r="A8717" t="s">
        <v>32</v>
      </c>
      <c r="B8717" t="s">
        <v>53</v>
      </c>
      <c r="C8717" t="s">
        <v>261</v>
      </c>
      <c r="D8717" t="s">
        <v>7204</v>
      </c>
      <c r="E8717" t="s">
        <v>7210</v>
      </c>
      <c r="F8717" s="4" t="str">
        <f t="array" ref="F8717">IF(COUNT(FIND(Keywords!$C$3:$C$41,I8717)),"일반조난","")</f>
        <v/>
      </c>
      <c r="G8717" s="4" t="str">
        <f t="array" ref="G8717">IF(COUNT(FIND(Keywords!$E$3:$E$5,I8717)),"실족추락","")</f>
        <v/>
      </c>
      <c r="H8717" s="4" t="str">
        <f t="array" ref="H8717">IF(COUNT(FIND(Keywords!$B$3:$B$12,I8717)),"개인질환","")</f>
        <v/>
      </c>
      <c r="I8717" t="s">
        <v>15825</v>
      </c>
      <c r="J8717" t="s">
        <v>18059</v>
      </c>
      <c r="K8717" t="s">
        <v>18150</v>
      </c>
      <c r="L8717" t="s">
        <v>18672</v>
      </c>
      <c r="M8717" t="s">
        <v>18153</v>
      </c>
      <c r="N8717" t="s">
        <v>19006</v>
      </c>
      <c r="O8717" t="s">
        <v>18153</v>
      </c>
    </row>
    <row r="8718" spans="1:15">
      <c r="A8718" t="s">
        <v>32</v>
      </c>
      <c r="B8718" t="s">
        <v>53</v>
      </c>
      <c r="C8718" t="s">
        <v>4125</v>
      </c>
      <c r="D8718" t="s">
        <v>7203</v>
      </c>
      <c r="E8718" t="s">
        <v>7209</v>
      </c>
      <c r="F8718" s="4" t="str">
        <f t="array" ref="F8718">IF(COUNT(FIND(Keywords!$C$3:$C$41,I8718)),"일반조난","")</f>
        <v/>
      </c>
      <c r="G8718" s="4" t="str">
        <f t="array" ref="G8718">IF(COUNT(FIND(Keywords!$E$3:$E$5,I8718)),"실족추락","")</f>
        <v/>
      </c>
      <c r="H8718" s="4" t="str">
        <f t="array" ref="H8718">IF(COUNT(FIND(Keywords!$B$3:$B$12,I8718)),"개인질환","")</f>
        <v/>
      </c>
      <c r="I8718" t="s">
        <v>15826</v>
      </c>
      <c r="J8718" t="s">
        <v>18083</v>
      </c>
      <c r="K8718" t="s">
        <v>18654</v>
      </c>
      <c r="L8718" t="s">
        <v>18934</v>
      </c>
      <c r="M8718" t="s">
        <v>18153</v>
      </c>
      <c r="N8718" t="s">
        <v>19100</v>
      </c>
      <c r="O8718" t="s">
        <v>18134</v>
      </c>
    </row>
    <row r="8719" spans="1:15">
      <c r="A8719" t="s">
        <v>32</v>
      </c>
      <c r="B8719" t="s">
        <v>53</v>
      </c>
      <c r="C8719" t="s">
        <v>6113</v>
      </c>
      <c r="D8719" t="s">
        <v>7202</v>
      </c>
      <c r="E8719" t="s">
        <v>7209</v>
      </c>
      <c r="F8719" s="4" t="str">
        <f t="array" ref="F8719">IF(COUNT(FIND(Keywords!$C$3:$C$41,I8719)),"일반조난","")</f>
        <v/>
      </c>
      <c r="G8719" s="4" t="str">
        <f t="array" ref="G8719">IF(COUNT(FIND(Keywords!$E$3:$E$5,I8719)),"실족추락","")</f>
        <v/>
      </c>
      <c r="H8719" s="4" t="str">
        <f t="array" ref="H8719">IF(COUNT(FIND(Keywords!$B$3:$B$12,I8719)),"개인질환","")</f>
        <v/>
      </c>
      <c r="I8719" t="s">
        <v>15827</v>
      </c>
      <c r="J8719" t="s">
        <v>18082</v>
      </c>
      <c r="K8719" t="s">
        <v>18157</v>
      </c>
      <c r="L8719" t="s">
        <v>18773</v>
      </c>
      <c r="M8719" t="s">
        <v>18153</v>
      </c>
      <c r="N8719" t="s">
        <v>18867</v>
      </c>
      <c r="O8719" t="s">
        <v>18358</v>
      </c>
    </row>
    <row r="8720" spans="1:15">
      <c r="A8720" t="s">
        <v>32</v>
      </c>
      <c r="B8720" t="s">
        <v>53</v>
      </c>
      <c r="C8720" t="s">
        <v>6114</v>
      </c>
      <c r="D8720" t="s">
        <v>7203</v>
      </c>
      <c r="E8720" t="s">
        <v>7209</v>
      </c>
      <c r="F8720" s="4" t="str">
        <f t="array" ref="F8720">IF(COUNT(FIND(Keywords!$C$3:$C$41,I8720)),"일반조난","")</f>
        <v/>
      </c>
      <c r="G8720" s="4" t="str">
        <f t="array" ref="G8720">IF(COUNT(FIND(Keywords!$E$3:$E$5,I8720)),"실족추락","")</f>
        <v>실족추락</v>
      </c>
      <c r="H8720" s="4" t="str">
        <f t="array" ref="H8720">IF(COUNT(FIND(Keywords!$B$3:$B$12,I8720)),"개인질환","")</f>
        <v/>
      </c>
      <c r="I8720" t="s">
        <v>15828</v>
      </c>
      <c r="J8720" t="s">
        <v>18080</v>
      </c>
      <c r="K8720" t="s">
        <v>18459</v>
      </c>
      <c r="L8720" t="s">
        <v>18476</v>
      </c>
      <c r="M8720" t="s">
        <v>18153</v>
      </c>
      <c r="N8720" t="s">
        <v>19064</v>
      </c>
      <c r="O8720" t="s">
        <v>18153</v>
      </c>
    </row>
    <row r="8721" spans="1:15">
      <c r="A8721" t="s">
        <v>32</v>
      </c>
      <c r="B8721" t="s">
        <v>53</v>
      </c>
      <c r="C8721" t="s">
        <v>6115</v>
      </c>
      <c r="D8721" t="s">
        <v>7203</v>
      </c>
      <c r="E8721" t="s">
        <v>7210</v>
      </c>
      <c r="F8721" s="4" t="str">
        <f t="array" ref="F8721">IF(COUNT(FIND(Keywords!$C$3:$C$41,I8721)),"일반조난","")</f>
        <v>일반조난</v>
      </c>
      <c r="G8721" s="4" t="str">
        <f t="array" ref="G8721">IF(COUNT(FIND(Keywords!$E$3:$E$5,I8721)),"실족추락","")</f>
        <v>실족추락</v>
      </c>
      <c r="H8721" s="4" t="str">
        <f t="array" ref="H8721">IF(COUNT(FIND(Keywords!$B$3:$B$12,I8721)),"개인질환","")</f>
        <v/>
      </c>
      <c r="I8721" t="s">
        <v>15829</v>
      </c>
      <c r="J8721" t="s">
        <v>18056</v>
      </c>
      <c r="K8721" t="s">
        <v>18334</v>
      </c>
      <c r="L8721" t="s">
        <v>18476</v>
      </c>
      <c r="M8721" t="s">
        <v>18153</v>
      </c>
      <c r="N8721" t="s">
        <v>19015</v>
      </c>
      <c r="O8721" t="s">
        <v>18153</v>
      </c>
    </row>
    <row r="8722" spans="1:15">
      <c r="A8722" t="s">
        <v>32</v>
      </c>
      <c r="B8722" t="s">
        <v>53</v>
      </c>
      <c r="C8722" t="s">
        <v>5324</v>
      </c>
      <c r="D8722" t="s">
        <v>7203</v>
      </c>
      <c r="E8722" t="s">
        <v>7210</v>
      </c>
      <c r="F8722" s="4" t="str">
        <f t="array" ref="F8722">IF(COUNT(FIND(Keywords!$C$3:$C$41,I8722)),"일반조난","")</f>
        <v/>
      </c>
      <c r="G8722" s="4" t="str">
        <f t="array" ref="G8722">IF(COUNT(FIND(Keywords!$E$3:$E$5,I8722)),"실족추락","")</f>
        <v>실족추락</v>
      </c>
      <c r="H8722" s="4" t="str">
        <f t="array" ref="H8722">IF(COUNT(FIND(Keywords!$B$3:$B$12,I8722)),"개인질환","")</f>
        <v/>
      </c>
      <c r="I8722" t="s">
        <v>15830</v>
      </c>
      <c r="J8722" t="s">
        <v>18068</v>
      </c>
      <c r="K8722" t="s">
        <v>18768</v>
      </c>
      <c r="L8722" t="s">
        <v>18169</v>
      </c>
      <c r="M8722" t="s">
        <v>18153</v>
      </c>
      <c r="N8722" t="s">
        <v>18867</v>
      </c>
      <c r="O8722" t="s">
        <v>18153</v>
      </c>
    </row>
    <row r="8723" spans="1:15">
      <c r="A8723" t="s">
        <v>32</v>
      </c>
      <c r="B8723" t="s">
        <v>53</v>
      </c>
      <c r="C8723" t="s">
        <v>6116</v>
      </c>
      <c r="D8723" t="s">
        <v>7202</v>
      </c>
      <c r="E8723" t="s">
        <v>7209</v>
      </c>
      <c r="F8723" s="4" t="str">
        <f t="array" ref="F8723">IF(COUNT(FIND(Keywords!$C$3:$C$41,I8723)),"일반조난","")</f>
        <v>일반조난</v>
      </c>
      <c r="G8723" s="4" t="str">
        <f t="array" ref="G8723">IF(COUNT(FIND(Keywords!$E$3:$E$5,I8723)),"실족추락","")</f>
        <v/>
      </c>
      <c r="H8723" s="4" t="str">
        <f t="array" ref="H8723">IF(COUNT(FIND(Keywords!$B$3:$B$12,I8723)),"개인질환","")</f>
        <v/>
      </c>
      <c r="I8723" t="s">
        <v>15831</v>
      </c>
      <c r="J8723" t="s">
        <v>18104</v>
      </c>
      <c r="K8723" t="s">
        <v>18159</v>
      </c>
      <c r="L8723" t="s">
        <v>18142</v>
      </c>
      <c r="M8723" t="s">
        <v>18153</v>
      </c>
      <c r="N8723" t="s">
        <v>19061</v>
      </c>
      <c r="O8723" t="s">
        <v>18153</v>
      </c>
    </row>
    <row r="8724" spans="1:15">
      <c r="A8724" t="s">
        <v>32</v>
      </c>
      <c r="B8724" t="s">
        <v>53</v>
      </c>
      <c r="C8724" t="s">
        <v>3192</v>
      </c>
      <c r="D8724" t="s">
        <v>7203</v>
      </c>
      <c r="E8724" t="s">
        <v>7211</v>
      </c>
      <c r="F8724" s="4" t="str">
        <f t="array" ref="F8724">IF(COUNT(FIND(Keywords!$C$3:$C$41,I8724)),"일반조난","")</f>
        <v/>
      </c>
      <c r="G8724" s="4" t="str">
        <f t="array" ref="G8724">IF(COUNT(FIND(Keywords!$E$3:$E$5,I8724)),"실족추락","")</f>
        <v/>
      </c>
      <c r="H8724" s="4" t="str">
        <f t="array" ref="H8724">IF(COUNT(FIND(Keywords!$B$3:$B$12,I8724)),"개인질환","")</f>
        <v/>
      </c>
      <c r="I8724" t="s">
        <v>15832</v>
      </c>
      <c r="J8724" t="s">
        <v>18079</v>
      </c>
      <c r="K8724" t="s">
        <v>18181</v>
      </c>
      <c r="L8724" t="s">
        <v>18142</v>
      </c>
      <c r="M8724" t="s">
        <v>18153</v>
      </c>
      <c r="N8724" t="s">
        <v>19012</v>
      </c>
      <c r="O8724" t="s">
        <v>18153</v>
      </c>
    </row>
    <row r="8725" spans="1:15">
      <c r="A8725" t="s">
        <v>32</v>
      </c>
      <c r="B8725" t="s">
        <v>53</v>
      </c>
      <c r="C8725" t="s">
        <v>6117</v>
      </c>
      <c r="D8725" t="s">
        <v>7205</v>
      </c>
      <c r="E8725" t="s">
        <v>7210</v>
      </c>
      <c r="F8725" s="4" t="str">
        <f t="array" ref="F8725">IF(COUNT(FIND(Keywords!$C$3:$C$41,I8725)),"일반조난","")</f>
        <v>일반조난</v>
      </c>
      <c r="G8725" s="4" t="str">
        <f t="array" ref="G8725">IF(COUNT(FIND(Keywords!$E$3:$E$5,I8725)),"실족추락","")</f>
        <v/>
      </c>
      <c r="H8725" s="4" t="str">
        <f t="array" ref="H8725">IF(COUNT(FIND(Keywords!$B$3:$B$12,I8725)),"개인질환","")</f>
        <v/>
      </c>
      <c r="I8725" t="s">
        <v>15833</v>
      </c>
      <c r="J8725" t="s">
        <v>18056</v>
      </c>
      <c r="K8725" t="s">
        <v>18365</v>
      </c>
      <c r="L8725" t="s">
        <v>18334</v>
      </c>
      <c r="M8725" t="s">
        <v>18153</v>
      </c>
      <c r="N8725" t="s">
        <v>18902</v>
      </c>
      <c r="O8725" t="s">
        <v>18153</v>
      </c>
    </row>
    <row r="8726" spans="1:15">
      <c r="A8726" t="s">
        <v>32</v>
      </c>
      <c r="B8726" t="s">
        <v>53</v>
      </c>
      <c r="C8726" t="s">
        <v>6054</v>
      </c>
      <c r="D8726" t="s">
        <v>7202</v>
      </c>
      <c r="E8726" t="s">
        <v>7210</v>
      </c>
      <c r="F8726" s="4" t="str">
        <f t="array" ref="F8726">IF(COUNT(FIND(Keywords!$C$3:$C$41,I8726)),"일반조난","")</f>
        <v>일반조난</v>
      </c>
      <c r="G8726" s="4" t="str">
        <f t="array" ref="G8726">IF(COUNT(FIND(Keywords!$E$3:$E$5,I8726)),"실족추락","")</f>
        <v/>
      </c>
      <c r="H8726" s="4" t="str">
        <f t="array" ref="H8726">IF(COUNT(FIND(Keywords!$B$3:$B$12,I8726)),"개인질환","")</f>
        <v/>
      </c>
      <c r="I8726" t="s">
        <v>15834</v>
      </c>
      <c r="J8726" t="s">
        <v>18105</v>
      </c>
      <c r="K8726" t="s">
        <v>18453</v>
      </c>
      <c r="L8726" t="s">
        <v>18349</v>
      </c>
      <c r="M8726" t="s">
        <v>18153</v>
      </c>
      <c r="N8726" t="s">
        <v>18135</v>
      </c>
      <c r="O8726" t="s">
        <v>18153</v>
      </c>
    </row>
    <row r="8727" spans="1:15">
      <c r="A8727" t="s">
        <v>32</v>
      </c>
      <c r="B8727" t="s">
        <v>53</v>
      </c>
      <c r="C8727" t="s">
        <v>3462</v>
      </c>
      <c r="D8727" t="s">
        <v>7203</v>
      </c>
      <c r="E8727" t="s">
        <v>7210</v>
      </c>
      <c r="F8727" s="4" t="str">
        <f t="array" ref="F8727">IF(COUNT(FIND(Keywords!$C$3:$C$41,I8727)),"일반조난","")</f>
        <v>일반조난</v>
      </c>
      <c r="G8727" s="4" t="str">
        <f t="array" ref="G8727">IF(COUNT(FIND(Keywords!$E$3:$E$5,I8727)),"실족추락","")</f>
        <v/>
      </c>
      <c r="H8727" s="4" t="str">
        <f t="array" ref="H8727">IF(COUNT(FIND(Keywords!$B$3:$B$12,I8727)),"개인질환","")</f>
        <v/>
      </c>
      <c r="I8727" t="s">
        <v>15835</v>
      </c>
      <c r="J8727" t="s">
        <v>18070</v>
      </c>
      <c r="K8727" t="s">
        <v>18761</v>
      </c>
      <c r="L8727" t="s">
        <v>18760</v>
      </c>
      <c r="M8727" t="s">
        <v>18153</v>
      </c>
      <c r="N8727" t="s">
        <v>19026</v>
      </c>
      <c r="O8727" t="s">
        <v>18153</v>
      </c>
    </row>
    <row r="8728" spans="1:15">
      <c r="A8728" t="s">
        <v>32</v>
      </c>
      <c r="B8728" t="s">
        <v>53</v>
      </c>
      <c r="C8728" t="s">
        <v>6118</v>
      </c>
      <c r="D8728" t="s">
        <v>7203</v>
      </c>
      <c r="E8728" t="s">
        <v>7209</v>
      </c>
      <c r="F8728" s="4" t="str">
        <f t="array" ref="F8728">IF(COUNT(FIND(Keywords!$C$3:$C$41,I8728)),"일반조난","")</f>
        <v/>
      </c>
      <c r="G8728" s="4" t="str">
        <f t="array" ref="G8728">IF(COUNT(FIND(Keywords!$E$3:$E$5,I8728)),"실족추락","")</f>
        <v>실족추락</v>
      </c>
      <c r="H8728" s="4" t="str">
        <f t="array" ref="H8728">IF(COUNT(FIND(Keywords!$B$3:$B$12,I8728)),"개인질환","")</f>
        <v/>
      </c>
      <c r="I8728" t="s">
        <v>15836</v>
      </c>
      <c r="J8728" t="s">
        <v>18067</v>
      </c>
      <c r="K8728" t="s">
        <v>18184</v>
      </c>
      <c r="L8728" t="s">
        <v>18148</v>
      </c>
      <c r="M8728" t="s">
        <v>18153</v>
      </c>
      <c r="N8728" t="s">
        <v>18156</v>
      </c>
      <c r="O8728" t="s">
        <v>18153</v>
      </c>
    </row>
    <row r="8729" spans="1:15">
      <c r="A8729" t="s">
        <v>32</v>
      </c>
      <c r="B8729" t="s">
        <v>53</v>
      </c>
      <c r="C8729" t="s">
        <v>6119</v>
      </c>
      <c r="D8729" t="s">
        <v>7203</v>
      </c>
      <c r="E8729" t="s">
        <v>7209</v>
      </c>
      <c r="F8729" s="4" t="str">
        <f t="array" ref="F8729">IF(COUNT(FIND(Keywords!$C$3:$C$41,I8729)),"일반조난","")</f>
        <v/>
      </c>
      <c r="G8729" s="4" t="str">
        <f t="array" ref="G8729">IF(COUNT(FIND(Keywords!$E$3:$E$5,I8729)),"실족추락","")</f>
        <v/>
      </c>
      <c r="H8729" s="4" t="str">
        <f t="array" ref="H8729">IF(COUNT(FIND(Keywords!$B$3:$B$12,I8729)),"개인질환","")</f>
        <v/>
      </c>
      <c r="I8729" t="s">
        <v>15837</v>
      </c>
      <c r="J8729" t="s">
        <v>18069</v>
      </c>
      <c r="K8729" t="s">
        <v>18070</v>
      </c>
      <c r="L8729" t="s">
        <v>18341</v>
      </c>
      <c r="M8729" t="s">
        <v>18153</v>
      </c>
      <c r="N8729" t="s">
        <v>18674</v>
      </c>
      <c r="O8729" t="s">
        <v>18153</v>
      </c>
    </row>
    <row r="8730" spans="1:15">
      <c r="A8730" t="s">
        <v>32</v>
      </c>
      <c r="B8730" t="s">
        <v>53</v>
      </c>
      <c r="C8730" t="s">
        <v>1306</v>
      </c>
      <c r="D8730" t="s">
        <v>7203</v>
      </c>
      <c r="E8730" t="s">
        <v>7209</v>
      </c>
      <c r="F8730" s="4" t="str">
        <f t="array" ref="F8730">IF(COUNT(FIND(Keywords!$C$3:$C$41,I8730)),"일반조난","")</f>
        <v/>
      </c>
      <c r="G8730" s="4" t="str">
        <f t="array" ref="G8730">IF(COUNT(FIND(Keywords!$E$3:$E$5,I8730)),"실족추락","")</f>
        <v>실족추락</v>
      </c>
      <c r="H8730" s="4" t="str">
        <f t="array" ref="H8730">IF(COUNT(FIND(Keywords!$B$3:$B$12,I8730)),"개인질환","")</f>
        <v/>
      </c>
      <c r="I8730" t="s">
        <v>15838</v>
      </c>
      <c r="J8730" t="s">
        <v>18055</v>
      </c>
      <c r="K8730" t="s">
        <v>18626</v>
      </c>
      <c r="L8730" t="s">
        <v>18345</v>
      </c>
      <c r="M8730" t="s">
        <v>18153</v>
      </c>
      <c r="N8730" t="s">
        <v>18490</v>
      </c>
      <c r="O8730" t="s">
        <v>18153</v>
      </c>
    </row>
    <row r="8731" spans="1:15">
      <c r="A8731" t="s">
        <v>32</v>
      </c>
      <c r="B8731" t="s">
        <v>53</v>
      </c>
      <c r="C8731" t="s">
        <v>6120</v>
      </c>
      <c r="D8731" t="s">
        <v>7203</v>
      </c>
      <c r="E8731" t="s">
        <v>7210</v>
      </c>
      <c r="F8731" s="4" t="str">
        <f t="array" ref="F8731">IF(COUNT(FIND(Keywords!$C$3:$C$41,I8731)),"일반조난","")</f>
        <v>일반조난</v>
      </c>
      <c r="G8731" s="4" t="str">
        <f t="array" ref="G8731">IF(COUNT(FIND(Keywords!$E$3:$E$5,I8731)),"실족추락","")</f>
        <v/>
      </c>
      <c r="H8731" s="4" t="str">
        <f t="array" ref="H8731">IF(COUNT(FIND(Keywords!$B$3:$B$12,I8731)),"개인질환","")</f>
        <v/>
      </c>
      <c r="I8731" t="s">
        <v>15839</v>
      </c>
      <c r="J8731" t="s">
        <v>18052</v>
      </c>
      <c r="K8731" t="s">
        <v>18665</v>
      </c>
      <c r="L8731" t="s">
        <v>18887</v>
      </c>
      <c r="M8731" t="s">
        <v>18153</v>
      </c>
      <c r="N8731" t="s">
        <v>18542</v>
      </c>
      <c r="O8731" t="s">
        <v>18153</v>
      </c>
    </row>
    <row r="8732" spans="1:15">
      <c r="A8732" t="s">
        <v>32</v>
      </c>
      <c r="B8732" t="s">
        <v>53</v>
      </c>
      <c r="C8732" t="s">
        <v>327</v>
      </c>
      <c r="D8732" t="s">
        <v>7202</v>
      </c>
      <c r="E8732" t="s">
        <v>7209</v>
      </c>
      <c r="F8732" s="4" t="str">
        <f t="array" ref="F8732">IF(COUNT(FIND(Keywords!$C$3:$C$41,I8732)),"일반조난","")</f>
        <v/>
      </c>
      <c r="G8732" s="4" t="str">
        <f t="array" ref="G8732">IF(COUNT(FIND(Keywords!$E$3:$E$5,I8732)),"실족추락","")</f>
        <v/>
      </c>
      <c r="H8732" s="4" t="str">
        <f t="array" ref="H8732">IF(COUNT(FIND(Keywords!$B$3:$B$12,I8732)),"개인질환","")</f>
        <v/>
      </c>
      <c r="I8732" t="s">
        <v>15840</v>
      </c>
      <c r="J8732" t="s">
        <v>18061</v>
      </c>
      <c r="K8732" t="s">
        <v>18209</v>
      </c>
      <c r="L8732" t="s">
        <v>18335</v>
      </c>
      <c r="M8732" t="s">
        <v>18153</v>
      </c>
      <c r="N8732" t="s">
        <v>18604</v>
      </c>
      <c r="O8732" t="s">
        <v>18153</v>
      </c>
    </row>
    <row r="8733" spans="1:15">
      <c r="A8733" t="s">
        <v>32</v>
      </c>
      <c r="B8733" t="s">
        <v>53</v>
      </c>
      <c r="C8733" t="s">
        <v>6121</v>
      </c>
      <c r="D8733" t="s">
        <v>7203</v>
      </c>
      <c r="E8733" t="s">
        <v>7210</v>
      </c>
      <c r="F8733" s="4" t="str">
        <f t="array" ref="F8733">IF(COUNT(FIND(Keywords!$C$3:$C$41,I8733)),"일반조난","")</f>
        <v/>
      </c>
      <c r="G8733" s="4" t="str">
        <f t="array" ref="G8733">IF(COUNT(FIND(Keywords!$E$3:$E$5,I8733)),"실족추락","")</f>
        <v>실족추락</v>
      </c>
      <c r="H8733" s="4" t="str">
        <f t="array" ref="H8733">IF(COUNT(FIND(Keywords!$B$3:$B$12,I8733)),"개인질환","")</f>
        <v/>
      </c>
      <c r="I8733" t="s">
        <v>15841</v>
      </c>
      <c r="J8733" t="s">
        <v>18074</v>
      </c>
      <c r="K8733" t="s">
        <v>18278</v>
      </c>
      <c r="L8733" t="s">
        <v>18350</v>
      </c>
      <c r="M8733" t="s">
        <v>18153</v>
      </c>
      <c r="N8733" t="s">
        <v>18553</v>
      </c>
      <c r="O8733" t="s">
        <v>18153</v>
      </c>
    </row>
    <row r="8734" spans="1:15">
      <c r="A8734" t="s">
        <v>32</v>
      </c>
      <c r="B8734" t="s">
        <v>53</v>
      </c>
      <c r="C8734" t="s">
        <v>6122</v>
      </c>
      <c r="D8734" t="s">
        <v>7202</v>
      </c>
      <c r="E8734" t="s">
        <v>7209</v>
      </c>
      <c r="F8734" s="4" t="str">
        <f t="array" ref="F8734">IF(COUNT(FIND(Keywords!$C$3:$C$41,I8734)),"일반조난","")</f>
        <v>일반조난</v>
      </c>
      <c r="G8734" s="4" t="str">
        <f t="array" ref="G8734">IF(COUNT(FIND(Keywords!$E$3:$E$5,I8734)),"실족추락","")</f>
        <v/>
      </c>
      <c r="H8734" s="4" t="str">
        <f t="array" ref="H8734">IF(COUNT(FIND(Keywords!$B$3:$B$12,I8734)),"개인질환","")</f>
        <v/>
      </c>
      <c r="I8734" t="s">
        <v>15842</v>
      </c>
      <c r="J8734" t="s">
        <v>18080</v>
      </c>
      <c r="K8734" t="s">
        <v>18662</v>
      </c>
      <c r="L8734" t="s">
        <v>18868</v>
      </c>
      <c r="M8734" t="s">
        <v>18153</v>
      </c>
      <c r="N8734" t="s">
        <v>18338</v>
      </c>
      <c r="O8734" t="s">
        <v>18153</v>
      </c>
    </row>
    <row r="8735" spans="1:15">
      <c r="A8735" t="s">
        <v>32</v>
      </c>
      <c r="B8735" t="s">
        <v>53</v>
      </c>
      <c r="C8735" t="s">
        <v>6056</v>
      </c>
      <c r="D8735" t="s">
        <v>7203</v>
      </c>
      <c r="E8735" t="s">
        <v>7209</v>
      </c>
      <c r="F8735" s="4" t="str">
        <f t="array" ref="F8735">IF(COUNT(FIND(Keywords!$C$3:$C$41,I8735)),"일반조난","")</f>
        <v/>
      </c>
      <c r="G8735" s="4" t="str">
        <f t="array" ref="G8735">IF(COUNT(FIND(Keywords!$E$3:$E$5,I8735)),"실족추락","")</f>
        <v>실족추락</v>
      </c>
      <c r="H8735" s="4" t="str">
        <f t="array" ref="H8735">IF(COUNT(FIND(Keywords!$B$3:$B$12,I8735)),"개인질환","")</f>
        <v/>
      </c>
      <c r="I8735" t="s">
        <v>15843</v>
      </c>
      <c r="J8735" t="s">
        <v>18053</v>
      </c>
      <c r="K8735" t="s">
        <v>18203</v>
      </c>
      <c r="L8735" t="s">
        <v>18342</v>
      </c>
      <c r="M8735" t="s">
        <v>18153</v>
      </c>
      <c r="N8735" t="s">
        <v>18299</v>
      </c>
      <c r="O8735" t="s">
        <v>18153</v>
      </c>
    </row>
    <row r="8736" spans="1:15">
      <c r="A8736" t="s">
        <v>32</v>
      </c>
      <c r="B8736" t="s">
        <v>53</v>
      </c>
      <c r="C8736" t="s">
        <v>2165</v>
      </c>
      <c r="D8736" t="s">
        <v>7204</v>
      </c>
      <c r="E8736" t="s">
        <v>7209</v>
      </c>
      <c r="F8736" s="4" t="str">
        <f t="array" ref="F8736">IF(COUNT(FIND(Keywords!$C$3:$C$41,I8736)),"일반조난","")</f>
        <v/>
      </c>
      <c r="G8736" s="4" t="str">
        <f t="array" ref="G8736">IF(COUNT(FIND(Keywords!$E$3:$E$5,I8736)),"실족추락","")</f>
        <v/>
      </c>
      <c r="H8736" s="4" t="str">
        <f t="array" ref="H8736">IF(COUNT(FIND(Keywords!$B$3:$B$12,I8736)),"개인질환","")</f>
        <v/>
      </c>
      <c r="I8736" t="s">
        <v>15844</v>
      </c>
      <c r="J8736" t="s">
        <v>18074</v>
      </c>
      <c r="K8736" t="s">
        <v>18245</v>
      </c>
      <c r="L8736" t="s">
        <v>18550</v>
      </c>
      <c r="M8736" t="s">
        <v>18153</v>
      </c>
      <c r="N8736" t="s">
        <v>18330</v>
      </c>
      <c r="O8736" t="s">
        <v>18153</v>
      </c>
    </row>
    <row r="8737" spans="1:15">
      <c r="A8737" t="s">
        <v>32</v>
      </c>
      <c r="B8737" t="s">
        <v>53</v>
      </c>
      <c r="C8737" t="s">
        <v>6123</v>
      </c>
      <c r="D8737" t="s">
        <v>7204</v>
      </c>
      <c r="E8737" t="s">
        <v>7209</v>
      </c>
      <c r="F8737" s="4" t="str">
        <f t="array" ref="F8737">IF(COUNT(FIND(Keywords!$C$3:$C$41,I8737)),"일반조난","")</f>
        <v/>
      </c>
      <c r="G8737" s="4" t="str">
        <f t="array" ref="G8737">IF(COUNT(FIND(Keywords!$E$3:$E$5,I8737)),"실족추락","")</f>
        <v/>
      </c>
      <c r="H8737" s="4" t="str">
        <f t="array" ref="H8737">IF(COUNT(FIND(Keywords!$B$3:$B$12,I8737)),"개인질환","")</f>
        <v/>
      </c>
      <c r="I8737" t="s">
        <v>15845</v>
      </c>
      <c r="J8737" t="s">
        <v>18055</v>
      </c>
      <c r="K8737" t="s">
        <v>18419</v>
      </c>
      <c r="L8737" t="s">
        <v>18576</v>
      </c>
      <c r="M8737" t="s">
        <v>18153</v>
      </c>
      <c r="N8737" t="s">
        <v>18618</v>
      </c>
      <c r="O8737" t="s">
        <v>18153</v>
      </c>
    </row>
    <row r="8738" spans="1:15">
      <c r="A8738" t="s">
        <v>32</v>
      </c>
      <c r="B8738" t="s">
        <v>53</v>
      </c>
      <c r="C8738" t="s">
        <v>345</v>
      </c>
      <c r="D8738" t="s">
        <v>7202</v>
      </c>
      <c r="E8738" t="s">
        <v>7208</v>
      </c>
      <c r="F8738" s="4" t="str">
        <f t="array" ref="F8738">IF(COUNT(FIND(Keywords!$C$3:$C$41,I8738)),"일반조난","")</f>
        <v>일반조난</v>
      </c>
      <c r="G8738" s="4" t="str">
        <f t="array" ref="G8738">IF(COUNT(FIND(Keywords!$E$3:$E$5,I8738)),"실족추락","")</f>
        <v/>
      </c>
      <c r="H8738" s="4" t="str">
        <f t="array" ref="H8738">IF(COUNT(FIND(Keywords!$B$3:$B$12,I8738)),"개인질환","")</f>
        <v/>
      </c>
      <c r="I8738" t="s">
        <v>15846</v>
      </c>
      <c r="J8738" t="s">
        <v>18080</v>
      </c>
      <c r="K8738" t="s">
        <v>18225</v>
      </c>
      <c r="L8738" t="s">
        <v>18143</v>
      </c>
      <c r="M8738" t="s">
        <v>18153</v>
      </c>
      <c r="N8738" t="s">
        <v>18451</v>
      </c>
      <c r="O8738" t="s">
        <v>18153</v>
      </c>
    </row>
    <row r="8739" spans="1:15">
      <c r="A8739" t="s">
        <v>32</v>
      </c>
      <c r="B8739" t="s">
        <v>53</v>
      </c>
      <c r="C8739" t="s">
        <v>2166</v>
      </c>
      <c r="D8739" t="s">
        <v>7203</v>
      </c>
      <c r="E8739" t="s">
        <v>7209</v>
      </c>
      <c r="F8739" s="4" t="str">
        <f t="array" ref="F8739">IF(COUNT(FIND(Keywords!$C$3:$C$41,I8739)),"일반조난","")</f>
        <v/>
      </c>
      <c r="G8739" s="4" t="str">
        <f t="array" ref="G8739">IF(COUNT(FIND(Keywords!$E$3:$E$5,I8739)),"실족추락","")</f>
        <v>실족추락</v>
      </c>
      <c r="H8739" s="4" t="str">
        <f t="array" ref="H8739">IF(COUNT(FIND(Keywords!$B$3:$B$12,I8739)),"개인질환","")</f>
        <v/>
      </c>
      <c r="I8739" t="s">
        <v>15847</v>
      </c>
      <c r="J8739" t="s">
        <v>18074</v>
      </c>
      <c r="K8739" t="s">
        <v>18515</v>
      </c>
      <c r="L8739" t="s">
        <v>18471</v>
      </c>
      <c r="M8739" t="s">
        <v>18153</v>
      </c>
      <c r="N8739" t="s">
        <v>18369</v>
      </c>
      <c r="O8739" t="s">
        <v>18153</v>
      </c>
    </row>
    <row r="8740" spans="1:15">
      <c r="A8740" t="s">
        <v>32</v>
      </c>
      <c r="B8740" t="s">
        <v>53</v>
      </c>
      <c r="C8740" t="s">
        <v>6124</v>
      </c>
      <c r="D8740" t="s">
        <v>7204</v>
      </c>
      <c r="E8740" t="s">
        <v>7210</v>
      </c>
      <c r="F8740" s="4" t="str">
        <f t="array" ref="F8740">IF(COUNT(FIND(Keywords!$C$3:$C$41,I8740)),"일반조난","")</f>
        <v/>
      </c>
      <c r="G8740" s="4" t="str">
        <f t="array" ref="G8740">IF(COUNT(FIND(Keywords!$E$3:$E$5,I8740)),"실족추락","")</f>
        <v/>
      </c>
      <c r="H8740" s="4" t="str">
        <f t="array" ref="H8740">IF(COUNT(FIND(Keywords!$B$3:$B$12,I8740)),"개인질환","")</f>
        <v/>
      </c>
      <c r="I8740" t="s">
        <v>15848</v>
      </c>
      <c r="J8740" t="s">
        <v>18060</v>
      </c>
      <c r="K8740" t="s">
        <v>18104</v>
      </c>
      <c r="L8740" t="s">
        <v>18154</v>
      </c>
      <c r="M8740" t="s">
        <v>18153</v>
      </c>
      <c r="N8740" t="s">
        <v>18197</v>
      </c>
      <c r="O8740" t="s">
        <v>18153</v>
      </c>
    </row>
    <row r="8741" spans="1:15">
      <c r="A8741" t="s">
        <v>32</v>
      </c>
      <c r="B8741" t="s">
        <v>53</v>
      </c>
      <c r="C8741" t="s">
        <v>2709</v>
      </c>
      <c r="D8741" t="s">
        <v>7203</v>
      </c>
      <c r="E8741" t="s">
        <v>7209</v>
      </c>
      <c r="F8741" s="4" t="str">
        <f t="array" ref="F8741">IF(COUNT(FIND(Keywords!$C$3:$C$41,I8741)),"일반조난","")</f>
        <v>일반조난</v>
      </c>
      <c r="G8741" s="4" t="str">
        <f t="array" ref="G8741">IF(COUNT(FIND(Keywords!$E$3:$E$5,I8741)),"실족추락","")</f>
        <v>실족추락</v>
      </c>
      <c r="H8741" s="4" t="str">
        <f t="array" ref="H8741">IF(COUNT(FIND(Keywords!$B$3:$B$12,I8741)),"개인질환","")</f>
        <v/>
      </c>
      <c r="I8741" t="s">
        <v>15849</v>
      </c>
      <c r="J8741" t="s">
        <v>18082</v>
      </c>
      <c r="K8741" t="s">
        <v>18409</v>
      </c>
      <c r="L8741" t="s">
        <v>18142</v>
      </c>
      <c r="M8741" t="s">
        <v>18153</v>
      </c>
      <c r="N8741" t="s">
        <v>18066</v>
      </c>
      <c r="O8741" t="s">
        <v>18153</v>
      </c>
    </row>
    <row r="8742" spans="1:15">
      <c r="A8742" t="s">
        <v>32</v>
      </c>
      <c r="B8742" t="s">
        <v>53</v>
      </c>
      <c r="C8742" t="s">
        <v>5993</v>
      </c>
      <c r="D8742" t="s">
        <v>7204</v>
      </c>
      <c r="E8742" t="s">
        <v>7210</v>
      </c>
      <c r="F8742" s="4" t="str">
        <f t="array" ref="F8742">IF(COUNT(FIND(Keywords!$C$3:$C$41,I8742)),"일반조난","")</f>
        <v/>
      </c>
      <c r="G8742" s="4" t="str">
        <f t="array" ref="G8742">IF(COUNT(FIND(Keywords!$E$3:$E$5,I8742)),"실족추락","")</f>
        <v/>
      </c>
      <c r="H8742" s="4" t="str">
        <f t="array" ref="H8742">IF(COUNT(FIND(Keywords!$B$3:$B$12,I8742)),"개인질환","")</f>
        <v/>
      </c>
      <c r="I8742" t="s">
        <v>15850</v>
      </c>
      <c r="J8742" t="s">
        <v>18112</v>
      </c>
      <c r="K8742" t="s">
        <v>18201</v>
      </c>
      <c r="L8742" t="s">
        <v>18767</v>
      </c>
      <c r="M8742" t="s">
        <v>18153</v>
      </c>
      <c r="N8742" t="s">
        <v>18189</v>
      </c>
      <c r="O8742" t="s">
        <v>18153</v>
      </c>
    </row>
    <row r="8743" spans="1:15">
      <c r="A8743" t="s">
        <v>32</v>
      </c>
      <c r="B8743" t="s">
        <v>53</v>
      </c>
      <c r="C8743" t="s">
        <v>5931</v>
      </c>
      <c r="D8743" t="s">
        <v>7203</v>
      </c>
      <c r="E8743" t="s">
        <v>7209</v>
      </c>
      <c r="F8743" s="4" t="str">
        <f t="array" ref="F8743">IF(COUNT(FIND(Keywords!$C$3:$C$41,I8743)),"일반조난","")</f>
        <v/>
      </c>
      <c r="G8743" s="4" t="str">
        <f t="array" ref="G8743">IF(COUNT(FIND(Keywords!$E$3:$E$5,I8743)),"실족추락","")</f>
        <v>실족추락</v>
      </c>
      <c r="H8743" s="4" t="str">
        <f t="array" ref="H8743">IF(COUNT(FIND(Keywords!$B$3:$B$12,I8743)),"개인질환","")</f>
        <v/>
      </c>
      <c r="I8743" t="s">
        <v>15851</v>
      </c>
      <c r="J8743" t="s">
        <v>18093</v>
      </c>
      <c r="K8743" t="s">
        <v>18070</v>
      </c>
      <c r="L8743" t="s">
        <v>18163</v>
      </c>
      <c r="M8743" t="s">
        <v>18153</v>
      </c>
      <c r="N8743" t="s">
        <v>18548</v>
      </c>
      <c r="O8743" t="s">
        <v>18153</v>
      </c>
    </row>
    <row r="8744" spans="1:15">
      <c r="A8744" t="s">
        <v>32</v>
      </c>
      <c r="B8744" t="s">
        <v>53</v>
      </c>
      <c r="C8744" t="s">
        <v>6125</v>
      </c>
      <c r="D8744" t="s">
        <v>19249</v>
      </c>
      <c r="E8744" t="s">
        <v>7209</v>
      </c>
      <c r="F8744" s="4" t="str">
        <f t="array" ref="F8744">IF(COUNT(FIND(Keywords!$C$3:$C$41,I8744)),"일반조난","")</f>
        <v/>
      </c>
      <c r="G8744" s="4" t="str">
        <f t="array" ref="G8744">IF(COUNT(FIND(Keywords!$E$3:$E$5,I8744)),"실족추락","")</f>
        <v/>
      </c>
      <c r="H8744" s="4" t="str">
        <f t="array" ref="H8744">IF(COUNT(FIND(Keywords!$B$3:$B$12,I8744)),"개인질환","")</f>
        <v/>
      </c>
      <c r="I8744" t="s">
        <v>15852</v>
      </c>
      <c r="J8744" t="s">
        <v>18051</v>
      </c>
      <c r="K8744" t="s">
        <v>18408</v>
      </c>
      <c r="L8744" t="s">
        <v>18576</v>
      </c>
      <c r="M8744" t="s">
        <v>18153</v>
      </c>
      <c r="N8744" t="s">
        <v>18547</v>
      </c>
      <c r="O8744" t="s">
        <v>18153</v>
      </c>
    </row>
    <row r="8745" spans="1:15">
      <c r="A8745" t="s">
        <v>32</v>
      </c>
      <c r="B8745" t="s">
        <v>53</v>
      </c>
      <c r="C8745" t="s">
        <v>6126</v>
      </c>
      <c r="D8745" t="s">
        <v>7203</v>
      </c>
      <c r="E8745" t="s">
        <v>7210</v>
      </c>
      <c r="F8745" s="4" t="str">
        <f t="array" ref="F8745">IF(COUNT(FIND(Keywords!$C$3:$C$41,I8745)),"일반조난","")</f>
        <v>일반조난</v>
      </c>
      <c r="G8745" s="4" t="str">
        <f t="array" ref="G8745">IF(COUNT(FIND(Keywords!$E$3:$E$5,I8745)),"실족추락","")</f>
        <v>실족추락</v>
      </c>
      <c r="H8745" s="4" t="str">
        <f t="array" ref="H8745">IF(COUNT(FIND(Keywords!$B$3:$B$12,I8745)),"개인질환","")</f>
        <v/>
      </c>
      <c r="I8745" t="s">
        <v>15853</v>
      </c>
      <c r="J8745" t="s">
        <v>18103</v>
      </c>
      <c r="K8745" t="s">
        <v>18384</v>
      </c>
      <c r="L8745" t="s">
        <v>18459</v>
      </c>
      <c r="M8745" t="s">
        <v>18153</v>
      </c>
      <c r="N8745" t="s">
        <v>18851</v>
      </c>
      <c r="O8745" t="s">
        <v>18153</v>
      </c>
    </row>
    <row r="8746" spans="1:15">
      <c r="A8746" t="s">
        <v>32</v>
      </c>
      <c r="B8746" t="s">
        <v>53</v>
      </c>
      <c r="C8746" t="s">
        <v>6127</v>
      </c>
      <c r="D8746" t="s">
        <v>19249</v>
      </c>
      <c r="E8746" t="s">
        <v>7210</v>
      </c>
      <c r="F8746" s="4" t="str">
        <f t="array" ref="F8746">IF(COUNT(FIND(Keywords!$C$3:$C$41,I8746)),"일반조난","")</f>
        <v>일반조난</v>
      </c>
      <c r="G8746" s="4" t="str">
        <f t="array" ref="G8746">IF(COUNT(FIND(Keywords!$E$3:$E$5,I8746)),"실족추락","")</f>
        <v/>
      </c>
      <c r="H8746" s="4" t="str">
        <f t="array" ref="H8746">IF(COUNT(FIND(Keywords!$B$3:$B$12,I8746)),"개인질환","")</f>
        <v>개인질환</v>
      </c>
      <c r="I8746" t="s">
        <v>15854</v>
      </c>
      <c r="J8746" t="s">
        <v>18081</v>
      </c>
      <c r="K8746" t="s">
        <v>18512</v>
      </c>
      <c r="L8746" t="s">
        <v>18163</v>
      </c>
      <c r="M8746" t="s">
        <v>18153</v>
      </c>
      <c r="N8746" t="s">
        <v>18715</v>
      </c>
      <c r="O8746" t="s">
        <v>18153</v>
      </c>
    </row>
    <row r="8747" spans="1:15">
      <c r="A8747" t="s">
        <v>32</v>
      </c>
      <c r="B8747" t="s">
        <v>53</v>
      </c>
      <c r="C8747" t="s">
        <v>6128</v>
      </c>
      <c r="D8747" t="s">
        <v>7202</v>
      </c>
      <c r="E8747" t="s">
        <v>7210</v>
      </c>
      <c r="F8747" s="4" t="str">
        <f t="array" ref="F8747">IF(COUNT(FIND(Keywords!$C$3:$C$41,I8747)),"일반조난","")</f>
        <v>일반조난</v>
      </c>
      <c r="G8747" s="4" t="str">
        <f t="array" ref="G8747">IF(COUNT(FIND(Keywords!$E$3:$E$5,I8747)),"실족추락","")</f>
        <v/>
      </c>
      <c r="H8747" s="4" t="str">
        <f t="array" ref="H8747">IF(COUNT(FIND(Keywords!$B$3:$B$12,I8747)),"개인질환","")</f>
        <v/>
      </c>
      <c r="I8747" t="s">
        <v>15855</v>
      </c>
      <c r="J8747" t="s">
        <v>18082</v>
      </c>
      <c r="K8747" t="s">
        <v>18827</v>
      </c>
      <c r="L8747" t="s">
        <v>18154</v>
      </c>
      <c r="M8747" t="s">
        <v>18153</v>
      </c>
      <c r="N8747" t="s">
        <v>18310</v>
      </c>
      <c r="O8747" t="s">
        <v>18153</v>
      </c>
    </row>
    <row r="8748" spans="1:15">
      <c r="A8748" t="s">
        <v>32</v>
      </c>
      <c r="B8748" t="s">
        <v>53</v>
      </c>
      <c r="C8748" t="s">
        <v>6129</v>
      </c>
      <c r="D8748" t="s">
        <v>7203</v>
      </c>
      <c r="E8748" t="s">
        <v>7209</v>
      </c>
      <c r="F8748" s="4" t="str">
        <f t="array" ref="F8748">IF(COUNT(FIND(Keywords!$C$3:$C$41,I8748)),"일반조난","")</f>
        <v/>
      </c>
      <c r="G8748" s="4" t="str">
        <f t="array" ref="G8748">IF(COUNT(FIND(Keywords!$E$3:$E$5,I8748)),"실족추락","")</f>
        <v>실족추락</v>
      </c>
      <c r="H8748" s="4" t="str">
        <f t="array" ref="H8748">IF(COUNT(FIND(Keywords!$B$3:$B$12,I8748)),"개인질환","")</f>
        <v/>
      </c>
      <c r="I8748" t="s">
        <v>15856</v>
      </c>
      <c r="J8748" t="s">
        <v>18107</v>
      </c>
      <c r="K8748" t="s">
        <v>18253</v>
      </c>
      <c r="L8748" t="s">
        <v>18555</v>
      </c>
      <c r="M8748" t="s">
        <v>18153</v>
      </c>
      <c r="N8748" t="s">
        <v>18686</v>
      </c>
      <c r="O8748" t="s">
        <v>18153</v>
      </c>
    </row>
    <row r="8749" spans="1:15">
      <c r="A8749" t="s">
        <v>32</v>
      </c>
      <c r="B8749" t="s">
        <v>53</v>
      </c>
      <c r="C8749" t="s">
        <v>6130</v>
      </c>
      <c r="D8749" t="s">
        <v>7203</v>
      </c>
      <c r="E8749" t="s">
        <v>7210</v>
      </c>
      <c r="F8749" s="4" t="str">
        <f t="array" ref="F8749">IF(COUNT(FIND(Keywords!$C$3:$C$41,I8749)),"일반조난","")</f>
        <v/>
      </c>
      <c r="G8749" s="4" t="str">
        <f t="array" ref="G8749">IF(COUNT(FIND(Keywords!$E$3:$E$5,I8749)),"실족추락","")</f>
        <v/>
      </c>
      <c r="H8749" s="4" t="str">
        <f t="array" ref="H8749">IF(COUNT(FIND(Keywords!$B$3:$B$12,I8749)),"개인질환","")</f>
        <v/>
      </c>
      <c r="I8749" t="s">
        <v>15857</v>
      </c>
      <c r="J8749" t="s">
        <v>18105</v>
      </c>
      <c r="K8749" t="s">
        <v>18527</v>
      </c>
      <c r="L8749" t="s">
        <v>18155</v>
      </c>
      <c r="M8749" t="s">
        <v>18471</v>
      </c>
      <c r="N8749" t="s">
        <v>18395</v>
      </c>
      <c r="O8749" t="s">
        <v>18153</v>
      </c>
    </row>
    <row r="8750" spans="1:15">
      <c r="A8750" t="s">
        <v>32</v>
      </c>
      <c r="B8750" t="s">
        <v>53</v>
      </c>
      <c r="C8750" t="s">
        <v>4729</v>
      </c>
      <c r="D8750" t="s">
        <v>7203</v>
      </c>
      <c r="E8750" t="s">
        <v>7209</v>
      </c>
      <c r="F8750" s="4" t="str">
        <f t="array" ref="F8750">IF(COUNT(FIND(Keywords!$C$3:$C$41,I8750)),"일반조난","")</f>
        <v/>
      </c>
      <c r="G8750" s="4" t="str">
        <f t="array" ref="G8750">IF(COUNT(FIND(Keywords!$E$3:$E$5,I8750)),"실족추락","")</f>
        <v/>
      </c>
      <c r="H8750" s="4" t="str">
        <f t="array" ref="H8750">IF(COUNT(FIND(Keywords!$B$3:$B$12,I8750)),"개인질환","")</f>
        <v/>
      </c>
      <c r="I8750" t="s">
        <v>15858</v>
      </c>
      <c r="J8750" t="s">
        <v>18084</v>
      </c>
      <c r="K8750" t="s">
        <v>18956</v>
      </c>
      <c r="L8750" t="s">
        <v>18467</v>
      </c>
      <c r="M8750" t="s">
        <v>18153</v>
      </c>
      <c r="N8750" t="s">
        <v>18833</v>
      </c>
      <c r="O8750" t="s">
        <v>18153</v>
      </c>
    </row>
    <row r="8751" spans="1:15">
      <c r="A8751" t="s">
        <v>32</v>
      </c>
      <c r="B8751" t="s">
        <v>53</v>
      </c>
      <c r="C8751" t="s">
        <v>6131</v>
      </c>
      <c r="D8751" t="s">
        <v>7202</v>
      </c>
      <c r="E8751" t="s">
        <v>7210</v>
      </c>
      <c r="F8751" s="4" t="str">
        <f t="array" ref="F8751">IF(COUNT(FIND(Keywords!$C$3:$C$41,I8751)),"일반조난","")</f>
        <v>일반조난</v>
      </c>
      <c r="G8751" s="4" t="str">
        <f t="array" ref="G8751">IF(COUNT(FIND(Keywords!$E$3:$E$5,I8751)),"실족추락","")</f>
        <v/>
      </c>
      <c r="H8751" s="4" t="str">
        <f t="array" ref="H8751">IF(COUNT(FIND(Keywords!$B$3:$B$12,I8751)),"개인질환","")</f>
        <v/>
      </c>
      <c r="I8751" t="s">
        <v>15859</v>
      </c>
      <c r="J8751" t="s">
        <v>18109</v>
      </c>
      <c r="K8751" t="s">
        <v>18393</v>
      </c>
      <c r="L8751" t="s">
        <v>18471</v>
      </c>
      <c r="M8751" t="s">
        <v>18153</v>
      </c>
      <c r="N8751" t="s">
        <v>18734</v>
      </c>
      <c r="O8751" t="s">
        <v>18153</v>
      </c>
    </row>
    <row r="8752" spans="1:15">
      <c r="A8752" t="s">
        <v>32</v>
      </c>
      <c r="B8752" t="s">
        <v>53</v>
      </c>
      <c r="C8752" t="s">
        <v>397</v>
      </c>
      <c r="D8752" t="s">
        <v>19249</v>
      </c>
      <c r="E8752" t="s">
        <v>7210</v>
      </c>
      <c r="F8752" s="4" t="str">
        <f t="array" ref="F8752">IF(COUNT(FIND(Keywords!$C$3:$C$41,I8752)),"일반조난","")</f>
        <v>일반조난</v>
      </c>
      <c r="G8752" s="4" t="str">
        <f t="array" ref="G8752">IF(COUNT(FIND(Keywords!$E$3:$E$5,I8752)),"실족추락","")</f>
        <v/>
      </c>
      <c r="H8752" s="4" t="str">
        <f t="array" ref="H8752">IF(COUNT(FIND(Keywords!$B$3:$B$12,I8752)),"개인질환","")</f>
        <v/>
      </c>
      <c r="I8752" t="s">
        <v>15860</v>
      </c>
      <c r="J8752" t="s">
        <v>18080</v>
      </c>
      <c r="K8752" t="s">
        <v>18267</v>
      </c>
      <c r="L8752" t="s">
        <v>18140</v>
      </c>
      <c r="M8752" t="s">
        <v>18153</v>
      </c>
      <c r="N8752" t="s">
        <v>18763</v>
      </c>
      <c r="O8752" t="s">
        <v>18153</v>
      </c>
    </row>
    <row r="8753" spans="1:15">
      <c r="A8753" t="s">
        <v>32</v>
      </c>
      <c r="B8753" t="s">
        <v>53</v>
      </c>
      <c r="C8753" t="s">
        <v>6132</v>
      </c>
      <c r="D8753" t="s">
        <v>7203</v>
      </c>
      <c r="E8753" t="s">
        <v>7209</v>
      </c>
      <c r="F8753" s="4" t="str">
        <f t="array" ref="F8753">IF(COUNT(FIND(Keywords!$C$3:$C$41,I8753)),"일반조난","")</f>
        <v>일반조난</v>
      </c>
      <c r="G8753" s="4" t="str">
        <f t="array" ref="G8753">IF(COUNT(FIND(Keywords!$E$3:$E$5,I8753)),"실족추락","")</f>
        <v/>
      </c>
      <c r="H8753" s="4" t="str">
        <f t="array" ref="H8753">IF(COUNT(FIND(Keywords!$B$3:$B$12,I8753)),"개인질환","")</f>
        <v/>
      </c>
      <c r="I8753" t="s">
        <v>15861</v>
      </c>
      <c r="J8753" t="s">
        <v>18061</v>
      </c>
      <c r="K8753" t="s">
        <v>18587</v>
      </c>
      <c r="L8753" t="s">
        <v>18340</v>
      </c>
      <c r="M8753" t="s">
        <v>18153</v>
      </c>
      <c r="N8753" t="s">
        <v>18847</v>
      </c>
      <c r="O8753" t="s">
        <v>18153</v>
      </c>
    </row>
    <row r="8754" spans="1:15">
      <c r="A8754" t="s">
        <v>32</v>
      </c>
      <c r="B8754" t="s">
        <v>53</v>
      </c>
      <c r="C8754" t="s">
        <v>404</v>
      </c>
      <c r="D8754" t="s">
        <v>19249</v>
      </c>
      <c r="E8754" t="s">
        <v>7210</v>
      </c>
      <c r="F8754" s="4" t="str">
        <f t="array" ref="F8754">IF(COUNT(FIND(Keywords!$C$3:$C$41,I8754)),"일반조난","")</f>
        <v/>
      </c>
      <c r="G8754" s="4" t="str">
        <f t="array" ref="G8754">IF(COUNT(FIND(Keywords!$E$3:$E$5,I8754)),"실족추락","")</f>
        <v/>
      </c>
      <c r="H8754" s="4" t="str">
        <f t="array" ref="H8754">IF(COUNT(FIND(Keywords!$B$3:$B$12,I8754)),"개인질환","")</f>
        <v/>
      </c>
      <c r="I8754" t="s">
        <v>15862</v>
      </c>
      <c r="J8754" t="s">
        <v>18050</v>
      </c>
      <c r="K8754" t="s">
        <v>18273</v>
      </c>
      <c r="L8754" t="s">
        <v>18163</v>
      </c>
      <c r="M8754" t="s">
        <v>18153</v>
      </c>
      <c r="N8754" t="s">
        <v>18480</v>
      </c>
      <c r="O8754" t="s">
        <v>18153</v>
      </c>
    </row>
    <row r="8755" spans="1:15">
      <c r="A8755" t="s">
        <v>32</v>
      </c>
      <c r="B8755" t="s">
        <v>53</v>
      </c>
      <c r="C8755" t="s">
        <v>6133</v>
      </c>
      <c r="D8755" t="s">
        <v>7204</v>
      </c>
      <c r="E8755" t="s">
        <v>7209</v>
      </c>
      <c r="F8755" s="4" t="str">
        <f t="array" ref="F8755">IF(COUNT(FIND(Keywords!$C$3:$C$41,I8755)),"일반조난","")</f>
        <v/>
      </c>
      <c r="G8755" s="4" t="str">
        <f t="array" ref="G8755">IF(COUNT(FIND(Keywords!$E$3:$E$5,I8755)),"실족추락","")</f>
        <v/>
      </c>
      <c r="H8755" s="4" t="str">
        <f t="array" ref="H8755">IF(COUNT(FIND(Keywords!$B$3:$B$12,I8755)),"개인질환","")</f>
        <v/>
      </c>
      <c r="I8755" t="s">
        <v>15863</v>
      </c>
      <c r="J8755" t="s">
        <v>18110</v>
      </c>
      <c r="K8755" t="s">
        <v>18376</v>
      </c>
      <c r="L8755" t="s">
        <v>18334</v>
      </c>
      <c r="M8755" t="s">
        <v>18153</v>
      </c>
      <c r="N8755" t="s">
        <v>18441</v>
      </c>
      <c r="O8755" t="s">
        <v>18153</v>
      </c>
    </row>
    <row r="8756" spans="1:15">
      <c r="A8756" t="s">
        <v>32</v>
      </c>
      <c r="B8756" t="s">
        <v>53</v>
      </c>
      <c r="C8756" t="s">
        <v>6134</v>
      </c>
      <c r="D8756" t="s">
        <v>7202</v>
      </c>
      <c r="E8756" t="s">
        <v>7209</v>
      </c>
      <c r="F8756" s="4" t="str">
        <f t="array" ref="F8756">IF(COUNT(FIND(Keywords!$C$3:$C$41,I8756)),"일반조난","")</f>
        <v>일반조난</v>
      </c>
      <c r="G8756" s="4" t="str">
        <f t="array" ref="G8756">IF(COUNT(FIND(Keywords!$E$3:$E$5,I8756)),"실족추락","")</f>
        <v/>
      </c>
      <c r="H8756" s="4" t="str">
        <f t="array" ref="H8756">IF(COUNT(FIND(Keywords!$B$3:$B$12,I8756)),"개인질환","")</f>
        <v/>
      </c>
      <c r="I8756" t="s">
        <v>15864</v>
      </c>
      <c r="J8756" t="s">
        <v>18054</v>
      </c>
      <c r="K8756" t="s">
        <v>18416</v>
      </c>
      <c r="L8756" t="s">
        <v>18341</v>
      </c>
      <c r="M8756" t="s">
        <v>18153</v>
      </c>
      <c r="N8756" t="s">
        <v>18744</v>
      </c>
      <c r="O8756" t="s">
        <v>18153</v>
      </c>
    </row>
    <row r="8757" spans="1:15">
      <c r="A8757" t="s">
        <v>32</v>
      </c>
      <c r="B8757" t="s">
        <v>53</v>
      </c>
      <c r="C8757" t="s">
        <v>6006</v>
      </c>
      <c r="D8757" t="s">
        <v>7204</v>
      </c>
      <c r="E8757" t="s">
        <v>7209</v>
      </c>
      <c r="F8757" s="4" t="str">
        <f t="array" ref="F8757">IF(COUNT(FIND(Keywords!$C$3:$C$41,I8757)),"일반조난","")</f>
        <v/>
      </c>
      <c r="G8757" s="4" t="str">
        <f t="array" ref="G8757">IF(COUNT(FIND(Keywords!$E$3:$E$5,I8757)),"실족추락","")</f>
        <v/>
      </c>
      <c r="H8757" s="4" t="str">
        <f t="array" ref="H8757">IF(COUNT(FIND(Keywords!$B$3:$B$12,I8757)),"개인질환","")</f>
        <v/>
      </c>
      <c r="I8757" t="s">
        <v>15865</v>
      </c>
      <c r="J8757" t="s">
        <v>18100</v>
      </c>
      <c r="K8757" t="s">
        <v>18733</v>
      </c>
      <c r="L8757" t="s">
        <v>18463</v>
      </c>
      <c r="M8757" t="s">
        <v>18153</v>
      </c>
      <c r="N8757" t="s">
        <v>18571</v>
      </c>
      <c r="O8757" t="s">
        <v>18153</v>
      </c>
    </row>
    <row r="8758" spans="1:15">
      <c r="A8758" t="s">
        <v>32</v>
      </c>
      <c r="B8758" t="s">
        <v>53</v>
      </c>
      <c r="C8758" t="s">
        <v>6059</v>
      </c>
      <c r="D8758" t="s">
        <v>19249</v>
      </c>
      <c r="E8758" t="s">
        <v>7208</v>
      </c>
      <c r="F8758" s="4" t="str">
        <f t="array" ref="F8758">IF(COUNT(FIND(Keywords!$C$3:$C$41,I8758)),"일반조난","")</f>
        <v/>
      </c>
      <c r="G8758" s="4" t="str">
        <f t="array" ref="G8758">IF(COUNT(FIND(Keywords!$E$3:$E$5,I8758)),"실족추락","")</f>
        <v/>
      </c>
      <c r="H8758" s="4" t="str">
        <f t="array" ref="H8758">IF(COUNT(FIND(Keywords!$B$3:$B$12,I8758)),"개인질환","")</f>
        <v/>
      </c>
      <c r="I8758" t="s">
        <v>15866</v>
      </c>
      <c r="J8758" t="s">
        <v>18106</v>
      </c>
      <c r="K8758" t="s">
        <v>18378</v>
      </c>
      <c r="L8758" t="s">
        <v>18342</v>
      </c>
      <c r="M8758" t="s">
        <v>18153</v>
      </c>
      <c r="N8758" t="s">
        <v>18496</v>
      </c>
      <c r="O8758" t="s">
        <v>18153</v>
      </c>
    </row>
    <row r="8759" spans="1:15">
      <c r="A8759" t="s">
        <v>32</v>
      </c>
      <c r="B8759" t="s">
        <v>53</v>
      </c>
      <c r="C8759" t="s">
        <v>5964</v>
      </c>
      <c r="D8759" t="s">
        <v>19249</v>
      </c>
      <c r="E8759" t="s">
        <v>7209</v>
      </c>
      <c r="F8759" s="4" t="str">
        <f t="array" ref="F8759">IF(COUNT(FIND(Keywords!$C$3:$C$41,I8759)),"일반조난","")</f>
        <v/>
      </c>
      <c r="G8759" s="4" t="str">
        <f t="array" ref="G8759">IF(COUNT(FIND(Keywords!$E$3:$E$5,I8759)),"실족추락","")</f>
        <v/>
      </c>
      <c r="H8759" s="4" t="str">
        <f t="array" ref="H8759">IF(COUNT(FIND(Keywords!$B$3:$B$12,I8759)),"개인질환","")</f>
        <v/>
      </c>
      <c r="I8759" t="s">
        <v>15867</v>
      </c>
      <c r="J8759" t="s">
        <v>18050</v>
      </c>
      <c r="K8759" t="s">
        <v>18291</v>
      </c>
      <c r="L8759" t="s">
        <v>18345</v>
      </c>
      <c r="M8759" t="s">
        <v>18153</v>
      </c>
      <c r="N8759" t="s">
        <v>18442</v>
      </c>
      <c r="O8759" t="s">
        <v>18153</v>
      </c>
    </row>
    <row r="8760" spans="1:15">
      <c r="A8760" t="s">
        <v>32</v>
      </c>
      <c r="B8760" t="s">
        <v>53</v>
      </c>
      <c r="C8760" t="s">
        <v>5932</v>
      </c>
      <c r="D8760" t="s">
        <v>7203</v>
      </c>
      <c r="E8760" t="s">
        <v>7209</v>
      </c>
      <c r="F8760" s="4" t="str">
        <f t="array" ref="F8760">IF(COUNT(FIND(Keywords!$C$3:$C$41,I8760)),"일반조난","")</f>
        <v>일반조난</v>
      </c>
      <c r="G8760" s="4" t="str">
        <f t="array" ref="G8760">IF(COUNT(FIND(Keywords!$E$3:$E$5,I8760)),"실족추락","")</f>
        <v>실족추락</v>
      </c>
      <c r="H8760" s="4" t="str">
        <f t="array" ref="H8760">IF(COUNT(FIND(Keywords!$B$3:$B$12,I8760)),"개인질환","")</f>
        <v/>
      </c>
      <c r="I8760" t="s">
        <v>15868</v>
      </c>
      <c r="J8760" t="s">
        <v>18113</v>
      </c>
      <c r="K8760" t="s">
        <v>18503</v>
      </c>
      <c r="L8760" t="s">
        <v>18354</v>
      </c>
      <c r="M8760" t="s">
        <v>18940</v>
      </c>
      <c r="N8760" t="s">
        <v>18440</v>
      </c>
      <c r="O8760" t="s">
        <v>18153</v>
      </c>
    </row>
    <row r="8761" spans="1:15">
      <c r="A8761" t="s">
        <v>32</v>
      </c>
      <c r="B8761" t="s">
        <v>53</v>
      </c>
      <c r="C8761" t="s">
        <v>6135</v>
      </c>
      <c r="D8761" t="s">
        <v>7203</v>
      </c>
      <c r="E8761" t="s">
        <v>7209</v>
      </c>
      <c r="F8761" s="4" t="str">
        <f t="array" ref="F8761">IF(COUNT(FIND(Keywords!$C$3:$C$41,I8761)),"일반조난","")</f>
        <v/>
      </c>
      <c r="G8761" s="4" t="str">
        <f t="array" ref="G8761">IF(COUNT(FIND(Keywords!$E$3:$E$5,I8761)),"실족추락","")</f>
        <v>실족추락</v>
      </c>
      <c r="H8761" s="4" t="str">
        <f t="array" ref="H8761">IF(COUNT(FIND(Keywords!$B$3:$B$12,I8761)),"개인질환","")</f>
        <v/>
      </c>
      <c r="I8761" t="s">
        <v>15869</v>
      </c>
      <c r="J8761" t="s">
        <v>18046</v>
      </c>
      <c r="K8761" t="s">
        <v>18382</v>
      </c>
      <c r="L8761" t="s">
        <v>18459</v>
      </c>
      <c r="M8761" t="s">
        <v>18153</v>
      </c>
      <c r="N8761" t="s">
        <v>18443</v>
      </c>
      <c r="O8761" t="s">
        <v>18153</v>
      </c>
    </row>
    <row r="8762" spans="1:15">
      <c r="A8762" t="s">
        <v>32</v>
      </c>
      <c r="B8762" t="s">
        <v>53</v>
      </c>
      <c r="C8762" t="s">
        <v>425</v>
      </c>
      <c r="D8762" t="s">
        <v>19249</v>
      </c>
      <c r="E8762" t="s">
        <v>7210</v>
      </c>
      <c r="F8762" s="4" t="str">
        <f t="array" ref="F8762">IF(COUNT(FIND(Keywords!$C$3:$C$41,I8762)),"일반조난","")</f>
        <v>일반조난</v>
      </c>
      <c r="G8762" s="4" t="str">
        <f t="array" ref="G8762">IF(COUNT(FIND(Keywords!$E$3:$E$5,I8762)),"실족추락","")</f>
        <v/>
      </c>
      <c r="H8762" s="4" t="str">
        <f t="array" ref="H8762">IF(COUNT(FIND(Keywords!$B$3:$B$12,I8762)),"개인질환","")</f>
        <v/>
      </c>
      <c r="I8762" t="s">
        <v>15870</v>
      </c>
      <c r="J8762" t="s">
        <v>18104</v>
      </c>
      <c r="K8762" t="s">
        <v>18198</v>
      </c>
      <c r="L8762" t="s">
        <v>18340</v>
      </c>
      <c r="M8762" t="s">
        <v>18153</v>
      </c>
      <c r="N8762" t="s">
        <v>18461</v>
      </c>
      <c r="O8762" t="s">
        <v>18153</v>
      </c>
    </row>
    <row r="8763" spans="1:15">
      <c r="A8763" t="s">
        <v>32</v>
      </c>
      <c r="B8763" t="s">
        <v>53</v>
      </c>
      <c r="C8763" t="s">
        <v>5933</v>
      </c>
      <c r="D8763" t="s">
        <v>7203</v>
      </c>
      <c r="E8763" t="s">
        <v>7209</v>
      </c>
      <c r="F8763" s="4" t="str">
        <f t="array" ref="F8763">IF(COUNT(FIND(Keywords!$C$3:$C$41,I8763)),"일반조난","")</f>
        <v/>
      </c>
      <c r="G8763" s="4" t="str">
        <f t="array" ref="G8763">IF(COUNT(FIND(Keywords!$E$3:$E$5,I8763)),"실족추락","")</f>
        <v>실족추락</v>
      </c>
      <c r="H8763" s="4" t="str">
        <f t="array" ref="H8763">IF(COUNT(FIND(Keywords!$B$3:$B$12,I8763)),"개인질환","")</f>
        <v/>
      </c>
      <c r="I8763" t="s">
        <v>15871</v>
      </c>
      <c r="J8763" t="s">
        <v>18047</v>
      </c>
      <c r="K8763" t="s">
        <v>18777</v>
      </c>
      <c r="L8763" t="s">
        <v>18349</v>
      </c>
      <c r="M8763" t="s">
        <v>18153</v>
      </c>
      <c r="N8763" t="s">
        <v>18174</v>
      </c>
      <c r="O8763" t="s">
        <v>18153</v>
      </c>
    </row>
    <row r="8764" spans="1:15">
      <c r="A8764" t="s">
        <v>32</v>
      </c>
      <c r="B8764" t="s">
        <v>53</v>
      </c>
      <c r="C8764" t="s">
        <v>5334</v>
      </c>
      <c r="D8764" t="s">
        <v>7202</v>
      </c>
      <c r="E8764" t="s">
        <v>7209</v>
      </c>
      <c r="F8764" s="4" t="str">
        <f t="array" ref="F8764">IF(COUNT(FIND(Keywords!$C$3:$C$41,I8764)),"일반조난","")</f>
        <v>일반조난</v>
      </c>
      <c r="G8764" s="4" t="str">
        <f t="array" ref="G8764">IF(COUNT(FIND(Keywords!$E$3:$E$5,I8764)),"실족추락","")</f>
        <v/>
      </c>
      <c r="H8764" s="4" t="str">
        <f t="array" ref="H8764">IF(COUNT(FIND(Keywords!$B$3:$B$12,I8764)),"개인질환","")</f>
        <v/>
      </c>
      <c r="I8764" t="s">
        <v>15872</v>
      </c>
      <c r="J8764" t="s">
        <v>18101</v>
      </c>
      <c r="K8764" t="s">
        <v>18777</v>
      </c>
      <c r="L8764" t="s">
        <v>18341</v>
      </c>
      <c r="M8764" t="s">
        <v>18153</v>
      </c>
      <c r="N8764" t="s">
        <v>18308</v>
      </c>
      <c r="O8764" t="s">
        <v>18153</v>
      </c>
    </row>
    <row r="8765" spans="1:15">
      <c r="A8765" t="s">
        <v>32</v>
      </c>
      <c r="B8765" t="s">
        <v>53</v>
      </c>
      <c r="C8765" t="s">
        <v>5510</v>
      </c>
      <c r="D8765" t="s">
        <v>7203</v>
      </c>
      <c r="E8765" t="s">
        <v>7210</v>
      </c>
      <c r="F8765" s="4" t="str">
        <f t="array" ref="F8765">IF(COUNT(FIND(Keywords!$C$3:$C$41,I8765)),"일반조난","")</f>
        <v>일반조난</v>
      </c>
      <c r="G8765" s="4" t="str">
        <f t="array" ref="G8765">IF(COUNT(FIND(Keywords!$E$3:$E$5,I8765)),"실족추락","")</f>
        <v/>
      </c>
      <c r="H8765" s="4" t="str">
        <f t="array" ref="H8765">IF(COUNT(FIND(Keywords!$B$3:$B$12,I8765)),"개인질환","")</f>
        <v/>
      </c>
      <c r="I8765" t="s">
        <v>15873</v>
      </c>
      <c r="J8765" t="s">
        <v>18077</v>
      </c>
      <c r="K8765" t="s">
        <v>18211</v>
      </c>
      <c r="L8765" t="s">
        <v>18356</v>
      </c>
      <c r="M8765" t="s">
        <v>18153</v>
      </c>
      <c r="N8765" t="s">
        <v>18480</v>
      </c>
      <c r="O8765" t="s">
        <v>18153</v>
      </c>
    </row>
    <row r="8766" spans="1:15">
      <c r="A8766" t="s">
        <v>32</v>
      </c>
      <c r="B8766" t="s">
        <v>53</v>
      </c>
      <c r="C8766" t="s">
        <v>6136</v>
      </c>
      <c r="D8766" t="s">
        <v>7203</v>
      </c>
      <c r="E8766" t="s">
        <v>7210</v>
      </c>
      <c r="F8766" s="4" t="str">
        <f t="array" ref="F8766">IF(COUNT(FIND(Keywords!$C$3:$C$41,I8766)),"일반조난","")</f>
        <v>일반조난</v>
      </c>
      <c r="G8766" s="4" t="str">
        <f t="array" ref="G8766">IF(COUNT(FIND(Keywords!$E$3:$E$5,I8766)),"실족추락","")</f>
        <v>실족추락</v>
      </c>
      <c r="H8766" s="4" t="str">
        <f t="array" ref="H8766">IF(COUNT(FIND(Keywords!$B$3:$B$12,I8766)),"개인질환","")</f>
        <v/>
      </c>
      <c r="I8766" t="s">
        <v>15874</v>
      </c>
      <c r="J8766" t="s">
        <v>18054</v>
      </c>
      <c r="K8766" t="s">
        <v>18624</v>
      </c>
      <c r="L8766" t="s">
        <v>18154</v>
      </c>
      <c r="M8766" t="s">
        <v>18153</v>
      </c>
      <c r="N8766" t="s">
        <v>18358</v>
      </c>
      <c r="O8766" t="s">
        <v>18153</v>
      </c>
    </row>
    <row r="8767" spans="1:15">
      <c r="A8767" t="s">
        <v>32</v>
      </c>
      <c r="B8767" t="s">
        <v>53</v>
      </c>
      <c r="C8767" t="s">
        <v>6060</v>
      </c>
      <c r="D8767" t="s">
        <v>7203</v>
      </c>
      <c r="E8767" t="s">
        <v>7209</v>
      </c>
      <c r="F8767" s="4" t="str">
        <f t="array" ref="F8767">IF(COUNT(FIND(Keywords!$C$3:$C$41,I8767)),"일반조난","")</f>
        <v/>
      </c>
      <c r="G8767" s="4" t="str">
        <f t="array" ref="G8767">IF(COUNT(FIND(Keywords!$E$3:$E$5,I8767)),"실족추락","")</f>
        <v>실족추락</v>
      </c>
      <c r="H8767" s="4" t="str">
        <f t="array" ref="H8767">IF(COUNT(FIND(Keywords!$B$3:$B$12,I8767)),"개인질환","")</f>
        <v/>
      </c>
      <c r="I8767" t="s">
        <v>15875</v>
      </c>
      <c r="J8767" t="s">
        <v>18083</v>
      </c>
      <c r="K8767" t="s">
        <v>18500</v>
      </c>
      <c r="L8767" t="s">
        <v>18676</v>
      </c>
      <c r="M8767" t="s">
        <v>18153</v>
      </c>
      <c r="N8767" t="s">
        <v>18487</v>
      </c>
      <c r="O8767" t="s">
        <v>18153</v>
      </c>
    </row>
    <row r="8768" spans="1:15">
      <c r="A8768" t="s">
        <v>32</v>
      </c>
      <c r="B8768" t="s">
        <v>53</v>
      </c>
      <c r="C8768" t="s">
        <v>6137</v>
      </c>
      <c r="D8768" t="s">
        <v>7203</v>
      </c>
      <c r="E8768" t="s">
        <v>7209</v>
      </c>
      <c r="F8768" s="4" t="str">
        <f t="array" ref="F8768">IF(COUNT(FIND(Keywords!$C$3:$C$41,I8768)),"일반조난","")</f>
        <v/>
      </c>
      <c r="G8768" s="4" t="str">
        <f t="array" ref="G8768">IF(COUNT(FIND(Keywords!$E$3:$E$5,I8768)),"실족추락","")</f>
        <v>실족추락</v>
      </c>
      <c r="H8768" s="4" t="str">
        <f t="array" ref="H8768">IF(COUNT(FIND(Keywords!$B$3:$B$12,I8768)),"개인질환","")</f>
        <v/>
      </c>
      <c r="I8768" t="s">
        <v>15876</v>
      </c>
      <c r="J8768" t="s">
        <v>18072</v>
      </c>
      <c r="K8768" t="s">
        <v>18217</v>
      </c>
      <c r="L8768" t="s">
        <v>18828</v>
      </c>
      <c r="M8768" t="s">
        <v>18153</v>
      </c>
      <c r="N8768" t="s">
        <v>18762</v>
      </c>
      <c r="O8768" t="s">
        <v>18153</v>
      </c>
    </row>
    <row r="8769" spans="1:15">
      <c r="A8769" t="s">
        <v>32</v>
      </c>
      <c r="B8769" t="s">
        <v>53</v>
      </c>
      <c r="C8769" t="s">
        <v>6138</v>
      </c>
      <c r="D8769" t="s">
        <v>7204</v>
      </c>
      <c r="E8769" t="s">
        <v>7208</v>
      </c>
      <c r="F8769" s="4" t="str">
        <f t="array" ref="F8769">IF(COUNT(FIND(Keywords!$C$3:$C$41,I8769)),"일반조난","")</f>
        <v/>
      </c>
      <c r="G8769" s="4" t="str">
        <f t="array" ref="G8769">IF(COUNT(FIND(Keywords!$E$3:$E$5,I8769)),"실족추락","")</f>
        <v/>
      </c>
      <c r="H8769" s="4" t="str">
        <f t="array" ref="H8769">IF(COUNT(FIND(Keywords!$B$3:$B$12,I8769)),"개인질환","")</f>
        <v/>
      </c>
      <c r="I8769" t="s">
        <v>15877</v>
      </c>
      <c r="J8769" t="s">
        <v>18089</v>
      </c>
      <c r="K8769" t="s">
        <v>18600</v>
      </c>
      <c r="L8769" t="s">
        <v>18153</v>
      </c>
      <c r="M8769" t="s">
        <v>18153</v>
      </c>
      <c r="N8769" t="s">
        <v>18349</v>
      </c>
      <c r="O8769" t="s">
        <v>18153</v>
      </c>
    </row>
    <row r="8770" spans="1:15">
      <c r="A8770" t="s">
        <v>32</v>
      </c>
      <c r="B8770" t="s">
        <v>53</v>
      </c>
      <c r="C8770" t="s">
        <v>6139</v>
      </c>
      <c r="D8770" t="s">
        <v>7203</v>
      </c>
      <c r="E8770" t="s">
        <v>7209</v>
      </c>
      <c r="F8770" s="4" t="str">
        <f t="array" ref="F8770">IF(COUNT(FIND(Keywords!$C$3:$C$41,I8770)),"일반조난","")</f>
        <v>일반조난</v>
      </c>
      <c r="G8770" s="4" t="str">
        <f t="array" ref="G8770">IF(COUNT(FIND(Keywords!$E$3:$E$5,I8770)),"실족추락","")</f>
        <v/>
      </c>
      <c r="H8770" s="4" t="str">
        <f t="array" ref="H8770">IF(COUNT(FIND(Keywords!$B$3:$B$12,I8770)),"개인질환","")</f>
        <v/>
      </c>
      <c r="I8770" t="s">
        <v>15878</v>
      </c>
      <c r="J8770" t="s">
        <v>18061</v>
      </c>
      <c r="K8770" t="s">
        <v>18864</v>
      </c>
      <c r="L8770" t="s">
        <v>18143</v>
      </c>
      <c r="M8770" t="s">
        <v>18153</v>
      </c>
      <c r="N8770" t="s">
        <v>18461</v>
      </c>
      <c r="O8770" t="s">
        <v>18153</v>
      </c>
    </row>
    <row r="8771" spans="1:15">
      <c r="A8771" t="s">
        <v>32</v>
      </c>
      <c r="B8771" t="s">
        <v>53</v>
      </c>
      <c r="C8771" t="s">
        <v>3514</v>
      </c>
      <c r="D8771" t="s">
        <v>7203</v>
      </c>
      <c r="E8771" t="s">
        <v>7209</v>
      </c>
      <c r="F8771" s="4" t="str">
        <f t="array" ref="F8771">IF(COUNT(FIND(Keywords!$C$3:$C$41,I8771)),"일반조난","")</f>
        <v/>
      </c>
      <c r="G8771" s="4" t="str">
        <f t="array" ref="G8771">IF(COUNT(FIND(Keywords!$E$3:$E$5,I8771)),"실족추락","")</f>
        <v>실족추락</v>
      </c>
      <c r="H8771" s="4" t="str">
        <f t="array" ref="H8771">IF(COUNT(FIND(Keywords!$B$3:$B$12,I8771)),"개인질환","")</f>
        <v/>
      </c>
      <c r="I8771" t="s">
        <v>15879</v>
      </c>
      <c r="J8771" t="s">
        <v>18093</v>
      </c>
      <c r="K8771" t="s">
        <v>18194</v>
      </c>
      <c r="L8771" t="s">
        <v>18353</v>
      </c>
      <c r="M8771" t="s">
        <v>18153</v>
      </c>
      <c r="N8771" t="s">
        <v>18460</v>
      </c>
      <c r="O8771" t="s">
        <v>18153</v>
      </c>
    </row>
    <row r="8772" spans="1:15">
      <c r="A8772" t="s">
        <v>32</v>
      </c>
      <c r="B8772" t="s">
        <v>53</v>
      </c>
      <c r="C8772" t="s">
        <v>1341</v>
      </c>
      <c r="D8772" t="s">
        <v>7203</v>
      </c>
      <c r="E8772" t="s">
        <v>7209</v>
      </c>
      <c r="F8772" s="4" t="str">
        <f t="array" ref="F8772">IF(COUNT(FIND(Keywords!$C$3:$C$41,I8772)),"일반조난","")</f>
        <v/>
      </c>
      <c r="G8772" s="4" t="str">
        <f t="array" ref="G8772">IF(COUNT(FIND(Keywords!$E$3:$E$5,I8772)),"실족추락","")</f>
        <v>실족추락</v>
      </c>
      <c r="H8772" s="4" t="str">
        <f t="array" ref="H8772">IF(COUNT(FIND(Keywords!$B$3:$B$12,I8772)),"개인질환","")</f>
        <v/>
      </c>
      <c r="I8772" t="s">
        <v>15880</v>
      </c>
      <c r="J8772" t="s">
        <v>18055</v>
      </c>
      <c r="K8772" t="s">
        <v>18570</v>
      </c>
      <c r="L8772" t="s">
        <v>18672</v>
      </c>
      <c r="M8772" t="s">
        <v>18153</v>
      </c>
      <c r="N8772" t="s">
        <v>18790</v>
      </c>
      <c r="O8772" t="s">
        <v>18153</v>
      </c>
    </row>
    <row r="8773" spans="1:15">
      <c r="A8773" t="s">
        <v>32</v>
      </c>
      <c r="B8773" t="s">
        <v>53</v>
      </c>
      <c r="C8773" t="s">
        <v>6140</v>
      </c>
      <c r="D8773" t="s">
        <v>7203</v>
      </c>
      <c r="E8773" t="s">
        <v>7209</v>
      </c>
      <c r="F8773" s="4" t="str">
        <f t="array" ref="F8773">IF(COUNT(FIND(Keywords!$C$3:$C$41,I8773)),"일반조난","")</f>
        <v/>
      </c>
      <c r="G8773" s="4" t="str">
        <f t="array" ref="G8773">IF(COUNT(FIND(Keywords!$E$3:$E$5,I8773)),"실족추락","")</f>
        <v/>
      </c>
      <c r="H8773" s="4" t="str">
        <f t="array" ref="H8773">IF(COUNT(FIND(Keywords!$B$3:$B$12,I8773)),"개인질환","")</f>
        <v/>
      </c>
      <c r="I8773" t="s">
        <v>15881</v>
      </c>
      <c r="J8773" t="s">
        <v>18056</v>
      </c>
      <c r="K8773" t="s">
        <v>18205</v>
      </c>
      <c r="L8773" t="s">
        <v>18334</v>
      </c>
      <c r="M8773" t="s">
        <v>18153</v>
      </c>
      <c r="N8773" t="s">
        <v>18357</v>
      </c>
      <c r="O8773" t="s">
        <v>18153</v>
      </c>
    </row>
    <row r="8774" spans="1:15">
      <c r="A8774" t="s">
        <v>32</v>
      </c>
      <c r="B8774" t="s">
        <v>53</v>
      </c>
      <c r="C8774" t="s">
        <v>6141</v>
      </c>
      <c r="D8774" t="s">
        <v>7202</v>
      </c>
      <c r="E8774" t="s">
        <v>7209</v>
      </c>
      <c r="F8774" s="4" t="str">
        <f t="array" ref="F8774">IF(COUNT(FIND(Keywords!$C$3:$C$41,I8774)),"일반조난","")</f>
        <v>일반조난</v>
      </c>
      <c r="G8774" s="4" t="str">
        <f t="array" ref="G8774">IF(COUNT(FIND(Keywords!$E$3:$E$5,I8774)),"실족추락","")</f>
        <v/>
      </c>
      <c r="H8774" s="4" t="str">
        <f t="array" ref="H8774">IF(COUNT(FIND(Keywords!$B$3:$B$12,I8774)),"개인질환","")</f>
        <v/>
      </c>
      <c r="I8774" t="s">
        <v>15882</v>
      </c>
      <c r="J8774" t="s">
        <v>18069</v>
      </c>
      <c r="K8774" t="s">
        <v>18115</v>
      </c>
      <c r="L8774" t="s">
        <v>18562</v>
      </c>
      <c r="M8774" t="s">
        <v>18153</v>
      </c>
      <c r="N8774" t="s">
        <v>18991</v>
      </c>
      <c r="O8774" t="s">
        <v>18153</v>
      </c>
    </row>
    <row r="8775" spans="1:15">
      <c r="A8775" t="s">
        <v>32</v>
      </c>
      <c r="B8775" t="s">
        <v>53</v>
      </c>
      <c r="C8775" t="s">
        <v>6142</v>
      </c>
      <c r="D8775" t="s">
        <v>7202</v>
      </c>
      <c r="E8775" t="s">
        <v>7211</v>
      </c>
      <c r="F8775" s="4" t="str">
        <f t="array" ref="F8775">IF(COUNT(FIND(Keywords!$C$3:$C$41,I8775)),"일반조난","")</f>
        <v>일반조난</v>
      </c>
      <c r="G8775" s="4" t="str">
        <f t="array" ref="G8775">IF(COUNT(FIND(Keywords!$E$3:$E$5,I8775)),"실족추락","")</f>
        <v/>
      </c>
      <c r="H8775" s="4" t="str">
        <f t="array" ref="H8775">IF(COUNT(FIND(Keywords!$B$3:$B$12,I8775)),"개인질환","")</f>
        <v/>
      </c>
      <c r="I8775" t="s">
        <v>15883</v>
      </c>
      <c r="J8775" t="s">
        <v>18098</v>
      </c>
      <c r="K8775" t="s">
        <v>18449</v>
      </c>
      <c r="L8775" t="s">
        <v>18940</v>
      </c>
      <c r="M8775" t="s">
        <v>18153</v>
      </c>
      <c r="N8775" t="s">
        <v>18767</v>
      </c>
      <c r="O8775" t="s">
        <v>18153</v>
      </c>
    </row>
    <row r="8776" spans="1:15">
      <c r="A8776" t="s">
        <v>32</v>
      </c>
      <c r="B8776" t="s">
        <v>53</v>
      </c>
      <c r="C8776" t="s">
        <v>453</v>
      </c>
      <c r="D8776" t="s">
        <v>19249</v>
      </c>
      <c r="E8776" t="s">
        <v>7209</v>
      </c>
      <c r="F8776" s="4" t="str">
        <f t="array" ref="F8776">IF(COUNT(FIND(Keywords!$C$3:$C$41,I8776)),"일반조난","")</f>
        <v/>
      </c>
      <c r="G8776" s="4" t="str">
        <f t="array" ref="G8776">IF(COUNT(FIND(Keywords!$E$3:$E$5,I8776)),"실족추락","")</f>
        <v/>
      </c>
      <c r="H8776" s="4" t="str">
        <f t="array" ref="H8776">IF(COUNT(FIND(Keywords!$B$3:$B$12,I8776)),"개인질환","")</f>
        <v/>
      </c>
      <c r="I8776" t="s">
        <v>15884</v>
      </c>
      <c r="J8776" t="s">
        <v>18059</v>
      </c>
      <c r="K8776" t="s">
        <v>18309</v>
      </c>
      <c r="L8776" t="s">
        <v>18560</v>
      </c>
      <c r="M8776" t="s">
        <v>18153</v>
      </c>
      <c r="N8776" t="s">
        <v>18143</v>
      </c>
      <c r="O8776" t="s">
        <v>18153</v>
      </c>
    </row>
    <row r="8777" spans="1:15">
      <c r="A8777" t="s">
        <v>32</v>
      </c>
      <c r="B8777" t="s">
        <v>53</v>
      </c>
      <c r="C8777" t="s">
        <v>2186</v>
      </c>
      <c r="D8777" t="s">
        <v>7203</v>
      </c>
      <c r="E8777" t="s">
        <v>7209</v>
      </c>
      <c r="F8777" s="4" t="str">
        <f t="array" ref="F8777">IF(COUNT(FIND(Keywords!$C$3:$C$41,I8777)),"일반조난","")</f>
        <v>일반조난</v>
      </c>
      <c r="G8777" s="4" t="str">
        <f t="array" ref="G8777">IF(COUNT(FIND(Keywords!$E$3:$E$5,I8777)),"실족추락","")</f>
        <v>실족추락</v>
      </c>
      <c r="H8777" s="4" t="str">
        <f t="array" ref="H8777">IF(COUNT(FIND(Keywords!$B$3:$B$12,I8777)),"개인질환","")</f>
        <v/>
      </c>
      <c r="I8777" t="s">
        <v>15885</v>
      </c>
      <c r="J8777" t="s">
        <v>18072</v>
      </c>
      <c r="K8777" t="s">
        <v>18299</v>
      </c>
      <c r="L8777" t="s">
        <v>18552</v>
      </c>
      <c r="M8777" t="s">
        <v>18153</v>
      </c>
      <c r="N8777" t="s">
        <v>18767</v>
      </c>
      <c r="O8777" t="s">
        <v>18153</v>
      </c>
    </row>
    <row r="8778" spans="1:15">
      <c r="A8778" t="s">
        <v>32</v>
      </c>
      <c r="B8778" t="s">
        <v>53</v>
      </c>
      <c r="C8778" t="s">
        <v>6061</v>
      </c>
      <c r="D8778" t="s">
        <v>7205</v>
      </c>
      <c r="E8778" t="s">
        <v>7209</v>
      </c>
      <c r="F8778" s="4" t="str">
        <f t="array" ref="F8778">IF(COUNT(FIND(Keywords!$C$3:$C$41,I8778)),"일반조난","")</f>
        <v>일반조난</v>
      </c>
      <c r="G8778" s="4" t="str">
        <f t="array" ref="G8778">IF(COUNT(FIND(Keywords!$E$3:$E$5,I8778)),"실족추락","")</f>
        <v>실족추락</v>
      </c>
      <c r="H8778" s="4" t="str">
        <f t="array" ref="H8778">IF(COUNT(FIND(Keywords!$B$3:$B$12,I8778)),"개인질환","")</f>
        <v/>
      </c>
      <c r="I8778" t="s">
        <v>15886</v>
      </c>
      <c r="J8778" t="s">
        <v>18056</v>
      </c>
      <c r="K8778" t="s">
        <v>18311</v>
      </c>
      <c r="L8778" t="s">
        <v>18156</v>
      </c>
      <c r="M8778" t="s">
        <v>18153</v>
      </c>
      <c r="N8778" t="s">
        <v>18562</v>
      </c>
      <c r="O8778" t="s">
        <v>18153</v>
      </c>
    </row>
    <row r="8779" spans="1:15">
      <c r="A8779" t="s">
        <v>32</v>
      </c>
      <c r="B8779" t="s">
        <v>53</v>
      </c>
      <c r="C8779" t="s">
        <v>6143</v>
      </c>
      <c r="D8779" t="s">
        <v>7203</v>
      </c>
      <c r="E8779" t="s">
        <v>7209</v>
      </c>
      <c r="F8779" s="4" t="str">
        <f t="array" ref="F8779">IF(COUNT(FIND(Keywords!$C$3:$C$41,I8779)),"일반조난","")</f>
        <v/>
      </c>
      <c r="G8779" s="4" t="str">
        <f t="array" ref="G8779">IF(COUNT(FIND(Keywords!$E$3:$E$5,I8779)),"실족추락","")</f>
        <v>실족추락</v>
      </c>
      <c r="H8779" s="4" t="str">
        <f t="array" ref="H8779">IF(COUNT(FIND(Keywords!$B$3:$B$12,I8779)),"개인질환","")</f>
        <v/>
      </c>
      <c r="I8779" t="s">
        <v>15887</v>
      </c>
      <c r="J8779" t="s">
        <v>18055</v>
      </c>
      <c r="K8779" t="s">
        <v>18645</v>
      </c>
      <c r="L8779" t="s">
        <v>18550</v>
      </c>
      <c r="M8779" t="s">
        <v>18153</v>
      </c>
      <c r="N8779" t="s">
        <v>18562</v>
      </c>
      <c r="O8779" t="s">
        <v>18153</v>
      </c>
    </row>
    <row r="8780" spans="1:15">
      <c r="A8780" t="s">
        <v>32</v>
      </c>
      <c r="B8780" t="s">
        <v>53</v>
      </c>
      <c r="C8780" t="s">
        <v>6144</v>
      </c>
      <c r="D8780" t="s">
        <v>7204</v>
      </c>
      <c r="E8780" t="s">
        <v>7210</v>
      </c>
      <c r="F8780" s="4" t="str">
        <f t="array" ref="F8780">IF(COUNT(FIND(Keywords!$C$3:$C$41,I8780)),"일반조난","")</f>
        <v/>
      </c>
      <c r="G8780" s="4" t="str">
        <f t="array" ref="G8780">IF(COUNT(FIND(Keywords!$E$3:$E$5,I8780)),"실족추락","")</f>
        <v/>
      </c>
      <c r="H8780" s="4" t="str">
        <f t="array" ref="H8780">IF(COUNT(FIND(Keywords!$B$3:$B$12,I8780)),"개인질환","")</f>
        <v/>
      </c>
      <c r="I8780" t="s">
        <v>15888</v>
      </c>
      <c r="J8780" t="s">
        <v>18122</v>
      </c>
      <c r="K8780" t="s">
        <v>18692</v>
      </c>
      <c r="L8780" t="s">
        <v>18163</v>
      </c>
      <c r="M8780" t="s">
        <v>18550</v>
      </c>
      <c r="N8780" t="s">
        <v>18690</v>
      </c>
      <c r="O8780" t="s">
        <v>18153</v>
      </c>
    </row>
    <row r="8781" spans="1:15">
      <c r="A8781" t="s">
        <v>32</v>
      </c>
      <c r="B8781" t="s">
        <v>53</v>
      </c>
      <c r="C8781" t="s">
        <v>461</v>
      </c>
      <c r="D8781" t="s">
        <v>7203</v>
      </c>
      <c r="E8781" t="s">
        <v>7208</v>
      </c>
      <c r="F8781" s="4" t="str">
        <f t="array" ref="F8781">IF(COUNT(FIND(Keywords!$C$3:$C$41,I8781)),"일반조난","")</f>
        <v>일반조난</v>
      </c>
      <c r="G8781" s="4" t="str">
        <f t="array" ref="G8781">IF(COUNT(FIND(Keywords!$E$3:$E$5,I8781)),"실족추락","")</f>
        <v/>
      </c>
      <c r="H8781" s="4" t="str">
        <f t="array" ref="H8781">IF(COUNT(FIND(Keywords!$B$3:$B$12,I8781)),"개인질환","")</f>
        <v/>
      </c>
      <c r="I8781" t="s">
        <v>15889</v>
      </c>
      <c r="J8781" t="s">
        <v>18099</v>
      </c>
      <c r="K8781" t="s">
        <v>18316</v>
      </c>
      <c r="L8781" t="s">
        <v>18164</v>
      </c>
      <c r="M8781" t="s">
        <v>18153</v>
      </c>
      <c r="N8781" t="s">
        <v>18449</v>
      </c>
      <c r="O8781" t="s">
        <v>18153</v>
      </c>
    </row>
    <row r="8782" spans="1:15">
      <c r="A8782" t="s">
        <v>32</v>
      </c>
      <c r="B8782" t="s">
        <v>53</v>
      </c>
      <c r="C8782" t="s">
        <v>6007</v>
      </c>
      <c r="D8782" t="s">
        <v>7202</v>
      </c>
      <c r="E8782" t="s">
        <v>7210</v>
      </c>
      <c r="F8782" s="4" t="str">
        <f t="array" ref="F8782">IF(COUNT(FIND(Keywords!$C$3:$C$41,I8782)),"일반조난","")</f>
        <v/>
      </c>
      <c r="G8782" s="4" t="str">
        <f t="array" ref="G8782">IF(COUNT(FIND(Keywords!$E$3:$E$5,I8782)),"실족추락","")</f>
        <v/>
      </c>
      <c r="H8782" s="4" t="str">
        <f t="array" ref="H8782">IF(COUNT(FIND(Keywords!$B$3:$B$12,I8782)),"개인질환","")</f>
        <v/>
      </c>
      <c r="I8782" t="s">
        <v>15890</v>
      </c>
      <c r="J8782" t="s">
        <v>18052</v>
      </c>
      <c r="K8782" t="s">
        <v>18647</v>
      </c>
      <c r="L8782" t="s">
        <v>18552</v>
      </c>
      <c r="M8782" t="s">
        <v>18153</v>
      </c>
      <c r="N8782" t="s">
        <v>18164</v>
      </c>
      <c r="O8782" t="s">
        <v>18153</v>
      </c>
    </row>
    <row r="8783" spans="1:15">
      <c r="A8783" t="s">
        <v>32</v>
      </c>
      <c r="B8783" t="s">
        <v>53</v>
      </c>
      <c r="C8783" t="s">
        <v>6145</v>
      </c>
      <c r="D8783" t="s">
        <v>7203</v>
      </c>
      <c r="E8783" t="s">
        <v>7209</v>
      </c>
      <c r="F8783" s="4" t="str">
        <f t="array" ref="F8783">IF(COUNT(FIND(Keywords!$C$3:$C$41,I8783)),"일반조난","")</f>
        <v/>
      </c>
      <c r="G8783" s="4" t="str">
        <f t="array" ref="G8783">IF(COUNT(FIND(Keywords!$E$3:$E$5,I8783)),"실족추락","")</f>
        <v>실족추락</v>
      </c>
      <c r="H8783" s="4" t="str">
        <f t="array" ref="H8783">IF(COUNT(FIND(Keywords!$B$3:$B$12,I8783)),"개인질환","")</f>
        <v/>
      </c>
      <c r="I8783" t="s">
        <v>15891</v>
      </c>
      <c r="J8783" t="s">
        <v>18054</v>
      </c>
      <c r="K8783" t="s">
        <v>18460</v>
      </c>
      <c r="L8783" t="s">
        <v>18186</v>
      </c>
      <c r="M8783" t="s">
        <v>18153</v>
      </c>
      <c r="N8783" t="s">
        <v>18869</v>
      </c>
      <c r="O8783" t="s">
        <v>18153</v>
      </c>
    </row>
    <row r="8784" spans="1:15">
      <c r="A8784" t="s">
        <v>32</v>
      </c>
      <c r="B8784" t="s">
        <v>53</v>
      </c>
      <c r="C8784" t="s">
        <v>6146</v>
      </c>
      <c r="D8784" t="s">
        <v>7204</v>
      </c>
      <c r="E8784" t="s">
        <v>7209</v>
      </c>
      <c r="F8784" s="4" t="str">
        <f t="array" ref="F8784">IF(COUNT(FIND(Keywords!$C$3:$C$41,I8784)),"일반조난","")</f>
        <v/>
      </c>
      <c r="G8784" s="4" t="str">
        <f t="array" ref="G8784">IF(COUNT(FIND(Keywords!$E$3:$E$5,I8784)),"실족추락","")</f>
        <v/>
      </c>
      <c r="H8784" s="4" t="str">
        <f t="array" ref="H8784">IF(COUNT(FIND(Keywords!$B$3:$B$12,I8784)),"개인질환","")</f>
        <v/>
      </c>
      <c r="I8784" t="s">
        <v>15892</v>
      </c>
      <c r="J8784" t="s">
        <v>18072</v>
      </c>
      <c r="K8784" t="s">
        <v>18701</v>
      </c>
      <c r="L8784" t="s">
        <v>18760</v>
      </c>
      <c r="M8784" t="s">
        <v>18153</v>
      </c>
      <c r="N8784" t="s">
        <v>18891</v>
      </c>
      <c r="O8784" t="s">
        <v>18153</v>
      </c>
    </row>
    <row r="8785" spans="1:15">
      <c r="A8785" t="s">
        <v>32</v>
      </c>
      <c r="B8785" t="s">
        <v>53</v>
      </c>
      <c r="C8785" t="s">
        <v>6008</v>
      </c>
      <c r="D8785" t="s">
        <v>7203</v>
      </c>
      <c r="E8785" t="s">
        <v>7210</v>
      </c>
      <c r="F8785" s="4" t="str">
        <f t="array" ref="F8785">IF(COUNT(FIND(Keywords!$C$3:$C$41,I8785)),"일반조난","")</f>
        <v/>
      </c>
      <c r="G8785" s="4" t="str">
        <f t="array" ref="G8785">IF(COUNT(FIND(Keywords!$E$3:$E$5,I8785)),"실족추락","")</f>
        <v/>
      </c>
      <c r="H8785" s="4" t="str">
        <f t="array" ref="H8785">IF(COUNT(FIND(Keywords!$B$3:$B$12,I8785)),"개인질환","")</f>
        <v/>
      </c>
      <c r="I8785" t="s">
        <v>15893</v>
      </c>
      <c r="J8785" t="s">
        <v>18083</v>
      </c>
      <c r="K8785" t="s">
        <v>18543</v>
      </c>
      <c r="L8785" t="s">
        <v>18164</v>
      </c>
      <c r="M8785" t="s">
        <v>18153</v>
      </c>
      <c r="N8785" t="s">
        <v>18156</v>
      </c>
      <c r="O8785" t="s">
        <v>18153</v>
      </c>
    </row>
    <row r="8786" spans="1:15">
      <c r="A8786" t="s">
        <v>32</v>
      </c>
      <c r="B8786" t="s">
        <v>53</v>
      </c>
      <c r="C8786" t="s">
        <v>6147</v>
      </c>
      <c r="D8786" t="s">
        <v>7202</v>
      </c>
      <c r="E8786" t="s">
        <v>7210</v>
      </c>
      <c r="F8786" s="4" t="str">
        <f t="array" ref="F8786">IF(COUNT(FIND(Keywords!$C$3:$C$41,I8786)),"일반조난","")</f>
        <v>일반조난</v>
      </c>
      <c r="G8786" s="4" t="str">
        <f t="array" ref="G8786">IF(COUNT(FIND(Keywords!$E$3:$E$5,I8786)),"실족추락","")</f>
        <v/>
      </c>
      <c r="H8786" s="4" t="str">
        <f t="array" ref="H8786">IF(COUNT(FIND(Keywords!$B$3:$B$12,I8786)),"개인질환","")</f>
        <v/>
      </c>
      <c r="I8786" t="s">
        <v>15894</v>
      </c>
      <c r="J8786" t="s">
        <v>18102</v>
      </c>
      <c r="K8786" t="s">
        <v>18921</v>
      </c>
      <c r="L8786" t="s">
        <v>18335</v>
      </c>
      <c r="M8786" t="s">
        <v>18153</v>
      </c>
      <c r="N8786" t="s">
        <v>19104</v>
      </c>
      <c r="O8786" t="s">
        <v>18153</v>
      </c>
    </row>
    <row r="8787" spans="1:15">
      <c r="A8787" t="s">
        <v>32</v>
      </c>
      <c r="B8787" t="s">
        <v>53</v>
      </c>
      <c r="C8787" t="s">
        <v>3731</v>
      </c>
      <c r="D8787" t="s">
        <v>7203</v>
      </c>
      <c r="E8787" t="s">
        <v>7211</v>
      </c>
      <c r="F8787" s="4" t="str">
        <f t="array" ref="F8787">IF(COUNT(FIND(Keywords!$C$3:$C$41,I8787)),"일반조난","")</f>
        <v/>
      </c>
      <c r="G8787" s="4" t="str">
        <f t="array" ref="G8787">IF(COUNT(FIND(Keywords!$E$3:$E$5,I8787)),"실족추락","")</f>
        <v>실족추락</v>
      </c>
      <c r="H8787" s="4" t="str">
        <f t="array" ref="H8787">IF(COUNT(FIND(Keywords!$B$3:$B$12,I8787)),"개인질환","")</f>
        <v/>
      </c>
      <c r="I8787" t="s">
        <v>15895</v>
      </c>
      <c r="J8787" t="s">
        <v>18094</v>
      </c>
      <c r="K8787" t="s">
        <v>18329</v>
      </c>
      <c r="L8787" t="s">
        <v>18351</v>
      </c>
      <c r="M8787" t="s">
        <v>18153</v>
      </c>
      <c r="N8787" t="s">
        <v>18156</v>
      </c>
      <c r="O8787" t="s">
        <v>18153</v>
      </c>
    </row>
    <row r="8788" spans="1:15">
      <c r="A8788" t="s">
        <v>32</v>
      </c>
      <c r="B8788" t="s">
        <v>53</v>
      </c>
      <c r="C8788" t="s">
        <v>6148</v>
      </c>
      <c r="D8788" t="s">
        <v>7203</v>
      </c>
      <c r="E8788" t="s">
        <v>7209</v>
      </c>
      <c r="F8788" s="4" t="str">
        <f t="array" ref="F8788">IF(COUNT(FIND(Keywords!$C$3:$C$41,I8788)),"일반조난","")</f>
        <v/>
      </c>
      <c r="G8788" s="4" t="str">
        <f t="array" ref="G8788">IF(COUNT(FIND(Keywords!$E$3:$E$5,I8788)),"실족추락","")</f>
        <v/>
      </c>
      <c r="H8788" s="4" t="str">
        <f t="array" ref="H8788">IF(COUNT(FIND(Keywords!$B$3:$B$12,I8788)),"개인질환","")</f>
        <v/>
      </c>
      <c r="I8788" t="s">
        <v>15896</v>
      </c>
      <c r="J8788" t="s">
        <v>18051</v>
      </c>
      <c r="K8788" t="s">
        <v>18760</v>
      </c>
      <c r="L8788" t="s">
        <v>18854</v>
      </c>
      <c r="M8788" t="s">
        <v>18153</v>
      </c>
      <c r="N8788" t="s">
        <v>19020</v>
      </c>
      <c r="O8788" t="s">
        <v>18153</v>
      </c>
    </row>
    <row r="8789" spans="1:15">
      <c r="A8789" t="s">
        <v>32</v>
      </c>
      <c r="B8789" t="s">
        <v>53</v>
      </c>
      <c r="C8789" t="s">
        <v>6149</v>
      </c>
      <c r="D8789" t="s">
        <v>7203</v>
      </c>
      <c r="E8789" t="s">
        <v>7209</v>
      </c>
      <c r="F8789" s="4" t="str">
        <f t="array" ref="F8789">IF(COUNT(FIND(Keywords!$C$3:$C$41,I8789)),"일반조난","")</f>
        <v/>
      </c>
      <c r="G8789" s="4" t="str">
        <f t="array" ref="G8789">IF(COUNT(FIND(Keywords!$E$3:$E$5,I8789)),"실족추락","")</f>
        <v/>
      </c>
      <c r="H8789" s="4" t="str">
        <f t="array" ref="H8789">IF(COUNT(FIND(Keywords!$B$3:$B$12,I8789)),"개인질환","")</f>
        <v/>
      </c>
      <c r="I8789" t="s">
        <v>15897</v>
      </c>
      <c r="J8789" t="s">
        <v>18120</v>
      </c>
      <c r="K8789" t="s">
        <v>18356</v>
      </c>
      <c r="L8789" t="s">
        <v>18791</v>
      </c>
      <c r="M8789" t="s">
        <v>18348</v>
      </c>
      <c r="N8789" t="s">
        <v>18333</v>
      </c>
      <c r="O8789" t="s">
        <v>18143</v>
      </c>
    </row>
    <row r="8790" spans="1:15">
      <c r="A8790" t="s">
        <v>32</v>
      </c>
      <c r="B8790" t="s">
        <v>53</v>
      </c>
      <c r="C8790" t="s">
        <v>6150</v>
      </c>
      <c r="D8790" t="s">
        <v>7203</v>
      </c>
      <c r="E8790" t="s">
        <v>7209</v>
      </c>
      <c r="F8790" s="4" t="str">
        <f t="array" ref="F8790">IF(COUNT(FIND(Keywords!$C$3:$C$41,I8790)),"일반조난","")</f>
        <v/>
      </c>
      <c r="G8790" s="4" t="str">
        <f t="array" ref="G8790">IF(COUNT(FIND(Keywords!$E$3:$E$5,I8790)),"실족추락","")</f>
        <v/>
      </c>
      <c r="H8790" s="4" t="str">
        <f t="array" ref="H8790">IF(COUNT(FIND(Keywords!$B$3:$B$12,I8790)),"개인질환","")</f>
        <v/>
      </c>
      <c r="I8790" t="s">
        <v>15898</v>
      </c>
      <c r="J8790" t="s">
        <v>18069</v>
      </c>
      <c r="K8790" t="s">
        <v>18361</v>
      </c>
      <c r="L8790" t="s">
        <v>18558</v>
      </c>
      <c r="M8790" t="s">
        <v>18153</v>
      </c>
      <c r="N8790" t="s">
        <v>18796</v>
      </c>
      <c r="O8790" t="s">
        <v>18153</v>
      </c>
    </row>
    <row r="8791" spans="1:15">
      <c r="A8791" t="s">
        <v>32</v>
      </c>
      <c r="B8791" t="s">
        <v>53</v>
      </c>
      <c r="C8791" t="s">
        <v>6062</v>
      </c>
      <c r="D8791" t="s">
        <v>7203</v>
      </c>
      <c r="E8791" t="s">
        <v>7211</v>
      </c>
      <c r="F8791" s="4" t="str">
        <f t="array" ref="F8791">IF(COUNT(FIND(Keywords!$C$3:$C$41,I8791)),"일반조난","")</f>
        <v/>
      </c>
      <c r="G8791" s="4" t="str">
        <f t="array" ref="G8791">IF(COUNT(FIND(Keywords!$E$3:$E$5,I8791)),"실족추락","")</f>
        <v/>
      </c>
      <c r="H8791" s="4" t="str">
        <f t="array" ref="H8791">IF(COUNT(FIND(Keywords!$B$3:$B$12,I8791)),"개인질환","")</f>
        <v/>
      </c>
      <c r="I8791" t="s">
        <v>15899</v>
      </c>
      <c r="J8791" t="s">
        <v>18082</v>
      </c>
      <c r="K8791" t="s">
        <v>18832</v>
      </c>
      <c r="L8791" t="s">
        <v>18860</v>
      </c>
      <c r="M8791" t="s">
        <v>18153</v>
      </c>
      <c r="N8791" t="s">
        <v>18754</v>
      </c>
      <c r="O8791" t="s">
        <v>18153</v>
      </c>
    </row>
    <row r="8792" spans="1:15">
      <c r="A8792" t="s">
        <v>32</v>
      </c>
      <c r="B8792" t="s">
        <v>53</v>
      </c>
      <c r="C8792" t="s">
        <v>6151</v>
      </c>
      <c r="D8792" t="s">
        <v>7204</v>
      </c>
      <c r="E8792" t="s">
        <v>7210</v>
      </c>
      <c r="F8792" s="4" t="str">
        <f t="array" ref="F8792">IF(COUNT(FIND(Keywords!$C$3:$C$41,I8792)),"일반조난","")</f>
        <v/>
      </c>
      <c r="G8792" s="4" t="str">
        <f t="array" ref="G8792">IF(COUNT(FIND(Keywords!$E$3:$E$5,I8792)),"실족추락","")</f>
        <v/>
      </c>
      <c r="H8792" s="4" t="str">
        <f t="array" ref="H8792">IF(COUNT(FIND(Keywords!$B$3:$B$12,I8792)),"개인질환","")</f>
        <v/>
      </c>
      <c r="I8792" t="s">
        <v>15900</v>
      </c>
      <c r="J8792" t="s">
        <v>18047</v>
      </c>
      <c r="K8792" t="s">
        <v>18334</v>
      </c>
      <c r="L8792" t="s">
        <v>18555</v>
      </c>
      <c r="M8792" t="s">
        <v>18153</v>
      </c>
      <c r="N8792" t="s">
        <v>19023</v>
      </c>
      <c r="O8792" t="s">
        <v>18153</v>
      </c>
    </row>
    <row r="8793" spans="1:15">
      <c r="A8793" t="s">
        <v>32</v>
      </c>
      <c r="B8793" t="s">
        <v>53</v>
      </c>
      <c r="C8793" t="s">
        <v>2751</v>
      </c>
      <c r="D8793" t="s">
        <v>7204</v>
      </c>
      <c r="E8793" t="s">
        <v>7210</v>
      </c>
      <c r="F8793" s="4" t="str">
        <f t="array" ref="F8793">IF(COUNT(FIND(Keywords!$C$3:$C$41,I8793)),"일반조난","")</f>
        <v/>
      </c>
      <c r="G8793" s="4" t="str">
        <f t="array" ref="G8793">IF(COUNT(FIND(Keywords!$E$3:$E$5,I8793)),"실족추락","")</f>
        <v/>
      </c>
      <c r="H8793" s="4" t="str">
        <f t="array" ref="H8793">IF(COUNT(FIND(Keywords!$B$3:$B$12,I8793)),"개인질환","")</f>
        <v/>
      </c>
      <c r="I8793" t="s">
        <v>15901</v>
      </c>
      <c r="J8793" t="s">
        <v>18080</v>
      </c>
      <c r="K8793" t="s">
        <v>18159</v>
      </c>
      <c r="L8793" t="s">
        <v>18353</v>
      </c>
      <c r="M8793" t="s">
        <v>18153</v>
      </c>
      <c r="N8793" t="s">
        <v>18796</v>
      </c>
      <c r="O8793" t="s">
        <v>18153</v>
      </c>
    </row>
    <row r="8794" spans="1:15">
      <c r="A8794" t="s">
        <v>32</v>
      </c>
      <c r="B8794" t="s">
        <v>53</v>
      </c>
      <c r="C8794" t="s">
        <v>6152</v>
      </c>
      <c r="D8794" t="s">
        <v>7203</v>
      </c>
      <c r="E8794" t="s">
        <v>7209</v>
      </c>
      <c r="F8794" s="4" t="str">
        <f t="array" ref="F8794">IF(COUNT(FIND(Keywords!$C$3:$C$41,I8794)),"일반조난","")</f>
        <v/>
      </c>
      <c r="G8794" s="4" t="str">
        <f t="array" ref="G8794">IF(COUNT(FIND(Keywords!$E$3:$E$5,I8794)),"실족추락","")</f>
        <v/>
      </c>
      <c r="H8794" s="4" t="str">
        <f t="array" ref="H8794">IF(COUNT(FIND(Keywords!$B$3:$B$12,I8794)),"개인질환","")</f>
        <v/>
      </c>
      <c r="I8794" t="s">
        <v>15902</v>
      </c>
      <c r="J8794" t="s">
        <v>18124</v>
      </c>
      <c r="K8794" t="s">
        <v>18760</v>
      </c>
      <c r="L8794" t="s">
        <v>18710</v>
      </c>
      <c r="M8794" t="s">
        <v>18153</v>
      </c>
      <c r="N8794" t="s">
        <v>18710</v>
      </c>
      <c r="O8794" t="s">
        <v>18153</v>
      </c>
    </row>
    <row r="8795" spans="1:15">
      <c r="A8795" t="s">
        <v>32</v>
      </c>
      <c r="B8795" t="s">
        <v>53</v>
      </c>
      <c r="C8795" t="s">
        <v>6153</v>
      </c>
      <c r="D8795" t="s">
        <v>7204</v>
      </c>
      <c r="E8795" t="s">
        <v>7210</v>
      </c>
      <c r="F8795" s="4" t="str">
        <f t="array" ref="F8795">IF(COUNT(FIND(Keywords!$C$3:$C$41,I8795)),"일반조난","")</f>
        <v/>
      </c>
      <c r="G8795" s="4" t="str">
        <f t="array" ref="G8795">IF(COUNT(FIND(Keywords!$E$3:$E$5,I8795)),"실족추락","")</f>
        <v/>
      </c>
      <c r="H8795" s="4" t="str">
        <f t="array" ref="H8795">IF(COUNT(FIND(Keywords!$B$3:$B$12,I8795)),"개인질환","")</f>
        <v/>
      </c>
      <c r="I8795" t="s">
        <v>15903</v>
      </c>
      <c r="J8795" t="s">
        <v>18099</v>
      </c>
      <c r="K8795" t="s">
        <v>18919</v>
      </c>
      <c r="L8795" t="s">
        <v>18463</v>
      </c>
      <c r="M8795" t="s">
        <v>18153</v>
      </c>
      <c r="N8795" t="s">
        <v>19015</v>
      </c>
      <c r="O8795" t="s">
        <v>18153</v>
      </c>
    </row>
    <row r="8796" spans="1:15">
      <c r="A8796" t="s">
        <v>32</v>
      </c>
      <c r="B8796" t="s">
        <v>53</v>
      </c>
      <c r="C8796" t="s">
        <v>6154</v>
      </c>
      <c r="D8796" t="s">
        <v>7203</v>
      </c>
      <c r="E8796" t="s">
        <v>7210</v>
      </c>
      <c r="F8796" s="4" t="str">
        <f t="array" ref="F8796">IF(COUNT(FIND(Keywords!$C$3:$C$41,I8796)),"일반조난","")</f>
        <v>일반조난</v>
      </c>
      <c r="G8796" s="4" t="str">
        <f t="array" ref="G8796">IF(COUNT(FIND(Keywords!$E$3:$E$5,I8796)),"실족추락","")</f>
        <v>실족추락</v>
      </c>
      <c r="H8796" s="4" t="str">
        <f t="array" ref="H8796">IF(COUNT(FIND(Keywords!$B$3:$B$12,I8796)),"개인질환","")</f>
        <v/>
      </c>
      <c r="I8796" t="s">
        <v>15904</v>
      </c>
      <c r="J8796" t="s">
        <v>18108</v>
      </c>
      <c r="K8796" t="s">
        <v>18698</v>
      </c>
      <c r="L8796" t="s">
        <v>18576</v>
      </c>
      <c r="M8796" t="s">
        <v>18153</v>
      </c>
      <c r="N8796" t="s">
        <v>18146</v>
      </c>
      <c r="O8796" t="s">
        <v>18710</v>
      </c>
    </row>
    <row r="8797" spans="1:15">
      <c r="A8797" t="s">
        <v>32</v>
      </c>
      <c r="B8797" t="s">
        <v>53</v>
      </c>
      <c r="C8797" t="s">
        <v>6155</v>
      </c>
      <c r="D8797" t="s">
        <v>7203</v>
      </c>
      <c r="E8797" t="s">
        <v>7210</v>
      </c>
      <c r="F8797" s="4" t="str">
        <f t="array" ref="F8797">IF(COUNT(FIND(Keywords!$C$3:$C$41,I8797)),"일반조난","")</f>
        <v/>
      </c>
      <c r="G8797" s="4" t="str">
        <f t="array" ref="G8797">IF(COUNT(FIND(Keywords!$E$3:$E$5,I8797)),"실족추락","")</f>
        <v>실족추락</v>
      </c>
      <c r="H8797" s="4" t="str">
        <f t="array" ref="H8797">IF(COUNT(FIND(Keywords!$B$3:$B$12,I8797)),"개인질환","")</f>
        <v/>
      </c>
      <c r="I8797" t="s">
        <v>15905</v>
      </c>
      <c r="J8797" t="s">
        <v>18085</v>
      </c>
      <c r="K8797" t="s">
        <v>18353</v>
      </c>
      <c r="L8797" t="s">
        <v>18828</v>
      </c>
      <c r="M8797" t="s">
        <v>18153</v>
      </c>
      <c r="N8797" t="s">
        <v>18573</v>
      </c>
      <c r="O8797" t="s">
        <v>18153</v>
      </c>
    </row>
    <row r="8798" spans="1:15">
      <c r="A8798" t="s">
        <v>32</v>
      </c>
      <c r="B8798" t="s">
        <v>53</v>
      </c>
      <c r="C8798" t="s">
        <v>6156</v>
      </c>
      <c r="D8798" t="s">
        <v>7202</v>
      </c>
      <c r="E8798" t="s">
        <v>7209</v>
      </c>
      <c r="F8798" s="4" t="str">
        <f t="array" ref="F8798">IF(COUNT(FIND(Keywords!$C$3:$C$41,I8798)),"일반조난","")</f>
        <v>일반조난</v>
      </c>
      <c r="G8798" s="4" t="str">
        <f t="array" ref="G8798">IF(COUNT(FIND(Keywords!$E$3:$E$5,I8798)),"실족추락","")</f>
        <v/>
      </c>
      <c r="H8798" s="4" t="str">
        <f t="array" ref="H8798">IF(COUNT(FIND(Keywords!$B$3:$B$12,I8798)),"개인질환","")</f>
        <v/>
      </c>
      <c r="I8798" t="s">
        <v>15906</v>
      </c>
      <c r="J8798" t="s">
        <v>18048</v>
      </c>
      <c r="K8798" t="s">
        <v>18139</v>
      </c>
      <c r="L8798" t="s">
        <v>18342</v>
      </c>
      <c r="M8798" t="s">
        <v>18153</v>
      </c>
      <c r="N8798" t="s">
        <v>18959</v>
      </c>
      <c r="O8798" t="s">
        <v>18169</v>
      </c>
    </row>
    <row r="8799" spans="1:15">
      <c r="A8799" t="s">
        <v>32</v>
      </c>
      <c r="B8799" t="s">
        <v>53</v>
      </c>
      <c r="C8799" t="s">
        <v>6157</v>
      </c>
      <c r="D8799" t="s">
        <v>7203</v>
      </c>
      <c r="E8799" t="s">
        <v>7208</v>
      </c>
      <c r="F8799" s="4" t="str">
        <f t="array" ref="F8799">IF(COUNT(FIND(Keywords!$C$3:$C$41,I8799)),"일반조난","")</f>
        <v>일반조난</v>
      </c>
      <c r="G8799" s="4" t="str">
        <f t="array" ref="G8799">IF(COUNT(FIND(Keywords!$E$3:$E$5,I8799)),"실족추락","")</f>
        <v>실족추락</v>
      </c>
      <c r="H8799" s="4" t="str">
        <f t="array" ref="H8799">IF(COUNT(FIND(Keywords!$B$3:$B$12,I8799)),"개인질환","")</f>
        <v/>
      </c>
      <c r="I8799" t="s">
        <v>15907</v>
      </c>
      <c r="J8799" t="s">
        <v>18084</v>
      </c>
      <c r="K8799" t="s">
        <v>18904</v>
      </c>
      <c r="L8799" t="s">
        <v>18349</v>
      </c>
      <c r="M8799" t="s">
        <v>18153</v>
      </c>
      <c r="N8799" t="s">
        <v>18848</v>
      </c>
      <c r="O8799" t="s">
        <v>18153</v>
      </c>
    </row>
    <row r="8800" spans="1:15">
      <c r="A8800" t="s">
        <v>32</v>
      </c>
      <c r="B8800" t="s">
        <v>53</v>
      </c>
      <c r="C8800" t="s">
        <v>6011</v>
      </c>
      <c r="D8800" t="s">
        <v>7203</v>
      </c>
      <c r="E8800" t="s">
        <v>7208</v>
      </c>
      <c r="F8800" s="4" t="str">
        <f t="array" ref="F8800">IF(COUNT(FIND(Keywords!$C$3:$C$41,I8800)),"일반조난","")</f>
        <v>일반조난</v>
      </c>
      <c r="G8800" s="4" t="str">
        <f t="array" ref="G8800">IF(COUNT(FIND(Keywords!$E$3:$E$5,I8800)),"실족추락","")</f>
        <v/>
      </c>
      <c r="H8800" s="4" t="str">
        <f t="array" ref="H8800">IF(COUNT(FIND(Keywords!$B$3:$B$12,I8800)),"개인질환","")</f>
        <v/>
      </c>
      <c r="I8800" t="s">
        <v>15908</v>
      </c>
      <c r="J8800" t="s">
        <v>18057</v>
      </c>
      <c r="K8800" t="s">
        <v>18886</v>
      </c>
      <c r="L8800" t="s">
        <v>18341</v>
      </c>
      <c r="M8800" t="s">
        <v>18153</v>
      </c>
      <c r="N8800" t="s">
        <v>18964</v>
      </c>
      <c r="O8800" t="s">
        <v>18153</v>
      </c>
    </row>
    <row r="8801" spans="1:15">
      <c r="A8801" t="s">
        <v>32</v>
      </c>
      <c r="B8801" t="s">
        <v>53</v>
      </c>
      <c r="C8801" t="s">
        <v>5936</v>
      </c>
      <c r="D8801" t="s">
        <v>7203</v>
      </c>
      <c r="E8801" t="s">
        <v>7210</v>
      </c>
      <c r="F8801" s="4" t="str">
        <f t="array" ref="F8801">IF(COUNT(FIND(Keywords!$C$3:$C$41,I8801)),"일반조난","")</f>
        <v/>
      </c>
      <c r="G8801" s="4" t="str">
        <f t="array" ref="G8801">IF(COUNT(FIND(Keywords!$E$3:$E$5,I8801)),"실족추락","")</f>
        <v/>
      </c>
      <c r="H8801" s="4" t="str">
        <f t="array" ref="H8801">IF(COUNT(FIND(Keywords!$B$3:$B$12,I8801)),"개인질환","")</f>
        <v/>
      </c>
      <c r="I8801" t="s">
        <v>15909</v>
      </c>
      <c r="J8801" t="s">
        <v>18052</v>
      </c>
      <c r="K8801" t="s">
        <v>18342</v>
      </c>
      <c r="L8801" t="s">
        <v>18560</v>
      </c>
      <c r="M8801" t="s">
        <v>18153</v>
      </c>
      <c r="N8801" t="s">
        <v>18945</v>
      </c>
      <c r="O8801" t="s">
        <v>18153</v>
      </c>
    </row>
    <row r="8802" spans="1:15">
      <c r="A8802" t="s">
        <v>32</v>
      </c>
      <c r="B8802" t="s">
        <v>53</v>
      </c>
      <c r="C8802" t="s">
        <v>6158</v>
      </c>
      <c r="D8802" t="s">
        <v>7203</v>
      </c>
      <c r="E8802" t="s">
        <v>7208</v>
      </c>
      <c r="F8802" s="4" t="str">
        <f t="array" ref="F8802">IF(COUNT(FIND(Keywords!$C$3:$C$41,I8802)),"일반조난","")</f>
        <v>일반조난</v>
      </c>
      <c r="G8802" s="4" t="str">
        <f t="array" ref="G8802">IF(COUNT(FIND(Keywords!$E$3:$E$5,I8802)),"실족추락","")</f>
        <v/>
      </c>
      <c r="H8802" s="4" t="str">
        <f t="array" ref="H8802">IF(COUNT(FIND(Keywords!$B$3:$B$12,I8802)),"개인질환","")</f>
        <v/>
      </c>
      <c r="I8802" t="s">
        <v>15910</v>
      </c>
      <c r="J8802" t="s">
        <v>18053</v>
      </c>
      <c r="K8802" t="s">
        <v>18364</v>
      </c>
      <c r="L8802" t="s">
        <v>18153</v>
      </c>
      <c r="M8802" t="s">
        <v>18153</v>
      </c>
      <c r="N8802" t="s">
        <v>19056</v>
      </c>
      <c r="O8802" t="s">
        <v>18153</v>
      </c>
    </row>
    <row r="8803" spans="1:15">
      <c r="A8803" t="s">
        <v>32</v>
      </c>
      <c r="B8803" t="s">
        <v>53</v>
      </c>
      <c r="C8803" t="s">
        <v>6159</v>
      </c>
      <c r="D8803" t="s">
        <v>7203</v>
      </c>
      <c r="E8803" t="s">
        <v>7210</v>
      </c>
      <c r="F8803" s="4" t="str">
        <f t="array" ref="F8803">IF(COUNT(FIND(Keywords!$C$3:$C$41,I8803)),"일반조난","")</f>
        <v>일반조난</v>
      </c>
      <c r="G8803" s="4" t="str">
        <f t="array" ref="G8803">IF(COUNT(FIND(Keywords!$E$3:$E$5,I8803)),"실족추락","")</f>
        <v/>
      </c>
      <c r="H8803" s="4" t="str">
        <f t="array" ref="H8803">IF(COUNT(FIND(Keywords!$B$3:$B$12,I8803)),"개인질환","")</f>
        <v/>
      </c>
      <c r="I8803" t="s">
        <v>15911</v>
      </c>
      <c r="J8803" t="s">
        <v>18080</v>
      </c>
      <c r="K8803" t="s">
        <v>18752</v>
      </c>
      <c r="L8803" t="s">
        <v>18353</v>
      </c>
      <c r="M8803" t="s">
        <v>18153</v>
      </c>
      <c r="N8803" t="s">
        <v>19031</v>
      </c>
      <c r="O8803" t="s">
        <v>18153</v>
      </c>
    </row>
    <row r="8804" spans="1:15">
      <c r="A8804" t="s">
        <v>32</v>
      </c>
      <c r="B8804" t="s">
        <v>53</v>
      </c>
      <c r="C8804" t="s">
        <v>6160</v>
      </c>
      <c r="D8804" t="s">
        <v>7202</v>
      </c>
      <c r="E8804" t="s">
        <v>7208</v>
      </c>
      <c r="F8804" s="4" t="str">
        <f t="array" ref="F8804">IF(COUNT(FIND(Keywords!$C$3:$C$41,I8804)),"일반조난","")</f>
        <v>일반조난</v>
      </c>
      <c r="G8804" s="4" t="str">
        <f t="array" ref="G8804">IF(COUNT(FIND(Keywords!$E$3:$E$5,I8804)),"실족추락","")</f>
        <v/>
      </c>
      <c r="H8804" s="4" t="str">
        <f t="array" ref="H8804">IF(COUNT(FIND(Keywords!$B$3:$B$12,I8804)),"개인질환","")</f>
        <v/>
      </c>
      <c r="I8804" t="s">
        <v>15912</v>
      </c>
      <c r="J8804" t="s">
        <v>18069</v>
      </c>
      <c r="K8804" t="s">
        <v>18680</v>
      </c>
      <c r="L8804" t="s">
        <v>18341</v>
      </c>
      <c r="M8804" t="s">
        <v>18153</v>
      </c>
      <c r="N8804" t="s">
        <v>18810</v>
      </c>
      <c r="O8804" t="s">
        <v>18153</v>
      </c>
    </row>
    <row r="8805" spans="1:15">
      <c r="A8805" t="s">
        <v>32</v>
      </c>
      <c r="B8805" t="s">
        <v>53</v>
      </c>
      <c r="C8805" t="s">
        <v>6161</v>
      </c>
      <c r="D8805" t="s">
        <v>7204</v>
      </c>
      <c r="E8805" t="s">
        <v>7210</v>
      </c>
      <c r="F8805" s="4" t="str">
        <f t="array" ref="F8805">IF(COUNT(FIND(Keywords!$C$3:$C$41,I8805)),"일반조난","")</f>
        <v/>
      </c>
      <c r="G8805" s="4" t="str">
        <f t="array" ref="G8805">IF(COUNT(FIND(Keywords!$E$3:$E$5,I8805)),"실족추락","")</f>
        <v/>
      </c>
      <c r="H8805" s="4" t="str">
        <f t="array" ref="H8805">IF(COUNT(FIND(Keywords!$B$3:$B$12,I8805)),"개인질환","")</f>
        <v/>
      </c>
      <c r="I8805" t="s">
        <v>15913</v>
      </c>
      <c r="J8805" t="s">
        <v>18066</v>
      </c>
      <c r="K8805" t="s">
        <v>18479</v>
      </c>
      <c r="L8805" t="s">
        <v>18595</v>
      </c>
      <c r="M8805" t="s">
        <v>18153</v>
      </c>
      <c r="N8805" t="s">
        <v>19043</v>
      </c>
      <c r="O8805" t="s">
        <v>18153</v>
      </c>
    </row>
    <row r="8806" spans="1:15">
      <c r="A8806" t="s">
        <v>32</v>
      </c>
      <c r="B8806" t="s">
        <v>53</v>
      </c>
      <c r="C8806" t="s">
        <v>6162</v>
      </c>
      <c r="D8806" t="s">
        <v>7203</v>
      </c>
      <c r="E8806" t="s">
        <v>7209</v>
      </c>
      <c r="F8806" s="4" t="str">
        <f t="array" ref="F8806">IF(COUNT(FIND(Keywords!$C$3:$C$41,I8806)),"일반조난","")</f>
        <v/>
      </c>
      <c r="G8806" s="4" t="str">
        <f t="array" ref="G8806">IF(COUNT(FIND(Keywords!$E$3:$E$5,I8806)),"실족추락","")</f>
        <v>실족추락</v>
      </c>
      <c r="H8806" s="4" t="str">
        <f t="array" ref="H8806">IF(COUNT(FIND(Keywords!$B$3:$B$12,I8806)),"개인질환","")</f>
        <v/>
      </c>
      <c r="I8806" t="s">
        <v>15914</v>
      </c>
      <c r="J8806" t="s">
        <v>18102</v>
      </c>
      <c r="K8806" t="s">
        <v>18490</v>
      </c>
      <c r="L8806" t="s">
        <v>18186</v>
      </c>
      <c r="M8806" t="s">
        <v>18153</v>
      </c>
      <c r="N8806" t="s">
        <v>18936</v>
      </c>
      <c r="O8806" t="s">
        <v>18153</v>
      </c>
    </row>
    <row r="8807" spans="1:15">
      <c r="A8807" t="s">
        <v>32</v>
      </c>
      <c r="B8807" t="s">
        <v>53</v>
      </c>
      <c r="C8807" t="s">
        <v>6163</v>
      </c>
      <c r="D8807" t="s">
        <v>7203</v>
      </c>
      <c r="E8807" t="s">
        <v>7210</v>
      </c>
      <c r="F8807" s="4" t="str">
        <f t="array" ref="F8807">IF(COUNT(FIND(Keywords!$C$3:$C$41,I8807)),"일반조난","")</f>
        <v>일반조난</v>
      </c>
      <c r="G8807" s="4" t="str">
        <f t="array" ref="G8807">IF(COUNT(FIND(Keywords!$E$3:$E$5,I8807)),"실족추락","")</f>
        <v>실족추락</v>
      </c>
      <c r="H8807" s="4" t="str">
        <f t="array" ref="H8807">IF(COUNT(FIND(Keywords!$B$3:$B$12,I8807)),"개인질환","")</f>
        <v/>
      </c>
      <c r="I8807" t="s">
        <v>15915</v>
      </c>
      <c r="J8807" t="s">
        <v>18088</v>
      </c>
      <c r="K8807" t="s">
        <v>18066</v>
      </c>
      <c r="L8807" t="s">
        <v>18345</v>
      </c>
      <c r="M8807" t="s">
        <v>18153</v>
      </c>
      <c r="N8807" t="s">
        <v>18600</v>
      </c>
      <c r="O8807" t="s">
        <v>18153</v>
      </c>
    </row>
    <row r="8808" spans="1:15">
      <c r="A8808" t="s">
        <v>32</v>
      </c>
      <c r="B8808" t="s">
        <v>53</v>
      </c>
      <c r="C8808" t="s">
        <v>6164</v>
      </c>
      <c r="D8808" t="s">
        <v>7203</v>
      </c>
      <c r="E8808" t="s">
        <v>7209</v>
      </c>
      <c r="F8808" s="4" t="str">
        <f t="array" ref="F8808">IF(COUNT(FIND(Keywords!$C$3:$C$41,I8808)),"일반조난","")</f>
        <v/>
      </c>
      <c r="G8808" s="4" t="str">
        <f t="array" ref="G8808">IF(COUNT(FIND(Keywords!$E$3:$E$5,I8808)),"실족추락","")</f>
        <v>실족추락</v>
      </c>
      <c r="H8808" s="4" t="str">
        <f t="array" ref="H8808">IF(COUNT(FIND(Keywords!$B$3:$B$12,I8808)),"개인질환","")</f>
        <v/>
      </c>
      <c r="I8808" t="s">
        <v>15916</v>
      </c>
      <c r="J8808" t="s">
        <v>18090</v>
      </c>
      <c r="K8808" t="s">
        <v>18366</v>
      </c>
      <c r="L8808" t="s">
        <v>18140</v>
      </c>
      <c r="M8808" t="s">
        <v>18153</v>
      </c>
      <c r="N8808" t="s">
        <v>18738</v>
      </c>
      <c r="O8808" t="s">
        <v>18153</v>
      </c>
    </row>
    <row r="8809" spans="1:15">
      <c r="A8809" t="s">
        <v>32</v>
      </c>
      <c r="B8809" t="s">
        <v>53</v>
      </c>
      <c r="C8809" t="s">
        <v>5938</v>
      </c>
      <c r="D8809" t="s">
        <v>7203</v>
      </c>
      <c r="E8809" t="s">
        <v>7210</v>
      </c>
      <c r="F8809" s="4" t="str">
        <f t="array" ref="F8809">IF(COUNT(FIND(Keywords!$C$3:$C$41,I8809)),"일반조난","")</f>
        <v>일반조난</v>
      </c>
      <c r="G8809" s="4" t="str">
        <f t="array" ref="G8809">IF(COUNT(FIND(Keywords!$E$3:$E$5,I8809)),"실족추락","")</f>
        <v>실족추락</v>
      </c>
      <c r="H8809" s="4" t="str">
        <f t="array" ref="H8809">IF(COUNT(FIND(Keywords!$B$3:$B$12,I8809)),"개인질환","")</f>
        <v/>
      </c>
      <c r="I8809" t="s">
        <v>15917</v>
      </c>
      <c r="J8809" t="s">
        <v>18060</v>
      </c>
      <c r="K8809" t="s">
        <v>18171</v>
      </c>
      <c r="L8809" t="s">
        <v>18467</v>
      </c>
      <c r="M8809" t="s">
        <v>18153</v>
      </c>
      <c r="N8809" t="s">
        <v>18335</v>
      </c>
      <c r="O8809" t="s">
        <v>18153</v>
      </c>
    </row>
    <row r="8810" spans="1:15">
      <c r="A8810" t="s">
        <v>32</v>
      </c>
      <c r="B8810" t="s">
        <v>53</v>
      </c>
      <c r="C8810" t="s">
        <v>6063</v>
      </c>
      <c r="D8810" t="s">
        <v>19249</v>
      </c>
      <c r="E8810" t="s">
        <v>7209</v>
      </c>
      <c r="F8810" s="4" t="str">
        <f t="array" ref="F8810">IF(COUNT(FIND(Keywords!$C$3:$C$41,I8810)),"일반조난","")</f>
        <v/>
      </c>
      <c r="G8810" s="4" t="str">
        <f t="array" ref="G8810">IF(COUNT(FIND(Keywords!$E$3:$E$5,I8810)),"실족추락","")</f>
        <v/>
      </c>
      <c r="H8810" s="4" t="str">
        <f t="array" ref="H8810">IF(COUNT(FIND(Keywords!$B$3:$B$12,I8810)),"개인질환","")</f>
        <v/>
      </c>
      <c r="I8810" t="s">
        <v>15918</v>
      </c>
      <c r="J8810" t="s">
        <v>18054</v>
      </c>
      <c r="K8810" t="s">
        <v>18502</v>
      </c>
      <c r="L8810" t="s">
        <v>18760</v>
      </c>
      <c r="M8810" t="s">
        <v>18153</v>
      </c>
      <c r="N8810" t="s">
        <v>18891</v>
      </c>
      <c r="O8810" t="s">
        <v>18153</v>
      </c>
    </row>
    <row r="8811" spans="1:15">
      <c r="A8811" t="s">
        <v>32</v>
      </c>
      <c r="B8811" t="s">
        <v>53</v>
      </c>
      <c r="C8811" t="s">
        <v>6064</v>
      </c>
      <c r="D8811" t="s">
        <v>7203</v>
      </c>
      <c r="E8811" t="s">
        <v>7209</v>
      </c>
      <c r="F8811" s="4" t="str">
        <f t="array" ref="F8811">IF(COUNT(FIND(Keywords!$C$3:$C$41,I8811)),"일반조난","")</f>
        <v>일반조난</v>
      </c>
      <c r="G8811" s="4" t="str">
        <f t="array" ref="G8811">IF(COUNT(FIND(Keywords!$E$3:$E$5,I8811)),"실족추락","")</f>
        <v/>
      </c>
      <c r="H8811" s="4" t="str">
        <f t="array" ref="H8811">IF(COUNT(FIND(Keywords!$B$3:$B$12,I8811)),"개인질환","")</f>
        <v/>
      </c>
      <c r="I8811" t="s">
        <v>15919</v>
      </c>
      <c r="J8811" t="s">
        <v>18051</v>
      </c>
      <c r="K8811" t="s">
        <v>18871</v>
      </c>
      <c r="L8811" t="s">
        <v>18140</v>
      </c>
      <c r="M8811" t="s">
        <v>18153</v>
      </c>
      <c r="N8811" t="s">
        <v>18161</v>
      </c>
      <c r="O8811" t="s">
        <v>18153</v>
      </c>
    </row>
    <row r="8812" spans="1:15">
      <c r="A8812" t="s">
        <v>32</v>
      </c>
      <c r="B8812" t="s">
        <v>53</v>
      </c>
      <c r="C8812" t="s">
        <v>6165</v>
      </c>
      <c r="D8812" t="s">
        <v>7202</v>
      </c>
      <c r="E8812" t="s">
        <v>7210</v>
      </c>
      <c r="F8812" s="4" t="str">
        <f t="array" ref="F8812">IF(COUNT(FIND(Keywords!$C$3:$C$41,I8812)),"일반조난","")</f>
        <v>일반조난</v>
      </c>
      <c r="G8812" s="4" t="str">
        <f t="array" ref="G8812">IF(COUNT(FIND(Keywords!$E$3:$E$5,I8812)),"실족추락","")</f>
        <v/>
      </c>
      <c r="H8812" s="4" t="str">
        <f t="array" ref="H8812">IF(COUNT(FIND(Keywords!$B$3:$B$12,I8812)),"개인질환","")</f>
        <v/>
      </c>
      <c r="I8812" t="s">
        <v>15920</v>
      </c>
      <c r="J8812" t="s">
        <v>18066</v>
      </c>
      <c r="K8812" t="s">
        <v>18665</v>
      </c>
      <c r="L8812" t="s">
        <v>18142</v>
      </c>
      <c r="M8812" t="s">
        <v>18153</v>
      </c>
      <c r="N8812" t="s">
        <v>19054</v>
      </c>
      <c r="O8812" t="s">
        <v>18153</v>
      </c>
    </row>
    <row r="8813" spans="1:15">
      <c r="A8813" t="s">
        <v>32</v>
      </c>
      <c r="B8813" t="s">
        <v>53</v>
      </c>
      <c r="C8813" t="s">
        <v>6065</v>
      </c>
      <c r="D8813" t="s">
        <v>7203</v>
      </c>
      <c r="E8813" t="s">
        <v>7211</v>
      </c>
      <c r="F8813" s="4" t="str">
        <f t="array" ref="F8813">IF(COUNT(FIND(Keywords!$C$3:$C$41,I8813)),"일반조난","")</f>
        <v>일반조난</v>
      </c>
      <c r="G8813" s="4" t="str">
        <f t="array" ref="G8813">IF(COUNT(FIND(Keywords!$E$3:$E$5,I8813)),"실족추락","")</f>
        <v>실족추락</v>
      </c>
      <c r="H8813" s="4" t="str">
        <f t="array" ref="H8813">IF(COUNT(FIND(Keywords!$B$3:$B$12,I8813)),"개인질환","")</f>
        <v/>
      </c>
      <c r="I8813" t="s">
        <v>15921</v>
      </c>
      <c r="J8813" t="s">
        <v>18103</v>
      </c>
      <c r="K8813" t="s">
        <v>18646</v>
      </c>
      <c r="L8813" t="s">
        <v>18342</v>
      </c>
      <c r="M8813" t="s">
        <v>18153</v>
      </c>
      <c r="N8813" t="s">
        <v>18690</v>
      </c>
      <c r="O8813" t="s">
        <v>18153</v>
      </c>
    </row>
    <row r="8814" spans="1:15">
      <c r="A8814" t="s">
        <v>32</v>
      </c>
      <c r="B8814" t="s">
        <v>53</v>
      </c>
      <c r="C8814" t="s">
        <v>6166</v>
      </c>
      <c r="D8814" t="s">
        <v>7203</v>
      </c>
      <c r="E8814" t="s">
        <v>7209</v>
      </c>
      <c r="F8814" s="4" t="str">
        <f t="array" ref="F8814">IF(COUNT(FIND(Keywords!$C$3:$C$41,I8814)),"일반조난","")</f>
        <v/>
      </c>
      <c r="G8814" s="4" t="str">
        <f t="array" ref="G8814">IF(COUNT(FIND(Keywords!$E$3:$E$5,I8814)),"실족추락","")</f>
        <v>실족추락</v>
      </c>
      <c r="H8814" s="4" t="str">
        <f t="array" ref="H8814">IF(COUNT(FIND(Keywords!$B$3:$B$12,I8814)),"개인질환","")</f>
        <v/>
      </c>
      <c r="I8814" t="s">
        <v>15922</v>
      </c>
      <c r="J8814" t="s">
        <v>18082</v>
      </c>
      <c r="K8814" t="s">
        <v>18188</v>
      </c>
      <c r="L8814" t="s">
        <v>18350</v>
      </c>
      <c r="M8814" t="s">
        <v>18153</v>
      </c>
      <c r="N8814" t="s">
        <v>18674</v>
      </c>
      <c r="O8814" t="s">
        <v>18153</v>
      </c>
    </row>
    <row r="8815" spans="1:15">
      <c r="A8815" t="s">
        <v>32</v>
      </c>
      <c r="B8815" t="s">
        <v>53</v>
      </c>
      <c r="C8815" t="s">
        <v>5939</v>
      </c>
      <c r="D8815" t="s">
        <v>7203</v>
      </c>
      <c r="E8815" t="s">
        <v>7209</v>
      </c>
      <c r="F8815" s="4" t="str">
        <f t="array" ref="F8815">IF(COUNT(FIND(Keywords!$C$3:$C$41,I8815)),"일반조난","")</f>
        <v/>
      </c>
      <c r="G8815" s="4" t="str">
        <f t="array" ref="G8815">IF(COUNT(FIND(Keywords!$E$3:$E$5,I8815)),"실족추락","")</f>
        <v/>
      </c>
      <c r="H8815" s="4" t="str">
        <f t="array" ref="H8815">IF(COUNT(FIND(Keywords!$B$3:$B$12,I8815)),"개인질환","")</f>
        <v/>
      </c>
      <c r="I8815" t="s">
        <v>15923</v>
      </c>
      <c r="J8815" t="s">
        <v>18081</v>
      </c>
      <c r="K8815" t="s">
        <v>18564</v>
      </c>
      <c r="L8815" t="s">
        <v>18162</v>
      </c>
      <c r="M8815" t="s">
        <v>18153</v>
      </c>
      <c r="N8815" t="s">
        <v>18357</v>
      </c>
      <c r="O8815" t="s">
        <v>18153</v>
      </c>
    </row>
    <row r="8816" spans="1:15">
      <c r="A8816" t="s">
        <v>32</v>
      </c>
      <c r="B8816" t="s">
        <v>53</v>
      </c>
      <c r="C8816" t="s">
        <v>6167</v>
      </c>
      <c r="D8816" t="s">
        <v>7203</v>
      </c>
      <c r="E8816" t="s">
        <v>7209</v>
      </c>
      <c r="F8816" s="4" t="str">
        <f t="array" ref="F8816">IF(COUNT(FIND(Keywords!$C$3:$C$41,I8816)),"일반조난","")</f>
        <v/>
      </c>
      <c r="G8816" s="4" t="str">
        <f t="array" ref="G8816">IF(COUNT(FIND(Keywords!$E$3:$E$5,I8816)),"실족추락","")</f>
        <v>실족추락</v>
      </c>
      <c r="H8816" s="4" t="str">
        <f t="array" ref="H8816">IF(COUNT(FIND(Keywords!$B$3:$B$12,I8816)),"개인질환","")</f>
        <v/>
      </c>
      <c r="I8816" t="s">
        <v>15924</v>
      </c>
      <c r="J8816" t="s">
        <v>18057</v>
      </c>
      <c r="K8816" t="s">
        <v>18065</v>
      </c>
      <c r="L8816" t="s">
        <v>18887</v>
      </c>
      <c r="M8816" t="s">
        <v>18153</v>
      </c>
      <c r="N8816" t="s">
        <v>18158</v>
      </c>
      <c r="O8816" t="s">
        <v>18153</v>
      </c>
    </row>
    <row r="8817" spans="1:15">
      <c r="A8817" t="s">
        <v>32</v>
      </c>
      <c r="B8817" t="s">
        <v>53</v>
      </c>
      <c r="C8817" t="s">
        <v>6168</v>
      </c>
      <c r="D8817" t="s">
        <v>7202</v>
      </c>
      <c r="E8817" t="s">
        <v>7214</v>
      </c>
      <c r="F8817" s="4" t="str">
        <f t="array" ref="F8817">IF(COUNT(FIND(Keywords!$C$3:$C$41,I8817)),"일반조난","")</f>
        <v>일반조난</v>
      </c>
      <c r="G8817" s="4" t="str">
        <f t="array" ref="G8817">IF(COUNT(FIND(Keywords!$E$3:$E$5,I8817)),"실족추락","")</f>
        <v/>
      </c>
      <c r="H8817" s="4" t="str">
        <f t="array" ref="H8817">IF(COUNT(FIND(Keywords!$B$3:$B$12,I8817)),"개인질환","")</f>
        <v/>
      </c>
      <c r="I8817" t="s">
        <v>15925</v>
      </c>
      <c r="J8817" t="s">
        <v>18049</v>
      </c>
      <c r="K8817" t="s">
        <v>18308</v>
      </c>
      <c r="L8817" t="s">
        <v>18351</v>
      </c>
      <c r="M8817" t="s">
        <v>18153</v>
      </c>
      <c r="N8817" t="s">
        <v>18353</v>
      </c>
      <c r="O8817" t="s">
        <v>18153</v>
      </c>
    </row>
    <row r="8818" spans="1:15">
      <c r="A8818" t="s">
        <v>32</v>
      </c>
      <c r="B8818" t="s">
        <v>53</v>
      </c>
      <c r="C8818" t="s">
        <v>6066</v>
      </c>
      <c r="D8818" t="s">
        <v>7204</v>
      </c>
      <c r="E8818" t="s">
        <v>7209</v>
      </c>
      <c r="F8818" s="4" t="str">
        <f t="array" ref="F8818">IF(COUNT(FIND(Keywords!$C$3:$C$41,I8818)),"일반조난","")</f>
        <v/>
      </c>
      <c r="G8818" s="4" t="str">
        <f t="array" ref="G8818">IF(COUNT(FIND(Keywords!$E$3:$E$5,I8818)),"실족추락","")</f>
        <v/>
      </c>
      <c r="H8818" s="4" t="str">
        <f t="array" ref="H8818">IF(COUNT(FIND(Keywords!$B$3:$B$12,I8818)),"개인질환","")</f>
        <v/>
      </c>
      <c r="I8818" t="s">
        <v>15926</v>
      </c>
      <c r="J8818" t="s">
        <v>18054</v>
      </c>
      <c r="K8818" t="s">
        <v>18680</v>
      </c>
      <c r="L8818" t="s">
        <v>18670</v>
      </c>
      <c r="M8818" t="s">
        <v>18153</v>
      </c>
      <c r="N8818" t="s">
        <v>18139</v>
      </c>
      <c r="O8818" t="s">
        <v>18153</v>
      </c>
    </row>
    <row r="8819" spans="1:15">
      <c r="A8819" t="s">
        <v>32</v>
      </c>
      <c r="B8819" t="s">
        <v>53</v>
      </c>
      <c r="C8819" t="s">
        <v>6169</v>
      </c>
      <c r="D8819" t="s">
        <v>7204</v>
      </c>
      <c r="E8819" t="s">
        <v>7210</v>
      </c>
      <c r="F8819" s="4" t="str">
        <f t="array" ref="F8819">IF(COUNT(FIND(Keywords!$C$3:$C$41,I8819)),"일반조난","")</f>
        <v/>
      </c>
      <c r="G8819" s="4" t="str">
        <f t="array" ref="G8819">IF(COUNT(FIND(Keywords!$E$3:$E$5,I8819)),"실족추락","")</f>
        <v/>
      </c>
      <c r="H8819" s="4" t="str">
        <f t="array" ref="H8819">IF(COUNT(FIND(Keywords!$B$3:$B$12,I8819)),"개인질환","")</f>
        <v/>
      </c>
      <c r="I8819" t="s">
        <v>15927</v>
      </c>
      <c r="J8819" t="s">
        <v>18058</v>
      </c>
      <c r="K8819" t="s">
        <v>18537</v>
      </c>
      <c r="L8819" t="s">
        <v>18342</v>
      </c>
      <c r="M8819" t="s">
        <v>18153</v>
      </c>
      <c r="N8819" t="s">
        <v>18357</v>
      </c>
      <c r="O8819" t="s">
        <v>18153</v>
      </c>
    </row>
    <row r="8820" spans="1:15">
      <c r="A8820" t="s">
        <v>32</v>
      </c>
      <c r="B8820" t="s">
        <v>53</v>
      </c>
      <c r="C8820" t="s">
        <v>6170</v>
      </c>
      <c r="D8820" t="s">
        <v>19249</v>
      </c>
      <c r="E8820" t="s">
        <v>7209</v>
      </c>
      <c r="F8820" s="4" t="str">
        <f t="array" ref="F8820">IF(COUNT(FIND(Keywords!$C$3:$C$41,I8820)),"일반조난","")</f>
        <v/>
      </c>
      <c r="G8820" s="4" t="str">
        <f t="array" ref="G8820">IF(COUNT(FIND(Keywords!$E$3:$E$5,I8820)),"실족추락","")</f>
        <v/>
      </c>
      <c r="H8820" s="4" t="str">
        <f t="array" ref="H8820">IF(COUNT(FIND(Keywords!$B$3:$B$12,I8820)),"개인질환","")</f>
        <v/>
      </c>
      <c r="I8820" t="s">
        <v>15928</v>
      </c>
      <c r="J8820" t="s">
        <v>18067</v>
      </c>
      <c r="K8820" t="s">
        <v>18214</v>
      </c>
      <c r="L8820" t="s">
        <v>18555</v>
      </c>
      <c r="M8820" t="s">
        <v>18153</v>
      </c>
      <c r="N8820" t="s">
        <v>18659</v>
      </c>
      <c r="O8820" t="s">
        <v>18153</v>
      </c>
    </row>
    <row r="8821" spans="1:15">
      <c r="A8821" t="s">
        <v>32</v>
      </c>
      <c r="B8821" t="s">
        <v>53</v>
      </c>
      <c r="C8821" t="s">
        <v>5273</v>
      </c>
      <c r="D8821" t="s">
        <v>7203</v>
      </c>
      <c r="E8821" t="s">
        <v>7209</v>
      </c>
      <c r="F8821" s="4" t="str">
        <f t="array" ref="F8821">IF(COUNT(FIND(Keywords!$C$3:$C$41,I8821)),"일반조난","")</f>
        <v>일반조난</v>
      </c>
      <c r="G8821" s="4" t="str">
        <f t="array" ref="G8821">IF(COUNT(FIND(Keywords!$E$3:$E$5,I8821)),"실족추락","")</f>
        <v>실족추락</v>
      </c>
      <c r="H8821" s="4" t="str">
        <f t="array" ref="H8821">IF(COUNT(FIND(Keywords!$B$3:$B$12,I8821)),"개인질환","")</f>
        <v/>
      </c>
      <c r="I8821" t="s">
        <v>15929</v>
      </c>
      <c r="J8821" t="s">
        <v>18064</v>
      </c>
      <c r="K8821" t="s">
        <v>18213</v>
      </c>
      <c r="L8821" t="s">
        <v>18343</v>
      </c>
      <c r="M8821" t="s">
        <v>18153</v>
      </c>
      <c r="N8821" t="s">
        <v>18468</v>
      </c>
      <c r="O8821" t="s">
        <v>18153</v>
      </c>
    </row>
    <row r="8822" spans="1:15">
      <c r="A8822" t="s">
        <v>32</v>
      </c>
      <c r="B8822" t="s">
        <v>53</v>
      </c>
      <c r="C8822" t="s">
        <v>1385</v>
      </c>
      <c r="D8822" t="s">
        <v>7202</v>
      </c>
      <c r="E8822" t="s">
        <v>7208</v>
      </c>
      <c r="F8822" s="4" t="str">
        <f t="array" ref="F8822">IF(COUNT(FIND(Keywords!$C$3:$C$41,I8822)),"일반조난","")</f>
        <v>일반조난</v>
      </c>
      <c r="G8822" s="4" t="str">
        <f t="array" ref="G8822">IF(COUNT(FIND(Keywords!$E$3:$E$5,I8822)),"실족추락","")</f>
        <v/>
      </c>
      <c r="H8822" s="4" t="str">
        <f t="array" ref="H8822">IF(COUNT(FIND(Keywords!$B$3:$B$12,I8822)),"개인질환","")</f>
        <v/>
      </c>
      <c r="I8822" t="s">
        <v>15930</v>
      </c>
      <c r="J8822" t="s">
        <v>18080</v>
      </c>
      <c r="K8822" t="s">
        <v>18623</v>
      </c>
      <c r="L8822" t="s">
        <v>18572</v>
      </c>
      <c r="M8822" t="s">
        <v>18153</v>
      </c>
      <c r="N8822" t="s">
        <v>18158</v>
      </c>
      <c r="O8822" t="s">
        <v>18153</v>
      </c>
    </row>
    <row r="8823" spans="1:15">
      <c r="A8823" t="s">
        <v>32</v>
      </c>
      <c r="B8823" t="s">
        <v>53</v>
      </c>
      <c r="C8823" t="s">
        <v>6067</v>
      </c>
      <c r="D8823" t="s">
        <v>7203</v>
      </c>
      <c r="E8823" t="s">
        <v>7210</v>
      </c>
      <c r="F8823" s="4" t="str">
        <f t="array" ref="F8823">IF(COUNT(FIND(Keywords!$C$3:$C$41,I8823)),"일반조난","")</f>
        <v/>
      </c>
      <c r="G8823" s="4" t="str">
        <f t="array" ref="G8823">IF(COUNT(FIND(Keywords!$E$3:$E$5,I8823)),"실족추락","")</f>
        <v>실족추락</v>
      </c>
      <c r="H8823" s="4" t="str">
        <f t="array" ref="H8823">IF(COUNT(FIND(Keywords!$B$3:$B$12,I8823)),"개인질환","")</f>
        <v/>
      </c>
      <c r="I8823" t="s">
        <v>15931</v>
      </c>
      <c r="J8823" t="s">
        <v>18093</v>
      </c>
      <c r="K8823" t="s">
        <v>18661</v>
      </c>
      <c r="L8823" t="s">
        <v>18560</v>
      </c>
      <c r="M8823" t="s">
        <v>18471</v>
      </c>
      <c r="N8823" t="s">
        <v>18182</v>
      </c>
      <c r="O8823" t="s">
        <v>18153</v>
      </c>
    </row>
    <row r="8824" spans="1:15">
      <c r="A8824" t="s">
        <v>32</v>
      </c>
      <c r="B8824" t="s">
        <v>53</v>
      </c>
      <c r="C8824" t="s">
        <v>4677</v>
      </c>
      <c r="D8824" t="s">
        <v>7203</v>
      </c>
      <c r="E8824" t="s">
        <v>7209</v>
      </c>
      <c r="F8824" s="4" t="str">
        <f t="array" ref="F8824">IF(COUNT(FIND(Keywords!$C$3:$C$41,I8824)),"일반조난","")</f>
        <v/>
      </c>
      <c r="G8824" s="4" t="str">
        <f t="array" ref="G8824">IF(COUNT(FIND(Keywords!$E$3:$E$5,I8824)),"실족추락","")</f>
        <v>실족추락</v>
      </c>
      <c r="H8824" s="4" t="str">
        <f t="array" ref="H8824">IF(COUNT(FIND(Keywords!$B$3:$B$12,I8824)),"개인질환","")</f>
        <v/>
      </c>
      <c r="I8824" t="s">
        <v>15932</v>
      </c>
      <c r="J8824" t="s">
        <v>18061</v>
      </c>
      <c r="K8824" t="s">
        <v>18291</v>
      </c>
      <c r="L8824" t="s">
        <v>18816</v>
      </c>
      <c r="M8824" t="s">
        <v>18153</v>
      </c>
      <c r="N8824" t="s">
        <v>18363</v>
      </c>
      <c r="O8824" t="s">
        <v>18153</v>
      </c>
    </row>
    <row r="8825" spans="1:15">
      <c r="A8825" t="s">
        <v>32</v>
      </c>
      <c r="B8825" t="s">
        <v>53</v>
      </c>
      <c r="C8825" t="s">
        <v>570</v>
      </c>
      <c r="D8825" t="s">
        <v>7206</v>
      </c>
      <c r="E8825" t="s">
        <v>7209</v>
      </c>
      <c r="F8825" s="4" t="str">
        <f t="array" ref="F8825">IF(COUNT(FIND(Keywords!$C$3:$C$41,I8825)),"일반조난","")</f>
        <v/>
      </c>
      <c r="G8825" s="4" t="str">
        <f t="array" ref="G8825">IF(COUNT(FIND(Keywords!$E$3:$E$5,I8825)),"실족추락","")</f>
        <v/>
      </c>
      <c r="H8825" s="4" t="str">
        <f t="array" ref="H8825">IF(COUNT(FIND(Keywords!$B$3:$B$12,I8825)),"개인질환","")</f>
        <v>개인질환</v>
      </c>
      <c r="I8825" t="s">
        <v>15933</v>
      </c>
      <c r="J8825" t="s">
        <v>18054</v>
      </c>
      <c r="K8825" t="s">
        <v>18234</v>
      </c>
      <c r="L8825" t="s">
        <v>18143</v>
      </c>
      <c r="M8825" t="s">
        <v>18153</v>
      </c>
      <c r="N8825" t="s">
        <v>18487</v>
      </c>
      <c r="O8825" t="s">
        <v>18153</v>
      </c>
    </row>
    <row r="8826" spans="1:15">
      <c r="A8826" t="s">
        <v>32</v>
      </c>
      <c r="B8826" t="s">
        <v>53</v>
      </c>
      <c r="C8826" t="s">
        <v>6171</v>
      </c>
      <c r="D8826" t="s">
        <v>7203</v>
      </c>
      <c r="E8826" t="s">
        <v>7210</v>
      </c>
      <c r="F8826" s="4" t="str">
        <f t="array" ref="F8826">IF(COUNT(FIND(Keywords!$C$3:$C$41,I8826)),"일반조난","")</f>
        <v>일반조난</v>
      </c>
      <c r="G8826" s="4" t="str">
        <f t="array" ref="G8826">IF(COUNT(FIND(Keywords!$E$3:$E$5,I8826)),"실족추락","")</f>
        <v>실족추락</v>
      </c>
      <c r="H8826" s="4" t="str">
        <f t="array" ref="H8826">IF(COUNT(FIND(Keywords!$B$3:$B$12,I8826)),"개인질환","")</f>
        <v/>
      </c>
      <c r="I8826" t="s">
        <v>15934</v>
      </c>
      <c r="J8826" t="s">
        <v>18112</v>
      </c>
      <c r="K8826" t="s">
        <v>18548</v>
      </c>
      <c r="L8826" t="s">
        <v>18346</v>
      </c>
      <c r="M8826" t="s">
        <v>18153</v>
      </c>
      <c r="N8826" t="s">
        <v>18582</v>
      </c>
      <c r="O8826" t="s">
        <v>18153</v>
      </c>
    </row>
    <row r="8827" spans="1:15">
      <c r="A8827" t="s">
        <v>32</v>
      </c>
      <c r="B8827" t="s">
        <v>53</v>
      </c>
      <c r="C8827" t="s">
        <v>6172</v>
      </c>
      <c r="D8827" t="s">
        <v>7202</v>
      </c>
      <c r="E8827" t="s">
        <v>7209</v>
      </c>
      <c r="F8827" s="4" t="str">
        <f t="array" ref="F8827">IF(COUNT(FIND(Keywords!$C$3:$C$41,I8827)),"일반조난","")</f>
        <v>일반조난</v>
      </c>
      <c r="G8827" s="4" t="str">
        <f t="array" ref="G8827">IF(COUNT(FIND(Keywords!$E$3:$E$5,I8827)),"실족추락","")</f>
        <v/>
      </c>
      <c r="H8827" s="4" t="str">
        <f t="array" ref="H8827">IF(COUNT(FIND(Keywords!$B$3:$B$12,I8827)),"개인질환","")</f>
        <v/>
      </c>
      <c r="I8827" t="s">
        <v>15935</v>
      </c>
      <c r="J8827" t="s">
        <v>18055</v>
      </c>
      <c r="K8827" t="s">
        <v>18426</v>
      </c>
      <c r="L8827" t="s">
        <v>18186</v>
      </c>
      <c r="M8827" t="s">
        <v>18153</v>
      </c>
      <c r="N8827" t="s">
        <v>18337</v>
      </c>
      <c r="O8827" t="s">
        <v>18153</v>
      </c>
    </row>
    <row r="8828" spans="1:15">
      <c r="A8828" t="s">
        <v>32</v>
      </c>
      <c r="B8828" t="s">
        <v>53</v>
      </c>
      <c r="C8828" t="s">
        <v>4952</v>
      </c>
      <c r="D8828" t="s">
        <v>19249</v>
      </c>
      <c r="E8828" t="s">
        <v>7209</v>
      </c>
      <c r="F8828" s="4" t="str">
        <f t="array" ref="F8828">IF(COUNT(FIND(Keywords!$C$3:$C$41,I8828)),"일반조난","")</f>
        <v/>
      </c>
      <c r="G8828" s="4" t="str">
        <f t="array" ref="G8828">IF(COUNT(FIND(Keywords!$E$3:$E$5,I8828)),"실족추락","")</f>
        <v/>
      </c>
      <c r="H8828" s="4" t="str">
        <f t="array" ref="H8828">IF(COUNT(FIND(Keywords!$B$3:$B$12,I8828)),"개인질환","")</f>
        <v/>
      </c>
      <c r="I8828" t="s">
        <v>15936</v>
      </c>
      <c r="J8828" t="s">
        <v>18091</v>
      </c>
      <c r="K8828" t="s">
        <v>18525</v>
      </c>
      <c r="L8828" t="s">
        <v>18474</v>
      </c>
      <c r="M8828" t="s">
        <v>18153</v>
      </c>
      <c r="N8828" t="s">
        <v>18199</v>
      </c>
      <c r="O8828" t="s">
        <v>18153</v>
      </c>
    </row>
    <row r="8829" spans="1:15">
      <c r="A8829" t="s">
        <v>32</v>
      </c>
      <c r="B8829" t="s">
        <v>53</v>
      </c>
      <c r="C8829" t="s">
        <v>6173</v>
      </c>
      <c r="D8829" t="s">
        <v>7204</v>
      </c>
      <c r="E8829" t="s">
        <v>7209</v>
      </c>
      <c r="F8829" s="4" t="str">
        <f t="array" ref="F8829">IF(COUNT(FIND(Keywords!$C$3:$C$41,I8829)),"일반조난","")</f>
        <v/>
      </c>
      <c r="G8829" s="4" t="str">
        <f t="array" ref="G8829">IF(COUNT(FIND(Keywords!$E$3:$E$5,I8829)),"실족추락","")</f>
        <v/>
      </c>
      <c r="H8829" s="4" t="str">
        <f t="array" ref="H8829">IF(COUNT(FIND(Keywords!$B$3:$B$12,I8829)),"개인질환","")</f>
        <v/>
      </c>
      <c r="I8829" t="s">
        <v>15937</v>
      </c>
      <c r="J8829" t="s">
        <v>18104</v>
      </c>
      <c r="K8829" t="s">
        <v>18628</v>
      </c>
      <c r="L8829" t="s">
        <v>18868</v>
      </c>
      <c r="M8829" t="s">
        <v>18153</v>
      </c>
      <c r="N8829" t="s">
        <v>18187</v>
      </c>
      <c r="O8829" t="s">
        <v>18153</v>
      </c>
    </row>
    <row r="8830" spans="1:15">
      <c r="A8830" t="s">
        <v>32</v>
      </c>
      <c r="B8830" t="s">
        <v>53</v>
      </c>
      <c r="C8830" t="s">
        <v>6174</v>
      </c>
      <c r="D8830" t="s">
        <v>7203</v>
      </c>
      <c r="E8830" t="s">
        <v>7209</v>
      </c>
      <c r="F8830" s="4" t="str">
        <f t="array" ref="F8830">IF(COUNT(FIND(Keywords!$C$3:$C$41,I8830)),"일반조난","")</f>
        <v/>
      </c>
      <c r="G8830" s="4" t="str">
        <f t="array" ref="G8830">IF(COUNT(FIND(Keywords!$E$3:$E$5,I8830)),"실족추락","")</f>
        <v>실족추락</v>
      </c>
      <c r="H8830" s="4" t="str">
        <f t="array" ref="H8830">IF(COUNT(FIND(Keywords!$B$3:$B$12,I8830)),"개인질환","")</f>
        <v/>
      </c>
      <c r="I8830" t="s">
        <v>15938</v>
      </c>
      <c r="J8830" t="s">
        <v>18046</v>
      </c>
      <c r="K8830" t="s">
        <v>18733</v>
      </c>
      <c r="L8830" t="s">
        <v>18348</v>
      </c>
      <c r="M8830" t="s">
        <v>18153</v>
      </c>
      <c r="N8830" t="s">
        <v>18183</v>
      </c>
      <c r="O8830" t="s">
        <v>18153</v>
      </c>
    </row>
    <row r="8831" spans="1:15">
      <c r="A8831" t="s">
        <v>32</v>
      </c>
      <c r="B8831" t="s">
        <v>53</v>
      </c>
      <c r="C8831" t="s">
        <v>6175</v>
      </c>
      <c r="D8831" t="s">
        <v>7203</v>
      </c>
      <c r="E8831" t="s">
        <v>7209</v>
      </c>
      <c r="F8831" s="4" t="str">
        <f t="array" ref="F8831">IF(COUNT(FIND(Keywords!$C$3:$C$41,I8831)),"일반조난","")</f>
        <v/>
      </c>
      <c r="G8831" s="4" t="str">
        <f t="array" ref="G8831">IF(COUNT(FIND(Keywords!$E$3:$E$5,I8831)),"실족추락","")</f>
        <v/>
      </c>
      <c r="H8831" s="4" t="str">
        <f t="array" ref="H8831">IF(COUNT(FIND(Keywords!$B$3:$B$12,I8831)),"개인질환","")</f>
        <v/>
      </c>
      <c r="I8831" t="s">
        <v>15939</v>
      </c>
      <c r="J8831" t="s">
        <v>18050</v>
      </c>
      <c r="K8831" t="s">
        <v>18213</v>
      </c>
      <c r="L8831" t="s">
        <v>18471</v>
      </c>
      <c r="M8831" t="s">
        <v>18153</v>
      </c>
      <c r="N8831" t="s">
        <v>18494</v>
      </c>
      <c r="O8831" t="s">
        <v>18153</v>
      </c>
    </row>
    <row r="8832" spans="1:15">
      <c r="A8832" t="s">
        <v>32</v>
      </c>
      <c r="B8832" t="s">
        <v>53</v>
      </c>
      <c r="C8832" t="s">
        <v>6176</v>
      </c>
      <c r="D8832" t="s">
        <v>7202</v>
      </c>
      <c r="E8832" t="s">
        <v>7209</v>
      </c>
      <c r="F8832" s="4" t="str">
        <f t="array" ref="F8832">IF(COUNT(FIND(Keywords!$C$3:$C$41,I8832)),"일반조난","")</f>
        <v>일반조난</v>
      </c>
      <c r="G8832" s="4" t="str">
        <f t="array" ref="G8832">IF(COUNT(FIND(Keywords!$E$3:$E$5,I8832)),"실족추락","")</f>
        <v/>
      </c>
      <c r="H8832" s="4" t="str">
        <f t="array" ref="H8832">IF(COUNT(FIND(Keywords!$B$3:$B$12,I8832)),"개인질환","")</f>
        <v/>
      </c>
      <c r="I8832" t="s">
        <v>15940</v>
      </c>
      <c r="J8832" t="s">
        <v>18053</v>
      </c>
      <c r="K8832" t="s">
        <v>18382</v>
      </c>
      <c r="L8832" t="s">
        <v>18474</v>
      </c>
      <c r="M8832" t="s">
        <v>18153</v>
      </c>
      <c r="N8832" t="s">
        <v>18189</v>
      </c>
      <c r="O8832" t="s">
        <v>18153</v>
      </c>
    </row>
    <row r="8833" spans="1:15">
      <c r="A8833" t="s">
        <v>32</v>
      </c>
      <c r="B8833" t="s">
        <v>53</v>
      </c>
      <c r="C8833" t="s">
        <v>6177</v>
      </c>
      <c r="D8833" t="s">
        <v>7203</v>
      </c>
      <c r="E8833" t="s">
        <v>7210</v>
      </c>
      <c r="F8833" s="4" t="str">
        <f t="array" ref="F8833">IF(COUNT(FIND(Keywords!$C$3:$C$41,I8833)),"일반조난","")</f>
        <v/>
      </c>
      <c r="G8833" s="4" t="str">
        <f t="array" ref="G8833">IF(COUNT(FIND(Keywords!$E$3:$E$5,I8833)),"실족추락","")</f>
        <v>실족추락</v>
      </c>
      <c r="H8833" s="4" t="str">
        <f t="array" ref="H8833">IF(COUNT(FIND(Keywords!$B$3:$B$12,I8833)),"개인질환","")</f>
        <v/>
      </c>
      <c r="I8833" t="s">
        <v>15941</v>
      </c>
      <c r="J8833" t="s">
        <v>18108</v>
      </c>
      <c r="K8833" t="s">
        <v>18226</v>
      </c>
      <c r="L8833" t="s">
        <v>18562</v>
      </c>
      <c r="M8833" t="s">
        <v>18153</v>
      </c>
      <c r="N8833" t="s">
        <v>18063</v>
      </c>
      <c r="O8833" t="s">
        <v>18153</v>
      </c>
    </row>
    <row r="8834" spans="1:15">
      <c r="A8834" t="s">
        <v>32</v>
      </c>
      <c r="B8834" t="s">
        <v>53</v>
      </c>
      <c r="C8834" t="s">
        <v>6178</v>
      </c>
      <c r="D8834" t="s">
        <v>7204</v>
      </c>
      <c r="E8834" t="s">
        <v>7209</v>
      </c>
      <c r="F8834" s="4" t="str">
        <f t="array" ref="F8834">IF(COUNT(FIND(Keywords!$C$3:$C$41,I8834)),"일반조난","")</f>
        <v/>
      </c>
      <c r="G8834" s="4" t="str">
        <f t="array" ref="G8834">IF(COUNT(FIND(Keywords!$E$3:$E$5,I8834)),"실족추락","")</f>
        <v/>
      </c>
      <c r="H8834" s="4" t="str">
        <f t="array" ref="H8834">IF(COUNT(FIND(Keywords!$B$3:$B$12,I8834)),"개인질환","")</f>
        <v/>
      </c>
      <c r="I8834" t="s">
        <v>15942</v>
      </c>
      <c r="J8834" t="s">
        <v>18090</v>
      </c>
      <c r="K8834" t="s">
        <v>18513</v>
      </c>
      <c r="L8834" t="s">
        <v>18341</v>
      </c>
      <c r="M8834" t="s">
        <v>18153</v>
      </c>
      <c r="N8834" t="s">
        <v>18661</v>
      </c>
      <c r="O8834" t="s">
        <v>18153</v>
      </c>
    </row>
    <row r="8835" spans="1:15">
      <c r="A8835" t="s">
        <v>32</v>
      </c>
      <c r="B8835" t="s">
        <v>53</v>
      </c>
      <c r="C8835" t="s">
        <v>6179</v>
      </c>
      <c r="D8835" t="s">
        <v>19249</v>
      </c>
      <c r="E8835" t="s">
        <v>7209</v>
      </c>
      <c r="F8835" s="4" t="str">
        <f t="array" ref="F8835">IF(COUNT(FIND(Keywords!$C$3:$C$41,I8835)),"일반조난","")</f>
        <v>일반조난</v>
      </c>
      <c r="G8835" s="4" t="str">
        <f t="array" ref="G8835">IF(COUNT(FIND(Keywords!$E$3:$E$5,I8835)),"실족추락","")</f>
        <v/>
      </c>
      <c r="H8835" s="4" t="str">
        <f t="array" ref="H8835">IF(COUNT(FIND(Keywords!$B$3:$B$12,I8835)),"개인질환","")</f>
        <v/>
      </c>
      <c r="I8835" t="s">
        <v>15943</v>
      </c>
      <c r="J8835" t="s">
        <v>18046</v>
      </c>
      <c r="K8835" t="s">
        <v>18292</v>
      </c>
      <c r="L8835" t="s">
        <v>18352</v>
      </c>
      <c r="M8835" t="s">
        <v>18153</v>
      </c>
      <c r="N8835" t="s">
        <v>18643</v>
      </c>
      <c r="O8835" t="s">
        <v>18153</v>
      </c>
    </row>
    <row r="8836" spans="1:15">
      <c r="A8836" t="s">
        <v>32</v>
      </c>
      <c r="B8836" t="s">
        <v>53</v>
      </c>
      <c r="C8836" t="s">
        <v>4636</v>
      </c>
      <c r="D8836" t="s">
        <v>7203</v>
      </c>
      <c r="E8836" t="s">
        <v>7211</v>
      </c>
      <c r="F8836" s="4" t="str">
        <f t="array" ref="F8836">IF(COUNT(FIND(Keywords!$C$3:$C$41,I8836)),"일반조난","")</f>
        <v/>
      </c>
      <c r="G8836" s="4" t="str">
        <f t="array" ref="G8836">IF(COUNT(FIND(Keywords!$E$3:$E$5,I8836)),"실족추락","")</f>
        <v>실족추락</v>
      </c>
      <c r="H8836" s="4" t="str">
        <f t="array" ref="H8836">IF(COUNT(FIND(Keywords!$B$3:$B$12,I8836)),"개인질환","")</f>
        <v/>
      </c>
      <c r="I8836" t="s">
        <v>15944</v>
      </c>
      <c r="J8836" t="s">
        <v>18060</v>
      </c>
      <c r="K8836" t="s">
        <v>18213</v>
      </c>
      <c r="L8836" t="s">
        <v>18462</v>
      </c>
      <c r="M8836" t="s">
        <v>18156</v>
      </c>
      <c r="N8836" t="s">
        <v>18566</v>
      </c>
      <c r="O8836" t="s">
        <v>18153</v>
      </c>
    </row>
    <row r="8837" spans="1:15">
      <c r="A8837" t="s">
        <v>32</v>
      </c>
      <c r="B8837" t="s">
        <v>53</v>
      </c>
      <c r="C8837" t="s">
        <v>5941</v>
      </c>
      <c r="D8837" t="s">
        <v>19249</v>
      </c>
      <c r="E8837" t="s">
        <v>7208</v>
      </c>
      <c r="F8837" s="4" t="str">
        <f t="array" ref="F8837">IF(COUNT(FIND(Keywords!$C$3:$C$41,I8837)),"일반조난","")</f>
        <v>일반조난</v>
      </c>
      <c r="G8837" s="4" t="str">
        <f t="array" ref="G8837">IF(COUNT(FIND(Keywords!$E$3:$E$5,I8837)),"실족추락","")</f>
        <v/>
      </c>
      <c r="H8837" s="4" t="str">
        <f t="array" ref="H8837">IF(COUNT(FIND(Keywords!$B$3:$B$12,I8837)),"개인질환","")</f>
        <v/>
      </c>
      <c r="I8837" t="s">
        <v>15945</v>
      </c>
      <c r="J8837" t="s">
        <v>18086</v>
      </c>
      <c r="K8837" t="s">
        <v>18222</v>
      </c>
      <c r="L8837" t="s">
        <v>18334</v>
      </c>
      <c r="M8837" t="s">
        <v>18153</v>
      </c>
      <c r="N8837" t="s">
        <v>18643</v>
      </c>
      <c r="O8837" t="s">
        <v>18153</v>
      </c>
    </row>
    <row r="8838" spans="1:15">
      <c r="A8838" t="s">
        <v>32</v>
      </c>
      <c r="B8838" t="s">
        <v>53</v>
      </c>
      <c r="C8838" t="s">
        <v>6180</v>
      </c>
      <c r="D8838" t="s">
        <v>7203</v>
      </c>
      <c r="E8838" t="s">
        <v>7210</v>
      </c>
      <c r="F8838" s="4" t="str">
        <f t="array" ref="F8838">IF(COUNT(FIND(Keywords!$C$3:$C$41,I8838)),"일반조난","")</f>
        <v/>
      </c>
      <c r="G8838" s="4" t="str">
        <f t="array" ref="G8838">IF(COUNT(FIND(Keywords!$E$3:$E$5,I8838)),"실족추락","")</f>
        <v/>
      </c>
      <c r="H8838" s="4" t="str">
        <f t="array" ref="H8838">IF(COUNT(FIND(Keywords!$B$3:$B$12,I8838)),"개인질환","")</f>
        <v/>
      </c>
      <c r="I8838" t="s">
        <v>15946</v>
      </c>
      <c r="J8838" t="s">
        <v>18086</v>
      </c>
      <c r="K8838" t="s">
        <v>18252</v>
      </c>
      <c r="L8838" t="s">
        <v>18767</v>
      </c>
      <c r="M8838" t="s">
        <v>18153</v>
      </c>
      <c r="N8838" t="s">
        <v>18206</v>
      </c>
      <c r="O8838" t="s">
        <v>18153</v>
      </c>
    </row>
    <row r="8839" spans="1:15">
      <c r="A8839" t="s">
        <v>32</v>
      </c>
      <c r="B8839" t="s">
        <v>53</v>
      </c>
      <c r="C8839" t="s">
        <v>6181</v>
      </c>
      <c r="D8839" t="s">
        <v>19249</v>
      </c>
      <c r="E8839" t="s">
        <v>7210</v>
      </c>
      <c r="F8839" s="4" t="str">
        <f t="array" ref="F8839">IF(COUNT(FIND(Keywords!$C$3:$C$41,I8839)),"일반조난","")</f>
        <v/>
      </c>
      <c r="G8839" s="4" t="str">
        <f t="array" ref="G8839">IF(COUNT(FIND(Keywords!$E$3:$E$5,I8839)),"실족추락","")</f>
        <v/>
      </c>
      <c r="H8839" s="4" t="str">
        <f t="array" ref="H8839">IF(COUNT(FIND(Keywords!$B$3:$B$12,I8839)),"개인질환","")</f>
        <v/>
      </c>
      <c r="I8839" t="s">
        <v>15947</v>
      </c>
      <c r="J8839" t="s">
        <v>18054</v>
      </c>
      <c r="K8839" t="s">
        <v>18859</v>
      </c>
      <c r="L8839" t="s">
        <v>18161</v>
      </c>
      <c r="M8839" t="s">
        <v>18153</v>
      </c>
      <c r="N8839" t="s">
        <v>18761</v>
      </c>
      <c r="O8839" t="s">
        <v>18153</v>
      </c>
    </row>
    <row r="8840" spans="1:15">
      <c r="A8840" t="s">
        <v>32</v>
      </c>
      <c r="B8840" t="s">
        <v>53</v>
      </c>
      <c r="C8840" t="s">
        <v>3521</v>
      </c>
      <c r="D8840" t="s">
        <v>19249</v>
      </c>
      <c r="E8840" t="s">
        <v>7210</v>
      </c>
      <c r="F8840" s="4" t="str">
        <f t="array" ref="F8840">IF(COUNT(FIND(Keywords!$C$3:$C$41,I8840)),"일반조난","")</f>
        <v/>
      </c>
      <c r="G8840" s="4" t="str">
        <f t="array" ref="G8840">IF(COUNT(FIND(Keywords!$E$3:$E$5,I8840)),"실족추락","")</f>
        <v/>
      </c>
      <c r="H8840" s="4" t="str">
        <f t="array" ref="H8840">IF(COUNT(FIND(Keywords!$B$3:$B$12,I8840)),"개인질환","")</f>
        <v/>
      </c>
      <c r="I8840" t="s">
        <v>15948</v>
      </c>
      <c r="J8840" t="s">
        <v>18060</v>
      </c>
      <c r="K8840" t="s">
        <v>18264</v>
      </c>
      <c r="L8840" t="s">
        <v>18474</v>
      </c>
      <c r="M8840" t="s">
        <v>18153</v>
      </c>
      <c r="N8840" t="s">
        <v>18283</v>
      </c>
      <c r="O8840" t="s">
        <v>18153</v>
      </c>
    </row>
    <row r="8841" spans="1:15">
      <c r="A8841" t="s">
        <v>32</v>
      </c>
      <c r="B8841" t="s">
        <v>53</v>
      </c>
      <c r="C8841" t="s">
        <v>6182</v>
      </c>
      <c r="D8841" t="s">
        <v>7203</v>
      </c>
      <c r="E8841" t="s">
        <v>7210</v>
      </c>
      <c r="F8841" s="4" t="str">
        <f t="array" ref="F8841">IF(COUNT(FIND(Keywords!$C$3:$C$41,I8841)),"일반조난","")</f>
        <v>일반조난</v>
      </c>
      <c r="G8841" s="4" t="str">
        <f t="array" ref="G8841">IF(COUNT(FIND(Keywords!$E$3:$E$5,I8841)),"실족추락","")</f>
        <v>실족추락</v>
      </c>
      <c r="H8841" s="4" t="str">
        <f t="array" ref="H8841">IF(COUNT(FIND(Keywords!$B$3:$B$12,I8841)),"개인질환","")</f>
        <v/>
      </c>
      <c r="I8841" t="s">
        <v>15949</v>
      </c>
      <c r="J8841" t="s">
        <v>18060</v>
      </c>
      <c r="K8841" t="s">
        <v>18518</v>
      </c>
      <c r="L8841" t="s">
        <v>18550</v>
      </c>
      <c r="M8841" t="s">
        <v>18153</v>
      </c>
      <c r="N8841" t="s">
        <v>18837</v>
      </c>
      <c r="O8841" t="s">
        <v>18153</v>
      </c>
    </row>
    <row r="8842" spans="1:15">
      <c r="A8842" t="s">
        <v>32</v>
      </c>
      <c r="B8842" t="s">
        <v>53</v>
      </c>
      <c r="C8842" t="s">
        <v>6183</v>
      </c>
      <c r="D8842" t="s">
        <v>7202</v>
      </c>
      <c r="E8842" t="s">
        <v>7209</v>
      </c>
      <c r="F8842" s="4" t="str">
        <f t="array" ref="F8842">IF(COUNT(FIND(Keywords!$C$3:$C$41,I8842)),"일반조난","")</f>
        <v>일반조난</v>
      </c>
      <c r="G8842" s="4" t="str">
        <f t="array" ref="G8842">IF(COUNT(FIND(Keywords!$E$3:$E$5,I8842)),"실족추락","")</f>
        <v/>
      </c>
      <c r="H8842" s="4" t="str">
        <f t="array" ref="H8842">IF(COUNT(FIND(Keywords!$B$3:$B$12,I8842)),"개인질환","")</f>
        <v/>
      </c>
      <c r="I8842" t="s">
        <v>15950</v>
      </c>
      <c r="J8842" t="s">
        <v>18110</v>
      </c>
      <c r="K8842" t="s">
        <v>18529</v>
      </c>
      <c r="L8842" t="s">
        <v>18552</v>
      </c>
      <c r="M8842" t="s">
        <v>18153</v>
      </c>
      <c r="N8842" t="s">
        <v>18704</v>
      </c>
      <c r="O8842" t="s">
        <v>18153</v>
      </c>
    </row>
    <row r="8843" spans="1:15">
      <c r="A8843" t="s">
        <v>32</v>
      </c>
      <c r="B8843" t="s">
        <v>53</v>
      </c>
      <c r="C8843" t="s">
        <v>5967</v>
      </c>
      <c r="D8843" t="s">
        <v>7203</v>
      </c>
      <c r="E8843" t="s">
        <v>7210</v>
      </c>
      <c r="F8843" s="4" t="str">
        <f t="array" ref="F8843">IF(COUNT(FIND(Keywords!$C$3:$C$41,I8843)),"일반조난","")</f>
        <v>일반조난</v>
      </c>
      <c r="G8843" s="4" t="str">
        <f t="array" ref="G8843">IF(COUNT(FIND(Keywords!$E$3:$E$5,I8843)),"실족추락","")</f>
        <v/>
      </c>
      <c r="H8843" s="4" t="str">
        <f t="array" ref="H8843">IF(COUNT(FIND(Keywords!$B$3:$B$12,I8843)),"개인질환","")</f>
        <v/>
      </c>
      <c r="I8843" t="s">
        <v>15951</v>
      </c>
      <c r="J8843" t="s">
        <v>18082</v>
      </c>
      <c r="K8843" t="s">
        <v>18274</v>
      </c>
      <c r="L8843" t="s">
        <v>18475</v>
      </c>
      <c r="M8843" t="s">
        <v>18153</v>
      </c>
      <c r="N8843" t="s">
        <v>18188</v>
      </c>
      <c r="O8843" t="s">
        <v>18153</v>
      </c>
    </row>
    <row r="8844" spans="1:15">
      <c r="A8844" t="s">
        <v>32</v>
      </c>
      <c r="B8844" t="s">
        <v>53</v>
      </c>
      <c r="C8844" t="s">
        <v>6184</v>
      </c>
      <c r="D8844" t="s">
        <v>7202</v>
      </c>
      <c r="E8844" t="s">
        <v>7211</v>
      </c>
      <c r="F8844" s="4" t="str">
        <f t="array" ref="F8844">IF(COUNT(FIND(Keywords!$C$3:$C$41,I8844)),"일반조난","")</f>
        <v>일반조난</v>
      </c>
      <c r="G8844" s="4" t="str">
        <f t="array" ref="G8844">IF(COUNT(FIND(Keywords!$E$3:$E$5,I8844)),"실족추락","")</f>
        <v/>
      </c>
      <c r="H8844" s="4" t="str">
        <f t="array" ref="H8844">IF(COUNT(FIND(Keywords!$B$3:$B$12,I8844)),"개인질환","")</f>
        <v/>
      </c>
      <c r="I8844" t="s">
        <v>15952</v>
      </c>
      <c r="J8844" t="s">
        <v>18132</v>
      </c>
      <c r="K8844" t="s">
        <v>18820</v>
      </c>
      <c r="L8844" t="s">
        <v>18161</v>
      </c>
      <c r="M8844" t="s">
        <v>18135</v>
      </c>
      <c r="N8844" t="s">
        <v>18734</v>
      </c>
      <c r="O8844" t="s">
        <v>18153</v>
      </c>
    </row>
    <row r="8845" spans="1:15">
      <c r="A8845" t="s">
        <v>32</v>
      </c>
      <c r="B8845" t="s">
        <v>53</v>
      </c>
      <c r="C8845" t="s">
        <v>6185</v>
      </c>
      <c r="D8845" t="s">
        <v>7202</v>
      </c>
      <c r="E8845" t="s">
        <v>7209</v>
      </c>
      <c r="F8845" s="4" t="str">
        <f t="array" ref="F8845">IF(COUNT(FIND(Keywords!$C$3:$C$41,I8845)),"일반조난","")</f>
        <v>일반조난</v>
      </c>
      <c r="G8845" s="4" t="str">
        <f t="array" ref="G8845">IF(COUNT(FIND(Keywords!$E$3:$E$5,I8845)),"실족추락","")</f>
        <v/>
      </c>
      <c r="H8845" s="4" t="str">
        <f t="array" ref="H8845">IF(COUNT(FIND(Keywords!$B$3:$B$12,I8845)),"개인질환","")</f>
        <v/>
      </c>
      <c r="I8845" t="s">
        <v>15953</v>
      </c>
      <c r="J8845" t="s">
        <v>18109</v>
      </c>
      <c r="K8845" t="s">
        <v>18392</v>
      </c>
      <c r="L8845" t="s">
        <v>18555</v>
      </c>
      <c r="M8845" t="s">
        <v>18153</v>
      </c>
      <c r="N8845" t="s">
        <v>18286</v>
      </c>
      <c r="O8845" t="s">
        <v>18153</v>
      </c>
    </row>
    <row r="8846" spans="1:15">
      <c r="A8846" t="s">
        <v>32</v>
      </c>
      <c r="B8846" t="s">
        <v>53</v>
      </c>
      <c r="C8846" t="s">
        <v>6186</v>
      </c>
      <c r="D8846" t="s">
        <v>7203</v>
      </c>
      <c r="E8846" t="s">
        <v>7210</v>
      </c>
      <c r="F8846" s="4" t="str">
        <f t="array" ref="F8846">IF(COUNT(FIND(Keywords!$C$3:$C$41,I8846)),"일반조난","")</f>
        <v>일반조난</v>
      </c>
      <c r="G8846" s="4" t="str">
        <f t="array" ref="G8846">IF(COUNT(FIND(Keywords!$E$3:$E$5,I8846)),"실족추락","")</f>
        <v>실족추락</v>
      </c>
      <c r="H8846" s="4" t="str">
        <f t="array" ref="H8846">IF(COUNT(FIND(Keywords!$B$3:$B$12,I8846)),"개인질환","")</f>
        <v/>
      </c>
      <c r="I8846" t="s">
        <v>15954</v>
      </c>
      <c r="J8846" t="s">
        <v>18125</v>
      </c>
      <c r="K8846" t="s">
        <v>18565</v>
      </c>
      <c r="L8846" t="s">
        <v>18940</v>
      </c>
      <c r="M8846" t="s">
        <v>18153</v>
      </c>
      <c r="N8846" t="s">
        <v>18280</v>
      </c>
      <c r="O8846" t="s">
        <v>18153</v>
      </c>
    </row>
    <row r="8847" spans="1:15">
      <c r="A8847" t="s">
        <v>32</v>
      </c>
      <c r="B8847" t="s">
        <v>53</v>
      </c>
      <c r="C8847" t="s">
        <v>6070</v>
      </c>
      <c r="D8847" t="s">
        <v>7204</v>
      </c>
      <c r="E8847" t="s">
        <v>7209</v>
      </c>
      <c r="F8847" s="4" t="str">
        <f t="array" ref="F8847">IF(COUNT(FIND(Keywords!$C$3:$C$41,I8847)),"일반조난","")</f>
        <v/>
      </c>
      <c r="G8847" s="4" t="str">
        <f t="array" ref="G8847">IF(COUNT(FIND(Keywords!$E$3:$E$5,I8847)),"실족추락","")</f>
        <v/>
      </c>
      <c r="H8847" s="4" t="str">
        <f t="array" ref="H8847">IF(COUNT(FIND(Keywords!$B$3:$B$12,I8847)),"개인질환","")</f>
        <v/>
      </c>
      <c r="I8847" t="s">
        <v>15955</v>
      </c>
      <c r="J8847" t="s">
        <v>18120</v>
      </c>
      <c r="K8847" t="s">
        <v>18755</v>
      </c>
      <c r="L8847" t="s">
        <v>18738</v>
      </c>
      <c r="M8847" t="s">
        <v>18153</v>
      </c>
      <c r="N8847" t="s">
        <v>18833</v>
      </c>
      <c r="O8847" t="s">
        <v>18153</v>
      </c>
    </row>
    <row r="8848" spans="1:15">
      <c r="A8848" t="s">
        <v>32</v>
      </c>
      <c r="B8848" t="s">
        <v>53</v>
      </c>
      <c r="C8848" t="s">
        <v>6071</v>
      </c>
      <c r="D8848" t="s">
        <v>7202</v>
      </c>
      <c r="E8848" t="s">
        <v>7210</v>
      </c>
      <c r="F8848" s="4" t="str">
        <f t="array" ref="F8848">IF(COUNT(FIND(Keywords!$C$3:$C$41,I8848)),"일반조난","")</f>
        <v/>
      </c>
      <c r="G8848" s="4" t="str">
        <f t="array" ref="G8848">IF(COUNT(FIND(Keywords!$E$3:$E$5,I8848)),"실족추락","")</f>
        <v/>
      </c>
      <c r="H8848" s="4" t="str">
        <f t="array" ref="H8848">IF(COUNT(FIND(Keywords!$B$3:$B$12,I8848)),"개인질환","")</f>
        <v/>
      </c>
      <c r="I8848" t="s">
        <v>15956</v>
      </c>
      <c r="J8848" t="s">
        <v>18121</v>
      </c>
      <c r="K8848" t="s">
        <v>18504</v>
      </c>
      <c r="L8848" t="s">
        <v>18346</v>
      </c>
      <c r="M8848" t="s">
        <v>18153</v>
      </c>
      <c r="N8848" t="s">
        <v>18062</v>
      </c>
      <c r="O8848" t="s">
        <v>18153</v>
      </c>
    </row>
    <row r="8849" spans="1:15">
      <c r="A8849" t="s">
        <v>32</v>
      </c>
      <c r="B8849" t="s">
        <v>53</v>
      </c>
      <c r="C8849" t="s">
        <v>625</v>
      </c>
      <c r="D8849" t="s">
        <v>7203</v>
      </c>
      <c r="E8849" t="s">
        <v>7210</v>
      </c>
      <c r="F8849" s="4" t="str">
        <f t="array" ref="F8849">IF(COUNT(FIND(Keywords!$C$3:$C$41,I8849)),"일반조난","")</f>
        <v>일반조난</v>
      </c>
      <c r="G8849" s="4" t="str">
        <f t="array" ref="G8849">IF(COUNT(FIND(Keywords!$E$3:$E$5,I8849)),"실족추락","")</f>
        <v>실족추락</v>
      </c>
      <c r="H8849" s="4" t="str">
        <f t="array" ref="H8849">IF(COUNT(FIND(Keywords!$B$3:$B$12,I8849)),"개인질환","")</f>
        <v/>
      </c>
      <c r="I8849" t="s">
        <v>15957</v>
      </c>
      <c r="J8849" t="s">
        <v>18101</v>
      </c>
      <c r="K8849" t="s">
        <v>18275</v>
      </c>
      <c r="L8849" t="s">
        <v>18471</v>
      </c>
      <c r="M8849" t="s">
        <v>18153</v>
      </c>
      <c r="N8849" t="s">
        <v>18766</v>
      </c>
      <c r="O8849" t="s">
        <v>18153</v>
      </c>
    </row>
    <row r="8850" spans="1:15">
      <c r="A8850" t="s">
        <v>32</v>
      </c>
      <c r="B8850" t="s">
        <v>53</v>
      </c>
      <c r="C8850" t="s">
        <v>6072</v>
      </c>
      <c r="D8850" t="s">
        <v>7202</v>
      </c>
      <c r="E8850" t="s">
        <v>7210</v>
      </c>
      <c r="F8850" s="4" t="str">
        <f t="array" ref="F8850">IF(COUNT(FIND(Keywords!$C$3:$C$41,I8850)),"일반조난","")</f>
        <v>일반조난</v>
      </c>
      <c r="G8850" s="4" t="str">
        <f t="array" ref="G8850">IF(COUNT(FIND(Keywords!$E$3:$E$5,I8850)),"실족추락","")</f>
        <v/>
      </c>
      <c r="H8850" s="4" t="str">
        <f t="array" ref="H8850">IF(COUNT(FIND(Keywords!$B$3:$B$12,I8850)),"개인질환","")</f>
        <v/>
      </c>
      <c r="I8850" t="s">
        <v>15958</v>
      </c>
      <c r="J8850" t="s">
        <v>18124</v>
      </c>
      <c r="K8850" t="s">
        <v>18193</v>
      </c>
      <c r="L8850" t="s">
        <v>18153</v>
      </c>
      <c r="M8850" t="s">
        <v>18153</v>
      </c>
      <c r="N8850" t="s">
        <v>18833</v>
      </c>
      <c r="O8850" t="s">
        <v>18153</v>
      </c>
    </row>
    <row r="8851" spans="1:15">
      <c r="A8851" t="s">
        <v>32</v>
      </c>
      <c r="B8851" t="s">
        <v>53</v>
      </c>
      <c r="C8851" t="s">
        <v>6040</v>
      </c>
      <c r="D8851" t="s">
        <v>7202</v>
      </c>
      <c r="E8851" t="s">
        <v>7211</v>
      </c>
      <c r="F8851" s="4" t="str">
        <f t="array" ref="F8851">IF(COUNT(FIND(Keywords!$C$3:$C$41,I8851)),"일반조난","")</f>
        <v>일반조난</v>
      </c>
      <c r="G8851" s="4" t="str">
        <f t="array" ref="G8851">IF(COUNT(FIND(Keywords!$E$3:$E$5,I8851)),"실족추락","")</f>
        <v/>
      </c>
      <c r="H8851" s="4" t="str">
        <f t="array" ref="H8851">IF(COUNT(FIND(Keywords!$B$3:$B$12,I8851)),"개인질환","")</f>
        <v/>
      </c>
      <c r="I8851" t="s">
        <v>15959</v>
      </c>
      <c r="J8851" t="s">
        <v>18045</v>
      </c>
      <c r="K8851" t="s">
        <v>18379</v>
      </c>
      <c r="L8851" t="s">
        <v>18676</v>
      </c>
      <c r="M8851" t="s">
        <v>18153</v>
      </c>
      <c r="N8851" t="s">
        <v>18298</v>
      </c>
      <c r="O8851" t="s">
        <v>18153</v>
      </c>
    </row>
    <row r="8852" spans="1:15">
      <c r="A8852" t="s">
        <v>32</v>
      </c>
      <c r="B8852" t="s">
        <v>53</v>
      </c>
      <c r="C8852" t="s">
        <v>6187</v>
      </c>
      <c r="D8852" t="s">
        <v>7204</v>
      </c>
      <c r="E8852" t="s">
        <v>7209</v>
      </c>
      <c r="F8852" s="4" t="str">
        <f t="array" ref="F8852">IF(COUNT(FIND(Keywords!$C$3:$C$41,I8852)),"일반조난","")</f>
        <v/>
      </c>
      <c r="G8852" s="4" t="str">
        <f t="array" ref="G8852">IF(COUNT(FIND(Keywords!$E$3:$E$5,I8852)),"실족추락","")</f>
        <v/>
      </c>
      <c r="H8852" s="4" t="str">
        <f t="array" ref="H8852">IF(COUNT(FIND(Keywords!$B$3:$B$12,I8852)),"개인질환","")</f>
        <v/>
      </c>
      <c r="I8852" t="s">
        <v>15960</v>
      </c>
      <c r="J8852" t="s">
        <v>18096</v>
      </c>
      <c r="K8852" t="s">
        <v>18385</v>
      </c>
      <c r="L8852" t="s">
        <v>18356</v>
      </c>
      <c r="M8852" t="s">
        <v>18153</v>
      </c>
      <c r="N8852" t="s">
        <v>18837</v>
      </c>
      <c r="O8852" t="s">
        <v>18153</v>
      </c>
    </row>
    <row r="8853" spans="1:15">
      <c r="A8853" t="s">
        <v>32</v>
      </c>
      <c r="B8853" t="s">
        <v>53</v>
      </c>
      <c r="C8853" t="s">
        <v>6014</v>
      </c>
      <c r="D8853" t="s">
        <v>7202</v>
      </c>
      <c r="E8853" t="s">
        <v>7210</v>
      </c>
      <c r="F8853" s="4" t="str">
        <f t="array" ref="F8853">IF(COUNT(FIND(Keywords!$C$3:$C$41,I8853)),"일반조난","")</f>
        <v>일반조난</v>
      </c>
      <c r="G8853" s="4" t="str">
        <f t="array" ref="G8853">IF(COUNT(FIND(Keywords!$E$3:$E$5,I8853)),"실족추락","")</f>
        <v/>
      </c>
      <c r="H8853" s="4" t="str">
        <f t="array" ref="H8853">IF(COUNT(FIND(Keywords!$B$3:$B$12,I8853)),"개인질환","")</f>
        <v/>
      </c>
      <c r="I8853" t="s">
        <v>15961</v>
      </c>
      <c r="J8853" t="s">
        <v>18057</v>
      </c>
      <c r="K8853" t="s">
        <v>18510</v>
      </c>
      <c r="L8853" t="s">
        <v>18773</v>
      </c>
      <c r="M8853" t="s">
        <v>18153</v>
      </c>
      <c r="N8853" t="s">
        <v>18180</v>
      </c>
      <c r="O8853" t="s">
        <v>18153</v>
      </c>
    </row>
    <row r="8854" spans="1:15">
      <c r="A8854" t="s">
        <v>32</v>
      </c>
      <c r="B8854" t="s">
        <v>53</v>
      </c>
      <c r="C8854" t="s">
        <v>6188</v>
      </c>
      <c r="D8854" t="s">
        <v>7203</v>
      </c>
      <c r="E8854" t="s">
        <v>7211</v>
      </c>
      <c r="F8854" s="4" t="str">
        <f t="array" ref="F8854">IF(COUNT(FIND(Keywords!$C$3:$C$41,I8854)),"일반조난","")</f>
        <v/>
      </c>
      <c r="G8854" s="4" t="str">
        <f t="array" ref="G8854">IF(COUNT(FIND(Keywords!$E$3:$E$5,I8854)),"실족추락","")</f>
        <v/>
      </c>
      <c r="H8854" s="4" t="str">
        <f t="array" ref="H8854">IF(COUNT(FIND(Keywords!$B$3:$B$12,I8854)),"개인질환","")</f>
        <v/>
      </c>
      <c r="I8854" t="s">
        <v>15962</v>
      </c>
      <c r="J8854" t="s">
        <v>18095</v>
      </c>
      <c r="K8854" t="s">
        <v>18516</v>
      </c>
      <c r="L8854" t="s">
        <v>18767</v>
      </c>
      <c r="M8854" t="s">
        <v>18940</v>
      </c>
      <c r="N8854" t="s">
        <v>18431</v>
      </c>
      <c r="O8854" t="s">
        <v>18153</v>
      </c>
    </row>
    <row r="8855" spans="1:15">
      <c r="A8855" t="s">
        <v>32</v>
      </c>
      <c r="B8855" t="s">
        <v>53</v>
      </c>
      <c r="C8855" t="s">
        <v>6189</v>
      </c>
      <c r="D8855" t="s">
        <v>7203</v>
      </c>
      <c r="E8855" t="s">
        <v>7210</v>
      </c>
      <c r="F8855" s="4" t="str">
        <f t="array" ref="F8855">IF(COUNT(FIND(Keywords!$C$3:$C$41,I8855)),"일반조난","")</f>
        <v>일반조난</v>
      </c>
      <c r="G8855" s="4" t="str">
        <f t="array" ref="G8855">IF(COUNT(FIND(Keywords!$E$3:$E$5,I8855)),"실족추락","")</f>
        <v/>
      </c>
      <c r="H8855" s="4" t="str">
        <f t="array" ref="H8855">IF(COUNT(FIND(Keywords!$B$3:$B$12,I8855)),"개인질환","")</f>
        <v/>
      </c>
      <c r="I8855" t="s">
        <v>15963</v>
      </c>
      <c r="J8855" t="s">
        <v>18090</v>
      </c>
      <c r="K8855" t="s">
        <v>18289</v>
      </c>
      <c r="L8855" t="s">
        <v>18143</v>
      </c>
      <c r="M8855" t="s">
        <v>18153</v>
      </c>
      <c r="N8855" t="s">
        <v>18549</v>
      </c>
      <c r="O8855" t="s">
        <v>18153</v>
      </c>
    </row>
    <row r="8856" spans="1:15">
      <c r="A8856" t="s">
        <v>32</v>
      </c>
      <c r="B8856" t="s">
        <v>53</v>
      </c>
      <c r="C8856" t="s">
        <v>6190</v>
      </c>
      <c r="D8856" t="s">
        <v>7202</v>
      </c>
      <c r="E8856" t="s">
        <v>7209</v>
      </c>
      <c r="F8856" s="4" t="str">
        <f t="array" ref="F8856">IF(COUNT(FIND(Keywords!$C$3:$C$41,I8856)),"일반조난","")</f>
        <v>일반조난</v>
      </c>
      <c r="G8856" s="4" t="str">
        <f t="array" ref="G8856">IF(COUNT(FIND(Keywords!$E$3:$E$5,I8856)),"실족추락","")</f>
        <v/>
      </c>
      <c r="H8856" s="4" t="str">
        <f t="array" ref="H8856">IF(COUNT(FIND(Keywords!$B$3:$B$12,I8856)),"개인질환","")</f>
        <v/>
      </c>
      <c r="I8856" t="s">
        <v>15964</v>
      </c>
      <c r="J8856" t="s">
        <v>18088</v>
      </c>
      <c r="K8856" t="s">
        <v>18509</v>
      </c>
      <c r="L8856" t="s">
        <v>18854</v>
      </c>
      <c r="M8856" t="s">
        <v>18153</v>
      </c>
      <c r="N8856" t="s">
        <v>18443</v>
      </c>
      <c r="O8856" t="s">
        <v>18153</v>
      </c>
    </row>
    <row r="8857" spans="1:15">
      <c r="A8857" t="s">
        <v>32</v>
      </c>
      <c r="B8857" t="s">
        <v>53</v>
      </c>
      <c r="C8857" t="s">
        <v>6191</v>
      </c>
      <c r="D8857" t="s">
        <v>7203</v>
      </c>
      <c r="E8857" t="s">
        <v>7210</v>
      </c>
      <c r="F8857" s="4" t="str">
        <f t="array" ref="F8857">IF(COUNT(FIND(Keywords!$C$3:$C$41,I8857)),"일반조난","")</f>
        <v/>
      </c>
      <c r="G8857" s="4" t="str">
        <f t="array" ref="G8857">IF(COUNT(FIND(Keywords!$E$3:$E$5,I8857)),"실족추락","")</f>
        <v/>
      </c>
      <c r="H8857" s="4" t="str">
        <f t="array" ref="H8857">IF(COUNT(FIND(Keywords!$B$3:$B$12,I8857)),"개인질환","")</f>
        <v/>
      </c>
      <c r="I8857" t="s">
        <v>15965</v>
      </c>
      <c r="J8857" t="s">
        <v>18054</v>
      </c>
      <c r="K8857" t="s">
        <v>18274</v>
      </c>
      <c r="L8857" t="s">
        <v>18459</v>
      </c>
      <c r="M8857" t="s">
        <v>18153</v>
      </c>
      <c r="N8857" t="s">
        <v>18679</v>
      </c>
      <c r="O8857" t="s">
        <v>18153</v>
      </c>
    </row>
    <row r="8858" spans="1:15">
      <c r="A8858" t="s">
        <v>32</v>
      </c>
      <c r="B8858" t="s">
        <v>53</v>
      </c>
      <c r="C8858" t="s">
        <v>6192</v>
      </c>
      <c r="D8858" t="s">
        <v>7203</v>
      </c>
      <c r="E8858" t="s">
        <v>7209</v>
      </c>
      <c r="F8858" s="4" t="str">
        <f t="array" ref="F8858">IF(COUNT(FIND(Keywords!$C$3:$C$41,I8858)),"일반조난","")</f>
        <v/>
      </c>
      <c r="G8858" s="4" t="str">
        <f t="array" ref="G8858">IF(COUNT(FIND(Keywords!$E$3:$E$5,I8858)),"실족추락","")</f>
        <v/>
      </c>
      <c r="H8858" s="4" t="str">
        <f t="array" ref="H8858">IF(COUNT(FIND(Keywords!$B$3:$B$12,I8858)),"개인질환","")</f>
        <v/>
      </c>
      <c r="I8858" t="s">
        <v>15966</v>
      </c>
      <c r="J8858" t="s">
        <v>18050</v>
      </c>
      <c r="K8858" t="s">
        <v>18293</v>
      </c>
      <c r="L8858" t="s">
        <v>18353</v>
      </c>
      <c r="M8858" t="s">
        <v>18153</v>
      </c>
      <c r="N8858" t="s">
        <v>18703</v>
      </c>
      <c r="O8858" t="s">
        <v>18153</v>
      </c>
    </row>
    <row r="8859" spans="1:15">
      <c r="A8859" t="s">
        <v>32</v>
      </c>
      <c r="B8859" t="s">
        <v>53</v>
      </c>
      <c r="C8859" t="s">
        <v>6193</v>
      </c>
      <c r="D8859" t="s">
        <v>7203</v>
      </c>
      <c r="E8859" t="s">
        <v>7209</v>
      </c>
      <c r="F8859" s="4" t="str">
        <f t="array" ref="F8859">IF(COUNT(FIND(Keywords!$C$3:$C$41,I8859)),"일반조난","")</f>
        <v/>
      </c>
      <c r="G8859" s="4" t="str">
        <f t="array" ref="G8859">IF(COUNT(FIND(Keywords!$E$3:$E$5,I8859)),"실족추락","")</f>
        <v>실족추락</v>
      </c>
      <c r="H8859" s="4" t="str">
        <f t="array" ref="H8859">IF(COUNT(FIND(Keywords!$B$3:$B$12,I8859)),"개인질환","")</f>
        <v/>
      </c>
      <c r="I8859" t="s">
        <v>15967</v>
      </c>
      <c r="J8859" t="s">
        <v>18097</v>
      </c>
      <c r="K8859" t="s">
        <v>18537</v>
      </c>
      <c r="L8859" t="s">
        <v>18347</v>
      </c>
      <c r="M8859" t="s">
        <v>18153</v>
      </c>
      <c r="N8859" t="s">
        <v>18181</v>
      </c>
      <c r="O8859" t="s">
        <v>18153</v>
      </c>
    </row>
    <row r="8860" spans="1:15">
      <c r="A8860" t="s">
        <v>32</v>
      </c>
      <c r="B8860" t="s">
        <v>53</v>
      </c>
      <c r="C8860" t="s">
        <v>643</v>
      </c>
      <c r="D8860" t="s">
        <v>7202</v>
      </c>
      <c r="E8860" t="s">
        <v>7209</v>
      </c>
      <c r="F8860" s="4" t="str">
        <f t="array" ref="F8860">IF(COUNT(FIND(Keywords!$C$3:$C$41,I8860)),"일반조난","")</f>
        <v>일반조난</v>
      </c>
      <c r="G8860" s="4" t="str">
        <f t="array" ref="G8860">IF(COUNT(FIND(Keywords!$E$3:$E$5,I8860)),"실족추락","")</f>
        <v/>
      </c>
      <c r="H8860" s="4" t="str">
        <f t="array" ref="H8860">IF(COUNT(FIND(Keywords!$B$3:$B$12,I8860)),"개인질환","")</f>
        <v/>
      </c>
      <c r="I8860" t="s">
        <v>15968</v>
      </c>
      <c r="J8860" t="s">
        <v>18101</v>
      </c>
      <c r="K8860" t="s">
        <v>18420</v>
      </c>
      <c r="L8860" t="s">
        <v>18767</v>
      </c>
      <c r="M8860" t="s">
        <v>18153</v>
      </c>
      <c r="N8860" t="s">
        <v>18308</v>
      </c>
      <c r="O8860" t="s">
        <v>18153</v>
      </c>
    </row>
    <row r="8861" spans="1:15">
      <c r="A8861" t="s">
        <v>32</v>
      </c>
      <c r="B8861" t="s">
        <v>53</v>
      </c>
      <c r="C8861" t="s">
        <v>645</v>
      </c>
      <c r="D8861" t="s">
        <v>7204</v>
      </c>
      <c r="E8861" t="s">
        <v>7209</v>
      </c>
      <c r="F8861" s="4" t="str">
        <f t="array" ref="F8861">IF(COUNT(FIND(Keywords!$C$3:$C$41,I8861)),"일반조난","")</f>
        <v/>
      </c>
      <c r="G8861" s="4" t="str">
        <f t="array" ref="G8861">IF(COUNT(FIND(Keywords!$E$3:$E$5,I8861)),"실족추락","")</f>
        <v/>
      </c>
      <c r="H8861" s="4" t="str">
        <f t="array" ref="H8861">IF(COUNT(FIND(Keywords!$B$3:$B$12,I8861)),"개인질환","")</f>
        <v/>
      </c>
      <c r="I8861" t="s">
        <v>15969</v>
      </c>
      <c r="J8861" t="s">
        <v>18055</v>
      </c>
      <c r="K8861" t="s">
        <v>18275</v>
      </c>
      <c r="L8861" t="s">
        <v>18560</v>
      </c>
      <c r="M8861" t="s">
        <v>18153</v>
      </c>
      <c r="N8861" t="s">
        <v>18181</v>
      </c>
      <c r="O8861" t="s">
        <v>18153</v>
      </c>
    </row>
    <row r="8862" spans="1:15">
      <c r="A8862" t="s">
        <v>32</v>
      </c>
      <c r="B8862" t="s">
        <v>53</v>
      </c>
      <c r="C8862" t="s">
        <v>660</v>
      </c>
      <c r="D8862" t="s">
        <v>7203</v>
      </c>
      <c r="E8862" t="s">
        <v>7210</v>
      </c>
      <c r="F8862" s="4" t="str">
        <f t="array" ref="F8862">IF(COUNT(FIND(Keywords!$C$3:$C$41,I8862)),"일반조난","")</f>
        <v>일반조난</v>
      </c>
      <c r="G8862" s="4" t="str">
        <f t="array" ref="G8862">IF(COUNT(FIND(Keywords!$E$3:$E$5,I8862)),"실족추락","")</f>
        <v>실족추락</v>
      </c>
      <c r="H8862" s="4" t="str">
        <f t="array" ref="H8862">IF(COUNT(FIND(Keywords!$B$3:$B$12,I8862)),"개인질환","")</f>
        <v/>
      </c>
      <c r="I8862" t="s">
        <v>15970</v>
      </c>
      <c r="J8862" t="s">
        <v>18055</v>
      </c>
      <c r="K8862" t="s">
        <v>18297</v>
      </c>
      <c r="L8862" t="s">
        <v>18560</v>
      </c>
      <c r="M8862" t="s">
        <v>18153</v>
      </c>
      <c r="N8862" t="s">
        <v>18460</v>
      </c>
      <c r="O8862" t="s">
        <v>18153</v>
      </c>
    </row>
    <row r="8863" spans="1:15">
      <c r="A8863" t="s">
        <v>32</v>
      </c>
      <c r="B8863" t="s">
        <v>53</v>
      </c>
      <c r="C8863" t="s">
        <v>5968</v>
      </c>
      <c r="D8863" t="s">
        <v>7203</v>
      </c>
      <c r="E8863" t="s">
        <v>7209</v>
      </c>
      <c r="F8863" s="4" t="str">
        <f t="array" ref="F8863">IF(COUNT(FIND(Keywords!$C$3:$C$41,I8863)),"일반조난","")</f>
        <v/>
      </c>
      <c r="G8863" s="4" t="str">
        <f t="array" ref="G8863">IF(COUNT(FIND(Keywords!$E$3:$E$5,I8863)),"실족추락","")</f>
        <v>실족추락</v>
      </c>
      <c r="H8863" s="4" t="str">
        <f t="array" ref="H8863">IF(COUNT(FIND(Keywords!$B$3:$B$12,I8863)),"개인질환","")</f>
        <v/>
      </c>
      <c r="I8863" t="s">
        <v>15971</v>
      </c>
      <c r="J8863" t="s">
        <v>18088</v>
      </c>
      <c r="K8863" t="s">
        <v>18310</v>
      </c>
      <c r="L8863" t="s">
        <v>18161</v>
      </c>
      <c r="M8863" t="s">
        <v>18153</v>
      </c>
      <c r="N8863" t="s">
        <v>18321</v>
      </c>
      <c r="O8863" t="s">
        <v>18153</v>
      </c>
    </row>
    <row r="8864" spans="1:15">
      <c r="A8864" t="s">
        <v>32</v>
      </c>
      <c r="B8864" t="s">
        <v>53</v>
      </c>
      <c r="C8864" t="s">
        <v>6194</v>
      </c>
      <c r="D8864" t="s">
        <v>7203</v>
      </c>
      <c r="E8864" t="s">
        <v>7209</v>
      </c>
      <c r="F8864" s="4" t="str">
        <f t="array" ref="F8864">IF(COUNT(FIND(Keywords!$C$3:$C$41,I8864)),"일반조난","")</f>
        <v>일반조난</v>
      </c>
      <c r="G8864" s="4" t="str">
        <f t="array" ref="G8864">IF(COUNT(FIND(Keywords!$E$3:$E$5,I8864)),"실족추락","")</f>
        <v>실족추락</v>
      </c>
      <c r="H8864" s="4" t="str">
        <f t="array" ref="H8864">IF(COUNT(FIND(Keywords!$B$3:$B$12,I8864)),"개인질환","")</f>
        <v/>
      </c>
      <c r="I8864" t="s">
        <v>15972</v>
      </c>
      <c r="J8864" t="s">
        <v>18090</v>
      </c>
      <c r="K8864" t="s">
        <v>18644</v>
      </c>
      <c r="L8864" t="s">
        <v>18349</v>
      </c>
      <c r="M8864" t="s">
        <v>18153</v>
      </c>
      <c r="N8864" t="s">
        <v>18368</v>
      </c>
      <c r="O8864" t="s">
        <v>18153</v>
      </c>
    </row>
    <row r="8865" spans="1:15">
      <c r="A8865" t="s">
        <v>32</v>
      </c>
      <c r="B8865" t="s">
        <v>53</v>
      </c>
      <c r="C8865" t="s">
        <v>1877</v>
      </c>
      <c r="D8865" t="s">
        <v>7203</v>
      </c>
      <c r="E8865" t="s">
        <v>7209</v>
      </c>
      <c r="F8865" s="4" t="str">
        <f t="array" ref="F8865">IF(COUNT(FIND(Keywords!$C$3:$C$41,I8865)),"일반조난","")</f>
        <v>일반조난</v>
      </c>
      <c r="G8865" s="4" t="str">
        <f t="array" ref="G8865">IF(COUNT(FIND(Keywords!$E$3:$E$5,I8865)),"실족추락","")</f>
        <v/>
      </c>
      <c r="H8865" s="4" t="str">
        <f t="array" ref="H8865">IF(COUNT(FIND(Keywords!$B$3:$B$12,I8865)),"개인질환","")</f>
        <v/>
      </c>
      <c r="I8865" t="s">
        <v>15973</v>
      </c>
      <c r="J8865" t="s">
        <v>18055</v>
      </c>
      <c r="K8865" t="s">
        <v>18507</v>
      </c>
      <c r="L8865" t="s">
        <v>18555</v>
      </c>
      <c r="M8865" t="s">
        <v>18153</v>
      </c>
      <c r="N8865" t="s">
        <v>18180</v>
      </c>
      <c r="O8865" t="s">
        <v>18153</v>
      </c>
    </row>
    <row r="8866" spans="1:15">
      <c r="A8866" t="s">
        <v>32</v>
      </c>
      <c r="B8866" t="s">
        <v>53</v>
      </c>
      <c r="C8866" t="s">
        <v>4740</v>
      </c>
      <c r="D8866" t="s">
        <v>7202</v>
      </c>
      <c r="E8866" t="s">
        <v>7210</v>
      </c>
      <c r="F8866" s="4" t="str">
        <f t="array" ref="F8866">IF(COUNT(FIND(Keywords!$C$3:$C$41,I8866)),"일반조난","")</f>
        <v>일반조난</v>
      </c>
      <c r="G8866" s="4" t="str">
        <f t="array" ref="G8866">IF(COUNT(FIND(Keywords!$E$3:$E$5,I8866)),"실족추락","")</f>
        <v/>
      </c>
      <c r="H8866" s="4" t="str">
        <f t="array" ref="H8866">IF(COUNT(FIND(Keywords!$B$3:$B$12,I8866)),"개인질환","")</f>
        <v/>
      </c>
      <c r="I8866" t="s">
        <v>15974</v>
      </c>
      <c r="J8866" t="s">
        <v>18090</v>
      </c>
      <c r="K8866" t="s">
        <v>18377</v>
      </c>
      <c r="L8866" t="s">
        <v>18351</v>
      </c>
      <c r="M8866" t="s">
        <v>18153</v>
      </c>
      <c r="N8866" t="s">
        <v>18930</v>
      </c>
      <c r="O8866" t="s">
        <v>18153</v>
      </c>
    </row>
    <row r="8867" spans="1:15">
      <c r="A8867" t="s">
        <v>32</v>
      </c>
      <c r="B8867" t="s">
        <v>53</v>
      </c>
      <c r="C8867" t="s">
        <v>6074</v>
      </c>
      <c r="D8867" t="s">
        <v>7202</v>
      </c>
      <c r="E8867" t="s">
        <v>7210</v>
      </c>
      <c r="F8867" s="4" t="str">
        <f t="array" ref="F8867">IF(COUNT(FIND(Keywords!$C$3:$C$41,I8867)),"일반조난","")</f>
        <v>일반조난</v>
      </c>
      <c r="G8867" s="4" t="str">
        <f t="array" ref="G8867">IF(COUNT(FIND(Keywords!$E$3:$E$5,I8867)),"실족추락","")</f>
        <v/>
      </c>
      <c r="H8867" s="4" t="str">
        <f t="array" ref="H8867">IF(COUNT(FIND(Keywords!$B$3:$B$12,I8867)),"개인질환","")</f>
        <v/>
      </c>
      <c r="I8867" t="s">
        <v>15975</v>
      </c>
      <c r="J8867" t="s">
        <v>18103</v>
      </c>
      <c r="K8867" t="s">
        <v>18863</v>
      </c>
      <c r="L8867" t="s">
        <v>18471</v>
      </c>
      <c r="M8867" t="s">
        <v>18153</v>
      </c>
      <c r="N8867" t="s">
        <v>18183</v>
      </c>
      <c r="O8867" t="s">
        <v>18153</v>
      </c>
    </row>
    <row r="8868" spans="1:15">
      <c r="A8868" t="s">
        <v>32</v>
      </c>
      <c r="B8868" t="s">
        <v>53</v>
      </c>
      <c r="C8868" t="s">
        <v>6195</v>
      </c>
      <c r="D8868" t="s">
        <v>7203</v>
      </c>
      <c r="E8868" t="s">
        <v>7210</v>
      </c>
      <c r="F8868" s="4" t="str">
        <f t="array" ref="F8868">IF(COUNT(FIND(Keywords!$C$3:$C$41,I8868)),"일반조난","")</f>
        <v/>
      </c>
      <c r="G8868" s="4" t="str">
        <f t="array" ref="G8868">IF(COUNT(FIND(Keywords!$E$3:$E$5,I8868)),"실족추락","")</f>
        <v>실족추락</v>
      </c>
      <c r="H8868" s="4" t="str">
        <f t="array" ref="H8868">IF(COUNT(FIND(Keywords!$B$3:$B$12,I8868)),"개인질환","")</f>
        <v/>
      </c>
      <c r="I8868" t="s">
        <v>15976</v>
      </c>
      <c r="J8868" t="s">
        <v>18098</v>
      </c>
      <c r="K8868" t="s">
        <v>18323</v>
      </c>
      <c r="L8868" t="s">
        <v>18676</v>
      </c>
      <c r="M8868" t="s">
        <v>18153</v>
      </c>
      <c r="N8868" t="s">
        <v>18471</v>
      </c>
      <c r="O8868" t="s">
        <v>18153</v>
      </c>
    </row>
    <row r="8869" spans="1:15">
      <c r="A8869" t="s">
        <v>32</v>
      </c>
      <c r="B8869" t="s">
        <v>53</v>
      </c>
      <c r="C8869" t="s">
        <v>6016</v>
      </c>
      <c r="D8869" t="s">
        <v>7203</v>
      </c>
      <c r="E8869" t="s">
        <v>7209</v>
      </c>
      <c r="F8869" s="4" t="str">
        <f t="array" ref="F8869">IF(COUNT(FIND(Keywords!$C$3:$C$41,I8869)),"일반조난","")</f>
        <v>일반조난</v>
      </c>
      <c r="G8869" s="4" t="str">
        <f t="array" ref="G8869">IF(COUNT(FIND(Keywords!$E$3:$E$5,I8869)),"실족추락","")</f>
        <v>실족추락</v>
      </c>
      <c r="H8869" s="4" t="str">
        <f t="array" ref="H8869">IF(COUNT(FIND(Keywords!$B$3:$B$12,I8869)),"개인질환","")</f>
        <v/>
      </c>
      <c r="I8869" t="s">
        <v>15977</v>
      </c>
      <c r="J8869" t="s">
        <v>18056</v>
      </c>
      <c r="K8869" t="s">
        <v>18566</v>
      </c>
      <c r="L8869" t="s">
        <v>18353</v>
      </c>
      <c r="M8869" t="s">
        <v>18153</v>
      </c>
      <c r="N8869" t="s">
        <v>18562</v>
      </c>
      <c r="O8869" t="s">
        <v>18153</v>
      </c>
    </row>
    <row r="8870" spans="1:15">
      <c r="A8870" t="s">
        <v>32</v>
      </c>
      <c r="B8870" t="s">
        <v>53</v>
      </c>
      <c r="C8870" t="s">
        <v>6076</v>
      </c>
      <c r="D8870" t="s">
        <v>7204</v>
      </c>
      <c r="E8870" t="s">
        <v>7209</v>
      </c>
      <c r="F8870" s="4" t="str">
        <f t="array" ref="F8870">IF(COUNT(FIND(Keywords!$C$3:$C$41,I8870)),"일반조난","")</f>
        <v/>
      </c>
      <c r="G8870" s="4" t="str">
        <f t="array" ref="G8870">IF(COUNT(FIND(Keywords!$E$3:$E$5,I8870)),"실족추락","")</f>
        <v/>
      </c>
      <c r="H8870" s="4" t="str">
        <f t="array" ref="H8870">IF(COUNT(FIND(Keywords!$B$3:$B$12,I8870)),"개인질환","")</f>
        <v/>
      </c>
      <c r="I8870" t="s">
        <v>15978</v>
      </c>
      <c r="J8870" t="s">
        <v>18077</v>
      </c>
      <c r="K8870" t="s">
        <v>18286</v>
      </c>
      <c r="L8870" t="s">
        <v>18550</v>
      </c>
      <c r="M8870" t="s">
        <v>18153</v>
      </c>
      <c r="N8870" t="s">
        <v>18135</v>
      </c>
      <c r="O8870" t="s">
        <v>18153</v>
      </c>
    </row>
    <row r="8871" spans="1:15">
      <c r="A8871" t="s">
        <v>32</v>
      </c>
      <c r="B8871" t="s">
        <v>53</v>
      </c>
      <c r="C8871" t="s">
        <v>6196</v>
      </c>
      <c r="D8871" t="s">
        <v>7203</v>
      </c>
      <c r="E8871" t="s">
        <v>7209</v>
      </c>
      <c r="F8871" s="4" t="str">
        <f t="array" ref="F8871">IF(COUNT(FIND(Keywords!$C$3:$C$41,I8871)),"일반조난","")</f>
        <v/>
      </c>
      <c r="G8871" s="4" t="str">
        <f t="array" ref="G8871">IF(COUNT(FIND(Keywords!$E$3:$E$5,I8871)),"실족추락","")</f>
        <v>실족추락</v>
      </c>
      <c r="H8871" s="4" t="str">
        <f t="array" ref="H8871">IF(COUNT(FIND(Keywords!$B$3:$B$12,I8871)),"개인질환","")</f>
        <v/>
      </c>
      <c r="I8871" t="s">
        <v>15979</v>
      </c>
      <c r="J8871" t="s">
        <v>18106</v>
      </c>
      <c r="K8871" t="s">
        <v>18544</v>
      </c>
      <c r="L8871" t="s">
        <v>18347</v>
      </c>
      <c r="M8871" t="s">
        <v>18153</v>
      </c>
      <c r="N8871" t="s">
        <v>18937</v>
      </c>
      <c r="O8871" t="s">
        <v>18153</v>
      </c>
    </row>
    <row r="8872" spans="1:15">
      <c r="A8872" t="s">
        <v>32</v>
      </c>
      <c r="B8872" t="s">
        <v>53</v>
      </c>
      <c r="C8872" t="s">
        <v>6197</v>
      </c>
      <c r="D8872" t="s">
        <v>7202</v>
      </c>
      <c r="E8872" t="s">
        <v>7210</v>
      </c>
      <c r="F8872" s="4" t="str">
        <f t="array" ref="F8872">IF(COUNT(FIND(Keywords!$C$3:$C$41,I8872)),"일반조난","")</f>
        <v>일반조난</v>
      </c>
      <c r="G8872" s="4" t="str">
        <f t="array" ref="G8872">IF(COUNT(FIND(Keywords!$E$3:$E$5,I8872)),"실족추락","")</f>
        <v/>
      </c>
      <c r="H8872" s="4" t="str">
        <f t="array" ref="H8872">IF(COUNT(FIND(Keywords!$B$3:$B$12,I8872)),"개인질환","")</f>
        <v/>
      </c>
      <c r="I8872" t="s">
        <v>15980</v>
      </c>
      <c r="J8872" t="s">
        <v>18112</v>
      </c>
      <c r="K8872" t="s">
        <v>18652</v>
      </c>
      <c r="L8872" t="s">
        <v>18463</v>
      </c>
      <c r="M8872" t="s">
        <v>18153</v>
      </c>
      <c r="N8872" t="s">
        <v>18171</v>
      </c>
      <c r="O8872" t="s">
        <v>18153</v>
      </c>
    </row>
    <row r="8873" spans="1:15">
      <c r="A8873" t="s">
        <v>32</v>
      </c>
      <c r="B8873" t="s">
        <v>53</v>
      </c>
      <c r="C8873" t="s">
        <v>2838</v>
      </c>
      <c r="D8873" t="s">
        <v>7203</v>
      </c>
      <c r="E8873" t="s">
        <v>7209</v>
      </c>
      <c r="F8873" s="4" t="str">
        <f t="array" ref="F8873">IF(COUNT(FIND(Keywords!$C$3:$C$41,I8873)),"일반조난","")</f>
        <v/>
      </c>
      <c r="G8873" s="4" t="str">
        <f t="array" ref="G8873">IF(COUNT(FIND(Keywords!$E$3:$E$5,I8873)),"실족추락","")</f>
        <v>실족추락</v>
      </c>
      <c r="H8873" s="4" t="str">
        <f t="array" ref="H8873">IF(COUNT(FIND(Keywords!$B$3:$B$12,I8873)),"개인질환","")</f>
        <v/>
      </c>
      <c r="I8873" t="s">
        <v>15981</v>
      </c>
      <c r="J8873" t="s">
        <v>18111</v>
      </c>
      <c r="K8873" t="s">
        <v>18076</v>
      </c>
      <c r="L8873" t="s">
        <v>18467</v>
      </c>
      <c r="M8873" t="s">
        <v>18153</v>
      </c>
      <c r="N8873" t="s">
        <v>18763</v>
      </c>
      <c r="O8873" t="s">
        <v>18153</v>
      </c>
    </row>
    <row r="8874" spans="1:15">
      <c r="A8874" t="s">
        <v>32</v>
      </c>
      <c r="B8874" t="s">
        <v>53</v>
      </c>
      <c r="C8874" t="s">
        <v>682</v>
      </c>
      <c r="D8874" t="s">
        <v>7203</v>
      </c>
      <c r="E8874" t="s">
        <v>7209</v>
      </c>
      <c r="F8874" s="4" t="str">
        <f t="array" ref="F8874">IF(COUNT(FIND(Keywords!$C$3:$C$41,I8874)),"일반조난","")</f>
        <v/>
      </c>
      <c r="G8874" s="4" t="str">
        <f t="array" ref="G8874">IF(COUNT(FIND(Keywords!$E$3:$E$5,I8874)),"실족추락","")</f>
        <v>실족추락</v>
      </c>
      <c r="H8874" s="4" t="str">
        <f t="array" ref="H8874">IF(COUNT(FIND(Keywords!$B$3:$B$12,I8874)),"개인질환","")</f>
        <v/>
      </c>
      <c r="I8874" t="s">
        <v>15982</v>
      </c>
      <c r="J8874" t="s">
        <v>18089</v>
      </c>
      <c r="K8874" t="s">
        <v>18303</v>
      </c>
      <c r="L8874" t="s">
        <v>18560</v>
      </c>
      <c r="M8874" t="s">
        <v>18153</v>
      </c>
      <c r="N8874" t="s">
        <v>18184</v>
      </c>
      <c r="O8874" t="s">
        <v>18153</v>
      </c>
    </row>
    <row r="8875" spans="1:15">
      <c r="A8875" t="s">
        <v>32</v>
      </c>
      <c r="B8875" t="s">
        <v>53</v>
      </c>
      <c r="C8875" t="s">
        <v>6198</v>
      </c>
      <c r="D8875" t="s">
        <v>7204</v>
      </c>
      <c r="E8875" t="s">
        <v>7209</v>
      </c>
      <c r="F8875" s="4" t="str">
        <f t="array" ref="F8875">IF(COUNT(FIND(Keywords!$C$3:$C$41,I8875)),"일반조난","")</f>
        <v/>
      </c>
      <c r="G8875" s="4" t="str">
        <f t="array" ref="G8875">IF(COUNT(FIND(Keywords!$E$3:$E$5,I8875)),"실족추락","")</f>
        <v/>
      </c>
      <c r="H8875" s="4" t="str">
        <f t="array" ref="H8875">IF(COUNT(FIND(Keywords!$B$3:$B$12,I8875)),"개인질환","")</f>
        <v/>
      </c>
      <c r="I8875" t="s">
        <v>15983</v>
      </c>
      <c r="J8875" t="s">
        <v>18073</v>
      </c>
      <c r="K8875" t="s">
        <v>18906</v>
      </c>
      <c r="L8875" t="s">
        <v>18672</v>
      </c>
      <c r="M8875" t="s">
        <v>18153</v>
      </c>
      <c r="N8875" t="s">
        <v>19054</v>
      </c>
      <c r="O8875" t="s">
        <v>18153</v>
      </c>
    </row>
    <row r="8876" spans="1:15">
      <c r="A8876" t="s">
        <v>32</v>
      </c>
      <c r="B8876" t="s">
        <v>53</v>
      </c>
      <c r="C8876" t="s">
        <v>685</v>
      </c>
      <c r="D8876" t="s">
        <v>7203</v>
      </c>
      <c r="E8876" t="s">
        <v>7210</v>
      </c>
      <c r="F8876" s="4" t="str">
        <f t="array" ref="F8876">IF(COUNT(FIND(Keywords!$C$3:$C$41,I8876)),"일반조난","")</f>
        <v>일반조난</v>
      </c>
      <c r="G8876" s="4" t="str">
        <f t="array" ref="G8876">IF(COUNT(FIND(Keywords!$E$3:$E$5,I8876)),"실족추락","")</f>
        <v>실족추락</v>
      </c>
      <c r="H8876" s="4" t="str">
        <f t="array" ref="H8876">IF(COUNT(FIND(Keywords!$B$3:$B$12,I8876)),"개인질환","")</f>
        <v/>
      </c>
      <c r="I8876" t="s">
        <v>15984</v>
      </c>
      <c r="J8876" t="s">
        <v>18084</v>
      </c>
      <c r="K8876" t="s">
        <v>18439</v>
      </c>
      <c r="L8876" t="s">
        <v>18164</v>
      </c>
      <c r="M8876" t="s">
        <v>18153</v>
      </c>
      <c r="N8876" t="s">
        <v>18153</v>
      </c>
      <c r="O8876" t="s">
        <v>18153</v>
      </c>
    </row>
    <row r="8877" spans="1:15">
      <c r="A8877" t="s">
        <v>32</v>
      </c>
      <c r="B8877" t="s">
        <v>53</v>
      </c>
      <c r="C8877" t="s">
        <v>694</v>
      </c>
      <c r="D8877" t="s">
        <v>7202</v>
      </c>
      <c r="E8877" t="s">
        <v>7210</v>
      </c>
      <c r="F8877" s="4" t="str">
        <f t="array" ref="F8877">IF(COUNT(FIND(Keywords!$C$3:$C$41,I8877)),"일반조난","")</f>
        <v>일반조난</v>
      </c>
      <c r="G8877" s="4" t="str">
        <f t="array" ref="G8877">IF(COUNT(FIND(Keywords!$E$3:$E$5,I8877)),"실족추락","")</f>
        <v/>
      </c>
      <c r="H8877" s="4" t="str">
        <f t="array" ref="H8877">IF(COUNT(FIND(Keywords!$B$3:$B$12,I8877)),"개인질환","")</f>
        <v/>
      </c>
      <c r="I8877" t="s">
        <v>15985</v>
      </c>
      <c r="J8877" t="s">
        <v>18060</v>
      </c>
      <c r="K8877" t="s">
        <v>18446</v>
      </c>
      <c r="L8877" t="s">
        <v>18463</v>
      </c>
      <c r="M8877" t="s">
        <v>18153</v>
      </c>
      <c r="N8877" t="s">
        <v>18142</v>
      </c>
      <c r="O8877" t="s">
        <v>18153</v>
      </c>
    </row>
    <row r="8878" spans="1:15">
      <c r="A8878" t="s">
        <v>32</v>
      </c>
      <c r="B8878" t="s">
        <v>53</v>
      </c>
      <c r="C8878" t="s">
        <v>2244</v>
      </c>
      <c r="D8878" t="s">
        <v>7203</v>
      </c>
      <c r="E8878" t="s">
        <v>7210</v>
      </c>
      <c r="F8878" s="4" t="str">
        <f t="array" ref="F8878">IF(COUNT(FIND(Keywords!$C$3:$C$41,I8878)),"일반조난","")</f>
        <v/>
      </c>
      <c r="G8878" s="4" t="str">
        <f t="array" ref="G8878">IF(COUNT(FIND(Keywords!$E$3:$E$5,I8878)),"실족추락","")</f>
        <v/>
      </c>
      <c r="H8878" s="4" t="str">
        <f t="array" ref="H8878">IF(COUNT(FIND(Keywords!$B$3:$B$12,I8878)),"개인질환","")</f>
        <v/>
      </c>
      <c r="I8878" t="s">
        <v>15986</v>
      </c>
      <c r="J8878" t="s">
        <v>18057</v>
      </c>
      <c r="K8878" t="s">
        <v>18195</v>
      </c>
      <c r="L8878" t="s">
        <v>18476</v>
      </c>
      <c r="M8878" t="s">
        <v>18153</v>
      </c>
      <c r="N8878" t="s">
        <v>18877</v>
      </c>
      <c r="O8878" t="s">
        <v>18153</v>
      </c>
    </row>
    <row r="8879" spans="1:15">
      <c r="A8879" t="s">
        <v>32</v>
      </c>
      <c r="B8879" t="s">
        <v>53</v>
      </c>
      <c r="C8879" t="s">
        <v>699</v>
      </c>
      <c r="D8879" t="s">
        <v>7203</v>
      </c>
      <c r="E8879" t="s">
        <v>7209</v>
      </c>
      <c r="F8879" s="4" t="str">
        <f t="array" ref="F8879">IF(COUNT(FIND(Keywords!$C$3:$C$41,I8879)),"일반조난","")</f>
        <v/>
      </c>
      <c r="G8879" s="4" t="str">
        <f t="array" ref="G8879">IF(COUNT(FIND(Keywords!$E$3:$E$5,I8879)),"실족추락","")</f>
        <v>실족추락</v>
      </c>
      <c r="H8879" s="4" t="str">
        <f t="array" ref="H8879">IF(COUNT(FIND(Keywords!$B$3:$B$12,I8879)),"개인질환","")</f>
        <v/>
      </c>
      <c r="I8879" t="s">
        <v>15987</v>
      </c>
      <c r="J8879" t="s">
        <v>18069</v>
      </c>
      <c r="K8879" t="s">
        <v>18449</v>
      </c>
      <c r="L8879" t="s">
        <v>18352</v>
      </c>
      <c r="M8879" t="s">
        <v>18153</v>
      </c>
      <c r="N8879" t="s">
        <v>19023</v>
      </c>
      <c r="O8879" t="s">
        <v>18153</v>
      </c>
    </row>
    <row r="8880" spans="1:15">
      <c r="A8880" t="s">
        <v>32</v>
      </c>
      <c r="B8880" t="s">
        <v>53</v>
      </c>
      <c r="C8880" t="s">
        <v>702</v>
      </c>
      <c r="D8880" t="s">
        <v>7205</v>
      </c>
      <c r="E8880" t="s">
        <v>7210</v>
      </c>
      <c r="F8880" s="4" t="str">
        <f t="array" ref="F8880">IF(COUNT(FIND(Keywords!$C$3:$C$41,I8880)),"일반조난","")</f>
        <v>일반조난</v>
      </c>
      <c r="G8880" s="4" t="str">
        <f t="array" ref="G8880">IF(COUNT(FIND(Keywords!$E$3:$E$5,I8880)),"실족추락","")</f>
        <v>실족추락</v>
      </c>
      <c r="H8880" s="4" t="str">
        <f t="array" ref="H8880">IF(COUNT(FIND(Keywords!$B$3:$B$12,I8880)),"개인질환","")</f>
        <v/>
      </c>
      <c r="I8880" t="s">
        <v>15988</v>
      </c>
      <c r="J8880" t="s">
        <v>18104</v>
      </c>
      <c r="K8880" t="s">
        <v>18451</v>
      </c>
      <c r="L8880" t="s">
        <v>18353</v>
      </c>
      <c r="M8880" t="s">
        <v>18153</v>
      </c>
      <c r="N8880" t="s">
        <v>18848</v>
      </c>
      <c r="O8880" t="s">
        <v>18153</v>
      </c>
    </row>
    <row r="8881" spans="1:15">
      <c r="A8881" t="s">
        <v>32</v>
      </c>
      <c r="B8881" t="s">
        <v>53</v>
      </c>
      <c r="C8881" t="s">
        <v>6199</v>
      </c>
      <c r="D8881" t="s">
        <v>7202</v>
      </c>
      <c r="E8881" t="s">
        <v>7210</v>
      </c>
      <c r="F8881" s="4" t="str">
        <f t="array" ref="F8881">IF(COUNT(FIND(Keywords!$C$3:$C$41,I8881)),"일반조난","")</f>
        <v>일반조난</v>
      </c>
      <c r="G8881" s="4" t="str">
        <f t="array" ref="G8881">IF(COUNT(FIND(Keywords!$E$3:$E$5,I8881)),"실족추락","")</f>
        <v/>
      </c>
      <c r="H8881" s="4" t="str">
        <f t="array" ref="H8881">IF(COUNT(FIND(Keywords!$B$3:$B$12,I8881)),"개인질환","")</f>
        <v/>
      </c>
      <c r="I8881" t="s">
        <v>15989</v>
      </c>
      <c r="J8881" t="s">
        <v>18080</v>
      </c>
      <c r="K8881" t="s">
        <v>18327</v>
      </c>
      <c r="L8881" t="s">
        <v>18360</v>
      </c>
      <c r="M8881" t="s">
        <v>18153</v>
      </c>
      <c r="N8881" t="s">
        <v>19036</v>
      </c>
      <c r="O8881" t="s">
        <v>18153</v>
      </c>
    </row>
    <row r="8882" spans="1:15">
      <c r="A8882" t="s">
        <v>32</v>
      </c>
      <c r="B8882" t="s">
        <v>53</v>
      </c>
      <c r="C8882" t="s">
        <v>5969</v>
      </c>
      <c r="D8882" t="s">
        <v>7203</v>
      </c>
      <c r="E8882" t="s">
        <v>7210</v>
      </c>
      <c r="F8882" s="4" t="str">
        <f t="array" ref="F8882">IF(COUNT(FIND(Keywords!$C$3:$C$41,I8882)),"일반조난","")</f>
        <v>일반조난</v>
      </c>
      <c r="G8882" s="4" t="str">
        <f t="array" ref="G8882">IF(COUNT(FIND(Keywords!$E$3:$E$5,I8882)),"실족추락","")</f>
        <v>실족추락</v>
      </c>
      <c r="H8882" s="4" t="str">
        <f t="array" ref="H8882">IF(COUNT(FIND(Keywords!$B$3:$B$12,I8882)),"개인질환","")</f>
        <v/>
      </c>
      <c r="I8882" t="s">
        <v>15990</v>
      </c>
      <c r="J8882" t="s">
        <v>18050</v>
      </c>
      <c r="K8882" t="s">
        <v>18987</v>
      </c>
      <c r="L8882" t="s">
        <v>18360</v>
      </c>
      <c r="M8882" t="s">
        <v>18153</v>
      </c>
      <c r="N8882" t="s">
        <v>19060</v>
      </c>
      <c r="O8882" t="s">
        <v>18153</v>
      </c>
    </row>
    <row r="8883" spans="1:15">
      <c r="A8883" t="s">
        <v>32</v>
      </c>
      <c r="B8883" t="s">
        <v>53</v>
      </c>
      <c r="C8883" t="s">
        <v>6200</v>
      </c>
      <c r="D8883" t="s">
        <v>7204</v>
      </c>
      <c r="E8883" t="s">
        <v>7209</v>
      </c>
      <c r="F8883" s="4" t="str">
        <f t="array" ref="F8883">IF(COUNT(FIND(Keywords!$C$3:$C$41,I8883)),"일반조난","")</f>
        <v/>
      </c>
      <c r="G8883" s="4" t="str">
        <f t="array" ref="G8883">IF(COUNT(FIND(Keywords!$E$3:$E$5,I8883)),"실족추락","")</f>
        <v/>
      </c>
      <c r="H8883" s="4" t="str">
        <f t="array" ref="H8883">IF(COUNT(FIND(Keywords!$B$3:$B$12,I8883)),"개인질환","")</f>
        <v/>
      </c>
      <c r="I8883" t="s">
        <v>15991</v>
      </c>
      <c r="J8883" t="s">
        <v>18046</v>
      </c>
      <c r="K8883" t="s">
        <v>18347</v>
      </c>
      <c r="L8883" t="s">
        <v>18352</v>
      </c>
      <c r="M8883" t="s">
        <v>18153</v>
      </c>
      <c r="N8883" t="s">
        <v>18912</v>
      </c>
      <c r="O8883" t="s">
        <v>18153</v>
      </c>
    </row>
    <row r="8884" spans="1:15">
      <c r="A8884" t="s">
        <v>32</v>
      </c>
      <c r="B8884" t="s">
        <v>53</v>
      </c>
      <c r="C8884" t="s">
        <v>6079</v>
      </c>
      <c r="D8884" t="s">
        <v>7202</v>
      </c>
      <c r="E8884" t="s">
        <v>7210</v>
      </c>
      <c r="F8884" s="4" t="str">
        <f t="array" ref="F8884">IF(COUNT(FIND(Keywords!$C$3:$C$41,I8884)),"일반조난","")</f>
        <v>일반조난</v>
      </c>
      <c r="G8884" s="4" t="str">
        <f t="array" ref="G8884">IF(COUNT(FIND(Keywords!$E$3:$E$5,I8884)),"실족추락","")</f>
        <v/>
      </c>
      <c r="H8884" s="4" t="str">
        <f t="array" ref="H8884">IF(COUNT(FIND(Keywords!$B$3:$B$12,I8884)),"개인질환","")</f>
        <v/>
      </c>
      <c r="I8884" t="s">
        <v>15992</v>
      </c>
      <c r="J8884" t="s">
        <v>18054</v>
      </c>
      <c r="K8884" t="s">
        <v>18780</v>
      </c>
      <c r="L8884" t="s">
        <v>18834</v>
      </c>
      <c r="M8884" t="s">
        <v>18153</v>
      </c>
      <c r="N8884" t="s">
        <v>19011</v>
      </c>
      <c r="O8884" t="s">
        <v>18153</v>
      </c>
    </row>
    <row r="8885" spans="1:15">
      <c r="A8885" t="s">
        <v>32</v>
      </c>
      <c r="B8885" t="s">
        <v>53</v>
      </c>
      <c r="C8885" t="s">
        <v>6201</v>
      </c>
      <c r="D8885" t="s">
        <v>7203</v>
      </c>
      <c r="E8885" t="s">
        <v>7210</v>
      </c>
      <c r="F8885" s="4" t="str">
        <f t="array" ref="F8885">IF(COUNT(FIND(Keywords!$C$3:$C$41,I8885)),"일반조난","")</f>
        <v>일반조난</v>
      </c>
      <c r="G8885" s="4" t="str">
        <f t="array" ref="G8885">IF(COUNT(FIND(Keywords!$E$3:$E$5,I8885)),"실족추락","")</f>
        <v>실족추락</v>
      </c>
      <c r="H8885" s="4" t="str">
        <f t="array" ref="H8885">IF(COUNT(FIND(Keywords!$B$3:$B$12,I8885)),"개인질환","")</f>
        <v/>
      </c>
      <c r="I8885" t="s">
        <v>15993</v>
      </c>
      <c r="J8885" t="s">
        <v>18109</v>
      </c>
      <c r="K8885" t="s">
        <v>18346</v>
      </c>
      <c r="L8885" t="s">
        <v>18934</v>
      </c>
      <c r="M8885" t="s">
        <v>18153</v>
      </c>
      <c r="N8885" t="s">
        <v>18936</v>
      </c>
      <c r="O8885" t="s">
        <v>18153</v>
      </c>
    </row>
    <row r="8886" spans="1:15">
      <c r="A8886" t="s">
        <v>32</v>
      </c>
      <c r="B8886" t="s">
        <v>53</v>
      </c>
      <c r="C8886" t="s">
        <v>1762</v>
      </c>
      <c r="D8886" t="s">
        <v>7203</v>
      </c>
      <c r="E8886" t="s">
        <v>7210</v>
      </c>
      <c r="F8886" s="4" t="str">
        <f t="array" ref="F8886">IF(COUNT(FIND(Keywords!$C$3:$C$41,I8886)),"일반조난","")</f>
        <v/>
      </c>
      <c r="G8886" s="4" t="str">
        <f t="array" ref="G8886">IF(COUNT(FIND(Keywords!$E$3:$E$5,I8886)),"실족추락","")</f>
        <v>실족추락</v>
      </c>
      <c r="H8886" s="4" t="str">
        <f t="array" ref="H8886">IF(COUNT(FIND(Keywords!$B$3:$B$12,I8886)),"개인질환","")</f>
        <v/>
      </c>
      <c r="I8886" t="s">
        <v>15994</v>
      </c>
      <c r="J8886" t="s">
        <v>18084</v>
      </c>
      <c r="K8886" t="s">
        <v>18552</v>
      </c>
      <c r="L8886" t="s">
        <v>18550</v>
      </c>
      <c r="M8886" t="s">
        <v>18153</v>
      </c>
      <c r="N8886" t="s">
        <v>19091</v>
      </c>
      <c r="O8886" t="s">
        <v>18153</v>
      </c>
    </row>
    <row r="8887" spans="1:15">
      <c r="A8887" t="s">
        <v>32</v>
      </c>
      <c r="B8887" t="s">
        <v>53</v>
      </c>
      <c r="C8887" t="s">
        <v>6202</v>
      </c>
      <c r="D8887" t="s">
        <v>7203</v>
      </c>
      <c r="E8887" t="s">
        <v>7210</v>
      </c>
      <c r="F8887" s="4" t="str">
        <f t="array" ref="F8887">IF(COUNT(FIND(Keywords!$C$3:$C$41,I8887)),"일반조난","")</f>
        <v/>
      </c>
      <c r="G8887" s="4" t="str">
        <f t="array" ref="G8887">IF(COUNT(FIND(Keywords!$E$3:$E$5,I8887)),"실족추락","")</f>
        <v/>
      </c>
      <c r="H8887" s="4" t="str">
        <f t="array" ref="H8887">IF(COUNT(FIND(Keywords!$B$3:$B$12,I8887)),"개인질환","")</f>
        <v/>
      </c>
      <c r="I8887" t="s">
        <v>15995</v>
      </c>
      <c r="J8887" t="s">
        <v>18057</v>
      </c>
      <c r="K8887" t="s">
        <v>18668</v>
      </c>
      <c r="L8887" t="s">
        <v>18160</v>
      </c>
      <c r="M8887" t="s">
        <v>18153</v>
      </c>
      <c r="N8887" t="s">
        <v>19091</v>
      </c>
      <c r="O8887" t="s">
        <v>18153</v>
      </c>
    </row>
    <row r="8888" spans="1:15">
      <c r="A8888" t="s">
        <v>32</v>
      </c>
      <c r="B8888" t="s">
        <v>53</v>
      </c>
      <c r="C8888" t="s">
        <v>1444</v>
      </c>
      <c r="D8888" t="s">
        <v>7203</v>
      </c>
      <c r="E8888" t="s">
        <v>7209</v>
      </c>
      <c r="F8888" s="4" t="str">
        <f t="array" ref="F8888">IF(COUNT(FIND(Keywords!$C$3:$C$41,I8888)),"일반조난","")</f>
        <v/>
      </c>
      <c r="G8888" s="4" t="str">
        <f t="array" ref="G8888">IF(COUNT(FIND(Keywords!$E$3:$E$5,I8888)),"실족추락","")</f>
        <v/>
      </c>
      <c r="H8888" s="4" t="str">
        <f t="array" ref="H8888">IF(COUNT(FIND(Keywords!$B$3:$B$12,I8888)),"개인질환","")</f>
        <v/>
      </c>
      <c r="I8888" t="s">
        <v>15996</v>
      </c>
      <c r="J8888" t="s">
        <v>18090</v>
      </c>
      <c r="K8888" t="s">
        <v>18698</v>
      </c>
      <c r="L8888" t="s">
        <v>18165</v>
      </c>
      <c r="M8888" t="s">
        <v>18153</v>
      </c>
      <c r="N8888" t="s">
        <v>19099</v>
      </c>
      <c r="O8888" t="s">
        <v>18153</v>
      </c>
    </row>
    <row r="8889" spans="1:15">
      <c r="A8889" t="s">
        <v>32</v>
      </c>
      <c r="B8889" t="s">
        <v>53</v>
      </c>
      <c r="C8889" t="s">
        <v>726</v>
      </c>
      <c r="D8889" t="s">
        <v>7203</v>
      </c>
      <c r="E8889" t="s">
        <v>7209</v>
      </c>
      <c r="F8889" s="4" t="str">
        <f t="array" ref="F8889">IF(COUNT(FIND(Keywords!$C$3:$C$41,I8889)),"일반조난","")</f>
        <v>일반조난</v>
      </c>
      <c r="G8889" s="4" t="str">
        <f t="array" ref="G8889">IF(COUNT(FIND(Keywords!$E$3:$E$5,I8889)),"실족추락","")</f>
        <v/>
      </c>
      <c r="H8889" s="4" t="str">
        <f t="array" ref="H8889">IF(COUNT(FIND(Keywords!$B$3:$B$12,I8889)),"개인질환","")</f>
        <v/>
      </c>
      <c r="I8889" t="s">
        <v>15997</v>
      </c>
      <c r="J8889" t="s">
        <v>18082</v>
      </c>
      <c r="K8889" t="s">
        <v>18343</v>
      </c>
      <c r="L8889" t="s">
        <v>18142</v>
      </c>
      <c r="M8889" t="s">
        <v>18153</v>
      </c>
      <c r="N8889" t="s">
        <v>18869</v>
      </c>
      <c r="O8889" t="s">
        <v>18153</v>
      </c>
    </row>
    <row r="8890" spans="1:15">
      <c r="A8890" t="s">
        <v>32</v>
      </c>
      <c r="B8890" t="s">
        <v>53</v>
      </c>
      <c r="C8890" t="s">
        <v>2856</v>
      </c>
      <c r="D8890" t="s">
        <v>7203</v>
      </c>
      <c r="E8890" t="s">
        <v>7210</v>
      </c>
      <c r="F8890" s="4" t="str">
        <f t="array" ref="F8890">IF(COUNT(FIND(Keywords!$C$3:$C$41,I8890)),"일반조난","")</f>
        <v>일반조난</v>
      </c>
      <c r="G8890" s="4" t="str">
        <f t="array" ref="G8890">IF(COUNT(FIND(Keywords!$E$3:$E$5,I8890)),"실족추락","")</f>
        <v/>
      </c>
      <c r="H8890" s="4" t="str">
        <f t="array" ref="H8890">IF(COUNT(FIND(Keywords!$B$3:$B$12,I8890)),"개인질환","")</f>
        <v/>
      </c>
      <c r="I8890" t="s">
        <v>15998</v>
      </c>
      <c r="J8890" t="s">
        <v>18077</v>
      </c>
      <c r="K8890" t="s">
        <v>18854</v>
      </c>
      <c r="L8890" t="s">
        <v>18334</v>
      </c>
      <c r="M8890" t="s">
        <v>18153</v>
      </c>
      <c r="N8890" t="s">
        <v>19031</v>
      </c>
      <c r="O8890" t="s">
        <v>18153</v>
      </c>
    </row>
    <row r="8891" spans="1:15">
      <c r="A8891" t="s">
        <v>32</v>
      </c>
      <c r="B8891" t="s">
        <v>53</v>
      </c>
      <c r="C8891" t="s">
        <v>6080</v>
      </c>
      <c r="D8891" t="s">
        <v>7202</v>
      </c>
      <c r="E8891" t="s">
        <v>7210</v>
      </c>
      <c r="F8891" s="4" t="str">
        <f t="array" ref="F8891">IF(COUNT(FIND(Keywords!$C$3:$C$41,I8891)),"일반조난","")</f>
        <v>일반조난</v>
      </c>
      <c r="G8891" s="4" t="str">
        <f t="array" ref="G8891">IF(COUNT(FIND(Keywords!$E$3:$E$5,I8891)),"실족추락","")</f>
        <v/>
      </c>
      <c r="H8891" s="4" t="str">
        <f t="array" ref="H8891">IF(COUNT(FIND(Keywords!$B$3:$B$12,I8891)),"개인질환","")</f>
        <v/>
      </c>
      <c r="I8891" t="s">
        <v>15999</v>
      </c>
      <c r="J8891" t="s">
        <v>18059</v>
      </c>
      <c r="K8891" t="s">
        <v>18470</v>
      </c>
      <c r="L8891" t="s">
        <v>18767</v>
      </c>
      <c r="M8891" t="s">
        <v>18153</v>
      </c>
      <c r="N8891" t="s">
        <v>19018</v>
      </c>
      <c r="O8891" t="s">
        <v>18153</v>
      </c>
    </row>
    <row r="8892" spans="1:15">
      <c r="A8892" t="s">
        <v>32</v>
      </c>
      <c r="B8892" t="s">
        <v>53</v>
      </c>
      <c r="C8892" t="s">
        <v>6203</v>
      </c>
      <c r="D8892" t="s">
        <v>7203</v>
      </c>
      <c r="E8892" t="s">
        <v>7211</v>
      </c>
      <c r="F8892" s="4" t="str">
        <f t="array" ref="F8892">IF(COUNT(FIND(Keywords!$C$3:$C$41,I8892)),"일반조난","")</f>
        <v/>
      </c>
      <c r="G8892" s="4" t="str">
        <f t="array" ref="G8892">IF(COUNT(FIND(Keywords!$E$3:$E$5,I8892)),"실족추락","")</f>
        <v>실족추락</v>
      </c>
      <c r="H8892" s="4" t="str">
        <f t="array" ref="H8892">IF(COUNT(FIND(Keywords!$B$3:$B$12,I8892)),"개인질환","")</f>
        <v/>
      </c>
      <c r="I8892" t="s">
        <v>16000</v>
      </c>
      <c r="J8892" t="s">
        <v>18051</v>
      </c>
      <c r="K8892" t="s">
        <v>18673</v>
      </c>
      <c r="L8892" t="s">
        <v>18857</v>
      </c>
      <c r="M8892" t="s">
        <v>18153</v>
      </c>
      <c r="N8892" t="s">
        <v>18902</v>
      </c>
      <c r="O8892" t="s">
        <v>18153</v>
      </c>
    </row>
    <row r="8893" spans="1:15">
      <c r="A8893" t="s">
        <v>32</v>
      </c>
      <c r="B8893" t="s">
        <v>53</v>
      </c>
      <c r="C8893" t="s">
        <v>6204</v>
      </c>
      <c r="D8893" t="s">
        <v>7202</v>
      </c>
      <c r="E8893" t="s">
        <v>7209</v>
      </c>
      <c r="F8893" s="4" t="str">
        <f t="array" ref="F8893">IF(COUNT(FIND(Keywords!$C$3:$C$41,I8893)),"일반조난","")</f>
        <v/>
      </c>
      <c r="G8893" s="4" t="str">
        <f t="array" ref="G8893">IF(COUNT(FIND(Keywords!$E$3:$E$5,I8893)),"실족추락","")</f>
        <v/>
      </c>
      <c r="H8893" s="4" t="str">
        <f t="array" ref="H8893">IF(COUNT(FIND(Keywords!$B$3:$B$12,I8893)),"개인질환","")</f>
        <v/>
      </c>
      <c r="I8893" t="s">
        <v>16001</v>
      </c>
      <c r="J8893" t="s">
        <v>18097</v>
      </c>
      <c r="K8893" t="s">
        <v>18563</v>
      </c>
      <c r="L8893" t="s">
        <v>18745</v>
      </c>
      <c r="M8893" t="s">
        <v>18153</v>
      </c>
      <c r="N8893" t="s">
        <v>18941</v>
      </c>
      <c r="O8893" t="s">
        <v>18153</v>
      </c>
    </row>
    <row r="8894" spans="1:15">
      <c r="A8894" t="s">
        <v>32</v>
      </c>
      <c r="B8894" t="s">
        <v>53</v>
      </c>
      <c r="C8894" t="s">
        <v>6205</v>
      </c>
      <c r="D8894" t="s">
        <v>7202</v>
      </c>
      <c r="E8894" t="s">
        <v>7210</v>
      </c>
      <c r="F8894" s="4" t="str">
        <f t="array" ref="F8894">IF(COUNT(FIND(Keywords!$C$3:$C$41,I8894)),"일반조난","")</f>
        <v>일반조난</v>
      </c>
      <c r="G8894" s="4" t="str">
        <f t="array" ref="G8894">IF(COUNT(FIND(Keywords!$E$3:$E$5,I8894)),"실족추락","")</f>
        <v/>
      </c>
      <c r="H8894" s="4" t="str">
        <f t="array" ref="H8894">IF(COUNT(FIND(Keywords!$B$3:$B$12,I8894)),"개인질환","")</f>
        <v/>
      </c>
      <c r="I8894" t="s">
        <v>16002</v>
      </c>
      <c r="J8894" t="s">
        <v>18072</v>
      </c>
      <c r="K8894" t="s">
        <v>18180</v>
      </c>
      <c r="L8894" t="s">
        <v>18463</v>
      </c>
      <c r="M8894" t="s">
        <v>18153</v>
      </c>
      <c r="N8894" t="s">
        <v>18149</v>
      </c>
      <c r="O8894" t="s">
        <v>18153</v>
      </c>
    </row>
    <row r="8895" spans="1:15">
      <c r="A8895" t="s">
        <v>32</v>
      </c>
      <c r="B8895" t="s">
        <v>53</v>
      </c>
      <c r="C8895" t="s">
        <v>6017</v>
      </c>
      <c r="D8895" t="s">
        <v>7203</v>
      </c>
      <c r="E8895" t="s">
        <v>7210</v>
      </c>
      <c r="F8895" s="4" t="str">
        <f t="array" ref="F8895">IF(COUNT(FIND(Keywords!$C$3:$C$41,I8895)),"일반조난","")</f>
        <v>일반조난</v>
      </c>
      <c r="G8895" s="4" t="str">
        <f t="array" ref="G8895">IF(COUNT(FIND(Keywords!$E$3:$E$5,I8895)),"실족추락","")</f>
        <v>실족추락</v>
      </c>
      <c r="H8895" s="4" t="str">
        <f t="array" ref="H8895">IF(COUNT(FIND(Keywords!$B$3:$B$12,I8895)),"개인질환","")</f>
        <v/>
      </c>
      <c r="I8895" t="s">
        <v>16003</v>
      </c>
      <c r="J8895" t="s">
        <v>18056</v>
      </c>
      <c r="K8895" t="s">
        <v>18805</v>
      </c>
      <c r="L8895" t="s">
        <v>18148</v>
      </c>
      <c r="M8895" t="s">
        <v>18153</v>
      </c>
      <c r="N8895" t="s">
        <v>18785</v>
      </c>
      <c r="O8895" t="s">
        <v>18153</v>
      </c>
    </row>
    <row r="8896" spans="1:15">
      <c r="A8896" t="s">
        <v>32</v>
      </c>
      <c r="B8896" t="s">
        <v>53</v>
      </c>
      <c r="C8896" t="s">
        <v>2253</v>
      </c>
      <c r="D8896" t="s">
        <v>19249</v>
      </c>
      <c r="E8896" t="s">
        <v>7209</v>
      </c>
      <c r="F8896" s="4" t="str">
        <f t="array" ref="F8896">IF(COUNT(FIND(Keywords!$C$3:$C$41,I8896)),"일반조난","")</f>
        <v>일반조난</v>
      </c>
      <c r="G8896" s="4" t="str">
        <f t="array" ref="G8896">IF(COUNT(FIND(Keywords!$E$3:$E$5,I8896)),"실족추락","")</f>
        <v/>
      </c>
      <c r="H8896" s="4" t="str">
        <f t="array" ref="H8896">IF(COUNT(FIND(Keywords!$B$3:$B$12,I8896)),"개인질환","")</f>
        <v/>
      </c>
      <c r="I8896" t="s">
        <v>16004</v>
      </c>
      <c r="J8896" t="s">
        <v>18073</v>
      </c>
      <c r="K8896" t="s">
        <v>18692</v>
      </c>
      <c r="L8896" t="s">
        <v>18328</v>
      </c>
      <c r="M8896" t="s">
        <v>18153</v>
      </c>
      <c r="N8896" t="s">
        <v>18979</v>
      </c>
      <c r="O8896" t="s">
        <v>18153</v>
      </c>
    </row>
    <row r="8897" spans="1:15">
      <c r="A8897" t="s">
        <v>32</v>
      </c>
      <c r="B8897" t="s">
        <v>53</v>
      </c>
      <c r="C8897" t="s">
        <v>6041</v>
      </c>
      <c r="D8897" t="s">
        <v>7204</v>
      </c>
      <c r="E8897" t="s">
        <v>7210</v>
      </c>
      <c r="F8897" s="4" t="str">
        <f t="array" ref="F8897">IF(COUNT(FIND(Keywords!$C$3:$C$41,I8897)),"일반조난","")</f>
        <v/>
      </c>
      <c r="G8897" s="4" t="str">
        <f t="array" ref="G8897">IF(COUNT(FIND(Keywords!$E$3:$E$5,I8897)),"실족추락","")</f>
        <v/>
      </c>
      <c r="H8897" s="4" t="str">
        <f t="array" ref="H8897">IF(COUNT(FIND(Keywords!$B$3:$B$12,I8897)),"개인질환","")</f>
        <v/>
      </c>
      <c r="I8897" t="s">
        <v>16005</v>
      </c>
      <c r="J8897" t="s">
        <v>18061</v>
      </c>
      <c r="K8897" t="s">
        <v>18359</v>
      </c>
      <c r="L8897" t="s">
        <v>18562</v>
      </c>
      <c r="M8897" t="s">
        <v>18153</v>
      </c>
      <c r="N8897" t="s">
        <v>19050</v>
      </c>
      <c r="O8897" t="s">
        <v>18153</v>
      </c>
    </row>
    <row r="8898" spans="1:15">
      <c r="A8898" t="s">
        <v>32</v>
      </c>
      <c r="B8898" t="s">
        <v>53</v>
      </c>
      <c r="C8898" t="s">
        <v>6206</v>
      </c>
      <c r="D8898" t="s">
        <v>7205</v>
      </c>
      <c r="E8898" t="s">
        <v>7209</v>
      </c>
      <c r="F8898" s="4" t="str">
        <f t="array" ref="F8898">IF(COUNT(FIND(Keywords!$C$3:$C$41,I8898)),"일반조난","")</f>
        <v>일반조난</v>
      </c>
      <c r="G8898" s="4" t="str">
        <f t="array" ref="G8898">IF(COUNT(FIND(Keywords!$E$3:$E$5,I8898)),"실족추락","")</f>
        <v/>
      </c>
      <c r="H8898" s="4" t="str">
        <f t="array" ref="H8898">IF(COUNT(FIND(Keywords!$B$3:$B$12,I8898)),"개인질환","")</f>
        <v/>
      </c>
      <c r="I8898" t="s">
        <v>16006</v>
      </c>
      <c r="J8898" t="s">
        <v>18066</v>
      </c>
      <c r="K8898" t="s">
        <v>18701</v>
      </c>
      <c r="L8898" t="s">
        <v>18887</v>
      </c>
      <c r="M8898" t="s">
        <v>18153</v>
      </c>
      <c r="N8898" t="s">
        <v>19068</v>
      </c>
      <c r="O8898" t="s">
        <v>18153</v>
      </c>
    </row>
    <row r="8899" spans="1:15">
      <c r="A8899" t="s">
        <v>32</v>
      </c>
      <c r="B8899" t="s">
        <v>53</v>
      </c>
      <c r="C8899" t="s">
        <v>6042</v>
      </c>
      <c r="D8899" t="s">
        <v>7203</v>
      </c>
      <c r="E8899" t="s">
        <v>7209</v>
      </c>
      <c r="F8899" s="4" t="str">
        <f t="array" ref="F8899">IF(COUNT(FIND(Keywords!$C$3:$C$41,I8899)),"일반조난","")</f>
        <v/>
      </c>
      <c r="G8899" s="4" t="str">
        <f t="array" ref="G8899">IF(COUNT(FIND(Keywords!$E$3:$E$5,I8899)),"실족추락","")</f>
        <v>실족추락</v>
      </c>
      <c r="H8899" s="4" t="str">
        <f t="array" ref="H8899">IF(COUNT(FIND(Keywords!$B$3:$B$12,I8899)),"개인질환","")</f>
        <v/>
      </c>
      <c r="I8899" t="s">
        <v>16007</v>
      </c>
      <c r="J8899" t="s">
        <v>18049</v>
      </c>
      <c r="K8899" t="s">
        <v>18589</v>
      </c>
      <c r="L8899" t="s">
        <v>18346</v>
      </c>
      <c r="M8899" t="s">
        <v>18153</v>
      </c>
      <c r="N8899" t="s">
        <v>18599</v>
      </c>
      <c r="O8899" t="s">
        <v>18153</v>
      </c>
    </row>
    <row r="8900" spans="1:15">
      <c r="A8900" t="s">
        <v>32</v>
      </c>
      <c r="B8900" t="s">
        <v>53</v>
      </c>
      <c r="C8900" t="s">
        <v>6207</v>
      </c>
      <c r="D8900" t="s">
        <v>7202</v>
      </c>
      <c r="E8900" t="s">
        <v>7209</v>
      </c>
      <c r="F8900" s="4" t="str">
        <f t="array" ref="F8900">IF(COUNT(FIND(Keywords!$C$3:$C$41,I8900)),"일반조난","")</f>
        <v>일반조난</v>
      </c>
      <c r="G8900" s="4" t="str">
        <f t="array" ref="G8900">IF(COUNT(FIND(Keywords!$E$3:$E$5,I8900)),"실족추락","")</f>
        <v/>
      </c>
      <c r="H8900" s="4" t="str">
        <f t="array" ref="H8900">IF(COUNT(FIND(Keywords!$B$3:$B$12,I8900)),"개인질환","")</f>
        <v/>
      </c>
      <c r="I8900" t="s">
        <v>16008</v>
      </c>
      <c r="J8900" t="s">
        <v>18068</v>
      </c>
      <c r="K8900" t="s">
        <v>18203</v>
      </c>
      <c r="L8900" t="s">
        <v>18148</v>
      </c>
      <c r="M8900" t="s">
        <v>18153</v>
      </c>
      <c r="N8900" t="s">
        <v>18698</v>
      </c>
      <c r="O8900" t="s">
        <v>18153</v>
      </c>
    </row>
    <row r="8901" spans="1:15">
      <c r="A8901" t="s">
        <v>32</v>
      </c>
      <c r="B8901" t="s">
        <v>53</v>
      </c>
      <c r="C8901" t="s">
        <v>6208</v>
      </c>
      <c r="D8901" t="s">
        <v>7203</v>
      </c>
      <c r="E8901" t="s">
        <v>7209</v>
      </c>
      <c r="F8901" s="4" t="str">
        <f t="array" ref="F8901">IF(COUNT(FIND(Keywords!$C$3:$C$41,I8901)),"일반조난","")</f>
        <v>일반조난</v>
      </c>
      <c r="G8901" s="4" t="str">
        <f t="array" ref="G8901">IF(COUNT(FIND(Keywords!$E$3:$E$5,I8901)),"실족추락","")</f>
        <v>실족추락</v>
      </c>
      <c r="H8901" s="4" t="str">
        <f t="array" ref="H8901">IF(COUNT(FIND(Keywords!$B$3:$B$12,I8901)),"개인질환","")</f>
        <v/>
      </c>
      <c r="I8901" t="s">
        <v>16009</v>
      </c>
      <c r="J8901" t="s">
        <v>18070</v>
      </c>
      <c r="K8901" t="s">
        <v>18981</v>
      </c>
      <c r="L8901" t="s">
        <v>18868</v>
      </c>
      <c r="M8901" t="s">
        <v>18153</v>
      </c>
      <c r="N8901" t="s">
        <v>19056</v>
      </c>
      <c r="O8901" t="s">
        <v>18153</v>
      </c>
    </row>
    <row r="8902" spans="1:15">
      <c r="A8902" t="s">
        <v>32</v>
      </c>
      <c r="B8902" t="s">
        <v>53</v>
      </c>
      <c r="C8902" t="s">
        <v>6209</v>
      </c>
      <c r="D8902" t="s">
        <v>7202</v>
      </c>
      <c r="E8902" t="s">
        <v>7209</v>
      </c>
      <c r="F8902" s="4" t="str">
        <f t="array" ref="F8902">IF(COUNT(FIND(Keywords!$C$3:$C$41,I8902)),"일반조난","")</f>
        <v>일반조난</v>
      </c>
      <c r="G8902" s="4" t="str">
        <f t="array" ref="G8902">IF(COUNT(FIND(Keywords!$E$3:$E$5,I8902)),"실족추락","")</f>
        <v/>
      </c>
      <c r="H8902" s="4" t="str">
        <f t="array" ref="H8902">IF(COUNT(FIND(Keywords!$B$3:$B$12,I8902)),"개인질환","")</f>
        <v/>
      </c>
      <c r="I8902" t="s">
        <v>16010</v>
      </c>
      <c r="J8902" t="s">
        <v>18061</v>
      </c>
      <c r="K8902" t="s">
        <v>18494</v>
      </c>
      <c r="L8902" t="s">
        <v>18767</v>
      </c>
      <c r="M8902" t="s">
        <v>18153</v>
      </c>
      <c r="N8902" t="s">
        <v>18941</v>
      </c>
      <c r="O8902" t="s">
        <v>18153</v>
      </c>
    </row>
    <row r="8903" spans="1:15">
      <c r="A8903" t="s">
        <v>32</v>
      </c>
      <c r="B8903" t="s">
        <v>53</v>
      </c>
      <c r="C8903" t="s">
        <v>6210</v>
      </c>
      <c r="D8903" t="s">
        <v>7202</v>
      </c>
      <c r="E8903" t="s">
        <v>7214</v>
      </c>
      <c r="F8903" s="4" t="str">
        <f t="array" ref="F8903">IF(COUNT(FIND(Keywords!$C$3:$C$41,I8903)),"일반조난","")</f>
        <v>일반조난</v>
      </c>
      <c r="G8903" s="4" t="str">
        <f t="array" ref="G8903">IF(COUNT(FIND(Keywords!$E$3:$E$5,I8903)),"실족추락","")</f>
        <v/>
      </c>
      <c r="H8903" s="4" t="str">
        <f t="array" ref="H8903">IF(COUNT(FIND(Keywords!$B$3:$B$12,I8903)),"개인질환","")</f>
        <v/>
      </c>
      <c r="I8903" t="s">
        <v>16011</v>
      </c>
      <c r="J8903" t="s">
        <v>18089</v>
      </c>
      <c r="K8903" t="s">
        <v>18456</v>
      </c>
      <c r="L8903" t="s">
        <v>18353</v>
      </c>
      <c r="M8903" t="s">
        <v>18153</v>
      </c>
      <c r="N8903" t="s">
        <v>18185</v>
      </c>
      <c r="O8903" t="s">
        <v>18153</v>
      </c>
    </row>
    <row r="8904" spans="1:15">
      <c r="A8904" t="s">
        <v>32</v>
      </c>
      <c r="B8904" t="s">
        <v>53</v>
      </c>
      <c r="C8904" t="s">
        <v>4745</v>
      </c>
      <c r="D8904" t="s">
        <v>7203</v>
      </c>
      <c r="E8904" t="s">
        <v>7210</v>
      </c>
      <c r="F8904" s="4" t="str">
        <f t="array" ref="F8904">IF(COUNT(FIND(Keywords!$C$3:$C$41,I8904)),"일반조난","")</f>
        <v>일반조난</v>
      </c>
      <c r="G8904" s="4" t="str">
        <f t="array" ref="G8904">IF(COUNT(FIND(Keywords!$E$3:$E$5,I8904)),"실족추락","")</f>
        <v>실족추락</v>
      </c>
      <c r="H8904" s="4" t="str">
        <f t="array" ref="H8904">IF(COUNT(FIND(Keywords!$B$3:$B$12,I8904)),"개인질환","")</f>
        <v/>
      </c>
      <c r="I8904" t="s">
        <v>16012</v>
      </c>
      <c r="J8904" t="s">
        <v>18049</v>
      </c>
      <c r="K8904" t="s">
        <v>18502</v>
      </c>
      <c r="L8904" t="s">
        <v>18341</v>
      </c>
      <c r="M8904" t="s">
        <v>18153</v>
      </c>
      <c r="N8904" t="s">
        <v>18557</v>
      </c>
      <c r="O8904" t="s">
        <v>18153</v>
      </c>
    </row>
    <row r="8905" spans="1:15">
      <c r="A8905" t="s">
        <v>32</v>
      </c>
      <c r="B8905" t="s">
        <v>53</v>
      </c>
      <c r="C8905" t="s">
        <v>5971</v>
      </c>
      <c r="D8905" t="s">
        <v>7203</v>
      </c>
      <c r="E8905" t="s">
        <v>7209</v>
      </c>
      <c r="F8905" s="4" t="str">
        <f t="array" ref="F8905">IF(COUNT(FIND(Keywords!$C$3:$C$41,I8905)),"일반조난","")</f>
        <v/>
      </c>
      <c r="G8905" s="4" t="str">
        <f t="array" ref="G8905">IF(COUNT(FIND(Keywords!$E$3:$E$5,I8905)),"실족추락","")</f>
        <v>실족추락</v>
      </c>
      <c r="H8905" s="4" t="str">
        <f t="array" ref="H8905">IF(COUNT(FIND(Keywords!$B$3:$B$12,I8905)),"개인질환","")</f>
        <v/>
      </c>
      <c r="I8905" t="s">
        <v>16013</v>
      </c>
      <c r="J8905" t="s">
        <v>18079</v>
      </c>
      <c r="K8905" t="s">
        <v>18639</v>
      </c>
      <c r="L8905" t="s">
        <v>18471</v>
      </c>
      <c r="M8905" t="s">
        <v>18153</v>
      </c>
      <c r="N8905" t="s">
        <v>19025</v>
      </c>
      <c r="O8905" t="s">
        <v>18153</v>
      </c>
    </row>
    <row r="8906" spans="1:15">
      <c r="A8906" t="s">
        <v>32</v>
      </c>
      <c r="B8906" t="s">
        <v>53</v>
      </c>
      <c r="C8906" t="s">
        <v>785</v>
      </c>
      <c r="D8906" t="s">
        <v>7202</v>
      </c>
      <c r="E8906" t="s">
        <v>7210</v>
      </c>
      <c r="F8906" s="4" t="str">
        <f t="array" ref="F8906">IF(COUNT(FIND(Keywords!$C$3:$C$41,I8906)),"일반조난","")</f>
        <v>일반조난</v>
      </c>
      <c r="G8906" s="4" t="str">
        <f t="array" ref="G8906">IF(COUNT(FIND(Keywords!$E$3:$E$5,I8906)),"실족추락","")</f>
        <v/>
      </c>
      <c r="H8906" s="4" t="str">
        <f t="array" ref="H8906">IF(COUNT(FIND(Keywords!$B$3:$B$12,I8906)),"개인질환","")</f>
        <v/>
      </c>
      <c r="I8906" t="s">
        <v>16014</v>
      </c>
      <c r="J8906" t="s">
        <v>18079</v>
      </c>
      <c r="K8906" t="s">
        <v>18273</v>
      </c>
      <c r="L8906" t="s">
        <v>18767</v>
      </c>
      <c r="M8906" t="s">
        <v>18153</v>
      </c>
      <c r="N8906" t="s">
        <v>18951</v>
      </c>
      <c r="O8906" t="s">
        <v>18153</v>
      </c>
    </row>
    <row r="8907" spans="1:15">
      <c r="A8907" t="s">
        <v>32</v>
      </c>
      <c r="B8907" t="s">
        <v>53</v>
      </c>
      <c r="C8907" t="s">
        <v>6211</v>
      </c>
      <c r="D8907" t="s">
        <v>7203</v>
      </c>
      <c r="E8907" t="s">
        <v>7210</v>
      </c>
      <c r="F8907" s="4" t="str">
        <f t="array" ref="F8907">IF(COUNT(FIND(Keywords!$C$3:$C$41,I8907)),"일반조난","")</f>
        <v/>
      </c>
      <c r="G8907" s="4" t="str">
        <f t="array" ref="G8907">IF(COUNT(FIND(Keywords!$E$3:$E$5,I8907)),"실족추락","")</f>
        <v>실족추락</v>
      </c>
      <c r="H8907" s="4" t="str">
        <f t="array" ref="H8907">IF(COUNT(FIND(Keywords!$B$3:$B$12,I8907)),"개인질환","")</f>
        <v/>
      </c>
      <c r="I8907" t="s">
        <v>16015</v>
      </c>
      <c r="J8907" t="s">
        <v>18068</v>
      </c>
      <c r="K8907" t="s">
        <v>18076</v>
      </c>
      <c r="L8907" t="s">
        <v>18339</v>
      </c>
      <c r="M8907" t="s">
        <v>18153</v>
      </c>
      <c r="N8907" t="s">
        <v>18344</v>
      </c>
      <c r="O8907" t="s">
        <v>18153</v>
      </c>
    </row>
    <row r="8908" spans="1:15">
      <c r="A8908" t="s">
        <v>32</v>
      </c>
      <c r="B8908" t="s">
        <v>53</v>
      </c>
      <c r="C8908" t="s">
        <v>792</v>
      </c>
      <c r="D8908" t="s">
        <v>7203</v>
      </c>
      <c r="E8908" t="s">
        <v>7208</v>
      </c>
      <c r="F8908" s="4" t="str">
        <f t="array" ref="F8908">IF(COUNT(FIND(Keywords!$C$3:$C$41,I8908)),"일반조난","")</f>
        <v/>
      </c>
      <c r="G8908" s="4" t="str">
        <f t="array" ref="G8908">IF(COUNT(FIND(Keywords!$E$3:$E$5,I8908)),"실족추락","")</f>
        <v>실족추락</v>
      </c>
      <c r="H8908" s="4" t="str">
        <f t="array" ref="H8908">IF(COUNT(FIND(Keywords!$B$3:$B$12,I8908)),"개인질환","")</f>
        <v/>
      </c>
      <c r="I8908" t="s">
        <v>16016</v>
      </c>
      <c r="J8908" t="s">
        <v>18087</v>
      </c>
      <c r="K8908" t="s">
        <v>18203</v>
      </c>
      <c r="L8908" t="s">
        <v>18890</v>
      </c>
      <c r="M8908" t="s">
        <v>18153</v>
      </c>
      <c r="N8908" t="s">
        <v>18902</v>
      </c>
      <c r="O8908" t="s">
        <v>18153</v>
      </c>
    </row>
    <row r="8909" spans="1:15">
      <c r="A8909" t="s">
        <v>32</v>
      </c>
      <c r="B8909" t="s">
        <v>53</v>
      </c>
      <c r="C8909" t="s">
        <v>6212</v>
      </c>
      <c r="D8909" t="s">
        <v>7203</v>
      </c>
      <c r="E8909" t="s">
        <v>7209</v>
      </c>
      <c r="F8909" s="4" t="str">
        <f t="array" ref="F8909">IF(COUNT(FIND(Keywords!$C$3:$C$41,I8909)),"일반조난","")</f>
        <v/>
      </c>
      <c r="G8909" s="4" t="str">
        <f t="array" ref="G8909">IF(COUNT(FIND(Keywords!$E$3:$E$5,I8909)),"실족추락","")</f>
        <v/>
      </c>
      <c r="H8909" s="4" t="str">
        <f t="array" ref="H8909">IF(COUNT(FIND(Keywords!$B$3:$B$12,I8909)),"개인질환","")</f>
        <v/>
      </c>
      <c r="I8909" t="s">
        <v>16017</v>
      </c>
      <c r="J8909" t="s">
        <v>18047</v>
      </c>
      <c r="K8909" t="s">
        <v>18385</v>
      </c>
      <c r="L8909" t="s">
        <v>18140</v>
      </c>
      <c r="M8909" t="s">
        <v>18153</v>
      </c>
      <c r="N8909" t="s">
        <v>18469</v>
      </c>
      <c r="O8909" t="s">
        <v>18153</v>
      </c>
    </row>
    <row r="8910" spans="1:15">
      <c r="A8910" t="s">
        <v>32</v>
      </c>
      <c r="B8910" t="s">
        <v>53</v>
      </c>
      <c r="C8910" t="s">
        <v>6213</v>
      </c>
      <c r="D8910" t="s">
        <v>7202</v>
      </c>
      <c r="E8910" t="s">
        <v>7211</v>
      </c>
      <c r="F8910" s="4" t="str">
        <f t="array" ref="F8910">IF(COUNT(FIND(Keywords!$C$3:$C$41,I8910)),"일반조난","")</f>
        <v/>
      </c>
      <c r="G8910" s="4" t="str">
        <f t="array" ref="G8910">IF(COUNT(FIND(Keywords!$E$3:$E$5,I8910)),"실족추락","")</f>
        <v/>
      </c>
      <c r="H8910" s="4" t="str">
        <f t="array" ref="H8910">IF(COUNT(FIND(Keywords!$B$3:$B$12,I8910)),"개인질환","")</f>
        <v/>
      </c>
      <c r="I8910" t="s">
        <v>16018</v>
      </c>
      <c r="J8910" t="s">
        <v>18083</v>
      </c>
      <c r="K8910" t="s">
        <v>18537</v>
      </c>
      <c r="L8910" t="s">
        <v>18186</v>
      </c>
      <c r="M8910" t="s">
        <v>18153</v>
      </c>
      <c r="N8910" t="s">
        <v>18481</v>
      </c>
      <c r="O8910" t="s">
        <v>18153</v>
      </c>
    </row>
    <row r="8911" spans="1:15">
      <c r="A8911" t="s">
        <v>32</v>
      </c>
      <c r="B8911" t="s">
        <v>53</v>
      </c>
      <c r="C8911" t="s">
        <v>6214</v>
      </c>
      <c r="D8911" t="s">
        <v>7202</v>
      </c>
      <c r="E8911" t="s">
        <v>7209</v>
      </c>
      <c r="F8911" s="4" t="str">
        <f t="array" ref="F8911">IF(COUNT(FIND(Keywords!$C$3:$C$41,I8911)),"일반조난","")</f>
        <v>일반조난</v>
      </c>
      <c r="G8911" s="4" t="str">
        <f t="array" ref="G8911">IF(COUNT(FIND(Keywords!$E$3:$E$5,I8911)),"실족추락","")</f>
        <v/>
      </c>
      <c r="H8911" s="4" t="str">
        <f t="array" ref="H8911">IF(COUNT(FIND(Keywords!$B$3:$B$12,I8911)),"개인질환","")</f>
        <v/>
      </c>
      <c r="I8911" t="s">
        <v>16019</v>
      </c>
      <c r="J8911" t="s">
        <v>18051</v>
      </c>
      <c r="K8911" t="s">
        <v>18436</v>
      </c>
      <c r="L8911" t="s">
        <v>18595</v>
      </c>
      <c r="M8911" t="s">
        <v>18153</v>
      </c>
      <c r="N8911" t="s">
        <v>18866</v>
      </c>
      <c r="O8911" t="s">
        <v>18153</v>
      </c>
    </row>
    <row r="8912" spans="1:15">
      <c r="A8912" t="s">
        <v>32</v>
      </c>
      <c r="B8912" t="s">
        <v>53</v>
      </c>
      <c r="C8912" t="s">
        <v>6215</v>
      </c>
      <c r="D8912" t="s">
        <v>7203</v>
      </c>
      <c r="E8912" t="s">
        <v>7209</v>
      </c>
      <c r="F8912" s="4" t="str">
        <f t="array" ref="F8912">IF(COUNT(FIND(Keywords!$C$3:$C$41,I8912)),"일반조난","")</f>
        <v>일반조난</v>
      </c>
      <c r="G8912" s="4" t="str">
        <f t="array" ref="G8912">IF(COUNT(FIND(Keywords!$E$3:$E$5,I8912)),"실족추락","")</f>
        <v/>
      </c>
      <c r="H8912" s="4" t="str">
        <f t="array" ref="H8912">IF(COUNT(FIND(Keywords!$B$3:$B$12,I8912)),"개인질환","")</f>
        <v/>
      </c>
      <c r="I8912" t="s">
        <v>16020</v>
      </c>
      <c r="J8912" t="s">
        <v>18059</v>
      </c>
      <c r="K8912" t="s">
        <v>18426</v>
      </c>
      <c r="L8912" t="s">
        <v>18356</v>
      </c>
      <c r="M8912" t="s">
        <v>18153</v>
      </c>
      <c r="N8912" t="s">
        <v>18142</v>
      </c>
      <c r="O8912" t="s">
        <v>18153</v>
      </c>
    </row>
    <row r="8913" spans="1:15">
      <c r="A8913" t="s">
        <v>32</v>
      </c>
      <c r="B8913" t="s">
        <v>53</v>
      </c>
      <c r="C8913" t="s">
        <v>6084</v>
      </c>
      <c r="D8913" t="s">
        <v>7203</v>
      </c>
      <c r="E8913" t="s">
        <v>7209</v>
      </c>
      <c r="F8913" s="4" t="str">
        <f t="array" ref="F8913">IF(COUNT(FIND(Keywords!$C$3:$C$41,I8913)),"일반조난","")</f>
        <v/>
      </c>
      <c r="G8913" s="4" t="str">
        <f t="array" ref="G8913">IF(COUNT(FIND(Keywords!$E$3:$E$5,I8913)),"실족추락","")</f>
        <v>실족추락</v>
      </c>
      <c r="H8913" s="4" t="str">
        <f t="array" ref="H8913">IF(COUNT(FIND(Keywords!$B$3:$B$12,I8913)),"개인질환","")</f>
        <v/>
      </c>
      <c r="I8913" t="s">
        <v>16021</v>
      </c>
      <c r="J8913" t="s">
        <v>18065</v>
      </c>
      <c r="K8913" t="s">
        <v>18225</v>
      </c>
      <c r="L8913" t="s">
        <v>18340</v>
      </c>
      <c r="M8913" t="s">
        <v>18153</v>
      </c>
      <c r="N8913" t="s">
        <v>18462</v>
      </c>
      <c r="O8913" t="s">
        <v>18153</v>
      </c>
    </row>
    <row r="8914" spans="1:15">
      <c r="A8914" t="s">
        <v>32</v>
      </c>
      <c r="B8914" t="s">
        <v>53</v>
      </c>
      <c r="C8914" t="s">
        <v>4069</v>
      </c>
      <c r="D8914" t="s">
        <v>7203</v>
      </c>
      <c r="E8914" t="s">
        <v>7209</v>
      </c>
      <c r="F8914" s="4" t="str">
        <f t="array" ref="F8914">IF(COUNT(FIND(Keywords!$C$3:$C$41,I8914)),"일반조난","")</f>
        <v/>
      </c>
      <c r="G8914" s="4" t="str">
        <f t="array" ref="G8914">IF(COUNT(FIND(Keywords!$E$3:$E$5,I8914)),"실족추락","")</f>
        <v>실족추락</v>
      </c>
      <c r="H8914" s="4" t="str">
        <f t="array" ref="H8914">IF(COUNT(FIND(Keywords!$B$3:$B$12,I8914)),"개인질환","")</f>
        <v/>
      </c>
      <c r="I8914" t="s">
        <v>16022</v>
      </c>
      <c r="J8914" t="s">
        <v>18085</v>
      </c>
      <c r="K8914" t="s">
        <v>18219</v>
      </c>
      <c r="L8914" t="s">
        <v>18154</v>
      </c>
      <c r="M8914" t="s">
        <v>18153</v>
      </c>
      <c r="N8914" t="s">
        <v>18732</v>
      </c>
      <c r="O8914" t="s">
        <v>18153</v>
      </c>
    </row>
    <row r="8915" spans="1:15">
      <c r="A8915" t="s">
        <v>32</v>
      </c>
      <c r="B8915" t="s">
        <v>53</v>
      </c>
      <c r="C8915" t="s">
        <v>6216</v>
      </c>
      <c r="D8915" t="s">
        <v>7203</v>
      </c>
      <c r="E8915" t="s">
        <v>7209</v>
      </c>
      <c r="F8915" s="4" t="str">
        <f t="array" ref="F8915">IF(COUNT(FIND(Keywords!$C$3:$C$41,I8915)),"일반조난","")</f>
        <v>일반조난</v>
      </c>
      <c r="G8915" s="4" t="str">
        <f t="array" ref="G8915">IF(COUNT(FIND(Keywords!$E$3:$E$5,I8915)),"실족추락","")</f>
        <v/>
      </c>
      <c r="H8915" s="4" t="str">
        <f t="array" ref="H8915">IF(COUNT(FIND(Keywords!$B$3:$B$12,I8915)),"개인질환","")</f>
        <v/>
      </c>
      <c r="I8915" t="s">
        <v>16023</v>
      </c>
      <c r="J8915" t="s">
        <v>18061</v>
      </c>
      <c r="K8915" t="s">
        <v>18399</v>
      </c>
      <c r="L8915" t="s">
        <v>18673</v>
      </c>
      <c r="M8915" t="s">
        <v>18153</v>
      </c>
      <c r="N8915" t="s">
        <v>18449</v>
      </c>
      <c r="O8915" t="s">
        <v>18153</v>
      </c>
    </row>
    <row r="8916" spans="1:15">
      <c r="A8916" t="s">
        <v>32</v>
      </c>
      <c r="B8916" t="s">
        <v>53</v>
      </c>
      <c r="C8916" t="s">
        <v>6085</v>
      </c>
      <c r="D8916" t="s">
        <v>7203</v>
      </c>
      <c r="E8916" t="s">
        <v>7209</v>
      </c>
      <c r="F8916" s="4" t="str">
        <f t="array" ref="F8916">IF(COUNT(FIND(Keywords!$C$3:$C$41,I8916)),"일반조난","")</f>
        <v>일반조난</v>
      </c>
      <c r="G8916" s="4" t="str">
        <f t="array" ref="G8916">IF(COUNT(FIND(Keywords!$E$3:$E$5,I8916)),"실족추락","")</f>
        <v>실족추락</v>
      </c>
      <c r="H8916" s="4" t="str">
        <f t="array" ref="H8916">IF(COUNT(FIND(Keywords!$B$3:$B$12,I8916)),"개인질환","")</f>
        <v/>
      </c>
      <c r="I8916" t="s">
        <v>16024</v>
      </c>
      <c r="J8916" t="s">
        <v>18092</v>
      </c>
      <c r="K8916" t="s">
        <v>18681</v>
      </c>
      <c r="L8916" t="s">
        <v>18560</v>
      </c>
      <c r="M8916" t="s">
        <v>18153</v>
      </c>
      <c r="N8916" t="s">
        <v>18803</v>
      </c>
      <c r="O8916" t="s">
        <v>18153</v>
      </c>
    </row>
    <row r="8917" spans="1:15">
      <c r="A8917" t="s">
        <v>32</v>
      </c>
      <c r="B8917" t="s">
        <v>53</v>
      </c>
      <c r="C8917" t="s">
        <v>6217</v>
      </c>
      <c r="D8917" t="s">
        <v>7202</v>
      </c>
      <c r="E8917" t="s">
        <v>7210</v>
      </c>
      <c r="F8917" s="4" t="str">
        <f t="array" ref="F8917">IF(COUNT(FIND(Keywords!$C$3:$C$41,I8917)),"일반조난","")</f>
        <v>일반조난</v>
      </c>
      <c r="G8917" s="4" t="str">
        <f t="array" ref="G8917">IF(COUNT(FIND(Keywords!$E$3:$E$5,I8917)),"실족추락","")</f>
        <v>실족추락</v>
      </c>
      <c r="H8917" s="4" t="str">
        <f t="array" ref="H8917">IF(COUNT(FIND(Keywords!$B$3:$B$12,I8917)),"개인질환","")</f>
        <v/>
      </c>
      <c r="I8917" t="s">
        <v>16025</v>
      </c>
      <c r="J8917" t="s">
        <v>18092</v>
      </c>
      <c r="K8917" t="s">
        <v>18252</v>
      </c>
      <c r="L8917" t="s">
        <v>18576</v>
      </c>
      <c r="M8917" t="s">
        <v>18153</v>
      </c>
      <c r="N8917" t="s">
        <v>18114</v>
      </c>
      <c r="O8917" t="s">
        <v>18153</v>
      </c>
    </row>
    <row r="8918" spans="1:15">
      <c r="A8918" t="s">
        <v>32</v>
      </c>
      <c r="B8918" t="s">
        <v>53</v>
      </c>
      <c r="C8918" t="s">
        <v>6218</v>
      </c>
      <c r="D8918" t="s">
        <v>7203</v>
      </c>
      <c r="E8918" t="s">
        <v>7209</v>
      </c>
      <c r="F8918" s="4" t="str">
        <f t="array" ref="F8918">IF(COUNT(FIND(Keywords!$C$3:$C$41,I8918)),"일반조난","")</f>
        <v/>
      </c>
      <c r="G8918" s="4" t="str">
        <f t="array" ref="G8918">IF(COUNT(FIND(Keywords!$E$3:$E$5,I8918)),"실족추락","")</f>
        <v/>
      </c>
      <c r="H8918" s="4" t="str">
        <f t="array" ref="H8918">IF(COUNT(FIND(Keywords!$B$3:$B$12,I8918)),"개인질환","")</f>
        <v/>
      </c>
      <c r="I8918" t="s">
        <v>16026</v>
      </c>
      <c r="J8918" t="s">
        <v>18118</v>
      </c>
      <c r="K8918" t="s">
        <v>18622</v>
      </c>
      <c r="L8918" t="s">
        <v>18854</v>
      </c>
      <c r="M8918" t="s">
        <v>18153</v>
      </c>
      <c r="N8918" t="s">
        <v>18300</v>
      </c>
      <c r="O8918" t="s">
        <v>18153</v>
      </c>
    </row>
    <row r="8919" spans="1:15">
      <c r="A8919" t="s">
        <v>32</v>
      </c>
      <c r="B8919" t="s">
        <v>53</v>
      </c>
      <c r="C8919" t="s">
        <v>826</v>
      </c>
      <c r="D8919" t="s">
        <v>7202</v>
      </c>
      <c r="E8919" t="s">
        <v>7209</v>
      </c>
      <c r="F8919" s="4" t="str">
        <f t="array" ref="F8919">IF(COUNT(FIND(Keywords!$C$3:$C$41,I8919)),"일반조난","")</f>
        <v>일반조난</v>
      </c>
      <c r="G8919" s="4" t="str">
        <f t="array" ref="G8919">IF(COUNT(FIND(Keywords!$E$3:$E$5,I8919)),"실족추락","")</f>
        <v/>
      </c>
      <c r="H8919" s="4" t="str">
        <f t="array" ref="H8919">IF(COUNT(FIND(Keywords!$B$3:$B$12,I8919)),"개인질환","")</f>
        <v/>
      </c>
      <c r="I8919" t="s">
        <v>16027</v>
      </c>
      <c r="J8919" t="s">
        <v>18047</v>
      </c>
      <c r="K8919" t="s">
        <v>18515</v>
      </c>
      <c r="L8919" t="s">
        <v>18143</v>
      </c>
      <c r="M8919" t="s">
        <v>18153</v>
      </c>
      <c r="N8919" t="s">
        <v>18182</v>
      </c>
      <c r="O8919" t="s">
        <v>18153</v>
      </c>
    </row>
    <row r="8920" spans="1:15">
      <c r="A8920" t="s">
        <v>32</v>
      </c>
      <c r="B8920" t="s">
        <v>53</v>
      </c>
      <c r="C8920" t="s">
        <v>6219</v>
      </c>
      <c r="D8920" t="s">
        <v>7202</v>
      </c>
      <c r="E8920" t="s">
        <v>7209</v>
      </c>
      <c r="F8920" s="4" t="str">
        <f t="array" ref="F8920">IF(COUNT(FIND(Keywords!$C$3:$C$41,I8920)),"일반조난","")</f>
        <v>일반조난</v>
      </c>
      <c r="G8920" s="4" t="str">
        <f t="array" ref="G8920">IF(COUNT(FIND(Keywords!$E$3:$E$5,I8920)),"실족추락","")</f>
        <v>실족추락</v>
      </c>
      <c r="H8920" s="4" t="str">
        <f t="array" ref="H8920">IF(COUNT(FIND(Keywords!$B$3:$B$12,I8920)),"개인질환","")</f>
        <v/>
      </c>
      <c r="I8920" t="s">
        <v>16028</v>
      </c>
      <c r="J8920" t="s">
        <v>18096</v>
      </c>
      <c r="K8920" t="s">
        <v>18076</v>
      </c>
      <c r="L8920" t="s">
        <v>18153</v>
      </c>
      <c r="M8920" t="s">
        <v>18153</v>
      </c>
      <c r="N8920" t="s">
        <v>18766</v>
      </c>
      <c r="O8920" t="s">
        <v>18153</v>
      </c>
    </row>
    <row r="8921" spans="1:15">
      <c r="A8921" t="s">
        <v>32</v>
      </c>
      <c r="B8921" t="s">
        <v>53</v>
      </c>
      <c r="C8921" t="s">
        <v>6220</v>
      </c>
      <c r="D8921" t="s">
        <v>7202</v>
      </c>
      <c r="E8921" t="s">
        <v>7209</v>
      </c>
      <c r="F8921" s="4" t="str">
        <f t="array" ref="F8921">IF(COUNT(FIND(Keywords!$C$3:$C$41,I8921)),"일반조난","")</f>
        <v>일반조난</v>
      </c>
      <c r="G8921" s="4" t="str">
        <f t="array" ref="G8921">IF(COUNT(FIND(Keywords!$E$3:$E$5,I8921)),"실족추락","")</f>
        <v/>
      </c>
      <c r="H8921" s="4" t="str">
        <f t="array" ref="H8921">IF(COUNT(FIND(Keywords!$B$3:$B$12,I8921)),"개인질환","")</f>
        <v/>
      </c>
      <c r="I8921" t="s">
        <v>16029</v>
      </c>
      <c r="J8921" t="s">
        <v>18051</v>
      </c>
      <c r="K8921" t="s">
        <v>18255</v>
      </c>
      <c r="L8921" t="s">
        <v>18595</v>
      </c>
      <c r="M8921" t="s">
        <v>18153</v>
      </c>
      <c r="N8921" t="s">
        <v>18500</v>
      </c>
      <c r="O8921" t="s">
        <v>18153</v>
      </c>
    </row>
    <row r="8922" spans="1:15">
      <c r="A8922" t="s">
        <v>32</v>
      </c>
      <c r="B8922" t="s">
        <v>53</v>
      </c>
      <c r="C8922" t="s">
        <v>6221</v>
      </c>
      <c r="D8922" t="s">
        <v>7205</v>
      </c>
      <c r="E8922" t="s">
        <v>7209</v>
      </c>
      <c r="F8922" s="4" t="str">
        <f t="array" ref="F8922">IF(COUNT(FIND(Keywords!$C$3:$C$41,I8922)),"일반조난","")</f>
        <v>일반조난</v>
      </c>
      <c r="G8922" s="4" t="str">
        <f t="array" ref="G8922">IF(COUNT(FIND(Keywords!$E$3:$E$5,I8922)),"실족추락","")</f>
        <v>실족추락</v>
      </c>
      <c r="H8922" s="4" t="str">
        <f t="array" ref="H8922">IF(COUNT(FIND(Keywords!$B$3:$B$12,I8922)),"개인질환","")</f>
        <v/>
      </c>
      <c r="I8922" t="s">
        <v>16030</v>
      </c>
      <c r="J8922" t="s">
        <v>18055</v>
      </c>
      <c r="K8922" t="s">
        <v>18243</v>
      </c>
      <c r="L8922" t="s">
        <v>18560</v>
      </c>
      <c r="M8922" t="s">
        <v>18153</v>
      </c>
      <c r="N8922" t="s">
        <v>18571</v>
      </c>
      <c r="O8922" t="s">
        <v>18153</v>
      </c>
    </row>
    <row r="8923" spans="1:15">
      <c r="A8923" t="s">
        <v>32</v>
      </c>
      <c r="B8923" t="s">
        <v>53</v>
      </c>
      <c r="C8923" t="s">
        <v>3788</v>
      </c>
      <c r="D8923" t="s">
        <v>7203</v>
      </c>
      <c r="E8923" t="s">
        <v>7209</v>
      </c>
      <c r="F8923" s="4" t="str">
        <f t="array" ref="F8923">IF(COUNT(FIND(Keywords!$C$3:$C$41,I8923)),"일반조난","")</f>
        <v>일반조난</v>
      </c>
      <c r="G8923" s="4" t="str">
        <f t="array" ref="G8923">IF(COUNT(FIND(Keywords!$E$3:$E$5,I8923)),"실족추락","")</f>
        <v>실족추락</v>
      </c>
      <c r="H8923" s="4" t="str">
        <f t="array" ref="H8923">IF(COUNT(FIND(Keywords!$B$3:$B$12,I8923)),"개인질환","")</f>
        <v/>
      </c>
      <c r="I8923" t="s">
        <v>16031</v>
      </c>
      <c r="J8923" t="s">
        <v>18093</v>
      </c>
      <c r="K8923" t="s">
        <v>18426</v>
      </c>
      <c r="L8923" t="s">
        <v>18860</v>
      </c>
      <c r="M8923" t="s">
        <v>18153</v>
      </c>
      <c r="N8923" t="s">
        <v>18312</v>
      </c>
      <c r="O8923" t="s">
        <v>18153</v>
      </c>
    </row>
    <row r="8924" spans="1:15">
      <c r="A8924" t="s">
        <v>32</v>
      </c>
      <c r="B8924" t="s">
        <v>53</v>
      </c>
      <c r="C8924" t="s">
        <v>841</v>
      </c>
      <c r="D8924" t="s">
        <v>7203</v>
      </c>
      <c r="E8924" t="s">
        <v>7210</v>
      </c>
      <c r="F8924" s="4" t="str">
        <f t="array" ref="F8924">IF(COUNT(FIND(Keywords!$C$3:$C$41,I8924)),"일반조난","")</f>
        <v>일반조난</v>
      </c>
      <c r="G8924" s="4" t="str">
        <f t="array" ref="G8924">IF(COUNT(FIND(Keywords!$E$3:$E$5,I8924)),"실족추락","")</f>
        <v>실족추락</v>
      </c>
      <c r="H8924" s="4" t="str">
        <f t="array" ref="H8924">IF(COUNT(FIND(Keywords!$B$3:$B$12,I8924)),"개인질환","")</f>
        <v/>
      </c>
      <c r="I8924" t="s">
        <v>16032</v>
      </c>
      <c r="J8924" t="s">
        <v>18084</v>
      </c>
      <c r="K8924" t="s">
        <v>18275</v>
      </c>
      <c r="L8924" t="s">
        <v>18459</v>
      </c>
      <c r="M8924" t="s">
        <v>18153</v>
      </c>
      <c r="N8924" t="s">
        <v>18440</v>
      </c>
      <c r="O8924" t="s">
        <v>18153</v>
      </c>
    </row>
    <row r="8925" spans="1:15">
      <c r="A8925" t="s">
        <v>32</v>
      </c>
      <c r="B8925" t="s">
        <v>53</v>
      </c>
      <c r="C8925" t="s">
        <v>841</v>
      </c>
      <c r="D8925" t="s">
        <v>7202</v>
      </c>
      <c r="E8925" t="s">
        <v>7209</v>
      </c>
      <c r="F8925" s="4" t="str">
        <f t="array" ref="F8925">IF(COUNT(FIND(Keywords!$C$3:$C$41,I8925)),"일반조난","")</f>
        <v>일반조난</v>
      </c>
      <c r="G8925" s="4" t="str">
        <f t="array" ref="G8925">IF(COUNT(FIND(Keywords!$E$3:$E$5,I8925)),"실족추락","")</f>
        <v/>
      </c>
      <c r="H8925" s="4" t="str">
        <f t="array" ref="H8925">IF(COUNT(FIND(Keywords!$B$3:$B$12,I8925)),"개인질환","")</f>
        <v/>
      </c>
      <c r="I8925" t="s">
        <v>16033</v>
      </c>
      <c r="J8925" t="s">
        <v>18084</v>
      </c>
      <c r="K8925" t="s">
        <v>18275</v>
      </c>
      <c r="L8925" t="s">
        <v>18459</v>
      </c>
      <c r="M8925" t="s">
        <v>18153</v>
      </c>
      <c r="N8925" t="s">
        <v>18440</v>
      </c>
      <c r="O8925" t="s">
        <v>18153</v>
      </c>
    </row>
    <row r="8926" spans="1:15">
      <c r="A8926" t="s">
        <v>32</v>
      </c>
      <c r="B8926" t="s">
        <v>53</v>
      </c>
      <c r="C8926" t="s">
        <v>6222</v>
      </c>
      <c r="D8926" t="s">
        <v>7202</v>
      </c>
      <c r="E8926" t="s">
        <v>7209</v>
      </c>
      <c r="F8926" s="4" t="str">
        <f t="array" ref="F8926">IF(COUNT(FIND(Keywords!$C$3:$C$41,I8926)),"일반조난","")</f>
        <v>일반조난</v>
      </c>
      <c r="G8926" s="4" t="str">
        <f t="array" ref="G8926">IF(COUNT(FIND(Keywords!$E$3:$E$5,I8926)),"실족추락","")</f>
        <v/>
      </c>
      <c r="H8926" s="4" t="str">
        <f t="array" ref="H8926">IF(COUNT(FIND(Keywords!$B$3:$B$12,I8926)),"개인질환","")</f>
        <v/>
      </c>
      <c r="I8926" t="s">
        <v>16034</v>
      </c>
      <c r="J8926" t="s">
        <v>18083</v>
      </c>
      <c r="K8926" t="s">
        <v>18523</v>
      </c>
      <c r="L8926" t="s">
        <v>18334</v>
      </c>
      <c r="M8926" t="s">
        <v>18153</v>
      </c>
      <c r="N8926" t="s">
        <v>18375</v>
      </c>
      <c r="O8926" t="s">
        <v>18153</v>
      </c>
    </row>
    <row r="8927" spans="1:15">
      <c r="A8927" t="s">
        <v>32</v>
      </c>
      <c r="B8927" t="s">
        <v>53</v>
      </c>
      <c r="C8927" t="s">
        <v>6223</v>
      </c>
      <c r="D8927" t="s">
        <v>7202</v>
      </c>
      <c r="E8927" t="s">
        <v>7209</v>
      </c>
      <c r="F8927" s="4" t="str">
        <f t="array" ref="F8927">IF(COUNT(FIND(Keywords!$C$3:$C$41,I8927)),"일반조난","")</f>
        <v>일반조난</v>
      </c>
      <c r="G8927" s="4" t="str">
        <f t="array" ref="G8927">IF(COUNT(FIND(Keywords!$E$3:$E$5,I8927)),"실족추락","")</f>
        <v/>
      </c>
      <c r="H8927" s="4" t="str">
        <f t="array" ref="H8927">IF(COUNT(FIND(Keywords!$B$3:$B$12,I8927)),"개인질환","")</f>
        <v/>
      </c>
      <c r="I8927" t="s">
        <v>16035</v>
      </c>
      <c r="J8927" t="s">
        <v>18100</v>
      </c>
      <c r="K8927" t="s">
        <v>18244</v>
      </c>
      <c r="L8927" t="s">
        <v>18550</v>
      </c>
      <c r="M8927" t="s">
        <v>18153</v>
      </c>
      <c r="N8927" t="s">
        <v>18376</v>
      </c>
      <c r="O8927" t="s">
        <v>18153</v>
      </c>
    </row>
    <row r="8928" spans="1:15">
      <c r="A8928" t="s">
        <v>32</v>
      </c>
      <c r="B8928" t="s">
        <v>53</v>
      </c>
      <c r="C8928" t="s">
        <v>6019</v>
      </c>
      <c r="D8928" t="s">
        <v>7204</v>
      </c>
      <c r="E8928" t="s">
        <v>7211</v>
      </c>
      <c r="F8928" s="4" t="str">
        <f t="array" ref="F8928">IF(COUNT(FIND(Keywords!$C$3:$C$41,I8928)),"일반조난","")</f>
        <v/>
      </c>
      <c r="G8928" s="4" t="str">
        <f t="array" ref="G8928">IF(COUNT(FIND(Keywords!$E$3:$E$5,I8928)),"실족추락","")</f>
        <v/>
      </c>
      <c r="H8928" s="4" t="str">
        <f t="array" ref="H8928">IF(COUNT(FIND(Keywords!$B$3:$B$12,I8928)),"개인질환","")</f>
        <v/>
      </c>
      <c r="I8928" t="s">
        <v>16036</v>
      </c>
      <c r="J8928" t="s">
        <v>18088</v>
      </c>
      <c r="K8928" t="s">
        <v>18262</v>
      </c>
      <c r="L8928" t="s">
        <v>18560</v>
      </c>
      <c r="M8928" t="s">
        <v>18153</v>
      </c>
      <c r="N8928" t="s">
        <v>18644</v>
      </c>
      <c r="O8928" t="s">
        <v>18153</v>
      </c>
    </row>
    <row r="8929" spans="1:15">
      <c r="A8929" t="s">
        <v>32</v>
      </c>
      <c r="B8929" t="s">
        <v>53</v>
      </c>
      <c r="C8929" t="s">
        <v>5791</v>
      </c>
      <c r="D8929" t="s">
        <v>19249</v>
      </c>
      <c r="E8929" t="s">
        <v>7210</v>
      </c>
      <c r="F8929" s="4" t="str">
        <f t="array" ref="F8929">IF(COUNT(FIND(Keywords!$C$3:$C$41,I8929)),"일반조난","")</f>
        <v/>
      </c>
      <c r="G8929" s="4" t="str">
        <f t="array" ref="G8929">IF(COUNT(FIND(Keywords!$E$3:$E$5,I8929)),"실족추락","")</f>
        <v/>
      </c>
      <c r="H8929" s="4" t="str">
        <f t="array" ref="H8929">IF(COUNT(FIND(Keywords!$B$3:$B$12,I8929)),"개인질환","")</f>
        <v/>
      </c>
      <c r="I8929" t="s">
        <v>16037</v>
      </c>
      <c r="J8929" t="s">
        <v>18106</v>
      </c>
      <c r="K8929" t="s">
        <v>18529</v>
      </c>
      <c r="L8929" t="s">
        <v>18555</v>
      </c>
      <c r="M8929" t="s">
        <v>18153</v>
      </c>
      <c r="N8929" t="s">
        <v>18431</v>
      </c>
      <c r="O8929" t="s">
        <v>18153</v>
      </c>
    </row>
    <row r="8930" spans="1:15">
      <c r="A8930" t="s">
        <v>32</v>
      </c>
      <c r="B8930" t="s">
        <v>53</v>
      </c>
      <c r="C8930" t="s">
        <v>5972</v>
      </c>
      <c r="D8930" t="s">
        <v>19249</v>
      </c>
      <c r="E8930" t="s">
        <v>7210</v>
      </c>
      <c r="F8930" s="4" t="str">
        <f t="array" ref="F8930">IF(COUNT(FIND(Keywords!$C$3:$C$41,I8930)),"일반조난","")</f>
        <v>일반조난</v>
      </c>
      <c r="G8930" s="4" t="str">
        <f t="array" ref="G8930">IF(COUNT(FIND(Keywords!$E$3:$E$5,I8930)),"실족추락","")</f>
        <v/>
      </c>
      <c r="H8930" s="4" t="str">
        <f t="array" ref="H8930">IF(COUNT(FIND(Keywords!$B$3:$B$12,I8930)),"개인질환","")</f>
        <v>개인질환</v>
      </c>
      <c r="I8930" t="s">
        <v>16038</v>
      </c>
      <c r="J8930" t="s">
        <v>18096</v>
      </c>
      <c r="K8930" t="s">
        <v>18252</v>
      </c>
      <c r="L8930" t="s">
        <v>18854</v>
      </c>
      <c r="M8930" t="s">
        <v>18153</v>
      </c>
      <c r="N8930" t="s">
        <v>18273</v>
      </c>
      <c r="O8930" t="s">
        <v>18153</v>
      </c>
    </row>
    <row r="8931" spans="1:15">
      <c r="A8931" t="s">
        <v>32</v>
      </c>
      <c r="B8931" t="s">
        <v>53</v>
      </c>
      <c r="C8931" t="s">
        <v>6224</v>
      </c>
      <c r="D8931" t="s">
        <v>19249</v>
      </c>
      <c r="E8931" t="s">
        <v>7209</v>
      </c>
      <c r="F8931" s="4" t="str">
        <f t="array" ref="F8931">IF(COUNT(FIND(Keywords!$C$3:$C$41,I8931)),"일반조난","")</f>
        <v/>
      </c>
      <c r="G8931" s="4" t="str">
        <f t="array" ref="G8931">IF(COUNT(FIND(Keywords!$E$3:$E$5,I8931)),"실족추락","")</f>
        <v/>
      </c>
      <c r="H8931" s="4" t="str">
        <f t="array" ref="H8931">IF(COUNT(FIND(Keywords!$B$3:$B$12,I8931)),"개인질환","")</f>
        <v/>
      </c>
      <c r="I8931" t="s">
        <v>16039</v>
      </c>
      <c r="J8931" t="s">
        <v>18100</v>
      </c>
      <c r="K8931" t="s">
        <v>18720</v>
      </c>
      <c r="L8931" t="s">
        <v>18576</v>
      </c>
      <c r="M8931" t="s">
        <v>18153</v>
      </c>
      <c r="N8931" t="s">
        <v>18583</v>
      </c>
      <c r="O8931" t="s">
        <v>18153</v>
      </c>
    </row>
    <row r="8932" spans="1:15">
      <c r="A8932" t="s">
        <v>32</v>
      </c>
      <c r="B8932" t="s">
        <v>53</v>
      </c>
      <c r="C8932" t="s">
        <v>6225</v>
      </c>
      <c r="D8932" t="s">
        <v>7202</v>
      </c>
      <c r="E8932" t="s">
        <v>7210</v>
      </c>
      <c r="F8932" s="4" t="str">
        <f t="array" ref="F8932">IF(COUNT(FIND(Keywords!$C$3:$C$41,I8932)),"일반조난","")</f>
        <v/>
      </c>
      <c r="G8932" s="4" t="str">
        <f t="array" ref="G8932">IF(COUNT(FIND(Keywords!$E$3:$E$5,I8932)),"실족추락","")</f>
        <v/>
      </c>
      <c r="H8932" s="4" t="str">
        <f t="array" ref="H8932">IF(COUNT(FIND(Keywords!$B$3:$B$12,I8932)),"개인질환","")</f>
        <v/>
      </c>
      <c r="I8932" t="s">
        <v>16040</v>
      </c>
      <c r="J8932" t="s">
        <v>18098</v>
      </c>
      <c r="K8932" t="s">
        <v>18770</v>
      </c>
      <c r="L8932" t="s">
        <v>18562</v>
      </c>
      <c r="M8932" t="s">
        <v>18153</v>
      </c>
      <c r="N8932" t="s">
        <v>18208</v>
      </c>
      <c r="O8932" t="s">
        <v>18153</v>
      </c>
    </row>
    <row r="8933" spans="1:15">
      <c r="A8933" t="s">
        <v>32</v>
      </c>
      <c r="B8933" t="s">
        <v>53</v>
      </c>
      <c r="C8933" t="s">
        <v>5951</v>
      </c>
      <c r="D8933" t="s">
        <v>7202</v>
      </c>
      <c r="E8933" t="s">
        <v>7210</v>
      </c>
      <c r="F8933" s="4" t="str">
        <f t="array" ref="F8933">IF(COUNT(FIND(Keywords!$C$3:$C$41,I8933)),"일반조난","")</f>
        <v>일반조난</v>
      </c>
      <c r="G8933" s="4" t="str">
        <f t="array" ref="G8933">IF(COUNT(FIND(Keywords!$E$3:$E$5,I8933)),"실족추락","")</f>
        <v/>
      </c>
      <c r="H8933" s="4" t="str">
        <f t="array" ref="H8933">IF(COUNT(FIND(Keywords!$B$3:$B$12,I8933)),"개인질환","")</f>
        <v/>
      </c>
      <c r="I8933" t="s">
        <v>16041</v>
      </c>
      <c r="J8933" t="s">
        <v>18117</v>
      </c>
      <c r="K8933" t="s">
        <v>18539</v>
      </c>
      <c r="L8933" t="s">
        <v>18335</v>
      </c>
      <c r="M8933" t="s">
        <v>18471</v>
      </c>
      <c r="N8933" t="s">
        <v>18208</v>
      </c>
      <c r="O8933" t="s">
        <v>18153</v>
      </c>
    </row>
    <row r="8934" spans="1:15">
      <c r="A8934" t="s">
        <v>32</v>
      </c>
      <c r="B8934" t="s">
        <v>53</v>
      </c>
      <c r="C8934" t="s">
        <v>5952</v>
      </c>
      <c r="D8934" t="s">
        <v>7202</v>
      </c>
      <c r="E8934" t="s">
        <v>7209</v>
      </c>
      <c r="F8934" s="4" t="str">
        <f t="array" ref="F8934">IF(COUNT(FIND(Keywords!$C$3:$C$41,I8934)),"일반조난","")</f>
        <v>일반조난</v>
      </c>
      <c r="G8934" s="4" t="str">
        <f t="array" ref="G8934">IF(COUNT(FIND(Keywords!$E$3:$E$5,I8934)),"실족추락","")</f>
        <v/>
      </c>
      <c r="H8934" s="4" t="str">
        <f t="array" ref="H8934">IF(COUNT(FIND(Keywords!$B$3:$B$12,I8934)),"개인질환","")</f>
        <v/>
      </c>
      <c r="I8934" t="s">
        <v>16042</v>
      </c>
      <c r="J8934" t="s">
        <v>18078</v>
      </c>
      <c r="K8934" t="s">
        <v>18271</v>
      </c>
      <c r="L8934" t="s">
        <v>18346</v>
      </c>
      <c r="M8934" t="s">
        <v>18153</v>
      </c>
      <c r="N8934" t="s">
        <v>18685</v>
      </c>
      <c r="O8934" t="s">
        <v>18153</v>
      </c>
    </row>
    <row r="8935" spans="1:15">
      <c r="A8935" t="s">
        <v>32</v>
      </c>
      <c r="B8935" t="s">
        <v>53</v>
      </c>
      <c r="C8935" t="s">
        <v>6020</v>
      </c>
      <c r="D8935" t="s">
        <v>7202</v>
      </c>
      <c r="E8935" t="s">
        <v>7210</v>
      </c>
      <c r="F8935" s="4" t="str">
        <f t="array" ref="F8935">IF(COUNT(FIND(Keywords!$C$3:$C$41,I8935)),"일반조난","")</f>
        <v>일반조난</v>
      </c>
      <c r="G8935" s="4" t="str">
        <f t="array" ref="G8935">IF(COUNT(FIND(Keywords!$E$3:$E$5,I8935)),"실족추락","")</f>
        <v/>
      </c>
      <c r="H8935" s="4" t="str">
        <f t="array" ref="H8935">IF(COUNT(FIND(Keywords!$B$3:$B$12,I8935)),"개인질환","")</f>
        <v/>
      </c>
      <c r="I8935" t="s">
        <v>16043</v>
      </c>
      <c r="J8935" t="s">
        <v>18093</v>
      </c>
      <c r="K8935" t="s">
        <v>18267</v>
      </c>
      <c r="L8935" t="s">
        <v>18349</v>
      </c>
      <c r="M8935" t="s">
        <v>18153</v>
      </c>
      <c r="N8935" t="s">
        <v>18516</v>
      </c>
      <c r="O8935" t="s">
        <v>18153</v>
      </c>
    </row>
    <row r="8936" spans="1:15">
      <c r="A8936" t="s">
        <v>32</v>
      </c>
      <c r="B8936" t="s">
        <v>53</v>
      </c>
      <c r="C8936" t="s">
        <v>6226</v>
      </c>
      <c r="D8936" t="s">
        <v>7203</v>
      </c>
      <c r="E8936" t="s">
        <v>7209</v>
      </c>
      <c r="F8936" s="4" t="str">
        <f t="array" ref="F8936">IF(COUNT(FIND(Keywords!$C$3:$C$41,I8936)),"일반조난","")</f>
        <v>일반조난</v>
      </c>
      <c r="G8936" s="4" t="str">
        <f t="array" ref="G8936">IF(COUNT(FIND(Keywords!$E$3:$E$5,I8936)),"실족추락","")</f>
        <v>실족추락</v>
      </c>
      <c r="H8936" s="4" t="str">
        <f t="array" ref="H8936">IF(COUNT(FIND(Keywords!$B$3:$B$12,I8936)),"개인질환","")</f>
        <v/>
      </c>
      <c r="I8936" t="s">
        <v>16044</v>
      </c>
      <c r="J8936" t="s">
        <v>18091</v>
      </c>
      <c r="K8936" t="s">
        <v>18247</v>
      </c>
      <c r="L8936" t="s">
        <v>18161</v>
      </c>
      <c r="M8936" t="s">
        <v>18153</v>
      </c>
      <c r="N8936" t="s">
        <v>18644</v>
      </c>
      <c r="O8936" t="s">
        <v>18153</v>
      </c>
    </row>
    <row r="8937" spans="1:15">
      <c r="A8937" t="s">
        <v>32</v>
      </c>
      <c r="B8937" t="s">
        <v>53</v>
      </c>
      <c r="C8937" t="s">
        <v>2918</v>
      </c>
      <c r="D8937" t="s">
        <v>7203</v>
      </c>
      <c r="E8937" t="s">
        <v>7209</v>
      </c>
      <c r="F8937" s="4" t="str">
        <f t="array" ref="F8937">IF(COUNT(FIND(Keywords!$C$3:$C$41,I8937)),"일반조난","")</f>
        <v>일반조난</v>
      </c>
      <c r="G8937" s="4" t="str">
        <f t="array" ref="G8937">IF(COUNT(FIND(Keywords!$E$3:$E$5,I8937)),"실족추락","")</f>
        <v>실족추락</v>
      </c>
      <c r="H8937" s="4" t="str">
        <f t="array" ref="H8937">IF(COUNT(FIND(Keywords!$B$3:$B$12,I8937)),"개인질환","")</f>
        <v/>
      </c>
      <c r="I8937" t="s">
        <v>16045</v>
      </c>
      <c r="J8937" t="s">
        <v>18082</v>
      </c>
      <c r="K8937" t="s">
        <v>18233</v>
      </c>
      <c r="L8937" t="s">
        <v>18672</v>
      </c>
      <c r="M8937" t="s">
        <v>18153</v>
      </c>
      <c r="N8937" t="s">
        <v>18193</v>
      </c>
      <c r="O8937" t="s">
        <v>18153</v>
      </c>
    </row>
    <row r="8938" spans="1:15">
      <c r="A8938" t="s">
        <v>32</v>
      </c>
      <c r="B8938" t="s">
        <v>53</v>
      </c>
      <c r="C8938" t="s">
        <v>2271</v>
      </c>
      <c r="D8938" t="s">
        <v>7203</v>
      </c>
      <c r="E8938" t="s">
        <v>7209</v>
      </c>
      <c r="F8938" s="4" t="str">
        <f t="array" ref="F8938">IF(COUNT(FIND(Keywords!$C$3:$C$41,I8938)),"일반조난","")</f>
        <v/>
      </c>
      <c r="G8938" s="4" t="str">
        <f t="array" ref="G8938">IF(COUNT(FIND(Keywords!$E$3:$E$5,I8938)),"실족추락","")</f>
        <v/>
      </c>
      <c r="H8938" s="4" t="str">
        <f t="array" ref="H8938">IF(COUNT(FIND(Keywords!$B$3:$B$12,I8938)),"개인질환","")</f>
        <v/>
      </c>
      <c r="I8938" t="s">
        <v>16046</v>
      </c>
      <c r="J8938" t="s">
        <v>18090</v>
      </c>
      <c r="K8938" t="s">
        <v>18271</v>
      </c>
      <c r="L8938" t="s">
        <v>18341</v>
      </c>
      <c r="M8938" t="s">
        <v>18153</v>
      </c>
      <c r="N8938" t="s">
        <v>18548</v>
      </c>
      <c r="O8938" t="s">
        <v>18153</v>
      </c>
    </row>
    <row r="8939" spans="1:15">
      <c r="A8939" t="s">
        <v>32</v>
      </c>
      <c r="B8939" t="s">
        <v>53</v>
      </c>
      <c r="C8939" t="s">
        <v>5126</v>
      </c>
      <c r="D8939" t="s">
        <v>7204</v>
      </c>
      <c r="E8939" t="s">
        <v>7209</v>
      </c>
      <c r="F8939" s="4" t="str">
        <f t="array" ref="F8939">IF(COUNT(FIND(Keywords!$C$3:$C$41,I8939)),"일반조난","")</f>
        <v/>
      </c>
      <c r="G8939" s="4" t="str">
        <f t="array" ref="G8939">IF(COUNT(FIND(Keywords!$E$3:$E$5,I8939)),"실족추락","")</f>
        <v/>
      </c>
      <c r="H8939" s="4" t="str">
        <f t="array" ref="H8939">IF(COUNT(FIND(Keywords!$B$3:$B$12,I8939)),"개인질환","")</f>
        <v/>
      </c>
      <c r="I8939" t="s">
        <v>16047</v>
      </c>
      <c r="J8939" t="s">
        <v>18068</v>
      </c>
      <c r="K8939" t="s">
        <v>18398</v>
      </c>
      <c r="L8939" t="s">
        <v>18163</v>
      </c>
      <c r="M8939" t="s">
        <v>18153</v>
      </c>
      <c r="N8939" t="s">
        <v>18369</v>
      </c>
      <c r="O8939" t="s">
        <v>18153</v>
      </c>
    </row>
    <row r="8940" spans="1:15">
      <c r="A8940" t="s">
        <v>32</v>
      </c>
      <c r="B8940" t="s">
        <v>53</v>
      </c>
      <c r="C8940" t="s">
        <v>6021</v>
      </c>
      <c r="D8940" t="s">
        <v>7203</v>
      </c>
      <c r="E8940" t="s">
        <v>7210</v>
      </c>
      <c r="F8940" s="4" t="str">
        <f t="array" ref="F8940">IF(COUNT(FIND(Keywords!$C$3:$C$41,I8940)),"일반조난","")</f>
        <v>일반조난</v>
      </c>
      <c r="G8940" s="4" t="str">
        <f t="array" ref="G8940">IF(COUNT(FIND(Keywords!$E$3:$E$5,I8940)),"실족추락","")</f>
        <v>실족추락</v>
      </c>
      <c r="H8940" s="4" t="str">
        <f t="array" ref="H8940">IF(COUNT(FIND(Keywords!$B$3:$B$12,I8940)),"개인질환","")</f>
        <v/>
      </c>
      <c r="I8940" t="s">
        <v>16048</v>
      </c>
      <c r="J8940" t="s">
        <v>18058</v>
      </c>
      <c r="K8940" t="s">
        <v>18235</v>
      </c>
      <c r="L8940" t="s">
        <v>18339</v>
      </c>
      <c r="M8940" t="s">
        <v>18153</v>
      </c>
      <c r="N8940" t="s">
        <v>18370</v>
      </c>
      <c r="O8940" t="s">
        <v>18153</v>
      </c>
    </row>
    <row r="8941" spans="1:15">
      <c r="A8941" t="s">
        <v>32</v>
      </c>
      <c r="B8941" t="s">
        <v>53</v>
      </c>
      <c r="C8941" t="s">
        <v>4981</v>
      </c>
      <c r="D8941" t="s">
        <v>7204</v>
      </c>
      <c r="E8941" t="s">
        <v>7209</v>
      </c>
      <c r="F8941" s="4" t="str">
        <f t="array" ref="F8941">IF(COUNT(FIND(Keywords!$C$3:$C$41,I8941)),"일반조난","")</f>
        <v/>
      </c>
      <c r="G8941" s="4" t="str">
        <f t="array" ref="G8941">IF(COUNT(FIND(Keywords!$E$3:$E$5,I8941)),"실족추락","")</f>
        <v/>
      </c>
      <c r="H8941" s="4" t="str">
        <f t="array" ref="H8941">IF(COUNT(FIND(Keywords!$B$3:$B$12,I8941)),"개인질환","")</f>
        <v/>
      </c>
      <c r="I8941" t="s">
        <v>16049</v>
      </c>
      <c r="J8941" t="s">
        <v>18082</v>
      </c>
      <c r="K8941" t="s">
        <v>18284</v>
      </c>
      <c r="L8941" t="s">
        <v>18672</v>
      </c>
      <c r="M8941" t="s">
        <v>18153</v>
      </c>
      <c r="N8941" t="s">
        <v>18447</v>
      </c>
      <c r="O8941" t="s">
        <v>18153</v>
      </c>
    </row>
    <row r="8942" spans="1:15">
      <c r="A8942" t="s">
        <v>32</v>
      </c>
      <c r="B8942" t="s">
        <v>53</v>
      </c>
      <c r="C8942" t="s">
        <v>883</v>
      </c>
      <c r="D8942" t="s">
        <v>7204</v>
      </c>
      <c r="E8942" t="s">
        <v>7209</v>
      </c>
      <c r="F8942" s="4" t="str">
        <f t="array" ref="F8942">IF(COUNT(FIND(Keywords!$C$3:$C$41,I8942)),"일반조난","")</f>
        <v/>
      </c>
      <c r="G8942" s="4" t="str">
        <f t="array" ref="G8942">IF(COUNT(FIND(Keywords!$E$3:$E$5,I8942)),"실족추락","")</f>
        <v/>
      </c>
      <c r="H8942" s="4" t="str">
        <f t="array" ref="H8942">IF(COUNT(FIND(Keywords!$B$3:$B$12,I8942)),"개인질환","")</f>
        <v/>
      </c>
      <c r="I8942" t="s">
        <v>16050</v>
      </c>
      <c r="J8942" t="s">
        <v>18092</v>
      </c>
      <c r="K8942" t="s">
        <v>18423</v>
      </c>
      <c r="L8942" t="s">
        <v>18349</v>
      </c>
      <c r="M8942" t="s">
        <v>18153</v>
      </c>
      <c r="N8942" t="s">
        <v>18690</v>
      </c>
      <c r="O8942" t="s">
        <v>18153</v>
      </c>
    </row>
    <row r="8943" spans="1:15">
      <c r="A8943" t="s">
        <v>32</v>
      </c>
      <c r="B8943" t="s">
        <v>53</v>
      </c>
      <c r="C8943" t="s">
        <v>6227</v>
      </c>
      <c r="D8943" t="s">
        <v>7204</v>
      </c>
      <c r="E8943" t="s">
        <v>7209</v>
      </c>
      <c r="F8943" s="4" t="str">
        <f t="array" ref="F8943">IF(COUNT(FIND(Keywords!$C$3:$C$41,I8943)),"일반조난","")</f>
        <v/>
      </c>
      <c r="G8943" s="4" t="str">
        <f t="array" ref="G8943">IF(COUNT(FIND(Keywords!$E$3:$E$5,I8943)),"실족추락","")</f>
        <v/>
      </c>
      <c r="H8943" s="4" t="str">
        <f t="array" ref="H8943">IF(COUNT(FIND(Keywords!$B$3:$B$12,I8943)),"개인질환","")</f>
        <v/>
      </c>
      <c r="I8943" t="s">
        <v>16051</v>
      </c>
      <c r="J8943" t="s">
        <v>18056</v>
      </c>
      <c r="K8943" t="s">
        <v>18420</v>
      </c>
      <c r="L8943" t="s">
        <v>18773</v>
      </c>
      <c r="M8943" t="s">
        <v>18153</v>
      </c>
      <c r="N8943" t="s">
        <v>18330</v>
      </c>
      <c r="O8943" t="s">
        <v>18153</v>
      </c>
    </row>
    <row r="8944" spans="1:15">
      <c r="A8944" t="s">
        <v>32</v>
      </c>
      <c r="B8944" t="s">
        <v>53</v>
      </c>
      <c r="C8944" t="s">
        <v>6228</v>
      </c>
      <c r="D8944" t="s">
        <v>7203</v>
      </c>
      <c r="E8944" t="s">
        <v>7209</v>
      </c>
      <c r="F8944" s="4" t="str">
        <f t="array" ref="F8944">IF(COUNT(FIND(Keywords!$C$3:$C$41,I8944)),"일반조난","")</f>
        <v/>
      </c>
      <c r="G8944" s="4" t="str">
        <f t="array" ref="G8944">IF(COUNT(FIND(Keywords!$E$3:$E$5,I8944)),"실족추락","")</f>
        <v>실족추락</v>
      </c>
      <c r="H8944" s="4" t="str">
        <f t="array" ref="H8944">IF(COUNT(FIND(Keywords!$B$3:$B$12,I8944)),"개인질환","")</f>
        <v/>
      </c>
      <c r="I8944" t="s">
        <v>16052</v>
      </c>
      <c r="J8944" t="s">
        <v>18061</v>
      </c>
      <c r="K8944" t="s">
        <v>18291</v>
      </c>
      <c r="L8944" t="s">
        <v>18760</v>
      </c>
      <c r="M8944" t="s">
        <v>18153</v>
      </c>
      <c r="N8944" t="s">
        <v>18847</v>
      </c>
      <c r="O8944" t="s">
        <v>18153</v>
      </c>
    </row>
    <row r="8945" spans="1:15">
      <c r="A8945" t="s">
        <v>32</v>
      </c>
      <c r="B8945" t="s">
        <v>53</v>
      </c>
      <c r="C8945" t="s">
        <v>6229</v>
      </c>
      <c r="D8945" t="s">
        <v>7203</v>
      </c>
      <c r="E8945" t="s">
        <v>7209</v>
      </c>
      <c r="F8945" s="4" t="str">
        <f t="array" ref="F8945">IF(COUNT(FIND(Keywords!$C$3:$C$41,I8945)),"일반조난","")</f>
        <v>일반조난</v>
      </c>
      <c r="G8945" s="4" t="str">
        <f t="array" ref="G8945">IF(COUNT(FIND(Keywords!$E$3:$E$5,I8945)),"실족추락","")</f>
        <v/>
      </c>
      <c r="H8945" s="4" t="str">
        <f t="array" ref="H8945">IF(COUNT(FIND(Keywords!$B$3:$B$12,I8945)),"개인질환","")</f>
        <v/>
      </c>
      <c r="I8945" t="s">
        <v>16053</v>
      </c>
      <c r="J8945" t="s">
        <v>18055</v>
      </c>
      <c r="K8945" t="s">
        <v>18231</v>
      </c>
      <c r="L8945" t="s">
        <v>18471</v>
      </c>
      <c r="M8945" t="s">
        <v>18153</v>
      </c>
      <c r="N8945" t="s">
        <v>18582</v>
      </c>
      <c r="O8945" t="s">
        <v>18153</v>
      </c>
    </row>
    <row r="8946" spans="1:15">
      <c r="A8946" t="s">
        <v>32</v>
      </c>
      <c r="B8946" t="s">
        <v>53</v>
      </c>
      <c r="C8946" t="s">
        <v>3635</v>
      </c>
      <c r="D8946" t="s">
        <v>7202</v>
      </c>
      <c r="E8946" t="s">
        <v>7209</v>
      </c>
      <c r="F8946" s="4" t="str">
        <f t="array" ref="F8946">IF(COUNT(FIND(Keywords!$C$3:$C$41,I8946)),"일반조난","")</f>
        <v>일반조난</v>
      </c>
      <c r="G8946" s="4" t="str">
        <f t="array" ref="G8946">IF(COUNT(FIND(Keywords!$E$3:$E$5,I8946)),"실족추락","")</f>
        <v/>
      </c>
      <c r="H8946" s="4" t="str">
        <f t="array" ref="H8946">IF(COUNT(FIND(Keywords!$B$3:$B$12,I8946)),"개인질환","")</f>
        <v/>
      </c>
      <c r="I8946" t="s">
        <v>16054</v>
      </c>
      <c r="J8946" t="s">
        <v>18050</v>
      </c>
      <c r="K8946" t="s">
        <v>18427</v>
      </c>
      <c r="L8946" t="s">
        <v>18773</v>
      </c>
      <c r="M8946" t="s">
        <v>18153</v>
      </c>
      <c r="N8946" t="s">
        <v>18456</v>
      </c>
      <c r="O8946" t="s">
        <v>18153</v>
      </c>
    </row>
    <row r="8947" spans="1:15">
      <c r="A8947" t="s">
        <v>32</v>
      </c>
      <c r="B8947" t="s">
        <v>53</v>
      </c>
      <c r="C8947" t="s">
        <v>6230</v>
      </c>
      <c r="D8947" t="s">
        <v>7202</v>
      </c>
      <c r="E8947" t="s">
        <v>7209</v>
      </c>
      <c r="F8947" s="4" t="str">
        <f t="array" ref="F8947">IF(COUNT(FIND(Keywords!$C$3:$C$41,I8947)),"일반조난","")</f>
        <v>일반조난</v>
      </c>
      <c r="G8947" s="4" t="str">
        <f t="array" ref="G8947">IF(COUNT(FIND(Keywords!$E$3:$E$5,I8947)),"실족추락","")</f>
        <v/>
      </c>
      <c r="H8947" s="4" t="str">
        <f t="array" ref="H8947">IF(COUNT(FIND(Keywords!$B$3:$B$12,I8947)),"개인질환","")</f>
        <v/>
      </c>
      <c r="I8947" t="s">
        <v>16055</v>
      </c>
      <c r="J8947" t="s">
        <v>18057</v>
      </c>
      <c r="K8947" t="s">
        <v>18234</v>
      </c>
      <c r="L8947" t="s">
        <v>18555</v>
      </c>
      <c r="M8947" t="s">
        <v>18153</v>
      </c>
      <c r="N8947" t="s">
        <v>18703</v>
      </c>
      <c r="O8947" t="s">
        <v>18153</v>
      </c>
    </row>
    <row r="8948" spans="1:15">
      <c r="A8948" t="s">
        <v>32</v>
      </c>
      <c r="B8948" t="s">
        <v>53</v>
      </c>
      <c r="C8948" t="s">
        <v>887</v>
      </c>
      <c r="D8948" t="s">
        <v>7203</v>
      </c>
      <c r="E8948" t="s">
        <v>7210</v>
      </c>
      <c r="F8948" s="4" t="str">
        <f t="array" ref="F8948">IF(COUNT(FIND(Keywords!$C$3:$C$41,I8948)),"일반조난","")</f>
        <v>일반조난</v>
      </c>
      <c r="G8948" s="4" t="str">
        <f t="array" ref="G8948">IF(COUNT(FIND(Keywords!$E$3:$E$5,I8948)),"실족추락","")</f>
        <v>실족추락</v>
      </c>
      <c r="H8948" s="4" t="str">
        <f t="array" ref="H8948">IF(COUNT(FIND(Keywords!$B$3:$B$12,I8948)),"개인질환","")</f>
        <v/>
      </c>
      <c r="I8948" t="s">
        <v>16056</v>
      </c>
      <c r="J8948" t="s">
        <v>18057</v>
      </c>
      <c r="K8948" t="s">
        <v>18269</v>
      </c>
      <c r="L8948" t="s">
        <v>18562</v>
      </c>
      <c r="M8948" t="s">
        <v>18153</v>
      </c>
      <c r="N8948" t="s">
        <v>18451</v>
      </c>
      <c r="O8948" t="s">
        <v>18153</v>
      </c>
    </row>
    <row r="8949" spans="1:15">
      <c r="A8949" t="s">
        <v>32</v>
      </c>
      <c r="B8949" t="s">
        <v>53</v>
      </c>
      <c r="C8949" t="s">
        <v>6231</v>
      </c>
      <c r="D8949" t="s">
        <v>7202</v>
      </c>
      <c r="E8949" t="s">
        <v>7209</v>
      </c>
      <c r="F8949" s="4" t="str">
        <f t="array" ref="F8949">IF(COUNT(FIND(Keywords!$C$3:$C$41,I8949)),"일반조난","")</f>
        <v>일반조난</v>
      </c>
      <c r="G8949" s="4" t="str">
        <f t="array" ref="G8949">IF(COUNT(FIND(Keywords!$E$3:$E$5,I8949)),"실족추락","")</f>
        <v/>
      </c>
      <c r="H8949" s="4" t="str">
        <f t="array" ref="H8949">IF(COUNT(FIND(Keywords!$B$3:$B$12,I8949)),"개인질환","")</f>
        <v/>
      </c>
      <c r="I8949" t="s">
        <v>16057</v>
      </c>
      <c r="J8949" t="s">
        <v>18099</v>
      </c>
      <c r="K8949" t="s">
        <v>18290</v>
      </c>
      <c r="L8949" t="s">
        <v>18154</v>
      </c>
      <c r="M8949" t="s">
        <v>18153</v>
      </c>
      <c r="N8949" t="s">
        <v>18184</v>
      </c>
      <c r="O8949" t="s">
        <v>18153</v>
      </c>
    </row>
    <row r="8950" spans="1:15">
      <c r="A8950" t="s">
        <v>32</v>
      </c>
      <c r="B8950" t="s">
        <v>53</v>
      </c>
      <c r="C8950" t="s">
        <v>6232</v>
      </c>
      <c r="D8950" t="s">
        <v>7202</v>
      </c>
      <c r="E8950" t="s">
        <v>7209</v>
      </c>
      <c r="F8950" s="4" t="str">
        <f t="array" ref="F8950">IF(COUNT(FIND(Keywords!$C$3:$C$41,I8950)),"일반조난","")</f>
        <v>일반조난</v>
      </c>
      <c r="G8950" s="4" t="str">
        <f t="array" ref="G8950">IF(COUNT(FIND(Keywords!$E$3:$E$5,I8950)),"실족추락","")</f>
        <v/>
      </c>
      <c r="H8950" s="4" t="str">
        <f t="array" ref="H8950">IF(COUNT(FIND(Keywords!$B$3:$B$12,I8950)),"개인질환","")</f>
        <v/>
      </c>
      <c r="I8950" t="s">
        <v>16058</v>
      </c>
      <c r="J8950" t="s">
        <v>18054</v>
      </c>
      <c r="K8950" t="s">
        <v>18638</v>
      </c>
      <c r="L8950" t="s">
        <v>18463</v>
      </c>
      <c r="M8950" t="s">
        <v>18153</v>
      </c>
      <c r="N8950" t="s">
        <v>18803</v>
      </c>
      <c r="O8950" t="s">
        <v>18153</v>
      </c>
    </row>
    <row r="8951" spans="1:15">
      <c r="A8951" t="s">
        <v>32</v>
      </c>
      <c r="B8951" t="s">
        <v>53</v>
      </c>
      <c r="C8951" t="s">
        <v>6233</v>
      </c>
      <c r="D8951" t="s">
        <v>7204</v>
      </c>
      <c r="E8951" t="s">
        <v>7209</v>
      </c>
      <c r="F8951" s="4" t="str">
        <f t="array" ref="F8951">IF(COUNT(FIND(Keywords!$C$3:$C$41,I8951)),"일반조난","")</f>
        <v/>
      </c>
      <c r="G8951" s="4" t="str">
        <f t="array" ref="G8951">IF(COUNT(FIND(Keywords!$E$3:$E$5,I8951)),"실족추락","")</f>
        <v/>
      </c>
      <c r="H8951" s="4" t="str">
        <f t="array" ref="H8951">IF(COUNT(FIND(Keywords!$B$3:$B$12,I8951)),"개인질환","")</f>
        <v/>
      </c>
      <c r="I8951" t="s">
        <v>16059</v>
      </c>
      <c r="J8951" t="s">
        <v>18055</v>
      </c>
      <c r="K8951" t="s">
        <v>18282</v>
      </c>
      <c r="L8951" t="s">
        <v>18335</v>
      </c>
      <c r="M8951" t="s">
        <v>18153</v>
      </c>
      <c r="N8951" t="s">
        <v>18338</v>
      </c>
      <c r="O8951" t="s">
        <v>18153</v>
      </c>
    </row>
    <row r="8952" spans="1:15">
      <c r="A8952" t="s">
        <v>32</v>
      </c>
      <c r="B8952" t="s">
        <v>53</v>
      </c>
      <c r="C8952" t="s">
        <v>6234</v>
      </c>
      <c r="D8952" t="s">
        <v>7202</v>
      </c>
      <c r="E8952" t="s">
        <v>7209</v>
      </c>
      <c r="F8952" s="4" t="str">
        <f t="array" ref="F8952">IF(COUNT(FIND(Keywords!$C$3:$C$41,I8952)),"일반조난","")</f>
        <v>일반조난</v>
      </c>
      <c r="G8952" s="4" t="str">
        <f t="array" ref="G8952">IF(COUNT(FIND(Keywords!$E$3:$E$5,I8952)),"실족추락","")</f>
        <v>실족추락</v>
      </c>
      <c r="H8952" s="4" t="str">
        <f t="array" ref="H8952">IF(COUNT(FIND(Keywords!$B$3:$B$12,I8952)),"개인질환","")</f>
        <v/>
      </c>
      <c r="I8952" t="s">
        <v>16060</v>
      </c>
      <c r="J8952" t="s">
        <v>18050</v>
      </c>
      <c r="K8952" t="s">
        <v>18426</v>
      </c>
      <c r="L8952" t="s">
        <v>18186</v>
      </c>
      <c r="M8952" t="s">
        <v>18153</v>
      </c>
      <c r="N8952" t="s">
        <v>18484</v>
      </c>
      <c r="O8952" t="s">
        <v>18153</v>
      </c>
    </row>
    <row r="8953" spans="1:15">
      <c r="A8953" t="s">
        <v>32</v>
      </c>
      <c r="B8953" t="s">
        <v>53</v>
      </c>
      <c r="C8953" t="s">
        <v>6104</v>
      </c>
      <c r="D8953" t="s">
        <v>7203</v>
      </c>
      <c r="E8953" t="s">
        <v>7209</v>
      </c>
      <c r="F8953" s="4" t="str">
        <f t="array" ref="F8953">IF(COUNT(FIND(Keywords!$C$3:$C$41,I8953)),"일반조난","")</f>
        <v/>
      </c>
      <c r="G8953" s="4" t="str">
        <f t="array" ref="G8953">IF(COUNT(FIND(Keywords!$E$3:$E$5,I8953)),"실족추락","")</f>
        <v>실족추락</v>
      </c>
      <c r="H8953" s="4" t="str">
        <f t="array" ref="H8953">IF(COUNT(FIND(Keywords!$B$3:$B$12,I8953)),"개인질환","")</f>
        <v/>
      </c>
      <c r="I8953" t="s">
        <v>16061</v>
      </c>
      <c r="J8953" t="s">
        <v>18113</v>
      </c>
      <c r="K8953" t="s">
        <v>18448</v>
      </c>
      <c r="L8953" t="s">
        <v>18341</v>
      </c>
      <c r="M8953" t="s">
        <v>18550</v>
      </c>
      <c r="N8953" t="s">
        <v>18727</v>
      </c>
      <c r="O8953" t="s">
        <v>18153</v>
      </c>
    </row>
    <row r="8954" spans="1:15">
      <c r="A8954" t="s">
        <v>32</v>
      </c>
      <c r="B8954" t="s">
        <v>53</v>
      </c>
      <c r="C8954" t="s">
        <v>1524</v>
      </c>
      <c r="D8954" t="s">
        <v>7203</v>
      </c>
      <c r="E8954" t="s">
        <v>7209</v>
      </c>
      <c r="F8954" s="4" t="str">
        <f t="array" ref="F8954">IF(COUNT(FIND(Keywords!$C$3:$C$41,I8954)),"일반조난","")</f>
        <v/>
      </c>
      <c r="G8954" s="4" t="str">
        <f t="array" ref="G8954">IF(COUNT(FIND(Keywords!$E$3:$E$5,I8954)),"실족추락","")</f>
        <v/>
      </c>
      <c r="H8954" s="4" t="str">
        <f t="array" ref="H8954">IF(COUNT(FIND(Keywords!$B$3:$B$12,I8954)),"개인질환","")</f>
        <v/>
      </c>
      <c r="I8954" t="s">
        <v>16062</v>
      </c>
      <c r="J8954" t="s">
        <v>18080</v>
      </c>
      <c r="K8954" t="s">
        <v>18422</v>
      </c>
      <c r="L8954" t="s">
        <v>18353</v>
      </c>
      <c r="M8954" t="s">
        <v>18153</v>
      </c>
      <c r="N8954" t="s">
        <v>18866</v>
      </c>
      <c r="O8954" t="s">
        <v>18153</v>
      </c>
    </row>
    <row r="8955" spans="1:15">
      <c r="A8955" t="s">
        <v>32</v>
      </c>
      <c r="B8955" t="s">
        <v>53</v>
      </c>
      <c r="C8955" t="s">
        <v>1526</v>
      </c>
      <c r="D8955" t="s">
        <v>7202</v>
      </c>
      <c r="E8955" t="s">
        <v>7209</v>
      </c>
      <c r="F8955" s="4" t="str">
        <f t="array" ref="F8955">IF(COUNT(FIND(Keywords!$C$3:$C$41,I8955)),"일반조난","")</f>
        <v>일반조난</v>
      </c>
      <c r="G8955" s="4" t="str">
        <f t="array" ref="G8955">IF(COUNT(FIND(Keywords!$E$3:$E$5,I8955)),"실족추락","")</f>
        <v/>
      </c>
      <c r="H8955" s="4" t="str">
        <f t="array" ref="H8955">IF(COUNT(FIND(Keywords!$B$3:$B$12,I8955)),"개인질환","")</f>
        <v/>
      </c>
      <c r="I8955" t="s">
        <v>16063</v>
      </c>
      <c r="J8955" t="s">
        <v>18056</v>
      </c>
      <c r="K8955" t="s">
        <v>18087</v>
      </c>
      <c r="L8955" t="s">
        <v>18352</v>
      </c>
      <c r="M8955" t="s">
        <v>18153</v>
      </c>
      <c r="N8955" t="s">
        <v>18834</v>
      </c>
      <c r="O8955" t="s">
        <v>18153</v>
      </c>
    </row>
    <row r="8956" spans="1:15">
      <c r="A8956" t="s">
        <v>32</v>
      </c>
      <c r="B8956" t="s">
        <v>53</v>
      </c>
      <c r="C8956" t="s">
        <v>6235</v>
      </c>
      <c r="D8956" t="s">
        <v>7204</v>
      </c>
      <c r="E8956" t="s">
        <v>7209</v>
      </c>
      <c r="F8956" s="4" t="str">
        <f t="array" ref="F8956">IF(COUNT(FIND(Keywords!$C$3:$C$41,I8956)),"일반조난","")</f>
        <v/>
      </c>
      <c r="G8956" s="4" t="str">
        <f t="array" ref="G8956">IF(COUNT(FIND(Keywords!$E$3:$E$5,I8956)),"실족추락","")</f>
        <v/>
      </c>
      <c r="H8956" s="4" t="str">
        <f t="array" ref="H8956">IF(COUNT(FIND(Keywords!$B$3:$B$12,I8956)),"개인질환","")</f>
        <v/>
      </c>
      <c r="I8956" t="s">
        <v>16064</v>
      </c>
      <c r="J8956" t="s">
        <v>18081</v>
      </c>
      <c r="K8956" t="s">
        <v>18687</v>
      </c>
      <c r="L8956" t="s">
        <v>18161</v>
      </c>
      <c r="M8956" t="s">
        <v>18153</v>
      </c>
      <c r="N8956" t="s">
        <v>18460</v>
      </c>
      <c r="O8956" t="s">
        <v>18153</v>
      </c>
    </row>
    <row r="8957" spans="1:15">
      <c r="A8957" t="s">
        <v>32</v>
      </c>
      <c r="B8957" t="s">
        <v>53</v>
      </c>
      <c r="C8957" t="s">
        <v>1528</v>
      </c>
      <c r="D8957" t="s">
        <v>7202</v>
      </c>
      <c r="E8957" t="s">
        <v>7209</v>
      </c>
      <c r="F8957" s="4" t="str">
        <f t="array" ref="F8957">IF(COUNT(FIND(Keywords!$C$3:$C$41,I8957)),"일반조난","")</f>
        <v>일반조난</v>
      </c>
      <c r="G8957" s="4" t="str">
        <f t="array" ref="G8957">IF(COUNT(FIND(Keywords!$E$3:$E$5,I8957)),"실족추락","")</f>
        <v/>
      </c>
      <c r="H8957" s="4" t="str">
        <f t="array" ref="H8957">IF(COUNT(FIND(Keywords!$B$3:$B$12,I8957)),"개인질환","")</f>
        <v/>
      </c>
      <c r="I8957" t="s">
        <v>16065</v>
      </c>
      <c r="J8957" t="s">
        <v>18058</v>
      </c>
      <c r="K8957" t="s">
        <v>18593</v>
      </c>
      <c r="L8957" t="s">
        <v>18162</v>
      </c>
      <c r="M8957" t="s">
        <v>18153</v>
      </c>
      <c r="N8957" t="s">
        <v>19029</v>
      </c>
      <c r="O8957" t="s">
        <v>18153</v>
      </c>
    </row>
    <row r="8958" spans="1:15">
      <c r="A8958" t="s">
        <v>32</v>
      </c>
      <c r="B8958" t="s">
        <v>53</v>
      </c>
      <c r="C8958" t="s">
        <v>2090</v>
      </c>
      <c r="D8958" t="s">
        <v>7203</v>
      </c>
      <c r="E8958" t="s">
        <v>7209</v>
      </c>
      <c r="F8958" s="4" t="str">
        <f t="array" ref="F8958">IF(COUNT(FIND(Keywords!$C$3:$C$41,I8958)),"일반조난","")</f>
        <v>일반조난</v>
      </c>
      <c r="G8958" s="4" t="str">
        <f t="array" ref="G8958">IF(COUNT(FIND(Keywords!$E$3:$E$5,I8958)),"실족추락","")</f>
        <v>실족추락</v>
      </c>
      <c r="H8958" s="4" t="str">
        <f t="array" ref="H8958">IF(COUNT(FIND(Keywords!$B$3:$B$12,I8958)),"개인질환","")</f>
        <v/>
      </c>
      <c r="I8958" t="s">
        <v>16066</v>
      </c>
      <c r="J8958" t="s">
        <v>18070</v>
      </c>
      <c r="K8958" t="s">
        <v>18803</v>
      </c>
      <c r="L8958" t="s">
        <v>18471</v>
      </c>
      <c r="M8958" t="s">
        <v>18153</v>
      </c>
      <c r="N8958" t="s">
        <v>18986</v>
      </c>
      <c r="O8958" t="s">
        <v>18153</v>
      </c>
    </row>
    <row r="8959" spans="1:15">
      <c r="A8959" t="s">
        <v>32</v>
      </c>
      <c r="B8959" t="s">
        <v>53</v>
      </c>
      <c r="C8959" t="s">
        <v>6236</v>
      </c>
      <c r="D8959" t="s">
        <v>7203</v>
      </c>
      <c r="E8959" t="s">
        <v>7208</v>
      </c>
      <c r="F8959" s="4" t="str">
        <f t="array" ref="F8959">IF(COUNT(FIND(Keywords!$C$3:$C$41,I8959)),"일반조난","")</f>
        <v>일반조난</v>
      </c>
      <c r="G8959" s="4" t="str">
        <f t="array" ref="G8959">IF(COUNT(FIND(Keywords!$E$3:$E$5,I8959)),"실족추락","")</f>
        <v/>
      </c>
      <c r="H8959" s="4" t="str">
        <f t="array" ref="H8959">IF(COUNT(FIND(Keywords!$B$3:$B$12,I8959)),"개인질환","")</f>
        <v/>
      </c>
      <c r="I8959" t="s">
        <v>16067</v>
      </c>
      <c r="J8959" t="s">
        <v>18047</v>
      </c>
      <c r="K8959" t="s">
        <v>18643</v>
      </c>
      <c r="L8959" t="s">
        <v>18471</v>
      </c>
      <c r="M8959" t="s">
        <v>18153</v>
      </c>
      <c r="N8959" t="s">
        <v>18671</v>
      </c>
      <c r="O8959" t="s">
        <v>18153</v>
      </c>
    </row>
    <row r="8960" spans="1:15">
      <c r="A8960" t="s">
        <v>32</v>
      </c>
      <c r="B8960" t="s">
        <v>53</v>
      </c>
      <c r="C8960" t="s">
        <v>6237</v>
      </c>
      <c r="D8960" t="s">
        <v>19249</v>
      </c>
      <c r="E8960" t="s">
        <v>7209</v>
      </c>
      <c r="F8960" s="4" t="str">
        <f t="array" ref="F8960">IF(COUNT(FIND(Keywords!$C$3:$C$41,I8960)),"일반조난","")</f>
        <v>일반조난</v>
      </c>
      <c r="G8960" s="4" t="str">
        <f t="array" ref="G8960">IF(COUNT(FIND(Keywords!$E$3:$E$5,I8960)),"실족추락","")</f>
        <v/>
      </c>
      <c r="H8960" s="4" t="str">
        <f t="array" ref="H8960">IF(COUNT(FIND(Keywords!$B$3:$B$12,I8960)),"개인질환","")</f>
        <v>개인질환</v>
      </c>
      <c r="I8960" t="s">
        <v>16068</v>
      </c>
      <c r="J8960" t="s">
        <v>18078</v>
      </c>
      <c r="K8960" t="s">
        <v>18167</v>
      </c>
      <c r="L8960" t="s">
        <v>18142</v>
      </c>
      <c r="M8960" t="s">
        <v>18153</v>
      </c>
      <c r="N8960" t="s">
        <v>18187</v>
      </c>
      <c r="O8960" t="s">
        <v>18153</v>
      </c>
    </row>
    <row r="8961" spans="1:15">
      <c r="A8961" t="s">
        <v>32</v>
      </c>
      <c r="B8961" t="s">
        <v>53</v>
      </c>
      <c r="C8961" t="s">
        <v>6238</v>
      </c>
      <c r="D8961" t="s">
        <v>7202</v>
      </c>
      <c r="E8961" t="s">
        <v>7209</v>
      </c>
      <c r="F8961" s="4" t="str">
        <f t="array" ref="F8961">IF(COUNT(FIND(Keywords!$C$3:$C$41,I8961)),"일반조난","")</f>
        <v>일반조난</v>
      </c>
      <c r="G8961" s="4" t="str">
        <f t="array" ref="G8961">IF(COUNT(FIND(Keywords!$E$3:$E$5,I8961)),"실족추락","")</f>
        <v/>
      </c>
      <c r="H8961" s="4" t="str">
        <f t="array" ref="H8961">IF(COUNT(FIND(Keywords!$B$3:$B$12,I8961)),"개인질환","")</f>
        <v/>
      </c>
      <c r="I8961" t="s">
        <v>16069</v>
      </c>
      <c r="J8961" t="s">
        <v>18094</v>
      </c>
      <c r="K8961" t="s">
        <v>18495</v>
      </c>
      <c r="L8961" t="s">
        <v>18334</v>
      </c>
      <c r="M8961" t="s">
        <v>18153</v>
      </c>
      <c r="N8961" t="s">
        <v>18545</v>
      </c>
      <c r="O8961" t="s">
        <v>18153</v>
      </c>
    </row>
    <row r="8962" spans="1:15">
      <c r="A8962" t="s">
        <v>32</v>
      </c>
      <c r="B8962" t="s">
        <v>53</v>
      </c>
      <c r="C8962" t="s">
        <v>6239</v>
      </c>
      <c r="D8962" t="s">
        <v>7202</v>
      </c>
      <c r="E8962" t="s">
        <v>7209</v>
      </c>
      <c r="F8962" s="4" t="str">
        <f t="array" ref="F8962">IF(COUNT(FIND(Keywords!$C$3:$C$41,I8962)),"일반조난","")</f>
        <v>일반조난</v>
      </c>
      <c r="G8962" s="4" t="str">
        <f t="array" ref="G8962">IF(COUNT(FIND(Keywords!$E$3:$E$5,I8962)),"실족추락","")</f>
        <v/>
      </c>
      <c r="H8962" s="4" t="str">
        <f t="array" ref="H8962">IF(COUNT(FIND(Keywords!$B$3:$B$12,I8962)),"개인질환","")</f>
        <v/>
      </c>
      <c r="I8962" t="s">
        <v>16070</v>
      </c>
      <c r="J8962" t="s">
        <v>18101</v>
      </c>
      <c r="K8962" t="s">
        <v>18717</v>
      </c>
      <c r="L8962" t="s">
        <v>18868</v>
      </c>
      <c r="M8962" t="s">
        <v>18153</v>
      </c>
      <c r="N8962" t="s">
        <v>18158</v>
      </c>
      <c r="O8962" t="s">
        <v>18153</v>
      </c>
    </row>
    <row r="8963" spans="1:15">
      <c r="A8963" t="s">
        <v>32</v>
      </c>
      <c r="B8963" t="s">
        <v>53</v>
      </c>
      <c r="C8963" t="s">
        <v>1913</v>
      </c>
      <c r="D8963" t="s">
        <v>7203</v>
      </c>
      <c r="E8963" t="s">
        <v>7209</v>
      </c>
      <c r="F8963" s="4" t="str">
        <f t="array" ref="F8963">IF(COUNT(FIND(Keywords!$C$3:$C$41,I8963)),"일반조난","")</f>
        <v/>
      </c>
      <c r="G8963" s="4" t="str">
        <f t="array" ref="G8963">IF(COUNT(FIND(Keywords!$E$3:$E$5,I8963)),"실족추락","")</f>
        <v>실족추락</v>
      </c>
      <c r="H8963" s="4" t="str">
        <f t="array" ref="H8963">IF(COUNT(FIND(Keywords!$B$3:$B$12,I8963)),"개인질환","")</f>
        <v/>
      </c>
      <c r="I8963" t="s">
        <v>16071</v>
      </c>
      <c r="J8963" t="s">
        <v>18094</v>
      </c>
      <c r="K8963" t="s">
        <v>18347</v>
      </c>
      <c r="L8963" t="s">
        <v>18164</v>
      </c>
      <c r="M8963" t="s">
        <v>18153</v>
      </c>
      <c r="N8963" t="s">
        <v>18714</v>
      </c>
      <c r="O8963" t="s">
        <v>18153</v>
      </c>
    </row>
    <row r="8964" spans="1:15">
      <c r="A8964" t="s">
        <v>32</v>
      </c>
      <c r="B8964" t="s">
        <v>53</v>
      </c>
      <c r="C8964" t="s">
        <v>6240</v>
      </c>
      <c r="D8964" t="s">
        <v>7202</v>
      </c>
      <c r="E8964" t="s">
        <v>7209</v>
      </c>
      <c r="F8964" s="4" t="str">
        <f t="array" ref="F8964">IF(COUNT(FIND(Keywords!$C$3:$C$41,I8964)),"일반조난","")</f>
        <v>일반조난</v>
      </c>
      <c r="G8964" s="4" t="str">
        <f t="array" ref="G8964">IF(COUNT(FIND(Keywords!$E$3:$E$5,I8964)),"실족추락","")</f>
        <v/>
      </c>
      <c r="H8964" s="4" t="str">
        <f t="array" ref="H8964">IF(COUNT(FIND(Keywords!$B$3:$B$12,I8964)),"개인질환","")</f>
        <v/>
      </c>
      <c r="I8964" t="s">
        <v>16072</v>
      </c>
      <c r="J8964" t="s">
        <v>18131</v>
      </c>
      <c r="K8964" t="s">
        <v>18559</v>
      </c>
      <c r="L8964" t="s">
        <v>18352</v>
      </c>
      <c r="M8964" t="s">
        <v>18153</v>
      </c>
      <c r="N8964" t="s">
        <v>18154</v>
      </c>
      <c r="O8964" t="s">
        <v>18153</v>
      </c>
    </row>
    <row r="8965" spans="1:15">
      <c r="A8965" t="s">
        <v>32</v>
      </c>
      <c r="B8965" t="s">
        <v>53</v>
      </c>
      <c r="C8965" t="s">
        <v>5975</v>
      </c>
      <c r="D8965" t="s">
        <v>7203</v>
      </c>
      <c r="E8965" t="s">
        <v>7210</v>
      </c>
      <c r="F8965" s="4" t="str">
        <f t="array" ref="F8965">IF(COUNT(FIND(Keywords!$C$3:$C$41,I8965)),"일반조난","")</f>
        <v/>
      </c>
      <c r="G8965" s="4" t="str">
        <f t="array" ref="G8965">IF(COUNT(FIND(Keywords!$E$3:$E$5,I8965)),"실족추락","")</f>
        <v>실족추락</v>
      </c>
      <c r="H8965" s="4" t="str">
        <f t="array" ref="H8965">IF(COUNT(FIND(Keywords!$B$3:$B$12,I8965)),"개인질환","")</f>
        <v/>
      </c>
      <c r="I8965" t="s">
        <v>16073</v>
      </c>
      <c r="J8965" t="s">
        <v>18093</v>
      </c>
      <c r="K8965" t="s">
        <v>18476</v>
      </c>
      <c r="L8965" t="s">
        <v>18343</v>
      </c>
      <c r="M8965" t="s">
        <v>18153</v>
      </c>
      <c r="N8965" t="s">
        <v>18875</v>
      </c>
      <c r="O8965" t="s">
        <v>18552</v>
      </c>
    </row>
    <row r="8966" spans="1:15">
      <c r="A8966" t="s">
        <v>32</v>
      </c>
      <c r="B8966" t="s">
        <v>53</v>
      </c>
      <c r="C8966" t="s">
        <v>6241</v>
      </c>
      <c r="D8966" t="s">
        <v>19249</v>
      </c>
      <c r="E8966" t="s">
        <v>7209</v>
      </c>
      <c r="F8966" s="4" t="str">
        <f t="array" ref="F8966">IF(COUNT(FIND(Keywords!$C$3:$C$41,I8966)),"일반조난","")</f>
        <v/>
      </c>
      <c r="G8966" s="4" t="str">
        <f t="array" ref="G8966">IF(COUNT(FIND(Keywords!$E$3:$E$5,I8966)),"실족추락","")</f>
        <v/>
      </c>
      <c r="H8966" s="4" t="str">
        <f t="array" ref="H8966">IF(COUNT(FIND(Keywords!$B$3:$B$12,I8966)),"개인질환","")</f>
        <v/>
      </c>
      <c r="I8966" t="s">
        <v>16074</v>
      </c>
      <c r="J8966" t="s">
        <v>18092</v>
      </c>
      <c r="K8966" t="s">
        <v>18905</v>
      </c>
      <c r="L8966" t="s">
        <v>18335</v>
      </c>
      <c r="M8966" t="s">
        <v>18153</v>
      </c>
      <c r="N8966" t="s">
        <v>18695</v>
      </c>
      <c r="O8966" t="s">
        <v>18153</v>
      </c>
    </row>
    <row r="8967" spans="1:15">
      <c r="A8967" t="s">
        <v>32</v>
      </c>
      <c r="B8967" t="s">
        <v>53</v>
      </c>
      <c r="C8967" t="s">
        <v>948</v>
      </c>
      <c r="D8967" t="s">
        <v>7203</v>
      </c>
      <c r="E8967" t="s">
        <v>7209</v>
      </c>
      <c r="F8967" s="4" t="str">
        <f t="array" ref="F8967">IF(COUNT(FIND(Keywords!$C$3:$C$41,I8967)),"일반조난","")</f>
        <v/>
      </c>
      <c r="G8967" s="4" t="str">
        <f t="array" ref="G8967">IF(COUNT(FIND(Keywords!$E$3:$E$5,I8967)),"실족추락","")</f>
        <v>실족추락</v>
      </c>
      <c r="H8967" s="4" t="str">
        <f t="array" ref="H8967">IF(COUNT(FIND(Keywords!$B$3:$B$12,I8967)),"개인질환","")</f>
        <v/>
      </c>
      <c r="I8967" t="s">
        <v>16075</v>
      </c>
      <c r="J8967" t="s">
        <v>18058</v>
      </c>
      <c r="K8967" t="s">
        <v>18370</v>
      </c>
      <c r="L8967" t="s">
        <v>18347</v>
      </c>
      <c r="M8967" t="s">
        <v>18153</v>
      </c>
      <c r="N8967" t="s">
        <v>18923</v>
      </c>
      <c r="O8967" t="s">
        <v>18153</v>
      </c>
    </row>
    <row r="8968" spans="1:15">
      <c r="A8968" t="s">
        <v>32</v>
      </c>
      <c r="B8968" t="s">
        <v>53</v>
      </c>
      <c r="C8968" t="s">
        <v>4000</v>
      </c>
      <c r="D8968" t="s">
        <v>19249</v>
      </c>
      <c r="E8968" t="s">
        <v>7210</v>
      </c>
      <c r="F8968" s="4" t="str">
        <f t="array" ref="F8968">IF(COUNT(FIND(Keywords!$C$3:$C$41,I8968)),"일반조난","")</f>
        <v/>
      </c>
      <c r="G8968" s="4" t="str">
        <f t="array" ref="G8968">IF(COUNT(FIND(Keywords!$E$3:$E$5,I8968)),"실족추락","")</f>
        <v/>
      </c>
      <c r="H8968" s="4" t="str">
        <f t="array" ref="H8968">IF(COUNT(FIND(Keywords!$B$3:$B$12,I8968)),"개인질환","")</f>
        <v/>
      </c>
      <c r="I8968" t="s">
        <v>16076</v>
      </c>
      <c r="J8968" t="s">
        <v>18048</v>
      </c>
      <c r="K8968" t="s">
        <v>18752</v>
      </c>
      <c r="L8968" t="s">
        <v>18347</v>
      </c>
      <c r="M8968" t="s">
        <v>18153</v>
      </c>
      <c r="N8968" t="s">
        <v>18738</v>
      </c>
      <c r="O8968" t="s">
        <v>18153</v>
      </c>
    </row>
    <row r="8969" spans="1:15">
      <c r="A8969" t="s">
        <v>32</v>
      </c>
      <c r="B8969" t="s">
        <v>53</v>
      </c>
      <c r="C8969" t="s">
        <v>5955</v>
      </c>
      <c r="D8969" t="s">
        <v>7203</v>
      </c>
      <c r="E8969" t="s">
        <v>7210</v>
      </c>
      <c r="F8969" s="4" t="str">
        <f t="array" ref="F8969">IF(COUNT(FIND(Keywords!$C$3:$C$41,I8969)),"일반조난","")</f>
        <v>일반조난</v>
      </c>
      <c r="G8969" s="4" t="str">
        <f t="array" ref="G8969">IF(COUNT(FIND(Keywords!$E$3:$E$5,I8969)),"실족추락","")</f>
        <v/>
      </c>
      <c r="H8969" s="4" t="str">
        <f t="array" ref="H8969">IF(COUNT(FIND(Keywords!$B$3:$B$12,I8969)),"개인질환","")</f>
        <v/>
      </c>
      <c r="I8969" t="s">
        <v>16077</v>
      </c>
      <c r="J8969" t="s">
        <v>18082</v>
      </c>
      <c r="K8969" t="s">
        <v>18659</v>
      </c>
      <c r="L8969" t="s">
        <v>18562</v>
      </c>
      <c r="M8969" t="s">
        <v>18153</v>
      </c>
      <c r="N8969" t="s">
        <v>18936</v>
      </c>
      <c r="O8969" t="s">
        <v>18153</v>
      </c>
    </row>
    <row r="8970" spans="1:15">
      <c r="A8970" t="s">
        <v>32</v>
      </c>
      <c r="B8970" t="s">
        <v>53</v>
      </c>
      <c r="C8970" t="s">
        <v>6242</v>
      </c>
      <c r="D8970" t="s">
        <v>7203</v>
      </c>
      <c r="E8970" t="s">
        <v>7209</v>
      </c>
      <c r="F8970" s="4" t="str">
        <f t="array" ref="F8970">IF(COUNT(FIND(Keywords!$C$3:$C$41,I8970)),"일반조난","")</f>
        <v>일반조난</v>
      </c>
      <c r="G8970" s="4" t="str">
        <f t="array" ref="G8970">IF(COUNT(FIND(Keywords!$E$3:$E$5,I8970)),"실족추락","")</f>
        <v>실족추락</v>
      </c>
      <c r="H8970" s="4" t="str">
        <f t="array" ref="H8970">IF(COUNT(FIND(Keywords!$B$3:$B$12,I8970)),"개인질환","")</f>
        <v/>
      </c>
      <c r="I8970" t="s">
        <v>16078</v>
      </c>
      <c r="J8970" t="s">
        <v>18104</v>
      </c>
      <c r="K8970" t="s">
        <v>18791</v>
      </c>
      <c r="L8970" t="s">
        <v>18160</v>
      </c>
      <c r="M8970" t="s">
        <v>18153</v>
      </c>
      <c r="N8970" t="s">
        <v>19116</v>
      </c>
      <c r="O8970" t="s">
        <v>18153</v>
      </c>
    </row>
    <row r="8971" spans="1:15">
      <c r="A8971" t="s">
        <v>32</v>
      </c>
      <c r="B8971" t="s">
        <v>53</v>
      </c>
      <c r="C8971" t="s">
        <v>954</v>
      </c>
      <c r="D8971" t="s">
        <v>7202</v>
      </c>
      <c r="E8971" t="s">
        <v>7210</v>
      </c>
      <c r="F8971" s="4" t="str">
        <f t="array" ref="F8971">IF(COUNT(FIND(Keywords!$C$3:$C$41,I8971)),"일반조난","")</f>
        <v>일반조난</v>
      </c>
      <c r="G8971" s="4" t="str">
        <f t="array" ref="G8971">IF(COUNT(FIND(Keywords!$E$3:$E$5,I8971)),"실족추락","")</f>
        <v/>
      </c>
      <c r="H8971" s="4" t="str">
        <f t="array" ref="H8971">IF(COUNT(FIND(Keywords!$B$3:$B$12,I8971)),"개인질환","")</f>
        <v/>
      </c>
      <c r="I8971" t="s">
        <v>16079</v>
      </c>
      <c r="J8971" t="s">
        <v>18119</v>
      </c>
      <c r="K8971" t="s">
        <v>18155</v>
      </c>
      <c r="L8971" t="s">
        <v>18459</v>
      </c>
      <c r="M8971" t="s">
        <v>18153</v>
      </c>
      <c r="N8971" t="s">
        <v>18360</v>
      </c>
      <c r="O8971" t="s">
        <v>18153</v>
      </c>
    </row>
    <row r="8972" spans="1:15">
      <c r="A8972" t="s">
        <v>32</v>
      </c>
      <c r="B8972" t="s">
        <v>53</v>
      </c>
      <c r="C8972" t="s">
        <v>6024</v>
      </c>
      <c r="D8972" t="s">
        <v>7203</v>
      </c>
      <c r="E8972" t="s">
        <v>7209</v>
      </c>
      <c r="F8972" s="4" t="str">
        <f t="array" ref="F8972">IF(COUNT(FIND(Keywords!$C$3:$C$41,I8972)),"일반조난","")</f>
        <v/>
      </c>
      <c r="G8972" s="4" t="str">
        <f t="array" ref="G8972">IF(COUNT(FIND(Keywords!$E$3:$E$5,I8972)),"실족추락","")</f>
        <v>실족추락</v>
      </c>
      <c r="H8972" s="4" t="str">
        <f t="array" ref="H8972">IF(COUNT(FIND(Keywords!$B$3:$B$12,I8972)),"개인질환","")</f>
        <v/>
      </c>
      <c r="I8972" t="s">
        <v>16080</v>
      </c>
      <c r="J8972" t="s">
        <v>18078</v>
      </c>
      <c r="K8972" t="s">
        <v>18340</v>
      </c>
      <c r="L8972" t="s">
        <v>18334</v>
      </c>
      <c r="M8972" t="s">
        <v>18153</v>
      </c>
      <c r="N8972" t="s">
        <v>18136</v>
      </c>
      <c r="O8972" t="s">
        <v>18153</v>
      </c>
    </row>
    <row r="8973" spans="1:15">
      <c r="A8973" t="s">
        <v>32</v>
      </c>
      <c r="B8973" t="s">
        <v>53</v>
      </c>
      <c r="C8973" t="s">
        <v>3312</v>
      </c>
      <c r="D8973" t="s">
        <v>7203</v>
      </c>
      <c r="E8973" t="s">
        <v>7209</v>
      </c>
      <c r="F8973" s="4" t="str">
        <f t="array" ref="F8973">IF(COUNT(FIND(Keywords!$C$3:$C$41,I8973)),"일반조난","")</f>
        <v/>
      </c>
      <c r="G8973" s="4" t="str">
        <f t="array" ref="G8973">IF(COUNT(FIND(Keywords!$E$3:$E$5,I8973)),"실족추락","")</f>
        <v>실족추락</v>
      </c>
      <c r="H8973" s="4" t="str">
        <f t="array" ref="H8973">IF(COUNT(FIND(Keywords!$B$3:$B$12,I8973)),"개인질환","")</f>
        <v/>
      </c>
      <c r="I8973" t="s">
        <v>16081</v>
      </c>
      <c r="J8973" t="s">
        <v>18095</v>
      </c>
      <c r="K8973" t="s">
        <v>18907</v>
      </c>
      <c r="L8973" t="s">
        <v>18710</v>
      </c>
      <c r="M8973" t="s">
        <v>18153</v>
      </c>
      <c r="N8973" t="s">
        <v>18912</v>
      </c>
      <c r="O8973" t="s">
        <v>18153</v>
      </c>
    </row>
    <row r="8974" spans="1:15">
      <c r="A8974" t="s">
        <v>32</v>
      </c>
      <c r="B8974" t="s">
        <v>53</v>
      </c>
      <c r="C8974" t="s">
        <v>2491</v>
      </c>
      <c r="D8974" t="s">
        <v>7202</v>
      </c>
      <c r="E8974" t="s">
        <v>7209</v>
      </c>
      <c r="F8974" s="4" t="str">
        <f t="array" ref="F8974">IF(COUNT(FIND(Keywords!$C$3:$C$41,I8974)),"일반조난","")</f>
        <v>일반조난</v>
      </c>
      <c r="G8974" s="4" t="str">
        <f t="array" ref="G8974">IF(COUNT(FIND(Keywords!$E$3:$E$5,I8974)),"실족추락","")</f>
        <v/>
      </c>
      <c r="H8974" s="4" t="str">
        <f t="array" ref="H8974">IF(COUNT(FIND(Keywords!$B$3:$B$12,I8974)),"개인질환","")</f>
        <v/>
      </c>
      <c r="I8974" t="s">
        <v>16082</v>
      </c>
      <c r="J8974" t="s">
        <v>18109</v>
      </c>
      <c r="K8974" t="s">
        <v>18170</v>
      </c>
      <c r="L8974" t="s">
        <v>18868</v>
      </c>
      <c r="M8974" t="s">
        <v>18153</v>
      </c>
      <c r="N8974" t="s">
        <v>18562</v>
      </c>
      <c r="O8974" t="s">
        <v>18153</v>
      </c>
    </row>
    <row r="8975" spans="1:15">
      <c r="A8975" t="s">
        <v>32</v>
      </c>
      <c r="B8975" t="s">
        <v>53</v>
      </c>
      <c r="C8975" t="s">
        <v>5976</v>
      </c>
      <c r="D8975" t="s">
        <v>19249</v>
      </c>
      <c r="E8975" t="s">
        <v>7209</v>
      </c>
      <c r="F8975" s="4" t="str">
        <f t="array" ref="F8975">IF(COUNT(FIND(Keywords!$C$3:$C$41,I8975)),"일반조난","")</f>
        <v>일반조난</v>
      </c>
      <c r="G8975" s="4" t="str">
        <f t="array" ref="G8975">IF(COUNT(FIND(Keywords!$E$3:$E$5,I8975)),"실족추락","")</f>
        <v/>
      </c>
      <c r="H8975" s="4" t="str">
        <f t="array" ref="H8975">IF(COUNT(FIND(Keywords!$B$3:$B$12,I8975)),"개인질환","")</f>
        <v/>
      </c>
      <c r="I8975" t="s">
        <v>16083</v>
      </c>
      <c r="J8975" t="s">
        <v>18085</v>
      </c>
      <c r="K8975" t="s">
        <v>18349</v>
      </c>
      <c r="L8975" t="s">
        <v>18576</v>
      </c>
      <c r="M8975" t="s">
        <v>18153</v>
      </c>
      <c r="N8975" t="s">
        <v>18696</v>
      </c>
      <c r="O8975" t="s">
        <v>18153</v>
      </c>
    </row>
    <row r="8976" spans="1:15">
      <c r="A8976" t="s">
        <v>32</v>
      </c>
      <c r="B8976" t="s">
        <v>53</v>
      </c>
      <c r="C8976" t="s">
        <v>6243</v>
      </c>
      <c r="D8976" t="s">
        <v>7203</v>
      </c>
      <c r="E8976" t="s">
        <v>7209</v>
      </c>
      <c r="F8976" s="4" t="str">
        <f t="array" ref="F8976">IF(COUNT(FIND(Keywords!$C$3:$C$41,I8976)),"일반조난","")</f>
        <v/>
      </c>
      <c r="G8976" s="4" t="str">
        <f t="array" ref="G8976">IF(COUNT(FIND(Keywords!$E$3:$E$5,I8976)),"실족추락","")</f>
        <v>실족추락</v>
      </c>
      <c r="H8976" s="4" t="str">
        <f t="array" ref="H8976">IF(COUNT(FIND(Keywords!$B$3:$B$12,I8976)),"개인질환","")</f>
        <v/>
      </c>
      <c r="I8976" t="s">
        <v>16084</v>
      </c>
      <c r="J8976" t="s">
        <v>18059</v>
      </c>
      <c r="K8976" t="s">
        <v>18483</v>
      </c>
      <c r="L8976" t="s">
        <v>18334</v>
      </c>
      <c r="M8976" t="s">
        <v>18153</v>
      </c>
      <c r="N8976" t="s">
        <v>19063</v>
      </c>
      <c r="O8976" t="s">
        <v>18153</v>
      </c>
    </row>
    <row r="8977" spans="1:15">
      <c r="A8977" t="s">
        <v>32</v>
      </c>
      <c r="B8977" t="s">
        <v>53</v>
      </c>
      <c r="C8977" t="s">
        <v>6244</v>
      </c>
      <c r="D8977" t="s">
        <v>7203</v>
      </c>
      <c r="E8977" t="s">
        <v>7210</v>
      </c>
      <c r="F8977" s="4" t="str">
        <f t="array" ref="F8977">IF(COUNT(FIND(Keywords!$C$3:$C$41,I8977)),"일반조난","")</f>
        <v/>
      </c>
      <c r="G8977" s="4" t="str">
        <f t="array" ref="G8977">IF(COUNT(FIND(Keywords!$E$3:$E$5,I8977)),"실족추락","")</f>
        <v/>
      </c>
      <c r="H8977" s="4" t="str">
        <f t="array" ref="H8977">IF(COUNT(FIND(Keywords!$B$3:$B$12,I8977)),"개인질환","")</f>
        <v/>
      </c>
      <c r="I8977" t="s">
        <v>16085</v>
      </c>
      <c r="J8977" t="s">
        <v>18080</v>
      </c>
      <c r="K8977" t="s">
        <v>18486</v>
      </c>
      <c r="L8977" t="s">
        <v>18868</v>
      </c>
      <c r="M8977" t="s">
        <v>18153</v>
      </c>
      <c r="N8977" t="s">
        <v>19027</v>
      </c>
      <c r="O8977" t="s">
        <v>18153</v>
      </c>
    </row>
    <row r="8978" spans="1:15">
      <c r="A8978" t="s">
        <v>32</v>
      </c>
      <c r="B8978" t="s">
        <v>53</v>
      </c>
      <c r="C8978" t="s">
        <v>6245</v>
      </c>
      <c r="D8978" t="s">
        <v>7204</v>
      </c>
      <c r="E8978" t="s">
        <v>7209</v>
      </c>
      <c r="F8978" s="4" t="str">
        <f t="array" ref="F8978">IF(COUNT(FIND(Keywords!$C$3:$C$41,I8978)),"일반조난","")</f>
        <v/>
      </c>
      <c r="G8978" s="4" t="str">
        <f t="array" ref="G8978">IF(COUNT(FIND(Keywords!$E$3:$E$5,I8978)),"실족추락","")</f>
        <v/>
      </c>
      <c r="H8978" s="4" t="str">
        <f t="array" ref="H8978">IF(COUNT(FIND(Keywords!$B$3:$B$12,I8978)),"개인질환","")</f>
        <v/>
      </c>
      <c r="I8978" t="s">
        <v>16086</v>
      </c>
      <c r="J8978" t="s">
        <v>18063</v>
      </c>
      <c r="K8978" t="s">
        <v>18762</v>
      </c>
      <c r="L8978" t="s">
        <v>18471</v>
      </c>
      <c r="M8978" t="s">
        <v>18153</v>
      </c>
      <c r="N8978" t="s">
        <v>19093</v>
      </c>
      <c r="O8978" t="s">
        <v>18153</v>
      </c>
    </row>
    <row r="8979" spans="1:15">
      <c r="A8979" t="s">
        <v>32</v>
      </c>
      <c r="B8979" t="s">
        <v>53</v>
      </c>
      <c r="C8979" t="s">
        <v>5977</v>
      </c>
      <c r="D8979" t="s">
        <v>7202</v>
      </c>
      <c r="E8979" t="s">
        <v>7209</v>
      </c>
      <c r="F8979" s="4" t="str">
        <f t="array" ref="F8979">IF(COUNT(FIND(Keywords!$C$3:$C$41,I8979)),"일반조난","")</f>
        <v>일반조난</v>
      </c>
      <c r="G8979" s="4" t="str">
        <f t="array" ref="G8979">IF(COUNT(FIND(Keywords!$E$3:$E$5,I8979)),"실족추락","")</f>
        <v/>
      </c>
      <c r="H8979" s="4" t="str">
        <f t="array" ref="H8979">IF(COUNT(FIND(Keywords!$B$3:$B$12,I8979)),"개인질환","")</f>
        <v/>
      </c>
      <c r="I8979" t="s">
        <v>16087</v>
      </c>
      <c r="J8979" t="s">
        <v>18118</v>
      </c>
      <c r="K8979" t="s">
        <v>18579</v>
      </c>
      <c r="L8979" t="s">
        <v>18828</v>
      </c>
      <c r="M8979" t="s">
        <v>18672</v>
      </c>
      <c r="N8979" t="s">
        <v>18139</v>
      </c>
      <c r="O8979" t="s">
        <v>18471</v>
      </c>
    </row>
    <row r="8980" spans="1:15">
      <c r="A8980" t="s">
        <v>32</v>
      </c>
      <c r="B8980" t="s">
        <v>53</v>
      </c>
      <c r="C8980" t="s">
        <v>4345</v>
      </c>
      <c r="D8980" t="s">
        <v>7203</v>
      </c>
      <c r="E8980" t="s">
        <v>7210</v>
      </c>
      <c r="F8980" s="4" t="str">
        <f t="array" ref="F8980">IF(COUNT(FIND(Keywords!$C$3:$C$41,I8980)),"일반조난","")</f>
        <v/>
      </c>
      <c r="G8980" s="4" t="str">
        <f t="array" ref="G8980">IF(COUNT(FIND(Keywords!$E$3:$E$5,I8980)),"실족추락","")</f>
        <v>실족추락</v>
      </c>
      <c r="H8980" s="4" t="str">
        <f t="array" ref="H8980">IF(COUNT(FIND(Keywords!$B$3:$B$12,I8980)),"개인질환","")</f>
        <v/>
      </c>
      <c r="I8980" t="s">
        <v>16088</v>
      </c>
      <c r="J8980" t="s">
        <v>18049</v>
      </c>
      <c r="K8980" t="s">
        <v>18579</v>
      </c>
      <c r="L8980" t="s">
        <v>18459</v>
      </c>
      <c r="M8980" t="s">
        <v>18153</v>
      </c>
      <c r="N8980" t="s">
        <v>19059</v>
      </c>
      <c r="O8980" t="s">
        <v>18153</v>
      </c>
    </row>
    <row r="8981" spans="1:15">
      <c r="A8981" t="s">
        <v>32</v>
      </c>
      <c r="B8981" t="s">
        <v>53</v>
      </c>
      <c r="C8981" t="s">
        <v>5978</v>
      </c>
      <c r="D8981" t="s">
        <v>7204</v>
      </c>
      <c r="E8981" t="s">
        <v>7210</v>
      </c>
      <c r="F8981" s="4" t="str">
        <f t="array" ref="F8981">IF(COUNT(FIND(Keywords!$C$3:$C$41,I8981)),"일반조난","")</f>
        <v/>
      </c>
      <c r="G8981" s="4" t="str">
        <f t="array" ref="G8981">IF(COUNT(FIND(Keywords!$E$3:$E$5,I8981)),"실족추락","")</f>
        <v/>
      </c>
      <c r="H8981" s="4" t="str">
        <f t="array" ref="H8981">IF(COUNT(FIND(Keywords!$B$3:$B$12,I8981)),"개인질환","")</f>
        <v/>
      </c>
      <c r="I8981" t="s">
        <v>16089</v>
      </c>
      <c r="J8981" t="s">
        <v>18062</v>
      </c>
      <c r="K8981" t="s">
        <v>18141</v>
      </c>
      <c r="L8981" t="s">
        <v>18471</v>
      </c>
      <c r="M8981" t="s">
        <v>18153</v>
      </c>
      <c r="N8981" t="s">
        <v>19127</v>
      </c>
      <c r="O8981" t="s">
        <v>18153</v>
      </c>
    </row>
    <row r="8982" spans="1:15">
      <c r="A8982" t="s">
        <v>32</v>
      </c>
      <c r="B8982" t="s">
        <v>53</v>
      </c>
      <c r="C8982" t="s">
        <v>5979</v>
      </c>
      <c r="D8982" t="s">
        <v>7202</v>
      </c>
      <c r="E8982" t="s">
        <v>7209</v>
      </c>
      <c r="F8982" s="4" t="str">
        <f t="array" ref="F8982">IF(COUNT(FIND(Keywords!$C$3:$C$41,I8982)),"일반조난","")</f>
        <v>일반조난</v>
      </c>
      <c r="G8982" s="4" t="str">
        <f t="array" ref="G8982">IF(COUNT(FIND(Keywords!$E$3:$E$5,I8982)),"실족추락","")</f>
        <v>실족추락</v>
      </c>
      <c r="H8982" s="4" t="str">
        <f t="array" ref="H8982">IF(COUNT(FIND(Keywords!$B$3:$B$12,I8982)),"개인질환","")</f>
        <v/>
      </c>
      <c r="I8982" t="s">
        <v>16090</v>
      </c>
      <c r="J8982" t="s">
        <v>18091</v>
      </c>
      <c r="K8982" t="s">
        <v>18605</v>
      </c>
      <c r="L8982" t="s">
        <v>18890</v>
      </c>
      <c r="M8982" t="s">
        <v>18153</v>
      </c>
      <c r="N8982" t="s">
        <v>19054</v>
      </c>
      <c r="O8982" t="s">
        <v>18153</v>
      </c>
    </row>
    <row r="8983" spans="1:15">
      <c r="A8983" t="s">
        <v>32</v>
      </c>
      <c r="B8983" t="s">
        <v>53</v>
      </c>
      <c r="C8983" t="s">
        <v>6246</v>
      </c>
      <c r="D8983" t="s">
        <v>7203</v>
      </c>
      <c r="E8983" t="s">
        <v>7210</v>
      </c>
      <c r="F8983" s="4" t="str">
        <f t="array" ref="F8983">IF(COUNT(FIND(Keywords!$C$3:$C$41,I8983)),"일반조난","")</f>
        <v/>
      </c>
      <c r="G8983" s="4" t="str">
        <f t="array" ref="G8983">IF(COUNT(FIND(Keywords!$E$3:$E$5,I8983)),"실족추락","")</f>
        <v>실족추락</v>
      </c>
      <c r="H8983" s="4" t="str">
        <f t="array" ref="H8983">IF(COUNT(FIND(Keywords!$B$3:$B$12,I8983)),"개인질환","")</f>
        <v/>
      </c>
      <c r="I8983" t="s">
        <v>16091</v>
      </c>
      <c r="J8983" t="s">
        <v>18098</v>
      </c>
      <c r="K8983" t="s">
        <v>18702</v>
      </c>
      <c r="L8983" t="s">
        <v>18672</v>
      </c>
      <c r="M8983" t="s">
        <v>18153</v>
      </c>
      <c r="N8983" t="s">
        <v>18471</v>
      </c>
      <c r="O8983" t="s">
        <v>18153</v>
      </c>
    </row>
    <row r="8984" spans="1:15">
      <c r="A8984" t="s">
        <v>32</v>
      </c>
      <c r="B8984" t="s">
        <v>53</v>
      </c>
      <c r="C8984" t="s">
        <v>2972</v>
      </c>
      <c r="D8984" t="s">
        <v>7203</v>
      </c>
      <c r="E8984" t="s">
        <v>7210</v>
      </c>
      <c r="F8984" s="4" t="str">
        <f t="array" ref="F8984">IF(COUNT(FIND(Keywords!$C$3:$C$41,I8984)),"일반조난","")</f>
        <v/>
      </c>
      <c r="G8984" s="4" t="str">
        <f t="array" ref="G8984">IF(COUNT(FIND(Keywords!$E$3:$E$5,I8984)),"실족추락","")</f>
        <v>실족추락</v>
      </c>
      <c r="H8984" s="4" t="str">
        <f t="array" ref="H8984">IF(COUNT(FIND(Keywords!$B$3:$B$12,I8984)),"개인질환","")</f>
        <v/>
      </c>
      <c r="I8984" t="s">
        <v>16092</v>
      </c>
      <c r="J8984" t="s">
        <v>18058</v>
      </c>
      <c r="K8984" t="s">
        <v>18301</v>
      </c>
      <c r="L8984" t="s">
        <v>18160</v>
      </c>
      <c r="M8984" t="s">
        <v>18153</v>
      </c>
      <c r="N8984" t="s">
        <v>18591</v>
      </c>
      <c r="O8984" t="s">
        <v>18153</v>
      </c>
    </row>
    <row r="8985" spans="1:15">
      <c r="A8985" t="s">
        <v>32</v>
      </c>
      <c r="B8985" t="s">
        <v>53</v>
      </c>
      <c r="C8985" t="s">
        <v>6106</v>
      </c>
      <c r="D8985" t="s">
        <v>7204</v>
      </c>
      <c r="E8985" t="s">
        <v>7208</v>
      </c>
      <c r="F8985" s="4" t="str">
        <f t="array" ref="F8985">IF(COUNT(FIND(Keywords!$C$3:$C$41,I8985)),"일반조난","")</f>
        <v/>
      </c>
      <c r="G8985" s="4" t="str">
        <f t="array" ref="G8985">IF(COUNT(FIND(Keywords!$E$3:$E$5,I8985)),"실족추락","")</f>
        <v/>
      </c>
      <c r="H8985" s="4" t="str">
        <f t="array" ref="H8985">IF(COUNT(FIND(Keywords!$B$3:$B$12,I8985)),"개인질환","")</f>
        <v/>
      </c>
      <c r="I8985" t="s">
        <v>16093</v>
      </c>
      <c r="J8985" t="s">
        <v>18063</v>
      </c>
      <c r="K8985" t="s">
        <v>18532</v>
      </c>
      <c r="L8985" t="s">
        <v>18148</v>
      </c>
      <c r="M8985" t="s">
        <v>18153</v>
      </c>
      <c r="N8985" t="s">
        <v>18941</v>
      </c>
      <c r="O8985" t="s">
        <v>18153</v>
      </c>
    </row>
    <row r="8986" spans="1:15">
      <c r="A8986" t="s">
        <v>32</v>
      </c>
      <c r="B8986" t="s">
        <v>53</v>
      </c>
      <c r="C8986" t="s">
        <v>6087</v>
      </c>
      <c r="D8986" t="s">
        <v>7203</v>
      </c>
      <c r="E8986" t="s">
        <v>7209</v>
      </c>
      <c r="F8986" s="4" t="str">
        <f t="array" ref="F8986">IF(COUNT(FIND(Keywords!$C$3:$C$41,I8986)),"일반조난","")</f>
        <v>일반조난</v>
      </c>
      <c r="G8986" s="4" t="str">
        <f t="array" ref="G8986">IF(COUNT(FIND(Keywords!$E$3:$E$5,I8986)),"실족추락","")</f>
        <v>실족추락</v>
      </c>
      <c r="H8986" s="4" t="str">
        <f t="array" ref="H8986">IF(COUNT(FIND(Keywords!$B$3:$B$12,I8986)),"개인질환","")</f>
        <v/>
      </c>
      <c r="I8986" t="s">
        <v>16094</v>
      </c>
      <c r="J8986" t="s">
        <v>18052</v>
      </c>
      <c r="K8986" t="s">
        <v>18430</v>
      </c>
      <c r="L8986" t="s">
        <v>18143</v>
      </c>
      <c r="M8986" t="s">
        <v>18153</v>
      </c>
      <c r="N8986" t="s">
        <v>18449</v>
      </c>
      <c r="O8986" t="s">
        <v>18153</v>
      </c>
    </row>
    <row r="8987" spans="1:15">
      <c r="A8987" t="s">
        <v>32</v>
      </c>
      <c r="B8987" t="s">
        <v>53</v>
      </c>
      <c r="C8987" t="s">
        <v>3483</v>
      </c>
      <c r="D8987" t="s">
        <v>7203</v>
      </c>
      <c r="E8987" t="s">
        <v>7209</v>
      </c>
      <c r="F8987" s="4" t="str">
        <f t="array" ref="F8987">IF(COUNT(FIND(Keywords!$C$3:$C$41,I8987)),"일반조난","")</f>
        <v>일반조난</v>
      </c>
      <c r="G8987" s="4" t="str">
        <f t="array" ref="G8987">IF(COUNT(FIND(Keywords!$E$3:$E$5,I8987)),"실족추락","")</f>
        <v>실족추락</v>
      </c>
      <c r="H8987" s="4" t="str">
        <f t="array" ref="H8987">IF(COUNT(FIND(Keywords!$B$3:$B$12,I8987)),"개인질환","")</f>
        <v/>
      </c>
      <c r="I8987" t="s">
        <v>16095</v>
      </c>
      <c r="J8987" t="s">
        <v>18082</v>
      </c>
      <c r="K8987" t="s">
        <v>18303</v>
      </c>
      <c r="L8987" t="s">
        <v>18459</v>
      </c>
      <c r="M8987" t="s">
        <v>18153</v>
      </c>
      <c r="N8987" t="s">
        <v>18362</v>
      </c>
      <c r="O8987" t="s">
        <v>18153</v>
      </c>
    </row>
    <row r="8988" spans="1:15">
      <c r="A8988" t="s">
        <v>32</v>
      </c>
      <c r="B8988" t="s">
        <v>53</v>
      </c>
      <c r="C8988" t="s">
        <v>5980</v>
      </c>
      <c r="D8988" t="s">
        <v>7205</v>
      </c>
      <c r="E8988" t="s">
        <v>7209</v>
      </c>
      <c r="F8988" s="4" t="str">
        <f t="array" ref="F8988">IF(COUNT(FIND(Keywords!$C$3:$C$41,I8988)),"일반조난","")</f>
        <v>일반조난</v>
      </c>
      <c r="G8988" s="4" t="str">
        <f t="array" ref="G8988">IF(COUNT(FIND(Keywords!$E$3:$E$5,I8988)),"실족추락","")</f>
        <v>실족추락</v>
      </c>
      <c r="H8988" s="4" t="str">
        <f t="array" ref="H8988">IF(COUNT(FIND(Keywords!$B$3:$B$12,I8988)),"개인질환","")</f>
        <v/>
      </c>
      <c r="I8988" t="s">
        <v>16096</v>
      </c>
      <c r="J8988" t="s">
        <v>18114</v>
      </c>
      <c r="K8988" t="s">
        <v>18206</v>
      </c>
      <c r="L8988" t="s">
        <v>18476</v>
      </c>
      <c r="M8988" t="s">
        <v>18153</v>
      </c>
      <c r="N8988" t="s">
        <v>19099</v>
      </c>
      <c r="O8988" t="s">
        <v>18153</v>
      </c>
    </row>
    <row r="8989" spans="1:15">
      <c r="A8989" t="s">
        <v>32</v>
      </c>
      <c r="B8989" t="s">
        <v>53</v>
      </c>
      <c r="C8989" t="s">
        <v>6088</v>
      </c>
      <c r="D8989" t="s">
        <v>7203</v>
      </c>
      <c r="E8989" t="s">
        <v>7210</v>
      </c>
      <c r="F8989" s="4" t="str">
        <f t="array" ref="F8989">IF(COUNT(FIND(Keywords!$C$3:$C$41,I8989)),"일반조난","")</f>
        <v>일반조난</v>
      </c>
      <c r="G8989" s="4" t="str">
        <f t="array" ref="G8989">IF(COUNT(FIND(Keywords!$E$3:$E$5,I8989)),"실족추락","")</f>
        <v>실족추락</v>
      </c>
      <c r="H8989" s="4" t="str">
        <f t="array" ref="H8989">IF(COUNT(FIND(Keywords!$B$3:$B$12,I8989)),"개인질환","")</f>
        <v/>
      </c>
      <c r="I8989" t="s">
        <v>16097</v>
      </c>
      <c r="J8989" t="s">
        <v>18104</v>
      </c>
      <c r="K8989" t="s">
        <v>18715</v>
      </c>
      <c r="L8989" t="s">
        <v>18459</v>
      </c>
      <c r="M8989" t="s">
        <v>18153</v>
      </c>
      <c r="N8989" t="s">
        <v>18729</v>
      </c>
      <c r="O8989" t="s">
        <v>18153</v>
      </c>
    </row>
    <row r="8990" spans="1:15">
      <c r="A8990" t="s">
        <v>32</v>
      </c>
      <c r="B8990" t="s">
        <v>53</v>
      </c>
      <c r="C8990" t="s">
        <v>2978</v>
      </c>
      <c r="D8990" t="s">
        <v>7204</v>
      </c>
      <c r="E8990" t="s">
        <v>7209</v>
      </c>
      <c r="F8990" s="4" t="str">
        <f t="array" ref="F8990">IF(COUNT(FIND(Keywords!$C$3:$C$41,I8990)),"일반조난","")</f>
        <v/>
      </c>
      <c r="G8990" s="4" t="str">
        <f t="array" ref="G8990">IF(COUNT(FIND(Keywords!$E$3:$E$5,I8990)),"실족추락","")</f>
        <v/>
      </c>
      <c r="H8990" s="4" t="str">
        <f t="array" ref="H8990">IF(COUNT(FIND(Keywords!$B$3:$B$12,I8990)),"개인질환","")</f>
        <v/>
      </c>
      <c r="I8990" t="s">
        <v>16098</v>
      </c>
      <c r="J8990" t="s">
        <v>18076</v>
      </c>
      <c r="K8990" t="s">
        <v>18384</v>
      </c>
      <c r="L8990" t="s">
        <v>18335</v>
      </c>
      <c r="M8990" t="s">
        <v>18153</v>
      </c>
      <c r="N8990" t="s">
        <v>18557</v>
      </c>
      <c r="O8990" t="s">
        <v>18153</v>
      </c>
    </row>
    <row r="8991" spans="1:15">
      <c r="A8991" t="s">
        <v>32</v>
      </c>
      <c r="B8991" t="s">
        <v>53</v>
      </c>
      <c r="C8991" t="s">
        <v>977</v>
      </c>
      <c r="D8991" t="s">
        <v>7203</v>
      </c>
      <c r="E8991" t="s">
        <v>7209</v>
      </c>
      <c r="F8991" s="4" t="str">
        <f t="array" ref="F8991">IF(COUNT(FIND(Keywords!$C$3:$C$41,I8991)),"일반조난","")</f>
        <v>일반조난</v>
      </c>
      <c r="G8991" s="4" t="str">
        <f t="array" ref="G8991">IF(COUNT(FIND(Keywords!$E$3:$E$5,I8991)),"실족추락","")</f>
        <v/>
      </c>
      <c r="H8991" s="4" t="str">
        <f t="array" ref="H8991">IF(COUNT(FIND(Keywords!$B$3:$B$12,I8991)),"개인질환","")</f>
        <v/>
      </c>
      <c r="I8991" t="s">
        <v>16099</v>
      </c>
      <c r="J8991" t="s">
        <v>18063</v>
      </c>
      <c r="K8991" t="s">
        <v>18275</v>
      </c>
      <c r="L8991" t="s">
        <v>18612</v>
      </c>
      <c r="M8991" t="s">
        <v>18153</v>
      </c>
      <c r="N8991" t="s">
        <v>18591</v>
      </c>
      <c r="O8991" t="s">
        <v>18153</v>
      </c>
    </row>
    <row r="8992" spans="1:15">
      <c r="A8992" t="s">
        <v>32</v>
      </c>
      <c r="B8992" t="s">
        <v>53</v>
      </c>
      <c r="C8992" t="s">
        <v>6247</v>
      </c>
      <c r="D8992" t="s">
        <v>7203</v>
      </c>
      <c r="E8992" t="s">
        <v>7208</v>
      </c>
      <c r="F8992" s="4" t="str">
        <f t="array" ref="F8992">IF(COUNT(FIND(Keywords!$C$3:$C$41,I8992)),"일반조난","")</f>
        <v>일반조난</v>
      </c>
      <c r="G8992" s="4" t="str">
        <f t="array" ref="G8992">IF(COUNT(FIND(Keywords!$E$3:$E$5,I8992)),"실족추락","")</f>
        <v>실족추락</v>
      </c>
      <c r="H8992" s="4" t="str">
        <f t="array" ref="H8992">IF(COUNT(FIND(Keywords!$B$3:$B$12,I8992)),"개인질환","")</f>
        <v/>
      </c>
      <c r="I8992" t="s">
        <v>16100</v>
      </c>
      <c r="J8992" t="s">
        <v>18061</v>
      </c>
      <c r="K8992" t="s">
        <v>18291</v>
      </c>
      <c r="L8992" t="s">
        <v>18163</v>
      </c>
      <c r="M8992" t="s">
        <v>18153</v>
      </c>
      <c r="N8992" t="s">
        <v>18614</v>
      </c>
      <c r="O8992" t="s">
        <v>18153</v>
      </c>
    </row>
    <row r="8993" spans="1:15">
      <c r="A8993" t="s">
        <v>32</v>
      </c>
      <c r="B8993" t="s">
        <v>53</v>
      </c>
      <c r="C8993" t="s">
        <v>6248</v>
      </c>
      <c r="D8993" t="s">
        <v>7203</v>
      </c>
      <c r="E8993" t="s">
        <v>7209</v>
      </c>
      <c r="F8993" s="4" t="str">
        <f t="array" ref="F8993">IF(COUNT(FIND(Keywords!$C$3:$C$41,I8993)),"일반조난","")</f>
        <v/>
      </c>
      <c r="G8993" s="4" t="str">
        <f t="array" ref="G8993">IF(COUNT(FIND(Keywords!$E$3:$E$5,I8993)),"실족추락","")</f>
        <v/>
      </c>
      <c r="H8993" s="4" t="str">
        <f t="array" ref="H8993">IF(COUNT(FIND(Keywords!$B$3:$B$12,I8993)),"개인질환","")</f>
        <v/>
      </c>
      <c r="I8993" t="s">
        <v>16101</v>
      </c>
      <c r="J8993" t="s">
        <v>18130</v>
      </c>
      <c r="K8993" t="s">
        <v>18283</v>
      </c>
      <c r="L8993" t="s">
        <v>18334</v>
      </c>
      <c r="M8993" t="s">
        <v>18672</v>
      </c>
      <c r="N8993" t="s">
        <v>18087</v>
      </c>
      <c r="O8993" t="s">
        <v>18153</v>
      </c>
    </row>
    <row r="8994" spans="1:15">
      <c r="A8994" t="s">
        <v>32</v>
      </c>
      <c r="B8994" t="s">
        <v>53</v>
      </c>
      <c r="C8994" t="s">
        <v>5614</v>
      </c>
      <c r="D8994" t="s">
        <v>7203</v>
      </c>
      <c r="E8994" t="s">
        <v>7209</v>
      </c>
      <c r="F8994" s="4" t="str">
        <f t="array" ref="F8994">IF(COUNT(FIND(Keywords!$C$3:$C$41,I8994)),"일반조난","")</f>
        <v>일반조난</v>
      </c>
      <c r="G8994" s="4" t="str">
        <f t="array" ref="G8994">IF(COUNT(FIND(Keywords!$E$3:$E$5,I8994)),"실족추락","")</f>
        <v>실족추락</v>
      </c>
      <c r="H8994" s="4" t="str">
        <f t="array" ref="H8994">IF(COUNT(FIND(Keywords!$B$3:$B$12,I8994)),"개인질환","")</f>
        <v/>
      </c>
      <c r="I8994" t="s">
        <v>16102</v>
      </c>
      <c r="J8994" t="s">
        <v>18114</v>
      </c>
      <c r="K8994" t="s">
        <v>18765</v>
      </c>
      <c r="L8994" t="s">
        <v>18334</v>
      </c>
      <c r="M8994" t="s">
        <v>18153</v>
      </c>
      <c r="N8994" t="s">
        <v>18857</v>
      </c>
      <c r="O8994" t="s">
        <v>18153</v>
      </c>
    </row>
    <row r="8995" spans="1:15">
      <c r="A8995" t="s">
        <v>32</v>
      </c>
      <c r="B8995" t="s">
        <v>53</v>
      </c>
      <c r="C8995" t="s">
        <v>6249</v>
      </c>
      <c r="D8995" t="s">
        <v>7202</v>
      </c>
      <c r="E8995" t="s">
        <v>7209</v>
      </c>
      <c r="F8995" s="4" t="str">
        <f t="array" ref="F8995">IF(COUNT(FIND(Keywords!$C$3:$C$41,I8995)),"일반조난","")</f>
        <v>일반조난</v>
      </c>
      <c r="G8995" s="4" t="str">
        <f t="array" ref="G8995">IF(COUNT(FIND(Keywords!$E$3:$E$5,I8995)),"실족추락","")</f>
        <v/>
      </c>
      <c r="H8995" s="4" t="str">
        <f t="array" ref="H8995">IF(COUNT(FIND(Keywords!$B$3:$B$12,I8995)),"개인질환","")</f>
        <v/>
      </c>
      <c r="I8995" t="s">
        <v>16103</v>
      </c>
      <c r="J8995" t="s">
        <v>18082</v>
      </c>
      <c r="K8995" t="s">
        <v>18539</v>
      </c>
      <c r="L8995" t="s">
        <v>18474</v>
      </c>
      <c r="M8995" t="s">
        <v>18153</v>
      </c>
      <c r="N8995" t="s">
        <v>18763</v>
      </c>
      <c r="O8995" t="s">
        <v>18153</v>
      </c>
    </row>
    <row r="8996" spans="1:15">
      <c r="A8996" t="s">
        <v>32</v>
      </c>
      <c r="B8996" t="s">
        <v>53</v>
      </c>
      <c r="C8996" t="s">
        <v>6026</v>
      </c>
      <c r="D8996" t="s">
        <v>7203</v>
      </c>
      <c r="E8996" t="s">
        <v>7210</v>
      </c>
      <c r="F8996" s="4" t="str">
        <f t="array" ref="F8996">IF(COUNT(FIND(Keywords!$C$3:$C$41,I8996)),"일반조난","")</f>
        <v/>
      </c>
      <c r="G8996" s="4" t="str">
        <f t="array" ref="G8996">IF(COUNT(FIND(Keywords!$E$3:$E$5,I8996)),"실족추락","")</f>
        <v>실족추락</v>
      </c>
      <c r="H8996" s="4" t="str">
        <f t="array" ref="H8996">IF(COUNT(FIND(Keywords!$B$3:$B$12,I8996)),"개인질환","")</f>
        <v/>
      </c>
      <c r="I8996" t="s">
        <v>16104</v>
      </c>
      <c r="J8996" t="s">
        <v>18047</v>
      </c>
      <c r="K8996" t="s">
        <v>18411</v>
      </c>
      <c r="L8996" t="s">
        <v>18459</v>
      </c>
      <c r="M8996" t="s">
        <v>18153</v>
      </c>
      <c r="N8996" t="s">
        <v>18618</v>
      </c>
      <c r="O8996" t="s">
        <v>18153</v>
      </c>
    </row>
    <row r="8997" spans="1:15">
      <c r="A8997" t="s">
        <v>32</v>
      </c>
      <c r="B8997" t="s">
        <v>53</v>
      </c>
      <c r="C8997" t="s">
        <v>3227</v>
      </c>
      <c r="D8997" t="s">
        <v>7205</v>
      </c>
      <c r="E8997" t="s">
        <v>7209</v>
      </c>
      <c r="F8997" s="4" t="str">
        <f t="array" ref="F8997">IF(COUNT(FIND(Keywords!$C$3:$C$41,I8997)),"일반조난","")</f>
        <v>일반조난</v>
      </c>
      <c r="G8997" s="4" t="str">
        <f t="array" ref="G8997">IF(COUNT(FIND(Keywords!$E$3:$E$5,I8997)),"실족추락","")</f>
        <v>실족추락</v>
      </c>
      <c r="H8997" s="4" t="str">
        <f t="array" ref="H8997">IF(COUNT(FIND(Keywords!$B$3:$B$12,I8997)),"개인질환","")</f>
        <v/>
      </c>
      <c r="I8997" t="s">
        <v>16105</v>
      </c>
      <c r="J8997" t="s">
        <v>18092</v>
      </c>
      <c r="K8997" t="s">
        <v>18429</v>
      </c>
      <c r="L8997" t="s">
        <v>18672</v>
      </c>
      <c r="M8997" t="s">
        <v>18153</v>
      </c>
      <c r="N8997" t="s">
        <v>18456</v>
      </c>
      <c r="O8997" t="s">
        <v>18153</v>
      </c>
    </row>
    <row r="8998" spans="1:15">
      <c r="A8998" t="s">
        <v>32</v>
      </c>
      <c r="B8998" t="s">
        <v>53</v>
      </c>
      <c r="C8998" t="s">
        <v>2308</v>
      </c>
      <c r="D8998" t="s">
        <v>7204</v>
      </c>
      <c r="E8998" t="s">
        <v>7209</v>
      </c>
      <c r="F8998" s="4" t="str">
        <f t="array" ref="F8998">IF(COUNT(FIND(Keywords!$C$3:$C$41,I8998)),"일반조난","")</f>
        <v/>
      </c>
      <c r="G8998" s="4" t="str">
        <f t="array" ref="G8998">IF(COUNT(FIND(Keywords!$E$3:$E$5,I8998)),"실족추락","")</f>
        <v/>
      </c>
      <c r="H8998" s="4" t="str">
        <f t="array" ref="H8998">IF(COUNT(FIND(Keywords!$B$3:$B$12,I8998)),"개인질환","")</f>
        <v/>
      </c>
      <c r="I8998" t="s">
        <v>16106</v>
      </c>
      <c r="J8998" t="s">
        <v>18092</v>
      </c>
      <c r="K8998" t="s">
        <v>18530</v>
      </c>
      <c r="L8998" t="s">
        <v>18476</v>
      </c>
      <c r="M8998" t="s">
        <v>18153</v>
      </c>
      <c r="N8998" t="s">
        <v>18182</v>
      </c>
      <c r="O8998" t="s">
        <v>18153</v>
      </c>
    </row>
    <row r="8999" spans="1:15">
      <c r="A8999" t="s">
        <v>32</v>
      </c>
      <c r="B8999" t="s">
        <v>53</v>
      </c>
      <c r="C8999" t="s">
        <v>6250</v>
      </c>
      <c r="D8999" t="s">
        <v>7204</v>
      </c>
      <c r="E8999" t="s">
        <v>7210</v>
      </c>
      <c r="F8999" s="4" t="str">
        <f t="array" ref="F8999">IF(COUNT(FIND(Keywords!$C$3:$C$41,I8999)),"일반조난","")</f>
        <v/>
      </c>
      <c r="G8999" s="4" t="str">
        <f t="array" ref="G8999">IF(COUNT(FIND(Keywords!$E$3:$E$5,I8999)),"실족추락","")</f>
        <v/>
      </c>
      <c r="H8999" s="4" t="str">
        <f t="array" ref="H8999">IF(COUNT(FIND(Keywords!$B$3:$B$12,I8999)),"개인질환","")</f>
        <v/>
      </c>
      <c r="I8999" t="s">
        <v>16107</v>
      </c>
      <c r="J8999" t="s">
        <v>18119</v>
      </c>
      <c r="K8999" t="s">
        <v>18386</v>
      </c>
      <c r="L8999" t="s">
        <v>18346</v>
      </c>
      <c r="M8999" t="s">
        <v>18153</v>
      </c>
      <c r="N8999" t="s">
        <v>18565</v>
      </c>
      <c r="O8999" t="s">
        <v>18153</v>
      </c>
    </row>
    <row r="9000" spans="1:15">
      <c r="A9000" t="s">
        <v>32</v>
      </c>
      <c r="B9000" t="s">
        <v>53</v>
      </c>
      <c r="C9000" t="s">
        <v>1585</v>
      </c>
      <c r="D9000" t="s">
        <v>7202</v>
      </c>
      <c r="E9000" t="s">
        <v>7209</v>
      </c>
      <c r="F9000" s="4" t="str">
        <f t="array" ref="F9000">IF(COUNT(FIND(Keywords!$C$3:$C$41,I9000)),"일반조난","")</f>
        <v>일반조난</v>
      </c>
      <c r="G9000" s="4" t="str">
        <f t="array" ref="G9000">IF(COUNT(FIND(Keywords!$E$3:$E$5,I9000)),"실족추락","")</f>
        <v/>
      </c>
      <c r="H9000" s="4" t="str">
        <f t="array" ref="H9000">IF(COUNT(FIND(Keywords!$B$3:$B$12,I9000)),"개인질환","")</f>
        <v/>
      </c>
      <c r="I9000" t="s">
        <v>16108</v>
      </c>
      <c r="J9000" t="s">
        <v>18106</v>
      </c>
      <c r="K9000" t="s">
        <v>18396</v>
      </c>
      <c r="L9000" t="s">
        <v>18342</v>
      </c>
      <c r="M9000" t="s">
        <v>18153</v>
      </c>
      <c r="N9000" t="s">
        <v>18193</v>
      </c>
      <c r="O9000" t="s">
        <v>18153</v>
      </c>
    </row>
    <row r="9001" spans="1:15">
      <c r="A9001" t="s">
        <v>32</v>
      </c>
      <c r="B9001" t="s">
        <v>53</v>
      </c>
      <c r="C9001" t="s">
        <v>6251</v>
      </c>
      <c r="D9001" t="s">
        <v>7203</v>
      </c>
      <c r="E9001" t="s">
        <v>7209</v>
      </c>
      <c r="F9001" s="4" t="str">
        <f t="array" ref="F9001">IF(COUNT(FIND(Keywords!$C$3:$C$41,I9001)),"일반조난","")</f>
        <v/>
      </c>
      <c r="G9001" s="4" t="str">
        <f t="array" ref="G9001">IF(COUNT(FIND(Keywords!$E$3:$E$5,I9001)),"실족추락","")</f>
        <v/>
      </c>
      <c r="H9001" s="4" t="str">
        <f t="array" ref="H9001">IF(COUNT(FIND(Keywords!$B$3:$B$12,I9001)),"개인질환","")</f>
        <v/>
      </c>
      <c r="I9001" t="s">
        <v>16109</v>
      </c>
      <c r="J9001" t="s">
        <v>18098</v>
      </c>
      <c r="K9001" t="s">
        <v>18508</v>
      </c>
      <c r="L9001" t="s">
        <v>18154</v>
      </c>
      <c r="M9001" t="s">
        <v>18153</v>
      </c>
      <c r="N9001" t="s">
        <v>18441</v>
      </c>
      <c r="O9001" t="s">
        <v>18153</v>
      </c>
    </row>
    <row r="9002" spans="1:15">
      <c r="A9002" t="s">
        <v>32</v>
      </c>
      <c r="B9002" t="s">
        <v>53</v>
      </c>
      <c r="C9002" t="s">
        <v>6252</v>
      </c>
      <c r="D9002" t="s">
        <v>7202</v>
      </c>
      <c r="E9002" t="s">
        <v>7209</v>
      </c>
      <c r="F9002" s="4" t="str">
        <f t="array" ref="F9002">IF(COUNT(FIND(Keywords!$C$3:$C$41,I9002)),"일반조난","")</f>
        <v>일반조난</v>
      </c>
      <c r="G9002" s="4" t="str">
        <f t="array" ref="G9002">IF(COUNT(FIND(Keywords!$E$3:$E$5,I9002)),"실족추락","")</f>
        <v/>
      </c>
      <c r="H9002" s="4" t="str">
        <f t="array" ref="H9002">IF(COUNT(FIND(Keywords!$B$3:$B$12,I9002)),"개인질환","")</f>
        <v/>
      </c>
      <c r="I9002" t="s">
        <v>16110</v>
      </c>
      <c r="J9002" t="s">
        <v>18072</v>
      </c>
      <c r="K9002" t="s">
        <v>18720</v>
      </c>
      <c r="L9002" t="s">
        <v>18351</v>
      </c>
      <c r="M9002" t="s">
        <v>18153</v>
      </c>
      <c r="N9002" t="s">
        <v>18087</v>
      </c>
      <c r="O9002" t="s">
        <v>18153</v>
      </c>
    </row>
    <row r="9003" spans="1:15">
      <c r="A9003" t="s">
        <v>32</v>
      </c>
      <c r="B9003" t="s">
        <v>53</v>
      </c>
      <c r="C9003" t="s">
        <v>6253</v>
      </c>
      <c r="D9003" t="s">
        <v>19249</v>
      </c>
      <c r="E9003" t="s">
        <v>7209</v>
      </c>
      <c r="F9003" s="4" t="str">
        <f t="array" ref="F9003">IF(COUNT(FIND(Keywords!$C$3:$C$41,I9003)),"일반조난","")</f>
        <v/>
      </c>
      <c r="G9003" s="4" t="str">
        <f t="array" ref="G9003">IF(COUNT(FIND(Keywords!$E$3:$E$5,I9003)),"실족추락","")</f>
        <v/>
      </c>
      <c r="H9003" s="4" t="str">
        <f t="array" ref="H9003">IF(COUNT(FIND(Keywords!$B$3:$B$12,I9003)),"개인질환","")</f>
        <v>개인질환</v>
      </c>
      <c r="I9003" t="s">
        <v>16111</v>
      </c>
      <c r="J9003" t="s">
        <v>18098</v>
      </c>
      <c r="K9003" t="s">
        <v>18061</v>
      </c>
      <c r="L9003" t="s">
        <v>18334</v>
      </c>
      <c r="M9003" t="s">
        <v>18153</v>
      </c>
      <c r="N9003" t="s">
        <v>18201</v>
      </c>
      <c r="O9003" t="s">
        <v>18153</v>
      </c>
    </row>
    <row r="9004" spans="1:15">
      <c r="A9004" t="s">
        <v>32</v>
      </c>
      <c r="B9004" t="s">
        <v>53</v>
      </c>
      <c r="C9004" t="s">
        <v>6254</v>
      </c>
      <c r="D9004" t="s">
        <v>7202</v>
      </c>
      <c r="E9004" t="s">
        <v>7211</v>
      </c>
      <c r="F9004" s="4" t="str">
        <f t="array" ref="F9004">IF(COUNT(FIND(Keywords!$C$3:$C$41,I9004)),"일반조난","")</f>
        <v/>
      </c>
      <c r="G9004" s="4" t="str">
        <f t="array" ref="G9004">IF(COUNT(FIND(Keywords!$E$3:$E$5,I9004)),"실족추락","")</f>
        <v/>
      </c>
      <c r="H9004" s="4" t="str">
        <f t="array" ref="H9004">IF(COUNT(FIND(Keywords!$B$3:$B$12,I9004)),"개인질환","")</f>
        <v/>
      </c>
      <c r="I9004" t="s">
        <v>16112</v>
      </c>
      <c r="J9004" t="s">
        <v>18091</v>
      </c>
      <c r="K9004" t="s">
        <v>18909</v>
      </c>
      <c r="L9004" t="s">
        <v>18940</v>
      </c>
      <c r="M9004" t="s">
        <v>18153</v>
      </c>
      <c r="N9004" t="s">
        <v>18427</v>
      </c>
      <c r="O9004" t="s">
        <v>18153</v>
      </c>
    </row>
    <row r="9005" spans="1:15">
      <c r="A9005" t="s">
        <v>32</v>
      </c>
      <c r="B9005" t="s">
        <v>53</v>
      </c>
      <c r="C9005" t="s">
        <v>6255</v>
      </c>
      <c r="D9005" t="s">
        <v>7202</v>
      </c>
      <c r="E9005" t="s">
        <v>7209</v>
      </c>
      <c r="F9005" s="4" t="str">
        <f t="array" ref="F9005">IF(COUNT(FIND(Keywords!$C$3:$C$41,I9005)),"일반조난","")</f>
        <v>일반조난</v>
      </c>
      <c r="G9005" s="4" t="str">
        <f t="array" ref="G9005">IF(COUNT(FIND(Keywords!$E$3:$E$5,I9005)),"실족추락","")</f>
        <v/>
      </c>
      <c r="H9005" s="4" t="str">
        <f t="array" ref="H9005">IF(COUNT(FIND(Keywords!$B$3:$B$12,I9005)),"개인질환","")</f>
        <v/>
      </c>
      <c r="I9005" t="s">
        <v>16113</v>
      </c>
      <c r="J9005" t="s">
        <v>18088</v>
      </c>
      <c r="K9005" t="s">
        <v>18928</v>
      </c>
      <c r="L9005" t="s">
        <v>18474</v>
      </c>
      <c r="M9005" t="s">
        <v>18153</v>
      </c>
      <c r="N9005" t="s">
        <v>18435</v>
      </c>
      <c r="O9005" t="s">
        <v>18153</v>
      </c>
    </row>
    <row r="9006" spans="1:15">
      <c r="A9006" t="s">
        <v>32</v>
      </c>
      <c r="B9006" t="s">
        <v>53</v>
      </c>
      <c r="C9006" t="s">
        <v>6256</v>
      </c>
      <c r="D9006" t="s">
        <v>7202</v>
      </c>
      <c r="E9006" t="s">
        <v>7209</v>
      </c>
      <c r="F9006" s="4" t="str">
        <f t="array" ref="F9006">IF(COUNT(FIND(Keywords!$C$3:$C$41,I9006)),"일반조난","")</f>
        <v>일반조난</v>
      </c>
      <c r="G9006" s="4" t="str">
        <f t="array" ref="G9006">IF(COUNT(FIND(Keywords!$E$3:$E$5,I9006)),"실족추락","")</f>
        <v/>
      </c>
      <c r="H9006" s="4" t="str">
        <f t="array" ref="H9006">IF(COUNT(FIND(Keywords!$B$3:$B$12,I9006)),"개인질환","")</f>
        <v/>
      </c>
      <c r="I9006" t="s">
        <v>16114</v>
      </c>
      <c r="J9006" t="s">
        <v>18108</v>
      </c>
      <c r="K9006" t="s">
        <v>18249</v>
      </c>
      <c r="L9006" t="s">
        <v>18868</v>
      </c>
      <c r="M9006" t="s">
        <v>18153</v>
      </c>
      <c r="N9006" t="s">
        <v>18211</v>
      </c>
      <c r="O9006" t="s">
        <v>18153</v>
      </c>
    </row>
    <row r="9007" spans="1:15">
      <c r="A9007" t="s">
        <v>32</v>
      </c>
      <c r="B9007" t="s">
        <v>53</v>
      </c>
      <c r="C9007" t="s">
        <v>3394</v>
      </c>
      <c r="D9007" t="s">
        <v>7204</v>
      </c>
      <c r="E9007" t="s">
        <v>7209</v>
      </c>
      <c r="F9007" s="4" t="str">
        <f t="array" ref="F9007">IF(COUNT(FIND(Keywords!$C$3:$C$41,I9007)),"일반조난","")</f>
        <v/>
      </c>
      <c r="G9007" s="4" t="str">
        <f t="array" ref="G9007">IF(COUNT(FIND(Keywords!$E$3:$E$5,I9007)),"실족추락","")</f>
        <v/>
      </c>
      <c r="H9007" s="4" t="str">
        <f t="array" ref="H9007">IF(COUNT(FIND(Keywords!$B$3:$B$12,I9007)),"개인질환","")</f>
        <v/>
      </c>
      <c r="I9007" t="s">
        <v>16115</v>
      </c>
      <c r="J9007" t="s">
        <v>18102</v>
      </c>
      <c r="K9007" t="s">
        <v>18074</v>
      </c>
      <c r="L9007" t="s">
        <v>18160</v>
      </c>
      <c r="M9007" t="s">
        <v>18153</v>
      </c>
      <c r="N9007" t="s">
        <v>18481</v>
      </c>
      <c r="O9007" t="s">
        <v>18153</v>
      </c>
    </row>
    <row r="9008" spans="1:15">
      <c r="A9008" t="s">
        <v>32</v>
      </c>
      <c r="B9008" t="s">
        <v>53</v>
      </c>
      <c r="C9008" t="s">
        <v>5982</v>
      </c>
      <c r="D9008" t="s">
        <v>7204</v>
      </c>
      <c r="E9008" t="s">
        <v>7209</v>
      </c>
      <c r="F9008" s="4" t="str">
        <f t="array" ref="F9008">IF(COUNT(FIND(Keywords!$C$3:$C$41,I9008)),"일반조난","")</f>
        <v/>
      </c>
      <c r="G9008" s="4" t="str">
        <f t="array" ref="G9008">IF(COUNT(FIND(Keywords!$E$3:$E$5,I9008)),"실족추락","")</f>
        <v/>
      </c>
      <c r="H9008" s="4" t="str">
        <f t="array" ref="H9008">IF(COUNT(FIND(Keywords!$B$3:$B$12,I9008)),"개인질환","")</f>
        <v/>
      </c>
      <c r="I9008" t="s">
        <v>16116</v>
      </c>
      <c r="J9008" t="s">
        <v>18055</v>
      </c>
      <c r="K9008" t="s">
        <v>18070</v>
      </c>
      <c r="L9008" t="s">
        <v>18350</v>
      </c>
      <c r="M9008" t="s">
        <v>18153</v>
      </c>
      <c r="N9008" t="s">
        <v>18692</v>
      </c>
      <c r="O9008" t="s">
        <v>18153</v>
      </c>
    </row>
    <row r="9009" spans="1:15">
      <c r="A9009" t="s">
        <v>32</v>
      </c>
      <c r="B9009" t="s">
        <v>53</v>
      </c>
      <c r="C9009" t="s">
        <v>6257</v>
      </c>
      <c r="D9009" t="s">
        <v>7205</v>
      </c>
      <c r="E9009" t="s">
        <v>7209</v>
      </c>
      <c r="F9009" s="4" t="str">
        <f t="array" ref="F9009">IF(COUNT(FIND(Keywords!$C$3:$C$41,I9009)),"일반조난","")</f>
        <v/>
      </c>
      <c r="G9009" s="4" t="str">
        <f t="array" ref="G9009">IF(COUNT(FIND(Keywords!$E$3:$E$5,I9009)),"실족추락","")</f>
        <v>실족추락</v>
      </c>
      <c r="H9009" s="4" t="str">
        <f t="array" ref="H9009">IF(COUNT(FIND(Keywords!$B$3:$B$12,I9009)),"개인질환","")</f>
        <v/>
      </c>
      <c r="I9009" t="s">
        <v>16117</v>
      </c>
      <c r="J9009" t="s">
        <v>18052</v>
      </c>
      <c r="K9009" t="s">
        <v>18625</v>
      </c>
      <c r="L9009" t="s">
        <v>18142</v>
      </c>
      <c r="M9009" t="s">
        <v>18153</v>
      </c>
      <c r="N9009" t="s">
        <v>18443</v>
      </c>
      <c r="O9009" t="s">
        <v>18153</v>
      </c>
    </row>
    <row r="9010" spans="1:15">
      <c r="A9010" t="s">
        <v>32</v>
      </c>
      <c r="B9010" t="s">
        <v>53</v>
      </c>
      <c r="C9010" t="s">
        <v>2315</v>
      </c>
      <c r="D9010" t="s">
        <v>7203</v>
      </c>
      <c r="E9010" t="s">
        <v>7209</v>
      </c>
      <c r="F9010" s="4" t="str">
        <f t="array" ref="F9010">IF(COUNT(FIND(Keywords!$C$3:$C$41,I9010)),"일반조난","")</f>
        <v>일반조난</v>
      </c>
      <c r="G9010" s="4" t="str">
        <f t="array" ref="G9010">IF(COUNT(FIND(Keywords!$E$3:$E$5,I9010)),"실족추락","")</f>
        <v/>
      </c>
      <c r="H9010" s="4" t="str">
        <f t="array" ref="H9010">IF(COUNT(FIND(Keywords!$B$3:$B$12,I9010)),"개인질환","")</f>
        <v/>
      </c>
      <c r="I9010" t="s">
        <v>16118</v>
      </c>
      <c r="J9010" t="s">
        <v>18081</v>
      </c>
      <c r="K9010" t="s">
        <v>18071</v>
      </c>
      <c r="L9010" t="s">
        <v>18671</v>
      </c>
      <c r="M9010" t="s">
        <v>18153</v>
      </c>
      <c r="N9010" t="s">
        <v>18075</v>
      </c>
      <c r="O9010" t="s">
        <v>18153</v>
      </c>
    </row>
    <row r="9011" spans="1:15">
      <c r="A9011" t="s">
        <v>32</v>
      </c>
      <c r="B9011" t="s">
        <v>53</v>
      </c>
      <c r="C9011" t="s">
        <v>6258</v>
      </c>
      <c r="D9011" t="s">
        <v>7202</v>
      </c>
      <c r="E9011" t="s">
        <v>7209</v>
      </c>
      <c r="F9011" s="4" t="str">
        <f t="array" ref="F9011">IF(COUNT(FIND(Keywords!$C$3:$C$41,I9011)),"일반조난","")</f>
        <v>일반조난</v>
      </c>
      <c r="G9011" s="4" t="str">
        <f t="array" ref="G9011">IF(COUNT(FIND(Keywords!$E$3:$E$5,I9011)),"실족추락","")</f>
        <v/>
      </c>
      <c r="H9011" s="4" t="str">
        <f t="array" ref="H9011">IF(COUNT(FIND(Keywords!$B$3:$B$12,I9011)),"개인질환","")</f>
        <v/>
      </c>
      <c r="I9011" t="s">
        <v>16119</v>
      </c>
      <c r="J9011" t="s">
        <v>18091</v>
      </c>
      <c r="K9011" t="s">
        <v>18393</v>
      </c>
      <c r="L9011" t="s">
        <v>18835</v>
      </c>
      <c r="M9011" t="s">
        <v>18153</v>
      </c>
      <c r="N9011" t="s">
        <v>18846</v>
      </c>
      <c r="O9011" t="s">
        <v>18153</v>
      </c>
    </row>
    <row r="9012" spans="1:15">
      <c r="A9012" t="s">
        <v>32</v>
      </c>
      <c r="B9012" t="s">
        <v>53</v>
      </c>
      <c r="C9012" t="s">
        <v>4088</v>
      </c>
      <c r="D9012" t="s">
        <v>7205</v>
      </c>
      <c r="E9012" t="s">
        <v>7211</v>
      </c>
      <c r="F9012" s="4" t="str">
        <f t="array" ref="F9012">IF(COUNT(FIND(Keywords!$C$3:$C$41,I9012)),"일반조난","")</f>
        <v>일반조난</v>
      </c>
      <c r="G9012" s="4" t="str">
        <f t="array" ref="G9012">IF(COUNT(FIND(Keywords!$E$3:$E$5,I9012)),"실족추락","")</f>
        <v>실족추락</v>
      </c>
      <c r="H9012" s="4" t="str">
        <f t="array" ref="H9012">IF(COUNT(FIND(Keywords!$B$3:$B$12,I9012)),"개인질환","")</f>
        <v/>
      </c>
      <c r="I9012" t="s">
        <v>16120</v>
      </c>
      <c r="J9012" t="s">
        <v>18048</v>
      </c>
      <c r="K9012" t="s">
        <v>18287</v>
      </c>
      <c r="L9012" t="s">
        <v>18672</v>
      </c>
      <c r="M9012" t="s">
        <v>18153</v>
      </c>
      <c r="N9012" t="s">
        <v>18766</v>
      </c>
      <c r="O9012" t="s">
        <v>18153</v>
      </c>
    </row>
    <row r="9013" spans="1:15">
      <c r="A9013" t="s">
        <v>32</v>
      </c>
      <c r="B9013" t="s">
        <v>53</v>
      </c>
      <c r="C9013" t="s">
        <v>4089</v>
      </c>
      <c r="D9013" t="s">
        <v>7204</v>
      </c>
      <c r="E9013" t="s">
        <v>7209</v>
      </c>
      <c r="F9013" s="4" t="str">
        <f t="array" ref="F9013">IF(COUNT(FIND(Keywords!$C$3:$C$41,I9013)),"일반조난","")</f>
        <v/>
      </c>
      <c r="G9013" s="4" t="str">
        <f t="array" ref="G9013">IF(COUNT(FIND(Keywords!$E$3:$E$5,I9013)),"실족추락","")</f>
        <v/>
      </c>
      <c r="H9013" s="4" t="str">
        <f t="array" ref="H9013">IF(COUNT(FIND(Keywords!$B$3:$B$12,I9013)),"개인질환","")</f>
        <v/>
      </c>
      <c r="I9013" t="s">
        <v>16121</v>
      </c>
      <c r="J9013" t="s">
        <v>18106</v>
      </c>
      <c r="K9013" t="s">
        <v>18417</v>
      </c>
      <c r="L9013" t="s">
        <v>18552</v>
      </c>
      <c r="M9013" t="s">
        <v>18153</v>
      </c>
      <c r="N9013" t="s">
        <v>18431</v>
      </c>
      <c r="O9013" t="s">
        <v>18153</v>
      </c>
    </row>
    <row r="9014" spans="1:15">
      <c r="A9014" t="s">
        <v>32</v>
      </c>
      <c r="B9014" t="s">
        <v>53</v>
      </c>
      <c r="C9014" t="s">
        <v>6259</v>
      </c>
      <c r="D9014" t="s">
        <v>7202</v>
      </c>
      <c r="E9014" t="s">
        <v>7210</v>
      </c>
      <c r="F9014" s="4" t="str">
        <f t="array" ref="F9014">IF(COUNT(FIND(Keywords!$C$3:$C$41,I9014)),"일반조난","")</f>
        <v>일반조난</v>
      </c>
      <c r="G9014" s="4" t="str">
        <f t="array" ref="G9014">IF(COUNT(FIND(Keywords!$E$3:$E$5,I9014)),"실족추락","")</f>
        <v/>
      </c>
      <c r="H9014" s="4" t="str">
        <f t="array" ref="H9014">IF(COUNT(FIND(Keywords!$B$3:$B$12,I9014)),"개인질환","")</f>
        <v/>
      </c>
      <c r="I9014" t="s">
        <v>16122</v>
      </c>
      <c r="J9014" t="s">
        <v>18060</v>
      </c>
      <c r="K9014" t="s">
        <v>18277</v>
      </c>
      <c r="L9014" t="s">
        <v>18550</v>
      </c>
      <c r="M9014" t="s">
        <v>18153</v>
      </c>
      <c r="N9014" t="s">
        <v>18431</v>
      </c>
      <c r="O9014" t="s">
        <v>18153</v>
      </c>
    </row>
    <row r="9015" spans="1:15">
      <c r="A9015" t="s">
        <v>32</v>
      </c>
      <c r="B9015" t="s">
        <v>53</v>
      </c>
      <c r="C9015" t="s">
        <v>3318</v>
      </c>
      <c r="D9015" t="s">
        <v>7204</v>
      </c>
      <c r="E9015" t="s">
        <v>7209</v>
      </c>
      <c r="F9015" s="4" t="str">
        <f t="array" ref="F9015">IF(COUNT(FIND(Keywords!$C$3:$C$41,I9015)),"일반조난","")</f>
        <v/>
      </c>
      <c r="G9015" s="4" t="str">
        <f t="array" ref="G9015">IF(COUNT(FIND(Keywords!$E$3:$E$5,I9015)),"실족추락","")</f>
        <v/>
      </c>
      <c r="H9015" s="4" t="str">
        <f t="array" ref="H9015">IF(COUNT(FIND(Keywords!$B$3:$B$12,I9015)),"개인질환","")</f>
        <v/>
      </c>
      <c r="I9015" t="s">
        <v>16123</v>
      </c>
      <c r="J9015" t="s">
        <v>18103</v>
      </c>
      <c r="K9015" t="s">
        <v>18413</v>
      </c>
      <c r="L9015" t="s">
        <v>18154</v>
      </c>
      <c r="M9015" t="s">
        <v>18153</v>
      </c>
      <c r="N9015" t="s">
        <v>18305</v>
      </c>
      <c r="O9015" t="s">
        <v>18153</v>
      </c>
    </row>
    <row r="9016" spans="1:15">
      <c r="A9016" t="s">
        <v>32</v>
      </c>
      <c r="B9016" t="s">
        <v>53</v>
      </c>
      <c r="C9016" t="s">
        <v>6260</v>
      </c>
      <c r="D9016" t="s">
        <v>7202</v>
      </c>
      <c r="E9016" t="s">
        <v>7210</v>
      </c>
      <c r="F9016" s="4" t="str">
        <f t="array" ref="F9016">IF(COUNT(FIND(Keywords!$C$3:$C$41,I9016)),"일반조난","")</f>
        <v>일반조난</v>
      </c>
      <c r="G9016" s="4" t="str">
        <f t="array" ref="G9016">IF(COUNT(FIND(Keywords!$E$3:$E$5,I9016)),"실족추락","")</f>
        <v/>
      </c>
      <c r="H9016" s="4" t="str">
        <f t="array" ref="H9016">IF(COUNT(FIND(Keywords!$B$3:$B$12,I9016)),"개인질환","")</f>
        <v/>
      </c>
      <c r="I9016" t="s">
        <v>16124</v>
      </c>
      <c r="J9016" t="s">
        <v>18098</v>
      </c>
      <c r="K9016" t="s">
        <v>18227</v>
      </c>
      <c r="L9016" t="s">
        <v>18342</v>
      </c>
      <c r="M9016" t="s">
        <v>18153</v>
      </c>
      <c r="N9016" t="s">
        <v>18733</v>
      </c>
      <c r="O9016" t="s">
        <v>18153</v>
      </c>
    </row>
    <row r="9017" spans="1:15">
      <c r="A9017" t="s">
        <v>32</v>
      </c>
      <c r="B9017" t="s">
        <v>53</v>
      </c>
      <c r="C9017" t="s">
        <v>6261</v>
      </c>
      <c r="D9017" t="s">
        <v>7204</v>
      </c>
      <c r="E9017" t="s">
        <v>7209</v>
      </c>
      <c r="F9017" s="4" t="str">
        <f t="array" ref="F9017">IF(COUNT(FIND(Keywords!$C$3:$C$41,I9017)),"일반조난","")</f>
        <v/>
      </c>
      <c r="G9017" s="4" t="str">
        <f t="array" ref="G9017">IF(COUNT(FIND(Keywords!$E$3:$E$5,I9017)),"실족추락","")</f>
        <v/>
      </c>
      <c r="H9017" s="4" t="str">
        <f t="array" ref="H9017">IF(COUNT(FIND(Keywords!$B$3:$B$12,I9017)),"개인질환","")</f>
        <v/>
      </c>
      <c r="I9017" t="s">
        <v>16125</v>
      </c>
      <c r="J9017" t="s">
        <v>18088</v>
      </c>
      <c r="K9017" t="s">
        <v>18513</v>
      </c>
      <c r="L9017" t="s">
        <v>18760</v>
      </c>
      <c r="M9017" t="s">
        <v>18153</v>
      </c>
      <c r="N9017" t="s">
        <v>18498</v>
      </c>
      <c r="O9017" t="s">
        <v>18153</v>
      </c>
    </row>
    <row r="9018" spans="1:15">
      <c r="A9018" t="s">
        <v>32</v>
      </c>
      <c r="B9018" t="s">
        <v>53</v>
      </c>
      <c r="C9018" t="s">
        <v>6262</v>
      </c>
      <c r="D9018" t="s">
        <v>7202</v>
      </c>
      <c r="E9018" t="s">
        <v>7209</v>
      </c>
      <c r="F9018" s="4" t="str">
        <f t="array" ref="F9018">IF(COUNT(FIND(Keywords!$C$3:$C$41,I9018)),"일반조난","")</f>
        <v/>
      </c>
      <c r="G9018" s="4" t="str">
        <f t="array" ref="G9018">IF(COUNT(FIND(Keywords!$E$3:$E$5,I9018)),"실족추락","")</f>
        <v/>
      </c>
      <c r="H9018" s="4" t="str">
        <f t="array" ref="H9018">IF(COUNT(FIND(Keywords!$B$3:$B$12,I9018)),"개인질환","")</f>
        <v/>
      </c>
      <c r="I9018" t="s">
        <v>16126</v>
      </c>
      <c r="J9018" t="s">
        <v>18097</v>
      </c>
      <c r="K9018" t="s">
        <v>18734</v>
      </c>
      <c r="L9018" t="s">
        <v>18854</v>
      </c>
      <c r="M9018" t="s">
        <v>18153</v>
      </c>
      <c r="N9018" t="s">
        <v>18730</v>
      </c>
      <c r="O9018" t="s">
        <v>18153</v>
      </c>
    </row>
    <row r="9019" spans="1:15">
      <c r="A9019" t="s">
        <v>32</v>
      </c>
      <c r="B9019" t="s">
        <v>53</v>
      </c>
      <c r="C9019" t="s">
        <v>4619</v>
      </c>
      <c r="D9019" t="s">
        <v>7202</v>
      </c>
      <c r="E9019" t="s">
        <v>7209</v>
      </c>
      <c r="F9019" s="4" t="str">
        <f t="array" ref="F9019">IF(COUNT(FIND(Keywords!$C$3:$C$41,I9019)),"일반조난","")</f>
        <v>일반조난</v>
      </c>
      <c r="G9019" s="4" t="str">
        <f t="array" ref="G9019">IF(COUNT(FIND(Keywords!$E$3:$E$5,I9019)),"실족추락","")</f>
        <v/>
      </c>
      <c r="H9019" s="4" t="str">
        <f t="array" ref="H9019">IF(COUNT(FIND(Keywords!$B$3:$B$12,I9019)),"개인질환","")</f>
        <v/>
      </c>
      <c r="I9019" t="s">
        <v>16127</v>
      </c>
      <c r="J9019" t="s">
        <v>18130</v>
      </c>
      <c r="K9019" t="s">
        <v>18516</v>
      </c>
      <c r="L9019" t="s">
        <v>18360</v>
      </c>
      <c r="M9019" t="s">
        <v>18672</v>
      </c>
      <c r="N9019" t="s">
        <v>18746</v>
      </c>
      <c r="O9019" t="s">
        <v>18153</v>
      </c>
    </row>
    <row r="9020" spans="1:15">
      <c r="A9020" t="s">
        <v>32</v>
      </c>
      <c r="B9020" t="s">
        <v>53</v>
      </c>
      <c r="C9020" t="s">
        <v>6263</v>
      </c>
      <c r="D9020" t="s">
        <v>7202</v>
      </c>
      <c r="E9020" t="s">
        <v>7209</v>
      </c>
      <c r="F9020" s="4" t="str">
        <f t="array" ref="F9020">IF(COUNT(FIND(Keywords!$C$3:$C$41,I9020)),"일반조난","")</f>
        <v>일반조난</v>
      </c>
      <c r="G9020" s="4" t="str">
        <f t="array" ref="G9020">IF(COUNT(FIND(Keywords!$E$3:$E$5,I9020)),"실족추락","")</f>
        <v/>
      </c>
      <c r="H9020" s="4" t="str">
        <f t="array" ref="H9020">IF(COUNT(FIND(Keywords!$B$3:$B$12,I9020)),"개인질환","")</f>
        <v/>
      </c>
      <c r="I9020" t="s">
        <v>16128</v>
      </c>
      <c r="J9020" t="s">
        <v>18098</v>
      </c>
      <c r="K9020" t="s">
        <v>18664</v>
      </c>
      <c r="L9020" t="s">
        <v>18351</v>
      </c>
      <c r="M9020" t="s">
        <v>18153</v>
      </c>
      <c r="N9020" t="s">
        <v>18873</v>
      </c>
      <c r="O9020" t="s">
        <v>18153</v>
      </c>
    </row>
    <row r="9021" spans="1:15">
      <c r="A9021" t="s">
        <v>32</v>
      </c>
      <c r="B9021" t="s">
        <v>53</v>
      </c>
      <c r="C9021" t="s">
        <v>4948</v>
      </c>
      <c r="D9021" t="s">
        <v>7202</v>
      </c>
      <c r="E9021" t="s">
        <v>7209</v>
      </c>
      <c r="F9021" s="4" t="str">
        <f t="array" ref="F9021">IF(COUNT(FIND(Keywords!$C$3:$C$41,I9021)),"일반조난","")</f>
        <v>일반조난</v>
      </c>
      <c r="G9021" s="4" t="str">
        <f t="array" ref="G9021">IF(COUNT(FIND(Keywords!$E$3:$E$5,I9021)),"실족추락","")</f>
        <v/>
      </c>
      <c r="H9021" s="4" t="str">
        <f t="array" ref="H9021">IF(COUNT(FIND(Keywords!$B$3:$B$12,I9021)),"개인질환","")</f>
        <v/>
      </c>
      <c r="I9021" t="s">
        <v>16129</v>
      </c>
      <c r="J9021" t="s">
        <v>18101</v>
      </c>
      <c r="K9021" t="s">
        <v>18852</v>
      </c>
      <c r="L9021" t="s">
        <v>18349</v>
      </c>
      <c r="M9021" t="s">
        <v>18153</v>
      </c>
      <c r="N9021" t="s">
        <v>18316</v>
      </c>
      <c r="O9021" t="s">
        <v>18153</v>
      </c>
    </row>
    <row r="9022" spans="1:15">
      <c r="A9022" t="s">
        <v>32</v>
      </c>
      <c r="B9022" t="s">
        <v>53</v>
      </c>
      <c r="C9022" t="s">
        <v>4752</v>
      </c>
      <c r="D9022" t="s">
        <v>7203</v>
      </c>
      <c r="E9022" t="s">
        <v>7209</v>
      </c>
      <c r="F9022" s="4" t="str">
        <f t="array" ref="F9022">IF(COUNT(FIND(Keywords!$C$3:$C$41,I9022)),"일반조난","")</f>
        <v>일반조난</v>
      </c>
      <c r="G9022" s="4" t="str">
        <f t="array" ref="G9022">IF(COUNT(FIND(Keywords!$E$3:$E$5,I9022)),"실족추락","")</f>
        <v>실족추락</v>
      </c>
      <c r="H9022" s="4" t="str">
        <f t="array" ref="H9022">IF(COUNT(FIND(Keywords!$B$3:$B$12,I9022)),"개인질환","")</f>
        <v/>
      </c>
      <c r="I9022" t="s">
        <v>16130</v>
      </c>
      <c r="J9022" t="s">
        <v>18092</v>
      </c>
      <c r="K9022" t="s">
        <v>18419</v>
      </c>
      <c r="L9022" t="s">
        <v>18471</v>
      </c>
      <c r="M9022" t="s">
        <v>18153</v>
      </c>
      <c r="N9022" t="s">
        <v>18308</v>
      </c>
      <c r="O9022" t="s">
        <v>18153</v>
      </c>
    </row>
    <row r="9023" spans="1:15">
      <c r="A9023" t="s">
        <v>32</v>
      </c>
      <c r="B9023" t="s">
        <v>53</v>
      </c>
      <c r="C9023" t="s">
        <v>6264</v>
      </c>
      <c r="D9023" t="s">
        <v>7202</v>
      </c>
      <c r="E9023" t="s">
        <v>7209</v>
      </c>
      <c r="F9023" s="4" t="str">
        <f t="array" ref="F9023">IF(COUNT(FIND(Keywords!$C$3:$C$41,I9023)),"일반조난","")</f>
        <v>일반조난</v>
      </c>
      <c r="G9023" s="4" t="str">
        <f t="array" ref="G9023">IF(COUNT(FIND(Keywords!$E$3:$E$5,I9023)),"실족추락","")</f>
        <v/>
      </c>
      <c r="H9023" s="4" t="str">
        <f t="array" ref="H9023">IF(COUNT(FIND(Keywords!$B$3:$B$12,I9023)),"개인질환","")</f>
        <v/>
      </c>
      <c r="I9023" t="s">
        <v>16131</v>
      </c>
      <c r="J9023" t="s">
        <v>18083</v>
      </c>
      <c r="K9023" t="s">
        <v>18394</v>
      </c>
      <c r="L9023" t="s">
        <v>18353</v>
      </c>
      <c r="M9023" t="s">
        <v>18153</v>
      </c>
      <c r="N9023" t="s">
        <v>18440</v>
      </c>
      <c r="O9023" t="s">
        <v>18153</v>
      </c>
    </row>
    <row r="9024" spans="1:15">
      <c r="A9024" t="s">
        <v>32</v>
      </c>
      <c r="B9024" t="s">
        <v>53</v>
      </c>
      <c r="C9024" t="s">
        <v>6265</v>
      </c>
      <c r="D9024" t="s">
        <v>7202</v>
      </c>
      <c r="E9024" t="s">
        <v>7209</v>
      </c>
      <c r="F9024" s="4" t="str">
        <f t="array" ref="F9024">IF(COUNT(FIND(Keywords!$C$3:$C$41,I9024)),"일반조난","")</f>
        <v>일반조난</v>
      </c>
      <c r="G9024" s="4" t="str">
        <f t="array" ref="G9024">IF(COUNT(FIND(Keywords!$E$3:$E$5,I9024)),"실족추락","")</f>
        <v/>
      </c>
      <c r="H9024" s="4" t="str">
        <f t="array" ref="H9024">IF(COUNT(FIND(Keywords!$B$3:$B$12,I9024)),"개인질환","")</f>
        <v/>
      </c>
      <c r="I9024" t="s">
        <v>16132</v>
      </c>
      <c r="J9024" t="s">
        <v>18101</v>
      </c>
      <c r="K9024" t="s">
        <v>18203</v>
      </c>
      <c r="L9024" t="s">
        <v>18164</v>
      </c>
      <c r="M9024" t="s">
        <v>18153</v>
      </c>
      <c r="N9024" t="s">
        <v>18299</v>
      </c>
      <c r="O9024" t="s">
        <v>18153</v>
      </c>
    </row>
    <row r="9025" spans="1:15">
      <c r="A9025" t="s">
        <v>32</v>
      </c>
      <c r="B9025" t="s">
        <v>53</v>
      </c>
      <c r="C9025" t="s">
        <v>6266</v>
      </c>
      <c r="D9025" t="s">
        <v>7202</v>
      </c>
      <c r="E9025" t="s">
        <v>7209</v>
      </c>
      <c r="F9025" s="4" t="str">
        <f t="array" ref="F9025">IF(COUNT(FIND(Keywords!$C$3:$C$41,I9025)),"일반조난","")</f>
        <v>일반조난</v>
      </c>
      <c r="G9025" s="4" t="str">
        <f t="array" ref="G9025">IF(COUNT(FIND(Keywords!$E$3:$E$5,I9025)),"실족추락","")</f>
        <v/>
      </c>
      <c r="H9025" s="4" t="str">
        <f t="array" ref="H9025">IF(COUNT(FIND(Keywords!$B$3:$B$12,I9025)),"개인질환","")</f>
        <v/>
      </c>
      <c r="I9025" t="s">
        <v>16133</v>
      </c>
      <c r="J9025" t="s">
        <v>18067</v>
      </c>
      <c r="K9025" t="s">
        <v>18852</v>
      </c>
      <c r="L9025" t="s">
        <v>18163</v>
      </c>
      <c r="M9025" t="s">
        <v>18153</v>
      </c>
      <c r="N9025" t="s">
        <v>18937</v>
      </c>
      <c r="O9025" t="s">
        <v>18153</v>
      </c>
    </row>
    <row r="9026" spans="1:15">
      <c r="A9026" t="s">
        <v>32</v>
      </c>
      <c r="B9026" t="s">
        <v>53</v>
      </c>
      <c r="C9026" t="s">
        <v>4620</v>
      </c>
      <c r="D9026" t="s">
        <v>7204</v>
      </c>
      <c r="E9026" t="s">
        <v>7209</v>
      </c>
      <c r="F9026" s="4" t="str">
        <f t="array" ref="F9026">IF(COUNT(FIND(Keywords!$C$3:$C$41,I9026)),"일반조난","")</f>
        <v/>
      </c>
      <c r="G9026" s="4" t="str">
        <f t="array" ref="G9026">IF(COUNT(FIND(Keywords!$E$3:$E$5,I9026)),"실족추락","")</f>
        <v/>
      </c>
      <c r="H9026" s="4" t="str">
        <f t="array" ref="H9026">IF(COUNT(FIND(Keywords!$B$3:$B$12,I9026)),"개인질환","")</f>
        <v/>
      </c>
      <c r="I9026" t="s">
        <v>16134</v>
      </c>
      <c r="J9026" t="s">
        <v>18051</v>
      </c>
      <c r="K9026" t="s">
        <v>18293</v>
      </c>
      <c r="L9026" t="s">
        <v>18459</v>
      </c>
      <c r="M9026" t="s">
        <v>18153</v>
      </c>
      <c r="N9026" t="s">
        <v>18182</v>
      </c>
      <c r="O9026" t="s">
        <v>18153</v>
      </c>
    </row>
    <row r="9027" spans="1:15">
      <c r="A9027" t="s">
        <v>32</v>
      </c>
      <c r="B9027" t="s">
        <v>53</v>
      </c>
      <c r="C9027" t="s">
        <v>4621</v>
      </c>
      <c r="D9027" t="s">
        <v>7203</v>
      </c>
      <c r="E9027" t="s">
        <v>7210</v>
      </c>
      <c r="F9027" s="4" t="str">
        <f t="array" ref="F9027">IF(COUNT(FIND(Keywords!$C$3:$C$41,I9027)),"일반조난","")</f>
        <v>일반조난</v>
      </c>
      <c r="G9027" s="4" t="str">
        <f t="array" ref="G9027">IF(COUNT(FIND(Keywords!$E$3:$E$5,I9027)),"실족추락","")</f>
        <v>실족추락</v>
      </c>
      <c r="H9027" s="4" t="str">
        <f t="array" ref="H9027">IF(COUNT(FIND(Keywords!$B$3:$B$12,I9027)),"개인질환","")</f>
        <v/>
      </c>
      <c r="I9027" t="s">
        <v>16135</v>
      </c>
      <c r="J9027" t="s">
        <v>18080</v>
      </c>
      <c r="K9027" t="s">
        <v>18492</v>
      </c>
      <c r="L9027" t="s">
        <v>18154</v>
      </c>
      <c r="M9027" t="s">
        <v>18153</v>
      </c>
      <c r="N9027" t="s">
        <v>18164</v>
      </c>
      <c r="O9027" t="s">
        <v>18153</v>
      </c>
    </row>
    <row r="9028" spans="1:15">
      <c r="A9028" t="s">
        <v>32</v>
      </c>
      <c r="B9028" t="s">
        <v>53</v>
      </c>
      <c r="C9028" t="s">
        <v>6267</v>
      </c>
      <c r="D9028" t="s">
        <v>7202</v>
      </c>
      <c r="E9028" t="s">
        <v>7210</v>
      </c>
      <c r="F9028" s="4" t="str">
        <f t="array" ref="F9028">IF(COUNT(FIND(Keywords!$C$3:$C$41,I9028)),"일반조난","")</f>
        <v>일반조난</v>
      </c>
      <c r="G9028" s="4" t="str">
        <f t="array" ref="G9028">IF(COUNT(FIND(Keywords!$E$3:$E$5,I9028)),"실족추락","")</f>
        <v/>
      </c>
      <c r="H9028" s="4" t="str">
        <f t="array" ref="H9028">IF(COUNT(FIND(Keywords!$B$3:$B$12,I9028)),"개인질환","")</f>
        <v/>
      </c>
      <c r="I9028" t="s">
        <v>16136</v>
      </c>
      <c r="J9028" t="s">
        <v>18055</v>
      </c>
      <c r="K9028" t="s">
        <v>18652</v>
      </c>
      <c r="L9028" t="s">
        <v>18348</v>
      </c>
      <c r="M9028" t="s">
        <v>18153</v>
      </c>
      <c r="N9028" t="s">
        <v>18774</v>
      </c>
      <c r="O9028" t="s">
        <v>18153</v>
      </c>
    </row>
    <row r="9029" spans="1:15">
      <c r="A9029" t="s">
        <v>32</v>
      </c>
      <c r="B9029" t="s">
        <v>53</v>
      </c>
      <c r="C9029" t="s">
        <v>5827</v>
      </c>
      <c r="D9029" t="s">
        <v>7202</v>
      </c>
      <c r="E9029" t="s">
        <v>7209</v>
      </c>
      <c r="F9029" s="4" t="str">
        <f t="array" ref="F9029">IF(COUNT(FIND(Keywords!$C$3:$C$41,I9029)),"일반조난","")</f>
        <v>일반조난</v>
      </c>
      <c r="G9029" s="4" t="str">
        <f t="array" ref="G9029">IF(COUNT(FIND(Keywords!$E$3:$E$5,I9029)),"실족추락","")</f>
        <v/>
      </c>
      <c r="H9029" s="4" t="str">
        <f t="array" ref="H9029">IF(COUNT(FIND(Keywords!$B$3:$B$12,I9029)),"개인질환","")</f>
        <v/>
      </c>
      <c r="I9029" t="s">
        <v>16137</v>
      </c>
      <c r="J9029" t="s">
        <v>18101</v>
      </c>
      <c r="K9029" t="s">
        <v>18646</v>
      </c>
      <c r="L9029" t="s">
        <v>18791</v>
      </c>
      <c r="M9029" t="s">
        <v>18153</v>
      </c>
      <c r="N9029" t="s">
        <v>18618</v>
      </c>
      <c r="O9029" t="s">
        <v>18153</v>
      </c>
    </row>
    <row r="9030" spans="1:15">
      <c r="A9030" t="s">
        <v>32</v>
      </c>
      <c r="B9030" t="s">
        <v>53</v>
      </c>
      <c r="C9030" t="s">
        <v>6268</v>
      </c>
      <c r="D9030" t="s">
        <v>7202</v>
      </c>
      <c r="E9030" t="s">
        <v>7209</v>
      </c>
      <c r="F9030" s="4" t="str">
        <f t="array" ref="F9030">IF(COUNT(FIND(Keywords!$C$3:$C$41,I9030)),"일반조난","")</f>
        <v>일반조난</v>
      </c>
      <c r="G9030" s="4" t="str">
        <f t="array" ref="G9030">IF(COUNT(FIND(Keywords!$E$3:$E$5,I9030)),"실족추락","")</f>
        <v/>
      </c>
      <c r="H9030" s="4" t="str">
        <f t="array" ref="H9030">IF(COUNT(FIND(Keywords!$B$3:$B$12,I9030)),"개인질환","")</f>
        <v/>
      </c>
      <c r="I9030" t="s">
        <v>16138</v>
      </c>
      <c r="J9030" t="s">
        <v>18090</v>
      </c>
      <c r="K9030" t="s">
        <v>18733</v>
      </c>
      <c r="L9030" t="s">
        <v>18672</v>
      </c>
      <c r="M9030" t="s">
        <v>18153</v>
      </c>
      <c r="N9030" t="s">
        <v>18173</v>
      </c>
      <c r="O9030" t="s">
        <v>18153</v>
      </c>
    </row>
    <row r="9031" spans="1:15">
      <c r="A9031" t="s">
        <v>32</v>
      </c>
      <c r="B9031" t="s">
        <v>53</v>
      </c>
      <c r="C9031" t="s">
        <v>6269</v>
      </c>
      <c r="D9031" t="s">
        <v>7203</v>
      </c>
      <c r="E9031" t="s">
        <v>7209</v>
      </c>
      <c r="F9031" s="4" t="str">
        <f t="array" ref="F9031">IF(COUNT(FIND(Keywords!$C$3:$C$41,I9031)),"일반조난","")</f>
        <v/>
      </c>
      <c r="G9031" s="4" t="str">
        <f t="array" ref="G9031">IF(COUNT(FIND(Keywords!$E$3:$E$5,I9031)),"실족추락","")</f>
        <v>실족추락</v>
      </c>
      <c r="H9031" s="4" t="str">
        <f t="array" ref="H9031">IF(COUNT(FIND(Keywords!$B$3:$B$12,I9031)),"개인질환","")</f>
        <v/>
      </c>
      <c r="I9031" t="s">
        <v>16139</v>
      </c>
      <c r="J9031" t="s">
        <v>18062</v>
      </c>
      <c r="K9031" t="s">
        <v>18180</v>
      </c>
      <c r="L9031" t="s">
        <v>18471</v>
      </c>
      <c r="M9031" t="s">
        <v>18153</v>
      </c>
      <c r="N9031" t="s">
        <v>19024</v>
      </c>
      <c r="O9031" t="s">
        <v>18153</v>
      </c>
    </row>
    <row r="9032" spans="1:15">
      <c r="A9032" t="s">
        <v>32</v>
      </c>
      <c r="B9032" t="s">
        <v>53</v>
      </c>
      <c r="C9032" t="s">
        <v>6270</v>
      </c>
      <c r="D9032" t="s">
        <v>7202</v>
      </c>
      <c r="E9032" t="s">
        <v>7209</v>
      </c>
      <c r="F9032" s="4" t="str">
        <f t="array" ref="F9032">IF(COUNT(FIND(Keywords!$C$3:$C$41,I9032)),"일반조난","")</f>
        <v>일반조난</v>
      </c>
      <c r="G9032" s="4" t="str">
        <f t="array" ref="G9032">IF(COUNT(FIND(Keywords!$E$3:$E$5,I9032)),"실족추락","")</f>
        <v/>
      </c>
      <c r="H9032" s="4" t="str">
        <f t="array" ref="H9032">IF(COUNT(FIND(Keywords!$B$3:$B$12,I9032)),"개인질환","")</f>
        <v/>
      </c>
      <c r="I9032" t="s">
        <v>16140</v>
      </c>
      <c r="J9032" t="s">
        <v>18099</v>
      </c>
      <c r="K9032" t="s">
        <v>18478</v>
      </c>
      <c r="L9032" t="s">
        <v>18161</v>
      </c>
      <c r="M9032" t="s">
        <v>18153</v>
      </c>
      <c r="N9032" t="s">
        <v>18907</v>
      </c>
      <c r="O9032" t="s">
        <v>18153</v>
      </c>
    </row>
    <row r="9033" spans="1:15">
      <c r="A9033" t="s">
        <v>32</v>
      </c>
      <c r="B9033" t="s">
        <v>53</v>
      </c>
      <c r="C9033" t="s">
        <v>5983</v>
      </c>
      <c r="D9033" t="s">
        <v>7202</v>
      </c>
      <c r="E9033" t="s">
        <v>7210</v>
      </c>
      <c r="F9033" s="4" t="str">
        <f t="array" ref="F9033">IF(COUNT(FIND(Keywords!$C$3:$C$41,I9033)),"일반조난","")</f>
        <v>일반조난</v>
      </c>
      <c r="G9033" s="4" t="str">
        <f t="array" ref="G9033">IF(COUNT(FIND(Keywords!$E$3:$E$5,I9033)),"실족추락","")</f>
        <v/>
      </c>
      <c r="H9033" s="4" t="str">
        <f t="array" ref="H9033">IF(COUNT(FIND(Keywords!$B$3:$B$12,I9033)),"개인질환","")</f>
        <v/>
      </c>
      <c r="I9033" t="s">
        <v>16141</v>
      </c>
      <c r="J9033" t="s">
        <v>18106</v>
      </c>
      <c r="K9033" t="s">
        <v>18541</v>
      </c>
      <c r="L9033" t="s">
        <v>18345</v>
      </c>
      <c r="M9033" t="s">
        <v>18153</v>
      </c>
      <c r="N9033" t="s">
        <v>18790</v>
      </c>
      <c r="O9033" t="s">
        <v>18153</v>
      </c>
    </row>
    <row r="9034" spans="1:15">
      <c r="A9034" t="s">
        <v>32</v>
      </c>
      <c r="B9034" t="s">
        <v>53</v>
      </c>
      <c r="C9034" t="s">
        <v>6271</v>
      </c>
      <c r="D9034" t="s">
        <v>7202</v>
      </c>
      <c r="E9034" t="s">
        <v>7210</v>
      </c>
      <c r="F9034" s="4" t="str">
        <f t="array" ref="F9034">IF(COUNT(FIND(Keywords!$C$3:$C$41,I9034)),"일반조난","")</f>
        <v>일반조난</v>
      </c>
      <c r="G9034" s="4" t="str">
        <f t="array" ref="G9034">IF(COUNT(FIND(Keywords!$E$3:$E$5,I9034)),"실족추락","")</f>
        <v/>
      </c>
      <c r="H9034" s="4" t="str">
        <f t="array" ref="H9034">IF(COUNT(FIND(Keywords!$B$3:$B$12,I9034)),"개인질환","")</f>
        <v/>
      </c>
      <c r="I9034" t="s">
        <v>16142</v>
      </c>
      <c r="J9034" t="s">
        <v>18064</v>
      </c>
      <c r="K9034" t="s">
        <v>18576</v>
      </c>
      <c r="L9034" t="s">
        <v>18467</v>
      </c>
      <c r="M9034" t="s">
        <v>18153</v>
      </c>
      <c r="N9034" t="s">
        <v>19012</v>
      </c>
      <c r="O9034" t="s">
        <v>18153</v>
      </c>
    </row>
    <row r="9035" spans="1:15">
      <c r="A9035" t="s">
        <v>32</v>
      </c>
      <c r="B9035" t="s">
        <v>53</v>
      </c>
      <c r="C9035" t="s">
        <v>6272</v>
      </c>
      <c r="D9035" t="s">
        <v>7202</v>
      </c>
      <c r="E9035" t="s">
        <v>7208</v>
      </c>
      <c r="F9035" s="4" t="str">
        <f t="array" ref="F9035">IF(COUNT(FIND(Keywords!$C$3:$C$41,I9035)),"일반조난","")</f>
        <v>일반조난</v>
      </c>
      <c r="G9035" s="4" t="str">
        <f t="array" ref="G9035">IF(COUNT(FIND(Keywords!$E$3:$E$5,I9035)),"실족추락","")</f>
        <v/>
      </c>
      <c r="H9035" s="4" t="str">
        <f t="array" ref="H9035">IF(COUNT(FIND(Keywords!$B$3:$B$12,I9035)),"개인질환","")</f>
        <v/>
      </c>
      <c r="I9035" t="s">
        <v>16143</v>
      </c>
      <c r="J9035" t="s">
        <v>18081</v>
      </c>
      <c r="K9035" t="s">
        <v>18487</v>
      </c>
      <c r="L9035" t="s">
        <v>18767</v>
      </c>
      <c r="M9035" t="s">
        <v>18153</v>
      </c>
      <c r="N9035" t="s">
        <v>18675</v>
      </c>
      <c r="O9035" t="s">
        <v>18153</v>
      </c>
    </row>
    <row r="9036" spans="1:15">
      <c r="A9036" t="s">
        <v>32</v>
      </c>
      <c r="B9036" t="s">
        <v>53</v>
      </c>
      <c r="C9036" t="s">
        <v>5984</v>
      </c>
      <c r="D9036" t="s">
        <v>7203</v>
      </c>
      <c r="E9036" t="s">
        <v>7210</v>
      </c>
      <c r="F9036" s="4" t="str">
        <f t="array" ref="F9036">IF(COUNT(FIND(Keywords!$C$3:$C$41,I9036)),"일반조난","")</f>
        <v/>
      </c>
      <c r="G9036" s="4" t="str">
        <f t="array" ref="G9036">IF(COUNT(FIND(Keywords!$E$3:$E$5,I9036)),"실족추락","")</f>
        <v>실족추락</v>
      </c>
      <c r="H9036" s="4" t="str">
        <f t="array" ref="H9036">IF(COUNT(FIND(Keywords!$B$3:$B$12,I9036)),"개인질환","")</f>
        <v/>
      </c>
      <c r="I9036" t="s">
        <v>16144</v>
      </c>
      <c r="J9036" t="s">
        <v>18093</v>
      </c>
      <c r="K9036" t="s">
        <v>18543</v>
      </c>
      <c r="L9036" t="s">
        <v>18816</v>
      </c>
      <c r="M9036" t="s">
        <v>18153</v>
      </c>
      <c r="N9036" t="s">
        <v>18335</v>
      </c>
      <c r="O9036" t="s">
        <v>18153</v>
      </c>
    </row>
    <row r="9037" spans="1:15">
      <c r="A9037" t="s">
        <v>32</v>
      </c>
      <c r="B9037" t="s">
        <v>53</v>
      </c>
      <c r="C9037" t="s">
        <v>6273</v>
      </c>
      <c r="D9037" t="s">
        <v>7202</v>
      </c>
      <c r="E9037" t="s">
        <v>7209</v>
      </c>
      <c r="F9037" s="4" t="str">
        <f t="array" ref="F9037">IF(COUNT(FIND(Keywords!$C$3:$C$41,I9037)),"일반조난","")</f>
        <v>일반조난</v>
      </c>
      <c r="G9037" s="4" t="str">
        <f t="array" ref="G9037">IF(COUNT(FIND(Keywords!$E$3:$E$5,I9037)),"실족추락","")</f>
        <v/>
      </c>
      <c r="H9037" s="4" t="str">
        <f t="array" ref="H9037">IF(COUNT(FIND(Keywords!$B$3:$B$12,I9037)),"개인질환","")</f>
        <v/>
      </c>
      <c r="I9037" t="s">
        <v>16145</v>
      </c>
      <c r="J9037" t="s">
        <v>18055</v>
      </c>
      <c r="K9037" t="s">
        <v>18740</v>
      </c>
      <c r="L9037" t="s">
        <v>18348</v>
      </c>
      <c r="M9037" t="s">
        <v>18153</v>
      </c>
      <c r="N9037" t="s">
        <v>19117</v>
      </c>
      <c r="O9037" t="s">
        <v>18153</v>
      </c>
    </row>
    <row r="9038" spans="1:15">
      <c r="A9038" t="s">
        <v>32</v>
      </c>
      <c r="B9038" t="s">
        <v>53</v>
      </c>
      <c r="C9038" t="s">
        <v>5985</v>
      </c>
      <c r="D9038" t="s">
        <v>7202</v>
      </c>
      <c r="E9038" t="s">
        <v>7210</v>
      </c>
      <c r="F9038" s="4" t="str">
        <f t="array" ref="F9038">IF(COUNT(FIND(Keywords!$C$3:$C$41,I9038)),"일반조난","")</f>
        <v/>
      </c>
      <c r="G9038" s="4" t="str">
        <f t="array" ref="G9038">IF(COUNT(FIND(Keywords!$E$3:$E$5,I9038)),"실족추락","")</f>
        <v/>
      </c>
      <c r="H9038" s="4" t="str">
        <f t="array" ref="H9038">IF(COUNT(FIND(Keywords!$B$3:$B$12,I9038)),"개인질환","")</f>
        <v/>
      </c>
      <c r="I9038" t="s">
        <v>16146</v>
      </c>
      <c r="J9038" t="s">
        <v>18104</v>
      </c>
      <c r="K9038" t="s">
        <v>18468</v>
      </c>
      <c r="L9038" t="s">
        <v>18163</v>
      </c>
      <c r="M9038" t="s">
        <v>18153</v>
      </c>
      <c r="N9038" t="s">
        <v>19117</v>
      </c>
      <c r="O9038" t="s">
        <v>18153</v>
      </c>
    </row>
    <row r="9039" spans="1:15">
      <c r="A9039" t="s">
        <v>32</v>
      </c>
      <c r="B9039" t="s">
        <v>53</v>
      </c>
      <c r="C9039" t="s">
        <v>6274</v>
      </c>
      <c r="D9039" t="s">
        <v>7203</v>
      </c>
      <c r="E9039" t="s">
        <v>7212</v>
      </c>
      <c r="F9039" s="4" t="str">
        <f t="array" ref="F9039">IF(COUNT(FIND(Keywords!$C$3:$C$41,I9039)),"일반조난","")</f>
        <v>일반조난</v>
      </c>
      <c r="G9039" s="4" t="str">
        <f t="array" ref="G9039">IF(COUNT(FIND(Keywords!$E$3:$E$5,I9039)),"실족추락","")</f>
        <v/>
      </c>
      <c r="H9039" s="4" t="str">
        <f t="array" ref="H9039">IF(COUNT(FIND(Keywords!$B$3:$B$12,I9039)),"개인질환","")</f>
        <v/>
      </c>
      <c r="I9039" t="s">
        <v>16147</v>
      </c>
      <c r="J9039" t="s">
        <v>18068</v>
      </c>
      <c r="K9039" t="s">
        <v>18740</v>
      </c>
      <c r="L9039" t="s">
        <v>18467</v>
      </c>
      <c r="M9039" t="s">
        <v>18153</v>
      </c>
      <c r="N9039" t="s">
        <v>19143</v>
      </c>
      <c r="O9039" t="s">
        <v>18153</v>
      </c>
    </row>
    <row r="9040" spans="1:15">
      <c r="A9040" t="s">
        <v>32</v>
      </c>
      <c r="B9040" t="s">
        <v>53</v>
      </c>
      <c r="C9040" t="s">
        <v>3867</v>
      </c>
      <c r="D9040" t="s">
        <v>7203</v>
      </c>
      <c r="E9040" t="s">
        <v>7212</v>
      </c>
      <c r="F9040" s="4" t="str">
        <f t="array" ref="F9040">IF(COUNT(FIND(Keywords!$C$3:$C$41,I9040)),"일반조난","")</f>
        <v/>
      </c>
      <c r="G9040" s="4" t="str">
        <f t="array" ref="G9040">IF(COUNT(FIND(Keywords!$E$3:$E$5,I9040)),"실족추락","")</f>
        <v>실족추락</v>
      </c>
      <c r="H9040" s="4" t="str">
        <f t="array" ref="H9040">IF(COUNT(FIND(Keywords!$B$3:$B$12,I9040)),"개인질환","")</f>
        <v/>
      </c>
      <c r="I9040" t="s">
        <v>16148</v>
      </c>
      <c r="J9040" t="s">
        <v>18071</v>
      </c>
      <c r="K9040" t="s">
        <v>18142</v>
      </c>
      <c r="L9040" t="s">
        <v>18360</v>
      </c>
      <c r="M9040" t="s">
        <v>18153</v>
      </c>
      <c r="N9040" t="s">
        <v>19019</v>
      </c>
      <c r="O9040" t="s">
        <v>18153</v>
      </c>
    </row>
    <row r="9041" spans="1:15">
      <c r="A9041" t="s">
        <v>32</v>
      </c>
      <c r="B9041" t="s">
        <v>53</v>
      </c>
      <c r="C9041" t="s">
        <v>6091</v>
      </c>
      <c r="D9041" t="s">
        <v>7202</v>
      </c>
      <c r="E9041" t="s">
        <v>7212</v>
      </c>
      <c r="F9041" s="4" t="str">
        <f t="array" ref="F9041">IF(COUNT(FIND(Keywords!$C$3:$C$41,I9041)),"일반조난","")</f>
        <v>일반조난</v>
      </c>
      <c r="G9041" s="4" t="str">
        <f t="array" ref="G9041">IF(COUNT(FIND(Keywords!$E$3:$E$5,I9041)),"실족추락","")</f>
        <v/>
      </c>
      <c r="H9041" s="4" t="str">
        <f t="array" ref="H9041">IF(COUNT(FIND(Keywords!$B$3:$B$12,I9041)),"개인질환","")</f>
        <v/>
      </c>
      <c r="I9041" t="s">
        <v>16149</v>
      </c>
      <c r="J9041" t="s">
        <v>18078</v>
      </c>
      <c r="K9041" t="s">
        <v>18139</v>
      </c>
      <c r="L9041" t="s">
        <v>18353</v>
      </c>
      <c r="M9041" t="s">
        <v>18153</v>
      </c>
      <c r="N9041" t="s">
        <v>18867</v>
      </c>
      <c r="O9041" t="s">
        <v>18153</v>
      </c>
    </row>
    <row r="9042" spans="1:15">
      <c r="A9042" t="s">
        <v>32</v>
      </c>
      <c r="B9042" t="s">
        <v>53</v>
      </c>
      <c r="C9042" t="s">
        <v>4613</v>
      </c>
      <c r="D9042" t="s">
        <v>7202</v>
      </c>
      <c r="E9042" t="s">
        <v>7212</v>
      </c>
      <c r="F9042" s="4" t="str">
        <f t="array" ref="F9042">IF(COUNT(FIND(Keywords!$C$3:$C$41,I9042)),"일반조난","")</f>
        <v>일반조난</v>
      </c>
      <c r="G9042" s="4" t="str">
        <f t="array" ref="G9042">IF(COUNT(FIND(Keywords!$E$3:$E$5,I9042)),"실족추락","")</f>
        <v/>
      </c>
      <c r="H9042" s="4" t="str">
        <f t="array" ref="H9042">IF(COUNT(FIND(Keywords!$B$3:$B$12,I9042)),"개인질환","")</f>
        <v/>
      </c>
      <c r="I9042" t="s">
        <v>16150</v>
      </c>
      <c r="J9042" t="s">
        <v>18057</v>
      </c>
      <c r="K9042" t="s">
        <v>18758</v>
      </c>
      <c r="L9042" t="s">
        <v>18169</v>
      </c>
      <c r="M9042" t="s">
        <v>18153</v>
      </c>
      <c r="N9042" t="s">
        <v>19081</v>
      </c>
      <c r="O9042" t="s">
        <v>18153</v>
      </c>
    </row>
    <row r="9043" spans="1:15">
      <c r="A9043" t="s">
        <v>32</v>
      </c>
      <c r="B9043" t="s">
        <v>53</v>
      </c>
      <c r="C9043" t="s">
        <v>6275</v>
      </c>
      <c r="D9043" t="s">
        <v>7203</v>
      </c>
      <c r="E9043" t="s">
        <v>7212</v>
      </c>
      <c r="F9043" s="4" t="str">
        <f t="array" ref="F9043">IF(COUNT(FIND(Keywords!$C$3:$C$41,I9043)),"일반조난","")</f>
        <v/>
      </c>
      <c r="G9043" s="4" t="str">
        <f t="array" ref="G9043">IF(COUNT(FIND(Keywords!$E$3:$E$5,I9043)),"실족추락","")</f>
        <v/>
      </c>
      <c r="H9043" s="4" t="str">
        <f t="array" ref="H9043">IF(COUNT(FIND(Keywords!$B$3:$B$12,I9043)),"개인질환","")</f>
        <v/>
      </c>
      <c r="I9043" t="s">
        <v>16151</v>
      </c>
      <c r="J9043" t="s">
        <v>18093</v>
      </c>
      <c r="K9043" t="s">
        <v>18773</v>
      </c>
      <c r="L9043" t="s">
        <v>18773</v>
      </c>
      <c r="M9043" t="s">
        <v>18153</v>
      </c>
      <c r="N9043" t="s">
        <v>18945</v>
      </c>
      <c r="O9043" t="s">
        <v>18153</v>
      </c>
    </row>
    <row r="9044" spans="1:15">
      <c r="A9044" t="s">
        <v>32</v>
      </c>
      <c r="B9044" t="s">
        <v>53</v>
      </c>
      <c r="C9044" t="s">
        <v>6276</v>
      </c>
      <c r="D9044" t="s">
        <v>7202</v>
      </c>
      <c r="E9044" t="s">
        <v>7212</v>
      </c>
      <c r="F9044" s="4" t="str">
        <f t="array" ref="F9044">IF(COUNT(FIND(Keywords!$C$3:$C$41,I9044)),"일반조난","")</f>
        <v>일반조난</v>
      </c>
      <c r="G9044" s="4" t="str">
        <f t="array" ref="G9044">IF(COUNT(FIND(Keywords!$E$3:$E$5,I9044)),"실족추락","")</f>
        <v/>
      </c>
      <c r="H9044" s="4" t="str">
        <f t="array" ref="H9044">IF(COUNT(FIND(Keywords!$B$3:$B$12,I9044)),"개인질환","")</f>
        <v/>
      </c>
      <c r="I9044" t="s">
        <v>16152</v>
      </c>
      <c r="J9044" t="s">
        <v>18057</v>
      </c>
      <c r="K9044" t="s">
        <v>18333</v>
      </c>
      <c r="L9044" t="s">
        <v>18594</v>
      </c>
      <c r="M9044" t="s">
        <v>18153</v>
      </c>
      <c r="N9044" t="s">
        <v>19048</v>
      </c>
      <c r="O9044" t="s">
        <v>18153</v>
      </c>
    </row>
    <row r="9045" spans="1:15">
      <c r="A9045" t="s">
        <v>32</v>
      </c>
      <c r="B9045" t="s">
        <v>53</v>
      </c>
      <c r="C9045" t="s">
        <v>4906</v>
      </c>
      <c r="D9045" t="s">
        <v>7206</v>
      </c>
      <c r="E9045" t="s">
        <v>7212</v>
      </c>
      <c r="F9045" s="4" t="str">
        <f t="array" ref="F9045">IF(COUNT(FIND(Keywords!$C$3:$C$41,I9045)),"일반조난","")</f>
        <v>일반조난</v>
      </c>
      <c r="G9045" s="4" t="str">
        <f t="array" ref="G9045">IF(COUNT(FIND(Keywords!$E$3:$E$5,I9045)),"실족추락","")</f>
        <v/>
      </c>
      <c r="H9045" s="4" t="str">
        <f t="array" ref="H9045">IF(COUNT(FIND(Keywords!$B$3:$B$12,I9045)),"개인질환","")</f>
        <v/>
      </c>
      <c r="I9045" t="s">
        <v>16153</v>
      </c>
      <c r="J9045" t="s">
        <v>18088</v>
      </c>
      <c r="K9045" t="s">
        <v>18166</v>
      </c>
      <c r="L9045" t="s">
        <v>18555</v>
      </c>
      <c r="M9045" t="s">
        <v>18153</v>
      </c>
      <c r="N9045" t="s">
        <v>18867</v>
      </c>
      <c r="O9045" t="s">
        <v>18153</v>
      </c>
    </row>
    <row r="9046" spans="1:15">
      <c r="A9046" t="s">
        <v>32</v>
      </c>
      <c r="B9046" t="s">
        <v>53</v>
      </c>
      <c r="C9046" t="s">
        <v>4362</v>
      </c>
      <c r="D9046" t="s">
        <v>7206</v>
      </c>
      <c r="E9046" t="s">
        <v>7212</v>
      </c>
      <c r="F9046" s="4" t="str">
        <f t="array" ref="F9046">IF(COUNT(FIND(Keywords!$C$3:$C$41,I9046)),"일반조난","")</f>
        <v>일반조난</v>
      </c>
      <c r="G9046" s="4" t="str">
        <f t="array" ref="G9046">IF(COUNT(FIND(Keywords!$E$3:$E$5,I9046)),"실족추락","")</f>
        <v/>
      </c>
      <c r="H9046" s="4" t="str">
        <f t="array" ref="H9046">IF(COUNT(FIND(Keywords!$B$3:$B$12,I9046)),"개인질환","")</f>
        <v/>
      </c>
      <c r="I9046" t="s">
        <v>16154</v>
      </c>
      <c r="J9046" t="s">
        <v>18073</v>
      </c>
      <c r="K9046" t="s">
        <v>18913</v>
      </c>
      <c r="L9046" t="s">
        <v>18343</v>
      </c>
      <c r="M9046" t="s">
        <v>18153</v>
      </c>
      <c r="N9046" t="s">
        <v>18602</v>
      </c>
      <c r="O9046" t="s">
        <v>18153</v>
      </c>
    </row>
    <row r="9047" spans="1:15">
      <c r="A9047" t="s">
        <v>32</v>
      </c>
      <c r="B9047" t="s">
        <v>53</v>
      </c>
      <c r="C9047" t="s">
        <v>6092</v>
      </c>
      <c r="D9047" t="s">
        <v>7202</v>
      </c>
      <c r="E9047" t="s">
        <v>7212</v>
      </c>
      <c r="F9047" s="4" t="str">
        <f t="array" ref="F9047">IF(COUNT(FIND(Keywords!$C$3:$C$41,I9047)),"일반조난","")</f>
        <v/>
      </c>
      <c r="G9047" s="4" t="str">
        <f t="array" ref="G9047">IF(COUNT(FIND(Keywords!$E$3:$E$5,I9047)),"실족추락","")</f>
        <v/>
      </c>
      <c r="H9047" s="4" t="str">
        <f t="array" ref="H9047">IF(COUNT(FIND(Keywords!$B$3:$B$12,I9047)),"개인질환","")</f>
        <v/>
      </c>
      <c r="I9047" t="s">
        <v>16155</v>
      </c>
      <c r="J9047" t="s">
        <v>18104</v>
      </c>
      <c r="K9047" t="s">
        <v>18143</v>
      </c>
      <c r="L9047" t="s">
        <v>18462</v>
      </c>
      <c r="M9047" t="s">
        <v>18153</v>
      </c>
      <c r="N9047" t="s">
        <v>19013</v>
      </c>
      <c r="O9047" t="s">
        <v>18153</v>
      </c>
    </row>
    <row r="9048" spans="1:15">
      <c r="A9048" t="s">
        <v>32</v>
      </c>
      <c r="B9048" t="s">
        <v>53</v>
      </c>
      <c r="C9048" t="s">
        <v>6277</v>
      </c>
      <c r="D9048" t="s">
        <v>7202</v>
      </c>
      <c r="E9048" t="s">
        <v>7212</v>
      </c>
      <c r="F9048" s="4" t="str">
        <f t="array" ref="F9048">IF(COUNT(FIND(Keywords!$C$3:$C$41,I9048)),"일반조난","")</f>
        <v>일반조난</v>
      </c>
      <c r="G9048" s="4" t="str">
        <f t="array" ref="G9048">IF(COUNT(FIND(Keywords!$E$3:$E$5,I9048)),"실족추락","")</f>
        <v/>
      </c>
      <c r="H9048" s="4" t="str">
        <f t="array" ref="H9048">IF(COUNT(FIND(Keywords!$B$3:$B$12,I9048)),"개인질환","")</f>
        <v/>
      </c>
      <c r="I9048" t="s">
        <v>16156</v>
      </c>
      <c r="J9048" t="s">
        <v>18051</v>
      </c>
      <c r="K9048" t="s">
        <v>18799</v>
      </c>
      <c r="L9048" t="s">
        <v>18698</v>
      </c>
      <c r="M9048" t="s">
        <v>18153</v>
      </c>
      <c r="N9048" t="s">
        <v>18740</v>
      </c>
      <c r="O9048" t="s">
        <v>18153</v>
      </c>
    </row>
    <row r="9049" spans="1:15">
      <c r="A9049" t="s">
        <v>32</v>
      </c>
      <c r="B9049" t="s">
        <v>53</v>
      </c>
      <c r="C9049" t="s">
        <v>1638</v>
      </c>
      <c r="D9049" t="s">
        <v>7202</v>
      </c>
      <c r="E9049" t="s">
        <v>7212</v>
      </c>
      <c r="F9049" s="4" t="str">
        <f t="array" ref="F9049">IF(COUNT(FIND(Keywords!$C$3:$C$41,I9049)),"일반조난","")</f>
        <v/>
      </c>
      <c r="G9049" s="4" t="str">
        <f t="array" ref="G9049">IF(COUNT(FIND(Keywords!$E$3:$E$5,I9049)),"실족추락","")</f>
        <v/>
      </c>
      <c r="H9049" s="4" t="str">
        <f t="array" ref="H9049">IF(COUNT(FIND(Keywords!$B$3:$B$12,I9049)),"개인질환","")</f>
        <v/>
      </c>
      <c r="I9049" t="s">
        <v>16157</v>
      </c>
      <c r="J9049" t="s">
        <v>18069</v>
      </c>
      <c r="K9049" t="s">
        <v>18731</v>
      </c>
      <c r="L9049" t="s">
        <v>18476</v>
      </c>
      <c r="M9049" t="s">
        <v>18153</v>
      </c>
      <c r="N9049" t="s">
        <v>18601</v>
      </c>
      <c r="O9049" t="s">
        <v>18153</v>
      </c>
    </row>
    <row r="9050" spans="1:15">
      <c r="A9050" t="s">
        <v>32</v>
      </c>
      <c r="B9050" t="s">
        <v>53</v>
      </c>
      <c r="C9050" t="s">
        <v>5959</v>
      </c>
      <c r="D9050" t="s">
        <v>7202</v>
      </c>
      <c r="E9050" t="s">
        <v>7212</v>
      </c>
      <c r="F9050" s="4" t="str">
        <f t="array" ref="F9050">IF(COUNT(FIND(Keywords!$C$3:$C$41,I9050)),"일반조난","")</f>
        <v>일반조난</v>
      </c>
      <c r="G9050" s="4" t="str">
        <f t="array" ref="G9050">IF(COUNT(FIND(Keywords!$E$3:$E$5,I9050)),"실족추락","")</f>
        <v/>
      </c>
      <c r="H9050" s="4" t="str">
        <f t="array" ref="H9050">IF(COUNT(FIND(Keywords!$B$3:$B$12,I9050)),"개인질환","")</f>
        <v/>
      </c>
      <c r="I9050" t="s">
        <v>16158</v>
      </c>
      <c r="J9050" t="s">
        <v>18093</v>
      </c>
      <c r="K9050" t="s">
        <v>18595</v>
      </c>
      <c r="L9050" t="s">
        <v>18791</v>
      </c>
      <c r="M9050" t="s">
        <v>18153</v>
      </c>
      <c r="N9050" t="s">
        <v>18461</v>
      </c>
      <c r="O9050" t="s">
        <v>18153</v>
      </c>
    </row>
    <row r="9051" spans="1:15">
      <c r="A9051" t="s">
        <v>32</v>
      </c>
      <c r="B9051" t="s">
        <v>53</v>
      </c>
      <c r="C9051" t="s">
        <v>5987</v>
      </c>
      <c r="D9051" t="s">
        <v>19250</v>
      </c>
      <c r="E9051" t="s">
        <v>7213</v>
      </c>
      <c r="F9051" s="4" t="str">
        <f t="array" ref="F9051">IF(COUNT(FIND(Keywords!$C$3:$C$41,I9051)),"일반조난","")</f>
        <v/>
      </c>
      <c r="G9051" s="4" t="str">
        <f t="array" ref="G9051">IF(COUNT(FIND(Keywords!$E$3:$E$5,I9051)),"실족추락","")</f>
        <v/>
      </c>
      <c r="H9051" s="4" t="str">
        <f t="array" ref="H9051">IF(COUNT(FIND(Keywords!$B$3:$B$12,I9051)),"개인질환","")</f>
        <v/>
      </c>
      <c r="I9051" t="s">
        <v>16159</v>
      </c>
      <c r="J9051" t="s">
        <v>18068</v>
      </c>
      <c r="K9051" t="s">
        <v>18446</v>
      </c>
      <c r="L9051" t="s">
        <v>18467</v>
      </c>
      <c r="M9051" t="s">
        <v>18153</v>
      </c>
      <c r="N9051" t="s">
        <v>19035</v>
      </c>
      <c r="O9051" t="s">
        <v>18153</v>
      </c>
    </row>
    <row r="9052" spans="1:15">
      <c r="A9052" t="s">
        <v>32</v>
      </c>
      <c r="B9052" t="s">
        <v>53</v>
      </c>
      <c r="C9052" t="s">
        <v>6278</v>
      </c>
      <c r="D9052" t="s">
        <v>7202</v>
      </c>
      <c r="E9052" t="s">
        <v>7212</v>
      </c>
      <c r="F9052" s="4" t="str">
        <f t="array" ref="F9052">IF(COUNT(FIND(Keywords!$C$3:$C$41,I9052)),"일반조난","")</f>
        <v>일반조난</v>
      </c>
      <c r="G9052" s="4" t="str">
        <f t="array" ref="G9052">IF(COUNT(FIND(Keywords!$E$3:$E$5,I9052)),"실족추락","")</f>
        <v/>
      </c>
      <c r="H9052" s="4" t="str">
        <f t="array" ref="H9052">IF(COUNT(FIND(Keywords!$B$3:$B$12,I9052)),"개인질환","")</f>
        <v/>
      </c>
      <c r="I9052" t="s">
        <v>16160</v>
      </c>
      <c r="J9052" t="s">
        <v>18084</v>
      </c>
      <c r="K9052" t="s">
        <v>18177</v>
      </c>
      <c r="L9052" t="s">
        <v>18854</v>
      </c>
      <c r="M9052" t="s">
        <v>18153</v>
      </c>
      <c r="N9052" t="s">
        <v>18149</v>
      </c>
      <c r="O9052" t="s">
        <v>18153</v>
      </c>
    </row>
    <row r="9053" spans="1:15">
      <c r="A9053" t="s">
        <v>32</v>
      </c>
      <c r="B9053" t="s">
        <v>53</v>
      </c>
      <c r="C9053" t="s">
        <v>1031</v>
      </c>
      <c r="D9053" t="s">
        <v>7203</v>
      </c>
      <c r="E9053" t="s">
        <v>7212</v>
      </c>
      <c r="F9053" s="4" t="str">
        <f t="array" ref="F9053">IF(COUNT(FIND(Keywords!$C$3:$C$41,I9053)),"일반조난","")</f>
        <v>일반조난</v>
      </c>
      <c r="G9053" s="4" t="str">
        <f t="array" ref="G9053">IF(COUNT(FIND(Keywords!$E$3:$E$5,I9053)),"실족추락","")</f>
        <v>실족추락</v>
      </c>
      <c r="H9053" s="4" t="str">
        <f t="array" ref="H9053">IF(COUNT(FIND(Keywords!$B$3:$B$12,I9053)),"개인질환","")</f>
        <v/>
      </c>
      <c r="I9053" t="s">
        <v>16161</v>
      </c>
      <c r="J9053" t="s">
        <v>18091</v>
      </c>
      <c r="K9053" t="s">
        <v>18582</v>
      </c>
      <c r="L9053" t="s">
        <v>18474</v>
      </c>
      <c r="M9053" t="s">
        <v>18153</v>
      </c>
      <c r="N9053" t="s">
        <v>18163</v>
      </c>
      <c r="O9053" t="s">
        <v>18153</v>
      </c>
    </row>
    <row r="9054" spans="1:15">
      <c r="A9054" t="s">
        <v>32</v>
      </c>
      <c r="B9054" t="s">
        <v>53</v>
      </c>
      <c r="C9054" t="s">
        <v>6279</v>
      </c>
      <c r="D9054" t="s">
        <v>7203</v>
      </c>
      <c r="E9054" t="s">
        <v>7213</v>
      </c>
      <c r="F9054" s="4" t="str">
        <f t="array" ref="F9054">IF(COUNT(FIND(Keywords!$C$3:$C$41,I9054)),"일반조난","")</f>
        <v/>
      </c>
      <c r="G9054" s="4" t="str">
        <f t="array" ref="G9054">IF(COUNT(FIND(Keywords!$E$3:$E$5,I9054)),"실족추락","")</f>
        <v/>
      </c>
      <c r="H9054" s="4" t="str">
        <f t="array" ref="H9054">IF(COUNT(FIND(Keywords!$B$3:$B$12,I9054)),"개인질환","")</f>
        <v/>
      </c>
      <c r="I9054" t="s">
        <v>16162</v>
      </c>
      <c r="J9054" t="s">
        <v>18046</v>
      </c>
      <c r="K9054" t="s">
        <v>18707</v>
      </c>
      <c r="L9054" t="s">
        <v>18463</v>
      </c>
      <c r="M9054" t="s">
        <v>18153</v>
      </c>
      <c r="N9054" t="s">
        <v>18471</v>
      </c>
      <c r="O9054" t="s">
        <v>18153</v>
      </c>
    </row>
    <row r="9055" spans="1:15">
      <c r="A9055" t="s">
        <v>32</v>
      </c>
      <c r="B9055" t="s">
        <v>53</v>
      </c>
      <c r="C9055" t="s">
        <v>6280</v>
      </c>
      <c r="D9055" t="s">
        <v>7203</v>
      </c>
      <c r="E9055" t="s">
        <v>7212</v>
      </c>
      <c r="F9055" s="4" t="str">
        <f t="array" ref="F9055">IF(COUNT(FIND(Keywords!$C$3:$C$41,I9055)),"일반조난","")</f>
        <v>일반조난</v>
      </c>
      <c r="G9055" s="4" t="str">
        <f t="array" ref="G9055">IF(COUNT(FIND(Keywords!$E$3:$E$5,I9055)),"실족추락","")</f>
        <v/>
      </c>
      <c r="H9055" s="4" t="str">
        <f t="array" ref="H9055">IF(COUNT(FIND(Keywords!$B$3:$B$12,I9055)),"개인질환","")</f>
        <v/>
      </c>
      <c r="I9055" t="s">
        <v>16163</v>
      </c>
      <c r="J9055" t="s">
        <v>18069</v>
      </c>
      <c r="K9055" t="s">
        <v>18566</v>
      </c>
      <c r="L9055" t="s">
        <v>18345</v>
      </c>
      <c r="M9055" t="s">
        <v>18153</v>
      </c>
      <c r="N9055" t="s">
        <v>18797</v>
      </c>
      <c r="O9055" t="s">
        <v>18153</v>
      </c>
    </row>
    <row r="9056" spans="1:15">
      <c r="A9056" t="s">
        <v>32</v>
      </c>
      <c r="B9056" t="s">
        <v>53</v>
      </c>
      <c r="C9056" t="s">
        <v>6093</v>
      </c>
      <c r="D9056" t="s">
        <v>7203</v>
      </c>
      <c r="E9056" t="s">
        <v>7212</v>
      </c>
      <c r="F9056" s="4" t="str">
        <f t="array" ref="F9056">IF(COUNT(FIND(Keywords!$C$3:$C$41,I9056)),"일반조난","")</f>
        <v>일반조난</v>
      </c>
      <c r="G9056" s="4" t="str">
        <f t="array" ref="G9056">IF(COUNT(FIND(Keywords!$E$3:$E$5,I9056)),"실족추락","")</f>
        <v>실족추락</v>
      </c>
      <c r="H9056" s="4" t="str">
        <f t="array" ref="H9056">IF(COUNT(FIND(Keywords!$B$3:$B$12,I9056)),"개인질환","")</f>
        <v/>
      </c>
      <c r="I9056" t="s">
        <v>16164</v>
      </c>
      <c r="J9056" t="s">
        <v>18047</v>
      </c>
      <c r="K9056" t="s">
        <v>18422</v>
      </c>
      <c r="L9056" t="s">
        <v>18335</v>
      </c>
      <c r="M9056" t="s">
        <v>18153</v>
      </c>
      <c r="N9056" t="s">
        <v>18727</v>
      </c>
      <c r="O9056" t="s">
        <v>18153</v>
      </c>
    </row>
    <row r="9057" spans="1:15">
      <c r="A9057" t="s">
        <v>32</v>
      </c>
      <c r="B9057" t="s">
        <v>53</v>
      </c>
      <c r="C9057" t="s">
        <v>6094</v>
      </c>
      <c r="D9057" t="s">
        <v>7203</v>
      </c>
      <c r="E9057" t="s">
        <v>7212</v>
      </c>
      <c r="F9057" s="4" t="str">
        <f t="array" ref="F9057">IF(COUNT(FIND(Keywords!$C$3:$C$41,I9057)),"일반조난","")</f>
        <v>일반조난</v>
      </c>
      <c r="G9057" s="4" t="str">
        <f t="array" ref="G9057">IF(COUNT(FIND(Keywords!$E$3:$E$5,I9057)),"실족추락","")</f>
        <v>실족추락</v>
      </c>
      <c r="H9057" s="4" t="str">
        <f t="array" ref="H9057">IF(COUNT(FIND(Keywords!$B$3:$B$12,I9057)),"개인질환","")</f>
        <v/>
      </c>
      <c r="I9057" t="s">
        <v>16165</v>
      </c>
      <c r="J9057" t="s">
        <v>18051</v>
      </c>
      <c r="K9057" t="s">
        <v>18216</v>
      </c>
      <c r="L9057" t="s">
        <v>18773</v>
      </c>
      <c r="M9057" t="s">
        <v>18153</v>
      </c>
      <c r="N9057" t="s">
        <v>18158</v>
      </c>
      <c r="O9057" t="s">
        <v>18153</v>
      </c>
    </row>
    <row r="9058" spans="1:15">
      <c r="A9058" t="s">
        <v>32</v>
      </c>
      <c r="B9058" t="s">
        <v>53</v>
      </c>
      <c r="C9058" t="s">
        <v>6095</v>
      </c>
      <c r="D9058" t="s">
        <v>7203</v>
      </c>
      <c r="E9058" t="s">
        <v>7213</v>
      </c>
      <c r="F9058" s="4" t="str">
        <f t="array" ref="F9058">IF(COUNT(FIND(Keywords!$C$3:$C$41,I9058)),"일반조난","")</f>
        <v>일반조난</v>
      </c>
      <c r="G9058" s="4" t="str">
        <f t="array" ref="G9058">IF(COUNT(FIND(Keywords!$E$3:$E$5,I9058)),"실족추락","")</f>
        <v/>
      </c>
      <c r="H9058" s="4" t="str">
        <f t="array" ref="H9058">IF(COUNT(FIND(Keywords!$B$3:$B$12,I9058)),"개인질환","")</f>
        <v/>
      </c>
      <c r="I9058" t="s">
        <v>16166</v>
      </c>
      <c r="J9058" t="s">
        <v>18047</v>
      </c>
      <c r="K9058" t="s">
        <v>18505</v>
      </c>
      <c r="L9058" t="s">
        <v>18350</v>
      </c>
      <c r="M9058" t="s">
        <v>18153</v>
      </c>
      <c r="N9058" t="s">
        <v>18368</v>
      </c>
      <c r="O9058" t="s">
        <v>18153</v>
      </c>
    </row>
    <row r="9059" spans="1:15">
      <c r="A9059" t="s">
        <v>32</v>
      </c>
      <c r="B9059" t="s">
        <v>53</v>
      </c>
      <c r="C9059" t="s">
        <v>6281</v>
      </c>
      <c r="D9059" t="s">
        <v>19250</v>
      </c>
      <c r="E9059" t="s">
        <v>7212</v>
      </c>
      <c r="F9059" s="4" t="str">
        <f t="array" ref="F9059">IF(COUNT(FIND(Keywords!$C$3:$C$41,I9059)),"일반조난","")</f>
        <v/>
      </c>
      <c r="G9059" s="4" t="str">
        <f t="array" ref="G9059">IF(COUNT(FIND(Keywords!$E$3:$E$5,I9059)),"실족추락","")</f>
        <v/>
      </c>
      <c r="H9059" s="4" t="str">
        <f t="array" ref="H9059">IF(COUNT(FIND(Keywords!$B$3:$B$12,I9059)),"개인질환","")</f>
        <v/>
      </c>
      <c r="I9059" t="s">
        <v>16167</v>
      </c>
      <c r="J9059" t="s">
        <v>18071</v>
      </c>
      <c r="K9059" t="s">
        <v>18512</v>
      </c>
      <c r="L9059" t="s">
        <v>18335</v>
      </c>
      <c r="M9059" t="s">
        <v>18153</v>
      </c>
      <c r="N9059" t="s">
        <v>18468</v>
      </c>
      <c r="O9059" t="s">
        <v>18153</v>
      </c>
    </row>
    <row r="9060" spans="1:15">
      <c r="A9060" t="s">
        <v>32</v>
      </c>
      <c r="B9060" t="s">
        <v>53</v>
      </c>
      <c r="C9060" t="s">
        <v>6282</v>
      </c>
      <c r="D9060" t="s">
        <v>7203</v>
      </c>
      <c r="E9060" t="s">
        <v>7213</v>
      </c>
      <c r="F9060" s="4" t="str">
        <f t="array" ref="F9060">IF(COUNT(FIND(Keywords!$C$3:$C$41,I9060)),"일반조난","")</f>
        <v>일반조난</v>
      </c>
      <c r="G9060" s="4" t="str">
        <f t="array" ref="G9060">IF(COUNT(FIND(Keywords!$E$3:$E$5,I9060)),"실족추락","")</f>
        <v/>
      </c>
      <c r="H9060" s="4" t="str">
        <f t="array" ref="H9060">IF(COUNT(FIND(Keywords!$B$3:$B$12,I9060)),"개인질환","")</f>
        <v/>
      </c>
      <c r="I9060" t="s">
        <v>16168</v>
      </c>
      <c r="J9060" t="s">
        <v>18086</v>
      </c>
      <c r="K9060" t="s">
        <v>18536</v>
      </c>
      <c r="L9060" t="s">
        <v>18474</v>
      </c>
      <c r="M9060" t="s">
        <v>18153</v>
      </c>
      <c r="N9060" t="s">
        <v>18730</v>
      </c>
      <c r="O9060" t="s">
        <v>18153</v>
      </c>
    </row>
    <row r="9061" spans="1:15">
      <c r="A9061" t="s">
        <v>32</v>
      </c>
      <c r="B9061" t="s">
        <v>53</v>
      </c>
      <c r="C9061" t="s">
        <v>4098</v>
      </c>
      <c r="D9061" t="s">
        <v>7202</v>
      </c>
      <c r="E9061" t="s">
        <v>7212</v>
      </c>
      <c r="F9061" s="4" t="str">
        <f t="array" ref="F9061">IF(COUNT(FIND(Keywords!$C$3:$C$41,I9061)),"일반조난","")</f>
        <v>일반조난</v>
      </c>
      <c r="G9061" s="4" t="str">
        <f t="array" ref="G9061">IF(COUNT(FIND(Keywords!$E$3:$E$5,I9061)),"실족추락","")</f>
        <v/>
      </c>
      <c r="H9061" s="4" t="str">
        <f t="array" ref="H9061">IF(COUNT(FIND(Keywords!$B$3:$B$12,I9061)),"개인질환","")</f>
        <v/>
      </c>
      <c r="I9061" t="s">
        <v>16169</v>
      </c>
      <c r="J9061" t="s">
        <v>18092</v>
      </c>
      <c r="K9061" t="s">
        <v>18425</v>
      </c>
      <c r="L9061" t="s">
        <v>18141</v>
      </c>
      <c r="M9061" t="s">
        <v>18153</v>
      </c>
      <c r="N9061" t="s">
        <v>18659</v>
      </c>
      <c r="O9061" t="s">
        <v>18153</v>
      </c>
    </row>
    <row r="9062" spans="1:15">
      <c r="A9062" t="s">
        <v>32</v>
      </c>
      <c r="B9062" t="s">
        <v>53</v>
      </c>
      <c r="C9062" t="s">
        <v>1780</v>
      </c>
      <c r="D9062" t="s">
        <v>19251</v>
      </c>
      <c r="E9062" t="s">
        <v>7212</v>
      </c>
      <c r="F9062" s="4" t="str">
        <f t="array" ref="F9062">IF(COUNT(FIND(Keywords!$C$3:$C$41,I9062)),"일반조난","")</f>
        <v/>
      </c>
      <c r="G9062" s="4" t="str">
        <f t="array" ref="G9062">IF(COUNT(FIND(Keywords!$E$3:$E$5,I9062)),"실족추락","")</f>
        <v/>
      </c>
      <c r="H9062" s="4" t="str">
        <f t="array" ref="H9062">IF(COUNT(FIND(Keywords!$B$3:$B$12,I9062)),"개인질환","")</f>
        <v/>
      </c>
      <c r="I9062" t="s">
        <v>16170</v>
      </c>
      <c r="J9062" t="s">
        <v>18104</v>
      </c>
      <c r="K9062" t="s">
        <v>18218</v>
      </c>
      <c r="L9062" t="s">
        <v>18890</v>
      </c>
      <c r="M9062" t="s">
        <v>18153</v>
      </c>
      <c r="N9062" t="s">
        <v>18668</v>
      </c>
      <c r="O9062" t="s">
        <v>18153</v>
      </c>
    </row>
    <row r="9063" spans="1:15">
      <c r="A9063" t="s">
        <v>32</v>
      </c>
      <c r="B9063" t="s">
        <v>53</v>
      </c>
      <c r="C9063" t="s">
        <v>6283</v>
      </c>
      <c r="D9063" t="s">
        <v>19250</v>
      </c>
      <c r="E9063" t="s">
        <v>7212</v>
      </c>
      <c r="F9063" s="4" t="str">
        <f t="array" ref="F9063">IF(COUNT(FIND(Keywords!$C$3:$C$41,I9063)),"일반조난","")</f>
        <v/>
      </c>
      <c r="G9063" s="4" t="str">
        <f t="array" ref="G9063">IF(COUNT(FIND(Keywords!$E$3:$E$5,I9063)),"실족추락","")</f>
        <v/>
      </c>
      <c r="H9063" s="4" t="str">
        <f t="array" ref="H9063">IF(COUNT(FIND(Keywords!$B$3:$B$12,I9063)),"개인질환","")</f>
        <v/>
      </c>
      <c r="I9063" t="s">
        <v>16171</v>
      </c>
      <c r="J9063" t="s">
        <v>18079</v>
      </c>
      <c r="K9063" t="s">
        <v>18229</v>
      </c>
      <c r="L9063" t="s">
        <v>18328</v>
      </c>
      <c r="M9063" t="s">
        <v>18153</v>
      </c>
      <c r="N9063" t="s">
        <v>18137</v>
      </c>
      <c r="O9063" t="s">
        <v>18153</v>
      </c>
    </row>
    <row r="9064" spans="1:15">
      <c r="A9064" t="s">
        <v>32</v>
      </c>
      <c r="B9064" t="s">
        <v>53</v>
      </c>
      <c r="C9064" t="s">
        <v>4287</v>
      </c>
      <c r="D9064" t="s">
        <v>7203</v>
      </c>
      <c r="E9064" t="s">
        <v>7212</v>
      </c>
      <c r="F9064" s="4" t="str">
        <f t="array" ref="F9064">IF(COUNT(FIND(Keywords!$C$3:$C$41,I9064)),"일반조난","")</f>
        <v>일반조난</v>
      </c>
      <c r="G9064" s="4" t="str">
        <f t="array" ref="G9064">IF(COUNT(FIND(Keywords!$E$3:$E$5,I9064)),"실족추락","")</f>
        <v>실족추락</v>
      </c>
      <c r="H9064" s="4" t="str">
        <f t="array" ref="H9064">IF(COUNT(FIND(Keywords!$B$3:$B$12,I9064)),"개인질환","")</f>
        <v/>
      </c>
      <c r="I9064" t="s">
        <v>16172</v>
      </c>
      <c r="J9064" t="s">
        <v>18071</v>
      </c>
      <c r="K9064" t="s">
        <v>18278</v>
      </c>
      <c r="L9064" t="s">
        <v>18476</v>
      </c>
      <c r="M9064" t="s">
        <v>18153</v>
      </c>
      <c r="N9064" t="s">
        <v>18350</v>
      </c>
      <c r="O9064" t="s">
        <v>18153</v>
      </c>
    </row>
    <row r="9065" spans="1:15">
      <c r="A9065" t="s">
        <v>32</v>
      </c>
      <c r="B9065" t="s">
        <v>53</v>
      </c>
      <c r="C9065" t="s">
        <v>4568</v>
      </c>
      <c r="D9065" t="s">
        <v>7203</v>
      </c>
      <c r="E9065" t="s">
        <v>7212</v>
      </c>
      <c r="F9065" s="4" t="str">
        <f t="array" ref="F9065">IF(COUNT(FIND(Keywords!$C$3:$C$41,I9065)),"일반조난","")</f>
        <v>일반조난</v>
      </c>
      <c r="G9065" s="4" t="str">
        <f t="array" ref="G9065">IF(COUNT(FIND(Keywords!$E$3:$E$5,I9065)),"실족추락","")</f>
        <v/>
      </c>
      <c r="H9065" s="4" t="str">
        <f t="array" ref="H9065">IF(COUNT(FIND(Keywords!$B$3:$B$12,I9065)),"개인질환","")</f>
        <v/>
      </c>
      <c r="I9065" t="s">
        <v>16173</v>
      </c>
      <c r="J9065" t="s">
        <v>18077</v>
      </c>
      <c r="K9065" t="s">
        <v>18513</v>
      </c>
      <c r="L9065" t="s">
        <v>18164</v>
      </c>
      <c r="M9065" t="s">
        <v>18153</v>
      </c>
      <c r="N9065" t="s">
        <v>18906</v>
      </c>
      <c r="O9065" t="s">
        <v>18153</v>
      </c>
    </row>
    <row r="9066" spans="1:15">
      <c r="A9066" t="s">
        <v>32</v>
      </c>
      <c r="B9066" t="s">
        <v>53</v>
      </c>
      <c r="C9066" t="s">
        <v>6284</v>
      </c>
      <c r="D9066" t="s">
        <v>7202</v>
      </c>
      <c r="E9066" t="s">
        <v>7212</v>
      </c>
      <c r="F9066" s="4" t="str">
        <f t="array" ref="F9066">IF(COUNT(FIND(Keywords!$C$3:$C$41,I9066)),"일반조난","")</f>
        <v>일반조난</v>
      </c>
      <c r="G9066" s="4" t="str">
        <f t="array" ref="G9066">IF(COUNT(FIND(Keywords!$E$3:$E$5,I9066)),"실족추락","")</f>
        <v/>
      </c>
      <c r="H9066" s="4" t="str">
        <f t="array" ref="H9066">IF(COUNT(FIND(Keywords!$B$3:$B$12,I9066)),"개인질환","")</f>
        <v/>
      </c>
      <c r="I9066" t="s">
        <v>16174</v>
      </c>
      <c r="J9066" t="s">
        <v>18091</v>
      </c>
      <c r="K9066" t="s">
        <v>18250</v>
      </c>
      <c r="L9066" t="s">
        <v>18467</v>
      </c>
      <c r="M9066" t="s">
        <v>18153</v>
      </c>
      <c r="N9066" t="s">
        <v>18300</v>
      </c>
      <c r="O9066" t="s">
        <v>18153</v>
      </c>
    </row>
    <row r="9067" spans="1:15">
      <c r="A9067" t="s">
        <v>32</v>
      </c>
      <c r="B9067" t="s">
        <v>53</v>
      </c>
      <c r="C9067" t="s">
        <v>6285</v>
      </c>
      <c r="D9067" t="s">
        <v>19250</v>
      </c>
      <c r="E9067" t="s">
        <v>7213</v>
      </c>
      <c r="F9067" s="4" t="str">
        <f t="array" ref="F9067">IF(COUNT(FIND(Keywords!$C$3:$C$41,I9067)),"일반조난","")</f>
        <v/>
      </c>
      <c r="G9067" s="4" t="str">
        <f t="array" ref="G9067">IF(COUNT(FIND(Keywords!$E$3:$E$5,I9067)),"실족추락","")</f>
        <v/>
      </c>
      <c r="H9067" s="4" t="str">
        <f t="array" ref="H9067">IF(COUNT(FIND(Keywords!$B$3:$B$12,I9067)),"개인질환","")</f>
        <v/>
      </c>
      <c r="I9067" t="s">
        <v>16175</v>
      </c>
      <c r="J9067" t="s">
        <v>18048</v>
      </c>
      <c r="K9067" t="s">
        <v>18212</v>
      </c>
      <c r="L9067" t="s">
        <v>18550</v>
      </c>
      <c r="M9067" t="s">
        <v>18153</v>
      </c>
      <c r="N9067" t="s">
        <v>18076</v>
      </c>
      <c r="O9067" t="s">
        <v>18153</v>
      </c>
    </row>
    <row r="9068" spans="1:15">
      <c r="A9068" t="s">
        <v>32</v>
      </c>
      <c r="B9068" t="s">
        <v>53</v>
      </c>
      <c r="C9068" t="s">
        <v>6097</v>
      </c>
      <c r="D9068" t="s">
        <v>7203</v>
      </c>
      <c r="E9068" t="s">
        <v>7212</v>
      </c>
      <c r="F9068" s="4" t="str">
        <f t="array" ref="F9068">IF(COUNT(FIND(Keywords!$C$3:$C$41,I9068)),"일반조난","")</f>
        <v/>
      </c>
      <c r="G9068" s="4" t="str">
        <f t="array" ref="G9068">IF(COUNT(FIND(Keywords!$E$3:$E$5,I9068)),"실족추락","")</f>
        <v>실족추락</v>
      </c>
      <c r="H9068" s="4" t="str">
        <f t="array" ref="H9068">IF(COUNT(FIND(Keywords!$B$3:$B$12,I9068)),"개인질환","")</f>
        <v/>
      </c>
      <c r="I9068" t="s">
        <v>16176</v>
      </c>
      <c r="J9068" t="s">
        <v>18094</v>
      </c>
      <c r="K9068" t="s">
        <v>18268</v>
      </c>
      <c r="L9068" t="s">
        <v>18555</v>
      </c>
      <c r="M9068" t="s">
        <v>18153</v>
      </c>
      <c r="N9068" t="s">
        <v>18292</v>
      </c>
      <c r="O9068" t="s">
        <v>18153</v>
      </c>
    </row>
    <row r="9069" spans="1:15">
      <c r="A9069" t="s">
        <v>32</v>
      </c>
      <c r="B9069" t="s">
        <v>53</v>
      </c>
      <c r="C9069" t="s">
        <v>6286</v>
      </c>
      <c r="D9069" t="s">
        <v>7202</v>
      </c>
      <c r="E9069" t="s">
        <v>7213</v>
      </c>
      <c r="F9069" s="4" t="str">
        <f t="array" ref="F9069">IF(COUNT(FIND(Keywords!$C$3:$C$41,I9069)),"일반조난","")</f>
        <v>일반조난</v>
      </c>
      <c r="G9069" s="4" t="str">
        <f t="array" ref="G9069">IF(COUNT(FIND(Keywords!$E$3:$E$5,I9069)),"실족추락","")</f>
        <v/>
      </c>
      <c r="H9069" s="4" t="str">
        <f t="array" ref="H9069">IF(COUNT(FIND(Keywords!$B$3:$B$12,I9069)),"개인질환","")</f>
        <v/>
      </c>
      <c r="I9069" t="s">
        <v>16177</v>
      </c>
      <c r="J9069" t="s">
        <v>18045</v>
      </c>
      <c r="K9069" t="s">
        <v>18396</v>
      </c>
      <c r="L9069" t="s">
        <v>18555</v>
      </c>
      <c r="M9069" t="s">
        <v>18153</v>
      </c>
      <c r="N9069" t="s">
        <v>18665</v>
      </c>
      <c r="O9069" t="s">
        <v>18153</v>
      </c>
    </row>
    <row r="9070" spans="1:15">
      <c r="A9070" t="s">
        <v>32</v>
      </c>
      <c r="B9070" t="s">
        <v>53</v>
      </c>
      <c r="C9070" t="s">
        <v>6287</v>
      </c>
      <c r="D9070" t="s">
        <v>7203</v>
      </c>
      <c r="E9070" t="s">
        <v>7212</v>
      </c>
      <c r="F9070" s="4" t="str">
        <f t="array" ref="F9070">IF(COUNT(FIND(Keywords!$C$3:$C$41,I9070)),"일반조난","")</f>
        <v>일반조난</v>
      </c>
      <c r="G9070" s="4" t="str">
        <f t="array" ref="G9070">IF(COUNT(FIND(Keywords!$E$3:$E$5,I9070)),"실족추락","")</f>
        <v>실족추락</v>
      </c>
      <c r="H9070" s="4" t="str">
        <f t="array" ref="H9070">IF(COUNT(FIND(Keywords!$B$3:$B$12,I9070)),"개인질환","")</f>
        <v/>
      </c>
      <c r="I9070" t="s">
        <v>16178</v>
      </c>
      <c r="J9070" t="s">
        <v>18103</v>
      </c>
      <c r="K9070" t="s">
        <v>18526</v>
      </c>
      <c r="L9070" t="s">
        <v>18555</v>
      </c>
      <c r="M9070" t="s">
        <v>18153</v>
      </c>
      <c r="N9070" t="s">
        <v>18427</v>
      </c>
      <c r="O9070" t="s">
        <v>18153</v>
      </c>
    </row>
    <row r="9071" spans="1:15">
      <c r="A9071" t="s">
        <v>32</v>
      </c>
      <c r="B9071" t="s">
        <v>53</v>
      </c>
      <c r="C9071" t="s">
        <v>6288</v>
      </c>
      <c r="D9071" t="s">
        <v>7202</v>
      </c>
      <c r="E9071" t="s">
        <v>7212</v>
      </c>
      <c r="F9071" s="4" t="str">
        <f t="array" ref="F9071">IF(COUNT(FIND(Keywords!$C$3:$C$41,I9071)),"일반조난","")</f>
        <v>일반조난</v>
      </c>
      <c r="G9071" s="4" t="str">
        <f t="array" ref="G9071">IF(COUNT(FIND(Keywords!$E$3:$E$5,I9071)),"실족추락","")</f>
        <v/>
      </c>
      <c r="H9071" s="4" t="str">
        <f t="array" ref="H9071">IF(COUNT(FIND(Keywords!$B$3:$B$12,I9071)),"개인질환","")</f>
        <v>개인질환</v>
      </c>
      <c r="I9071" t="s">
        <v>16179</v>
      </c>
      <c r="J9071" t="s">
        <v>18118</v>
      </c>
      <c r="K9071" t="s">
        <v>18248</v>
      </c>
      <c r="L9071" t="s">
        <v>18143</v>
      </c>
      <c r="M9071" t="s">
        <v>18153</v>
      </c>
      <c r="N9071" t="s">
        <v>18275</v>
      </c>
      <c r="O9071" t="s">
        <v>18153</v>
      </c>
    </row>
    <row r="9072" spans="1:15">
      <c r="A9072" t="s">
        <v>32</v>
      </c>
      <c r="B9072" t="s">
        <v>53</v>
      </c>
      <c r="C9072" t="s">
        <v>1052</v>
      </c>
      <c r="D9072" t="s">
        <v>7202</v>
      </c>
      <c r="E9072" t="s">
        <v>7212</v>
      </c>
      <c r="F9072" s="4" t="str">
        <f t="array" ref="F9072">IF(COUNT(FIND(Keywords!$C$3:$C$41,I9072)),"일반조난","")</f>
        <v>일반조난</v>
      </c>
      <c r="G9072" s="4" t="str">
        <f t="array" ref="G9072">IF(COUNT(FIND(Keywords!$E$3:$E$5,I9072)),"실족추락","")</f>
        <v/>
      </c>
      <c r="H9072" s="4" t="str">
        <f t="array" ref="H9072">IF(COUNT(FIND(Keywords!$B$3:$B$12,I9072)),"개인질환","")</f>
        <v/>
      </c>
      <c r="I9072" t="s">
        <v>16180</v>
      </c>
      <c r="J9072" t="s">
        <v>18083</v>
      </c>
      <c r="K9072" t="s">
        <v>18584</v>
      </c>
      <c r="L9072" t="s">
        <v>18143</v>
      </c>
      <c r="M9072" t="s">
        <v>18153</v>
      </c>
      <c r="N9072" t="s">
        <v>18286</v>
      </c>
      <c r="O9072" t="s">
        <v>18153</v>
      </c>
    </row>
    <row r="9073" spans="1:15">
      <c r="A9073" t="s">
        <v>32</v>
      </c>
      <c r="B9073" t="s">
        <v>53</v>
      </c>
      <c r="C9073" t="s">
        <v>1663</v>
      </c>
      <c r="D9073" t="s">
        <v>7202</v>
      </c>
      <c r="E9073" t="s">
        <v>7212</v>
      </c>
      <c r="F9073" s="4" t="str">
        <f t="array" ref="F9073">IF(COUNT(FIND(Keywords!$C$3:$C$41,I9073)),"일반조난","")</f>
        <v>일반조난</v>
      </c>
      <c r="G9073" s="4" t="str">
        <f t="array" ref="G9073">IF(COUNT(FIND(Keywords!$E$3:$E$5,I9073)),"실족추락","")</f>
        <v/>
      </c>
      <c r="H9073" s="4" t="str">
        <f t="array" ref="H9073">IF(COUNT(FIND(Keywords!$B$3:$B$12,I9073)),"개인질환","")</f>
        <v/>
      </c>
      <c r="I9073" t="s">
        <v>16181</v>
      </c>
      <c r="J9073" t="s">
        <v>18060</v>
      </c>
      <c r="K9073" t="s">
        <v>18069</v>
      </c>
      <c r="L9073" t="s">
        <v>18353</v>
      </c>
      <c r="M9073" t="s">
        <v>18153</v>
      </c>
      <c r="N9073" t="s">
        <v>18884</v>
      </c>
      <c r="O9073" t="s">
        <v>18153</v>
      </c>
    </row>
    <row r="9074" spans="1:15">
      <c r="A9074" t="s">
        <v>32</v>
      </c>
      <c r="B9074" t="s">
        <v>53</v>
      </c>
      <c r="C9074" t="s">
        <v>6289</v>
      </c>
      <c r="D9074" t="s">
        <v>7202</v>
      </c>
      <c r="E9074" t="s">
        <v>7212</v>
      </c>
      <c r="F9074" s="4" t="str">
        <f t="array" ref="F9074">IF(COUNT(FIND(Keywords!$C$3:$C$41,I9074)),"일반조난","")</f>
        <v>일반조난</v>
      </c>
      <c r="G9074" s="4" t="str">
        <f t="array" ref="G9074">IF(COUNT(FIND(Keywords!$E$3:$E$5,I9074)),"실족추락","")</f>
        <v/>
      </c>
      <c r="H9074" s="4" t="str">
        <f t="array" ref="H9074">IF(COUNT(FIND(Keywords!$B$3:$B$12,I9074)),"개인질환","")</f>
        <v/>
      </c>
      <c r="I9074" t="s">
        <v>16182</v>
      </c>
      <c r="J9074" t="s">
        <v>18086</v>
      </c>
      <c r="K9074" t="s">
        <v>18909</v>
      </c>
      <c r="L9074" t="s">
        <v>18791</v>
      </c>
      <c r="M9074" t="s">
        <v>18153</v>
      </c>
      <c r="N9074" t="s">
        <v>18291</v>
      </c>
      <c r="O9074" t="s">
        <v>18153</v>
      </c>
    </row>
    <row r="9075" spans="1:15">
      <c r="A9075" t="s">
        <v>32</v>
      </c>
      <c r="B9075" t="s">
        <v>53</v>
      </c>
      <c r="C9075" t="s">
        <v>4393</v>
      </c>
      <c r="D9075" t="s">
        <v>7202</v>
      </c>
      <c r="E9075" t="s">
        <v>7212</v>
      </c>
      <c r="F9075" s="4" t="str">
        <f t="array" ref="F9075">IF(COUNT(FIND(Keywords!$C$3:$C$41,I9075)),"일반조난","")</f>
        <v>일반조난</v>
      </c>
      <c r="G9075" s="4" t="str">
        <f t="array" ref="G9075">IF(COUNT(FIND(Keywords!$E$3:$E$5,I9075)),"실족추락","")</f>
        <v/>
      </c>
      <c r="H9075" s="4" t="str">
        <f t="array" ref="H9075">IF(COUNT(FIND(Keywords!$B$3:$B$12,I9075)),"개인질환","")</f>
        <v/>
      </c>
      <c r="I9075" t="s">
        <v>16183</v>
      </c>
      <c r="J9075" t="s">
        <v>18069</v>
      </c>
      <c r="K9075" t="s">
        <v>18393</v>
      </c>
      <c r="L9075" t="s">
        <v>18890</v>
      </c>
      <c r="M9075" t="s">
        <v>18153</v>
      </c>
      <c r="N9075" t="s">
        <v>18593</v>
      </c>
      <c r="O9075" t="s">
        <v>18153</v>
      </c>
    </row>
    <row r="9076" spans="1:15">
      <c r="A9076" t="s">
        <v>32</v>
      </c>
      <c r="B9076" t="s">
        <v>53</v>
      </c>
      <c r="C9076" t="s">
        <v>6290</v>
      </c>
      <c r="D9076" t="s">
        <v>7202</v>
      </c>
      <c r="E9076" t="s">
        <v>7213</v>
      </c>
      <c r="F9076" s="4" t="str">
        <f t="array" ref="F9076">IF(COUNT(FIND(Keywords!$C$3:$C$41,I9076)),"일반조난","")</f>
        <v>일반조난</v>
      </c>
      <c r="G9076" s="4" t="str">
        <f t="array" ref="G9076">IF(COUNT(FIND(Keywords!$E$3:$E$5,I9076)),"실족추락","")</f>
        <v/>
      </c>
      <c r="H9076" s="4" t="str">
        <f t="array" ref="H9076">IF(COUNT(FIND(Keywords!$B$3:$B$12,I9076)),"개인질환","")</f>
        <v/>
      </c>
      <c r="I9076" t="s">
        <v>16184</v>
      </c>
      <c r="J9076" t="s">
        <v>18077</v>
      </c>
      <c r="K9076" t="s">
        <v>18662</v>
      </c>
      <c r="L9076" t="s">
        <v>18672</v>
      </c>
      <c r="M9076" t="s">
        <v>18153</v>
      </c>
      <c r="N9076" t="s">
        <v>18183</v>
      </c>
      <c r="O9076" t="s">
        <v>18153</v>
      </c>
    </row>
    <row r="9077" spans="1:15">
      <c r="A9077" t="s">
        <v>32</v>
      </c>
      <c r="B9077" t="s">
        <v>53</v>
      </c>
      <c r="C9077" t="s">
        <v>6291</v>
      </c>
      <c r="D9077" t="s">
        <v>7202</v>
      </c>
      <c r="E9077" t="s">
        <v>7213</v>
      </c>
      <c r="F9077" s="4" t="str">
        <f t="array" ref="F9077">IF(COUNT(FIND(Keywords!$C$3:$C$41,I9077)),"일반조난","")</f>
        <v>일반조난</v>
      </c>
      <c r="G9077" s="4" t="str">
        <f t="array" ref="G9077">IF(COUNT(FIND(Keywords!$E$3:$E$5,I9077)),"실족추락","")</f>
        <v/>
      </c>
      <c r="H9077" s="4" t="str">
        <f t="array" ref="H9077">IF(COUNT(FIND(Keywords!$B$3:$B$12,I9077)),"개인질환","")</f>
        <v/>
      </c>
      <c r="I9077" t="s">
        <v>16185</v>
      </c>
      <c r="J9077" t="s">
        <v>18084</v>
      </c>
      <c r="K9077" t="s">
        <v>18517</v>
      </c>
      <c r="L9077" t="s">
        <v>18353</v>
      </c>
      <c r="M9077" t="s">
        <v>18153</v>
      </c>
      <c r="N9077" t="s">
        <v>18316</v>
      </c>
      <c r="O9077" t="s">
        <v>18153</v>
      </c>
    </row>
    <row r="9078" spans="1:15">
      <c r="A9078" t="s">
        <v>32</v>
      </c>
      <c r="B9078" t="s">
        <v>53</v>
      </c>
      <c r="C9078" t="s">
        <v>6292</v>
      </c>
      <c r="D9078" t="s">
        <v>7202</v>
      </c>
      <c r="E9078" t="s">
        <v>7212</v>
      </c>
      <c r="F9078" s="4" t="str">
        <f t="array" ref="F9078">IF(COUNT(FIND(Keywords!$C$3:$C$41,I9078)),"일반조난","")</f>
        <v>일반조난</v>
      </c>
      <c r="G9078" s="4" t="str">
        <f t="array" ref="G9078">IF(COUNT(FIND(Keywords!$E$3:$E$5,I9078)),"실족추락","")</f>
        <v/>
      </c>
      <c r="H9078" s="4" t="str">
        <f t="array" ref="H9078">IF(COUNT(FIND(Keywords!$B$3:$B$12,I9078)),"개인질환","")</f>
        <v/>
      </c>
      <c r="I9078" t="s">
        <v>16186</v>
      </c>
      <c r="J9078" t="s">
        <v>18060</v>
      </c>
      <c r="K9078" t="s">
        <v>18734</v>
      </c>
      <c r="L9078" t="s">
        <v>18347</v>
      </c>
      <c r="M9078" t="s">
        <v>18153</v>
      </c>
      <c r="N9078" t="s">
        <v>18178</v>
      </c>
      <c r="O9078" t="s">
        <v>18153</v>
      </c>
    </row>
    <row r="9079" spans="1:15">
      <c r="A9079" t="s">
        <v>32</v>
      </c>
      <c r="B9079" t="s">
        <v>53</v>
      </c>
      <c r="C9079" t="s">
        <v>1060</v>
      </c>
      <c r="D9079" t="s">
        <v>7203</v>
      </c>
      <c r="E9079" t="s">
        <v>7212</v>
      </c>
      <c r="F9079" s="4" t="str">
        <f t="array" ref="F9079">IF(COUNT(FIND(Keywords!$C$3:$C$41,I9079)),"일반조난","")</f>
        <v>일반조난</v>
      </c>
      <c r="G9079" s="4" t="str">
        <f t="array" ref="G9079">IF(COUNT(FIND(Keywords!$E$3:$E$5,I9079)),"실족추락","")</f>
        <v/>
      </c>
      <c r="H9079" s="4" t="str">
        <f t="array" ref="H9079">IF(COUNT(FIND(Keywords!$B$3:$B$12,I9079)),"개인질환","")</f>
        <v/>
      </c>
      <c r="I9079" t="s">
        <v>16187</v>
      </c>
      <c r="J9079" t="s">
        <v>18046</v>
      </c>
      <c r="K9079" t="s">
        <v>18209</v>
      </c>
      <c r="L9079" t="s">
        <v>18351</v>
      </c>
      <c r="M9079" t="s">
        <v>18153</v>
      </c>
      <c r="N9079" t="s">
        <v>18431</v>
      </c>
      <c r="O9079" t="s">
        <v>18153</v>
      </c>
    </row>
    <row r="9080" spans="1:15">
      <c r="A9080" t="s">
        <v>32</v>
      </c>
      <c r="B9080" t="s">
        <v>53</v>
      </c>
      <c r="C9080" t="s">
        <v>6293</v>
      </c>
      <c r="D9080" t="s">
        <v>7202</v>
      </c>
      <c r="E9080" t="s">
        <v>7212</v>
      </c>
      <c r="F9080" s="4" t="str">
        <f t="array" ref="F9080">IF(COUNT(FIND(Keywords!$C$3:$C$41,I9080)),"일반조난","")</f>
        <v>일반조난</v>
      </c>
      <c r="G9080" s="4" t="str">
        <f t="array" ref="G9080">IF(COUNT(FIND(Keywords!$E$3:$E$5,I9080)),"실족추락","")</f>
        <v/>
      </c>
      <c r="H9080" s="4" t="str">
        <f t="array" ref="H9080">IF(COUNT(FIND(Keywords!$B$3:$B$12,I9080)),"개인질환","")</f>
        <v/>
      </c>
      <c r="I9080" t="s">
        <v>16188</v>
      </c>
      <c r="J9080" t="s">
        <v>18055</v>
      </c>
      <c r="K9080" t="s">
        <v>18379</v>
      </c>
      <c r="L9080" t="s">
        <v>18345</v>
      </c>
      <c r="M9080" t="s">
        <v>18153</v>
      </c>
      <c r="N9080" t="s">
        <v>18593</v>
      </c>
      <c r="O9080" t="s">
        <v>18153</v>
      </c>
    </row>
    <row r="9081" spans="1:15">
      <c r="A9081" t="s">
        <v>32</v>
      </c>
      <c r="B9081" t="s">
        <v>53</v>
      </c>
      <c r="C9081" t="s">
        <v>1673</v>
      </c>
      <c r="D9081" t="s">
        <v>7202</v>
      </c>
      <c r="E9081" t="s">
        <v>7213</v>
      </c>
      <c r="F9081" s="4" t="str">
        <f t="array" ref="F9081">IF(COUNT(FIND(Keywords!$C$3:$C$41,I9081)),"일반조난","")</f>
        <v>일반조난</v>
      </c>
      <c r="G9081" s="4" t="str">
        <f t="array" ref="G9081">IF(COUNT(FIND(Keywords!$E$3:$E$5,I9081)),"실족추락","")</f>
        <v/>
      </c>
      <c r="H9081" s="4" t="str">
        <f t="array" ref="H9081">IF(COUNT(FIND(Keywords!$B$3:$B$12,I9081)),"개인질환","")</f>
        <v/>
      </c>
      <c r="I9081" t="s">
        <v>16189</v>
      </c>
      <c r="J9081" t="s">
        <v>18057</v>
      </c>
      <c r="K9081" t="s">
        <v>18531</v>
      </c>
      <c r="L9081" t="s">
        <v>18476</v>
      </c>
      <c r="M9081" t="s">
        <v>18153</v>
      </c>
      <c r="N9081" t="s">
        <v>18930</v>
      </c>
      <c r="O9081" t="s">
        <v>18153</v>
      </c>
    </row>
    <row r="9082" spans="1:15">
      <c r="A9082" t="s">
        <v>32</v>
      </c>
      <c r="B9082" t="s">
        <v>53</v>
      </c>
      <c r="C9082" t="s">
        <v>6294</v>
      </c>
      <c r="D9082" t="s">
        <v>7202</v>
      </c>
      <c r="E9082" t="s">
        <v>7212</v>
      </c>
      <c r="F9082" s="4" t="str">
        <f t="array" ref="F9082">IF(COUNT(FIND(Keywords!$C$3:$C$41,I9082)),"일반조난","")</f>
        <v>일반조난</v>
      </c>
      <c r="G9082" s="4" t="str">
        <f t="array" ref="G9082">IF(COUNT(FIND(Keywords!$E$3:$E$5,I9082)),"실족추락","")</f>
        <v/>
      </c>
      <c r="H9082" s="4" t="str">
        <f t="array" ref="H9082">IF(COUNT(FIND(Keywords!$B$3:$B$12,I9082)),"개인질환","")</f>
        <v/>
      </c>
      <c r="I9082" t="s">
        <v>16190</v>
      </c>
      <c r="J9082" t="s">
        <v>18057</v>
      </c>
      <c r="K9082" t="s">
        <v>18532</v>
      </c>
      <c r="L9082" t="s">
        <v>18345</v>
      </c>
      <c r="M9082" t="s">
        <v>18153</v>
      </c>
      <c r="N9082" t="s">
        <v>18174</v>
      </c>
      <c r="O9082" t="s">
        <v>18153</v>
      </c>
    </row>
    <row r="9083" spans="1:15">
      <c r="A9083" t="s">
        <v>32</v>
      </c>
      <c r="B9083" t="s">
        <v>53</v>
      </c>
      <c r="C9083" t="s">
        <v>1063</v>
      </c>
      <c r="D9083" t="s">
        <v>7206</v>
      </c>
      <c r="E9083" t="s">
        <v>7213</v>
      </c>
      <c r="F9083" s="4" t="str">
        <f t="array" ref="F9083">IF(COUNT(FIND(Keywords!$C$3:$C$41,I9083)),"일반조난","")</f>
        <v>일반조난</v>
      </c>
      <c r="G9083" s="4" t="str">
        <f t="array" ref="G9083">IF(COUNT(FIND(Keywords!$E$3:$E$5,I9083)),"실족추락","")</f>
        <v/>
      </c>
      <c r="H9083" s="4" t="str">
        <f t="array" ref="H9083">IF(COUNT(FIND(Keywords!$B$3:$B$12,I9083)),"개인질환","")</f>
        <v/>
      </c>
      <c r="I9083" t="s">
        <v>16191</v>
      </c>
      <c r="J9083" t="s">
        <v>18092</v>
      </c>
      <c r="K9083" t="s">
        <v>18587</v>
      </c>
      <c r="L9083" t="s">
        <v>18459</v>
      </c>
      <c r="M9083" t="s">
        <v>18153</v>
      </c>
      <c r="N9083" t="s">
        <v>18442</v>
      </c>
      <c r="O9083" t="s">
        <v>18153</v>
      </c>
    </row>
    <row r="9084" spans="1:15">
      <c r="A9084" t="s">
        <v>32</v>
      </c>
      <c r="B9084" t="s">
        <v>53</v>
      </c>
      <c r="C9084" t="s">
        <v>1954</v>
      </c>
      <c r="D9084" t="s">
        <v>7202</v>
      </c>
      <c r="E9084" t="s">
        <v>7212</v>
      </c>
      <c r="F9084" s="4" t="str">
        <f t="array" ref="F9084">IF(COUNT(FIND(Keywords!$C$3:$C$41,I9084)),"일반조난","")</f>
        <v>일반조난</v>
      </c>
      <c r="G9084" s="4" t="str">
        <f t="array" ref="G9084">IF(COUNT(FIND(Keywords!$E$3:$E$5,I9084)),"실족추락","")</f>
        <v/>
      </c>
      <c r="H9084" s="4" t="str">
        <f t="array" ref="H9084">IF(COUNT(FIND(Keywords!$B$3:$B$12,I9084)),"개인질환","")</f>
        <v/>
      </c>
      <c r="I9084" t="s">
        <v>16192</v>
      </c>
      <c r="J9084" t="s">
        <v>18082</v>
      </c>
      <c r="K9084" t="s">
        <v>18286</v>
      </c>
      <c r="L9084" t="s">
        <v>18356</v>
      </c>
      <c r="M9084" t="s">
        <v>18153</v>
      </c>
      <c r="N9084" t="s">
        <v>18930</v>
      </c>
      <c r="O9084" t="s">
        <v>18153</v>
      </c>
    </row>
    <row r="9085" spans="1:15">
      <c r="A9085" t="s">
        <v>32</v>
      </c>
      <c r="B9085" t="s">
        <v>53</v>
      </c>
      <c r="C9085" t="s">
        <v>6295</v>
      </c>
      <c r="D9085" t="s">
        <v>7203</v>
      </c>
      <c r="E9085" t="s">
        <v>7212</v>
      </c>
      <c r="F9085" s="4" t="str">
        <f t="array" ref="F9085">IF(COUNT(FIND(Keywords!$C$3:$C$41,I9085)),"일반조난","")</f>
        <v/>
      </c>
      <c r="G9085" s="4" t="str">
        <f t="array" ref="G9085">IF(COUNT(FIND(Keywords!$E$3:$E$5,I9085)),"실족추락","")</f>
        <v/>
      </c>
      <c r="H9085" s="4" t="str">
        <f t="array" ref="H9085">IF(COUNT(FIND(Keywords!$B$3:$B$12,I9085)),"개인질환","")</f>
        <v/>
      </c>
      <c r="I9085" t="s">
        <v>16193</v>
      </c>
      <c r="J9085" t="s">
        <v>18095</v>
      </c>
      <c r="K9085" t="s">
        <v>18318</v>
      </c>
      <c r="L9085" t="s">
        <v>18552</v>
      </c>
      <c r="M9085" t="s">
        <v>18153</v>
      </c>
      <c r="N9085" t="s">
        <v>18066</v>
      </c>
      <c r="O9085" t="s">
        <v>18153</v>
      </c>
    </row>
    <row r="9086" spans="1:15">
      <c r="A9086" t="s">
        <v>32</v>
      </c>
      <c r="B9086" t="s">
        <v>53</v>
      </c>
      <c r="C9086" t="s">
        <v>2378</v>
      </c>
      <c r="D9086" t="s">
        <v>7203</v>
      </c>
      <c r="E9086" t="s">
        <v>7212</v>
      </c>
      <c r="F9086" s="4" t="str">
        <f t="array" ref="F9086">IF(COUNT(FIND(Keywords!$C$3:$C$41,I9086)),"일반조난","")</f>
        <v>일반조난</v>
      </c>
      <c r="G9086" s="4" t="str">
        <f t="array" ref="G9086">IF(COUNT(FIND(Keywords!$E$3:$E$5,I9086)),"실족추락","")</f>
        <v/>
      </c>
      <c r="H9086" s="4" t="str">
        <f t="array" ref="H9086">IF(COUNT(FIND(Keywords!$B$3:$B$12,I9086)),"개인질환","")</f>
        <v/>
      </c>
      <c r="I9086" t="s">
        <v>16194</v>
      </c>
      <c r="J9086" t="s">
        <v>18093</v>
      </c>
      <c r="K9086" t="s">
        <v>18065</v>
      </c>
      <c r="L9086" t="s">
        <v>18672</v>
      </c>
      <c r="M9086" t="s">
        <v>18153</v>
      </c>
      <c r="N9086" t="s">
        <v>18182</v>
      </c>
      <c r="O9086" t="s">
        <v>18153</v>
      </c>
    </row>
    <row r="9087" spans="1:15">
      <c r="A9087" t="s">
        <v>32</v>
      </c>
      <c r="B9087" t="s">
        <v>53</v>
      </c>
      <c r="C9087" t="s">
        <v>5548</v>
      </c>
      <c r="D9087" t="s">
        <v>19250</v>
      </c>
      <c r="E9087" t="s">
        <v>7213</v>
      </c>
      <c r="F9087" s="4" t="str">
        <f t="array" ref="F9087">IF(COUNT(FIND(Keywords!$C$3:$C$41,I9087)),"일반조난","")</f>
        <v/>
      </c>
      <c r="G9087" s="4" t="str">
        <f t="array" ref="G9087">IF(COUNT(FIND(Keywords!$E$3:$E$5,I9087)),"실족추락","")</f>
        <v/>
      </c>
      <c r="H9087" s="4" t="str">
        <f t="array" ref="H9087">IF(COUNT(FIND(Keywords!$B$3:$B$12,I9087)),"개인질환","")</f>
        <v/>
      </c>
      <c r="I9087" t="s">
        <v>16195</v>
      </c>
      <c r="J9087" t="s">
        <v>18051</v>
      </c>
      <c r="K9087" t="s">
        <v>18205</v>
      </c>
      <c r="L9087" t="s">
        <v>18140</v>
      </c>
      <c r="M9087" t="s">
        <v>18153</v>
      </c>
      <c r="N9087" t="s">
        <v>18762</v>
      </c>
      <c r="O9087" t="s">
        <v>18153</v>
      </c>
    </row>
    <row r="9088" spans="1:15">
      <c r="A9088" t="s">
        <v>32</v>
      </c>
      <c r="B9088" t="s">
        <v>53</v>
      </c>
      <c r="C9088" t="s">
        <v>3597</v>
      </c>
      <c r="D9088" t="s">
        <v>7206</v>
      </c>
      <c r="E9088" t="s">
        <v>7212</v>
      </c>
      <c r="F9088" s="4" t="str">
        <f t="array" ref="F9088">IF(COUNT(FIND(Keywords!$C$3:$C$41,I9088)),"일반조난","")</f>
        <v/>
      </c>
      <c r="G9088" s="4" t="str">
        <f t="array" ref="G9088">IF(COUNT(FIND(Keywords!$E$3:$E$5,I9088)),"실족추락","")</f>
        <v/>
      </c>
      <c r="H9088" s="4" t="str">
        <f t="array" ref="H9088">IF(COUNT(FIND(Keywords!$B$3:$B$12,I9088)),"개인질환","")</f>
        <v/>
      </c>
      <c r="I9088" t="s">
        <v>16196</v>
      </c>
      <c r="J9088" t="s">
        <v>18081</v>
      </c>
      <c r="K9088" t="s">
        <v>18226</v>
      </c>
      <c r="L9088" t="s">
        <v>18471</v>
      </c>
      <c r="M9088" t="s">
        <v>18153</v>
      </c>
      <c r="N9088" t="s">
        <v>18374</v>
      </c>
      <c r="O9088" t="s">
        <v>18153</v>
      </c>
    </row>
    <row r="9089" spans="1:15">
      <c r="A9089" t="s">
        <v>32</v>
      </c>
      <c r="B9089" t="s">
        <v>53</v>
      </c>
      <c r="C9089" t="s">
        <v>3413</v>
      </c>
      <c r="D9089" t="s">
        <v>7202</v>
      </c>
      <c r="E9089" t="s">
        <v>7212</v>
      </c>
      <c r="F9089" s="4" t="str">
        <f t="array" ref="F9089">IF(COUNT(FIND(Keywords!$C$3:$C$41,I9089)),"일반조난","")</f>
        <v>일반조난</v>
      </c>
      <c r="G9089" s="4" t="str">
        <f t="array" ref="G9089">IF(COUNT(FIND(Keywords!$E$3:$E$5,I9089)),"실족추락","")</f>
        <v/>
      </c>
      <c r="H9089" s="4" t="str">
        <f t="array" ref="H9089">IF(COUNT(FIND(Keywords!$B$3:$B$12,I9089)),"개인질환","")</f>
        <v/>
      </c>
      <c r="I9089" t="s">
        <v>16197</v>
      </c>
      <c r="J9089" t="s">
        <v>18047</v>
      </c>
      <c r="K9089" t="s">
        <v>18761</v>
      </c>
      <c r="L9089" t="s">
        <v>18934</v>
      </c>
      <c r="M9089" t="s">
        <v>18153</v>
      </c>
      <c r="N9089" t="s">
        <v>18612</v>
      </c>
      <c r="O9089" t="s">
        <v>18153</v>
      </c>
    </row>
    <row r="9090" spans="1:15">
      <c r="A9090" t="s">
        <v>32</v>
      </c>
      <c r="B9090" t="s">
        <v>53</v>
      </c>
      <c r="C9090" t="s">
        <v>1686</v>
      </c>
      <c r="D9090" t="s">
        <v>7203</v>
      </c>
      <c r="E9090" t="s">
        <v>7213</v>
      </c>
      <c r="F9090" s="4" t="str">
        <f t="array" ref="F9090">IF(COUNT(FIND(Keywords!$C$3:$C$41,I9090)),"일반조난","")</f>
        <v>일반조난</v>
      </c>
      <c r="G9090" s="4" t="str">
        <f t="array" ref="G9090">IF(COUNT(FIND(Keywords!$E$3:$E$5,I9090)),"실족추락","")</f>
        <v/>
      </c>
      <c r="H9090" s="4" t="str">
        <f t="array" ref="H9090">IF(COUNT(FIND(Keywords!$B$3:$B$12,I9090)),"개인질환","")</f>
        <v/>
      </c>
      <c r="I9090" t="s">
        <v>16198</v>
      </c>
      <c r="J9090" t="s">
        <v>18080</v>
      </c>
      <c r="K9090" t="s">
        <v>18198</v>
      </c>
      <c r="L9090" t="s">
        <v>18349</v>
      </c>
      <c r="M9090" t="s">
        <v>18153</v>
      </c>
      <c r="N9090" t="s">
        <v>18572</v>
      </c>
      <c r="O9090" t="s">
        <v>18153</v>
      </c>
    </row>
    <row r="9091" spans="1:15">
      <c r="A9091" t="s">
        <v>32</v>
      </c>
      <c r="B9091" t="s">
        <v>53</v>
      </c>
      <c r="C9091" t="s">
        <v>4623</v>
      </c>
      <c r="D9091" t="s">
        <v>7203</v>
      </c>
      <c r="E9091" t="s">
        <v>7212</v>
      </c>
      <c r="F9091" s="4" t="str">
        <f t="array" ref="F9091">IF(COUNT(FIND(Keywords!$C$3:$C$41,I9091)),"일반조난","")</f>
        <v>일반조난</v>
      </c>
      <c r="G9091" s="4" t="str">
        <f t="array" ref="G9091">IF(COUNT(FIND(Keywords!$E$3:$E$5,I9091)),"실족추락","")</f>
        <v>실족추락</v>
      </c>
      <c r="H9091" s="4" t="str">
        <f t="array" ref="H9091">IF(COUNT(FIND(Keywords!$B$3:$B$12,I9091)),"개인질환","")</f>
        <v/>
      </c>
      <c r="I9091" t="s">
        <v>16199</v>
      </c>
      <c r="J9091" t="s">
        <v>18081</v>
      </c>
      <c r="K9091" t="s">
        <v>18549</v>
      </c>
      <c r="L9091" t="s">
        <v>18550</v>
      </c>
      <c r="M9091" t="s">
        <v>18153</v>
      </c>
      <c r="N9091" t="s">
        <v>18490</v>
      </c>
      <c r="O9091" t="s">
        <v>18153</v>
      </c>
    </row>
    <row r="9092" spans="1:15">
      <c r="A9092" t="s">
        <v>32</v>
      </c>
      <c r="B9092" t="s">
        <v>53</v>
      </c>
      <c r="C9092" t="s">
        <v>4771</v>
      </c>
      <c r="D9092" t="s">
        <v>7202</v>
      </c>
      <c r="E9092" t="s">
        <v>7213</v>
      </c>
      <c r="F9092" s="4" t="str">
        <f t="array" ref="F9092">IF(COUNT(FIND(Keywords!$C$3:$C$41,I9092)),"일반조난","")</f>
        <v>일반조난</v>
      </c>
      <c r="G9092" s="4" t="str">
        <f t="array" ref="G9092">IF(COUNT(FIND(Keywords!$E$3:$E$5,I9092)),"실족추락","")</f>
        <v/>
      </c>
      <c r="H9092" s="4" t="str">
        <f t="array" ref="H9092">IF(COUNT(FIND(Keywords!$B$3:$B$12,I9092)),"개인질환","")</f>
        <v/>
      </c>
      <c r="I9092" t="s">
        <v>16200</v>
      </c>
      <c r="J9092" t="s">
        <v>18069</v>
      </c>
      <c r="K9092" t="s">
        <v>18370</v>
      </c>
      <c r="L9092" t="s">
        <v>18600</v>
      </c>
      <c r="M9092" t="s">
        <v>18153</v>
      </c>
      <c r="N9092" t="s">
        <v>18712</v>
      </c>
      <c r="O9092" t="s">
        <v>18153</v>
      </c>
    </row>
    <row r="9093" spans="1:15">
      <c r="A9093" t="s">
        <v>32</v>
      </c>
      <c r="B9093" t="s">
        <v>53</v>
      </c>
      <c r="C9093" t="s">
        <v>6296</v>
      </c>
      <c r="D9093" t="s">
        <v>7202</v>
      </c>
      <c r="E9093" t="s">
        <v>7212</v>
      </c>
      <c r="F9093" s="4" t="str">
        <f t="array" ref="F9093">IF(COUNT(FIND(Keywords!$C$3:$C$41,I9093)),"일반조난","")</f>
        <v>일반조난</v>
      </c>
      <c r="G9093" s="4" t="str">
        <f t="array" ref="G9093">IF(COUNT(FIND(Keywords!$E$3:$E$5,I9093)),"실족추락","")</f>
        <v/>
      </c>
      <c r="H9093" s="4" t="str">
        <f t="array" ref="H9093">IF(COUNT(FIND(Keywords!$B$3:$B$12,I9093)),"개인질환","")</f>
        <v/>
      </c>
      <c r="I9093" t="s">
        <v>16201</v>
      </c>
      <c r="J9093" t="s">
        <v>18087</v>
      </c>
      <c r="K9093" t="s">
        <v>18314</v>
      </c>
      <c r="L9093" t="s">
        <v>18160</v>
      </c>
      <c r="M9093" t="s">
        <v>18153</v>
      </c>
      <c r="N9093" t="s">
        <v>19106</v>
      </c>
      <c r="O9093" t="s">
        <v>18153</v>
      </c>
    </row>
    <row r="9094" spans="1:15">
      <c r="A9094" t="s">
        <v>32</v>
      </c>
      <c r="B9094" t="s">
        <v>53</v>
      </c>
      <c r="C9094" t="s">
        <v>6297</v>
      </c>
      <c r="D9094" t="s">
        <v>7203</v>
      </c>
      <c r="E9094" t="s">
        <v>7212</v>
      </c>
      <c r="F9094" s="4" t="str">
        <f t="array" ref="F9094">IF(COUNT(FIND(Keywords!$C$3:$C$41,I9094)),"일반조난","")</f>
        <v/>
      </c>
      <c r="G9094" s="4" t="str">
        <f t="array" ref="G9094">IF(COUNT(FIND(Keywords!$E$3:$E$5,I9094)),"실족추락","")</f>
        <v/>
      </c>
      <c r="H9094" s="4" t="str">
        <f t="array" ref="H9094">IF(COUNT(FIND(Keywords!$B$3:$B$12,I9094)),"개인질환","")</f>
        <v/>
      </c>
      <c r="I9094" t="s">
        <v>16202</v>
      </c>
      <c r="J9094" t="s">
        <v>18050</v>
      </c>
      <c r="K9094" t="s">
        <v>18692</v>
      </c>
      <c r="L9094" t="s">
        <v>18767</v>
      </c>
      <c r="M9094" t="s">
        <v>18153</v>
      </c>
      <c r="N9094" t="s">
        <v>18759</v>
      </c>
      <c r="O9094" t="s">
        <v>18153</v>
      </c>
    </row>
    <row r="9095" spans="1:15">
      <c r="A9095" t="s">
        <v>32</v>
      </c>
      <c r="B9095" t="s">
        <v>53</v>
      </c>
      <c r="C9095" t="s">
        <v>6298</v>
      </c>
      <c r="D9095" t="s">
        <v>7202</v>
      </c>
      <c r="E9095" t="s">
        <v>7213</v>
      </c>
      <c r="F9095" s="4" t="str">
        <f t="array" ref="F9095">IF(COUNT(FIND(Keywords!$C$3:$C$41,I9095)),"일반조난","")</f>
        <v>일반조난</v>
      </c>
      <c r="G9095" s="4" t="str">
        <f t="array" ref="G9095">IF(COUNT(FIND(Keywords!$E$3:$E$5,I9095)),"실족추락","")</f>
        <v/>
      </c>
      <c r="H9095" s="4" t="str">
        <f t="array" ref="H9095">IF(COUNT(FIND(Keywords!$B$3:$B$12,I9095)),"개인질환","")</f>
        <v/>
      </c>
      <c r="I9095" t="s">
        <v>16203</v>
      </c>
      <c r="J9095" t="s">
        <v>18050</v>
      </c>
      <c r="K9095" t="s">
        <v>18320</v>
      </c>
      <c r="L9095" t="s">
        <v>18351</v>
      </c>
      <c r="M9095" t="s">
        <v>18153</v>
      </c>
      <c r="N9095" t="s">
        <v>18675</v>
      </c>
      <c r="O9095" t="s">
        <v>18153</v>
      </c>
    </row>
    <row r="9096" spans="1:15">
      <c r="A9096" t="s">
        <v>32</v>
      </c>
      <c r="B9096" t="s">
        <v>53</v>
      </c>
      <c r="C9096" t="s">
        <v>1077</v>
      </c>
      <c r="D9096" t="s">
        <v>7202</v>
      </c>
      <c r="E9096" t="s">
        <v>7212</v>
      </c>
      <c r="F9096" s="4" t="str">
        <f t="array" ref="F9096">IF(COUNT(FIND(Keywords!$C$3:$C$41,I9096)),"일반조난","")</f>
        <v>일반조난</v>
      </c>
      <c r="G9096" s="4" t="str">
        <f t="array" ref="G9096">IF(COUNT(FIND(Keywords!$E$3:$E$5,I9096)),"실족추락","")</f>
        <v/>
      </c>
      <c r="H9096" s="4" t="str">
        <f t="array" ref="H9096">IF(COUNT(FIND(Keywords!$B$3:$B$12,I9096)),"개인질환","")</f>
        <v/>
      </c>
      <c r="I9096" t="s">
        <v>16204</v>
      </c>
      <c r="J9096" t="s">
        <v>18062</v>
      </c>
      <c r="K9096" t="s">
        <v>18345</v>
      </c>
      <c r="L9096" t="s">
        <v>18572</v>
      </c>
      <c r="M9096" t="s">
        <v>18153</v>
      </c>
      <c r="N9096" t="s">
        <v>19032</v>
      </c>
      <c r="O9096" t="s">
        <v>18153</v>
      </c>
    </row>
    <row r="9097" spans="1:15">
      <c r="A9097" t="s">
        <v>32</v>
      </c>
      <c r="B9097" t="s">
        <v>53</v>
      </c>
      <c r="C9097" t="s">
        <v>6299</v>
      </c>
      <c r="D9097" t="s">
        <v>7202</v>
      </c>
      <c r="E9097" t="s">
        <v>7212</v>
      </c>
      <c r="F9097" s="4" t="str">
        <f t="array" ref="F9097">IF(COUNT(FIND(Keywords!$C$3:$C$41,I9097)),"일반조난","")</f>
        <v>일반조난</v>
      </c>
      <c r="G9097" s="4" t="str">
        <f t="array" ref="G9097">IF(COUNT(FIND(Keywords!$E$3:$E$5,I9097)),"실족추락","")</f>
        <v/>
      </c>
      <c r="H9097" s="4" t="str">
        <f t="array" ref="H9097">IF(COUNT(FIND(Keywords!$B$3:$B$12,I9097)),"개인질환","")</f>
        <v/>
      </c>
      <c r="I9097" t="s">
        <v>16205</v>
      </c>
      <c r="J9097" t="s">
        <v>18057</v>
      </c>
      <c r="K9097" t="s">
        <v>18186</v>
      </c>
      <c r="L9097" t="s">
        <v>18806</v>
      </c>
      <c r="M9097" t="s">
        <v>18153</v>
      </c>
      <c r="N9097" t="s">
        <v>18793</v>
      </c>
      <c r="O9097" t="s">
        <v>18153</v>
      </c>
    </row>
    <row r="9098" spans="1:15">
      <c r="A9098" t="s">
        <v>32</v>
      </c>
      <c r="B9098" t="s">
        <v>53</v>
      </c>
      <c r="C9098" t="s">
        <v>6300</v>
      </c>
      <c r="D9098" t="s">
        <v>7203</v>
      </c>
      <c r="E9098" t="s">
        <v>7212</v>
      </c>
      <c r="F9098" s="4" t="str">
        <f t="array" ref="F9098">IF(COUNT(FIND(Keywords!$C$3:$C$41,I9098)),"일반조난","")</f>
        <v/>
      </c>
      <c r="G9098" s="4" t="str">
        <f t="array" ref="G9098">IF(COUNT(FIND(Keywords!$E$3:$E$5,I9098)),"실족추락","")</f>
        <v/>
      </c>
      <c r="H9098" s="4" t="str">
        <f t="array" ref="H9098">IF(COUNT(FIND(Keywords!$B$3:$B$12,I9098)),"개인질환","")</f>
        <v/>
      </c>
      <c r="I9098" t="s">
        <v>16206</v>
      </c>
      <c r="J9098" t="s">
        <v>18057</v>
      </c>
      <c r="K9098" t="s">
        <v>18849</v>
      </c>
      <c r="L9098" t="s">
        <v>18351</v>
      </c>
      <c r="M9098" t="s">
        <v>18153</v>
      </c>
      <c r="N9098" t="s">
        <v>19155</v>
      </c>
      <c r="O9098" t="s">
        <v>18153</v>
      </c>
    </row>
    <row r="9099" spans="1:15">
      <c r="A9099" t="s">
        <v>32</v>
      </c>
      <c r="B9099" t="s">
        <v>53</v>
      </c>
      <c r="C9099" t="s">
        <v>4582</v>
      </c>
      <c r="D9099" t="s">
        <v>7203</v>
      </c>
      <c r="E9099" t="s">
        <v>7213</v>
      </c>
      <c r="F9099" s="4" t="str">
        <f t="array" ref="F9099">IF(COUNT(FIND(Keywords!$C$3:$C$41,I9099)),"일반조난","")</f>
        <v>일반조난</v>
      </c>
      <c r="G9099" s="4" t="str">
        <f t="array" ref="G9099">IF(COUNT(FIND(Keywords!$E$3:$E$5,I9099)),"실족추락","")</f>
        <v/>
      </c>
      <c r="H9099" s="4" t="str">
        <f t="array" ref="H9099">IF(COUNT(FIND(Keywords!$B$3:$B$12,I9099)),"개인질환","")</f>
        <v/>
      </c>
      <c r="I9099" t="s">
        <v>16207</v>
      </c>
      <c r="J9099" t="s">
        <v>18049</v>
      </c>
      <c r="K9099" t="s">
        <v>18753</v>
      </c>
      <c r="L9099" t="s">
        <v>18890</v>
      </c>
      <c r="M9099" t="s">
        <v>18153</v>
      </c>
      <c r="N9099" t="s">
        <v>19040</v>
      </c>
      <c r="O9099" t="s">
        <v>18153</v>
      </c>
    </row>
    <row r="9100" spans="1:15">
      <c r="A9100" t="s">
        <v>32</v>
      </c>
      <c r="B9100" t="s">
        <v>53</v>
      </c>
      <c r="C9100" t="s">
        <v>1697</v>
      </c>
      <c r="D9100" t="s">
        <v>7203</v>
      </c>
      <c r="E9100" t="s">
        <v>7212</v>
      </c>
      <c r="F9100" s="4" t="str">
        <f t="array" ref="F9100">IF(COUNT(FIND(Keywords!$C$3:$C$41,I9100)),"일반조난","")</f>
        <v/>
      </c>
      <c r="G9100" s="4" t="str">
        <f t="array" ref="G9100">IF(COUNT(FIND(Keywords!$E$3:$E$5,I9100)),"실족추락","")</f>
        <v/>
      </c>
      <c r="H9100" s="4" t="str">
        <f t="array" ref="H9100">IF(COUNT(FIND(Keywords!$B$3:$B$12,I9100)),"개인질환","")</f>
        <v/>
      </c>
      <c r="I9100" t="s">
        <v>16208</v>
      </c>
      <c r="J9100" t="s">
        <v>18065</v>
      </c>
      <c r="K9100" t="s">
        <v>18557</v>
      </c>
      <c r="L9100" t="s">
        <v>18774</v>
      </c>
      <c r="M9100" t="s">
        <v>18153</v>
      </c>
      <c r="N9100" t="s">
        <v>19109</v>
      </c>
      <c r="O9100" t="s">
        <v>18153</v>
      </c>
    </row>
    <row r="9101" spans="1:15">
      <c r="A9101" t="s">
        <v>32</v>
      </c>
      <c r="B9101" t="s">
        <v>53</v>
      </c>
      <c r="C9101" t="s">
        <v>6301</v>
      </c>
      <c r="D9101" t="s">
        <v>7202</v>
      </c>
      <c r="E9101" t="s">
        <v>7213</v>
      </c>
      <c r="F9101" s="4" t="str">
        <f t="array" ref="F9101">IF(COUNT(FIND(Keywords!$C$3:$C$41,I9101)),"일반조난","")</f>
        <v>일반조난</v>
      </c>
      <c r="G9101" s="4" t="str">
        <f t="array" ref="G9101">IF(COUNT(FIND(Keywords!$E$3:$E$5,I9101)),"실족추락","")</f>
        <v/>
      </c>
      <c r="H9101" s="4" t="str">
        <f t="array" ref="H9101">IF(COUNT(FIND(Keywords!$B$3:$B$12,I9101)),"개인질환","")</f>
        <v/>
      </c>
      <c r="I9101" t="s">
        <v>16209</v>
      </c>
      <c r="J9101" t="s">
        <v>18049</v>
      </c>
      <c r="K9101" t="s">
        <v>18709</v>
      </c>
      <c r="L9101" t="s">
        <v>18773</v>
      </c>
      <c r="M9101" t="s">
        <v>18153</v>
      </c>
      <c r="N9101" t="s">
        <v>19088</v>
      </c>
      <c r="O9101" t="s">
        <v>18153</v>
      </c>
    </row>
    <row r="9102" spans="1:15">
      <c r="A9102" t="s">
        <v>32</v>
      </c>
      <c r="B9102" t="s">
        <v>53</v>
      </c>
      <c r="C9102" t="s">
        <v>6048</v>
      </c>
      <c r="D9102" t="s">
        <v>7203</v>
      </c>
      <c r="E9102" t="s">
        <v>7213</v>
      </c>
      <c r="F9102" s="4" t="str">
        <f t="array" ref="F9102">IF(COUNT(FIND(Keywords!$C$3:$C$41,I9102)),"일반조난","")</f>
        <v/>
      </c>
      <c r="G9102" s="4" t="str">
        <f t="array" ref="G9102">IF(COUNT(FIND(Keywords!$E$3:$E$5,I9102)),"실족추락","")</f>
        <v>실족추락</v>
      </c>
      <c r="H9102" s="4" t="str">
        <f t="array" ref="H9102">IF(COUNT(FIND(Keywords!$B$3:$B$12,I9102)),"개인질환","")</f>
        <v/>
      </c>
      <c r="I9102" t="s">
        <v>16210</v>
      </c>
      <c r="J9102" t="s">
        <v>18055</v>
      </c>
      <c r="K9102" t="s">
        <v>18959</v>
      </c>
      <c r="L9102" t="s">
        <v>18156</v>
      </c>
      <c r="M9102" t="s">
        <v>18153</v>
      </c>
      <c r="N9102" t="s">
        <v>19019</v>
      </c>
      <c r="O9102" t="s">
        <v>18153</v>
      </c>
    </row>
    <row r="9103" spans="1:15">
      <c r="A9103" t="s">
        <v>32</v>
      </c>
      <c r="B9103" t="s">
        <v>53</v>
      </c>
      <c r="C9103" t="s">
        <v>6302</v>
      </c>
      <c r="D9103" t="s">
        <v>7202</v>
      </c>
      <c r="E9103" t="s">
        <v>7212</v>
      </c>
      <c r="F9103" s="4" t="str">
        <f t="array" ref="F9103">IF(COUNT(FIND(Keywords!$C$3:$C$41,I9103)),"일반조난","")</f>
        <v>일반조난</v>
      </c>
      <c r="G9103" s="4" t="str">
        <f t="array" ref="G9103">IF(COUNT(FIND(Keywords!$E$3:$E$5,I9103)),"실족추락","")</f>
        <v/>
      </c>
      <c r="H9103" s="4" t="str">
        <f t="array" ref="H9103">IF(COUNT(FIND(Keywords!$B$3:$B$12,I9103)),"개인질환","")</f>
        <v/>
      </c>
      <c r="I9103" t="s">
        <v>16211</v>
      </c>
      <c r="J9103" t="s">
        <v>18104</v>
      </c>
      <c r="K9103" t="s">
        <v>18760</v>
      </c>
      <c r="L9103" t="s">
        <v>18161</v>
      </c>
      <c r="M9103" t="s">
        <v>18153</v>
      </c>
      <c r="N9103" t="s">
        <v>19069</v>
      </c>
      <c r="O9103" t="s">
        <v>18153</v>
      </c>
    </row>
    <row r="9104" spans="1:15">
      <c r="A9104" t="s">
        <v>32</v>
      </c>
      <c r="B9104" t="s">
        <v>53</v>
      </c>
      <c r="C9104" t="s">
        <v>5198</v>
      </c>
      <c r="D9104" t="s">
        <v>7203</v>
      </c>
      <c r="E9104" t="s">
        <v>7213</v>
      </c>
      <c r="F9104" s="4" t="str">
        <f t="array" ref="F9104">IF(COUNT(FIND(Keywords!$C$3:$C$41,I9104)),"일반조난","")</f>
        <v>일반조난</v>
      </c>
      <c r="G9104" s="4" t="str">
        <f t="array" ref="G9104">IF(COUNT(FIND(Keywords!$E$3:$E$5,I9104)),"실족추락","")</f>
        <v/>
      </c>
      <c r="H9104" s="4" t="str">
        <f t="array" ref="H9104">IF(COUNT(FIND(Keywords!$B$3:$B$12,I9104)),"개인질환","")</f>
        <v/>
      </c>
      <c r="I9104" t="s">
        <v>16212</v>
      </c>
      <c r="J9104" t="s">
        <v>18059</v>
      </c>
      <c r="K9104" t="s">
        <v>18767</v>
      </c>
      <c r="L9104" t="s">
        <v>18354</v>
      </c>
      <c r="M9104" t="s">
        <v>18153</v>
      </c>
      <c r="N9104" t="s">
        <v>19017</v>
      </c>
      <c r="O9104" t="s">
        <v>18153</v>
      </c>
    </row>
    <row r="9105" spans="1:15">
      <c r="A9105" t="s">
        <v>32</v>
      </c>
      <c r="B9105" t="s">
        <v>53</v>
      </c>
      <c r="C9105" t="s">
        <v>5493</v>
      </c>
      <c r="D9105" t="s">
        <v>7203</v>
      </c>
      <c r="E9105" t="s">
        <v>7213</v>
      </c>
      <c r="F9105" s="4" t="str">
        <f t="array" ref="F9105">IF(COUNT(FIND(Keywords!$C$3:$C$41,I9105)),"일반조난","")</f>
        <v>일반조난</v>
      </c>
      <c r="G9105" s="4" t="str">
        <f t="array" ref="G9105">IF(COUNT(FIND(Keywords!$E$3:$E$5,I9105)),"실족추락","")</f>
        <v/>
      </c>
      <c r="H9105" s="4" t="str">
        <f t="array" ref="H9105">IF(COUNT(FIND(Keywords!$B$3:$B$12,I9105)),"개인질환","")</f>
        <v/>
      </c>
      <c r="I9105" t="s">
        <v>16213</v>
      </c>
      <c r="J9105" t="s">
        <v>18065</v>
      </c>
      <c r="K9105" t="s">
        <v>18166</v>
      </c>
      <c r="L9105" t="s">
        <v>18476</v>
      </c>
      <c r="M9105" t="s">
        <v>18153</v>
      </c>
      <c r="N9105" t="s">
        <v>19039</v>
      </c>
      <c r="O9105" t="s">
        <v>18153</v>
      </c>
    </row>
    <row r="9106" spans="1:15">
      <c r="A9106" t="s">
        <v>32</v>
      </c>
      <c r="B9106" t="s">
        <v>53</v>
      </c>
      <c r="C9106" t="s">
        <v>6303</v>
      </c>
      <c r="D9106" t="s">
        <v>7206</v>
      </c>
      <c r="E9106" t="s">
        <v>7213</v>
      </c>
      <c r="F9106" s="4" t="str">
        <f t="array" ref="F9106">IF(COUNT(FIND(Keywords!$C$3:$C$41,I9106)),"일반조난","")</f>
        <v/>
      </c>
      <c r="G9106" s="4" t="str">
        <f t="array" ref="G9106">IF(COUNT(FIND(Keywords!$E$3:$E$5,I9106)),"실족추락","")</f>
        <v/>
      </c>
      <c r="H9106" s="4" t="str">
        <f t="array" ref="H9106">IF(COUNT(FIND(Keywords!$B$3:$B$12,I9106)),"개인질환","")</f>
        <v/>
      </c>
      <c r="I9106" t="s">
        <v>16214</v>
      </c>
      <c r="J9106" t="s">
        <v>18104</v>
      </c>
      <c r="K9106" t="s">
        <v>18736</v>
      </c>
      <c r="L9106" t="s">
        <v>18156</v>
      </c>
      <c r="M9106" t="s">
        <v>18153</v>
      </c>
      <c r="N9106" t="s">
        <v>19008</v>
      </c>
      <c r="O9106" t="s">
        <v>18153</v>
      </c>
    </row>
    <row r="9107" spans="1:15">
      <c r="A9107" t="s">
        <v>32</v>
      </c>
      <c r="B9107" t="s">
        <v>53</v>
      </c>
      <c r="C9107" t="s">
        <v>1113</v>
      </c>
      <c r="D9107" t="s">
        <v>7202</v>
      </c>
      <c r="E9107" t="s">
        <v>7213</v>
      </c>
      <c r="F9107" s="4" t="str">
        <f t="array" ref="F9107">IF(COUNT(FIND(Keywords!$C$3:$C$41,I9107)),"일반조난","")</f>
        <v>일반조난</v>
      </c>
      <c r="G9107" s="4" t="str">
        <f t="array" ref="G9107">IF(COUNT(FIND(Keywords!$E$3:$E$5,I9107)),"실족추락","")</f>
        <v/>
      </c>
      <c r="H9107" s="4" t="str">
        <f t="array" ref="H9107">IF(COUNT(FIND(Keywords!$B$3:$B$12,I9107)),"개인질환","")</f>
        <v/>
      </c>
      <c r="I9107" t="s">
        <v>16215</v>
      </c>
      <c r="J9107" t="s">
        <v>18064</v>
      </c>
      <c r="K9107" t="s">
        <v>18610</v>
      </c>
      <c r="L9107" t="s">
        <v>18816</v>
      </c>
      <c r="M9107" t="s">
        <v>18153</v>
      </c>
      <c r="N9107" t="s">
        <v>19070</v>
      </c>
      <c r="O9107" t="s">
        <v>18153</v>
      </c>
    </row>
    <row r="9108" spans="1:15">
      <c r="A9108" t="s">
        <v>32</v>
      </c>
      <c r="B9108" t="s">
        <v>53</v>
      </c>
      <c r="C9108" t="s">
        <v>6304</v>
      </c>
      <c r="D9108" t="s">
        <v>7202</v>
      </c>
      <c r="E9108" t="s">
        <v>7213</v>
      </c>
      <c r="F9108" s="4" t="str">
        <f t="array" ref="F9108">IF(COUNT(FIND(Keywords!$C$3:$C$41,I9108)),"일반조난","")</f>
        <v>일반조난</v>
      </c>
      <c r="G9108" s="4" t="str">
        <f t="array" ref="G9108">IF(COUNT(FIND(Keywords!$E$3:$E$5,I9108)),"실족추락","")</f>
        <v/>
      </c>
      <c r="H9108" s="4" t="str">
        <f t="array" ref="H9108">IF(COUNT(FIND(Keywords!$B$3:$B$12,I9108)),"개인질환","")</f>
        <v/>
      </c>
      <c r="I9108" t="s">
        <v>16216</v>
      </c>
      <c r="J9108" t="s">
        <v>18104</v>
      </c>
      <c r="K9108" t="s">
        <v>18576</v>
      </c>
      <c r="L9108" t="s">
        <v>18828</v>
      </c>
      <c r="M9108" t="s">
        <v>18153</v>
      </c>
      <c r="N9108" t="s">
        <v>19012</v>
      </c>
      <c r="O9108" t="s">
        <v>18153</v>
      </c>
    </row>
    <row r="9109" spans="1:15">
      <c r="A9109" t="s">
        <v>32</v>
      </c>
      <c r="B9109" t="s">
        <v>53</v>
      </c>
      <c r="C9109" t="s">
        <v>6099</v>
      </c>
      <c r="D9109" t="s">
        <v>7202</v>
      </c>
      <c r="E9109" t="s">
        <v>7212</v>
      </c>
      <c r="F9109" s="4" t="str">
        <f t="array" ref="F9109">IF(COUNT(FIND(Keywords!$C$3:$C$41,I9109)),"일반조난","")</f>
        <v/>
      </c>
      <c r="G9109" s="4" t="str">
        <f t="array" ref="G9109">IF(COUNT(FIND(Keywords!$E$3:$E$5,I9109)),"실족추락","")</f>
        <v/>
      </c>
      <c r="H9109" s="4" t="str">
        <f t="array" ref="H9109">IF(COUNT(FIND(Keywords!$B$3:$B$12,I9109)),"개인질환","")</f>
        <v/>
      </c>
      <c r="I9109" t="s">
        <v>16217</v>
      </c>
      <c r="J9109" t="s">
        <v>18056</v>
      </c>
      <c r="K9109" t="s">
        <v>18698</v>
      </c>
      <c r="L9109" t="s">
        <v>18600</v>
      </c>
      <c r="M9109" t="s">
        <v>18153</v>
      </c>
      <c r="N9109" t="s">
        <v>19080</v>
      </c>
      <c r="O9109" t="s">
        <v>18153</v>
      </c>
    </row>
    <row r="9110" spans="1:15">
      <c r="A9110" t="s">
        <v>32</v>
      </c>
      <c r="B9110" t="s">
        <v>53</v>
      </c>
      <c r="C9110" t="s">
        <v>6305</v>
      </c>
      <c r="D9110" t="s">
        <v>7202</v>
      </c>
      <c r="E9110" t="s">
        <v>7212</v>
      </c>
      <c r="F9110" s="4" t="str">
        <f t="array" ref="F9110">IF(COUNT(FIND(Keywords!$C$3:$C$41,I9110)),"일반조난","")</f>
        <v>일반조난</v>
      </c>
      <c r="G9110" s="4" t="str">
        <f t="array" ref="G9110">IF(COUNT(FIND(Keywords!$E$3:$E$5,I9110)),"실족추락","")</f>
        <v/>
      </c>
      <c r="H9110" s="4" t="str">
        <f t="array" ref="H9110">IF(COUNT(FIND(Keywords!$B$3:$B$12,I9110)),"개인질환","")</f>
        <v/>
      </c>
      <c r="I9110" t="s">
        <v>16218</v>
      </c>
      <c r="J9110" t="s">
        <v>18102</v>
      </c>
      <c r="K9110" t="s">
        <v>18649</v>
      </c>
      <c r="L9110" t="s">
        <v>18459</v>
      </c>
      <c r="M9110" t="s">
        <v>18153</v>
      </c>
      <c r="N9110" t="s">
        <v>18160</v>
      </c>
      <c r="O9110" t="s">
        <v>18153</v>
      </c>
    </row>
    <row r="9111" spans="1:15">
      <c r="A9111" t="s">
        <v>32</v>
      </c>
      <c r="B9111" t="s">
        <v>53</v>
      </c>
      <c r="C9111" t="s">
        <v>1134</v>
      </c>
      <c r="D9111" t="s">
        <v>7202</v>
      </c>
      <c r="E9111" t="s">
        <v>7213</v>
      </c>
      <c r="F9111" s="4" t="str">
        <f t="array" ref="F9111">IF(COUNT(FIND(Keywords!$C$3:$C$41,I9111)),"일반조난","")</f>
        <v>일반조난</v>
      </c>
      <c r="G9111" s="4" t="str">
        <f t="array" ref="G9111">IF(COUNT(FIND(Keywords!$E$3:$E$5,I9111)),"실족추락","")</f>
        <v/>
      </c>
      <c r="H9111" s="4" t="str">
        <f t="array" ref="H9111">IF(COUNT(FIND(Keywords!$B$3:$B$12,I9111)),"개인질환","")</f>
        <v/>
      </c>
      <c r="I9111" t="s">
        <v>16219</v>
      </c>
      <c r="J9111" t="s">
        <v>18056</v>
      </c>
      <c r="K9111" t="s">
        <v>18076</v>
      </c>
      <c r="L9111" t="s">
        <v>18887</v>
      </c>
      <c r="M9111" t="s">
        <v>18153</v>
      </c>
      <c r="N9111" t="s">
        <v>18612</v>
      </c>
      <c r="O9111" t="s">
        <v>18153</v>
      </c>
    </row>
    <row r="9112" spans="1:15">
      <c r="A9112" t="s">
        <v>32</v>
      </c>
      <c r="B9112" t="s">
        <v>53</v>
      </c>
      <c r="C9112" t="s">
        <v>4300</v>
      </c>
      <c r="D9112" t="s">
        <v>7203</v>
      </c>
      <c r="E9112" t="s">
        <v>7213</v>
      </c>
      <c r="F9112" s="4" t="str">
        <f t="array" ref="F9112">IF(COUNT(FIND(Keywords!$C$3:$C$41,I9112)),"일반조난","")</f>
        <v>일반조난</v>
      </c>
      <c r="G9112" s="4" t="str">
        <f t="array" ref="G9112">IF(COUNT(FIND(Keywords!$E$3:$E$5,I9112)),"실족추락","")</f>
        <v/>
      </c>
      <c r="H9112" s="4" t="str">
        <f t="array" ref="H9112">IF(COUNT(FIND(Keywords!$B$3:$B$12,I9112)),"개인질환","")</f>
        <v/>
      </c>
      <c r="I9112" t="s">
        <v>16220</v>
      </c>
      <c r="J9112" t="s">
        <v>18079</v>
      </c>
      <c r="K9112" t="s">
        <v>18209</v>
      </c>
      <c r="L9112" t="s">
        <v>18773</v>
      </c>
      <c r="M9112" t="s">
        <v>18153</v>
      </c>
      <c r="N9112" t="s">
        <v>18736</v>
      </c>
      <c r="O9112" t="s">
        <v>18153</v>
      </c>
    </row>
    <row r="9113" spans="1:15">
      <c r="A9113" t="s">
        <v>32</v>
      </c>
      <c r="B9113" t="s">
        <v>53</v>
      </c>
      <c r="C9113" t="s">
        <v>6306</v>
      </c>
      <c r="D9113" t="s">
        <v>7203</v>
      </c>
      <c r="E9113" t="s">
        <v>7213</v>
      </c>
      <c r="F9113" s="4" t="str">
        <f t="array" ref="F9113">IF(COUNT(FIND(Keywords!$C$3:$C$41,I9113)),"일반조난","")</f>
        <v/>
      </c>
      <c r="G9113" s="4" t="str">
        <f t="array" ref="G9113">IF(COUNT(FIND(Keywords!$E$3:$E$5,I9113)),"실족추락","")</f>
        <v>실족추락</v>
      </c>
      <c r="H9113" s="4" t="str">
        <f t="array" ref="H9113">IF(COUNT(FIND(Keywords!$B$3:$B$12,I9113)),"개인질환","")</f>
        <v/>
      </c>
      <c r="I9113" t="s">
        <v>16221</v>
      </c>
      <c r="J9113" t="s">
        <v>18055</v>
      </c>
      <c r="K9113" t="s">
        <v>18448</v>
      </c>
      <c r="L9113" t="s">
        <v>18860</v>
      </c>
      <c r="M9113" t="s">
        <v>18153</v>
      </c>
      <c r="N9113" t="s">
        <v>18760</v>
      </c>
      <c r="O9113" t="s">
        <v>18153</v>
      </c>
    </row>
    <row r="9114" spans="1:15">
      <c r="A9114" t="s">
        <v>32</v>
      </c>
      <c r="B9114" t="s">
        <v>53</v>
      </c>
      <c r="C9114" t="s">
        <v>6307</v>
      </c>
      <c r="D9114" t="s">
        <v>7202</v>
      </c>
      <c r="E9114" t="s">
        <v>7213</v>
      </c>
      <c r="F9114" s="4" t="str">
        <f t="array" ref="F9114">IF(COUNT(FIND(Keywords!$C$3:$C$41,I9114)),"일반조난","")</f>
        <v>일반조난</v>
      </c>
      <c r="G9114" s="4" t="str">
        <f t="array" ref="G9114">IF(COUNT(FIND(Keywords!$E$3:$E$5,I9114)),"실족추락","")</f>
        <v/>
      </c>
      <c r="H9114" s="4" t="str">
        <f t="array" ref="H9114">IF(COUNT(FIND(Keywords!$B$3:$B$12,I9114)),"개인질환","")</f>
        <v/>
      </c>
      <c r="I9114" t="s">
        <v>16222</v>
      </c>
      <c r="J9114" t="s">
        <v>18106</v>
      </c>
      <c r="K9114" t="s">
        <v>18571</v>
      </c>
      <c r="L9114" t="s">
        <v>18350</v>
      </c>
      <c r="M9114" t="s">
        <v>18153</v>
      </c>
      <c r="N9114" t="s">
        <v>18490</v>
      </c>
      <c r="O9114" t="s">
        <v>18153</v>
      </c>
    </row>
    <row r="9115" spans="1:15">
      <c r="A9115" t="s">
        <v>32</v>
      </c>
      <c r="B9115" t="s">
        <v>53</v>
      </c>
      <c r="C9115" t="s">
        <v>6308</v>
      </c>
      <c r="D9115" t="s">
        <v>7202</v>
      </c>
      <c r="E9115" t="s">
        <v>7213</v>
      </c>
      <c r="F9115" s="4" t="str">
        <f t="array" ref="F9115">IF(COUNT(FIND(Keywords!$C$3:$C$41,I9115)),"일반조난","")</f>
        <v>일반조난</v>
      </c>
      <c r="G9115" s="4" t="str">
        <f t="array" ref="G9115">IF(COUNT(FIND(Keywords!$E$3:$E$5,I9115)),"실족추락","")</f>
        <v/>
      </c>
      <c r="H9115" s="4" t="str">
        <f t="array" ref="H9115">IF(COUNT(FIND(Keywords!$B$3:$B$12,I9115)),"개인질환","")</f>
        <v/>
      </c>
      <c r="I9115" t="s">
        <v>16223</v>
      </c>
      <c r="J9115" t="s">
        <v>18061</v>
      </c>
      <c r="K9115" t="s">
        <v>18300</v>
      </c>
      <c r="L9115" t="s">
        <v>18670</v>
      </c>
      <c r="M9115" t="s">
        <v>18153</v>
      </c>
      <c r="N9115" t="s">
        <v>18360</v>
      </c>
      <c r="O9115" t="s">
        <v>18153</v>
      </c>
    </row>
    <row r="9116" spans="1:15">
      <c r="A9116" t="s">
        <v>32</v>
      </c>
      <c r="B9116" t="s">
        <v>53</v>
      </c>
      <c r="C9116" t="s">
        <v>6309</v>
      </c>
      <c r="D9116" t="s">
        <v>7202</v>
      </c>
      <c r="E9116" t="s">
        <v>7213</v>
      </c>
      <c r="F9116" s="4" t="str">
        <f t="array" ref="F9116">IF(COUNT(FIND(Keywords!$C$3:$C$41,I9116)),"일반조난","")</f>
        <v>일반조난</v>
      </c>
      <c r="G9116" s="4" t="str">
        <f t="array" ref="G9116">IF(COUNT(FIND(Keywords!$E$3:$E$5,I9116)),"실족추락","")</f>
        <v/>
      </c>
      <c r="H9116" s="4" t="str">
        <f t="array" ref="H9116">IF(COUNT(FIND(Keywords!$B$3:$B$12,I9116)),"개인질환","")</f>
        <v/>
      </c>
      <c r="I9116" t="s">
        <v>16224</v>
      </c>
      <c r="J9116" t="s">
        <v>18059</v>
      </c>
      <c r="K9116" t="s">
        <v>18167</v>
      </c>
      <c r="L9116" t="s">
        <v>18360</v>
      </c>
      <c r="M9116" t="s">
        <v>18153</v>
      </c>
      <c r="N9116" t="s">
        <v>18350</v>
      </c>
      <c r="O9116" t="s">
        <v>18153</v>
      </c>
    </row>
    <row r="9117" spans="1:15">
      <c r="A9117" t="s">
        <v>32</v>
      </c>
      <c r="B9117" t="s">
        <v>53</v>
      </c>
      <c r="C9117" t="s">
        <v>1151</v>
      </c>
      <c r="D9117" t="s">
        <v>7202</v>
      </c>
      <c r="E9117" t="s">
        <v>7213</v>
      </c>
      <c r="F9117" s="4" t="str">
        <f t="array" ref="F9117">IF(COUNT(FIND(Keywords!$C$3:$C$41,I9117)),"일반조난","")</f>
        <v/>
      </c>
      <c r="G9117" s="4" t="str">
        <f t="array" ref="G9117">IF(COUNT(FIND(Keywords!$E$3:$E$5,I9117)),"실족추락","")</f>
        <v/>
      </c>
      <c r="H9117" s="4" t="str">
        <f t="array" ref="H9117">IF(COUNT(FIND(Keywords!$B$3:$B$12,I9117)),"개인질환","")</f>
        <v/>
      </c>
      <c r="I9117" t="s">
        <v>16225</v>
      </c>
      <c r="J9117" t="s">
        <v>18049</v>
      </c>
      <c r="K9117" t="s">
        <v>18193</v>
      </c>
      <c r="L9117" t="s">
        <v>18868</v>
      </c>
      <c r="M9117" t="s">
        <v>18153</v>
      </c>
      <c r="N9117" t="s">
        <v>18353</v>
      </c>
      <c r="O9117" t="s">
        <v>18153</v>
      </c>
    </row>
    <row r="9118" spans="1:15">
      <c r="A9118" t="s">
        <v>32</v>
      </c>
      <c r="B9118" t="s">
        <v>53</v>
      </c>
      <c r="C9118" t="s">
        <v>6310</v>
      </c>
      <c r="D9118" t="s">
        <v>7202</v>
      </c>
      <c r="E9118" t="s">
        <v>7212</v>
      </c>
      <c r="F9118" s="4" t="str">
        <f t="array" ref="F9118">IF(COUNT(FIND(Keywords!$C$3:$C$41,I9118)),"일반조난","")</f>
        <v>일반조난</v>
      </c>
      <c r="G9118" s="4" t="str">
        <f t="array" ref="G9118">IF(COUNT(FIND(Keywords!$E$3:$E$5,I9118)),"실족추락","")</f>
        <v/>
      </c>
      <c r="H9118" s="4" t="str">
        <f t="array" ref="H9118">IF(COUNT(FIND(Keywords!$B$3:$B$12,I9118)),"개인질환","")</f>
        <v/>
      </c>
      <c r="I9118" t="s">
        <v>16226</v>
      </c>
      <c r="J9118" t="s">
        <v>18068</v>
      </c>
      <c r="K9118" t="s">
        <v>18194</v>
      </c>
      <c r="L9118" t="s">
        <v>18353</v>
      </c>
      <c r="M9118" t="s">
        <v>18153</v>
      </c>
      <c r="N9118" t="s">
        <v>18573</v>
      </c>
      <c r="O9118" t="s">
        <v>18153</v>
      </c>
    </row>
    <row r="9119" spans="1:15">
      <c r="A9119" t="s">
        <v>32</v>
      </c>
      <c r="B9119" t="s">
        <v>53</v>
      </c>
      <c r="C9119" t="s">
        <v>5988</v>
      </c>
      <c r="D9119" t="s">
        <v>7203</v>
      </c>
      <c r="E9119" t="s">
        <v>7213</v>
      </c>
      <c r="F9119" s="4" t="str">
        <f t="array" ref="F9119">IF(COUNT(FIND(Keywords!$C$3:$C$41,I9119)),"일반조난","")</f>
        <v>일반조난</v>
      </c>
      <c r="G9119" s="4" t="str">
        <f t="array" ref="G9119">IF(COUNT(FIND(Keywords!$E$3:$E$5,I9119)),"실족추락","")</f>
        <v/>
      </c>
      <c r="H9119" s="4" t="str">
        <f t="array" ref="H9119">IF(COUNT(FIND(Keywords!$B$3:$B$12,I9119)),"개인질환","")</f>
        <v/>
      </c>
      <c r="I9119" t="s">
        <v>16227</v>
      </c>
      <c r="J9119" t="s">
        <v>18047</v>
      </c>
      <c r="K9119" t="s">
        <v>18583</v>
      </c>
      <c r="L9119" t="s">
        <v>18760</v>
      </c>
      <c r="M9119" t="s">
        <v>18153</v>
      </c>
      <c r="N9119" t="s">
        <v>18901</v>
      </c>
      <c r="O9119" t="s">
        <v>18153</v>
      </c>
    </row>
    <row r="9120" spans="1:15">
      <c r="A9120" t="s">
        <v>32</v>
      </c>
      <c r="B9120" t="s">
        <v>53</v>
      </c>
      <c r="C9120" t="s">
        <v>5960</v>
      </c>
      <c r="D9120" t="s">
        <v>7206</v>
      </c>
      <c r="E9120" t="s">
        <v>7212</v>
      </c>
      <c r="F9120" s="4" t="str">
        <f t="array" ref="F9120">IF(COUNT(FIND(Keywords!$C$3:$C$41,I9120)),"일반조난","")</f>
        <v>일반조난</v>
      </c>
      <c r="G9120" s="4" t="str">
        <f t="array" ref="G9120">IF(COUNT(FIND(Keywords!$E$3:$E$5,I9120)),"실족추락","")</f>
        <v/>
      </c>
      <c r="H9120" s="4" t="str">
        <f t="array" ref="H9120">IF(COUNT(FIND(Keywords!$B$3:$B$12,I9120)),"개인질환","")</f>
        <v>개인질환</v>
      </c>
      <c r="I9120" t="s">
        <v>16228</v>
      </c>
      <c r="J9120" t="s">
        <v>18052</v>
      </c>
      <c r="K9120" t="s">
        <v>18586</v>
      </c>
      <c r="L9120" t="s">
        <v>18342</v>
      </c>
      <c r="M9120" t="s">
        <v>18153</v>
      </c>
      <c r="N9120" t="s">
        <v>18183</v>
      </c>
      <c r="O9120" t="s">
        <v>18153</v>
      </c>
    </row>
    <row r="9121" spans="1:15">
      <c r="A9121" t="s">
        <v>32</v>
      </c>
      <c r="B9121" t="s">
        <v>53</v>
      </c>
      <c r="C9121" t="s">
        <v>5863</v>
      </c>
      <c r="D9121" t="s">
        <v>7206</v>
      </c>
      <c r="E9121" t="s">
        <v>7212</v>
      </c>
      <c r="F9121" s="4" t="str">
        <f t="array" ref="F9121">IF(COUNT(FIND(Keywords!$C$3:$C$41,I9121)),"일반조난","")</f>
        <v/>
      </c>
      <c r="G9121" s="4" t="str">
        <f t="array" ref="G9121">IF(COUNT(FIND(Keywords!$E$3:$E$5,I9121)),"실족추락","")</f>
        <v/>
      </c>
      <c r="H9121" s="4" t="str">
        <f t="array" ref="H9121">IF(COUNT(FIND(Keywords!$B$3:$B$12,I9121)),"개인질환","")</f>
        <v/>
      </c>
      <c r="I9121" t="s">
        <v>16229</v>
      </c>
      <c r="J9121" t="s">
        <v>18095</v>
      </c>
      <c r="K9121" t="s">
        <v>18430</v>
      </c>
      <c r="L9121" t="s">
        <v>18552</v>
      </c>
      <c r="M9121" t="s">
        <v>18672</v>
      </c>
      <c r="N9121" t="s">
        <v>18677</v>
      </c>
      <c r="O9121" t="s">
        <v>18153</v>
      </c>
    </row>
    <row r="9122" spans="1:15">
      <c r="A9122" t="s">
        <v>32</v>
      </c>
      <c r="B9122" t="s">
        <v>53</v>
      </c>
      <c r="C9122" t="s">
        <v>6311</v>
      </c>
      <c r="D9122" t="s">
        <v>7203</v>
      </c>
      <c r="E9122" t="s">
        <v>7213</v>
      </c>
      <c r="F9122" s="4" t="str">
        <f t="array" ref="F9122">IF(COUNT(FIND(Keywords!$C$3:$C$41,I9122)),"일반조난","")</f>
        <v>일반조난</v>
      </c>
      <c r="G9122" s="4" t="str">
        <f t="array" ref="G9122">IF(COUNT(FIND(Keywords!$E$3:$E$5,I9122)),"실족추락","")</f>
        <v>실족추락</v>
      </c>
      <c r="H9122" s="4" t="str">
        <f t="array" ref="H9122">IF(COUNT(FIND(Keywords!$B$3:$B$12,I9122)),"개인질환","")</f>
        <v/>
      </c>
      <c r="I9122" t="s">
        <v>16230</v>
      </c>
      <c r="J9122" t="s">
        <v>18092</v>
      </c>
      <c r="K9122" t="s">
        <v>18428</v>
      </c>
      <c r="L9122" t="s">
        <v>18156</v>
      </c>
      <c r="M9122" t="s">
        <v>18153</v>
      </c>
      <c r="N9122" t="s">
        <v>18449</v>
      </c>
      <c r="O9122" t="s">
        <v>18153</v>
      </c>
    </row>
    <row r="9123" spans="1:15">
      <c r="A9123" t="s">
        <v>32</v>
      </c>
      <c r="B9123" t="s">
        <v>53</v>
      </c>
      <c r="C9123" t="s">
        <v>6312</v>
      </c>
      <c r="D9123" t="s">
        <v>7202</v>
      </c>
      <c r="E9123" t="s">
        <v>7212</v>
      </c>
      <c r="F9123" s="4" t="str">
        <f t="array" ref="F9123">IF(COUNT(FIND(Keywords!$C$3:$C$41,I9123)),"일반조난","")</f>
        <v>일반조난</v>
      </c>
      <c r="G9123" s="4" t="str">
        <f t="array" ref="G9123">IF(COUNT(FIND(Keywords!$E$3:$E$5,I9123)),"실족추락","")</f>
        <v/>
      </c>
      <c r="H9123" s="4" t="str">
        <f t="array" ref="H9123">IF(COUNT(FIND(Keywords!$B$3:$B$12,I9123)),"개인질환","")</f>
        <v/>
      </c>
      <c r="I9123" t="s">
        <v>16231</v>
      </c>
      <c r="J9123" t="s">
        <v>18056</v>
      </c>
      <c r="K9123" t="s">
        <v>18534</v>
      </c>
      <c r="L9123" t="s">
        <v>18816</v>
      </c>
      <c r="M9123" t="s">
        <v>18153</v>
      </c>
      <c r="N9123" t="s">
        <v>18727</v>
      </c>
      <c r="O9123" t="s">
        <v>18153</v>
      </c>
    </row>
    <row r="9124" spans="1:15">
      <c r="A9124" t="s">
        <v>32</v>
      </c>
      <c r="B9124" t="s">
        <v>53</v>
      </c>
      <c r="C9124" t="s">
        <v>6312</v>
      </c>
      <c r="D9124" t="s">
        <v>7202</v>
      </c>
      <c r="E9124" t="s">
        <v>7212</v>
      </c>
      <c r="F9124" s="4" t="str">
        <f t="array" ref="F9124">IF(COUNT(FIND(Keywords!$C$3:$C$41,I9124)),"일반조난","")</f>
        <v>일반조난</v>
      </c>
      <c r="G9124" s="4" t="str">
        <f t="array" ref="G9124">IF(COUNT(FIND(Keywords!$E$3:$E$5,I9124)),"실족추락","")</f>
        <v/>
      </c>
      <c r="H9124" s="4" t="str">
        <f t="array" ref="H9124">IF(COUNT(FIND(Keywords!$B$3:$B$12,I9124)),"개인질환","")</f>
        <v/>
      </c>
      <c r="I9124" t="s">
        <v>16232</v>
      </c>
      <c r="J9124" t="s">
        <v>18056</v>
      </c>
      <c r="K9124" t="s">
        <v>18534</v>
      </c>
      <c r="L9124" t="s">
        <v>18816</v>
      </c>
      <c r="M9124" t="s">
        <v>18153</v>
      </c>
      <c r="N9124" t="s">
        <v>18727</v>
      </c>
      <c r="O9124" t="s">
        <v>18153</v>
      </c>
    </row>
    <row r="9125" spans="1:15">
      <c r="A9125" t="s">
        <v>32</v>
      </c>
      <c r="B9125" t="s">
        <v>53</v>
      </c>
      <c r="C9125" t="s">
        <v>6313</v>
      </c>
      <c r="D9125" t="s">
        <v>7203</v>
      </c>
      <c r="E9125" t="s">
        <v>7213</v>
      </c>
      <c r="F9125" s="4" t="str">
        <f t="array" ref="F9125">IF(COUNT(FIND(Keywords!$C$3:$C$41,I9125)),"일반조난","")</f>
        <v>일반조난</v>
      </c>
      <c r="G9125" s="4" t="str">
        <f t="array" ref="G9125">IF(COUNT(FIND(Keywords!$E$3:$E$5,I9125)),"실족추락","")</f>
        <v/>
      </c>
      <c r="H9125" s="4" t="str">
        <f t="array" ref="H9125">IF(COUNT(FIND(Keywords!$B$3:$B$12,I9125)),"개인질환","")</f>
        <v/>
      </c>
      <c r="I9125" t="s">
        <v>16233</v>
      </c>
      <c r="J9125" t="s">
        <v>18083</v>
      </c>
      <c r="K9125" t="s">
        <v>18226</v>
      </c>
      <c r="L9125" t="s">
        <v>18163</v>
      </c>
      <c r="M9125" t="s">
        <v>18153</v>
      </c>
      <c r="N9125" t="s">
        <v>18865</v>
      </c>
      <c r="O9125" t="s">
        <v>18153</v>
      </c>
    </row>
    <row r="9126" spans="1:15">
      <c r="A9126" t="s">
        <v>32</v>
      </c>
      <c r="B9126" t="s">
        <v>53</v>
      </c>
      <c r="C9126" t="s">
        <v>1158</v>
      </c>
      <c r="D9126" t="s">
        <v>7203</v>
      </c>
      <c r="E9126" t="s">
        <v>7213</v>
      </c>
      <c r="F9126" s="4" t="str">
        <f t="array" ref="F9126">IF(COUNT(FIND(Keywords!$C$3:$C$41,I9126)),"일반조난","")</f>
        <v>일반조난</v>
      </c>
      <c r="G9126" s="4" t="str">
        <f t="array" ref="G9126">IF(COUNT(FIND(Keywords!$E$3:$E$5,I9126)),"실족추락","")</f>
        <v/>
      </c>
      <c r="H9126" s="4" t="str">
        <f t="array" ref="H9126">IF(COUNT(FIND(Keywords!$B$3:$B$12,I9126)),"개인질환","")</f>
        <v/>
      </c>
      <c r="I9126" t="s">
        <v>16234</v>
      </c>
      <c r="J9126" t="s">
        <v>18061</v>
      </c>
      <c r="K9126" t="s">
        <v>18525</v>
      </c>
      <c r="L9126" t="s">
        <v>18341</v>
      </c>
      <c r="M9126" t="s">
        <v>18153</v>
      </c>
      <c r="N9126" t="s">
        <v>18135</v>
      </c>
      <c r="O9126" t="s">
        <v>18153</v>
      </c>
    </row>
    <row r="9127" spans="1:15">
      <c r="A9127" t="s">
        <v>32</v>
      </c>
      <c r="B9127" t="s">
        <v>53</v>
      </c>
      <c r="C9127" t="s">
        <v>6314</v>
      </c>
      <c r="D9127" t="s">
        <v>7203</v>
      </c>
      <c r="E9127" t="s">
        <v>7212</v>
      </c>
      <c r="F9127" s="4" t="str">
        <f t="array" ref="F9127">IF(COUNT(FIND(Keywords!$C$3:$C$41,I9127)),"일반조난","")</f>
        <v>일반조난</v>
      </c>
      <c r="G9127" s="4" t="str">
        <f t="array" ref="G9127">IF(COUNT(FIND(Keywords!$E$3:$E$5,I9127)),"실족추락","")</f>
        <v/>
      </c>
      <c r="H9127" s="4" t="str">
        <f t="array" ref="H9127">IF(COUNT(FIND(Keywords!$B$3:$B$12,I9127)),"개인질환","")</f>
        <v/>
      </c>
      <c r="I9127" t="s">
        <v>16235</v>
      </c>
      <c r="J9127" t="s">
        <v>18106</v>
      </c>
      <c r="K9127" t="s">
        <v>18435</v>
      </c>
      <c r="L9127" t="s">
        <v>18767</v>
      </c>
      <c r="M9127" t="s">
        <v>18153</v>
      </c>
      <c r="N9127" t="s">
        <v>18571</v>
      </c>
      <c r="O9127" t="s">
        <v>18153</v>
      </c>
    </row>
    <row r="9128" spans="1:15">
      <c r="A9128" t="s">
        <v>32</v>
      </c>
      <c r="B9128" t="s">
        <v>53</v>
      </c>
      <c r="C9128" t="s">
        <v>5989</v>
      </c>
      <c r="D9128" t="s">
        <v>7203</v>
      </c>
      <c r="E9128" t="s">
        <v>7213</v>
      </c>
      <c r="F9128" s="4" t="str">
        <f t="array" ref="F9128">IF(COUNT(FIND(Keywords!$C$3:$C$41,I9128)),"일반조난","")</f>
        <v>일반조난</v>
      </c>
      <c r="G9128" s="4" t="str">
        <f t="array" ref="G9128">IF(COUNT(FIND(Keywords!$E$3:$E$5,I9128)),"실족추락","")</f>
        <v>실족추락</v>
      </c>
      <c r="H9128" s="4" t="str">
        <f t="array" ref="H9128">IF(COUNT(FIND(Keywords!$B$3:$B$12,I9128)),"개인질환","")</f>
        <v/>
      </c>
      <c r="I9128" t="s">
        <v>16236</v>
      </c>
      <c r="J9128" t="s">
        <v>18102</v>
      </c>
      <c r="K9128" t="s">
        <v>18248</v>
      </c>
      <c r="L9128" t="s">
        <v>18767</v>
      </c>
      <c r="M9128" t="s">
        <v>18153</v>
      </c>
      <c r="N9128" t="s">
        <v>18498</v>
      </c>
      <c r="O9128" t="s">
        <v>18153</v>
      </c>
    </row>
    <row r="9129" spans="1:15">
      <c r="A9129" t="s">
        <v>32</v>
      </c>
      <c r="B9129" t="s">
        <v>53</v>
      </c>
      <c r="C9129" t="s">
        <v>6315</v>
      </c>
      <c r="D9129" t="s">
        <v>7206</v>
      </c>
      <c r="E9129" t="s">
        <v>7212</v>
      </c>
      <c r="F9129" s="4" t="str">
        <f t="array" ref="F9129">IF(COUNT(FIND(Keywords!$C$3:$C$41,I9129)),"일반조난","")</f>
        <v>일반조난</v>
      </c>
      <c r="G9129" s="4" t="str">
        <f t="array" ref="G9129">IF(COUNT(FIND(Keywords!$E$3:$E$5,I9129)),"실족추락","")</f>
        <v/>
      </c>
      <c r="H9129" s="4" t="str">
        <f t="array" ref="H9129">IF(COUNT(FIND(Keywords!$B$3:$B$12,I9129)),"개인질환","")</f>
        <v/>
      </c>
      <c r="I9129" t="s">
        <v>16237</v>
      </c>
      <c r="J9129" t="s">
        <v>18082</v>
      </c>
      <c r="K9129" t="s">
        <v>18376</v>
      </c>
      <c r="L9129" t="s">
        <v>18148</v>
      </c>
      <c r="M9129" t="s">
        <v>18153</v>
      </c>
      <c r="N9129" t="s">
        <v>18930</v>
      </c>
      <c r="O9129" t="s">
        <v>18153</v>
      </c>
    </row>
    <row r="9130" spans="1:15">
      <c r="A9130" t="s">
        <v>32</v>
      </c>
      <c r="B9130" t="s">
        <v>53</v>
      </c>
      <c r="C9130" t="s">
        <v>6050</v>
      </c>
      <c r="D9130" t="s">
        <v>19251</v>
      </c>
      <c r="E9130" t="s">
        <v>7213</v>
      </c>
      <c r="F9130" s="4" t="str">
        <f t="array" ref="F9130">IF(COUNT(FIND(Keywords!$C$3:$C$41,I9130)),"일반조난","")</f>
        <v/>
      </c>
      <c r="G9130" s="4" t="str">
        <f t="array" ref="G9130">IF(COUNT(FIND(Keywords!$E$3:$E$5,I9130)),"실족추락","")</f>
        <v/>
      </c>
      <c r="H9130" s="4" t="str">
        <f t="array" ref="H9130">IF(COUNT(FIND(Keywords!$B$3:$B$12,I9130)),"개인질환","")</f>
        <v/>
      </c>
      <c r="I9130" t="s">
        <v>16238</v>
      </c>
      <c r="J9130" t="s">
        <v>18099</v>
      </c>
      <c r="K9130" t="s">
        <v>18388</v>
      </c>
      <c r="L9130" t="s">
        <v>18343</v>
      </c>
      <c r="M9130" t="s">
        <v>18153</v>
      </c>
      <c r="N9130" t="s">
        <v>18763</v>
      </c>
      <c r="O9130" t="s">
        <v>18153</v>
      </c>
    </row>
    <row r="9131" spans="1:15">
      <c r="A9131" t="s">
        <v>32</v>
      </c>
      <c r="B9131" t="s">
        <v>53</v>
      </c>
      <c r="C9131" t="s">
        <v>6316</v>
      </c>
      <c r="D9131" t="s">
        <v>7202</v>
      </c>
      <c r="E9131" t="s">
        <v>7212</v>
      </c>
      <c r="F9131" s="4" t="str">
        <f t="array" ref="F9131">IF(COUNT(FIND(Keywords!$C$3:$C$41,I9131)),"일반조난","")</f>
        <v>일반조난</v>
      </c>
      <c r="G9131" s="4" t="str">
        <f t="array" ref="G9131">IF(COUNT(FIND(Keywords!$E$3:$E$5,I9131)),"실족추락","")</f>
        <v/>
      </c>
      <c r="H9131" s="4" t="str">
        <f t="array" ref="H9131">IF(COUNT(FIND(Keywords!$B$3:$B$12,I9131)),"개인질환","")</f>
        <v/>
      </c>
      <c r="I9131" t="s">
        <v>16239</v>
      </c>
      <c r="J9131" t="s">
        <v>18102</v>
      </c>
      <c r="K9131" t="s">
        <v>18241</v>
      </c>
      <c r="L9131" t="s">
        <v>18160</v>
      </c>
      <c r="M9131" t="s">
        <v>18153</v>
      </c>
      <c r="N9131" t="s">
        <v>18181</v>
      </c>
      <c r="O9131" t="s">
        <v>18153</v>
      </c>
    </row>
    <row r="9132" spans="1:15">
      <c r="A9132" t="s">
        <v>32</v>
      </c>
      <c r="B9132" t="s">
        <v>53</v>
      </c>
      <c r="C9132" t="s">
        <v>6317</v>
      </c>
      <c r="D9132" t="s">
        <v>7203</v>
      </c>
      <c r="E9132" t="s">
        <v>7212</v>
      </c>
      <c r="F9132" s="4" t="str">
        <f t="array" ref="F9132">IF(COUNT(FIND(Keywords!$C$3:$C$41,I9132)),"일반조난","")</f>
        <v>일반조난</v>
      </c>
      <c r="G9132" s="4" t="str">
        <f t="array" ref="G9132">IF(COUNT(FIND(Keywords!$E$3:$E$5,I9132)),"실족추락","")</f>
        <v/>
      </c>
      <c r="H9132" s="4" t="str">
        <f t="array" ref="H9132">IF(COUNT(FIND(Keywords!$B$3:$B$12,I9132)),"개인질환","")</f>
        <v/>
      </c>
      <c r="I9132" t="s">
        <v>16240</v>
      </c>
      <c r="J9132" t="s">
        <v>18072</v>
      </c>
      <c r="K9132" t="s">
        <v>18248</v>
      </c>
      <c r="L9132" t="s">
        <v>18595</v>
      </c>
      <c r="M9132" t="s">
        <v>18153</v>
      </c>
      <c r="N9132" t="s">
        <v>18619</v>
      </c>
      <c r="O9132" t="s">
        <v>18153</v>
      </c>
    </row>
    <row r="9133" spans="1:15">
      <c r="A9133" t="s">
        <v>32</v>
      </c>
      <c r="B9133" t="s">
        <v>53</v>
      </c>
      <c r="C9133" t="s">
        <v>6318</v>
      </c>
      <c r="D9133" t="s">
        <v>7202</v>
      </c>
      <c r="E9133" t="s">
        <v>7212</v>
      </c>
      <c r="F9133" s="4" t="str">
        <f t="array" ref="F9133">IF(COUNT(FIND(Keywords!$C$3:$C$41,I9133)),"일반조난","")</f>
        <v>일반조난</v>
      </c>
      <c r="G9133" s="4" t="str">
        <f t="array" ref="G9133">IF(COUNT(FIND(Keywords!$E$3:$E$5,I9133)),"실족추락","")</f>
        <v/>
      </c>
      <c r="H9133" s="4" t="str">
        <f t="array" ref="H9133">IF(COUNT(FIND(Keywords!$B$3:$B$12,I9133)),"개인질환","")</f>
        <v/>
      </c>
      <c r="I9133" t="s">
        <v>16241</v>
      </c>
      <c r="J9133" t="s">
        <v>18081</v>
      </c>
      <c r="K9133" t="s">
        <v>18405</v>
      </c>
      <c r="L9133" t="s">
        <v>18816</v>
      </c>
      <c r="M9133" t="s">
        <v>18153</v>
      </c>
      <c r="N9133" t="s">
        <v>18197</v>
      </c>
      <c r="O9133" t="s">
        <v>18153</v>
      </c>
    </row>
    <row r="9134" spans="1:15">
      <c r="A9134" t="s">
        <v>32</v>
      </c>
      <c r="B9134" t="s">
        <v>53</v>
      </c>
      <c r="C9134" t="s">
        <v>6319</v>
      </c>
      <c r="D9134" t="s">
        <v>7202</v>
      </c>
      <c r="E9134" t="s">
        <v>7212</v>
      </c>
      <c r="F9134" s="4" t="str">
        <f t="array" ref="F9134">IF(COUNT(FIND(Keywords!$C$3:$C$41,I9134)),"일반조난","")</f>
        <v>일반조난</v>
      </c>
      <c r="G9134" s="4" t="str">
        <f t="array" ref="G9134">IF(COUNT(FIND(Keywords!$E$3:$E$5,I9134)),"실족추락","")</f>
        <v/>
      </c>
      <c r="H9134" s="4" t="str">
        <f t="array" ref="H9134">IF(COUNT(FIND(Keywords!$B$3:$B$12,I9134)),"개인질환","")</f>
        <v/>
      </c>
      <c r="I9134" t="s">
        <v>16242</v>
      </c>
      <c r="J9134" t="s">
        <v>18081</v>
      </c>
      <c r="K9134" t="s">
        <v>18381</v>
      </c>
      <c r="L9134" t="s">
        <v>18345</v>
      </c>
      <c r="M9134" t="s">
        <v>18153</v>
      </c>
      <c r="N9134" t="s">
        <v>18789</v>
      </c>
      <c r="O9134" t="s">
        <v>18153</v>
      </c>
    </row>
    <row r="9135" spans="1:15">
      <c r="A9135" t="s">
        <v>32</v>
      </c>
      <c r="B9135" t="s">
        <v>53</v>
      </c>
      <c r="C9135" t="s">
        <v>5866</v>
      </c>
      <c r="D9135" t="s">
        <v>7202</v>
      </c>
      <c r="E9135" t="s">
        <v>7212</v>
      </c>
      <c r="F9135" s="4" t="str">
        <f t="array" ref="F9135">IF(COUNT(FIND(Keywords!$C$3:$C$41,I9135)),"일반조난","")</f>
        <v>일반조난</v>
      </c>
      <c r="G9135" s="4" t="str">
        <f t="array" ref="G9135">IF(COUNT(FIND(Keywords!$E$3:$E$5,I9135)),"실족추락","")</f>
        <v/>
      </c>
      <c r="H9135" s="4" t="str">
        <f t="array" ref="H9135">IF(COUNT(FIND(Keywords!$B$3:$B$12,I9135)),"개인질환","")</f>
        <v/>
      </c>
      <c r="I9135" t="s">
        <v>16243</v>
      </c>
      <c r="J9135" t="s">
        <v>18082</v>
      </c>
      <c r="K9135" t="s">
        <v>18523</v>
      </c>
      <c r="L9135" t="s">
        <v>18342</v>
      </c>
      <c r="M9135" t="s">
        <v>18153</v>
      </c>
      <c r="N9135" t="s">
        <v>18305</v>
      </c>
      <c r="O9135" t="s">
        <v>18153</v>
      </c>
    </row>
    <row r="9136" spans="1:15">
      <c r="A9136" t="s">
        <v>32</v>
      </c>
      <c r="B9136" t="s">
        <v>53</v>
      </c>
      <c r="C9136" t="s">
        <v>6320</v>
      </c>
      <c r="D9136" t="s">
        <v>7202</v>
      </c>
      <c r="E9136" t="s">
        <v>7212</v>
      </c>
      <c r="F9136" s="4" t="str">
        <f t="array" ref="F9136">IF(COUNT(FIND(Keywords!$C$3:$C$41,I9136)),"일반조난","")</f>
        <v>일반조난</v>
      </c>
      <c r="G9136" s="4" t="str">
        <f t="array" ref="G9136">IF(COUNT(FIND(Keywords!$E$3:$E$5,I9136)),"실족추락","")</f>
        <v/>
      </c>
      <c r="H9136" s="4" t="str">
        <f t="array" ref="H9136">IF(COUNT(FIND(Keywords!$B$3:$B$12,I9136)),"개인질환","")</f>
        <v/>
      </c>
      <c r="I9136" t="s">
        <v>16244</v>
      </c>
      <c r="J9136" t="s">
        <v>18060</v>
      </c>
      <c r="K9136" t="s">
        <v>18925</v>
      </c>
      <c r="L9136" t="s">
        <v>18169</v>
      </c>
      <c r="M9136" t="s">
        <v>18153</v>
      </c>
      <c r="N9136" t="s">
        <v>18376</v>
      </c>
      <c r="O9136" t="s">
        <v>18153</v>
      </c>
    </row>
    <row r="9137" spans="1:15">
      <c r="A9137" t="s">
        <v>32</v>
      </c>
      <c r="B9137" t="s">
        <v>53</v>
      </c>
      <c r="C9137" t="s">
        <v>6321</v>
      </c>
      <c r="D9137" t="s">
        <v>19250</v>
      </c>
      <c r="E9137" t="s">
        <v>7212</v>
      </c>
      <c r="F9137" s="4" t="str">
        <f t="array" ref="F9137">IF(COUNT(FIND(Keywords!$C$3:$C$41,I9137)),"일반조난","")</f>
        <v/>
      </c>
      <c r="G9137" s="4" t="str">
        <f t="array" ref="G9137">IF(COUNT(FIND(Keywords!$E$3:$E$5,I9137)),"실족추락","")</f>
        <v/>
      </c>
      <c r="H9137" s="4" t="str">
        <f t="array" ref="H9137">IF(COUNT(FIND(Keywords!$B$3:$B$12,I9137)),"개인질환","")</f>
        <v/>
      </c>
      <c r="I9137" t="s">
        <v>16245</v>
      </c>
      <c r="J9137" t="s">
        <v>18101</v>
      </c>
      <c r="K9137" t="s">
        <v>18958</v>
      </c>
      <c r="L9137" t="s">
        <v>18887</v>
      </c>
      <c r="M9137" t="s">
        <v>18153</v>
      </c>
      <c r="N9137" t="s">
        <v>18295</v>
      </c>
      <c r="O9137" t="s">
        <v>18153</v>
      </c>
    </row>
    <row r="9138" spans="1:15">
      <c r="A9138" t="s">
        <v>32</v>
      </c>
      <c r="B9138" t="s">
        <v>53</v>
      </c>
      <c r="C9138" t="s">
        <v>6322</v>
      </c>
      <c r="D9138" t="s">
        <v>7203</v>
      </c>
      <c r="E9138" t="s">
        <v>7212</v>
      </c>
      <c r="F9138" s="4" t="str">
        <f t="array" ref="F9138">IF(COUNT(FIND(Keywords!$C$3:$C$41,I9138)),"일반조난","")</f>
        <v/>
      </c>
      <c r="G9138" s="4" t="str">
        <f t="array" ref="G9138">IF(COUNT(FIND(Keywords!$E$3:$E$5,I9138)),"실족추락","")</f>
        <v>실족추락</v>
      </c>
      <c r="H9138" s="4" t="str">
        <f t="array" ref="H9138">IF(COUNT(FIND(Keywords!$B$3:$B$12,I9138)),"개인질환","")</f>
        <v/>
      </c>
      <c r="I9138" t="s">
        <v>16246</v>
      </c>
      <c r="J9138" t="s">
        <v>18048</v>
      </c>
      <c r="K9138" t="s">
        <v>18244</v>
      </c>
      <c r="L9138" t="s">
        <v>18552</v>
      </c>
      <c r="M9138" t="s">
        <v>18153</v>
      </c>
      <c r="N9138" t="s">
        <v>18505</v>
      </c>
      <c r="O9138" t="s">
        <v>18153</v>
      </c>
    </row>
    <row r="9139" spans="1:15">
      <c r="A9139" t="s">
        <v>32</v>
      </c>
      <c r="B9139" t="s">
        <v>53</v>
      </c>
      <c r="C9139" t="s">
        <v>6323</v>
      </c>
      <c r="D9139" t="s">
        <v>7202</v>
      </c>
      <c r="E9139" t="s">
        <v>7212</v>
      </c>
      <c r="F9139" s="4" t="str">
        <f t="array" ref="F9139">IF(COUNT(FIND(Keywords!$C$3:$C$41,I9139)),"일반조난","")</f>
        <v>일반조난</v>
      </c>
      <c r="G9139" s="4" t="str">
        <f t="array" ref="G9139">IF(COUNT(FIND(Keywords!$E$3:$E$5,I9139)),"실족추락","")</f>
        <v/>
      </c>
      <c r="H9139" s="4" t="str">
        <f t="array" ref="H9139">IF(COUNT(FIND(Keywords!$B$3:$B$12,I9139)),"개인질환","")</f>
        <v/>
      </c>
      <c r="I9139" t="s">
        <v>16247</v>
      </c>
      <c r="J9139" t="s">
        <v>18053</v>
      </c>
      <c r="K9139" t="s">
        <v>18227</v>
      </c>
      <c r="L9139" t="s">
        <v>18738</v>
      </c>
      <c r="M9139" t="s">
        <v>18153</v>
      </c>
      <c r="N9139" t="s">
        <v>18073</v>
      </c>
      <c r="O9139" t="s">
        <v>18153</v>
      </c>
    </row>
    <row r="9140" spans="1:15">
      <c r="A9140" t="s">
        <v>32</v>
      </c>
      <c r="B9140" t="s">
        <v>53</v>
      </c>
      <c r="C9140" t="s">
        <v>6324</v>
      </c>
      <c r="D9140" t="s">
        <v>19250</v>
      </c>
      <c r="E9140" t="s">
        <v>7213</v>
      </c>
      <c r="F9140" s="4" t="str">
        <f t="array" ref="F9140">IF(COUNT(FIND(Keywords!$C$3:$C$41,I9140)),"일반조난","")</f>
        <v/>
      </c>
      <c r="G9140" s="4" t="str">
        <f t="array" ref="G9140">IF(COUNT(FIND(Keywords!$E$3:$E$5,I9140)),"실족추락","")</f>
        <v/>
      </c>
      <c r="H9140" s="4" t="str">
        <f t="array" ref="H9140">IF(COUNT(FIND(Keywords!$B$3:$B$12,I9140)),"개인질환","")</f>
        <v/>
      </c>
      <c r="I9140" t="s">
        <v>16248</v>
      </c>
      <c r="J9140" t="s">
        <v>18084</v>
      </c>
      <c r="K9140" t="s">
        <v>18211</v>
      </c>
      <c r="L9140" t="s">
        <v>18334</v>
      </c>
      <c r="M9140" t="s">
        <v>18153</v>
      </c>
      <c r="N9140" t="s">
        <v>18456</v>
      </c>
      <c r="O9140" t="s">
        <v>18153</v>
      </c>
    </row>
    <row r="9141" spans="1:15">
      <c r="A9141" t="s">
        <v>32</v>
      </c>
      <c r="B9141" t="s">
        <v>53</v>
      </c>
      <c r="C9141" t="s">
        <v>6325</v>
      </c>
      <c r="D9141" t="s">
        <v>7202</v>
      </c>
      <c r="E9141" t="s">
        <v>7212</v>
      </c>
      <c r="F9141" s="4" t="str">
        <f t="array" ref="F9141">IF(COUNT(FIND(Keywords!$C$3:$C$41,I9141)),"일반조난","")</f>
        <v>일반조난</v>
      </c>
      <c r="G9141" s="4" t="str">
        <f t="array" ref="G9141">IF(COUNT(FIND(Keywords!$E$3:$E$5,I9141)),"실족추락","")</f>
        <v/>
      </c>
      <c r="H9141" s="4" t="str">
        <f t="array" ref="H9141">IF(COUNT(FIND(Keywords!$B$3:$B$12,I9141)),"개인질환","")</f>
        <v/>
      </c>
      <c r="I9141" t="s">
        <v>16249</v>
      </c>
      <c r="J9141" t="s">
        <v>18099</v>
      </c>
      <c r="K9141" t="s">
        <v>18253</v>
      </c>
      <c r="L9141" t="s">
        <v>18186</v>
      </c>
      <c r="M9141" t="s">
        <v>18153</v>
      </c>
      <c r="N9141" t="s">
        <v>18189</v>
      </c>
      <c r="O9141" t="s">
        <v>18153</v>
      </c>
    </row>
    <row r="9142" spans="1:15">
      <c r="A9142" t="s">
        <v>32</v>
      </c>
      <c r="B9142" t="s">
        <v>53</v>
      </c>
      <c r="C9142" t="s">
        <v>5991</v>
      </c>
      <c r="D9142" t="s">
        <v>19250</v>
      </c>
      <c r="E9142" t="s">
        <v>7212</v>
      </c>
      <c r="F9142" s="4" t="str">
        <f t="array" ref="F9142">IF(COUNT(FIND(Keywords!$C$3:$C$41,I9142)),"일반조난","")</f>
        <v/>
      </c>
      <c r="G9142" s="4" t="str">
        <f t="array" ref="G9142">IF(COUNT(FIND(Keywords!$E$3:$E$5,I9142)),"실족추락","")</f>
        <v/>
      </c>
      <c r="H9142" s="4" t="str">
        <f t="array" ref="H9142">IF(COUNT(FIND(Keywords!$B$3:$B$12,I9142)),"개인질환","")</f>
        <v/>
      </c>
      <c r="I9142" t="s">
        <v>16250</v>
      </c>
      <c r="J9142" t="s">
        <v>18072</v>
      </c>
      <c r="K9142" t="s">
        <v>18252</v>
      </c>
      <c r="L9142" t="s">
        <v>18476</v>
      </c>
      <c r="M9142" t="s">
        <v>18153</v>
      </c>
      <c r="N9142" t="s">
        <v>18732</v>
      </c>
      <c r="O9142" t="s">
        <v>18153</v>
      </c>
    </row>
    <row r="9143" spans="1:15">
      <c r="A9143" t="s">
        <v>32</v>
      </c>
      <c r="B9143" t="s">
        <v>53</v>
      </c>
      <c r="C9143" t="s">
        <v>6326</v>
      </c>
      <c r="D9143" t="s">
        <v>7202</v>
      </c>
      <c r="E9143" t="s">
        <v>7213</v>
      </c>
      <c r="F9143" s="4" t="str">
        <f t="array" ref="F9143">IF(COUNT(FIND(Keywords!$C$3:$C$41,I9143)),"일반조난","")</f>
        <v>일반조난</v>
      </c>
      <c r="G9143" s="4" t="str">
        <f t="array" ref="G9143">IF(COUNT(FIND(Keywords!$E$3:$E$5,I9143)),"실족추락","")</f>
        <v/>
      </c>
      <c r="H9143" s="4" t="str">
        <f t="array" ref="H9143">IF(COUNT(FIND(Keywords!$B$3:$B$12,I9143)),"개인질환","")</f>
        <v/>
      </c>
      <c r="I9143" t="s">
        <v>16251</v>
      </c>
      <c r="J9143" t="s">
        <v>18050</v>
      </c>
      <c r="K9143" t="s">
        <v>18397</v>
      </c>
      <c r="L9143" t="s">
        <v>18345</v>
      </c>
      <c r="M9143" t="s">
        <v>18153</v>
      </c>
      <c r="N9143" t="s">
        <v>18851</v>
      </c>
      <c r="O9143" t="s">
        <v>18153</v>
      </c>
    </row>
    <row r="9144" spans="1:15">
      <c r="A9144" t="s">
        <v>32</v>
      </c>
      <c r="B9144" t="s">
        <v>53</v>
      </c>
      <c r="C9144" t="s">
        <v>3949</v>
      </c>
      <c r="D9144" t="s">
        <v>7202</v>
      </c>
      <c r="E9144" t="s">
        <v>7213</v>
      </c>
      <c r="F9144" s="4" t="str">
        <f t="array" ref="F9144">IF(COUNT(FIND(Keywords!$C$3:$C$41,I9144)),"일반조난","")</f>
        <v>일반조난</v>
      </c>
      <c r="G9144" s="4" t="str">
        <f t="array" ref="G9144">IF(COUNT(FIND(Keywords!$E$3:$E$5,I9144)),"실족추락","")</f>
        <v/>
      </c>
      <c r="H9144" s="4" t="str">
        <f t="array" ref="H9144">IF(COUNT(FIND(Keywords!$B$3:$B$12,I9144)),"개인질환","")</f>
        <v/>
      </c>
      <c r="I9144" t="s">
        <v>16252</v>
      </c>
      <c r="J9144" t="s">
        <v>18088</v>
      </c>
      <c r="K9144" t="s">
        <v>18255</v>
      </c>
      <c r="L9144" t="s">
        <v>18160</v>
      </c>
      <c r="M9144" t="s">
        <v>18153</v>
      </c>
      <c r="N9144" t="s">
        <v>18822</v>
      </c>
      <c r="O9144" t="s">
        <v>18153</v>
      </c>
    </row>
    <row r="9145" spans="1:15">
      <c r="A9145" t="s">
        <v>32</v>
      </c>
      <c r="B9145" t="s">
        <v>53</v>
      </c>
      <c r="C9145" t="s">
        <v>6327</v>
      </c>
      <c r="D9145" t="s">
        <v>7202</v>
      </c>
      <c r="E9145" t="s">
        <v>7213</v>
      </c>
      <c r="F9145" s="4" t="str">
        <f t="array" ref="F9145">IF(COUNT(FIND(Keywords!$C$3:$C$41,I9145)),"일반조난","")</f>
        <v>일반조난</v>
      </c>
      <c r="G9145" s="4" t="str">
        <f t="array" ref="G9145">IF(COUNT(FIND(Keywords!$E$3:$E$5,I9145)),"실족추락","")</f>
        <v/>
      </c>
      <c r="H9145" s="4" t="str">
        <f t="array" ref="H9145">IF(COUNT(FIND(Keywords!$B$3:$B$12,I9145)),"개인질환","")</f>
        <v/>
      </c>
      <c r="I9145" t="s">
        <v>16253</v>
      </c>
      <c r="J9145" t="s">
        <v>18067</v>
      </c>
      <c r="K9145" t="s">
        <v>18515</v>
      </c>
      <c r="L9145" t="s">
        <v>18773</v>
      </c>
      <c r="M9145" t="s">
        <v>18153</v>
      </c>
      <c r="N9145" t="s">
        <v>18716</v>
      </c>
      <c r="O9145" t="s">
        <v>18153</v>
      </c>
    </row>
    <row r="9146" spans="1:15">
      <c r="A9146" t="s">
        <v>32</v>
      </c>
      <c r="B9146" t="s">
        <v>53</v>
      </c>
      <c r="C9146" t="s">
        <v>2617</v>
      </c>
      <c r="D9146" t="s">
        <v>7202</v>
      </c>
      <c r="E9146" t="s">
        <v>7212</v>
      </c>
      <c r="F9146" s="4" t="str">
        <f t="array" ref="F9146">IF(COUNT(FIND(Keywords!$C$3:$C$41,I9146)),"일반조난","")</f>
        <v>일반조난</v>
      </c>
      <c r="G9146" s="4" t="str">
        <f t="array" ref="G9146">IF(COUNT(FIND(Keywords!$E$3:$E$5,I9146)),"실족추락","")</f>
        <v/>
      </c>
      <c r="H9146" s="4" t="str">
        <f t="array" ref="H9146">IF(COUNT(FIND(Keywords!$B$3:$B$12,I9146)),"개인질환","")</f>
        <v/>
      </c>
      <c r="I9146" t="s">
        <v>16254</v>
      </c>
      <c r="J9146" t="s">
        <v>18072</v>
      </c>
      <c r="K9146" t="s">
        <v>18291</v>
      </c>
      <c r="L9146" t="s">
        <v>18555</v>
      </c>
      <c r="M9146" t="s">
        <v>18153</v>
      </c>
      <c r="N9146" t="s">
        <v>18703</v>
      </c>
      <c r="O9146" t="s">
        <v>18153</v>
      </c>
    </row>
    <row r="9147" spans="1:15">
      <c r="A9147" t="s">
        <v>32</v>
      </c>
      <c r="B9147" t="s">
        <v>53</v>
      </c>
      <c r="C9147" t="s">
        <v>6328</v>
      </c>
      <c r="D9147" t="s">
        <v>7202</v>
      </c>
      <c r="E9147" t="s">
        <v>7212</v>
      </c>
      <c r="F9147" s="4" t="str">
        <f t="array" ref="F9147">IF(COUNT(FIND(Keywords!$C$3:$C$41,I9147)),"일반조난","")</f>
        <v>일반조난</v>
      </c>
      <c r="G9147" s="4" t="str">
        <f t="array" ref="G9147">IF(COUNT(FIND(Keywords!$E$3:$E$5,I9147)),"실족추락","")</f>
        <v/>
      </c>
      <c r="H9147" s="4" t="str">
        <f t="array" ref="H9147">IF(COUNT(FIND(Keywords!$B$3:$B$12,I9147)),"개인질환","")</f>
        <v/>
      </c>
      <c r="I9147" t="s">
        <v>16255</v>
      </c>
      <c r="J9147" t="s">
        <v>18054</v>
      </c>
      <c r="K9147" t="s">
        <v>18253</v>
      </c>
      <c r="L9147" t="s">
        <v>18347</v>
      </c>
      <c r="M9147" t="s">
        <v>18153</v>
      </c>
      <c r="N9147" t="s">
        <v>18488</v>
      </c>
      <c r="O9147" t="s">
        <v>18153</v>
      </c>
    </row>
    <row r="9148" spans="1:15">
      <c r="A9148" t="s">
        <v>32</v>
      </c>
      <c r="B9148" t="s">
        <v>53</v>
      </c>
      <c r="C9148" t="s">
        <v>6329</v>
      </c>
      <c r="D9148" t="s">
        <v>19250</v>
      </c>
      <c r="E9148" t="s">
        <v>7212</v>
      </c>
      <c r="F9148" s="4" t="str">
        <f t="array" ref="F9148">IF(COUNT(FIND(Keywords!$C$3:$C$41,I9148)),"일반조난","")</f>
        <v/>
      </c>
      <c r="G9148" s="4" t="str">
        <f t="array" ref="G9148">IF(COUNT(FIND(Keywords!$E$3:$E$5,I9148)),"실족추락","")</f>
        <v/>
      </c>
      <c r="H9148" s="4" t="str">
        <f t="array" ref="H9148">IF(COUNT(FIND(Keywords!$B$3:$B$12,I9148)),"개인질환","")</f>
        <v/>
      </c>
      <c r="I9148" t="s">
        <v>16256</v>
      </c>
      <c r="J9148" t="s">
        <v>18084</v>
      </c>
      <c r="K9148" t="s">
        <v>18539</v>
      </c>
      <c r="L9148" t="s">
        <v>18353</v>
      </c>
      <c r="M9148" t="s">
        <v>18153</v>
      </c>
      <c r="N9148" t="s">
        <v>18447</v>
      </c>
      <c r="O9148" t="s">
        <v>18153</v>
      </c>
    </row>
    <row r="9149" spans="1:15">
      <c r="A9149" t="s">
        <v>32</v>
      </c>
      <c r="B9149" t="s">
        <v>53</v>
      </c>
      <c r="C9149" t="s">
        <v>6330</v>
      </c>
      <c r="D9149" t="s">
        <v>19250</v>
      </c>
      <c r="E9149" t="s">
        <v>7212</v>
      </c>
      <c r="F9149" s="4" t="str">
        <f t="array" ref="F9149">IF(COUNT(FIND(Keywords!$C$3:$C$41,I9149)),"일반조난","")</f>
        <v/>
      </c>
      <c r="G9149" s="4" t="str">
        <f t="array" ref="G9149">IF(COUNT(FIND(Keywords!$E$3:$E$5,I9149)),"실족추락","")</f>
        <v/>
      </c>
      <c r="H9149" s="4" t="str">
        <f t="array" ref="H9149">IF(COUNT(FIND(Keywords!$B$3:$B$12,I9149)),"개인질환","")</f>
        <v/>
      </c>
      <c r="I9149" t="s">
        <v>16257</v>
      </c>
      <c r="J9149" t="s">
        <v>18107</v>
      </c>
      <c r="K9149" t="s">
        <v>18716</v>
      </c>
      <c r="L9149" t="s">
        <v>18348</v>
      </c>
      <c r="M9149" t="s">
        <v>18153</v>
      </c>
      <c r="N9149" t="s">
        <v>18761</v>
      </c>
      <c r="O9149" t="s">
        <v>18153</v>
      </c>
    </row>
    <row r="9150" spans="1:15">
      <c r="A9150" t="s">
        <v>32</v>
      </c>
      <c r="B9150" t="s">
        <v>53</v>
      </c>
      <c r="C9150" t="s">
        <v>3954</v>
      </c>
      <c r="D9150" t="s">
        <v>7202</v>
      </c>
      <c r="E9150" t="s">
        <v>7212</v>
      </c>
      <c r="F9150" s="4" t="str">
        <f t="array" ref="F9150">IF(COUNT(FIND(Keywords!$C$3:$C$41,I9150)),"일반조난","")</f>
        <v>일반조난</v>
      </c>
      <c r="G9150" s="4" t="str">
        <f t="array" ref="G9150">IF(COUNT(FIND(Keywords!$E$3:$E$5,I9150)),"실족추락","")</f>
        <v/>
      </c>
      <c r="H9150" s="4" t="str">
        <f t="array" ref="H9150">IF(COUNT(FIND(Keywords!$B$3:$B$12,I9150)),"개인질환","")</f>
        <v/>
      </c>
      <c r="I9150" t="s">
        <v>16258</v>
      </c>
      <c r="J9150" t="s">
        <v>18084</v>
      </c>
      <c r="K9150" t="s">
        <v>18500</v>
      </c>
      <c r="L9150" t="s">
        <v>18341</v>
      </c>
      <c r="M9150" t="s">
        <v>18153</v>
      </c>
      <c r="N9150" t="s">
        <v>18185</v>
      </c>
      <c r="O9150" t="s">
        <v>18153</v>
      </c>
    </row>
    <row r="9151" spans="1:15">
      <c r="A9151" t="s">
        <v>32</v>
      </c>
      <c r="B9151" t="s">
        <v>53</v>
      </c>
      <c r="C9151" t="s">
        <v>3424</v>
      </c>
      <c r="D9151" t="s">
        <v>19250</v>
      </c>
      <c r="E9151" t="s">
        <v>7213</v>
      </c>
      <c r="F9151" s="4" t="str">
        <f t="array" ref="F9151">IF(COUNT(FIND(Keywords!$C$3:$C$41,I9151)),"일반조난","")</f>
        <v/>
      </c>
      <c r="G9151" s="4" t="str">
        <f t="array" ref="G9151">IF(COUNT(FIND(Keywords!$E$3:$E$5,I9151)),"실족추락","")</f>
        <v/>
      </c>
      <c r="H9151" s="4" t="str">
        <f t="array" ref="H9151">IF(COUNT(FIND(Keywords!$B$3:$B$12,I9151)),"개인질환","")</f>
        <v/>
      </c>
      <c r="I9151" t="s">
        <v>16259</v>
      </c>
      <c r="J9151" t="s">
        <v>18064</v>
      </c>
      <c r="K9151" t="s">
        <v>18506</v>
      </c>
      <c r="L9151" t="s">
        <v>18335</v>
      </c>
      <c r="M9151" t="s">
        <v>18153</v>
      </c>
      <c r="N9151" t="s">
        <v>18159</v>
      </c>
      <c r="O9151" t="s">
        <v>18153</v>
      </c>
    </row>
    <row r="9152" spans="1:15">
      <c r="A9152" t="s">
        <v>32</v>
      </c>
      <c r="B9152" t="s">
        <v>53</v>
      </c>
      <c r="C9152" t="s">
        <v>6331</v>
      </c>
      <c r="D9152" t="s">
        <v>7203</v>
      </c>
      <c r="E9152" t="s">
        <v>7212</v>
      </c>
      <c r="F9152" s="4" t="str">
        <f t="array" ref="F9152">IF(COUNT(FIND(Keywords!$C$3:$C$41,I9152)),"일반조난","")</f>
        <v/>
      </c>
      <c r="G9152" s="4" t="str">
        <f t="array" ref="G9152">IF(COUNT(FIND(Keywords!$E$3:$E$5,I9152)),"실족추락","")</f>
        <v/>
      </c>
      <c r="H9152" s="4" t="str">
        <f t="array" ref="H9152">IF(COUNT(FIND(Keywords!$B$3:$B$12,I9152)),"개인질환","")</f>
        <v/>
      </c>
      <c r="I9152" t="s">
        <v>16260</v>
      </c>
      <c r="J9152" t="s">
        <v>18090</v>
      </c>
      <c r="K9152" t="s">
        <v>18087</v>
      </c>
      <c r="L9152" t="s">
        <v>18342</v>
      </c>
      <c r="M9152" t="s">
        <v>18153</v>
      </c>
      <c r="N9152" t="s">
        <v>18727</v>
      </c>
      <c r="O9152" t="s">
        <v>18153</v>
      </c>
    </row>
    <row r="9153" spans="1:15">
      <c r="A9153" t="s">
        <v>32</v>
      </c>
      <c r="B9153" t="s">
        <v>53</v>
      </c>
      <c r="C9153" t="s">
        <v>1217</v>
      </c>
      <c r="D9153" t="s">
        <v>7203</v>
      </c>
      <c r="E9153" t="s">
        <v>7212</v>
      </c>
      <c r="F9153" s="4" t="str">
        <f t="array" ref="F9153">IF(COUNT(FIND(Keywords!$C$3:$C$41,I9153)),"일반조난","")</f>
        <v/>
      </c>
      <c r="G9153" s="4" t="str">
        <f t="array" ref="G9153">IF(COUNT(FIND(Keywords!$E$3:$E$5,I9153)),"실족추락","")</f>
        <v/>
      </c>
      <c r="H9153" s="4" t="str">
        <f t="array" ref="H9153">IF(COUNT(FIND(Keywords!$B$3:$B$12,I9153)),"개인질환","")</f>
        <v/>
      </c>
      <c r="I9153" t="s">
        <v>16261</v>
      </c>
      <c r="J9153" t="s">
        <v>18102</v>
      </c>
      <c r="K9153" t="s">
        <v>18375</v>
      </c>
      <c r="L9153" t="s">
        <v>18576</v>
      </c>
      <c r="M9153" t="s">
        <v>18153</v>
      </c>
      <c r="N9153" t="s">
        <v>18620</v>
      </c>
      <c r="O9153" t="s">
        <v>18153</v>
      </c>
    </row>
    <row r="9154" spans="1:15">
      <c r="A9154" t="s">
        <v>32</v>
      </c>
      <c r="B9154" t="s">
        <v>53</v>
      </c>
      <c r="C9154" t="s">
        <v>6332</v>
      </c>
      <c r="D9154" t="s">
        <v>7202</v>
      </c>
      <c r="E9154" t="s">
        <v>7213</v>
      </c>
      <c r="F9154" s="4" t="str">
        <f t="array" ref="F9154">IF(COUNT(FIND(Keywords!$C$3:$C$41,I9154)),"일반조난","")</f>
        <v>일반조난</v>
      </c>
      <c r="G9154" s="4" t="str">
        <f t="array" ref="G9154">IF(COUNT(FIND(Keywords!$E$3:$E$5,I9154)),"실족추락","")</f>
        <v/>
      </c>
      <c r="H9154" s="4" t="str">
        <f t="array" ref="H9154">IF(COUNT(FIND(Keywords!$B$3:$B$12,I9154)),"개인질환","")</f>
        <v/>
      </c>
      <c r="I9154" t="s">
        <v>16262</v>
      </c>
      <c r="J9154" t="s">
        <v>18092</v>
      </c>
      <c r="K9154" t="s">
        <v>18801</v>
      </c>
      <c r="L9154" t="s">
        <v>18356</v>
      </c>
      <c r="M9154" t="s">
        <v>18153</v>
      </c>
      <c r="N9154" t="s">
        <v>18158</v>
      </c>
      <c r="O9154" t="s">
        <v>18153</v>
      </c>
    </row>
    <row r="9155" spans="1:15">
      <c r="A9155" t="s">
        <v>32</v>
      </c>
      <c r="B9155" t="s">
        <v>53</v>
      </c>
      <c r="C9155" t="s">
        <v>6333</v>
      </c>
      <c r="D9155" t="s">
        <v>7202</v>
      </c>
      <c r="E9155" t="s">
        <v>7213</v>
      </c>
      <c r="F9155" s="4" t="str">
        <f t="array" ref="F9155">IF(COUNT(FIND(Keywords!$C$3:$C$41,I9155)),"일반조난","")</f>
        <v>일반조난</v>
      </c>
      <c r="G9155" s="4" t="str">
        <f t="array" ref="G9155">IF(COUNT(FIND(Keywords!$E$3:$E$5,I9155)),"실족추락","")</f>
        <v/>
      </c>
      <c r="H9155" s="4" t="str">
        <f t="array" ref="H9155">IF(COUNT(FIND(Keywords!$B$3:$B$12,I9155)),"개인질환","")</f>
        <v/>
      </c>
      <c r="I9155" t="s">
        <v>16263</v>
      </c>
      <c r="J9155" t="s">
        <v>18054</v>
      </c>
      <c r="K9155" t="s">
        <v>18438</v>
      </c>
      <c r="L9155" t="s">
        <v>18156</v>
      </c>
      <c r="M9155" t="s">
        <v>18153</v>
      </c>
      <c r="N9155" t="s">
        <v>18161</v>
      </c>
      <c r="O9155" t="s">
        <v>18153</v>
      </c>
    </row>
    <row r="9156" spans="1:15">
      <c r="A9156" t="s">
        <v>32</v>
      </c>
      <c r="B9156" t="s">
        <v>53</v>
      </c>
      <c r="C9156" t="s">
        <v>6334</v>
      </c>
      <c r="D9156" t="s">
        <v>7203</v>
      </c>
      <c r="E9156" t="s">
        <v>7213</v>
      </c>
      <c r="F9156" s="4" t="str">
        <f t="array" ref="F9156">IF(COUNT(FIND(Keywords!$C$3:$C$41,I9156)),"일반조난","")</f>
        <v/>
      </c>
      <c r="G9156" s="4" t="str">
        <f t="array" ref="G9156">IF(COUNT(FIND(Keywords!$E$3:$E$5,I9156)),"실족추락","")</f>
        <v/>
      </c>
      <c r="H9156" s="4" t="str">
        <f t="array" ref="H9156">IF(COUNT(FIND(Keywords!$B$3:$B$12,I9156)),"개인질환","")</f>
        <v/>
      </c>
      <c r="I9156" t="s">
        <v>16264</v>
      </c>
      <c r="J9156" t="s">
        <v>18081</v>
      </c>
      <c r="K9156" t="s">
        <v>18499</v>
      </c>
      <c r="L9156" t="s">
        <v>18341</v>
      </c>
      <c r="M9156" t="s">
        <v>18153</v>
      </c>
      <c r="N9156" t="s">
        <v>18469</v>
      </c>
      <c r="O9156" t="s">
        <v>18153</v>
      </c>
    </row>
    <row r="9157" spans="1:15">
      <c r="A9157" t="s">
        <v>32</v>
      </c>
      <c r="B9157" t="s">
        <v>53</v>
      </c>
      <c r="C9157" t="s">
        <v>6335</v>
      </c>
      <c r="D9157" t="s">
        <v>7202</v>
      </c>
      <c r="E9157" t="s">
        <v>7212</v>
      </c>
      <c r="F9157" s="4" t="str">
        <f t="array" ref="F9157">IF(COUNT(FIND(Keywords!$C$3:$C$41,I9157)),"일반조난","")</f>
        <v/>
      </c>
      <c r="G9157" s="4" t="str">
        <f t="array" ref="G9157">IF(COUNT(FIND(Keywords!$E$3:$E$5,I9157)),"실족추락","")</f>
        <v/>
      </c>
      <c r="H9157" s="4" t="str">
        <f t="array" ref="H9157">IF(COUNT(FIND(Keywords!$B$3:$B$12,I9157)),"개인질환","")</f>
        <v/>
      </c>
      <c r="I9157" t="s">
        <v>16265</v>
      </c>
      <c r="J9157" t="s">
        <v>18049</v>
      </c>
      <c r="K9157" t="s">
        <v>18313</v>
      </c>
      <c r="L9157" t="s">
        <v>18346</v>
      </c>
      <c r="M9157" t="s">
        <v>18153</v>
      </c>
      <c r="N9157" t="s">
        <v>18163</v>
      </c>
      <c r="O9157" t="s">
        <v>18153</v>
      </c>
    </row>
    <row r="9158" spans="1:15">
      <c r="A9158" t="s">
        <v>32</v>
      </c>
      <c r="B9158" t="s">
        <v>53</v>
      </c>
      <c r="C9158" t="s">
        <v>5928</v>
      </c>
      <c r="D9158" t="s">
        <v>7202</v>
      </c>
      <c r="E9158" t="s">
        <v>7212</v>
      </c>
      <c r="F9158" s="4" t="str">
        <f t="array" ref="F9158">IF(COUNT(FIND(Keywords!$C$3:$C$41,I9158)),"일반조난","")</f>
        <v>일반조난</v>
      </c>
      <c r="G9158" s="4" t="str">
        <f t="array" ref="G9158">IF(COUNT(FIND(Keywords!$E$3:$E$5,I9158)),"실족추락","")</f>
        <v/>
      </c>
      <c r="H9158" s="4" t="str">
        <f t="array" ref="H9158">IF(COUNT(FIND(Keywords!$B$3:$B$12,I9158)),"개인질환","")</f>
        <v/>
      </c>
      <c r="I9158" t="s">
        <v>16266</v>
      </c>
      <c r="J9158" t="s">
        <v>18077</v>
      </c>
      <c r="K9158" t="s">
        <v>18312</v>
      </c>
      <c r="L9158" t="s">
        <v>18347</v>
      </c>
      <c r="M9158" t="s">
        <v>18153</v>
      </c>
      <c r="N9158" t="s">
        <v>18185</v>
      </c>
      <c r="O9158" t="s">
        <v>18153</v>
      </c>
    </row>
    <row r="9159" spans="1:15">
      <c r="A9159" t="s">
        <v>32</v>
      </c>
      <c r="B9159" t="s">
        <v>53</v>
      </c>
      <c r="C9159" t="s">
        <v>6336</v>
      </c>
      <c r="D9159" t="s">
        <v>7202</v>
      </c>
      <c r="E9159" t="s">
        <v>7213</v>
      </c>
      <c r="F9159" s="4" t="str">
        <f t="array" ref="F9159">IF(COUNT(FIND(Keywords!$C$3:$C$41,I9159)),"일반조난","")</f>
        <v>일반조난</v>
      </c>
      <c r="G9159" s="4" t="str">
        <f t="array" ref="G9159">IF(COUNT(FIND(Keywords!$E$3:$E$5,I9159)),"실족추락","")</f>
        <v/>
      </c>
      <c r="H9159" s="4" t="str">
        <f t="array" ref="H9159">IF(COUNT(FIND(Keywords!$B$3:$B$12,I9159)),"개인질환","")</f>
        <v/>
      </c>
      <c r="I9159" t="s">
        <v>16267</v>
      </c>
      <c r="J9159" t="s">
        <v>18069</v>
      </c>
      <c r="K9159" t="s">
        <v>18076</v>
      </c>
      <c r="L9159" t="s">
        <v>18360</v>
      </c>
      <c r="M9159" t="s">
        <v>18153</v>
      </c>
      <c r="N9159" t="s">
        <v>18552</v>
      </c>
      <c r="O9159" t="s">
        <v>18153</v>
      </c>
    </row>
    <row r="9160" spans="1:15">
      <c r="A9160" t="s">
        <v>32</v>
      </c>
      <c r="B9160" t="s">
        <v>53</v>
      </c>
      <c r="C9160" t="s">
        <v>2545</v>
      </c>
      <c r="D9160" t="s">
        <v>7203</v>
      </c>
      <c r="E9160" t="s">
        <v>7213</v>
      </c>
      <c r="F9160" s="4" t="str">
        <f t="array" ref="F9160">IF(COUNT(FIND(Keywords!$C$3:$C$41,I9160)),"일반조난","")</f>
        <v>일반조난</v>
      </c>
      <c r="G9160" s="4" t="str">
        <f t="array" ref="G9160">IF(COUNT(FIND(Keywords!$E$3:$E$5,I9160)),"실족추락","")</f>
        <v/>
      </c>
      <c r="H9160" s="4" t="str">
        <f t="array" ref="H9160">IF(COUNT(FIND(Keywords!$B$3:$B$12,I9160)),"개인질환","")</f>
        <v/>
      </c>
      <c r="I9160" t="s">
        <v>16268</v>
      </c>
      <c r="J9160" t="s">
        <v>18064</v>
      </c>
      <c r="K9160" t="s">
        <v>18640</v>
      </c>
      <c r="L9160" t="s">
        <v>18552</v>
      </c>
      <c r="M9160" t="s">
        <v>18153</v>
      </c>
      <c r="N9160" t="s">
        <v>18333</v>
      </c>
      <c r="O9160" t="s">
        <v>18153</v>
      </c>
    </row>
    <row r="9161" spans="1:15">
      <c r="A9161" t="s">
        <v>32</v>
      </c>
      <c r="B9161" t="s">
        <v>53</v>
      </c>
      <c r="C9161" t="s">
        <v>2460</v>
      </c>
      <c r="D9161" t="s">
        <v>7202</v>
      </c>
      <c r="E9161" t="s">
        <v>7213</v>
      </c>
      <c r="F9161" s="4" t="str">
        <f t="array" ref="F9161">IF(COUNT(FIND(Keywords!$C$3:$C$41,I9161)),"일반조난","")</f>
        <v>일반조난</v>
      </c>
      <c r="G9161" s="4" t="str">
        <f t="array" ref="G9161">IF(COUNT(FIND(Keywords!$E$3:$E$5,I9161)),"실족추락","")</f>
        <v/>
      </c>
      <c r="H9161" s="4" t="str">
        <f t="array" ref="H9161">IF(COUNT(FIND(Keywords!$B$3:$B$12,I9161)),"개인질환","")</f>
        <v/>
      </c>
      <c r="I9161" t="s">
        <v>16269</v>
      </c>
      <c r="J9161" t="s">
        <v>18058</v>
      </c>
      <c r="K9161" t="s">
        <v>18434</v>
      </c>
      <c r="L9161" t="s">
        <v>18354</v>
      </c>
      <c r="M9161" t="s">
        <v>18153</v>
      </c>
      <c r="N9161" t="s">
        <v>18462</v>
      </c>
      <c r="O9161" t="s">
        <v>18153</v>
      </c>
    </row>
    <row r="9162" spans="1:15">
      <c r="A9162" t="s">
        <v>32</v>
      </c>
      <c r="B9162" t="s">
        <v>53</v>
      </c>
      <c r="C9162" t="s">
        <v>6337</v>
      </c>
      <c r="D9162" t="s">
        <v>7202</v>
      </c>
      <c r="E9162" t="s">
        <v>7212</v>
      </c>
      <c r="F9162" s="4" t="str">
        <f t="array" ref="F9162">IF(COUNT(FIND(Keywords!$C$3:$C$41,I9162)),"일반조난","")</f>
        <v>일반조난</v>
      </c>
      <c r="G9162" s="4" t="str">
        <f t="array" ref="G9162">IF(COUNT(FIND(Keywords!$E$3:$E$5,I9162)),"실족추락","")</f>
        <v/>
      </c>
      <c r="H9162" s="4" t="str">
        <f t="array" ref="H9162">IF(COUNT(FIND(Keywords!$B$3:$B$12,I9162)),"개인질환","")</f>
        <v/>
      </c>
      <c r="I9162" t="s">
        <v>16270</v>
      </c>
      <c r="J9162" t="s">
        <v>18059</v>
      </c>
      <c r="K9162" t="s">
        <v>18937</v>
      </c>
      <c r="L9162" t="s">
        <v>18335</v>
      </c>
      <c r="M9162" t="s">
        <v>18153</v>
      </c>
      <c r="N9162" t="s">
        <v>18911</v>
      </c>
      <c r="O9162" t="s">
        <v>18153</v>
      </c>
    </row>
    <row r="9163" spans="1:15">
      <c r="A9163" t="s">
        <v>32</v>
      </c>
      <c r="B9163" t="s">
        <v>53</v>
      </c>
      <c r="C9163" t="s">
        <v>6338</v>
      </c>
      <c r="D9163" t="s">
        <v>19250</v>
      </c>
      <c r="E9163" t="s">
        <v>7212</v>
      </c>
      <c r="F9163" s="4" t="str">
        <f t="array" ref="F9163">IF(COUNT(FIND(Keywords!$C$3:$C$41,I9163)),"일반조난","")</f>
        <v/>
      </c>
      <c r="G9163" s="4" t="str">
        <f t="array" ref="G9163">IF(COUNT(FIND(Keywords!$E$3:$E$5,I9163)),"실족추락","")</f>
        <v/>
      </c>
      <c r="H9163" s="4" t="str">
        <f t="array" ref="H9163">IF(COUNT(FIND(Keywords!$B$3:$B$12,I9163)),"개인질환","")</f>
        <v/>
      </c>
      <c r="I9163" t="s">
        <v>16271</v>
      </c>
      <c r="J9163" t="s">
        <v>18083</v>
      </c>
      <c r="K9163" t="s">
        <v>18486</v>
      </c>
      <c r="L9163" t="s">
        <v>18346</v>
      </c>
      <c r="M9163" t="s">
        <v>18153</v>
      </c>
      <c r="N9163" t="s">
        <v>18470</v>
      </c>
      <c r="O9163" t="s">
        <v>18153</v>
      </c>
    </row>
    <row r="9164" spans="1:15">
      <c r="A9164" t="s">
        <v>32</v>
      </c>
      <c r="B9164" t="s">
        <v>53</v>
      </c>
      <c r="C9164" t="s">
        <v>6339</v>
      </c>
      <c r="D9164" t="s">
        <v>7202</v>
      </c>
      <c r="E9164" t="s">
        <v>7212</v>
      </c>
      <c r="F9164" s="4" t="str">
        <f t="array" ref="F9164">IF(COUNT(FIND(Keywords!$C$3:$C$41,I9164)),"일반조난","")</f>
        <v/>
      </c>
      <c r="G9164" s="4" t="str">
        <f t="array" ref="G9164">IF(COUNT(FIND(Keywords!$E$3:$E$5,I9164)),"실족추락","")</f>
        <v/>
      </c>
      <c r="H9164" s="4" t="str">
        <f t="array" ref="H9164">IF(COUNT(FIND(Keywords!$B$3:$B$12,I9164)),"개인질환","")</f>
        <v/>
      </c>
      <c r="I9164" t="s">
        <v>16272</v>
      </c>
      <c r="J9164" t="s">
        <v>18054</v>
      </c>
      <c r="K9164" t="s">
        <v>18175</v>
      </c>
      <c r="L9164" t="s">
        <v>18760</v>
      </c>
      <c r="M9164" t="s">
        <v>18153</v>
      </c>
      <c r="N9164" t="s">
        <v>18867</v>
      </c>
      <c r="O9164" t="s">
        <v>18153</v>
      </c>
    </row>
    <row r="9165" spans="1:15">
      <c r="A9165" t="s">
        <v>32</v>
      </c>
      <c r="B9165" t="s">
        <v>53</v>
      </c>
      <c r="C9165" t="s">
        <v>5272</v>
      </c>
      <c r="D9165" t="s">
        <v>7203</v>
      </c>
      <c r="E9165" t="s">
        <v>7212</v>
      </c>
      <c r="F9165" s="4" t="str">
        <f t="array" ref="F9165">IF(COUNT(FIND(Keywords!$C$3:$C$41,I9165)),"일반조난","")</f>
        <v/>
      </c>
      <c r="G9165" s="4" t="str">
        <f t="array" ref="G9165">IF(COUNT(FIND(Keywords!$E$3:$E$5,I9165)),"실족추락","")</f>
        <v/>
      </c>
      <c r="H9165" s="4" t="str">
        <f t="array" ref="H9165">IF(COUNT(FIND(Keywords!$B$3:$B$12,I9165)),"개인질환","")</f>
        <v/>
      </c>
      <c r="I9165" t="s">
        <v>16273</v>
      </c>
      <c r="J9165" t="s">
        <v>18070</v>
      </c>
      <c r="K9165" t="s">
        <v>18437</v>
      </c>
      <c r="L9165" t="s">
        <v>18868</v>
      </c>
      <c r="M9165" t="s">
        <v>18153</v>
      </c>
      <c r="N9165" t="s">
        <v>18573</v>
      </c>
      <c r="O9165" t="s">
        <v>18153</v>
      </c>
    </row>
    <row r="9166" spans="1:15">
      <c r="A9166" t="s">
        <v>32</v>
      </c>
      <c r="B9166" t="s">
        <v>53</v>
      </c>
      <c r="C9166" t="s">
        <v>6340</v>
      </c>
      <c r="D9166" t="s">
        <v>7202</v>
      </c>
      <c r="E9166" t="s">
        <v>7212</v>
      </c>
      <c r="F9166" s="4" t="str">
        <f t="array" ref="F9166">IF(COUNT(FIND(Keywords!$C$3:$C$41,I9166)),"일반조난","")</f>
        <v>일반조난</v>
      </c>
      <c r="G9166" s="4" t="str">
        <f t="array" ref="G9166">IF(COUNT(FIND(Keywords!$E$3:$E$5,I9166)),"실족추락","")</f>
        <v>실족추락</v>
      </c>
      <c r="H9166" s="4" t="str">
        <f t="array" ref="H9166">IF(COUNT(FIND(Keywords!$B$3:$B$12,I9166)),"개인질환","")</f>
        <v/>
      </c>
      <c r="I9166" t="s">
        <v>16274</v>
      </c>
      <c r="J9166" t="s">
        <v>18086</v>
      </c>
      <c r="K9166" t="s">
        <v>18194</v>
      </c>
      <c r="L9166" t="s">
        <v>18550</v>
      </c>
      <c r="M9166" t="s">
        <v>18153</v>
      </c>
      <c r="N9166" t="s">
        <v>18669</v>
      </c>
      <c r="O9166" t="s">
        <v>18153</v>
      </c>
    </row>
    <row r="9167" spans="1:15">
      <c r="A9167" t="s">
        <v>32</v>
      </c>
      <c r="B9167" t="s">
        <v>53</v>
      </c>
      <c r="C9167" t="s">
        <v>6341</v>
      </c>
      <c r="D9167" t="s">
        <v>19251</v>
      </c>
      <c r="E9167" t="s">
        <v>7212</v>
      </c>
      <c r="F9167" s="4" t="str">
        <f t="array" ref="F9167">IF(COUNT(FIND(Keywords!$C$3:$C$41,I9167)),"일반조난","")</f>
        <v/>
      </c>
      <c r="G9167" s="4" t="str">
        <f t="array" ref="G9167">IF(COUNT(FIND(Keywords!$E$3:$E$5,I9167)),"실족추락","")</f>
        <v/>
      </c>
      <c r="H9167" s="4" t="str">
        <f t="array" ref="H9167">IF(COUNT(FIND(Keywords!$B$3:$B$12,I9167)),"개인질환","")</f>
        <v/>
      </c>
      <c r="I9167" t="s">
        <v>16275</v>
      </c>
      <c r="J9167" t="s">
        <v>18056</v>
      </c>
      <c r="K9167" t="s">
        <v>18442</v>
      </c>
      <c r="L9167" t="s">
        <v>18154</v>
      </c>
      <c r="M9167" t="s">
        <v>18153</v>
      </c>
      <c r="N9167" t="s">
        <v>18877</v>
      </c>
      <c r="O9167" t="s">
        <v>18153</v>
      </c>
    </row>
    <row r="9168" spans="1:15">
      <c r="A9168" t="s">
        <v>32</v>
      </c>
      <c r="B9168" t="s">
        <v>53</v>
      </c>
      <c r="C9168" t="s">
        <v>6342</v>
      </c>
      <c r="D9168" t="s">
        <v>7202</v>
      </c>
      <c r="E9168" t="s">
        <v>7212</v>
      </c>
      <c r="F9168" s="4" t="str">
        <f t="array" ref="F9168">IF(COUNT(FIND(Keywords!$C$3:$C$41,I9168)),"일반조난","")</f>
        <v>일반조난</v>
      </c>
      <c r="G9168" s="4" t="str">
        <f t="array" ref="G9168">IF(COUNT(FIND(Keywords!$E$3:$E$5,I9168)),"실족추락","")</f>
        <v/>
      </c>
      <c r="H9168" s="4" t="str">
        <f t="array" ref="H9168">IF(COUNT(FIND(Keywords!$B$3:$B$12,I9168)),"개인질환","")</f>
        <v/>
      </c>
      <c r="I9168" t="s">
        <v>16276</v>
      </c>
      <c r="J9168" t="s">
        <v>18067</v>
      </c>
      <c r="K9168" t="s">
        <v>18678</v>
      </c>
      <c r="L9168" t="s">
        <v>18351</v>
      </c>
      <c r="M9168" t="s">
        <v>18153</v>
      </c>
      <c r="N9168" t="s">
        <v>18753</v>
      </c>
      <c r="O9168" t="s">
        <v>18153</v>
      </c>
    </row>
    <row r="9169" spans="1:15">
      <c r="A9169" t="s">
        <v>32</v>
      </c>
      <c r="B9169" t="s">
        <v>53</v>
      </c>
      <c r="C9169" t="s">
        <v>6343</v>
      </c>
      <c r="D9169" t="s">
        <v>7203</v>
      </c>
      <c r="E9169" t="s">
        <v>7213</v>
      </c>
      <c r="F9169" s="4" t="str">
        <f t="array" ref="F9169">IF(COUNT(FIND(Keywords!$C$3:$C$41,I9169)),"일반조난","")</f>
        <v>일반조난</v>
      </c>
      <c r="G9169" s="4" t="str">
        <f t="array" ref="G9169">IF(COUNT(FIND(Keywords!$E$3:$E$5,I9169)),"실족추락","")</f>
        <v>실족추락</v>
      </c>
      <c r="H9169" s="4" t="str">
        <f t="array" ref="H9169">IF(COUNT(FIND(Keywords!$B$3:$B$12,I9169)),"개인질환","")</f>
        <v/>
      </c>
      <c r="I9169" t="s">
        <v>16277</v>
      </c>
      <c r="J9169" t="s">
        <v>18104</v>
      </c>
      <c r="K9169" t="s">
        <v>18803</v>
      </c>
      <c r="L9169" t="s">
        <v>18552</v>
      </c>
      <c r="M9169" t="s">
        <v>18153</v>
      </c>
      <c r="N9169" t="s">
        <v>19036</v>
      </c>
      <c r="O9169" t="s">
        <v>18153</v>
      </c>
    </row>
    <row r="9170" spans="1:15">
      <c r="A9170" t="s">
        <v>32</v>
      </c>
      <c r="B9170" t="s">
        <v>53</v>
      </c>
      <c r="C9170" t="s">
        <v>6344</v>
      </c>
      <c r="D9170" t="s">
        <v>7202</v>
      </c>
      <c r="E9170" t="s">
        <v>7212</v>
      </c>
      <c r="F9170" s="4" t="str">
        <f t="array" ref="F9170">IF(COUNT(FIND(Keywords!$C$3:$C$41,I9170)),"일반조난","")</f>
        <v>일반조난</v>
      </c>
      <c r="G9170" s="4" t="str">
        <f t="array" ref="G9170">IF(COUNT(FIND(Keywords!$E$3:$E$5,I9170)),"실족추락","")</f>
        <v/>
      </c>
      <c r="H9170" s="4" t="str">
        <f t="array" ref="H9170">IF(COUNT(FIND(Keywords!$B$3:$B$12,I9170)),"개인질환","")</f>
        <v/>
      </c>
      <c r="I9170" t="s">
        <v>16278</v>
      </c>
      <c r="J9170" t="s">
        <v>18104</v>
      </c>
      <c r="K9170" t="s">
        <v>18959</v>
      </c>
      <c r="L9170" t="s">
        <v>18154</v>
      </c>
      <c r="M9170" t="s">
        <v>18153</v>
      </c>
      <c r="N9170" t="s">
        <v>19137</v>
      </c>
      <c r="O9170" t="s">
        <v>18153</v>
      </c>
    </row>
    <row r="9171" spans="1:15">
      <c r="A9171" t="s">
        <v>43</v>
      </c>
      <c r="B9171" t="s">
        <v>206</v>
      </c>
      <c r="C9171" t="s">
        <v>6345</v>
      </c>
      <c r="D9171" t="s">
        <v>7203</v>
      </c>
      <c r="E9171" t="s">
        <v>7209</v>
      </c>
      <c r="F9171" s="4" t="str">
        <f t="array" ref="F9171">IF(COUNT(FIND(Keywords!$C$3:$C$41,I9171)),"일반조난","")</f>
        <v>일반조난</v>
      </c>
      <c r="G9171" s="4" t="str">
        <f t="array" ref="G9171">IF(COUNT(FIND(Keywords!$E$3:$E$5,I9171)),"실족추락","")</f>
        <v/>
      </c>
      <c r="H9171" s="4" t="str">
        <f t="array" ref="H9171">IF(COUNT(FIND(Keywords!$B$3:$B$12,I9171)),"개인질환","")</f>
        <v/>
      </c>
      <c r="I9171" t="s">
        <v>16279</v>
      </c>
      <c r="J9171" t="s">
        <v>18067</v>
      </c>
      <c r="K9171" t="s">
        <v>18292</v>
      </c>
      <c r="L9171" t="s">
        <v>18154</v>
      </c>
      <c r="M9171" t="s">
        <v>18153</v>
      </c>
      <c r="N9171" t="s">
        <v>18451</v>
      </c>
      <c r="O9171" t="s">
        <v>18153</v>
      </c>
    </row>
    <row r="9172" spans="1:15">
      <c r="A9172" t="s">
        <v>43</v>
      </c>
      <c r="B9172" t="s">
        <v>206</v>
      </c>
      <c r="C9172" t="s">
        <v>5510</v>
      </c>
      <c r="D9172" t="s">
        <v>7202</v>
      </c>
      <c r="E9172" t="s">
        <v>7208</v>
      </c>
      <c r="F9172" s="4" t="str">
        <f t="array" ref="F9172">IF(COUNT(FIND(Keywords!$C$3:$C$41,I9172)),"일반조난","")</f>
        <v>일반조난</v>
      </c>
      <c r="G9172" s="4" t="str">
        <f t="array" ref="G9172">IF(COUNT(FIND(Keywords!$E$3:$E$5,I9172)),"실족추락","")</f>
        <v/>
      </c>
      <c r="H9172" s="4" t="str">
        <f t="array" ref="H9172">IF(COUNT(FIND(Keywords!$B$3:$B$12,I9172)),"개인질환","")</f>
        <v/>
      </c>
      <c r="I9172" t="s">
        <v>16280</v>
      </c>
      <c r="J9172" t="s">
        <v>18077</v>
      </c>
      <c r="K9172" t="s">
        <v>18211</v>
      </c>
      <c r="L9172" t="s">
        <v>18356</v>
      </c>
      <c r="M9172" t="s">
        <v>18153</v>
      </c>
      <c r="N9172" t="s">
        <v>18480</v>
      </c>
      <c r="O9172" t="s">
        <v>18153</v>
      </c>
    </row>
    <row r="9173" spans="1:15">
      <c r="A9173" t="s">
        <v>43</v>
      </c>
      <c r="B9173" t="s">
        <v>206</v>
      </c>
      <c r="C9173" t="s">
        <v>6346</v>
      </c>
      <c r="D9173" t="s">
        <v>7202</v>
      </c>
      <c r="E9173" t="s">
        <v>7209</v>
      </c>
      <c r="F9173" s="4" t="str">
        <f t="array" ref="F9173">IF(COUNT(FIND(Keywords!$C$3:$C$41,I9173)),"일반조난","")</f>
        <v>일반조난</v>
      </c>
      <c r="G9173" s="4" t="str">
        <f t="array" ref="G9173">IF(COUNT(FIND(Keywords!$E$3:$E$5,I9173)),"실족추락","")</f>
        <v/>
      </c>
      <c r="H9173" s="4" t="str">
        <f t="array" ref="H9173">IF(COUNT(FIND(Keywords!$B$3:$B$12,I9173)),"개인질환","")</f>
        <v/>
      </c>
      <c r="I9173" t="s">
        <v>16281</v>
      </c>
      <c r="J9173" t="s">
        <v>18051</v>
      </c>
      <c r="K9173" t="s">
        <v>18314</v>
      </c>
      <c r="L9173" t="s">
        <v>18334</v>
      </c>
      <c r="M9173" t="s">
        <v>18153</v>
      </c>
      <c r="N9173" t="s">
        <v>18143</v>
      </c>
      <c r="O9173" t="s">
        <v>18153</v>
      </c>
    </row>
    <row r="9174" spans="1:15">
      <c r="A9174" t="s">
        <v>43</v>
      </c>
      <c r="B9174" t="s">
        <v>206</v>
      </c>
      <c r="C9174" t="s">
        <v>605</v>
      </c>
      <c r="D9174" t="s">
        <v>7204</v>
      </c>
      <c r="E9174" t="s">
        <v>7209</v>
      </c>
      <c r="F9174" s="4" t="str">
        <f t="array" ref="F9174">IF(COUNT(FIND(Keywords!$C$3:$C$41,I9174)),"일반조난","")</f>
        <v/>
      </c>
      <c r="G9174" s="4" t="str">
        <f t="array" ref="G9174">IF(COUNT(FIND(Keywords!$E$3:$E$5,I9174)),"실족추락","")</f>
        <v/>
      </c>
      <c r="H9174" s="4" t="str">
        <f t="array" ref="H9174">IF(COUNT(FIND(Keywords!$B$3:$B$12,I9174)),"개인질환","")</f>
        <v/>
      </c>
      <c r="I9174" t="s">
        <v>16282</v>
      </c>
      <c r="J9174" t="s">
        <v>18100</v>
      </c>
      <c r="K9174" t="s">
        <v>18268</v>
      </c>
      <c r="L9174" t="s">
        <v>18474</v>
      </c>
      <c r="M9174" t="s">
        <v>18153</v>
      </c>
      <c r="N9174" t="s">
        <v>18665</v>
      </c>
      <c r="O9174" t="s">
        <v>18153</v>
      </c>
    </row>
    <row r="9175" spans="1:15">
      <c r="A9175" t="s">
        <v>43</v>
      </c>
      <c r="B9175" t="s">
        <v>206</v>
      </c>
      <c r="C9175" t="s">
        <v>6347</v>
      </c>
      <c r="D9175" t="s">
        <v>7204</v>
      </c>
      <c r="E9175" t="s">
        <v>7209</v>
      </c>
      <c r="F9175" s="4" t="str">
        <f t="array" ref="F9175">IF(COUNT(FIND(Keywords!$C$3:$C$41,I9175)),"일반조난","")</f>
        <v/>
      </c>
      <c r="G9175" s="4" t="str">
        <f t="array" ref="G9175">IF(COUNT(FIND(Keywords!$E$3:$E$5,I9175)),"실족추락","")</f>
        <v/>
      </c>
      <c r="H9175" s="4" t="str">
        <f t="array" ref="H9175">IF(COUNT(FIND(Keywords!$B$3:$B$12,I9175)),"개인질환","")</f>
        <v/>
      </c>
      <c r="I9175" t="s">
        <v>16283</v>
      </c>
      <c r="J9175" t="s">
        <v>18083</v>
      </c>
      <c r="K9175" t="s">
        <v>18250</v>
      </c>
      <c r="L9175" t="s">
        <v>18341</v>
      </c>
      <c r="M9175" t="s">
        <v>18153</v>
      </c>
      <c r="N9175" t="s">
        <v>18500</v>
      </c>
      <c r="O9175" t="s">
        <v>18153</v>
      </c>
    </row>
    <row r="9176" spans="1:15">
      <c r="A9176" t="s">
        <v>43</v>
      </c>
      <c r="B9176" t="s">
        <v>206</v>
      </c>
      <c r="C9176" t="s">
        <v>2817</v>
      </c>
      <c r="D9176" t="s">
        <v>19249</v>
      </c>
      <c r="E9176" t="s">
        <v>7211</v>
      </c>
      <c r="F9176" s="4" t="str">
        <f t="array" ref="F9176">IF(COUNT(FIND(Keywords!$C$3:$C$41,I9176)),"일반조난","")</f>
        <v/>
      </c>
      <c r="G9176" s="4" t="str">
        <f t="array" ref="G9176">IF(COUNT(FIND(Keywords!$E$3:$E$5,I9176)),"실족추락","")</f>
        <v/>
      </c>
      <c r="H9176" s="4" t="str">
        <f t="array" ref="H9176">IF(COUNT(FIND(Keywords!$B$3:$B$12,I9176)),"개인질환","")</f>
        <v/>
      </c>
      <c r="I9176" t="s">
        <v>16284</v>
      </c>
      <c r="J9176" t="s">
        <v>18102</v>
      </c>
      <c r="K9176" t="s">
        <v>18241</v>
      </c>
      <c r="L9176" t="s">
        <v>18345</v>
      </c>
      <c r="M9176" t="s">
        <v>18153</v>
      </c>
      <c r="N9176" t="s">
        <v>18451</v>
      </c>
      <c r="O9176" t="s">
        <v>18153</v>
      </c>
    </row>
    <row r="9177" spans="1:15">
      <c r="A9177" t="s">
        <v>43</v>
      </c>
      <c r="B9177" t="s">
        <v>206</v>
      </c>
      <c r="C9177" t="s">
        <v>6348</v>
      </c>
      <c r="D9177" t="s">
        <v>7202</v>
      </c>
      <c r="E9177" t="s">
        <v>7210</v>
      </c>
      <c r="F9177" s="4" t="str">
        <f t="array" ref="F9177">IF(COUNT(FIND(Keywords!$C$3:$C$41,I9177)),"일반조난","")</f>
        <v/>
      </c>
      <c r="G9177" s="4" t="str">
        <f t="array" ref="G9177">IF(COUNT(FIND(Keywords!$E$3:$E$5,I9177)),"실족추락","")</f>
        <v/>
      </c>
      <c r="H9177" s="4" t="str">
        <f t="array" ref="H9177">IF(COUNT(FIND(Keywords!$B$3:$B$12,I9177)),"개인질환","")</f>
        <v/>
      </c>
      <c r="I9177" t="s">
        <v>16285</v>
      </c>
      <c r="J9177" t="s">
        <v>18094</v>
      </c>
      <c r="K9177" t="s">
        <v>18216</v>
      </c>
      <c r="L9177" t="s">
        <v>18552</v>
      </c>
      <c r="M9177" t="s">
        <v>18153</v>
      </c>
      <c r="N9177" t="s">
        <v>18374</v>
      </c>
      <c r="O9177" t="s">
        <v>18153</v>
      </c>
    </row>
    <row r="9178" spans="1:15">
      <c r="A9178" t="s">
        <v>43</v>
      </c>
      <c r="B9178" t="s">
        <v>206</v>
      </c>
      <c r="C9178" t="s">
        <v>2251</v>
      </c>
      <c r="D9178" t="s">
        <v>7204</v>
      </c>
      <c r="E9178" t="s">
        <v>7210</v>
      </c>
      <c r="F9178" s="4" t="str">
        <f t="array" ref="F9178">IF(COUNT(FIND(Keywords!$C$3:$C$41,I9178)),"일반조난","")</f>
        <v/>
      </c>
      <c r="G9178" s="4" t="str">
        <f t="array" ref="G9178">IF(COUNT(FIND(Keywords!$E$3:$E$5,I9178)),"실족추락","")</f>
        <v/>
      </c>
      <c r="H9178" s="4" t="str">
        <f t="array" ref="H9178">IF(COUNT(FIND(Keywords!$B$3:$B$12,I9178)),"개인질환","")</f>
        <v/>
      </c>
      <c r="I9178" t="s">
        <v>16286</v>
      </c>
      <c r="J9178" t="s">
        <v>18091</v>
      </c>
      <c r="K9178" t="s">
        <v>18774</v>
      </c>
      <c r="L9178" t="s">
        <v>18148</v>
      </c>
      <c r="M9178" t="s">
        <v>18153</v>
      </c>
      <c r="N9178" t="s">
        <v>18785</v>
      </c>
      <c r="O9178" t="s">
        <v>18153</v>
      </c>
    </row>
    <row r="9179" spans="1:15">
      <c r="A9179" t="s">
        <v>43</v>
      </c>
      <c r="B9179" t="s">
        <v>206</v>
      </c>
      <c r="C9179" t="s">
        <v>6349</v>
      </c>
      <c r="D9179" t="s">
        <v>7202</v>
      </c>
      <c r="E9179" t="s">
        <v>7209</v>
      </c>
      <c r="F9179" s="4" t="str">
        <f t="array" ref="F9179">IF(COUNT(FIND(Keywords!$C$3:$C$41,I9179)),"일반조난","")</f>
        <v/>
      </c>
      <c r="G9179" s="4" t="str">
        <f t="array" ref="G9179">IF(COUNT(FIND(Keywords!$E$3:$E$5,I9179)),"실족추락","")</f>
        <v/>
      </c>
      <c r="H9179" s="4" t="str">
        <f t="array" ref="H9179">IF(COUNT(FIND(Keywords!$B$3:$B$12,I9179)),"개인질환","")</f>
        <v/>
      </c>
      <c r="I9179" t="s">
        <v>16287</v>
      </c>
      <c r="J9179" t="s">
        <v>18069</v>
      </c>
      <c r="K9179" t="s">
        <v>18243</v>
      </c>
      <c r="L9179" t="s">
        <v>18673</v>
      </c>
      <c r="M9179" t="s">
        <v>18153</v>
      </c>
      <c r="N9179" t="s">
        <v>18691</v>
      </c>
      <c r="O9179" t="s">
        <v>18153</v>
      </c>
    </row>
    <row r="9180" spans="1:15">
      <c r="A9180" t="s">
        <v>43</v>
      </c>
      <c r="B9180" t="s">
        <v>206</v>
      </c>
      <c r="C9180" t="s">
        <v>844</v>
      </c>
      <c r="D9180" t="s">
        <v>19249</v>
      </c>
      <c r="E9180" t="s">
        <v>7209</v>
      </c>
      <c r="F9180" s="4" t="str">
        <f t="array" ref="F9180">IF(COUNT(FIND(Keywords!$C$3:$C$41,I9180)),"일반조난","")</f>
        <v/>
      </c>
      <c r="G9180" s="4" t="str">
        <f t="array" ref="G9180">IF(COUNT(FIND(Keywords!$E$3:$E$5,I9180)),"실족추락","")</f>
        <v/>
      </c>
      <c r="H9180" s="4" t="str">
        <f t="array" ref="H9180">IF(COUNT(FIND(Keywords!$B$3:$B$12,I9180)),"개인질환","")</f>
        <v/>
      </c>
      <c r="I9180" t="s">
        <v>16288</v>
      </c>
      <c r="J9180" t="s">
        <v>18092</v>
      </c>
      <c r="K9180" t="s">
        <v>18521</v>
      </c>
      <c r="L9180" t="s">
        <v>18576</v>
      </c>
      <c r="M9180" t="s">
        <v>18153</v>
      </c>
      <c r="N9180" t="s">
        <v>18297</v>
      </c>
      <c r="O9180" t="s">
        <v>18153</v>
      </c>
    </row>
    <row r="9181" spans="1:15">
      <c r="A9181" t="s">
        <v>43</v>
      </c>
      <c r="B9181" t="s">
        <v>206</v>
      </c>
      <c r="C9181" t="s">
        <v>5791</v>
      </c>
      <c r="D9181" t="s">
        <v>7204</v>
      </c>
      <c r="E9181" t="s">
        <v>7214</v>
      </c>
      <c r="F9181" s="4" t="str">
        <f t="array" ref="F9181">IF(COUNT(FIND(Keywords!$C$3:$C$41,I9181)),"일반조난","")</f>
        <v/>
      </c>
      <c r="G9181" s="4" t="str">
        <f t="array" ref="G9181">IF(COUNT(FIND(Keywords!$E$3:$E$5,I9181)),"실족추락","")</f>
        <v/>
      </c>
      <c r="H9181" s="4" t="str">
        <f t="array" ref="H9181">IF(COUNT(FIND(Keywords!$B$3:$B$12,I9181)),"개인질환","")</f>
        <v/>
      </c>
      <c r="I9181" t="s">
        <v>16289</v>
      </c>
      <c r="J9181" t="s">
        <v>18106</v>
      </c>
      <c r="K9181" t="s">
        <v>18529</v>
      </c>
      <c r="L9181" t="s">
        <v>18555</v>
      </c>
      <c r="M9181" t="s">
        <v>18153</v>
      </c>
      <c r="N9181" t="s">
        <v>18431</v>
      </c>
      <c r="O9181" t="s">
        <v>18153</v>
      </c>
    </row>
    <row r="9182" spans="1:15">
      <c r="A9182" t="s">
        <v>43</v>
      </c>
      <c r="B9182" t="s">
        <v>206</v>
      </c>
      <c r="C9182" t="s">
        <v>4084</v>
      </c>
      <c r="D9182" t="s">
        <v>7203</v>
      </c>
      <c r="E9182" t="s">
        <v>7210</v>
      </c>
      <c r="F9182" s="4" t="str">
        <f t="array" ref="F9182">IF(COUNT(FIND(Keywords!$C$3:$C$41,I9182)),"일반조난","")</f>
        <v/>
      </c>
      <c r="G9182" s="4" t="str">
        <f t="array" ref="G9182">IF(COUNT(FIND(Keywords!$E$3:$E$5,I9182)),"실족추락","")</f>
        <v/>
      </c>
      <c r="H9182" s="4" t="str">
        <f t="array" ref="H9182">IF(COUNT(FIND(Keywords!$B$3:$B$12,I9182)),"개인질환","")</f>
        <v/>
      </c>
      <c r="I9182" t="s">
        <v>16290</v>
      </c>
      <c r="J9182" t="s">
        <v>18072</v>
      </c>
      <c r="K9182" t="s">
        <v>18918</v>
      </c>
      <c r="L9182" t="s">
        <v>18343</v>
      </c>
      <c r="M9182" t="s">
        <v>18153</v>
      </c>
      <c r="N9182" t="s">
        <v>18566</v>
      </c>
      <c r="O9182" t="s">
        <v>18153</v>
      </c>
    </row>
    <row r="9183" spans="1:15">
      <c r="A9183" t="s">
        <v>43</v>
      </c>
      <c r="B9183" t="s">
        <v>206</v>
      </c>
      <c r="C9183" t="s">
        <v>6350</v>
      </c>
      <c r="D9183" t="s">
        <v>7202</v>
      </c>
      <c r="E9183" t="s">
        <v>7209</v>
      </c>
      <c r="F9183" s="4" t="str">
        <f t="array" ref="F9183">IF(COUNT(FIND(Keywords!$C$3:$C$41,I9183)),"일반조난","")</f>
        <v/>
      </c>
      <c r="G9183" s="4" t="str">
        <f t="array" ref="G9183">IF(COUNT(FIND(Keywords!$E$3:$E$5,I9183)),"실족추락","")</f>
        <v/>
      </c>
      <c r="H9183" s="4" t="str">
        <f t="array" ref="H9183">IF(COUNT(FIND(Keywords!$B$3:$B$12,I9183)),"개인질환","")</f>
        <v/>
      </c>
      <c r="I9183" t="s">
        <v>16291</v>
      </c>
      <c r="J9183" t="s">
        <v>18077</v>
      </c>
      <c r="K9183" t="s">
        <v>18972</v>
      </c>
      <c r="L9183" t="s">
        <v>18342</v>
      </c>
      <c r="M9183" t="s">
        <v>18153</v>
      </c>
      <c r="N9183" t="s">
        <v>18305</v>
      </c>
      <c r="O9183" t="s">
        <v>18153</v>
      </c>
    </row>
    <row r="9184" spans="1:15">
      <c r="A9184" t="s">
        <v>43</v>
      </c>
      <c r="B9184" t="s">
        <v>206</v>
      </c>
      <c r="C9184" t="s">
        <v>6351</v>
      </c>
      <c r="D9184" t="s">
        <v>7202</v>
      </c>
      <c r="E9184" t="s">
        <v>7209</v>
      </c>
      <c r="F9184" s="4" t="str">
        <f t="array" ref="F9184">IF(COUNT(FIND(Keywords!$C$3:$C$41,I9184)),"일반조난","")</f>
        <v/>
      </c>
      <c r="G9184" s="4" t="str">
        <f t="array" ref="G9184">IF(COUNT(FIND(Keywords!$E$3:$E$5,I9184)),"실족추락","")</f>
        <v/>
      </c>
      <c r="H9184" s="4" t="str">
        <f t="array" ref="H9184">IF(COUNT(FIND(Keywords!$B$3:$B$12,I9184)),"개인질환","")</f>
        <v/>
      </c>
      <c r="I9184" t="s">
        <v>16292</v>
      </c>
      <c r="J9184" t="s">
        <v>18060</v>
      </c>
      <c r="K9184" t="s">
        <v>18104</v>
      </c>
      <c r="L9184" t="s">
        <v>18342</v>
      </c>
      <c r="M9184" t="s">
        <v>18153</v>
      </c>
      <c r="N9184" t="s">
        <v>18822</v>
      </c>
      <c r="O9184" t="s">
        <v>18153</v>
      </c>
    </row>
    <row r="9185" spans="1:15">
      <c r="A9185" t="s">
        <v>43</v>
      </c>
      <c r="B9185" t="s">
        <v>206</v>
      </c>
      <c r="C9185" t="s">
        <v>5823</v>
      </c>
      <c r="D9185" t="s">
        <v>7204</v>
      </c>
      <c r="E9185" t="s">
        <v>7208</v>
      </c>
      <c r="F9185" s="4" t="str">
        <f t="array" ref="F9185">IF(COUNT(FIND(Keywords!$C$3:$C$41,I9185)),"일반조난","")</f>
        <v/>
      </c>
      <c r="G9185" s="4" t="str">
        <f t="array" ref="G9185">IF(COUNT(FIND(Keywords!$E$3:$E$5,I9185)),"실족추락","")</f>
        <v/>
      </c>
      <c r="H9185" s="4" t="str">
        <f t="array" ref="H9185">IF(COUNT(FIND(Keywords!$B$3:$B$12,I9185)),"개인질환","")</f>
        <v/>
      </c>
      <c r="I9185" t="s">
        <v>16293</v>
      </c>
      <c r="J9185" t="s">
        <v>18101</v>
      </c>
      <c r="K9185" t="s">
        <v>18414</v>
      </c>
      <c r="L9185" t="s">
        <v>18353</v>
      </c>
      <c r="M9185" t="s">
        <v>18153</v>
      </c>
      <c r="N9185" t="s">
        <v>18733</v>
      </c>
      <c r="O9185" t="s">
        <v>18153</v>
      </c>
    </row>
    <row r="9186" spans="1:15">
      <c r="A9186" t="s">
        <v>43</v>
      </c>
      <c r="B9186" t="s">
        <v>206</v>
      </c>
      <c r="C9186" t="s">
        <v>6352</v>
      </c>
      <c r="D9186" t="s">
        <v>7202</v>
      </c>
      <c r="E9186" t="s">
        <v>7209</v>
      </c>
      <c r="F9186" s="4" t="str">
        <f t="array" ref="F9186">IF(COUNT(FIND(Keywords!$C$3:$C$41,I9186)),"일반조난","")</f>
        <v>일반조난</v>
      </c>
      <c r="G9186" s="4" t="str">
        <f t="array" ref="G9186">IF(COUNT(FIND(Keywords!$E$3:$E$5,I9186)),"실족추락","")</f>
        <v/>
      </c>
      <c r="H9186" s="4" t="str">
        <f t="array" ref="H9186">IF(COUNT(FIND(Keywords!$B$3:$B$12,I9186)),"개인질환","")</f>
        <v/>
      </c>
      <c r="I9186" t="s">
        <v>16294</v>
      </c>
      <c r="J9186" t="s">
        <v>18107</v>
      </c>
      <c r="K9186" t="s">
        <v>18377</v>
      </c>
      <c r="L9186" t="s">
        <v>18163</v>
      </c>
      <c r="M9186" t="s">
        <v>18153</v>
      </c>
      <c r="N9186" t="s">
        <v>18494</v>
      </c>
      <c r="O9186" t="s">
        <v>18153</v>
      </c>
    </row>
    <row r="9187" spans="1:15">
      <c r="A9187" t="s">
        <v>43</v>
      </c>
      <c r="B9187" t="s">
        <v>206</v>
      </c>
      <c r="C9187" t="s">
        <v>3027</v>
      </c>
      <c r="D9187" t="s">
        <v>7202</v>
      </c>
      <c r="E9187" t="s">
        <v>7210</v>
      </c>
      <c r="F9187" s="4" t="str">
        <f t="array" ref="F9187">IF(COUNT(FIND(Keywords!$C$3:$C$41,I9187)),"일반조난","")</f>
        <v>일반조난</v>
      </c>
      <c r="G9187" s="4" t="str">
        <f t="array" ref="G9187">IF(COUNT(FIND(Keywords!$E$3:$E$5,I9187)),"실족추락","")</f>
        <v/>
      </c>
      <c r="H9187" s="4" t="str">
        <f t="array" ref="H9187">IF(COUNT(FIND(Keywords!$B$3:$B$12,I9187)),"개인질환","")</f>
        <v/>
      </c>
      <c r="I9187" t="s">
        <v>16295</v>
      </c>
      <c r="J9187" t="s">
        <v>18083</v>
      </c>
      <c r="K9187" t="s">
        <v>18541</v>
      </c>
      <c r="L9187" t="s">
        <v>18555</v>
      </c>
      <c r="M9187" t="s">
        <v>18153</v>
      </c>
      <c r="N9187" t="s">
        <v>18553</v>
      </c>
      <c r="O9187" t="s">
        <v>18153</v>
      </c>
    </row>
    <row r="9188" spans="1:15">
      <c r="A9188" t="s">
        <v>43</v>
      </c>
      <c r="B9188" t="s">
        <v>206</v>
      </c>
      <c r="C9188" t="s">
        <v>6353</v>
      </c>
      <c r="D9188" t="s">
        <v>7203</v>
      </c>
      <c r="E9188" t="s">
        <v>7213</v>
      </c>
      <c r="F9188" s="4" t="str">
        <f t="array" ref="F9188">IF(COUNT(FIND(Keywords!$C$3:$C$41,I9188)),"일반조난","")</f>
        <v/>
      </c>
      <c r="G9188" s="4" t="str">
        <f t="array" ref="G9188">IF(COUNT(FIND(Keywords!$E$3:$E$5,I9188)),"실족추락","")</f>
        <v>실족추락</v>
      </c>
      <c r="H9188" s="4" t="str">
        <f t="array" ref="H9188">IF(COUNT(FIND(Keywords!$B$3:$B$12,I9188)),"개인질환","")</f>
        <v/>
      </c>
      <c r="I9188" t="s">
        <v>16296</v>
      </c>
      <c r="J9188" t="s">
        <v>18076</v>
      </c>
      <c r="K9188" t="s">
        <v>18397</v>
      </c>
      <c r="L9188" t="s">
        <v>18476</v>
      </c>
      <c r="M9188" t="s">
        <v>18153</v>
      </c>
      <c r="N9188" t="s">
        <v>18828</v>
      </c>
      <c r="O9188" t="s">
        <v>18153</v>
      </c>
    </row>
    <row r="9189" spans="1:15">
      <c r="A9189" t="s">
        <v>43</v>
      </c>
      <c r="B9189" t="s">
        <v>206</v>
      </c>
      <c r="C9189" t="s">
        <v>6354</v>
      </c>
      <c r="D9189" t="s">
        <v>7202</v>
      </c>
      <c r="E9189" t="s">
        <v>7212</v>
      </c>
      <c r="F9189" s="4" t="str">
        <f t="array" ref="F9189">IF(COUNT(FIND(Keywords!$C$3:$C$41,I9189)),"일반조난","")</f>
        <v>일반조난</v>
      </c>
      <c r="G9189" s="4" t="str">
        <f t="array" ref="G9189">IF(COUNT(FIND(Keywords!$E$3:$E$5,I9189)),"실족추락","")</f>
        <v/>
      </c>
      <c r="H9189" s="4" t="str">
        <f t="array" ref="H9189">IF(COUNT(FIND(Keywords!$B$3:$B$12,I9189)),"개인질환","")</f>
        <v/>
      </c>
      <c r="I9189" t="s">
        <v>16297</v>
      </c>
      <c r="J9189" t="s">
        <v>18054</v>
      </c>
      <c r="K9189" t="s">
        <v>18720</v>
      </c>
      <c r="L9189" t="s">
        <v>18835</v>
      </c>
      <c r="M9189" t="s">
        <v>18153</v>
      </c>
      <c r="N9189" t="s">
        <v>18582</v>
      </c>
      <c r="O9189" t="s">
        <v>18153</v>
      </c>
    </row>
    <row r="9190" spans="1:15">
      <c r="A9190" t="s">
        <v>43</v>
      </c>
      <c r="B9190" t="s">
        <v>206</v>
      </c>
      <c r="C9190" t="s">
        <v>4101</v>
      </c>
      <c r="D9190" t="s">
        <v>7206</v>
      </c>
      <c r="E9190" t="s">
        <v>7212</v>
      </c>
      <c r="F9190" s="4" t="str">
        <f t="array" ref="F9190">IF(COUNT(FIND(Keywords!$C$3:$C$41,I9190)),"일반조난","")</f>
        <v>일반조난</v>
      </c>
      <c r="G9190" s="4" t="str">
        <f t="array" ref="G9190">IF(COUNT(FIND(Keywords!$E$3:$E$5,I9190)),"실족추락","")</f>
        <v/>
      </c>
      <c r="H9190" s="4" t="str">
        <f t="array" ref="H9190">IF(COUNT(FIND(Keywords!$B$3:$B$12,I9190)),"개인질환","")</f>
        <v/>
      </c>
      <c r="I9190" t="s">
        <v>16298</v>
      </c>
      <c r="J9190" t="s">
        <v>18124</v>
      </c>
      <c r="K9190" t="s">
        <v>18417</v>
      </c>
      <c r="L9190" t="s">
        <v>18346</v>
      </c>
      <c r="M9190" t="s">
        <v>18153</v>
      </c>
      <c r="N9190" t="s">
        <v>18534</v>
      </c>
      <c r="O9190" t="s">
        <v>18153</v>
      </c>
    </row>
    <row r="9191" spans="1:15">
      <c r="A9191" t="s">
        <v>43</v>
      </c>
      <c r="B9191" t="s">
        <v>206</v>
      </c>
      <c r="C9191" t="s">
        <v>6355</v>
      </c>
      <c r="D9191" t="s">
        <v>19251</v>
      </c>
      <c r="E9191" t="s">
        <v>7212</v>
      </c>
      <c r="F9191" s="4" t="str">
        <f t="array" ref="F9191">IF(COUNT(FIND(Keywords!$C$3:$C$41,I9191)),"일반조난","")</f>
        <v/>
      </c>
      <c r="G9191" s="4" t="str">
        <f t="array" ref="G9191">IF(COUNT(FIND(Keywords!$E$3:$E$5,I9191)),"실족추락","")</f>
        <v/>
      </c>
      <c r="H9191" s="4" t="str">
        <f t="array" ref="H9191">IF(COUNT(FIND(Keywords!$B$3:$B$12,I9191)),"개인질환","")</f>
        <v/>
      </c>
      <c r="I9191" t="s">
        <v>16299</v>
      </c>
      <c r="J9191" t="s">
        <v>18100</v>
      </c>
      <c r="K9191" t="s">
        <v>18524</v>
      </c>
      <c r="L9191" t="s">
        <v>18341</v>
      </c>
      <c r="M9191" t="s">
        <v>18153</v>
      </c>
      <c r="N9191" t="s">
        <v>18388</v>
      </c>
      <c r="O9191" t="s">
        <v>18153</v>
      </c>
    </row>
    <row r="9192" spans="1:15">
      <c r="A9192" t="s">
        <v>43</v>
      </c>
      <c r="B9192" t="s">
        <v>206</v>
      </c>
      <c r="C9192" t="s">
        <v>6356</v>
      </c>
      <c r="D9192" t="s">
        <v>7202</v>
      </c>
      <c r="E9192" t="s">
        <v>7213</v>
      </c>
      <c r="F9192" s="4" t="str">
        <f t="array" ref="F9192">IF(COUNT(FIND(Keywords!$C$3:$C$41,I9192)),"일반조난","")</f>
        <v>일반조난</v>
      </c>
      <c r="G9192" s="4" t="str">
        <f t="array" ref="G9192">IF(COUNT(FIND(Keywords!$E$3:$E$5,I9192)),"실족추락","")</f>
        <v/>
      </c>
      <c r="H9192" s="4" t="str">
        <f t="array" ref="H9192">IF(COUNT(FIND(Keywords!$B$3:$B$12,I9192)),"개인질환","")</f>
        <v/>
      </c>
      <c r="I9192" t="s">
        <v>16300</v>
      </c>
      <c r="J9192" t="s">
        <v>18052</v>
      </c>
      <c r="K9192" t="s">
        <v>18643</v>
      </c>
      <c r="L9192" t="s">
        <v>18343</v>
      </c>
      <c r="M9192" t="s">
        <v>18153</v>
      </c>
      <c r="N9192" t="s">
        <v>18727</v>
      </c>
      <c r="O9192" t="s">
        <v>18153</v>
      </c>
    </row>
    <row r="9193" spans="1:15">
      <c r="A9193" t="s">
        <v>43</v>
      </c>
      <c r="B9193" t="s">
        <v>206</v>
      </c>
      <c r="C9193" t="s">
        <v>6357</v>
      </c>
      <c r="D9193" t="s">
        <v>7202</v>
      </c>
      <c r="E9193" t="s">
        <v>7212</v>
      </c>
      <c r="F9193" s="4" t="str">
        <f t="array" ref="F9193">IF(COUNT(FIND(Keywords!$C$3:$C$41,I9193)),"일반조난","")</f>
        <v/>
      </c>
      <c r="G9193" s="4" t="str">
        <f t="array" ref="G9193">IF(COUNT(FIND(Keywords!$E$3:$E$5,I9193)),"실족추락","")</f>
        <v/>
      </c>
      <c r="H9193" s="4" t="str">
        <f t="array" ref="H9193">IF(COUNT(FIND(Keywords!$B$3:$B$12,I9193)),"개인질환","")</f>
        <v/>
      </c>
      <c r="I9193" t="s">
        <v>16301</v>
      </c>
      <c r="J9193" t="s">
        <v>18098</v>
      </c>
      <c r="K9193" t="s">
        <v>18413</v>
      </c>
      <c r="L9193" t="s">
        <v>18340</v>
      </c>
      <c r="M9193" t="s">
        <v>18153</v>
      </c>
      <c r="N9193" t="s">
        <v>18516</v>
      </c>
      <c r="O9193" t="s">
        <v>18153</v>
      </c>
    </row>
    <row r="9194" spans="1:15">
      <c r="A9194" t="s">
        <v>43</v>
      </c>
      <c r="B9194" t="s">
        <v>207</v>
      </c>
      <c r="C9194" t="s">
        <v>6358</v>
      </c>
      <c r="D9194" t="s">
        <v>7203</v>
      </c>
      <c r="E9194" t="s">
        <v>7211</v>
      </c>
      <c r="F9194" s="4" t="str">
        <f t="array" ref="F9194">IF(COUNT(FIND(Keywords!$C$3:$C$41,I9194)),"일반조난","")</f>
        <v/>
      </c>
      <c r="G9194" s="4" t="str">
        <f t="array" ref="G9194">IF(COUNT(FIND(Keywords!$E$3:$E$5,I9194)),"실족추락","")</f>
        <v>실족추락</v>
      </c>
      <c r="H9194" s="4" t="str">
        <f t="array" ref="H9194">IF(COUNT(FIND(Keywords!$B$3:$B$12,I9194)),"개인질환","")</f>
        <v/>
      </c>
      <c r="I9194" t="s">
        <v>16302</v>
      </c>
      <c r="J9194" t="s">
        <v>18060</v>
      </c>
      <c r="K9194" t="s">
        <v>18918</v>
      </c>
      <c r="L9194" t="s">
        <v>18341</v>
      </c>
      <c r="M9194" t="s">
        <v>18153</v>
      </c>
      <c r="N9194" t="s">
        <v>18376</v>
      </c>
      <c r="O9194" t="s">
        <v>18153</v>
      </c>
    </row>
    <row r="9195" spans="1:15">
      <c r="A9195" t="s">
        <v>43</v>
      </c>
      <c r="B9195" t="s">
        <v>207</v>
      </c>
      <c r="C9195" t="s">
        <v>580</v>
      </c>
      <c r="D9195" t="s">
        <v>7204</v>
      </c>
      <c r="E9195" t="s">
        <v>7209</v>
      </c>
      <c r="F9195" s="4" t="str">
        <f t="array" ref="F9195">IF(COUNT(FIND(Keywords!$C$3:$C$41,I9195)),"일반조난","")</f>
        <v/>
      </c>
      <c r="G9195" s="4" t="str">
        <f t="array" ref="G9195">IF(COUNT(FIND(Keywords!$E$3:$E$5,I9195)),"실족추락","")</f>
        <v/>
      </c>
      <c r="H9195" s="4" t="str">
        <f t="array" ref="H9195">IF(COUNT(FIND(Keywords!$B$3:$B$12,I9195)),"개인질환","")</f>
        <v/>
      </c>
      <c r="I9195" t="s">
        <v>16303</v>
      </c>
      <c r="J9195" t="s">
        <v>18059</v>
      </c>
      <c r="K9195" t="s">
        <v>18391</v>
      </c>
      <c r="L9195" t="s">
        <v>18169</v>
      </c>
      <c r="M9195" t="s">
        <v>18153</v>
      </c>
      <c r="N9195" t="s">
        <v>18885</v>
      </c>
      <c r="O9195" t="s">
        <v>18153</v>
      </c>
    </row>
    <row r="9196" spans="1:15">
      <c r="A9196" t="s">
        <v>43</v>
      </c>
      <c r="B9196" t="s">
        <v>207</v>
      </c>
      <c r="C9196" t="s">
        <v>6359</v>
      </c>
      <c r="D9196" t="s">
        <v>7202</v>
      </c>
      <c r="E9196" t="s">
        <v>7210</v>
      </c>
      <c r="F9196" s="4" t="str">
        <f t="array" ref="F9196">IF(COUNT(FIND(Keywords!$C$3:$C$41,I9196)),"일반조난","")</f>
        <v>일반조난</v>
      </c>
      <c r="G9196" s="4" t="str">
        <f t="array" ref="G9196">IF(COUNT(FIND(Keywords!$E$3:$E$5,I9196)),"실족추락","")</f>
        <v>실족추락</v>
      </c>
      <c r="H9196" s="4" t="str">
        <f t="array" ref="H9196">IF(COUNT(FIND(Keywords!$B$3:$B$12,I9196)),"개인질환","")</f>
        <v/>
      </c>
      <c r="I9196" t="s">
        <v>16304</v>
      </c>
      <c r="J9196" t="s">
        <v>18073</v>
      </c>
      <c r="K9196" t="s">
        <v>18800</v>
      </c>
      <c r="L9196" t="s">
        <v>18346</v>
      </c>
      <c r="M9196" t="s">
        <v>18153</v>
      </c>
      <c r="N9196" t="s">
        <v>18694</v>
      </c>
      <c r="O9196" t="s">
        <v>18153</v>
      </c>
    </row>
    <row r="9197" spans="1:15">
      <c r="A9197" t="s">
        <v>43</v>
      </c>
      <c r="B9197" t="s">
        <v>207</v>
      </c>
      <c r="C9197" t="s">
        <v>6360</v>
      </c>
      <c r="D9197" t="s">
        <v>7202</v>
      </c>
      <c r="E9197" t="s">
        <v>7210</v>
      </c>
      <c r="F9197" s="4" t="str">
        <f t="array" ref="F9197">IF(COUNT(FIND(Keywords!$C$3:$C$41,I9197)),"일반조난","")</f>
        <v>일반조난</v>
      </c>
      <c r="G9197" s="4" t="str">
        <f t="array" ref="G9197">IF(COUNT(FIND(Keywords!$E$3:$E$5,I9197)),"실족추락","")</f>
        <v/>
      </c>
      <c r="H9197" s="4" t="str">
        <f t="array" ref="H9197">IF(COUNT(FIND(Keywords!$B$3:$B$12,I9197)),"개인질환","")</f>
        <v/>
      </c>
      <c r="I9197" t="s">
        <v>16305</v>
      </c>
      <c r="J9197" t="s">
        <v>18122</v>
      </c>
      <c r="K9197" t="s">
        <v>18296</v>
      </c>
      <c r="L9197" t="s">
        <v>18341</v>
      </c>
      <c r="M9197" t="s">
        <v>18162</v>
      </c>
      <c r="N9197" t="s">
        <v>18766</v>
      </c>
      <c r="O9197" t="s">
        <v>18153</v>
      </c>
    </row>
    <row r="9198" spans="1:15">
      <c r="A9198" t="s">
        <v>43</v>
      </c>
      <c r="B9198" t="s">
        <v>207</v>
      </c>
      <c r="C9198" t="s">
        <v>6361</v>
      </c>
      <c r="D9198" t="s">
        <v>7202</v>
      </c>
      <c r="E9198" t="s">
        <v>7208</v>
      </c>
      <c r="F9198" s="4" t="str">
        <f t="array" ref="F9198">IF(COUNT(FIND(Keywords!$C$3:$C$41,I9198)),"일반조난","")</f>
        <v>일반조난</v>
      </c>
      <c r="G9198" s="4" t="str">
        <f t="array" ref="G9198">IF(COUNT(FIND(Keywords!$E$3:$E$5,I9198)),"실족추락","")</f>
        <v/>
      </c>
      <c r="H9198" s="4" t="str">
        <f t="array" ref="H9198">IF(COUNT(FIND(Keywords!$B$3:$B$12,I9198)),"개인질환","")</f>
        <v/>
      </c>
      <c r="I9198" t="s">
        <v>16306</v>
      </c>
      <c r="J9198" t="s">
        <v>18084</v>
      </c>
      <c r="K9198" t="s">
        <v>18061</v>
      </c>
      <c r="L9198" t="s">
        <v>18673</v>
      </c>
      <c r="M9198" t="s">
        <v>18153</v>
      </c>
      <c r="N9198" t="s">
        <v>18715</v>
      </c>
      <c r="O9198" t="s">
        <v>18153</v>
      </c>
    </row>
    <row r="9199" spans="1:15">
      <c r="A9199" t="s">
        <v>43</v>
      </c>
      <c r="B9199" t="s">
        <v>207</v>
      </c>
      <c r="C9199" t="s">
        <v>848</v>
      </c>
      <c r="D9199" t="s">
        <v>7204</v>
      </c>
      <c r="E9199" t="s">
        <v>7209</v>
      </c>
      <c r="F9199" s="4" t="str">
        <f t="array" ref="F9199">IF(COUNT(FIND(Keywords!$C$3:$C$41,I9199)),"일반조난","")</f>
        <v/>
      </c>
      <c r="G9199" s="4" t="str">
        <f t="array" ref="G9199">IF(COUNT(FIND(Keywords!$E$3:$E$5,I9199)),"실족추락","")</f>
        <v/>
      </c>
      <c r="H9199" s="4" t="str">
        <f t="array" ref="H9199">IF(COUNT(FIND(Keywords!$B$3:$B$12,I9199)),"개인질환","")</f>
        <v/>
      </c>
      <c r="I9199" t="s">
        <v>16307</v>
      </c>
      <c r="J9199" t="s">
        <v>18085</v>
      </c>
      <c r="K9199" t="s">
        <v>18504</v>
      </c>
      <c r="L9199" t="s">
        <v>18342</v>
      </c>
      <c r="M9199" t="s">
        <v>18153</v>
      </c>
      <c r="N9199" t="s">
        <v>18305</v>
      </c>
      <c r="O9199" t="s">
        <v>18153</v>
      </c>
    </row>
    <row r="9200" spans="1:15">
      <c r="A9200" t="s">
        <v>43</v>
      </c>
      <c r="B9200" t="s">
        <v>207</v>
      </c>
      <c r="C9200" t="s">
        <v>6362</v>
      </c>
      <c r="D9200" t="s">
        <v>7202</v>
      </c>
      <c r="E9200" t="s">
        <v>7210</v>
      </c>
      <c r="F9200" s="4" t="str">
        <f t="array" ref="F9200">IF(COUNT(FIND(Keywords!$C$3:$C$41,I9200)),"일반조난","")</f>
        <v/>
      </c>
      <c r="G9200" s="4" t="str">
        <f t="array" ref="G9200">IF(COUNT(FIND(Keywords!$E$3:$E$5,I9200)),"실족추락","")</f>
        <v/>
      </c>
      <c r="H9200" s="4" t="str">
        <f t="array" ref="H9200">IF(COUNT(FIND(Keywords!$B$3:$B$12,I9200)),"개인질환","")</f>
        <v/>
      </c>
      <c r="I9200" t="s">
        <v>16308</v>
      </c>
      <c r="J9200" t="s">
        <v>18096</v>
      </c>
      <c r="K9200" t="s">
        <v>18416</v>
      </c>
      <c r="L9200" t="s">
        <v>18560</v>
      </c>
      <c r="M9200" t="s">
        <v>18153</v>
      </c>
      <c r="N9200" t="s">
        <v>18209</v>
      </c>
      <c r="O9200" t="s">
        <v>18153</v>
      </c>
    </row>
    <row r="9201" spans="1:15">
      <c r="A9201" t="s">
        <v>43</v>
      </c>
      <c r="B9201" t="s">
        <v>207</v>
      </c>
      <c r="C9201" t="s">
        <v>6363</v>
      </c>
      <c r="D9201" t="s">
        <v>7202</v>
      </c>
      <c r="E9201" t="s">
        <v>7208</v>
      </c>
      <c r="F9201" s="4" t="str">
        <f t="array" ref="F9201">IF(COUNT(FIND(Keywords!$C$3:$C$41,I9201)),"일반조난","")</f>
        <v>일반조난</v>
      </c>
      <c r="G9201" s="4" t="str">
        <f t="array" ref="G9201">IF(COUNT(FIND(Keywords!$E$3:$E$5,I9201)),"실족추락","")</f>
        <v/>
      </c>
      <c r="H9201" s="4" t="str">
        <f t="array" ref="H9201">IF(COUNT(FIND(Keywords!$B$3:$B$12,I9201)),"개인질환","")</f>
        <v/>
      </c>
      <c r="I9201" t="s">
        <v>16309</v>
      </c>
      <c r="J9201" t="s">
        <v>18051</v>
      </c>
      <c r="K9201" t="s">
        <v>18313</v>
      </c>
      <c r="L9201" t="s">
        <v>18860</v>
      </c>
      <c r="M9201" t="s">
        <v>18153</v>
      </c>
      <c r="N9201" t="s">
        <v>18930</v>
      </c>
      <c r="O9201" t="s">
        <v>18153</v>
      </c>
    </row>
    <row r="9202" spans="1:15">
      <c r="A9202" t="s">
        <v>43</v>
      </c>
      <c r="B9202" t="s">
        <v>207</v>
      </c>
      <c r="C9202" t="s">
        <v>890</v>
      </c>
      <c r="D9202" t="s">
        <v>7204</v>
      </c>
      <c r="E9202" t="s">
        <v>7209</v>
      </c>
      <c r="F9202" s="4" t="str">
        <f t="array" ref="F9202">IF(COUNT(FIND(Keywords!$C$3:$C$41,I9202)),"일반조난","")</f>
        <v/>
      </c>
      <c r="G9202" s="4" t="str">
        <f t="array" ref="G9202">IF(COUNT(FIND(Keywords!$E$3:$E$5,I9202)),"실족추락","")</f>
        <v/>
      </c>
      <c r="H9202" s="4" t="str">
        <f t="array" ref="H9202">IF(COUNT(FIND(Keywords!$B$3:$B$12,I9202)),"개인질환","")</f>
        <v/>
      </c>
      <c r="I9202" t="s">
        <v>16310</v>
      </c>
      <c r="J9202" t="s">
        <v>18088</v>
      </c>
      <c r="K9202" t="s">
        <v>18529</v>
      </c>
      <c r="L9202" t="s">
        <v>18341</v>
      </c>
      <c r="M9202" t="s">
        <v>18153</v>
      </c>
      <c r="N9202" t="s">
        <v>18299</v>
      </c>
      <c r="O9202" t="s">
        <v>18153</v>
      </c>
    </row>
    <row r="9203" spans="1:15">
      <c r="A9203" t="s">
        <v>43</v>
      </c>
      <c r="B9203" t="s">
        <v>207</v>
      </c>
      <c r="C9203" t="s">
        <v>916</v>
      </c>
      <c r="D9203" t="s">
        <v>7204</v>
      </c>
      <c r="E9203" t="s">
        <v>7214</v>
      </c>
      <c r="F9203" s="4" t="str">
        <f t="array" ref="F9203">IF(COUNT(FIND(Keywords!$C$3:$C$41,I9203)),"일반조난","")</f>
        <v/>
      </c>
      <c r="G9203" s="4" t="str">
        <f t="array" ref="G9203">IF(COUNT(FIND(Keywords!$E$3:$E$5,I9203)),"실족추락","")</f>
        <v/>
      </c>
      <c r="H9203" s="4" t="str">
        <f t="array" ref="H9203">IF(COUNT(FIND(Keywords!$B$3:$B$12,I9203)),"개인질환","")</f>
        <v/>
      </c>
      <c r="I9203" t="s">
        <v>16311</v>
      </c>
      <c r="J9203" t="s">
        <v>18059</v>
      </c>
      <c r="K9203" t="s">
        <v>18212</v>
      </c>
      <c r="L9203" t="s">
        <v>18343</v>
      </c>
      <c r="M9203" t="s">
        <v>18153</v>
      </c>
      <c r="N9203" t="s">
        <v>18362</v>
      </c>
      <c r="O9203" t="s">
        <v>18153</v>
      </c>
    </row>
    <row r="9204" spans="1:15">
      <c r="A9204" t="s">
        <v>43</v>
      </c>
      <c r="B9204" t="s">
        <v>207</v>
      </c>
      <c r="C9204" t="s">
        <v>918</v>
      </c>
      <c r="D9204" t="s">
        <v>7202</v>
      </c>
      <c r="E9204" t="s">
        <v>7209</v>
      </c>
      <c r="F9204" s="4" t="str">
        <f t="array" ref="F9204">IF(COUNT(FIND(Keywords!$C$3:$C$41,I9204)),"일반조난","")</f>
        <v>일반조난</v>
      </c>
      <c r="G9204" s="4" t="str">
        <f t="array" ref="G9204">IF(COUNT(FIND(Keywords!$E$3:$E$5,I9204)),"실족추락","")</f>
        <v/>
      </c>
      <c r="H9204" s="4" t="str">
        <f t="array" ref="H9204">IF(COUNT(FIND(Keywords!$B$3:$B$12,I9204)),"개인질환","")</f>
        <v/>
      </c>
      <c r="I9204" t="s">
        <v>16312</v>
      </c>
      <c r="J9204" t="s">
        <v>18058</v>
      </c>
      <c r="K9204" t="s">
        <v>18270</v>
      </c>
      <c r="L9204" t="s">
        <v>18576</v>
      </c>
      <c r="M9204" t="s">
        <v>18153</v>
      </c>
      <c r="N9204" t="s">
        <v>18593</v>
      </c>
      <c r="O9204" t="s">
        <v>18153</v>
      </c>
    </row>
    <row r="9205" spans="1:15">
      <c r="A9205" t="s">
        <v>43</v>
      </c>
      <c r="B9205" t="s">
        <v>207</v>
      </c>
      <c r="C9205" t="s">
        <v>6364</v>
      </c>
      <c r="D9205" t="s">
        <v>7202</v>
      </c>
      <c r="E9205" t="s">
        <v>7209</v>
      </c>
      <c r="F9205" s="4" t="str">
        <f t="array" ref="F9205">IF(COUNT(FIND(Keywords!$C$3:$C$41,I9205)),"일반조난","")</f>
        <v>일반조난</v>
      </c>
      <c r="G9205" s="4" t="str">
        <f t="array" ref="G9205">IF(COUNT(FIND(Keywords!$E$3:$E$5,I9205)),"실족추락","")</f>
        <v/>
      </c>
      <c r="H9205" s="4" t="str">
        <f t="array" ref="H9205">IF(COUNT(FIND(Keywords!$B$3:$B$12,I9205)),"개인질환","")</f>
        <v/>
      </c>
      <c r="I9205" t="s">
        <v>16313</v>
      </c>
      <c r="J9205" t="s">
        <v>18058</v>
      </c>
      <c r="K9205" t="s">
        <v>18190</v>
      </c>
      <c r="L9205" t="s">
        <v>18672</v>
      </c>
      <c r="M9205" t="s">
        <v>18153</v>
      </c>
      <c r="N9205" t="s">
        <v>18875</v>
      </c>
      <c r="O9205" t="s">
        <v>18153</v>
      </c>
    </row>
    <row r="9206" spans="1:15">
      <c r="A9206" t="s">
        <v>43</v>
      </c>
      <c r="B9206" t="s">
        <v>207</v>
      </c>
      <c r="C9206" t="s">
        <v>5979</v>
      </c>
      <c r="D9206" t="s">
        <v>7203</v>
      </c>
      <c r="E9206" t="s">
        <v>7210</v>
      </c>
      <c r="F9206" s="4" t="str">
        <f t="array" ref="F9206">IF(COUNT(FIND(Keywords!$C$3:$C$41,I9206)),"일반조난","")</f>
        <v/>
      </c>
      <c r="G9206" s="4" t="str">
        <f t="array" ref="G9206">IF(COUNT(FIND(Keywords!$E$3:$E$5,I9206)),"실족추락","")</f>
        <v/>
      </c>
      <c r="H9206" s="4" t="str">
        <f t="array" ref="H9206">IF(COUNT(FIND(Keywords!$B$3:$B$12,I9206)),"개인질환","")</f>
        <v/>
      </c>
      <c r="I9206" t="s">
        <v>16314</v>
      </c>
      <c r="J9206" t="s">
        <v>18091</v>
      </c>
      <c r="K9206" t="s">
        <v>18605</v>
      </c>
      <c r="L9206" t="s">
        <v>18890</v>
      </c>
      <c r="M9206" t="s">
        <v>18153</v>
      </c>
      <c r="N9206" t="s">
        <v>19054</v>
      </c>
      <c r="O9206" t="s">
        <v>18153</v>
      </c>
    </row>
    <row r="9207" spans="1:15">
      <c r="A9207" t="s">
        <v>43</v>
      </c>
      <c r="B9207" t="s">
        <v>207</v>
      </c>
      <c r="C9207" t="s">
        <v>6365</v>
      </c>
      <c r="D9207" t="s">
        <v>7202</v>
      </c>
      <c r="E9207" t="s">
        <v>7209</v>
      </c>
      <c r="F9207" s="4" t="str">
        <f t="array" ref="F9207">IF(COUNT(FIND(Keywords!$C$3:$C$41,I9207)),"일반조난","")</f>
        <v>일반조난</v>
      </c>
      <c r="G9207" s="4" t="str">
        <f t="array" ref="G9207">IF(COUNT(FIND(Keywords!$E$3:$E$5,I9207)),"실족추락","")</f>
        <v/>
      </c>
      <c r="H9207" s="4" t="str">
        <f t="array" ref="H9207">IF(COUNT(FIND(Keywords!$B$3:$B$12,I9207)),"개인질환","")</f>
        <v/>
      </c>
      <c r="I9207" t="s">
        <v>16315</v>
      </c>
      <c r="J9207" t="s">
        <v>18055</v>
      </c>
      <c r="K9207" t="s">
        <v>18300</v>
      </c>
      <c r="L9207" t="s">
        <v>18476</v>
      </c>
      <c r="M9207" t="s">
        <v>18153</v>
      </c>
      <c r="N9207" t="s">
        <v>18158</v>
      </c>
      <c r="O9207" t="s">
        <v>18153</v>
      </c>
    </row>
    <row r="9208" spans="1:15">
      <c r="A9208" t="s">
        <v>43</v>
      </c>
      <c r="B9208" t="s">
        <v>208</v>
      </c>
      <c r="C9208" t="s">
        <v>6366</v>
      </c>
      <c r="D9208" t="s">
        <v>7202</v>
      </c>
      <c r="E9208" t="s">
        <v>7210</v>
      </c>
      <c r="F9208" s="4" t="str">
        <f t="array" ref="F9208">IF(COUNT(FIND(Keywords!$C$3:$C$41,I9208)),"일반조난","")</f>
        <v/>
      </c>
      <c r="G9208" s="4" t="str">
        <f t="array" ref="G9208">IF(COUNT(FIND(Keywords!$E$3:$E$5,I9208)),"실족추락","")</f>
        <v/>
      </c>
      <c r="H9208" s="4" t="str">
        <f t="array" ref="H9208">IF(COUNT(FIND(Keywords!$B$3:$B$12,I9208)),"개인질환","")</f>
        <v/>
      </c>
      <c r="I9208" t="s">
        <v>16316</v>
      </c>
      <c r="J9208" t="s">
        <v>18098</v>
      </c>
      <c r="K9208" t="s">
        <v>18524</v>
      </c>
      <c r="L9208" t="s">
        <v>18555</v>
      </c>
      <c r="M9208" t="s">
        <v>18153</v>
      </c>
      <c r="N9208" t="s">
        <v>18376</v>
      </c>
      <c r="O9208" t="s">
        <v>18153</v>
      </c>
    </row>
    <row r="9209" spans="1:15">
      <c r="A9209" t="s">
        <v>43</v>
      </c>
      <c r="B9209" t="s">
        <v>208</v>
      </c>
      <c r="C9209" t="s">
        <v>6367</v>
      </c>
      <c r="D9209" t="s">
        <v>7204</v>
      </c>
      <c r="E9209" t="s">
        <v>7209</v>
      </c>
      <c r="F9209" s="4" t="str">
        <f t="array" ref="F9209">IF(COUNT(FIND(Keywords!$C$3:$C$41,I9209)),"일반조난","")</f>
        <v/>
      </c>
      <c r="G9209" s="4" t="str">
        <f t="array" ref="G9209">IF(COUNT(FIND(Keywords!$E$3:$E$5,I9209)),"실족추락","")</f>
        <v/>
      </c>
      <c r="H9209" s="4" t="str">
        <f t="array" ref="H9209">IF(COUNT(FIND(Keywords!$B$3:$B$12,I9209)),"개인질환","")</f>
        <v/>
      </c>
      <c r="I9209" t="s">
        <v>16317</v>
      </c>
      <c r="J9209" t="s">
        <v>18060</v>
      </c>
      <c r="K9209" t="s">
        <v>18517</v>
      </c>
      <c r="L9209" t="s">
        <v>18857</v>
      </c>
      <c r="M9209" t="s">
        <v>18153</v>
      </c>
      <c r="N9209" t="s">
        <v>18547</v>
      </c>
      <c r="O9209" t="s">
        <v>18153</v>
      </c>
    </row>
    <row r="9210" spans="1:15">
      <c r="A9210" t="s">
        <v>43</v>
      </c>
      <c r="B9210" t="s">
        <v>208</v>
      </c>
      <c r="C9210" t="s">
        <v>3582</v>
      </c>
      <c r="D9210" t="s">
        <v>7202</v>
      </c>
      <c r="E9210" t="s">
        <v>7209</v>
      </c>
      <c r="F9210" s="4" t="str">
        <f t="array" ref="F9210">IF(COUNT(FIND(Keywords!$C$3:$C$41,I9210)),"일반조난","")</f>
        <v>일반조난</v>
      </c>
      <c r="G9210" s="4" t="str">
        <f t="array" ref="G9210">IF(COUNT(FIND(Keywords!$E$3:$E$5,I9210)),"실족추락","")</f>
        <v/>
      </c>
      <c r="H9210" s="4" t="str">
        <f t="array" ref="H9210">IF(COUNT(FIND(Keywords!$B$3:$B$12,I9210)),"개인질환","")</f>
        <v/>
      </c>
      <c r="I9210" t="s">
        <v>16318</v>
      </c>
      <c r="J9210" t="s">
        <v>18052</v>
      </c>
      <c r="K9210" t="s">
        <v>18535</v>
      </c>
      <c r="L9210" t="s">
        <v>18463</v>
      </c>
      <c r="M9210" t="s">
        <v>18153</v>
      </c>
      <c r="N9210" t="s">
        <v>18652</v>
      </c>
      <c r="O9210" t="s">
        <v>18153</v>
      </c>
    </row>
    <row r="9211" spans="1:15">
      <c r="A9211" t="s">
        <v>43</v>
      </c>
      <c r="B9211" t="s">
        <v>208</v>
      </c>
      <c r="C9211" t="s">
        <v>6368</v>
      </c>
      <c r="D9211" t="s">
        <v>7202</v>
      </c>
      <c r="E9211" t="s">
        <v>7210</v>
      </c>
      <c r="F9211" s="4" t="str">
        <f t="array" ref="F9211">IF(COUNT(FIND(Keywords!$C$3:$C$41,I9211)),"일반조난","")</f>
        <v>일반조난</v>
      </c>
      <c r="G9211" s="4" t="str">
        <f t="array" ref="G9211">IF(COUNT(FIND(Keywords!$E$3:$E$5,I9211)),"실족추락","")</f>
        <v/>
      </c>
      <c r="H9211" s="4" t="str">
        <f t="array" ref="H9211">IF(COUNT(FIND(Keywords!$B$3:$B$12,I9211)),"개인질환","")</f>
        <v/>
      </c>
      <c r="I9211" t="s">
        <v>16319</v>
      </c>
      <c r="J9211" t="s">
        <v>18059</v>
      </c>
      <c r="K9211" t="s">
        <v>18866</v>
      </c>
      <c r="L9211" t="s">
        <v>18767</v>
      </c>
      <c r="M9211" t="s">
        <v>18153</v>
      </c>
      <c r="N9211" t="s">
        <v>19035</v>
      </c>
      <c r="O9211" t="s">
        <v>18153</v>
      </c>
    </row>
    <row r="9212" spans="1:15">
      <c r="A9212" t="s">
        <v>43</v>
      </c>
      <c r="B9212" t="s">
        <v>208</v>
      </c>
      <c r="C9212" t="s">
        <v>6369</v>
      </c>
      <c r="D9212" t="s">
        <v>7202</v>
      </c>
      <c r="E9212" t="s">
        <v>7213</v>
      </c>
      <c r="F9212" s="4" t="str">
        <f t="array" ref="F9212">IF(COUNT(FIND(Keywords!$C$3:$C$41,I9212)),"일반조난","")</f>
        <v/>
      </c>
      <c r="G9212" s="4" t="str">
        <f t="array" ref="G9212">IF(COUNT(FIND(Keywords!$E$3:$E$5,I9212)),"실족추락","")</f>
        <v/>
      </c>
      <c r="H9212" s="4" t="str">
        <f t="array" ref="H9212">IF(COUNT(FIND(Keywords!$B$3:$B$12,I9212)),"개인질환","")</f>
        <v/>
      </c>
      <c r="I9212" t="s">
        <v>16320</v>
      </c>
      <c r="J9212" t="s">
        <v>18092</v>
      </c>
      <c r="K9212" t="s">
        <v>18670</v>
      </c>
      <c r="L9212" t="s">
        <v>18467</v>
      </c>
      <c r="M9212" t="s">
        <v>18153</v>
      </c>
      <c r="N9212" t="s">
        <v>18998</v>
      </c>
      <c r="O9212" t="s">
        <v>18153</v>
      </c>
    </row>
    <row r="9213" spans="1:15">
      <c r="A9213" t="s">
        <v>43</v>
      </c>
      <c r="B9213" t="s">
        <v>208</v>
      </c>
      <c r="C9213" t="s">
        <v>6370</v>
      </c>
      <c r="D9213" t="s">
        <v>7202</v>
      </c>
      <c r="E9213" t="s">
        <v>7212</v>
      </c>
      <c r="F9213" s="4" t="str">
        <f t="array" ref="F9213">IF(COUNT(FIND(Keywords!$C$3:$C$41,I9213)),"일반조난","")</f>
        <v>일반조난</v>
      </c>
      <c r="G9213" s="4" t="str">
        <f t="array" ref="G9213">IF(COUNT(FIND(Keywords!$E$3:$E$5,I9213)),"실족추락","")</f>
        <v/>
      </c>
      <c r="H9213" s="4" t="str">
        <f t="array" ref="H9213">IF(COUNT(FIND(Keywords!$B$3:$B$12,I9213)),"개인질환","")</f>
        <v/>
      </c>
      <c r="I9213" t="s">
        <v>16321</v>
      </c>
      <c r="J9213" t="s">
        <v>18090</v>
      </c>
      <c r="K9213" t="s">
        <v>18209</v>
      </c>
      <c r="L9213" t="s">
        <v>18463</v>
      </c>
      <c r="M9213" t="s">
        <v>18153</v>
      </c>
      <c r="N9213" t="s">
        <v>18065</v>
      </c>
      <c r="O9213" t="s">
        <v>18153</v>
      </c>
    </row>
    <row r="9214" spans="1:15">
      <c r="A9214" t="s">
        <v>43</v>
      </c>
      <c r="B9214" t="s">
        <v>208</v>
      </c>
      <c r="C9214" t="s">
        <v>6371</v>
      </c>
      <c r="D9214" t="s">
        <v>19250</v>
      </c>
      <c r="E9214" t="s">
        <v>7212</v>
      </c>
      <c r="F9214" s="4" t="str">
        <f t="array" ref="F9214">IF(COUNT(FIND(Keywords!$C$3:$C$41,I9214)),"일반조난","")</f>
        <v/>
      </c>
      <c r="G9214" s="4" t="str">
        <f t="array" ref="G9214">IF(COUNT(FIND(Keywords!$E$3:$E$5,I9214)),"실족추락","")</f>
        <v/>
      </c>
      <c r="H9214" s="4" t="str">
        <f t="array" ref="H9214">IF(COUNT(FIND(Keywords!$B$3:$B$12,I9214)),"개인질환","")</f>
        <v/>
      </c>
      <c r="I9214" t="s">
        <v>16322</v>
      </c>
      <c r="J9214" t="s">
        <v>18111</v>
      </c>
      <c r="K9214" t="s">
        <v>18518</v>
      </c>
      <c r="L9214" t="s">
        <v>18360</v>
      </c>
      <c r="M9214" t="s">
        <v>18153</v>
      </c>
      <c r="N9214" t="s">
        <v>18516</v>
      </c>
      <c r="O9214" t="s">
        <v>18153</v>
      </c>
    </row>
    <row r="9215" spans="1:15">
      <c r="A9215" t="s">
        <v>43</v>
      </c>
      <c r="B9215" t="s">
        <v>208</v>
      </c>
      <c r="C9215" t="s">
        <v>6372</v>
      </c>
      <c r="D9215" t="s">
        <v>19251</v>
      </c>
      <c r="E9215" t="s">
        <v>7212</v>
      </c>
      <c r="F9215" s="4" t="str">
        <f t="array" ref="F9215">IF(COUNT(FIND(Keywords!$C$3:$C$41,I9215)),"일반조난","")</f>
        <v/>
      </c>
      <c r="G9215" s="4" t="str">
        <f t="array" ref="G9215">IF(COUNT(FIND(Keywords!$E$3:$E$5,I9215)),"실족추락","")</f>
        <v/>
      </c>
      <c r="H9215" s="4" t="str">
        <f t="array" ref="H9215">IF(COUNT(FIND(Keywords!$B$3:$B$12,I9215)),"개인질환","")</f>
        <v/>
      </c>
      <c r="I9215" t="s">
        <v>16323</v>
      </c>
      <c r="J9215" t="s">
        <v>18080</v>
      </c>
      <c r="K9215" t="s">
        <v>18225</v>
      </c>
      <c r="L9215" t="s">
        <v>18349</v>
      </c>
      <c r="M9215" t="s">
        <v>18153</v>
      </c>
      <c r="N9215" t="s">
        <v>18930</v>
      </c>
      <c r="O9215" t="s">
        <v>18153</v>
      </c>
    </row>
    <row r="9216" spans="1:15">
      <c r="A9216" t="s">
        <v>43</v>
      </c>
      <c r="B9216" t="s">
        <v>208</v>
      </c>
      <c r="C9216" t="s">
        <v>1058</v>
      </c>
      <c r="D9216" t="s">
        <v>19251</v>
      </c>
      <c r="E9216" t="s">
        <v>7212</v>
      </c>
      <c r="F9216" s="4" t="str">
        <f t="array" ref="F9216">IF(COUNT(FIND(Keywords!$C$3:$C$41,I9216)),"일반조난","")</f>
        <v/>
      </c>
      <c r="G9216" s="4" t="str">
        <f t="array" ref="G9216">IF(COUNT(FIND(Keywords!$E$3:$E$5,I9216)),"실족추락","")</f>
        <v/>
      </c>
      <c r="H9216" s="4" t="str">
        <f t="array" ref="H9216">IF(COUNT(FIND(Keywords!$B$3:$B$12,I9216)),"개인질환","")</f>
        <v/>
      </c>
      <c r="I9216" t="s">
        <v>16324</v>
      </c>
      <c r="J9216" t="s">
        <v>18055</v>
      </c>
      <c r="K9216" t="s">
        <v>18221</v>
      </c>
      <c r="L9216" t="s">
        <v>18552</v>
      </c>
      <c r="M9216" t="s">
        <v>18153</v>
      </c>
      <c r="N9216" t="s">
        <v>18542</v>
      </c>
      <c r="O9216" t="s">
        <v>18153</v>
      </c>
    </row>
    <row r="9217" spans="1:15">
      <c r="A9217" t="s">
        <v>43</v>
      </c>
      <c r="B9217" t="s">
        <v>208</v>
      </c>
      <c r="C9217" t="s">
        <v>6373</v>
      </c>
      <c r="D9217" t="s">
        <v>7203</v>
      </c>
      <c r="E9217" t="s">
        <v>7212</v>
      </c>
      <c r="F9217" s="4" t="str">
        <f t="array" ref="F9217">IF(COUNT(FIND(Keywords!$C$3:$C$41,I9217)),"일반조난","")</f>
        <v/>
      </c>
      <c r="G9217" s="4" t="str">
        <f t="array" ref="G9217">IF(COUNT(FIND(Keywords!$E$3:$E$5,I9217)),"실족추락","")</f>
        <v/>
      </c>
      <c r="H9217" s="4" t="str">
        <f t="array" ref="H9217">IF(COUNT(FIND(Keywords!$B$3:$B$12,I9217)),"개인질환","")</f>
        <v/>
      </c>
      <c r="I9217" t="s">
        <v>16325</v>
      </c>
      <c r="J9217" t="s">
        <v>18106</v>
      </c>
      <c r="K9217" t="s">
        <v>18503</v>
      </c>
      <c r="L9217" t="s">
        <v>18360</v>
      </c>
      <c r="M9217" t="s">
        <v>18153</v>
      </c>
      <c r="N9217" t="s">
        <v>18571</v>
      </c>
      <c r="O9217" t="s">
        <v>18153</v>
      </c>
    </row>
    <row r="9218" spans="1:15">
      <c r="A9218" t="s">
        <v>43</v>
      </c>
      <c r="B9218" t="s">
        <v>208</v>
      </c>
      <c r="C9218" t="s">
        <v>1949</v>
      </c>
      <c r="D9218" t="s">
        <v>7202</v>
      </c>
      <c r="E9218" t="s">
        <v>7212</v>
      </c>
      <c r="F9218" s="4" t="str">
        <f t="array" ref="F9218">IF(COUNT(FIND(Keywords!$C$3:$C$41,I9218)),"일반조난","")</f>
        <v>일반조난</v>
      </c>
      <c r="G9218" s="4" t="str">
        <f t="array" ref="G9218">IF(COUNT(FIND(Keywords!$E$3:$E$5,I9218)),"실족추락","")</f>
        <v/>
      </c>
      <c r="H9218" s="4" t="str">
        <f t="array" ref="H9218">IF(COUNT(FIND(Keywords!$B$3:$B$12,I9218)),"개인질환","")</f>
        <v/>
      </c>
      <c r="I9218" t="s">
        <v>16326</v>
      </c>
      <c r="J9218" t="s">
        <v>18111</v>
      </c>
      <c r="K9218" t="s">
        <v>18210</v>
      </c>
      <c r="L9218" t="s">
        <v>18347</v>
      </c>
      <c r="M9218" t="s">
        <v>18153</v>
      </c>
      <c r="N9218" t="s">
        <v>18822</v>
      </c>
      <c r="O9218" t="s">
        <v>18153</v>
      </c>
    </row>
    <row r="9219" spans="1:15">
      <c r="A9219" t="s">
        <v>43</v>
      </c>
      <c r="B9219" t="s">
        <v>208</v>
      </c>
      <c r="C9219" t="s">
        <v>1954</v>
      </c>
      <c r="D9219" t="s">
        <v>19250</v>
      </c>
      <c r="E9219" t="s">
        <v>7213</v>
      </c>
      <c r="F9219" s="4" t="str">
        <f t="array" ref="F9219">IF(COUNT(FIND(Keywords!$C$3:$C$41,I9219)),"일반조난","")</f>
        <v/>
      </c>
      <c r="G9219" s="4" t="str">
        <f t="array" ref="G9219">IF(COUNT(FIND(Keywords!$E$3:$E$5,I9219)),"실족추락","")</f>
        <v/>
      </c>
      <c r="H9219" s="4" t="str">
        <f t="array" ref="H9219">IF(COUNT(FIND(Keywords!$B$3:$B$12,I9219)),"개인질환","")</f>
        <v/>
      </c>
      <c r="I9219" t="s">
        <v>16327</v>
      </c>
      <c r="J9219" t="s">
        <v>18082</v>
      </c>
      <c r="K9219" t="s">
        <v>18286</v>
      </c>
      <c r="L9219" t="s">
        <v>18356</v>
      </c>
      <c r="M9219" t="s">
        <v>18153</v>
      </c>
      <c r="N9219" t="s">
        <v>18930</v>
      </c>
      <c r="O9219" t="s">
        <v>18153</v>
      </c>
    </row>
    <row r="9220" spans="1:15">
      <c r="A9220" t="s">
        <v>43</v>
      </c>
      <c r="B9220" t="s">
        <v>208</v>
      </c>
      <c r="C9220" t="s">
        <v>1065</v>
      </c>
      <c r="D9220" t="s">
        <v>7202</v>
      </c>
      <c r="E9220" t="s">
        <v>7212</v>
      </c>
      <c r="F9220" s="4" t="str">
        <f t="array" ref="F9220">IF(COUNT(FIND(Keywords!$C$3:$C$41,I9220)),"일반조난","")</f>
        <v>일반조난</v>
      </c>
      <c r="G9220" s="4" t="str">
        <f t="array" ref="G9220">IF(COUNT(FIND(Keywords!$E$3:$E$5,I9220)),"실족추락","")</f>
        <v/>
      </c>
      <c r="H9220" s="4" t="str">
        <f t="array" ref="H9220">IF(COUNT(FIND(Keywords!$B$3:$B$12,I9220)),"개인질환","")</f>
        <v/>
      </c>
      <c r="I9220" t="s">
        <v>16328</v>
      </c>
      <c r="J9220" t="s">
        <v>18080</v>
      </c>
      <c r="K9220" t="s">
        <v>18588</v>
      </c>
      <c r="L9220" t="s">
        <v>18334</v>
      </c>
      <c r="M9220" t="s">
        <v>18153</v>
      </c>
      <c r="N9220" t="s">
        <v>18774</v>
      </c>
      <c r="O9220" t="s">
        <v>18153</v>
      </c>
    </row>
    <row r="9221" spans="1:15">
      <c r="A9221" t="s">
        <v>43</v>
      </c>
      <c r="B9221" t="s">
        <v>208</v>
      </c>
      <c r="C9221" t="s">
        <v>6374</v>
      </c>
      <c r="D9221" t="s">
        <v>7202</v>
      </c>
      <c r="E9221" t="s">
        <v>7214</v>
      </c>
      <c r="F9221" s="4" t="str">
        <f t="array" ref="F9221">IF(COUNT(FIND(Keywords!$C$3:$C$41,I9221)),"일반조난","")</f>
        <v>일반조난</v>
      </c>
      <c r="G9221" s="4" t="str">
        <f t="array" ref="G9221">IF(COUNT(FIND(Keywords!$E$3:$E$5,I9221)),"실족추락","")</f>
        <v/>
      </c>
      <c r="H9221" s="4" t="str">
        <f t="array" ref="H9221">IF(COUNT(FIND(Keywords!$B$3:$B$12,I9221)),"개인질환","")</f>
        <v/>
      </c>
      <c r="I9221" t="s">
        <v>16329</v>
      </c>
      <c r="J9221" t="s">
        <v>18060</v>
      </c>
      <c r="K9221" t="s">
        <v>18920</v>
      </c>
      <c r="L9221" t="s">
        <v>18354</v>
      </c>
      <c r="M9221" t="s">
        <v>18153</v>
      </c>
      <c r="N9221" t="s">
        <v>19075</v>
      </c>
      <c r="O9221" t="s">
        <v>18154</v>
      </c>
    </row>
    <row r="9222" spans="1:15">
      <c r="A9222" t="s">
        <v>43</v>
      </c>
      <c r="B9222" t="s">
        <v>208</v>
      </c>
      <c r="C9222" t="s">
        <v>6375</v>
      </c>
      <c r="D9222" t="s">
        <v>7203</v>
      </c>
      <c r="E9222" t="s">
        <v>7212</v>
      </c>
      <c r="F9222" s="4" t="str">
        <f t="array" ref="F9222">IF(COUNT(FIND(Keywords!$C$3:$C$41,I9222)),"일반조난","")</f>
        <v/>
      </c>
      <c r="G9222" s="4" t="str">
        <f t="array" ref="G9222">IF(COUNT(FIND(Keywords!$E$3:$E$5,I9222)),"실족추락","")</f>
        <v>실족추락</v>
      </c>
      <c r="H9222" s="4" t="str">
        <f t="array" ref="H9222">IF(COUNT(FIND(Keywords!$B$3:$B$12,I9222)),"개인질환","")</f>
        <v/>
      </c>
      <c r="I9222" t="s">
        <v>16330</v>
      </c>
      <c r="J9222" t="s">
        <v>18065</v>
      </c>
      <c r="K9222" t="s">
        <v>18154</v>
      </c>
      <c r="L9222" t="s">
        <v>18474</v>
      </c>
      <c r="M9222" t="s">
        <v>18153</v>
      </c>
      <c r="N9222" t="s">
        <v>19067</v>
      </c>
      <c r="O9222" t="s">
        <v>18153</v>
      </c>
    </row>
    <row r="9223" spans="1:15">
      <c r="A9223" t="s">
        <v>43</v>
      </c>
      <c r="B9223" t="s">
        <v>208</v>
      </c>
      <c r="C9223" t="s">
        <v>6376</v>
      </c>
      <c r="D9223" t="s">
        <v>7202</v>
      </c>
      <c r="E9223" t="s">
        <v>7212</v>
      </c>
      <c r="F9223" s="4" t="str">
        <f t="array" ref="F9223">IF(COUNT(FIND(Keywords!$C$3:$C$41,I9223)),"일반조난","")</f>
        <v>일반조난</v>
      </c>
      <c r="G9223" s="4" t="str">
        <f t="array" ref="G9223">IF(COUNT(FIND(Keywords!$E$3:$E$5,I9223)),"실족추락","")</f>
        <v/>
      </c>
      <c r="H9223" s="4" t="str">
        <f t="array" ref="H9223">IF(COUNT(FIND(Keywords!$B$3:$B$12,I9223)),"개인질환","")</f>
        <v/>
      </c>
      <c r="I9223" t="s">
        <v>16331</v>
      </c>
      <c r="J9223" t="s">
        <v>18046</v>
      </c>
      <c r="K9223" t="s">
        <v>18969</v>
      </c>
      <c r="L9223" t="s">
        <v>18767</v>
      </c>
      <c r="M9223" t="s">
        <v>18153</v>
      </c>
      <c r="N9223" t="s">
        <v>18476</v>
      </c>
      <c r="O9223" t="s">
        <v>18153</v>
      </c>
    </row>
    <row r="9224" spans="1:15">
      <c r="A9224" t="s">
        <v>43</v>
      </c>
      <c r="B9224" t="s">
        <v>208</v>
      </c>
      <c r="C9224" t="s">
        <v>1142</v>
      </c>
      <c r="D9224" t="s">
        <v>7202</v>
      </c>
      <c r="E9224" t="s">
        <v>7212</v>
      </c>
      <c r="F9224" s="4" t="str">
        <f t="array" ref="F9224">IF(COUNT(FIND(Keywords!$C$3:$C$41,I9224)),"일반조난","")</f>
        <v>일반조난</v>
      </c>
      <c r="G9224" s="4" t="str">
        <f t="array" ref="G9224">IF(COUNT(FIND(Keywords!$E$3:$E$5,I9224)),"실족추락","")</f>
        <v/>
      </c>
      <c r="H9224" s="4" t="str">
        <f t="array" ref="H9224">IF(COUNT(FIND(Keywords!$B$3:$B$12,I9224)),"개인질환","")</f>
        <v/>
      </c>
      <c r="I9224" t="s">
        <v>16332</v>
      </c>
      <c r="J9224" t="s">
        <v>18064</v>
      </c>
      <c r="K9224" t="s">
        <v>18290</v>
      </c>
      <c r="L9224" t="s">
        <v>18834</v>
      </c>
      <c r="M9224" t="s">
        <v>18153</v>
      </c>
      <c r="N9224" t="s">
        <v>18160</v>
      </c>
      <c r="O9224" t="s">
        <v>18153</v>
      </c>
    </row>
    <row r="9225" spans="1:15">
      <c r="A9225" t="s">
        <v>43</v>
      </c>
      <c r="B9225" t="s">
        <v>208</v>
      </c>
      <c r="C9225" t="s">
        <v>1164</v>
      </c>
      <c r="D9225" t="s">
        <v>7202</v>
      </c>
      <c r="E9225" t="s">
        <v>7212</v>
      </c>
      <c r="F9225" s="4" t="str">
        <f t="array" ref="F9225">IF(COUNT(FIND(Keywords!$C$3:$C$41,I9225)),"일반조난","")</f>
        <v>일반조난</v>
      </c>
      <c r="G9225" s="4" t="str">
        <f t="array" ref="G9225">IF(COUNT(FIND(Keywords!$E$3:$E$5,I9225)),"실족추락","")</f>
        <v/>
      </c>
      <c r="H9225" s="4" t="str">
        <f t="array" ref="H9225">IF(COUNT(FIND(Keywords!$B$3:$B$12,I9225)),"개인질환","")</f>
        <v/>
      </c>
      <c r="I9225" t="s">
        <v>16333</v>
      </c>
      <c r="J9225" t="s">
        <v>18077</v>
      </c>
      <c r="K9225" t="s">
        <v>18064</v>
      </c>
      <c r="L9225" t="s">
        <v>18186</v>
      </c>
      <c r="M9225" t="s">
        <v>18153</v>
      </c>
      <c r="N9225" t="s">
        <v>18732</v>
      </c>
      <c r="O9225" t="s">
        <v>18153</v>
      </c>
    </row>
    <row r="9226" spans="1:15">
      <c r="A9226" t="s">
        <v>43</v>
      </c>
      <c r="B9226" t="s">
        <v>208</v>
      </c>
      <c r="C9226" t="s">
        <v>6377</v>
      </c>
      <c r="D9226" t="s">
        <v>7202</v>
      </c>
      <c r="E9226" t="s">
        <v>7212</v>
      </c>
      <c r="F9226" s="4" t="str">
        <f t="array" ref="F9226">IF(COUNT(FIND(Keywords!$C$3:$C$41,I9226)),"일반조난","")</f>
        <v>일반조난</v>
      </c>
      <c r="G9226" s="4" t="str">
        <f t="array" ref="G9226">IF(COUNT(FIND(Keywords!$E$3:$E$5,I9226)),"실족추락","")</f>
        <v/>
      </c>
      <c r="H9226" s="4" t="str">
        <f t="array" ref="H9226">IF(COUNT(FIND(Keywords!$B$3:$B$12,I9226)),"개인질환","")</f>
        <v/>
      </c>
      <c r="I9226" t="s">
        <v>16334</v>
      </c>
      <c r="J9226" t="s">
        <v>18111</v>
      </c>
      <c r="K9226" t="s">
        <v>18243</v>
      </c>
      <c r="L9226" t="s">
        <v>18791</v>
      </c>
      <c r="M9226" t="s">
        <v>18153</v>
      </c>
      <c r="N9226" t="s">
        <v>18852</v>
      </c>
      <c r="O9226" t="s">
        <v>18153</v>
      </c>
    </row>
    <row r="9227" spans="1:15">
      <c r="A9227" t="s">
        <v>43</v>
      </c>
      <c r="B9227" t="s">
        <v>208</v>
      </c>
      <c r="C9227" t="s">
        <v>6378</v>
      </c>
      <c r="D9227" t="s">
        <v>7202</v>
      </c>
      <c r="E9227" t="s">
        <v>7212</v>
      </c>
      <c r="F9227" s="4" t="str">
        <f t="array" ref="F9227">IF(COUNT(FIND(Keywords!$C$3:$C$41,I9227)),"일반조난","")</f>
        <v>일반조난</v>
      </c>
      <c r="G9227" s="4" t="str">
        <f t="array" ref="G9227">IF(COUNT(FIND(Keywords!$E$3:$E$5,I9227)),"실족추락","")</f>
        <v/>
      </c>
      <c r="H9227" s="4" t="str">
        <f t="array" ref="H9227">IF(COUNT(FIND(Keywords!$B$3:$B$12,I9227)),"개인질환","")</f>
        <v/>
      </c>
      <c r="I9227" t="s">
        <v>16335</v>
      </c>
      <c r="J9227" t="s">
        <v>18084</v>
      </c>
      <c r="K9227" t="s">
        <v>18295</v>
      </c>
      <c r="L9227" t="s">
        <v>18773</v>
      </c>
      <c r="M9227" t="s">
        <v>18153</v>
      </c>
      <c r="N9227" t="s">
        <v>18480</v>
      </c>
      <c r="O9227" t="s">
        <v>18153</v>
      </c>
    </row>
    <row r="9228" spans="1:15">
      <c r="A9228" t="s">
        <v>43</v>
      </c>
      <c r="B9228" t="s">
        <v>208</v>
      </c>
      <c r="C9228" t="s">
        <v>3424</v>
      </c>
      <c r="D9228" t="s">
        <v>7202</v>
      </c>
      <c r="E9228" t="s">
        <v>7212</v>
      </c>
      <c r="F9228" s="4" t="str">
        <f t="array" ref="F9228">IF(COUNT(FIND(Keywords!$C$3:$C$41,I9228)),"일반조난","")</f>
        <v>일반조난</v>
      </c>
      <c r="G9228" s="4" t="str">
        <f t="array" ref="G9228">IF(COUNT(FIND(Keywords!$E$3:$E$5,I9228)),"실족추락","")</f>
        <v/>
      </c>
      <c r="H9228" s="4" t="str">
        <f t="array" ref="H9228">IF(COUNT(FIND(Keywords!$B$3:$B$12,I9228)),"개인질환","")</f>
        <v/>
      </c>
      <c r="I9228" t="s">
        <v>16336</v>
      </c>
      <c r="J9228" t="s">
        <v>18064</v>
      </c>
      <c r="K9228" t="s">
        <v>18506</v>
      </c>
      <c r="L9228" t="s">
        <v>18335</v>
      </c>
      <c r="M9228" t="s">
        <v>18153</v>
      </c>
      <c r="N9228" t="s">
        <v>18159</v>
      </c>
      <c r="O9228" t="s">
        <v>18153</v>
      </c>
    </row>
    <row r="9229" spans="1:15">
      <c r="A9229" t="s">
        <v>43</v>
      </c>
      <c r="B9229" t="s">
        <v>208</v>
      </c>
      <c r="C9229" t="s">
        <v>6379</v>
      </c>
      <c r="D9229" t="s">
        <v>7203</v>
      </c>
      <c r="E9229" t="s">
        <v>7212</v>
      </c>
      <c r="F9229" s="4" t="str">
        <f t="array" ref="F9229">IF(COUNT(FIND(Keywords!$C$3:$C$41,I9229)),"일반조난","")</f>
        <v/>
      </c>
      <c r="G9229" s="4" t="str">
        <f t="array" ref="G9229">IF(COUNT(FIND(Keywords!$E$3:$E$5,I9229)),"실족추락","")</f>
        <v/>
      </c>
      <c r="H9229" s="4" t="str">
        <f t="array" ref="H9229">IF(COUNT(FIND(Keywords!$B$3:$B$12,I9229)),"개인질환","")</f>
        <v/>
      </c>
      <c r="I9229" t="s">
        <v>16337</v>
      </c>
      <c r="J9229" t="s">
        <v>18088</v>
      </c>
      <c r="K9229" t="s">
        <v>18789</v>
      </c>
      <c r="L9229" t="s">
        <v>18463</v>
      </c>
      <c r="M9229" t="s">
        <v>18153</v>
      </c>
      <c r="N9229" t="s">
        <v>18460</v>
      </c>
      <c r="O9229" t="s">
        <v>18153</v>
      </c>
    </row>
    <row r="9230" spans="1:15">
      <c r="A9230" t="s">
        <v>43</v>
      </c>
      <c r="B9230" t="s">
        <v>208</v>
      </c>
      <c r="C9230" t="s">
        <v>4825</v>
      </c>
      <c r="D9230" t="s">
        <v>19250</v>
      </c>
      <c r="E9230" t="s">
        <v>7212</v>
      </c>
      <c r="F9230" s="4" t="str">
        <f t="array" ref="F9230">IF(COUNT(FIND(Keywords!$C$3:$C$41,I9230)),"일반조난","")</f>
        <v/>
      </c>
      <c r="G9230" s="4" t="str">
        <f t="array" ref="G9230">IF(COUNT(FIND(Keywords!$E$3:$E$5,I9230)),"실족추락","")</f>
        <v/>
      </c>
      <c r="H9230" s="4" t="str">
        <f t="array" ref="H9230">IF(COUNT(FIND(Keywords!$B$3:$B$12,I9230)),"개인질환","")</f>
        <v/>
      </c>
      <c r="I9230" t="s">
        <v>16338</v>
      </c>
      <c r="J9230" t="s">
        <v>18077</v>
      </c>
      <c r="K9230" t="s">
        <v>18442</v>
      </c>
      <c r="L9230" t="s">
        <v>18360</v>
      </c>
      <c r="M9230" t="s">
        <v>18153</v>
      </c>
      <c r="N9230" t="s">
        <v>18160</v>
      </c>
      <c r="O9230" t="s">
        <v>18153</v>
      </c>
    </row>
    <row r="9231" spans="1:15">
      <c r="A9231" t="s">
        <v>43</v>
      </c>
      <c r="B9231" t="s">
        <v>208</v>
      </c>
      <c r="C9231" t="s">
        <v>3961</v>
      </c>
      <c r="D9231" t="s">
        <v>19250</v>
      </c>
      <c r="E9231" t="s">
        <v>7213</v>
      </c>
      <c r="F9231" s="4" t="str">
        <f t="array" ref="F9231">IF(COUNT(FIND(Keywords!$C$3:$C$41,I9231)),"일반조난","")</f>
        <v/>
      </c>
      <c r="G9231" s="4" t="str">
        <f t="array" ref="G9231">IF(COUNT(FIND(Keywords!$E$3:$E$5,I9231)),"실족추락","")</f>
        <v/>
      </c>
      <c r="H9231" s="4" t="str">
        <f t="array" ref="H9231">IF(COUNT(FIND(Keywords!$B$3:$B$12,I9231)),"개인질환","")</f>
        <v/>
      </c>
      <c r="I9231" t="s">
        <v>16339</v>
      </c>
      <c r="J9231" t="s">
        <v>18074</v>
      </c>
      <c r="K9231" t="s">
        <v>18300</v>
      </c>
      <c r="L9231" t="s">
        <v>18576</v>
      </c>
      <c r="M9231" t="s">
        <v>18153</v>
      </c>
      <c r="N9231" t="s">
        <v>18891</v>
      </c>
      <c r="O9231" t="s">
        <v>18153</v>
      </c>
    </row>
    <row r="9232" spans="1:15">
      <c r="A9232" t="s">
        <v>43</v>
      </c>
      <c r="B9232" t="s">
        <v>208</v>
      </c>
      <c r="C9232" t="s">
        <v>2465</v>
      </c>
      <c r="D9232" t="s">
        <v>19250</v>
      </c>
      <c r="E9232" t="s">
        <v>7213</v>
      </c>
      <c r="F9232" s="4" t="str">
        <f t="array" ref="F9232">IF(COUNT(FIND(Keywords!$C$3:$C$41,I9232)),"일반조난","")</f>
        <v/>
      </c>
      <c r="G9232" s="4" t="str">
        <f t="array" ref="G9232">IF(COUNT(FIND(Keywords!$E$3:$E$5,I9232)),"실족추락","")</f>
        <v/>
      </c>
      <c r="H9232" s="4" t="str">
        <f t="array" ref="H9232">IF(COUNT(FIND(Keywords!$B$3:$B$12,I9232)),"개인질환","")</f>
        <v/>
      </c>
      <c r="I9232" t="s">
        <v>16340</v>
      </c>
      <c r="J9232" t="s">
        <v>18047</v>
      </c>
      <c r="K9232" t="s">
        <v>18359</v>
      </c>
      <c r="L9232" t="s">
        <v>18854</v>
      </c>
      <c r="M9232" t="s">
        <v>18153</v>
      </c>
      <c r="N9232" t="s">
        <v>18911</v>
      </c>
      <c r="O9232" t="s">
        <v>18153</v>
      </c>
    </row>
    <row r="9233" spans="1:15">
      <c r="A9233" t="s">
        <v>43</v>
      </c>
      <c r="B9233" t="s">
        <v>208</v>
      </c>
      <c r="C9233" t="s">
        <v>6343</v>
      </c>
      <c r="D9233" t="s">
        <v>7203</v>
      </c>
      <c r="E9233" t="s">
        <v>7212</v>
      </c>
      <c r="F9233" s="4" t="str">
        <f t="array" ref="F9233">IF(COUNT(FIND(Keywords!$C$3:$C$41,I9233)),"일반조난","")</f>
        <v/>
      </c>
      <c r="G9233" s="4" t="str">
        <f t="array" ref="G9233">IF(COUNT(FIND(Keywords!$E$3:$E$5,I9233)),"실족추락","")</f>
        <v/>
      </c>
      <c r="H9233" s="4" t="str">
        <f t="array" ref="H9233">IF(COUNT(FIND(Keywords!$B$3:$B$12,I9233)),"개인질환","")</f>
        <v/>
      </c>
      <c r="I9233" t="s">
        <v>16341</v>
      </c>
      <c r="J9233" t="s">
        <v>18104</v>
      </c>
      <c r="K9233" t="s">
        <v>18803</v>
      </c>
      <c r="L9233" t="s">
        <v>18552</v>
      </c>
      <c r="M9233" t="s">
        <v>18153</v>
      </c>
      <c r="N9233" t="s">
        <v>19036</v>
      </c>
      <c r="O9233" t="s">
        <v>18153</v>
      </c>
    </row>
    <row r="9234" spans="1:15">
      <c r="A9234" t="s">
        <v>43</v>
      </c>
      <c r="B9234" t="s">
        <v>53</v>
      </c>
      <c r="C9234" t="s">
        <v>6380</v>
      </c>
      <c r="D9234" t="s">
        <v>7202</v>
      </c>
      <c r="E9234" t="s">
        <v>7209</v>
      </c>
      <c r="F9234" s="4" t="str">
        <f t="array" ref="F9234">IF(COUNT(FIND(Keywords!$C$3:$C$41,I9234)),"일반조난","")</f>
        <v>일반조난</v>
      </c>
      <c r="G9234" s="4" t="str">
        <f t="array" ref="G9234">IF(COUNT(FIND(Keywords!$E$3:$E$5,I9234)),"실족추락","")</f>
        <v/>
      </c>
      <c r="H9234" s="4" t="str">
        <f t="array" ref="H9234">IF(COUNT(FIND(Keywords!$B$3:$B$12,I9234)),"개인질환","")</f>
        <v/>
      </c>
      <c r="I9234" t="s">
        <v>16342</v>
      </c>
      <c r="J9234" t="s">
        <v>18093</v>
      </c>
      <c r="K9234" t="s">
        <v>18988</v>
      </c>
      <c r="L9234" t="s">
        <v>18356</v>
      </c>
      <c r="M9234" t="s">
        <v>18153</v>
      </c>
      <c r="N9234" t="s">
        <v>19047</v>
      </c>
      <c r="O9234" t="s">
        <v>18370</v>
      </c>
    </row>
    <row r="9235" spans="1:15">
      <c r="A9235" t="s">
        <v>43</v>
      </c>
      <c r="B9235" t="s">
        <v>53</v>
      </c>
      <c r="C9235" t="s">
        <v>4834</v>
      </c>
      <c r="D9235" t="s">
        <v>7202</v>
      </c>
      <c r="E9235" t="s">
        <v>7211</v>
      </c>
      <c r="F9235" s="4" t="str">
        <f t="array" ref="F9235">IF(COUNT(FIND(Keywords!$C$3:$C$41,I9235)),"일반조난","")</f>
        <v>일반조난</v>
      </c>
      <c r="G9235" s="4" t="str">
        <f t="array" ref="G9235">IF(COUNT(FIND(Keywords!$E$3:$E$5,I9235)),"실족추락","")</f>
        <v/>
      </c>
      <c r="H9235" s="4" t="str">
        <f t="array" ref="H9235">IF(COUNT(FIND(Keywords!$B$3:$B$12,I9235)),"개인질환","")</f>
        <v/>
      </c>
      <c r="I9235" t="s">
        <v>16343</v>
      </c>
      <c r="J9235" t="s">
        <v>18061</v>
      </c>
      <c r="K9235" t="s">
        <v>18961</v>
      </c>
      <c r="L9235" t="s">
        <v>18773</v>
      </c>
      <c r="M9235" t="s">
        <v>18153</v>
      </c>
      <c r="N9235" t="s">
        <v>19008</v>
      </c>
      <c r="O9235" t="s">
        <v>18153</v>
      </c>
    </row>
    <row r="9236" spans="1:15">
      <c r="A9236" t="s">
        <v>43</v>
      </c>
      <c r="B9236" t="s">
        <v>53</v>
      </c>
      <c r="C9236" t="s">
        <v>4835</v>
      </c>
      <c r="D9236" t="s">
        <v>7202</v>
      </c>
      <c r="E9236" t="s">
        <v>7209</v>
      </c>
      <c r="F9236" s="4" t="str">
        <f t="array" ref="F9236">IF(COUNT(FIND(Keywords!$C$3:$C$41,I9236)),"일반조난","")</f>
        <v>일반조난</v>
      </c>
      <c r="G9236" s="4" t="str">
        <f t="array" ref="G9236">IF(COUNT(FIND(Keywords!$E$3:$E$5,I9236)),"실족추락","")</f>
        <v/>
      </c>
      <c r="H9236" s="4" t="str">
        <f t="array" ref="H9236">IF(COUNT(FIND(Keywords!$B$3:$B$12,I9236)),"개인질환","")</f>
        <v/>
      </c>
      <c r="I9236" t="s">
        <v>16344</v>
      </c>
      <c r="J9236" t="s">
        <v>18055</v>
      </c>
      <c r="K9236" t="s">
        <v>18903</v>
      </c>
      <c r="L9236" t="s">
        <v>18555</v>
      </c>
      <c r="M9236" t="s">
        <v>18153</v>
      </c>
      <c r="N9236" t="s">
        <v>19051</v>
      </c>
      <c r="O9236" t="s">
        <v>18153</v>
      </c>
    </row>
    <row r="9237" spans="1:15">
      <c r="A9237" t="s">
        <v>43</v>
      </c>
      <c r="B9237" t="s">
        <v>53</v>
      </c>
      <c r="C9237" t="s">
        <v>4201</v>
      </c>
      <c r="D9237" t="s">
        <v>7202</v>
      </c>
      <c r="E9237" t="s">
        <v>7208</v>
      </c>
      <c r="F9237" s="4" t="str">
        <f t="array" ref="F9237">IF(COUNT(FIND(Keywords!$C$3:$C$41,I9237)),"일반조난","")</f>
        <v>일반조난</v>
      </c>
      <c r="G9237" s="4" t="str">
        <f t="array" ref="G9237">IF(COUNT(FIND(Keywords!$E$3:$E$5,I9237)),"실족추락","")</f>
        <v/>
      </c>
      <c r="H9237" s="4" t="str">
        <f t="array" ref="H9237">IF(COUNT(FIND(Keywords!$B$3:$B$12,I9237)),"개인질환","")</f>
        <v/>
      </c>
      <c r="I9237" t="s">
        <v>16345</v>
      </c>
      <c r="J9237" t="s">
        <v>18103</v>
      </c>
      <c r="K9237" t="s">
        <v>18342</v>
      </c>
      <c r="L9237" t="s">
        <v>18347</v>
      </c>
      <c r="M9237" t="s">
        <v>18153</v>
      </c>
      <c r="N9237" t="s">
        <v>18736</v>
      </c>
      <c r="O9237" t="s">
        <v>18153</v>
      </c>
    </row>
    <row r="9238" spans="1:15">
      <c r="A9238" t="s">
        <v>43</v>
      </c>
      <c r="B9238" t="s">
        <v>53</v>
      </c>
      <c r="C9238" t="s">
        <v>3695</v>
      </c>
      <c r="D9238" t="s">
        <v>7204</v>
      </c>
      <c r="E9238" t="s">
        <v>7210</v>
      </c>
      <c r="F9238" s="4" t="str">
        <f t="array" ref="F9238">IF(COUNT(FIND(Keywords!$C$3:$C$41,I9238)),"일반조난","")</f>
        <v/>
      </c>
      <c r="G9238" s="4" t="str">
        <f t="array" ref="G9238">IF(COUNT(FIND(Keywords!$E$3:$E$5,I9238)),"실족추락","")</f>
        <v/>
      </c>
      <c r="H9238" s="4" t="str">
        <f t="array" ref="H9238">IF(COUNT(FIND(Keywords!$B$3:$B$12,I9238)),"개인질환","")</f>
        <v/>
      </c>
      <c r="I9238" t="s">
        <v>16346</v>
      </c>
      <c r="J9238" t="s">
        <v>18063</v>
      </c>
      <c r="K9238" t="s">
        <v>18561</v>
      </c>
      <c r="L9238" t="s">
        <v>18462</v>
      </c>
      <c r="M9238" t="s">
        <v>18153</v>
      </c>
      <c r="N9238" t="s">
        <v>19116</v>
      </c>
      <c r="O9238" t="s">
        <v>18153</v>
      </c>
    </row>
    <row r="9239" spans="1:15">
      <c r="A9239" t="s">
        <v>43</v>
      </c>
      <c r="B9239" t="s">
        <v>53</v>
      </c>
      <c r="C9239" t="s">
        <v>6381</v>
      </c>
      <c r="D9239" t="s">
        <v>7202</v>
      </c>
      <c r="E9239" t="s">
        <v>7209</v>
      </c>
      <c r="F9239" s="4" t="str">
        <f t="array" ref="F9239">IF(COUNT(FIND(Keywords!$C$3:$C$41,I9239)),"일반조난","")</f>
        <v>일반조난</v>
      </c>
      <c r="G9239" s="4" t="str">
        <f t="array" ref="G9239">IF(COUNT(FIND(Keywords!$E$3:$E$5,I9239)),"실족추락","")</f>
        <v/>
      </c>
      <c r="H9239" s="4" t="str">
        <f t="array" ref="H9239">IF(COUNT(FIND(Keywords!$B$3:$B$12,I9239)),"개인질환","")</f>
        <v/>
      </c>
      <c r="I9239" t="s">
        <v>16347</v>
      </c>
      <c r="J9239" t="s">
        <v>18076</v>
      </c>
      <c r="K9239" t="s">
        <v>18658</v>
      </c>
      <c r="L9239" t="s">
        <v>18156</v>
      </c>
      <c r="M9239" t="s">
        <v>18153</v>
      </c>
      <c r="N9239" t="s">
        <v>18997</v>
      </c>
      <c r="O9239" t="s">
        <v>18153</v>
      </c>
    </row>
    <row r="9240" spans="1:15">
      <c r="A9240" t="s">
        <v>43</v>
      </c>
      <c r="B9240" t="s">
        <v>53</v>
      </c>
      <c r="C9240" t="s">
        <v>274</v>
      </c>
      <c r="D9240" t="s">
        <v>7202</v>
      </c>
      <c r="E9240" t="s">
        <v>7208</v>
      </c>
      <c r="F9240" s="4" t="str">
        <f t="array" ref="F9240">IF(COUNT(FIND(Keywords!$C$3:$C$41,I9240)),"일반조난","")</f>
        <v>일반조난</v>
      </c>
      <c r="G9240" s="4" t="str">
        <f t="array" ref="G9240">IF(COUNT(FIND(Keywords!$E$3:$E$5,I9240)),"실족추락","")</f>
        <v/>
      </c>
      <c r="H9240" s="4" t="str">
        <f t="array" ref="H9240">IF(COUNT(FIND(Keywords!$B$3:$B$12,I9240)),"개인질환","")</f>
        <v/>
      </c>
      <c r="I9240" t="s">
        <v>16348</v>
      </c>
      <c r="J9240" t="s">
        <v>18049</v>
      </c>
      <c r="K9240" t="s">
        <v>18162</v>
      </c>
      <c r="L9240" t="s">
        <v>18474</v>
      </c>
      <c r="M9240" t="s">
        <v>18153</v>
      </c>
      <c r="N9240" t="s">
        <v>19017</v>
      </c>
      <c r="O9240" t="s">
        <v>18153</v>
      </c>
    </row>
    <row r="9241" spans="1:15">
      <c r="A9241" t="s">
        <v>43</v>
      </c>
      <c r="B9241" t="s">
        <v>53</v>
      </c>
      <c r="C9241" t="s">
        <v>275</v>
      </c>
      <c r="D9241" t="s">
        <v>7202</v>
      </c>
      <c r="E9241" t="s">
        <v>7210</v>
      </c>
      <c r="F9241" s="4" t="str">
        <f t="array" ref="F9241">IF(COUNT(FIND(Keywords!$C$3:$C$41,I9241)),"일반조난","")</f>
        <v>일반조난</v>
      </c>
      <c r="G9241" s="4" t="str">
        <f t="array" ref="G9241">IF(COUNT(FIND(Keywords!$E$3:$E$5,I9241)),"실족추락","")</f>
        <v/>
      </c>
      <c r="H9241" s="4" t="str">
        <f t="array" ref="H9241">IF(COUNT(FIND(Keywords!$B$3:$B$12,I9241)),"개인질환","")</f>
        <v/>
      </c>
      <c r="I9241" t="s">
        <v>16349</v>
      </c>
      <c r="J9241" t="s">
        <v>18059</v>
      </c>
      <c r="K9241" t="s">
        <v>18163</v>
      </c>
      <c r="L9241" t="s">
        <v>18345</v>
      </c>
      <c r="M9241" t="s">
        <v>18153</v>
      </c>
      <c r="N9241" t="s">
        <v>18781</v>
      </c>
      <c r="O9241" t="s">
        <v>18153</v>
      </c>
    </row>
    <row r="9242" spans="1:15">
      <c r="A9242" t="s">
        <v>43</v>
      </c>
      <c r="B9242" t="s">
        <v>53</v>
      </c>
      <c r="C9242" t="s">
        <v>6382</v>
      </c>
      <c r="D9242" t="s">
        <v>7202</v>
      </c>
      <c r="E9242" t="s">
        <v>7210</v>
      </c>
      <c r="F9242" s="4" t="str">
        <f t="array" ref="F9242">IF(COUNT(FIND(Keywords!$C$3:$C$41,I9242)),"일반조난","")</f>
        <v>일반조난</v>
      </c>
      <c r="G9242" s="4" t="str">
        <f t="array" ref="G9242">IF(COUNT(FIND(Keywords!$E$3:$E$5,I9242)),"실족추락","")</f>
        <v/>
      </c>
      <c r="H9242" s="4" t="str">
        <f t="array" ref="H9242">IF(COUNT(FIND(Keywords!$B$3:$B$12,I9242)),"개인질환","")</f>
        <v/>
      </c>
      <c r="I9242" t="s">
        <v>16350</v>
      </c>
      <c r="J9242" t="s">
        <v>18057</v>
      </c>
      <c r="K9242" t="s">
        <v>18463</v>
      </c>
      <c r="L9242" t="s">
        <v>18476</v>
      </c>
      <c r="M9242" t="s">
        <v>18153</v>
      </c>
      <c r="N9242" t="s">
        <v>19017</v>
      </c>
      <c r="O9242" t="s">
        <v>18153</v>
      </c>
    </row>
    <row r="9243" spans="1:15">
      <c r="A9243" t="s">
        <v>43</v>
      </c>
      <c r="B9243" t="s">
        <v>53</v>
      </c>
      <c r="C9243" t="s">
        <v>6383</v>
      </c>
      <c r="D9243" t="s">
        <v>7203</v>
      </c>
      <c r="E9243" t="s">
        <v>7209</v>
      </c>
      <c r="F9243" s="4" t="str">
        <f t="array" ref="F9243">IF(COUNT(FIND(Keywords!$C$3:$C$41,I9243)),"일반조난","")</f>
        <v/>
      </c>
      <c r="G9243" s="4" t="str">
        <f t="array" ref="G9243">IF(COUNT(FIND(Keywords!$E$3:$E$5,I9243)),"실족추락","")</f>
        <v/>
      </c>
      <c r="H9243" s="4" t="str">
        <f t="array" ref="H9243">IF(COUNT(FIND(Keywords!$B$3:$B$12,I9243)),"개인질환","")</f>
        <v/>
      </c>
      <c r="I9243" t="s">
        <v>16351</v>
      </c>
      <c r="J9243" t="s">
        <v>18115</v>
      </c>
      <c r="K9243" t="s">
        <v>18804</v>
      </c>
      <c r="L9243" t="s">
        <v>18343</v>
      </c>
      <c r="M9243" t="s">
        <v>18153</v>
      </c>
      <c r="N9243" t="s">
        <v>19013</v>
      </c>
      <c r="O9243" t="s">
        <v>18153</v>
      </c>
    </row>
    <row r="9244" spans="1:15">
      <c r="A9244" t="s">
        <v>43</v>
      </c>
      <c r="B9244" t="s">
        <v>53</v>
      </c>
      <c r="C9244" t="s">
        <v>6384</v>
      </c>
      <c r="D9244" t="s">
        <v>7202</v>
      </c>
      <c r="E9244" t="s">
        <v>7210</v>
      </c>
      <c r="F9244" s="4" t="str">
        <f t="array" ref="F9244">IF(COUNT(FIND(Keywords!$C$3:$C$41,I9244)),"일반조난","")</f>
        <v>일반조난</v>
      </c>
      <c r="G9244" s="4" t="str">
        <f t="array" ref="G9244">IF(COUNT(FIND(Keywords!$E$3:$E$5,I9244)),"실족추락","")</f>
        <v/>
      </c>
      <c r="H9244" s="4" t="str">
        <f t="array" ref="H9244">IF(COUNT(FIND(Keywords!$B$3:$B$12,I9244)),"개인질환","")</f>
        <v/>
      </c>
      <c r="I9244" t="s">
        <v>16352</v>
      </c>
      <c r="J9244" t="s">
        <v>18102</v>
      </c>
      <c r="K9244" t="s">
        <v>18669</v>
      </c>
      <c r="L9244" t="s">
        <v>18160</v>
      </c>
      <c r="M9244" t="s">
        <v>18153</v>
      </c>
      <c r="N9244" t="s">
        <v>18867</v>
      </c>
      <c r="O9244" t="s">
        <v>18153</v>
      </c>
    </row>
    <row r="9245" spans="1:15">
      <c r="A9245" t="s">
        <v>43</v>
      </c>
      <c r="B9245" t="s">
        <v>53</v>
      </c>
      <c r="C9245" t="s">
        <v>6385</v>
      </c>
      <c r="D9245" t="s">
        <v>7203</v>
      </c>
      <c r="E9245" t="s">
        <v>7210</v>
      </c>
      <c r="F9245" s="4" t="str">
        <f t="array" ref="F9245">IF(COUNT(FIND(Keywords!$C$3:$C$41,I9245)),"일반조난","")</f>
        <v/>
      </c>
      <c r="G9245" s="4" t="str">
        <f t="array" ref="G9245">IF(COUNT(FIND(Keywords!$E$3:$E$5,I9245)),"실족추락","")</f>
        <v>실족추락</v>
      </c>
      <c r="H9245" s="4" t="str">
        <f t="array" ref="H9245">IF(COUNT(FIND(Keywords!$B$3:$B$12,I9245)),"개인질환","")</f>
        <v/>
      </c>
      <c r="I9245" t="s">
        <v>16353</v>
      </c>
      <c r="J9245" t="s">
        <v>18056</v>
      </c>
      <c r="K9245" t="s">
        <v>18180</v>
      </c>
      <c r="L9245" t="s">
        <v>18345</v>
      </c>
      <c r="M9245" t="s">
        <v>18153</v>
      </c>
      <c r="N9245" t="s">
        <v>18736</v>
      </c>
      <c r="O9245" t="s">
        <v>18153</v>
      </c>
    </row>
    <row r="9246" spans="1:15">
      <c r="A9246" t="s">
        <v>43</v>
      </c>
      <c r="B9246" t="s">
        <v>53</v>
      </c>
      <c r="C9246" t="s">
        <v>302</v>
      </c>
      <c r="D9246" t="s">
        <v>7202</v>
      </c>
      <c r="E9246" t="s">
        <v>7208</v>
      </c>
      <c r="F9246" s="4" t="str">
        <f t="array" ref="F9246">IF(COUNT(FIND(Keywords!$C$3:$C$41,I9246)),"일반조난","")</f>
        <v>일반조난</v>
      </c>
      <c r="G9246" s="4" t="str">
        <f t="array" ref="G9246">IF(COUNT(FIND(Keywords!$E$3:$E$5,I9246)),"실족추락","")</f>
        <v/>
      </c>
      <c r="H9246" s="4" t="str">
        <f t="array" ref="H9246">IF(COUNT(FIND(Keywords!$B$3:$B$12,I9246)),"개인질환","")</f>
        <v/>
      </c>
      <c r="I9246" t="s">
        <v>16354</v>
      </c>
      <c r="J9246" t="s">
        <v>18076</v>
      </c>
      <c r="K9246" t="s">
        <v>18188</v>
      </c>
      <c r="L9246" t="s">
        <v>18159</v>
      </c>
      <c r="M9246" t="s">
        <v>18153</v>
      </c>
      <c r="N9246" t="s">
        <v>19027</v>
      </c>
      <c r="O9246" t="s">
        <v>18153</v>
      </c>
    </row>
    <row r="9247" spans="1:15">
      <c r="A9247" t="s">
        <v>43</v>
      </c>
      <c r="B9247" t="s">
        <v>53</v>
      </c>
      <c r="C9247" t="s">
        <v>6386</v>
      </c>
      <c r="D9247" t="s">
        <v>19249</v>
      </c>
      <c r="E9247" t="s">
        <v>7209</v>
      </c>
      <c r="F9247" s="4" t="str">
        <f t="array" ref="F9247">IF(COUNT(FIND(Keywords!$C$3:$C$41,I9247)),"일반조난","")</f>
        <v/>
      </c>
      <c r="G9247" s="4" t="str">
        <f t="array" ref="G9247">IF(COUNT(FIND(Keywords!$E$3:$E$5,I9247)),"실족추락","")</f>
        <v/>
      </c>
      <c r="H9247" s="4" t="str">
        <f t="array" ref="H9247">IF(COUNT(FIND(Keywords!$B$3:$B$12,I9247)),"개인질환","")</f>
        <v/>
      </c>
      <c r="I9247" t="s">
        <v>16355</v>
      </c>
      <c r="J9247" t="s">
        <v>18066</v>
      </c>
      <c r="K9247" t="s">
        <v>18548</v>
      </c>
      <c r="L9247" t="s">
        <v>18159</v>
      </c>
      <c r="M9247" t="s">
        <v>18153</v>
      </c>
      <c r="N9247" t="s">
        <v>19050</v>
      </c>
      <c r="O9247" t="s">
        <v>18153</v>
      </c>
    </row>
    <row r="9248" spans="1:15">
      <c r="A9248" t="s">
        <v>43</v>
      </c>
      <c r="B9248" t="s">
        <v>53</v>
      </c>
      <c r="C9248" t="s">
        <v>6387</v>
      </c>
      <c r="D9248" t="s">
        <v>19249</v>
      </c>
      <c r="E9248" t="s">
        <v>7209</v>
      </c>
      <c r="F9248" s="4" t="str">
        <f t="array" ref="F9248">IF(COUNT(FIND(Keywords!$C$3:$C$41,I9248)),"일반조난","")</f>
        <v/>
      </c>
      <c r="G9248" s="4" t="str">
        <f t="array" ref="G9248">IF(COUNT(FIND(Keywords!$E$3:$E$5,I9248)),"실족추락","")</f>
        <v/>
      </c>
      <c r="H9248" s="4" t="str">
        <f t="array" ref="H9248">IF(COUNT(FIND(Keywords!$B$3:$B$12,I9248)),"개인질환","")</f>
        <v/>
      </c>
      <c r="I9248" t="s">
        <v>16356</v>
      </c>
      <c r="J9248" t="s">
        <v>18057</v>
      </c>
      <c r="K9248" t="s">
        <v>18687</v>
      </c>
      <c r="L9248" t="s">
        <v>18339</v>
      </c>
      <c r="M9248" t="s">
        <v>18153</v>
      </c>
      <c r="N9248" t="s">
        <v>18760</v>
      </c>
      <c r="O9248" t="s">
        <v>18153</v>
      </c>
    </row>
    <row r="9249" spans="1:15">
      <c r="A9249" t="s">
        <v>43</v>
      </c>
      <c r="B9249" t="s">
        <v>53</v>
      </c>
      <c r="C9249" t="s">
        <v>320</v>
      </c>
      <c r="D9249" t="s">
        <v>7202</v>
      </c>
      <c r="E9249" t="s">
        <v>7208</v>
      </c>
      <c r="F9249" s="4" t="str">
        <f t="array" ref="F9249">IF(COUNT(FIND(Keywords!$C$3:$C$41,I9249)),"일반조난","")</f>
        <v>일반조난</v>
      </c>
      <c r="G9249" s="4" t="str">
        <f t="array" ref="G9249">IF(COUNT(FIND(Keywords!$E$3:$E$5,I9249)),"실족추락","")</f>
        <v/>
      </c>
      <c r="H9249" s="4" t="str">
        <f t="array" ref="H9249">IF(COUNT(FIND(Keywords!$B$3:$B$12,I9249)),"개인질환","")</f>
        <v/>
      </c>
      <c r="I9249" t="s">
        <v>16357</v>
      </c>
      <c r="J9249" t="s">
        <v>18072</v>
      </c>
      <c r="K9249" t="s">
        <v>18203</v>
      </c>
      <c r="L9249" t="s">
        <v>18474</v>
      </c>
      <c r="M9249" t="s">
        <v>18153</v>
      </c>
      <c r="N9249" t="s">
        <v>18553</v>
      </c>
      <c r="O9249" t="s">
        <v>18153</v>
      </c>
    </row>
    <row r="9250" spans="1:15">
      <c r="A9250" t="s">
        <v>43</v>
      </c>
      <c r="B9250" t="s">
        <v>53</v>
      </c>
      <c r="C9250" t="s">
        <v>1305</v>
      </c>
      <c r="D9250" t="s">
        <v>7204</v>
      </c>
      <c r="E9250" t="s">
        <v>7209</v>
      </c>
      <c r="F9250" s="4" t="str">
        <f t="array" ref="F9250">IF(COUNT(FIND(Keywords!$C$3:$C$41,I9250)),"일반조난","")</f>
        <v/>
      </c>
      <c r="G9250" s="4" t="str">
        <f t="array" ref="G9250">IF(COUNT(FIND(Keywords!$E$3:$E$5,I9250)),"실족추락","")</f>
        <v/>
      </c>
      <c r="H9250" s="4" t="str">
        <f t="array" ref="H9250">IF(COUNT(FIND(Keywords!$B$3:$B$12,I9250)),"개인질환","")</f>
        <v/>
      </c>
      <c r="I9250" t="s">
        <v>16358</v>
      </c>
      <c r="J9250" t="s">
        <v>18070</v>
      </c>
      <c r="K9250" t="s">
        <v>18623</v>
      </c>
      <c r="L9250" t="s">
        <v>18806</v>
      </c>
      <c r="M9250" t="s">
        <v>18153</v>
      </c>
      <c r="N9250" t="s">
        <v>18333</v>
      </c>
      <c r="O9250" t="s">
        <v>18153</v>
      </c>
    </row>
    <row r="9251" spans="1:15">
      <c r="A9251" t="s">
        <v>43</v>
      </c>
      <c r="B9251" t="s">
        <v>53</v>
      </c>
      <c r="C9251" t="s">
        <v>2162</v>
      </c>
      <c r="D9251" t="s">
        <v>7204</v>
      </c>
      <c r="E9251" t="s">
        <v>7209</v>
      </c>
      <c r="F9251" s="4" t="str">
        <f t="array" ref="F9251">IF(COUNT(FIND(Keywords!$C$3:$C$41,I9251)),"일반조난","")</f>
        <v/>
      </c>
      <c r="G9251" s="4" t="str">
        <f t="array" ref="G9251">IF(COUNT(FIND(Keywords!$E$3:$E$5,I9251)),"실족추락","")</f>
        <v/>
      </c>
      <c r="H9251" s="4" t="str">
        <f t="array" ref="H9251">IF(COUNT(FIND(Keywords!$B$3:$B$12,I9251)),"개인질환","")</f>
        <v/>
      </c>
      <c r="I9251" t="s">
        <v>16359</v>
      </c>
      <c r="J9251" t="s">
        <v>18061</v>
      </c>
      <c r="K9251" t="s">
        <v>18429</v>
      </c>
      <c r="L9251" t="s">
        <v>18162</v>
      </c>
      <c r="M9251" t="s">
        <v>18153</v>
      </c>
      <c r="N9251" t="s">
        <v>18158</v>
      </c>
      <c r="O9251" t="s">
        <v>18153</v>
      </c>
    </row>
    <row r="9252" spans="1:15">
      <c r="A9252" t="s">
        <v>43</v>
      </c>
      <c r="B9252" t="s">
        <v>53</v>
      </c>
      <c r="C9252" t="s">
        <v>326</v>
      </c>
      <c r="D9252" t="s">
        <v>7202</v>
      </c>
      <c r="E9252" t="s">
        <v>7209</v>
      </c>
      <c r="F9252" s="4" t="str">
        <f t="array" ref="F9252">IF(COUNT(FIND(Keywords!$C$3:$C$41,I9252)),"일반조난","")</f>
        <v>일반조난</v>
      </c>
      <c r="G9252" s="4" t="str">
        <f t="array" ref="G9252">IF(COUNT(FIND(Keywords!$E$3:$E$5,I9252)),"실족추락","")</f>
        <v/>
      </c>
      <c r="H9252" s="4" t="str">
        <f t="array" ref="H9252">IF(COUNT(FIND(Keywords!$B$3:$B$12,I9252)),"개인질환","")</f>
        <v/>
      </c>
      <c r="I9252" t="s">
        <v>16360</v>
      </c>
      <c r="J9252" t="s">
        <v>18083</v>
      </c>
      <c r="K9252" t="s">
        <v>18208</v>
      </c>
      <c r="L9252" t="s">
        <v>18339</v>
      </c>
      <c r="M9252" t="s">
        <v>18153</v>
      </c>
      <c r="N9252" t="s">
        <v>18183</v>
      </c>
      <c r="O9252" t="s">
        <v>18153</v>
      </c>
    </row>
    <row r="9253" spans="1:15">
      <c r="A9253" t="s">
        <v>43</v>
      </c>
      <c r="B9253" t="s">
        <v>53</v>
      </c>
      <c r="C9253" t="s">
        <v>6388</v>
      </c>
      <c r="D9253" t="s">
        <v>7202</v>
      </c>
      <c r="E9253" t="s">
        <v>7209</v>
      </c>
      <c r="F9253" s="4" t="str">
        <f t="array" ref="F9253">IF(COUNT(FIND(Keywords!$C$3:$C$41,I9253)),"일반조난","")</f>
        <v>일반조난</v>
      </c>
      <c r="G9253" s="4" t="str">
        <f t="array" ref="G9253">IF(COUNT(FIND(Keywords!$E$3:$E$5,I9253)),"실족추락","")</f>
        <v/>
      </c>
      <c r="H9253" s="4" t="str">
        <f t="array" ref="H9253">IF(COUNT(FIND(Keywords!$B$3:$B$12,I9253)),"개인질환","")</f>
        <v/>
      </c>
      <c r="I9253" t="s">
        <v>16361</v>
      </c>
      <c r="J9253" t="s">
        <v>18103</v>
      </c>
      <c r="K9253" t="s">
        <v>18305</v>
      </c>
      <c r="L9253" t="s">
        <v>18142</v>
      </c>
      <c r="M9253" t="s">
        <v>18153</v>
      </c>
      <c r="N9253" t="s">
        <v>18763</v>
      </c>
      <c r="O9253" t="s">
        <v>18153</v>
      </c>
    </row>
    <row r="9254" spans="1:15">
      <c r="A9254" t="s">
        <v>43</v>
      </c>
      <c r="B9254" t="s">
        <v>53</v>
      </c>
      <c r="C9254" t="s">
        <v>6389</v>
      </c>
      <c r="D9254" t="s">
        <v>19249</v>
      </c>
      <c r="E9254" t="s">
        <v>7210</v>
      </c>
      <c r="F9254" s="4" t="str">
        <f t="array" ref="F9254">IF(COUNT(FIND(Keywords!$C$3:$C$41,I9254)),"일반조난","")</f>
        <v/>
      </c>
      <c r="G9254" s="4" t="str">
        <f t="array" ref="G9254">IF(COUNT(FIND(Keywords!$E$3:$E$5,I9254)),"실족추락","")</f>
        <v/>
      </c>
      <c r="H9254" s="4" t="str">
        <f t="array" ref="H9254">IF(COUNT(FIND(Keywords!$B$3:$B$12,I9254)),"개인질환","")</f>
        <v/>
      </c>
      <c r="I9254" t="s">
        <v>16362</v>
      </c>
      <c r="J9254" t="s">
        <v>18096</v>
      </c>
      <c r="K9254" t="s">
        <v>18766</v>
      </c>
      <c r="L9254" t="s">
        <v>18854</v>
      </c>
      <c r="M9254" t="s">
        <v>18153</v>
      </c>
      <c r="N9254" t="s">
        <v>18308</v>
      </c>
      <c r="O9254" t="s">
        <v>18153</v>
      </c>
    </row>
    <row r="9255" spans="1:15">
      <c r="A9255" t="s">
        <v>43</v>
      </c>
      <c r="B9255" t="s">
        <v>53</v>
      </c>
      <c r="C9255" t="s">
        <v>6390</v>
      </c>
      <c r="D9255" t="s">
        <v>7202</v>
      </c>
      <c r="E9255" t="s">
        <v>7210</v>
      </c>
      <c r="F9255" s="4" t="str">
        <f t="array" ref="F9255">IF(COUNT(FIND(Keywords!$C$3:$C$41,I9255)),"일반조난","")</f>
        <v>일반조난</v>
      </c>
      <c r="G9255" s="4" t="str">
        <f t="array" ref="G9255">IF(COUNT(FIND(Keywords!$E$3:$E$5,I9255)),"실족추락","")</f>
        <v/>
      </c>
      <c r="H9255" s="4" t="str">
        <f t="array" ref="H9255">IF(COUNT(FIND(Keywords!$B$3:$B$12,I9255)),"개인질환","")</f>
        <v/>
      </c>
      <c r="I9255" t="s">
        <v>16363</v>
      </c>
      <c r="J9255" t="s">
        <v>18108</v>
      </c>
      <c r="K9255" t="s">
        <v>18755</v>
      </c>
      <c r="L9255" t="s">
        <v>18835</v>
      </c>
      <c r="M9255" t="s">
        <v>18153</v>
      </c>
      <c r="N9255" t="s">
        <v>18804</v>
      </c>
      <c r="O9255" t="s">
        <v>18153</v>
      </c>
    </row>
    <row r="9256" spans="1:15">
      <c r="A9256" t="s">
        <v>43</v>
      </c>
      <c r="B9256" t="s">
        <v>53</v>
      </c>
      <c r="C9256" t="s">
        <v>6391</v>
      </c>
      <c r="D9256" t="s">
        <v>7203</v>
      </c>
      <c r="E9256" t="s">
        <v>7211</v>
      </c>
      <c r="F9256" s="4" t="str">
        <f t="array" ref="F9256">IF(COUNT(FIND(Keywords!$C$3:$C$41,I9256)),"일반조난","")</f>
        <v>일반조난</v>
      </c>
      <c r="G9256" s="4" t="str">
        <f t="array" ref="G9256">IF(COUNT(FIND(Keywords!$E$3:$E$5,I9256)),"실족추락","")</f>
        <v>실족추락</v>
      </c>
      <c r="H9256" s="4" t="str">
        <f t="array" ref="H9256">IF(COUNT(FIND(Keywords!$B$3:$B$12,I9256)),"개인질환","")</f>
        <v/>
      </c>
      <c r="I9256" t="s">
        <v>16364</v>
      </c>
      <c r="J9256" t="s">
        <v>18059</v>
      </c>
      <c r="K9256" t="s">
        <v>18071</v>
      </c>
      <c r="L9256" t="s">
        <v>18767</v>
      </c>
      <c r="M9256" t="s">
        <v>18153</v>
      </c>
      <c r="N9256" t="s">
        <v>18363</v>
      </c>
      <c r="O9256" t="s">
        <v>18153</v>
      </c>
    </row>
    <row r="9257" spans="1:15">
      <c r="A9257" t="s">
        <v>43</v>
      </c>
      <c r="B9257" t="s">
        <v>53</v>
      </c>
      <c r="C9257" t="s">
        <v>3704</v>
      </c>
      <c r="D9257" t="s">
        <v>7203</v>
      </c>
      <c r="E9257" t="s">
        <v>7211</v>
      </c>
      <c r="F9257" s="4" t="str">
        <f t="array" ref="F9257">IF(COUNT(FIND(Keywords!$C$3:$C$41,I9257)),"일반조난","")</f>
        <v/>
      </c>
      <c r="G9257" s="4" t="str">
        <f t="array" ref="G9257">IF(COUNT(FIND(Keywords!$E$3:$E$5,I9257)),"실족추락","")</f>
        <v>실족추락</v>
      </c>
      <c r="H9257" s="4" t="str">
        <f t="array" ref="H9257">IF(COUNT(FIND(Keywords!$B$3:$B$12,I9257)),"개인질환","")</f>
        <v/>
      </c>
      <c r="I9257" t="s">
        <v>16365</v>
      </c>
      <c r="J9257" t="s">
        <v>18049</v>
      </c>
      <c r="K9257" t="s">
        <v>18049</v>
      </c>
      <c r="L9257" t="s">
        <v>18474</v>
      </c>
      <c r="M9257" t="s">
        <v>18153</v>
      </c>
      <c r="N9257" t="s">
        <v>18930</v>
      </c>
      <c r="O9257" t="s">
        <v>18153</v>
      </c>
    </row>
    <row r="9258" spans="1:15">
      <c r="A9258" t="s">
        <v>43</v>
      </c>
      <c r="B9258" t="s">
        <v>53</v>
      </c>
      <c r="C9258" t="s">
        <v>6392</v>
      </c>
      <c r="D9258" t="s">
        <v>7204</v>
      </c>
      <c r="E9258" t="s">
        <v>7210</v>
      </c>
      <c r="F9258" s="4" t="str">
        <f t="array" ref="F9258">IF(COUNT(FIND(Keywords!$C$3:$C$41,I9258)),"일반조난","")</f>
        <v/>
      </c>
      <c r="G9258" s="4" t="str">
        <f t="array" ref="G9258">IF(COUNT(FIND(Keywords!$E$3:$E$5,I9258)),"실족추락","")</f>
        <v/>
      </c>
      <c r="H9258" s="4" t="str">
        <f t="array" ref="H9258">IF(COUNT(FIND(Keywords!$B$3:$B$12,I9258)),"개인질환","")</f>
        <v/>
      </c>
      <c r="I9258" t="s">
        <v>16366</v>
      </c>
      <c r="J9258" t="s">
        <v>18056</v>
      </c>
      <c r="K9258" t="s">
        <v>18397</v>
      </c>
      <c r="L9258" t="s">
        <v>18335</v>
      </c>
      <c r="M9258" t="s">
        <v>18153</v>
      </c>
      <c r="N9258" t="s">
        <v>18744</v>
      </c>
      <c r="O9258" t="s">
        <v>18153</v>
      </c>
    </row>
    <row r="9259" spans="1:15">
      <c r="A9259" t="s">
        <v>43</v>
      </c>
      <c r="B9259" t="s">
        <v>53</v>
      </c>
      <c r="C9259" t="s">
        <v>6393</v>
      </c>
      <c r="D9259" t="s">
        <v>7203</v>
      </c>
      <c r="E9259" t="s">
        <v>7210</v>
      </c>
      <c r="F9259" s="4" t="str">
        <f t="array" ref="F9259">IF(COUNT(FIND(Keywords!$C$3:$C$41,I9259)),"일반조난","")</f>
        <v/>
      </c>
      <c r="G9259" s="4" t="str">
        <f t="array" ref="G9259">IF(COUNT(FIND(Keywords!$E$3:$E$5,I9259)),"실족추락","")</f>
        <v/>
      </c>
      <c r="H9259" s="4" t="str">
        <f t="array" ref="H9259">IF(COUNT(FIND(Keywords!$B$3:$B$12,I9259)),"개인질환","")</f>
        <v/>
      </c>
      <c r="I9259" t="s">
        <v>16367</v>
      </c>
      <c r="J9259" t="s">
        <v>18072</v>
      </c>
      <c r="K9259" t="s">
        <v>18272</v>
      </c>
      <c r="L9259" t="s">
        <v>18360</v>
      </c>
      <c r="M9259" t="s">
        <v>18153</v>
      </c>
      <c r="N9259" t="s">
        <v>18484</v>
      </c>
      <c r="O9259" t="s">
        <v>18153</v>
      </c>
    </row>
    <row r="9260" spans="1:15">
      <c r="A9260" t="s">
        <v>43</v>
      </c>
      <c r="B9260" t="s">
        <v>53</v>
      </c>
      <c r="C9260" t="s">
        <v>6394</v>
      </c>
      <c r="D9260" t="s">
        <v>7203</v>
      </c>
      <c r="E9260" t="s">
        <v>7209</v>
      </c>
      <c r="F9260" s="4" t="str">
        <f t="array" ref="F9260">IF(COUNT(FIND(Keywords!$C$3:$C$41,I9260)),"일반조난","")</f>
        <v>일반조난</v>
      </c>
      <c r="G9260" s="4" t="str">
        <f t="array" ref="G9260">IF(COUNT(FIND(Keywords!$E$3:$E$5,I9260)),"실족추락","")</f>
        <v>실족추락</v>
      </c>
      <c r="H9260" s="4" t="str">
        <f t="array" ref="H9260">IF(COUNT(FIND(Keywords!$B$3:$B$12,I9260)),"개인질환","")</f>
        <v/>
      </c>
      <c r="I9260" t="s">
        <v>16368</v>
      </c>
      <c r="J9260" t="s">
        <v>18109</v>
      </c>
      <c r="K9260" t="s">
        <v>18288</v>
      </c>
      <c r="L9260" t="s">
        <v>18471</v>
      </c>
      <c r="M9260" t="s">
        <v>18153</v>
      </c>
      <c r="N9260" t="s">
        <v>18549</v>
      </c>
      <c r="O9260" t="s">
        <v>18153</v>
      </c>
    </row>
    <row r="9261" spans="1:15">
      <c r="A9261" t="s">
        <v>43</v>
      </c>
      <c r="B9261" t="s">
        <v>53</v>
      </c>
      <c r="C9261" t="s">
        <v>6395</v>
      </c>
      <c r="D9261" t="s">
        <v>7203</v>
      </c>
      <c r="E9261" t="s">
        <v>7210</v>
      </c>
      <c r="F9261" s="4" t="str">
        <f t="array" ref="F9261">IF(COUNT(FIND(Keywords!$C$3:$C$41,I9261)),"일반조난","")</f>
        <v>일반조난</v>
      </c>
      <c r="G9261" s="4" t="str">
        <f t="array" ref="G9261">IF(COUNT(FIND(Keywords!$E$3:$E$5,I9261)),"실족추락","")</f>
        <v>실족추락</v>
      </c>
      <c r="H9261" s="4" t="str">
        <f t="array" ref="H9261">IF(COUNT(FIND(Keywords!$B$3:$B$12,I9261)),"개인질환","")</f>
        <v/>
      </c>
      <c r="I9261" t="s">
        <v>16369</v>
      </c>
      <c r="J9261" t="s">
        <v>18105</v>
      </c>
      <c r="K9261" t="s">
        <v>18278</v>
      </c>
      <c r="L9261" t="s">
        <v>18459</v>
      </c>
      <c r="M9261" t="s">
        <v>18153</v>
      </c>
      <c r="N9261" t="s">
        <v>18665</v>
      </c>
      <c r="O9261" t="s">
        <v>18153</v>
      </c>
    </row>
    <row r="9262" spans="1:15">
      <c r="A9262" t="s">
        <v>43</v>
      </c>
      <c r="B9262" t="s">
        <v>53</v>
      </c>
      <c r="C9262" t="s">
        <v>6396</v>
      </c>
      <c r="D9262" t="s">
        <v>7202</v>
      </c>
      <c r="E9262" t="s">
        <v>7209</v>
      </c>
      <c r="F9262" s="4" t="str">
        <f t="array" ref="F9262">IF(COUNT(FIND(Keywords!$C$3:$C$41,I9262)),"일반조난","")</f>
        <v>일반조난</v>
      </c>
      <c r="G9262" s="4" t="str">
        <f t="array" ref="G9262">IF(COUNT(FIND(Keywords!$E$3:$E$5,I9262)),"실족추락","")</f>
        <v/>
      </c>
      <c r="H9262" s="4" t="str">
        <f t="array" ref="H9262">IF(COUNT(FIND(Keywords!$B$3:$B$12,I9262)),"개인질환","")</f>
        <v/>
      </c>
      <c r="I9262" t="s">
        <v>16370</v>
      </c>
      <c r="J9262" t="s">
        <v>18113</v>
      </c>
      <c r="K9262" t="s">
        <v>18395</v>
      </c>
      <c r="L9262" t="s">
        <v>18143</v>
      </c>
      <c r="M9262" t="s">
        <v>18153</v>
      </c>
      <c r="N9262" t="s">
        <v>18540</v>
      </c>
      <c r="O9262" t="s">
        <v>18153</v>
      </c>
    </row>
    <row r="9263" spans="1:15">
      <c r="A9263" t="s">
        <v>43</v>
      </c>
      <c r="B9263" t="s">
        <v>53</v>
      </c>
      <c r="C9263" t="s">
        <v>6397</v>
      </c>
      <c r="D9263" t="s">
        <v>7202</v>
      </c>
      <c r="E9263" t="s">
        <v>7208</v>
      </c>
      <c r="F9263" s="4" t="str">
        <f t="array" ref="F9263">IF(COUNT(FIND(Keywords!$C$3:$C$41,I9263)),"일반조난","")</f>
        <v/>
      </c>
      <c r="G9263" s="4" t="str">
        <f t="array" ref="G9263">IF(COUNT(FIND(Keywords!$E$3:$E$5,I9263)),"실족추락","")</f>
        <v/>
      </c>
      <c r="H9263" s="4" t="str">
        <f t="array" ref="H9263">IF(COUNT(FIND(Keywords!$B$3:$B$12,I9263)),"개인질환","")</f>
        <v/>
      </c>
      <c r="I9263" t="s">
        <v>16371</v>
      </c>
      <c r="J9263" t="s">
        <v>18130</v>
      </c>
      <c r="K9263" t="s">
        <v>18289</v>
      </c>
      <c r="L9263" t="s">
        <v>18169</v>
      </c>
      <c r="M9263" t="s">
        <v>18153</v>
      </c>
      <c r="N9263" t="s">
        <v>18734</v>
      </c>
      <c r="O9263" t="s">
        <v>18153</v>
      </c>
    </row>
    <row r="9264" spans="1:15">
      <c r="A9264" t="s">
        <v>43</v>
      </c>
      <c r="B9264" t="s">
        <v>53</v>
      </c>
      <c r="C9264" t="s">
        <v>6398</v>
      </c>
      <c r="D9264" t="s">
        <v>7202</v>
      </c>
      <c r="E9264" t="s">
        <v>7211</v>
      </c>
      <c r="F9264" s="4" t="str">
        <f t="array" ref="F9264">IF(COUNT(FIND(Keywords!$C$3:$C$41,I9264)),"일반조난","")</f>
        <v>일반조난</v>
      </c>
      <c r="G9264" s="4" t="str">
        <f t="array" ref="G9264">IF(COUNT(FIND(Keywords!$E$3:$E$5,I9264)),"실족추락","")</f>
        <v/>
      </c>
      <c r="H9264" s="4" t="str">
        <f t="array" ref="H9264">IF(COUNT(FIND(Keywords!$B$3:$B$12,I9264)),"개인질환","")</f>
        <v/>
      </c>
      <c r="I9264" t="s">
        <v>16372</v>
      </c>
      <c r="J9264" t="s">
        <v>18120</v>
      </c>
      <c r="K9264" t="s">
        <v>18209</v>
      </c>
      <c r="L9264" t="s">
        <v>18334</v>
      </c>
      <c r="M9264" t="s">
        <v>18940</v>
      </c>
      <c r="N9264" t="s">
        <v>18583</v>
      </c>
      <c r="O9264" t="s">
        <v>18153</v>
      </c>
    </row>
    <row r="9265" spans="1:15">
      <c r="A9265" t="s">
        <v>43</v>
      </c>
      <c r="B9265" t="s">
        <v>53</v>
      </c>
      <c r="C9265" t="s">
        <v>6399</v>
      </c>
      <c r="D9265" t="s">
        <v>7202</v>
      </c>
      <c r="E9265" t="s">
        <v>7211</v>
      </c>
      <c r="F9265" s="4" t="str">
        <f t="array" ref="F9265">IF(COUNT(FIND(Keywords!$C$3:$C$41,I9265)),"일반조난","")</f>
        <v>일반조난</v>
      </c>
      <c r="G9265" s="4" t="str">
        <f t="array" ref="G9265">IF(COUNT(FIND(Keywords!$E$3:$E$5,I9265)),"실족추락","")</f>
        <v/>
      </c>
      <c r="H9265" s="4" t="str">
        <f t="array" ref="H9265">IF(COUNT(FIND(Keywords!$B$3:$B$12,I9265)),"개인질환","")</f>
        <v/>
      </c>
      <c r="I9265" t="s">
        <v>16373</v>
      </c>
      <c r="J9265" t="s">
        <v>18130</v>
      </c>
      <c r="K9265" t="s">
        <v>18222</v>
      </c>
      <c r="L9265" t="s">
        <v>18934</v>
      </c>
      <c r="M9265" t="s">
        <v>18153</v>
      </c>
      <c r="N9265" t="s">
        <v>18532</v>
      </c>
      <c r="O9265" t="s">
        <v>18153</v>
      </c>
    </row>
    <row r="9266" spans="1:15">
      <c r="A9266" t="s">
        <v>43</v>
      </c>
      <c r="B9266" t="s">
        <v>53</v>
      </c>
      <c r="C9266" t="s">
        <v>6400</v>
      </c>
      <c r="D9266" t="s">
        <v>7204</v>
      </c>
      <c r="E9266" t="s">
        <v>7211</v>
      </c>
      <c r="F9266" s="4" t="str">
        <f t="array" ref="F9266">IF(COUNT(FIND(Keywords!$C$3:$C$41,I9266)),"일반조난","")</f>
        <v/>
      </c>
      <c r="G9266" s="4" t="str">
        <f t="array" ref="G9266">IF(COUNT(FIND(Keywords!$E$3:$E$5,I9266)),"실족추락","")</f>
        <v/>
      </c>
      <c r="H9266" s="4" t="str">
        <f t="array" ref="H9266">IF(COUNT(FIND(Keywords!$B$3:$B$12,I9266)),"개인질환","")</f>
        <v/>
      </c>
      <c r="I9266" t="s">
        <v>16374</v>
      </c>
      <c r="J9266" t="s">
        <v>18117</v>
      </c>
      <c r="K9266" t="s">
        <v>18068</v>
      </c>
      <c r="L9266" t="s">
        <v>18828</v>
      </c>
      <c r="M9266" t="s">
        <v>18940</v>
      </c>
      <c r="N9266" t="s">
        <v>18074</v>
      </c>
      <c r="O9266" t="s">
        <v>18153</v>
      </c>
    </row>
    <row r="9267" spans="1:15">
      <c r="A9267" t="s">
        <v>43</v>
      </c>
      <c r="B9267" t="s">
        <v>53</v>
      </c>
      <c r="C9267" t="s">
        <v>5047</v>
      </c>
      <c r="D9267" t="s">
        <v>7202</v>
      </c>
      <c r="E9267" t="s">
        <v>7210</v>
      </c>
      <c r="F9267" s="4" t="str">
        <f t="array" ref="F9267">IF(COUNT(FIND(Keywords!$C$3:$C$41,I9267)),"일반조난","")</f>
        <v>일반조난</v>
      </c>
      <c r="G9267" s="4" t="str">
        <f t="array" ref="G9267">IF(COUNT(FIND(Keywords!$E$3:$E$5,I9267)),"실족추락","")</f>
        <v/>
      </c>
      <c r="H9267" s="4" t="str">
        <f t="array" ref="H9267">IF(COUNT(FIND(Keywords!$B$3:$B$12,I9267)),"개인질환","")</f>
        <v/>
      </c>
      <c r="I9267" t="s">
        <v>16375</v>
      </c>
      <c r="J9267" t="s">
        <v>18048</v>
      </c>
      <c r="K9267" t="s">
        <v>18514</v>
      </c>
      <c r="L9267" t="s">
        <v>18550</v>
      </c>
      <c r="M9267" t="s">
        <v>18153</v>
      </c>
      <c r="N9267" t="s">
        <v>18273</v>
      </c>
      <c r="O9267" t="s">
        <v>18153</v>
      </c>
    </row>
    <row r="9268" spans="1:15">
      <c r="A9268" t="s">
        <v>43</v>
      </c>
      <c r="B9268" t="s">
        <v>53</v>
      </c>
      <c r="C9268" t="s">
        <v>394</v>
      </c>
      <c r="D9268" t="s">
        <v>7203</v>
      </c>
      <c r="E9268" t="s">
        <v>7209</v>
      </c>
      <c r="F9268" s="4" t="str">
        <f t="array" ref="F9268">IF(COUNT(FIND(Keywords!$C$3:$C$41,I9268)),"일반조난","")</f>
        <v/>
      </c>
      <c r="G9268" s="4" t="str">
        <f t="array" ref="G9268">IF(COUNT(FIND(Keywords!$E$3:$E$5,I9268)),"실족추락","")</f>
        <v>실족추락</v>
      </c>
      <c r="H9268" s="4" t="str">
        <f t="array" ref="H9268">IF(COUNT(FIND(Keywords!$B$3:$B$12,I9268)),"개인질환","")</f>
        <v/>
      </c>
      <c r="I9268" t="s">
        <v>16376</v>
      </c>
      <c r="J9268" t="s">
        <v>18101</v>
      </c>
      <c r="K9268" t="s">
        <v>18061</v>
      </c>
      <c r="L9268" t="s">
        <v>18467</v>
      </c>
      <c r="M9268" t="s">
        <v>18153</v>
      </c>
      <c r="N9268" t="s">
        <v>18686</v>
      </c>
      <c r="O9268" t="s">
        <v>18153</v>
      </c>
    </row>
    <row r="9269" spans="1:15">
      <c r="A9269" t="s">
        <v>43</v>
      </c>
      <c r="B9269" t="s">
        <v>53</v>
      </c>
      <c r="C9269" t="s">
        <v>6401</v>
      </c>
      <c r="D9269" t="s">
        <v>7202</v>
      </c>
      <c r="E9269" t="s">
        <v>7209</v>
      </c>
      <c r="F9269" s="4" t="str">
        <f t="array" ref="F9269">IF(COUNT(FIND(Keywords!$C$3:$C$41,I9269)),"일반조난","")</f>
        <v>일반조난</v>
      </c>
      <c r="G9269" s="4" t="str">
        <f t="array" ref="G9269">IF(COUNT(FIND(Keywords!$E$3:$E$5,I9269)),"실족추락","")</f>
        <v/>
      </c>
      <c r="H9269" s="4" t="str">
        <f t="array" ref="H9269">IF(COUNT(FIND(Keywords!$B$3:$B$12,I9269)),"개인질환","")</f>
        <v/>
      </c>
      <c r="I9269" t="s">
        <v>16377</v>
      </c>
      <c r="J9269" t="s">
        <v>18106</v>
      </c>
      <c r="K9269" t="s">
        <v>18256</v>
      </c>
      <c r="L9269" t="s">
        <v>18476</v>
      </c>
      <c r="M9269" t="s">
        <v>18153</v>
      </c>
      <c r="N9269" t="s">
        <v>18570</v>
      </c>
      <c r="O9269" t="s">
        <v>18153</v>
      </c>
    </row>
    <row r="9270" spans="1:15">
      <c r="A9270" t="s">
        <v>43</v>
      </c>
      <c r="B9270" t="s">
        <v>53</v>
      </c>
      <c r="C9270" t="s">
        <v>6402</v>
      </c>
      <c r="D9270" t="s">
        <v>7202</v>
      </c>
      <c r="E9270" t="s">
        <v>7211</v>
      </c>
      <c r="F9270" s="4" t="str">
        <f t="array" ref="F9270">IF(COUNT(FIND(Keywords!$C$3:$C$41,I9270)),"일반조난","")</f>
        <v/>
      </c>
      <c r="G9270" s="4" t="str">
        <f t="array" ref="G9270">IF(COUNT(FIND(Keywords!$E$3:$E$5,I9270)),"실족추락","")</f>
        <v/>
      </c>
      <c r="H9270" s="4" t="str">
        <f t="array" ref="H9270">IF(COUNT(FIND(Keywords!$B$3:$B$12,I9270)),"개인질환","")</f>
        <v/>
      </c>
      <c r="I9270" t="s">
        <v>16378</v>
      </c>
      <c r="J9270" t="s">
        <v>18104</v>
      </c>
      <c r="K9270" t="s">
        <v>18514</v>
      </c>
      <c r="L9270" t="s">
        <v>18773</v>
      </c>
      <c r="M9270" t="s">
        <v>18153</v>
      </c>
      <c r="N9270" t="s">
        <v>18563</v>
      </c>
      <c r="O9270" t="s">
        <v>18153</v>
      </c>
    </row>
    <row r="9271" spans="1:15">
      <c r="A9271" t="s">
        <v>43</v>
      </c>
      <c r="B9271" t="s">
        <v>53</v>
      </c>
      <c r="C9271" t="s">
        <v>6403</v>
      </c>
      <c r="D9271" t="s">
        <v>7202</v>
      </c>
      <c r="E9271" t="s">
        <v>7208</v>
      </c>
      <c r="F9271" s="4" t="str">
        <f t="array" ref="F9271">IF(COUNT(FIND(Keywords!$C$3:$C$41,I9271)),"일반조난","")</f>
        <v/>
      </c>
      <c r="G9271" s="4" t="str">
        <f t="array" ref="G9271">IF(COUNT(FIND(Keywords!$E$3:$E$5,I9271)),"실족추락","")</f>
        <v/>
      </c>
      <c r="H9271" s="4" t="str">
        <f t="array" ref="H9271">IF(COUNT(FIND(Keywords!$B$3:$B$12,I9271)),"개인질환","")</f>
        <v/>
      </c>
      <c r="I9271" t="s">
        <v>16379</v>
      </c>
      <c r="J9271" t="s">
        <v>18047</v>
      </c>
      <c r="K9271" t="s">
        <v>18820</v>
      </c>
      <c r="L9271" t="s">
        <v>18356</v>
      </c>
      <c r="M9271" t="s">
        <v>18153</v>
      </c>
      <c r="N9271" t="s">
        <v>18487</v>
      </c>
      <c r="O9271" t="s">
        <v>18153</v>
      </c>
    </row>
    <row r="9272" spans="1:15">
      <c r="A9272" t="s">
        <v>43</v>
      </c>
      <c r="B9272" t="s">
        <v>53</v>
      </c>
      <c r="C9272" t="s">
        <v>6404</v>
      </c>
      <c r="D9272" t="s">
        <v>7203</v>
      </c>
      <c r="E9272" t="s">
        <v>7210</v>
      </c>
      <c r="F9272" s="4" t="str">
        <f t="array" ref="F9272">IF(COUNT(FIND(Keywords!$C$3:$C$41,I9272)),"일반조난","")</f>
        <v/>
      </c>
      <c r="G9272" s="4" t="str">
        <f t="array" ref="G9272">IF(COUNT(FIND(Keywords!$E$3:$E$5,I9272)),"실족추락","")</f>
        <v>실족추락</v>
      </c>
      <c r="H9272" s="4" t="str">
        <f t="array" ref="H9272">IF(COUNT(FIND(Keywords!$B$3:$B$12,I9272)),"개인질환","")</f>
        <v/>
      </c>
      <c r="I9272" t="s">
        <v>16380</v>
      </c>
      <c r="J9272" t="s">
        <v>18083</v>
      </c>
      <c r="K9272" t="s">
        <v>18583</v>
      </c>
      <c r="L9272" t="s">
        <v>18560</v>
      </c>
      <c r="M9272" t="s">
        <v>18153</v>
      </c>
      <c r="N9272" t="s">
        <v>18182</v>
      </c>
      <c r="O9272" t="s">
        <v>18153</v>
      </c>
    </row>
    <row r="9273" spans="1:15">
      <c r="A9273" t="s">
        <v>43</v>
      </c>
      <c r="B9273" t="s">
        <v>53</v>
      </c>
      <c r="C9273" t="s">
        <v>1329</v>
      </c>
      <c r="D9273" t="s">
        <v>7203</v>
      </c>
      <c r="E9273" t="s">
        <v>7209</v>
      </c>
      <c r="F9273" s="4" t="str">
        <f t="array" ref="F9273">IF(COUNT(FIND(Keywords!$C$3:$C$41,I9273)),"일반조난","")</f>
        <v/>
      </c>
      <c r="G9273" s="4" t="str">
        <f t="array" ref="G9273">IF(COUNT(FIND(Keywords!$E$3:$E$5,I9273)),"실족추락","")</f>
        <v>실족추락</v>
      </c>
      <c r="H9273" s="4" t="str">
        <f t="array" ref="H9273">IF(COUNT(FIND(Keywords!$B$3:$B$12,I9273)),"개인질환","")</f>
        <v/>
      </c>
      <c r="I9273" t="s">
        <v>16381</v>
      </c>
      <c r="J9273" t="s">
        <v>18090</v>
      </c>
      <c r="K9273" t="s">
        <v>18068</v>
      </c>
      <c r="L9273" t="s">
        <v>18161</v>
      </c>
      <c r="M9273" t="s">
        <v>18153</v>
      </c>
      <c r="N9273" t="s">
        <v>18548</v>
      </c>
      <c r="O9273" t="s">
        <v>18153</v>
      </c>
    </row>
    <row r="9274" spans="1:15">
      <c r="A9274" t="s">
        <v>43</v>
      </c>
      <c r="B9274" t="s">
        <v>53</v>
      </c>
      <c r="C9274" t="s">
        <v>2537</v>
      </c>
      <c r="D9274" t="s">
        <v>7202</v>
      </c>
      <c r="E9274" t="s">
        <v>7209</v>
      </c>
      <c r="F9274" s="4" t="str">
        <f t="array" ref="F9274">IF(COUNT(FIND(Keywords!$C$3:$C$41,I9274)),"일반조난","")</f>
        <v>일반조난</v>
      </c>
      <c r="G9274" s="4" t="str">
        <f t="array" ref="G9274">IF(COUNT(FIND(Keywords!$E$3:$E$5,I9274)),"실족추락","")</f>
        <v/>
      </c>
      <c r="H9274" s="4" t="str">
        <f t="array" ref="H9274">IF(COUNT(FIND(Keywords!$B$3:$B$12,I9274)),"개인질환","")</f>
        <v/>
      </c>
      <c r="I9274" t="s">
        <v>16382</v>
      </c>
      <c r="J9274" t="s">
        <v>18088</v>
      </c>
      <c r="K9274" t="s">
        <v>18506</v>
      </c>
      <c r="L9274" t="s">
        <v>18463</v>
      </c>
      <c r="M9274" t="s">
        <v>18153</v>
      </c>
      <c r="N9274" t="s">
        <v>18374</v>
      </c>
      <c r="O9274" t="s">
        <v>18153</v>
      </c>
    </row>
    <row r="9275" spans="1:15">
      <c r="A9275" t="s">
        <v>43</v>
      </c>
      <c r="B9275" t="s">
        <v>53</v>
      </c>
      <c r="C9275" t="s">
        <v>6405</v>
      </c>
      <c r="D9275" t="s">
        <v>7202</v>
      </c>
      <c r="E9275" t="s">
        <v>7209</v>
      </c>
      <c r="F9275" s="4" t="str">
        <f t="array" ref="F9275">IF(COUNT(FIND(Keywords!$C$3:$C$41,I9275)),"일반조난","")</f>
        <v>일반조난</v>
      </c>
      <c r="G9275" s="4" t="str">
        <f t="array" ref="G9275">IF(COUNT(FIND(Keywords!$E$3:$E$5,I9275)),"실족추락","")</f>
        <v/>
      </c>
      <c r="H9275" s="4" t="str">
        <f t="array" ref="H9275">IF(COUNT(FIND(Keywords!$B$3:$B$12,I9275)),"개인질환","")</f>
        <v/>
      </c>
      <c r="I9275" t="s">
        <v>16383</v>
      </c>
      <c r="J9275" t="s">
        <v>18084</v>
      </c>
      <c r="K9275" t="s">
        <v>18435</v>
      </c>
      <c r="L9275" t="s">
        <v>18572</v>
      </c>
      <c r="M9275" t="s">
        <v>18153</v>
      </c>
      <c r="N9275" t="s">
        <v>18469</v>
      </c>
      <c r="O9275" t="s">
        <v>18153</v>
      </c>
    </row>
    <row r="9276" spans="1:15">
      <c r="A9276" t="s">
        <v>43</v>
      </c>
      <c r="B9276" t="s">
        <v>53</v>
      </c>
      <c r="C9276" t="s">
        <v>1334</v>
      </c>
      <c r="D9276" t="s">
        <v>7202</v>
      </c>
      <c r="E9276" t="s">
        <v>7211</v>
      </c>
      <c r="F9276" s="4" t="str">
        <f t="array" ref="F9276">IF(COUNT(FIND(Keywords!$C$3:$C$41,I9276)),"일반조난","")</f>
        <v>일반조난</v>
      </c>
      <c r="G9276" s="4" t="str">
        <f t="array" ref="G9276">IF(COUNT(FIND(Keywords!$E$3:$E$5,I9276)),"실족추락","")</f>
        <v/>
      </c>
      <c r="H9276" s="4" t="str">
        <f t="array" ref="H9276">IF(COUNT(FIND(Keywords!$B$3:$B$12,I9276)),"개인질환","")</f>
        <v>개인질환</v>
      </c>
      <c r="I9276" t="s">
        <v>16384</v>
      </c>
      <c r="J9276" t="s">
        <v>18102</v>
      </c>
      <c r="K9276" t="s">
        <v>18303</v>
      </c>
      <c r="L9276" t="s">
        <v>18334</v>
      </c>
      <c r="M9276" t="s">
        <v>18153</v>
      </c>
      <c r="N9276" t="s">
        <v>18363</v>
      </c>
      <c r="O9276" t="s">
        <v>18153</v>
      </c>
    </row>
    <row r="9277" spans="1:15">
      <c r="A9277" t="s">
        <v>43</v>
      </c>
      <c r="B9277" t="s">
        <v>53</v>
      </c>
      <c r="C9277" t="s">
        <v>6406</v>
      </c>
      <c r="D9277" t="s">
        <v>7202</v>
      </c>
      <c r="E9277" t="s">
        <v>7209</v>
      </c>
      <c r="F9277" s="4" t="str">
        <f t="array" ref="F9277">IF(COUNT(FIND(Keywords!$C$3:$C$41,I9277)),"일반조난","")</f>
        <v>일반조난</v>
      </c>
      <c r="G9277" s="4" t="str">
        <f t="array" ref="G9277">IF(COUNT(FIND(Keywords!$E$3:$E$5,I9277)),"실족추락","")</f>
        <v/>
      </c>
      <c r="H9277" s="4" t="str">
        <f t="array" ref="H9277">IF(COUNT(FIND(Keywords!$B$3:$B$12,I9277)),"개인질환","")</f>
        <v/>
      </c>
      <c r="I9277" t="s">
        <v>16385</v>
      </c>
      <c r="J9277" t="s">
        <v>18088</v>
      </c>
      <c r="K9277" t="s">
        <v>18789</v>
      </c>
      <c r="L9277" t="s">
        <v>18348</v>
      </c>
      <c r="M9277" t="s">
        <v>18153</v>
      </c>
      <c r="N9277" t="s">
        <v>18702</v>
      </c>
      <c r="O9277" t="s">
        <v>18153</v>
      </c>
    </row>
    <row r="9278" spans="1:15">
      <c r="A9278" t="s">
        <v>43</v>
      </c>
      <c r="B9278" t="s">
        <v>53</v>
      </c>
      <c r="C9278" t="s">
        <v>6407</v>
      </c>
      <c r="D9278" t="s">
        <v>7202</v>
      </c>
      <c r="E9278" t="s">
        <v>7209</v>
      </c>
      <c r="F9278" s="4" t="str">
        <f t="array" ref="F9278">IF(COUNT(FIND(Keywords!$C$3:$C$41,I9278)),"일반조난","")</f>
        <v>일반조난</v>
      </c>
      <c r="G9278" s="4" t="str">
        <f t="array" ref="G9278">IF(COUNT(FIND(Keywords!$E$3:$E$5,I9278)),"실족추락","")</f>
        <v/>
      </c>
      <c r="H9278" s="4" t="str">
        <f t="array" ref="H9278">IF(COUNT(FIND(Keywords!$B$3:$B$12,I9278)),"개인질환","")</f>
        <v/>
      </c>
      <c r="I9278" t="s">
        <v>16386</v>
      </c>
      <c r="J9278" t="s">
        <v>18080</v>
      </c>
      <c r="K9278" t="s">
        <v>18643</v>
      </c>
      <c r="L9278" t="s">
        <v>18676</v>
      </c>
      <c r="M9278" t="s">
        <v>18153</v>
      </c>
      <c r="N9278" t="s">
        <v>18614</v>
      </c>
      <c r="O9278" t="s">
        <v>18153</v>
      </c>
    </row>
    <row r="9279" spans="1:15">
      <c r="A9279" t="s">
        <v>43</v>
      </c>
      <c r="B9279" t="s">
        <v>53</v>
      </c>
      <c r="C9279" t="s">
        <v>5510</v>
      </c>
      <c r="D9279" t="s">
        <v>7202</v>
      </c>
      <c r="E9279" t="s">
        <v>7210</v>
      </c>
      <c r="F9279" s="4" t="str">
        <f t="array" ref="F9279">IF(COUNT(FIND(Keywords!$C$3:$C$41,I9279)),"일반조난","")</f>
        <v>일반조난</v>
      </c>
      <c r="G9279" s="4" t="str">
        <f t="array" ref="G9279">IF(COUNT(FIND(Keywords!$E$3:$E$5,I9279)),"실족추락","")</f>
        <v>실족추락</v>
      </c>
      <c r="H9279" s="4" t="str">
        <f t="array" ref="H9279">IF(COUNT(FIND(Keywords!$B$3:$B$12,I9279)),"개인질환","")</f>
        <v/>
      </c>
      <c r="I9279" t="s">
        <v>16387</v>
      </c>
      <c r="J9279" t="s">
        <v>18077</v>
      </c>
      <c r="K9279" t="s">
        <v>18211</v>
      </c>
      <c r="L9279" t="s">
        <v>18356</v>
      </c>
      <c r="M9279" t="s">
        <v>18153</v>
      </c>
      <c r="N9279" t="s">
        <v>18480</v>
      </c>
      <c r="O9279" t="s">
        <v>18153</v>
      </c>
    </row>
    <row r="9280" spans="1:15">
      <c r="A9280" t="s">
        <v>43</v>
      </c>
      <c r="B9280" t="s">
        <v>53</v>
      </c>
      <c r="C9280" t="s">
        <v>437</v>
      </c>
      <c r="D9280" t="s">
        <v>19249</v>
      </c>
      <c r="E9280" t="s">
        <v>7208</v>
      </c>
      <c r="F9280" s="4" t="str">
        <f t="array" ref="F9280">IF(COUNT(FIND(Keywords!$C$3:$C$41,I9280)),"일반조난","")</f>
        <v>일반조난</v>
      </c>
      <c r="G9280" s="4" t="str">
        <f t="array" ref="G9280">IF(COUNT(FIND(Keywords!$E$3:$E$5,I9280)),"실족추락","")</f>
        <v/>
      </c>
      <c r="H9280" s="4" t="str">
        <f t="array" ref="H9280">IF(COUNT(FIND(Keywords!$B$3:$B$12,I9280)),"개인질환","")</f>
        <v/>
      </c>
      <c r="I9280" t="s">
        <v>16388</v>
      </c>
      <c r="J9280" t="s">
        <v>18081</v>
      </c>
      <c r="K9280" t="s">
        <v>18296</v>
      </c>
      <c r="L9280" t="s">
        <v>18668</v>
      </c>
      <c r="M9280" t="s">
        <v>18153</v>
      </c>
      <c r="N9280" t="s">
        <v>18469</v>
      </c>
      <c r="O9280" t="s">
        <v>18153</v>
      </c>
    </row>
    <row r="9281" spans="1:15">
      <c r="A9281" t="s">
        <v>43</v>
      </c>
      <c r="B9281" t="s">
        <v>53</v>
      </c>
      <c r="C9281" t="s">
        <v>6408</v>
      </c>
      <c r="D9281" t="s">
        <v>7204</v>
      </c>
      <c r="E9281" t="s">
        <v>7209</v>
      </c>
      <c r="F9281" s="4" t="str">
        <f t="array" ref="F9281">IF(COUNT(FIND(Keywords!$C$3:$C$41,I9281)),"일반조난","")</f>
        <v/>
      </c>
      <c r="G9281" s="4" t="str">
        <f t="array" ref="G9281">IF(COUNT(FIND(Keywords!$E$3:$E$5,I9281)),"실족추락","")</f>
        <v/>
      </c>
      <c r="H9281" s="4" t="str">
        <f t="array" ref="H9281">IF(COUNT(FIND(Keywords!$B$3:$B$12,I9281)),"개인질환","")</f>
        <v/>
      </c>
      <c r="I9281" t="s">
        <v>16389</v>
      </c>
      <c r="J9281" t="s">
        <v>18092</v>
      </c>
      <c r="K9281" t="s">
        <v>18846</v>
      </c>
      <c r="L9281" t="s">
        <v>18868</v>
      </c>
      <c r="M9281" t="s">
        <v>18153</v>
      </c>
      <c r="N9281" t="s">
        <v>18141</v>
      </c>
      <c r="O9281" t="s">
        <v>18153</v>
      </c>
    </row>
    <row r="9282" spans="1:15">
      <c r="A9282" t="s">
        <v>43</v>
      </c>
      <c r="B9282" t="s">
        <v>53</v>
      </c>
      <c r="C9282" t="s">
        <v>6409</v>
      </c>
      <c r="D9282" t="s">
        <v>7203</v>
      </c>
      <c r="E9282" t="s">
        <v>7210</v>
      </c>
      <c r="F9282" s="4" t="str">
        <f t="array" ref="F9282">IF(COUNT(FIND(Keywords!$C$3:$C$41,I9282)),"일반조난","")</f>
        <v/>
      </c>
      <c r="G9282" s="4" t="str">
        <f t="array" ref="G9282">IF(COUNT(FIND(Keywords!$E$3:$E$5,I9282)),"실족추락","")</f>
        <v>실족추락</v>
      </c>
      <c r="H9282" s="4" t="str">
        <f t="array" ref="H9282">IF(COUNT(FIND(Keywords!$B$3:$B$12,I9282)),"개인질환","")</f>
        <v/>
      </c>
      <c r="I9282" t="s">
        <v>16390</v>
      </c>
      <c r="J9282" t="s">
        <v>18102</v>
      </c>
      <c r="K9282" t="s">
        <v>18746</v>
      </c>
      <c r="L9282" t="s">
        <v>18463</v>
      </c>
      <c r="M9282" t="s">
        <v>18153</v>
      </c>
      <c r="N9282" t="s">
        <v>18593</v>
      </c>
      <c r="O9282" t="s">
        <v>18153</v>
      </c>
    </row>
    <row r="9283" spans="1:15">
      <c r="A9283" t="s">
        <v>43</v>
      </c>
      <c r="B9283" t="s">
        <v>53</v>
      </c>
      <c r="C9283" t="s">
        <v>4633</v>
      </c>
      <c r="D9283" t="s">
        <v>7204</v>
      </c>
      <c r="E9283" t="s">
        <v>7210</v>
      </c>
      <c r="F9283" s="4" t="str">
        <f t="array" ref="F9283">IF(COUNT(FIND(Keywords!$C$3:$C$41,I9283)),"일반조난","")</f>
        <v/>
      </c>
      <c r="G9283" s="4" t="str">
        <f t="array" ref="G9283">IF(COUNT(FIND(Keywords!$E$3:$E$5,I9283)),"실족추락","")</f>
        <v/>
      </c>
      <c r="H9283" s="4" t="str">
        <f t="array" ref="H9283">IF(COUNT(FIND(Keywords!$B$3:$B$12,I9283)),"개인질환","")</f>
        <v/>
      </c>
      <c r="I9283" t="s">
        <v>16391</v>
      </c>
      <c r="J9283" t="s">
        <v>18070</v>
      </c>
      <c r="K9283" t="s">
        <v>18372</v>
      </c>
      <c r="L9283" t="s">
        <v>18353</v>
      </c>
      <c r="M9283" t="s">
        <v>18153</v>
      </c>
      <c r="N9283" t="s">
        <v>18675</v>
      </c>
      <c r="O9283" t="s">
        <v>18153</v>
      </c>
    </row>
    <row r="9284" spans="1:15">
      <c r="A9284" t="s">
        <v>43</v>
      </c>
      <c r="B9284" t="s">
        <v>53</v>
      </c>
      <c r="C9284" t="s">
        <v>6410</v>
      </c>
      <c r="D9284" t="s">
        <v>7202</v>
      </c>
      <c r="E9284" t="s">
        <v>7211</v>
      </c>
      <c r="F9284" s="4" t="str">
        <f t="array" ref="F9284">IF(COUNT(FIND(Keywords!$C$3:$C$41,I9284)),"일반조난","")</f>
        <v>일반조난</v>
      </c>
      <c r="G9284" s="4" t="str">
        <f t="array" ref="G9284">IF(COUNT(FIND(Keywords!$E$3:$E$5,I9284)),"실족추락","")</f>
        <v/>
      </c>
      <c r="H9284" s="4" t="str">
        <f t="array" ref="H9284">IF(COUNT(FIND(Keywords!$B$3:$B$12,I9284)),"개인질환","")</f>
        <v/>
      </c>
      <c r="I9284" t="s">
        <v>16392</v>
      </c>
      <c r="J9284" t="s">
        <v>18090</v>
      </c>
      <c r="K9284" t="s">
        <v>18778</v>
      </c>
      <c r="L9284" t="s">
        <v>18698</v>
      </c>
      <c r="M9284" t="s">
        <v>18153</v>
      </c>
      <c r="N9284" t="s">
        <v>18330</v>
      </c>
      <c r="O9284" t="s">
        <v>18153</v>
      </c>
    </row>
    <row r="9285" spans="1:15">
      <c r="A9285" t="s">
        <v>43</v>
      </c>
      <c r="B9285" t="s">
        <v>53</v>
      </c>
      <c r="C9285" t="s">
        <v>3515</v>
      </c>
      <c r="D9285" t="s">
        <v>7203</v>
      </c>
      <c r="E9285" t="s">
        <v>7209</v>
      </c>
      <c r="F9285" s="4" t="str">
        <f t="array" ref="F9285">IF(COUNT(FIND(Keywords!$C$3:$C$41,I9285)),"일반조난","")</f>
        <v>일반조난</v>
      </c>
      <c r="G9285" s="4" t="str">
        <f t="array" ref="G9285">IF(COUNT(FIND(Keywords!$E$3:$E$5,I9285)),"실족추락","")</f>
        <v/>
      </c>
      <c r="H9285" s="4" t="str">
        <f t="array" ref="H9285">IF(COUNT(FIND(Keywords!$B$3:$B$12,I9285)),"개인질환","")</f>
        <v/>
      </c>
      <c r="I9285" t="s">
        <v>16393</v>
      </c>
      <c r="J9285" t="s">
        <v>18088</v>
      </c>
      <c r="K9285" t="s">
        <v>18304</v>
      </c>
      <c r="L9285" t="s">
        <v>18552</v>
      </c>
      <c r="M9285" t="s">
        <v>18153</v>
      </c>
      <c r="N9285" t="s">
        <v>18679</v>
      </c>
      <c r="O9285" t="s">
        <v>18153</v>
      </c>
    </row>
    <row r="9286" spans="1:15">
      <c r="A9286" t="s">
        <v>43</v>
      </c>
      <c r="B9286" t="s">
        <v>53</v>
      </c>
      <c r="C9286" t="s">
        <v>6411</v>
      </c>
      <c r="D9286" t="s">
        <v>7202</v>
      </c>
      <c r="E9286" t="s">
        <v>7211</v>
      </c>
      <c r="F9286" s="4" t="str">
        <f t="array" ref="F9286">IF(COUNT(FIND(Keywords!$C$3:$C$41,I9286)),"일반조난","")</f>
        <v>일반조난</v>
      </c>
      <c r="G9286" s="4" t="str">
        <f t="array" ref="G9286">IF(COUNT(FIND(Keywords!$E$3:$E$5,I9286)),"실족추락","")</f>
        <v>실족추락</v>
      </c>
      <c r="H9286" s="4" t="str">
        <f t="array" ref="H9286">IF(COUNT(FIND(Keywords!$B$3:$B$12,I9286)),"개인질환","")</f>
        <v/>
      </c>
      <c r="I9286" t="s">
        <v>16394</v>
      </c>
      <c r="J9286" t="s">
        <v>18059</v>
      </c>
      <c r="K9286" t="s">
        <v>18536</v>
      </c>
      <c r="L9286" t="s">
        <v>18346</v>
      </c>
      <c r="M9286" t="s">
        <v>18153</v>
      </c>
      <c r="N9286" t="s">
        <v>18674</v>
      </c>
      <c r="O9286" t="s">
        <v>18153</v>
      </c>
    </row>
    <row r="9287" spans="1:15">
      <c r="A9287" t="s">
        <v>43</v>
      </c>
      <c r="B9287" t="s">
        <v>53</v>
      </c>
      <c r="C9287" t="s">
        <v>451</v>
      </c>
      <c r="D9287" t="s">
        <v>19249</v>
      </c>
      <c r="E9287" t="s">
        <v>7209</v>
      </c>
      <c r="F9287" s="4" t="str">
        <f t="array" ref="F9287">IF(COUNT(FIND(Keywords!$C$3:$C$41,I9287)),"일반조난","")</f>
        <v>일반조난</v>
      </c>
      <c r="G9287" s="4" t="str">
        <f t="array" ref="G9287">IF(COUNT(FIND(Keywords!$E$3:$E$5,I9287)),"실족추락","")</f>
        <v/>
      </c>
      <c r="H9287" s="4" t="str">
        <f t="array" ref="H9287">IF(COUNT(FIND(Keywords!$B$3:$B$12,I9287)),"개인질환","")</f>
        <v/>
      </c>
      <c r="I9287" t="s">
        <v>16395</v>
      </c>
      <c r="J9287" t="s">
        <v>18055</v>
      </c>
      <c r="K9287" t="s">
        <v>18308</v>
      </c>
      <c r="L9287" t="s">
        <v>18156</v>
      </c>
      <c r="M9287" t="s">
        <v>18153</v>
      </c>
      <c r="N9287" t="s">
        <v>18698</v>
      </c>
      <c r="O9287" t="s">
        <v>18153</v>
      </c>
    </row>
    <row r="9288" spans="1:15">
      <c r="A9288" t="s">
        <v>43</v>
      </c>
      <c r="B9288" t="s">
        <v>53</v>
      </c>
      <c r="C9288" t="s">
        <v>3201</v>
      </c>
      <c r="D9288" t="s">
        <v>7203</v>
      </c>
      <c r="E9288" t="s">
        <v>7210</v>
      </c>
      <c r="F9288" s="4" t="str">
        <f t="array" ref="F9288">IF(COUNT(FIND(Keywords!$C$3:$C$41,I9288)),"일반조난","")</f>
        <v>일반조난</v>
      </c>
      <c r="G9288" s="4" t="str">
        <f t="array" ref="G9288">IF(COUNT(FIND(Keywords!$E$3:$E$5,I9288)),"실족추락","")</f>
        <v/>
      </c>
      <c r="H9288" s="4" t="str">
        <f t="array" ref="H9288">IF(COUNT(FIND(Keywords!$B$3:$B$12,I9288)),"개인질환","")</f>
        <v/>
      </c>
      <c r="I9288" t="s">
        <v>16396</v>
      </c>
      <c r="J9288" t="s">
        <v>18049</v>
      </c>
      <c r="K9288" t="s">
        <v>18318</v>
      </c>
      <c r="L9288" t="s">
        <v>18334</v>
      </c>
      <c r="M9288" t="s">
        <v>18153</v>
      </c>
      <c r="N9288" t="s">
        <v>18137</v>
      </c>
      <c r="O9288" t="s">
        <v>18153</v>
      </c>
    </row>
    <row r="9289" spans="1:15">
      <c r="A9289" t="s">
        <v>43</v>
      </c>
      <c r="B9289" t="s">
        <v>53</v>
      </c>
      <c r="C9289" t="s">
        <v>6412</v>
      </c>
      <c r="D9289" t="s">
        <v>7204</v>
      </c>
      <c r="E9289" t="s">
        <v>7211</v>
      </c>
      <c r="F9289" s="4" t="str">
        <f t="array" ref="F9289">IF(COUNT(FIND(Keywords!$C$3:$C$41,I9289)),"일반조난","")</f>
        <v/>
      </c>
      <c r="G9289" s="4" t="str">
        <f t="array" ref="G9289">IF(COUNT(FIND(Keywords!$E$3:$E$5,I9289)),"실족추락","")</f>
        <v/>
      </c>
      <c r="H9289" s="4" t="str">
        <f t="array" ref="H9289">IF(COUNT(FIND(Keywords!$B$3:$B$12,I9289)),"개인질환","")</f>
        <v/>
      </c>
      <c r="I9289" t="s">
        <v>16397</v>
      </c>
      <c r="J9289" t="s">
        <v>18059</v>
      </c>
      <c r="K9289" t="s">
        <v>18437</v>
      </c>
      <c r="L9289" t="s">
        <v>18550</v>
      </c>
      <c r="M9289" t="s">
        <v>18153</v>
      </c>
      <c r="N9289" t="s">
        <v>18760</v>
      </c>
      <c r="O9289" t="s">
        <v>18153</v>
      </c>
    </row>
    <row r="9290" spans="1:15">
      <c r="A9290" t="s">
        <v>43</v>
      </c>
      <c r="B9290" t="s">
        <v>53</v>
      </c>
      <c r="C9290" t="s">
        <v>6413</v>
      </c>
      <c r="D9290" t="s">
        <v>7204</v>
      </c>
      <c r="E9290" t="s">
        <v>7210</v>
      </c>
      <c r="F9290" s="4" t="str">
        <f t="array" ref="F9290">IF(COUNT(FIND(Keywords!$C$3:$C$41,I9290)),"일반조난","")</f>
        <v/>
      </c>
      <c r="G9290" s="4" t="str">
        <f t="array" ref="G9290">IF(COUNT(FIND(Keywords!$E$3:$E$5,I9290)),"실족추락","")</f>
        <v/>
      </c>
      <c r="H9290" s="4" t="str">
        <f t="array" ref="H9290">IF(COUNT(FIND(Keywords!$B$3:$B$12,I9290)),"개인질환","")</f>
        <v/>
      </c>
      <c r="I9290" t="s">
        <v>16398</v>
      </c>
      <c r="J9290" t="s">
        <v>18056</v>
      </c>
      <c r="K9290" t="s">
        <v>18313</v>
      </c>
      <c r="L9290" t="s">
        <v>18352</v>
      </c>
      <c r="M9290" t="s">
        <v>18153</v>
      </c>
      <c r="N9290" t="s">
        <v>18338</v>
      </c>
      <c r="O9290" t="s">
        <v>18153</v>
      </c>
    </row>
    <row r="9291" spans="1:15">
      <c r="A9291" t="s">
        <v>43</v>
      </c>
      <c r="B9291" t="s">
        <v>53</v>
      </c>
      <c r="C9291" t="s">
        <v>6414</v>
      </c>
      <c r="D9291" t="s">
        <v>7202</v>
      </c>
      <c r="E9291" t="s">
        <v>7209</v>
      </c>
      <c r="F9291" s="4" t="str">
        <f t="array" ref="F9291">IF(COUNT(FIND(Keywords!$C$3:$C$41,I9291)),"일반조난","")</f>
        <v>일반조난</v>
      </c>
      <c r="G9291" s="4" t="str">
        <f t="array" ref="G9291">IF(COUNT(FIND(Keywords!$E$3:$E$5,I9291)),"실족추락","")</f>
        <v/>
      </c>
      <c r="H9291" s="4" t="str">
        <f t="array" ref="H9291">IF(COUNT(FIND(Keywords!$B$3:$B$12,I9291)),"개인질환","")</f>
        <v/>
      </c>
      <c r="I9291" t="s">
        <v>16399</v>
      </c>
      <c r="J9291" t="s">
        <v>18102</v>
      </c>
      <c r="K9291" t="s">
        <v>18317</v>
      </c>
      <c r="L9291" t="s">
        <v>18353</v>
      </c>
      <c r="M9291" t="s">
        <v>18153</v>
      </c>
      <c r="N9291" t="s">
        <v>18142</v>
      </c>
      <c r="O9291" t="s">
        <v>18153</v>
      </c>
    </row>
    <row r="9292" spans="1:15">
      <c r="A9292" t="s">
        <v>43</v>
      </c>
      <c r="B9292" t="s">
        <v>53</v>
      </c>
      <c r="C9292" t="s">
        <v>465</v>
      </c>
      <c r="D9292" t="s">
        <v>7204</v>
      </c>
      <c r="E9292" t="s">
        <v>7209</v>
      </c>
      <c r="F9292" s="4" t="str">
        <f t="array" ref="F9292">IF(COUNT(FIND(Keywords!$C$3:$C$41,I9292)),"일반조난","")</f>
        <v/>
      </c>
      <c r="G9292" s="4" t="str">
        <f t="array" ref="G9292">IF(COUNT(FIND(Keywords!$E$3:$E$5,I9292)),"실족추락","")</f>
        <v/>
      </c>
      <c r="H9292" s="4" t="str">
        <f t="array" ref="H9292">IF(COUNT(FIND(Keywords!$B$3:$B$12,I9292)),"개인질환","")</f>
        <v/>
      </c>
      <c r="I9292" t="s">
        <v>16400</v>
      </c>
      <c r="J9292" t="s">
        <v>18086</v>
      </c>
      <c r="K9292" t="s">
        <v>18319</v>
      </c>
      <c r="L9292" t="s">
        <v>18463</v>
      </c>
      <c r="M9292" t="s">
        <v>18940</v>
      </c>
      <c r="N9292" t="s">
        <v>18669</v>
      </c>
      <c r="O9292" t="s">
        <v>18153</v>
      </c>
    </row>
    <row r="9293" spans="1:15">
      <c r="A9293" t="s">
        <v>43</v>
      </c>
      <c r="B9293" t="s">
        <v>53</v>
      </c>
      <c r="C9293" t="s">
        <v>6415</v>
      </c>
      <c r="D9293" t="s">
        <v>7202</v>
      </c>
      <c r="E9293" t="s">
        <v>7209</v>
      </c>
      <c r="F9293" s="4" t="str">
        <f t="array" ref="F9293">IF(COUNT(FIND(Keywords!$C$3:$C$41,I9293)),"일반조난","")</f>
        <v>일반조난</v>
      </c>
      <c r="G9293" s="4" t="str">
        <f t="array" ref="G9293">IF(COUNT(FIND(Keywords!$E$3:$E$5,I9293)),"실족추락","")</f>
        <v/>
      </c>
      <c r="H9293" s="4" t="str">
        <f t="array" ref="H9293">IF(COUNT(FIND(Keywords!$B$3:$B$12,I9293)),"개인질환","")</f>
        <v/>
      </c>
      <c r="I9293" t="s">
        <v>16401</v>
      </c>
      <c r="J9293" t="s">
        <v>18122</v>
      </c>
      <c r="K9293" t="s">
        <v>18177</v>
      </c>
      <c r="L9293" t="s">
        <v>18353</v>
      </c>
      <c r="M9293" t="s">
        <v>18550</v>
      </c>
      <c r="N9293" t="s">
        <v>18368</v>
      </c>
      <c r="O9293" t="s">
        <v>18153</v>
      </c>
    </row>
    <row r="9294" spans="1:15">
      <c r="A9294" t="s">
        <v>43</v>
      </c>
      <c r="B9294" t="s">
        <v>53</v>
      </c>
      <c r="C9294" t="s">
        <v>1345</v>
      </c>
      <c r="D9294" t="s">
        <v>7203</v>
      </c>
      <c r="E9294" t="s">
        <v>7210</v>
      </c>
      <c r="F9294" s="4" t="str">
        <f t="array" ref="F9294">IF(COUNT(FIND(Keywords!$C$3:$C$41,I9294)),"일반조난","")</f>
        <v/>
      </c>
      <c r="G9294" s="4" t="str">
        <f t="array" ref="G9294">IF(COUNT(FIND(Keywords!$E$3:$E$5,I9294)),"실족추락","")</f>
        <v>실족추락</v>
      </c>
      <c r="H9294" s="4" t="str">
        <f t="array" ref="H9294">IF(COUNT(FIND(Keywords!$B$3:$B$12,I9294)),"개인질환","")</f>
        <v/>
      </c>
      <c r="I9294" t="s">
        <v>16402</v>
      </c>
      <c r="J9294" t="s">
        <v>18049</v>
      </c>
      <c r="K9294" t="s">
        <v>18667</v>
      </c>
      <c r="L9294" t="s">
        <v>18673</v>
      </c>
      <c r="M9294" t="s">
        <v>18153</v>
      </c>
      <c r="N9294" t="s">
        <v>19090</v>
      </c>
      <c r="O9294" t="s">
        <v>18153</v>
      </c>
    </row>
    <row r="9295" spans="1:15">
      <c r="A9295" t="s">
        <v>43</v>
      </c>
      <c r="B9295" t="s">
        <v>53</v>
      </c>
      <c r="C9295" t="s">
        <v>1351</v>
      </c>
      <c r="D9295" t="s">
        <v>7202</v>
      </c>
      <c r="E9295" t="s">
        <v>7210</v>
      </c>
      <c r="F9295" s="4" t="str">
        <f t="array" ref="F9295">IF(COUNT(FIND(Keywords!$C$3:$C$41,I9295)),"일반조난","")</f>
        <v>일반조난</v>
      </c>
      <c r="G9295" s="4" t="str">
        <f t="array" ref="G9295">IF(COUNT(FIND(Keywords!$E$3:$E$5,I9295)),"실족추락","")</f>
        <v/>
      </c>
      <c r="H9295" s="4" t="str">
        <f t="array" ref="H9295">IF(COUNT(FIND(Keywords!$B$3:$B$12,I9295)),"개인질환","")</f>
        <v/>
      </c>
      <c r="I9295" t="s">
        <v>16403</v>
      </c>
      <c r="J9295" t="s">
        <v>18072</v>
      </c>
      <c r="K9295" t="s">
        <v>18670</v>
      </c>
      <c r="L9295" t="s">
        <v>18341</v>
      </c>
      <c r="M9295" t="s">
        <v>18153</v>
      </c>
      <c r="N9295" t="s">
        <v>18945</v>
      </c>
      <c r="O9295" t="s">
        <v>18153</v>
      </c>
    </row>
    <row r="9296" spans="1:15">
      <c r="A9296" t="s">
        <v>43</v>
      </c>
      <c r="B9296" t="s">
        <v>53</v>
      </c>
      <c r="C9296" t="s">
        <v>4852</v>
      </c>
      <c r="D9296" t="s">
        <v>7203</v>
      </c>
      <c r="E9296" t="s">
        <v>7210</v>
      </c>
      <c r="F9296" s="4" t="str">
        <f t="array" ref="F9296">IF(COUNT(FIND(Keywords!$C$3:$C$41,I9296)),"일반조난","")</f>
        <v>일반조난</v>
      </c>
      <c r="G9296" s="4" t="str">
        <f t="array" ref="G9296">IF(COUNT(FIND(Keywords!$E$3:$E$5,I9296)),"실족추락","")</f>
        <v/>
      </c>
      <c r="H9296" s="4" t="str">
        <f t="array" ref="H9296">IF(COUNT(FIND(Keywords!$B$3:$B$12,I9296)),"개인질환","")</f>
        <v/>
      </c>
      <c r="I9296" t="s">
        <v>16404</v>
      </c>
      <c r="J9296" t="s">
        <v>18057</v>
      </c>
      <c r="K9296" t="s">
        <v>18792</v>
      </c>
      <c r="L9296" t="s">
        <v>18550</v>
      </c>
      <c r="M9296" t="s">
        <v>18153</v>
      </c>
      <c r="N9296" t="s">
        <v>18910</v>
      </c>
      <c r="O9296" t="s">
        <v>18870</v>
      </c>
    </row>
    <row r="9297" spans="1:15">
      <c r="A9297" t="s">
        <v>43</v>
      </c>
      <c r="B9297" t="s">
        <v>53</v>
      </c>
      <c r="C9297" t="s">
        <v>4853</v>
      </c>
      <c r="D9297" t="s">
        <v>7202</v>
      </c>
      <c r="E9297" t="s">
        <v>7210</v>
      </c>
      <c r="F9297" s="4" t="str">
        <f t="array" ref="F9297">IF(COUNT(FIND(Keywords!$C$3:$C$41,I9297)),"일반조난","")</f>
        <v/>
      </c>
      <c r="G9297" s="4" t="str">
        <f t="array" ref="G9297">IF(COUNT(FIND(Keywords!$E$3:$E$5,I9297)),"실족추락","")</f>
        <v/>
      </c>
      <c r="H9297" s="4" t="str">
        <f t="array" ref="H9297">IF(COUNT(FIND(Keywords!$B$3:$B$12,I9297)),"개인질환","")</f>
        <v/>
      </c>
      <c r="I9297" t="s">
        <v>16405</v>
      </c>
      <c r="J9297" t="s">
        <v>18080</v>
      </c>
      <c r="K9297" t="s">
        <v>18697</v>
      </c>
      <c r="L9297" t="s">
        <v>18356</v>
      </c>
      <c r="M9297" t="s">
        <v>18153</v>
      </c>
      <c r="N9297" t="s">
        <v>19018</v>
      </c>
      <c r="O9297" t="s">
        <v>18612</v>
      </c>
    </row>
    <row r="9298" spans="1:15">
      <c r="A9298" t="s">
        <v>43</v>
      </c>
      <c r="B9298" t="s">
        <v>53</v>
      </c>
      <c r="C9298" t="s">
        <v>3440</v>
      </c>
      <c r="D9298" t="s">
        <v>7203</v>
      </c>
      <c r="E9298" t="s">
        <v>7210</v>
      </c>
      <c r="F9298" s="4" t="str">
        <f t="array" ref="F9298">IF(COUNT(FIND(Keywords!$C$3:$C$41,I9298)),"일반조난","")</f>
        <v/>
      </c>
      <c r="G9298" s="4" t="str">
        <f t="array" ref="G9298">IF(COUNT(FIND(Keywords!$E$3:$E$5,I9298)),"실족추락","")</f>
        <v>실족추락</v>
      </c>
      <c r="H9298" s="4" t="str">
        <f t="array" ref="H9298">IF(COUNT(FIND(Keywords!$B$3:$B$12,I9298)),"개인질환","")</f>
        <v/>
      </c>
      <c r="I9298" t="s">
        <v>16406</v>
      </c>
      <c r="J9298" t="s">
        <v>18057</v>
      </c>
      <c r="K9298" t="s">
        <v>18350</v>
      </c>
      <c r="L9298" t="s">
        <v>18576</v>
      </c>
      <c r="M9298" t="s">
        <v>18153</v>
      </c>
      <c r="N9298" t="s">
        <v>19063</v>
      </c>
      <c r="O9298" t="s">
        <v>18153</v>
      </c>
    </row>
    <row r="9299" spans="1:15">
      <c r="A9299" t="s">
        <v>43</v>
      </c>
      <c r="B9299" t="s">
        <v>53</v>
      </c>
      <c r="C9299" t="s">
        <v>495</v>
      </c>
      <c r="D9299" t="s">
        <v>7203</v>
      </c>
      <c r="E9299" t="s">
        <v>7208</v>
      </c>
      <c r="F9299" s="4" t="str">
        <f t="array" ref="F9299">IF(COUNT(FIND(Keywords!$C$3:$C$41,I9299)),"일반조난","")</f>
        <v/>
      </c>
      <c r="G9299" s="4" t="str">
        <f t="array" ref="G9299">IF(COUNT(FIND(Keywords!$E$3:$E$5,I9299)),"실족추락","")</f>
        <v/>
      </c>
      <c r="H9299" s="4" t="str">
        <f t="array" ref="H9299">IF(COUNT(FIND(Keywords!$B$3:$B$12,I9299)),"개인질환","")</f>
        <v/>
      </c>
      <c r="I9299" t="s">
        <v>16407</v>
      </c>
      <c r="J9299" t="s">
        <v>18055</v>
      </c>
      <c r="K9299" t="s">
        <v>18342</v>
      </c>
      <c r="L9299" t="s">
        <v>18162</v>
      </c>
      <c r="M9299" t="s">
        <v>18153</v>
      </c>
      <c r="N9299" t="s">
        <v>19038</v>
      </c>
      <c r="O9299" t="s">
        <v>18153</v>
      </c>
    </row>
    <row r="9300" spans="1:15">
      <c r="A9300" t="s">
        <v>43</v>
      </c>
      <c r="B9300" t="s">
        <v>53</v>
      </c>
      <c r="C9300" t="s">
        <v>6416</v>
      </c>
      <c r="D9300" t="s">
        <v>7202</v>
      </c>
      <c r="E9300" t="s">
        <v>7208</v>
      </c>
      <c r="F9300" s="4" t="str">
        <f t="array" ref="F9300">IF(COUNT(FIND(Keywords!$C$3:$C$41,I9300)),"일반조난","")</f>
        <v/>
      </c>
      <c r="G9300" s="4" t="str">
        <f t="array" ref="G9300">IF(COUNT(FIND(Keywords!$E$3:$E$5,I9300)),"실족추락","")</f>
        <v/>
      </c>
      <c r="H9300" s="4" t="str">
        <f t="array" ref="H9300">IF(COUNT(FIND(Keywords!$B$3:$B$12,I9300)),"개인질환","")</f>
        <v/>
      </c>
      <c r="I9300" t="s">
        <v>16408</v>
      </c>
      <c r="J9300" t="s">
        <v>18080</v>
      </c>
      <c r="K9300" t="s">
        <v>18700</v>
      </c>
      <c r="L9300" t="s">
        <v>18463</v>
      </c>
      <c r="M9300" t="s">
        <v>18153</v>
      </c>
      <c r="N9300" t="s">
        <v>19080</v>
      </c>
      <c r="O9300" t="s">
        <v>18153</v>
      </c>
    </row>
    <row r="9301" spans="1:15">
      <c r="A9301" t="s">
        <v>43</v>
      </c>
      <c r="B9301" t="s">
        <v>53</v>
      </c>
      <c r="C9301" t="s">
        <v>6417</v>
      </c>
      <c r="D9301" t="s">
        <v>7202</v>
      </c>
      <c r="E9301" t="s">
        <v>7209</v>
      </c>
      <c r="F9301" s="4" t="str">
        <f t="array" ref="F9301">IF(COUNT(FIND(Keywords!$C$3:$C$41,I9301)),"일반조난","")</f>
        <v>일반조난</v>
      </c>
      <c r="G9301" s="4" t="str">
        <f t="array" ref="G9301">IF(COUNT(FIND(Keywords!$E$3:$E$5,I9301)),"실족추락","")</f>
        <v/>
      </c>
      <c r="H9301" s="4" t="str">
        <f t="array" ref="H9301">IF(COUNT(FIND(Keywords!$B$3:$B$12,I9301)),"개인질환","")</f>
        <v/>
      </c>
      <c r="I9301" t="s">
        <v>16409</v>
      </c>
      <c r="J9301" t="s">
        <v>18061</v>
      </c>
      <c r="K9301" t="s">
        <v>18785</v>
      </c>
      <c r="L9301" t="s">
        <v>18462</v>
      </c>
      <c r="M9301" t="s">
        <v>18153</v>
      </c>
      <c r="N9301" t="s">
        <v>19103</v>
      </c>
      <c r="O9301" t="s">
        <v>18153</v>
      </c>
    </row>
    <row r="9302" spans="1:15">
      <c r="A9302" t="s">
        <v>43</v>
      </c>
      <c r="B9302" t="s">
        <v>53</v>
      </c>
      <c r="C9302" t="s">
        <v>509</v>
      </c>
      <c r="D9302" t="s">
        <v>7203</v>
      </c>
      <c r="E9302" t="s">
        <v>7210</v>
      </c>
      <c r="F9302" s="4" t="str">
        <f t="array" ref="F9302">IF(COUNT(FIND(Keywords!$C$3:$C$41,I9302)),"일반조난","")</f>
        <v>일반조난</v>
      </c>
      <c r="G9302" s="4" t="str">
        <f t="array" ref="G9302">IF(COUNT(FIND(Keywords!$E$3:$E$5,I9302)),"실족추락","")</f>
        <v/>
      </c>
      <c r="H9302" s="4" t="str">
        <f t="array" ref="H9302">IF(COUNT(FIND(Keywords!$B$3:$B$12,I9302)),"개인질환","")</f>
        <v/>
      </c>
      <c r="I9302" t="s">
        <v>16410</v>
      </c>
      <c r="J9302" t="s">
        <v>18100</v>
      </c>
      <c r="K9302" t="s">
        <v>18351</v>
      </c>
      <c r="L9302" t="s">
        <v>18334</v>
      </c>
      <c r="M9302" t="s">
        <v>18153</v>
      </c>
      <c r="N9302" t="s">
        <v>18900</v>
      </c>
      <c r="O9302" t="s">
        <v>18153</v>
      </c>
    </row>
    <row r="9303" spans="1:15">
      <c r="A9303" t="s">
        <v>43</v>
      </c>
      <c r="B9303" t="s">
        <v>53</v>
      </c>
      <c r="C9303" t="s">
        <v>6418</v>
      </c>
      <c r="D9303" t="s">
        <v>7203</v>
      </c>
      <c r="E9303" t="s">
        <v>7209</v>
      </c>
      <c r="F9303" s="4" t="str">
        <f t="array" ref="F9303">IF(COUNT(FIND(Keywords!$C$3:$C$41,I9303)),"일반조난","")</f>
        <v/>
      </c>
      <c r="G9303" s="4" t="str">
        <f t="array" ref="G9303">IF(COUNT(FIND(Keywords!$E$3:$E$5,I9303)),"실족추락","")</f>
        <v/>
      </c>
      <c r="H9303" s="4" t="str">
        <f t="array" ref="H9303">IF(COUNT(FIND(Keywords!$B$3:$B$12,I9303)),"개인질환","")</f>
        <v/>
      </c>
      <c r="I9303" t="s">
        <v>16411</v>
      </c>
      <c r="J9303" t="s">
        <v>18096</v>
      </c>
      <c r="K9303" t="s">
        <v>18347</v>
      </c>
      <c r="L9303" t="s">
        <v>18349</v>
      </c>
      <c r="M9303" t="s">
        <v>18153</v>
      </c>
      <c r="N9303" t="s">
        <v>18797</v>
      </c>
      <c r="O9303" t="s">
        <v>18153</v>
      </c>
    </row>
    <row r="9304" spans="1:15">
      <c r="A9304" t="s">
        <v>43</v>
      </c>
      <c r="B9304" t="s">
        <v>53</v>
      </c>
      <c r="C9304" t="s">
        <v>2060</v>
      </c>
      <c r="D9304" t="s">
        <v>7204</v>
      </c>
      <c r="E9304" t="s">
        <v>7209</v>
      </c>
      <c r="F9304" s="4" t="str">
        <f t="array" ref="F9304">IF(COUNT(FIND(Keywords!$C$3:$C$41,I9304)),"일반조난","")</f>
        <v/>
      </c>
      <c r="G9304" s="4" t="str">
        <f t="array" ref="G9304">IF(COUNT(FIND(Keywords!$E$3:$E$5,I9304)),"실족추락","")</f>
        <v/>
      </c>
      <c r="H9304" s="4" t="str">
        <f t="array" ref="H9304">IF(COUNT(FIND(Keywords!$B$3:$B$12,I9304)),"개인질환","")</f>
        <v/>
      </c>
      <c r="I9304" t="s">
        <v>16412</v>
      </c>
      <c r="J9304" t="s">
        <v>18111</v>
      </c>
      <c r="K9304" t="s">
        <v>18463</v>
      </c>
      <c r="L9304" t="s">
        <v>18341</v>
      </c>
      <c r="M9304" t="s">
        <v>18153</v>
      </c>
      <c r="N9304" t="s">
        <v>19065</v>
      </c>
      <c r="O9304" t="s">
        <v>18671</v>
      </c>
    </row>
    <row r="9305" spans="1:15">
      <c r="A9305" t="s">
        <v>43</v>
      </c>
      <c r="B9305" t="s">
        <v>53</v>
      </c>
      <c r="C9305" t="s">
        <v>6156</v>
      </c>
      <c r="D9305" t="s">
        <v>7202</v>
      </c>
      <c r="E9305" t="s">
        <v>7209</v>
      </c>
      <c r="F9305" s="4" t="str">
        <f t="array" ref="F9305">IF(COUNT(FIND(Keywords!$C$3:$C$41,I9305)),"일반조난","")</f>
        <v>일반조난</v>
      </c>
      <c r="G9305" s="4" t="str">
        <f t="array" ref="G9305">IF(COUNT(FIND(Keywords!$E$3:$E$5,I9305)),"실족추락","")</f>
        <v/>
      </c>
      <c r="H9305" s="4" t="str">
        <f t="array" ref="H9305">IF(COUNT(FIND(Keywords!$B$3:$B$12,I9305)),"개인질환","")</f>
        <v/>
      </c>
      <c r="I9305" t="s">
        <v>16413</v>
      </c>
      <c r="J9305" t="s">
        <v>18048</v>
      </c>
      <c r="K9305" t="s">
        <v>18139</v>
      </c>
      <c r="L9305" t="s">
        <v>18342</v>
      </c>
      <c r="M9305" t="s">
        <v>18153</v>
      </c>
      <c r="N9305" t="s">
        <v>18959</v>
      </c>
      <c r="O9305" t="s">
        <v>18169</v>
      </c>
    </row>
    <row r="9306" spans="1:15">
      <c r="A9306" t="s">
        <v>43</v>
      </c>
      <c r="B9306" t="s">
        <v>53</v>
      </c>
      <c r="C9306" t="s">
        <v>6419</v>
      </c>
      <c r="D9306" t="s">
        <v>7203</v>
      </c>
      <c r="E9306" t="s">
        <v>7209</v>
      </c>
      <c r="F9306" s="4" t="str">
        <f t="array" ref="F9306">IF(COUNT(FIND(Keywords!$C$3:$C$41,I9306)),"일반조난","")</f>
        <v>일반조난</v>
      </c>
      <c r="G9306" s="4" t="str">
        <f t="array" ref="G9306">IF(COUNT(FIND(Keywords!$E$3:$E$5,I9306)),"실족추락","")</f>
        <v>실족추락</v>
      </c>
      <c r="H9306" s="4" t="str">
        <f t="array" ref="H9306">IF(COUNT(FIND(Keywords!$B$3:$B$12,I9306)),"개인질환","")</f>
        <v/>
      </c>
      <c r="I9306" t="s">
        <v>16414</v>
      </c>
      <c r="J9306" t="s">
        <v>18055</v>
      </c>
      <c r="K9306" t="s">
        <v>18670</v>
      </c>
      <c r="L9306" t="s">
        <v>18163</v>
      </c>
      <c r="M9306" t="s">
        <v>18153</v>
      </c>
      <c r="N9306" t="s">
        <v>18964</v>
      </c>
      <c r="O9306" t="s">
        <v>18153</v>
      </c>
    </row>
    <row r="9307" spans="1:15">
      <c r="A9307" t="s">
        <v>43</v>
      </c>
      <c r="B9307" t="s">
        <v>53</v>
      </c>
      <c r="C9307" t="s">
        <v>1369</v>
      </c>
      <c r="D9307" t="s">
        <v>7202</v>
      </c>
      <c r="E9307" t="s">
        <v>7210</v>
      </c>
      <c r="F9307" s="4" t="str">
        <f t="array" ref="F9307">IF(COUNT(FIND(Keywords!$C$3:$C$41,I9307)),"일반조난","")</f>
        <v>일반조난</v>
      </c>
      <c r="G9307" s="4" t="str">
        <f t="array" ref="G9307">IF(COUNT(FIND(Keywords!$E$3:$E$5,I9307)),"실족추락","")</f>
        <v/>
      </c>
      <c r="H9307" s="4" t="str">
        <f t="array" ref="H9307">IF(COUNT(FIND(Keywords!$B$3:$B$12,I9307)),"개인질환","")</f>
        <v/>
      </c>
      <c r="I9307" t="s">
        <v>16415</v>
      </c>
      <c r="J9307" t="s">
        <v>18074</v>
      </c>
      <c r="K9307" t="s">
        <v>18677</v>
      </c>
      <c r="L9307" t="s">
        <v>18555</v>
      </c>
      <c r="M9307" t="s">
        <v>18153</v>
      </c>
      <c r="N9307" t="s">
        <v>18785</v>
      </c>
      <c r="O9307" t="s">
        <v>18153</v>
      </c>
    </row>
    <row r="9308" spans="1:15">
      <c r="A9308" t="s">
        <v>43</v>
      </c>
      <c r="B9308" t="s">
        <v>53</v>
      </c>
      <c r="C9308" t="s">
        <v>6420</v>
      </c>
      <c r="D9308" t="s">
        <v>7202</v>
      </c>
      <c r="E9308" t="s">
        <v>7210</v>
      </c>
      <c r="F9308" s="4" t="str">
        <f t="array" ref="F9308">IF(COUNT(FIND(Keywords!$C$3:$C$41,I9308)),"일반조난","")</f>
        <v>일반조난</v>
      </c>
      <c r="G9308" s="4" t="str">
        <f t="array" ref="G9308">IF(COUNT(FIND(Keywords!$E$3:$E$5,I9308)),"실족추락","")</f>
        <v/>
      </c>
      <c r="H9308" s="4" t="str">
        <f t="array" ref="H9308">IF(COUNT(FIND(Keywords!$B$3:$B$12,I9308)),"개인질환","")</f>
        <v/>
      </c>
      <c r="I9308" t="s">
        <v>16416</v>
      </c>
      <c r="J9308" t="s">
        <v>18049</v>
      </c>
      <c r="K9308" t="s">
        <v>18559</v>
      </c>
      <c r="L9308" t="s">
        <v>18482</v>
      </c>
      <c r="M9308" t="s">
        <v>18153</v>
      </c>
      <c r="N9308" t="s">
        <v>19097</v>
      </c>
      <c r="O9308" t="s">
        <v>18153</v>
      </c>
    </row>
    <row r="9309" spans="1:15">
      <c r="A9309" t="s">
        <v>43</v>
      </c>
      <c r="B9309" t="s">
        <v>53</v>
      </c>
      <c r="C9309" t="s">
        <v>6421</v>
      </c>
      <c r="D9309" t="s">
        <v>7203</v>
      </c>
      <c r="E9309" t="s">
        <v>7210</v>
      </c>
      <c r="F9309" s="4" t="str">
        <f t="array" ref="F9309">IF(COUNT(FIND(Keywords!$C$3:$C$41,I9309)),"일반조난","")</f>
        <v/>
      </c>
      <c r="G9309" s="4" t="str">
        <f t="array" ref="G9309">IF(COUNT(FIND(Keywords!$E$3:$E$5,I9309)),"실족추락","")</f>
        <v>실족추락</v>
      </c>
      <c r="H9309" s="4" t="str">
        <f t="array" ref="H9309">IF(COUNT(FIND(Keywords!$B$3:$B$12,I9309)),"개인질환","")</f>
        <v/>
      </c>
      <c r="I9309" t="s">
        <v>16417</v>
      </c>
      <c r="J9309" t="s">
        <v>18084</v>
      </c>
      <c r="K9309" t="s">
        <v>18922</v>
      </c>
      <c r="L9309" t="s">
        <v>18828</v>
      </c>
      <c r="M9309" t="s">
        <v>18153</v>
      </c>
      <c r="N9309" t="s">
        <v>18991</v>
      </c>
      <c r="O9309" t="s">
        <v>18153</v>
      </c>
    </row>
    <row r="9310" spans="1:15">
      <c r="A9310" t="s">
        <v>43</v>
      </c>
      <c r="B9310" t="s">
        <v>53</v>
      </c>
      <c r="C9310" t="s">
        <v>6422</v>
      </c>
      <c r="D9310" t="s">
        <v>7202</v>
      </c>
      <c r="E9310" t="s">
        <v>7209</v>
      </c>
      <c r="F9310" s="4" t="str">
        <f t="array" ref="F9310">IF(COUNT(FIND(Keywords!$C$3:$C$41,I9310)),"일반조난","")</f>
        <v/>
      </c>
      <c r="G9310" s="4" t="str">
        <f t="array" ref="G9310">IF(COUNT(FIND(Keywords!$E$3:$E$5,I9310)),"실족추락","")</f>
        <v/>
      </c>
      <c r="H9310" s="4" t="str">
        <f t="array" ref="H9310">IF(COUNT(FIND(Keywords!$B$3:$B$12,I9310)),"개인질환","")</f>
        <v/>
      </c>
      <c r="I9310" t="s">
        <v>16418</v>
      </c>
      <c r="J9310" t="s">
        <v>18089</v>
      </c>
      <c r="K9310" t="s">
        <v>18481</v>
      </c>
      <c r="L9310" t="s">
        <v>18346</v>
      </c>
      <c r="M9310" t="s">
        <v>18153</v>
      </c>
      <c r="N9310" t="s">
        <v>18563</v>
      </c>
      <c r="O9310" t="s">
        <v>18153</v>
      </c>
    </row>
    <row r="9311" spans="1:15">
      <c r="A9311" t="s">
        <v>43</v>
      </c>
      <c r="B9311" t="s">
        <v>53</v>
      </c>
      <c r="C9311" t="s">
        <v>6423</v>
      </c>
      <c r="D9311" t="s">
        <v>7204</v>
      </c>
      <c r="E9311" t="s">
        <v>7210</v>
      </c>
      <c r="F9311" s="4" t="str">
        <f t="array" ref="F9311">IF(COUNT(FIND(Keywords!$C$3:$C$41,I9311)),"일반조난","")</f>
        <v/>
      </c>
      <c r="G9311" s="4" t="str">
        <f t="array" ref="G9311">IF(COUNT(FIND(Keywords!$E$3:$E$5,I9311)),"실족추락","")</f>
        <v/>
      </c>
      <c r="H9311" s="4" t="str">
        <f t="array" ref="H9311">IF(COUNT(FIND(Keywords!$B$3:$B$12,I9311)),"개인질환","")</f>
        <v/>
      </c>
      <c r="I9311" t="s">
        <v>16419</v>
      </c>
      <c r="J9311" t="s">
        <v>18082</v>
      </c>
      <c r="K9311" t="s">
        <v>18430</v>
      </c>
      <c r="L9311" t="s">
        <v>18890</v>
      </c>
      <c r="M9311" t="s">
        <v>18153</v>
      </c>
      <c r="N9311" t="s">
        <v>18790</v>
      </c>
      <c r="O9311" t="s">
        <v>18153</v>
      </c>
    </row>
    <row r="9312" spans="1:15">
      <c r="A9312" t="s">
        <v>43</v>
      </c>
      <c r="B9312" t="s">
        <v>53</v>
      </c>
      <c r="C9312" t="s">
        <v>6424</v>
      </c>
      <c r="D9312" t="s">
        <v>7202</v>
      </c>
      <c r="E9312" t="s">
        <v>7209</v>
      </c>
      <c r="F9312" s="4" t="str">
        <f t="array" ref="F9312">IF(COUNT(FIND(Keywords!$C$3:$C$41,I9312)),"일반조난","")</f>
        <v>일반조난</v>
      </c>
      <c r="G9312" s="4" t="str">
        <f t="array" ref="G9312">IF(COUNT(FIND(Keywords!$E$3:$E$5,I9312)),"실족추락","")</f>
        <v/>
      </c>
      <c r="H9312" s="4" t="str">
        <f t="array" ref="H9312">IF(COUNT(FIND(Keywords!$B$3:$B$12,I9312)),"개인질환","")</f>
        <v/>
      </c>
      <c r="I9312" t="s">
        <v>16420</v>
      </c>
      <c r="J9312" t="s">
        <v>18049</v>
      </c>
      <c r="K9312" t="s">
        <v>18300</v>
      </c>
      <c r="L9312" t="s">
        <v>18673</v>
      </c>
      <c r="M9312" t="s">
        <v>18153</v>
      </c>
      <c r="N9312" t="s">
        <v>18143</v>
      </c>
      <c r="O9312" t="s">
        <v>18153</v>
      </c>
    </row>
    <row r="9313" spans="1:15">
      <c r="A9313" t="s">
        <v>43</v>
      </c>
      <c r="B9313" t="s">
        <v>53</v>
      </c>
      <c r="C9313" t="s">
        <v>548</v>
      </c>
      <c r="D9313" t="s">
        <v>7202</v>
      </c>
      <c r="E9313" t="s">
        <v>7209</v>
      </c>
      <c r="F9313" s="4" t="str">
        <f t="array" ref="F9313">IF(COUNT(FIND(Keywords!$C$3:$C$41,I9313)),"일반조난","")</f>
        <v>일반조난</v>
      </c>
      <c r="G9313" s="4" t="str">
        <f t="array" ref="G9313">IF(COUNT(FIND(Keywords!$E$3:$E$5,I9313)),"실족추락","")</f>
        <v/>
      </c>
      <c r="H9313" s="4" t="str">
        <f t="array" ref="H9313">IF(COUNT(FIND(Keywords!$B$3:$B$12,I9313)),"개인질환","")</f>
        <v/>
      </c>
      <c r="I9313" t="s">
        <v>16421</v>
      </c>
      <c r="J9313" t="s">
        <v>18109</v>
      </c>
      <c r="K9313" t="s">
        <v>18377</v>
      </c>
      <c r="L9313" t="s">
        <v>18169</v>
      </c>
      <c r="M9313" t="s">
        <v>18153</v>
      </c>
      <c r="N9313" t="s">
        <v>18703</v>
      </c>
      <c r="O9313" t="s">
        <v>18153</v>
      </c>
    </row>
    <row r="9314" spans="1:15">
      <c r="A9314" t="s">
        <v>43</v>
      </c>
      <c r="B9314" t="s">
        <v>53</v>
      </c>
      <c r="C9314" t="s">
        <v>6425</v>
      </c>
      <c r="D9314" t="s">
        <v>7203</v>
      </c>
      <c r="E9314" t="s">
        <v>7209</v>
      </c>
      <c r="F9314" s="4" t="str">
        <f t="array" ref="F9314">IF(COUNT(FIND(Keywords!$C$3:$C$41,I9314)),"일반조난","")</f>
        <v/>
      </c>
      <c r="G9314" s="4" t="str">
        <f t="array" ref="G9314">IF(COUNT(FIND(Keywords!$E$3:$E$5,I9314)),"실족추락","")</f>
        <v>실족추락</v>
      </c>
      <c r="H9314" s="4" t="str">
        <f t="array" ref="H9314">IF(COUNT(FIND(Keywords!$B$3:$B$12,I9314)),"개인질환","")</f>
        <v/>
      </c>
      <c r="I9314" t="s">
        <v>16422</v>
      </c>
      <c r="J9314" t="s">
        <v>18060</v>
      </c>
      <c r="K9314" t="s">
        <v>18778</v>
      </c>
      <c r="L9314" t="s">
        <v>18560</v>
      </c>
      <c r="M9314" t="s">
        <v>18153</v>
      </c>
      <c r="N9314" t="s">
        <v>18141</v>
      </c>
      <c r="O9314" t="s">
        <v>18153</v>
      </c>
    </row>
    <row r="9315" spans="1:15">
      <c r="A9315" t="s">
        <v>43</v>
      </c>
      <c r="B9315" t="s">
        <v>53</v>
      </c>
      <c r="C9315" t="s">
        <v>4134</v>
      </c>
      <c r="D9315" t="s">
        <v>7202</v>
      </c>
      <c r="E9315" t="s">
        <v>7210</v>
      </c>
      <c r="F9315" s="4" t="str">
        <f t="array" ref="F9315">IF(COUNT(FIND(Keywords!$C$3:$C$41,I9315)),"일반조난","")</f>
        <v>일반조난</v>
      </c>
      <c r="G9315" s="4" t="str">
        <f t="array" ref="G9315">IF(COUNT(FIND(Keywords!$E$3:$E$5,I9315)),"실족추락","")</f>
        <v/>
      </c>
      <c r="H9315" s="4" t="str">
        <f t="array" ref="H9315">IF(COUNT(FIND(Keywords!$B$3:$B$12,I9315)),"개인질환","")</f>
        <v/>
      </c>
      <c r="I9315" t="s">
        <v>16423</v>
      </c>
      <c r="J9315" t="s">
        <v>18069</v>
      </c>
      <c r="K9315" t="s">
        <v>18073</v>
      </c>
      <c r="L9315" t="s">
        <v>18828</v>
      </c>
      <c r="M9315" t="s">
        <v>18153</v>
      </c>
      <c r="N9315" t="s">
        <v>18806</v>
      </c>
      <c r="O9315" t="s">
        <v>18153</v>
      </c>
    </row>
    <row r="9316" spans="1:15">
      <c r="A9316" t="s">
        <v>43</v>
      </c>
      <c r="B9316" t="s">
        <v>53</v>
      </c>
      <c r="C9316" t="s">
        <v>6426</v>
      </c>
      <c r="D9316" t="s">
        <v>7202</v>
      </c>
      <c r="E9316" t="s">
        <v>7209</v>
      </c>
      <c r="F9316" s="4" t="str">
        <f t="array" ref="F9316">IF(COUNT(FIND(Keywords!$C$3:$C$41,I9316)),"일반조난","")</f>
        <v>일반조난</v>
      </c>
      <c r="G9316" s="4" t="str">
        <f t="array" ref="G9316">IF(COUNT(FIND(Keywords!$E$3:$E$5,I9316)),"실족추락","")</f>
        <v/>
      </c>
      <c r="H9316" s="4" t="str">
        <f t="array" ref="H9316">IF(COUNT(FIND(Keywords!$B$3:$B$12,I9316)),"개인질환","")</f>
        <v/>
      </c>
      <c r="I9316" t="s">
        <v>16424</v>
      </c>
      <c r="J9316" t="s">
        <v>18061</v>
      </c>
      <c r="K9316" t="s">
        <v>18639</v>
      </c>
      <c r="L9316" t="s">
        <v>18163</v>
      </c>
      <c r="M9316" t="s">
        <v>18153</v>
      </c>
      <c r="N9316" t="s">
        <v>18350</v>
      </c>
      <c r="O9316" t="s">
        <v>18153</v>
      </c>
    </row>
    <row r="9317" spans="1:15">
      <c r="A9317" t="s">
        <v>43</v>
      </c>
      <c r="B9317" t="s">
        <v>53</v>
      </c>
      <c r="C9317" t="s">
        <v>555</v>
      </c>
      <c r="D9317" t="s">
        <v>7202</v>
      </c>
      <c r="E9317" t="s">
        <v>7208</v>
      </c>
      <c r="F9317" s="4" t="str">
        <f t="array" ref="F9317">IF(COUNT(FIND(Keywords!$C$3:$C$41,I9317)),"일반조난","")</f>
        <v>일반조난</v>
      </c>
      <c r="G9317" s="4" t="str">
        <f t="array" ref="G9317">IF(COUNT(FIND(Keywords!$E$3:$E$5,I9317)),"실족추락","")</f>
        <v>실족추락</v>
      </c>
      <c r="H9317" s="4" t="str">
        <f t="array" ref="H9317">IF(COUNT(FIND(Keywords!$B$3:$B$12,I9317)),"개인질환","")</f>
        <v/>
      </c>
      <c r="I9317" t="s">
        <v>16425</v>
      </c>
      <c r="J9317" t="s">
        <v>18074</v>
      </c>
      <c r="K9317" t="s">
        <v>18289</v>
      </c>
      <c r="L9317" t="s">
        <v>18467</v>
      </c>
      <c r="M9317" t="s">
        <v>18153</v>
      </c>
      <c r="N9317" t="s">
        <v>18572</v>
      </c>
      <c r="O9317" t="s">
        <v>18153</v>
      </c>
    </row>
    <row r="9318" spans="1:15">
      <c r="A9318" t="s">
        <v>43</v>
      </c>
      <c r="B9318" t="s">
        <v>53</v>
      </c>
      <c r="C9318" t="s">
        <v>1374</v>
      </c>
      <c r="D9318" t="s">
        <v>7204</v>
      </c>
      <c r="E9318" t="s">
        <v>7209</v>
      </c>
      <c r="F9318" s="4" t="str">
        <f t="array" ref="F9318">IF(COUNT(FIND(Keywords!$C$3:$C$41,I9318)),"일반조난","")</f>
        <v/>
      </c>
      <c r="G9318" s="4" t="str">
        <f t="array" ref="G9318">IF(COUNT(FIND(Keywords!$E$3:$E$5,I9318)),"실족추락","")</f>
        <v/>
      </c>
      <c r="H9318" s="4" t="str">
        <f t="array" ref="H9318">IF(COUNT(FIND(Keywords!$B$3:$B$12,I9318)),"개인질환","")</f>
        <v/>
      </c>
      <c r="I9318" t="s">
        <v>16426</v>
      </c>
      <c r="J9318" t="s">
        <v>18070</v>
      </c>
      <c r="K9318" t="s">
        <v>18681</v>
      </c>
      <c r="L9318" t="s">
        <v>18335</v>
      </c>
      <c r="M9318" t="s">
        <v>18153</v>
      </c>
      <c r="N9318" t="s">
        <v>18142</v>
      </c>
      <c r="O9318" t="s">
        <v>18153</v>
      </c>
    </row>
    <row r="9319" spans="1:15">
      <c r="A9319" t="s">
        <v>43</v>
      </c>
      <c r="B9319" t="s">
        <v>53</v>
      </c>
      <c r="C9319" t="s">
        <v>557</v>
      </c>
      <c r="D9319" t="s">
        <v>7203</v>
      </c>
      <c r="E9319" t="s">
        <v>7211</v>
      </c>
      <c r="F9319" s="4" t="str">
        <f t="array" ref="F9319">IF(COUNT(FIND(Keywords!$C$3:$C$41,I9319)),"일반조난","")</f>
        <v>일반조난</v>
      </c>
      <c r="G9319" s="4" t="str">
        <f t="array" ref="G9319">IF(COUNT(FIND(Keywords!$E$3:$E$5,I9319)),"실족추락","")</f>
        <v>실족추락</v>
      </c>
      <c r="H9319" s="4" t="str">
        <f t="array" ref="H9319">IF(COUNT(FIND(Keywords!$B$3:$B$12,I9319)),"개인질환","")</f>
        <v/>
      </c>
      <c r="I9319" t="s">
        <v>16427</v>
      </c>
      <c r="J9319" t="s">
        <v>18108</v>
      </c>
      <c r="K9319" t="s">
        <v>18306</v>
      </c>
      <c r="L9319" t="s">
        <v>18141</v>
      </c>
      <c r="M9319" t="s">
        <v>18153</v>
      </c>
      <c r="N9319" t="s">
        <v>18803</v>
      </c>
      <c r="O9319" t="s">
        <v>18153</v>
      </c>
    </row>
    <row r="9320" spans="1:15">
      <c r="A9320" t="s">
        <v>43</v>
      </c>
      <c r="B9320" t="s">
        <v>53</v>
      </c>
      <c r="C9320" t="s">
        <v>3990</v>
      </c>
      <c r="D9320" t="s">
        <v>7202</v>
      </c>
      <c r="E9320" t="s">
        <v>7209</v>
      </c>
      <c r="F9320" s="4" t="str">
        <f t="array" ref="F9320">IF(COUNT(FIND(Keywords!$C$3:$C$41,I9320)),"일반조난","")</f>
        <v>일반조난</v>
      </c>
      <c r="G9320" s="4" t="str">
        <f t="array" ref="G9320">IF(COUNT(FIND(Keywords!$E$3:$E$5,I9320)),"실족추락","")</f>
        <v/>
      </c>
      <c r="H9320" s="4" t="str">
        <f t="array" ref="H9320">IF(COUNT(FIND(Keywords!$B$3:$B$12,I9320)),"개인질환","")</f>
        <v/>
      </c>
      <c r="I9320" t="s">
        <v>16428</v>
      </c>
      <c r="J9320" t="s">
        <v>18083</v>
      </c>
      <c r="K9320" t="s">
        <v>18434</v>
      </c>
      <c r="L9320" t="s">
        <v>18156</v>
      </c>
      <c r="M9320" t="s">
        <v>18153</v>
      </c>
      <c r="N9320" t="s">
        <v>18762</v>
      </c>
      <c r="O9320" t="s">
        <v>18153</v>
      </c>
    </row>
    <row r="9321" spans="1:15">
      <c r="A9321" t="s">
        <v>43</v>
      </c>
      <c r="B9321" t="s">
        <v>53</v>
      </c>
      <c r="C9321" t="s">
        <v>6427</v>
      </c>
      <c r="D9321" t="s">
        <v>7202</v>
      </c>
      <c r="E9321" t="s">
        <v>7209</v>
      </c>
      <c r="F9321" s="4" t="str">
        <f t="array" ref="F9321">IF(COUNT(FIND(Keywords!$C$3:$C$41,I9321)),"일반조난","")</f>
        <v>일반조난</v>
      </c>
      <c r="G9321" s="4" t="str">
        <f t="array" ref="G9321">IF(COUNT(FIND(Keywords!$E$3:$E$5,I9321)),"실족추락","")</f>
        <v/>
      </c>
      <c r="H9321" s="4" t="str">
        <f t="array" ref="H9321">IF(COUNT(FIND(Keywords!$B$3:$B$12,I9321)),"개인질환","")</f>
        <v/>
      </c>
      <c r="I9321" t="s">
        <v>16429</v>
      </c>
      <c r="J9321" t="s">
        <v>18091</v>
      </c>
      <c r="K9321" t="s">
        <v>18446</v>
      </c>
      <c r="L9321" t="s">
        <v>18462</v>
      </c>
      <c r="M9321" t="s">
        <v>18153</v>
      </c>
      <c r="N9321" t="s">
        <v>18160</v>
      </c>
      <c r="O9321" t="s">
        <v>18153</v>
      </c>
    </row>
    <row r="9322" spans="1:15">
      <c r="A9322" t="s">
        <v>43</v>
      </c>
      <c r="B9322" t="s">
        <v>53</v>
      </c>
      <c r="C9322" t="s">
        <v>5558</v>
      </c>
      <c r="D9322" t="s">
        <v>7202</v>
      </c>
      <c r="E9322" t="s">
        <v>7209</v>
      </c>
      <c r="F9322" s="4" t="str">
        <f t="array" ref="F9322">IF(COUNT(FIND(Keywords!$C$3:$C$41,I9322)),"일반조난","")</f>
        <v>일반조난</v>
      </c>
      <c r="G9322" s="4" t="str">
        <f t="array" ref="G9322">IF(COUNT(FIND(Keywords!$E$3:$E$5,I9322)),"실족추락","")</f>
        <v/>
      </c>
      <c r="H9322" s="4" t="str">
        <f t="array" ref="H9322">IF(COUNT(FIND(Keywords!$B$3:$B$12,I9322)),"개인질환","")</f>
        <v/>
      </c>
      <c r="I9322" t="s">
        <v>16430</v>
      </c>
      <c r="J9322" t="s">
        <v>18090</v>
      </c>
      <c r="K9322" t="s">
        <v>18661</v>
      </c>
      <c r="L9322" t="s">
        <v>18560</v>
      </c>
      <c r="M9322" t="s">
        <v>18348</v>
      </c>
      <c r="N9322" t="s">
        <v>18075</v>
      </c>
      <c r="O9322" t="s">
        <v>18153</v>
      </c>
    </row>
    <row r="9323" spans="1:15">
      <c r="A9323" t="s">
        <v>43</v>
      </c>
      <c r="B9323" t="s">
        <v>53</v>
      </c>
      <c r="C9323" t="s">
        <v>6428</v>
      </c>
      <c r="D9323" t="s">
        <v>7202</v>
      </c>
      <c r="E9323" t="s">
        <v>7209</v>
      </c>
      <c r="F9323" s="4" t="str">
        <f t="array" ref="F9323">IF(COUNT(FIND(Keywords!$C$3:$C$41,I9323)),"일반조난","")</f>
        <v>일반조난</v>
      </c>
      <c r="G9323" s="4" t="str">
        <f t="array" ref="G9323">IF(COUNT(FIND(Keywords!$E$3:$E$5,I9323)),"실족추락","")</f>
        <v/>
      </c>
      <c r="H9323" s="4" t="str">
        <f t="array" ref="H9323">IF(COUNT(FIND(Keywords!$B$3:$B$12,I9323)),"개인질환","")</f>
        <v/>
      </c>
      <c r="I9323" t="s">
        <v>16431</v>
      </c>
      <c r="J9323" t="s">
        <v>18126</v>
      </c>
      <c r="K9323" t="s">
        <v>18178</v>
      </c>
      <c r="L9323" t="s">
        <v>18335</v>
      </c>
      <c r="M9323" t="s">
        <v>18153</v>
      </c>
      <c r="N9323" t="s">
        <v>18115</v>
      </c>
      <c r="O9323" t="s">
        <v>18153</v>
      </c>
    </row>
    <row r="9324" spans="1:15">
      <c r="A9324" t="s">
        <v>43</v>
      </c>
      <c r="B9324" t="s">
        <v>53</v>
      </c>
      <c r="C9324" t="s">
        <v>6429</v>
      </c>
      <c r="D9324" t="s">
        <v>7204</v>
      </c>
      <c r="E9324" t="s">
        <v>7209</v>
      </c>
      <c r="F9324" s="4" t="str">
        <f t="array" ref="F9324">IF(COUNT(FIND(Keywords!$C$3:$C$41,I9324)),"일반조난","")</f>
        <v/>
      </c>
      <c r="G9324" s="4" t="str">
        <f t="array" ref="G9324">IF(COUNT(FIND(Keywords!$E$3:$E$5,I9324)),"실족추락","")</f>
        <v/>
      </c>
      <c r="H9324" s="4" t="str">
        <f t="array" ref="H9324">IF(COUNT(FIND(Keywords!$B$3:$B$12,I9324)),"개인질환","")</f>
        <v/>
      </c>
      <c r="I9324" t="s">
        <v>16432</v>
      </c>
      <c r="J9324" t="s">
        <v>18051</v>
      </c>
      <c r="K9324" t="s">
        <v>18376</v>
      </c>
      <c r="L9324" t="s">
        <v>18353</v>
      </c>
      <c r="M9324" t="s">
        <v>18153</v>
      </c>
      <c r="N9324" t="s">
        <v>18446</v>
      </c>
      <c r="O9324" t="s">
        <v>18153</v>
      </c>
    </row>
    <row r="9325" spans="1:15">
      <c r="A9325" t="s">
        <v>43</v>
      </c>
      <c r="B9325" t="s">
        <v>53</v>
      </c>
      <c r="C9325" t="s">
        <v>576</v>
      </c>
      <c r="D9325" t="s">
        <v>7203</v>
      </c>
      <c r="E9325" t="s">
        <v>7210</v>
      </c>
      <c r="F9325" s="4" t="str">
        <f t="array" ref="F9325">IF(COUNT(FIND(Keywords!$C$3:$C$41,I9325)),"일반조난","")</f>
        <v>일반조난</v>
      </c>
      <c r="G9325" s="4" t="str">
        <f t="array" ref="G9325">IF(COUNT(FIND(Keywords!$E$3:$E$5,I9325)),"실족추락","")</f>
        <v>실족추락</v>
      </c>
      <c r="H9325" s="4" t="str">
        <f t="array" ref="H9325">IF(COUNT(FIND(Keywords!$B$3:$B$12,I9325)),"개인질환","")</f>
        <v/>
      </c>
      <c r="I9325" t="s">
        <v>16433</v>
      </c>
      <c r="J9325" t="s">
        <v>18097</v>
      </c>
      <c r="K9325" t="s">
        <v>18271</v>
      </c>
      <c r="L9325" t="s">
        <v>18471</v>
      </c>
      <c r="M9325" t="s">
        <v>18153</v>
      </c>
      <c r="N9325" t="s">
        <v>18677</v>
      </c>
      <c r="O9325" t="s">
        <v>18153</v>
      </c>
    </row>
    <row r="9326" spans="1:15">
      <c r="A9326" t="s">
        <v>43</v>
      </c>
      <c r="B9326" t="s">
        <v>53</v>
      </c>
      <c r="C9326" t="s">
        <v>3265</v>
      </c>
      <c r="D9326" t="s">
        <v>7204</v>
      </c>
      <c r="E9326" t="s">
        <v>7209</v>
      </c>
      <c r="F9326" s="4" t="str">
        <f t="array" ref="F9326">IF(COUNT(FIND(Keywords!$C$3:$C$41,I9326)),"일반조난","")</f>
        <v/>
      </c>
      <c r="G9326" s="4" t="str">
        <f t="array" ref="G9326">IF(COUNT(FIND(Keywords!$E$3:$E$5,I9326)),"실족추락","")</f>
        <v/>
      </c>
      <c r="H9326" s="4" t="str">
        <f t="array" ref="H9326">IF(COUNT(FIND(Keywords!$B$3:$B$12,I9326)),"개인질환","")</f>
        <v/>
      </c>
      <c r="I9326" t="s">
        <v>16434</v>
      </c>
      <c r="J9326" t="s">
        <v>18093</v>
      </c>
      <c r="K9326" t="s">
        <v>18290</v>
      </c>
      <c r="L9326" t="s">
        <v>18835</v>
      </c>
      <c r="M9326" t="s">
        <v>18153</v>
      </c>
      <c r="N9326" t="s">
        <v>18761</v>
      </c>
      <c r="O9326" t="s">
        <v>18153</v>
      </c>
    </row>
    <row r="9327" spans="1:15">
      <c r="A9327" t="s">
        <v>43</v>
      </c>
      <c r="B9327" t="s">
        <v>53</v>
      </c>
      <c r="C9327" t="s">
        <v>2790</v>
      </c>
      <c r="D9327" t="s">
        <v>7202</v>
      </c>
      <c r="E9327" t="s">
        <v>7210</v>
      </c>
      <c r="F9327" s="4" t="str">
        <f t="array" ref="F9327">IF(COUNT(FIND(Keywords!$C$3:$C$41,I9327)),"일반조난","")</f>
        <v>일반조난</v>
      </c>
      <c r="G9327" s="4" t="str">
        <f t="array" ref="G9327">IF(COUNT(FIND(Keywords!$E$3:$E$5,I9327)),"실족추락","")</f>
        <v/>
      </c>
      <c r="H9327" s="4" t="str">
        <f t="array" ref="H9327">IF(COUNT(FIND(Keywords!$B$3:$B$12,I9327)),"개인질환","")</f>
        <v/>
      </c>
      <c r="I9327" t="s">
        <v>16435</v>
      </c>
      <c r="J9327" t="s">
        <v>18099</v>
      </c>
      <c r="K9327" t="s">
        <v>18383</v>
      </c>
      <c r="L9327" t="s">
        <v>18161</v>
      </c>
      <c r="M9327" t="s">
        <v>18153</v>
      </c>
      <c r="N9327" t="s">
        <v>18652</v>
      </c>
      <c r="O9327" t="s">
        <v>18153</v>
      </c>
    </row>
    <row r="9328" spans="1:15">
      <c r="A9328" t="s">
        <v>43</v>
      </c>
      <c r="B9328" t="s">
        <v>53</v>
      </c>
      <c r="C9328" t="s">
        <v>6430</v>
      </c>
      <c r="D9328" t="s">
        <v>7202</v>
      </c>
      <c r="E9328" t="s">
        <v>7208</v>
      </c>
      <c r="F9328" s="4" t="str">
        <f t="array" ref="F9328">IF(COUNT(FIND(Keywords!$C$3:$C$41,I9328)),"일반조난","")</f>
        <v>일반조난</v>
      </c>
      <c r="G9328" s="4" t="str">
        <f t="array" ref="G9328">IF(COUNT(FIND(Keywords!$E$3:$E$5,I9328)),"실족추락","")</f>
        <v/>
      </c>
      <c r="H9328" s="4" t="str">
        <f t="array" ref="H9328">IF(COUNT(FIND(Keywords!$B$3:$B$12,I9328)),"개인질환","")</f>
        <v/>
      </c>
      <c r="I9328" t="s">
        <v>16436</v>
      </c>
      <c r="J9328" t="s">
        <v>18072</v>
      </c>
      <c r="K9328" t="s">
        <v>18531</v>
      </c>
      <c r="L9328" t="s">
        <v>18343</v>
      </c>
      <c r="M9328" t="s">
        <v>18153</v>
      </c>
      <c r="N9328" t="s">
        <v>18182</v>
      </c>
      <c r="O9328" t="s">
        <v>18153</v>
      </c>
    </row>
    <row r="9329" spans="1:15">
      <c r="A9329" t="s">
        <v>43</v>
      </c>
      <c r="B9329" t="s">
        <v>53</v>
      </c>
      <c r="C9329" t="s">
        <v>6431</v>
      </c>
      <c r="D9329" t="s">
        <v>7202</v>
      </c>
      <c r="E9329" t="s">
        <v>7209</v>
      </c>
      <c r="F9329" s="4" t="str">
        <f t="array" ref="F9329">IF(COUNT(FIND(Keywords!$C$3:$C$41,I9329)),"일반조난","")</f>
        <v>일반조난</v>
      </c>
      <c r="G9329" s="4" t="str">
        <f t="array" ref="G9329">IF(COUNT(FIND(Keywords!$E$3:$E$5,I9329)),"실족추락","")</f>
        <v/>
      </c>
      <c r="H9329" s="4" t="str">
        <f t="array" ref="H9329">IF(COUNT(FIND(Keywords!$B$3:$B$12,I9329)),"개인질환","")</f>
        <v/>
      </c>
      <c r="I9329" t="s">
        <v>16437</v>
      </c>
      <c r="J9329" t="s">
        <v>18085</v>
      </c>
      <c r="K9329" t="s">
        <v>18625</v>
      </c>
      <c r="L9329" t="s">
        <v>18143</v>
      </c>
      <c r="M9329" t="s">
        <v>18153</v>
      </c>
      <c r="N9329" t="s">
        <v>18766</v>
      </c>
      <c r="O9329" t="s">
        <v>18153</v>
      </c>
    </row>
    <row r="9330" spans="1:15">
      <c r="A9330" t="s">
        <v>43</v>
      </c>
      <c r="B9330" t="s">
        <v>53</v>
      </c>
      <c r="C9330" t="s">
        <v>5423</v>
      </c>
      <c r="D9330" t="s">
        <v>19249</v>
      </c>
      <c r="E9330" t="s">
        <v>7210</v>
      </c>
      <c r="F9330" s="4" t="str">
        <f t="array" ref="F9330">IF(COUNT(FIND(Keywords!$C$3:$C$41,I9330)),"일반조난","")</f>
        <v>일반조난</v>
      </c>
      <c r="G9330" s="4" t="str">
        <f t="array" ref="G9330">IF(COUNT(FIND(Keywords!$E$3:$E$5,I9330)),"실족추락","")</f>
        <v/>
      </c>
      <c r="H9330" s="4" t="str">
        <f t="array" ref="H9330">IF(COUNT(FIND(Keywords!$B$3:$B$12,I9330)),"개인질환","")</f>
        <v/>
      </c>
      <c r="I9330" t="s">
        <v>16438</v>
      </c>
      <c r="J9330" t="s">
        <v>18083</v>
      </c>
      <c r="K9330" t="s">
        <v>18401</v>
      </c>
      <c r="L9330" t="s">
        <v>18334</v>
      </c>
      <c r="M9330" t="s">
        <v>18153</v>
      </c>
      <c r="N9330" t="s">
        <v>18189</v>
      </c>
      <c r="O9330" t="s">
        <v>18153</v>
      </c>
    </row>
    <row r="9331" spans="1:15">
      <c r="A9331" t="s">
        <v>43</v>
      </c>
      <c r="B9331" t="s">
        <v>53</v>
      </c>
      <c r="C9331" t="s">
        <v>5075</v>
      </c>
      <c r="D9331" t="s">
        <v>7202</v>
      </c>
      <c r="E9331" t="s">
        <v>7210</v>
      </c>
      <c r="F9331" s="4" t="str">
        <f t="array" ref="F9331">IF(COUNT(FIND(Keywords!$C$3:$C$41,I9331)),"일반조난","")</f>
        <v>일반조난</v>
      </c>
      <c r="G9331" s="4" t="str">
        <f t="array" ref="G9331">IF(COUNT(FIND(Keywords!$E$3:$E$5,I9331)),"실족추락","")</f>
        <v/>
      </c>
      <c r="H9331" s="4" t="str">
        <f t="array" ref="H9331">IF(COUNT(FIND(Keywords!$B$3:$B$12,I9331)),"개인질환","")</f>
        <v/>
      </c>
      <c r="I9331" t="s">
        <v>16439</v>
      </c>
      <c r="J9331" t="s">
        <v>18101</v>
      </c>
      <c r="K9331" t="s">
        <v>18271</v>
      </c>
      <c r="L9331" t="s">
        <v>18562</v>
      </c>
      <c r="M9331" t="s">
        <v>18153</v>
      </c>
      <c r="N9331" t="s">
        <v>18310</v>
      </c>
      <c r="O9331" t="s">
        <v>18153</v>
      </c>
    </row>
    <row r="9332" spans="1:15">
      <c r="A9332" t="s">
        <v>43</v>
      </c>
      <c r="B9332" t="s">
        <v>53</v>
      </c>
      <c r="C9332" t="s">
        <v>6432</v>
      </c>
      <c r="D9332" t="s">
        <v>7202</v>
      </c>
      <c r="E9332" t="s">
        <v>7210</v>
      </c>
      <c r="F9332" s="4" t="str">
        <f t="array" ref="F9332">IF(COUNT(FIND(Keywords!$C$3:$C$41,I9332)),"일반조난","")</f>
        <v>일반조난</v>
      </c>
      <c r="G9332" s="4" t="str">
        <f t="array" ref="G9332">IF(COUNT(FIND(Keywords!$E$3:$E$5,I9332)),"실족추락","")</f>
        <v/>
      </c>
      <c r="H9332" s="4" t="str">
        <f t="array" ref="H9332">IF(COUNT(FIND(Keywords!$B$3:$B$12,I9332)),"개인질환","")</f>
        <v/>
      </c>
      <c r="I9332" t="s">
        <v>16440</v>
      </c>
      <c r="J9332" t="s">
        <v>18050</v>
      </c>
      <c r="K9332" t="s">
        <v>18064</v>
      </c>
      <c r="L9332" t="s">
        <v>18476</v>
      </c>
      <c r="M9332" t="s">
        <v>18153</v>
      </c>
      <c r="N9332" t="s">
        <v>18652</v>
      </c>
      <c r="O9332" t="s">
        <v>18153</v>
      </c>
    </row>
    <row r="9333" spans="1:15">
      <c r="A9333" t="s">
        <v>43</v>
      </c>
      <c r="B9333" t="s">
        <v>53</v>
      </c>
      <c r="C9333" t="s">
        <v>6433</v>
      </c>
      <c r="D9333" t="s">
        <v>7202</v>
      </c>
      <c r="E9333" t="s">
        <v>7209</v>
      </c>
      <c r="F9333" s="4" t="str">
        <f t="array" ref="F9333">IF(COUNT(FIND(Keywords!$C$3:$C$41,I9333)),"일반조난","")</f>
        <v>일반조난</v>
      </c>
      <c r="G9333" s="4" t="str">
        <f t="array" ref="G9333">IF(COUNT(FIND(Keywords!$E$3:$E$5,I9333)),"실족추락","")</f>
        <v/>
      </c>
      <c r="H9333" s="4" t="str">
        <f t="array" ref="H9333">IF(COUNT(FIND(Keywords!$B$3:$B$12,I9333)),"개인질환","")</f>
        <v/>
      </c>
      <c r="I9333" t="s">
        <v>16441</v>
      </c>
      <c r="J9333" t="s">
        <v>18103</v>
      </c>
      <c r="K9333" t="s">
        <v>18277</v>
      </c>
      <c r="L9333" t="s">
        <v>18576</v>
      </c>
      <c r="M9333" t="s">
        <v>18153</v>
      </c>
      <c r="N9333" t="s">
        <v>18436</v>
      </c>
      <c r="O9333" t="s">
        <v>18153</v>
      </c>
    </row>
    <row r="9334" spans="1:15">
      <c r="A9334" t="s">
        <v>43</v>
      </c>
      <c r="B9334" t="s">
        <v>53</v>
      </c>
      <c r="C9334" t="s">
        <v>6180</v>
      </c>
      <c r="D9334" t="s">
        <v>7202</v>
      </c>
      <c r="E9334" t="s">
        <v>7209</v>
      </c>
      <c r="F9334" s="4" t="str">
        <f t="array" ref="F9334">IF(COUNT(FIND(Keywords!$C$3:$C$41,I9334)),"일반조난","")</f>
        <v>일반조난</v>
      </c>
      <c r="G9334" s="4" t="str">
        <f t="array" ref="G9334">IF(COUNT(FIND(Keywords!$E$3:$E$5,I9334)),"실족추락","")</f>
        <v/>
      </c>
      <c r="H9334" s="4" t="str">
        <f t="array" ref="H9334">IF(COUNT(FIND(Keywords!$B$3:$B$12,I9334)),"개인질환","")</f>
        <v/>
      </c>
      <c r="I9334" t="s">
        <v>16442</v>
      </c>
      <c r="J9334" t="s">
        <v>18086</v>
      </c>
      <c r="K9334" t="s">
        <v>18252</v>
      </c>
      <c r="L9334" t="s">
        <v>18767</v>
      </c>
      <c r="M9334" t="s">
        <v>18153</v>
      </c>
      <c r="N9334" t="s">
        <v>18206</v>
      </c>
      <c r="O9334" t="s">
        <v>18153</v>
      </c>
    </row>
    <row r="9335" spans="1:15">
      <c r="A9335" t="s">
        <v>43</v>
      </c>
      <c r="B9335" t="s">
        <v>53</v>
      </c>
      <c r="C9335" t="s">
        <v>598</v>
      </c>
      <c r="D9335" t="s">
        <v>7204</v>
      </c>
      <c r="E9335" t="s">
        <v>7210</v>
      </c>
      <c r="F9335" s="4" t="str">
        <f t="array" ref="F9335">IF(COUNT(FIND(Keywords!$C$3:$C$41,I9335)),"일반조난","")</f>
        <v/>
      </c>
      <c r="G9335" s="4" t="str">
        <f t="array" ref="G9335">IF(COUNT(FIND(Keywords!$E$3:$E$5,I9335)),"실족추락","")</f>
        <v/>
      </c>
      <c r="H9335" s="4" t="str">
        <f t="array" ref="H9335">IF(COUNT(FIND(Keywords!$B$3:$B$12,I9335)),"개인질환","")</f>
        <v/>
      </c>
      <c r="I9335" t="s">
        <v>16443</v>
      </c>
      <c r="J9335" t="s">
        <v>18086</v>
      </c>
      <c r="K9335" t="s">
        <v>18399</v>
      </c>
      <c r="L9335" t="s">
        <v>18342</v>
      </c>
      <c r="M9335" t="s">
        <v>18153</v>
      </c>
      <c r="N9335" t="s">
        <v>18296</v>
      </c>
      <c r="O9335" t="s">
        <v>18153</v>
      </c>
    </row>
    <row r="9336" spans="1:15">
      <c r="A9336" t="s">
        <v>43</v>
      </c>
      <c r="B9336" t="s">
        <v>53</v>
      </c>
      <c r="C9336" t="s">
        <v>599</v>
      </c>
      <c r="D9336" t="s">
        <v>7203</v>
      </c>
      <c r="E9336" t="s">
        <v>7209</v>
      </c>
      <c r="F9336" s="4" t="str">
        <f t="array" ref="F9336">IF(COUNT(FIND(Keywords!$C$3:$C$41,I9336)),"일반조난","")</f>
        <v/>
      </c>
      <c r="G9336" s="4" t="str">
        <f t="array" ref="G9336">IF(COUNT(FIND(Keywords!$E$3:$E$5,I9336)),"실족추락","")</f>
        <v>실족추락</v>
      </c>
      <c r="H9336" s="4" t="str">
        <f t="array" ref="H9336">IF(COUNT(FIND(Keywords!$B$3:$B$12,I9336)),"개인질환","")</f>
        <v/>
      </c>
      <c r="I9336" t="s">
        <v>16444</v>
      </c>
      <c r="J9336" t="s">
        <v>18106</v>
      </c>
      <c r="K9336" t="s">
        <v>18400</v>
      </c>
      <c r="L9336" t="s">
        <v>18343</v>
      </c>
      <c r="M9336" t="s">
        <v>18153</v>
      </c>
      <c r="N9336" t="s">
        <v>18076</v>
      </c>
      <c r="O9336" t="s">
        <v>18153</v>
      </c>
    </row>
    <row r="9337" spans="1:15">
      <c r="A9337" t="s">
        <v>43</v>
      </c>
      <c r="B9337" t="s">
        <v>53</v>
      </c>
      <c r="C9337" t="s">
        <v>604</v>
      </c>
      <c r="D9337" t="s">
        <v>7203</v>
      </c>
      <c r="E9337" t="s">
        <v>7209</v>
      </c>
      <c r="F9337" s="4" t="str">
        <f t="array" ref="F9337">IF(COUNT(FIND(Keywords!$C$3:$C$41,I9337)),"일반조난","")</f>
        <v/>
      </c>
      <c r="G9337" s="4" t="str">
        <f t="array" ref="G9337">IF(COUNT(FIND(Keywords!$E$3:$E$5,I9337)),"실족추락","")</f>
        <v>실족추락</v>
      </c>
      <c r="H9337" s="4" t="str">
        <f t="array" ref="H9337">IF(COUNT(FIND(Keywords!$B$3:$B$12,I9337)),"개인질환","")</f>
        <v/>
      </c>
      <c r="I9337" t="s">
        <v>16445</v>
      </c>
      <c r="J9337" t="s">
        <v>18046</v>
      </c>
      <c r="K9337" t="s">
        <v>18249</v>
      </c>
      <c r="L9337" t="s">
        <v>18828</v>
      </c>
      <c r="M9337" t="s">
        <v>18153</v>
      </c>
      <c r="N9337" t="s">
        <v>18665</v>
      </c>
      <c r="O9337" t="s">
        <v>18153</v>
      </c>
    </row>
    <row r="9338" spans="1:15">
      <c r="A9338" t="s">
        <v>43</v>
      </c>
      <c r="B9338" t="s">
        <v>53</v>
      </c>
      <c r="C9338" t="s">
        <v>606</v>
      </c>
      <c r="D9338" t="s">
        <v>7203</v>
      </c>
      <c r="E9338" t="s">
        <v>7209</v>
      </c>
      <c r="F9338" s="4" t="str">
        <f t="array" ref="F9338">IF(COUNT(FIND(Keywords!$C$3:$C$41,I9338)),"일반조난","")</f>
        <v/>
      </c>
      <c r="G9338" s="4" t="str">
        <f t="array" ref="G9338">IF(COUNT(FIND(Keywords!$E$3:$E$5,I9338)),"실족추락","")</f>
        <v>실족추락</v>
      </c>
      <c r="H9338" s="4" t="str">
        <f t="array" ref="H9338">IF(COUNT(FIND(Keywords!$B$3:$B$12,I9338)),"개인질환","")</f>
        <v/>
      </c>
      <c r="I9338" t="s">
        <v>16446</v>
      </c>
      <c r="J9338" t="s">
        <v>18090</v>
      </c>
      <c r="K9338" t="s">
        <v>18403</v>
      </c>
      <c r="L9338" t="s">
        <v>18868</v>
      </c>
      <c r="M9338" t="s">
        <v>18153</v>
      </c>
      <c r="N9338" t="s">
        <v>18073</v>
      </c>
      <c r="O9338" t="s">
        <v>18153</v>
      </c>
    </row>
    <row r="9339" spans="1:15">
      <c r="A9339" t="s">
        <v>43</v>
      </c>
      <c r="B9339" t="s">
        <v>53</v>
      </c>
      <c r="C9339" t="s">
        <v>607</v>
      </c>
      <c r="D9339" t="s">
        <v>7202</v>
      </c>
      <c r="E9339" t="s">
        <v>7210</v>
      </c>
      <c r="F9339" s="4" t="str">
        <f t="array" ref="F9339">IF(COUNT(FIND(Keywords!$C$3:$C$41,I9339)),"일반조난","")</f>
        <v>일반조난</v>
      </c>
      <c r="G9339" s="4" t="str">
        <f t="array" ref="G9339">IF(COUNT(FIND(Keywords!$E$3:$E$5,I9339)),"실족추락","")</f>
        <v/>
      </c>
      <c r="H9339" s="4" t="str">
        <f t="array" ref="H9339">IF(COUNT(FIND(Keywords!$B$3:$B$12,I9339)),"개인질환","")</f>
        <v/>
      </c>
      <c r="I9339" t="s">
        <v>16447</v>
      </c>
      <c r="J9339" t="s">
        <v>18111</v>
      </c>
      <c r="K9339" t="s">
        <v>18404</v>
      </c>
      <c r="L9339" t="s">
        <v>18160</v>
      </c>
      <c r="M9339" t="s">
        <v>18153</v>
      </c>
      <c r="N9339" t="s">
        <v>18236</v>
      </c>
      <c r="O9339" t="s">
        <v>18153</v>
      </c>
    </row>
    <row r="9340" spans="1:15">
      <c r="A9340" t="s">
        <v>43</v>
      </c>
      <c r="B9340" t="s">
        <v>53</v>
      </c>
      <c r="C9340" t="s">
        <v>6434</v>
      </c>
      <c r="D9340" t="s">
        <v>7203</v>
      </c>
      <c r="E9340" t="s">
        <v>7209</v>
      </c>
      <c r="F9340" s="4" t="str">
        <f t="array" ref="F9340">IF(COUNT(FIND(Keywords!$C$3:$C$41,I9340)),"일반조난","")</f>
        <v/>
      </c>
      <c r="G9340" s="4" t="str">
        <f t="array" ref="G9340">IF(COUNT(FIND(Keywords!$E$3:$E$5,I9340)),"실족추락","")</f>
        <v/>
      </c>
      <c r="H9340" s="4" t="str">
        <f t="array" ref="H9340">IF(COUNT(FIND(Keywords!$B$3:$B$12,I9340)),"개인질환","")</f>
        <v/>
      </c>
      <c r="I9340" t="s">
        <v>16448</v>
      </c>
      <c r="J9340" t="s">
        <v>18111</v>
      </c>
      <c r="K9340" t="s">
        <v>18252</v>
      </c>
      <c r="L9340" t="s">
        <v>18161</v>
      </c>
      <c r="M9340" t="s">
        <v>18153</v>
      </c>
      <c r="N9340" t="s">
        <v>18280</v>
      </c>
      <c r="O9340" t="s">
        <v>18153</v>
      </c>
    </row>
    <row r="9341" spans="1:15">
      <c r="A9341" t="s">
        <v>43</v>
      </c>
      <c r="B9341" t="s">
        <v>53</v>
      </c>
      <c r="C9341" t="s">
        <v>6435</v>
      </c>
      <c r="D9341" t="s">
        <v>7203</v>
      </c>
      <c r="E9341" t="s">
        <v>7211</v>
      </c>
      <c r="F9341" s="4" t="str">
        <f t="array" ref="F9341">IF(COUNT(FIND(Keywords!$C$3:$C$41,I9341)),"일반조난","")</f>
        <v/>
      </c>
      <c r="G9341" s="4" t="str">
        <f t="array" ref="G9341">IF(COUNT(FIND(Keywords!$E$3:$E$5,I9341)),"실족추락","")</f>
        <v>실족추락</v>
      </c>
      <c r="H9341" s="4" t="str">
        <f t="array" ref="H9341">IF(COUNT(FIND(Keywords!$B$3:$B$12,I9341)),"개인질환","")</f>
        <v/>
      </c>
      <c r="I9341" t="s">
        <v>16449</v>
      </c>
      <c r="J9341" t="s">
        <v>18113</v>
      </c>
      <c r="K9341" t="s">
        <v>18070</v>
      </c>
      <c r="L9341" t="s">
        <v>18360</v>
      </c>
      <c r="M9341" t="s">
        <v>18153</v>
      </c>
      <c r="N9341" t="s">
        <v>18570</v>
      </c>
      <c r="O9341" t="s">
        <v>18153</v>
      </c>
    </row>
    <row r="9342" spans="1:15">
      <c r="A9342" t="s">
        <v>43</v>
      </c>
      <c r="B9342" t="s">
        <v>53</v>
      </c>
      <c r="C9342" t="s">
        <v>2225</v>
      </c>
      <c r="D9342" t="s">
        <v>7204</v>
      </c>
      <c r="E9342" t="s">
        <v>7211</v>
      </c>
      <c r="F9342" s="4" t="str">
        <f t="array" ref="F9342">IF(COUNT(FIND(Keywords!$C$3:$C$41,I9342)),"일반조난","")</f>
        <v/>
      </c>
      <c r="G9342" s="4" t="str">
        <f t="array" ref="G9342">IF(COUNT(FIND(Keywords!$E$3:$E$5,I9342)),"실족추락","")</f>
        <v/>
      </c>
      <c r="H9342" s="4" t="str">
        <f t="array" ref="H9342">IF(COUNT(FIND(Keywords!$B$3:$B$12,I9342)),"개인질환","")</f>
        <v/>
      </c>
      <c r="I9342" t="s">
        <v>16450</v>
      </c>
      <c r="J9342" t="s">
        <v>18081</v>
      </c>
      <c r="K9342" t="s">
        <v>18230</v>
      </c>
      <c r="L9342" t="s">
        <v>18351</v>
      </c>
      <c r="M9342" t="s">
        <v>18153</v>
      </c>
      <c r="N9342" t="s">
        <v>18431</v>
      </c>
      <c r="O9342" t="s">
        <v>18153</v>
      </c>
    </row>
    <row r="9343" spans="1:15">
      <c r="A9343" t="s">
        <v>43</v>
      </c>
      <c r="B9343" t="s">
        <v>53</v>
      </c>
      <c r="C9343" t="s">
        <v>6436</v>
      </c>
      <c r="D9343" t="s">
        <v>7202</v>
      </c>
      <c r="E9343" t="s">
        <v>7209</v>
      </c>
      <c r="F9343" s="4" t="str">
        <f t="array" ref="F9343">IF(COUNT(FIND(Keywords!$C$3:$C$41,I9343)),"일반조난","")</f>
        <v>일반조난</v>
      </c>
      <c r="G9343" s="4" t="str">
        <f t="array" ref="G9343">IF(COUNT(FIND(Keywords!$E$3:$E$5,I9343)),"실족추락","")</f>
        <v/>
      </c>
      <c r="H9343" s="4" t="str">
        <f t="array" ref="H9343">IF(COUNT(FIND(Keywords!$B$3:$B$12,I9343)),"개인질환","")</f>
        <v/>
      </c>
      <c r="I9343" t="s">
        <v>16451</v>
      </c>
      <c r="J9343" t="s">
        <v>18125</v>
      </c>
      <c r="K9343" t="s">
        <v>18394</v>
      </c>
      <c r="L9343" t="s">
        <v>18738</v>
      </c>
      <c r="M9343" t="s">
        <v>18550</v>
      </c>
      <c r="N9343" t="s">
        <v>18211</v>
      </c>
      <c r="O9343" t="s">
        <v>18153</v>
      </c>
    </row>
    <row r="9344" spans="1:15">
      <c r="A9344" t="s">
        <v>43</v>
      </c>
      <c r="B9344" t="s">
        <v>53</v>
      </c>
      <c r="C9344" t="s">
        <v>4050</v>
      </c>
      <c r="D9344" t="s">
        <v>7203</v>
      </c>
      <c r="E9344" t="s">
        <v>7209</v>
      </c>
      <c r="F9344" s="4" t="str">
        <f t="array" ref="F9344">IF(COUNT(FIND(Keywords!$C$3:$C$41,I9344)),"일반조난","")</f>
        <v/>
      </c>
      <c r="G9344" s="4" t="str">
        <f t="array" ref="G9344">IF(COUNT(FIND(Keywords!$E$3:$E$5,I9344)),"실족추락","")</f>
        <v>실족추락</v>
      </c>
      <c r="H9344" s="4" t="str">
        <f t="array" ref="H9344">IF(COUNT(FIND(Keywords!$B$3:$B$12,I9344)),"개인질환","")</f>
        <v/>
      </c>
      <c r="I9344" t="s">
        <v>16452</v>
      </c>
      <c r="J9344" t="s">
        <v>18085</v>
      </c>
      <c r="K9344" t="s">
        <v>18378</v>
      </c>
      <c r="L9344" t="s">
        <v>18148</v>
      </c>
      <c r="M9344" t="s">
        <v>18153</v>
      </c>
      <c r="N9344" t="s">
        <v>18565</v>
      </c>
      <c r="O9344" t="s">
        <v>18153</v>
      </c>
    </row>
    <row r="9345" spans="1:15">
      <c r="A9345" t="s">
        <v>43</v>
      </c>
      <c r="B9345" t="s">
        <v>53</v>
      </c>
      <c r="C9345" t="s">
        <v>6437</v>
      </c>
      <c r="D9345" t="s">
        <v>7203</v>
      </c>
      <c r="E9345" t="s">
        <v>7211</v>
      </c>
      <c r="F9345" s="4" t="str">
        <f t="array" ref="F9345">IF(COUNT(FIND(Keywords!$C$3:$C$41,I9345)),"일반조난","")</f>
        <v>일반조난</v>
      </c>
      <c r="G9345" s="4" t="str">
        <f t="array" ref="G9345">IF(COUNT(FIND(Keywords!$E$3:$E$5,I9345)),"실족추락","")</f>
        <v>실족추락</v>
      </c>
      <c r="H9345" s="4" t="str">
        <f t="array" ref="H9345">IF(COUNT(FIND(Keywords!$B$3:$B$12,I9345)),"개인질환","")</f>
        <v/>
      </c>
      <c r="I9345" t="s">
        <v>16453</v>
      </c>
      <c r="J9345" t="s">
        <v>18111</v>
      </c>
      <c r="K9345" t="s">
        <v>18419</v>
      </c>
      <c r="L9345" t="s">
        <v>18160</v>
      </c>
      <c r="M9345" t="s">
        <v>18153</v>
      </c>
      <c r="N9345" t="s">
        <v>18296</v>
      </c>
      <c r="O9345" t="s">
        <v>18153</v>
      </c>
    </row>
    <row r="9346" spans="1:15">
      <c r="A9346" t="s">
        <v>43</v>
      </c>
      <c r="B9346" t="s">
        <v>53</v>
      </c>
      <c r="C9346" t="s">
        <v>6438</v>
      </c>
      <c r="D9346" t="s">
        <v>7203</v>
      </c>
      <c r="E9346" t="s">
        <v>7211</v>
      </c>
      <c r="F9346" s="4" t="str">
        <f t="array" ref="F9346">IF(COUNT(FIND(Keywords!$C$3:$C$41,I9346)),"일반조난","")</f>
        <v/>
      </c>
      <c r="G9346" s="4" t="str">
        <f t="array" ref="G9346">IF(COUNT(FIND(Keywords!$E$3:$E$5,I9346)),"실족추락","")</f>
        <v>실족추락</v>
      </c>
      <c r="H9346" s="4" t="str">
        <f t="array" ref="H9346">IF(COUNT(FIND(Keywords!$B$3:$B$12,I9346)),"개인질환","")</f>
        <v/>
      </c>
      <c r="I9346" t="s">
        <v>16454</v>
      </c>
      <c r="J9346" t="s">
        <v>18086</v>
      </c>
      <c r="K9346" t="s">
        <v>18275</v>
      </c>
      <c r="L9346" t="s">
        <v>18356</v>
      </c>
      <c r="M9346" t="s">
        <v>18153</v>
      </c>
      <c r="N9346" t="s">
        <v>18300</v>
      </c>
      <c r="O9346" t="s">
        <v>18153</v>
      </c>
    </row>
    <row r="9347" spans="1:15">
      <c r="A9347" t="s">
        <v>43</v>
      </c>
      <c r="B9347" t="s">
        <v>53</v>
      </c>
      <c r="C9347" t="s">
        <v>2234</v>
      </c>
      <c r="D9347" t="s">
        <v>7202</v>
      </c>
      <c r="E9347" t="s">
        <v>7210</v>
      </c>
      <c r="F9347" s="4" t="str">
        <f t="array" ref="F9347">IF(COUNT(FIND(Keywords!$C$3:$C$41,I9347)),"일반조난","")</f>
        <v>일반조난</v>
      </c>
      <c r="G9347" s="4" t="str">
        <f t="array" ref="G9347">IF(COUNT(FIND(Keywords!$E$3:$E$5,I9347)),"실족추락","")</f>
        <v/>
      </c>
      <c r="H9347" s="4" t="str">
        <f t="array" ref="H9347">IF(COUNT(FIND(Keywords!$B$3:$B$12,I9347)),"개인질환","")</f>
        <v/>
      </c>
      <c r="I9347" t="s">
        <v>16455</v>
      </c>
      <c r="J9347" t="s">
        <v>18093</v>
      </c>
      <c r="K9347" t="s">
        <v>18258</v>
      </c>
      <c r="L9347" t="s">
        <v>18816</v>
      </c>
      <c r="M9347" t="s">
        <v>18153</v>
      </c>
      <c r="N9347" t="s">
        <v>18536</v>
      </c>
      <c r="O9347" t="s">
        <v>18153</v>
      </c>
    </row>
    <row r="9348" spans="1:15">
      <c r="A9348" t="s">
        <v>43</v>
      </c>
      <c r="B9348" t="s">
        <v>53</v>
      </c>
      <c r="C9348" t="s">
        <v>6439</v>
      </c>
      <c r="D9348" t="s">
        <v>7203</v>
      </c>
      <c r="E9348" t="s">
        <v>7210</v>
      </c>
      <c r="F9348" s="4" t="str">
        <f t="array" ref="F9348">IF(COUNT(FIND(Keywords!$C$3:$C$41,I9348)),"일반조난","")</f>
        <v/>
      </c>
      <c r="G9348" s="4" t="str">
        <f t="array" ref="G9348">IF(COUNT(FIND(Keywords!$E$3:$E$5,I9348)),"실족추락","")</f>
        <v>실족추락</v>
      </c>
      <c r="H9348" s="4" t="str">
        <f t="array" ref="H9348">IF(COUNT(FIND(Keywords!$B$3:$B$12,I9348)),"개인질환","")</f>
        <v/>
      </c>
      <c r="I9348" t="s">
        <v>16456</v>
      </c>
      <c r="J9348" t="s">
        <v>18099</v>
      </c>
      <c r="K9348" t="s">
        <v>18401</v>
      </c>
      <c r="L9348" t="s">
        <v>18156</v>
      </c>
      <c r="M9348" t="s">
        <v>18153</v>
      </c>
      <c r="N9348" t="s">
        <v>18076</v>
      </c>
      <c r="O9348" t="s">
        <v>18153</v>
      </c>
    </row>
    <row r="9349" spans="1:15">
      <c r="A9349" t="s">
        <v>43</v>
      </c>
      <c r="B9349" t="s">
        <v>53</v>
      </c>
      <c r="C9349" t="s">
        <v>4476</v>
      </c>
      <c r="D9349" t="s">
        <v>7204</v>
      </c>
      <c r="E9349" t="s">
        <v>7210</v>
      </c>
      <c r="F9349" s="4" t="str">
        <f t="array" ref="F9349">IF(COUNT(FIND(Keywords!$C$3:$C$41,I9349)),"일반조난","")</f>
        <v/>
      </c>
      <c r="G9349" s="4" t="str">
        <f t="array" ref="G9349">IF(COUNT(FIND(Keywords!$E$3:$E$5,I9349)),"실족추락","")</f>
        <v/>
      </c>
      <c r="H9349" s="4" t="str">
        <f t="array" ref="H9349">IF(COUNT(FIND(Keywords!$B$3:$B$12,I9349)),"개인질환","")</f>
        <v/>
      </c>
      <c r="I9349" t="s">
        <v>16457</v>
      </c>
      <c r="J9349" t="s">
        <v>18103</v>
      </c>
      <c r="K9349" t="s">
        <v>18505</v>
      </c>
      <c r="L9349" t="s">
        <v>18550</v>
      </c>
      <c r="M9349" t="s">
        <v>18153</v>
      </c>
      <c r="N9349" t="s">
        <v>18197</v>
      </c>
      <c r="O9349" t="s">
        <v>18153</v>
      </c>
    </row>
    <row r="9350" spans="1:15">
      <c r="A9350" t="s">
        <v>43</v>
      </c>
      <c r="B9350" t="s">
        <v>53</v>
      </c>
      <c r="C9350" t="s">
        <v>6440</v>
      </c>
      <c r="D9350" t="s">
        <v>7202</v>
      </c>
      <c r="E9350" t="s">
        <v>7209</v>
      </c>
      <c r="F9350" s="4" t="str">
        <f t="array" ref="F9350">IF(COUNT(FIND(Keywords!$C$3:$C$41,I9350)),"일반조난","")</f>
        <v>일반조난</v>
      </c>
      <c r="G9350" s="4" t="str">
        <f t="array" ref="G9350">IF(COUNT(FIND(Keywords!$E$3:$E$5,I9350)),"실족추락","")</f>
        <v/>
      </c>
      <c r="H9350" s="4" t="str">
        <f t="array" ref="H9350">IF(COUNT(FIND(Keywords!$B$3:$B$12,I9350)),"개인질환","")</f>
        <v/>
      </c>
      <c r="I9350" t="s">
        <v>16458</v>
      </c>
      <c r="J9350" t="s">
        <v>18090</v>
      </c>
      <c r="K9350" t="s">
        <v>18587</v>
      </c>
      <c r="L9350" t="s">
        <v>18857</v>
      </c>
      <c r="M9350" t="s">
        <v>18153</v>
      </c>
      <c r="N9350" t="s">
        <v>18566</v>
      </c>
      <c r="O9350" t="s">
        <v>18153</v>
      </c>
    </row>
    <row r="9351" spans="1:15">
      <c r="A9351" t="s">
        <v>43</v>
      </c>
      <c r="B9351" t="s">
        <v>53</v>
      </c>
      <c r="C9351" t="s">
        <v>6441</v>
      </c>
      <c r="D9351" t="s">
        <v>7202</v>
      </c>
      <c r="E9351" t="s">
        <v>7209</v>
      </c>
      <c r="F9351" s="4" t="str">
        <f t="array" ref="F9351">IF(COUNT(FIND(Keywords!$C$3:$C$41,I9351)),"일반조난","")</f>
        <v>일반조난</v>
      </c>
      <c r="G9351" s="4" t="str">
        <f t="array" ref="G9351">IF(COUNT(FIND(Keywords!$E$3:$E$5,I9351)),"실족추락","")</f>
        <v/>
      </c>
      <c r="H9351" s="4" t="str">
        <f t="array" ref="H9351">IF(COUNT(FIND(Keywords!$B$3:$B$12,I9351)),"개인질환","")</f>
        <v/>
      </c>
      <c r="I9351" t="s">
        <v>16459</v>
      </c>
      <c r="J9351" t="s">
        <v>18125</v>
      </c>
      <c r="K9351" t="s">
        <v>18644</v>
      </c>
      <c r="L9351" t="s">
        <v>18342</v>
      </c>
      <c r="M9351" t="s">
        <v>18576</v>
      </c>
      <c r="N9351" t="s">
        <v>18189</v>
      </c>
      <c r="O9351" t="s">
        <v>18153</v>
      </c>
    </row>
    <row r="9352" spans="1:15">
      <c r="A9352" t="s">
        <v>43</v>
      </c>
      <c r="B9352" t="s">
        <v>53</v>
      </c>
      <c r="C9352" t="s">
        <v>4497</v>
      </c>
      <c r="D9352" t="s">
        <v>7204</v>
      </c>
      <c r="E9352" t="s">
        <v>7209</v>
      </c>
      <c r="F9352" s="4" t="str">
        <f t="array" ref="F9352">IF(COUNT(FIND(Keywords!$C$3:$C$41,I9352)),"일반조난","")</f>
        <v/>
      </c>
      <c r="G9352" s="4" t="str">
        <f t="array" ref="G9352">IF(COUNT(FIND(Keywords!$E$3:$E$5,I9352)),"실족추락","")</f>
        <v/>
      </c>
      <c r="H9352" s="4" t="str">
        <f t="array" ref="H9352">IF(COUNT(FIND(Keywords!$B$3:$B$12,I9352)),"개인질환","")</f>
        <v/>
      </c>
      <c r="I9352" t="s">
        <v>16460</v>
      </c>
      <c r="J9352" t="s">
        <v>18133</v>
      </c>
      <c r="K9352" t="s">
        <v>18499</v>
      </c>
      <c r="L9352" t="s">
        <v>18156</v>
      </c>
      <c r="M9352" t="s">
        <v>18153</v>
      </c>
      <c r="N9352" t="s">
        <v>18863</v>
      </c>
      <c r="O9352" t="s">
        <v>18153</v>
      </c>
    </row>
    <row r="9353" spans="1:15">
      <c r="A9353" t="s">
        <v>43</v>
      </c>
      <c r="B9353" t="s">
        <v>53</v>
      </c>
      <c r="C9353" t="s">
        <v>6442</v>
      </c>
      <c r="D9353" t="s">
        <v>7202</v>
      </c>
      <c r="E9353" t="s">
        <v>7209</v>
      </c>
      <c r="F9353" s="4" t="str">
        <f t="array" ref="F9353">IF(COUNT(FIND(Keywords!$C$3:$C$41,I9353)),"일반조난","")</f>
        <v>일반조난</v>
      </c>
      <c r="G9353" s="4" t="str">
        <f t="array" ref="G9353">IF(COUNT(FIND(Keywords!$E$3:$E$5,I9353)),"실족추락","")</f>
        <v/>
      </c>
      <c r="H9353" s="4" t="str">
        <f t="array" ref="H9353">IF(COUNT(FIND(Keywords!$B$3:$B$12,I9353)),"개인질환","")</f>
        <v/>
      </c>
      <c r="I9353" t="s">
        <v>16461</v>
      </c>
      <c r="J9353" t="s">
        <v>18091</v>
      </c>
      <c r="K9353" t="s">
        <v>18525</v>
      </c>
      <c r="L9353" t="s">
        <v>18555</v>
      </c>
      <c r="M9353" t="s">
        <v>18153</v>
      </c>
      <c r="N9353" t="s">
        <v>18496</v>
      </c>
      <c r="O9353" t="s">
        <v>18153</v>
      </c>
    </row>
    <row r="9354" spans="1:15">
      <c r="A9354" t="s">
        <v>43</v>
      </c>
      <c r="B9354" t="s">
        <v>53</v>
      </c>
      <c r="C9354" t="s">
        <v>6347</v>
      </c>
      <c r="D9354" t="s">
        <v>7202</v>
      </c>
      <c r="E9354" t="s">
        <v>7209</v>
      </c>
      <c r="F9354" s="4" t="str">
        <f t="array" ref="F9354">IF(COUNT(FIND(Keywords!$C$3:$C$41,I9354)),"일반조난","")</f>
        <v>일반조난</v>
      </c>
      <c r="G9354" s="4" t="str">
        <f t="array" ref="G9354">IF(COUNT(FIND(Keywords!$E$3:$E$5,I9354)),"실족추락","")</f>
        <v/>
      </c>
      <c r="H9354" s="4" t="str">
        <f t="array" ref="H9354">IF(COUNT(FIND(Keywords!$B$3:$B$12,I9354)),"개인질환","")</f>
        <v/>
      </c>
      <c r="I9354" t="s">
        <v>16462</v>
      </c>
      <c r="J9354" t="s">
        <v>18083</v>
      </c>
      <c r="K9354" t="s">
        <v>18250</v>
      </c>
      <c r="L9354" t="s">
        <v>18341</v>
      </c>
      <c r="M9354" t="s">
        <v>18153</v>
      </c>
      <c r="N9354" t="s">
        <v>18500</v>
      </c>
      <c r="O9354" t="s">
        <v>18153</v>
      </c>
    </row>
    <row r="9355" spans="1:15">
      <c r="A9355" t="s">
        <v>43</v>
      </c>
      <c r="B9355" t="s">
        <v>53</v>
      </c>
      <c r="C9355" t="s">
        <v>6443</v>
      </c>
      <c r="D9355" t="s">
        <v>7202</v>
      </c>
      <c r="E9355" t="s">
        <v>7209</v>
      </c>
      <c r="F9355" s="4" t="str">
        <f t="array" ref="F9355">IF(COUNT(FIND(Keywords!$C$3:$C$41,I9355)),"일반조난","")</f>
        <v>일반조난</v>
      </c>
      <c r="G9355" s="4" t="str">
        <f t="array" ref="G9355">IF(COUNT(FIND(Keywords!$E$3:$E$5,I9355)),"실족추락","")</f>
        <v/>
      </c>
      <c r="H9355" s="4" t="str">
        <f t="array" ref="H9355">IF(COUNT(FIND(Keywords!$B$3:$B$12,I9355)),"개인질환","")</f>
        <v/>
      </c>
      <c r="I9355" t="s">
        <v>16463</v>
      </c>
      <c r="J9355" t="s">
        <v>18060</v>
      </c>
      <c r="K9355" t="s">
        <v>18381</v>
      </c>
      <c r="L9355" t="s">
        <v>18467</v>
      </c>
      <c r="M9355" t="s">
        <v>18153</v>
      </c>
      <c r="N9355" t="s">
        <v>18716</v>
      </c>
      <c r="O9355" t="s">
        <v>18153</v>
      </c>
    </row>
    <row r="9356" spans="1:15">
      <c r="A9356" t="s">
        <v>43</v>
      </c>
      <c r="B9356" t="s">
        <v>53</v>
      </c>
      <c r="C9356" t="s">
        <v>3651</v>
      </c>
      <c r="D9356" t="s">
        <v>7202</v>
      </c>
      <c r="E9356" t="s">
        <v>7209</v>
      </c>
      <c r="F9356" s="4" t="str">
        <f t="array" ref="F9356">IF(COUNT(FIND(Keywords!$C$3:$C$41,I9356)),"일반조난","")</f>
        <v>일반조난</v>
      </c>
      <c r="G9356" s="4" t="str">
        <f t="array" ref="G9356">IF(COUNT(FIND(Keywords!$E$3:$E$5,I9356)),"실족추락","")</f>
        <v/>
      </c>
      <c r="H9356" s="4" t="str">
        <f t="array" ref="H9356">IF(COUNT(FIND(Keywords!$B$3:$B$12,I9356)),"개인질환","")</f>
        <v/>
      </c>
      <c r="I9356" t="s">
        <v>16464</v>
      </c>
      <c r="J9356" t="s">
        <v>18077</v>
      </c>
      <c r="K9356" t="s">
        <v>18382</v>
      </c>
      <c r="L9356" t="s">
        <v>18352</v>
      </c>
      <c r="M9356" t="s">
        <v>18153</v>
      </c>
      <c r="N9356" t="s">
        <v>18182</v>
      </c>
      <c r="O9356" t="s">
        <v>18153</v>
      </c>
    </row>
    <row r="9357" spans="1:15">
      <c r="A9357" t="s">
        <v>43</v>
      </c>
      <c r="B9357" t="s">
        <v>53</v>
      </c>
      <c r="C9357" t="s">
        <v>4056</v>
      </c>
      <c r="D9357" t="s">
        <v>7206</v>
      </c>
      <c r="E9357" t="s">
        <v>7209</v>
      </c>
      <c r="F9357" s="4" t="str">
        <f t="array" ref="F9357">IF(COUNT(FIND(Keywords!$C$3:$C$41,I9357)),"일반조난","")</f>
        <v/>
      </c>
      <c r="G9357" s="4" t="str">
        <f t="array" ref="G9357">IF(COUNT(FIND(Keywords!$E$3:$E$5,I9357)),"실족추락","")</f>
        <v/>
      </c>
      <c r="H9357" s="4" t="str">
        <f t="array" ref="H9357">IF(COUNT(FIND(Keywords!$B$3:$B$12,I9357)),"개인질환","")</f>
        <v>개인질환</v>
      </c>
      <c r="I9357" t="s">
        <v>16465</v>
      </c>
      <c r="J9357" t="s">
        <v>18088</v>
      </c>
      <c r="K9357" t="s">
        <v>18638</v>
      </c>
      <c r="L9357" t="s">
        <v>18471</v>
      </c>
      <c r="M9357" t="s">
        <v>18153</v>
      </c>
      <c r="N9357" t="s">
        <v>18184</v>
      </c>
      <c r="O9357" t="s">
        <v>18153</v>
      </c>
    </row>
    <row r="9358" spans="1:15">
      <c r="A9358" t="s">
        <v>43</v>
      </c>
      <c r="B9358" t="s">
        <v>53</v>
      </c>
      <c r="C9358" t="s">
        <v>6444</v>
      </c>
      <c r="D9358" t="s">
        <v>7202</v>
      </c>
      <c r="E9358" t="s">
        <v>7210</v>
      </c>
      <c r="F9358" s="4" t="str">
        <f t="array" ref="F9358">IF(COUNT(FIND(Keywords!$C$3:$C$41,I9358)),"일반조난","")</f>
        <v>일반조난</v>
      </c>
      <c r="G9358" s="4" t="str">
        <f t="array" ref="G9358">IF(COUNT(FIND(Keywords!$E$3:$E$5,I9358)),"실족추락","")</f>
        <v/>
      </c>
      <c r="H9358" s="4" t="str">
        <f t="array" ref="H9358">IF(COUNT(FIND(Keywords!$B$3:$B$12,I9358)),"개인질환","")</f>
        <v/>
      </c>
      <c r="I9358" t="s">
        <v>16466</v>
      </c>
      <c r="J9358" t="s">
        <v>18070</v>
      </c>
      <c r="K9358" t="s">
        <v>18276</v>
      </c>
      <c r="L9358" t="s">
        <v>18760</v>
      </c>
      <c r="M9358" t="s">
        <v>18153</v>
      </c>
      <c r="N9358" t="s">
        <v>18358</v>
      </c>
      <c r="O9358" t="s">
        <v>18153</v>
      </c>
    </row>
    <row r="9359" spans="1:15">
      <c r="A9359" t="s">
        <v>43</v>
      </c>
      <c r="B9359" t="s">
        <v>53</v>
      </c>
      <c r="C9359" t="s">
        <v>2005</v>
      </c>
      <c r="D9359" t="s">
        <v>7202</v>
      </c>
      <c r="E9359" t="s">
        <v>7211</v>
      </c>
      <c r="F9359" s="4" t="str">
        <f t="array" ref="F9359">IF(COUNT(FIND(Keywords!$C$3:$C$41,I9359)),"일반조난","")</f>
        <v>일반조난</v>
      </c>
      <c r="G9359" s="4" t="str">
        <f t="array" ref="G9359">IF(COUNT(FIND(Keywords!$E$3:$E$5,I9359)),"실족추락","")</f>
        <v/>
      </c>
      <c r="H9359" s="4" t="str">
        <f t="array" ref="H9359">IF(COUNT(FIND(Keywords!$B$3:$B$12,I9359)),"개인질환","")</f>
        <v/>
      </c>
      <c r="I9359" t="s">
        <v>16467</v>
      </c>
      <c r="J9359" t="s">
        <v>18103</v>
      </c>
      <c r="K9359" t="s">
        <v>18533</v>
      </c>
      <c r="L9359" t="s">
        <v>18352</v>
      </c>
      <c r="M9359" t="s">
        <v>18153</v>
      </c>
      <c r="N9359" t="s">
        <v>18582</v>
      </c>
      <c r="O9359" t="s">
        <v>18153</v>
      </c>
    </row>
    <row r="9360" spans="1:15">
      <c r="A9360" t="s">
        <v>43</v>
      </c>
      <c r="B9360" t="s">
        <v>53</v>
      </c>
      <c r="C9360" t="s">
        <v>644</v>
      </c>
      <c r="D9360" t="s">
        <v>7203</v>
      </c>
      <c r="E9360" t="s">
        <v>7210</v>
      </c>
      <c r="F9360" s="4" t="str">
        <f t="array" ref="F9360">IF(COUNT(FIND(Keywords!$C$3:$C$41,I9360)),"일반조난","")</f>
        <v/>
      </c>
      <c r="G9360" s="4" t="str">
        <f t="array" ref="G9360">IF(COUNT(FIND(Keywords!$E$3:$E$5,I9360)),"실족추락","")</f>
        <v>실족추락</v>
      </c>
      <c r="H9360" s="4" t="str">
        <f t="array" ref="H9360">IF(COUNT(FIND(Keywords!$B$3:$B$12,I9360)),"개인질환","")</f>
        <v/>
      </c>
      <c r="I9360" t="s">
        <v>16468</v>
      </c>
      <c r="J9360" t="s">
        <v>18072</v>
      </c>
      <c r="K9360" t="s">
        <v>18218</v>
      </c>
      <c r="L9360" t="s">
        <v>18552</v>
      </c>
      <c r="M9360" t="s">
        <v>18153</v>
      </c>
      <c r="N9360" t="s">
        <v>18439</v>
      </c>
      <c r="O9360" t="s">
        <v>18153</v>
      </c>
    </row>
    <row r="9361" spans="1:15">
      <c r="A9361" t="s">
        <v>43</v>
      </c>
      <c r="B9361" t="s">
        <v>53</v>
      </c>
      <c r="C9361" t="s">
        <v>4871</v>
      </c>
      <c r="D9361" t="s">
        <v>7203</v>
      </c>
      <c r="E9361" t="s">
        <v>7210</v>
      </c>
      <c r="F9361" s="4" t="str">
        <f t="array" ref="F9361">IF(COUNT(FIND(Keywords!$C$3:$C$41,I9361)),"일반조난","")</f>
        <v>일반조난</v>
      </c>
      <c r="G9361" s="4" t="str">
        <f t="array" ref="G9361">IF(COUNT(FIND(Keywords!$E$3:$E$5,I9361)),"실족추락","")</f>
        <v>실족추락</v>
      </c>
      <c r="H9361" s="4" t="str">
        <f t="array" ref="H9361">IF(COUNT(FIND(Keywords!$B$3:$B$12,I9361)),"개인질환","")</f>
        <v/>
      </c>
      <c r="I9361" t="s">
        <v>16469</v>
      </c>
      <c r="J9361" t="s">
        <v>18103</v>
      </c>
      <c r="K9361" t="s">
        <v>18536</v>
      </c>
      <c r="L9361" t="s">
        <v>18738</v>
      </c>
      <c r="M9361" t="s">
        <v>18153</v>
      </c>
      <c r="N9361" t="s">
        <v>18873</v>
      </c>
      <c r="O9361" t="s">
        <v>18153</v>
      </c>
    </row>
    <row r="9362" spans="1:15">
      <c r="A9362" t="s">
        <v>43</v>
      </c>
      <c r="B9362" t="s">
        <v>53</v>
      </c>
      <c r="C9362" t="s">
        <v>6445</v>
      </c>
      <c r="D9362" t="s">
        <v>7202</v>
      </c>
      <c r="E9362" t="s">
        <v>7209</v>
      </c>
      <c r="F9362" s="4" t="str">
        <f t="array" ref="F9362">IF(COUNT(FIND(Keywords!$C$3:$C$41,I9362)),"일반조난","")</f>
        <v/>
      </c>
      <c r="G9362" s="4" t="str">
        <f t="array" ref="G9362">IF(COUNT(FIND(Keywords!$E$3:$E$5,I9362)),"실족추락","")</f>
        <v/>
      </c>
      <c r="H9362" s="4" t="str">
        <f t="array" ref="H9362">IF(COUNT(FIND(Keywords!$B$3:$B$12,I9362)),"개인질환","")</f>
        <v/>
      </c>
      <c r="I9362" t="s">
        <v>16470</v>
      </c>
      <c r="J9362" t="s">
        <v>18080</v>
      </c>
      <c r="K9362" t="s">
        <v>18208</v>
      </c>
      <c r="L9362" t="s">
        <v>18346</v>
      </c>
      <c r="M9362" t="s">
        <v>18153</v>
      </c>
      <c r="N9362" t="s">
        <v>18135</v>
      </c>
      <c r="O9362" t="s">
        <v>18153</v>
      </c>
    </row>
    <row r="9363" spans="1:15">
      <c r="A9363" t="s">
        <v>43</v>
      </c>
      <c r="B9363" t="s">
        <v>53</v>
      </c>
      <c r="C9363" t="s">
        <v>6446</v>
      </c>
      <c r="D9363" t="s">
        <v>7202</v>
      </c>
      <c r="E9363" t="s">
        <v>7210</v>
      </c>
      <c r="F9363" s="4" t="str">
        <f t="array" ref="F9363">IF(COUNT(FIND(Keywords!$C$3:$C$41,I9363)),"일반조난","")</f>
        <v>일반조난</v>
      </c>
      <c r="G9363" s="4" t="str">
        <f t="array" ref="G9363">IF(COUNT(FIND(Keywords!$E$3:$E$5,I9363)),"실족추락","")</f>
        <v/>
      </c>
      <c r="H9363" s="4" t="str">
        <f t="array" ref="H9363">IF(COUNT(FIND(Keywords!$B$3:$B$12,I9363)),"개인질환","")</f>
        <v/>
      </c>
      <c r="I9363" t="s">
        <v>16471</v>
      </c>
      <c r="J9363" t="s">
        <v>18108</v>
      </c>
      <c r="K9363" t="s">
        <v>18288</v>
      </c>
      <c r="L9363" t="s">
        <v>18354</v>
      </c>
      <c r="M9363" t="s">
        <v>18153</v>
      </c>
      <c r="N9363" t="s">
        <v>18766</v>
      </c>
      <c r="O9363" t="s">
        <v>18153</v>
      </c>
    </row>
    <row r="9364" spans="1:15">
      <c r="A9364" t="s">
        <v>43</v>
      </c>
      <c r="B9364" t="s">
        <v>53</v>
      </c>
      <c r="C9364" t="s">
        <v>6447</v>
      </c>
      <c r="D9364" t="s">
        <v>7202</v>
      </c>
      <c r="E9364" t="s">
        <v>7210</v>
      </c>
      <c r="F9364" s="4" t="str">
        <f t="array" ref="F9364">IF(COUNT(FIND(Keywords!$C$3:$C$41,I9364)),"일반조난","")</f>
        <v>일반조난</v>
      </c>
      <c r="G9364" s="4" t="str">
        <f t="array" ref="G9364">IF(COUNT(FIND(Keywords!$E$3:$E$5,I9364)),"실족추락","")</f>
        <v/>
      </c>
      <c r="H9364" s="4" t="str">
        <f t="array" ref="H9364">IF(COUNT(FIND(Keywords!$B$3:$B$12,I9364)),"개인질환","")</f>
        <v/>
      </c>
      <c r="I9364" t="s">
        <v>16472</v>
      </c>
      <c r="J9364" t="s">
        <v>18085</v>
      </c>
      <c r="K9364" t="s">
        <v>18388</v>
      </c>
      <c r="L9364" t="s">
        <v>18672</v>
      </c>
      <c r="M9364" t="s">
        <v>18153</v>
      </c>
      <c r="N9364" t="s">
        <v>18193</v>
      </c>
      <c r="O9364" t="s">
        <v>18153</v>
      </c>
    </row>
    <row r="9365" spans="1:15">
      <c r="A9365" t="s">
        <v>43</v>
      </c>
      <c r="B9365" t="s">
        <v>53</v>
      </c>
      <c r="C9365" t="s">
        <v>6447</v>
      </c>
      <c r="D9365" t="s">
        <v>7202</v>
      </c>
      <c r="E9365" t="s">
        <v>7209</v>
      </c>
      <c r="F9365" s="4" t="str">
        <f t="array" ref="F9365">IF(COUNT(FIND(Keywords!$C$3:$C$41,I9365)),"일반조난","")</f>
        <v/>
      </c>
      <c r="G9365" s="4" t="str">
        <f t="array" ref="G9365">IF(COUNT(FIND(Keywords!$E$3:$E$5,I9365)),"실족추락","")</f>
        <v/>
      </c>
      <c r="H9365" s="4" t="str">
        <f t="array" ref="H9365">IF(COUNT(FIND(Keywords!$B$3:$B$12,I9365)),"개인질환","")</f>
        <v/>
      </c>
      <c r="I9365" t="s">
        <v>16473</v>
      </c>
      <c r="J9365" t="s">
        <v>18085</v>
      </c>
      <c r="K9365" t="s">
        <v>18388</v>
      </c>
      <c r="L9365" t="s">
        <v>18672</v>
      </c>
      <c r="M9365" t="s">
        <v>18153</v>
      </c>
      <c r="N9365" t="s">
        <v>18193</v>
      </c>
      <c r="O9365" t="s">
        <v>18153</v>
      </c>
    </row>
    <row r="9366" spans="1:15">
      <c r="A9366" t="s">
        <v>43</v>
      </c>
      <c r="B9366" t="s">
        <v>53</v>
      </c>
      <c r="C9366" t="s">
        <v>6448</v>
      </c>
      <c r="D9366" t="s">
        <v>7202</v>
      </c>
      <c r="E9366" t="s">
        <v>7209</v>
      </c>
      <c r="F9366" s="4" t="str">
        <f t="array" ref="F9366">IF(COUNT(FIND(Keywords!$C$3:$C$41,I9366)),"일반조난","")</f>
        <v>일반조난</v>
      </c>
      <c r="G9366" s="4" t="str">
        <f t="array" ref="G9366">IF(COUNT(FIND(Keywords!$E$3:$E$5,I9366)),"실족추락","")</f>
        <v/>
      </c>
      <c r="H9366" s="4" t="str">
        <f t="array" ref="H9366">IF(COUNT(FIND(Keywords!$B$3:$B$12,I9366)),"개인질환","")</f>
        <v/>
      </c>
      <c r="I9366" t="s">
        <v>16474</v>
      </c>
      <c r="J9366" t="s">
        <v>18133</v>
      </c>
      <c r="K9366" t="s">
        <v>18076</v>
      </c>
      <c r="L9366" t="s">
        <v>18349</v>
      </c>
      <c r="M9366" t="s">
        <v>18940</v>
      </c>
      <c r="N9366" t="s">
        <v>18283</v>
      </c>
      <c r="O9366" t="s">
        <v>18153</v>
      </c>
    </row>
    <row r="9367" spans="1:15">
      <c r="A9367" t="s">
        <v>43</v>
      </c>
      <c r="B9367" t="s">
        <v>53</v>
      </c>
      <c r="C9367" t="s">
        <v>6449</v>
      </c>
      <c r="D9367" t="s">
        <v>7202</v>
      </c>
      <c r="E9367" t="s">
        <v>7209</v>
      </c>
      <c r="F9367" s="4" t="str">
        <f t="array" ref="F9367">IF(COUNT(FIND(Keywords!$C$3:$C$41,I9367)),"일반조난","")</f>
        <v>일반조난</v>
      </c>
      <c r="G9367" s="4" t="str">
        <f t="array" ref="G9367">IF(COUNT(FIND(Keywords!$E$3:$E$5,I9367)),"실족추락","")</f>
        <v/>
      </c>
      <c r="H9367" s="4" t="str">
        <f t="array" ref="H9367">IF(COUNT(FIND(Keywords!$B$3:$B$12,I9367)),"개인질환","")</f>
        <v/>
      </c>
      <c r="I9367" t="s">
        <v>16475</v>
      </c>
      <c r="J9367" t="s">
        <v>18122</v>
      </c>
      <c r="K9367" t="s">
        <v>18374</v>
      </c>
      <c r="L9367" t="s">
        <v>18773</v>
      </c>
      <c r="M9367" t="s">
        <v>18153</v>
      </c>
      <c r="N9367" t="s">
        <v>18447</v>
      </c>
      <c r="O9367" t="s">
        <v>18153</v>
      </c>
    </row>
    <row r="9368" spans="1:15">
      <c r="A9368" t="s">
        <v>43</v>
      </c>
      <c r="B9368" t="s">
        <v>53</v>
      </c>
      <c r="C9368" t="s">
        <v>1414</v>
      </c>
      <c r="D9368" t="s">
        <v>7204</v>
      </c>
      <c r="E9368" t="s">
        <v>7209</v>
      </c>
      <c r="F9368" s="4" t="str">
        <f t="array" ref="F9368">IF(COUNT(FIND(Keywords!$C$3:$C$41,I9368)),"일반조난","")</f>
        <v/>
      </c>
      <c r="G9368" s="4" t="str">
        <f t="array" ref="G9368">IF(COUNT(FIND(Keywords!$E$3:$E$5,I9368)),"실족추락","")</f>
        <v/>
      </c>
      <c r="H9368" s="4" t="str">
        <f t="array" ref="H9368">IF(COUNT(FIND(Keywords!$B$3:$B$12,I9368)),"개인질환","")</f>
        <v/>
      </c>
      <c r="I9368" t="s">
        <v>16476</v>
      </c>
      <c r="J9368" t="s">
        <v>18083</v>
      </c>
      <c r="K9368" t="s">
        <v>18206</v>
      </c>
      <c r="L9368" t="s">
        <v>18350</v>
      </c>
      <c r="M9368" t="s">
        <v>18153</v>
      </c>
      <c r="N9368" t="s">
        <v>18180</v>
      </c>
      <c r="O9368" t="s">
        <v>18153</v>
      </c>
    </row>
    <row r="9369" spans="1:15">
      <c r="A9369" t="s">
        <v>43</v>
      </c>
      <c r="B9369" t="s">
        <v>53</v>
      </c>
      <c r="C9369" t="s">
        <v>667</v>
      </c>
      <c r="D9369" t="s">
        <v>7204</v>
      </c>
      <c r="E9369" t="s">
        <v>7209</v>
      </c>
      <c r="F9369" s="4" t="str">
        <f t="array" ref="F9369">IF(COUNT(FIND(Keywords!$C$3:$C$41,I9369)),"일반조난","")</f>
        <v/>
      </c>
      <c r="G9369" s="4" t="str">
        <f t="array" ref="G9369">IF(COUNT(FIND(Keywords!$E$3:$E$5,I9369)),"실족추락","")</f>
        <v/>
      </c>
      <c r="H9369" s="4" t="str">
        <f t="array" ref="H9369">IF(COUNT(FIND(Keywords!$B$3:$B$12,I9369)),"개인질환","")</f>
        <v/>
      </c>
      <c r="I9369" t="s">
        <v>16477</v>
      </c>
      <c r="J9369" t="s">
        <v>18080</v>
      </c>
      <c r="K9369" t="s">
        <v>18431</v>
      </c>
      <c r="L9369" t="s">
        <v>18342</v>
      </c>
      <c r="M9369" t="s">
        <v>18153</v>
      </c>
      <c r="N9369" t="s">
        <v>18615</v>
      </c>
      <c r="O9369" t="s">
        <v>18153</v>
      </c>
    </row>
    <row r="9370" spans="1:15">
      <c r="A9370" t="s">
        <v>43</v>
      </c>
      <c r="B9370" t="s">
        <v>53</v>
      </c>
      <c r="C9370" t="s">
        <v>6450</v>
      </c>
      <c r="D9370" t="s">
        <v>7202</v>
      </c>
      <c r="E9370" t="s">
        <v>7209</v>
      </c>
      <c r="F9370" s="4" t="str">
        <f t="array" ref="F9370">IF(COUNT(FIND(Keywords!$C$3:$C$41,I9370)),"일반조난","")</f>
        <v>일반조난</v>
      </c>
      <c r="G9370" s="4" t="str">
        <f t="array" ref="G9370">IF(COUNT(FIND(Keywords!$E$3:$E$5,I9370)),"실족추락","")</f>
        <v/>
      </c>
      <c r="H9370" s="4" t="str">
        <f t="array" ref="H9370">IF(COUNT(FIND(Keywords!$B$3:$B$12,I9370)),"개인질환","")</f>
        <v/>
      </c>
      <c r="I9370" t="s">
        <v>16478</v>
      </c>
      <c r="J9370" t="s">
        <v>18068</v>
      </c>
      <c r="K9370" t="s">
        <v>18195</v>
      </c>
      <c r="L9370" t="s">
        <v>18162</v>
      </c>
      <c r="M9370" t="s">
        <v>18153</v>
      </c>
      <c r="N9370" t="s">
        <v>18785</v>
      </c>
      <c r="O9370" t="s">
        <v>18153</v>
      </c>
    </row>
    <row r="9371" spans="1:15">
      <c r="A9371" t="s">
        <v>43</v>
      </c>
      <c r="B9371" t="s">
        <v>53</v>
      </c>
      <c r="C9371" t="s">
        <v>4743</v>
      </c>
      <c r="D9371" t="s">
        <v>7203</v>
      </c>
      <c r="E9371" t="s">
        <v>7209</v>
      </c>
      <c r="F9371" s="4" t="str">
        <f t="array" ref="F9371">IF(COUNT(FIND(Keywords!$C$3:$C$41,I9371)),"일반조난","")</f>
        <v/>
      </c>
      <c r="G9371" s="4" t="str">
        <f t="array" ref="G9371">IF(COUNT(FIND(Keywords!$E$3:$E$5,I9371)),"실족추락","")</f>
        <v>실족추락</v>
      </c>
      <c r="H9371" s="4" t="str">
        <f t="array" ref="H9371">IF(COUNT(FIND(Keywords!$B$3:$B$12,I9371)),"개인질환","")</f>
        <v/>
      </c>
      <c r="I9371" t="s">
        <v>16479</v>
      </c>
      <c r="J9371" t="s">
        <v>18050</v>
      </c>
      <c r="K9371" t="s">
        <v>18298</v>
      </c>
      <c r="L9371" t="s">
        <v>18854</v>
      </c>
      <c r="M9371" t="s">
        <v>18153</v>
      </c>
      <c r="N9371" t="s">
        <v>18937</v>
      </c>
      <c r="O9371" t="s">
        <v>18153</v>
      </c>
    </row>
    <row r="9372" spans="1:15">
      <c r="A9372" t="s">
        <v>43</v>
      </c>
      <c r="B9372" t="s">
        <v>53</v>
      </c>
      <c r="C9372" t="s">
        <v>679</v>
      </c>
      <c r="D9372" t="s">
        <v>7202</v>
      </c>
      <c r="E9372" t="s">
        <v>7209</v>
      </c>
      <c r="F9372" s="4" t="str">
        <f t="array" ref="F9372">IF(COUNT(FIND(Keywords!$C$3:$C$41,I9372)),"일반조난","")</f>
        <v>일반조난</v>
      </c>
      <c r="G9372" s="4" t="str">
        <f t="array" ref="G9372">IF(COUNT(FIND(Keywords!$E$3:$E$5,I9372)),"실족추락","")</f>
        <v/>
      </c>
      <c r="H9372" s="4" t="str">
        <f t="array" ref="H9372">IF(COUNT(FIND(Keywords!$B$3:$B$12,I9372)),"개인질환","")</f>
        <v/>
      </c>
      <c r="I9372" t="s">
        <v>16480</v>
      </c>
      <c r="J9372" t="s">
        <v>18103</v>
      </c>
      <c r="K9372" t="s">
        <v>18436</v>
      </c>
      <c r="L9372" t="s">
        <v>18351</v>
      </c>
      <c r="M9372" t="s">
        <v>18153</v>
      </c>
      <c r="N9372" t="s">
        <v>18183</v>
      </c>
      <c r="O9372" t="s">
        <v>18153</v>
      </c>
    </row>
    <row r="9373" spans="1:15">
      <c r="A9373" t="s">
        <v>43</v>
      </c>
      <c r="B9373" t="s">
        <v>53</v>
      </c>
      <c r="C9373" t="s">
        <v>6348</v>
      </c>
      <c r="D9373" t="s">
        <v>7202</v>
      </c>
      <c r="E9373" t="s">
        <v>7209</v>
      </c>
      <c r="F9373" s="4" t="str">
        <f t="array" ref="F9373">IF(COUNT(FIND(Keywords!$C$3:$C$41,I9373)),"일반조난","")</f>
        <v>일반조난</v>
      </c>
      <c r="G9373" s="4" t="str">
        <f t="array" ref="G9373">IF(COUNT(FIND(Keywords!$E$3:$E$5,I9373)),"실족추락","")</f>
        <v/>
      </c>
      <c r="H9373" s="4" t="str">
        <f t="array" ref="H9373">IF(COUNT(FIND(Keywords!$B$3:$B$12,I9373)),"개인질환","")</f>
        <v/>
      </c>
      <c r="I9373" t="s">
        <v>16481</v>
      </c>
      <c r="J9373" t="s">
        <v>18094</v>
      </c>
      <c r="K9373" t="s">
        <v>18216</v>
      </c>
      <c r="L9373" t="s">
        <v>18552</v>
      </c>
      <c r="M9373" t="s">
        <v>18153</v>
      </c>
      <c r="N9373" t="s">
        <v>18374</v>
      </c>
      <c r="O9373" t="s">
        <v>18153</v>
      </c>
    </row>
    <row r="9374" spans="1:15">
      <c r="A9374" t="s">
        <v>43</v>
      </c>
      <c r="B9374" t="s">
        <v>53</v>
      </c>
      <c r="C9374" t="s">
        <v>6451</v>
      </c>
      <c r="D9374" t="s">
        <v>7202</v>
      </c>
      <c r="E9374" t="s">
        <v>7209</v>
      </c>
      <c r="F9374" s="4" t="str">
        <f t="array" ref="F9374">IF(COUNT(FIND(Keywords!$C$3:$C$41,I9374)),"일반조난","")</f>
        <v>일반조난</v>
      </c>
      <c r="G9374" s="4" t="str">
        <f t="array" ref="G9374">IF(COUNT(FIND(Keywords!$E$3:$E$5,I9374)),"실족추락","")</f>
        <v/>
      </c>
      <c r="H9374" s="4" t="str">
        <f t="array" ref="H9374">IF(COUNT(FIND(Keywords!$B$3:$B$12,I9374)),"개인질환","")</f>
        <v/>
      </c>
      <c r="I9374" t="s">
        <v>16482</v>
      </c>
      <c r="J9374" t="s">
        <v>18045</v>
      </c>
      <c r="K9374" t="s">
        <v>18317</v>
      </c>
      <c r="L9374" t="s">
        <v>18354</v>
      </c>
      <c r="M9374" t="s">
        <v>18153</v>
      </c>
      <c r="N9374" t="s">
        <v>18498</v>
      </c>
      <c r="O9374" t="s">
        <v>18153</v>
      </c>
    </row>
    <row r="9375" spans="1:15">
      <c r="A9375" t="s">
        <v>43</v>
      </c>
      <c r="B9375" t="s">
        <v>53</v>
      </c>
      <c r="C9375" t="s">
        <v>6198</v>
      </c>
      <c r="D9375" t="s">
        <v>7204</v>
      </c>
      <c r="E9375" t="s">
        <v>7209</v>
      </c>
      <c r="F9375" s="4" t="str">
        <f t="array" ref="F9375">IF(COUNT(FIND(Keywords!$C$3:$C$41,I9375)),"일반조난","")</f>
        <v/>
      </c>
      <c r="G9375" s="4" t="str">
        <f t="array" ref="G9375">IF(COUNT(FIND(Keywords!$E$3:$E$5,I9375)),"실족추락","")</f>
        <v/>
      </c>
      <c r="H9375" s="4" t="str">
        <f t="array" ref="H9375">IF(COUNT(FIND(Keywords!$B$3:$B$12,I9375)),"개인질환","")</f>
        <v/>
      </c>
      <c r="I9375" t="s">
        <v>16483</v>
      </c>
      <c r="J9375" t="s">
        <v>18073</v>
      </c>
      <c r="K9375" t="s">
        <v>18906</v>
      </c>
      <c r="L9375" t="s">
        <v>18672</v>
      </c>
      <c r="M9375" t="s">
        <v>18153</v>
      </c>
      <c r="N9375" t="s">
        <v>19054</v>
      </c>
      <c r="O9375" t="s">
        <v>18153</v>
      </c>
    </row>
    <row r="9376" spans="1:15">
      <c r="A9376" t="s">
        <v>43</v>
      </c>
      <c r="B9376" t="s">
        <v>53</v>
      </c>
      <c r="C9376" t="s">
        <v>6452</v>
      </c>
      <c r="D9376" t="s">
        <v>19249</v>
      </c>
      <c r="E9376" t="s">
        <v>7209</v>
      </c>
      <c r="F9376" s="4" t="str">
        <f t="array" ref="F9376">IF(COUNT(FIND(Keywords!$C$3:$C$41,I9376)),"일반조난","")</f>
        <v/>
      </c>
      <c r="G9376" s="4" t="str">
        <f t="array" ref="G9376">IF(COUNT(FIND(Keywords!$E$3:$E$5,I9376)),"실족추락","")</f>
        <v/>
      </c>
      <c r="H9376" s="4" t="str">
        <f t="array" ref="H9376">IF(COUNT(FIND(Keywords!$B$3:$B$12,I9376)),"개인질환","")</f>
        <v/>
      </c>
      <c r="I9376" t="s">
        <v>16484</v>
      </c>
      <c r="J9376" t="s">
        <v>18091</v>
      </c>
      <c r="K9376" t="s">
        <v>18658</v>
      </c>
      <c r="L9376" t="s">
        <v>18353</v>
      </c>
      <c r="M9376" t="s">
        <v>18153</v>
      </c>
      <c r="N9376" t="s">
        <v>18148</v>
      </c>
      <c r="O9376" t="s">
        <v>18153</v>
      </c>
    </row>
    <row r="9377" spans="1:15">
      <c r="A9377" t="s">
        <v>43</v>
      </c>
      <c r="B9377" t="s">
        <v>53</v>
      </c>
      <c r="C9377" t="s">
        <v>4320</v>
      </c>
      <c r="D9377" t="s">
        <v>7203</v>
      </c>
      <c r="E9377" t="s">
        <v>7227</v>
      </c>
      <c r="F9377" s="4" t="str">
        <f t="array" ref="F9377">IF(COUNT(FIND(Keywords!$C$3:$C$41,I9377)),"일반조난","")</f>
        <v/>
      </c>
      <c r="G9377" s="4" t="str">
        <f t="array" ref="G9377">IF(COUNT(FIND(Keywords!$E$3:$E$5,I9377)),"실족추락","")</f>
        <v/>
      </c>
      <c r="H9377" s="4" t="str">
        <f t="array" ref="H9377">IF(COUNT(FIND(Keywords!$B$3:$B$12,I9377)),"개인질환","")</f>
        <v/>
      </c>
      <c r="I9377" t="s">
        <v>16485</v>
      </c>
      <c r="J9377" t="s">
        <v>18107</v>
      </c>
      <c r="K9377" t="s">
        <v>18699</v>
      </c>
      <c r="L9377" t="s">
        <v>18773</v>
      </c>
      <c r="M9377" t="s">
        <v>18153</v>
      </c>
      <c r="N9377" t="s">
        <v>18959</v>
      </c>
      <c r="O9377" t="s">
        <v>18153</v>
      </c>
    </row>
    <row r="9378" spans="1:15">
      <c r="A9378" t="s">
        <v>43</v>
      </c>
      <c r="B9378" t="s">
        <v>53</v>
      </c>
      <c r="C9378" t="s">
        <v>1435</v>
      </c>
      <c r="D9378" t="s">
        <v>7203</v>
      </c>
      <c r="E9378" t="s">
        <v>7209</v>
      </c>
      <c r="F9378" s="4" t="str">
        <f t="array" ref="F9378">IF(COUNT(FIND(Keywords!$C$3:$C$41,I9378)),"일반조난","")</f>
        <v/>
      </c>
      <c r="G9378" s="4" t="str">
        <f t="array" ref="G9378">IF(COUNT(FIND(Keywords!$E$3:$E$5,I9378)),"실족추락","")</f>
        <v/>
      </c>
      <c r="H9378" s="4" t="str">
        <f t="array" ref="H9378">IF(COUNT(FIND(Keywords!$B$3:$B$12,I9378)),"개인질환","")</f>
        <v/>
      </c>
      <c r="I9378" t="s">
        <v>16486</v>
      </c>
      <c r="J9378" t="s">
        <v>18058</v>
      </c>
      <c r="K9378" t="s">
        <v>18149</v>
      </c>
      <c r="L9378" t="s">
        <v>18868</v>
      </c>
      <c r="M9378" t="s">
        <v>18153</v>
      </c>
      <c r="N9378" t="s">
        <v>19059</v>
      </c>
      <c r="O9378" t="s">
        <v>18153</v>
      </c>
    </row>
    <row r="9379" spans="1:15">
      <c r="A9379" t="s">
        <v>43</v>
      </c>
      <c r="B9379" t="s">
        <v>53</v>
      </c>
      <c r="C9379" t="s">
        <v>6453</v>
      </c>
      <c r="D9379" t="s">
        <v>7204</v>
      </c>
      <c r="E9379" t="s">
        <v>7209</v>
      </c>
      <c r="F9379" s="4" t="str">
        <f t="array" ref="F9379">IF(COUNT(FIND(Keywords!$C$3:$C$41,I9379)),"일반조난","")</f>
        <v/>
      </c>
      <c r="G9379" s="4" t="str">
        <f t="array" ref="G9379">IF(COUNT(FIND(Keywords!$E$3:$E$5,I9379)),"실족추락","")</f>
        <v/>
      </c>
      <c r="H9379" s="4" t="str">
        <f t="array" ref="H9379">IF(COUNT(FIND(Keywords!$B$3:$B$12,I9379)),"개인질환","")</f>
        <v/>
      </c>
      <c r="I9379" t="s">
        <v>16487</v>
      </c>
      <c r="J9379" t="s">
        <v>18052</v>
      </c>
      <c r="K9379" t="s">
        <v>18577</v>
      </c>
      <c r="L9379" t="s">
        <v>18156</v>
      </c>
      <c r="M9379" t="s">
        <v>18153</v>
      </c>
      <c r="N9379" t="s">
        <v>18968</v>
      </c>
      <c r="O9379" t="s">
        <v>18351</v>
      </c>
    </row>
    <row r="9380" spans="1:15">
      <c r="A9380" t="s">
        <v>43</v>
      </c>
      <c r="B9380" t="s">
        <v>53</v>
      </c>
      <c r="C9380" t="s">
        <v>6454</v>
      </c>
      <c r="D9380" t="s">
        <v>7202</v>
      </c>
      <c r="E9380" t="s">
        <v>7210</v>
      </c>
      <c r="F9380" s="4" t="str">
        <f t="array" ref="F9380">IF(COUNT(FIND(Keywords!$C$3:$C$41,I9380)),"일반조난","")</f>
        <v>일반조난</v>
      </c>
      <c r="G9380" s="4" t="str">
        <f t="array" ref="G9380">IF(COUNT(FIND(Keywords!$E$3:$E$5,I9380)),"실족추락","")</f>
        <v/>
      </c>
      <c r="H9380" s="4" t="str">
        <f t="array" ref="H9380">IF(COUNT(FIND(Keywords!$B$3:$B$12,I9380)),"개인질환","")</f>
        <v/>
      </c>
      <c r="I9380" t="s">
        <v>16488</v>
      </c>
      <c r="J9380" t="s">
        <v>18113</v>
      </c>
      <c r="K9380" t="s">
        <v>18335</v>
      </c>
      <c r="L9380" t="s">
        <v>18698</v>
      </c>
      <c r="M9380" t="s">
        <v>18153</v>
      </c>
      <c r="N9380" t="s">
        <v>18934</v>
      </c>
      <c r="O9380" t="s">
        <v>18153</v>
      </c>
    </row>
    <row r="9381" spans="1:15">
      <c r="A9381" t="s">
        <v>43</v>
      </c>
      <c r="B9381" t="s">
        <v>53</v>
      </c>
      <c r="C9381" t="s">
        <v>6455</v>
      </c>
      <c r="D9381" t="s">
        <v>7203</v>
      </c>
      <c r="E9381" t="s">
        <v>7209</v>
      </c>
      <c r="F9381" s="4" t="str">
        <f t="array" ref="F9381">IF(COUNT(FIND(Keywords!$C$3:$C$41,I9381)),"일반조난","")</f>
        <v>일반조난</v>
      </c>
      <c r="G9381" s="4" t="str">
        <f t="array" ref="G9381">IF(COUNT(FIND(Keywords!$E$3:$E$5,I9381)),"실족추락","")</f>
        <v/>
      </c>
      <c r="H9381" s="4" t="str">
        <f t="array" ref="H9381">IF(COUNT(FIND(Keywords!$B$3:$B$12,I9381)),"개인질환","")</f>
        <v/>
      </c>
      <c r="I9381" t="s">
        <v>16489</v>
      </c>
      <c r="J9381" t="s">
        <v>18056</v>
      </c>
      <c r="K9381" t="s">
        <v>18361</v>
      </c>
      <c r="L9381" t="s">
        <v>18346</v>
      </c>
      <c r="M9381" t="s">
        <v>18153</v>
      </c>
      <c r="N9381" t="s">
        <v>18821</v>
      </c>
      <c r="O9381" t="s">
        <v>18153</v>
      </c>
    </row>
    <row r="9382" spans="1:15">
      <c r="A9382" t="s">
        <v>43</v>
      </c>
      <c r="B9382" t="s">
        <v>53</v>
      </c>
      <c r="C9382" t="s">
        <v>6456</v>
      </c>
      <c r="D9382" t="s">
        <v>7202</v>
      </c>
      <c r="E9382" t="s">
        <v>7210</v>
      </c>
      <c r="F9382" s="4" t="str">
        <f t="array" ref="F9382">IF(COUNT(FIND(Keywords!$C$3:$C$41,I9382)),"일반조난","")</f>
        <v>일반조난</v>
      </c>
      <c r="G9382" s="4" t="str">
        <f t="array" ref="G9382">IF(COUNT(FIND(Keywords!$E$3:$E$5,I9382)),"실족추락","")</f>
        <v/>
      </c>
      <c r="H9382" s="4" t="str">
        <f t="array" ref="H9382">IF(COUNT(FIND(Keywords!$B$3:$B$12,I9382)),"개인질환","")</f>
        <v/>
      </c>
      <c r="I9382" t="s">
        <v>16490</v>
      </c>
      <c r="J9382" t="s">
        <v>18082</v>
      </c>
      <c r="K9382" t="s">
        <v>18460</v>
      </c>
      <c r="L9382" t="s">
        <v>18562</v>
      </c>
      <c r="M9382" t="s">
        <v>18153</v>
      </c>
      <c r="N9382" t="s">
        <v>18814</v>
      </c>
      <c r="O9382" t="s">
        <v>18153</v>
      </c>
    </row>
    <row r="9383" spans="1:15">
      <c r="A9383" t="s">
        <v>43</v>
      </c>
      <c r="B9383" t="s">
        <v>53</v>
      </c>
      <c r="C9383" t="s">
        <v>736</v>
      </c>
      <c r="D9383" t="s">
        <v>7202</v>
      </c>
      <c r="E9383" t="s">
        <v>7209</v>
      </c>
      <c r="F9383" s="4" t="str">
        <f t="array" ref="F9383">IF(COUNT(FIND(Keywords!$C$3:$C$41,I9383)),"일반조난","")</f>
        <v>일반조난</v>
      </c>
      <c r="G9383" s="4" t="str">
        <f t="array" ref="G9383">IF(COUNT(FIND(Keywords!$E$3:$E$5,I9383)),"실족추락","")</f>
        <v/>
      </c>
      <c r="H9383" s="4" t="str">
        <f t="array" ref="H9383">IF(COUNT(FIND(Keywords!$B$3:$B$12,I9383)),"개인질환","")</f>
        <v/>
      </c>
      <c r="I9383" t="s">
        <v>16491</v>
      </c>
      <c r="J9383" t="s">
        <v>18104</v>
      </c>
      <c r="K9383" t="s">
        <v>18156</v>
      </c>
      <c r="L9383" t="s">
        <v>18760</v>
      </c>
      <c r="M9383" t="s">
        <v>18153</v>
      </c>
      <c r="N9383" t="s">
        <v>19059</v>
      </c>
      <c r="O9383" t="s">
        <v>18153</v>
      </c>
    </row>
    <row r="9384" spans="1:15">
      <c r="A9384" t="s">
        <v>43</v>
      </c>
      <c r="B9384" t="s">
        <v>53</v>
      </c>
      <c r="C9384" t="s">
        <v>5360</v>
      </c>
      <c r="D9384" t="s">
        <v>7202</v>
      </c>
      <c r="E9384" t="s">
        <v>7209</v>
      </c>
      <c r="F9384" s="4" t="str">
        <f t="array" ref="F9384">IF(COUNT(FIND(Keywords!$C$3:$C$41,I9384)),"일반조난","")</f>
        <v>일반조난</v>
      </c>
      <c r="G9384" s="4" t="str">
        <f t="array" ref="G9384">IF(COUNT(FIND(Keywords!$E$3:$E$5,I9384)),"실족추락","")</f>
        <v/>
      </c>
      <c r="H9384" s="4" t="str">
        <f t="array" ref="H9384">IF(COUNT(FIND(Keywords!$B$3:$B$12,I9384)),"개인질환","")</f>
        <v/>
      </c>
      <c r="I9384" t="s">
        <v>16492</v>
      </c>
      <c r="J9384" t="s">
        <v>18050</v>
      </c>
      <c r="K9384" t="s">
        <v>18741</v>
      </c>
      <c r="L9384" t="s">
        <v>18348</v>
      </c>
      <c r="M9384" t="s">
        <v>18153</v>
      </c>
      <c r="N9384" t="s">
        <v>18754</v>
      </c>
      <c r="O9384" t="s">
        <v>18153</v>
      </c>
    </row>
    <row r="9385" spans="1:15">
      <c r="A9385" t="s">
        <v>43</v>
      </c>
      <c r="B9385" t="s">
        <v>53</v>
      </c>
      <c r="C9385" t="s">
        <v>6457</v>
      </c>
      <c r="D9385" t="s">
        <v>7202</v>
      </c>
      <c r="E9385" t="s">
        <v>7209</v>
      </c>
      <c r="F9385" s="4" t="str">
        <f t="array" ref="F9385">IF(COUNT(FIND(Keywords!$C$3:$C$41,I9385)),"일반조난","")</f>
        <v>일반조난</v>
      </c>
      <c r="G9385" s="4" t="str">
        <f t="array" ref="G9385">IF(COUNT(FIND(Keywords!$E$3:$E$5,I9385)),"실족추락","")</f>
        <v/>
      </c>
      <c r="H9385" s="4" t="str">
        <f t="array" ref="H9385">IF(COUNT(FIND(Keywords!$B$3:$B$12,I9385)),"개인질환","")</f>
        <v/>
      </c>
      <c r="I9385" t="s">
        <v>16493</v>
      </c>
      <c r="J9385" t="s">
        <v>18092</v>
      </c>
      <c r="K9385" t="s">
        <v>18155</v>
      </c>
      <c r="L9385" t="s">
        <v>18467</v>
      </c>
      <c r="M9385" t="s">
        <v>18153</v>
      </c>
      <c r="N9385" t="s">
        <v>18712</v>
      </c>
      <c r="O9385" t="s">
        <v>18153</v>
      </c>
    </row>
    <row r="9386" spans="1:15">
      <c r="A9386" t="s">
        <v>43</v>
      </c>
      <c r="B9386" t="s">
        <v>53</v>
      </c>
      <c r="C9386" t="s">
        <v>2251</v>
      </c>
      <c r="D9386" t="s">
        <v>7202</v>
      </c>
      <c r="E9386" t="s">
        <v>7209</v>
      </c>
      <c r="F9386" s="4" t="str">
        <f t="array" ref="F9386">IF(COUNT(FIND(Keywords!$C$3:$C$41,I9386)),"일반조난","")</f>
        <v>일반조난</v>
      </c>
      <c r="G9386" s="4" t="str">
        <f t="array" ref="G9386">IF(COUNT(FIND(Keywords!$E$3:$E$5,I9386)),"실족추락","")</f>
        <v>실족추락</v>
      </c>
      <c r="H9386" s="4" t="str">
        <f t="array" ref="H9386">IF(COUNT(FIND(Keywords!$B$3:$B$12,I9386)),"개인질환","")</f>
        <v/>
      </c>
      <c r="I9386" t="s">
        <v>16494</v>
      </c>
      <c r="J9386" t="s">
        <v>18091</v>
      </c>
      <c r="K9386" t="s">
        <v>18774</v>
      </c>
      <c r="L9386" t="s">
        <v>18148</v>
      </c>
      <c r="M9386" t="s">
        <v>18153</v>
      </c>
      <c r="N9386" t="s">
        <v>18785</v>
      </c>
      <c r="O9386" t="s">
        <v>18153</v>
      </c>
    </row>
    <row r="9387" spans="1:15">
      <c r="A9387" t="s">
        <v>43</v>
      </c>
      <c r="B9387" t="s">
        <v>53</v>
      </c>
      <c r="C9387" t="s">
        <v>6458</v>
      </c>
      <c r="D9387" t="s">
        <v>7203</v>
      </c>
      <c r="E9387" t="s">
        <v>7209</v>
      </c>
      <c r="F9387" s="4" t="str">
        <f t="array" ref="F9387">IF(COUNT(FIND(Keywords!$C$3:$C$41,I9387)),"일반조난","")</f>
        <v>일반조난</v>
      </c>
      <c r="G9387" s="4" t="str">
        <f t="array" ref="G9387">IF(COUNT(FIND(Keywords!$E$3:$E$5,I9387)),"실족추락","")</f>
        <v/>
      </c>
      <c r="H9387" s="4" t="str">
        <f t="array" ref="H9387">IF(COUNT(FIND(Keywords!$B$3:$B$12,I9387)),"개인질환","")</f>
        <v/>
      </c>
      <c r="I9387" t="s">
        <v>16495</v>
      </c>
      <c r="J9387" t="s">
        <v>18058</v>
      </c>
      <c r="K9387" t="s">
        <v>18834</v>
      </c>
      <c r="L9387" t="s">
        <v>18342</v>
      </c>
      <c r="M9387" t="s">
        <v>18153</v>
      </c>
      <c r="N9387" t="s">
        <v>19151</v>
      </c>
      <c r="O9387" t="s">
        <v>18153</v>
      </c>
    </row>
    <row r="9388" spans="1:15">
      <c r="A9388" t="s">
        <v>43</v>
      </c>
      <c r="B9388" t="s">
        <v>53</v>
      </c>
      <c r="C9388" t="s">
        <v>6459</v>
      </c>
      <c r="D9388" t="s">
        <v>7203</v>
      </c>
      <c r="E9388" t="s">
        <v>7209</v>
      </c>
      <c r="F9388" s="4" t="str">
        <f t="array" ref="F9388">IF(COUNT(FIND(Keywords!$C$3:$C$41,I9388)),"일반조난","")</f>
        <v/>
      </c>
      <c r="G9388" s="4" t="str">
        <f t="array" ref="G9388">IF(COUNT(FIND(Keywords!$E$3:$E$5,I9388)),"실족추락","")</f>
        <v/>
      </c>
      <c r="H9388" s="4" t="str">
        <f t="array" ref="H9388">IF(COUNT(FIND(Keywords!$B$3:$B$12,I9388)),"개인질환","")</f>
        <v/>
      </c>
      <c r="I9388" t="s">
        <v>16496</v>
      </c>
      <c r="J9388" t="s">
        <v>18069</v>
      </c>
      <c r="K9388" t="s">
        <v>18618</v>
      </c>
      <c r="L9388" t="s">
        <v>18140</v>
      </c>
      <c r="M9388" t="s">
        <v>18153</v>
      </c>
      <c r="N9388" t="s">
        <v>18911</v>
      </c>
      <c r="O9388" t="s">
        <v>18153</v>
      </c>
    </row>
    <row r="9389" spans="1:15">
      <c r="A9389" t="s">
        <v>43</v>
      </c>
      <c r="B9389" t="s">
        <v>53</v>
      </c>
      <c r="C9389" t="s">
        <v>6460</v>
      </c>
      <c r="D9389" t="s">
        <v>7204</v>
      </c>
      <c r="E9389" t="s">
        <v>7209</v>
      </c>
      <c r="F9389" s="4" t="str">
        <f t="array" ref="F9389">IF(COUNT(FIND(Keywords!$C$3:$C$41,I9389)),"일반조난","")</f>
        <v/>
      </c>
      <c r="G9389" s="4" t="str">
        <f t="array" ref="G9389">IF(COUNT(FIND(Keywords!$E$3:$E$5,I9389)),"실족추락","")</f>
        <v/>
      </c>
      <c r="H9389" s="4" t="str">
        <f t="array" ref="H9389">IF(COUNT(FIND(Keywords!$B$3:$B$12,I9389)),"개인질환","")</f>
        <v/>
      </c>
      <c r="I9389" t="s">
        <v>16497</v>
      </c>
      <c r="J9389" t="s">
        <v>18071</v>
      </c>
      <c r="K9389" t="s">
        <v>18361</v>
      </c>
      <c r="L9389" t="s">
        <v>18352</v>
      </c>
      <c r="M9389" t="s">
        <v>18153</v>
      </c>
      <c r="N9389" t="s">
        <v>19106</v>
      </c>
      <c r="O9389" t="s">
        <v>18153</v>
      </c>
    </row>
    <row r="9390" spans="1:15">
      <c r="A9390" t="s">
        <v>43</v>
      </c>
      <c r="B9390" t="s">
        <v>53</v>
      </c>
      <c r="C9390" t="s">
        <v>5971</v>
      </c>
      <c r="D9390" t="s">
        <v>7203</v>
      </c>
      <c r="E9390" t="s">
        <v>7209</v>
      </c>
      <c r="F9390" s="4" t="str">
        <f t="array" ref="F9390">IF(COUNT(FIND(Keywords!$C$3:$C$41,I9390)),"일반조난","")</f>
        <v/>
      </c>
      <c r="G9390" s="4" t="str">
        <f t="array" ref="G9390">IF(COUNT(FIND(Keywords!$E$3:$E$5,I9390)),"실족추락","")</f>
        <v>실족추락</v>
      </c>
      <c r="H9390" s="4" t="str">
        <f t="array" ref="H9390">IF(COUNT(FIND(Keywords!$B$3:$B$12,I9390)),"개인질환","")</f>
        <v/>
      </c>
      <c r="I9390" t="s">
        <v>16498</v>
      </c>
      <c r="J9390" t="s">
        <v>18079</v>
      </c>
      <c r="K9390" t="s">
        <v>18639</v>
      </c>
      <c r="L9390" t="s">
        <v>18471</v>
      </c>
      <c r="M9390" t="s">
        <v>18153</v>
      </c>
      <c r="N9390" t="s">
        <v>19025</v>
      </c>
      <c r="O9390" t="s">
        <v>18153</v>
      </c>
    </row>
    <row r="9391" spans="1:15">
      <c r="A9391" t="s">
        <v>43</v>
      </c>
      <c r="B9391" t="s">
        <v>53</v>
      </c>
      <c r="C9391" t="s">
        <v>6461</v>
      </c>
      <c r="D9391" t="s">
        <v>7203</v>
      </c>
      <c r="E9391" t="s">
        <v>7210</v>
      </c>
      <c r="F9391" s="4" t="str">
        <f t="array" ref="F9391">IF(COUNT(FIND(Keywords!$C$3:$C$41,I9391)),"일반조난","")</f>
        <v>일반조난</v>
      </c>
      <c r="G9391" s="4" t="str">
        <f t="array" ref="G9391">IF(COUNT(FIND(Keywords!$E$3:$E$5,I9391)),"실족추락","")</f>
        <v/>
      </c>
      <c r="H9391" s="4" t="str">
        <f t="array" ref="H9391">IF(COUNT(FIND(Keywords!$B$3:$B$12,I9391)),"개인질환","")</f>
        <v/>
      </c>
      <c r="I9391" t="s">
        <v>16499</v>
      </c>
      <c r="J9391" t="s">
        <v>18071</v>
      </c>
      <c r="K9391" t="s">
        <v>18204</v>
      </c>
      <c r="L9391" t="s">
        <v>18760</v>
      </c>
      <c r="M9391" t="s">
        <v>18153</v>
      </c>
      <c r="N9391" t="s">
        <v>18696</v>
      </c>
      <c r="O9391" t="s">
        <v>18153</v>
      </c>
    </row>
    <row r="9392" spans="1:15">
      <c r="A9392" t="s">
        <v>43</v>
      </c>
      <c r="B9392" t="s">
        <v>53</v>
      </c>
      <c r="C9392" t="s">
        <v>6462</v>
      </c>
      <c r="D9392" t="s">
        <v>7202</v>
      </c>
      <c r="E9392" t="s">
        <v>7209</v>
      </c>
      <c r="F9392" s="4" t="str">
        <f t="array" ref="F9392">IF(COUNT(FIND(Keywords!$C$3:$C$41,I9392)),"일반조난","")</f>
        <v>일반조난</v>
      </c>
      <c r="G9392" s="4" t="str">
        <f t="array" ref="G9392">IF(COUNT(FIND(Keywords!$E$3:$E$5,I9392)),"실족추락","")</f>
        <v/>
      </c>
      <c r="H9392" s="4" t="str">
        <f t="array" ref="H9392">IF(COUNT(FIND(Keywords!$B$3:$B$12,I9392)),"개인질환","")</f>
        <v/>
      </c>
      <c r="I9392" t="s">
        <v>16500</v>
      </c>
      <c r="J9392" t="s">
        <v>18071</v>
      </c>
      <c r="K9392" t="s">
        <v>18421</v>
      </c>
      <c r="L9392" t="s">
        <v>18186</v>
      </c>
      <c r="M9392" t="s">
        <v>18153</v>
      </c>
      <c r="N9392" t="s">
        <v>18767</v>
      </c>
      <c r="O9392" t="s">
        <v>18153</v>
      </c>
    </row>
    <row r="9393" spans="1:15">
      <c r="A9393" t="s">
        <v>43</v>
      </c>
      <c r="B9393" t="s">
        <v>53</v>
      </c>
      <c r="C9393" t="s">
        <v>6463</v>
      </c>
      <c r="D9393" t="s">
        <v>7203</v>
      </c>
      <c r="E9393" t="s">
        <v>7209</v>
      </c>
      <c r="F9393" s="4" t="str">
        <f t="array" ref="F9393">IF(COUNT(FIND(Keywords!$C$3:$C$41,I9393)),"일반조난","")</f>
        <v/>
      </c>
      <c r="G9393" s="4" t="str">
        <f t="array" ref="G9393">IF(COUNT(FIND(Keywords!$E$3:$E$5,I9393)),"실족추락","")</f>
        <v>실족추락</v>
      </c>
      <c r="H9393" s="4" t="str">
        <f t="array" ref="H9393">IF(COUNT(FIND(Keywords!$B$3:$B$12,I9393)),"개인질환","")</f>
        <v/>
      </c>
      <c r="I9393" t="s">
        <v>16501</v>
      </c>
      <c r="J9393" t="s">
        <v>18089</v>
      </c>
      <c r="K9393" t="s">
        <v>18885</v>
      </c>
      <c r="L9393" t="s">
        <v>18153</v>
      </c>
      <c r="M9393" t="s">
        <v>18153</v>
      </c>
      <c r="N9393" t="s">
        <v>18803</v>
      </c>
      <c r="O9393" t="s">
        <v>18153</v>
      </c>
    </row>
    <row r="9394" spans="1:15">
      <c r="A9394" t="s">
        <v>43</v>
      </c>
      <c r="B9394" t="s">
        <v>53</v>
      </c>
      <c r="C9394" t="s">
        <v>6464</v>
      </c>
      <c r="D9394" t="s">
        <v>7202</v>
      </c>
      <c r="E9394" t="s">
        <v>7209</v>
      </c>
      <c r="F9394" s="4" t="str">
        <f t="array" ref="F9394">IF(COUNT(FIND(Keywords!$C$3:$C$41,I9394)),"일반조난","")</f>
        <v>일반조난</v>
      </c>
      <c r="G9394" s="4" t="str">
        <f t="array" ref="G9394">IF(COUNT(FIND(Keywords!$E$3:$E$5,I9394)),"실족추락","")</f>
        <v/>
      </c>
      <c r="H9394" s="4" t="str">
        <f t="array" ref="H9394">IF(COUNT(FIND(Keywords!$B$3:$B$12,I9394)),"개인질환","")</f>
        <v/>
      </c>
      <c r="I9394" t="s">
        <v>16502</v>
      </c>
      <c r="J9394" t="s">
        <v>18088</v>
      </c>
      <c r="K9394" t="s">
        <v>18392</v>
      </c>
      <c r="L9394" t="s">
        <v>18341</v>
      </c>
      <c r="M9394" t="s">
        <v>18153</v>
      </c>
      <c r="N9394" t="s">
        <v>18582</v>
      </c>
      <c r="O9394" t="s">
        <v>18153</v>
      </c>
    </row>
    <row r="9395" spans="1:15">
      <c r="A9395" t="s">
        <v>43</v>
      </c>
      <c r="B9395" t="s">
        <v>53</v>
      </c>
      <c r="C9395" t="s">
        <v>4663</v>
      </c>
      <c r="D9395" t="s">
        <v>7202</v>
      </c>
      <c r="E9395" t="s">
        <v>7209</v>
      </c>
      <c r="F9395" s="4" t="str">
        <f t="array" ref="F9395">IF(COUNT(FIND(Keywords!$C$3:$C$41,I9395)),"일반조난","")</f>
        <v>일반조난</v>
      </c>
      <c r="G9395" s="4" t="str">
        <f t="array" ref="G9395">IF(COUNT(FIND(Keywords!$E$3:$E$5,I9395)),"실족추락","")</f>
        <v/>
      </c>
      <c r="H9395" s="4" t="str">
        <f t="array" ref="H9395">IF(COUNT(FIND(Keywords!$B$3:$B$12,I9395)),"개인질환","")</f>
        <v/>
      </c>
      <c r="I9395" t="s">
        <v>16503</v>
      </c>
      <c r="J9395" t="s">
        <v>18064</v>
      </c>
      <c r="K9395" t="s">
        <v>18079</v>
      </c>
      <c r="L9395" t="s">
        <v>18143</v>
      </c>
      <c r="M9395" t="s">
        <v>18153</v>
      </c>
      <c r="N9395" t="s">
        <v>18457</v>
      </c>
      <c r="O9395" t="s">
        <v>18153</v>
      </c>
    </row>
    <row r="9396" spans="1:15">
      <c r="A9396" t="s">
        <v>43</v>
      </c>
      <c r="B9396" t="s">
        <v>53</v>
      </c>
      <c r="C9396" t="s">
        <v>6465</v>
      </c>
      <c r="D9396" t="s">
        <v>7202</v>
      </c>
      <c r="E9396" t="s">
        <v>7209</v>
      </c>
      <c r="F9396" s="4" t="str">
        <f t="array" ref="F9396">IF(COUNT(FIND(Keywords!$C$3:$C$41,I9396)),"일반조난","")</f>
        <v>일반조난</v>
      </c>
      <c r="G9396" s="4" t="str">
        <f t="array" ref="G9396">IF(COUNT(FIND(Keywords!$E$3:$E$5,I9396)),"실족추락","")</f>
        <v/>
      </c>
      <c r="H9396" s="4" t="str">
        <f t="array" ref="H9396">IF(COUNT(FIND(Keywords!$B$3:$B$12,I9396)),"개인질환","")</f>
        <v/>
      </c>
      <c r="I9396" t="s">
        <v>16504</v>
      </c>
      <c r="J9396" t="s">
        <v>18055</v>
      </c>
      <c r="K9396" t="s">
        <v>18375</v>
      </c>
      <c r="L9396" t="s">
        <v>18341</v>
      </c>
      <c r="M9396" t="s">
        <v>18153</v>
      </c>
      <c r="N9396" t="s">
        <v>18331</v>
      </c>
      <c r="O9396" t="s">
        <v>18153</v>
      </c>
    </row>
    <row r="9397" spans="1:15">
      <c r="A9397" t="s">
        <v>43</v>
      </c>
      <c r="B9397" t="s">
        <v>53</v>
      </c>
      <c r="C9397" t="s">
        <v>6466</v>
      </c>
      <c r="D9397" t="s">
        <v>7202</v>
      </c>
      <c r="E9397" t="s">
        <v>7209</v>
      </c>
      <c r="F9397" s="4" t="str">
        <f t="array" ref="F9397">IF(COUNT(FIND(Keywords!$C$3:$C$41,I9397)),"일반조난","")</f>
        <v>일반조난</v>
      </c>
      <c r="G9397" s="4" t="str">
        <f t="array" ref="G9397">IF(COUNT(FIND(Keywords!$E$3:$E$5,I9397)),"실족추락","")</f>
        <v/>
      </c>
      <c r="H9397" s="4" t="str">
        <f t="array" ref="H9397">IF(COUNT(FIND(Keywords!$B$3:$B$12,I9397)),"개인질환","")</f>
        <v/>
      </c>
      <c r="I9397" t="s">
        <v>16505</v>
      </c>
      <c r="J9397" t="s">
        <v>18068</v>
      </c>
      <c r="K9397" t="s">
        <v>18212</v>
      </c>
      <c r="L9397" t="s">
        <v>18560</v>
      </c>
      <c r="M9397" t="s">
        <v>18153</v>
      </c>
      <c r="N9397" t="s">
        <v>18612</v>
      </c>
      <c r="O9397" t="s">
        <v>18153</v>
      </c>
    </row>
    <row r="9398" spans="1:15">
      <c r="A9398" t="s">
        <v>43</v>
      </c>
      <c r="B9398" t="s">
        <v>53</v>
      </c>
      <c r="C9398" t="s">
        <v>6467</v>
      </c>
      <c r="D9398" t="s">
        <v>7202</v>
      </c>
      <c r="E9398" t="s">
        <v>7209</v>
      </c>
      <c r="F9398" s="4" t="str">
        <f t="array" ref="F9398">IF(COUNT(FIND(Keywords!$C$3:$C$41,I9398)),"일반조난","")</f>
        <v/>
      </c>
      <c r="G9398" s="4" t="str">
        <f t="array" ref="G9398">IF(COUNT(FIND(Keywords!$E$3:$E$5,I9398)),"실족추락","")</f>
        <v/>
      </c>
      <c r="H9398" s="4" t="str">
        <f t="array" ref="H9398">IF(COUNT(FIND(Keywords!$B$3:$B$12,I9398)),"개인질환","")</f>
        <v/>
      </c>
      <c r="I9398" t="s">
        <v>16506</v>
      </c>
      <c r="J9398" t="s">
        <v>18052</v>
      </c>
      <c r="K9398" t="s">
        <v>18167</v>
      </c>
      <c r="L9398" t="s">
        <v>18600</v>
      </c>
      <c r="M9398" t="s">
        <v>18153</v>
      </c>
      <c r="N9398" t="s">
        <v>18337</v>
      </c>
      <c r="O9398" t="s">
        <v>18153</v>
      </c>
    </row>
    <row r="9399" spans="1:15">
      <c r="A9399" t="s">
        <v>43</v>
      </c>
      <c r="B9399" t="s">
        <v>53</v>
      </c>
      <c r="C9399" t="s">
        <v>6468</v>
      </c>
      <c r="D9399" t="s">
        <v>7202</v>
      </c>
      <c r="E9399" t="s">
        <v>7209</v>
      </c>
      <c r="F9399" s="4" t="str">
        <f t="array" ref="F9399">IF(COUNT(FIND(Keywords!$C$3:$C$41,I9399)),"일반조난","")</f>
        <v>일반조난</v>
      </c>
      <c r="G9399" s="4" t="str">
        <f t="array" ref="G9399">IF(COUNT(FIND(Keywords!$E$3:$E$5,I9399)),"실족추락","")</f>
        <v/>
      </c>
      <c r="H9399" s="4" t="str">
        <f t="array" ref="H9399">IF(COUNT(FIND(Keywords!$B$3:$B$12,I9399)),"개인질환","")</f>
        <v/>
      </c>
      <c r="I9399" t="s">
        <v>16507</v>
      </c>
      <c r="J9399" t="s">
        <v>18048</v>
      </c>
      <c r="K9399" t="s">
        <v>18075</v>
      </c>
      <c r="L9399" t="s">
        <v>18156</v>
      </c>
      <c r="M9399" t="s">
        <v>18153</v>
      </c>
      <c r="N9399" t="s">
        <v>18487</v>
      </c>
      <c r="O9399" t="s">
        <v>18153</v>
      </c>
    </row>
    <row r="9400" spans="1:15">
      <c r="A9400" t="s">
        <v>43</v>
      </c>
      <c r="B9400" t="s">
        <v>53</v>
      </c>
      <c r="C9400" t="s">
        <v>6469</v>
      </c>
      <c r="D9400" t="s">
        <v>7202</v>
      </c>
      <c r="E9400" t="s">
        <v>7209</v>
      </c>
      <c r="F9400" s="4" t="str">
        <f t="array" ref="F9400">IF(COUNT(FIND(Keywords!$C$3:$C$41,I9400)),"일반조난","")</f>
        <v>일반조난</v>
      </c>
      <c r="G9400" s="4" t="str">
        <f t="array" ref="G9400">IF(COUNT(FIND(Keywords!$E$3:$E$5,I9400)),"실족추락","")</f>
        <v>실족추락</v>
      </c>
      <c r="H9400" s="4" t="str">
        <f t="array" ref="H9400">IF(COUNT(FIND(Keywords!$B$3:$B$12,I9400)),"개인질환","")</f>
        <v/>
      </c>
      <c r="I9400" t="s">
        <v>16508</v>
      </c>
      <c r="J9400" t="s">
        <v>18053</v>
      </c>
      <c r="K9400" t="s">
        <v>18582</v>
      </c>
      <c r="L9400" t="s">
        <v>18857</v>
      </c>
      <c r="M9400" t="s">
        <v>18153</v>
      </c>
      <c r="N9400" t="s">
        <v>18321</v>
      </c>
      <c r="O9400" t="s">
        <v>18153</v>
      </c>
    </row>
    <row r="9401" spans="1:15">
      <c r="A9401" t="s">
        <v>43</v>
      </c>
      <c r="B9401" t="s">
        <v>53</v>
      </c>
      <c r="C9401" t="s">
        <v>6470</v>
      </c>
      <c r="D9401" t="s">
        <v>7202</v>
      </c>
      <c r="E9401" t="s">
        <v>7209</v>
      </c>
      <c r="F9401" s="4" t="str">
        <f t="array" ref="F9401">IF(COUNT(FIND(Keywords!$C$3:$C$41,I9401)),"일반조난","")</f>
        <v>일반조난</v>
      </c>
      <c r="G9401" s="4" t="str">
        <f t="array" ref="G9401">IF(COUNT(FIND(Keywords!$E$3:$E$5,I9401)),"실족추락","")</f>
        <v/>
      </c>
      <c r="H9401" s="4" t="str">
        <f t="array" ref="H9401">IF(COUNT(FIND(Keywords!$B$3:$B$12,I9401)),"개인질환","")</f>
        <v/>
      </c>
      <c r="I9401" t="s">
        <v>16509</v>
      </c>
      <c r="J9401" t="s">
        <v>18110</v>
      </c>
      <c r="K9401" t="s">
        <v>18496</v>
      </c>
      <c r="L9401" t="s">
        <v>18835</v>
      </c>
      <c r="M9401" t="s">
        <v>18153</v>
      </c>
      <c r="N9401" t="s">
        <v>18184</v>
      </c>
      <c r="O9401" t="s">
        <v>18153</v>
      </c>
    </row>
    <row r="9402" spans="1:15">
      <c r="A9402" t="s">
        <v>43</v>
      </c>
      <c r="B9402" t="s">
        <v>53</v>
      </c>
      <c r="C9402" t="s">
        <v>6349</v>
      </c>
      <c r="D9402" t="s">
        <v>7202</v>
      </c>
      <c r="E9402" t="s">
        <v>7209</v>
      </c>
      <c r="F9402" s="4" t="str">
        <f t="array" ref="F9402">IF(COUNT(FIND(Keywords!$C$3:$C$41,I9402)),"일반조난","")</f>
        <v/>
      </c>
      <c r="G9402" s="4" t="str">
        <f t="array" ref="G9402">IF(COUNT(FIND(Keywords!$E$3:$E$5,I9402)),"실족추락","")</f>
        <v/>
      </c>
      <c r="H9402" s="4" t="str">
        <f t="array" ref="H9402">IF(COUNT(FIND(Keywords!$B$3:$B$12,I9402)),"개인질환","")</f>
        <v/>
      </c>
      <c r="I9402" t="s">
        <v>16510</v>
      </c>
      <c r="J9402" t="s">
        <v>18069</v>
      </c>
      <c r="K9402" t="s">
        <v>18243</v>
      </c>
      <c r="L9402" t="s">
        <v>18673</v>
      </c>
      <c r="M9402" t="s">
        <v>18153</v>
      </c>
      <c r="N9402" t="s">
        <v>18691</v>
      </c>
      <c r="O9402" t="s">
        <v>18153</v>
      </c>
    </row>
    <row r="9403" spans="1:15">
      <c r="A9403" t="s">
        <v>43</v>
      </c>
      <c r="B9403" t="s">
        <v>53</v>
      </c>
      <c r="C9403" t="s">
        <v>6349</v>
      </c>
      <c r="D9403" t="s">
        <v>7203</v>
      </c>
      <c r="E9403" t="s">
        <v>7209</v>
      </c>
      <c r="F9403" s="4" t="str">
        <f t="array" ref="F9403">IF(COUNT(FIND(Keywords!$C$3:$C$41,I9403)),"일반조난","")</f>
        <v>일반조난</v>
      </c>
      <c r="G9403" s="4" t="str">
        <f t="array" ref="G9403">IF(COUNT(FIND(Keywords!$E$3:$E$5,I9403)),"실족추락","")</f>
        <v/>
      </c>
      <c r="H9403" s="4" t="str">
        <f t="array" ref="H9403">IF(COUNT(FIND(Keywords!$B$3:$B$12,I9403)),"개인질환","")</f>
        <v/>
      </c>
      <c r="I9403" t="s">
        <v>16511</v>
      </c>
      <c r="J9403" t="s">
        <v>18069</v>
      </c>
      <c r="K9403" t="s">
        <v>18243</v>
      </c>
      <c r="L9403" t="s">
        <v>18673</v>
      </c>
      <c r="M9403" t="s">
        <v>18153</v>
      </c>
      <c r="N9403" t="s">
        <v>18691</v>
      </c>
      <c r="O9403" t="s">
        <v>18153</v>
      </c>
    </row>
    <row r="9404" spans="1:15">
      <c r="A9404" t="s">
        <v>43</v>
      </c>
      <c r="B9404" t="s">
        <v>53</v>
      </c>
      <c r="C9404" t="s">
        <v>6471</v>
      </c>
      <c r="D9404" t="s">
        <v>7202</v>
      </c>
      <c r="E9404" t="s">
        <v>7209</v>
      </c>
      <c r="F9404" s="4" t="str">
        <f t="array" ref="F9404">IF(COUNT(FIND(Keywords!$C$3:$C$41,I9404)),"일반조난","")</f>
        <v>일반조난</v>
      </c>
      <c r="G9404" s="4" t="str">
        <f t="array" ref="G9404">IF(COUNT(FIND(Keywords!$E$3:$E$5,I9404)),"실족추락","")</f>
        <v/>
      </c>
      <c r="H9404" s="4" t="str">
        <f t="array" ref="H9404">IF(COUNT(FIND(Keywords!$B$3:$B$12,I9404)),"개인질환","")</f>
        <v/>
      </c>
      <c r="I9404" t="s">
        <v>16512</v>
      </c>
      <c r="J9404" t="s">
        <v>18057</v>
      </c>
      <c r="K9404" t="s">
        <v>18525</v>
      </c>
      <c r="L9404" t="s">
        <v>18334</v>
      </c>
      <c r="M9404" t="s">
        <v>18153</v>
      </c>
      <c r="N9404" t="s">
        <v>18582</v>
      </c>
      <c r="O9404" t="s">
        <v>18153</v>
      </c>
    </row>
    <row r="9405" spans="1:15">
      <c r="A9405" t="s">
        <v>43</v>
      </c>
      <c r="B9405" t="s">
        <v>53</v>
      </c>
      <c r="C9405" t="s">
        <v>1480</v>
      </c>
      <c r="D9405" t="s">
        <v>7202</v>
      </c>
      <c r="E9405" t="s">
        <v>7209</v>
      </c>
      <c r="F9405" s="4" t="str">
        <f t="array" ref="F9405">IF(COUNT(FIND(Keywords!$C$3:$C$41,I9405)),"일반조난","")</f>
        <v>일반조난</v>
      </c>
      <c r="G9405" s="4" t="str">
        <f t="array" ref="G9405">IF(COUNT(FIND(Keywords!$E$3:$E$5,I9405)),"실족추락","")</f>
        <v/>
      </c>
      <c r="H9405" s="4" t="str">
        <f t="array" ref="H9405">IF(COUNT(FIND(Keywords!$B$3:$B$12,I9405)),"개인질환","")</f>
        <v/>
      </c>
      <c r="I9405" t="s">
        <v>16513</v>
      </c>
      <c r="J9405" t="s">
        <v>18054</v>
      </c>
      <c r="K9405" t="s">
        <v>18401</v>
      </c>
      <c r="L9405" t="s">
        <v>18334</v>
      </c>
      <c r="M9405" t="s">
        <v>18153</v>
      </c>
      <c r="N9405" t="s">
        <v>18187</v>
      </c>
      <c r="O9405" t="s">
        <v>18153</v>
      </c>
    </row>
    <row r="9406" spans="1:15">
      <c r="A9406" t="s">
        <v>43</v>
      </c>
      <c r="B9406" t="s">
        <v>53</v>
      </c>
      <c r="C9406" t="s">
        <v>6472</v>
      </c>
      <c r="D9406" t="s">
        <v>7204</v>
      </c>
      <c r="E9406" t="s">
        <v>7209</v>
      </c>
      <c r="F9406" s="4" t="str">
        <f t="array" ref="F9406">IF(COUNT(FIND(Keywords!$C$3:$C$41,I9406)),"일반조난","")</f>
        <v/>
      </c>
      <c r="G9406" s="4" t="str">
        <f t="array" ref="G9406">IF(COUNT(FIND(Keywords!$E$3:$E$5,I9406)),"실족추락","")</f>
        <v/>
      </c>
      <c r="H9406" s="4" t="str">
        <f t="array" ref="H9406">IF(COUNT(FIND(Keywords!$B$3:$B$12,I9406)),"개인질환","")</f>
        <v/>
      </c>
      <c r="I9406" t="s">
        <v>16514</v>
      </c>
      <c r="J9406" t="s">
        <v>18055</v>
      </c>
      <c r="K9406" t="s">
        <v>18234</v>
      </c>
      <c r="L9406" t="s">
        <v>18163</v>
      </c>
      <c r="M9406" t="s">
        <v>18153</v>
      </c>
      <c r="N9406" t="s">
        <v>18804</v>
      </c>
      <c r="O9406" t="s">
        <v>18153</v>
      </c>
    </row>
    <row r="9407" spans="1:15">
      <c r="A9407" t="s">
        <v>43</v>
      </c>
      <c r="B9407" t="s">
        <v>53</v>
      </c>
      <c r="C9407" t="s">
        <v>815</v>
      </c>
      <c r="D9407" t="s">
        <v>7202</v>
      </c>
      <c r="E9407" t="s">
        <v>7209</v>
      </c>
      <c r="F9407" s="4" t="str">
        <f t="array" ref="F9407">IF(COUNT(FIND(Keywords!$C$3:$C$41,I9407)),"일반조난","")</f>
        <v>일반조난</v>
      </c>
      <c r="G9407" s="4" t="str">
        <f t="array" ref="G9407">IF(COUNT(FIND(Keywords!$E$3:$E$5,I9407)),"실족추락","")</f>
        <v/>
      </c>
      <c r="H9407" s="4" t="str">
        <f t="array" ref="H9407">IF(COUNT(FIND(Keywords!$B$3:$B$12,I9407)),"개인질환","")</f>
        <v/>
      </c>
      <c r="I9407" t="s">
        <v>16515</v>
      </c>
      <c r="J9407" t="s">
        <v>18068</v>
      </c>
      <c r="K9407" t="s">
        <v>18262</v>
      </c>
      <c r="L9407" t="s">
        <v>18343</v>
      </c>
      <c r="M9407" t="s">
        <v>18153</v>
      </c>
      <c r="N9407" t="s">
        <v>18452</v>
      </c>
      <c r="O9407" t="s">
        <v>18153</v>
      </c>
    </row>
    <row r="9408" spans="1:15">
      <c r="A9408" t="s">
        <v>43</v>
      </c>
      <c r="B9408" t="s">
        <v>53</v>
      </c>
      <c r="C9408" t="s">
        <v>6473</v>
      </c>
      <c r="D9408" t="s">
        <v>19249</v>
      </c>
      <c r="E9408" t="s">
        <v>7209</v>
      </c>
      <c r="F9408" s="4" t="str">
        <f t="array" ref="F9408">IF(COUNT(FIND(Keywords!$C$3:$C$41,I9408)),"일반조난","")</f>
        <v/>
      </c>
      <c r="G9408" s="4" t="str">
        <f t="array" ref="G9408">IF(COUNT(FIND(Keywords!$E$3:$E$5,I9408)),"실족추락","")</f>
        <v/>
      </c>
      <c r="H9408" s="4" t="str">
        <f t="array" ref="H9408">IF(COUNT(FIND(Keywords!$B$3:$B$12,I9408)),"개인질환","")</f>
        <v/>
      </c>
      <c r="I9408" t="s">
        <v>16516</v>
      </c>
      <c r="J9408" t="s">
        <v>18080</v>
      </c>
      <c r="K9408" t="s">
        <v>18749</v>
      </c>
      <c r="L9408" t="s">
        <v>18154</v>
      </c>
      <c r="M9408" t="s">
        <v>18153</v>
      </c>
      <c r="N9408" t="s">
        <v>18680</v>
      </c>
      <c r="O9408" t="s">
        <v>18153</v>
      </c>
    </row>
    <row r="9409" spans="1:15">
      <c r="A9409" t="s">
        <v>43</v>
      </c>
      <c r="B9409" t="s">
        <v>53</v>
      </c>
      <c r="C9409" t="s">
        <v>6474</v>
      </c>
      <c r="D9409" t="s">
        <v>19249</v>
      </c>
      <c r="E9409" t="s">
        <v>7209</v>
      </c>
      <c r="F9409" s="4" t="str">
        <f t="array" ref="F9409">IF(COUNT(FIND(Keywords!$C$3:$C$41,I9409)),"일반조난","")</f>
        <v/>
      </c>
      <c r="G9409" s="4" t="str">
        <f t="array" ref="G9409">IF(COUNT(FIND(Keywords!$E$3:$E$5,I9409)),"실족추락","")</f>
        <v/>
      </c>
      <c r="H9409" s="4" t="str">
        <f t="array" ref="H9409">IF(COUNT(FIND(Keywords!$B$3:$B$12,I9409)),"개인질환","")</f>
        <v/>
      </c>
      <c r="I9409" t="s">
        <v>16517</v>
      </c>
      <c r="J9409" t="s">
        <v>18098</v>
      </c>
      <c r="K9409" t="s">
        <v>18704</v>
      </c>
      <c r="L9409" t="s">
        <v>18560</v>
      </c>
      <c r="M9409" t="s">
        <v>18153</v>
      </c>
      <c r="N9409" t="s">
        <v>18885</v>
      </c>
      <c r="O9409" t="s">
        <v>18153</v>
      </c>
    </row>
    <row r="9410" spans="1:15">
      <c r="A9410" t="s">
        <v>43</v>
      </c>
      <c r="B9410" t="s">
        <v>53</v>
      </c>
      <c r="C9410" t="s">
        <v>6475</v>
      </c>
      <c r="D9410" t="s">
        <v>7203</v>
      </c>
      <c r="E9410" t="s">
        <v>7209</v>
      </c>
      <c r="F9410" s="4" t="str">
        <f t="array" ref="F9410">IF(COUNT(FIND(Keywords!$C$3:$C$41,I9410)),"일반조난","")</f>
        <v>일반조난</v>
      </c>
      <c r="G9410" s="4" t="str">
        <f t="array" ref="G9410">IF(COUNT(FIND(Keywords!$E$3:$E$5,I9410)),"실족추락","")</f>
        <v>실족추락</v>
      </c>
      <c r="H9410" s="4" t="str">
        <f t="array" ref="H9410">IF(COUNT(FIND(Keywords!$B$3:$B$12,I9410)),"개인질환","")</f>
        <v/>
      </c>
      <c r="I9410" t="s">
        <v>16518</v>
      </c>
      <c r="J9410" t="s">
        <v>18077</v>
      </c>
      <c r="K9410" t="s">
        <v>18510</v>
      </c>
      <c r="L9410" t="s">
        <v>18140</v>
      </c>
      <c r="M9410" t="s">
        <v>18153</v>
      </c>
      <c r="N9410" t="s">
        <v>18114</v>
      </c>
      <c r="O9410" t="s">
        <v>18153</v>
      </c>
    </row>
    <row r="9411" spans="1:15">
      <c r="A9411" t="s">
        <v>43</v>
      </c>
      <c r="B9411" t="s">
        <v>53</v>
      </c>
      <c r="C9411" t="s">
        <v>6476</v>
      </c>
      <c r="D9411" t="s">
        <v>7204</v>
      </c>
      <c r="E9411" t="s">
        <v>7209</v>
      </c>
      <c r="F9411" s="4" t="str">
        <f t="array" ref="F9411">IF(COUNT(FIND(Keywords!$C$3:$C$41,I9411)),"일반조난","")</f>
        <v/>
      </c>
      <c r="G9411" s="4" t="str">
        <f t="array" ref="G9411">IF(COUNT(FIND(Keywords!$E$3:$E$5,I9411)),"실족추락","")</f>
        <v/>
      </c>
      <c r="H9411" s="4" t="str">
        <f t="array" ref="H9411">IF(COUNT(FIND(Keywords!$B$3:$B$12,I9411)),"개인질환","")</f>
        <v/>
      </c>
      <c r="I9411" t="s">
        <v>16519</v>
      </c>
      <c r="J9411" t="s">
        <v>18108</v>
      </c>
      <c r="K9411" t="s">
        <v>18240</v>
      </c>
      <c r="L9411" t="s">
        <v>18816</v>
      </c>
      <c r="M9411" t="s">
        <v>18153</v>
      </c>
      <c r="N9411" t="s">
        <v>18063</v>
      </c>
      <c r="O9411" t="s">
        <v>18153</v>
      </c>
    </row>
    <row r="9412" spans="1:15">
      <c r="A9412" t="s">
        <v>43</v>
      </c>
      <c r="B9412" t="s">
        <v>53</v>
      </c>
      <c r="C9412" t="s">
        <v>824</v>
      </c>
      <c r="D9412" t="s">
        <v>7204</v>
      </c>
      <c r="E9412" t="s">
        <v>7209</v>
      </c>
      <c r="F9412" s="4" t="str">
        <f t="array" ref="F9412">IF(COUNT(FIND(Keywords!$C$3:$C$41,I9412)),"일반조난","")</f>
        <v/>
      </c>
      <c r="G9412" s="4" t="str">
        <f t="array" ref="G9412">IF(COUNT(FIND(Keywords!$E$3:$E$5,I9412)),"실족추락","")</f>
        <v/>
      </c>
      <c r="H9412" s="4" t="str">
        <f t="array" ref="H9412">IF(COUNT(FIND(Keywords!$B$3:$B$12,I9412)),"개인질환","")</f>
        <v/>
      </c>
      <c r="I9412" t="s">
        <v>16520</v>
      </c>
      <c r="J9412" t="s">
        <v>18091</v>
      </c>
      <c r="K9412" t="s">
        <v>18514</v>
      </c>
      <c r="L9412" t="s">
        <v>18349</v>
      </c>
      <c r="M9412" t="s">
        <v>18153</v>
      </c>
      <c r="N9412" t="s">
        <v>18906</v>
      </c>
      <c r="O9412" t="s">
        <v>18153</v>
      </c>
    </row>
    <row r="9413" spans="1:15">
      <c r="A9413" t="s">
        <v>43</v>
      </c>
      <c r="B9413" t="s">
        <v>53</v>
      </c>
      <c r="C9413" t="s">
        <v>6360</v>
      </c>
      <c r="D9413" t="s">
        <v>7203</v>
      </c>
      <c r="E9413" t="s">
        <v>7209</v>
      </c>
      <c r="F9413" s="4" t="str">
        <f t="array" ref="F9413">IF(COUNT(FIND(Keywords!$C$3:$C$41,I9413)),"일반조난","")</f>
        <v>일반조난</v>
      </c>
      <c r="G9413" s="4" t="str">
        <f t="array" ref="G9413">IF(COUNT(FIND(Keywords!$E$3:$E$5,I9413)),"실족추락","")</f>
        <v>실족추락</v>
      </c>
      <c r="H9413" s="4" t="str">
        <f t="array" ref="H9413">IF(COUNT(FIND(Keywords!$B$3:$B$12,I9413)),"개인질환","")</f>
        <v/>
      </c>
      <c r="I9413" t="s">
        <v>16521</v>
      </c>
      <c r="J9413" t="s">
        <v>18122</v>
      </c>
      <c r="K9413" t="s">
        <v>18296</v>
      </c>
      <c r="L9413" t="s">
        <v>18341</v>
      </c>
      <c r="M9413" t="s">
        <v>18162</v>
      </c>
      <c r="N9413" t="s">
        <v>18766</v>
      </c>
      <c r="O9413" t="s">
        <v>18153</v>
      </c>
    </row>
    <row r="9414" spans="1:15">
      <c r="A9414" t="s">
        <v>43</v>
      </c>
      <c r="B9414" t="s">
        <v>53</v>
      </c>
      <c r="C9414" t="s">
        <v>6477</v>
      </c>
      <c r="D9414" t="s">
        <v>7202</v>
      </c>
      <c r="E9414" t="s">
        <v>7209</v>
      </c>
      <c r="F9414" s="4" t="str">
        <f t="array" ref="F9414">IF(COUNT(FIND(Keywords!$C$3:$C$41,I9414)),"일반조난","")</f>
        <v>일반조난</v>
      </c>
      <c r="G9414" s="4" t="str">
        <f t="array" ref="G9414">IF(COUNT(FIND(Keywords!$E$3:$E$5,I9414)),"실족추락","")</f>
        <v/>
      </c>
      <c r="H9414" s="4" t="str">
        <f t="array" ref="H9414">IF(COUNT(FIND(Keywords!$B$3:$B$12,I9414)),"개인질환","")</f>
        <v/>
      </c>
      <c r="I9414" t="s">
        <v>16522</v>
      </c>
      <c r="J9414" t="s">
        <v>18056</v>
      </c>
      <c r="K9414" t="s">
        <v>18389</v>
      </c>
      <c r="L9414" t="s">
        <v>18342</v>
      </c>
      <c r="M9414" t="s">
        <v>18153</v>
      </c>
      <c r="N9414" t="s">
        <v>18498</v>
      </c>
      <c r="O9414" t="s">
        <v>18153</v>
      </c>
    </row>
    <row r="9415" spans="1:15">
      <c r="A9415" t="s">
        <v>43</v>
      </c>
      <c r="B9415" t="s">
        <v>53</v>
      </c>
      <c r="C9415" t="s">
        <v>6478</v>
      </c>
      <c r="D9415" t="s">
        <v>7202</v>
      </c>
      <c r="E9415" t="s">
        <v>7211</v>
      </c>
      <c r="F9415" s="4" t="str">
        <f t="array" ref="F9415">IF(COUNT(FIND(Keywords!$C$3:$C$41,I9415)),"일반조난","")</f>
        <v>일반조난</v>
      </c>
      <c r="G9415" s="4" t="str">
        <f t="array" ref="G9415">IF(COUNT(FIND(Keywords!$E$3:$E$5,I9415)),"실족추락","")</f>
        <v>실족추락</v>
      </c>
      <c r="H9415" s="4" t="str">
        <f t="array" ref="H9415">IF(COUNT(FIND(Keywords!$B$3:$B$12,I9415)),"개인질환","")</f>
        <v/>
      </c>
      <c r="I9415" t="s">
        <v>16523</v>
      </c>
      <c r="J9415" t="s">
        <v>18067</v>
      </c>
      <c r="K9415" t="s">
        <v>18509</v>
      </c>
      <c r="L9415" t="s">
        <v>18887</v>
      </c>
      <c r="M9415" t="s">
        <v>18153</v>
      </c>
      <c r="N9415" t="s">
        <v>18182</v>
      </c>
      <c r="O9415" t="s">
        <v>18153</v>
      </c>
    </row>
    <row r="9416" spans="1:15">
      <c r="A9416" t="s">
        <v>43</v>
      </c>
      <c r="B9416" t="s">
        <v>53</v>
      </c>
      <c r="C9416" t="s">
        <v>6479</v>
      </c>
      <c r="D9416" t="s">
        <v>7202</v>
      </c>
      <c r="E9416" t="s">
        <v>7209</v>
      </c>
      <c r="F9416" s="4" t="str">
        <f t="array" ref="F9416">IF(COUNT(FIND(Keywords!$C$3:$C$41,I9416)),"일반조난","")</f>
        <v>일반조난</v>
      </c>
      <c r="G9416" s="4" t="str">
        <f t="array" ref="G9416">IF(COUNT(FIND(Keywords!$E$3:$E$5,I9416)),"실족추락","")</f>
        <v/>
      </c>
      <c r="H9416" s="4" t="str">
        <f t="array" ref="H9416">IF(COUNT(FIND(Keywords!$B$3:$B$12,I9416)),"개인질환","")</f>
        <v/>
      </c>
      <c r="I9416" t="s">
        <v>16524</v>
      </c>
      <c r="J9416" t="s">
        <v>18083</v>
      </c>
      <c r="K9416" t="s">
        <v>18068</v>
      </c>
      <c r="L9416" t="s">
        <v>18341</v>
      </c>
      <c r="M9416" t="s">
        <v>18153</v>
      </c>
      <c r="N9416" t="s">
        <v>18851</v>
      </c>
      <c r="O9416" t="s">
        <v>18153</v>
      </c>
    </row>
    <row r="9417" spans="1:15">
      <c r="A9417" t="s">
        <v>43</v>
      </c>
      <c r="B9417" t="s">
        <v>53</v>
      </c>
      <c r="C9417" t="s">
        <v>6480</v>
      </c>
      <c r="D9417" t="s">
        <v>7203</v>
      </c>
      <c r="E9417" t="s">
        <v>7209</v>
      </c>
      <c r="F9417" s="4" t="str">
        <f t="array" ref="F9417">IF(COUNT(FIND(Keywords!$C$3:$C$41,I9417)),"일반조난","")</f>
        <v>일반조난</v>
      </c>
      <c r="G9417" s="4" t="str">
        <f t="array" ref="G9417">IF(COUNT(FIND(Keywords!$E$3:$E$5,I9417)),"실족추락","")</f>
        <v/>
      </c>
      <c r="H9417" s="4" t="str">
        <f t="array" ref="H9417">IF(COUNT(FIND(Keywords!$B$3:$B$12,I9417)),"개인질환","")</f>
        <v/>
      </c>
      <c r="I9417" t="s">
        <v>16525</v>
      </c>
      <c r="J9417" t="s">
        <v>18051</v>
      </c>
      <c r="K9417" t="s">
        <v>18238</v>
      </c>
      <c r="L9417" t="s">
        <v>18868</v>
      </c>
      <c r="M9417" t="s">
        <v>18153</v>
      </c>
      <c r="N9417" t="s">
        <v>18571</v>
      </c>
      <c r="O9417" t="s">
        <v>18153</v>
      </c>
    </row>
    <row r="9418" spans="1:15">
      <c r="A9418" t="s">
        <v>43</v>
      </c>
      <c r="B9418" t="s">
        <v>53</v>
      </c>
      <c r="C9418" t="s">
        <v>844</v>
      </c>
      <c r="D9418" t="s">
        <v>19249</v>
      </c>
      <c r="E9418" t="s">
        <v>7209</v>
      </c>
      <c r="F9418" s="4" t="str">
        <f t="array" ref="F9418">IF(COUNT(FIND(Keywords!$C$3:$C$41,I9418)),"일반조난","")</f>
        <v/>
      </c>
      <c r="G9418" s="4" t="str">
        <f t="array" ref="G9418">IF(COUNT(FIND(Keywords!$E$3:$E$5,I9418)),"실족추락","")</f>
        <v/>
      </c>
      <c r="H9418" s="4" t="str">
        <f t="array" ref="H9418">IF(COUNT(FIND(Keywords!$B$3:$B$12,I9418)),"개인질환","")</f>
        <v>개인질환</v>
      </c>
      <c r="I9418" t="s">
        <v>16526</v>
      </c>
      <c r="J9418" t="s">
        <v>18092</v>
      </c>
      <c r="K9418" t="s">
        <v>18521</v>
      </c>
      <c r="L9418" t="s">
        <v>18576</v>
      </c>
      <c r="M9418" t="s">
        <v>18153</v>
      </c>
      <c r="N9418" t="s">
        <v>18297</v>
      </c>
      <c r="O9418" t="s">
        <v>18153</v>
      </c>
    </row>
    <row r="9419" spans="1:15">
      <c r="A9419" t="s">
        <v>43</v>
      </c>
      <c r="B9419" t="s">
        <v>53</v>
      </c>
      <c r="C9419" t="s">
        <v>845</v>
      </c>
      <c r="D9419" t="s">
        <v>7202</v>
      </c>
      <c r="E9419" t="s">
        <v>7209</v>
      </c>
      <c r="F9419" s="4" t="str">
        <f t="array" ref="F9419">IF(COUNT(FIND(Keywords!$C$3:$C$41,I9419)),"일반조난","")</f>
        <v>일반조난</v>
      </c>
      <c r="G9419" s="4" t="str">
        <f t="array" ref="G9419">IF(COUNT(FIND(Keywords!$E$3:$E$5,I9419)),"실족추락","")</f>
        <v/>
      </c>
      <c r="H9419" s="4" t="str">
        <f t="array" ref="H9419">IF(COUNT(FIND(Keywords!$B$3:$B$12,I9419)),"개인질환","")</f>
        <v/>
      </c>
      <c r="I9419" t="s">
        <v>16527</v>
      </c>
      <c r="J9419" t="s">
        <v>18050</v>
      </c>
      <c r="K9419" t="s">
        <v>18522</v>
      </c>
      <c r="L9419" t="s">
        <v>18576</v>
      </c>
      <c r="M9419" t="s">
        <v>18153</v>
      </c>
      <c r="N9419" t="s">
        <v>18280</v>
      </c>
      <c r="O9419" t="s">
        <v>18153</v>
      </c>
    </row>
    <row r="9420" spans="1:15">
      <c r="A9420" t="s">
        <v>43</v>
      </c>
      <c r="B9420" t="s">
        <v>53</v>
      </c>
      <c r="C9420" t="s">
        <v>6481</v>
      </c>
      <c r="D9420" t="s">
        <v>7204</v>
      </c>
      <c r="E9420" t="s">
        <v>7209</v>
      </c>
      <c r="F9420" s="4" t="str">
        <f t="array" ref="F9420">IF(COUNT(FIND(Keywords!$C$3:$C$41,I9420)),"일반조난","")</f>
        <v/>
      </c>
      <c r="G9420" s="4" t="str">
        <f t="array" ref="G9420">IF(COUNT(FIND(Keywords!$E$3:$E$5,I9420)),"실족추락","")</f>
        <v/>
      </c>
      <c r="H9420" s="4" t="str">
        <f t="array" ref="H9420">IF(COUNT(FIND(Keywords!$B$3:$B$12,I9420)),"개인질환","")</f>
        <v/>
      </c>
      <c r="I9420" t="s">
        <v>16528</v>
      </c>
      <c r="J9420" t="s">
        <v>18052</v>
      </c>
      <c r="K9420" t="s">
        <v>18268</v>
      </c>
      <c r="L9420" t="s">
        <v>18760</v>
      </c>
      <c r="M9420" t="s">
        <v>18153</v>
      </c>
      <c r="N9420" t="s">
        <v>18286</v>
      </c>
      <c r="O9420" t="s">
        <v>18153</v>
      </c>
    </row>
    <row r="9421" spans="1:15">
      <c r="A9421" t="s">
        <v>43</v>
      </c>
      <c r="B9421" t="s">
        <v>53</v>
      </c>
      <c r="C9421" t="s">
        <v>6482</v>
      </c>
      <c r="D9421" t="s">
        <v>7202</v>
      </c>
      <c r="E9421" t="s">
        <v>7209</v>
      </c>
      <c r="F9421" s="4" t="str">
        <f t="array" ref="F9421">IF(COUNT(FIND(Keywords!$C$3:$C$41,I9421)),"일반조난","")</f>
        <v>일반조난</v>
      </c>
      <c r="G9421" s="4" t="str">
        <f t="array" ref="G9421">IF(COUNT(FIND(Keywords!$E$3:$E$5,I9421)),"실족추락","")</f>
        <v/>
      </c>
      <c r="H9421" s="4" t="str">
        <f t="array" ref="H9421">IF(COUNT(FIND(Keywords!$B$3:$B$12,I9421)),"개인질환","")</f>
        <v/>
      </c>
      <c r="I9421" t="s">
        <v>16529</v>
      </c>
      <c r="J9421" t="s">
        <v>18077</v>
      </c>
      <c r="K9421" t="s">
        <v>18392</v>
      </c>
      <c r="L9421" t="s">
        <v>18161</v>
      </c>
      <c r="M9421" t="s">
        <v>18153</v>
      </c>
      <c r="N9421" t="s">
        <v>18873</v>
      </c>
      <c r="O9421" t="s">
        <v>18153</v>
      </c>
    </row>
    <row r="9422" spans="1:15">
      <c r="A9422" t="s">
        <v>43</v>
      </c>
      <c r="B9422" t="s">
        <v>53</v>
      </c>
      <c r="C9422" t="s">
        <v>5791</v>
      </c>
      <c r="D9422" t="s">
        <v>19249</v>
      </c>
      <c r="E9422" t="s">
        <v>7209</v>
      </c>
      <c r="F9422" s="4" t="str">
        <f t="array" ref="F9422">IF(COUNT(FIND(Keywords!$C$3:$C$41,I9422)),"일반조난","")</f>
        <v/>
      </c>
      <c r="G9422" s="4" t="str">
        <f t="array" ref="G9422">IF(COUNT(FIND(Keywords!$E$3:$E$5,I9422)),"실족추락","")</f>
        <v/>
      </c>
      <c r="H9422" s="4" t="str">
        <f t="array" ref="H9422">IF(COUNT(FIND(Keywords!$B$3:$B$12,I9422)),"개인질환","")</f>
        <v/>
      </c>
      <c r="I9422" t="s">
        <v>16530</v>
      </c>
      <c r="J9422" t="s">
        <v>18106</v>
      </c>
      <c r="K9422" t="s">
        <v>18529</v>
      </c>
      <c r="L9422" t="s">
        <v>18555</v>
      </c>
      <c r="M9422" t="s">
        <v>18153</v>
      </c>
      <c r="N9422" t="s">
        <v>18431</v>
      </c>
      <c r="O9422" t="s">
        <v>18153</v>
      </c>
    </row>
    <row r="9423" spans="1:15">
      <c r="A9423" t="s">
        <v>43</v>
      </c>
      <c r="B9423" t="s">
        <v>53</v>
      </c>
      <c r="C9423" t="s">
        <v>848</v>
      </c>
      <c r="D9423" t="s">
        <v>7203</v>
      </c>
      <c r="E9423" t="s">
        <v>7209</v>
      </c>
      <c r="F9423" s="4" t="str">
        <f t="array" ref="F9423">IF(COUNT(FIND(Keywords!$C$3:$C$41,I9423)),"일반조난","")</f>
        <v/>
      </c>
      <c r="G9423" s="4" t="str">
        <f t="array" ref="G9423">IF(COUNT(FIND(Keywords!$E$3:$E$5,I9423)),"실족추락","")</f>
        <v>실족추락</v>
      </c>
      <c r="H9423" s="4" t="str">
        <f t="array" ref="H9423">IF(COUNT(FIND(Keywords!$B$3:$B$12,I9423)),"개인질환","")</f>
        <v/>
      </c>
      <c r="I9423" t="s">
        <v>16531</v>
      </c>
      <c r="J9423" t="s">
        <v>18085</v>
      </c>
      <c r="K9423" t="s">
        <v>18504</v>
      </c>
      <c r="L9423" t="s">
        <v>18342</v>
      </c>
      <c r="M9423" t="s">
        <v>18153</v>
      </c>
      <c r="N9423" t="s">
        <v>18305</v>
      </c>
      <c r="O9423" t="s">
        <v>18153</v>
      </c>
    </row>
    <row r="9424" spans="1:15">
      <c r="A9424" t="s">
        <v>43</v>
      </c>
      <c r="B9424" t="s">
        <v>53</v>
      </c>
      <c r="C9424" t="s">
        <v>6483</v>
      </c>
      <c r="D9424" t="s">
        <v>7202</v>
      </c>
      <c r="E9424" t="s">
        <v>7209</v>
      </c>
      <c r="F9424" s="4" t="str">
        <f t="array" ref="F9424">IF(COUNT(FIND(Keywords!$C$3:$C$41,I9424)),"일반조난","")</f>
        <v/>
      </c>
      <c r="G9424" s="4" t="str">
        <f t="array" ref="G9424">IF(COUNT(FIND(Keywords!$E$3:$E$5,I9424)),"실족추락","")</f>
        <v/>
      </c>
      <c r="H9424" s="4" t="str">
        <f t="array" ref="H9424">IF(COUNT(FIND(Keywords!$B$3:$B$12,I9424)),"개인질환","")</f>
        <v/>
      </c>
      <c r="I9424" t="s">
        <v>16532</v>
      </c>
      <c r="J9424" t="s">
        <v>18098</v>
      </c>
      <c r="K9424" t="s">
        <v>18527</v>
      </c>
      <c r="L9424" t="s">
        <v>18550</v>
      </c>
      <c r="M9424" t="s">
        <v>18153</v>
      </c>
      <c r="N9424" t="s">
        <v>18441</v>
      </c>
      <c r="O9424" t="s">
        <v>18153</v>
      </c>
    </row>
    <row r="9425" spans="1:15">
      <c r="A9425" t="s">
        <v>43</v>
      </c>
      <c r="B9425" t="s">
        <v>53</v>
      </c>
      <c r="C9425" t="s">
        <v>6484</v>
      </c>
      <c r="D9425" t="s">
        <v>19249</v>
      </c>
      <c r="E9425" t="s">
        <v>7209</v>
      </c>
      <c r="F9425" s="4" t="str">
        <f t="array" ref="F9425">IF(COUNT(FIND(Keywords!$C$3:$C$41,I9425)),"일반조난","")</f>
        <v>일반조난</v>
      </c>
      <c r="G9425" s="4" t="str">
        <f t="array" ref="G9425">IF(COUNT(FIND(Keywords!$E$3:$E$5,I9425)),"실족추락","")</f>
        <v/>
      </c>
      <c r="H9425" s="4" t="str">
        <f t="array" ref="H9425">IF(COUNT(FIND(Keywords!$B$3:$B$12,I9425)),"개인질환","")</f>
        <v/>
      </c>
      <c r="I9425" t="s">
        <v>16533</v>
      </c>
      <c r="J9425" t="s">
        <v>18105</v>
      </c>
      <c r="K9425" t="s">
        <v>18399</v>
      </c>
      <c r="L9425" t="s">
        <v>18854</v>
      </c>
      <c r="M9425" t="s">
        <v>18348</v>
      </c>
      <c r="N9425" t="s">
        <v>18385</v>
      </c>
      <c r="O9425" t="s">
        <v>18153</v>
      </c>
    </row>
    <row r="9426" spans="1:15">
      <c r="A9426" t="s">
        <v>43</v>
      </c>
      <c r="B9426" t="s">
        <v>53</v>
      </c>
      <c r="C9426" t="s">
        <v>6485</v>
      </c>
      <c r="D9426" t="s">
        <v>7202</v>
      </c>
      <c r="E9426" t="s">
        <v>7209</v>
      </c>
      <c r="F9426" s="4" t="str">
        <f t="array" ref="F9426">IF(COUNT(FIND(Keywords!$C$3:$C$41,I9426)),"일반조난","")</f>
        <v>일반조난</v>
      </c>
      <c r="G9426" s="4" t="str">
        <f t="array" ref="G9426">IF(COUNT(FIND(Keywords!$E$3:$E$5,I9426)),"실족추락","")</f>
        <v/>
      </c>
      <c r="H9426" s="4" t="str">
        <f t="array" ref="H9426">IF(COUNT(FIND(Keywords!$B$3:$B$12,I9426)),"개인질환","")</f>
        <v/>
      </c>
      <c r="I9426" t="s">
        <v>16534</v>
      </c>
      <c r="J9426" t="s">
        <v>18106</v>
      </c>
      <c r="K9426" t="s">
        <v>18232</v>
      </c>
      <c r="L9426" t="s">
        <v>18160</v>
      </c>
      <c r="M9426" t="s">
        <v>18153</v>
      </c>
      <c r="N9426" t="s">
        <v>18427</v>
      </c>
      <c r="O9426" t="s">
        <v>18153</v>
      </c>
    </row>
    <row r="9427" spans="1:15">
      <c r="A9427" t="s">
        <v>43</v>
      </c>
      <c r="B9427" t="s">
        <v>53</v>
      </c>
      <c r="C9427" t="s">
        <v>6486</v>
      </c>
      <c r="D9427" t="s">
        <v>7202</v>
      </c>
      <c r="E9427" t="s">
        <v>7209</v>
      </c>
      <c r="F9427" s="4" t="str">
        <f t="array" ref="F9427">IF(COUNT(FIND(Keywords!$C$3:$C$41,I9427)),"일반조난","")</f>
        <v>일반조난</v>
      </c>
      <c r="G9427" s="4" t="str">
        <f t="array" ref="G9427">IF(COUNT(FIND(Keywords!$E$3:$E$5,I9427)),"실족추락","")</f>
        <v/>
      </c>
      <c r="H9427" s="4" t="str">
        <f t="array" ref="H9427">IF(COUNT(FIND(Keywords!$B$3:$B$12,I9427)),"개인질환","")</f>
        <v/>
      </c>
      <c r="I9427" t="s">
        <v>16535</v>
      </c>
      <c r="J9427" t="s">
        <v>18108</v>
      </c>
      <c r="K9427" t="s">
        <v>18397</v>
      </c>
      <c r="L9427" t="s">
        <v>18334</v>
      </c>
      <c r="M9427" t="s">
        <v>18153</v>
      </c>
      <c r="N9427" t="s">
        <v>18280</v>
      </c>
      <c r="O9427" t="s">
        <v>18153</v>
      </c>
    </row>
    <row r="9428" spans="1:15">
      <c r="A9428" t="s">
        <v>43</v>
      </c>
      <c r="B9428" t="s">
        <v>53</v>
      </c>
      <c r="C9428" t="s">
        <v>856</v>
      </c>
      <c r="D9428" t="s">
        <v>19249</v>
      </c>
      <c r="E9428" t="s">
        <v>7211</v>
      </c>
      <c r="F9428" s="4" t="str">
        <f t="array" ref="F9428">IF(COUNT(FIND(Keywords!$C$3:$C$41,I9428)),"일반조난","")</f>
        <v/>
      </c>
      <c r="G9428" s="4" t="str">
        <f t="array" ref="G9428">IF(COUNT(FIND(Keywords!$E$3:$E$5,I9428)),"실족추락","")</f>
        <v/>
      </c>
      <c r="H9428" s="4" t="str">
        <f t="array" ref="H9428">IF(COUNT(FIND(Keywords!$B$3:$B$12,I9428)),"개인질환","")</f>
        <v/>
      </c>
      <c r="I9428" t="s">
        <v>16536</v>
      </c>
      <c r="J9428" t="s">
        <v>18106</v>
      </c>
      <c r="K9428" t="s">
        <v>18239</v>
      </c>
      <c r="L9428" t="s">
        <v>18471</v>
      </c>
      <c r="M9428" t="s">
        <v>18153</v>
      </c>
      <c r="N9428" t="s">
        <v>18686</v>
      </c>
      <c r="O9428" t="s">
        <v>18153</v>
      </c>
    </row>
    <row r="9429" spans="1:15">
      <c r="A9429" t="s">
        <v>43</v>
      </c>
      <c r="B9429" t="s">
        <v>53</v>
      </c>
      <c r="C9429" t="s">
        <v>6487</v>
      </c>
      <c r="D9429" t="s">
        <v>7202</v>
      </c>
      <c r="E9429" t="s">
        <v>7209</v>
      </c>
      <c r="F9429" s="4" t="str">
        <f t="array" ref="F9429">IF(COUNT(FIND(Keywords!$C$3:$C$41,I9429)),"일반조난","")</f>
        <v>일반조난</v>
      </c>
      <c r="G9429" s="4" t="str">
        <f t="array" ref="G9429">IF(COUNT(FIND(Keywords!$E$3:$E$5,I9429)),"실족추락","")</f>
        <v/>
      </c>
      <c r="H9429" s="4" t="str">
        <f t="array" ref="H9429">IF(COUNT(FIND(Keywords!$B$3:$B$12,I9429)),"개인질환","")</f>
        <v/>
      </c>
      <c r="I9429" t="s">
        <v>16537</v>
      </c>
      <c r="J9429" t="s">
        <v>18092</v>
      </c>
      <c r="K9429" t="s">
        <v>18819</v>
      </c>
      <c r="L9429" t="s">
        <v>18767</v>
      </c>
      <c r="M9429" t="s">
        <v>18153</v>
      </c>
      <c r="N9429" t="s">
        <v>18822</v>
      </c>
      <c r="O9429" t="s">
        <v>18153</v>
      </c>
    </row>
    <row r="9430" spans="1:15">
      <c r="A9430" t="s">
        <v>43</v>
      </c>
      <c r="B9430" t="s">
        <v>53</v>
      </c>
      <c r="C9430" t="s">
        <v>6488</v>
      </c>
      <c r="D9430" t="s">
        <v>7202</v>
      </c>
      <c r="E9430" t="s">
        <v>7209</v>
      </c>
      <c r="F9430" s="4" t="str">
        <f t="array" ref="F9430">IF(COUNT(FIND(Keywords!$C$3:$C$41,I9430)),"일반조난","")</f>
        <v>일반조난</v>
      </c>
      <c r="G9430" s="4" t="str">
        <f t="array" ref="G9430">IF(COUNT(FIND(Keywords!$E$3:$E$5,I9430)),"실족추락","")</f>
        <v/>
      </c>
      <c r="H9430" s="4" t="str">
        <f t="array" ref="H9430">IF(COUNT(FIND(Keywords!$B$3:$B$12,I9430)),"개인질환","")</f>
        <v/>
      </c>
      <c r="I9430" t="s">
        <v>16538</v>
      </c>
      <c r="J9430" t="s">
        <v>18090</v>
      </c>
      <c r="K9430" t="s">
        <v>18504</v>
      </c>
      <c r="L9430" t="s">
        <v>18162</v>
      </c>
      <c r="M9430" t="s">
        <v>18153</v>
      </c>
      <c r="N9430" t="s">
        <v>18789</v>
      </c>
      <c r="O9430" t="s">
        <v>18153</v>
      </c>
    </row>
    <row r="9431" spans="1:15">
      <c r="A9431" t="s">
        <v>43</v>
      </c>
      <c r="B9431" t="s">
        <v>53</v>
      </c>
      <c r="C9431" t="s">
        <v>6489</v>
      </c>
      <c r="D9431" t="s">
        <v>7202</v>
      </c>
      <c r="E9431" t="s">
        <v>7209</v>
      </c>
      <c r="F9431" s="4" t="str">
        <f t="array" ref="F9431">IF(COUNT(FIND(Keywords!$C$3:$C$41,I9431)),"일반조난","")</f>
        <v>일반조난</v>
      </c>
      <c r="G9431" s="4" t="str">
        <f t="array" ref="G9431">IF(COUNT(FIND(Keywords!$E$3:$E$5,I9431)),"실족추락","")</f>
        <v/>
      </c>
      <c r="H9431" s="4" t="str">
        <f t="array" ref="H9431">IF(COUNT(FIND(Keywords!$B$3:$B$12,I9431)),"개인질환","")</f>
        <v/>
      </c>
      <c r="I9431" t="s">
        <v>16539</v>
      </c>
      <c r="J9431" t="s">
        <v>18055</v>
      </c>
      <c r="K9431" t="s">
        <v>18070</v>
      </c>
      <c r="L9431" t="s">
        <v>18341</v>
      </c>
      <c r="M9431" t="s">
        <v>18153</v>
      </c>
      <c r="N9431" t="s">
        <v>18192</v>
      </c>
      <c r="O9431" t="s">
        <v>18153</v>
      </c>
    </row>
    <row r="9432" spans="1:15">
      <c r="A9432" t="s">
        <v>43</v>
      </c>
      <c r="B9432" t="s">
        <v>53</v>
      </c>
      <c r="C9432" t="s">
        <v>6490</v>
      </c>
      <c r="D9432" t="s">
        <v>7202</v>
      </c>
      <c r="E9432" t="s">
        <v>7209</v>
      </c>
      <c r="F9432" s="4" t="str">
        <f t="array" ref="F9432">IF(COUNT(FIND(Keywords!$C$3:$C$41,I9432)),"일반조난","")</f>
        <v>일반조난</v>
      </c>
      <c r="G9432" s="4" t="str">
        <f t="array" ref="G9432">IF(COUNT(FIND(Keywords!$E$3:$E$5,I9432)),"실족추락","")</f>
        <v/>
      </c>
      <c r="H9432" s="4" t="str">
        <f t="array" ref="H9432">IF(COUNT(FIND(Keywords!$B$3:$B$12,I9432)),"개인질환","")</f>
        <v/>
      </c>
      <c r="I9432" t="s">
        <v>16540</v>
      </c>
      <c r="J9432" t="s">
        <v>18068</v>
      </c>
      <c r="K9432" t="s">
        <v>18519</v>
      </c>
      <c r="L9432" t="s">
        <v>18467</v>
      </c>
      <c r="M9432" t="s">
        <v>18153</v>
      </c>
      <c r="N9432" t="s">
        <v>18790</v>
      </c>
      <c r="O9432" t="s">
        <v>18153</v>
      </c>
    </row>
    <row r="9433" spans="1:15">
      <c r="A9433" t="s">
        <v>43</v>
      </c>
      <c r="B9433" t="s">
        <v>53</v>
      </c>
      <c r="C9433" t="s">
        <v>6491</v>
      </c>
      <c r="D9433" t="s">
        <v>7204</v>
      </c>
      <c r="E9433" t="s">
        <v>7209</v>
      </c>
      <c r="F9433" s="4" t="str">
        <f t="array" ref="F9433">IF(COUNT(FIND(Keywords!$C$3:$C$41,I9433)),"일반조난","")</f>
        <v/>
      </c>
      <c r="G9433" s="4" t="str">
        <f t="array" ref="G9433">IF(COUNT(FIND(Keywords!$E$3:$E$5,I9433)),"실족추락","")</f>
        <v/>
      </c>
      <c r="H9433" s="4" t="str">
        <f t="array" ref="H9433">IF(COUNT(FIND(Keywords!$B$3:$B$12,I9433)),"개인질환","")</f>
        <v/>
      </c>
      <c r="I9433" t="s">
        <v>16541</v>
      </c>
      <c r="J9433" t="s">
        <v>18093</v>
      </c>
      <c r="K9433" t="s">
        <v>18375</v>
      </c>
      <c r="L9433" t="s">
        <v>18463</v>
      </c>
      <c r="M9433" t="s">
        <v>18153</v>
      </c>
      <c r="N9433" t="s">
        <v>18114</v>
      </c>
      <c r="O9433" t="s">
        <v>18153</v>
      </c>
    </row>
    <row r="9434" spans="1:15">
      <c r="A9434" t="s">
        <v>43</v>
      </c>
      <c r="B9434" t="s">
        <v>53</v>
      </c>
      <c r="C9434" t="s">
        <v>6492</v>
      </c>
      <c r="D9434" t="s">
        <v>7202</v>
      </c>
      <c r="E9434" t="s">
        <v>7209</v>
      </c>
      <c r="F9434" s="4" t="str">
        <f t="array" ref="F9434">IF(COUNT(FIND(Keywords!$C$3:$C$41,I9434)),"일반조난","")</f>
        <v>일반조난</v>
      </c>
      <c r="G9434" s="4" t="str">
        <f t="array" ref="G9434">IF(COUNT(FIND(Keywords!$E$3:$E$5,I9434)),"실족추락","")</f>
        <v/>
      </c>
      <c r="H9434" s="4" t="str">
        <f t="array" ref="H9434">IF(COUNT(FIND(Keywords!$B$3:$B$12,I9434)),"개인질환","")</f>
        <v/>
      </c>
      <c r="I9434" t="s">
        <v>16542</v>
      </c>
      <c r="J9434" t="s">
        <v>18050</v>
      </c>
      <c r="K9434" t="s">
        <v>18588</v>
      </c>
      <c r="L9434" t="s">
        <v>18934</v>
      </c>
      <c r="M9434" t="s">
        <v>18153</v>
      </c>
      <c r="N9434" t="s">
        <v>18187</v>
      </c>
      <c r="O9434" t="s">
        <v>18153</v>
      </c>
    </row>
    <row r="9435" spans="1:15">
      <c r="A9435" t="s">
        <v>43</v>
      </c>
      <c r="B9435" t="s">
        <v>53</v>
      </c>
      <c r="C9435" t="s">
        <v>895</v>
      </c>
      <c r="D9435" t="s">
        <v>19249</v>
      </c>
      <c r="E9435" t="s">
        <v>7209</v>
      </c>
      <c r="F9435" s="4" t="str">
        <f t="array" ref="F9435">IF(COUNT(FIND(Keywords!$C$3:$C$41,I9435)),"일반조난","")</f>
        <v/>
      </c>
      <c r="G9435" s="4" t="str">
        <f t="array" ref="G9435">IF(COUNT(FIND(Keywords!$E$3:$E$5,I9435)),"실족추락","")</f>
        <v/>
      </c>
      <c r="H9435" s="4" t="str">
        <f t="array" ref="H9435">IF(COUNT(FIND(Keywords!$B$3:$B$12,I9435)),"개인질환","")</f>
        <v/>
      </c>
      <c r="I9435" t="s">
        <v>16543</v>
      </c>
      <c r="J9435" t="s">
        <v>18071</v>
      </c>
      <c r="K9435" t="s">
        <v>18269</v>
      </c>
      <c r="L9435" t="s">
        <v>18154</v>
      </c>
      <c r="M9435" t="s">
        <v>18153</v>
      </c>
      <c r="N9435" t="s">
        <v>18671</v>
      </c>
      <c r="O9435" t="s">
        <v>18153</v>
      </c>
    </row>
    <row r="9436" spans="1:15">
      <c r="A9436" t="s">
        <v>43</v>
      </c>
      <c r="B9436" t="s">
        <v>53</v>
      </c>
      <c r="C9436" t="s">
        <v>903</v>
      </c>
      <c r="D9436" t="s">
        <v>7203</v>
      </c>
      <c r="E9436" t="s">
        <v>7209</v>
      </c>
      <c r="F9436" s="4" t="str">
        <f t="array" ref="F9436">IF(COUNT(FIND(Keywords!$C$3:$C$41,I9436)),"일반조난","")</f>
        <v/>
      </c>
      <c r="G9436" s="4" t="str">
        <f t="array" ref="G9436">IF(COUNT(FIND(Keywords!$E$3:$E$5,I9436)),"실족추락","")</f>
        <v>실족추락</v>
      </c>
      <c r="H9436" s="4" t="str">
        <f t="array" ref="H9436">IF(COUNT(FIND(Keywords!$B$3:$B$12,I9436)),"개인질환","")</f>
        <v/>
      </c>
      <c r="I9436" t="s">
        <v>16544</v>
      </c>
      <c r="J9436" t="s">
        <v>18059</v>
      </c>
      <c r="K9436" t="s">
        <v>18295</v>
      </c>
      <c r="L9436" t="s">
        <v>18340</v>
      </c>
      <c r="M9436" t="s">
        <v>18153</v>
      </c>
      <c r="N9436" t="s">
        <v>18669</v>
      </c>
      <c r="O9436" t="s">
        <v>18153</v>
      </c>
    </row>
    <row r="9437" spans="1:15">
      <c r="A9437" t="s">
        <v>43</v>
      </c>
      <c r="B9437" t="s">
        <v>53</v>
      </c>
      <c r="C9437" t="s">
        <v>3803</v>
      </c>
      <c r="D9437" t="s">
        <v>7202</v>
      </c>
      <c r="E9437" t="s">
        <v>7209</v>
      </c>
      <c r="F9437" s="4" t="str">
        <f t="array" ref="F9437">IF(COUNT(FIND(Keywords!$C$3:$C$41,I9437)),"일반조난","")</f>
        <v>일반조난</v>
      </c>
      <c r="G9437" s="4" t="str">
        <f t="array" ref="G9437">IF(COUNT(FIND(Keywords!$E$3:$E$5,I9437)),"실족추락","")</f>
        <v/>
      </c>
      <c r="H9437" s="4" t="str">
        <f t="array" ref="H9437">IF(COUNT(FIND(Keywords!$B$3:$B$12,I9437)),"개인질환","")</f>
        <v/>
      </c>
      <c r="I9437" t="s">
        <v>16545</v>
      </c>
      <c r="J9437" t="s">
        <v>18064</v>
      </c>
      <c r="K9437" t="s">
        <v>18642</v>
      </c>
      <c r="L9437" t="s">
        <v>18343</v>
      </c>
      <c r="M9437" t="s">
        <v>18153</v>
      </c>
      <c r="N9437" t="s">
        <v>18857</v>
      </c>
      <c r="O9437" t="s">
        <v>18153</v>
      </c>
    </row>
    <row r="9438" spans="1:15">
      <c r="A9438" t="s">
        <v>43</v>
      </c>
      <c r="B9438" t="s">
        <v>53</v>
      </c>
      <c r="C9438" t="s">
        <v>6493</v>
      </c>
      <c r="D9438" t="s">
        <v>19249</v>
      </c>
      <c r="E9438" t="s">
        <v>7209</v>
      </c>
      <c r="F9438" s="4" t="str">
        <f t="array" ref="F9438">IF(COUNT(FIND(Keywords!$C$3:$C$41,I9438)),"일반조난","")</f>
        <v/>
      </c>
      <c r="G9438" s="4" t="str">
        <f t="array" ref="G9438">IF(COUNT(FIND(Keywords!$E$3:$E$5,I9438)),"실족추락","")</f>
        <v/>
      </c>
      <c r="H9438" s="4" t="str">
        <f t="array" ref="H9438">IF(COUNT(FIND(Keywords!$B$3:$B$12,I9438)),"개인질환","")</f>
        <v>개인질환</v>
      </c>
      <c r="I9438" t="s">
        <v>16546</v>
      </c>
      <c r="J9438" t="s">
        <v>18104</v>
      </c>
      <c r="K9438" t="s">
        <v>18423</v>
      </c>
      <c r="L9438" t="s">
        <v>18868</v>
      </c>
      <c r="M9438" t="s">
        <v>18153</v>
      </c>
      <c r="N9438" t="s">
        <v>18160</v>
      </c>
      <c r="O9438" t="s">
        <v>18153</v>
      </c>
    </row>
    <row r="9439" spans="1:15">
      <c r="A9439" t="s">
        <v>43</v>
      </c>
      <c r="B9439" t="s">
        <v>53</v>
      </c>
      <c r="C9439" t="s">
        <v>6086</v>
      </c>
      <c r="D9439" t="s">
        <v>7202</v>
      </c>
      <c r="E9439" t="s">
        <v>7209</v>
      </c>
      <c r="F9439" s="4" t="str">
        <f t="array" ref="F9439">IF(COUNT(FIND(Keywords!$C$3:$C$41,I9439)),"일반조난","")</f>
        <v>일반조난</v>
      </c>
      <c r="G9439" s="4" t="str">
        <f t="array" ref="G9439">IF(COUNT(FIND(Keywords!$E$3:$E$5,I9439)),"실족추락","")</f>
        <v/>
      </c>
      <c r="H9439" s="4" t="str">
        <f t="array" ref="H9439">IF(COUNT(FIND(Keywords!$B$3:$B$12,I9439)),"개인질환","")</f>
        <v/>
      </c>
      <c r="I9439" t="s">
        <v>16547</v>
      </c>
      <c r="J9439" t="s">
        <v>18104</v>
      </c>
      <c r="K9439" t="s">
        <v>18193</v>
      </c>
      <c r="L9439" t="s">
        <v>18816</v>
      </c>
      <c r="M9439" t="s">
        <v>18153</v>
      </c>
      <c r="N9439" t="s">
        <v>18710</v>
      </c>
      <c r="O9439" t="s">
        <v>18153</v>
      </c>
    </row>
    <row r="9440" spans="1:15">
      <c r="A9440" t="s">
        <v>43</v>
      </c>
      <c r="B9440" t="s">
        <v>53</v>
      </c>
      <c r="C9440" t="s">
        <v>6494</v>
      </c>
      <c r="D9440" t="s">
        <v>7203</v>
      </c>
      <c r="E9440" t="s">
        <v>7209</v>
      </c>
      <c r="F9440" s="4" t="str">
        <f t="array" ref="F9440">IF(COUNT(FIND(Keywords!$C$3:$C$41,I9440)),"일반조난","")</f>
        <v/>
      </c>
      <c r="G9440" s="4" t="str">
        <f t="array" ref="G9440">IF(COUNT(FIND(Keywords!$E$3:$E$5,I9440)),"실족추락","")</f>
        <v/>
      </c>
      <c r="H9440" s="4" t="str">
        <f t="array" ref="H9440">IF(COUNT(FIND(Keywords!$B$3:$B$12,I9440)),"개인질환","")</f>
        <v/>
      </c>
      <c r="I9440" t="s">
        <v>16548</v>
      </c>
      <c r="J9440" t="s">
        <v>18100</v>
      </c>
      <c r="K9440" t="s">
        <v>18489</v>
      </c>
      <c r="L9440" t="s">
        <v>18161</v>
      </c>
      <c r="M9440" t="s">
        <v>18153</v>
      </c>
      <c r="N9440" t="s">
        <v>18866</v>
      </c>
      <c r="O9440" t="s">
        <v>18153</v>
      </c>
    </row>
    <row r="9441" spans="1:15">
      <c r="A9441" t="s">
        <v>43</v>
      </c>
      <c r="B9441" t="s">
        <v>53</v>
      </c>
      <c r="C9441" t="s">
        <v>2026</v>
      </c>
      <c r="D9441" t="s">
        <v>7204</v>
      </c>
      <c r="E9441" t="s">
        <v>7210</v>
      </c>
      <c r="F9441" s="4" t="str">
        <f t="array" ref="F9441">IF(COUNT(FIND(Keywords!$C$3:$C$41,I9441)),"일반조난","")</f>
        <v/>
      </c>
      <c r="G9441" s="4" t="str">
        <f t="array" ref="G9441">IF(COUNT(FIND(Keywords!$E$3:$E$5,I9441)),"실족추락","")</f>
        <v/>
      </c>
      <c r="H9441" s="4" t="str">
        <f t="array" ref="H9441">IF(COUNT(FIND(Keywords!$B$3:$B$12,I9441)),"개인질환","")</f>
        <v/>
      </c>
      <c r="I9441" t="s">
        <v>16549</v>
      </c>
      <c r="J9441" t="s">
        <v>18084</v>
      </c>
      <c r="K9441" t="s">
        <v>18534</v>
      </c>
      <c r="L9441" t="s">
        <v>18161</v>
      </c>
      <c r="M9441" t="s">
        <v>18153</v>
      </c>
      <c r="N9441" t="s">
        <v>18545</v>
      </c>
      <c r="O9441" t="s">
        <v>18153</v>
      </c>
    </row>
    <row r="9442" spans="1:15">
      <c r="A9442" t="s">
        <v>43</v>
      </c>
      <c r="B9442" t="s">
        <v>53</v>
      </c>
      <c r="C9442" t="s">
        <v>916</v>
      </c>
      <c r="D9442" t="s">
        <v>7202</v>
      </c>
      <c r="E9442" t="s">
        <v>7209</v>
      </c>
      <c r="F9442" s="4" t="str">
        <f t="array" ref="F9442">IF(COUNT(FIND(Keywords!$C$3:$C$41,I9442)),"일반조난","")</f>
        <v/>
      </c>
      <c r="G9442" s="4" t="str">
        <f t="array" ref="G9442">IF(COUNT(FIND(Keywords!$E$3:$E$5,I9442)),"실족추락","")</f>
        <v>실족추락</v>
      </c>
      <c r="H9442" s="4" t="str">
        <f t="array" ref="H9442">IF(COUNT(FIND(Keywords!$B$3:$B$12,I9442)),"개인질환","")</f>
        <v/>
      </c>
      <c r="I9442" t="s">
        <v>16550</v>
      </c>
      <c r="J9442" t="s">
        <v>18059</v>
      </c>
      <c r="K9442" t="s">
        <v>18212</v>
      </c>
      <c r="L9442" t="s">
        <v>18343</v>
      </c>
      <c r="M9442" t="s">
        <v>18153</v>
      </c>
      <c r="N9442" t="s">
        <v>18362</v>
      </c>
      <c r="O9442" t="s">
        <v>18153</v>
      </c>
    </row>
    <row r="9443" spans="1:15">
      <c r="A9443" t="s">
        <v>43</v>
      </c>
      <c r="B9443" t="s">
        <v>53</v>
      </c>
      <c r="C9443" t="s">
        <v>918</v>
      </c>
      <c r="D9443" t="s">
        <v>7202</v>
      </c>
      <c r="E9443" t="s">
        <v>7209</v>
      </c>
      <c r="F9443" s="4" t="str">
        <f t="array" ref="F9443">IF(COUNT(FIND(Keywords!$C$3:$C$41,I9443)),"일반조난","")</f>
        <v>일반조난</v>
      </c>
      <c r="G9443" s="4" t="str">
        <f t="array" ref="G9443">IF(COUNT(FIND(Keywords!$E$3:$E$5,I9443)),"실족추락","")</f>
        <v/>
      </c>
      <c r="H9443" s="4" t="str">
        <f t="array" ref="H9443">IF(COUNT(FIND(Keywords!$B$3:$B$12,I9443)),"개인질환","")</f>
        <v/>
      </c>
      <c r="I9443" t="s">
        <v>16551</v>
      </c>
      <c r="J9443" t="s">
        <v>18058</v>
      </c>
      <c r="K9443" t="s">
        <v>18270</v>
      </c>
      <c r="L9443" t="s">
        <v>18576</v>
      </c>
      <c r="M9443" t="s">
        <v>18153</v>
      </c>
      <c r="N9443" t="s">
        <v>18593</v>
      </c>
      <c r="O9443" t="s">
        <v>18153</v>
      </c>
    </row>
    <row r="9444" spans="1:15">
      <c r="A9444" t="s">
        <v>43</v>
      </c>
      <c r="B9444" t="s">
        <v>53</v>
      </c>
      <c r="C9444" t="s">
        <v>1521</v>
      </c>
      <c r="D9444" t="s">
        <v>7202</v>
      </c>
      <c r="E9444" t="s">
        <v>7209</v>
      </c>
      <c r="F9444" s="4" t="str">
        <f t="array" ref="F9444">IF(COUNT(FIND(Keywords!$C$3:$C$41,I9444)),"일반조난","")</f>
        <v>일반조난</v>
      </c>
      <c r="G9444" s="4" t="str">
        <f t="array" ref="G9444">IF(COUNT(FIND(Keywords!$E$3:$E$5,I9444)),"실족추락","")</f>
        <v/>
      </c>
      <c r="H9444" s="4" t="str">
        <f t="array" ref="H9444">IF(COUNT(FIND(Keywords!$B$3:$B$12,I9444)),"개인질환","")</f>
        <v/>
      </c>
      <c r="I9444" t="s">
        <v>16552</v>
      </c>
      <c r="J9444" t="s">
        <v>18103</v>
      </c>
      <c r="K9444" t="s">
        <v>18570</v>
      </c>
      <c r="L9444" t="s">
        <v>18360</v>
      </c>
      <c r="M9444" t="s">
        <v>18153</v>
      </c>
      <c r="N9444" t="s">
        <v>18873</v>
      </c>
      <c r="O9444" t="s">
        <v>18153</v>
      </c>
    </row>
    <row r="9445" spans="1:15">
      <c r="A9445" t="s">
        <v>43</v>
      </c>
      <c r="B9445" t="s">
        <v>53</v>
      </c>
      <c r="C9445" t="s">
        <v>6495</v>
      </c>
      <c r="D9445" t="s">
        <v>7202</v>
      </c>
      <c r="E9445" t="s">
        <v>7209</v>
      </c>
      <c r="F9445" s="4" t="str">
        <f t="array" ref="F9445">IF(COUNT(FIND(Keywords!$C$3:$C$41,I9445)),"일반조난","")</f>
        <v>일반조난</v>
      </c>
      <c r="G9445" s="4" t="str">
        <f t="array" ref="G9445">IF(COUNT(FIND(Keywords!$E$3:$E$5,I9445)),"실족추락","")</f>
        <v/>
      </c>
      <c r="H9445" s="4" t="str">
        <f t="array" ref="H9445">IF(COUNT(FIND(Keywords!$B$3:$B$12,I9445)),"개인질환","")</f>
        <v/>
      </c>
      <c r="I9445" t="s">
        <v>16553</v>
      </c>
      <c r="J9445" t="s">
        <v>18091</v>
      </c>
      <c r="K9445" t="s">
        <v>18499</v>
      </c>
      <c r="L9445" t="s">
        <v>18828</v>
      </c>
      <c r="M9445" t="s">
        <v>18153</v>
      </c>
      <c r="N9445" t="s">
        <v>18937</v>
      </c>
      <c r="O9445" t="s">
        <v>18153</v>
      </c>
    </row>
    <row r="9446" spans="1:15">
      <c r="A9446" t="s">
        <v>43</v>
      </c>
      <c r="B9446" t="s">
        <v>53</v>
      </c>
      <c r="C9446" t="s">
        <v>5252</v>
      </c>
      <c r="D9446" t="s">
        <v>7203</v>
      </c>
      <c r="E9446" t="s">
        <v>7209</v>
      </c>
      <c r="F9446" s="4" t="str">
        <f t="array" ref="F9446">IF(COUNT(FIND(Keywords!$C$3:$C$41,I9446)),"일반조난","")</f>
        <v/>
      </c>
      <c r="G9446" s="4" t="str">
        <f t="array" ref="G9446">IF(COUNT(FIND(Keywords!$E$3:$E$5,I9446)),"실족추락","")</f>
        <v/>
      </c>
      <c r="H9446" s="4" t="str">
        <f t="array" ref="H9446">IF(COUNT(FIND(Keywords!$B$3:$B$12,I9446)),"개인질환","")</f>
        <v/>
      </c>
      <c r="I9446" t="s">
        <v>16554</v>
      </c>
      <c r="J9446" t="s">
        <v>18080</v>
      </c>
      <c r="K9446" t="s">
        <v>18219</v>
      </c>
      <c r="L9446" t="s">
        <v>18156</v>
      </c>
      <c r="M9446" t="s">
        <v>18153</v>
      </c>
      <c r="N9446" t="s">
        <v>18563</v>
      </c>
      <c r="O9446" t="s">
        <v>18153</v>
      </c>
    </row>
    <row r="9447" spans="1:15">
      <c r="A9447" t="s">
        <v>43</v>
      </c>
      <c r="B9447" t="s">
        <v>53</v>
      </c>
      <c r="C9447" t="s">
        <v>6496</v>
      </c>
      <c r="D9447" t="s">
        <v>7202</v>
      </c>
      <c r="E9447" t="s">
        <v>7210</v>
      </c>
      <c r="F9447" s="4" t="str">
        <f t="array" ref="F9447">IF(COUNT(FIND(Keywords!$C$3:$C$41,I9447)),"일반조난","")</f>
        <v/>
      </c>
      <c r="G9447" s="4" t="str">
        <f t="array" ref="G9447">IF(COUNT(FIND(Keywords!$E$3:$E$5,I9447)),"실족추락","")</f>
        <v/>
      </c>
      <c r="H9447" s="4" t="str">
        <f t="array" ref="H9447">IF(COUNT(FIND(Keywords!$B$3:$B$12,I9447)),"개인질환","")</f>
        <v/>
      </c>
      <c r="I9447" t="s">
        <v>16555</v>
      </c>
      <c r="J9447" t="s">
        <v>18055</v>
      </c>
      <c r="K9447" t="s">
        <v>18301</v>
      </c>
      <c r="L9447" t="s">
        <v>18350</v>
      </c>
      <c r="M9447" t="s">
        <v>18153</v>
      </c>
      <c r="N9447" t="s">
        <v>18353</v>
      </c>
      <c r="O9447" t="s">
        <v>18153</v>
      </c>
    </row>
    <row r="9448" spans="1:15">
      <c r="A9448" t="s">
        <v>43</v>
      </c>
      <c r="B9448" t="s">
        <v>53</v>
      </c>
      <c r="C9448" t="s">
        <v>6497</v>
      </c>
      <c r="D9448" t="s">
        <v>7202</v>
      </c>
      <c r="E9448" t="s">
        <v>7209</v>
      </c>
      <c r="F9448" s="4" t="str">
        <f t="array" ref="F9448">IF(COUNT(FIND(Keywords!$C$3:$C$41,I9448)),"일반조난","")</f>
        <v>일반조난</v>
      </c>
      <c r="G9448" s="4" t="str">
        <f t="array" ref="G9448">IF(COUNT(FIND(Keywords!$E$3:$E$5,I9448)),"실족추락","")</f>
        <v/>
      </c>
      <c r="H9448" s="4" t="str">
        <f t="array" ref="H9448">IF(COUNT(FIND(Keywords!$B$3:$B$12,I9448)),"개인질환","")</f>
        <v/>
      </c>
      <c r="I9448" t="s">
        <v>16556</v>
      </c>
      <c r="J9448" t="s">
        <v>18054</v>
      </c>
      <c r="K9448" t="s">
        <v>18901</v>
      </c>
      <c r="L9448" t="s">
        <v>18335</v>
      </c>
      <c r="M9448" t="s">
        <v>18153</v>
      </c>
      <c r="N9448" t="s">
        <v>18607</v>
      </c>
      <c r="O9448" t="s">
        <v>18153</v>
      </c>
    </row>
    <row r="9449" spans="1:15">
      <c r="A9449" t="s">
        <v>43</v>
      </c>
      <c r="B9449" t="s">
        <v>53</v>
      </c>
      <c r="C9449" t="s">
        <v>6498</v>
      </c>
      <c r="D9449" t="s">
        <v>7202</v>
      </c>
      <c r="E9449" t="s">
        <v>7209</v>
      </c>
      <c r="F9449" s="4" t="str">
        <f t="array" ref="F9449">IF(COUNT(FIND(Keywords!$C$3:$C$41,I9449)),"일반조난","")</f>
        <v>일반조난</v>
      </c>
      <c r="G9449" s="4" t="str">
        <f t="array" ref="G9449">IF(COUNT(FIND(Keywords!$E$3:$E$5,I9449)),"실족추락","")</f>
        <v/>
      </c>
      <c r="H9449" s="4" t="str">
        <f t="array" ref="H9449">IF(COUNT(FIND(Keywords!$B$3:$B$12,I9449)),"개인질환","")</f>
        <v/>
      </c>
      <c r="I9449" t="s">
        <v>16557</v>
      </c>
      <c r="J9449" t="s">
        <v>18070</v>
      </c>
      <c r="K9449" t="s">
        <v>18501</v>
      </c>
      <c r="L9449" t="s">
        <v>18343</v>
      </c>
      <c r="M9449" t="s">
        <v>18153</v>
      </c>
      <c r="N9449" t="s">
        <v>19100</v>
      </c>
      <c r="O9449" t="s">
        <v>18153</v>
      </c>
    </row>
    <row r="9450" spans="1:15">
      <c r="A9450" t="s">
        <v>43</v>
      </c>
      <c r="B9450" t="s">
        <v>53</v>
      </c>
      <c r="C9450" t="s">
        <v>6499</v>
      </c>
      <c r="D9450" t="s">
        <v>7202</v>
      </c>
      <c r="E9450" t="s">
        <v>7209</v>
      </c>
      <c r="F9450" s="4" t="str">
        <f t="array" ref="F9450">IF(COUNT(FIND(Keywords!$C$3:$C$41,I9450)),"일반조난","")</f>
        <v>일반조난</v>
      </c>
      <c r="G9450" s="4" t="str">
        <f t="array" ref="G9450">IF(COUNT(FIND(Keywords!$E$3:$E$5,I9450)),"실족추락","")</f>
        <v/>
      </c>
      <c r="H9450" s="4" t="str">
        <f t="array" ref="H9450">IF(COUNT(FIND(Keywords!$B$3:$B$12,I9450)),"개인질환","")</f>
        <v/>
      </c>
      <c r="I9450" t="s">
        <v>16558</v>
      </c>
      <c r="J9450" t="s">
        <v>18128</v>
      </c>
      <c r="K9450" t="s">
        <v>18682</v>
      </c>
      <c r="L9450" t="s">
        <v>18348</v>
      </c>
      <c r="M9450" t="s">
        <v>18940</v>
      </c>
      <c r="N9450" t="s">
        <v>18115</v>
      </c>
      <c r="O9450" t="s">
        <v>18153</v>
      </c>
    </row>
    <row r="9451" spans="1:15">
      <c r="A9451" t="s">
        <v>43</v>
      </c>
      <c r="B9451" t="s">
        <v>53</v>
      </c>
      <c r="C9451" t="s">
        <v>6500</v>
      </c>
      <c r="D9451" t="s">
        <v>7203</v>
      </c>
      <c r="E9451" t="s">
        <v>7211</v>
      </c>
      <c r="F9451" s="4" t="str">
        <f t="array" ref="F9451">IF(COUNT(FIND(Keywords!$C$3:$C$41,I9451)),"일반조난","")</f>
        <v/>
      </c>
      <c r="G9451" s="4" t="str">
        <f t="array" ref="G9451">IF(COUNT(FIND(Keywords!$E$3:$E$5,I9451)),"실족추락","")</f>
        <v/>
      </c>
      <c r="H9451" s="4" t="str">
        <f t="array" ref="H9451">IF(COUNT(FIND(Keywords!$B$3:$B$12,I9451)),"개인질환","")</f>
        <v/>
      </c>
      <c r="I9451" t="s">
        <v>16559</v>
      </c>
      <c r="J9451" t="s">
        <v>18094</v>
      </c>
      <c r="K9451" t="s">
        <v>18774</v>
      </c>
      <c r="L9451" t="s">
        <v>18463</v>
      </c>
      <c r="M9451" t="s">
        <v>18153</v>
      </c>
      <c r="N9451" t="s">
        <v>18579</v>
      </c>
      <c r="O9451" t="s">
        <v>18153</v>
      </c>
    </row>
    <row r="9452" spans="1:15">
      <c r="A9452" t="s">
        <v>43</v>
      </c>
      <c r="B9452" t="s">
        <v>53</v>
      </c>
      <c r="C9452" t="s">
        <v>6501</v>
      </c>
      <c r="D9452" t="s">
        <v>7202</v>
      </c>
      <c r="E9452" t="s">
        <v>7209</v>
      </c>
      <c r="F9452" s="4" t="str">
        <f t="array" ref="F9452">IF(COUNT(FIND(Keywords!$C$3:$C$41,I9452)),"일반조난","")</f>
        <v>일반조난</v>
      </c>
      <c r="G9452" s="4" t="str">
        <f t="array" ref="G9452">IF(COUNT(FIND(Keywords!$E$3:$E$5,I9452)),"실족추락","")</f>
        <v/>
      </c>
      <c r="H9452" s="4" t="str">
        <f t="array" ref="H9452">IF(COUNT(FIND(Keywords!$B$3:$B$12,I9452)),"개인질환","")</f>
        <v/>
      </c>
      <c r="I9452" t="s">
        <v>16560</v>
      </c>
      <c r="J9452" t="s">
        <v>18124</v>
      </c>
      <c r="K9452" t="s">
        <v>18333</v>
      </c>
      <c r="L9452" t="s">
        <v>18153</v>
      </c>
      <c r="M9452" t="s">
        <v>18153</v>
      </c>
      <c r="N9452" t="s">
        <v>18693</v>
      </c>
      <c r="O9452" t="s">
        <v>18153</v>
      </c>
    </row>
    <row r="9453" spans="1:15">
      <c r="A9453" t="s">
        <v>43</v>
      </c>
      <c r="B9453" t="s">
        <v>53</v>
      </c>
      <c r="C9453" t="s">
        <v>6502</v>
      </c>
      <c r="D9453" t="s">
        <v>7203</v>
      </c>
      <c r="E9453" t="s">
        <v>7210</v>
      </c>
      <c r="F9453" s="4" t="str">
        <f t="array" ref="F9453">IF(COUNT(FIND(Keywords!$C$3:$C$41,I9453)),"일반조난","")</f>
        <v/>
      </c>
      <c r="G9453" s="4" t="str">
        <f t="array" ref="G9453">IF(COUNT(FIND(Keywords!$E$3:$E$5,I9453)),"실족추락","")</f>
        <v/>
      </c>
      <c r="H9453" s="4" t="str">
        <f t="array" ref="H9453">IF(COUNT(FIND(Keywords!$B$3:$B$12,I9453)),"개인질환","")</f>
        <v/>
      </c>
      <c r="I9453" t="s">
        <v>16561</v>
      </c>
      <c r="J9453" t="s">
        <v>18131</v>
      </c>
      <c r="K9453" t="s">
        <v>18671</v>
      </c>
      <c r="L9453" t="s">
        <v>18348</v>
      </c>
      <c r="M9453" t="s">
        <v>18153</v>
      </c>
      <c r="N9453" t="s">
        <v>18767</v>
      </c>
      <c r="O9453" t="s">
        <v>18153</v>
      </c>
    </row>
    <row r="9454" spans="1:15">
      <c r="A9454" t="s">
        <v>43</v>
      </c>
      <c r="B9454" t="s">
        <v>53</v>
      </c>
      <c r="C9454" t="s">
        <v>6503</v>
      </c>
      <c r="D9454" t="s">
        <v>7202</v>
      </c>
      <c r="E9454" t="s">
        <v>7209</v>
      </c>
      <c r="F9454" s="4" t="str">
        <f t="array" ref="F9454">IF(COUNT(FIND(Keywords!$C$3:$C$41,I9454)),"일반조난","")</f>
        <v>일반조난</v>
      </c>
      <c r="G9454" s="4" t="str">
        <f t="array" ref="G9454">IF(COUNT(FIND(Keywords!$E$3:$E$5,I9454)),"실족추락","")</f>
        <v/>
      </c>
      <c r="H9454" s="4" t="str">
        <f t="array" ref="H9454">IF(COUNT(FIND(Keywords!$B$3:$B$12,I9454)),"개인질환","")</f>
        <v/>
      </c>
      <c r="I9454" t="s">
        <v>16562</v>
      </c>
      <c r="J9454" t="s">
        <v>18067</v>
      </c>
      <c r="K9454" t="s">
        <v>18559</v>
      </c>
      <c r="L9454" t="s">
        <v>18463</v>
      </c>
      <c r="M9454" t="s">
        <v>18153</v>
      </c>
      <c r="N9454" t="s">
        <v>18986</v>
      </c>
      <c r="O9454" t="s">
        <v>18153</v>
      </c>
    </row>
    <row r="9455" spans="1:15">
      <c r="A9455" t="s">
        <v>43</v>
      </c>
      <c r="B9455" t="s">
        <v>53</v>
      </c>
      <c r="C9455" t="s">
        <v>3813</v>
      </c>
      <c r="D9455" t="s">
        <v>7202</v>
      </c>
      <c r="E9455" t="s">
        <v>7209</v>
      </c>
      <c r="F9455" s="4" t="str">
        <f t="array" ref="F9455">IF(COUNT(FIND(Keywords!$C$3:$C$41,I9455)),"일반조난","")</f>
        <v>일반조난</v>
      </c>
      <c r="G9455" s="4" t="str">
        <f t="array" ref="G9455">IF(COUNT(FIND(Keywords!$E$3:$E$5,I9455)),"실족추락","")</f>
        <v/>
      </c>
      <c r="H9455" s="4" t="str">
        <f t="array" ref="H9455">IF(COUNT(FIND(Keywords!$B$3:$B$12,I9455)),"개인질환","")</f>
        <v/>
      </c>
      <c r="I9455" t="s">
        <v>16563</v>
      </c>
      <c r="J9455" t="s">
        <v>18084</v>
      </c>
      <c r="K9455" t="s">
        <v>18323</v>
      </c>
      <c r="L9455" t="s">
        <v>18738</v>
      </c>
      <c r="M9455" t="s">
        <v>18153</v>
      </c>
      <c r="N9455" t="s">
        <v>18912</v>
      </c>
      <c r="O9455" t="s">
        <v>18153</v>
      </c>
    </row>
    <row r="9456" spans="1:15">
      <c r="A9456" t="s">
        <v>43</v>
      </c>
      <c r="B9456" t="s">
        <v>53</v>
      </c>
      <c r="C9456" t="s">
        <v>5606</v>
      </c>
      <c r="D9456" t="s">
        <v>7204</v>
      </c>
      <c r="E9456" t="s">
        <v>7210</v>
      </c>
      <c r="F9456" s="4" t="str">
        <f t="array" ref="F9456">IF(COUNT(FIND(Keywords!$C$3:$C$41,I9456)),"일반조난","")</f>
        <v/>
      </c>
      <c r="G9456" s="4" t="str">
        <f t="array" ref="G9456">IF(COUNT(FIND(Keywords!$E$3:$E$5,I9456)),"실족추락","")</f>
        <v/>
      </c>
      <c r="H9456" s="4" t="str">
        <f t="array" ref="H9456">IF(COUNT(FIND(Keywords!$B$3:$B$12,I9456)),"개인질환","")</f>
        <v/>
      </c>
      <c r="I9456" t="s">
        <v>16564</v>
      </c>
      <c r="J9456" t="s">
        <v>18072</v>
      </c>
      <c r="K9456" t="s">
        <v>18772</v>
      </c>
      <c r="L9456" t="s">
        <v>18162</v>
      </c>
      <c r="M9456" t="s">
        <v>18153</v>
      </c>
      <c r="N9456" t="s">
        <v>18985</v>
      </c>
      <c r="O9456" t="s">
        <v>18153</v>
      </c>
    </row>
    <row r="9457" spans="1:15">
      <c r="A9457" t="s">
        <v>43</v>
      </c>
      <c r="B9457" t="s">
        <v>53</v>
      </c>
      <c r="C9457" t="s">
        <v>6504</v>
      </c>
      <c r="D9457" t="s">
        <v>7204</v>
      </c>
      <c r="E9457" t="s">
        <v>7210</v>
      </c>
      <c r="F9457" s="4" t="str">
        <f t="array" ref="F9457">IF(COUNT(FIND(Keywords!$C$3:$C$41,I9457)),"일반조난","")</f>
        <v/>
      </c>
      <c r="G9457" s="4" t="str">
        <f t="array" ref="G9457">IF(COUNT(FIND(Keywords!$E$3:$E$5,I9457)),"실족추락","")</f>
        <v/>
      </c>
      <c r="H9457" s="4" t="str">
        <f t="array" ref="H9457">IF(COUNT(FIND(Keywords!$B$3:$B$12,I9457)),"개인질환","")</f>
        <v/>
      </c>
      <c r="I9457" t="s">
        <v>16565</v>
      </c>
      <c r="J9457" t="s">
        <v>18067</v>
      </c>
      <c r="K9457" t="s">
        <v>18700</v>
      </c>
      <c r="L9457" t="s">
        <v>18353</v>
      </c>
      <c r="M9457" t="s">
        <v>18153</v>
      </c>
      <c r="N9457" t="s">
        <v>19038</v>
      </c>
      <c r="O9457" t="s">
        <v>18153</v>
      </c>
    </row>
    <row r="9458" spans="1:15">
      <c r="A9458" t="s">
        <v>43</v>
      </c>
      <c r="B9458" t="s">
        <v>53</v>
      </c>
      <c r="C9458" t="s">
        <v>954</v>
      </c>
      <c r="D9458" t="s">
        <v>7204</v>
      </c>
      <c r="E9458" t="s">
        <v>7210</v>
      </c>
      <c r="F9458" s="4" t="str">
        <f t="array" ref="F9458">IF(COUNT(FIND(Keywords!$C$3:$C$41,I9458)),"일반조난","")</f>
        <v/>
      </c>
      <c r="G9458" s="4" t="str">
        <f t="array" ref="G9458">IF(COUNT(FIND(Keywords!$E$3:$E$5,I9458)),"실족추락","")</f>
        <v/>
      </c>
      <c r="H9458" s="4" t="str">
        <f t="array" ref="H9458">IF(COUNT(FIND(Keywords!$B$3:$B$12,I9458)),"개인질환","")</f>
        <v/>
      </c>
      <c r="I9458" t="s">
        <v>16566</v>
      </c>
      <c r="J9458" t="s">
        <v>18119</v>
      </c>
      <c r="K9458" t="s">
        <v>18155</v>
      </c>
      <c r="L9458" t="s">
        <v>18459</v>
      </c>
      <c r="M9458" t="s">
        <v>18153</v>
      </c>
      <c r="N9458" t="s">
        <v>18360</v>
      </c>
      <c r="O9458" t="s">
        <v>18153</v>
      </c>
    </row>
    <row r="9459" spans="1:15">
      <c r="A9459" t="s">
        <v>43</v>
      </c>
      <c r="B9459" t="s">
        <v>53</v>
      </c>
      <c r="C9459" t="s">
        <v>6505</v>
      </c>
      <c r="D9459" t="s">
        <v>7203</v>
      </c>
      <c r="E9459" t="s">
        <v>7209</v>
      </c>
      <c r="F9459" s="4" t="str">
        <f t="array" ref="F9459">IF(COUNT(FIND(Keywords!$C$3:$C$41,I9459)),"일반조난","")</f>
        <v>일반조난</v>
      </c>
      <c r="G9459" s="4" t="str">
        <f t="array" ref="G9459">IF(COUNT(FIND(Keywords!$E$3:$E$5,I9459)),"실족추락","")</f>
        <v>실족추락</v>
      </c>
      <c r="H9459" s="4" t="str">
        <f t="array" ref="H9459">IF(COUNT(FIND(Keywords!$B$3:$B$12,I9459)),"개인질환","")</f>
        <v/>
      </c>
      <c r="I9459" t="s">
        <v>16567</v>
      </c>
      <c r="J9459" t="s">
        <v>18101</v>
      </c>
      <c r="K9459" t="s">
        <v>18141</v>
      </c>
      <c r="L9459" t="s">
        <v>18854</v>
      </c>
      <c r="M9459" t="s">
        <v>18153</v>
      </c>
      <c r="N9459" t="s">
        <v>18832</v>
      </c>
      <c r="O9459" t="s">
        <v>18153</v>
      </c>
    </row>
    <row r="9460" spans="1:15">
      <c r="A9460" t="s">
        <v>43</v>
      </c>
      <c r="B9460" t="s">
        <v>53</v>
      </c>
      <c r="C9460" t="s">
        <v>6506</v>
      </c>
      <c r="D9460" t="s">
        <v>7202</v>
      </c>
      <c r="E9460" t="s">
        <v>7209</v>
      </c>
      <c r="F9460" s="4" t="str">
        <f t="array" ref="F9460">IF(COUNT(FIND(Keywords!$C$3:$C$41,I9460)),"일반조난","")</f>
        <v>일반조난</v>
      </c>
      <c r="G9460" s="4" t="str">
        <f t="array" ref="G9460">IF(COUNT(FIND(Keywords!$E$3:$E$5,I9460)),"실족추락","")</f>
        <v/>
      </c>
      <c r="H9460" s="4" t="str">
        <f t="array" ref="H9460">IF(COUNT(FIND(Keywords!$B$3:$B$12,I9460)),"개인질환","")</f>
        <v/>
      </c>
      <c r="I9460" t="s">
        <v>16568</v>
      </c>
      <c r="J9460" t="s">
        <v>18067</v>
      </c>
      <c r="K9460" t="s">
        <v>18794</v>
      </c>
      <c r="L9460" t="s">
        <v>18153</v>
      </c>
      <c r="M9460" t="s">
        <v>18153</v>
      </c>
      <c r="N9460" t="s">
        <v>18968</v>
      </c>
      <c r="O9460" t="s">
        <v>18153</v>
      </c>
    </row>
    <row r="9461" spans="1:15">
      <c r="A9461" t="s">
        <v>43</v>
      </c>
      <c r="B9461" t="s">
        <v>53</v>
      </c>
      <c r="C9461" t="s">
        <v>6507</v>
      </c>
      <c r="D9461" t="s">
        <v>7203</v>
      </c>
      <c r="E9461" t="s">
        <v>7209</v>
      </c>
      <c r="F9461" s="4" t="str">
        <f t="array" ref="F9461">IF(COUNT(FIND(Keywords!$C$3:$C$41,I9461)),"일반조난","")</f>
        <v>일반조난</v>
      </c>
      <c r="G9461" s="4" t="str">
        <f t="array" ref="G9461">IF(COUNT(FIND(Keywords!$E$3:$E$5,I9461)),"실족추락","")</f>
        <v>실족추락</v>
      </c>
      <c r="H9461" s="4" t="str">
        <f t="array" ref="H9461">IF(COUNT(FIND(Keywords!$B$3:$B$12,I9461)),"개인질환","")</f>
        <v/>
      </c>
      <c r="I9461" t="s">
        <v>16569</v>
      </c>
      <c r="J9461" t="s">
        <v>18063</v>
      </c>
      <c r="K9461" t="s">
        <v>18676</v>
      </c>
      <c r="L9461" t="s">
        <v>18467</v>
      </c>
      <c r="M9461" t="s">
        <v>18153</v>
      </c>
      <c r="N9461" t="s">
        <v>19109</v>
      </c>
      <c r="O9461" t="s">
        <v>18153</v>
      </c>
    </row>
    <row r="9462" spans="1:15">
      <c r="A9462" t="s">
        <v>43</v>
      </c>
      <c r="B9462" t="s">
        <v>53</v>
      </c>
      <c r="C9462" t="s">
        <v>1545</v>
      </c>
      <c r="D9462" t="s">
        <v>7202</v>
      </c>
      <c r="E9462" t="s">
        <v>7209</v>
      </c>
      <c r="F9462" s="4" t="str">
        <f t="array" ref="F9462">IF(COUNT(FIND(Keywords!$C$3:$C$41,I9462)),"일반조난","")</f>
        <v>일반조난</v>
      </c>
      <c r="G9462" s="4" t="str">
        <f t="array" ref="G9462">IF(COUNT(FIND(Keywords!$E$3:$E$5,I9462)),"실족추락","")</f>
        <v/>
      </c>
      <c r="H9462" s="4" t="str">
        <f t="array" ref="H9462">IF(COUNT(FIND(Keywords!$B$3:$B$12,I9462)),"개인질환","")</f>
        <v/>
      </c>
      <c r="I9462" t="s">
        <v>16570</v>
      </c>
      <c r="J9462" t="s">
        <v>18074</v>
      </c>
      <c r="K9462" t="s">
        <v>18344</v>
      </c>
      <c r="L9462" t="s">
        <v>18459</v>
      </c>
      <c r="M9462" t="s">
        <v>18153</v>
      </c>
      <c r="N9462" t="s">
        <v>19103</v>
      </c>
      <c r="O9462" t="s">
        <v>18153</v>
      </c>
    </row>
    <row r="9463" spans="1:15">
      <c r="A9463" t="s">
        <v>43</v>
      </c>
      <c r="B9463" t="s">
        <v>53</v>
      </c>
      <c r="C9463" t="s">
        <v>5256</v>
      </c>
      <c r="D9463" t="s">
        <v>7204</v>
      </c>
      <c r="E9463" t="s">
        <v>7210</v>
      </c>
      <c r="F9463" s="4" t="str">
        <f t="array" ref="F9463">IF(COUNT(FIND(Keywords!$C$3:$C$41,I9463)),"일반조난","")</f>
        <v/>
      </c>
      <c r="G9463" s="4" t="str">
        <f t="array" ref="G9463">IF(COUNT(FIND(Keywords!$E$3:$E$5,I9463)),"실족추락","")</f>
        <v/>
      </c>
      <c r="H9463" s="4" t="str">
        <f t="array" ref="H9463">IF(COUNT(FIND(Keywords!$B$3:$B$12,I9463)),"개인질환","")</f>
        <v/>
      </c>
      <c r="I9463" t="s">
        <v>16571</v>
      </c>
      <c r="J9463" t="s">
        <v>18056</v>
      </c>
      <c r="K9463" t="s">
        <v>18157</v>
      </c>
      <c r="L9463" t="s">
        <v>18476</v>
      </c>
      <c r="M9463" t="s">
        <v>18153</v>
      </c>
      <c r="N9463" t="s">
        <v>18793</v>
      </c>
      <c r="O9463" t="s">
        <v>18153</v>
      </c>
    </row>
    <row r="9464" spans="1:15">
      <c r="A9464" t="s">
        <v>43</v>
      </c>
      <c r="B9464" t="s">
        <v>53</v>
      </c>
      <c r="C9464" t="s">
        <v>5979</v>
      </c>
      <c r="D9464" t="s">
        <v>7203</v>
      </c>
      <c r="E9464" t="s">
        <v>7210</v>
      </c>
      <c r="F9464" s="4" t="str">
        <f t="array" ref="F9464">IF(COUNT(FIND(Keywords!$C$3:$C$41,I9464)),"일반조난","")</f>
        <v/>
      </c>
      <c r="G9464" s="4" t="str">
        <f t="array" ref="G9464">IF(COUNT(FIND(Keywords!$E$3:$E$5,I9464)),"실족추락","")</f>
        <v/>
      </c>
      <c r="H9464" s="4" t="str">
        <f t="array" ref="H9464">IF(COUNT(FIND(Keywords!$B$3:$B$12,I9464)),"개인질환","")</f>
        <v/>
      </c>
      <c r="I9464" t="s">
        <v>16572</v>
      </c>
      <c r="J9464" t="s">
        <v>18091</v>
      </c>
      <c r="K9464" t="s">
        <v>18605</v>
      </c>
      <c r="L9464" t="s">
        <v>18890</v>
      </c>
      <c r="M9464" t="s">
        <v>18153</v>
      </c>
      <c r="N9464" t="s">
        <v>19054</v>
      </c>
      <c r="O9464" t="s">
        <v>18153</v>
      </c>
    </row>
    <row r="9465" spans="1:15">
      <c r="A9465" t="s">
        <v>43</v>
      </c>
      <c r="B9465" t="s">
        <v>53</v>
      </c>
      <c r="C9465" t="s">
        <v>6508</v>
      </c>
      <c r="D9465" t="s">
        <v>7202</v>
      </c>
      <c r="E9465" t="s">
        <v>7211</v>
      </c>
      <c r="F9465" s="4" t="str">
        <f t="array" ref="F9465">IF(COUNT(FIND(Keywords!$C$3:$C$41,I9465)),"일반조난","")</f>
        <v>일반조난</v>
      </c>
      <c r="G9465" s="4" t="str">
        <f t="array" ref="G9465">IF(COUNT(FIND(Keywords!$E$3:$E$5,I9465)),"실족추락","")</f>
        <v/>
      </c>
      <c r="H9465" s="4" t="str">
        <f t="array" ref="H9465">IF(COUNT(FIND(Keywords!$B$3:$B$12,I9465)),"개인질환","")</f>
        <v/>
      </c>
      <c r="I9465" t="s">
        <v>16573</v>
      </c>
      <c r="J9465" t="s">
        <v>18101</v>
      </c>
      <c r="K9465" t="s">
        <v>18553</v>
      </c>
      <c r="L9465" t="s">
        <v>18161</v>
      </c>
      <c r="M9465" t="s">
        <v>18153</v>
      </c>
      <c r="N9465" t="s">
        <v>18941</v>
      </c>
      <c r="O9465" t="s">
        <v>18153</v>
      </c>
    </row>
    <row r="9466" spans="1:15">
      <c r="A9466" t="s">
        <v>43</v>
      </c>
      <c r="B9466" t="s">
        <v>53</v>
      </c>
      <c r="C9466" t="s">
        <v>6509</v>
      </c>
      <c r="D9466" t="s">
        <v>7203</v>
      </c>
      <c r="E9466" t="s">
        <v>7209</v>
      </c>
      <c r="F9466" s="4" t="str">
        <f t="array" ref="F9466">IF(COUNT(FIND(Keywords!$C$3:$C$41,I9466)),"일반조난","")</f>
        <v>일반조난</v>
      </c>
      <c r="G9466" s="4" t="str">
        <f t="array" ref="G9466">IF(COUNT(FIND(Keywords!$E$3:$E$5,I9466)),"실족추락","")</f>
        <v>실족추락</v>
      </c>
      <c r="H9466" s="4" t="str">
        <f t="array" ref="H9466">IF(COUNT(FIND(Keywords!$B$3:$B$12,I9466)),"개인질환","")</f>
        <v/>
      </c>
      <c r="I9466" t="s">
        <v>16574</v>
      </c>
      <c r="J9466" t="s">
        <v>18106</v>
      </c>
      <c r="K9466" t="s">
        <v>18745</v>
      </c>
      <c r="L9466" t="s">
        <v>18342</v>
      </c>
      <c r="M9466" t="s">
        <v>18153</v>
      </c>
      <c r="N9466" t="s">
        <v>18714</v>
      </c>
      <c r="O9466" t="s">
        <v>18153</v>
      </c>
    </row>
    <row r="9467" spans="1:15">
      <c r="A9467" t="s">
        <v>43</v>
      </c>
      <c r="B9467" t="s">
        <v>53</v>
      </c>
      <c r="C9467" t="s">
        <v>6365</v>
      </c>
      <c r="D9467" t="s">
        <v>7202</v>
      </c>
      <c r="E9467" t="s">
        <v>7209</v>
      </c>
      <c r="F9467" s="4" t="str">
        <f t="array" ref="F9467">IF(COUNT(FIND(Keywords!$C$3:$C$41,I9467)),"일반조난","")</f>
        <v>일반조난</v>
      </c>
      <c r="G9467" s="4" t="str">
        <f t="array" ref="G9467">IF(COUNT(FIND(Keywords!$E$3:$E$5,I9467)),"실족추락","")</f>
        <v/>
      </c>
      <c r="H9467" s="4" t="str">
        <f t="array" ref="H9467">IF(COUNT(FIND(Keywords!$B$3:$B$12,I9467)),"개인질환","")</f>
        <v/>
      </c>
      <c r="I9467" t="s">
        <v>16575</v>
      </c>
      <c r="J9467" t="s">
        <v>18055</v>
      </c>
      <c r="K9467" t="s">
        <v>18300</v>
      </c>
      <c r="L9467" t="s">
        <v>18476</v>
      </c>
      <c r="M9467" t="s">
        <v>18153</v>
      </c>
      <c r="N9467" t="s">
        <v>18158</v>
      </c>
      <c r="O9467" t="s">
        <v>18153</v>
      </c>
    </row>
    <row r="9468" spans="1:15">
      <c r="A9468" t="s">
        <v>43</v>
      </c>
      <c r="B9468" t="s">
        <v>53</v>
      </c>
      <c r="C9468" t="s">
        <v>5257</v>
      </c>
      <c r="D9468" t="s">
        <v>7203</v>
      </c>
      <c r="E9468" t="s">
        <v>7208</v>
      </c>
      <c r="F9468" s="4" t="str">
        <f t="array" ref="F9468">IF(COUNT(FIND(Keywords!$C$3:$C$41,I9468)),"일반조난","")</f>
        <v/>
      </c>
      <c r="G9468" s="4" t="str">
        <f t="array" ref="G9468">IF(COUNT(FIND(Keywords!$E$3:$E$5,I9468)),"실족추락","")</f>
        <v/>
      </c>
      <c r="H9468" s="4" t="str">
        <f t="array" ref="H9468">IF(COUNT(FIND(Keywords!$B$3:$B$12,I9468)),"개인질환","")</f>
        <v/>
      </c>
      <c r="I9468" t="s">
        <v>16576</v>
      </c>
      <c r="J9468" t="s">
        <v>18078</v>
      </c>
      <c r="K9468" t="s">
        <v>18173</v>
      </c>
      <c r="L9468" t="s">
        <v>18467</v>
      </c>
      <c r="M9468" t="s">
        <v>18348</v>
      </c>
      <c r="N9468" t="s">
        <v>18614</v>
      </c>
      <c r="O9468" t="s">
        <v>18153</v>
      </c>
    </row>
    <row r="9469" spans="1:15">
      <c r="A9469" t="s">
        <v>43</v>
      </c>
      <c r="B9469" t="s">
        <v>53</v>
      </c>
      <c r="C9469" t="s">
        <v>6510</v>
      </c>
      <c r="D9469" t="s">
        <v>7203</v>
      </c>
      <c r="E9469" t="s">
        <v>7211</v>
      </c>
      <c r="F9469" s="4" t="str">
        <f t="array" ref="F9469">IF(COUNT(FIND(Keywords!$C$3:$C$41,I9469)),"일반조난","")</f>
        <v/>
      </c>
      <c r="G9469" s="4" t="str">
        <f t="array" ref="G9469">IF(COUNT(FIND(Keywords!$E$3:$E$5,I9469)),"실족추락","")</f>
        <v/>
      </c>
      <c r="H9469" s="4" t="str">
        <f t="array" ref="H9469">IF(COUNT(FIND(Keywords!$B$3:$B$12,I9469)),"개인질환","")</f>
        <v/>
      </c>
      <c r="I9469" t="s">
        <v>16577</v>
      </c>
      <c r="J9469" t="s">
        <v>18082</v>
      </c>
      <c r="K9469" t="s">
        <v>18304</v>
      </c>
      <c r="L9469" t="s">
        <v>18154</v>
      </c>
      <c r="M9469" t="s">
        <v>18153</v>
      </c>
      <c r="N9469" t="s">
        <v>18762</v>
      </c>
      <c r="O9469" t="s">
        <v>18153</v>
      </c>
    </row>
    <row r="9470" spans="1:15">
      <c r="A9470" t="s">
        <v>43</v>
      </c>
      <c r="B9470" t="s">
        <v>53</v>
      </c>
      <c r="C9470" t="s">
        <v>3389</v>
      </c>
      <c r="D9470" t="s">
        <v>7202</v>
      </c>
      <c r="E9470" t="s">
        <v>7208</v>
      </c>
      <c r="F9470" s="4" t="str">
        <f t="array" ref="F9470">IF(COUNT(FIND(Keywords!$C$3:$C$41,I9470)),"일반조난","")</f>
        <v>일반조난</v>
      </c>
      <c r="G9470" s="4" t="str">
        <f t="array" ref="G9470">IF(COUNT(FIND(Keywords!$E$3:$E$5,I9470)),"실족추락","")</f>
        <v/>
      </c>
      <c r="H9470" s="4" t="str">
        <f t="array" ref="H9470">IF(COUNT(FIND(Keywords!$B$3:$B$12,I9470)),"개인질환","")</f>
        <v/>
      </c>
      <c r="I9470" t="s">
        <v>16578</v>
      </c>
      <c r="J9470" t="s">
        <v>18070</v>
      </c>
      <c r="K9470" t="s">
        <v>18290</v>
      </c>
      <c r="L9470" t="s">
        <v>18157</v>
      </c>
      <c r="M9470" t="s">
        <v>18153</v>
      </c>
      <c r="N9470" t="s">
        <v>18349</v>
      </c>
      <c r="O9470" t="s">
        <v>18153</v>
      </c>
    </row>
    <row r="9471" spans="1:15">
      <c r="A9471" t="s">
        <v>43</v>
      </c>
      <c r="B9471" t="s">
        <v>53</v>
      </c>
      <c r="C9471" t="s">
        <v>3828</v>
      </c>
      <c r="D9471" t="s">
        <v>7204</v>
      </c>
      <c r="E9471" t="s">
        <v>7211</v>
      </c>
      <c r="F9471" s="4" t="str">
        <f t="array" ref="F9471">IF(COUNT(FIND(Keywords!$C$3:$C$41,I9471)),"일반조난","")</f>
        <v/>
      </c>
      <c r="G9471" s="4" t="str">
        <f t="array" ref="G9471">IF(COUNT(FIND(Keywords!$E$3:$E$5,I9471)),"실족추락","")</f>
        <v/>
      </c>
      <c r="H9471" s="4" t="str">
        <f t="array" ref="H9471">IF(COUNT(FIND(Keywords!$B$3:$B$12,I9471)),"개인질환","")</f>
        <v/>
      </c>
      <c r="I9471" t="s">
        <v>16579</v>
      </c>
      <c r="J9471" t="s">
        <v>18072</v>
      </c>
      <c r="K9471" t="s">
        <v>18813</v>
      </c>
      <c r="L9471" t="s">
        <v>18604</v>
      </c>
      <c r="M9471" t="s">
        <v>18153</v>
      </c>
      <c r="N9471" t="s">
        <v>18353</v>
      </c>
      <c r="O9471" t="s">
        <v>18153</v>
      </c>
    </row>
    <row r="9472" spans="1:15">
      <c r="A9472" t="s">
        <v>43</v>
      </c>
      <c r="B9472" t="s">
        <v>53</v>
      </c>
      <c r="C9472" t="s">
        <v>6511</v>
      </c>
      <c r="D9472" t="s">
        <v>7202</v>
      </c>
      <c r="E9472" t="s">
        <v>7209</v>
      </c>
      <c r="F9472" s="4" t="str">
        <f t="array" ref="F9472">IF(COUNT(FIND(Keywords!$C$3:$C$41,I9472)),"일반조난","")</f>
        <v>일반조난</v>
      </c>
      <c r="G9472" s="4" t="str">
        <f t="array" ref="G9472">IF(COUNT(FIND(Keywords!$E$3:$E$5,I9472)),"실족추락","")</f>
        <v/>
      </c>
      <c r="H9472" s="4" t="str">
        <f t="array" ref="H9472">IF(COUNT(FIND(Keywords!$B$3:$B$12,I9472)),"개인질환","")</f>
        <v/>
      </c>
      <c r="I9472" t="s">
        <v>16580</v>
      </c>
      <c r="J9472" t="s">
        <v>18071</v>
      </c>
      <c r="K9472" t="s">
        <v>18649</v>
      </c>
      <c r="L9472" t="s">
        <v>18868</v>
      </c>
      <c r="M9472" t="s">
        <v>18153</v>
      </c>
      <c r="N9472" t="s">
        <v>18902</v>
      </c>
      <c r="O9472" t="s">
        <v>18153</v>
      </c>
    </row>
    <row r="9473" spans="1:15">
      <c r="A9473" t="s">
        <v>43</v>
      </c>
      <c r="B9473" t="s">
        <v>53</v>
      </c>
      <c r="C9473" t="s">
        <v>6512</v>
      </c>
      <c r="D9473" t="s">
        <v>7204</v>
      </c>
      <c r="E9473" t="s">
        <v>7208</v>
      </c>
      <c r="F9473" s="4" t="str">
        <f t="array" ref="F9473">IF(COUNT(FIND(Keywords!$C$3:$C$41,I9473)),"일반조난","")</f>
        <v/>
      </c>
      <c r="G9473" s="4" t="str">
        <f t="array" ref="G9473">IF(COUNT(FIND(Keywords!$E$3:$E$5,I9473)),"실족추락","")</f>
        <v/>
      </c>
      <c r="H9473" s="4" t="str">
        <f t="array" ref="H9473">IF(COUNT(FIND(Keywords!$B$3:$B$12,I9473)),"개인질환","")</f>
        <v/>
      </c>
      <c r="I9473" t="s">
        <v>16581</v>
      </c>
      <c r="J9473" t="s">
        <v>18064</v>
      </c>
      <c r="K9473" t="s">
        <v>18641</v>
      </c>
      <c r="L9473" t="s">
        <v>18467</v>
      </c>
      <c r="M9473" t="s">
        <v>18153</v>
      </c>
      <c r="N9473" t="s">
        <v>18137</v>
      </c>
      <c r="O9473" t="s">
        <v>18153</v>
      </c>
    </row>
    <row r="9474" spans="1:15">
      <c r="A9474" t="s">
        <v>43</v>
      </c>
      <c r="B9474" t="s">
        <v>53</v>
      </c>
      <c r="C9474" t="s">
        <v>6513</v>
      </c>
      <c r="D9474" t="s">
        <v>7202</v>
      </c>
      <c r="E9474" t="s">
        <v>7209</v>
      </c>
      <c r="F9474" s="4" t="str">
        <f t="array" ref="F9474">IF(COUNT(FIND(Keywords!$C$3:$C$41,I9474)),"일반조난","")</f>
        <v>일반조난</v>
      </c>
      <c r="G9474" s="4" t="str">
        <f t="array" ref="G9474">IF(COUNT(FIND(Keywords!$E$3:$E$5,I9474)),"실족추락","")</f>
        <v/>
      </c>
      <c r="H9474" s="4" t="str">
        <f t="array" ref="H9474">IF(COUNT(FIND(Keywords!$B$3:$B$12,I9474)),"개인질환","")</f>
        <v/>
      </c>
      <c r="I9474" t="s">
        <v>16582</v>
      </c>
      <c r="J9474" t="s">
        <v>18126</v>
      </c>
      <c r="K9474" t="s">
        <v>18520</v>
      </c>
      <c r="L9474" t="s">
        <v>18160</v>
      </c>
      <c r="M9474" t="s">
        <v>18449</v>
      </c>
      <c r="N9474" t="s">
        <v>18063</v>
      </c>
      <c r="O9474" t="s">
        <v>18153</v>
      </c>
    </row>
    <row r="9475" spans="1:15">
      <c r="A9475" t="s">
        <v>43</v>
      </c>
      <c r="B9475" t="s">
        <v>53</v>
      </c>
      <c r="C9475" t="s">
        <v>6514</v>
      </c>
      <c r="D9475" t="s">
        <v>7204</v>
      </c>
      <c r="E9475" t="s">
        <v>7210</v>
      </c>
      <c r="F9475" s="4" t="str">
        <f t="array" ref="F9475">IF(COUNT(FIND(Keywords!$C$3:$C$41,I9475)),"일반조난","")</f>
        <v/>
      </c>
      <c r="G9475" s="4" t="str">
        <f t="array" ref="G9475">IF(COUNT(FIND(Keywords!$E$3:$E$5,I9475)),"실족추락","")</f>
        <v/>
      </c>
      <c r="H9475" s="4" t="str">
        <f t="array" ref="H9475">IF(COUNT(FIND(Keywords!$B$3:$B$12,I9475)),"개인질환","")</f>
        <v/>
      </c>
      <c r="I9475" t="s">
        <v>16583</v>
      </c>
      <c r="J9475" t="s">
        <v>18062</v>
      </c>
      <c r="K9475" t="s">
        <v>18783</v>
      </c>
      <c r="L9475" t="s">
        <v>18161</v>
      </c>
      <c r="M9475" t="s">
        <v>18153</v>
      </c>
      <c r="N9475" t="s">
        <v>18369</v>
      </c>
      <c r="O9475" t="s">
        <v>18153</v>
      </c>
    </row>
    <row r="9476" spans="1:15">
      <c r="A9476" t="s">
        <v>43</v>
      </c>
      <c r="B9476" t="s">
        <v>53</v>
      </c>
      <c r="C9476" t="s">
        <v>4553</v>
      </c>
      <c r="D9476" t="s">
        <v>7202</v>
      </c>
      <c r="E9476" t="s">
        <v>7210</v>
      </c>
      <c r="F9476" s="4" t="str">
        <f t="array" ref="F9476">IF(COUNT(FIND(Keywords!$C$3:$C$41,I9476)),"일반조난","")</f>
        <v>일반조난</v>
      </c>
      <c r="G9476" s="4" t="str">
        <f t="array" ref="G9476">IF(COUNT(FIND(Keywords!$E$3:$E$5,I9476)),"실족추락","")</f>
        <v/>
      </c>
      <c r="H9476" s="4" t="str">
        <f t="array" ref="H9476">IF(COUNT(FIND(Keywords!$B$3:$B$12,I9476)),"개인질환","")</f>
        <v/>
      </c>
      <c r="I9476" t="s">
        <v>16584</v>
      </c>
      <c r="J9476" t="s">
        <v>18070</v>
      </c>
      <c r="K9476" t="s">
        <v>18073</v>
      </c>
      <c r="L9476" t="s">
        <v>18463</v>
      </c>
      <c r="M9476" t="s">
        <v>18153</v>
      </c>
      <c r="N9476" t="s">
        <v>18159</v>
      </c>
      <c r="O9476" t="s">
        <v>18153</v>
      </c>
    </row>
    <row r="9477" spans="1:15">
      <c r="A9477" t="s">
        <v>43</v>
      </c>
      <c r="B9477" t="s">
        <v>53</v>
      </c>
      <c r="C9477" t="s">
        <v>6515</v>
      </c>
      <c r="D9477" t="s">
        <v>19249</v>
      </c>
      <c r="E9477" t="s">
        <v>7211</v>
      </c>
      <c r="F9477" s="4" t="str">
        <f t="array" ref="F9477">IF(COUNT(FIND(Keywords!$C$3:$C$41,I9477)),"일반조난","")</f>
        <v/>
      </c>
      <c r="G9477" s="4" t="str">
        <f t="array" ref="G9477">IF(COUNT(FIND(Keywords!$E$3:$E$5,I9477)),"실족추락","")</f>
        <v/>
      </c>
      <c r="H9477" s="4" t="str">
        <f t="array" ref="H9477">IF(COUNT(FIND(Keywords!$B$3:$B$12,I9477)),"개인질환","")</f>
        <v/>
      </c>
      <c r="I9477" t="s">
        <v>16585</v>
      </c>
      <c r="J9477" t="s">
        <v>18069</v>
      </c>
      <c r="K9477" t="s">
        <v>18434</v>
      </c>
      <c r="L9477" t="s">
        <v>18791</v>
      </c>
      <c r="M9477" t="s">
        <v>18153</v>
      </c>
      <c r="N9477" t="s">
        <v>18553</v>
      </c>
      <c r="O9477" t="s">
        <v>18153</v>
      </c>
    </row>
    <row r="9478" spans="1:15">
      <c r="A9478" t="s">
        <v>43</v>
      </c>
      <c r="B9478" t="s">
        <v>53</v>
      </c>
      <c r="C9478" t="s">
        <v>6516</v>
      </c>
      <c r="D9478" t="s">
        <v>7202</v>
      </c>
      <c r="E9478" t="s">
        <v>7211</v>
      </c>
      <c r="F9478" s="4" t="str">
        <f t="array" ref="F9478">IF(COUNT(FIND(Keywords!$C$3:$C$41,I9478)),"일반조난","")</f>
        <v>일반조난</v>
      </c>
      <c r="G9478" s="4" t="str">
        <f t="array" ref="G9478">IF(COUNT(FIND(Keywords!$E$3:$E$5,I9478)),"실족추락","")</f>
        <v/>
      </c>
      <c r="H9478" s="4" t="str">
        <f t="array" ref="H9478">IF(COUNT(FIND(Keywords!$B$3:$B$12,I9478)),"개인질환","")</f>
        <v/>
      </c>
      <c r="I9478" t="s">
        <v>16586</v>
      </c>
      <c r="J9478" t="s">
        <v>18084</v>
      </c>
      <c r="K9478" t="s">
        <v>18385</v>
      </c>
      <c r="L9478" t="s">
        <v>18773</v>
      </c>
      <c r="M9478" t="s">
        <v>18153</v>
      </c>
      <c r="N9478" t="s">
        <v>18824</v>
      </c>
      <c r="O9478" t="s">
        <v>18153</v>
      </c>
    </row>
    <row r="9479" spans="1:15">
      <c r="A9479" t="s">
        <v>43</v>
      </c>
      <c r="B9479" t="s">
        <v>53</v>
      </c>
      <c r="C9479" t="s">
        <v>6517</v>
      </c>
      <c r="D9479" t="s">
        <v>7204</v>
      </c>
      <c r="E9479" t="s">
        <v>7210</v>
      </c>
      <c r="F9479" s="4" t="str">
        <f t="array" ref="F9479">IF(COUNT(FIND(Keywords!$C$3:$C$41,I9479)),"일반조난","")</f>
        <v/>
      </c>
      <c r="G9479" s="4" t="str">
        <f t="array" ref="G9479">IF(COUNT(FIND(Keywords!$E$3:$E$5,I9479)),"실족추락","")</f>
        <v/>
      </c>
      <c r="H9479" s="4" t="str">
        <f t="array" ref="H9479">IF(COUNT(FIND(Keywords!$B$3:$B$12,I9479)),"개인질환","")</f>
        <v/>
      </c>
      <c r="I9479" t="s">
        <v>16587</v>
      </c>
      <c r="J9479" t="s">
        <v>18101</v>
      </c>
      <c r="K9479" t="s">
        <v>18273</v>
      </c>
      <c r="L9479" t="s">
        <v>18773</v>
      </c>
      <c r="M9479" t="s">
        <v>18153</v>
      </c>
      <c r="N9479" t="s">
        <v>18184</v>
      </c>
      <c r="O9479" t="s">
        <v>18153</v>
      </c>
    </row>
    <row r="9480" spans="1:15">
      <c r="A9480" t="s">
        <v>43</v>
      </c>
      <c r="B9480" t="s">
        <v>53</v>
      </c>
      <c r="C9480" t="s">
        <v>6518</v>
      </c>
      <c r="D9480" t="s">
        <v>7204</v>
      </c>
      <c r="E9480" t="s">
        <v>7209</v>
      </c>
      <c r="F9480" s="4" t="str">
        <f t="array" ref="F9480">IF(COUNT(FIND(Keywords!$C$3:$C$41,I9480)),"일반조난","")</f>
        <v/>
      </c>
      <c r="G9480" s="4" t="str">
        <f t="array" ref="G9480">IF(COUNT(FIND(Keywords!$E$3:$E$5,I9480)),"실족추락","")</f>
        <v/>
      </c>
      <c r="H9480" s="4" t="str">
        <f t="array" ref="H9480">IF(COUNT(FIND(Keywords!$B$3:$B$12,I9480)),"개인질환","")</f>
        <v/>
      </c>
      <c r="I9480" t="s">
        <v>16588</v>
      </c>
      <c r="J9480" t="s">
        <v>18056</v>
      </c>
      <c r="K9480" t="s">
        <v>18387</v>
      </c>
      <c r="L9480" t="s">
        <v>18160</v>
      </c>
      <c r="M9480" t="s">
        <v>18153</v>
      </c>
      <c r="N9480" t="s">
        <v>18803</v>
      </c>
      <c r="O9480" t="s">
        <v>18153</v>
      </c>
    </row>
    <row r="9481" spans="1:15">
      <c r="A9481" t="s">
        <v>43</v>
      </c>
      <c r="B9481" t="s">
        <v>53</v>
      </c>
      <c r="C9481" t="s">
        <v>6519</v>
      </c>
      <c r="D9481" t="s">
        <v>7202</v>
      </c>
      <c r="E9481" t="s">
        <v>7209</v>
      </c>
      <c r="F9481" s="4" t="str">
        <f t="array" ref="F9481">IF(COUNT(FIND(Keywords!$C$3:$C$41,I9481)),"일반조난","")</f>
        <v>일반조난</v>
      </c>
      <c r="G9481" s="4" t="str">
        <f t="array" ref="G9481">IF(COUNT(FIND(Keywords!$E$3:$E$5,I9481)),"실족추락","")</f>
        <v/>
      </c>
      <c r="H9481" s="4" t="str">
        <f t="array" ref="H9481">IF(COUNT(FIND(Keywords!$B$3:$B$12,I9481)),"개인질환","")</f>
        <v/>
      </c>
      <c r="I9481" t="s">
        <v>16589</v>
      </c>
      <c r="J9481" t="s">
        <v>18093</v>
      </c>
      <c r="K9481" t="s">
        <v>18242</v>
      </c>
      <c r="L9481" t="s">
        <v>18161</v>
      </c>
      <c r="M9481" t="s">
        <v>18153</v>
      </c>
      <c r="N9481" t="s">
        <v>18547</v>
      </c>
      <c r="O9481" t="s">
        <v>18153</v>
      </c>
    </row>
    <row r="9482" spans="1:15">
      <c r="A9482" t="s">
        <v>43</v>
      </c>
      <c r="B9482" t="s">
        <v>53</v>
      </c>
      <c r="C9482" t="s">
        <v>2986</v>
      </c>
      <c r="D9482" t="s">
        <v>19249</v>
      </c>
      <c r="E9482" t="s">
        <v>7210</v>
      </c>
      <c r="F9482" s="4" t="str">
        <f t="array" ref="F9482">IF(COUNT(FIND(Keywords!$C$3:$C$41,I9482)),"일반조난","")</f>
        <v/>
      </c>
      <c r="G9482" s="4" t="str">
        <f t="array" ref="G9482">IF(COUNT(FIND(Keywords!$E$3:$E$5,I9482)),"실족추락","")</f>
        <v/>
      </c>
      <c r="H9482" s="4" t="str">
        <f t="array" ref="H9482">IF(COUNT(FIND(Keywords!$B$3:$B$12,I9482)),"개인질환","")</f>
        <v/>
      </c>
      <c r="I9482" t="s">
        <v>16590</v>
      </c>
      <c r="J9482" t="s">
        <v>18113</v>
      </c>
      <c r="K9482" t="s">
        <v>18292</v>
      </c>
      <c r="L9482" t="s">
        <v>18154</v>
      </c>
      <c r="M9482" t="s">
        <v>18153</v>
      </c>
      <c r="N9482" t="s">
        <v>18286</v>
      </c>
      <c r="O9482" t="s">
        <v>18153</v>
      </c>
    </row>
    <row r="9483" spans="1:15">
      <c r="A9483" t="s">
        <v>43</v>
      </c>
      <c r="B9483" t="s">
        <v>53</v>
      </c>
      <c r="C9483" t="s">
        <v>6520</v>
      </c>
      <c r="D9483" t="s">
        <v>7202</v>
      </c>
      <c r="E9483" t="s">
        <v>7209</v>
      </c>
      <c r="F9483" s="4" t="str">
        <f t="array" ref="F9483">IF(COUNT(FIND(Keywords!$C$3:$C$41,I9483)),"일반조난","")</f>
        <v>일반조난</v>
      </c>
      <c r="G9483" s="4" t="str">
        <f t="array" ref="G9483">IF(COUNT(FIND(Keywords!$E$3:$E$5,I9483)),"실족추락","")</f>
        <v/>
      </c>
      <c r="H9483" s="4" t="str">
        <f t="array" ref="H9483">IF(COUNT(FIND(Keywords!$B$3:$B$12,I9483)),"개인질환","")</f>
        <v/>
      </c>
      <c r="I9483" t="s">
        <v>16591</v>
      </c>
      <c r="J9483" t="s">
        <v>18098</v>
      </c>
      <c r="K9483" t="s">
        <v>18532</v>
      </c>
      <c r="L9483" t="s">
        <v>18351</v>
      </c>
      <c r="M9483" t="s">
        <v>18153</v>
      </c>
      <c r="N9483" t="s">
        <v>18715</v>
      </c>
      <c r="O9483" t="s">
        <v>18153</v>
      </c>
    </row>
    <row r="9484" spans="1:15">
      <c r="A9484" t="s">
        <v>43</v>
      </c>
      <c r="B9484" t="s">
        <v>53</v>
      </c>
      <c r="C9484" t="s">
        <v>2309</v>
      </c>
      <c r="D9484" t="s">
        <v>7203</v>
      </c>
      <c r="E9484" t="s">
        <v>7209</v>
      </c>
      <c r="F9484" s="4" t="str">
        <f t="array" ref="F9484">IF(COUNT(FIND(Keywords!$C$3:$C$41,I9484)),"일반조난","")</f>
        <v/>
      </c>
      <c r="G9484" s="4" t="str">
        <f t="array" ref="G9484">IF(COUNT(FIND(Keywords!$E$3:$E$5,I9484)),"실족추락","")</f>
        <v/>
      </c>
      <c r="H9484" s="4" t="str">
        <f t="array" ref="H9484">IF(COUNT(FIND(Keywords!$B$3:$B$12,I9484)),"개인질환","")</f>
        <v/>
      </c>
      <c r="I9484" t="s">
        <v>16592</v>
      </c>
      <c r="J9484" t="s">
        <v>18097</v>
      </c>
      <c r="K9484" t="s">
        <v>18518</v>
      </c>
      <c r="L9484" t="s">
        <v>18162</v>
      </c>
      <c r="M9484" t="s">
        <v>18153</v>
      </c>
      <c r="N9484" t="s">
        <v>18644</v>
      </c>
      <c r="O9484" t="s">
        <v>18153</v>
      </c>
    </row>
    <row r="9485" spans="1:15">
      <c r="A9485" t="s">
        <v>43</v>
      </c>
      <c r="B9485" t="s">
        <v>53</v>
      </c>
      <c r="C9485" t="s">
        <v>5735</v>
      </c>
      <c r="D9485" t="s">
        <v>7204</v>
      </c>
      <c r="E9485" t="s">
        <v>7210</v>
      </c>
      <c r="F9485" s="4" t="str">
        <f t="array" ref="F9485">IF(COUNT(FIND(Keywords!$C$3:$C$41,I9485)),"일반조난","")</f>
        <v/>
      </c>
      <c r="G9485" s="4" t="str">
        <f t="array" ref="G9485">IF(COUNT(FIND(Keywords!$E$3:$E$5,I9485)),"실족추락","")</f>
        <v/>
      </c>
      <c r="H9485" s="4" t="str">
        <f t="array" ref="H9485">IF(COUNT(FIND(Keywords!$B$3:$B$12,I9485)),"개인질환","")</f>
        <v/>
      </c>
      <c r="I9485" t="s">
        <v>16593</v>
      </c>
      <c r="J9485" t="s">
        <v>18051</v>
      </c>
      <c r="K9485" t="s">
        <v>18527</v>
      </c>
      <c r="L9485" t="s">
        <v>18868</v>
      </c>
      <c r="M9485" t="s">
        <v>18153</v>
      </c>
      <c r="N9485" t="s">
        <v>18906</v>
      </c>
      <c r="O9485" t="s">
        <v>18153</v>
      </c>
    </row>
    <row r="9486" spans="1:15">
      <c r="A9486" t="s">
        <v>43</v>
      </c>
      <c r="B9486" t="s">
        <v>53</v>
      </c>
      <c r="C9486" t="s">
        <v>6521</v>
      </c>
      <c r="D9486" t="s">
        <v>7202</v>
      </c>
      <c r="E9486" t="s">
        <v>7210</v>
      </c>
      <c r="F9486" s="4" t="str">
        <f t="array" ref="F9486">IF(COUNT(FIND(Keywords!$C$3:$C$41,I9486)),"일반조난","")</f>
        <v>일반조난</v>
      </c>
      <c r="G9486" s="4" t="str">
        <f t="array" ref="G9486">IF(COUNT(FIND(Keywords!$E$3:$E$5,I9486)),"실족추락","")</f>
        <v/>
      </c>
      <c r="H9486" s="4" t="str">
        <f t="array" ref="H9486">IF(COUNT(FIND(Keywords!$B$3:$B$12,I9486)),"개인질환","")</f>
        <v/>
      </c>
      <c r="I9486" t="s">
        <v>16594</v>
      </c>
      <c r="J9486" t="s">
        <v>18121</v>
      </c>
      <c r="K9486" t="s">
        <v>18217</v>
      </c>
      <c r="L9486" t="s">
        <v>18471</v>
      </c>
      <c r="M9486" t="s">
        <v>18153</v>
      </c>
      <c r="N9486" t="s">
        <v>18441</v>
      </c>
      <c r="O9486" t="s">
        <v>18153</v>
      </c>
    </row>
    <row r="9487" spans="1:15">
      <c r="A9487" t="s">
        <v>43</v>
      </c>
      <c r="B9487" t="s">
        <v>53</v>
      </c>
      <c r="C9487" t="s">
        <v>4084</v>
      </c>
      <c r="D9487" t="s">
        <v>7203</v>
      </c>
      <c r="E9487" t="s">
        <v>7209</v>
      </c>
      <c r="F9487" s="4" t="str">
        <f t="array" ref="F9487">IF(COUNT(FIND(Keywords!$C$3:$C$41,I9487)),"일반조난","")</f>
        <v/>
      </c>
      <c r="G9487" s="4" t="str">
        <f t="array" ref="G9487">IF(COUNT(FIND(Keywords!$E$3:$E$5,I9487)),"실족추락","")</f>
        <v>실족추락</v>
      </c>
      <c r="H9487" s="4" t="str">
        <f t="array" ref="H9487">IF(COUNT(FIND(Keywords!$B$3:$B$12,I9487)),"개인질환","")</f>
        <v/>
      </c>
      <c r="I9487" t="s">
        <v>16595</v>
      </c>
      <c r="J9487" t="s">
        <v>18072</v>
      </c>
      <c r="K9487" t="s">
        <v>18918</v>
      </c>
      <c r="L9487" t="s">
        <v>18343</v>
      </c>
      <c r="M9487" t="s">
        <v>18153</v>
      </c>
      <c r="N9487" t="s">
        <v>18566</v>
      </c>
      <c r="O9487" t="s">
        <v>18153</v>
      </c>
    </row>
    <row r="9488" spans="1:15">
      <c r="A9488" t="s">
        <v>43</v>
      </c>
      <c r="B9488" t="s">
        <v>53</v>
      </c>
      <c r="C9488" t="s">
        <v>2663</v>
      </c>
      <c r="D9488" t="s">
        <v>19249</v>
      </c>
      <c r="E9488" t="s">
        <v>7210</v>
      </c>
      <c r="F9488" s="4" t="str">
        <f t="array" ref="F9488">IF(COUNT(FIND(Keywords!$C$3:$C$41,I9488)),"일반조난","")</f>
        <v>일반조난</v>
      </c>
      <c r="G9488" s="4" t="str">
        <f t="array" ref="G9488">IF(COUNT(FIND(Keywords!$E$3:$E$5,I9488)),"실족추락","")</f>
        <v/>
      </c>
      <c r="H9488" s="4" t="str">
        <f t="array" ref="H9488">IF(COUNT(FIND(Keywords!$B$3:$B$12,I9488)),"개인질환","")</f>
        <v/>
      </c>
      <c r="I9488" t="s">
        <v>16596</v>
      </c>
      <c r="J9488" t="s">
        <v>18098</v>
      </c>
      <c r="K9488" t="s">
        <v>18515</v>
      </c>
      <c r="L9488" t="s">
        <v>18555</v>
      </c>
      <c r="M9488" t="s">
        <v>18153</v>
      </c>
      <c r="N9488" t="s">
        <v>18540</v>
      </c>
      <c r="O9488" t="s">
        <v>18153</v>
      </c>
    </row>
    <row r="9489" spans="1:15">
      <c r="A9489" t="s">
        <v>43</v>
      </c>
      <c r="B9489" t="s">
        <v>53</v>
      </c>
      <c r="C9489" t="s">
        <v>6522</v>
      </c>
      <c r="D9489" t="s">
        <v>7203</v>
      </c>
      <c r="E9489" t="s">
        <v>7209</v>
      </c>
      <c r="F9489" s="4" t="str">
        <f t="array" ref="F9489">IF(COUNT(FIND(Keywords!$C$3:$C$41,I9489)),"일반조난","")</f>
        <v/>
      </c>
      <c r="G9489" s="4" t="str">
        <f t="array" ref="G9489">IF(COUNT(FIND(Keywords!$E$3:$E$5,I9489)),"실족추락","")</f>
        <v>실족추락</v>
      </c>
      <c r="H9489" s="4" t="str">
        <f t="array" ref="H9489">IF(COUNT(FIND(Keywords!$B$3:$B$12,I9489)),"개인질환","")</f>
        <v/>
      </c>
      <c r="I9489" t="s">
        <v>16597</v>
      </c>
      <c r="J9489" t="s">
        <v>18060</v>
      </c>
      <c r="K9489" t="s">
        <v>18764</v>
      </c>
      <c r="L9489" t="s">
        <v>18347</v>
      </c>
      <c r="M9489" t="s">
        <v>18153</v>
      </c>
      <c r="N9489" t="s">
        <v>18065</v>
      </c>
      <c r="O9489" t="s">
        <v>18153</v>
      </c>
    </row>
    <row r="9490" spans="1:15">
      <c r="A9490" t="s">
        <v>43</v>
      </c>
      <c r="B9490" t="s">
        <v>53</v>
      </c>
      <c r="C9490" t="s">
        <v>6523</v>
      </c>
      <c r="D9490" t="s">
        <v>19249</v>
      </c>
      <c r="E9490" t="s">
        <v>7211</v>
      </c>
      <c r="F9490" s="4" t="str">
        <f t="array" ref="F9490">IF(COUNT(FIND(Keywords!$C$3:$C$41,I9490)),"일반조난","")</f>
        <v/>
      </c>
      <c r="G9490" s="4" t="str">
        <f t="array" ref="G9490">IF(COUNT(FIND(Keywords!$E$3:$E$5,I9490)),"실족추락","")</f>
        <v/>
      </c>
      <c r="H9490" s="4" t="str">
        <f t="array" ref="H9490">IF(COUNT(FIND(Keywords!$B$3:$B$12,I9490)),"개인질환","")</f>
        <v/>
      </c>
      <c r="I9490" t="s">
        <v>16598</v>
      </c>
      <c r="J9490" t="s">
        <v>18097</v>
      </c>
      <c r="K9490" t="s">
        <v>18412</v>
      </c>
      <c r="L9490" t="s">
        <v>18890</v>
      </c>
      <c r="M9490" t="s">
        <v>18153</v>
      </c>
      <c r="N9490" t="s">
        <v>18206</v>
      </c>
      <c r="O9490" t="s">
        <v>18153</v>
      </c>
    </row>
    <row r="9491" spans="1:15">
      <c r="A9491" t="s">
        <v>43</v>
      </c>
      <c r="B9491" t="s">
        <v>53</v>
      </c>
      <c r="C9491" t="s">
        <v>6524</v>
      </c>
      <c r="D9491" t="s">
        <v>19249</v>
      </c>
      <c r="E9491" t="s">
        <v>7208</v>
      </c>
      <c r="F9491" s="4" t="str">
        <f t="array" ref="F9491">IF(COUNT(FIND(Keywords!$C$3:$C$41,I9491)),"일반조난","")</f>
        <v/>
      </c>
      <c r="G9491" s="4" t="str">
        <f t="array" ref="G9491">IF(COUNT(FIND(Keywords!$E$3:$E$5,I9491)),"실족추락","")</f>
        <v/>
      </c>
      <c r="H9491" s="4" t="str">
        <f t="array" ref="H9491">IF(COUNT(FIND(Keywords!$B$3:$B$12,I9491)),"개인질환","")</f>
        <v/>
      </c>
      <c r="I9491" t="s">
        <v>16599</v>
      </c>
      <c r="J9491" t="s">
        <v>18052</v>
      </c>
      <c r="K9491" t="s">
        <v>18764</v>
      </c>
      <c r="L9491" t="s">
        <v>18335</v>
      </c>
      <c r="M9491" t="s">
        <v>18153</v>
      </c>
      <c r="N9491" t="s">
        <v>18376</v>
      </c>
      <c r="O9491" t="s">
        <v>18153</v>
      </c>
    </row>
    <row r="9492" spans="1:15">
      <c r="A9492" t="s">
        <v>43</v>
      </c>
      <c r="B9492" t="s">
        <v>53</v>
      </c>
      <c r="C9492" t="s">
        <v>6366</v>
      </c>
      <c r="D9492" t="s">
        <v>7204</v>
      </c>
      <c r="E9492" t="s">
        <v>7210</v>
      </c>
      <c r="F9492" s="4" t="str">
        <f t="array" ref="F9492">IF(COUNT(FIND(Keywords!$C$3:$C$41,I9492)),"일반조난","")</f>
        <v/>
      </c>
      <c r="G9492" s="4" t="str">
        <f t="array" ref="G9492">IF(COUNT(FIND(Keywords!$E$3:$E$5,I9492)),"실족추락","")</f>
        <v/>
      </c>
      <c r="H9492" s="4" t="str">
        <f t="array" ref="H9492">IF(COUNT(FIND(Keywords!$B$3:$B$12,I9492)),"개인질환","")</f>
        <v/>
      </c>
      <c r="I9492" t="s">
        <v>16600</v>
      </c>
      <c r="J9492" t="s">
        <v>18098</v>
      </c>
      <c r="K9492" t="s">
        <v>18524</v>
      </c>
      <c r="L9492" t="s">
        <v>18555</v>
      </c>
      <c r="M9492" t="s">
        <v>18153</v>
      </c>
      <c r="N9492" t="s">
        <v>18376</v>
      </c>
      <c r="O9492" t="s">
        <v>18153</v>
      </c>
    </row>
    <row r="9493" spans="1:15">
      <c r="A9493" t="s">
        <v>43</v>
      </c>
      <c r="B9493" t="s">
        <v>53</v>
      </c>
      <c r="C9493" t="s">
        <v>6525</v>
      </c>
      <c r="D9493" t="s">
        <v>7203</v>
      </c>
      <c r="E9493" t="s">
        <v>7209</v>
      </c>
      <c r="F9493" s="4" t="str">
        <f t="array" ref="F9493">IF(COUNT(FIND(Keywords!$C$3:$C$41,I9493)),"일반조난","")</f>
        <v/>
      </c>
      <c r="G9493" s="4" t="str">
        <f t="array" ref="G9493">IF(COUNT(FIND(Keywords!$E$3:$E$5,I9493)),"실족추락","")</f>
        <v>실족추락</v>
      </c>
      <c r="H9493" s="4" t="str">
        <f t="array" ref="H9493">IF(COUNT(FIND(Keywords!$B$3:$B$12,I9493)),"개인질환","")</f>
        <v/>
      </c>
      <c r="I9493" t="s">
        <v>16601</v>
      </c>
      <c r="J9493" t="s">
        <v>18106</v>
      </c>
      <c r="K9493" t="s">
        <v>18264</v>
      </c>
      <c r="L9493" t="s">
        <v>18463</v>
      </c>
      <c r="M9493" t="s">
        <v>18153</v>
      </c>
      <c r="N9493" t="s">
        <v>18583</v>
      </c>
      <c r="O9493" t="s">
        <v>18153</v>
      </c>
    </row>
    <row r="9494" spans="1:15">
      <c r="A9494" t="s">
        <v>43</v>
      </c>
      <c r="B9494" t="s">
        <v>53</v>
      </c>
      <c r="C9494" t="s">
        <v>6526</v>
      </c>
      <c r="D9494" t="s">
        <v>7203</v>
      </c>
      <c r="E9494" t="s">
        <v>7208</v>
      </c>
      <c r="F9494" s="4" t="str">
        <f t="array" ref="F9494">IF(COUNT(FIND(Keywords!$C$3:$C$41,I9494)),"일반조난","")</f>
        <v/>
      </c>
      <c r="G9494" s="4" t="str">
        <f t="array" ref="G9494">IF(COUNT(FIND(Keywords!$E$3:$E$5,I9494)),"실족추락","")</f>
        <v/>
      </c>
      <c r="H9494" s="4" t="str">
        <f t="array" ref="H9494">IF(COUNT(FIND(Keywords!$B$3:$B$12,I9494)),"개인질환","")</f>
        <v/>
      </c>
      <c r="I9494" t="s">
        <v>16602</v>
      </c>
      <c r="J9494" t="s">
        <v>18099</v>
      </c>
      <c r="K9494" t="s">
        <v>18261</v>
      </c>
      <c r="L9494" t="s">
        <v>18773</v>
      </c>
      <c r="M9494" t="s">
        <v>18153</v>
      </c>
      <c r="N9494" t="s">
        <v>18734</v>
      </c>
      <c r="O9494" t="s">
        <v>18153</v>
      </c>
    </row>
    <row r="9495" spans="1:15">
      <c r="A9495" t="s">
        <v>43</v>
      </c>
      <c r="B9495" t="s">
        <v>53</v>
      </c>
      <c r="C9495" t="s">
        <v>6526</v>
      </c>
      <c r="D9495" t="s">
        <v>7203</v>
      </c>
      <c r="E9495" t="s">
        <v>7209</v>
      </c>
      <c r="F9495" s="4" t="str">
        <f t="array" ref="F9495">IF(COUNT(FIND(Keywords!$C$3:$C$41,I9495)),"일반조난","")</f>
        <v>일반조난</v>
      </c>
      <c r="G9495" s="4" t="str">
        <f t="array" ref="G9495">IF(COUNT(FIND(Keywords!$E$3:$E$5,I9495)),"실족추락","")</f>
        <v>실족추락</v>
      </c>
      <c r="H9495" s="4" t="str">
        <f t="array" ref="H9495">IF(COUNT(FIND(Keywords!$B$3:$B$12,I9495)),"개인질환","")</f>
        <v/>
      </c>
      <c r="I9495" t="s">
        <v>16603</v>
      </c>
      <c r="J9495" t="s">
        <v>18099</v>
      </c>
      <c r="K9495" t="s">
        <v>18261</v>
      </c>
      <c r="L9495" t="s">
        <v>18773</v>
      </c>
      <c r="M9495" t="s">
        <v>18153</v>
      </c>
      <c r="N9495" t="s">
        <v>18734</v>
      </c>
      <c r="O9495" t="s">
        <v>18153</v>
      </c>
    </row>
    <row r="9496" spans="1:15">
      <c r="A9496" t="s">
        <v>43</v>
      </c>
      <c r="B9496" t="s">
        <v>53</v>
      </c>
      <c r="C9496" t="s">
        <v>6527</v>
      </c>
      <c r="D9496" t="s">
        <v>7204</v>
      </c>
      <c r="E9496" t="s">
        <v>7209</v>
      </c>
      <c r="F9496" s="4" t="str">
        <f t="array" ref="F9496">IF(COUNT(FIND(Keywords!$C$3:$C$41,I9496)),"일반조난","")</f>
        <v/>
      </c>
      <c r="G9496" s="4" t="str">
        <f t="array" ref="G9496">IF(COUNT(FIND(Keywords!$E$3:$E$5,I9496)),"실족추락","")</f>
        <v/>
      </c>
      <c r="H9496" s="4" t="str">
        <f t="array" ref="H9496">IF(COUNT(FIND(Keywords!$B$3:$B$12,I9496)),"개인질환","")</f>
        <v/>
      </c>
      <c r="I9496" t="s">
        <v>16604</v>
      </c>
      <c r="J9496" t="s">
        <v>18100</v>
      </c>
      <c r="K9496" t="s">
        <v>18408</v>
      </c>
      <c r="L9496" t="s">
        <v>18164</v>
      </c>
      <c r="M9496" t="s">
        <v>18153</v>
      </c>
      <c r="N9496" t="s">
        <v>18375</v>
      </c>
      <c r="O9496" t="s">
        <v>18153</v>
      </c>
    </row>
    <row r="9497" spans="1:15">
      <c r="A9497" t="s">
        <v>43</v>
      </c>
      <c r="B9497" t="s">
        <v>53</v>
      </c>
      <c r="C9497" t="s">
        <v>6350</v>
      </c>
      <c r="D9497" t="s">
        <v>7202</v>
      </c>
      <c r="E9497" t="s">
        <v>7209</v>
      </c>
      <c r="F9497" s="4" t="str">
        <f t="array" ref="F9497">IF(COUNT(FIND(Keywords!$C$3:$C$41,I9497)),"일반조난","")</f>
        <v>일반조난</v>
      </c>
      <c r="G9497" s="4" t="str">
        <f t="array" ref="G9497">IF(COUNT(FIND(Keywords!$E$3:$E$5,I9497)),"실족추락","")</f>
        <v/>
      </c>
      <c r="H9497" s="4" t="str">
        <f t="array" ref="H9497">IF(COUNT(FIND(Keywords!$B$3:$B$12,I9497)),"개인질환","")</f>
        <v/>
      </c>
      <c r="I9497" t="s">
        <v>16605</v>
      </c>
      <c r="J9497" t="s">
        <v>18077</v>
      </c>
      <c r="K9497" t="s">
        <v>18972</v>
      </c>
      <c r="L9497" t="s">
        <v>18342</v>
      </c>
      <c r="M9497" t="s">
        <v>18153</v>
      </c>
      <c r="N9497" t="s">
        <v>18305</v>
      </c>
      <c r="O9497" t="s">
        <v>18153</v>
      </c>
    </row>
    <row r="9498" spans="1:15">
      <c r="A9498" t="s">
        <v>43</v>
      </c>
      <c r="B9498" t="s">
        <v>53</v>
      </c>
      <c r="C9498" t="s">
        <v>6528</v>
      </c>
      <c r="D9498" t="s">
        <v>7203</v>
      </c>
      <c r="E9498" t="s">
        <v>7209</v>
      </c>
      <c r="F9498" s="4" t="str">
        <f t="array" ref="F9498">IF(COUNT(FIND(Keywords!$C$3:$C$41,I9498)),"일반조난","")</f>
        <v/>
      </c>
      <c r="G9498" s="4" t="str">
        <f t="array" ref="G9498">IF(COUNT(FIND(Keywords!$E$3:$E$5,I9498)),"실족추락","")</f>
        <v>실족추락</v>
      </c>
      <c r="H9498" s="4" t="str">
        <f t="array" ref="H9498">IF(COUNT(FIND(Keywords!$B$3:$B$12,I9498)),"개인질환","")</f>
        <v/>
      </c>
      <c r="I9498" t="s">
        <v>16606</v>
      </c>
      <c r="J9498" t="s">
        <v>18081</v>
      </c>
      <c r="K9498" t="s">
        <v>18749</v>
      </c>
      <c r="L9498" t="s">
        <v>18160</v>
      </c>
      <c r="M9498" t="s">
        <v>18153</v>
      </c>
      <c r="N9498" t="s">
        <v>18433</v>
      </c>
      <c r="O9498" t="s">
        <v>18153</v>
      </c>
    </row>
    <row r="9499" spans="1:15">
      <c r="A9499" t="s">
        <v>43</v>
      </c>
      <c r="B9499" t="s">
        <v>53</v>
      </c>
      <c r="C9499" t="s">
        <v>6529</v>
      </c>
      <c r="D9499" t="s">
        <v>7203</v>
      </c>
      <c r="E9499" t="s">
        <v>7209</v>
      </c>
      <c r="F9499" s="4" t="str">
        <f t="array" ref="F9499">IF(COUNT(FIND(Keywords!$C$3:$C$41,I9499)),"일반조난","")</f>
        <v/>
      </c>
      <c r="G9499" s="4" t="str">
        <f t="array" ref="G9499">IF(COUNT(FIND(Keywords!$E$3:$E$5,I9499)),"실족추락","")</f>
        <v>실족추락</v>
      </c>
      <c r="H9499" s="4" t="str">
        <f t="array" ref="H9499">IF(COUNT(FIND(Keywords!$B$3:$B$12,I9499)),"개인질환","")</f>
        <v/>
      </c>
      <c r="I9499" t="s">
        <v>16607</v>
      </c>
      <c r="J9499" t="s">
        <v>18078</v>
      </c>
      <c r="K9499" t="s">
        <v>18524</v>
      </c>
      <c r="L9499" t="s">
        <v>18140</v>
      </c>
      <c r="M9499" t="s">
        <v>18153</v>
      </c>
      <c r="N9499" t="s">
        <v>18236</v>
      </c>
      <c r="O9499" t="s">
        <v>18153</v>
      </c>
    </row>
    <row r="9500" spans="1:15">
      <c r="A9500" t="s">
        <v>43</v>
      </c>
      <c r="B9500" t="s">
        <v>53</v>
      </c>
      <c r="C9500" t="s">
        <v>998</v>
      </c>
      <c r="D9500" t="s">
        <v>7203</v>
      </c>
      <c r="E9500" t="s">
        <v>7209</v>
      </c>
      <c r="F9500" s="4" t="str">
        <f t="array" ref="F9500">IF(COUNT(FIND(Keywords!$C$3:$C$41,I9500)),"일반조난","")</f>
        <v>일반조난</v>
      </c>
      <c r="G9500" s="4" t="str">
        <f t="array" ref="G9500">IF(COUNT(FIND(Keywords!$E$3:$E$5,I9500)),"실족추락","")</f>
        <v/>
      </c>
      <c r="H9500" s="4" t="str">
        <f t="array" ref="H9500">IF(COUNT(FIND(Keywords!$B$3:$B$12,I9500)),"개인질환","")</f>
        <v/>
      </c>
      <c r="I9500" t="s">
        <v>16608</v>
      </c>
      <c r="J9500" t="s">
        <v>18049</v>
      </c>
      <c r="K9500" t="s">
        <v>18569</v>
      </c>
      <c r="L9500" t="s">
        <v>18550</v>
      </c>
      <c r="M9500" t="s">
        <v>18153</v>
      </c>
      <c r="N9500" t="s">
        <v>18715</v>
      </c>
      <c r="O9500" t="s">
        <v>18153</v>
      </c>
    </row>
    <row r="9501" spans="1:15">
      <c r="A9501" t="s">
        <v>43</v>
      </c>
      <c r="B9501" t="s">
        <v>53</v>
      </c>
      <c r="C9501" t="s">
        <v>6530</v>
      </c>
      <c r="D9501" t="s">
        <v>7202</v>
      </c>
      <c r="E9501" t="s">
        <v>7209</v>
      </c>
      <c r="F9501" s="4" t="str">
        <f t="array" ref="F9501">IF(COUNT(FIND(Keywords!$C$3:$C$41,I9501)),"일반조난","")</f>
        <v>일반조난</v>
      </c>
      <c r="G9501" s="4" t="str">
        <f t="array" ref="G9501">IF(COUNT(FIND(Keywords!$E$3:$E$5,I9501)),"실족추락","")</f>
        <v/>
      </c>
      <c r="H9501" s="4" t="str">
        <f t="array" ref="H9501">IF(COUNT(FIND(Keywords!$B$3:$B$12,I9501)),"개인질환","")</f>
        <v/>
      </c>
      <c r="I9501" t="s">
        <v>16609</v>
      </c>
      <c r="J9501" t="s">
        <v>18067</v>
      </c>
      <c r="K9501" t="s">
        <v>18567</v>
      </c>
      <c r="L9501" t="s">
        <v>18140</v>
      </c>
      <c r="M9501" t="s">
        <v>18153</v>
      </c>
      <c r="N9501" t="s">
        <v>18618</v>
      </c>
      <c r="O9501" t="s">
        <v>18153</v>
      </c>
    </row>
    <row r="9502" spans="1:15">
      <c r="A9502" t="s">
        <v>43</v>
      </c>
      <c r="B9502" t="s">
        <v>53</v>
      </c>
      <c r="C9502" t="s">
        <v>2315</v>
      </c>
      <c r="D9502" t="s">
        <v>7202</v>
      </c>
      <c r="E9502" t="s">
        <v>7208</v>
      </c>
      <c r="F9502" s="4" t="str">
        <f t="array" ref="F9502">IF(COUNT(FIND(Keywords!$C$3:$C$41,I9502)),"일반조난","")</f>
        <v>일반조난</v>
      </c>
      <c r="G9502" s="4" t="str">
        <f t="array" ref="G9502">IF(COUNT(FIND(Keywords!$E$3:$E$5,I9502)),"실족추락","")</f>
        <v/>
      </c>
      <c r="H9502" s="4" t="str">
        <f t="array" ref="H9502">IF(COUNT(FIND(Keywords!$B$3:$B$12,I9502)),"개인질환","")</f>
        <v/>
      </c>
      <c r="I9502" t="s">
        <v>16610</v>
      </c>
      <c r="J9502" t="s">
        <v>18081</v>
      </c>
      <c r="K9502" t="s">
        <v>18071</v>
      </c>
      <c r="L9502" t="s">
        <v>18671</v>
      </c>
      <c r="M9502" t="s">
        <v>18153</v>
      </c>
      <c r="N9502" t="s">
        <v>18075</v>
      </c>
      <c r="O9502" t="s">
        <v>18153</v>
      </c>
    </row>
    <row r="9503" spans="1:15">
      <c r="A9503" t="s">
        <v>43</v>
      </c>
      <c r="B9503" t="s">
        <v>53</v>
      </c>
      <c r="C9503" t="s">
        <v>6351</v>
      </c>
      <c r="D9503" t="s">
        <v>7203</v>
      </c>
      <c r="E9503" t="s">
        <v>7209</v>
      </c>
      <c r="F9503" s="4" t="str">
        <f t="array" ref="F9503">IF(COUNT(FIND(Keywords!$C$3:$C$41,I9503)),"일반조난","")</f>
        <v/>
      </c>
      <c r="G9503" s="4" t="str">
        <f t="array" ref="G9503">IF(COUNT(FIND(Keywords!$E$3:$E$5,I9503)),"실족추락","")</f>
        <v/>
      </c>
      <c r="H9503" s="4" t="str">
        <f t="array" ref="H9503">IF(COUNT(FIND(Keywords!$B$3:$B$12,I9503)),"개인질환","")</f>
        <v/>
      </c>
      <c r="I9503" t="s">
        <v>16611</v>
      </c>
      <c r="J9503" t="s">
        <v>18060</v>
      </c>
      <c r="K9503" t="s">
        <v>18104</v>
      </c>
      <c r="L9503" t="s">
        <v>18342</v>
      </c>
      <c r="M9503" t="s">
        <v>18153</v>
      </c>
      <c r="N9503" t="s">
        <v>18822</v>
      </c>
      <c r="O9503" t="s">
        <v>18153</v>
      </c>
    </row>
    <row r="9504" spans="1:15">
      <c r="A9504" t="s">
        <v>43</v>
      </c>
      <c r="B9504" t="s">
        <v>53</v>
      </c>
      <c r="C9504" t="s">
        <v>6531</v>
      </c>
      <c r="D9504" t="s">
        <v>7202</v>
      </c>
      <c r="E9504" t="s">
        <v>7209</v>
      </c>
      <c r="F9504" s="4" t="str">
        <f t="array" ref="F9504">IF(COUNT(FIND(Keywords!$C$3:$C$41,I9504)),"일반조난","")</f>
        <v>일반조난</v>
      </c>
      <c r="G9504" s="4" t="str">
        <f t="array" ref="G9504">IF(COUNT(FIND(Keywords!$E$3:$E$5,I9504)),"실족추락","")</f>
        <v/>
      </c>
      <c r="H9504" s="4" t="str">
        <f t="array" ref="H9504">IF(COUNT(FIND(Keywords!$B$3:$B$12,I9504)),"개인질환","")</f>
        <v/>
      </c>
      <c r="I9504" t="s">
        <v>16612</v>
      </c>
      <c r="J9504" t="s">
        <v>18111</v>
      </c>
      <c r="K9504" t="s">
        <v>18421</v>
      </c>
      <c r="L9504" t="s">
        <v>18348</v>
      </c>
      <c r="M9504" t="s">
        <v>18153</v>
      </c>
      <c r="N9504" t="s">
        <v>18300</v>
      </c>
      <c r="O9504" t="s">
        <v>18153</v>
      </c>
    </row>
    <row r="9505" spans="1:15">
      <c r="A9505" t="s">
        <v>43</v>
      </c>
      <c r="B9505" t="s">
        <v>53</v>
      </c>
      <c r="C9505" t="s">
        <v>6532</v>
      </c>
      <c r="D9505" t="s">
        <v>7203</v>
      </c>
      <c r="E9505" t="s">
        <v>7210</v>
      </c>
      <c r="F9505" s="4" t="str">
        <f t="array" ref="F9505">IF(COUNT(FIND(Keywords!$C$3:$C$41,I9505)),"일반조난","")</f>
        <v>일반조난</v>
      </c>
      <c r="G9505" s="4" t="str">
        <f t="array" ref="G9505">IF(COUNT(FIND(Keywords!$E$3:$E$5,I9505)),"실족추락","")</f>
        <v/>
      </c>
      <c r="H9505" s="4" t="str">
        <f t="array" ref="H9505">IF(COUNT(FIND(Keywords!$B$3:$B$12,I9505)),"개인질환","")</f>
        <v/>
      </c>
      <c r="I9505" t="s">
        <v>16613</v>
      </c>
      <c r="J9505" t="s">
        <v>18088</v>
      </c>
      <c r="K9505" t="s">
        <v>18436</v>
      </c>
      <c r="L9505" t="s">
        <v>18738</v>
      </c>
      <c r="M9505" t="s">
        <v>18153</v>
      </c>
      <c r="N9505" t="s">
        <v>18824</v>
      </c>
      <c r="O9505" t="s">
        <v>18153</v>
      </c>
    </row>
    <row r="9506" spans="1:15">
      <c r="A9506" t="s">
        <v>43</v>
      </c>
      <c r="B9506" t="s">
        <v>53</v>
      </c>
      <c r="C9506" t="s">
        <v>6533</v>
      </c>
      <c r="D9506" t="s">
        <v>7203</v>
      </c>
      <c r="E9506" t="s">
        <v>7209</v>
      </c>
      <c r="F9506" s="4" t="str">
        <f t="array" ref="F9506">IF(COUNT(FIND(Keywords!$C$3:$C$41,I9506)),"일반조난","")</f>
        <v>일반조난</v>
      </c>
      <c r="G9506" s="4" t="str">
        <f t="array" ref="G9506">IF(COUNT(FIND(Keywords!$E$3:$E$5,I9506)),"실족추락","")</f>
        <v>실족추락</v>
      </c>
      <c r="H9506" s="4" t="str">
        <f t="array" ref="H9506">IF(COUNT(FIND(Keywords!$B$3:$B$12,I9506)),"개인질환","")</f>
        <v/>
      </c>
      <c r="I9506" t="s">
        <v>16614</v>
      </c>
      <c r="J9506" t="s">
        <v>18064</v>
      </c>
      <c r="K9506" t="s">
        <v>18243</v>
      </c>
      <c r="L9506" t="s">
        <v>18555</v>
      </c>
      <c r="M9506" t="s">
        <v>18153</v>
      </c>
      <c r="N9506" t="s">
        <v>18487</v>
      </c>
      <c r="O9506" t="s">
        <v>18153</v>
      </c>
    </row>
    <row r="9507" spans="1:15">
      <c r="A9507" t="s">
        <v>43</v>
      </c>
      <c r="B9507" t="s">
        <v>53</v>
      </c>
      <c r="C9507" t="s">
        <v>1009</v>
      </c>
      <c r="D9507" t="s">
        <v>7203</v>
      </c>
      <c r="E9507" t="s">
        <v>7210</v>
      </c>
      <c r="F9507" s="4" t="str">
        <f t="array" ref="F9507">IF(COUNT(FIND(Keywords!$C$3:$C$41,I9507)),"일반조난","")</f>
        <v/>
      </c>
      <c r="G9507" s="4" t="str">
        <f t="array" ref="G9507">IF(COUNT(FIND(Keywords!$E$3:$E$5,I9507)),"실족추락","")</f>
        <v/>
      </c>
      <c r="H9507" s="4" t="str">
        <f t="array" ref="H9507">IF(COUNT(FIND(Keywords!$B$3:$B$12,I9507)),"개인질환","")</f>
        <v/>
      </c>
      <c r="I9507" t="s">
        <v>16615</v>
      </c>
      <c r="J9507" t="s">
        <v>18098</v>
      </c>
      <c r="K9507" t="s">
        <v>18540</v>
      </c>
      <c r="L9507" t="s">
        <v>18467</v>
      </c>
      <c r="M9507" t="s">
        <v>18153</v>
      </c>
      <c r="N9507" t="s">
        <v>18930</v>
      </c>
      <c r="O9507" t="s">
        <v>18153</v>
      </c>
    </row>
    <row r="9508" spans="1:15">
      <c r="A9508" t="s">
        <v>43</v>
      </c>
      <c r="B9508" t="s">
        <v>53</v>
      </c>
      <c r="C9508" t="s">
        <v>6534</v>
      </c>
      <c r="D9508" t="s">
        <v>7202</v>
      </c>
      <c r="E9508" t="s">
        <v>7209</v>
      </c>
      <c r="F9508" s="4" t="str">
        <f t="array" ref="F9508">IF(COUNT(FIND(Keywords!$C$3:$C$41,I9508)),"일반조난","")</f>
        <v>일반조난</v>
      </c>
      <c r="G9508" s="4" t="str">
        <f t="array" ref="G9508">IF(COUNT(FIND(Keywords!$E$3:$E$5,I9508)),"실족추락","")</f>
        <v/>
      </c>
      <c r="H9508" s="4" t="str">
        <f t="array" ref="H9508">IF(COUNT(FIND(Keywords!$B$3:$B$12,I9508)),"개인질환","")</f>
        <v/>
      </c>
      <c r="I9508" t="s">
        <v>16616</v>
      </c>
      <c r="J9508" t="s">
        <v>18097</v>
      </c>
      <c r="K9508" t="s">
        <v>18789</v>
      </c>
      <c r="L9508" t="s">
        <v>18142</v>
      </c>
      <c r="M9508" t="s">
        <v>18153</v>
      </c>
      <c r="N9508" t="s">
        <v>18363</v>
      </c>
      <c r="O9508" t="s">
        <v>18153</v>
      </c>
    </row>
    <row r="9509" spans="1:15">
      <c r="A9509" t="s">
        <v>43</v>
      </c>
      <c r="B9509" t="s">
        <v>53</v>
      </c>
      <c r="C9509" t="s">
        <v>6535</v>
      </c>
      <c r="D9509" t="s">
        <v>7202</v>
      </c>
      <c r="E9509" t="s">
        <v>7210</v>
      </c>
      <c r="F9509" s="4" t="str">
        <f t="array" ref="F9509">IF(COUNT(FIND(Keywords!$C$3:$C$41,I9509)),"일반조난","")</f>
        <v/>
      </c>
      <c r="G9509" s="4" t="str">
        <f t="array" ref="G9509">IF(COUNT(FIND(Keywords!$E$3:$E$5,I9509)),"실족추락","")</f>
        <v/>
      </c>
      <c r="H9509" s="4" t="str">
        <f t="array" ref="H9509">IF(COUNT(FIND(Keywords!$B$3:$B$12,I9509)),"개인질환","")</f>
        <v/>
      </c>
      <c r="I9509" t="s">
        <v>16617</v>
      </c>
      <c r="J9509" t="s">
        <v>18084</v>
      </c>
      <c r="K9509" t="s">
        <v>18208</v>
      </c>
      <c r="L9509" t="s">
        <v>18767</v>
      </c>
      <c r="M9509" t="s">
        <v>18153</v>
      </c>
      <c r="N9509" t="s">
        <v>18824</v>
      </c>
      <c r="O9509" t="s">
        <v>18153</v>
      </c>
    </row>
    <row r="9510" spans="1:15">
      <c r="A9510" t="s">
        <v>43</v>
      </c>
      <c r="B9510" t="s">
        <v>53</v>
      </c>
      <c r="C9510" t="s">
        <v>1270</v>
      </c>
      <c r="D9510" t="s">
        <v>7203</v>
      </c>
      <c r="E9510" t="s">
        <v>7209</v>
      </c>
      <c r="F9510" s="4" t="str">
        <f t="array" ref="F9510">IF(COUNT(FIND(Keywords!$C$3:$C$41,I9510)),"일반조난","")</f>
        <v/>
      </c>
      <c r="G9510" s="4" t="str">
        <f t="array" ref="G9510">IF(COUNT(FIND(Keywords!$E$3:$E$5,I9510)),"실족추락","")</f>
        <v>실족추락</v>
      </c>
      <c r="H9510" s="4" t="str">
        <f t="array" ref="H9510">IF(COUNT(FIND(Keywords!$B$3:$B$12,I9510)),"개인질환","")</f>
        <v/>
      </c>
      <c r="I9510" t="s">
        <v>16618</v>
      </c>
      <c r="J9510" t="s">
        <v>18081</v>
      </c>
      <c r="K9510" t="s">
        <v>18215</v>
      </c>
      <c r="L9510" t="s">
        <v>18351</v>
      </c>
      <c r="M9510" t="s">
        <v>18153</v>
      </c>
      <c r="N9510" t="s">
        <v>18762</v>
      </c>
      <c r="O9510" t="s">
        <v>18153</v>
      </c>
    </row>
    <row r="9511" spans="1:15">
      <c r="A9511" t="s">
        <v>43</v>
      </c>
      <c r="B9511" t="s">
        <v>53</v>
      </c>
      <c r="C9511" t="s">
        <v>6536</v>
      </c>
      <c r="D9511" t="s">
        <v>7202</v>
      </c>
      <c r="E9511" t="s">
        <v>7209</v>
      </c>
      <c r="F9511" s="4" t="str">
        <f t="array" ref="F9511">IF(COUNT(FIND(Keywords!$C$3:$C$41,I9511)),"일반조난","")</f>
        <v>일반조난</v>
      </c>
      <c r="G9511" s="4" t="str">
        <f t="array" ref="G9511">IF(COUNT(FIND(Keywords!$E$3:$E$5,I9511)),"실족추락","")</f>
        <v/>
      </c>
      <c r="H9511" s="4" t="str">
        <f t="array" ref="H9511">IF(COUNT(FIND(Keywords!$B$3:$B$12,I9511)),"개인질환","")</f>
        <v/>
      </c>
      <c r="I9511" t="s">
        <v>16619</v>
      </c>
      <c r="J9511" t="s">
        <v>18103</v>
      </c>
      <c r="K9511" t="s">
        <v>18651</v>
      </c>
      <c r="L9511" t="s">
        <v>18360</v>
      </c>
      <c r="M9511" t="s">
        <v>18153</v>
      </c>
      <c r="N9511" t="s">
        <v>18545</v>
      </c>
      <c r="O9511" t="s">
        <v>18153</v>
      </c>
    </row>
    <row r="9512" spans="1:15">
      <c r="A9512" t="s">
        <v>43</v>
      </c>
      <c r="B9512" t="s">
        <v>53</v>
      </c>
      <c r="C9512" t="s">
        <v>6537</v>
      </c>
      <c r="D9512" t="s">
        <v>7202</v>
      </c>
      <c r="E9512" t="s">
        <v>7209</v>
      </c>
      <c r="F9512" s="4" t="str">
        <f t="array" ref="F9512">IF(COUNT(FIND(Keywords!$C$3:$C$41,I9512)),"일반조난","")</f>
        <v>일반조난</v>
      </c>
      <c r="G9512" s="4" t="str">
        <f t="array" ref="G9512">IF(COUNT(FIND(Keywords!$E$3:$E$5,I9512)),"실족추락","")</f>
        <v/>
      </c>
      <c r="H9512" s="4" t="str">
        <f t="array" ref="H9512">IF(COUNT(FIND(Keywords!$B$3:$B$12,I9512)),"개인질환","")</f>
        <v/>
      </c>
      <c r="I9512" t="s">
        <v>16620</v>
      </c>
      <c r="J9512" t="s">
        <v>18095</v>
      </c>
      <c r="K9512" t="s">
        <v>18455</v>
      </c>
      <c r="L9512" t="s">
        <v>18143</v>
      </c>
      <c r="M9512" t="s">
        <v>18348</v>
      </c>
      <c r="N9512" t="s">
        <v>18679</v>
      </c>
      <c r="O9512" t="s">
        <v>18153</v>
      </c>
    </row>
    <row r="9513" spans="1:15">
      <c r="A9513" t="s">
        <v>43</v>
      </c>
      <c r="B9513" t="s">
        <v>53</v>
      </c>
      <c r="C9513" t="s">
        <v>6538</v>
      </c>
      <c r="D9513" t="s">
        <v>7204</v>
      </c>
      <c r="E9513" t="s">
        <v>7209</v>
      </c>
      <c r="F9513" s="4" t="str">
        <f t="array" ref="F9513">IF(COUNT(FIND(Keywords!$C$3:$C$41,I9513)),"일반조난","")</f>
        <v/>
      </c>
      <c r="G9513" s="4" t="str">
        <f t="array" ref="G9513">IF(COUNT(FIND(Keywords!$E$3:$E$5,I9513)),"실족추락","")</f>
        <v/>
      </c>
      <c r="H9513" s="4" t="str">
        <f t="array" ref="H9513">IF(COUNT(FIND(Keywords!$B$3:$B$12,I9513)),"개인질환","")</f>
        <v/>
      </c>
      <c r="I9513" t="s">
        <v>16621</v>
      </c>
      <c r="J9513" t="s">
        <v>18051</v>
      </c>
      <c r="K9513" t="s">
        <v>18065</v>
      </c>
      <c r="L9513" t="s">
        <v>18352</v>
      </c>
      <c r="M9513" t="s">
        <v>18153</v>
      </c>
      <c r="N9513" t="s">
        <v>18487</v>
      </c>
      <c r="O9513" t="s">
        <v>18153</v>
      </c>
    </row>
    <row r="9514" spans="1:15">
      <c r="A9514" t="s">
        <v>43</v>
      </c>
      <c r="B9514" t="s">
        <v>53</v>
      </c>
      <c r="C9514" t="s">
        <v>4154</v>
      </c>
      <c r="D9514" t="s">
        <v>7202</v>
      </c>
      <c r="E9514" t="s">
        <v>7209</v>
      </c>
      <c r="F9514" s="4" t="str">
        <f t="array" ref="F9514">IF(COUNT(FIND(Keywords!$C$3:$C$41,I9514)),"일반조난","")</f>
        <v>일반조난</v>
      </c>
      <c r="G9514" s="4" t="str">
        <f t="array" ref="G9514">IF(COUNT(FIND(Keywords!$E$3:$E$5,I9514)),"실족추락","")</f>
        <v/>
      </c>
      <c r="H9514" s="4" t="str">
        <f t="array" ref="H9514">IF(COUNT(FIND(Keywords!$B$3:$B$12,I9514)),"개인질환","")</f>
        <v/>
      </c>
      <c r="I9514" t="s">
        <v>16622</v>
      </c>
      <c r="J9514" t="s">
        <v>18067</v>
      </c>
      <c r="K9514" t="s">
        <v>18581</v>
      </c>
      <c r="L9514" t="s">
        <v>18160</v>
      </c>
      <c r="M9514" t="s">
        <v>18153</v>
      </c>
      <c r="N9514" t="s">
        <v>18888</v>
      </c>
      <c r="O9514" t="s">
        <v>18153</v>
      </c>
    </row>
    <row r="9515" spans="1:15">
      <c r="A9515" t="s">
        <v>43</v>
      </c>
      <c r="B9515" t="s">
        <v>53</v>
      </c>
      <c r="C9515" t="s">
        <v>3488</v>
      </c>
      <c r="D9515" t="s">
        <v>7202</v>
      </c>
      <c r="E9515" t="s">
        <v>7209</v>
      </c>
      <c r="F9515" s="4" t="str">
        <f t="array" ref="F9515">IF(COUNT(FIND(Keywords!$C$3:$C$41,I9515)),"일반조난","")</f>
        <v>일반조난</v>
      </c>
      <c r="G9515" s="4" t="str">
        <f t="array" ref="G9515">IF(COUNT(FIND(Keywords!$E$3:$E$5,I9515)),"실족추락","")</f>
        <v/>
      </c>
      <c r="H9515" s="4" t="str">
        <f t="array" ref="H9515">IF(COUNT(FIND(Keywords!$B$3:$B$12,I9515)),"개인질환","")</f>
        <v/>
      </c>
      <c r="I9515" t="s">
        <v>16623</v>
      </c>
      <c r="J9515" t="s">
        <v>18057</v>
      </c>
      <c r="K9515" t="s">
        <v>18543</v>
      </c>
      <c r="L9515" t="s">
        <v>18467</v>
      </c>
      <c r="M9515" t="s">
        <v>18153</v>
      </c>
      <c r="N9515" t="s">
        <v>18753</v>
      </c>
      <c r="O9515" t="s">
        <v>18153</v>
      </c>
    </row>
    <row r="9516" spans="1:15">
      <c r="A9516" t="s">
        <v>43</v>
      </c>
      <c r="B9516" t="s">
        <v>53</v>
      </c>
      <c r="C9516" t="s">
        <v>6368</v>
      </c>
      <c r="D9516" t="s">
        <v>7202</v>
      </c>
      <c r="E9516" t="s">
        <v>7209</v>
      </c>
      <c r="F9516" s="4" t="str">
        <f t="array" ref="F9516">IF(COUNT(FIND(Keywords!$C$3:$C$41,I9516)),"일반조난","")</f>
        <v>일반조난</v>
      </c>
      <c r="G9516" s="4" t="str">
        <f t="array" ref="G9516">IF(COUNT(FIND(Keywords!$E$3:$E$5,I9516)),"실족추락","")</f>
        <v/>
      </c>
      <c r="H9516" s="4" t="str">
        <f t="array" ref="H9516">IF(COUNT(FIND(Keywords!$B$3:$B$12,I9516)),"개인질환","")</f>
        <v/>
      </c>
      <c r="I9516" t="s">
        <v>16624</v>
      </c>
      <c r="J9516" t="s">
        <v>18059</v>
      </c>
      <c r="K9516" t="s">
        <v>18866</v>
      </c>
      <c r="L9516" t="s">
        <v>18767</v>
      </c>
      <c r="M9516" t="s">
        <v>18153</v>
      </c>
      <c r="N9516" t="s">
        <v>19035</v>
      </c>
      <c r="O9516" t="s">
        <v>18153</v>
      </c>
    </row>
    <row r="9517" spans="1:15">
      <c r="A9517" t="s">
        <v>43</v>
      </c>
      <c r="B9517" t="s">
        <v>53</v>
      </c>
      <c r="C9517" t="s">
        <v>6539</v>
      </c>
      <c r="D9517" t="s">
        <v>7202</v>
      </c>
      <c r="E9517" t="s">
        <v>7209</v>
      </c>
      <c r="F9517" s="4" t="str">
        <f t="array" ref="F9517">IF(COUNT(FIND(Keywords!$C$3:$C$41,I9517)),"일반조난","")</f>
        <v>일반조난</v>
      </c>
      <c r="G9517" s="4" t="str">
        <f t="array" ref="G9517">IF(COUNT(FIND(Keywords!$E$3:$E$5,I9517)),"실족추락","")</f>
        <v/>
      </c>
      <c r="H9517" s="4" t="str">
        <f t="array" ref="H9517">IF(COUNT(FIND(Keywords!$B$3:$B$12,I9517)),"개인질환","")</f>
        <v/>
      </c>
      <c r="I9517" t="s">
        <v>16625</v>
      </c>
      <c r="J9517" t="s">
        <v>18089</v>
      </c>
      <c r="K9517" t="s">
        <v>18374</v>
      </c>
      <c r="L9517" t="s">
        <v>18148</v>
      </c>
      <c r="M9517" t="s">
        <v>18153</v>
      </c>
      <c r="N9517" t="s">
        <v>18487</v>
      </c>
      <c r="O9517" t="s">
        <v>18153</v>
      </c>
    </row>
    <row r="9518" spans="1:15">
      <c r="A9518" t="s">
        <v>43</v>
      </c>
      <c r="B9518" t="s">
        <v>53</v>
      </c>
      <c r="C9518" t="s">
        <v>2330</v>
      </c>
      <c r="D9518" t="s">
        <v>7204</v>
      </c>
      <c r="E9518" t="s">
        <v>7209</v>
      </c>
      <c r="F9518" s="4" t="str">
        <f t="array" ref="F9518">IF(COUNT(FIND(Keywords!$C$3:$C$41,I9518)),"일반조난","")</f>
        <v/>
      </c>
      <c r="G9518" s="4" t="str">
        <f t="array" ref="G9518">IF(COUNT(FIND(Keywords!$E$3:$E$5,I9518)),"실족추락","")</f>
        <v/>
      </c>
      <c r="H9518" s="4" t="str">
        <f t="array" ref="H9518">IF(COUNT(FIND(Keywords!$B$3:$B$12,I9518)),"개인질환","")</f>
        <v/>
      </c>
      <c r="I9518" t="s">
        <v>16626</v>
      </c>
      <c r="J9518" t="s">
        <v>18050</v>
      </c>
      <c r="K9518" t="s">
        <v>18216</v>
      </c>
      <c r="L9518" t="s">
        <v>18828</v>
      </c>
      <c r="M9518" t="s">
        <v>18153</v>
      </c>
      <c r="N9518" t="s">
        <v>18357</v>
      </c>
      <c r="O9518" t="s">
        <v>18153</v>
      </c>
    </row>
    <row r="9519" spans="1:15">
      <c r="A9519" t="s">
        <v>43</v>
      </c>
      <c r="B9519" t="s">
        <v>53</v>
      </c>
      <c r="C9519" t="s">
        <v>3027</v>
      </c>
      <c r="D9519" t="s">
        <v>7202</v>
      </c>
      <c r="E9519" t="s">
        <v>7209</v>
      </c>
      <c r="F9519" s="4" t="str">
        <f t="array" ref="F9519">IF(COUNT(FIND(Keywords!$C$3:$C$41,I9519)),"일반조난","")</f>
        <v>일반조난</v>
      </c>
      <c r="G9519" s="4" t="str">
        <f t="array" ref="G9519">IF(COUNT(FIND(Keywords!$E$3:$E$5,I9519)),"실족추락","")</f>
        <v/>
      </c>
      <c r="H9519" s="4" t="str">
        <f t="array" ref="H9519">IF(COUNT(FIND(Keywords!$B$3:$B$12,I9519)),"개인질환","")</f>
        <v/>
      </c>
      <c r="I9519" t="s">
        <v>16627</v>
      </c>
      <c r="J9519" t="s">
        <v>18083</v>
      </c>
      <c r="K9519" t="s">
        <v>18541</v>
      </c>
      <c r="L9519" t="s">
        <v>18555</v>
      </c>
      <c r="M9519" t="s">
        <v>18153</v>
      </c>
      <c r="N9519" t="s">
        <v>18553</v>
      </c>
      <c r="O9519" t="s">
        <v>18153</v>
      </c>
    </row>
    <row r="9520" spans="1:15">
      <c r="A9520" t="s">
        <v>43</v>
      </c>
      <c r="B9520" t="s">
        <v>53</v>
      </c>
      <c r="C9520" t="s">
        <v>6540</v>
      </c>
      <c r="D9520" t="s">
        <v>7202</v>
      </c>
      <c r="E9520" t="s">
        <v>7208</v>
      </c>
      <c r="F9520" s="4" t="str">
        <f t="array" ref="F9520">IF(COUNT(FIND(Keywords!$C$3:$C$41,I9520)),"일반조난","")</f>
        <v>일반조난</v>
      </c>
      <c r="G9520" s="4" t="str">
        <f t="array" ref="G9520">IF(COUNT(FIND(Keywords!$E$3:$E$5,I9520)),"실족추락","")</f>
        <v/>
      </c>
      <c r="H9520" s="4" t="str">
        <f t="array" ref="H9520">IF(COUNT(FIND(Keywords!$B$3:$B$12,I9520)),"개인질환","")</f>
        <v/>
      </c>
      <c r="I9520" t="s">
        <v>16628</v>
      </c>
      <c r="J9520" t="s">
        <v>18057</v>
      </c>
      <c r="K9520" t="s">
        <v>18682</v>
      </c>
      <c r="L9520" t="s">
        <v>18834</v>
      </c>
      <c r="M9520" t="s">
        <v>18153</v>
      </c>
      <c r="N9520" t="s">
        <v>18708</v>
      </c>
      <c r="O9520" t="s">
        <v>18153</v>
      </c>
    </row>
    <row r="9521" spans="1:15">
      <c r="A9521" t="s">
        <v>43</v>
      </c>
      <c r="B9521" t="s">
        <v>53</v>
      </c>
      <c r="C9521" t="s">
        <v>5002</v>
      </c>
      <c r="D9521" t="s">
        <v>7203</v>
      </c>
      <c r="E9521" t="s">
        <v>7210</v>
      </c>
      <c r="F9521" s="4" t="str">
        <f t="array" ref="F9521">IF(COUNT(FIND(Keywords!$C$3:$C$41,I9521)),"일반조난","")</f>
        <v>일반조난</v>
      </c>
      <c r="G9521" s="4" t="str">
        <f t="array" ref="G9521">IF(COUNT(FIND(Keywords!$E$3:$E$5,I9521)),"실족추락","")</f>
        <v/>
      </c>
      <c r="H9521" s="4" t="str">
        <f t="array" ref="H9521">IF(COUNT(FIND(Keywords!$B$3:$B$12,I9521)),"개인질환","")</f>
        <v/>
      </c>
      <c r="I9521" t="s">
        <v>16629</v>
      </c>
      <c r="J9521" t="s">
        <v>18084</v>
      </c>
      <c r="K9521" t="s">
        <v>18476</v>
      </c>
      <c r="L9521" t="s">
        <v>18857</v>
      </c>
      <c r="M9521" t="s">
        <v>18153</v>
      </c>
      <c r="N9521" t="s">
        <v>18601</v>
      </c>
      <c r="O9521" t="s">
        <v>18153</v>
      </c>
    </row>
    <row r="9522" spans="1:15">
      <c r="A9522" t="s">
        <v>43</v>
      </c>
      <c r="B9522" t="s">
        <v>53</v>
      </c>
      <c r="C9522" t="s">
        <v>6541</v>
      </c>
      <c r="D9522" t="s">
        <v>7202</v>
      </c>
      <c r="E9522" t="s">
        <v>7210</v>
      </c>
      <c r="F9522" s="4" t="str">
        <f t="array" ref="F9522">IF(COUNT(FIND(Keywords!$C$3:$C$41,I9522)),"일반조난","")</f>
        <v>일반조난</v>
      </c>
      <c r="G9522" s="4" t="str">
        <f t="array" ref="G9522">IF(COUNT(FIND(Keywords!$E$3:$E$5,I9522)),"실족추락","")</f>
        <v/>
      </c>
      <c r="H9522" s="4" t="str">
        <f t="array" ref="H9522">IF(COUNT(FIND(Keywords!$B$3:$B$12,I9522)),"개인질환","")</f>
        <v/>
      </c>
      <c r="I9522" t="s">
        <v>16630</v>
      </c>
      <c r="J9522" t="s">
        <v>18080</v>
      </c>
      <c r="K9522" t="s">
        <v>18380</v>
      </c>
      <c r="L9522" t="s">
        <v>18572</v>
      </c>
      <c r="M9522" t="s">
        <v>18153</v>
      </c>
      <c r="N9522" t="s">
        <v>18815</v>
      </c>
      <c r="O9522" t="s">
        <v>18153</v>
      </c>
    </row>
    <row r="9523" spans="1:15">
      <c r="A9523" t="s">
        <v>43</v>
      </c>
      <c r="B9523" t="s">
        <v>53</v>
      </c>
      <c r="C9523" t="s">
        <v>6542</v>
      </c>
      <c r="D9523" t="s">
        <v>7202</v>
      </c>
      <c r="E9523" t="s">
        <v>7209</v>
      </c>
      <c r="F9523" s="4" t="str">
        <f t="array" ref="F9523">IF(COUNT(FIND(Keywords!$C$3:$C$41,I9523)),"일반조난","")</f>
        <v>일반조난</v>
      </c>
      <c r="G9523" s="4" t="str">
        <f t="array" ref="G9523">IF(COUNT(FIND(Keywords!$E$3:$E$5,I9523)),"실족추락","")</f>
        <v/>
      </c>
      <c r="H9523" s="4" t="str">
        <f t="array" ref="H9523">IF(COUNT(FIND(Keywords!$B$3:$B$12,I9523)),"개인질환","")</f>
        <v/>
      </c>
      <c r="I9523" t="s">
        <v>16631</v>
      </c>
      <c r="J9523" t="s">
        <v>18081</v>
      </c>
      <c r="K9523" t="s">
        <v>18324</v>
      </c>
      <c r="L9523" t="s">
        <v>18360</v>
      </c>
      <c r="M9523" t="s">
        <v>18153</v>
      </c>
      <c r="N9523" t="s">
        <v>18573</v>
      </c>
      <c r="O9523" t="s">
        <v>18153</v>
      </c>
    </row>
    <row r="9524" spans="1:15">
      <c r="A9524" t="s">
        <v>43</v>
      </c>
      <c r="B9524" t="s">
        <v>53</v>
      </c>
      <c r="C9524" t="s">
        <v>2334</v>
      </c>
      <c r="D9524" t="s">
        <v>7203</v>
      </c>
      <c r="E9524" t="s">
        <v>7210</v>
      </c>
      <c r="F9524" s="4" t="str">
        <f t="array" ref="F9524">IF(COUNT(FIND(Keywords!$C$3:$C$41,I9524)),"일반조난","")</f>
        <v/>
      </c>
      <c r="G9524" s="4" t="str">
        <f t="array" ref="G9524">IF(COUNT(FIND(Keywords!$E$3:$E$5,I9524)),"실족추락","")</f>
        <v>실족추락</v>
      </c>
      <c r="H9524" s="4" t="str">
        <f t="array" ref="H9524">IF(COUNT(FIND(Keywords!$B$3:$B$12,I9524)),"개인질환","")</f>
        <v/>
      </c>
      <c r="I9524" t="s">
        <v>16632</v>
      </c>
      <c r="J9524" t="s">
        <v>18060</v>
      </c>
      <c r="K9524" t="s">
        <v>18460</v>
      </c>
      <c r="L9524" t="s">
        <v>18154</v>
      </c>
      <c r="M9524" t="s">
        <v>18153</v>
      </c>
      <c r="N9524" t="s">
        <v>18714</v>
      </c>
      <c r="O9524" t="s">
        <v>18153</v>
      </c>
    </row>
    <row r="9525" spans="1:15">
      <c r="A9525" t="s">
        <v>43</v>
      </c>
      <c r="B9525" t="s">
        <v>53</v>
      </c>
      <c r="C9525" t="s">
        <v>6543</v>
      </c>
      <c r="D9525" t="s">
        <v>7202</v>
      </c>
      <c r="E9525" t="s">
        <v>7209</v>
      </c>
      <c r="F9525" s="4" t="str">
        <f t="array" ref="F9525">IF(COUNT(FIND(Keywords!$C$3:$C$41,I9525)),"일반조난","")</f>
        <v/>
      </c>
      <c r="G9525" s="4" t="str">
        <f t="array" ref="G9525">IF(COUNT(FIND(Keywords!$E$3:$E$5,I9525)),"실족추락","")</f>
        <v/>
      </c>
      <c r="H9525" s="4" t="str">
        <f t="array" ref="H9525">IF(COUNT(FIND(Keywords!$B$3:$B$12,I9525)),"개인질환","")</f>
        <v/>
      </c>
      <c r="I9525" t="s">
        <v>16633</v>
      </c>
      <c r="J9525" t="s">
        <v>18046</v>
      </c>
      <c r="K9525" t="s">
        <v>18185</v>
      </c>
      <c r="L9525" t="s">
        <v>18552</v>
      </c>
      <c r="M9525" t="s">
        <v>18153</v>
      </c>
      <c r="N9525" t="s">
        <v>18153</v>
      </c>
      <c r="O9525" t="s">
        <v>18153</v>
      </c>
    </row>
    <row r="9526" spans="1:15">
      <c r="A9526" t="s">
        <v>43</v>
      </c>
      <c r="B9526" t="s">
        <v>53</v>
      </c>
      <c r="C9526" t="s">
        <v>6544</v>
      </c>
      <c r="D9526" t="s">
        <v>7202</v>
      </c>
      <c r="E9526" t="s">
        <v>7212</v>
      </c>
      <c r="F9526" s="4" t="str">
        <f t="array" ref="F9526">IF(COUNT(FIND(Keywords!$C$3:$C$41,I9526)),"일반조난","")</f>
        <v>일반조난</v>
      </c>
      <c r="G9526" s="4" t="str">
        <f t="array" ref="G9526">IF(COUNT(FIND(Keywords!$E$3:$E$5,I9526)),"실족추락","")</f>
        <v>실족추락</v>
      </c>
      <c r="H9526" s="4" t="str">
        <f t="array" ref="H9526">IF(COUNT(FIND(Keywords!$B$3:$B$12,I9526)),"개인질환","")</f>
        <v/>
      </c>
      <c r="I9526" t="s">
        <v>16634</v>
      </c>
      <c r="J9526" t="s">
        <v>18104</v>
      </c>
      <c r="K9526" t="s">
        <v>18697</v>
      </c>
      <c r="L9526" t="s">
        <v>18890</v>
      </c>
      <c r="M9526" t="s">
        <v>18153</v>
      </c>
      <c r="N9526" t="s">
        <v>19083</v>
      </c>
      <c r="O9526" t="s">
        <v>18153</v>
      </c>
    </row>
    <row r="9527" spans="1:15">
      <c r="A9527" t="s">
        <v>43</v>
      </c>
      <c r="B9527" t="s">
        <v>53</v>
      </c>
      <c r="C9527" t="s">
        <v>6545</v>
      </c>
      <c r="D9527" t="s">
        <v>19250</v>
      </c>
      <c r="E9527" t="s">
        <v>7212</v>
      </c>
      <c r="F9527" s="4" t="str">
        <f t="array" ref="F9527">IF(COUNT(FIND(Keywords!$C$3:$C$41,I9527)),"일반조난","")</f>
        <v/>
      </c>
      <c r="G9527" s="4" t="str">
        <f t="array" ref="G9527">IF(COUNT(FIND(Keywords!$E$3:$E$5,I9527)),"실족추락","")</f>
        <v/>
      </c>
      <c r="H9527" s="4" t="str">
        <f t="array" ref="H9527">IF(COUNT(FIND(Keywords!$B$3:$B$12,I9527)),"개인질환","")</f>
        <v/>
      </c>
      <c r="I9527" t="s">
        <v>16635</v>
      </c>
      <c r="J9527" t="s">
        <v>18092</v>
      </c>
      <c r="K9527" t="s">
        <v>18552</v>
      </c>
      <c r="L9527" t="s">
        <v>18474</v>
      </c>
      <c r="M9527" t="s">
        <v>18153</v>
      </c>
      <c r="N9527" t="s">
        <v>18997</v>
      </c>
      <c r="O9527" t="s">
        <v>18153</v>
      </c>
    </row>
    <row r="9528" spans="1:15">
      <c r="A9528" t="s">
        <v>43</v>
      </c>
      <c r="B9528" t="s">
        <v>53</v>
      </c>
      <c r="C9528" t="s">
        <v>6546</v>
      </c>
      <c r="D9528" t="s">
        <v>19250</v>
      </c>
      <c r="E9528" t="s">
        <v>7212</v>
      </c>
      <c r="F9528" s="4" t="str">
        <f t="array" ref="F9528">IF(COUNT(FIND(Keywords!$C$3:$C$41,I9528)),"일반조난","")</f>
        <v/>
      </c>
      <c r="G9528" s="4" t="str">
        <f t="array" ref="G9528">IF(COUNT(FIND(Keywords!$E$3:$E$5,I9528)),"실족추락","")</f>
        <v/>
      </c>
      <c r="H9528" s="4" t="str">
        <f t="array" ref="H9528">IF(COUNT(FIND(Keywords!$B$3:$B$12,I9528)),"개인질환","")</f>
        <v/>
      </c>
      <c r="I9528" t="s">
        <v>16636</v>
      </c>
      <c r="J9528" t="s">
        <v>18057</v>
      </c>
      <c r="K9528" t="s">
        <v>18791</v>
      </c>
      <c r="L9528" t="s">
        <v>18161</v>
      </c>
      <c r="M9528" t="s">
        <v>18153</v>
      </c>
      <c r="N9528" t="s">
        <v>18989</v>
      </c>
      <c r="O9528" t="s">
        <v>18153</v>
      </c>
    </row>
    <row r="9529" spans="1:15">
      <c r="A9529" t="s">
        <v>43</v>
      </c>
      <c r="B9529" t="s">
        <v>53</v>
      </c>
      <c r="C9529" t="s">
        <v>6547</v>
      </c>
      <c r="D9529" t="s">
        <v>7203</v>
      </c>
      <c r="E9529" t="s">
        <v>7213</v>
      </c>
      <c r="F9529" s="4" t="str">
        <f t="array" ref="F9529">IF(COUNT(FIND(Keywords!$C$3:$C$41,I9529)),"일반조난","")</f>
        <v>일반조난</v>
      </c>
      <c r="G9529" s="4" t="str">
        <f t="array" ref="G9529">IF(COUNT(FIND(Keywords!$E$3:$E$5,I9529)),"실족추락","")</f>
        <v>실족추락</v>
      </c>
      <c r="H9529" s="4" t="str">
        <f t="array" ref="H9529">IF(COUNT(FIND(Keywords!$B$3:$B$12,I9529)),"개인질환","")</f>
        <v/>
      </c>
      <c r="I9529" t="s">
        <v>16637</v>
      </c>
      <c r="J9529" t="s">
        <v>18061</v>
      </c>
      <c r="K9529" t="s">
        <v>18321</v>
      </c>
      <c r="L9529" t="s">
        <v>18154</v>
      </c>
      <c r="M9529" t="s">
        <v>18153</v>
      </c>
      <c r="N9529" t="s">
        <v>19090</v>
      </c>
      <c r="O9529" t="s">
        <v>18153</v>
      </c>
    </row>
    <row r="9530" spans="1:15">
      <c r="A9530" t="s">
        <v>43</v>
      </c>
      <c r="B9530" t="s">
        <v>53</v>
      </c>
      <c r="C9530" t="s">
        <v>6369</v>
      </c>
      <c r="D9530" t="s">
        <v>7202</v>
      </c>
      <c r="E9530" t="s">
        <v>7212</v>
      </c>
      <c r="F9530" s="4" t="str">
        <f t="array" ref="F9530">IF(COUNT(FIND(Keywords!$C$3:$C$41,I9530)),"일반조난","")</f>
        <v>일반조난</v>
      </c>
      <c r="G9530" s="4" t="str">
        <f t="array" ref="G9530">IF(COUNT(FIND(Keywords!$E$3:$E$5,I9530)),"실족추락","")</f>
        <v>실족추락</v>
      </c>
      <c r="H9530" s="4" t="str">
        <f t="array" ref="H9530">IF(COUNT(FIND(Keywords!$B$3:$B$12,I9530)),"개인질환","")</f>
        <v/>
      </c>
      <c r="I9530" t="s">
        <v>16638</v>
      </c>
      <c r="J9530" t="s">
        <v>18092</v>
      </c>
      <c r="K9530" t="s">
        <v>18670</v>
      </c>
      <c r="L9530" t="s">
        <v>18467</v>
      </c>
      <c r="M9530" t="s">
        <v>18153</v>
      </c>
      <c r="N9530" t="s">
        <v>18998</v>
      </c>
      <c r="O9530" t="s">
        <v>18153</v>
      </c>
    </row>
    <row r="9531" spans="1:15">
      <c r="A9531" t="s">
        <v>43</v>
      </c>
      <c r="B9531" t="s">
        <v>53</v>
      </c>
      <c r="C9531" t="s">
        <v>3873</v>
      </c>
      <c r="D9531" t="s">
        <v>7203</v>
      </c>
      <c r="E9531" t="s">
        <v>7212</v>
      </c>
      <c r="F9531" s="4" t="str">
        <f t="array" ref="F9531">IF(COUNT(FIND(Keywords!$C$3:$C$41,I9531)),"일반조난","")</f>
        <v>일반조난</v>
      </c>
      <c r="G9531" s="4" t="str">
        <f t="array" ref="G9531">IF(COUNT(FIND(Keywords!$E$3:$E$5,I9531)),"실족추락","")</f>
        <v/>
      </c>
      <c r="H9531" s="4" t="str">
        <f t="array" ref="H9531">IF(COUNT(FIND(Keywords!$B$3:$B$12,I9531)),"개인질환","")</f>
        <v/>
      </c>
      <c r="I9531" t="s">
        <v>16639</v>
      </c>
      <c r="J9531" t="s">
        <v>18052</v>
      </c>
      <c r="K9531" t="s">
        <v>18844</v>
      </c>
      <c r="L9531" t="s">
        <v>18347</v>
      </c>
      <c r="M9531" t="s">
        <v>18153</v>
      </c>
      <c r="N9531" t="s">
        <v>18698</v>
      </c>
      <c r="O9531" t="s">
        <v>18153</v>
      </c>
    </row>
    <row r="9532" spans="1:15">
      <c r="A9532" t="s">
        <v>43</v>
      </c>
      <c r="B9532" t="s">
        <v>53</v>
      </c>
      <c r="C9532" t="s">
        <v>6548</v>
      </c>
      <c r="D9532" t="s">
        <v>7203</v>
      </c>
      <c r="E9532" t="s">
        <v>7213</v>
      </c>
      <c r="F9532" s="4" t="str">
        <f t="array" ref="F9532">IF(COUNT(FIND(Keywords!$C$3:$C$41,I9532)),"일반조난","")</f>
        <v>일반조난</v>
      </c>
      <c r="G9532" s="4" t="str">
        <f t="array" ref="G9532">IF(COUNT(FIND(Keywords!$E$3:$E$5,I9532)),"실족추락","")</f>
        <v/>
      </c>
      <c r="H9532" s="4" t="str">
        <f t="array" ref="H9532">IF(COUNT(FIND(Keywords!$B$3:$B$12,I9532)),"개인질환","")</f>
        <v/>
      </c>
      <c r="I9532" t="s">
        <v>16640</v>
      </c>
      <c r="J9532" t="s">
        <v>18052</v>
      </c>
      <c r="K9532" t="s">
        <v>18579</v>
      </c>
      <c r="L9532" t="s">
        <v>18353</v>
      </c>
      <c r="M9532" t="s">
        <v>18153</v>
      </c>
      <c r="N9532" t="s">
        <v>19099</v>
      </c>
      <c r="O9532" t="s">
        <v>18153</v>
      </c>
    </row>
    <row r="9533" spans="1:15">
      <c r="A9533" t="s">
        <v>43</v>
      </c>
      <c r="B9533" t="s">
        <v>53</v>
      </c>
      <c r="C9533" t="s">
        <v>6549</v>
      </c>
      <c r="D9533" t="s">
        <v>7202</v>
      </c>
      <c r="E9533" t="s">
        <v>7213</v>
      </c>
      <c r="F9533" s="4" t="str">
        <f t="array" ref="F9533">IF(COUNT(FIND(Keywords!$C$3:$C$41,I9533)),"일반조난","")</f>
        <v/>
      </c>
      <c r="G9533" s="4" t="str">
        <f t="array" ref="G9533">IF(COUNT(FIND(Keywords!$E$3:$E$5,I9533)),"실족추락","")</f>
        <v/>
      </c>
      <c r="H9533" s="4" t="str">
        <f t="array" ref="H9533">IF(COUNT(FIND(Keywords!$B$3:$B$12,I9533)),"개인질환","")</f>
        <v/>
      </c>
      <c r="I9533" t="s">
        <v>16641</v>
      </c>
      <c r="J9533" t="s">
        <v>18074</v>
      </c>
      <c r="K9533" t="s">
        <v>18866</v>
      </c>
      <c r="L9533" t="s">
        <v>18615</v>
      </c>
      <c r="M9533" t="s">
        <v>18153</v>
      </c>
      <c r="N9533" t="s">
        <v>19064</v>
      </c>
      <c r="O9533" t="s">
        <v>18153</v>
      </c>
    </row>
    <row r="9534" spans="1:15">
      <c r="A9534" t="s">
        <v>43</v>
      </c>
      <c r="B9534" t="s">
        <v>53</v>
      </c>
      <c r="C9534" t="s">
        <v>3053</v>
      </c>
      <c r="D9534" t="s">
        <v>7207</v>
      </c>
      <c r="E9534" t="s">
        <v>7212</v>
      </c>
      <c r="F9534" s="4" t="str">
        <f t="array" ref="F9534">IF(COUNT(FIND(Keywords!$C$3:$C$41,I9534)),"일반조난","")</f>
        <v>일반조난</v>
      </c>
      <c r="G9534" s="4" t="str">
        <f t="array" ref="G9534">IF(COUNT(FIND(Keywords!$E$3:$E$5,I9534)),"실족추락","")</f>
        <v/>
      </c>
      <c r="H9534" s="4" t="str">
        <f t="array" ref="H9534">IF(COUNT(FIND(Keywords!$B$3:$B$12,I9534)),"개인질환","")</f>
        <v/>
      </c>
      <c r="I9534" t="s">
        <v>16642</v>
      </c>
      <c r="J9534" t="s">
        <v>18104</v>
      </c>
      <c r="K9534" t="s">
        <v>18455</v>
      </c>
      <c r="L9534" t="s">
        <v>18148</v>
      </c>
      <c r="M9534" t="s">
        <v>18153</v>
      </c>
      <c r="N9534" t="s">
        <v>18848</v>
      </c>
      <c r="O9534" t="s">
        <v>18153</v>
      </c>
    </row>
    <row r="9535" spans="1:15">
      <c r="A9535" t="s">
        <v>43</v>
      </c>
      <c r="B9535" t="s">
        <v>53</v>
      </c>
      <c r="C9535" t="s">
        <v>1031</v>
      </c>
      <c r="D9535" t="s">
        <v>19250</v>
      </c>
      <c r="E9535" t="s">
        <v>7212</v>
      </c>
      <c r="F9535" s="4" t="str">
        <f t="array" ref="F9535">IF(COUNT(FIND(Keywords!$C$3:$C$41,I9535)),"일반조난","")</f>
        <v/>
      </c>
      <c r="G9535" s="4" t="str">
        <f t="array" ref="G9535">IF(COUNT(FIND(Keywords!$E$3:$E$5,I9535)),"실족추락","")</f>
        <v/>
      </c>
      <c r="H9535" s="4" t="str">
        <f t="array" ref="H9535">IF(COUNT(FIND(Keywords!$B$3:$B$12,I9535)),"개인질환","")</f>
        <v/>
      </c>
      <c r="I9535" t="s">
        <v>16643</v>
      </c>
      <c r="J9535" t="s">
        <v>18091</v>
      </c>
      <c r="K9535" t="s">
        <v>18582</v>
      </c>
      <c r="L9535" t="s">
        <v>18474</v>
      </c>
      <c r="M9535" t="s">
        <v>18153</v>
      </c>
      <c r="N9535" t="s">
        <v>18163</v>
      </c>
      <c r="O9535" t="s">
        <v>18153</v>
      </c>
    </row>
    <row r="9536" spans="1:15">
      <c r="A9536" t="s">
        <v>43</v>
      </c>
      <c r="B9536" t="s">
        <v>53</v>
      </c>
      <c r="C9536" t="s">
        <v>3326</v>
      </c>
      <c r="D9536" t="s">
        <v>7202</v>
      </c>
      <c r="E9536" t="s">
        <v>7212</v>
      </c>
      <c r="F9536" s="4" t="str">
        <f t="array" ref="F9536">IF(COUNT(FIND(Keywords!$C$3:$C$41,I9536)),"일반조난","")</f>
        <v>일반조난</v>
      </c>
      <c r="G9536" s="4" t="str">
        <f t="array" ref="G9536">IF(COUNT(FIND(Keywords!$E$3:$E$5,I9536)),"실족추락","")</f>
        <v/>
      </c>
      <c r="H9536" s="4" t="str">
        <f t="array" ref="H9536">IF(COUNT(FIND(Keywords!$B$3:$B$12,I9536)),"개인질환","")</f>
        <v/>
      </c>
      <c r="I9536" t="s">
        <v>16644</v>
      </c>
      <c r="J9536" t="s">
        <v>18068</v>
      </c>
      <c r="K9536" t="s">
        <v>18316</v>
      </c>
      <c r="L9536" t="s">
        <v>18828</v>
      </c>
      <c r="M9536" t="s">
        <v>18153</v>
      </c>
      <c r="N9536" t="s">
        <v>18694</v>
      </c>
      <c r="O9536" t="s">
        <v>18153</v>
      </c>
    </row>
    <row r="9537" spans="1:15">
      <c r="A9537" t="s">
        <v>43</v>
      </c>
      <c r="B9537" t="s">
        <v>53</v>
      </c>
      <c r="C9537" t="s">
        <v>6550</v>
      </c>
      <c r="D9537" t="s">
        <v>7203</v>
      </c>
      <c r="E9537" t="s">
        <v>7212</v>
      </c>
      <c r="F9537" s="4" t="str">
        <f t="array" ref="F9537">IF(COUNT(FIND(Keywords!$C$3:$C$41,I9537)),"일반조난","")</f>
        <v/>
      </c>
      <c r="G9537" s="4" t="str">
        <f t="array" ref="G9537">IF(COUNT(FIND(Keywords!$E$3:$E$5,I9537)),"실족추락","")</f>
        <v>실족추락</v>
      </c>
      <c r="H9537" s="4" t="str">
        <f t="array" ref="H9537">IF(COUNT(FIND(Keywords!$B$3:$B$12,I9537)),"개인질환","")</f>
        <v/>
      </c>
      <c r="I9537" t="s">
        <v>16645</v>
      </c>
      <c r="J9537" t="s">
        <v>18070</v>
      </c>
      <c r="K9537" t="s">
        <v>18820</v>
      </c>
      <c r="L9537" t="s">
        <v>18612</v>
      </c>
      <c r="M9537" t="s">
        <v>18153</v>
      </c>
      <c r="N9537" t="s">
        <v>18153</v>
      </c>
      <c r="O9537" t="s">
        <v>18153</v>
      </c>
    </row>
    <row r="9538" spans="1:15">
      <c r="A9538" t="s">
        <v>43</v>
      </c>
      <c r="B9538" t="s">
        <v>53</v>
      </c>
      <c r="C9538" t="s">
        <v>6551</v>
      </c>
      <c r="D9538" t="s">
        <v>19250</v>
      </c>
      <c r="E9538" t="s">
        <v>7212</v>
      </c>
      <c r="F9538" s="4" t="str">
        <f t="array" ref="F9538">IF(COUNT(FIND(Keywords!$C$3:$C$41,I9538)),"일반조난","")</f>
        <v/>
      </c>
      <c r="G9538" s="4" t="str">
        <f t="array" ref="G9538">IF(COUNT(FIND(Keywords!$E$3:$E$5,I9538)),"실족추락","")</f>
        <v/>
      </c>
      <c r="H9538" s="4" t="str">
        <f t="array" ref="H9538">IF(COUNT(FIND(Keywords!$B$3:$B$12,I9538)),"개인질환","")</f>
        <v/>
      </c>
      <c r="I9538" t="s">
        <v>16646</v>
      </c>
      <c r="J9538" t="s">
        <v>18063</v>
      </c>
      <c r="K9538" t="s">
        <v>18284</v>
      </c>
      <c r="L9538" t="s">
        <v>18339</v>
      </c>
      <c r="M9538" t="s">
        <v>18153</v>
      </c>
      <c r="N9538" t="s">
        <v>18810</v>
      </c>
      <c r="O9538" t="s">
        <v>18153</v>
      </c>
    </row>
    <row r="9539" spans="1:15">
      <c r="A9539" t="s">
        <v>43</v>
      </c>
      <c r="B9539" t="s">
        <v>53</v>
      </c>
      <c r="C9539" t="s">
        <v>2350</v>
      </c>
      <c r="D9539" t="s">
        <v>7203</v>
      </c>
      <c r="E9539" t="s">
        <v>7213</v>
      </c>
      <c r="F9539" s="4" t="str">
        <f t="array" ref="F9539">IF(COUNT(FIND(Keywords!$C$3:$C$41,I9539)),"일반조난","")</f>
        <v>일반조난</v>
      </c>
      <c r="G9539" s="4" t="str">
        <f t="array" ref="G9539">IF(COUNT(FIND(Keywords!$E$3:$E$5,I9539)),"실족추락","")</f>
        <v>실족추락</v>
      </c>
      <c r="H9539" s="4" t="str">
        <f t="array" ref="H9539">IF(COUNT(FIND(Keywords!$B$3:$B$12,I9539)),"개인질환","")</f>
        <v/>
      </c>
      <c r="I9539" t="s">
        <v>16647</v>
      </c>
      <c r="J9539" t="s">
        <v>18070</v>
      </c>
      <c r="K9539" t="s">
        <v>18640</v>
      </c>
      <c r="L9539" t="s">
        <v>18185</v>
      </c>
      <c r="M9539" t="s">
        <v>18153</v>
      </c>
      <c r="N9539" t="s">
        <v>18611</v>
      </c>
      <c r="O9539" t="s">
        <v>18153</v>
      </c>
    </row>
    <row r="9540" spans="1:15">
      <c r="A9540" t="s">
        <v>43</v>
      </c>
      <c r="B9540" t="s">
        <v>53</v>
      </c>
      <c r="C9540" t="s">
        <v>6552</v>
      </c>
      <c r="D9540" t="s">
        <v>7203</v>
      </c>
      <c r="E9540" t="s">
        <v>7212</v>
      </c>
      <c r="F9540" s="4" t="str">
        <f t="array" ref="F9540">IF(COUNT(FIND(Keywords!$C$3:$C$41,I9540)),"일반조난","")</f>
        <v>일반조난</v>
      </c>
      <c r="G9540" s="4" t="str">
        <f t="array" ref="G9540">IF(COUNT(FIND(Keywords!$E$3:$E$5,I9540)),"실족추락","")</f>
        <v/>
      </c>
      <c r="H9540" s="4" t="str">
        <f t="array" ref="H9540">IF(COUNT(FIND(Keywords!$B$3:$B$12,I9540)),"개인질환","")</f>
        <v/>
      </c>
      <c r="I9540" t="s">
        <v>16648</v>
      </c>
      <c r="J9540" t="s">
        <v>18088</v>
      </c>
      <c r="K9540" t="s">
        <v>18852</v>
      </c>
      <c r="L9540" t="s">
        <v>18816</v>
      </c>
      <c r="M9540" t="s">
        <v>18153</v>
      </c>
      <c r="N9540" t="s">
        <v>18545</v>
      </c>
      <c r="O9540" t="s">
        <v>18153</v>
      </c>
    </row>
    <row r="9541" spans="1:15">
      <c r="A9541" t="s">
        <v>43</v>
      </c>
      <c r="B9541" t="s">
        <v>53</v>
      </c>
      <c r="C9541" t="s">
        <v>3069</v>
      </c>
      <c r="D9541" t="s">
        <v>7202</v>
      </c>
      <c r="E9541" t="s">
        <v>7212</v>
      </c>
      <c r="F9541" s="4" t="str">
        <f t="array" ref="F9541">IF(COUNT(FIND(Keywords!$C$3:$C$41,I9541)),"일반조난","")</f>
        <v>일반조난</v>
      </c>
      <c r="G9541" s="4" t="str">
        <f t="array" ref="G9541">IF(COUNT(FIND(Keywords!$E$3:$E$5,I9541)),"실족추락","")</f>
        <v/>
      </c>
      <c r="H9541" s="4" t="str">
        <f t="array" ref="H9541">IF(COUNT(FIND(Keywords!$B$3:$B$12,I9541)),"개인질환","")</f>
        <v/>
      </c>
      <c r="I9541" t="s">
        <v>16649</v>
      </c>
      <c r="J9541" t="s">
        <v>18097</v>
      </c>
      <c r="K9541" t="s">
        <v>18301</v>
      </c>
      <c r="L9541" t="s">
        <v>18186</v>
      </c>
      <c r="M9541" t="s">
        <v>18153</v>
      </c>
      <c r="N9541" t="s">
        <v>18604</v>
      </c>
      <c r="O9541" t="s">
        <v>18153</v>
      </c>
    </row>
    <row r="9542" spans="1:15">
      <c r="A9542" t="s">
        <v>43</v>
      </c>
      <c r="B9542" t="s">
        <v>53</v>
      </c>
      <c r="C9542" t="s">
        <v>1037</v>
      </c>
      <c r="D9542" t="s">
        <v>7203</v>
      </c>
      <c r="E9542" t="s">
        <v>7213</v>
      </c>
      <c r="F9542" s="4" t="str">
        <f t="array" ref="F9542">IF(COUNT(FIND(Keywords!$C$3:$C$41,I9542)),"일반조난","")</f>
        <v>일반조난</v>
      </c>
      <c r="G9542" s="4" t="str">
        <f t="array" ref="G9542">IF(COUNT(FIND(Keywords!$E$3:$E$5,I9542)),"실족추락","")</f>
        <v/>
      </c>
      <c r="H9542" s="4" t="str">
        <f t="array" ref="H9542">IF(COUNT(FIND(Keywords!$B$3:$B$12,I9542)),"개인질환","")</f>
        <v/>
      </c>
      <c r="I9542" t="s">
        <v>16650</v>
      </c>
      <c r="J9542" t="s">
        <v>18049</v>
      </c>
      <c r="K9542" t="s">
        <v>18378</v>
      </c>
      <c r="L9542" t="s">
        <v>18467</v>
      </c>
      <c r="M9542" t="s">
        <v>18153</v>
      </c>
      <c r="N9542" t="s">
        <v>18358</v>
      </c>
      <c r="O9542" t="s">
        <v>18153</v>
      </c>
    </row>
    <row r="9543" spans="1:15">
      <c r="A9543" t="s">
        <v>43</v>
      </c>
      <c r="B9543" t="s">
        <v>53</v>
      </c>
      <c r="C9543" t="s">
        <v>6553</v>
      </c>
      <c r="D9543" t="s">
        <v>7202</v>
      </c>
      <c r="E9543" t="s">
        <v>7212</v>
      </c>
      <c r="F9543" s="4" t="str">
        <f t="array" ref="F9543">IF(COUNT(FIND(Keywords!$C$3:$C$41,I9543)),"일반조난","")</f>
        <v>일반조난</v>
      </c>
      <c r="G9543" s="4" t="str">
        <f t="array" ref="G9543">IF(COUNT(FIND(Keywords!$E$3:$E$5,I9543)),"실족추락","")</f>
        <v/>
      </c>
      <c r="H9543" s="4" t="str">
        <f t="array" ref="H9543">IF(COUNT(FIND(Keywords!$B$3:$B$12,I9543)),"개인질환","")</f>
        <v/>
      </c>
      <c r="I9543" t="s">
        <v>16651</v>
      </c>
      <c r="J9543" t="s">
        <v>18069</v>
      </c>
      <c r="K9543" t="s">
        <v>18291</v>
      </c>
      <c r="L9543" t="s">
        <v>18828</v>
      </c>
      <c r="M9543" t="s">
        <v>18153</v>
      </c>
      <c r="N9543" t="s">
        <v>18563</v>
      </c>
      <c r="O9543" t="s">
        <v>18153</v>
      </c>
    </row>
    <row r="9544" spans="1:15">
      <c r="A9544" t="s">
        <v>43</v>
      </c>
      <c r="B9544" t="s">
        <v>53</v>
      </c>
      <c r="C9544" t="s">
        <v>3236</v>
      </c>
      <c r="D9544" t="s">
        <v>7203</v>
      </c>
      <c r="E9544" t="s">
        <v>7212</v>
      </c>
      <c r="F9544" s="4" t="str">
        <f t="array" ref="F9544">IF(COUNT(FIND(Keywords!$C$3:$C$41,I9544)),"일반조난","")</f>
        <v>일반조난</v>
      </c>
      <c r="G9544" s="4" t="str">
        <f t="array" ref="G9544">IF(COUNT(FIND(Keywords!$E$3:$E$5,I9544)),"실족추락","")</f>
        <v>실족추락</v>
      </c>
      <c r="H9544" s="4" t="str">
        <f t="array" ref="H9544">IF(COUNT(FIND(Keywords!$B$3:$B$12,I9544)),"개인질환","")</f>
        <v/>
      </c>
      <c r="I9544" t="s">
        <v>16652</v>
      </c>
      <c r="J9544" t="s">
        <v>18069</v>
      </c>
      <c r="K9544" t="s">
        <v>18270</v>
      </c>
      <c r="L9544" t="s">
        <v>18558</v>
      </c>
      <c r="M9544" t="s">
        <v>18153</v>
      </c>
      <c r="N9544" t="s">
        <v>18775</v>
      </c>
      <c r="O9544" t="s">
        <v>18153</v>
      </c>
    </row>
    <row r="9545" spans="1:15">
      <c r="A9545" t="s">
        <v>43</v>
      </c>
      <c r="B9545" t="s">
        <v>53</v>
      </c>
      <c r="C9545" t="s">
        <v>6554</v>
      </c>
      <c r="D9545" t="s">
        <v>7202</v>
      </c>
      <c r="E9545" t="s">
        <v>7212</v>
      </c>
      <c r="F9545" s="4" t="str">
        <f t="array" ref="F9545">IF(COUNT(FIND(Keywords!$C$3:$C$41,I9545)),"일반조난","")</f>
        <v>일반조난</v>
      </c>
      <c r="G9545" s="4" t="str">
        <f t="array" ref="G9545">IF(COUNT(FIND(Keywords!$E$3:$E$5,I9545)),"실족추락","")</f>
        <v/>
      </c>
      <c r="H9545" s="4" t="str">
        <f t="array" ref="H9545">IF(COUNT(FIND(Keywords!$B$3:$B$12,I9545)),"개인질환","")</f>
        <v/>
      </c>
      <c r="I9545" t="s">
        <v>16653</v>
      </c>
      <c r="J9545" t="s">
        <v>18049</v>
      </c>
      <c r="K9545" t="s">
        <v>18517</v>
      </c>
      <c r="L9545" t="s">
        <v>18341</v>
      </c>
      <c r="M9545" t="s">
        <v>18153</v>
      </c>
      <c r="N9545" t="s">
        <v>18937</v>
      </c>
      <c r="O9545" t="s">
        <v>18153</v>
      </c>
    </row>
    <row r="9546" spans="1:15">
      <c r="A9546" t="s">
        <v>43</v>
      </c>
      <c r="B9546" t="s">
        <v>53</v>
      </c>
      <c r="C9546" t="s">
        <v>6555</v>
      </c>
      <c r="D9546" t="s">
        <v>7202</v>
      </c>
      <c r="E9546" t="s">
        <v>7212</v>
      </c>
      <c r="F9546" s="4" t="str">
        <f t="array" ref="F9546">IF(COUNT(FIND(Keywords!$C$3:$C$41,I9546)),"일반조난","")</f>
        <v/>
      </c>
      <c r="G9546" s="4" t="str">
        <f t="array" ref="G9546">IF(COUNT(FIND(Keywords!$E$3:$E$5,I9546)),"실족추락","")</f>
        <v/>
      </c>
      <c r="H9546" s="4" t="str">
        <f t="array" ref="H9546">IF(COUNT(FIND(Keywords!$B$3:$B$12,I9546)),"개인질환","")</f>
        <v/>
      </c>
      <c r="I9546" t="s">
        <v>16654</v>
      </c>
      <c r="J9546" t="s">
        <v>18083</v>
      </c>
      <c r="K9546" t="s">
        <v>18431</v>
      </c>
      <c r="L9546" t="s">
        <v>18773</v>
      </c>
      <c r="M9546" t="s">
        <v>18153</v>
      </c>
      <c r="N9546" t="s">
        <v>18488</v>
      </c>
      <c r="O9546" t="s">
        <v>18153</v>
      </c>
    </row>
    <row r="9547" spans="1:15">
      <c r="A9547" t="s">
        <v>43</v>
      </c>
      <c r="B9547" t="s">
        <v>53</v>
      </c>
      <c r="C9547" t="s">
        <v>6555</v>
      </c>
      <c r="D9547" t="s">
        <v>7202</v>
      </c>
      <c r="E9547" t="s">
        <v>7214</v>
      </c>
      <c r="F9547" s="4" t="str">
        <f t="array" ref="F9547">IF(COUNT(FIND(Keywords!$C$3:$C$41,I9547)),"일반조난","")</f>
        <v/>
      </c>
      <c r="G9547" s="4" t="str">
        <f t="array" ref="G9547">IF(COUNT(FIND(Keywords!$E$3:$E$5,I9547)),"실족추락","")</f>
        <v/>
      </c>
      <c r="H9547" s="4" t="str">
        <f t="array" ref="H9547">IF(COUNT(FIND(Keywords!$B$3:$B$12,I9547)),"개인질환","")</f>
        <v/>
      </c>
      <c r="I9547" t="s">
        <v>16655</v>
      </c>
      <c r="J9547" t="s">
        <v>18083</v>
      </c>
      <c r="K9547" t="s">
        <v>18431</v>
      </c>
      <c r="L9547" t="s">
        <v>18773</v>
      </c>
      <c r="M9547" t="s">
        <v>18153</v>
      </c>
      <c r="N9547" t="s">
        <v>18488</v>
      </c>
      <c r="O9547" t="s">
        <v>18153</v>
      </c>
    </row>
    <row r="9548" spans="1:15">
      <c r="A9548" t="s">
        <v>43</v>
      </c>
      <c r="B9548" t="s">
        <v>53</v>
      </c>
      <c r="C9548" t="s">
        <v>2540</v>
      </c>
      <c r="D9548" t="s">
        <v>7203</v>
      </c>
      <c r="E9548" t="s">
        <v>7212</v>
      </c>
      <c r="F9548" s="4" t="str">
        <f t="array" ref="F9548">IF(COUNT(FIND(Keywords!$C$3:$C$41,I9548)),"일반조난","")</f>
        <v/>
      </c>
      <c r="G9548" s="4" t="str">
        <f t="array" ref="G9548">IF(COUNT(FIND(Keywords!$E$3:$E$5,I9548)),"실족추락","")</f>
        <v>실족추락</v>
      </c>
      <c r="H9548" s="4" t="str">
        <f t="array" ref="H9548">IF(COUNT(FIND(Keywords!$B$3:$B$12,I9548)),"개인질환","")</f>
        <v/>
      </c>
      <c r="I9548" t="s">
        <v>16656</v>
      </c>
      <c r="J9548" t="s">
        <v>18104</v>
      </c>
      <c r="K9548" t="s">
        <v>18534</v>
      </c>
      <c r="L9548" t="s">
        <v>18161</v>
      </c>
      <c r="M9548" t="s">
        <v>18153</v>
      </c>
      <c r="N9548" t="s">
        <v>18572</v>
      </c>
      <c r="O9548" t="s">
        <v>18153</v>
      </c>
    </row>
    <row r="9549" spans="1:15">
      <c r="A9549" t="s">
        <v>43</v>
      </c>
      <c r="B9549" t="s">
        <v>53</v>
      </c>
      <c r="C9549" t="s">
        <v>6556</v>
      </c>
      <c r="D9549" t="s">
        <v>19251</v>
      </c>
      <c r="E9549" t="s">
        <v>7212</v>
      </c>
      <c r="F9549" s="4" t="str">
        <f t="array" ref="F9549">IF(COUNT(FIND(Keywords!$C$3:$C$41,I9549)),"일반조난","")</f>
        <v>일반조난</v>
      </c>
      <c r="G9549" s="4" t="str">
        <f t="array" ref="G9549">IF(COUNT(FIND(Keywords!$E$3:$E$5,I9549)),"실족추락","")</f>
        <v/>
      </c>
      <c r="H9549" s="4" t="str">
        <f t="array" ref="H9549">IF(COUNT(FIND(Keywords!$B$3:$B$12,I9549)),"개인질환","")</f>
        <v/>
      </c>
      <c r="I9549" t="s">
        <v>16657</v>
      </c>
      <c r="J9549" t="s">
        <v>18065</v>
      </c>
      <c r="K9549" t="s">
        <v>18230</v>
      </c>
      <c r="L9549" t="s">
        <v>18459</v>
      </c>
      <c r="M9549" t="s">
        <v>18153</v>
      </c>
      <c r="N9549" t="s">
        <v>18613</v>
      </c>
      <c r="O9549" t="s">
        <v>18153</v>
      </c>
    </row>
    <row r="9550" spans="1:15">
      <c r="A9550" t="s">
        <v>43</v>
      </c>
      <c r="B9550" t="s">
        <v>53</v>
      </c>
      <c r="C9550" t="s">
        <v>1273</v>
      </c>
      <c r="D9550" t="s">
        <v>7202</v>
      </c>
      <c r="E9550" t="s">
        <v>7212</v>
      </c>
      <c r="F9550" s="4" t="str">
        <f t="array" ref="F9550">IF(COUNT(FIND(Keywords!$C$3:$C$41,I9550)),"일반조난","")</f>
        <v/>
      </c>
      <c r="G9550" s="4" t="str">
        <f t="array" ref="G9550">IF(COUNT(FIND(Keywords!$E$3:$E$5,I9550)),"실족추락","")</f>
        <v/>
      </c>
      <c r="H9550" s="4" t="str">
        <f t="array" ref="H9550">IF(COUNT(FIND(Keywords!$B$3:$B$12,I9550)),"개인질환","")</f>
        <v/>
      </c>
      <c r="I9550" t="s">
        <v>16658</v>
      </c>
      <c r="J9550" t="s">
        <v>18076</v>
      </c>
      <c r="K9550" t="s">
        <v>18268</v>
      </c>
      <c r="L9550" t="s">
        <v>18334</v>
      </c>
      <c r="M9550" t="s">
        <v>18153</v>
      </c>
      <c r="N9550" t="s">
        <v>18774</v>
      </c>
      <c r="O9550" t="s">
        <v>18153</v>
      </c>
    </row>
    <row r="9551" spans="1:15">
      <c r="A9551" t="s">
        <v>43</v>
      </c>
      <c r="B9551" t="s">
        <v>53</v>
      </c>
      <c r="C9551" t="s">
        <v>2360</v>
      </c>
      <c r="D9551" t="s">
        <v>7203</v>
      </c>
      <c r="E9551" t="s">
        <v>7212</v>
      </c>
      <c r="F9551" s="4" t="str">
        <f t="array" ref="F9551">IF(COUNT(FIND(Keywords!$C$3:$C$41,I9551)),"일반조난","")</f>
        <v>일반조난</v>
      </c>
      <c r="G9551" s="4" t="str">
        <f t="array" ref="G9551">IF(COUNT(FIND(Keywords!$E$3:$E$5,I9551)),"실족추락","")</f>
        <v/>
      </c>
      <c r="H9551" s="4" t="str">
        <f t="array" ref="H9551">IF(COUNT(FIND(Keywords!$B$3:$B$12,I9551)),"개인질환","")</f>
        <v/>
      </c>
      <c r="I9551" t="s">
        <v>16659</v>
      </c>
      <c r="J9551" t="s">
        <v>18071</v>
      </c>
      <c r="K9551" t="s">
        <v>18258</v>
      </c>
      <c r="L9551" t="s">
        <v>18773</v>
      </c>
      <c r="M9551" t="s">
        <v>18153</v>
      </c>
      <c r="N9551" t="s">
        <v>18357</v>
      </c>
      <c r="O9551" t="s">
        <v>18153</v>
      </c>
    </row>
    <row r="9552" spans="1:15">
      <c r="A9552" t="s">
        <v>43</v>
      </c>
      <c r="B9552" t="s">
        <v>53</v>
      </c>
      <c r="C9552" t="s">
        <v>6557</v>
      </c>
      <c r="D9552" t="s">
        <v>7202</v>
      </c>
      <c r="E9552" t="s">
        <v>7212</v>
      </c>
      <c r="F9552" s="4" t="str">
        <f t="array" ref="F9552">IF(COUNT(FIND(Keywords!$C$3:$C$41,I9552)),"일반조난","")</f>
        <v>일반조난</v>
      </c>
      <c r="G9552" s="4" t="str">
        <f t="array" ref="G9552">IF(COUNT(FIND(Keywords!$E$3:$E$5,I9552)),"실족추락","")</f>
        <v/>
      </c>
      <c r="H9552" s="4" t="str">
        <f t="array" ref="H9552">IF(COUNT(FIND(Keywords!$B$3:$B$12,I9552)),"개인질환","")</f>
        <v/>
      </c>
      <c r="I9552" t="s">
        <v>16660</v>
      </c>
      <c r="J9552" t="s">
        <v>18072</v>
      </c>
      <c r="K9552" t="s">
        <v>18220</v>
      </c>
      <c r="L9552" t="s">
        <v>18350</v>
      </c>
      <c r="M9552" t="s">
        <v>18153</v>
      </c>
      <c r="N9552" t="s">
        <v>18619</v>
      </c>
      <c r="O9552" t="s">
        <v>18153</v>
      </c>
    </row>
    <row r="9553" spans="1:15">
      <c r="A9553" t="s">
        <v>43</v>
      </c>
      <c r="B9553" t="s">
        <v>53</v>
      </c>
      <c r="C9553" t="s">
        <v>6558</v>
      </c>
      <c r="D9553" t="s">
        <v>7202</v>
      </c>
      <c r="E9553" t="s">
        <v>7212</v>
      </c>
      <c r="F9553" s="4" t="str">
        <f t="array" ref="F9553">IF(COUNT(FIND(Keywords!$C$3:$C$41,I9553)),"일반조난","")</f>
        <v>일반조난</v>
      </c>
      <c r="G9553" s="4" t="str">
        <f t="array" ref="G9553">IF(COUNT(FIND(Keywords!$E$3:$E$5,I9553)),"실족추락","")</f>
        <v/>
      </c>
      <c r="H9553" s="4" t="str">
        <f t="array" ref="H9553">IF(COUNT(FIND(Keywords!$B$3:$B$12,I9553)),"개인질환","")</f>
        <v/>
      </c>
      <c r="I9553" t="s">
        <v>16661</v>
      </c>
      <c r="J9553" t="s">
        <v>18050</v>
      </c>
      <c r="K9553" t="s">
        <v>18240</v>
      </c>
      <c r="L9553" t="s">
        <v>18346</v>
      </c>
      <c r="M9553" t="s">
        <v>18153</v>
      </c>
      <c r="N9553" t="s">
        <v>18761</v>
      </c>
      <c r="O9553" t="s">
        <v>18153</v>
      </c>
    </row>
    <row r="9554" spans="1:15">
      <c r="A9554" t="s">
        <v>43</v>
      </c>
      <c r="B9554" t="s">
        <v>53</v>
      </c>
      <c r="C9554" t="s">
        <v>3886</v>
      </c>
      <c r="D9554" t="s">
        <v>7202</v>
      </c>
      <c r="E9554" t="s">
        <v>7212</v>
      </c>
      <c r="F9554" s="4" t="str">
        <f t="array" ref="F9554">IF(COUNT(FIND(Keywords!$C$3:$C$41,I9554)),"일반조난","")</f>
        <v>일반조난</v>
      </c>
      <c r="G9554" s="4" t="str">
        <f t="array" ref="G9554">IF(COUNT(FIND(Keywords!$E$3:$E$5,I9554)),"실족추락","")</f>
        <v/>
      </c>
      <c r="H9554" s="4" t="str">
        <f t="array" ref="H9554">IF(COUNT(FIND(Keywords!$B$3:$B$12,I9554)),"개인질환","")</f>
        <v/>
      </c>
      <c r="I9554" t="s">
        <v>16662</v>
      </c>
      <c r="J9554" t="s">
        <v>18097</v>
      </c>
      <c r="K9554" t="s">
        <v>18387</v>
      </c>
      <c r="L9554" t="s">
        <v>18143</v>
      </c>
      <c r="M9554" t="s">
        <v>18153</v>
      </c>
      <c r="N9554" t="s">
        <v>18566</v>
      </c>
      <c r="O9554" t="s">
        <v>18153</v>
      </c>
    </row>
    <row r="9555" spans="1:15">
      <c r="A9555" t="s">
        <v>43</v>
      </c>
      <c r="B9555" t="s">
        <v>53</v>
      </c>
      <c r="C9555" t="s">
        <v>6559</v>
      </c>
      <c r="D9555" t="s">
        <v>7202</v>
      </c>
      <c r="E9555" t="s">
        <v>7212</v>
      </c>
      <c r="F9555" s="4" t="str">
        <f t="array" ref="F9555">IF(COUNT(FIND(Keywords!$C$3:$C$41,I9555)),"일반조난","")</f>
        <v>일반조난</v>
      </c>
      <c r="G9555" s="4" t="str">
        <f t="array" ref="G9555">IF(COUNT(FIND(Keywords!$E$3:$E$5,I9555)),"실족추락","")</f>
        <v/>
      </c>
      <c r="H9555" s="4" t="str">
        <f t="array" ref="H9555">IF(COUNT(FIND(Keywords!$B$3:$B$12,I9555)),"개인질환","")</f>
        <v/>
      </c>
      <c r="I9555" t="s">
        <v>16663</v>
      </c>
      <c r="J9555" t="s">
        <v>18083</v>
      </c>
      <c r="K9555" t="s">
        <v>18258</v>
      </c>
      <c r="L9555" t="s">
        <v>18148</v>
      </c>
      <c r="M9555" t="s">
        <v>18153</v>
      </c>
      <c r="N9555" t="s">
        <v>18300</v>
      </c>
      <c r="O9555" t="s">
        <v>18153</v>
      </c>
    </row>
    <row r="9556" spans="1:15">
      <c r="A9556" t="s">
        <v>43</v>
      </c>
      <c r="B9556" t="s">
        <v>53</v>
      </c>
      <c r="C9556" t="s">
        <v>5025</v>
      </c>
      <c r="D9556" t="s">
        <v>7206</v>
      </c>
      <c r="E9556" t="s">
        <v>7212</v>
      </c>
      <c r="F9556" s="4" t="str">
        <f t="array" ref="F9556">IF(COUNT(FIND(Keywords!$C$3:$C$41,I9556)),"일반조난","")</f>
        <v/>
      </c>
      <c r="G9556" s="4" t="str">
        <f t="array" ref="G9556">IF(COUNT(FIND(Keywords!$E$3:$E$5,I9556)),"실족추락","")</f>
        <v/>
      </c>
      <c r="H9556" s="4" t="str">
        <f t="array" ref="H9556">IF(COUNT(FIND(Keywords!$B$3:$B$12,I9556)),"개인질환","")</f>
        <v/>
      </c>
      <c r="I9556" t="s">
        <v>16664</v>
      </c>
      <c r="J9556" t="s">
        <v>18088</v>
      </c>
      <c r="K9556" t="s">
        <v>18229</v>
      </c>
      <c r="L9556" t="s">
        <v>18560</v>
      </c>
      <c r="M9556" t="s">
        <v>18153</v>
      </c>
      <c r="N9556" t="s">
        <v>18643</v>
      </c>
      <c r="O9556" t="s">
        <v>18153</v>
      </c>
    </row>
    <row r="9557" spans="1:15">
      <c r="A9557" t="s">
        <v>43</v>
      </c>
      <c r="B9557" t="s">
        <v>53</v>
      </c>
      <c r="C9557" t="s">
        <v>6560</v>
      </c>
      <c r="D9557" t="s">
        <v>7202</v>
      </c>
      <c r="E9557" t="s">
        <v>7212</v>
      </c>
      <c r="F9557" s="4" t="str">
        <f t="array" ref="F9557">IF(COUNT(FIND(Keywords!$C$3:$C$41,I9557)),"일반조난","")</f>
        <v>일반조난</v>
      </c>
      <c r="G9557" s="4" t="str">
        <f t="array" ref="G9557">IF(COUNT(FIND(Keywords!$E$3:$E$5,I9557)),"실족추락","")</f>
        <v/>
      </c>
      <c r="H9557" s="4" t="str">
        <f t="array" ref="H9557">IF(COUNT(FIND(Keywords!$B$3:$B$12,I9557)),"개인질환","")</f>
        <v/>
      </c>
      <c r="I9557" t="s">
        <v>16665</v>
      </c>
      <c r="J9557" t="s">
        <v>18111</v>
      </c>
      <c r="K9557" t="s">
        <v>18274</v>
      </c>
      <c r="L9557" t="s">
        <v>18346</v>
      </c>
      <c r="M9557" t="s">
        <v>18153</v>
      </c>
      <c r="N9557" t="s">
        <v>18833</v>
      </c>
      <c r="O9557" t="s">
        <v>18153</v>
      </c>
    </row>
    <row r="9558" spans="1:15">
      <c r="A9558" t="s">
        <v>43</v>
      </c>
      <c r="B9558" t="s">
        <v>53</v>
      </c>
      <c r="C9558" t="s">
        <v>6561</v>
      </c>
      <c r="D9558" t="s">
        <v>7202</v>
      </c>
      <c r="E9558" t="s">
        <v>7212</v>
      </c>
      <c r="F9558" s="4" t="str">
        <f t="array" ref="F9558">IF(COUNT(FIND(Keywords!$C$3:$C$41,I9558)),"일반조난","")</f>
        <v>일반조난</v>
      </c>
      <c r="G9558" s="4" t="str">
        <f t="array" ref="G9558">IF(COUNT(FIND(Keywords!$E$3:$E$5,I9558)),"실족추락","")</f>
        <v/>
      </c>
      <c r="H9558" s="4" t="str">
        <f t="array" ref="H9558">IF(COUNT(FIND(Keywords!$B$3:$B$12,I9558)),"개인질환","")</f>
        <v/>
      </c>
      <c r="I9558" t="s">
        <v>16666</v>
      </c>
      <c r="J9558" t="s">
        <v>18051</v>
      </c>
      <c r="K9558" t="s">
        <v>18232</v>
      </c>
      <c r="L9558" t="s">
        <v>18352</v>
      </c>
      <c r="M9558" t="s">
        <v>18153</v>
      </c>
      <c r="N9558" t="s">
        <v>18313</v>
      </c>
      <c r="O9558" t="s">
        <v>18153</v>
      </c>
    </row>
    <row r="9559" spans="1:15">
      <c r="A9559" t="s">
        <v>43</v>
      </c>
      <c r="B9559" t="s">
        <v>53</v>
      </c>
      <c r="C9559" t="s">
        <v>6562</v>
      </c>
      <c r="D9559" t="s">
        <v>7202</v>
      </c>
      <c r="E9559" t="s">
        <v>7212</v>
      </c>
      <c r="F9559" s="4" t="str">
        <f t="array" ref="F9559">IF(COUNT(FIND(Keywords!$C$3:$C$41,I9559)),"일반조난","")</f>
        <v/>
      </c>
      <c r="G9559" s="4" t="str">
        <f t="array" ref="G9559">IF(COUNT(FIND(Keywords!$E$3:$E$5,I9559)),"실족추락","")</f>
        <v/>
      </c>
      <c r="H9559" s="4" t="str">
        <f t="array" ref="H9559">IF(COUNT(FIND(Keywords!$B$3:$B$12,I9559)),"개인질환","")</f>
        <v/>
      </c>
      <c r="I9559" t="s">
        <v>16667</v>
      </c>
      <c r="J9559" t="s">
        <v>18085</v>
      </c>
      <c r="K9559" t="s">
        <v>18168</v>
      </c>
      <c r="L9559" t="s">
        <v>18153</v>
      </c>
      <c r="M9559" t="s">
        <v>18153</v>
      </c>
      <c r="N9559" t="s">
        <v>18286</v>
      </c>
      <c r="O9559" t="s">
        <v>18153</v>
      </c>
    </row>
    <row r="9560" spans="1:15">
      <c r="A9560" t="s">
        <v>43</v>
      </c>
      <c r="B9560" t="s">
        <v>53</v>
      </c>
      <c r="C9560" t="s">
        <v>4101</v>
      </c>
      <c r="D9560" t="s">
        <v>7206</v>
      </c>
      <c r="E9560" t="s">
        <v>7212</v>
      </c>
      <c r="F9560" s="4" t="str">
        <f t="array" ref="F9560">IF(COUNT(FIND(Keywords!$C$3:$C$41,I9560)),"일반조난","")</f>
        <v>일반조난</v>
      </c>
      <c r="G9560" s="4" t="str">
        <f t="array" ref="G9560">IF(COUNT(FIND(Keywords!$E$3:$E$5,I9560)),"실족추락","")</f>
        <v/>
      </c>
      <c r="H9560" s="4" t="str">
        <f t="array" ref="H9560">IF(COUNT(FIND(Keywords!$B$3:$B$12,I9560)),"개인질환","")</f>
        <v/>
      </c>
      <c r="I9560" t="s">
        <v>16668</v>
      </c>
      <c r="J9560" t="s">
        <v>18124</v>
      </c>
      <c r="K9560" t="s">
        <v>18417</v>
      </c>
      <c r="L9560" t="s">
        <v>18346</v>
      </c>
      <c r="M9560" t="s">
        <v>18153</v>
      </c>
      <c r="N9560" t="s">
        <v>18534</v>
      </c>
      <c r="O9560" t="s">
        <v>18153</v>
      </c>
    </row>
    <row r="9561" spans="1:15">
      <c r="A9561" t="s">
        <v>43</v>
      </c>
      <c r="B9561" t="s">
        <v>53</v>
      </c>
      <c r="C9561" t="s">
        <v>6563</v>
      </c>
      <c r="D9561" t="s">
        <v>7202</v>
      </c>
      <c r="E9561" t="s">
        <v>7212</v>
      </c>
      <c r="F9561" s="4" t="str">
        <f t="array" ref="F9561">IF(COUNT(FIND(Keywords!$C$3:$C$41,I9561)),"일반조난","")</f>
        <v/>
      </c>
      <c r="G9561" s="4" t="str">
        <f t="array" ref="G9561">IF(COUNT(FIND(Keywords!$E$3:$E$5,I9561)),"실족추락","")</f>
        <v/>
      </c>
      <c r="H9561" s="4" t="str">
        <f t="array" ref="H9561">IF(COUNT(FIND(Keywords!$B$3:$B$12,I9561)),"개인질환","")</f>
        <v/>
      </c>
      <c r="I9561" t="s">
        <v>16669</v>
      </c>
      <c r="J9561" t="s">
        <v>18090</v>
      </c>
      <c r="K9561" t="s">
        <v>18764</v>
      </c>
      <c r="L9561" t="s">
        <v>18345</v>
      </c>
      <c r="M9561" t="s">
        <v>18153</v>
      </c>
      <c r="N9561" t="s">
        <v>18685</v>
      </c>
      <c r="O9561" t="s">
        <v>18153</v>
      </c>
    </row>
    <row r="9562" spans="1:15">
      <c r="A9562" t="s">
        <v>43</v>
      </c>
      <c r="B9562" t="s">
        <v>53</v>
      </c>
      <c r="C9562" t="s">
        <v>6564</v>
      </c>
      <c r="D9562" t="s">
        <v>7202</v>
      </c>
      <c r="E9562" t="s">
        <v>7212</v>
      </c>
      <c r="F9562" s="4" t="str">
        <f t="array" ref="F9562">IF(COUNT(FIND(Keywords!$C$3:$C$41,I9562)),"일반조난","")</f>
        <v>일반조난</v>
      </c>
      <c r="G9562" s="4" t="str">
        <f t="array" ref="G9562">IF(COUNT(FIND(Keywords!$E$3:$E$5,I9562)),"실족추락","")</f>
        <v/>
      </c>
      <c r="H9562" s="4" t="str">
        <f t="array" ref="H9562">IF(COUNT(FIND(Keywords!$B$3:$B$12,I9562)),"개인질환","")</f>
        <v/>
      </c>
      <c r="I9562" t="s">
        <v>16670</v>
      </c>
      <c r="J9562" t="s">
        <v>18106</v>
      </c>
      <c r="K9562" t="s">
        <v>18264</v>
      </c>
      <c r="L9562" t="s">
        <v>18143</v>
      </c>
      <c r="M9562" t="s">
        <v>18153</v>
      </c>
      <c r="N9562" t="s">
        <v>18379</v>
      </c>
      <c r="O9562" t="s">
        <v>18153</v>
      </c>
    </row>
    <row r="9563" spans="1:15">
      <c r="A9563" t="s">
        <v>43</v>
      </c>
      <c r="B9563" t="s">
        <v>53</v>
      </c>
      <c r="C9563" t="s">
        <v>1048</v>
      </c>
      <c r="D9563" t="s">
        <v>7206</v>
      </c>
      <c r="E9563" t="s">
        <v>7212</v>
      </c>
      <c r="F9563" s="4" t="str">
        <f t="array" ref="F9563">IF(COUNT(FIND(Keywords!$C$3:$C$41,I9563)),"일반조난","")</f>
        <v>일반조난</v>
      </c>
      <c r="G9563" s="4" t="str">
        <f t="array" ref="G9563">IF(COUNT(FIND(Keywords!$E$3:$E$5,I9563)),"실족추락","")</f>
        <v/>
      </c>
      <c r="H9563" s="4" t="str">
        <f t="array" ref="H9563">IF(COUNT(FIND(Keywords!$B$3:$B$12,I9563)),"개인질환","")</f>
        <v/>
      </c>
      <c r="I9563" t="s">
        <v>16671</v>
      </c>
      <c r="J9563" t="s">
        <v>18099</v>
      </c>
      <c r="K9563" t="s">
        <v>18254</v>
      </c>
      <c r="L9563" t="s">
        <v>18471</v>
      </c>
      <c r="M9563" t="s">
        <v>18153</v>
      </c>
      <c r="N9563" t="s">
        <v>18062</v>
      </c>
      <c r="O9563" t="s">
        <v>18153</v>
      </c>
    </row>
    <row r="9564" spans="1:15">
      <c r="A9564" t="s">
        <v>43</v>
      </c>
      <c r="B9564" t="s">
        <v>53</v>
      </c>
      <c r="C9564" t="s">
        <v>6565</v>
      </c>
      <c r="D9564" t="s">
        <v>7203</v>
      </c>
      <c r="E9564" t="s">
        <v>7212</v>
      </c>
      <c r="F9564" s="4" t="str">
        <f t="array" ref="F9564">IF(COUNT(FIND(Keywords!$C$3:$C$41,I9564)),"일반조난","")</f>
        <v/>
      </c>
      <c r="G9564" s="4" t="str">
        <f t="array" ref="G9564">IF(COUNT(FIND(Keywords!$E$3:$E$5,I9564)),"실족추락","")</f>
        <v>실족추락</v>
      </c>
      <c r="H9564" s="4" t="str">
        <f t="array" ref="H9564">IF(COUNT(FIND(Keywords!$B$3:$B$12,I9564)),"개인질환","")</f>
        <v/>
      </c>
      <c r="I9564" t="s">
        <v>16672</v>
      </c>
      <c r="J9564" t="s">
        <v>18096</v>
      </c>
      <c r="K9564" t="s">
        <v>18509</v>
      </c>
      <c r="L9564" t="s">
        <v>18860</v>
      </c>
      <c r="M9564" t="s">
        <v>18153</v>
      </c>
      <c r="N9564" t="s">
        <v>18280</v>
      </c>
      <c r="O9564" t="s">
        <v>18153</v>
      </c>
    </row>
    <row r="9565" spans="1:15">
      <c r="A9565" t="s">
        <v>43</v>
      </c>
      <c r="B9565" t="s">
        <v>53</v>
      </c>
      <c r="C9565" t="s">
        <v>6566</v>
      </c>
      <c r="D9565" t="s">
        <v>19251</v>
      </c>
      <c r="E9565" t="s">
        <v>7212</v>
      </c>
      <c r="F9565" s="4" t="str">
        <f t="array" ref="F9565">IF(COUNT(FIND(Keywords!$C$3:$C$41,I9565)),"일반조난","")</f>
        <v/>
      </c>
      <c r="G9565" s="4" t="str">
        <f t="array" ref="G9565">IF(COUNT(FIND(Keywords!$E$3:$E$5,I9565)),"실족추락","")</f>
        <v/>
      </c>
      <c r="H9565" s="4" t="str">
        <f t="array" ref="H9565">IF(COUNT(FIND(Keywords!$B$3:$B$12,I9565)),"개인질환","")</f>
        <v/>
      </c>
      <c r="I9565" t="s">
        <v>16673</v>
      </c>
      <c r="J9565" t="s">
        <v>18091</v>
      </c>
      <c r="K9565" t="s">
        <v>18391</v>
      </c>
      <c r="L9565" t="s">
        <v>18576</v>
      </c>
      <c r="M9565" t="s">
        <v>18153</v>
      </c>
      <c r="N9565" t="s">
        <v>18516</v>
      </c>
      <c r="O9565" t="s">
        <v>18153</v>
      </c>
    </row>
    <row r="9566" spans="1:15">
      <c r="A9566" t="s">
        <v>43</v>
      </c>
      <c r="B9566" t="s">
        <v>53</v>
      </c>
      <c r="C9566" t="s">
        <v>2366</v>
      </c>
      <c r="D9566" t="s">
        <v>7202</v>
      </c>
      <c r="E9566" t="s">
        <v>7212</v>
      </c>
      <c r="F9566" s="4" t="str">
        <f t="array" ref="F9566">IF(COUNT(FIND(Keywords!$C$3:$C$41,I9566)),"일반조난","")</f>
        <v>일반조난</v>
      </c>
      <c r="G9566" s="4" t="str">
        <f t="array" ref="G9566">IF(COUNT(FIND(Keywords!$E$3:$E$5,I9566)),"실족추락","")</f>
        <v>실족추락</v>
      </c>
      <c r="H9566" s="4" t="str">
        <f t="array" ref="H9566">IF(COUNT(FIND(Keywords!$B$3:$B$12,I9566)),"개인질환","")</f>
        <v/>
      </c>
      <c r="I9566" t="s">
        <v>16674</v>
      </c>
      <c r="J9566" t="s">
        <v>18050</v>
      </c>
      <c r="K9566" t="s">
        <v>18764</v>
      </c>
      <c r="L9566" t="s">
        <v>18560</v>
      </c>
      <c r="M9566" t="s">
        <v>18153</v>
      </c>
      <c r="N9566" t="s">
        <v>18300</v>
      </c>
      <c r="O9566" t="s">
        <v>18153</v>
      </c>
    </row>
    <row r="9567" spans="1:15">
      <c r="A9567" t="s">
        <v>43</v>
      </c>
      <c r="B9567" t="s">
        <v>53</v>
      </c>
      <c r="C9567" t="s">
        <v>6567</v>
      </c>
      <c r="D9567" t="s">
        <v>7202</v>
      </c>
      <c r="E9567" t="s">
        <v>7212</v>
      </c>
      <c r="F9567" s="4" t="str">
        <f t="array" ref="F9567">IF(COUNT(FIND(Keywords!$C$3:$C$41,I9567)),"일반조난","")</f>
        <v>일반조난</v>
      </c>
      <c r="G9567" s="4" t="str">
        <f t="array" ref="G9567">IF(COUNT(FIND(Keywords!$E$3:$E$5,I9567)),"실족추락","")</f>
        <v/>
      </c>
      <c r="H9567" s="4" t="str">
        <f t="array" ref="H9567">IF(COUNT(FIND(Keywords!$B$3:$B$12,I9567)),"개인질환","")</f>
        <v/>
      </c>
      <c r="I9567" t="s">
        <v>16675</v>
      </c>
      <c r="J9567" t="s">
        <v>18108</v>
      </c>
      <c r="K9567" t="s">
        <v>18257</v>
      </c>
      <c r="L9567" t="s">
        <v>18354</v>
      </c>
      <c r="M9567" t="s">
        <v>18153</v>
      </c>
      <c r="N9567" t="s">
        <v>18211</v>
      </c>
      <c r="O9567" t="s">
        <v>18153</v>
      </c>
    </row>
    <row r="9568" spans="1:15">
      <c r="A9568" t="s">
        <v>43</v>
      </c>
      <c r="B9568" t="s">
        <v>53</v>
      </c>
      <c r="C9568" t="s">
        <v>6568</v>
      </c>
      <c r="D9568" t="s">
        <v>7202</v>
      </c>
      <c r="E9568" t="s">
        <v>7213</v>
      </c>
      <c r="F9568" s="4" t="str">
        <f t="array" ref="F9568">IF(COUNT(FIND(Keywords!$C$3:$C$41,I9568)),"일반조난","")</f>
        <v/>
      </c>
      <c r="G9568" s="4" t="str">
        <f t="array" ref="G9568">IF(COUNT(FIND(Keywords!$E$3:$E$5,I9568)),"실족추락","")</f>
        <v/>
      </c>
      <c r="H9568" s="4" t="str">
        <f t="array" ref="H9568">IF(COUNT(FIND(Keywords!$B$3:$B$12,I9568)),"개인질환","")</f>
        <v/>
      </c>
      <c r="I9568" t="s">
        <v>16676</v>
      </c>
      <c r="J9568" t="s">
        <v>18100</v>
      </c>
      <c r="K9568" t="s">
        <v>18515</v>
      </c>
      <c r="L9568" t="s">
        <v>18148</v>
      </c>
      <c r="M9568" t="s">
        <v>18556</v>
      </c>
      <c r="N9568" t="s">
        <v>18392</v>
      </c>
      <c r="O9568" t="s">
        <v>18153</v>
      </c>
    </row>
    <row r="9569" spans="1:15">
      <c r="A9569" t="s">
        <v>43</v>
      </c>
      <c r="B9569" t="s">
        <v>53</v>
      </c>
      <c r="C9569" t="s">
        <v>6370</v>
      </c>
      <c r="D9569" t="s">
        <v>7202</v>
      </c>
      <c r="E9569" t="s">
        <v>7212</v>
      </c>
      <c r="F9569" s="4" t="str">
        <f t="array" ref="F9569">IF(COUNT(FIND(Keywords!$C$3:$C$41,I9569)),"일반조난","")</f>
        <v>일반조난</v>
      </c>
      <c r="G9569" s="4" t="str">
        <f t="array" ref="G9569">IF(COUNT(FIND(Keywords!$E$3:$E$5,I9569)),"실족추락","")</f>
        <v/>
      </c>
      <c r="H9569" s="4" t="str">
        <f t="array" ref="H9569">IF(COUNT(FIND(Keywords!$B$3:$B$12,I9569)),"개인질환","")</f>
        <v/>
      </c>
      <c r="I9569" t="s">
        <v>16677</v>
      </c>
      <c r="J9569" t="s">
        <v>18090</v>
      </c>
      <c r="K9569" t="s">
        <v>18209</v>
      </c>
      <c r="L9569" t="s">
        <v>18463</v>
      </c>
      <c r="M9569" t="s">
        <v>18153</v>
      </c>
      <c r="N9569" t="s">
        <v>18065</v>
      </c>
      <c r="O9569" t="s">
        <v>18153</v>
      </c>
    </row>
    <row r="9570" spans="1:15">
      <c r="A9570" t="s">
        <v>43</v>
      </c>
      <c r="B9570" t="s">
        <v>53</v>
      </c>
      <c r="C9570" t="s">
        <v>4916</v>
      </c>
      <c r="D9570" t="s">
        <v>19250</v>
      </c>
      <c r="E9570" t="s">
        <v>7213</v>
      </c>
      <c r="F9570" s="4" t="str">
        <f t="array" ref="F9570">IF(COUNT(FIND(Keywords!$C$3:$C$41,I9570)),"일반조난","")</f>
        <v/>
      </c>
      <c r="G9570" s="4" t="str">
        <f t="array" ref="G9570">IF(COUNT(FIND(Keywords!$E$3:$E$5,I9570)),"실족추락","")</f>
        <v/>
      </c>
      <c r="H9570" s="4" t="str">
        <f t="array" ref="H9570">IF(COUNT(FIND(Keywords!$B$3:$B$12,I9570)),"개인질환","")</f>
        <v/>
      </c>
      <c r="I9570" t="s">
        <v>16678</v>
      </c>
      <c r="J9570" t="s">
        <v>18077</v>
      </c>
      <c r="K9570" t="s">
        <v>18049</v>
      </c>
      <c r="L9570" t="s">
        <v>18360</v>
      </c>
      <c r="M9570" t="s">
        <v>18153</v>
      </c>
      <c r="N9570" t="s">
        <v>18432</v>
      </c>
      <c r="O9570" t="s">
        <v>18153</v>
      </c>
    </row>
    <row r="9571" spans="1:15">
      <c r="A9571" t="s">
        <v>43</v>
      </c>
      <c r="B9571" t="s">
        <v>53</v>
      </c>
      <c r="C9571" t="s">
        <v>6371</v>
      </c>
      <c r="D9571" t="s">
        <v>7202</v>
      </c>
      <c r="E9571" t="s">
        <v>7212</v>
      </c>
      <c r="F9571" s="4" t="str">
        <f t="array" ref="F9571">IF(COUNT(FIND(Keywords!$C$3:$C$41,I9571)),"일반조난","")</f>
        <v>일반조난</v>
      </c>
      <c r="G9571" s="4" t="str">
        <f t="array" ref="G9571">IF(COUNT(FIND(Keywords!$E$3:$E$5,I9571)),"실족추락","")</f>
        <v/>
      </c>
      <c r="H9571" s="4" t="str">
        <f t="array" ref="H9571">IF(COUNT(FIND(Keywords!$B$3:$B$12,I9571)),"개인질환","")</f>
        <v/>
      </c>
      <c r="I9571" t="s">
        <v>16679</v>
      </c>
      <c r="J9571" t="s">
        <v>18111</v>
      </c>
      <c r="K9571" t="s">
        <v>18518</v>
      </c>
      <c r="L9571" t="s">
        <v>18360</v>
      </c>
      <c r="M9571" t="s">
        <v>18153</v>
      </c>
      <c r="N9571" t="s">
        <v>18516</v>
      </c>
      <c r="O9571" t="s">
        <v>18153</v>
      </c>
    </row>
    <row r="9572" spans="1:15">
      <c r="A9572" t="s">
        <v>43</v>
      </c>
      <c r="B9572" t="s">
        <v>53</v>
      </c>
      <c r="C9572" t="s">
        <v>6569</v>
      </c>
      <c r="D9572" t="s">
        <v>19250</v>
      </c>
      <c r="E9572" t="s">
        <v>7212</v>
      </c>
      <c r="F9572" s="4" t="str">
        <f t="array" ref="F9572">IF(COUNT(FIND(Keywords!$C$3:$C$41,I9572)),"일반조난","")</f>
        <v/>
      </c>
      <c r="G9572" s="4" t="str">
        <f t="array" ref="G9572">IF(COUNT(FIND(Keywords!$E$3:$E$5,I9572)),"실족추락","")</f>
        <v/>
      </c>
      <c r="H9572" s="4" t="str">
        <f t="array" ref="H9572">IF(COUNT(FIND(Keywords!$B$3:$B$12,I9572)),"개인질환","")</f>
        <v/>
      </c>
      <c r="I9572" t="s">
        <v>16680</v>
      </c>
      <c r="J9572" t="s">
        <v>18111</v>
      </c>
      <c r="K9572" t="s">
        <v>18399</v>
      </c>
      <c r="L9572" t="s">
        <v>18164</v>
      </c>
      <c r="M9572" t="s">
        <v>18153</v>
      </c>
      <c r="N9572" t="s">
        <v>18433</v>
      </c>
      <c r="O9572" t="s">
        <v>18153</v>
      </c>
    </row>
    <row r="9573" spans="1:15">
      <c r="A9573" t="s">
        <v>43</v>
      </c>
      <c r="B9573" t="s">
        <v>53</v>
      </c>
      <c r="C9573" t="s">
        <v>5840</v>
      </c>
      <c r="D9573" t="s">
        <v>7202</v>
      </c>
      <c r="E9573" t="s">
        <v>7212</v>
      </c>
      <c r="F9573" s="4" t="str">
        <f t="array" ref="F9573">IF(COUNT(FIND(Keywords!$C$3:$C$41,I9573)),"일반조난","")</f>
        <v>일반조난</v>
      </c>
      <c r="G9573" s="4" t="str">
        <f t="array" ref="G9573">IF(COUNT(FIND(Keywords!$E$3:$E$5,I9573)),"실족추락","")</f>
        <v/>
      </c>
      <c r="H9573" s="4" t="str">
        <f t="array" ref="H9573">IF(COUNT(FIND(Keywords!$B$3:$B$12,I9573)),"개인질환","")</f>
        <v/>
      </c>
      <c r="I9573" t="s">
        <v>16681</v>
      </c>
      <c r="J9573" t="s">
        <v>18085</v>
      </c>
      <c r="K9573" t="s">
        <v>18504</v>
      </c>
      <c r="L9573" t="s">
        <v>18156</v>
      </c>
      <c r="M9573" t="s">
        <v>18153</v>
      </c>
      <c r="N9573" t="s">
        <v>18427</v>
      </c>
      <c r="O9573" t="s">
        <v>18153</v>
      </c>
    </row>
    <row r="9574" spans="1:15">
      <c r="A9574" t="s">
        <v>43</v>
      </c>
      <c r="B9574" t="s">
        <v>53</v>
      </c>
      <c r="C9574" t="s">
        <v>6570</v>
      </c>
      <c r="D9574" t="s">
        <v>7202</v>
      </c>
      <c r="E9574" t="s">
        <v>7212</v>
      </c>
      <c r="F9574" s="4" t="str">
        <f t="array" ref="F9574">IF(COUNT(FIND(Keywords!$C$3:$C$41,I9574)),"일반조난","")</f>
        <v>일반조난</v>
      </c>
      <c r="G9574" s="4" t="str">
        <f t="array" ref="G9574">IF(COUNT(FIND(Keywords!$E$3:$E$5,I9574)),"실족추락","")</f>
        <v/>
      </c>
      <c r="H9574" s="4" t="str">
        <f t="array" ref="H9574">IF(COUNT(FIND(Keywords!$B$3:$B$12,I9574)),"개인질환","")</f>
        <v/>
      </c>
      <c r="I9574" t="s">
        <v>16682</v>
      </c>
      <c r="J9574" t="s">
        <v>18105</v>
      </c>
      <c r="K9574" t="s">
        <v>18510</v>
      </c>
      <c r="L9574" t="s">
        <v>18890</v>
      </c>
      <c r="M9574" t="s">
        <v>18550</v>
      </c>
      <c r="N9574" t="s">
        <v>18209</v>
      </c>
      <c r="O9574" t="s">
        <v>18153</v>
      </c>
    </row>
    <row r="9575" spans="1:15">
      <c r="A9575" t="s">
        <v>43</v>
      </c>
      <c r="B9575" t="s">
        <v>53</v>
      </c>
      <c r="C9575" t="s">
        <v>5841</v>
      </c>
      <c r="D9575" t="s">
        <v>7203</v>
      </c>
      <c r="E9575" t="s">
        <v>7213</v>
      </c>
      <c r="F9575" s="4" t="str">
        <f t="array" ref="F9575">IF(COUNT(FIND(Keywords!$C$3:$C$41,I9575)),"일반조난","")</f>
        <v>일반조난</v>
      </c>
      <c r="G9575" s="4" t="str">
        <f t="array" ref="G9575">IF(COUNT(FIND(Keywords!$E$3:$E$5,I9575)),"실족추락","")</f>
        <v>실족추락</v>
      </c>
      <c r="H9575" s="4" t="str">
        <f t="array" ref="H9575">IF(COUNT(FIND(Keywords!$B$3:$B$12,I9575)),"개인질환","")</f>
        <v/>
      </c>
      <c r="I9575" t="s">
        <v>16683</v>
      </c>
      <c r="J9575" t="s">
        <v>18069</v>
      </c>
      <c r="K9575" t="s">
        <v>18585</v>
      </c>
      <c r="L9575" t="s">
        <v>18154</v>
      </c>
      <c r="M9575" t="s">
        <v>18153</v>
      </c>
      <c r="N9575" t="s">
        <v>18487</v>
      </c>
      <c r="O9575" t="s">
        <v>18153</v>
      </c>
    </row>
    <row r="9576" spans="1:15">
      <c r="A9576" t="s">
        <v>43</v>
      </c>
      <c r="B9576" t="s">
        <v>53</v>
      </c>
      <c r="C9576" t="s">
        <v>6571</v>
      </c>
      <c r="D9576" t="s">
        <v>7202</v>
      </c>
      <c r="E9576" t="s">
        <v>7213</v>
      </c>
      <c r="F9576" s="4" t="str">
        <f t="array" ref="F9576">IF(COUNT(FIND(Keywords!$C$3:$C$41,I9576)),"일반조난","")</f>
        <v>일반조난</v>
      </c>
      <c r="G9576" s="4" t="str">
        <f t="array" ref="G9576">IF(COUNT(FIND(Keywords!$E$3:$E$5,I9576)),"실족추락","")</f>
        <v/>
      </c>
      <c r="H9576" s="4" t="str">
        <f t="array" ref="H9576">IF(COUNT(FIND(Keywords!$B$3:$B$12,I9576)),"개인질환","")</f>
        <v/>
      </c>
      <c r="I9576" t="s">
        <v>16684</v>
      </c>
      <c r="J9576" t="s">
        <v>18064</v>
      </c>
      <c r="K9576" t="s">
        <v>18248</v>
      </c>
      <c r="L9576" t="s">
        <v>18854</v>
      </c>
      <c r="M9576" t="s">
        <v>18153</v>
      </c>
      <c r="N9576" t="s">
        <v>18484</v>
      </c>
      <c r="O9576" t="s">
        <v>18153</v>
      </c>
    </row>
    <row r="9577" spans="1:15">
      <c r="A9577" t="s">
        <v>43</v>
      </c>
      <c r="B9577" t="s">
        <v>53</v>
      </c>
      <c r="C9577" t="s">
        <v>4724</v>
      </c>
      <c r="D9577" t="s">
        <v>7202</v>
      </c>
      <c r="E9577" t="s">
        <v>7213</v>
      </c>
      <c r="F9577" s="4" t="str">
        <f t="array" ref="F9577">IF(COUNT(FIND(Keywords!$C$3:$C$41,I9577)),"일반조난","")</f>
        <v>일반조난</v>
      </c>
      <c r="G9577" s="4" t="str">
        <f t="array" ref="G9577">IF(COUNT(FIND(Keywords!$E$3:$E$5,I9577)),"실족추락","")</f>
        <v/>
      </c>
      <c r="H9577" s="4" t="str">
        <f t="array" ref="H9577">IF(COUNT(FIND(Keywords!$B$3:$B$12,I9577)),"개인질환","")</f>
        <v/>
      </c>
      <c r="I9577" t="s">
        <v>16685</v>
      </c>
      <c r="J9577" t="s">
        <v>18093</v>
      </c>
      <c r="K9577" t="s">
        <v>18626</v>
      </c>
      <c r="L9577" t="s">
        <v>18857</v>
      </c>
      <c r="M9577" t="s">
        <v>18153</v>
      </c>
      <c r="N9577" t="s">
        <v>18652</v>
      </c>
      <c r="O9577" t="s">
        <v>18153</v>
      </c>
    </row>
    <row r="9578" spans="1:15">
      <c r="A9578" t="s">
        <v>43</v>
      </c>
      <c r="B9578" t="s">
        <v>53</v>
      </c>
      <c r="C9578" t="s">
        <v>6372</v>
      </c>
      <c r="D9578" t="s">
        <v>7202</v>
      </c>
      <c r="E9578" t="s">
        <v>7212</v>
      </c>
      <c r="F9578" s="4" t="str">
        <f t="array" ref="F9578">IF(COUNT(FIND(Keywords!$C$3:$C$41,I9578)),"일반조난","")</f>
        <v>일반조난</v>
      </c>
      <c r="G9578" s="4" t="str">
        <f t="array" ref="G9578">IF(COUNT(FIND(Keywords!$E$3:$E$5,I9578)),"실족추락","")</f>
        <v>실족추락</v>
      </c>
      <c r="H9578" s="4" t="str">
        <f t="array" ref="H9578">IF(COUNT(FIND(Keywords!$B$3:$B$12,I9578)),"개인질환","")</f>
        <v/>
      </c>
      <c r="I9578" t="s">
        <v>16686</v>
      </c>
      <c r="J9578" t="s">
        <v>18080</v>
      </c>
      <c r="K9578" t="s">
        <v>18225</v>
      </c>
      <c r="L9578" t="s">
        <v>18349</v>
      </c>
      <c r="M9578" t="s">
        <v>18153</v>
      </c>
      <c r="N9578" t="s">
        <v>18930</v>
      </c>
      <c r="O9578" t="s">
        <v>18153</v>
      </c>
    </row>
    <row r="9579" spans="1:15">
      <c r="A9579" t="s">
        <v>43</v>
      </c>
      <c r="B9579" t="s">
        <v>53</v>
      </c>
      <c r="C9579" t="s">
        <v>6572</v>
      </c>
      <c r="D9579" t="s">
        <v>7202</v>
      </c>
      <c r="E9579" t="s">
        <v>7213</v>
      </c>
      <c r="F9579" s="4" t="str">
        <f t="array" ref="F9579">IF(COUNT(FIND(Keywords!$C$3:$C$41,I9579)),"일반조난","")</f>
        <v>일반조난</v>
      </c>
      <c r="G9579" s="4" t="str">
        <f t="array" ref="G9579">IF(COUNT(FIND(Keywords!$E$3:$E$5,I9579)),"실족추락","")</f>
        <v/>
      </c>
      <c r="H9579" s="4" t="str">
        <f t="array" ref="H9579">IF(COUNT(FIND(Keywords!$B$3:$B$12,I9579)),"개인질환","")</f>
        <v/>
      </c>
      <c r="I9579" t="s">
        <v>16687</v>
      </c>
      <c r="J9579" t="s">
        <v>18088</v>
      </c>
      <c r="K9579" t="s">
        <v>18585</v>
      </c>
      <c r="L9579" t="s">
        <v>18550</v>
      </c>
      <c r="M9579" t="s">
        <v>18153</v>
      </c>
      <c r="N9579" t="s">
        <v>18312</v>
      </c>
      <c r="O9579" t="s">
        <v>18153</v>
      </c>
    </row>
    <row r="9580" spans="1:15">
      <c r="A9580" t="s">
        <v>43</v>
      </c>
      <c r="B9580" t="s">
        <v>53</v>
      </c>
      <c r="C9580" t="s">
        <v>6292</v>
      </c>
      <c r="D9580" t="s">
        <v>19250</v>
      </c>
      <c r="E9580" t="s">
        <v>7213</v>
      </c>
      <c r="F9580" s="4" t="str">
        <f t="array" ref="F9580">IF(COUNT(FIND(Keywords!$C$3:$C$41,I9580)),"일반조난","")</f>
        <v/>
      </c>
      <c r="G9580" s="4" t="str">
        <f t="array" ref="G9580">IF(COUNT(FIND(Keywords!$E$3:$E$5,I9580)),"실족추락","")</f>
        <v/>
      </c>
      <c r="H9580" s="4" t="str">
        <f t="array" ref="H9580">IF(COUNT(FIND(Keywords!$B$3:$B$12,I9580)),"개인질환","")</f>
        <v/>
      </c>
      <c r="I9580" t="s">
        <v>16688</v>
      </c>
      <c r="J9580" t="s">
        <v>18060</v>
      </c>
      <c r="K9580" t="s">
        <v>18734</v>
      </c>
      <c r="L9580" t="s">
        <v>18347</v>
      </c>
      <c r="M9580" t="s">
        <v>18153</v>
      </c>
      <c r="N9580" t="s">
        <v>18178</v>
      </c>
      <c r="O9580" t="s">
        <v>18153</v>
      </c>
    </row>
    <row r="9581" spans="1:15">
      <c r="A9581" t="s">
        <v>43</v>
      </c>
      <c r="B9581" t="s">
        <v>53</v>
      </c>
      <c r="C9581" t="s">
        <v>6573</v>
      </c>
      <c r="D9581" t="s">
        <v>7203</v>
      </c>
      <c r="E9581" t="s">
        <v>7212</v>
      </c>
      <c r="F9581" s="4" t="str">
        <f t="array" ref="F9581">IF(COUNT(FIND(Keywords!$C$3:$C$41,I9581)),"일반조난","")</f>
        <v/>
      </c>
      <c r="G9581" s="4" t="str">
        <f t="array" ref="G9581">IF(COUNT(FIND(Keywords!$E$3:$E$5,I9581)),"실족추락","")</f>
        <v>실족추락</v>
      </c>
      <c r="H9581" s="4" t="str">
        <f t="array" ref="H9581">IF(COUNT(FIND(Keywords!$B$3:$B$12,I9581)),"개인질환","")</f>
        <v/>
      </c>
      <c r="I9581" t="s">
        <v>16689</v>
      </c>
      <c r="J9581" t="s">
        <v>18121</v>
      </c>
      <c r="K9581" t="s">
        <v>18379</v>
      </c>
      <c r="L9581" t="s">
        <v>18791</v>
      </c>
      <c r="M9581" t="s">
        <v>18153</v>
      </c>
      <c r="N9581" t="s">
        <v>18189</v>
      </c>
      <c r="O9581" t="s">
        <v>18153</v>
      </c>
    </row>
    <row r="9582" spans="1:15">
      <c r="A9582" t="s">
        <v>43</v>
      </c>
      <c r="B9582" t="s">
        <v>53</v>
      </c>
      <c r="C9582" t="s">
        <v>6574</v>
      </c>
      <c r="D9582" t="s">
        <v>7202</v>
      </c>
      <c r="E9582" t="s">
        <v>7212</v>
      </c>
      <c r="F9582" s="4" t="str">
        <f t="array" ref="F9582">IF(COUNT(FIND(Keywords!$C$3:$C$41,I9582)),"일반조난","")</f>
        <v>일반조난</v>
      </c>
      <c r="G9582" s="4" t="str">
        <f t="array" ref="G9582">IF(COUNT(FIND(Keywords!$E$3:$E$5,I9582)),"실족추락","")</f>
        <v/>
      </c>
      <c r="H9582" s="4" t="str">
        <f t="array" ref="H9582">IF(COUNT(FIND(Keywords!$B$3:$B$12,I9582)),"개인질환","")</f>
        <v/>
      </c>
      <c r="I9582" t="s">
        <v>16690</v>
      </c>
      <c r="J9582" t="s">
        <v>18082</v>
      </c>
      <c r="K9582" t="s">
        <v>18375</v>
      </c>
      <c r="L9582" t="s">
        <v>18154</v>
      </c>
      <c r="M9582" t="s">
        <v>18153</v>
      </c>
      <c r="N9582" t="s">
        <v>18181</v>
      </c>
      <c r="O9582" t="s">
        <v>18153</v>
      </c>
    </row>
    <row r="9583" spans="1:15">
      <c r="A9583" t="s">
        <v>43</v>
      </c>
      <c r="B9583" t="s">
        <v>53</v>
      </c>
      <c r="C9583" t="s">
        <v>6575</v>
      </c>
      <c r="D9583" t="s">
        <v>7202</v>
      </c>
      <c r="E9583" t="s">
        <v>7212</v>
      </c>
      <c r="F9583" s="4" t="str">
        <f t="array" ref="F9583">IF(COUNT(FIND(Keywords!$C$3:$C$41,I9583)),"일반조난","")</f>
        <v>일반조난</v>
      </c>
      <c r="G9583" s="4" t="str">
        <f t="array" ref="G9583">IF(COUNT(FIND(Keywords!$E$3:$E$5,I9583)),"실족추락","")</f>
        <v/>
      </c>
      <c r="H9583" s="4" t="str">
        <f t="array" ref="H9583">IF(COUNT(FIND(Keywords!$B$3:$B$12,I9583)),"개인질환","")</f>
        <v/>
      </c>
      <c r="I9583" t="s">
        <v>16691</v>
      </c>
      <c r="J9583" t="s">
        <v>18080</v>
      </c>
      <c r="K9583" t="s">
        <v>18381</v>
      </c>
      <c r="L9583" t="s">
        <v>18890</v>
      </c>
      <c r="M9583" t="s">
        <v>18153</v>
      </c>
      <c r="N9583" t="s">
        <v>18543</v>
      </c>
      <c r="O9583" t="s">
        <v>18153</v>
      </c>
    </row>
    <row r="9584" spans="1:15">
      <c r="A9584" t="s">
        <v>43</v>
      </c>
      <c r="B9584" t="s">
        <v>53</v>
      </c>
      <c r="C9584" t="s">
        <v>6576</v>
      </c>
      <c r="D9584" t="s">
        <v>7202</v>
      </c>
      <c r="E9584" t="s">
        <v>7212</v>
      </c>
      <c r="F9584" s="4" t="str">
        <f t="array" ref="F9584">IF(COUNT(FIND(Keywords!$C$3:$C$41,I9584)),"일반조난","")</f>
        <v>일반조난</v>
      </c>
      <c r="G9584" s="4" t="str">
        <f t="array" ref="G9584">IF(COUNT(FIND(Keywords!$E$3:$E$5,I9584)),"실족추락","")</f>
        <v/>
      </c>
      <c r="H9584" s="4" t="str">
        <f t="array" ref="H9584">IF(COUNT(FIND(Keywords!$B$3:$B$12,I9584)),"개인질환","")</f>
        <v/>
      </c>
      <c r="I9584" t="s">
        <v>16692</v>
      </c>
      <c r="J9584" t="s">
        <v>18097</v>
      </c>
      <c r="K9584" t="s">
        <v>18224</v>
      </c>
      <c r="L9584" t="s">
        <v>18857</v>
      </c>
      <c r="M9584" t="s">
        <v>18153</v>
      </c>
      <c r="N9584" t="s">
        <v>18171</v>
      </c>
      <c r="O9584" t="s">
        <v>18153</v>
      </c>
    </row>
    <row r="9585" spans="1:15">
      <c r="A9585" t="s">
        <v>43</v>
      </c>
      <c r="B9585" t="s">
        <v>53</v>
      </c>
      <c r="C9585" t="s">
        <v>3975</v>
      </c>
      <c r="D9585" t="s">
        <v>7203</v>
      </c>
      <c r="E9585" t="s">
        <v>7213</v>
      </c>
      <c r="F9585" s="4" t="str">
        <f t="array" ref="F9585">IF(COUNT(FIND(Keywords!$C$3:$C$41,I9585)),"일반조난","")</f>
        <v/>
      </c>
      <c r="G9585" s="4" t="str">
        <f t="array" ref="G9585">IF(COUNT(FIND(Keywords!$E$3:$E$5,I9585)),"실족추락","")</f>
        <v/>
      </c>
      <c r="H9585" s="4" t="str">
        <f t="array" ref="H9585">IF(COUNT(FIND(Keywords!$B$3:$B$12,I9585)),"개인질환","")</f>
        <v/>
      </c>
      <c r="I9585" t="s">
        <v>16693</v>
      </c>
      <c r="J9585" t="s">
        <v>18084</v>
      </c>
      <c r="K9585" t="s">
        <v>18241</v>
      </c>
      <c r="L9585" t="s">
        <v>18162</v>
      </c>
      <c r="M9585" t="s">
        <v>18153</v>
      </c>
      <c r="N9585" t="s">
        <v>18184</v>
      </c>
      <c r="O9585" t="s">
        <v>18153</v>
      </c>
    </row>
    <row r="9586" spans="1:15">
      <c r="A9586" t="s">
        <v>43</v>
      </c>
      <c r="B9586" t="s">
        <v>53</v>
      </c>
      <c r="C9586" t="s">
        <v>1954</v>
      </c>
      <c r="D9586" t="s">
        <v>19250</v>
      </c>
      <c r="E9586" t="s">
        <v>7212</v>
      </c>
      <c r="F9586" s="4" t="str">
        <f t="array" ref="F9586">IF(COUNT(FIND(Keywords!$C$3:$C$41,I9586)),"일반조난","")</f>
        <v/>
      </c>
      <c r="G9586" s="4" t="str">
        <f t="array" ref="G9586">IF(COUNT(FIND(Keywords!$E$3:$E$5,I9586)),"실족추락","")</f>
        <v/>
      </c>
      <c r="H9586" s="4" t="str">
        <f t="array" ref="H9586">IF(COUNT(FIND(Keywords!$B$3:$B$12,I9586)),"개인질환","")</f>
        <v/>
      </c>
      <c r="I9586" t="s">
        <v>16694</v>
      </c>
      <c r="J9586" t="s">
        <v>18082</v>
      </c>
      <c r="K9586" t="s">
        <v>18286</v>
      </c>
      <c r="L9586" t="s">
        <v>18356</v>
      </c>
      <c r="M9586" t="s">
        <v>18153</v>
      </c>
      <c r="N9586" t="s">
        <v>18930</v>
      </c>
      <c r="O9586" t="s">
        <v>18153</v>
      </c>
    </row>
    <row r="9587" spans="1:15">
      <c r="A9587" t="s">
        <v>43</v>
      </c>
      <c r="B9587" t="s">
        <v>53</v>
      </c>
      <c r="C9587" t="s">
        <v>5566</v>
      </c>
      <c r="D9587" t="s">
        <v>7202</v>
      </c>
      <c r="E9587" t="s">
        <v>7212</v>
      </c>
      <c r="F9587" s="4" t="str">
        <f t="array" ref="F9587">IF(COUNT(FIND(Keywords!$C$3:$C$41,I9587)),"일반조난","")</f>
        <v>일반조난</v>
      </c>
      <c r="G9587" s="4" t="str">
        <f t="array" ref="G9587">IF(COUNT(FIND(Keywords!$E$3:$E$5,I9587)),"실족추락","")</f>
        <v/>
      </c>
      <c r="H9587" s="4" t="str">
        <f t="array" ref="H9587">IF(COUNT(FIND(Keywords!$B$3:$B$12,I9587)),"개인질환","")</f>
        <v/>
      </c>
      <c r="I9587" t="s">
        <v>16695</v>
      </c>
      <c r="J9587" t="s">
        <v>18098</v>
      </c>
      <c r="K9587" t="s">
        <v>18070</v>
      </c>
      <c r="L9587" t="s">
        <v>18698</v>
      </c>
      <c r="M9587" t="s">
        <v>18153</v>
      </c>
      <c r="N9587" t="s">
        <v>18547</v>
      </c>
      <c r="O9587" t="s">
        <v>18153</v>
      </c>
    </row>
    <row r="9588" spans="1:15">
      <c r="A9588" t="s">
        <v>43</v>
      </c>
      <c r="B9588" t="s">
        <v>53</v>
      </c>
      <c r="C9588" t="s">
        <v>6577</v>
      </c>
      <c r="D9588" t="s">
        <v>7202</v>
      </c>
      <c r="E9588" t="s">
        <v>7212</v>
      </c>
      <c r="F9588" s="4" t="str">
        <f t="array" ref="F9588">IF(COUNT(FIND(Keywords!$C$3:$C$41,I9588)),"일반조난","")</f>
        <v/>
      </c>
      <c r="G9588" s="4" t="str">
        <f t="array" ref="G9588">IF(COUNT(FIND(Keywords!$E$3:$E$5,I9588)),"실족추락","")</f>
        <v/>
      </c>
      <c r="H9588" s="4" t="str">
        <f t="array" ref="H9588">IF(COUNT(FIND(Keywords!$B$3:$B$12,I9588)),"개인질환","")</f>
        <v/>
      </c>
      <c r="I9588" t="s">
        <v>16696</v>
      </c>
      <c r="J9588" t="s">
        <v>18052</v>
      </c>
      <c r="K9588" t="s">
        <v>18863</v>
      </c>
      <c r="L9588" t="s">
        <v>18160</v>
      </c>
      <c r="M9588" t="s">
        <v>18153</v>
      </c>
      <c r="N9588" t="s">
        <v>18439</v>
      </c>
      <c r="O9588" t="s">
        <v>18153</v>
      </c>
    </row>
    <row r="9589" spans="1:15">
      <c r="A9589" t="s">
        <v>43</v>
      </c>
      <c r="B9589" t="s">
        <v>53</v>
      </c>
      <c r="C9589" t="s">
        <v>6578</v>
      </c>
      <c r="D9589" t="s">
        <v>7202</v>
      </c>
      <c r="E9589" t="s">
        <v>7212</v>
      </c>
      <c r="F9589" s="4" t="str">
        <f t="array" ref="F9589">IF(COUNT(FIND(Keywords!$C$3:$C$41,I9589)),"일반조난","")</f>
        <v>일반조난</v>
      </c>
      <c r="G9589" s="4" t="str">
        <f t="array" ref="G9589">IF(COUNT(FIND(Keywords!$E$3:$E$5,I9589)),"실족추락","")</f>
        <v/>
      </c>
      <c r="H9589" s="4" t="str">
        <f t="array" ref="H9589">IF(COUNT(FIND(Keywords!$B$3:$B$12,I9589)),"개인질환","")</f>
        <v/>
      </c>
      <c r="I9589" t="s">
        <v>16697</v>
      </c>
      <c r="J9589" t="s">
        <v>18097</v>
      </c>
      <c r="K9589" t="s">
        <v>18642</v>
      </c>
      <c r="L9589" t="s">
        <v>18791</v>
      </c>
      <c r="M9589" t="s">
        <v>18153</v>
      </c>
      <c r="N9589" t="s">
        <v>18803</v>
      </c>
      <c r="O9589" t="s">
        <v>18153</v>
      </c>
    </row>
    <row r="9590" spans="1:15">
      <c r="A9590" t="s">
        <v>43</v>
      </c>
      <c r="B9590" t="s">
        <v>53</v>
      </c>
      <c r="C9590" t="s">
        <v>4997</v>
      </c>
      <c r="D9590" t="s">
        <v>7202</v>
      </c>
      <c r="E9590" t="s">
        <v>7212</v>
      </c>
      <c r="F9590" s="4" t="str">
        <f t="array" ref="F9590">IF(COUNT(FIND(Keywords!$C$3:$C$41,I9590)),"일반조난","")</f>
        <v>일반조난</v>
      </c>
      <c r="G9590" s="4" t="str">
        <f t="array" ref="G9590">IF(COUNT(FIND(Keywords!$E$3:$E$5,I9590)),"실족추락","")</f>
        <v/>
      </c>
      <c r="H9590" s="4" t="str">
        <f t="array" ref="H9590">IF(COUNT(FIND(Keywords!$B$3:$B$12,I9590)),"개인질환","")</f>
        <v/>
      </c>
      <c r="I9590" t="s">
        <v>16698</v>
      </c>
      <c r="J9590" t="s">
        <v>18111</v>
      </c>
      <c r="K9590" t="s">
        <v>18423</v>
      </c>
      <c r="L9590" t="s">
        <v>18156</v>
      </c>
      <c r="M9590" t="s">
        <v>18153</v>
      </c>
      <c r="N9590" t="s">
        <v>18566</v>
      </c>
      <c r="O9590" t="s">
        <v>18153</v>
      </c>
    </row>
    <row r="9591" spans="1:15">
      <c r="A9591" t="s">
        <v>43</v>
      </c>
      <c r="B9591" t="s">
        <v>53</v>
      </c>
      <c r="C9591" t="s">
        <v>6579</v>
      </c>
      <c r="D9591" t="s">
        <v>7202</v>
      </c>
      <c r="E9591" t="s">
        <v>7212</v>
      </c>
      <c r="F9591" s="4" t="str">
        <f t="array" ref="F9591">IF(COUNT(FIND(Keywords!$C$3:$C$41,I9591)),"일반조난","")</f>
        <v>일반조난</v>
      </c>
      <c r="G9591" s="4" t="str">
        <f t="array" ref="G9591">IF(COUNT(FIND(Keywords!$E$3:$E$5,I9591)),"실족추락","")</f>
        <v/>
      </c>
      <c r="H9591" s="4" t="str">
        <f t="array" ref="H9591">IF(COUNT(FIND(Keywords!$B$3:$B$12,I9591)),"개인질환","")</f>
        <v/>
      </c>
      <c r="I9591" t="s">
        <v>16699</v>
      </c>
      <c r="J9591" t="s">
        <v>18121</v>
      </c>
      <c r="K9591" t="s">
        <v>18306</v>
      </c>
      <c r="L9591" t="s">
        <v>18779</v>
      </c>
      <c r="M9591" t="s">
        <v>18153</v>
      </c>
      <c r="N9591" t="s">
        <v>18732</v>
      </c>
      <c r="O9591" t="s">
        <v>18153</v>
      </c>
    </row>
    <row r="9592" spans="1:15">
      <c r="A9592" t="s">
        <v>43</v>
      </c>
      <c r="B9592" t="s">
        <v>53</v>
      </c>
      <c r="C9592" t="s">
        <v>1065</v>
      </c>
      <c r="D9592" t="s">
        <v>7203</v>
      </c>
      <c r="E9592" t="s">
        <v>7212</v>
      </c>
      <c r="F9592" s="4" t="str">
        <f t="array" ref="F9592">IF(COUNT(FIND(Keywords!$C$3:$C$41,I9592)),"일반조난","")</f>
        <v>일반조난</v>
      </c>
      <c r="G9592" s="4" t="str">
        <f t="array" ref="G9592">IF(COUNT(FIND(Keywords!$E$3:$E$5,I9592)),"실족추락","")</f>
        <v/>
      </c>
      <c r="H9592" s="4" t="str">
        <f t="array" ref="H9592">IF(COUNT(FIND(Keywords!$B$3:$B$12,I9592)),"개인질환","")</f>
        <v/>
      </c>
      <c r="I9592" t="s">
        <v>16700</v>
      </c>
      <c r="J9592" t="s">
        <v>18080</v>
      </c>
      <c r="K9592" t="s">
        <v>18588</v>
      </c>
      <c r="L9592" t="s">
        <v>18334</v>
      </c>
      <c r="M9592" t="s">
        <v>18153</v>
      </c>
      <c r="N9592" t="s">
        <v>18774</v>
      </c>
      <c r="O9592" t="s">
        <v>18153</v>
      </c>
    </row>
    <row r="9593" spans="1:15">
      <c r="A9593" t="s">
        <v>43</v>
      </c>
      <c r="B9593" t="s">
        <v>53</v>
      </c>
      <c r="C9593" t="s">
        <v>6580</v>
      </c>
      <c r="D9593" t="s">
        <v>7203</v>
      </c>
      <c r="E9593" t="s">
        <v>7213</v>
      </c>
      <c r="F9593" s="4" t="str">
        <f t="array" ref="F9593">IF(COUNT(FIND(Keywords!$C$3:$C$41,I9593)),"일반조난","")</f>
        <v/>
      </c>
      <c r="G9593" s="4" t="str">
        <f t="array" ref="G9593">IF(COUNT(FIND(Keywords!$E$3:$E$5,I9593)),"실족추락","")</f>
        <v>실족추락</v>
      </c>
      <c r="H9593" s="4" t="str">
        <f t="array" ref="H9593">IF(COUNT(FIND(Keywords!$B$3:$B$12,I9593)),"개인질환","")</f>
        <v/>
      </c>
      <c r="I9593" t="s">
        <v>16701</v>
      </c>
      <c r="J9593" t="s">
        <v>18056</v>
      </c>
      <c r="K9593" t="s">
        <v>18755</v>
      </c>
      <c r="L9593" t="s">
        <v>18346</v>
      </c>
      <c r="M9593" t="s">
        <v>18153</v>
      </c>
      <c r="N9593" t="s">
        <v>18460</v>
      </c>
      <c r="O9593" t="s">
        <v>18153</v>
      </c>
    </row>
    <row r="9594" spans="1:15">
      <c r="A9594" t="s">
        <v>43</v>
      </c>
      <c r="B9594" t="s">
        <v>53</v>
      </c>
      <c r="C9594" t="s">
        <v>6581</v>
      </c>
      <c r="D9594" t="s">
        <v>7203</v>
      </c>
      <c r="E9594" t="s">
        <v>7212</v>
      </c>
      <c r="F9594" s="4" t="str">
        <f t="array" ref="F9594">IF(COUNT(FIND(Keywords!$C$3:$C$41,I9594)),"일반조난","")</f>
        <v>일반조난</v>
      </c>
      <c r="G9594" s="4" t="str">
        <f t="array" ref="G9594">IF(COUNT(FIND(Keywords!$E$3:$E$5,I9594)),"실족추락","")</f>
        <v/>
      </c>
      <c r="H9594" s="4" t="str">
        <f t="array" ref="H9594">IF(COUNT(FIND(Keywords!$B$3:$B$12,I9594)),"개인질환","")</f>
        <v/>
      </c>
      <c r="I9594" t="s">
        <v>16702</v>
      </c>
      <c r="J9594" t="s">
        <v>18061</v>
      </c>
      <c r="K9594" t="s">
        <v>18286</v>
      </c>
      <c r="L9594" t="s">
        <v>18348</v>
      </c>
      <c r="M9594" t="s">
        <v>18153</v>
      </c>
      <c r="N9594" t="s">
        <v>18158</v>
      </c>
      <c r="O9594" t="s">
        <v>18153</v>
      </c>
    </row>
    <row r="9595" spans="1:15">
      <c r="A9595" t="s">
        <v>43</v>
      </c>
      <c r="B9595" t="s">
        <v>53</v>
      </c>
      <c r="C9595" t="s">
        <v>6582</v>
      </c>
      <c r="D9595" t="s">
        <v>7202</v>
      </c>
      <c r="E9595" t="s">
        <v>7212</v>
      </c>
      <c r="F9595" s="4" t="str">
        <f t="array" ref="F9595">IF(COUNT(FIND(Keywords!$C$3:$C$41,I9595)),"일반조난","")</f>
        <v>일반조난</v>
      </c>
      <c r="G9595" s="4" t="str">
        <f t="array" ref="G9595">IF(COUNT(FIND(Keywords!$E$3:$E$5,I9595)),"실족추락","")</f>
        <v/>
      </c>
      <c r="H9595" s="4" t="str">
        <f t="array" ref="H9595">IF(COUNT(FIND(Keywords!$B$3:$B$12,I9595)),"개인질환","")</f>
        <v/>
      </c>
      <c r="I9595" t="s">
        <v>16703</v>
      </c>
      <c r="J9595" t="s">
        <v>18049</v>
      </c>
      <c r="K9595" t="s">
        <v>18173</v>
      </c>
      <c r="L9595" t="s">
        <v>18774</v>
      </c>
      <c r="M9595" t="s">
        <v>18153</v>
      </c>
      <c r="N9595" t="s">
        <v>18936</v>
      </c>
      <c r="O9595" t="s">
        <v>18153</v>
      </c>
    </row>
    <row r="9596" spans="1:15">
      <c r="A9596" t="s">
        <v>43</v>
      </c>
      <c r="B9596" t="s">
        <v>53</v>
      </c>
      <c r="C9596" t="s">
        <v>6583</v>
      </c>
      <c r="D9596" t="s">
        <v>7203</v>
      </c>
      <c r="E9596" t="s">
        <v>7212</v>
      </c>
      <c r="F9596" s="4" t="str">
        <f t="array" ref="F9596">IF(COUNT(FIND(Keywords!$C$3:$C$41,I9596)),"일반조난","")</f>
        <v>일반조난</v>
      </c>
      <c r="G9596" s="4" t="str">
        <f t="array" ref="G9596">IF(COUNT(FIND(Keywords!$E$3:$E$5,I9596)),"실족추락","")</f>
        <v/>
      </c>
      <c r="H9596" s="4" t="str">
        <f t="array" ref="H9596">IF(COUNT(FIND(Keywords!$B$3:$B$12,I9596)),"개인질환","")</f>
        <v/>
      </c>
      <c r="I9596" t="s">
        <v>16704</v>
      </c>
      <c r="J9596" t="s">
        <v>18068</v>
      </c>
      <c r="K9596" t="s">
        <v>18380</v>
      </c>
      <c r="L9596" t="s">
        <v>18773</v>
      </c>
      <c r="M9596" t="s">
        <v>18153</v>
      </c>
      <c r="N9596" t="s">
        <v>19080</v>
      </c>
      <c r="O9596" t="s">
        <v>18153</v>
      </c>
    </row>
    <row r="9597" spans="1:15">
      <c r="A9597" t="s">
        <v>43</v>
      </c>
      <c r="B9597" t="s">
        <v>53</v>
      </c>
      <c r="C9597" t="s">
        <v>2387</v>
      </c>
      <c r="D9597" t="s">
        <v>7202</v>
      </c>
      <c r="E9597" t="s">
        <v>7212</v>
      </c>
      <c r="F9597" s="4" t="str">
        <f t="array" ref="F9597">IF(COUNT(FIND(Keywords!$C$3:$C$41,I9597)),"일반조난","")</f>
        <v>일반조난</v>
      </c>
      <c r="G9597" s="4" t="str">
        <f t="array" ref="G9597">IF(COUNT(FIND(Keywords!$E$3:$E$5,I9597)),"실족추락","")</f>
        <v/>
      </c>
      <c r="H9597" s="4" t="str">
        <f t="array" ref="H9597">IF(COUNT(FIND(Keywords!$B$3:$B$12,I9597)),"개인질환","")</f>
        <v/>
      </c>
      <c r="I9597" t="s">
        <v>16705</v>
      </c>
      <c r="J9597" t="s">
        <v>18095</v>
      </c>
      <c r="K9597" t="s">
        <v>18377</v>
      </c>
      <c r="L9597" t="s">
        <v>18345</v>
      </c>
      <c r="M9597" t="s">
        <v>18153</v>
      </c>
      <c r="N9597" t="s">
        <v>18184</v>
      </c>
      <c r="O9597" t="s">
        <v>18153</v>
      </c>
    </row>
    <row r="9598" spans="1:15">
      <c r="A9598" t="s">
        <v>43</v>
      </c>
      <c r="B9598" t="s">
        <v>53</v>
      </c>
      <c r="C9598" t="s">
        <v>6584</v>
      </c>
      <c r="D9598" t="s">
        <v>7202</v>
      </c>
      <c r="E9598" t="s">
        <v>7212</v>
      </c>
      <c r="F9598" s="4" t="str">
        <f t="array" ref="F9598">IF(COUNT(FIND(Keywords!$C$3:$C$41,I9598)),"일반조난","")</f>
        <v>일반조난</v>
      </c>
      <c r="G9598" s="4" t="str">
        <f t="array" ref="G9598">IF(COUNT(FIND(Keywords!$E$3:$E$5,I9598)),"실족추락","")</f>
        <v/>
      </c>
      <c r="H9598" s="4" t="str">
        <f t="array" ref="H9598">IF(COUNT(FIND(Keywords!$B$3:$B$12,I9598)),"개인질환","")</f>
        <v/>
      </c>
      <c r="I9598" t="s">
        <v>16706</v>
      </c>
      <c r="J9598" t="s">
        <v>18055</v>
      </c>
      <c r="K9598" t="s">
        <v>18166</v>
      </c>
      <c r="L9598" t="s">
        <v>18356</v>
      </c>
      <c r="M9598" t="s">
        <v>18153</v>
      </c>
      <c r="N9598" t="s">
        <v>18780</v>
      </c>
      <c r="O9598" t="s">
        <v>18153</v>
      </c>
    </row>
    <row r="9599" spans="1:15">
      <c r="A9599" t="s">
        <v>43</v>
      </c>
      <c r="B9599" t="s">
        <v>53</v>
      </c>
      <c r="C9599" t="s">
        <v>6585</v>
      </c>
      <c r="D9599" t="s">
        <v>7202</v>
      </c>
      <c r="E9599" t="s">
        <v>7212</v>
      </c>
      <c r="F9599" s="4" t="str">
        <f t="array" ref="F9599">IF(COUNT(FIND(Keywords!$C$3:$C$41,I9599)),"일반조난","")</f>
        <v>일반조난</v>
      </c>
      <c r="G9599" s="4" t="str">
        <f t="array" ref="G9599">IF(COUNT(FIND(Keywords!$E$3:$E$5,I9599)),"실족추락","")</f>
        <v/>
      </c>
      <c r="H9599" s="4" t="str">
        <f t="array" ref="H9599">IF(COUNT(FIND(Keywords!$B$3:$B$12,I9599)),"개인질환","")</f>
        <v/>
      </c>
      <c r="I9599" t="s">
        <v>16707</v>
      </c>
      <c r="J9599" t="s">
        <v>18051</v>
      </c>
      <c r="K9599" t="s">
        <v>18471</v>
      </c>
      <c r="L9599" t="s">
        <v>18672</v>
      </c>
      <c r="M9599" t="s">
        <v>18153</v>
      </c>
      <c r="N9599" t="s">
        <v>18829</v>
      </c>
      <c r="O9599" t="s">
        <v>18153</v>
      </c>
    </row>
    <row r="9600" spans="1:15">
      <c r="A9600" t="s">
        <v>43</v>
      </c>
      <c r="B9600" t="s">
        <v>53</v>
      </c>
      <c r="C9600" t="s">
        <v>5852</v>
      </c>
      <c r="D9600" t="s">
        <v>7202</v>
      </c>
      <c r="E9600" t="s">
        <v>7212</v>
      </c>
      <c r="F9600" s="4" t="str">
        <f t="array" ref="F9600">IF(COUNT(FIND(Keywords!$C$3:$C$41,I9600)),"일반조난","")</f>
        <v>일반조난</v>
      </c>
      <c r="G9600" s="4" t="str">
        <f t="array" ref="G9600">IF(COUNT(FIND(Keywords!$E$3:$E$5,I9600)),"실족추락","")</f>
        <v/>
      </c>
      <c r="H9600" s="4" t="str">
        <f t="array" ref="H9600">IF(COUNT(FIND(Keywords!$B$3:$B$12,I9600)),"개인질환","")</f>
        <v/>
      </c>
      <c r="I9600" t="s">
        <v>16708</v>
      </c>
      <c r="J9600" t="s">
        <v>18076</v>
      </c>
      <c r="K9600" t="s">
        <v>18552</v>
      </c>
      <c r="L9600" t="s">
        <v>18350</v>
      </c>
      <c r="M9600" t="s">
        <v>18153</v>
      </c>
      <c r="N9600" t="s">
        <v>19008</v>
      </c>
      <c r="O9600" t="s">
        <v>18153</v>
      </c>
    </row>
    <row r="9601" spans="1:15">
      <c r="A9601" t="s">
        <v>43</v>
      </c>
      <c r="B9601" t="s">
        <v>53</v>
      </c>
      <c r="C9601" t="s">
        <v>6586</v>
      </c>
      <c r="D9601" t="s">
        <v>7206</v>
      </c>
      <c r="E9601" t="s">
        <v>7212</v>
      </c>
      <c r="F9601" s="4" t="str">
        <f t="array" ref="F9601">IF(COUNT(FIND(Keywords!$C$3:$C$41,I9601)),"일반조난","")</f>
        <v/>
      </c>
      <c r="G9601" s="4" t="str">
        <f t="array" ref="G9601">IF(COUNT(FIND(Keywords!$E$3:$E$5,I9601)),"실족추락","")</f>
        <v/>
      </c>
      <c r="H9601" s="4" t="str">
        <f t="array" ref="H9601">IF(COUNT(FIND(Keywords!$B$3:$B$12,I9601)),"개인질환","")</f>
        <v/>
      </c>
      <c r="I9601" t="s">
        <v>16709</v>
      </c>
      <c r="J9601" t="s">
        <v>18085</v>
      </c>
      <c r="K9601" t="s">
        <v>18605</v>
      </c>
      <c r="L9601" t="s">
        <v>18816</v>
      </c>
      <c r="M9601" t="s">
        <v>18153</v>
      </c>
      <c r="N9601" t="s">
        <v>18348</v>
      </c>
      <c r="O9601" t="s">
        <v>18153</v>
      </c>
    </row>
    <row r="9602" spans="1:15">
      <c r="A9602" t="s">
        <v>43</v>
      </c>
      <c r="B9602" t="s">
        <v>53</v>
      </c>
      <c r="C9602" t="s">
        <v>6587</v>
      </c>
      <c r="D9602" t="s">
        <v>7202</v>
      </c>
      <c r="E9602" t="s">
        <v>7212</v>
      </c>
      <c r="F9602" s="4" t="str">
        <f t="array" ref="F9602">IF(COUNT(FIND(Keywords!$C$3:$C$41,I9602)),"일반조난","")</f>
        <v>일반조난</v>
      </c>
      <c r="G9602" s="4" t="str">
        <f t="array" ref="G9602">IF(COUNT(FIND(Keywords!$E$3:$E$5,I9602)),"실족추락","")</f>
        <v/>
      </c>
      <c r="H9602" s="4" t="str">
        <f t="array" ref="H9602">IF(COUNT(FIND(Keywords!$B$3:$B$12,I9602)),"개인질환","")</f>
        <v/>
      </c>
      <c r="I9602" t="s">
        <v>16710</v>
      </c>
      <c r="J9602" t="s">
        <v>18105</v>
      </c>
      <c r="K9602" t="s">
        <v>18169</v>
      </c>
      <c r="L9602" t="s">
        <v>18463</v>
      </c>
      <c r="M9602" t="s">
        <v>18153</v>
      </c>
      <c r="N9602" t="s">
        <v>18169</v>
      </c>
      <c r="O9602" t="s">
        <v>18153</v>
      </c>
    </row>
    <row r="9603" spans="1:15">
      <c r="A9603" t="s">
        <v>43</v>
      </c>
      <c r="B9603" t="s">
        <v>53</v>
      </c>
      <c r="C9603" t="s">
        <v>6588</v>
      </c>
      <c r="D9603" t="s">
        <v>7202</v>
      </c>
      <c r="E9603" t="s">
        <v>7212</v>
      </c>
      <c r="F9603" s="4" t="str">
        <f t="array" ref="F9603">IF(COUNT(FIND(Keywords!$C$3:$C$41,I9603)),"일반조난","")</f>
        <v>일반조난</v>
      </c>
      <c r="G9603" s="4" t="str">
        <f t="array" ref="G9603">IF(COUNT(FIND(Keywords!$E$3:$E$5,I9603)),"실족추락","")</f>
        <v/>
      </c>
      <c r="H9603" s="4" t="str">
        <f t="array" ref="H9603">IF(COUNT(FIND(Keywords!$B$3:$B$12,I9603)),"개인질환","")</f>
        <v/>
      </c>
      <c r="I9603" t="s">
        <v>16711</v>
      </c>
      <c r="J9603" t="s">
        <v>18092</v>
      </c>
      <c r="K9603" t="s">
        <v>18708</v>
      </c>
      <c r="L9603" t="s">
        <v>18156</v>
      </c>
      <c r="M9603" t="s">
        <v>18153</v>
      </c>
      <c r="N9603" t="s">
        <v>19024</v>
      </c>
      <c r="O9603" t="s">
        <v>18153</v>
      </c>
    </row>
    <row r="9604" spans="1:15">
      <c r="A9604" t="s">
        <v>43</v>
      </c>
      <c r="B9604" t="s">
        <v>53</v>
      </c>
      <c r="C9604" t="s">
        <v>6589</v>
      </c>
      <c r="D9604" t="s">
        <v>19251</v>
      </c>
      <c r="E9604" t="s">
        <v>7212</v>
      </c>
      <c r="F9604" s="4" t="str">
        <f t="array" ref="F9604">IF(COUNT(FIND(Keywords!$C$3:$C$41,I9604)),"일반조난","")</f>
        <v>일반조난</v>
      </c>
      <c r="G9604" s="4" t="str">
        <f t="array" ref="G9604">IF(COUNT(FIND(Keywords!$E$3:$E$5,I9604)),"실족추락","")</f>
        <v/>
      </c>
      <c r="H9604" s="4" t="str">
        <f t="array" ref="H9604">IF(COUNT(FIND(Keywords!$B$3:$B$12,I9604)),"개인질환","")</f>
        <v/>
      </c>
      <c r="I9604" t="s">
        <v>16712</v>
      </c>
      <c r="J9604" t="s">
        <v>18054</v>
      </c>
      <c r="K9604" t="s">
        <v>18656</v>
      </c>
      <c r="L9604" t="s">
        <v>18341</v>
      </c>
      <c r="M9604" t="s">
        <v>18153</v>
      </c>
      <c r="N9604" t="s">
        <v>19039</v>
      </c>
      <c r="O9604" t="s">
        <v>18153</v>
      </c>
    </row>
    <row r="9605" spans="1:15">
      <c r="A9605" t="s">
        <v>43</v>
      </c>
      <c r="B9605" t="s">
        <v>53</v>
      </c>
      <c r="C9605" t="s">
        <v>6590</v>
      </c>
      <c r="D9605" t="s">
        <v>7202</v>
      </c>
      <c r="E9605" t="s">
        <v>7212</v>
      </c>
      <c r="F9605" s="4" t="str">
        <f t="array" ref="F9605">IF(COUNT(FIND(Keywords!$C$3:$C$41,I9605)),"일반조난","")</f>
        <v>일반조난</v>
      </c>
      <c r="G9605" s="4" t="str">
        <f t="array" ref="G9605">IF(COUNT(FIND(Keywords!$E$3:$E$5,I9605)),"실족추락","")</f>
        <v/>
      </c>
      <c r="H9605" s="4" t="str">
        <f t="array" ref="H9605">IF(COUNT(FIND(Keywords!$B$3:$B$12,I9605)),"개인질환","")</f>
        <v/>
      </c>
      <c r="I9605" t="s">
        <v>16713</v>
      </c>
      <c r="J9605" t="s">
        <v>18056</v>
      </c>
      <c r="K9605" t="s">
        <v>18466</v>
      </c>
      <c r="L9605" t="s">
        <v>18351</v>
      </c>
      <c r="M9605" t="s">
        <v>18153</v>
      </c>
      <c r="N9605" t="s">
        <v>19016</v>
      </c>
      <c r="O9605" t="s">
        <v>18153</v>
      </c>
    </row>
    <row r="9606" spans="1:15">
      <c r="A9606" t="s">
        <v>43</v>
      </c>
      <c r="B9606" t="s">
        <v>53</v>
      </c>
      <c r="C9606" t="s">
        <v>6591</v>
      </c>
      <c r="D9606" t="s">
        <v>7202</v>
      </c>
      <c r="E9606" t="s">
        <v>7212</v>
      </c>
      <c r="F9606" s="4" t="str">
        <f t="array" ref="F9606">IF(COUNT(FIND(Keywords!$C$3:$C$41,I9606)),"일반조난","")</f>
        <v/>
      </c>
      <c r="G9606" s="4" t="str">
        <f t="array" ref="G9606">IF(COUNT(FIND(Keywords!$E$3:$E$5,I9606)),"실족추락","")</f>
        <v/>
      </c>
      <c r="H9606" s="4" t="str">
        <f t="array" ref="H9606">IF(COUNT(FIND(Keywords!$B$3:$B$12,I9606)),"개인질환","")</f>
        <v/>
      </c>
      <c r="I9606" t="s">
        <v>16714</v>
      </c>
      <c r="J9606" t="s">
        <v>18073</v>
      </c>
      <c r="K9606" t="s">
        <v>18905</v>
      </c>
      <c r="L9606" t="s">
        <v>18671</v>
      </c>
      <c r="M9606" t="s">
        <v>18153</v>
      </c>
      <c r="N9606" t="s">
        <v>19095</v>
      </c>
      <c r="O9606" t="s">
        <v>18153</v>
      </c>
    </row>
    <row r="9607" spans="1:15">
      <c r="A9607" t="s">
        <v>43</v>
      </c>
      <c r="B9607" t="s">
        <v>53</v>
      </c>
      <c r="C9607" t="s">
        <v>6376</v>
      </c>
      <c r="D9607" t="s">
        <v>7202</v>
      </c>
      <c r="E9607" t="s">
        <v>7212</v>
      </c>
      <c r="F9607" s="4" t="str">
        <f t="array" ref="F9607">IF(COUNT(FIND(Keywords!$C$3:$C$41,I9607)),"일반조난","")</f>
        <v>일반조난</v>
      </c>
      <c r="G9607" s="4" t="str">
        <f t="array" ref="G9607">IF(COUNT(FIND(Keywords!$E$3:$E$5,I9607)),"실족추락","")</f>
        <v/>
      </c>
      <c r="H9607" s="4" t="str">
        <f t="array" ref="H9607">IF(COUNT(FIND(Keywords!$B$3:$B$12,I9607)),"개인질환","")</f>
        <v/>
      </c>
      <c r="I9607" t="s">
        <v>16715</v>
      </c>
      <c r="J9607" t="s">
        <v>18046</v>
      </c>
      <c r="K9607" t="s">
        <v>18969</v>
      </c>
      <c r="L9607" t="s">
        <v>18767</v>
      </c>
      <c r="M9607" t="s">
        <v>18153</v>
      </c>
      <c r="N9607" t="s">
        <v>18476</v>
      </c>
      <c r="O9607" t="s">
        <v>18153</v>
      </c>
    </row>
    <row r="9608" spans="1:15">
      <c r="A9608" t="s">
        <v>43</v>
      </c>
      <c r="B9608" t="s">
        <v>53</v>
      </c>
      <c r="C9608" t="s">
        <v>2410</v>
      </c>
      <c r="D9608" t="s">
        <v>7203</v>
      </c>
      <c r="E9608" t="s">
        <v>7212</v>
      </c>
      <c r="F9608" s="4" t="str">
        <f t="array" ref="F9608">IF(COUNT(FIND(Keywords!$C$3:$C$41,I9608)),"일반조난","")</f>
        <v/>
      </c>
      <c r="G9608" s="4" t="str">
        <f t="array" ref="G9608">IF(COUNT(FIND(Keywords!$E$3:$E$5,I9608)),"실족추락","")</f>
        <v/>
      </c>
      <c r="H9608" s="4" t="str">
        <f t="array" ref="H9608">IF(COUNT(FIND(Keywords!$B$3:$B$12,I9608)),"개인질환","")</f>
        <v/>
      </c>
      <c r="I9608" t="s">
        <v>16716</v>
      </c>
      <c r="J9608" t="s">
        <v>18064</v>
      </c>
      <c r="K9608" t="s">
        <v>18514</v>
      </c>
      <c r="L9608" t="s">
        <v>18471</v>
      </c>
      <c r="M9608" t="s">
        <v>18153</v>
      </c>
      <c r="N9608" t="s">
        <v>18363</v>
      </c>
      <c r="O9608" t="s">
        <v>18153</v>
      </c>
    </row>
    <row r="9609" spans="1:15">
      <c r="A9609" t="s">
        <v>43</v>
      </c>
      <c r="B9609" t="s">
        <v>53</v>
      </c>
      <c r="C9609" t="s">
        <v>6592</v>
      </c>
      <c r="D9609" t="s">
        <v>7202</v>
      </c>
      <c r="E9609" t="s">
        <v>7212</v>
      </c>
      <c r="F9609" s="4" t="str">
        <f t="array" ref="F9609">IF(COUNT(FIND(Keywords!$C$3:$C$41,I9609)),"일반조난","")</f>
        <v>일반조난</v>
      </c>
      <c r="G9609" s="4" t="str">
        <f t="array" ref="G9609">IF(COUNT(FIND(Keywords!$E$3:$E$5,I9609)),"실족추락","")</f>
        <v/>
      </c>
      <c r="H9609" s="4" t="str">
        <f t="array" ref="H9609">IF(COUNT(FIND(Keywords!$B$3:$B$12,I9609)),"개인질환","")</f>
        <v/>
      </c>
      <c r="I9609" t="s">
        <v>16717</v>
      </c>
      <c r="J9609" t="s">
        <v>18076</v>
      </c>
      <c r="K9609" t="s">
        <v>18288</v>
      </c>
      <c r="L9609" t="s">
        <v>18335</v>
      </c>
      <c r="M9609" t="s">
        <v>18153</v>
      </c>
      <c r="N9609" t="s">
        <v>18149</v>
      </c>
      <c r="O9609" t="s">
        <v>18153</v>
      </c>
    </row>
    <row r="9610" spans="1:15">
      <c r="A9610" t="s">
        <v>43</v>
      </c>
      <c r="B9610" t="s">
        <v>53</v>
      </c>
      <c r="C9610" t="s">
        <v>6593</v>
      </c>
      <c r="D9610" t="s">
        <v>7202</v>
      </c>
      <c r="E9610" t="s">
        <v>7212</v>
      </c>
      <c r="F9610" s="4" t="str">
        <f t="array" ref="F9610">IF(COUNT(FIND(Keywords!$C$3:$C$41,I9610)),"일반조난","")</f>
        <v>일반조난</v>
      </c>
      <c r="G9610" s="4" t="str">
        <f t="array" ref="G9610">IF(COUNT(FIND(Keywords!$E$3:$E$5,I9610)),"실족추락","")</f>
        <v/>
      </c>
      <c r="H9610" s="4" t="str">
        <f t="array" ref="H9610">IF(COUNT(FIND(Keywords!$B$3:$B$12,I9610)),"개인질환","")</f>
        <v/>
      </c>
      <c r="I9610" t="s">
        <v>16718</v>
      </c>
      <c r="J9610" t="s">
        <v>18088</v>
      </c>
      <c r="K9610" t="s">
        <v>18217</v>
      </c>
      <c r="L9610" t="s">
        <v>18143</v>
      </c>
      <c r="M9610" t="s">
        <v>18153</v>
      </c>
      <c r="N9610" t="s">
        <v>18545</v>
      </c>
      <c r="O9610" t="s">
        <v>18153</v>
      </c>
    </row>
    <row r="9611" spans="1:15">
      <c r="A9611" t="s">
        <v>43</v>
      </c>
      <c r="B9611" t="s">
        <v>53</v>
      </c>
      <c r="C9611" t="s">
        <v>3134</v>
      </c>
      <c r="D9611" t="s">
        <v>7202</v>
      </c>
      <c r="E9611" t="s">
        <v>7212</v>
      </c>
      <c r="F9611" s="4" t="str">
        <f t="array" ref="F9611">IF(COUNT(FIND(Keywords!$C$3:$C$41,I9611)),"일반조난","")</f>
        <v>일반조난</v>
      </c>
      <c r="G9611" s="4" t="str">
        <f t="array" ref="G9611">IF(COUNT(FIND(Keywords!$E$3:$E$5,I9611)),"실족추락","")</f>
        <v/>
      </c>
      <c r="H9611" s="4" t="str">
        <f t="array" ref="H9611">IF(COUNT(FIND(Keywords!$B$3:$B$12,I9611)),"개인질환","")</f>
        <v/>
      </c>
      <c r="I9611" t="s">
        <v>16719</v>
      </c>
      <c r="J9611" t="s">
        <v>18061</v>
      </c>
      <c r="K9611" t="s">
        <v>18385</v>
      </c>
      <c r="L9611" t="s">
        <v>18339</v>
      </c>
      <c r="M9611" t="s">
        <v>18153</v>
      </c>
      <c r="N9611" t="s">
        <v>18668</v>
      </c>
      <c r="O9611" t="s">
        <v>18153</v>
      </c>
    </row>
    <row r="9612" spans="1:15">
      <c r="A9612" t="s">
        <v>43</v>
      </c>
      <c r="B9612" t="s">
        <v>53</v>
      </c>
      <c r="C9612" t="s">
        <v>6594</v>
      </c>
      <c r="D9612" t="s">
        <v>7206</v>
      </c>
      <c r="E9612" t="s">
        <v>7212</v>
      </c>
      <c r="F9612" s="4" t="str">
        <f t="array" ref="F9612">IF(COUNT(FIND(Keywords!$C$3:$C$41,I9612)),"일반조난","")</f>
        <v/>
      </c>
      <c r="G9612" s="4" t="str">
        <f t="array" ref="G9612">IF(COUNT(FIND(Keywords!$E$3:$E$5,I9612)),"실족추락","")</f>
        <v/>
      </c>
      <c r="H9612" s="4" t="str">
        <f t="array" ref="H9612">IF(COUNT(FIND(Keywords!$B$3:$B$12,I9612)),"개인질환","")</f>
        <v/>
      </c>
      <c r="I9612" t="s">
        <v>16720</v>
      </c>
      <c r="J9612" t="s">
        <v>18051</v>
      </c>
      <c r="K9612" t="s">
        <v>18715</v>
      </c>
      <c r="L9612" t="s">
        <v>18154</v>
      </c>
      <c r="M9612" t="s">
        <v>18153</v>
      </c>
      <c r="N9612" t="s">
        <v>18870</v>
      </c>
      <c r="O9612" t="s">
        <v>18153</v>
      </c>
    </row>
    <row r="9613" spans="1:15">
      <c r="A9613" t="s">
        <v>43</v>
      </c>
      <c r="B9613" t="s">
        <v>53</v>
      </c>
      <c r="C9613" t="s">
        <v>4964</v>
      </c>
      <c r="D9613" t="s">
        <v>7202</v>
      </c>
      <c r="E9613" t="s">
        <v>7213</v>
      </c>
      <c r="F9613" s="4" t="str">
        <f t="array" ref="F9613">IF(COUNT(FIND(Keywords!$C$3:$C$41,I9613)),"일반조난","")</f>
        <v>일반조난</v>
      </c>
      <c r="G9613" s="4" t="str">
        <f t="array" ref="G9613">IF(COUNT(FIND(Keywords!$E$3:$E$5,I9613)),"실족추락","")</f>
        <v/>
      </c>
      <c r="H9613" s="4" t="str">
        <f t="array" ref="H9613">IF(COUNT(FIND(Keywords!$B$3:$B$12,I9613)),"개인질환","")</f>
        <v/>
      </c>
      <c r="I9613" t="s">
        <v>16721</v>
      </c>
      <c r="J9613" t="s">
        <v>18073</v>
      </c>
      <c r="K9613" t="s">
        <v>18420</v>
      </c>
      <c r="L9613" t="s">
        <v>18890</v>
      </c>
      <c r="M9613" t="s">
        <v>18153</v>
      </c>
      <c r="N9613" t="s">
        <v>18698</v>
      </c>
      <c r="O9613" t="s">
        <v>18153</v>
      </c>
    </row>
    <row r="9614" spans="1:15">
      <c r="A9614" t="s">
        <v>43</v>
      </c>
      <c r="B9614" t="s">
        <v>53</v>
      </c>
      <c r="C9614" t="s">
        <v>6595</v>
      </c>
      <c r="D9614" t="s">
        <v>19250</v>
      </c>
      <c r="E9614" t="s">
        <v>7212</v>
      </c>
      <c r="F9614" s="4" t="str">
        <f t="array" ref="F9614">IF(COUNT(FIND(Keywords!$C$3:$C$41,I9614)),"일반조난","")</f>
        <v/>
      </c>
      <c r="G9614" s="4" t="str">
        <f t="array" ref="G9614">IF(COUNT(FIND(Keywords!$E$3:$E$5,I9614)),"실족추락","")</f>
        <v/>
      </c>
      <c r="H9614" s="4" t="str">
        <f t="array" ref="H9614">IF(COUNT(FIND(Keywords!$B$3:$B$12,I9614)),"개인질환","")</f>
        <v/>
      </c>
      <c r="I9614" t="s">
        <v>16722</v>
      </c>
      <c r="J9614" t="s">
        <v>18070</v>
      </c>
      <c r="K9614" t="s">
        <v>18504</v>
      </c>
      <c r="L9614" t="s">
        <v>18475</v>
      </c>
      <c r="M9614" t="s">
        <v>18153</v>
      </c>
      <c r="N9614" t="s">
        <v>18834</v>
      </c>
      <c r="O9614" t="s">
        <v>18153</v>
      </c>
    </row>
    <row r="9615" spans="1:15">
      <c r="A9615" t="s">
        <v>43</v>
      </c>
      <c r="B9615" t="s">
        <v>53</v>
      </c>
      <c r="C9615" t="s">
        <v>6596</v>
      </c>
      <c r="D9615" t="s">
        <v>7202</v>
      </c>
      <c r="E9615" t="s">
        <v>7213</v>
      </c>
      <c r="F9615" s="4" t="str">
        <f t="array" ref="F9615">IF(COUNT(FIND(Keywords!$C$3:$C$41,I9615)),"일반조난","")</f>
        <v>일반조난</v>
      </c>
      <c r="G9615" s="4" t="str">
        <f t="array" ref="G9615">IF(COUNT(FIND(Keywords!$E$3:$E$5,I9615)),"실족추락","")</f>
        <v/>
      </c>
      <c r="H9615" s="4" t="str">
        <f t="array" ref="H9615">IF(COUNT(FIND(Keywords!$B$3:$B$12,I9615)),"개인질환","")</f>
        <v/>
      </c>
      <c r="I9615" t="s">
        <v>16723</v>
      </c>
      <c r="J9615" t="s">
        <v>18061</v>
      </c>
      <c r="K9615" t="s">
        <v>18776</v>
      </c>
      <c r="L9615" t="s">
        <v>18351</v>
      </c>
      <c r="M9615" t="s">
        <v>18153</v>
      </c>
      <c r="N9615" t="s">
        <v>18135</v>
      </c>
      <c r="O9615" t="s">
        <v>18153</v>
      </c>
    </row>
    <row r="9616" spans="1:15">
      <c r="A9616" t="s">
        <v>43</v>
      </c>
      <c r="B9616" t="s">
        <v>53</v>
      </c>
      <c r="C9616" t="s">
        <v>6597</v>
      </c>
      <c r="D9616" t="s">
        <v>7203</v>
      </c>
      <c r="E9616" t="s">
        <v>7212</v>
      </c>
      <c r="F9616" s="4" t="str">
        <f t="array" ref="F9616">IF(COUNT(FIND(Keywords!$C$3:$C$41,I9616)),"일반조난","")</f>
        <v>일반조난</v>
      </c>
      <c r="G9616" s="4" t="str">
        <f t="array" ref="G9616">IF(COUNT(FIND(Keywords!$E$3:$E$5,I9616)),"실족추락","")</f>
        <v/>
      </c>
      <c r="H9616" s="4" t="str">
        <f t="array" ref="H9616">IF(COUNT(FIND(Keywords!$B$3:$B$12,I9616)),"개인질환","")</f>
        <v/>
      </c>
      <c r="I9616" t="s">
        <v>16724</v>
      </c>
      <c r="J9616" t="s">
        <v>18057</v>
      </c>
      <c r="K9616" t="s">
        <v>18222</v>
      </c>
      <c r="L9616" t="s">
        <v>18140</v>
      </c>
      <c r="M9616" t="s">
        <v>18153</v>
      </c>
      <c r="N9616" t="s">
        <v>18901</v>
      </c>
      <c r="O9616" t="s">
        <v>18153</v>
      </c>
    </row>
    <row r="9617" spans="1:15">
      <c r="A9617" t="s">
        <v>43</v>
      </c>
      <c r="B9617" t="s">
        <v>53</v>
      </c>
      <c r="C9617" t="s">
        <v>6598</v>
      </c>
      <c r="D9617" t="s">
        <v>7203</v>
      </c>
      <c r="E9617" t="s">
        <v>7212</v>
      </c>
      <c r="F9617" s="4" t="str">
        <f t="array" ref="F9617">IF(COUNT(FIND(Keywords!$C$3:$C$41,I9617)),"일반조난","")</f>
        <v/>
      </c>
      <c r="G9617" s="4" t="str">
        <f t="array" ref="G9617">IF(COUNT(FIND(Keywords!$E$3:$E$5,I9617)),"실족추락","")</f>
        <v>실족추락</v>
      </c>
      <c r="H9617" s="4" t="str">
        <f t="array" ref="H9617">IF(COUNT(FIND(Keywords!$B$3:$B$12,I9617)),"개인질환","")</f>
        <v/>
      </c>
      <c r="I9617" t="s">
        <v>16725</v>
      </c>
      <c r="J9617" t="s">
        <v>18059</v>
      </c>
      <c r="K9617" t="s">
        <v>18257</v>
      </c>
      <c r="L9617" t="s">
        <v>18868</v>
      </c>
      <c r="M9617" t="s">
        <v>18153</v>
      </c>
      <c r="N9617" t="s">
        <v>18171</v>
      </c>
      <c r="O9617" t="s">
        <v>18153</v>
      </c>
    </row>
    <row r="9618" spans="1:15">
      <c r="A9618" t="s">
        <v>43</v>
      </c>
      <c r="B9618" t="s">
        <v>53</v>
      </c>
      <c r="C9618" t="s">
        <v>5205</v>
      </c>
      <c r="D9618" t="s">
        <v>7202</v>
      </c>
      <c r="E9618" t="s">
        <v>7212</v>
      </c>
      <c r="F9618" s="4" t="str">
        <f t="array" ref="F9618">IF(COUNT(FIND(Keywords!$C$3:$C$41,I9618)),"일반조난","")</f>
        <v>일반조난</v>
      </c>
      <c r="G9618" s="4" t="str">
        <f t="array" ref="G9618">IF(COUNT(FIND(Keywords!$E$3:$E$5,I9618)),"실족추락","")</f>
        <v/>
      </c>
      <c r="H9618" s="4" t="str">
        <f t="array" ref="H9618">IF(COUNT(FIND(Keywords!$B$3:$B$12,I9618)),"개인질환","")</f>
        <v/>
      </c>
      <c r="I9618" t="s">
        <v>16726</v>
      </c>
      <c r="J9618" t="s">
        <v>18056</v>
      </c>
      <c r="K9618" t="s">
        <v>18064</v>
      </c>
      <c r="L9618" t="s">
        <v>18148</v>
      </c>
      <c r="M9618" t="s">
        <v>18153</v>
      </c>
      <c r="N9618" t="s">
        <v>18075</v>
      </c>
      <c r="O9618" t="s">
        <v>18153</v>
      </c>
    </row>
    <row r="9619" spans="1:15">
      <c r="A9619" t="s">
        <v>43</v>
      </c>
      <c r="B9619" t="s">
        <v>53</v>
      </c>
      <c r="C9619" t="s">
        <v>1164</v>
      </c>
      <c r="D9619" t="s">
        <v>7202</v>
      </c>
      <c r="E9619" t="s">
        <v>7212</v>
      </c>
      <c r="F9619" s="4" t="str">
        <f t="array" ref="F9619">IF(COUNT(FIND(Keywords!$C$3:$C$41,I9619)),"일반조난","")</f>
        <v>일반조난</v>
      </c>
      <c r="G9619" s="4" t="str">
        <f t="array" ref="G9619">IF(COUNT(FIND(Keywords!$E$3:$E$5,I9619)),"실족추락","")</f>
        <v/>
      </c>
      <c r="H9619" s="4" t="str">
        <f t="array" ref="H9619">IF(COUNT(FIND(Keywords!$B$3:$B$12,I9619)),"개인질환","")</f>
        <v/>
      </c>
      <c r="I9619" t="s">
        <v>16727</v>
      </c>
      <c r="J9619" t="s">
        <v>18077</v>
      </c>
      <c r="K9619" t="s">
        <v>18064</v>
      </c>
      <c r="L9619" t="s">
        <v>18186</v>
      </c>
      <c r="M9619" t="s">
        <v>18153</v>
      </c>
      <c r="N9619" t="s">
        <v>18732</v>
      </c>
      <c r="O9619" t="s">
        <v>18153</v>
      </c>
    </row>
    <row r="9620" spans="1:15">
      <c r="A9620" t="s">
        <v>43</v>
      </c>
      <c r="B9620" t="s">
        <v>53</v>
      </c>
      <c r="C9620" t="s">
        <v>6599</v>
      </c>
      <c r="D9620" t="s">
        <v>7203</v>
      </c>
      <c r="E9620" t="s">
        <v>7212</v>
      </c>
      <c r="F9620" s="4" t="str">
        <f t="array" ref="F9620">IF(COUNT(FIND(Keywords!$C$3:$C$41,I9620)),"일반조난","")</f>
        <v/>
      </c>
      <c r="G9620" s="4" t="str">
        <f t="array" ref="G9620">IF(COUNT(FIND(Keywords!$E$3:$E$5,I9620)),"실족추락","")</f>
        <v>실족추락</v>
      </c>
      <c r="H9620" s="4" t="str">
        <f t="array" ref="H9620">IF(COUNT(FIND(Keywords!$B$3:$B$12,I9620)),"개인질환","")</f>
        <v/>
      </c>
      <c r="I9620" t="s">
        <v>16728</v>
      </c>
      <c r="J9620" t="s">
        <v>18099</v>
      </c>
      <c r="K9620" t="s">
        <v>18271</v>
      </c>
      <c r="L9620" t="s">
        <v>18347</v>
      </c>
      <c r="M9620" t="s">
        <v>18153</v>
      </c>
      <c r="N9620" t="s">
        <v>18652</v>
      </c>
      <c r="O9620" t="s">
        <v>18153</v>
      </c>
    </row>
    <row r="9621" spans="1:15">
      <c r="A9621" t="s">
        <v>43</v>
      </c>
      <c r="B9621" t="s">
        <v>53</v>
      </c>
      <c r="C9621" t="s">
        <v>6600</v>
      </c>
      <c r="D9621" t="s">
        <v>7202</v>
      </c>
      <c r="E9621" t="s">
        <v>7212</v>
      </c>
      <c r="F9621" s="4" t="str">
        <f t="array" ref="F9621">IF(COUNT(FIND(Keywords!$C$3:$C$41,I9621)),"일반조난","")</f>
        <v>일반조난</v>
      </c>
      <c r="G9621" s="4" t="str">
        <f t="array" ref="G9621">IF(COUNT(FIND(Keywords!$E$3:$E$5,I9621)),"실족추락","")</f>
        <v/>
      </c>
      <c r="H9621" s="4" t="str">
        <f t="array" ref="H9621">IF(COUNT(FIND(Keywords!$B$3:$B$12,I9621)),"개인질환","")</f>
        <v/>
      </c>
      <c r="I9621" t="s">
        <v>16729</v>
      </c>
      <c r="J9621" t="s">
        <v>18055</v>
      </c>
      <c r="K9621" t="s">
        <v>18276</v>
      </c>
      <c r="L9621" t="s">
        <v>18154</v>
      </c>
      <c r="M9621" t="s">
        <v>18153</v>
      </c>
      <c r="N9621" t="s">
        <v>18871</v>
      </c>
      <c r="O9621" t="s">
        <v>18153</v>
      </c>
    </row>
    <row r="9622" spans="1:15">
      <c r="A9622" t="s">
        <v>43</v>
      </c>
      <c r="B9622" t="s">
        <v>53</v>
      </c>
      <c r="C9622" t="s">
        <v>6601</v>
      </c>
      <c r="D9622" t="s">
        <v>7202</v>
      </c>
      <c r="E9622" t="s">
        <v>7212</v>
      </c>
      <c r="F9622" s="4" t="str">
        <f t="array" ref="F9622">IF(COUNT(FIND(Keywords!$C$3:$C$41,I9622)),"일반조난","")</f>
        <v>일반조난</v>
      </c>
      <c r="G9622" s="4" t="str">
        <f t="array" ref="G9622">IF(COUNT(FIND(Keywords!$E$3:$E$5,I9622)),"실족추락","")</f>
        <v/>
      </c>
      <c r="H9622" s="4" t="str">
        <f t="array" ref="H9622">IF(COUNT(FIND(Keywords!$B$3:$B$12,I9622)),"개인질환","")</f>
        <v/>
      </c>
      <c r="I9622" t="s">
        <v>16730</v>
      </c>
      <c r="J9622" t="s">
        <v>18067</v>
      </c>
      <c r="K9622" t="s">
        <v>18395</v>
      </c>
      <c r="L9622" t="s">
        <v>18555</v>
      </c>
      <c r="M9622" t="s">
        <v>18153</v>
      </c>
      <c r="N9622" t="s">
        <v>18447</v>
      </c>
      <c r="O9622" t="s">
        <v>18153</v>
      </c>
    </row>
    <row r="9623" spans="1:15">
      <c r="A9623" t="s">
        <v>43</v>
      </c>
      <c r="B9623" t="s">
        <v>53</v>
      </c>
      <c r="C9623" t="s">
        <v>3602</v>
      </c>
      <c r="D9623" t="s">
        <v>7203</v>
      </c>
      <c r="E9623" t="s">
        <v>7213</v>
      </c>
      <c r="F9623" s="4" t="str">
        <f t="array" ref="F9623">IF(COUNT(FIND(Keywords!$C$3:$C$41,I9623)),"일반조난","")</f>
        <v/>
      </c>
      <c r="G9623" s="4" t="str">
        <f t="array" ref="G9623">IF(COUNT(FIND(Keywords!$E$3:$E$5,I9623)),"실족추락","")</f>
        <v/>
      </c>
      <c r="H9623" s="4" t="str">
        <f t="array" ref="H9623">IF(COUNT(FIND(Keywords!$B$3:$B$12,I9623)),"개인질환","")</f>
        <v/>
      </c>
      <c r="I9623" t="s">
        <v>16731</v>
      </c>
      <c r="J9623" t="s">
        <v>18092</v>
      </c>
      <c r="K9623" t="s">
        <v>18383</v>
      </c>
      <c r="L9623" t="s">
        <v>18342</v>
      </c>
      <c r="M9623" t="s">
        <v>18153</v>
      </c>
      <c r="N9623" t="s">
        <v>18439</v>
      </c>
      <c r="O9623" t="s">
        <v>18153</v>
      </c>
    </row>
    <row r="9624" spans="1:15">
      <c r="A9624" t="s">
        <v>43</v>
      </c>
      <c r="B9624" t="s">
        <v>53</v>
      </c>
      <c r="C9624" t="s">
        <v>1170</v>
      </c>
      <c r="D9624" t="s">
        <v>7202</v>
      </c>
      <c r="E9624" t="s">
        <v>7213</v>
      </c>
      <c r="F9624" s="4" t="str">
        <f t="array" ref="F9624">IF(COUNT(FIND(Keywords!$C$3:$C$41,I9624)),"일반조난","")</f>
        <v/>
      </c>
      <c r="G9624" s="4" t="str">
        <f t="array" ref="G9624">IF(COUNT(FIND(Keywords!$E$3:$E$5,I9624)),"실족추락","")</f>
        <v/>
      </c>
      <c r="H9624" s="4" t="str">
        <f t="array" ref="H9624">IF(COUNT(FIND(Keywords!$B$3:$B$12,I9624)),"개인질환","")</f>
        <v/>
      </c>
      <c r="I9624" t="s">
        <v>16732</v>
      </c>
      <c r="J9624" t="s">
        <v>18092</v>
      </c>
      <c r="K9624" t="s">
        <v>18409</v>
      </c>
      <c r="L9624" t="s">
        <v>18767</v>
      </c>
      <c r="M9624" t="s">
        <v>18153</v>
      </c>
      <c r="N9624" t="s">
        <v>18312</v>
      </c>
      <c r="O9624" t="s">
        <v>18153</v>
      </c>
    </row>
    <row r="9625" spans="1:15">
      <c r="A9625" t="s">
        <v>43</v>
      </c>
      <c r="B9625" t="s">
        <v>53</v>
      </c>
      <c r="C9625" t="s">
        <v>6317</v>
      </c>
      <c r="D9625" t="s">
        <v>7202</v>
      </c>
      <c r="E9625" t="s">
        <v>7212</v>
      </c>
      <c r="F9625" s="4" t="str">
        <f t="array" ref="F9625">IF(COUNT(FIND(Keywords!$C$3:$C$41,I9625)),"일반조난","")</f>
        <v>일반조난</v>
      </c>
      <c r="G9625" s="4" t="str">
        <f t="array" ref="G9625">IF(COUNT(FIND(Keywords!$E$3:$E$5,I9625)),"실족추락","")</f>
        <v/>
      </c>
      <c r="H9625" s="4" t="str">
        <f t="array" ref="H9625">IF(COUNT(FIND(Keywords!$B$3:$B$12,I9625)),"개인질환","")</f>
        <v/>
      </c>
      <c r="I9625" t="s">
        <v>16733</v>
      </c>
      <c r="J9625" t="s">
        <v>18072</v>
      </c>
      <c r="K9625" t="s">
        <v>18248</v>
      </c>
      <c r="L9625" t="s">
        <v>18595</v>
      </c>
      <c r="M9625" t="s">
        <v>18153</v>
      </c>
      <c r="N9625" t="s">
        <v>18619</v>
      </c>
      <c r="O9625" t="s">
        <v>18153</v>
      </c>
    </row>
    <row r="9626" spans="1:15">
      <c r="A9626" t="s">
        <v>43</v>
      </c>
      <c r="B9626" t="s">
        <v>53</v>
      </c>
      <c r="C9626" t="s">
        <v>6602</v>
      </c>
      <c r="D9626" t="s">
        <v>7202</v>
      </c>
      <c r="E9626" t="s">
        <v>7213</v>
      </c>
      <c r="F9626" s="4" t="str">
        <f t="array" ref="F9626">IF(COUNT(FIND(Keywords!$C$3:$C$41,I9626)),"일반조난","")</f>
        <v>일반조난</v>
      </c>
      <c r="G9626" s="4" t="str">
        <f t="array" ref="G9626">IF(COUNT(FIND(Keywords!$E$3:$E$5,I9626)),"실족추락","")</f>
        <v/>
      </c>
      <c r="H9626" s="4" t="str">
        <f t="array" ref="H9626">IF(COUNT(FIND(Keywords!$B$3:$B$12,I9626)),"개인질환","")</f>
        <v/>
      </c>
      <c r="I9626" t="s">
        <v>16734</v>
      </c>
      <c r="J9626" t="s">
        <v>18092</v>
      </c>
      <c r="K9626" t="s">
        <v>18637</v>
      </c>
      <c r="L9626" t="s">
        <v>18767</v>
      </c>
      <c r="M9626" t="s">
        <v>18153</v>
      </c>
      <c r="N9626" t="s">
        <v>18645</v>
      </c>
      <c r="O9626" t="s">
        <v>18153</v>
      </c>
    </row>
    <row r="9627" spans="1:15">
      <c r="A9627" t="s">
        <v>43</v>
      </c>
      <c r="B9627" t="s">
        <v>53</v>
      </c>
      <c r="C9627" t="s">
        <v>6603</v>
      </c>
      <c r="D9627" t="s">
        <v>7202</v>
      </c>
      <c r="E9627" t="s">
        <v>7213</v>
      </c>
      <c r="F9627" s="4" t="str">
        <f t="array" ref="F9627">IF(COUNT(FIND(Keywords!$C$3:$C$41,I9627)),"일반조난","")</f>
        <v>일반조난</v>
      </c>
      <c r="G9627" s="4" t="str">
        <f t="array" ref="G9627">IF(COUNT(FIND(Keywords!$E$3:$E$5,I9627)),"실족추락","")</f>
        <v/>
      </c>
      <c r="H9627" s="4" t="str">
        <f t="array" ref="H9627">IF(COUNT(FIND(Keywords!$B$3:$B$12,I9627)),"개인질환","")</f>
        <v/>
      </c>
      <c r="I9627" t="s">
        <v>16735</v>
      </c>
      <c r="J9627" t="s">
        <v>18103</v>
      </c>
      <c r="K9627" t="s">
        <v>18239</v>
      </c>
      <c r="L9627" t="s">
        <v>18142</v>
      </c>
      <c r="M9627" t="s">
        <v>18153</v>
      </c>
      <c r="N9627" t="s">
        <v>18565</v>
      </c>
      <c r="O9627" t="s">
        <v>18153</v>
      </c>
    </row>
    <row r="9628" spans="1:15">
      <c r="A9628" t="s">
        <v>43</v>
      </c>
      <c r="B9628" t="s">
        <v>53</v>
      </c>
      <c r="C9628" t="s">
        <v>6604</v>
      </c>
      <c r="D9628" t="s">
        <v>7202</v>
      </c>
      <c r="E9628" t="s">
        <v>7212</v>
      </c>
      <c r="F9628" s="4" t="str">
        <f t="array" ref="F9628">IF(COUNT(FIND(Keywords!$C$3:$C$41,I9628)),"일반조난","")</f>
        <v>일반조난</v>
      </c>
      <c r="G9628" s="4" t="str">
        <f t="array" ref="G9628">IF(COUNT(FIND(Keywords!$E$3:$E$5,I9628)),"실족추락","")</f>
        <v/>
      </c>
      <c r="H9628" s="4" t="str">
        <f t="array" ref="H9628">IF(COUNT(FIND(Keywords!$B$3:$B$12,I9628)),"개인질환","")</f>
        <v/>
      </c>
      <c r="I9628" t="s">
        <v>16736</v>
      </c>
      <c r="J9628" t="s">
        <v>18091</v>
      </c>
      <c r="K9628" t="s">
        <v>18226</v>
      </c>
      <c r="L9628" t="s">
        <v>18356</v>
      </c>
      <c r="M9628" t="s">
        <v>18153</v>
      </c>
      <c r="N9628" t="s">
        <v>18716</v>
      </c>
      <c r="O9628" t="s">
        <v>18153</v>
      </c>
    </row>
    <row r="9629" spans="1:15">
      <c r="A9629" t="s">
        <v>43</v>
      </c>
      <c r="B9629" t="s">
        <v>53</v>
      </c>
      <c r="C9629" t="s">
        <v>6605</v>
      </c>
      <c r="D9629" t="s">
        <v>7202</v>
      </c>
      <c r="E9629" t="s">
        <v>7212</v>
      </c>
      <c r="F9629" s="4" t="str">
        <f t="array" ref="F9629">IF(COUNT(FIND(Keywords!$C$3:$C$41,I9629)),"일반조난","")</f>
        <v>일반조난</v>
      </c>
      <c r="G9629" s="4" t="str">
        <f t="array" ref="G9629">IF(COUNT(FIND(Keywords!$E$3:$E$5,I9629)),"실족추락","")</f>
        <v/>
      </c>
      <c r="H9629" s="4" t="str">
        <f t="array" ref="H9629">IF(COUNT(FIND(Keywords!$B$3:$B$12,I9629)),"개인질환","")</f>
        <v/>
      </c>
      <c r="I9629" t="s">
        <v>16737</v>
      </c>
      <c r="J9629" t="s">
        <v>18093</v>
      </c>
      <c r="K9629" t="s">
        <v>18403</v>
      </c>
      <c r="L9629" t="s">
        <v>18341</v>
      </c>
      <c r="M9629" t="s">
        <v>18153</v>
      </c>
      <c r="N9629" t="s">
        <v>18433</v>
      </c>
      <c r="O9629" t="s">
        <v>18153</v>
      </c>
    </row>
    <row r="9630" spans="1:15">
      <c r="A9630" t="s">
        <v>43</v>
      </c>
      <c r="B9630" t="s">
        <v>53</v>
      </c>
      <c r="C9630" t="s">
        <v>6606</v>
      </c>
      <c r="D9630" t="s">
        <v>7202</v>
      </c>
      <c r="E9630" t="s">
        <v>7213</v>
      </c>
      <c r="F9630" s="4" t="str">
        <f t="array" ref="F9630">IF(COUNT(FIND(Keywords!$C$3:$C$41,I9630)),"일반조난","")</f>
        <v>일반조난</v>
      </c>
      <c r="G9630" s="4" t="str">
        <f t="array" ref="G9630">IF(COUNT(FIND(Keywords!$E$3:$E$5,I9630)),"실족추락","")</f>
        <v/>
      </c>
      <c r="H9630" s="4" t="str">
        <f t="array" ref="H9630">IF(COUNT(FIND(Keywords!$B$3:$B$12,I9630)),"개인질환","")</f>
        <v/>
      </c>
      <c r="I9630" t="s">
        <v>16738</v>
      </c>
      <c r="J9630" t="s">
        <v>18078</v>
      </c>
      <c r="K9630" t="s">
        <v>18414</v>
      </c>
      <c r="L9630" t="s">
        <v>18353</v>
      </c>
      <c r="M9630" t="s">
        <v>18153</v>
      </c>
      <c r="N9630" t="s">
        <v>18376</v>
      </c>
      <c r="O9630" t="s">
        <v>18153</v>
      </c>
    </row>
    <row r="9631" spans="1:15">
      <c r="A9631" t="s">
        <v>43</v>
      </c>
      <c r="B9631" t="s">
        <v>53</v>
      </c>
      <c r="C9631" t="s">
        <v>4597</v>
      </c>
      <c r="D9631" t="s">
        <v>7202</v>
      </c>
      <c r="E9631" t="s">
        <v>7213</v>
      </c>
      <c r="F9631" s="4" t="str">
        <f t="array" ref="F9631">IF(COUNT(FIND(Keywords!$C$3:$C$41,I9631)),"일반조난","")</f>
        <v>일반조난</v>
      </c>
      <c r="G9631" s="4" t="str">
        <f t="array" ref="G9631">IF(COUNT(FIND(Keywords!$E$3:$E$5,I9631)),"실족추락","")</f>
        <v/>
      </c>
      <c r="H9631" s="4" t="str">
        <f t="array" ref="H9631">IF(COUNT(FIND(Keywords!$B$3:$B$12,I9631)),"개인질환","")</f>
        <v/>
      </c>
      <c r="I9631" t="s">
        <v>16739</v>
      </c>
      <c r="J9631" t="s">
        <v>18080</v>
      </c>
      <c r="K9631" t="s">
        <v>18952</v>
      </c>
      <c r="L9631" t="s">
        <v>18160</v>
      </c>
      <c r="M9631" t="s">
        <v>18153</v>
      </c>
      <c r="N9631" t="s">
        <v>18833</v>
      </c>
      <c r="O9631" t="s">
        <v>18153</v>
      </c>
    </row>
    <row r="9632" spans="1:15">
      <c r="A9632" t="s">
        <v>43</v>
      </c>
      <c r="B9632" t="s">
        <v>53</v>
      </c>
      <c r="C9632" t="s">
        <v>4824</v>
      </c>
      <c r="D9632" t="s">
        <v>7203</v>
      </c>
      <c r="E9632" t="s">
        <v>7212</v>
      </c>
      <c r="F9632" s="4" t="str">
        <f t="array" ref="F9632">IF(COUNT(FIND(Keywords!$C$3:$C$41,I9632)),"일반조난","")</f>
        <v/>
      </c>
      <c r="G9632" s="4" t="str">
        <f t="array" ref="G9632">IF(COUNT(FIND(Keywords!$E$3:$E$5,I9632)),"실족추락","")</f>
        <v/>
      </c>
      <c r="H9632" s="4" t="str">
        <f t="array" ref="H9632">IF(COUNT(FIND(Keywords!$B$3:$B$12,I9632)),"개인질환","")</f>
        <v/>
      </c>
      <c r="I9632" t="s">
        <v>16740</v>
      </c>
      <c r="J9632" t="s">
        <v>18054</v>
      </c>
      <c r="K9632" t="s">
        <v>18960</v>
      </c>
      <c r="L9632" t="s">
        <v>18562</v>
      </c>
      <c r="M9632" t="s">
        <v>18153</v>
      </c>
      <c r="N9632" t="s">
        <v>18833</v>
      </c>
      <c r="O9632" t="s">
        <v>18153</v>
      </c>
    </row>
    <row r="9633" spans="1:15">
      <c r="A9633" t="s">
        <v>43</v>
      </c>
      <c r="B9633" t="s">
        <v>53</v>
      </c>
      <c r="C9633" t="s">
        <v>1740</v>
      </c>
      <c r="D9633" t="s">
        <v>7202</v>
      </c>
      <c r="E9633" t="s">
        <v>7213</v>
      </c>
      <c r="F9633" s="4" t="str">
        <f t="array" ref="F9633">IF(COUNT(FIND(Keywords!$C$3:$C$41,I9633)),"일반조난","")</f>
        <v>일반조난</v>
      </c>
      <c r="G9633" s="4" t="str">
        <f t="array" ref="G9633">IF(COUNT(FIND(Keywords!$E$3:$E$5,I9633)),"실족추락","")</f>
        <v/>
      </c>
      <c r="H9633" s="4" t="str">
        <f t="array" ref="H9633">IF(COUNT(FIND(Keywords!$B$3:$B$12,I9633)),"개인질환","")</f>
        <v/>
      </c>
      <c r="I9633" t="s">
        <v>16741</v>
      </c>
      <c r="J9633" t="s">
        <v>18090</v>
      </c>
      <c r="K9633" t="s">
        <v>18748</v>
      </c>
      <c r="L9633" t="s">
        <v>18347</v>
      </c>
      <c r="M9633" t="s">
        <v>18153</v>
      </c>
      <c r="N9633" t="s">
        <v>18288</v>
      </c>
      <c r="O9633" t="s">
        <v>18153</v>
      </c>
    </row>
    <row r="9634" spans="1:15">
      <c r="A9634" t="s">
        <v>43</v>
      </c>
      <c r="B9634" t="s">
        <v>53</v>
      </c>
      <c r="C9634" t="s">
        <v>5723</v>
      </c>
      <c r="D9634" t="s">
        <v>7202</v>
      </c>
      <c r="E9634" t="s">
        <v>7212</v>
      </c>
      <c r="F9634" s="4" t="str">
        <f t="array" ref="F9634">IF(COUNT(FIND(Keywords!$C$3:$C$41,I9634)),"일반조난","")</f>
        <v>일반조난</v>
      </c>
      <c r="G9634" s="4" t="str">
        <f t="array" ref="G9634">IF(COUNT(FIND(Keywords!$E$3:$E$5,I9634)),"실족추락","")</f>
        <v/>
      </c>
      <c r="H9634" s="4" t="str">
        <f t="array" ref="H9634">IF(COUNT(FIND(Keywords!$B$3:$B$12,I9634)),"개인질환","")</f>
        <v/>
      </c>
      <c r="I9634" t="s">
        <v>16742</v>
      </c>
      <c r="J9634" t="s">
        <v>18108</v>
      </c>
      <c r="K9634" t="s">
        <v>18406</v>
      </c>
      <c r="L9634" t="s">
        <v>18857</v>
      </c>
      <c r="M9634" t="s">
        <v>18153</v>
      </c>
      <c r="N9634" t="s">
        <v>18718</v>
      </c>
      <c r="O9634" t="s">
        <v>18153</v>
      </c>
    </row>
    <row r="9635" spans="1:15">
      <c r="A9635" t="s">
        <v>43</v>
      </c>
      <c r="B9635" t="s">
        <v>53</v>
      </c>
      <c r="C9635" t="s">
        <v>4807</v>
      </c>
      <c r="D9635" t="s">
        <v>7202</v>
      </c>
      <c r="E9635" t="s">
        <v>7213</v>
      </c>
      <c r="F9635" s="4" t="str">
        <f t="array" ref="F9635">IF(COUNT(FIND(Keywords!$C$3:$C$41,I9635)),"일반조난","")</f>
        <v>일반조난</v>
      </c>
      <c r="G9635" s="4" t="str">
        <f t="array" ref="G9635">IF(COUNT(FIND(Keywords!$E$3:$E$5,I9635)),"실족추락","")</f>
        <v/>
      </c>
      <c r="H9635" s="4" t="str">
        <f t="array" ref="H9635">IF(COUNT(FIND(Keywords!$B$3:$B$12,I9635)),"개인질환","")</f>
        <v/>
      </c>
      <c r="I9635" t="s">
        <v>16743</v>
      </c>
      <c r="J9635" t="s">
        <v>18045</v>
      </c>
      <c r="K9635" t="s">
        <v>18064</v>
      </c>
      <c r="L9635" t="s">
        <v>18738</v>
      </c>
      <c r="M9635" t="s">
        <v>18153</v>
      </c>
      <c r="N9635" t="s">
        <v>18070</v>
      </c>
      <c r="O9635" t="s">
        <v>18153</v>
      </c>
    </row>
    <row r="9636" spans="1:15">
      <c r="A9636" t="s">
        <v>43</v>
      </c>
      <c r="B9636" t="s">
        <v>53</v>
      </c>
      <c r="C9636" t="s">
        <v>6607</v>
      </c>
      <c r="D9636" t="s">
        <v>7202</v>
      </c>
      <c r="E9636" t="s">
        <v>7213</v>
      </c>
      <c r="F9636" s="4" t="str">
        <f t="array" ref="F9636">IF(COUNT(FIND(Keywords!$C$3:$C$41,I9636)),"일반조난","")</f>
        <v>일반조난</v>
      </c>
      <c r="G9636" s="4" t="str">
        <f t="array" ref="G9636">IF(COUNT(FIND(Keywords!$E$3:$E$5,I9636)),"실족추락","")</f>
        <v/>
      </c>
      <c r="H9636" s="4" t="str">
        <f t="array" ref="H9636">IF(COUNT(FIND(Keywords!$B$3:$B$12,I9636)),"개인질환","")</f>
        <v/>
      </c>
      <c r="I9636" t="s">
        <v>16744</v>
      </c>
      <c r="J9636" t="s">
        <v>18119</v>
      </c>
      <c r="K9636" t="s">
        <v>18527</v>
      </c>
      <c r="L9636" t="s">
        <v>18463</v>
      </c>
      <c r="M9636" t="s">
        <v>18153</v>
      </c>
      <c r="N9636" t="s">
        <v>18274</v>
      </c>
      <c r="O9636" t="s">
        <v>18153</v>
      </c>
    </row>
    <row r="9637" spans="1:15">
      <c r="A9637" t="s">
        <v>43</v>
      </c>
      <c r="B9637" t="s">
        <v>53</v>
      </c>
      <c r="C9637" t="s">
        <v>2440</v>
      </c>
      <c r="D9637" t="s">
        <v>7202</v>
      </c>
      <c r="E9637" t="s">
        <v>7212</v>
      </c>
      <c r="F9637" s="4" t="str">
        <f t="array" ref="F9637">IF(COUNT(FIND(Keywords!$C$3:$C$41,I9637)),"일반조난","")</f>
        <v>일반조난</v>
      </c>
      <c r="G9637" s="4" t="str">
        <f t="array" ref="G9637">IF(COUNT(FIND(Keywords!$E$3:$E$5,I9637)),"실족추락","")</f>
        <v/>
      </c>
      <c r="H9637" s="4" t="str">
        <f t="array" ref="H9637">IF(COUNT(FIND(Keywords!$B$3:$B$12,I9637)),"개인질환","")</f>
        <v/>
      </c>
      <c r="I9637" t="s">
        <v>16745</v>
      </c>
      <c r="J9637" t="s">
        <v>18055</v>
      </c>
      <c r="K9637" t="s">
        <v>18841</v>
      </c>
      <c r="L9637" t="s">
        <v>18854</v>
      </c>
      <c r="M9637" t="s">
        <v>18153</v>
      </c>
      <c r="N9637" t="s">
        <v>18379</v>
      </c>
      <c r="O9637" t="s">
        <v>18153</v>
      </c>
    </row>
    <row r="9638" spans="1:15">
      <c r="A9638" t="s">
        <v>43</v>
      </c>
      <c r="B9638" t="s">
        <v>53</v>
      </c>
      <c r="C9638" t="s">
        <v>6377</v>
      </c>
      <c r="D9638" t="s">
        <v>7202</v>
      </c>
      <c r="E9638" t="s">
        <v>7213</v>
      </c>
      <c r="F9638" s="4" t="str">
        <f t="array" ref="F9638">IF(COUNT(FIND(Keywords!$C$3:$C$41,I9638)),"일반조난","")</f>
        <v>일반조난</v>
      </c>
      <c r="G9638" s="4" t="str">
        <f t="array" ref="G9638">IF(COUNT(FIND(Keywords!$E$3:$E$5,I9638)),"실족추락","")</f>
        <v/>
      </c>
      <c r="H9638" s="4" t="str">
        <f t="array" ref="H9638">IF(COUNT(FIND(Keywords!$B$3:$B$12,I9638)),"개인질환","")</f>
        <v/>
      </c>
      <c r="I9638" t="s">
        <v>16746</v>
      </c>
      <c r="J9638" t="s">
        <v>18111</v>
      </c>
      <c r="K9638" t="s">
        <v>18243</v>
      </c>
      <c r="L9638" t="s">
        <v>18791</v>
      </c>
      <c r="M9638" t="s">
        <v>18153</v>
      </c>
      <c r="N9638" t="s">
        <v>18852</v>
      </c>
      <c r="O9638" t="s">
        <v>18153</v>
      </c>
    </row>
    <row r="9639" spans="1:15">
      <c r="A9639" t="s">
        <v>43</v>
      </c>
      <c r="B9639" t="s">
        <v>53</v>
      </c>
      <c r="C9639" t="s">
        <v>6608</v>
      </c>
      <c r="D9639" t="s">
        <v>7202</v>
      </c>
      <c r="E9639" t="s">
        <v>7212</v>
      </c>
      <c r="F9639" s="4" t="str">
        <f t="array" ref="F9639">IF(COUNT(FIND(Keywords!$C$3:$C$41,I9639)),"일반조난","")</f>
        <v>일반조난</v>
      </c>
      <c r="G9639" s="4" t="str">
        <f t="array" ref="G9639">IF(COUNT(FIND(Keywords!$E$3:$E$5,I9639)),"실족추락","")</f>
        <v/>
      </c>
      <c r="H9639" s="4" t="str">
        <f t="array" ref="H9639">IF(COUNT(FIND(Keywords!$B$3:$B$12,I9639)),"개인질환","")</f>
        <v/>
      </c>
      <c r="I9639" t="s">
        <v>16747</v>
      </c>
      <c r="J9639" t="s">
        <v>18099</v>
      </c>
      <c r="K9639" t="s">
        <v>18628</v>
      </c>
      <c r="L9639" t="s">
        <v>18351</v>
      </c>
      <c r="M9639" t="s">
        <v>18153</v>
      </c>
      <c r="N9639" t="s">
        <v>18297</v>
      </c>
      <c r="O9639" t="s">
        <v>18153</v>
      </c>
    </row>
    <row r="9640" spans="1:15">
      <c r="A9640" t="s">
        <v>43</v>
      </c>
      <c r="B9640" t="s">
        <v>53</v>
      </c>
      <c r="C9640" t="s">
        <v>1744</v>
      </c>
      <c r="D9640" t="s">
        <v>7203</v>
      </c>
      <c r="E9640" t="s">
        <v>7212</v>
      </c>
      <c r="F9640" s="4" t="str">
        <f t="array" ref="F9640">IF(COUNT(FIND(Keywords!$C$3:$C$41,I9640)),"일반조난","")</f>
        <v/>
      </c>
      <c r="G9640" s="4" t="str">
        <f t="array" ref="G9640">IF(COUNT(FIND(Keywords!$E$3:$E$5,I9640)),"실족추락","")</f>
        <v/>
      </c>
      <c r="H9640" s="4" t="str">
        <f t="array" ref="H9640">IF(COUNT(FIND(Keywords!$B$3:$B$12,I9640)),"개인질환","")</f>
        <v/>
      </c>
      <c r="I9640" t="s">
        <v>16748</v>
      </c>
      <c r="J9640" t="s">
        <v>18054</v>
      </c>
      <c r="K9640" t="s">
        <v>18232</v>
      </c>
      <c r="L9640" t="s">
        <v>18868</v>
      </c>
      <c r="M9640" t="s">
        <v>18153</v>
      </c>
      <c r="N9640" t="s">
        <v>18079</v>
      </c>
      <c r="O9640" t="s">
        <v>18153</v>
      </c>
    </row>
    <row r="9641" spans="1:15">
      <c r="A9641" t="s">
        <v>43</v>
      </c>
      <c r="B9641" t="s">
        <v>53</v>
      </c>
      <c r="C9641" t="s">
        <v>6357</v>
      </c>
      <c r="D9641" t="s">
        <v>7202</v>
      </c>
      <c r="E9641" t="s">
        <v>7212</v>
      </c>
      <c r="F9641" s="4" t="str">
        <f t="array" ref="F9641">IF(COUNT(FIND(Keywords!$C$3:$C$41,I9641)),"일반조난","")</f>
        <v>일반조난</v>
      </c>
      <c r="G9641" s="4" t="str">
        <f t="array" ref="G9641">IF(COUNT(FIND(Keywords!$E$3:$E$5,I9641)),"실족추락","")</f>
        <v>실족추락</v>
      </c>
      <c r="H9641" s="4" t="str">
        <f t="array" ref="H9641">IF(COUNT(FIND(Keywords!$B$3:$B$12,I9641)),"개인질환","")</f>
        <v/>
      </c>
      <c r="I9641" t="s">
        <v>16749</v>
      </c>
      <c r="J9641" t="s">
        <v>18098</v>
      </c>
      <c r="K9641" t="s">
        <v>18413</v>
      </c>
      <c r="L9641" t="s">
        <v>18340</v>
      </c>
      <c r="M9641" t="s">
        <v>18153</v>
      </c>
      <c r="N9641" t="s">
        <v>18516</v>
      </c>
      <c r="O9641" t="s">
        <v>18153</v>
      </c>
    </row>
    <row r="9642" spans="1:15">
      <c r="A9642" t="s">
        <v>43</v>
      </c>
      <c r="B9642" t="s">
        <v>53</v>
      </c>
      <c r="C9642" t="s">
        <v>6609</v>
      </c>
      <c r="D9642" t="s">
        <v>7202</v>
      </c>
      <c r="E9642" t="s">
        <v>7213</v>
      </c>
      <c r="F9642" s="4" t="str">
        <f t="array" ref="F9642">IF(COUNT(FIND(Keywords!$C$3:$C$41,I9642)),"일반조난","")</f>
        <v>일반조난</v>
      </c>
      <c r="G9642" s="4" t="str">
        <f t="array" ref="G9642">IF(COUNT(FIND(Keywords!$E$3:$E$5,I9642)),"실족추락","")</f>
        <v/>
      </c>
      <c r="H9642" s="4" t="str">
        <f t="array" ref="H9642">IF(COUNT(FIND(Keywords!$B$3:$B$12,I9642)),"개인질환","")</f>
        <v/>
      </c>
      <c r="I9642" t="s">
        <v>16750</v>
      </c>
      <c r="J9642" t="s">
        <v>18048</v>
      </c>
      <c r="K9642" t="s">
        <v>18587</v>
      </c>
      <c r="L9642" t="s">
        <v>18140</v>
      </c>
      <c r="M9642" t="s">
        <v>18153</v>
      </c>
      <c r="N9642" t="s">
        <v>18746</v>
      </c>
      <c r="O9642" t="s">
        <v>18153</v>
      </c>
    </row>
    <row r="9643" spans="1:15">
      <c r="A9643" t="s">
        <v>43</v>
      </c>
      <c r="B9643" t="s">
        <v>53</v>
      </c>
      <c r="C9643" t="s">
        <v>6325</v>
      </c>
      <c r="D9643" t="s">
        <v>7202</v>
      </c>
      <c r="E9643" t="s">
        <v>7213</v>
      </c>
      <c r="F9643" s="4" t="str">
        <f t="array" ref="F9643">IF(COUNT(FIND(Keywords!$C$3:$C$41,I9643)),"일반조난","")</f>
        <v/>
      </c>
      <c r="G9643" s="4" t="str">
        <f t="array" ref="G9643">IF(COUNT(FIND(Keywords!$E$3:$E$5,I9643)),"실족추락","")</f>
        <v/>
      </c>
      <c r="H9643" s="4" t="str">
        <f t="array" ref="H9643">IF(COUNT(FIND(Keywords!$B$3:$B$12,I9643)),"개인질환","")</f>
        <v/>
      </c>
      <c r="I9643" t="s">
        <v>16751</v>
      </c>
      <c r="J9643" t="s">
        <v>18099</v>
      </c>
      <c r="K9643" t="s">
        <v>18253</v>
      </c>
      <c r="L9643" t="s">
        <v>18186</v>
      </c>
      <c r="M9643" t="s">
        <v>18153</v>
      </c>
      <c r="N9643" t="s">
        <v>18189</v>
      </c>
      <c r="O9643" t="s">
        <v>18153</v>
      </c>
    </row>
    <row r="9644" spans="1:15">
      <c r="A9644" t="s">
        <v>43</v>
      </c>
      <c r="B9644" t="s">
        <v>53</v>
      </c>
      <c r="C9644" t="s">
        <v>6610</v>
      </c>
      <c r="D9644" t="s">
        <v>7202</v>
      </c>
      <c r="E9644" t="s">
        <v>7212</v>
      </c>
      <c r="F9644" s="4" t="str">
        <f t="array" ref="F9644">IF(COUNT(FIND(Keywords!$C$3:$C$41,I9644)),"일반조난","")</f>
        <v>일반조난</v>
      </c>
      <c r="G9644" s="4" t="str">
        <f t="array" ref="G9644">IF(COUNT(FIND(Keywords!$E$3:$E$5,I9644)),"실족추락","")</f>
        <v/>
      </c>
      <c r="H9644" s="4" t="str">
        <f t="array" ref="H9644">IF(COUNT(FIND(Keywords!$B$3:$B$12,I9644)),"개인질환","")</f>
        <v/>
      </c>
      <c r="I9644" t="s">
        <v>16752</v>
      </c>
      <c r="J9644" t="s">
        <v>18121</v>
      </c>
      <c r="K9644" t="s">
        <v>18684</v>
      </c>
      <c r="L9644" t="s">
        <v>18672</v>
      </c>
      <c r="M9644" t="s">
        <v>18153</v>
      </c>
      <c r="N9644" t="s">
        <v>18432</v>
      </c>
      <c r="O9644" t="s">
        <v>18153</v>
      </c>
    </row>
    <row r="9645" spans="1:15">
      <c r="A9645" t="s">
        <v>43</v>
      </c>
      <c r="B9645" t="s">
        <v>53</v>
      </c>
      <c r="C9645" t="s">
        <v>2618</v>
      </c>
      <c r="D9645" t="s">
        <v>7202</v>
      </c>
      <c r="E9645" t="s">
        <v>7212</v>
      </c>
      <c r="F9645" s="4" t="str">
        <f t="array" ref="F9645">IF(COUNT(FIND(Keywords!$C$3:$C$41,I9645)),"일반조난","")</f>
        <v>일반조난</v>
      </c>
      <c r="G9645" s="4" t="str">
        <f t="array" ref="G9645">IF(COUNT(FIND(Keywords!$E$3:$E$5,I9645)),"실족추락","")</f>
        <v/>
      </c>
      <c r="H9645" s="4" t="str">
        <f t="array" ref="H9645">IF(COUNT(FIND(Keywords!$B$3:$B$12,I9645)),"개인질환","")</f>
        <v/>
      </c>
      <c r="I9645" t="s">
        <v>16753</v>
      </c>
      <c r="J9645" t="s">
        <v>18055</v>
      </c>
      <c r="K9645" t="s">
        <v>18421</v>
      </c>
      <c r="L9645" t="s">
        <v>18346</v>
      </c>
      <c r="M9645" t="s">
        <v>18153</v>
      </c>
      <c r="N9645" t="s">
        <v>18171</v>
      </c>
      <c r="O9645" t="s">
        <v>18153</v>
      </c>
    </row>
    <row r="9646" spans="1:15">
      <c r="A9646" t="s">
        <v>43</v>
      </c>
      <c r="B9646" t="s">
        <v>53</v>
      </c>
      <c r="C9646" t="s">
        <v>3952</v>
      </c>
      <c r="D9646" t="s">
        <v>7203</v>
      </c>
      <c r="E9646" t="s">
        <v>7212</v>
      </c>
      <c r="F9646" s="4" t="str">
        <f t="array" ref="F9646">IF(COUNT(FIND(Keywords!$C$3:$C$41,I9646)),"일반조난","")</f>
        <v>일반조난</v>
      </c>
      <c r="G9646" s="4" t="str">
        <f t="array" ref="G9646">IF(COUNT(FIND(Keywords!$E$3:$E$5,I9646)),"실족추락","")</f>
        <v>실족추락</v>
      </c>
      <c r="H9646" s="4" t="str">
        <f t="array" ref="H9646">IF(COUNT(FIND(Keywords!$B$3:$B$12,I9646)),"개인질환","")</f>
        <v/>
      </c>
      <c r="I9646" t="s">
        <v>16754</v>
      </c>
      <c r="J9646" t="s">
        <v>18049</v>
      </c>
      <c r="K9646" t="s">
        <v>18820</v>
      </c>
      <c r="L9646" t="s">
        <v>18334</v>
      </c>
      <c r="M9646" t="s">
        <v>18153</v>
      </c>
      <c r="N9646" t="s">
        <v>18600</v>
      </c>
      <c r="O9646" t="s">
        <v>18153</v>
      </c>
    </row>
    <row r="9647" spans="1:15">
      <c r="A9647" t="s">
        <v>43</v>
      </c>
      <c r="B9647" t="s">
        <v>53</v>
      </c>
      <c r="C9647" t="s">
        <v>6611</v>
      </c>
      <c r="D9647" t="s">
        <v>7202</v>
      </c>
      <c r="E9647" t="s">
        <v>7212</v>
      </c>
      <c r="F9647" s="4" t="str">
        <f t="array" ref="F9647">IF(COUNT(FIND(Keywords!$C$3:$C$41,I9647)),"일반조난","")</f>
        <v>일반조난</v>
      </c>
      <c r="G9647" s="4" t="str">
        <f t="array" ref="G9647">IF(COUNT(FIND(Keywords!$E$3:$E$5,I9647)),"실족추락","")</f>
        <v/>
      </c>
      <c r="H9647" s="4" t="str">
        <f t="array" ref="H9647">IF(COUNT(FIND(Keywords!$B$3:$B$12,I9647)),"개인질환","")</f>
        <v/>
      </c>
      <c r="I9647" t="s">
        <v>16755</v>
      </c>
      <c r="J9647" t="s">
        <v>18067</v>
      </c>
      <c r="K9647" t="s">
        <v>18298</v>
      </c>
      <c r="L9647" t="s">
        <v>18459</v>
      </c>
      <c r="M9647" t="s">
        <v>18153</v>
      </c>
      <c r="N9647" t="s">
        <v>18322</v>
      </c>
      <c r="O9647" t="s">
        <v>18153</v>
      </c>
    </row>
    <row r="9648" spans="1:15">
      <c r="A9648" t="s">
        <v>43</v>
      </c>
      <c r="B9648" t="s">
        <v>53</v>
      </c>
      <c r="C9648" t="s">
        <v>6612</v>
      </c>
      <c r="D9648" t="s">
        <v>7202</v>
      </c>
      <c r="E9648" t="s">
        <v>7212</v>
      </c>
      <c r="F9648" s="4" t="str">
        <f t="array" ref="F9648">IF(COUNT(FIND(Keywords!$C$3:$C$41,I9648)),"일반조난","")</f>
        <v>일반조난</v>
      </c>
      <c r="G9648" s="4" t="str">
        <f t="array" ref="G9648">IF(COUNT(FIND(Keywords!$E$3:$E$5,I9648)),"실족추락","")</f>
        <v/>
      </c>
      <c r="H9648" s="4" t="str">
        <f t="array" ref="H9648">IF(COUNT(FIND(Keywords!$B$3:$B$12,I9648)),"개인질환","")</f>
        <v/>
      </c>
      <c r="I9648" t="s">
        <v>16756</v>
      </c>
      <c r="J9648" t="s">
        <v>18049</v>
      </c>
      <c r="K9648" t="s">
        <v>18704</v>
      </c>
      <c r="L9648" t="s">
        <v>18161</v>
      </c>
      <c r="M9648" t="s">
        <v>18153</v>
      </c>
      <c r="N9648" t="s">
        <v>18338</v>
      </c>
      <c r="O9648" t="s">
        <v>18153</v>
      </c>
    </row>
    <row r="9649" spans="1:15">
      <c r="A9649" t="s">
        <v>43</v>
      </c>
      <c r="B9649" t="s">
        <v>53</v>
      </c>
      <c r="C9649" t="s">
        <v>6613</v>
      </c>
      <c r="D9649" t="s">
        <v>19250</v>
      </c>
      <c r="E9649" t="s">
        <v>7212</v>
      </c>
      <c r="F9649" s="4" t="str">
        <f t="array" ref="F9649">IF(COUNT(FIND(Keywords!$C$3:$C$41,I9649)),"일반조난","")</f>
        <v/>
      </c>
      <c r="G9649" s="4" t="str">
        <f t="array" ref="G9649">IF(COUNT(FIND(Keywords!$E$3:$E$5,I9649)),"실족추락","")</f>
        <v/>
      </c>
      <c r="H9649" s="4" t="str">
        <f t="array" ref="H9649">IF(COUNT(FIND(Keywords!$B$3:$B$12,I9649)),"개인질환","")</f>
        <v/>
      </c>
      <c r="I9649" t="s">
        <v>16757</v>
      </c>
      <c r="J9649" t="s">
        <v>18070</v>
      </c>
      <c r="K9649" t="s">
        <v>18884</v>
      </c>
      <c r="L9649" t="s">
        <v>18555</v>
      </c>
      <c r="M9649" t="s">
        <v>18153</v>
      </c>
      <c r="N9649" t="s">
        <v>18877</v>
      </c>
      <c r="O9649" t="s">
        <v>18153</v>
      </c>
    </row>
    <row r="9650" spans="1:15">
      <c r="A9650" t="s">
        <v>43</v>
      </c>
      <c r="B9650" t="s">
        <v>53</v>
      </c>
      <c r="C9650" t="s">
        <v>4825</v>
      </c>
      <c r="D9650" t="s">
        <v>7202</v>
      </c>
      <c r="E9650" t="s">
        <v>7213</v>
      </c>
      <c r="F9650" s="4" t="str">
        <f t="array" ref="F9650">IF(COUNT(FIND(Keywords!$C$3:$C$41,I9650)),"일반조난","")</f>
        <v>일반조난</v>
      </c>
      <c r="G9650" s="4" t="str">
        <f t="array" ref="G9650">IF(COUNT(FIND(Keywords!$E$3:$E$5,I9650)),"실족추락","")</f>
        <v/>
      </c>
      <c r="H9650" s="4" t="str">
        <f t="array" ref="H9650">IF(COUNT(FIND(Keywords!$B$3:$B$12,I9650)),"개인질환","")</f>
        <v/>
      </c>
      <c r="I9650" t="s">
        <v>16758</v>
      </c>
      <c r="J9650" t="s">
        <v>18077</v>
      </c>
      <c r="K9650" t="s">
        <v>18442</v>
      </c>
      <c r="L9650" t="s">
        <v>18360</v>
      </c>
      <c r="M9650" t="s">
        <v>18153</v>
      </c>
      <c r="N9650" t="s">
        <v>18160</v>
      </c>
      <c r="O9650" t="s">
        <v>18153</v>
      </c>
    </row>
    <row r="9651" spans="1:15">
      <c r="A9651" t="s">
        <v>43</v>
      </c>
      <c r="B9651" t="s">
        <v>53</v>
      </c>
      <c r="C9651" t="s">
        <v>3961</v>
      </c>
      <c r="D9651" t="s">
        <v>19251</v>
      </c>
      <c r="E9651" t="s">
        <v>7212</v>
      </c>
      <c r="F9651" s="4" t="str">
        <f t="array" ref="F9651">IF(COUNT(FIND(Keywords!$C$3:$C$41,I9651)),"일반조난","")</f>
        <v/>
      </c>
      <c r="G9651" s="4" t="str">
        <f t="array" ref="G9651">IF(COUNT(FIND(Keywords!$E$3:$E$5,I9651)),"실족추락","")</f>
        <v/>
      </c>
      <c r="H9651" s="4" t="str">
        <f t="array" ref="H9651">IF(COUNT(FIND(Keywords!$B$3:$B$12,I9651)),"개인질환","")</f>
        <v/>
      </c>
      <c r="I9651" t="s">
        <v>16759</v>
      </c>
      <c r="J9651" t="s">
        <v>18074</v>
      </c>
      <c r="K9651" t="s">
        <v>18300</v>
      </c>
      <c r="L9651" t="s">
        <v>18576</v>
      </c>
      <c r="M9651" t="s">
        <v>18153</v>
      </c>
      <c r="N9651" t="s">
        <v>18891</v>
      </c>
      <c r="O9651" t="s">
        <v>18153</v>
      </c>
    </row>
    <row r="9652" spans="1:15">
      <c r="A9652" t="s">
        <v>43</v>
      </c>
      <c r="B9652" t="s">
        <v>53</v>
      </c>
      <c r="C9652" t="s">
        <v>6614</v>
      </c>
      <c r="D9652" t="s">
        <v>7202</v>
      </c>
      <c r="E9652" t="s">
        <v>7212</v>
      </c>
      <c r="F9652" s="4" t="str">
        <f t="array" ref="F9652">IF(COUNT(FIND(Keywords!$C$3:$C$41,I9652)),"일반조난","")</f>
        <v>일반조난</v>
      </c>
      <c r="G9652" s="4" t="str">
        <f t="array" ref="G9652">IF(COUNT(FIND(Keywords!$E$3:$E$5,I9652)),"실족추락","")</f>
        <v/>
      </c>
      <c r="H9652" s="4" t="str">
        <f t="array" ref="H9652">IF(COUNT(FIND(Keywords!$B$3:$B$12,I9652)),"개인질환","")</f>
        <v/>
      </c>
      <c r="I9652" t="s">
        <v>16760</v>
      </c>
      <c r="J9652" t="s">
        <v>18089</v>
      </c>
      <c r="K9652" t="s">
        <v>18115</v>
      </c>
      <c r="L9652" t="s">
        <v>18353</v>
      </c>
      <c r="M9652" t="s">
        <v>18153</v>
      </c>
      <c r="N9652" t="s">
        <v>18368</v>
      </c>
      <c r="O9652" t="s">
        <v>18153</v>
      </c>
    </row>
    <row r="9653" spans="1:15">
      <c r="A9653" t="s">
        <v>43</v>
      </c>
      <c r="B9653" t="s">
        <v>53</v>
      </c>
      <c r="C9653" t="s">
        <v>6337</v>
      </c>
      <c r="D9653" t="s">
        <v>7202</v>
      </c>
      <c r="E9653" t="s">
        <v>7213</v>
      </c>
      <c r="F9653" s="4" t="str">
        <f t="array" ref="F9653">IF(COUNT(FIND(Keywords!$C$3:$C$41,I9653)),"일반조난","")</f>
        <v>일반조난</v>
      </c>
      <c r="G9653" s="4" t="str">
        <f t="array" ref="G9653">IF(COUNT(FIND(Keywords!$E$3:$E$5,I9653)),"실족추락","")</f>
        <v/>
      </c>
      <c r="H9653" s="4" t="str">
        <f t="array" ref="H9653">IF(COUNT(FIND(Keywords!$B$3:$B$12,I9653)),"개인질환","")</f>
        <v/>
      </c>
      <c r="I9653" t="s">
        <v>16761</v>
      </c>
      <c r="J9653" t="s">
        <v>18059</v>
      </c>
      <c r="K9653" t="s">
        <v>18937</v>
      </c>
      <c r="L9653" t="s">
        <v>18335</v>
      </c>
      <c r="M9653" t="s">
        <v>18153</v>
      </c>
      <c r="N9653" t="s">
        <v>18911</v>
      </c>
      <c r="O9653" t="s">
        <v>18153</v>
      </c>
    </row>
    <row r="9654" spans="1:15">
      <c r="A9654" t="s">
        <v>43</v>
      </c>
      <c r="B9654" t="s">
        <v>53</v>
      </c>
      <c r="C9654" t="s">
        <v>6615</v>
      </c>
      <c r="D9654" t="s">
        <v>7203</v>
      </c>
      <c r="E9654" t="s">
        <v>7212</v>
      </c>
      <c r="F9654" s="4" t="str">
        <f t="array" ref="F9654">IF(COUNT(FIND(Keywords!$C$3:$C$41,I9654)),"일반조난","")</f>
        <v>일반조난</v>
      </c>
      <c r="G9654" s="4" t="str">
        <f t="array" ref="G9654">IF(COUNT(FIND(Keywords!$E$3:$E$5,I9654)),"실족추락","")</f>
        <v>실족추락</v>
      </c>
      <c r="H9654" s="4" t="str">
        <f t="array" ref="H9654">IF(COUNT(FIND(Keywords!$B$3:$B$12,I9654)),"개인질환","")</f>
        <v/>
      </c>
      <c r="I9654" t="s">
        <v>16762</v>
      </c>
      <c r="J9654" t="s">
        <v>18048</v>
      </c>
      <c r="K9654" t="s">
        <v>18838</v>
      </c>
      <c r="L9654" t="s">
        <v>18576</v>
      </c>
      <c r="M9654" t="s">
        <v>18343</v>
      </c>
      <c r="N9654" t="s">
        <v>18866</v>
      </c>
      <c r="O9654" t="s">
        <v>18153</v>
      </c>
    </row>
    <row r="9655" spans="1:15">
      <c r="A9655" t="s">
        <v>43</v>
      </c>
      <c r="B9655" t="s">
        <v>53</v>
      </c>
      <c r="C9655" t="s">
        <v>6616</v>
      </c>
      <c r="D9655" t="s">
        <v>7202</v>
      </c>
      <c r="E9655" t="s">
        <v>7212</v>
      </c>
      <c r="F9655" s="4" t="str">
        <f t="array" ref="F9655">IF(COUNT(FIND(Keywords!$C$3:$C$41,I9655)),"일반조난","")</f>
        <v>일반조난</v>
      </c>
      <c r="G9655" s="4" t="str">
        <f t="array" ref="G9655">IF(COUNT(FIND(Keywords!$E$3:$E$5,I9655)),"실족추락","")</f>
        <v/>
      </c>
      <c r="H9655" s="4" t="str">
        <f t="array" ref="H9655">IF(COUNT(FIND(Keywords!$B$3:$B$12,I9655)),"개인질환","")</f>
        <v/>
      </c>
      <c r="I9655" t="s">
        <v>16763</v>
      </c>
      <c r="J9655" t="s">
        <v>18092</v>
      </c>
      <c r="K9655" t="s">
        <v>18762</v>
      </c>
      <c r="L9655" t="s">
        <v>18552</v>
      </c>
      <c r="M9655" t="s">
        <v>18153</v>
      </c>
      <c r="N9655" t="s">
        <v>18877</v>
      </c>
      <c r="O9655" t="s">
        <v>18153</v>
      </c>
    </row>
    <row r="9656" spans="1:15">
      <c r="A9656" t="s">
        <v>43</v>
      </c>
      <c r="B9656" t="s">
        <v>53</v>
      </c>
      <c r="C9656" t="s">
        <v>6617</v>
      </c>
      <c r="D9656" t="s">
        <v>7202</v>
      </c>
      <c r="E9656" t="s">
        <v>7212</v>
      </c>
      <c r="F9656" s="4" t="str">
        <f t="array" ref="F9656">IF(COUNT(FIND(Keywords!$C$3:$C$41,I9656)),"일반조난","")</f>
        <v>일반조난</v>
      </c>
      <c r="G9656" s="4" t="str">
        <f t="array" ref="G9656">IF(COUNT(FIND(Keywords!$E$3:$E$5,I9656)),"실족추락","")</f>
        <v/>
      </c>
      <c r="H9656" s="4" t="str">
        <f t="array" ref="H9656">IF(COUNT(FIND(Keywords!$B$3:$B$12,I9656)),"개인질환","")</f>
        <v/>
      </c>
      <c r="I9656" t="s">
        <v>16764</v>
      </c>
      <c r="J9656" t="s">
        <v>18052</v>
      </c>
      <c r="K9656" t="s">
        <v>18650</v>
      </c>
      <c r="L9656" t="s">
        <v>18349</v>
      </c>
      <c r="M9656" t="s">
        <v>18153</v>
      </c>
      <c r="N9656" t="s">
        <v>18449</v>
      </c>
      <c r="O9656" t="s">
        <v>18153</v>
      </c>
    </row>
    <row r="9657" spans="1:15">
      <c r="A9657" t="s">
        <v>43</v>
      </c>
      <c r="B9657" t="s">
        <v>53</v>
      </c>
      <c r="C9657" t="s">
        <v>6618</v>
      </c>
      <c r="D9657" t="s">
        <v>7202</v>
      </c>
      <c r="E9657" t="s">
        <v>7212</v>
      </c>
      <c r="F9657" s="4" t="str">
        <f t="array" ref="F9657">IF(COUNT(FIND(Keywords!$C$3:$C$41,I9657)),"일반조난","")</f>
        <v>일반조난</v>
      </c>
      <c r="G9657" s="4" t="str">
        <f t="array" ref="G9657">IF(COUNT(FIND(Keywords!$E$3:$E$5,I9657)),"실족추락","")</f>
        <v/>
      </c>
      <c r="H9657" s="4" t="str">
        <f t="array" ref="H9657">IF(COUNT(FIND(Keywords!$B$3:$B$12,I9657)),"개인질환","")</f>
        <v/>
      </c>
      <c r="I9657" t="s">
        <v>16765</v>
      </c>
      <c r="J9657" t="s">
        <v>18072</v>
      </c>
      <c r="K9657" t="s">
        <v>18885</v>
      </c>
      <c r="L9657" t="s">
        <v>18353</v>
      </c>
      <c r="M9657" t="s">
        <v>18153</v>
      </c>
      <c r="N9657" t="s">
        <v>18335</v>
      </c>
      <c r="O9657" t="s">
        <v>18153</v>
      </c>
    </row>
    <row r="9658" spans="1:15">
      <c r="A9658" t="s">
        <v>43</v>
      </c>
      <c r="B9658" t="s">
        <v>53</v>
      </c>
      <c r="C9658" t="s">
        <v>6619</v>
      </c>
      <c r="D9658" t="s">
        <v>7202</v>
      </c>
      <c r="E9658" t="s">
        <v>7212</v>
      </c>
      <c r="F9658" s="4" t="str">
        <f t="array" ref="F9658">IF(COUNT(FIND(Keywords!$C$3:$C$41,I9658)),"일반조난","")</f>
        <v>일반조난</v>
      </c>
      <c r="G9658" s="4" t="str">
        <f t="array" ref="G9658">IF(COUNT(FIND(Keywords!$E$3:$E$5,I9658)),"실족추락","")</f>
        <v/>
      </c>
      <c r="H9658" s="4" t="str">
        <f t="array" ref="H9658">IF(COUNT(FIND(Keywords!$B$3:$B$12,I9658)),"개인질환","")</f>
        <v/>
      </c>
      <c r="I9658" t="s">
        <v>16766</v>
      </c>
      <c r="J9658" t="s">
        <v>18081</v>
      </c>
      <c r="K9658" t="s">
        <v>18727</v>
      </c>
      <c r="L9658" t="s">
        <v>18767</v>
      </c>
      <c r="M9658" t="s">
        <v>18153</v>
      </c>
      <c r="N9658" t="s">
        <v>18611</v>
      </c>
      <c r="O9658" t="s">
        <v>18153</v>
      </c>
    </row>
    <row r="9659" spans="1:15">
      <c r="A9659" t="s">
        <v>43</v>
      </c>
      <c r="B9659" t="s">
        <v>53</v>
      </c>
      <c r="C9659" t="s">
        <v>6620</v>
      </c>
      <c r="D9659" t="s">
        <v>7203</v>
      </c>
      <c r="E9659" t="s">
        <v>7212</v>
      </c>
      <c r="F9659" s="4" t="str">
        <f t="array" ref="F9659">IF(COUNT(FIND(Keywords!$C$3:$C$41,I9659)),"일반조난","")</f>
        <v>일반조난</v>
      </c>
      <c r="G9659" s="4" t="str">
        <f t="array" ref="G9659">IF(COUNT(FIND(Keywords!$E$3:$E$5,I9659)),"실족추락","")</f>
        <v>실족추락</v>
      </c>
      <c r="H9659" s="4" t="str">
        <f t="array" ref="H9659">IF(COUNT(FIND(Keywords!$B$3:$B$12,I9659)),"개인질환","")</f>
        <v/>
      </c>
      <c r="I9659" t="s">
        <v>16767</v>
      </c>
      <c r="J9659" t="s">
        <v>18065</v>
      </c>
      <c r="K9659" t="s">
        <v>18314</v>
      </c>
      <c r="L9659" t="s">
        <v>18467</v>
      </c>
      <c r="M9659" t="s">
        <v>18153</v>
      </c>
      <c r="N9659" t="s">
        <v>18946</v>
      </c>
      <c r="O9659" t="s">
        <v>18153</v>
      </c>
    </row>
    <row r="9660" spans="1:15">
      <c r="A9660" t="s">
        <v>43</v>
      </c>
      <c r="B9660" t="s">
        <v>53</v>
      </c>
      <c r="C9660" t="s">
        <v>6621</v>
      </c>
      <c r="D9660" t="s">
        <v>7202</v>
      </c>
      <c r="E9660" t="s">
        <v>7212</v>
      </c>
      <c r="F9660" s="4" t="str">
        <f t="array" ref="F9660">IF(COUNT(FIND(Keywords!$C$3:$C$41,I9660)),"일반조난","")</f>
        <v>일반조난</v>
      </c>
      <c r="G9660" s="4" t="str">
        <f t="array" ref="G9660">IF(COUNT(FIND(Keywords!$E$3:$E$5,I9660)),"실족추락","")</f>
        <v/>
      </c>
      <c r="H9660" s="4" t="str">
        <f t="array" ref="H9660">IF(COUNT(FIND(Keywords!$B$3:$B$12,I9660)),"개인질환","")</f>
        <v/>
      </c>
      <c r="I9660" t="s">
        <v>16768</v>
      </c>
      <c r="J9660" t="s">
        <v>18055</v>
      </c>
      <c r="K9660" t="s">
        <v>18613</v>
      </c>
      <c r="L9660" t="s">
        <v>18767</v>
      </c>
      <c r="M9660" t="s">
        <v>18153</v>
      </c>
      <c r="N9660" t="s">
        <v>18869</v>
      </c>
      <c r="O9660" t="s">
        <v>18153</v>
      </c>
    </row>
    <row r="9661" spans="1:15">
      <c r="A9661" t="s">
        <v>43</v>
      </c>
      <c r="B9661" t="s">
        <v>53</v>
      </c>
      <c r="C9661" t="s">
        <v>6622</v>
      </c>
      <c r="D9661" t="s">
        <v>7202</v>
      </c>
      <c r="E9661" t="s">
        <v>7212</v>
      </c>
      <c r="F9661" s="4" t="str">
        <f t="array" ref="F9661">IF(COUNT(FIND(Keywords!$C$3:$C$41,I9661)),"일반조난","")</f>
        <v>일반조난</v>
      </c>
      <c r="G9661" s="4" t="str">
        <f t="array" ref="G9661">IF(COUNT(FIND(Keywords!$E$3:$E$5,I9661)),"실족추락","")</f>
        <v/>
      </c>
      <c r="H9661" s="4" t="str">
        <f t="array" ref="H9661">IF(COUNT(FIND(Keywords!$B$3:$B$12,I9661)),"개인질환","")</f>
        <v/>
      </c>
      <c r="I9661" t="s">
        <v>16769</v>
      </c>
      <c r="J9661" t="s">
        <v>18058</v>
      </c>
      <c r="M9661" t="s">
        <v>18153</v>
      </c>
      <c r="N9661" t="s">
        <v>18968</v>
      </c>
      <c r="O9661" t="s">
        <v>18153</v>
      </c>
    </row>
    <row r="9662" spans="1:15">
      <c r="A9662" t="s">
        <v>43</v>
      </c>
      <c r="B9662" t="s">
        <v>53</v>
      </c>
      <c r="C9662" t="s">
        <v>6623</v>
      </c>
      <c r="D9662" t="s">
        <v>7202</v>
      </c>
      <c r="E9662" t="s">
        <v>7213</v>
      </c>
      <c r="F9662" s="4" t="str">
        <f t="array" ref="F9662">IF(COUNT(FIND(Keywords!$C$3:$C$41,I9662)),"일반조난","")</f>
        <v>일반조난</v>
      </c>
      <c r="G9662" s="4" t="str">
        <f t="array" ref="G9662">IF(COUNT(FIND(Keywords!$E$3:$E$5,I9662)),"실족추락","")</f>
        <v/>
      </c>
      <c r="H9662" s="4" t="str">
        <f t="array" ref="H9662">IF(COUNT(FIND(Keywords!$B$3:$B$12,I9662)),"개인질환","")</f>
        <v/>
      </c>
      <c r="I9662" t="s">
        <v>16770</v>
      </c>
      <c r="J9662" t="s">
        <v>18080</v>
      </c>
      <c r="K9662" t="s">
        <v>18707</v>
      </c>
      <c r="L9662" t="s">
        <v>18345</v>
      </c>
      <c r="M9662" t="s">
        <v>18153</v>
      </c>
      <c r="N9662" t="s">
        <v>18967</v>
      </c>
      <c r="O9662" t="s">
        <v>18153</v>
      </c>
    </row>
    <row r="9663" spans="1:15">
      <c r="A9663" t="s">
        <v>43</v>
      </c>
      <c r="B9663" t="s">
        <v>53</v>
      </c>
      <c r="C9663" t="s">
        <v>6624</v>
      </c>
      <c r="D9663" t="s">
        <v>7202</v>
      </c>
      <c r="E9663" t="s">
        <v>7212</v>
      </c>
      <c r="F9663" s="4" t="str">
        <f t="array" ref="F9663">IF(COUNT(FIND(Keywords!$C$3:$C$41,I9663)),"일반조난","")</f>
        <v>일반조난</v>
      </c>
      <c r="G9663" s="4" t="str">
        <f t="array" ref="G9663">IF(COUNT(FIND(Keywords!$E$3:$E$5,I9663)),"실족추락","")</f>
        <v/>
      </c>
      <c r="H9663" s="4" t="str">
        <f t="array" ref="H9663">IF(COUNT(FIND(Keywords!$B$3:$B$12,I9663)),"개인질환","")</f>
        <v/>
      </c>
      <c r="I9663" t="s">
        <v>16771</v>
      </c>
      <c r="J9663" t="s">
        <v>18062</v>
      </c>
      <c r="K9663" t="s">
        <v>18459</v>
      </c>
      <c r="L9663" t="s">
        <v>18349</v>
      </c>
      <c r="M9663" t="s">
        <v>18153</v>
      </c>
      <c r="N9663" t="s">
        <v>19042</v>
      </c>
      <c r="O9663" t="s">
        <v>18153</v>
      </c>
    </row>
    <row r="9664" spans="1:15">
      <c r="A9664" t="s">
        <v>43</v>
      </c>
      <c r="B9664" t="s">
        <v>53</v>
      </c>
      <c r="C9664" t="s">
        <v>6625</v>
      </c>
      <c r="D9664" t="s">
        <v>7202</v>
      </c>
      <c r="E9664" t="s">
        <v>7213</v>
      </c>
      <c r="F9664" s="4" t="str">
        <f t="array" ref="F9664">IF(COUNT(FIND(Keywords!$C$3:$C$41,I9664)),"일반조난","")</f>
        <v>일반조난</v>
      </c>
      <c r="G9664" s="4" t="str">
        <f t="array" ref="G9664">IF(COUNT(FIND(Keywords!$E$3:$E$5,I9664)),"실족추락","")</f>
        <v/>
      </c>
      <c r="H9664" s="4" t="str">
        <f t="array" ref="H9664">IF(COUNT(FIND(Keywords!$B$3:$B$12,I9664)),"개인질환","")</f>
        <v/>
      </c>
      <c r="I9664" t="s">
        <v>16772</v>
      </c>
      <c r="J9664" t="s">
        <v>18073</v>
      </c>
      <c r="K9664" t="s">
        <v>18590</v>
      </c>
      <c r="L9664" t="s">
        <v>18360</v>
      </c>
      <c r="M9664" t="s">
        <v>18153</v>
      </c>
      <c r="N9664" t="s">
        <v>19098</v>
      </c>
      <c r="O9664" t="s">
        <v>18153</v>
      </c>
    </row>
    <row r="9665" spans="1:15">
      <c r="A9665" t="s">
        <v>43</v>
      </c>
      <c r="B9665" t="s">
        <v>209</v>
      </c>
      <c r="C9665" t="s">
        <v>6626</v>
      </c>
      <c r="D9665" t="s">
        <v>7202</v>
      </c>
      <c r="E9665" t="s">
        <v>7209</v>
      </c>
      <c r="F9665" s="4" t="str">
        <f t="array" ref="F9665">IF(COUNT(FIND(Keywords!$C$3:$C$41,I9665)),"일반조난","")</f>
        <v>일반조난</v>
      </c>
      <c r="G9665" s="4" t="str">
        <f t="array" ref="G9665">IF(COUNT(FIND(Keywords!$E$3:$E$5,I9665)),"실족추락","")</f>
        <v/>
      </c>
      <c r="H9665" s="4" t="str">
        <f t="array" ref="H9665">IF(COUNT(FIND(Keywords!$B$3:$B$12,I9665)),"개인질환","")</f>
        <v/>
      </c>
      <c r="I9665" t="s">
        <v>16773</v>
      </c>
      <c r="J9665" t="s">
        <v>18111</v>
      </c>
      <c r="K9665" t="s">
        <v>18584</v>
      </c>
      <c r="L9665" t="s">
        <v>18334</v>
      </c>
      <c r="M9665" t="s">
        <v>18153</v>
      </c>
      <c r="N9665" t="s">
        <v>18583</v>
      </c>
      <c r="O9665" t="s">
        <v>18153</v>
      </c>
    </row>
    <row r="9666" spans="1:15">
      <c r="A9666" t="s">
        <v>43</v>
      </c>
      <c r="B9666" t="s">
        <v>209</v>
      </c>
      <c r="C9666" t="s">
        <v>841</v>
      </c>
      <c r="D9666" t="s">
        <v>7203</v>
      </c>
      <c r="E9666" t="s">
        <v>7209</v>
      </c>
      <c r="F9666" s="4" t="str">
        <f t="array" ref="F9666">IF(COUNT(FIND(Keywords!$C$3:$C$41,I9666)),"일반조난","")</f>
        <v/>
      </c>
      <c r="G9666" s="4" t="str">
        <f t="array" ref="G9666">IF(COUNT(FIND(Keywords!$E$3:$E$5,I9666)),"실족추락","")</f>
        <v/>
      </c>
      <c r="H9666" s="4" t="str">
        <f t="array" ref="H9666">IF(COUNT(FIND(Keywords!$B$3:$B$12,I9666)),"개인질환","")</f>
        <v/>
      </c>
      <c r="I9666" t="s">
        <v>16774</v>
      </c>
      <c r="J9666" t="s">
        <v>18084</v>
      </c>
      <c r="K9666" t="s">
        <v>18275</v>
      </c>
      <c r="L9666" t="s">
        <v>18459</v>
      </c>
      <c r="M9666" t="s">
        <v>18153</v>
      </c>
      <c r="N9666" t="s">
        <v>18440</v>
      </c>
      <c r="O9666" t="s">
        <v>18153</v>
      </c>
    </row>
    <row r="9667" spans="1:15">
      <c r="A9667" t="s">
        <v>43</v>
      </c>
      <c r="B9667" t="s">
        <v>209</v>
      </c>
      <c r="C9667" t="s">
        <v>5791</v>
      </c>
      <c r="D9667" t="s">
        <v>7202</v>
      </c>
      <c r="E9667" t="s">
        <v>7210</v>
      </c>
      <c r="F9667" s="4" t="str">
        <f t="array" ref="F9667">IF(COUNT(FIND(Keywords!$C$3:$C$41,I9667)),"일반조난","")</f>
        <v>일반조난</v>
      </c>
      <c r="G9667" s="4" t="str">
        <f t="array" ref="G9667">IF(COUNT(FIND(Keywords!$E$3:$E$5,I9667)),"실족추락","")</f>
        <v/>
      </c>
      <c r="H9667" s="4" t="str">
        <f t="array" ref="H9667">IF(COUNT(FIND(Keywords!$B$3:$B$12,I9667)),"개인질환","")</f>
        <v/>
      </c>
      <c r="I9667" t="s">
        <v>16775</v>
      </c>
      <c r="J9667" t="s">
        <v>18106</v>
      </c>
      <c r="K9667" t="s">
        <v>18529</v>
      </c>
      <c r="L9667" t="s">
        <v>18555</v>
      </c>
      <c r="M9667" t="s">
        <v>18153</v>
      </c>
      <c r="N9667" t="s">
        <v>18431</v>
      </c>
      <c r="O9667" t="s">
        <v>18153</v>
      </c>
    </row>
    <row r="9668" spans="1:15">
      <c r="A9668" t="s">
        <v>43</v>
      </c>
      <c r="B9668" t="s">
        <v>209</v>
      </c>
      <c r="C9668" t="s">
        <v>5002</v>
      </c>
      <c r="D9668" t="s">
        <v>7202</v>
      </c>
      <c r="E9668" t="s">
        <v>7209</v>
      </c>
      <c r="F9668" s="4" t="str">
        <f t="array" ref="F9668">IF(COUNT(FIND(Keywords!$C$3:$C$41,I9668)),"일반조난","")</f>
        <v/>
      </c>
      <c r="G9668" s="4" t="str">
        <f t="array" ref="G9668">IF(COUNT(FIND(Keywords!$E$3:$E$5,I9668)),"실족추락","")</f>
        <v/>
      </c>
      <c r="H9668" s="4" t="str">
        <f t="array" ref="H9668">IF(COUNT(FIND(Keywords!$B$3:$B$12,I9668)),"개인질환","")</f>
        <v/>
      </c>
      <c r="I9668" t="s">
        <v>16776</v>
      </c>
      <c r="J9668" t="s">
        <v>18084</v>
      </c>
      <c r="K9668" t="s">
        <v>18476</v>
      </c>
      <c r="L9668" t="s">
        <v>18857</v>
      </c>
      <c r="M9668" t="s">
        <v>18153</v>
      </c>
      <c r="N9668" t="s">
        <v>18601</v>
      </c>
      <c r="O9668" t="s">
        <v>18153</v>
      </c>
    </row>
    <row r="9669" spans="1:15">
      <c r="A9669" t="s">
        <v>43</v>
      </c>
      <c r="B9669" t="s">
        <v>209</v>
      </c>
      <c r="C9669" t="s">
        <v>6627</v>
      </c>
      <c r="D9669" t="s">
        <v>7202</v>
      </c>
      <c r="E9669" t="s">
        <v>7213</v>
      </c>
      <c r="F9669" s="4" t="str">
        <f t="array" ref="F9669">IF(COUNT(FIND(Keywords!$C$3:$C$41,I9669)),"일반조난","")</f>
        <v/>
      </c>
      <c r="G9669" s="4" t="str">
        <f t="array" ref="G9669">IF(COUNT(FIND(Keywords!$E$3:$E$5,I9669)),"실족추락","")</f>
        <v/>
      </c>
      <c r="H9669" s="4" t="str">
        <f t="array" ref="H9669">IF(COUNT(FIND(Keywords!$B$3:$B$12,I9669)),"개인질환","")</f>
        <v/>
      </c>
      <c r="I9669" t="s">
        <v>16777</v>
      </c>
      <c r="J9669" t="s">
        <v>18129</v>
      </c>
      <c r="K9669" t="s">
        <v>18537</v>
      </c>
      <c r="L9669" t="s">
        <v>18349</v>
      </c>
      <c r="M9669" t="s">
        <v>18825</v>
      </c>
      <c r="N9669" t="s">
        <v>18388</v>
      </c>
      <c r="O9669" t="s">
        <v>18153</v>
      </c>
    </row>
    <row r="9670" spans="1:15">
      <c r="A9670" t="s">
        <v>43</v>
      </c>
      <c r="B9670" t="s">
        <v>210</v>
      </c>
      <c r="C9670" t="s">
        <v>1435</v>
      </c>
      <c r="D9670" t="s">
        <v>7202</v>
      </c>
      <c r="E9670" t="s">
        <v>7210</v>
      </c>
      <c r="F9670" s="4" t="str">
        <f t="array" ref="F9670">IF(COUNT(FIND(Keywords!$C$3:$C$41,I9670)),"일반조난","")</f>
        <v/>
      </c>
      <c r="G9670" s="4" t="str">
        <f t="array" ref="G9670">IF(COUNT(FIND(Keywords!$E$3:$E$5,I9670)),"실족추락","")</f>
        <v/>
      </c>
      <c r="H9670" s="4" t="str">
        <f t="array" ref="H9670">IF(COUNT(FIND(Keywords!$B$3:$B$12,I9670)),"개인질환","")</f>
        <v/>
      </c>
      <c r="I9670" t="s">
        <v>16778</v>
      </c>
      <c r="J9670" t="s">
        <v>18058</v>
      </c>
      <c r="K9670" t="s">
        <v>18149</v>
      </c>
      <c r="L9670" t="s">
        <v>18868</v>
      </c>
      <c r="M9670" t="s">
        <v>18153</v>
      </c>
      <c r="N9670" t="s">
        <v>19059</v>
      </c>
      <c r="O9670" t="s">
        <v>18153</v>
      </c>
    </row>
    <row r="9671" spans="1:15">
      <c r="A9671" t="s">
        <v>43</v>
      </c>
      <c r="B9671" t="s">
        <v>210</v>
      </c>
      <c r="C9671" t="s">
        <v>6628</v>
      </c>
      <c r="D9671" t="s">
        <v>19249</v>
      </c>
      <c r="E9671" t="s">
        <v>7210</v>
      </c>
      <c r="F9671" s="4" t="str">
        <f t="array" ref="F9671">IF(COUNT(FIND(Keywords!$C$3:$C$41,I9671)),"일반조난","")</f>
        <v/>
      </c>
      <c r="G9671" s="4" t="str">
        <f t="array" ref="G9671">IF(COUNT(FIND(Keywords!$E$3:$E$5,I9671)),"실족추락","")</f>
        <v/>
      </c>
      <c r="H9671" s="4" t="str">
        <f t="array" ref="H9671">IF(COUNT(FIND(Keywords!$B$3:$B$12,I9671)),"개인질환","")</f>
        <v/>
      </c>
      <c r="I9671" t="s">
        <v>16779</v>
      </c>
      <c r="J9671" t="s">
        <v>18098</v>
      </c>
      <c r="K9671" t="s">
        <v>18387</v>
      </c>
      <c r="L9671" t="s">
        <v>18348</v>
      </c>
      <c r="M9671" t="s">
        <v>18153</v>
      </c>
      <c r="N9671" t="s">
        <v>18436</v>
      </c>
      <c r="O9671" t="s">
        <v>18153</v>
      </c>
    </row>
    <row r="9672" spans="1:15">
      <c r="A9672" t="s">
        <v>43</v>
      </c>
      <c r="B9672" t="s">
        <v>210</v>
      </c>
      <c r="C9672" t="s">
        <v>856</v>
      </c>
      <c r="D9672" t="s">
        <v>7204</v>
      </c>
      <c r="E9672" t="s">
        <v>7211</v>
      </c>
      <c r="F9672" s="4" t="str">
        <f t="array" ref="F9672">IF(COUNT(FIND(Keywords!$C$3:$C$41,I9672)),"일반조난","")</f>
        <v/>
      </c>
      <c r="G9672" s="4" t="str">
        <f t="array" ref="G9672">IF(COUNT(FIND(Keywords!$E$3:$E$5,I9672)),"실족추락","")</f>
        <v/>
      </c>
      <c r="H9672" s="4" t="str">
        <f t="array" ref="H9672">IF(COUNT(FIND(Keywords!$B$3:$B$12,I9672)),"개인질환","")</f>
        <v/>
      </c>
      <c r="I9672" t="s">
        <v>16780</v>
      </c>
      <c r="J9672" t="s">
        <v>18106</v>
      </c>
      <c r="K9672" t="s">
        <v>18239</v>
      </c>
      <c r="L9672" t="s">
        <v>18471</v>
      </c>
      <c r="M9672" t="s">
        <v>18153</v>
      </c>
      <c r="N9672" t="s">
        <v>18686</v>
      </c>
      <c r="O9672" t="s">
        <v>18153</v>
      </c>
    </row>
    <row r="9673" spans="1:15">
      <c r="A9673" t="s">
        <v>43</v>
      </c>
      <c r="B9673" t="s">
        <v>210</v>
      </c>
      <c r="C9673" t="s">
        <v>6493</v>
      </c>
      <c r="D9673" t="s">
        <v>7204</v>
      </c>
      <c r="E9673" t="s">
        <v>7211</v>
      </c>
      <c r="F9673" s="4" t="str">
        <f t="array" ref="F9673">IF(COUNT(FIND(Keywords!$C$3:$C$41,I9673)),"일반조난","")</f>
        <v/>
      </c>
      <c r="G9673" s="4" t="str">
        <f t="array" ref="G9673">IF(COUNT(FIND(Keywords!$E$3:$E$5,I9673)),"실족추락","")</f>
        <v/>
      </c>
      <c r="H9673" s="4" t="str">
        <f t="array" ref="H9673">IF(COUNT(FIND(Keywords!$B$3:$B$12,I9673)),"개인질환","")</f>
        <v/>
      </c>
      <c r="I9673" t="s">
        <v>16781</v>
      </c>
      <c r="J9673" t="s">
        <v>18104</v>
      </c>
      <c r="K9673" t="s">
        <v>18423</v>
      </c>
      <c r="L9673" t="s">
        <v>18868</v>
      </c>
      <c r="M9673" t="s">
        <v>18153</v>
      </c>
      <c r="N9673" t="s">
        <v>18160</v>
      </c>
      <c r="O9673" t="s">
        <v>18153</v>
      </c>
    </row>
    <row r="9674" spans="1:15">
      <c r="A9674" t="s">
        <v>43</v>
      </c>
      <c r="B9674" t="s">
        <v>210</v>
      </c>
      <c r="C9674" t="s">
        <v>6503</v>
      </c>
      <c r="D9674" t="s">
        <v>7202</v>
      </c>
      <c r="E9674" t="s">
        <v>7209</v>
      </c>
      <c r="F9674" s="4" t="str">
        <f t="array" ref="F9674">IF(COUNT(FIND(Keywords!$C$3:$C$41,I9674)),"일반조난","")</f>
        <v>일반조난</v>
      </c>
      <c r="G9674" s="4" t="str">
        <f t="array" ref="G9674">IF(COUNT(FIND(Keywords!$E$3:$E$5,I9674)),"실족추락","")</f>
        <v/>
      </c>
      <c r="H9674" s="4" t="str">
        <f t="array" ref="H9674">IF(COUNT(FIND(Keywords!$B$3:$B$12,I9674)),"개인질환","")</f>
        <v/>
      </c>
      <c r="I9674" t="s">
        <v>16782</v>
      </c>
      <c r="J9674" t="s">
        <v>18067</v>
      </c>
      <c r="K9674" t="s">
        <v>18559</v>
      </c>
      <c r="L9674" t="s">
        <v>18463</v>
      </c>
      <c r="M9674" t="s">
        <v>18153</v>
      </c>
      <c r="N9674" t="s">
        <v>18986</v>
      </c>
      <c r="O9674" t="s">
        <v>18153</v>
      </c>
    </row>
    <row r="9675" spans="1:15">
      <c r="A9675" t="s">
        <v>43</v>
      </c>
      <c r="B9675" t="s">
        <v>210</v>
      </c>
      <c r="C9675" t="s">
        <v>5606</v>
      </c>
      <c r="D9675" t="s">
        <v>7203</v>
      </c>
      <c r="E9675" t="s">
        <v>7208</v>
      </c>
      <c r="F9675" s="4" t="str">
        <f t="array" ref="F9675">IF(COUNT(FIND(Keywords!$C$3:$C$41,I9675)),"일반조난","")</f>
        <v>일반조난</v>
      </c>
      <c r="G9675" s="4" t="str">
        <f t="array" ref="G9675">IF(COUNT(FIND(Keywords!$E$3:$E$5,I9675)),"실족추락","")</f>
        <v/>
      </c>
      <c r="H9675" s="4" t="str">
        <f t="array" ref="H9675">IF(COUNT(FIND(Keywords!$B$3:$B$12,I9675)),"개인질환","")</f>
        <v/>
      </c>
      <c r="I9675" t="s">
        <v>16783</v>
      </c>
      <c r="J9675" t="s">
        <v>18072</v>
      </c>
      <c r="K9675" t="s">
        <v>18772</v>
      </c>
      <c r="L9675" t="s">
        <v>18162</v>
      </c>
      <c r="M9675" t="s">
        <v>18153</v>
      </c>
      <c r="N9675" t="s">
        <v>18985</v>
      </c>
      <c r="O9675" t="s">
        <v>18153</v>
      </c>
    </row>
    <row r="9676" spans="1:15">
      <c r="A9676" t="s">
        <v>43</v>
      </c>
      <c r="B9676" t="s">
        <v>210</v>
      </c>
      <c r="C9676" t="s">
        <v>5735</v>
      </c>
      <c r="D9676" t="s">
        <v>7203</v>
      </c>
      <c r="E9676" t="s">
        <v>7209</v>
      </c>
      <c r="F9676" s="4" t="str">
        <f t="array" ref="F9676">IF(COUNT(FIND(Keywords!$C$3:$C$41,I9676)),"일반조난","")</f>
        <v/>
      </c>
      <c r="G9676" s="4" t="str">
        <f t="array" ref="G9676">IF(COUNT(FIND(Keywords!$E$3:$E$5,I9676)),"실족추락","")</f>
        <v>실족추락</v>
      </c>
      <c r="H9676" s="4" t="str">
        <f t="array" ref="H9676">IF(COUNT(FIND(Keywords!$B$3:$B$12,I9676)),"개인질환","")</f>
        <v/>
      </c>
      <c r="I9676" t="s">
        <v>16784</v>
      </c>
      <c r="J9676" t="s">
        <v>18051</v>
      </c>
      <c r="K9676" t="s">
        <v>18527</v>
      </c>
      <c r="L9676" t="s">
        <v>18868</v>
      </c>
      <c r="M9676" t="s">
        <v>18153</v>
      </c>
      <c r="N9676" t="s">
        <v>18906</v>
      </c>
      <c r="O9676" t="s">
        <v>18153</v>
      </c>
    </row>
    <row r="9677" spans="1:15">
      <c r="A9677" t="s">
        <v>43</v>
      </c>
      <c r="B9677" t="s">
        <v>210</v>
      </c>
      <c r="C9677" t="s">
        <v>6629</v>
      </c>
      <c r="D9677" t="s">
        <v>7204</v>
      </c>
      <c r="E9677" t="s">
        <v>7210</v>
      </c>
      <c r="F9677" s="4" t="str">
        <f t="array" ref="F9677">IF(COUNT(FIND(Keywords!$C$3:$C$41,I9677)),"일반조난","")</f>
        <v/>
      </c>
      <c r="G9677" s="4" t="str">
        <f t="array" ref="G9677">IF(COUNT(FIND(Keywords!$E$3:$E$5,I9677)),"실족추락","")</f>
        <v/>
      </c>
      <c r="H9677" s="4" t="str">
        <f t="array" ref="H9677">IF(COUNT(FIND(Keywords!$B$3:$B$12,I9677)),"개인질환","")</f>
        <v/>
      </c>
      <c r="I9677" t="s">
        <v>16785</v>
      </c>
      <c r="J9677" t="s">
        <v>18130</v>
      </c>
      <c r="K9677" t="s">
        <v>18681</v>
      </c>
      <c r="L9677" t="s">
        <v>18346</v>
      </c>
      <c r="M9677" t="s">
        <v>18153</v>
      </c>
      <c r="N9677" t="s">
        <v>18071</v>
      </c>
      <c r="O9677" t="s">
        <v>18153</v>
      </c>
    </row>
    <row r="9678" spans="1:15">
      <c r="A9678" t="s">
        <v>43</v>
      </c>
      <c r="B9678" t="s">
        <v>210</v>
      </c>
      <c r="C9678" t="s">
        <v>5822</v>
      </c>
      <c r="D9678" t="s">
        <v>7202</v>
      </c>
      <c r="E9678" t="s">
        <v>7209</v>
      </c>
      <c r="F9678" s="4" t="str">
        <f t="array" ref="F9678">IF(COUNT(FIND(Keywords!$C$3:$C$41,I9678)),"일반조난","")</f>
        <v>일반조난</v>
      </c>
      <c r="G9678" s="4" t="str">
        <f t="array" ref="G9678">IF(COUNT(FIND(Keywords!$E$3:$E$5,I9678)),"실족추락","")</f>
        <v/>
      </c>
      <c r="H9678" s="4" t="str">
        <f t="array" ref="H9678">IF(COUNT(FIND(Keywords!$B$3:$B$12,I9678)),"개인질환","")</f>
        <v/>
      </c>
      <c r="I9678" t="s">
        <v>16786</v>
      </c>
      <c r="J9678" t="s">
        <v>18051</v>
      </c>
      <c r="K9678" t="s">
        <v>18827</v>
      </c>
      <c r="L9678" t="s">
        <v>18161</v>
      </c>
      <c r="M9678" t="s">
        <v>18153</v>
      </c>
      <c r="N9678" t="s">
        <v>18547</v>
      </c>
      <c r="O9678" t="s">
        <v>18153</v>
      </c>
    </row>
    <row r="9679" spans="1:15">
      <c r="A9679" t="s">
        <v>43</v>
      </c>
      <c r="B9679" t="s">
        <v>210</v>
      </c>
      <c r="C9679" t="s">
        <v>6351</v>
      </c>
      <c r="D9679" t="s">
        <v>7204</v>
      </c>
      <c r="E9679" t="s">
        <v>7210</v>
      </c>
      <c r="F9679" s="4" t="str">
        <f t="array" ref="F9679">IF(COUNT(FIND(Keywords!$C$3:$C$41,I9679)),"일반조난","")</f>
        <v/>
      </c>
      <c r="G9679" s="4" t="str">
        <f t="array" ref="G9679">IF(COUNT(FIND(Keywords!$E$3:$E$5,I9679)),"실족추락","")</f>
        <v/>
      </c>
      <c r="H9679" s="4" t="str">
        <f t="array" ref="H9679">IF(COUNT(FIND(Keywords!$B$3:$B$12,I9679)),"개인질환","")</f>
        <v/>
      </c>
      <c r="I9679" t="s">
        <v>16787</v>
      </c>
      <c r="J9679" t="s">
        <v>18060</v>
      </c>
      <c r="K9679" t="s">
        <v>18104</v>
      </c>
      <c r="L9679" t="s">
        <v>18342</v>
      </c>
      <c r="M9679" t="s">
        <v>18153</v>
      </c>
      <c r="N9679" t="s">
        <v>18822</v>
      </c>
      <c r="O9679" t="s">
        <v>18153</v>
      </c>
    </row>
    <row r="9680" spans="1:15">
      <c r="A9680" t="s">
        <v>43</v>
      </c>
      <c r="B9680" t="s">
        <v>210</v>
      </c>
      <c r="C9680" t="s">
        <v>5823</v>
      </c>
      <c r="D9680" t="s">
        <v>19249</v>
      </c>
      <c r="E9680" t="s">
        <v>7210</v>
      </c>
      <c r="F9680" s="4" t="str">
        <f t="array" ref="F9680">IF(COUNT(FIND(Keywords!$C$3:$C$41,I9680)),"일반조난","")</f>
        <v/>
      </c>
      <c r="G9680" s="4" t="str">
        <f t="array" ref="G9680">IF(COUNT(FIND(Keywords!$E$3:$E$5,I9680)),"실족추락","")</f>
        <v/>
      </c>
      <c r="H9680" s="4" t="str">
        <f t="array" ref="H9680">IF(COUNT(FIND(Keywords!$B$3:$B$12,I9680)),"개인질환","")</f>
        <v/>
      </c>
      <c r="I9680" t="s">
        <v>16788</v>
      </c>
      <c r="J9680" t="s">
        <v>18101</v>
      </c>
      <c r="K9680" t="s">
        <v>18414</v>
      </c>
      <c r="L9680" t="s">
        <v>18353</v>
      </c>
      <c r="M9680" t="s">
        <v>18153</v>
      </c>
      <c r="N9680" t="s">
        <v>18733</v>
      </c>
      <c r="O9680" t="s">
        <v>18153</v>
      </c>
    </row>
    <row r="9681" spans="1:15">
      <c r="A9681" t="s">
        <v>43</v>
      </c>
      <c r="B9681" t="s">
        <v>210</v>
      </c>
      <c r="C9681" t="s">
        <v>5616</v>
      </c>
      <c r="D9681" t="s">
        <v>7203</v>
      </c>
      <c r="E9681" t="s">
        <v>7209</v>
      </c>
      <c r="F9681" s="4" t="str">
        <f t="array" ref="F9681">IF(COUNT(FIND(Keywords!$C$3:$C$41,I9681)),"일반조난","")</f>
        <v>일반조난</v>
      </c>
      <c r="G9681" s="4" t="str">
        <f t="array" ref="G9681">IF(COUNT(FIND(Keywords!$E$3:$E$5,I9681)),"실족추락","")</f>
        <v/>
      </c>
      <c r="H9681" s="4" t="str">
        <f t="array" ref="H9681">IF(COUNT(FIND(Keywords!$B$3:$B$12,I9681)),"개인질환","")</f>
        <v/>
      </c>
      <c r="I9681" t="s">
        <v>16789</v>
      </c>
      <c r="J9681" t="s">
        <v>18058</v>
      </c>
      <c r="K9681" t="s">
        <v>18277</v>
      </c>
      <c r="L9681" t="s">
        <v>18767</v>
      </c>
      <c r="M9681" t="s">
        <v>18153</v>
      </c>
      <c r="N9681" t="s">
        <v>18545</v>
      </c>
      <c r="O9681" t="s">
        <v>18153</v>
      </c>
    </row>
    <row r="9682" spans="1:15">
      <c r="A9682" t="s">
        <v>43</v>
      </c>
      <c r="B9682" t="s">
        <v>210</v>
      </c>
      <c r="C9682" t="s">
        <v>6630</v>
      </c>
      <c r="D9682" t="s">
        <v>7202</v>
      </c>
      <c r="E9682" t="s">
        <v>7209</v>
      </c>
      <c r="F9682" s="4" t="str">
        <f t="array" ref="F9682">IF(COUNT(FIND(Keywords!$C$3:$C$41,I9682)),"일반조난","")</f>
        <v>일반조난</v>
      </c>
      <c r="G9682" s="4" t="str">
        <f t="array" ref="G9682">IF(COUNT(FIND(Keywords!$E$3:$E$5,I9682)),"실족추락","")</f>
        <v/>
      </c>
      <c r="H9682" s="4" t="str">
        <f t="array" ref="H9682">IF(COUNT(FIND(Keywords!$B$3:$B$12,I9682)),"개인질환","")</f>
        <v/>
      </c>
      <c r="I9682" t="s">
        <v>16790</v>
      </c>
      <c r="J9682" t="s">
        <v>18107</v>
      </c>
      <c r="K9682" t="s">
        <v>18719</v>
      </c>
      <c r="L9682" t="s">
        <v>18868</v>
      </c>
      <c r="M9682" t="s">
        <v>18940</v>
      </c>
      <c r="N9682" t="s">
        <v>18643</v>
      </c>
      <c r="O9682" t="s">
        <v>18153</v>
      </c>
    </row>
    <row r="9683" spans="1:15">
      <c r="A9683" t="s">
        <v>43</v>
      </c>
      <c r="B9683" t="s">
        <v>210</v>
      </c>
      <c r="C9683" t="s">
        <v>1009</v>
      </c>
      <c r="D9683" t="s">
        <v>7203</v>
      </c>
      <c r="E9683" t="s">
        <v>7209</v>
      </c>
      <c r="F9683" s="4" t="str">
        <f t="array" ref="F9683">IF(COUNT(FIND(Keywords!$C$3:$C$41,I9683)),"일반조난","")</f>
        <v/>
      </c>
      <c r="G9683" s="4" t="str">
        <f t="array" ref="G9683">IF(COUNT(FIND(Keywords!$E$3:$E$5,I9683)),"실족추락","")</f>
        <v>실족추락</v>
      </c>
      <c r="H9683" s="4" t="str">
        <f t="array" ref="H9683">IF(COUNT(FIND(Keywords!$B$3:$B$12,I9683)),"개인질환","")</f>
        <v/>
      </c>
      <c r="I9683" t="s">
        <v>16791</v>
      </c>
      <c r="J9683" t="s">
        <v>18098</v>
      </c>
      <c r="K9683" t="s">
        <v>18540</v>
      </c>
      <c r="L9683" t="s">
        <v>18467</v>
      </c>
      <c r="M9683" t="s">
        <v>18153</v>
      </c>
      <c r="N9683" t="s">
        <v>18930</v>
      </c>
      <c r="O9683" t="s">
        <v>18153</v>
      </c>
    </row>
    <row r="9684" spans="1:15">
      <c r="A9684" t="s">
        <v>43</v>
      </c>
      <c r="B9684" t="s">
        <v>210</v>
      </c>
      <c r="C9684" t="s">
        <v>4154</v>
      </c>
      <c r="D9684" t="s">
        <v>7203</v>
      </c>
      <c r="E9684" t="s">
        <v>7209</v>
      </c>
      <c r="F9684" s="4" t="str">
        <f t="array" ref="F9684">IF(COUNT(FIND(Keywords!$C$3:$C$41,I9684)),"일반조난","")</f>
        <v/>
      </c>
      <c r="G9684" s="4" t="str">
        <f t="array" ref="G9684">IF(COUNT(FIND(Keywords!$E$3:$E$5,I9684)),"실족추락","")</f>
        <v/>
      </c>
      <c r="H9684" s="4" t="str">
        <f t="array" ref="H9684">IF(COUNT(FIND(Keywords!$B$3:$B$12,I9684)),"개인질환","")</f>
        <v/>
      </c>
      <c r="I9684" t="s">
        <v>16792</v>
      </c>
      <c r="J9684" t="s">
        <v>18067</v>
      </c>
      <c r="K9684" t="s">
        <v>18581</v>
      </c>
      <c r="L9684" t="s">
        <v>18160</v>
      </c>
      <c r="M9684" t="s">
        <v>18153</v>
      </c>
      <c r="N9684" t="s">
        <v>18888</v>
      </c>
      <c r="O9684" t="s">
        <v>18153</v>
      </c>
    </row>
    <row r="9685" spans="1:15">
      <c r="A9685" t="s">
        <v>43</v>
      </c>
      <c r="B9685" t="s">
        <v>210</v>
      </c>
      <c r="C9685" t="s">
        <v>3873</v>
      </c>
      <c r="D9685" t="s">
        <v>7203</v>
      </c>
      <c r="E9685" t="s">
        <v>7212</v>
      </c>
      <c r="F9685" s="4" t="str">
        <f t="array" ref="F9685">IF(COUNT(FIND(Keywords!$C$3:$C$41,I9685)),"일반조난","")</f>
        <v>일반조난</v>
      </c>
      <c r="G9685" s="4" t="str">
        <f t="array" ref="G9685">IF(COUNT(FIND(Keywords!$E$3:$E$5,I9685)),"실족추락","")</f>
        <v/>
      </c>
      <c r="H9685" s="4" t="str">
        <f t="array" ref="H9685">IF(COUNT(FIND(Keywords!$B$3:$B$12,I9685)),"개인질환","")</f>
        <v/>
      </c>
      <c r="I9685" t="s">
        <v>16793</v>
      </c>
      <c r="J9685" t="s">
        <v>18052</v>
      </c>
      <c r="K9685" t="s">
        <v>18844</v>
      </c>
      <c r="L9685" t="s">
        <v>18347</v>
      </c>
      <c r="M9685" t="s">
        <v>18153</v>
      </c>
      <c r="N9685" t="s">
        <v>18698</v>
      </c>
      <c r="O9685" t="s">
        <v>18153</v>
      </c>
    </row>
    <row r="9686" spans="1:15">
      <c r="A9686" t="s">
        <v>43</v>
      </c>
      <c r="B9686" t="s">
        <v>210</v>
      </c>
      <c r="C9686" t="s">
        <v>6631</v>
      </c>
      <c r="D9686" t="s">
        <v>7203</v>
      </c>
      <c r="E9686" t="s">
        <v>7212</v>
      </c>
      <c r="F9686" s="4" t="str">
        <f t="array" ref="F9686">IF(COUNT(FIND(Keywords!$C$3:$C$41,I9686)),"일반조난","")</f>
        <v/>
      </c>
      <c r="G9686" s="4" t="str">
        <f t="array" ref="G9686">IF(COUNT(FIND(Keywords!$E$3:$E$5,I9686)),"실족추락","")</f>
        <v>실족추락</v>
      </c>
      <c r="H9686" s="4" t="str">
        <f t="array" ref="H9686">IF(COUNT(FIND(Keywords!$B$3:$B$12,I9686)),"개인질환","")</f>
        <v/>
      </c>
      <c r="I9686" t="s">
        <v>16794</v>
      </c>
      <c r="J9686" t="s">
        <v>18096</v>
      </c>
      <c r="K9686" t="s">
        <v>18429</v>
      </c>
      <c r="L9686" t="s">
        <v>18552</v>
      </c>
      <c r="M9686" t="s">
        <v>18153</v>
      </c>
      <c r="N9686" t="s">
        <v>18536</v>
      </c>
      <c r="O9686" t="s">
        <v>18153</v>
      </c>
    </row>
    <row r="9687" spans="1:15">
      <c r="A9687" t="s">
        <v>43</v>
      </c>
      <c r="B9687" t="s">
        <v>210</v>
      </c>
      <c r="C9687" t="s">
        <v>6575</v>
      </c>
      <c r="D9687" t="s">
        <v>7203</v>
      </c>
      <c r="E9687" t="s">
        <v>7212</v>
      </c>
      <c r="F9687" s="4" t="str">
        <f t="array" ref="F9687">IF(COUNT(FIND(Keywords!$C$3:$C$41,I9687)),"일반조난","")</f>
        <v>일반조난</v>
      </c>
      <c r="G9687" s="4" t="str">
        <f t="array" ref="G9687">IF(COUNT(FIND(Keywords!$E$3:$E$5,I9687)),"실족추락","")</f>
        <v>실족추락</v>
      </c>
      <c r="H9687" s="4" t="str">
        <f t="array" ref="H9687">IF(COUNT(FIND(Keywords!$B$3:$B$12,I9687)),"개인질환","")</f>
        <v/>
      </c>
      <c r="I9687" t="s">
        <v>16795</v>
      </c>
      <c r="J9687" t="s">
        <v>18080</v>
      </c>
      <c r="K9687" t="s">
        <v>18381</v>
      </c>
      <c r="L9687" t="s">
        <v>18890</v>
      </c>
      <c r="M9687" t="s">
        <v>18153</v>
      </c>
      <c r="N9687" t="s">
        <v>18543</v>
      </c>
      <c r="O9687" t="s">
        <v>18153</v>
      </c>
    </row>
    <row r="9688" spans="1:15">
      <c r="A9688" t="s">
        <v>43</v>
      </c>
      <c r="B9688" t="s">
        <v>210</v>
      </c>
      <c r="C9688" t="s">
        <v>6598</v>
      </c>
      <c r="D9688" t="s">
        <v>19250</v>
      </c>
      <c r="E9688" t="s">
        <v>7213</v>
      </c>
      <c r="F9688" s="4" t="str">
        <f t="array" ref="F9688">IF(COUNT(FIND(Keywords!$C$3:$C$41,I9688)),"일반조난","")</f>
        <v/>
      </c>
      <c r="G9688" s="4" t="str">
        <f t="array" ref="G9688">IF(COUNT(FIND(Keywords!$E$3:$E$5,I9688)),"실족추락","")</f>
        <v/>
      </c>
      <c r="H9688" s="4" t="str">
        <f t="array" ref="H9688">IF(COUNT(FIND(Keywords!$B$3:$B$12,I9688)),"개인질환","")</f>
        <v/>
      </c>
      <c r="I9688" t="s">
        <v>16796</v>
      </c>
      <c r="J9688" t="s">
        <v>18059</v>
      </c>
      <c r="K9688" t="s">
        <v>18257</v>
      </c>
      <c r="L9688" t="s">
        <v>18868</v>
      </c>
      <c r="M9688" t="s">
        <v>18153</v>
      </c>
      <c r="N9688" t="s">
        <v>18171</v>
      </c>
      <c r="O9688" t="s">
        <v>18153</v>
      </c>
    </row>
    <row r="9689" spans="1:15">
      <c r="A9689" t="s">
        <v>43</v>
      </c>
      <c r="B9689" t="s">
        <v>210</v>
      </c>
      <c r="C9689" t="s">
        <v>1170</v>
      </c>
      <c r="D9689" t="s">
        <v>19250</v>
      </c>
      <c r="E9689" t="s">
        <v>7213</v>
      </c>
      <c r="F9689" s="4" t="str">
        <f t="array" ref="F9689">IF(COUNT(FIND(Keywords!$C$3:$C$41,I9689)),"일반조난","")</f>
        <v/>
      </c>
      <c r="G9689" s="4" t="str">
        <f t="array" ref="G9689">IF(COUNT(FIND(Keywords!$E$3:$E$5,I9689)),"실족추락","")</f>
        <v/>
      </c>
      <c r="H9689" s="4" t="str">
        <f t="array" ref="H9689">IF(COUNT(FIND(Keywords!$B$3:$B$12,I9689)),"개인질환","")</f>
        <v/>
      </c>
      <c r="I9689" t="s">
        <v>16797</v>
      </c>
      <c r="J9689" t="s">
        <v>18092</v>
      </c>
      <c r="K9689" t="s">
        <v>18409</v>
      </c>
      <c r="L9689" t="s">
        <v>18767</v>
      </c>
      <c r="M9689" t="s">
        <v>18153</v>
      </c>
      <c r="N9689" t="s">
        <v>18312</v>
      </c>
      <c r="O9689" t="s">
        <v>18153</v>
      </c>
    </row>
    <row r="9690" spans="1:15">
      <c r="A9690" t="s">
        <v>43</v>
      </c>
      <c r="B9690" t="s">
        <v>210</v>
      </c>
      <c r="C9690" t="s">
        <v>6632</v>
      </c>
      <c r="D9690" t="s">
        <v>19250</v>
      </c>
      <c r="E9690" t="s">
        <v>7213</v>
      </c>
      <c r="F9690" s="4" t="str">
        <f t="array" ref="F9690">IF(COUNT(FIND(Keywords!$C$3:$C$41,I9690)),"일반조난","")</f>
        <v/>
      </c>
      <c r="G9690" s="4" t="str">
        <f t="array" ref="G9690">IF(COUNT(FIND(Keywords!$E$3:$E$5,I9690)),"실족추락","")</f>
        <v/>
      </c>
      <c r="H9690" s="4" t="str">
        <f t="array" ref="H9690">IF(COUNT(FIND(Keywords!$B$3:$B$12,I9690)),"개인질환","")</f>
        <v/>
      </c>
      <c r="I9690" t="s">
        <v>16798</v>
      </c>
      <c r="J9690" t="s">
        <v>18077</v>
      </c>
      <c r="K9690" t="s">
        <v>18896</v>
      </c>
      <c r="L9690" t="s">
        <v>18148</v>
      </c>
      <c r="M9690" t="s">
        <v>18153</v>
      </c>
      <c r="N9690" t="s">
        <v>18062</v>
      </c>
      <c r="O9690" t="s">
        <v>18153</v>
      </c>
    </row>
    <row r="9691" spans="1:15">
      <c r="A9691" t="s">
        <v>43</v>
      </c>
      <c r="B9691" t="s">
        <v>210</v>
      </c>
      <c r="C9691" t="s">
        <v>6609</v>
      </c>
      <c r="D9691" t="s">
        <v>7202</v>
      </c>
      <c r="E9691" t="s">
        <v>7212</v>
      </c>
      <c r="F9691" s="4" t="str">
        <f t="array" ref="F9691">IF(COUNT(FIND(Keywords!$C$3:$C$41,I9691)),"일반조난","")</f>
        <v>일반조난</v>
      </c>
      <c r="G9691" s="4" t="str">
        <f t="array" ref="G9691">IF(COUNT(FIND(Keywords!$E$3:$E$5,I9691)),"실족추락","")</f>
        <v/>
      </c>
      <c r="H9691" s="4" t="str">
        <f t="array" ref="H9691">IF(COUNT(FIND(Keywords!$B$3:$B$12,I9691)),"개인질환","")</f>
        <v/>
      </c>
      <c r="I9691" t="s">
        <v>16799</v>
      </c>
      <c r="J9691" t="s">
        <v>18048</v>
      </c>
      <c r="K9691" t="s">
        <v>18587</v>
      </c>
      <c r="L9691" t="s">
        <v>18140</v>
      </c>
      <c r="M9691" t="s">
        <v>18153</v>
      </c>
      <c r="N9691" t="s">
        <v>18746</v>
      </c>
      <c r="O9691" t="s">
        <v>18153</v>
      </c>
    </row>
    <row r="9692" spans="1:15">
      <c r="A9692" t="s">
        <v>43</v>
      </c>
      <c r="B9692" t="s">
        <v>210</v>
      </c>
      <c r="C9692" t="s">
        <v>6622</v>
      </c>
      <c r="D9692" t="s">
        <v>7202</v>
      </c>
      <c r="E9692" t="s">
        <v>7212</v>
      </c>
      <c r="F9692" s="4" t="str">
        <f t="array" ref="F9692">IF(COUNT(FIND(Keywords!$C$3:$C$41,I9692)),"일반조난","")</f>
        <v>일반조난</v>
      </c>
      <c r="G9692" s="4" t="str">
        <f t="array" ref="G9692">IF(COUNT(FIND(Keywords!$E$3:$E$5,I9692)),"실족추락","")</f>
        <v/>
      </c>
      <c r="H9692" s="4" t="str">
        <f t="array" ref="H9692">IF(COUNT(FIND(Keywords!$B$3:$B$12,I9692)),"개인질환","")</f>
        <v/>
      </c>
      <c r="I9692" t="s">
        <v>16800</v>
      </c>
      <c r="J9692" t="s">
        <v>18058</v>
      </c>
      <c r="M9692" t="s">
        <v>18153</v>
      </c>
      <c r="N9692" t="s">
        <v>18968</v>
      </c>
      <c r="O9692" t="s">
        <v>18153</v>
      </c>
    </row>
    <row r="9693" spans="1:15">
      <c r="A9693" t="s">
        <v>43</v>
      </c>
      <c r="B9693" t="s">
        <v>211</v>
      </c>
      <c r="C9693" t="s">
        <v>4320</v>
      </c>
      <c r="D9693" t="s">
        <v>7204</v>
      </c>
      <c r="E9693" t="s">
        <v>7208</v>
      </c>
      <c r="F9693" s="4" t="str">
        <f t="array" ref="F9693">IF(COUNT(FIND(Keywords!$C$3:$C$41,I9693)),"일반조난","")</f>
        <v/>
      </c>
      <c r="G9693" s="4" t="str">
        <f t="array" ref="G9693">IF(COUNT(FIND(Keywords!$E$3:$E$5,I9693)),"실족추락","")</f>
        <v/>
      </c>
      <c r="H9693" s="4" t="str">
        <f t="array" ref="H9693">IF(COUNT(FIND(Keywords!$B$3:$B$12,I9693)),"개인질환","")</f>
        <v/>
      </c>
      <c r="I9693" t="s">
        <v>16801</v>
      </c>
      <c r="J9693" t="s">
        <v>18107</v>
      </c>
      <c r="K9693" t="s">
        <v>18699</v>
      </c>
      <c r="L9693" t="s">
        <v>18773</v>
      </c>
      <c r="M9693" t="s">
        <v>18153</v>
      </c>
      <c r="N9693" t="s">
        <v>18959</v>
      </c>
      <c r="O9693" t="s">
        <v>18153</v>
      </c>
    </row>
    <row r="9694" spans="1:15">
      <c r="A9694" t="s">
        <v>43</v>
      </c>
      <c r="B9694" t="s">
        <v>211</v>
      </c>
      <c r="C9694" t="s">
        <v>6455</v>
      </c>
      <c r="D9694" t="s">
        <v>19249</v>
      </c>
      <c r="E9694" t="s">
        <v>7208</v>
      </c>
      <c r="F9694" s="4" t="str">
        <f t="array" ref="F9694">IF(COUNT(FIND(Keywords!$C$3:$C$41,I9694)),"일반조난","")</f>
        <v>일반조난</v>
      </c>
      <c r="G9694" s="4" t="str">
        <f t="array" ref="G9694">IF(COUNT(FIND(Keywords!$E$3:$E$5,I9694)),"실족추락","")</f>
        <v/>
      </c>
      <c r="H9694" s="4" t="str">
        <f t="array" ref="H9694">IF(COUNT(FIND(Keywords!$B$3:$B$12,I9694)),"개인질환","")</f>
        <v/>
      </c>
      <c r="I9694" t="s">
        <v>16802</v>
      </c>
      <c r="J9694" t="s">
        <v>18056</v>
      </c>
      <c r="K9694" t="s">
        <v>18361</v>
      </c>
      <c r="L9694" t="s">
        <v>18346</v>
      </c>
      <c r="M9694" t="s">
        <v>18153</v>
      </c>
      <c r="N9694" t="s">
        <v>18821</v>
      </c>
      <c r="O9694" t="s">
        <v>18153</v>
      </c>
    </row>
    <row r="9695" spans="1:15">
      <c r="A9695" t="s">
        <v>43</v>
      </c>
      <c r="B9695" t="s">
        <v>211</v>
      </c>
      <c r="C9695" t="s">
        <v>3428</v>
      </c>
      <c r="D9695" t="s">
        <v>19249</v>
      </c>
      <c r="E9695" t="s">
        <v>7208</v>
      </c>
      <c r="F9695" s="4" t="str">
        <f t="array" ref="F9695">IF(COUNT(FIND(Keywords!$C$3:$C$41,I9695)),"일반조난","")</f>
        <v/>
      </c>
      <c r="G9695" s="4" t="str">
        <f t="array" ref="G9695">IF(COUNT(FIND(Keywords!$E$3:$E$5,I9695)),"실족추락","")</f>
        <v/>
      </c>
      <c r="H9695" s="4" t="str">
        <f t="array" ref="H9695">IF(COUNT(FIND(Keywords!$B$3:$B$12,I9695)),"개인질환","")</f>
        <v/>
      </c>
      <c r="I9695" t="s">
        <v>16803</v>
      </c>
      <c r="J9695" t="s">
        <v>18086</v>
      </c>
      <c r="K9695" t="s">
        <v>18844</v>
      </c>
      <c r="L9695" t="s">
        <v>18854</v>
      </c>
      <c r="M9695" t="s">
        <v>18153</v>
      </c>
      <c r="N9695" t="s">
        <v>18349</v>
      </c>
      <c r="O9695" t="s">
        <v>18153</v>
      </c>
    </row>
    <row r="9696" spans="1:15">
      <c r="A9696" t="s">
        <v>43</v>
      </c>
      <c r="B9696" t="s">
        <v>211</v>
      </c>
      <c r="C9696" t="s">
        <v>6459</v>
      </c>
      <c r="D9696" t="s">
        <v>7204</v>
      </c>
      <c r="E9696" t="s">
        <v>7208</v>
      </c>
      <c r="F9696" s="4" t="str">
        <f t="array" ref="F9696">IF(COUNT(FIND(Keywords!$C$3:$C$41,I9696)),"일반조난","")</f>
        <v/>
      </c>
      <c r="G9696" s="4" t="str">
        <f t="array" ref="G9696">IF(COUNT(FIND(Keywords!$E$3:$E$5,I9696)),"실족추락","")</f>
        <v/>
      </c>
      <c r="H9696" s="4" t="str">
        <f t="array" ref="H9696">IF(COUNT(FIND(Keywords!$B$3:$B$12,I9696)),"개인질환","")</f>
        <v/>
      </c>
      <c r="J9696" t="s">
        <v>18069</v>
      </c>
      <c r="K9696" t="s">
        <v>18618</v>
      </c>
      <c r="L9696" t="s">
        <v>18140</v>
      </c>
      <c r="M9696" t="s">
        <v>18153</v>
      </c>
      <c r="N9696" t="s">
        <v>18911</v>
      </c>
      <c r="O9696" t="s">
        <v>18153</v>
      </c>
    </row>
    <row r="9697" spans="1:15">
      <c r="A9697" t="s">
        <v>43</v>
      </c>
      <c r="B9697" t="s">
        <v>211</v>
      </c>
      <c r="C9697" t="s">
        <v>3785</v>
      </c>
      <c r="D9697" t="s">
        <v>7204</v>
      </c>
      <c r="E9697" t="s">
        <v>7209</v>
      </c>
      <c r="F9697" s="4" t="str">
        <f t="array" ref="F9697">IF(COUNT(FIND(Keywords!$C$3:$C$41,I9697)),"일반조난","")</f>
        <v/>
      </c>
      <c r="G9697" s="4" t="str">
        <f t="array" ref="G9697">IF(COUNT(FIND(Keywords!$E$3:$E$5,I9697)),"실족추락","")</f>
        <v/>
      </c>
      <c r="H9697" s="4" t="str">
        <f t="array" ref="H9697">IF(COUNT(FIND(Keywords!$B$3:$B$12,I9697)),"개인질환","")</f>
        <v/>
      </c>
      <c r="I9697" t="s">
        <v>16804</v>
      </c>
      <c r="J9697" t="s">
        <v>18076</v>
      </c>
      <c r="K9697" t="s">
        <v>18283</v>
      </c>
      <c r="L9697" t="s">
        <v>18615</v>
      </c>
      <c r="M9697" t="s">
        <v>18153</v>
      </c>
      <c r="N9697" t="s">
        <v>18695</v>
      </c>
      <c r="O9697" t="s">
        <v>18153</v>
      </c>
    </row>
    <row r="9698" spans="1:15">
      <c r="A9698" t="s">
        <v>43</v>
      </c>
      <c r="B9698" t="s">
        <v>211</v>
      </c>
      <c r="C9698" t="s">
        <v>5791</v>
      </c>
      <c r="D9698" t="s">
        <v>7204</v>
      </c>
      <c r="E9698" t="s">
        <v>7209</v>
      </c>
      <c r="F9698" s="4" t="str">
        <f t="array" ref="F9698">IF(COUNT(FIND(Keywords!$C$3:$C$41,I9698)),"일반조난","")</f>
        <v/>
      </c>
      <c r="G9698" s="4" t="str">
        <f t="array" ref="G9698">IF(COUNT(FIND(Keywords!$E$3:$E$5,I9698)),"실족추락","")</f>
        <v/>
      </c>
      <c r="H9698" s="4" t="str">
        <f t="array" ref="H9698">IF(COUNT(FIND(Keywords!$B$3:$B$12,I9698)),"개인질환","")</f>
        <v/>
      </c>
      <c r="I9698" t="s">
        <v>16805</v>
      </c>
      <c r="J9698" t="s">
        <v>18106</v>
      </c>
      <c r="K9698" t="s">
        <v>18529</v>
      </c>
      <c r="L9698" t="s">
        <v>18555</v>
      </c>
      <c r="M9698" t="s">
        <v>18153</v>
      </c>
      <c r="N9698" t="s">
        <v>18431</v>
      </c>
      <c r="O9698" t="s">
        <v>18153</v>
      </c>
    </row>
    <row r="9699" spans="1:15">
      <c r="A9699" t="s">
        <v>43</v>
      </c>
      <c r="B9699" t="s">
        <v>211</v>
      </c>
      <c r="C9699" t="s">
        <v>895</v>
      </c>
      <c r="D9699" t="s">
        <v>7204</v>
      </c>
      <c r="E9699" t="s">
        <v>7210</v>
      </c>
      <c r="F9699" s="4" t="str">
        <f t="array" ref="F9699">IF(COUNT(FIND(Keywords!$C$3:$C$41,I9699)),"일반조난","")</f>
        <v/>
      </c>
      <c r="G9699" s="4" t="str">
        <f t="array" ref="G9699">IF(COUNT(FIND(Keywords!$E$3:$E$5,I9699)),"실족추락","")</f>
        <v/>
      </c>
      <c r="H9699" s="4" t="str">
        <f t="array" ref="H9699">IF(COUNT(FIND(Keywords!$B$3:$B$12,I9699)),"개인질환","")</f>
        <v/>
      </c>
      <c r="I9699" t="s">
        <v>16806</v>
      </c>
      <c r="J9699" t="s">
        <v>18071</v>
      </c>
      <c r="K9699" t="s">
        <v>18269</v>
      </c>
      <c r="L9699" t="s">
        <v>18154</v>
      </c>
      <c r="M9699" t="s">
        <v>18153</v>
      </c>
      <c r="N9699" t="s">
        <v>18671</v>
      </c>
      <c r="O9699" t="s">
        <v>18153</v>
      </c>
    </row>
    <row r="9700" spans="1:15">
      <c r="A9700" t="s">
        <v>43</v>
      </c>
      <c r="B9700" t="s">
        <v>211</v>
      </c>
      <c r="C9700" t="s">
        <v>2026</v>
      </c>
      <c r="D9700" t="s">
        <v>7204</v>
      </c>
      <c r="E9700" t="s">
        <v>7208</v>
      </c>
      <c r="F9700" s="4" t="str">
        <f t="array" ref="F9700">IF(COUNT(FIND(Keywords!$C$3:$C$41,I9700)),"일반조난","")</f>
        <v/>
      </c>
      <c r="G9700" s="4" t="str">
        <f t="array" ref="G9700">IF(COUNT(FIND(Keywords!$E$3:$E$5,I9700)),"실족추락","")</f>
        <v/>
      </c>
      <c r="H9700" s="4" t="str">
        <f t="array" ref="H9700">IF(COUNT(FIND(Keywords!$B$3:$B$12,I9700)),"개인질환","")</f>
        <v/>
      </c>
      <c r="I9700" t="s">
        <v>16807</v>
      </c>
      <c r="J9700" t="s">
        <v>18084</v>
      </c>
      <c r="K9700" t="s">
        <v>18534</v>
      </c>
      <c r="L9700" t="s">
        <v>18161</v>
      </c>
      <c r="M9700" t="s">
        <v>18153</v>
      </c>
      <c r="N9700" t="s">
        <v>18545</v>
      </c>
      <c r="O9700" t="s">
        <v>18153</v>
      </c>
    </row>
    <row r="9701" spans="1:15">
      <c r="A9701" t="s">
        <v>43</v>
      </c>
      <c r="B9701" t="s">
        <v>211</v>
      </c>
      <c r="C9701" t="s">
        <v>918</v>
      </c>
      <c r="D9701" t="s">
        <v>7202</v>
      </c>
      <c r="E9701" t="s">
        <v>7209</v>
      </c>
      <c r="F9701" s="4" t="str">
        <f t="array" ref="F9701">IF(COUNT(FIND(Keywords!$C$3:$C$41,I9701)),"일반조난","")</f>
        <v/>
      </c>
      <c r="G9701" s="4" t="str">
        <f t="array" ref="G9701">IF(COUNT(FIND(Keywords!$E$3:$E$5,I9701)),"실족추락","")</f>
        <v/>
      </c>
      <c r="H9701" s="4" t="str">
        <f t="array" ref="H9701">IF(COUNT(FIND(Keywords!$B$3:$B$12,I9701)),"개인질환","")</f>
        <v/>
      </c>
      <c r="I9701" t="s">
        <v>16808</v>
      </c>
      <c r="J9701" t="s">
        <v>18058</v>
      </c>
      <c r="K9701" t="s">
        <v>18270</v>
      </c>
      <c r="L9701" t="s">
        <v>18576</v>
      </c>
      <c r="M9701" t="s">
        <v>18153</v>
      </c>
      <c r="N9701" t="s">
        <v>18593</v>
      </c>
      <c r="O9701" t="s">
        <v>18153</v>
      </c>
    </row>
    <row r="9702" spans="1:15">
      <c r="A9702" t="s">
        <v>43</v>
      </c>
      <c r="B9702" t="s">
        <v>211</v>
      </c>
      <c r="C9702" t="s">
        <v>6495</v>
      </c>
      <c r="D9702" t="s">
        <v>7202</v>
      </c>
      <c r="E9702" t="s">
        <v>7209</v>
      </c>
      <c r="F9702" s="4" t="str">
        <f t="array" ref="F9702">IF(COUNT(FIND(Keywords!$C$3:$C$41,I9702)),"일반조난","")</f>
        <v>일반조난</v>
      </c>
      <c r="G9702" s="4" t="str">
        <f t="array" ref="G9702">IF(COUNT(FIND(Keywords!$E$3:$E$5,I9702)),"실족추락","")</f>
        <v/>
      </c>
      <c r="H9702" s="4" t="str">
        <f t="array" ref="H9702">IF(COUNT(FIND(Keywords!$B$3:$B$12,I9702)),"개인질환","")</f>
        <v/>
      </c>
      <c r="I9702" t="s">
        <v>16809</v>
      </c>
      <c r="J9702" t="s">
        <v>18091</v>
      </c>
      <c r="K9702" t="s">
        <v>18499</v>
      </c>
      <c r="L9702" t="s">
        <v>18828</v>
      </c>
      <c r="M9702" t="s">
        <v>18153</v>
      </c>
      <c r="N9702" t="s">
        <v>18937</v>
      </c>
      <c r="O9702" t="s">
        <v>18153</v>
      </c>
    </row>
    <row r="9703" spans="1:15">
      <c r="A9703" t="s">
        <v>43</v>
      </c>
      <c r="B9703" t="s">
        <v>211</v>
      </c>
      <c r="C9703" t="s">
        <v>5252</v>
      </c>
      <c r="D9703" t="s">
        <v>7202</v>
      </c>
      <c r="E9703" t="s">
        <v>7210</v>
      </c>
      <c r="F9703" s="4" t="str">
        <f t="array" ref="F9703">IF(COUNT(FIND(Keywords!$C$3:$C$41,I9703)),"일반조난","")</f>
        <v/>
      </c>
      <c r="G9703" s="4" t="str">
        <f t="array" ref="G9703">IF(COUNT(FIND(Keywords!$E$3:$E$5,I9703)),"실족추락","")</f>
        <v/>
      </c>
      <c r="H9703" s="4" t="str">
        <f t="array" ref="H9703">IF(COUNT(FIND(Keywords!$B$3:$B$12,I9703)),"개인질환","")</f>
        <v/>
      </c>
      <c r="I9703" t="s">
        <v>16810</v>
      </c>
      <c r="J9703" t="s">
        <v>18080</v>
      </c>
      <c r="K9703" t="s">
        <v>18219</v>
      </c>
      <c r="L9703" t="s">
        <v>18156</v>
      </c>
      <c r="M9703" t="s">
        <v>18153</v>
      </c>
      <c r="N9703" t="s">
        <v>18563</v>
      </c>
      <c r="O9703" t="s">
        <v>18153</v>
      </c>
    </row>
    <row r="9704" spans="1:15">
      <c r="A9704" t="s">
        <v>43</v>
      </c>
      <c r="B9704" t="s">
        <v>211</v>
      </c>
      <c r="C9704" t="s">
        <v>6497</v>
      </c>
      <c r="D9704" t="s">
        <v>7202</v>
      </c>
      <c r="E9704" t="s">
        <v>7210</v>
      </c>
      <c r="F9704" s="4" t="str">
        <f t="array" ref="F9704">IF(COUNT(FIND(Keywords!$C$3:$C$41,I9704)),"일반조난","")</f>
        <v>일반조난</v>
      </c>
      <c r="G9704" s="4" t="str">
        <f t="array" ref="G9704">IF(COUNT(FIND(Keywords!$E$3:$E$5,I9704)),"실족추락","")</f>
        <v/>
      </c>
      <c r="H9704" s="4" t="str">
        <f t="array" ref="H9704">IF(COUNT(FIND(Keywords!$B$3:$B$12,I9704)),"개인질환","")</f>
        <v/>
      </c>
      <c r="I9704" t="s">
        <v>16811</v>
      </c>
      <c r="J9704" t="s">
        <v>18054</v>
      </c>
      <c r="K9704" t="s">
        <v>18901</v>
      </c>
      <c r="L9704" t="s">
        <v>18335</v>
      </c>
      <c r="M9704" t="s">
        <v>18153</v>
      </c>
      <c r="N9704" t="s">
        <v>18607</v>
      </c>
      <c r="O9704" t="s">
        <v>18153</v>
      </c>
    </row>
    <row r="9705" spans="1:15">
      <c r="A9705" t="s">
        <v>43</v>
      </c>
      <c r="B9705" t="s">
        <v>211</v>
      </c>
      <c r="C9705" t="s">
        <v>3005</v>
      </c>
      <c r="D9705" t="s">
        <v>19249</v>
      </c>
      <c r="E9705" t="s">
        <v>7209</v>
      </c>
      <c r="F9705" s="4" t="str">
        <f t="array" ref="F9705">IF(COUNT(FIND(Keywords!$C$3:$C$41,I9705)),"일반조난","")</f>
        <v/>
      </c>
      <c r="G9705" s="4" t="str">
        <f t="array" ref="G9705">IF(COUNT(FIND(Keywords!$E$3:$E$5,I9705)),"실족추락","")</f>
        <v/>
      </c>
      <c r="H9705" s="4" t="str">
        <f t="array" ref="H9705">IF(COUNT(FIND(Keywords!$B$3:$B$12,I9705)),"개인질환","")</f>
        <v/>
      </c>
      <c r="I9705" t="s">
        <v>16812</v>
      </c>
      <c r="J9705" t="s">
        <v>18103</v>
      </c>
      <c r="K9705" t="s">
        <v>18397</v>
      </c>
      <c r="L9705" t="s">
        <v>18349</v>
      </c>
      <c r="M9705" t="s">
        <v>18153</v>
      </c>
      <c r="N9705" t="s">
        <v>18296</v>
      </c>
      <c r="O9705" t="s">
        <v>18153</v>
      </c>
    </row>
    <row r="9706" spans="1:15">
      <c r="A9706" t="s">
        <v>43</v>
      </c>
      <c r="B9706" t="s">
        <v>211</v>
      </c>
      <c r="C9706" t="s">
        <v>6533</v>
      </c>
      <c r="D9706" t="s">
        <v>7202</v>
      </c>
      <c r="E9706" t="s">
        <v>7209</v>
      </c>
      <c r="F9706" s="4" t="str">
        <f t="array" ref="F9706">IF(COUNT(FIND(Keywords!$C$3:$C$41,I9706)),"일반조난","")</f>
        <v>일반조난</v>
      </c>
      <c r="G9706" s="4" t="str">
        <f t="array" ref="G9706">IF(COUNT(FIND(Keywords!$E$3:$E$5,I9706)),"실족추락","")</f>
        <v>실족추락</v>
      </c>
      <c r="H9706" s="4" t="str">
        <f t="array" ref="H9706">IF(COUNT(FIND(Keywords!$B$3:$B$12,I9706)),"개인질환","")</f>
        <v/>
      </c>
      <c r="I9706" t="s">
        <v>16813</v>
      </c>
      <c r="J9706" t="s">
        <v>18064</v>
      </c>
      <c r="K9706" t="s">
        <v>18243</v>
      </c>
      <c r="L9706" t="s">
        <v>18555</v>
      </c>
      <c r="M9706" t="s">
        <v>18153</v>
      </c>
      <c r="N9706" t="s">
        <v>18487</v>
      </c>
      <c r="O9706" t="s">
        <v>18153</v>
      </c>
    </row>
    <row r="9707" spans="1:15">
      <c r="A9707" t="s">
        <v>43</v>
      </c>
      <c r="B9707" t="s">
        <v>211</v>
      </c>
      <c r="C9707" t="s">
        <v>6633</v>
      </c>
      <c r="D9707" t="s">
        <v>7202</v>
      </c>
      <c r="E9707" t="s">
        <v>7209</v>
      </c>
      <c r="F9707" s="4" t="str">
        <f t="array" ref="F9707">IF(COUNT(FIND(Keywords!$C$3:$C$41,I9707)),"일반조난","")</f>
        <v>일반조난</v>
      </c>
      <c r="G9707" s="4" t="str">
        <f t="array" ref="G9707">IF(COUNT(FIND(Keywords!$E$3:$E$5,I9707)),"실족추락","")</f>
        <v/>
      </c>
      <c r="H9707" s="4" t="str">
        <f t="array" ref="H9707">IF(COUNT(FIND(Keywords!$B$3:$B$12,I9707)),"개인질환","")</f>
        <v/>
      </c>
      <c r="I9707" t="s">
        <v>16814</v>
      </c>
      <c r="J9707" t="s">
        <v>18065</v>
      </c>
      <c r="K9707" t="s">
        <v>18374</v>
      </c>
      <c r="L9707" t="s">
        <v>18816</v>
      </c>
      <c r="M9707" t="s">
        <v>18153</v>
      </c>
      <c r="N9707" t="s">
        <v>18986</v>
      </c>
      <c r="O9707" t="s">
        <v>18153</v>
      </c>
    </row>
    <row r="9708" spans="1:15">
      <c r="A9708" t="s">
        <v>43</v>
      </c>
      <c r="B9708" t="s">
        <v>211</v>
      </c>
      <c r="C9708" t="s">
        <v>1031</v>
      </c>
      <c r="D9708" t="s">
        <v>7202</v>
      </c>
      <c r="E9708" t="s">
        <v>7212</v>
      </c>
      <c r="F9708" s="4" t="str">
        <f t="array" ref="F9708">IF(COUNT(FIND(Keywords!$C$3:$C$41,I9708)),"일반조난","")</f>
        <v>일반조난</v>
      </c>
      <c r="G9708" s="4" t="str">
        <f t="array" ref="G9708">IF(COUNT(FIND(Keywords!$E$3:$E$5,I9708)),"실족추락","")</f>
        <v/>
      </c>
      <c r="H9708" s="4" t="str">
        <f t="array" ref="H9708">IF(COUNT(FIND(Keywords!$B$3:$B$12,I9708)),"개인질환","")</f>
        <v>개인질환</v>
      </c>
      <c r="I9708" t="s">
        <v>16815</v>
      </c>
      <c r="J9708" t="s">
        <v>18091</v>
      </c>
      <c r="K9708" t="s">
        <v>18582</v>
      </c>
      <c r="L9708" t="s">
        <v>18474</v>
      </c>
      <c r="M9708" t="s">
        <v>18153</v>
      </c>
      <c r="N9708" t="s">
        <v>18163</v>
      </c>
      <c r="O9708" t="s">
        <v>18153</v>
      </c>
    </row>
    <row r="9709" spans="1:15">
      <c r="A9709" t="s">
        <v>43</v>
      </c>
      <c r="B9709" t="s">
        <v>211</v>
      </c>
      <c r="C9709" t="s">
        <v>3069</v>
      </c>
      <c r="D9709" t="s">
        <v>7202</v>
      </c>
      <c r="E9709" t="s">
        <v>7212</v>
      </c>
      <c r="F9709" s="4" t="str">
        <f t="array" ref="F9709">IF(COUNT(FIND(Keywords!$C$3:$C$41,I9709)),"일반조난","")</f>
        <v/>
      </c>
      <c r="G9709" s="4" t="str">
        <f t="array" ref="G9709">IF(COUNT(FIND(Keywords!$E$3:$E$5,I9709)),"실족추락","")</f>
        <v/>
      </c>
      <c r="H9709" s="4" t="str">
        <f t="array" ref="H9709">IF(COUNT(FIND(Keywords!$B$3:$B$12,I9709)),"개인질환","")</f>
        <v/>
      </c>
      <c r="I9709" t="s">
        <v>16816</v>
      </c>
      <c r="J9709" t="s">
        <v>18097</v>
      </c>
      <c r="K9709" t="s">
        <v>18301</v>
      </c>
      <c r="L9709" t="s">
        <v>18186</v>
      </c>
      <c r="M9709" t="s">
        <v>18153</v>
      </c>
      <c r="N9709" t="s">
        <v>18604</v>
      </c>
      <c r="O9709" t="s">
        <v>18153</v>
      </c>
    </row>
    <row r="9710" spans="1:15">
      <c r="A9710" t="s">
        <v>43</v>
      </c>
      <c r="B9710" t="s">
        <v>211</v>
      </c>
      <c r="C9710" t="s">
        <v>2540</v>
      </c>
      <c r="D9710" t="s">
        <v>19250</v>
      </c>
      <c r="E9710" t="s">
        <v>7212</v>
      </c>
      <c r="F9710" s="4" t="str">
        <f t="array" ref="F9710">IF(COUNT(FIND(Keywords!$C$3:$C$41,I9710)),"일반조난","")</f>
        <v/>
      </c>
      <c r="G9710" s="4" t="str">
        <f t="array" ref="G9710">IF(COUNT(FIND(Keywords!$E$3:$E$5,I9710)),"실족추락","")</f>
        <v/>
      </c>
      <c r="H9710" s="4" t="str">
        <f t="array" ref="H9710">IF(COUNT(FIND(Keywords!$B$3:$B$12,I9710)),"개인질환","")</f>
        <v/>
      </c>
      <c r="I9710" t="s">
        <v>16817</v>
      </c>
      <c r="J9710" t="s">
        <v>18104</v>
      </c>
      <c r="K9710" t="s">
        <v>18534</v>
      </c>
      <c r="L9710" t="s">
        <v>18161</v>
      </c>
      <c r="M9710" t="s">
        <v>18153</v>
      </c>
      <c r="N9710" t="s">
        <v>18572</v>
      </c>
      <c r="O9710" t="s">
        <v>18153</v>
      </c>
    </row>
    <row r="9711" spans="1:15">
      <c r="A9711" t="s">
        <v>43</v>
      </c>
      <c r="B9711" t="s">
        <v>211</v>
      </c>
      <c r="C9711" t="s">
        <v>6560</v>
      </c>
      <c r="D9711" t="s">
        <v>7202</v>
      </c>
      <c r="E9711" t="s">
        <v>7228</v>
      </c>
      <c r="F9711" s="4" t="str">
        <f t="array" ref="F9711">IF(COUNT(FIND(Keywords!$C$3:$C$41,I9711)),"일반조난","")</f>
        <v>일반조난</v>
      </c>
      <c r="G9711" s="4" t="str">
        <f t="array" ref="G9711">IF(COUNT(FIND(Keywords!$E$3:$E$5,I9711)),"실족추락","")</f>
        <v/>
      </c>
      <c r="H9711" s="4" t="str">
        <f t="array" ref="H9711">IF(COUNT(FIND(Keywords!$B$3:$B$12,I9711)),"개인질환","")</f>
        <v/>
      </c>
      <c r="I9711" t="s">
        <v>16818</v>
      </c>
      <c r="J9711" t="s">
        <v>18111</v>
      </c>
      <c r="K9711" t="s">
        <v>18274</v>
      </c>
      <c r="L9711" t="s">
        <v>18346</v>
      </c>
      <c r="M9711" t="s">
        <v>18153</v>
      </c>
      <c r="N9711" t="s">
        <v>18833</v>
      </c>
      <c r="O9711" t="s">
        <v>18153</v>
      </c>
    </row>
    <row r="9712" spans="1:15">
      <c r="A9712" t="s">
        <v>43</v>
      </c>
      <c r="B9712" t="s">
        <v>211</v>
      </c>
      <c r="C9712" t="s">
        <v>2366</v>
      </c>
      <c r="D9712" t="s">
        <v>7202</v>
      </c>
      <c r="E9712" t="s">
        <v>7212</v>
      </c>
      <c r="F9712" s="4" t="str">
        <f t="array" ref="F9712">IF(COUNT(FIND(Keywords!$C$3:$C$41,I9712)),"일반조난","")</f>
        <v/>
      </c>
      <c r="G9712" s="4" t="str">
        <f t="array" ref="G9712">IF(COUNT(FIND(Keywords!$E$3:$E$5,I9712)),"실족추락","")</f>
        <v/>
      </c>
      <c r="H9712" s="4" t="str">
        <f t="array" ref="H9712">IF(COUNT(FIND(Keywords!$B$3:$B$12,I9712)),"개인질환","")</f>
        <v/>
      </c>
      <c r="I9712" t="s">
        <v>16819</v>
      </c>
      <c r="J9712" t="s">
        <v>18050</v>
      </c>
      <c r="K9712" t="s">
        <v>18764</v>
      </c>
      <c r="L9712" t="s">
        <v>18560</v>
      </c>
      <c r="M9712" t="s">
        <v>18153</v>
      </c>
      <c r="N9712" t="s">
        <v>18300</v>
      </c>
      <c r="O9712" t="s">
        <v>18153</v>
      </c>
    </row>
    <row r="9713" spans="1:15">
      <c r="A9713" t="s">
        <v>43</v>
      </c>
      <c r="B9713" t="s">
        <v>211</v>
      </c>
      <c r="C9713" t="s">
        <v>6634</v>
      </c>
      <c r="D9713" t="s">
        <v>7202</v>
      </c>
      <c r="E9713" t="s">
        <v>7214</v>
      </c>
      <c r="F9713" s="4" t="str">
        <f t="array" ref="F9713">IF(COUNT(FIND(Keywords!$C$3:$C$41,I9713)),"일반조난","")</f>
        <v>일반조난</v>
      </c>
      <c r="G9713" s="4" t="str">
        <f t="array" ref="G9713">IF(COUNT(FIND(Keywords!$E$3:$E$5,I9713)),"실족추락","")</f>
        <v/>
      </c>
      <c r="H9713" s="4" t="str">
        <f t="array" ref="H9713">IF(COUNT(FIND(Keywords!$B$3:$B$12,I9713)),"개인질환","")</f>
        <v/>
      </c>
      <c r="I9713" t="s">
        <v>16820</v>
      </c>
      <c r="J9713" t="s">
        <v>18054</v>
      </c>
      <c r="K9713" t="s">
        <v>18905</v>
      </c>
      <c r="L9713" t="s">
        <v>18341</v>
      </c>
      <c r="M9713" t="s">
        <v>18153</v>
      </c>
      <c r="N9713" t="s">
        <v>18601</v>
      </c>
      <c r="O9713" t="s">
        <v>18153</v>
      </c>
    </row>
    <row r="9714" spans="1:15">
      <c r="A9714" t="s">
        <v>43</v>
      </c>
      <c r="B9714" t="s">
        <v>211</v>
      </c>
      <c r="C9714" t="s">
        <v>6592</v>
      </c>
      <c r="D9714" t="s">
        <v>7202</v>
      </c>
      <c r="E9714" t="s">
        <v>7212</v>
      </c>
      <c r="F9714" s="4" t="str">
        <f t="array" ref="F9714">IF(COUNT(FIND(Keywords!$C$3:$C$41,I9714)),"일반조난","")</f>
        <v>일반조난</v>
      </c>
      <c r="G9714" s="4" t="str">
        <f t="array" ref="G9714">IF(COUNT(FIND(Keywords!$E$3:$E$5,I9714)),"실족추락","")</f>
        <v/>
      </c>
      <c r="H9714" s="4" t="str">
        <f t="array" ref="H9714">IF(COUNT(FIND(Keywords!$B$3:$B$12,I9714)),"개인질환","")</f>
        <v/>
      </c>
      <c r="I9714" t="s">
        <v>16821</v>
      </c>
      <c r="J9714" t="s">
        <v>18076</v>
      </c>
      <c r="K9714" t="s">
        <v>18288</v>
      </c>
      <c r="L9714" t="s">
        <v>18335</v>
      </c>
      <c r="M9714" t="s">
        <v>18153</v>
      </c>
      <c r="N9714" t="s">
        <v>18149</v>
      </c>
      <c r="O9714" t="s">
        <v>18153</v>
      </c>
    </row>
    <row r="9715" spans="1:15">
      <c r="A9715" t="s">
        <v>43</v>
      </c>
      <c r="B9715" t="s">
        <v>211</v>
      </c>
      <c r="C9715" t="s">
        <v>6597</v>
      </c>
      <c r="D9715" t="s">
        <v>19250</v>
      </c>
      <c r="E9715" t="s">
        <v>7212</v>
      </c>
      <c r="F9715" s="4" t="str">
        <f t="array" ref="F9715">IF(COUNT(FIND(Keywords!$C$3:$C$41,I9715)),"일반조난","")</f>
        <v/>
      </c>
      <c r="G9715" s="4" t="str">
        <f t="array" ref="G9715">IF(COUNT(FIND(Keywords!$E$3:$E$5,I9715)),"실족추락","")</f>
        <v/>
      </c>
      <c r="H9715" s="4" t="str">
        <f t="array" ref="H9715">IF(COUNT(FIND(Keywords!$B$3:$B$12,I9715)),"개인질환","")</f>
        <v/>
      </c>
      <c r="I9715" t="s">
        <v>16822</v>
      </c>
      <c r="J9715" t="s">
        <v>18057</v>
      </c>
      <c r="K9715" t="s">
        <v>18222</v>
      </c>
      <c r="L9715" t="s">
        <v>18140</v>
      </c>
      <c r="M9715" t="s">
        <v>18153</v>
      </c>
      <c r="N9715" t="s">
        <v>18901</v>
      </c>
      <c r="O9715" t="s">
        <v>18153</v>
      </c>
    </row>
    <row r="9716" spans="1:15">
      <c r="A9716" t="s">
        <v>43</v>
      </c>
      <c r="B9716" t="s">
        <v>211</v>
      </c>
      <c r="C9716" t="s">
        <v>3602</v>
      </c>
      <c r="D9716" t="s">
        <v>7203</v>
      </c>
      <c r="E9716" t="s">
        <v>7212</v>
      </c>
      <c r="F9716" s="4" t="str">
        <f t="array" ref="F9716">IF(COUNT(FIND(Keywords!$C$3:$C$41,I9716)),"일반조난","")</f>
        <v/>
      </c>
      <c r="G9716" s="4" t="str">
        <f t="array" ref="G9716">IF(COUNT(FIND(Keywords!$E$3:$E$5,I9716)),"실족추락","")</f>
        <v>실족추락</v>
      </c>
      <c r="H9716" s="4" t="str">
        <f t="array" ref="H9716">IF(COUNT(FIND(Keywords!$B$3:$B$12,I9716)),"개인질환","")</f>
        <v/>
      </c>
      <c r="I9716" t="s">
        <v>16823</v>
      </c>
      <c r="J9716" t="s">
        <v>18092</v>
      </c>
      <c r="K9716" t="s">
        <v>18383</v>
      </c>
      <c r="L9716" t="s">
        <v>18342</v>
      </c>
      <c r="M9716" t="s">
        <v>18153</v>
      </c>
      <c r="N9716" t="s">
        <v>18439</v>
      </c>
      <c r="O9716" t="s">
        <v>18153</v>
      </c>
    </row>
    <row r="9717" spans="1:15">
      <c r="A9717" t="s">
        <v>43</v>
      </c>
      <c r="B9717" t="s">
        <v>211</v>
      </c>
      <c r="C9717" t="s">
        <v>6635</v>
      </c>
      <c r="D9717" t="s">
        <v>7202</v>
      </c>
      <c r="E9717" t="s">
        <v>7214</v>
      </c>
      <c r="F9717" s="4" t="str">
        <f t="array" ref="F9717">IF(COUNT(FIND(Keywords!$C$3:$C$41,I9717)),"일반조난","")</f>
        <v>일반조난</v>
      </c>
      <c r="G9717" s="4" t="str">
        <f t="array" ref="G9717">IF(COUNT(FIND(Keywords!$E$3:$E$5,I9717)),"실족추락","")</f>
        <v/>
      </c>
      <c r="H9717" s="4" t="str">
        <f t="array" ref="H9717">IF(COUNT(FIND(Keywords!$B$3:$B$12,I9717)),"개인질환","")</f>
        <v/>
      </c>
      <c r="I9717" t="s">
        <v>16824</v>
      </c>
      <c r="J9717" t="s">
        <v>18052</v>
      </c>
      <c r="K9717" t="s">
        <v>18245</v>
      </c>
      <c r="L9717" t="s">
        <v>18560</v>
      </c>
      <c r="M9717" t="s">
        <v>18153</v>
      </c>
      <c r="N9717" t="s">
        <v>18379</v>
      </c>
      <c r="O9717" t="s">
        <v>18153</v>
      </c>
    </row>
    <row r="9718" spans="1:15">
      <c r="A9718" t="s">
        <v>43</v>
      </c>
      <c r="B9718" t="s">
        <v>211</v>
      </c>
      <c r="C9718" t="s">
        <v>6636</v>
      </c>
      <c r="D9718" t="s">
        <v>7202</v>
      </c>
      <c r="E9718" t="s">
        <v>7213</v>
      </c>
      <c r="F9718" s="4" t="str">
        <f t="array" ref="F9718">IF(COUNT(FIND(Keywords!$C$3:$C$41,I9718)),"일반조난","")</f>
        <v/>
      </c>
      <c r="G9718" s="4" t="str">
        <f t="array" ref="G9718">IF(COUNT(FIND(Keywords!$E$3:$E$5,I9718)),"실족추락","")</f>
        <v/>
      </c>
      <c r="H9718" s="4" t="str">
        <f t="array" ref="H9718">IF(COUNT(FIND(Keywords!$B$3:$B$12,I9718)),"개인질환","")</f>
        <v/>
      </c>
      <c r="I9718" t="s">
        <v>16825</v>
      </c>
      <c r="J9718" t="s">
        <v>18054</v>
      </c>
      <c r="K9718" t="s">
        <v>18628</v>
      </c>
      <c r="L9718" t="s">
        <v>18342</v>
      </c>
      <c r="M9718" t="s">
        <v>18153</v>
      </c>
      <c r="N9718" t="s">
        <v>18761</v>
      </c>
      <c r="O9718" t="s">
        <v>18153</v>
      </c>
    </row>
    <row r="9719" spans="1:15">
      <c r="A9719" t="s">
        <v>43</v>
      </c>
      <c r="B9719" t="s">
        <v>211</v>
      </c>
      <c r="C9719" t="s">
        <v>6611</v>
      </c>
      <c r="D9719" t="s">
        <v>19250</v>
      </c>
      <c r="E9719" t="s">
        <v>7212</v>
      </c>
      <c r="F9719" s="4" t="str">
        <f t="array" ref="F9719">IF(COUNT(FIND(Keywords!$C$3:$C$41,I9719)),"일반조난","")</f>
        <v/>
      </c>
      <c r="G9719" s="4" t="str">
        <f t="array" ref="G9719">IF(COUNT(FIND(Keywords!$E$3:$E$5,I9719)),"실족추락","")</f>
        <v/>
      </c>
      <c r="H9719" s="4" t="str">
        <f t="array" ref="H9719">IF(COUNT(FIND(Keywords!$B$3:$B$12,I9719)),"개인질환","")</f>
        <v/>
      </c>
      <c r="I9719" t="s">
        <v>16826</v>
      </c>
      <c r="J9719" t="s">
        <v>18067</v>
      </c>
      <c r="K9719" t="s">
        <v>18298</v>
      </c>
      <c r="L9719" t="s">
        <v>18459</v>
      </c>
      <c r="M9719" t="s">
        <v>18153</v>
      </c>
      <c r="N9719" t="s">
        <v>18322</v>
      </c>
      <c r="O9719" t="s">
        <v>18153</v>
      </c>
    </row>
    <row r="9720" spans="1:15">
      <c r="A9720" t="s">
        <v>43</v>
      </c>
      <c r="B9720" t="s">
        <v>212</v>
      </c>
      <c r="C9720" t="s">
        <v>6637</v>
      </c>
      <c r="D9720" t="s">
        <v>7202</v>
      </c>
      <c r="E9720" t="s">
        <v>7209</v>
      </c>
      <c r="F9720" s="4" t="str">
        <f t="array" ref="F9720">IF(COUNT(FIND(Keywords!$C$3:$C$41,I9720)),"일반조난","")</f>
        <v>일반조난</v>
      </c>
      <c r="G9720" s="4" t="str">
        <f t="array" ref="G9720">IF(COUNT(FIND(Keywords!$E$3:$E$5,I9720)),"실족추락","")</f>
        <v/>
      </c>
      <c r="H9720" s="4" t="str">
        <f t="array" ref="H9720">IF(COUNT(FIND(Keywords!$B$3:$B$12,I9720)),"개인질환","")</f>
        <v/>
      </c>
      <c r="I9720" t="s">
        <v>16827</v>
      </c>
      <c r="J9720" t="s">
        <v>18054</v>
      </c>
      <c r="K9720" t="s">
        <v>18367</v>
      </c>
      <c r="L9720" t="s">
        <v>18343</v>
      </c>
      <c r="M9720" t="s">
        <v>18153</v>
      </c>
      <c r="N9720" t="s">
        <v>19054</v>
      </c>
      <c r="O9720" t="s">
        <v>18153</v>
      </c>
    </row>
    <row r="9721" spans="1:15">
      <c r="A9721" t="s">
        <v>43</v>
      </c>
      <c r="B9721" t="s">
        <v>212</v>
      </c>
      <c r="C9721" t="s">
        <v>1480</v>
      </c>
      <c r="D9721" t="s">
        <v>7202</v>
      </c>
      <c r="E9721" t="s">
        <v>7208</v>
      </c>
      <c r="F9721" s="4" t="str">
        <f t="array" ref="F9721">IF(COUNT(FIND(Keywords!$C$3:$C$41,I9721)),"일반조난","")</f>
        <v>일반조난</v>
      </c>
      <c r="G9721" s="4" t="str">
        <f t="array" ref="G9721">IF(COUNT(FIND(Keywords!$E$3:$E$5,I9721)),"실족추락","")</f>
        <v/>
      </c>
      <c r="H9721" s="4" t="str">
        <f t="array" ref="H9721">IF(COUNT(FIND(Keywords!$B$3:$B$12,I9721)),"개인질환","")</f>
        <v/>
      </c>
      <c r="I9721" t="s">
        <v>16828</v>
      </c>
      <c r="J9721" t="s">
        <v>18054</v>
      </c>
      <c r="K9721" t="s">
        <v>18401</v>
      </c>
      <c r="L9721" t="s">
        <v>18334</v>
      </c>
      <c r="M9721" t="s">
        <v>18153</v>
      </c>
      <c r="N9721" t="s">
        <v>18187</v>
      </c>
      <c r="O9721" t="s">
        <v>18153</v>
      </c>
    </row>
    <row r="9722" spans="1:15">
      <c r="A9722" t="s">
        <v>43</v>
      </c>
      <c r="B9722" t="s">
        <v>212</v>
      </c>
      <c r="C9722" t="s">
        <v>6474</v>
      </c>
      <c r="D9722" t="s">
        <v>19249</v>
      </c>
      <c r="E9722" t="s">
        <v>7210</v>
      </c>
      <c r="F9722" s="4" t="str">
        <f t="array" ref="F9722">IF(COUNT(FIND(Keywords!$C$3:$C$41,I9722)),"일반조난","")</f>
        <v/>
      </c>
      <c r="G9722" s="4" t="str">
        <f t="array" ref="G9722">IF(COUNT(FIND(Keywords!$E$3:$E$5,I9722)),"실족추락","")</f>
        <v/>
      </c>
      <c r="H9722" s="4" t="str">
        <f t="array" ref="H9722">IF(COUNT(FIND(Keywords!$B$3:$B$12,I9722)),"개인질환","")</f>
        <v/>
      </c>
      <c r="I9722" t="s">
        <v>16829</v>
      </c>
      <c r="J9722" t="s">
        <v>18098</v>
      </c>
      <c r="K9722" t="s">
        <v>18704</v>
      </c>
      <c r="L9722" t="s">
        <v>18560</v>
      </c>
      <c r="M9722" t="s">
        <v>18153</v>
      </c>
      <c r="N9722" t="s">
        <v>18885</v>
      </c>
      <c r="O9722" t="s">
        <v>18153</v>
      </c>
    </row>
    <row r="9723" spans="1:15">
      <c r="A9723" t="s">
        <v>43</v>
      </c>
      <c r="B9723" t="s">
        <v>212</v>
      </c>
      <c r="C9723" t="s">
        <v>6475</v>
      </c>
      <c r="D9723" t="s">
        <v>7204</v>
      </c>
      <c r="E9723" t="s">
        <v>7210</v>
      </c>
      <c r="F9723" s="4" t="str">
        <f t="array" ref="F9723">IF(COUNT(FIND(Keywords!$C$3:$C$41,I9723)),"일반조난","")</f>
        <v/>
      </c>
      <c r="G9723" s="4" t="str">
        <f t="array" ref="G9723">IF(COUNT(FIND(Keywords!$E$3:$E$5,I9723)),"실족추락","")</f>
        <v/>
      </c>
      <c r="H9723" s="4" t="str">
        <f t="array" ref="H9723">IF(COUNT(FIND(Keywords!$B$3:$B$12,I9723)),"개인질환","")</f>
        <v/>
      </c>
      <c r="I9723" t="s">
        <v>16830</v>
      </c>
      <c r="J9723" t="s">
        <v>18077</v>
      </c>
      <c r="K9723" t="s">
        <v>18510</v>
      </c>
      <c r="L9723" t="s">
        <v>18140</v>
      </c>
      <c r="M9723" t="s">
        <v>18153</v>
      </c>
      <c r="N9723" t="s">
        <v>18114</v>
      </c>
      <c r="O9723" t="s">
        <v>18153</v>
      </c>
    </row>
    <row r="9724" spans="1:15">
      <c r="A9724" t="s">
        <v>43</v>
      </c>
      <c r="B9724" t="s">
        <v>212</v>
      </c>
      <c r="C9724" t="s">
        <v>825</v>
      </c>
      <c r="D9724" t="s">
        <v>7204</v>
      </c>
      <c r="E9724" t="s">
        <v>7209</v>
      </c>
      <c r="F9724" s="4" t="str">
        <f t="array" ref="F9724">IF(COUNT(FIND(Keywords!$C$3:$C$41,I9724)),"일반조난","")</f>
        <v/>
      </c>
      <c r="G9724" s="4" t="str">
        <f t="array" ref="G9724">IF(COUNT(FIND(Keywords!$E$3:$E$5,I9724)),"실족추락","")</f>
        <v/>
      </c>
      <c r="H9724" s="4" t="str">
        <f t="array" ref="H9724">IF(COUNT(FIND(Keywords!$B$3:$B$12,I9724)),"개인질환","")</f>
        <v/>
      </c>
      <c r="I9724" t="s">
        <v>16831</v>
      </c>
      <c r="J9724" t="s">
        <v>18092</v>
      </c>
      <c r="K9724" t="s">
        <v>18409</v>
      </c>
      <c r="L9724" t="s">
        <v>18471</v>
      </c>
      <c r="M9724" t="s">
        <v>18153</v>
      </c>
      <c r="N9724" t="s">
        <v>18184</v>
      </c>
      <c r="O9724" t="s">
        <v>18153</v>
      </c>
    </row>
    <row r="9725" spans="1:15">
      <c r="A9725" t="s">
        <v>43</v>
      </c>
      <c r="B9725" t="s">
        <v>212</v>
      </c>
      <c r="C9725" t="s">
        <v>6508</v>
      </c>
      <c r="D9725" t="s">
        <v>7202</v>
      </c>
      <c r="E9725" t="s">
        <v>7210</v>
      </c>
      <c r="F9725" s="4" t="str">
        <f t="array" ref="F9725">IF(COUNT(FIND(Keywords!$C$3:$C$41,I9725)),"일반조난","")</f>
        <v>일반조난</v>
      </c>
      <c r="G9725" s="4" t="str">
        <f t="array" ref="G9725">IF(COUNT(FIND(Keywords!$E$3:$E$5,I9725)),"실족추락","")</f>
        <v/>
      </c>
      <c r="H9725" s="4" t="str">
        <f t="array" ref="H9725">IF(COUNT(FIND(Keywords!$B$3:$B$12,I9725)),"개인질환","")</f>
        <v/>
      </c>
      <c r="I9725" t="s">
        <v>16832</v>
      </c>
      <c r="J9725" t="s">
        <v>18101</v>
      </c>
      <c r="K9725" t="s">
        <v>18553</v>
      </c>
      <c r="L9725" t="s">
        <v>18161</v>
      </c>
      <c r="M9725" t="s">
        <v>18153</v>
      </c>
      <c r="N9725" t="s">
        <v>18941</v>
      </c>
      <c r="O9725" t="s">
        <v>18153</v>
      </c>
    </row>
    <row r="9726" spans="1:15">
      <c r="A9726" t="s">
        <v>43</v>
      </c>
      <c r="B9726" t="s">
        <v>212</v>
      </c>
      <c r="C9726" t="s">
        <v>6512</v>
      </c>
      <c r="D9726" t="s">
        <v>7202</v>
      </c>
      <c r="E9726" t="s">
        <v>7208</v>
      </c>
      <c r="F9726" s="4" t="str">
        <f t="array" ref="F9726">IF(COUNT(FIND(Keywords!$C$3:$C$41,I9726)),"일반조난","")</f>
        <v>일반조난</v>
      </c>
      <c r="G9726" s="4" t="str">
        <f t="array" ref="G9726">IF(COUNT(FIND(Keywords!$E$3:$E$5,I9726)),"실족추락","")</f>
        <v/>
      </c>
      <c r="H9726" s="4" t="str">
        <f t="array" ref="H9726">IF(COUNT(FIND(Keywords!$B$3:$B$12,I9726)),"개인질환","")</f>
        <v/>
      </c>
      <c r="I9726" t="s">
        <v>16833</v>
      </c>
      <c r="J9726" t="s">
        <v>18064</v>
      </c>
      <c r="K9726" t="s">
        <v>18641</v>
      </c>
      <c r="L9726" t="s">
        <v>18467</v>
      </c>
      <c r="M9726" t="s">
        <v>18153</v>
      </c>
      <c r="N9726" t="s">
        <v>18137</v>
      </c>
      <c r="O9726" t="s">
        <v>18153</v>
      </c>
    </row>
    <row r="9727" spans="1:15">
      <c r="A9727" t="s">
        <v>43</v>
      </c>
      <c r="B9727" t="s">
        <v>212</v>
      </c>
      <c r="C9727" t="s">
        <v>2663</v>
      </c>
      <c r="D9727" t="s">
        <v>7202</v>
      </c>
      <c r="E9727" t="s">
        <v>7210</v>
      </c>
      <c r="F9727" s="4" t="str">
        <f t="array" ref="F9727">IF(COUNT(FIND(Keywords!$C$3:$C$41,I9727)),"일반조난","")</f>
        <v>일반조난</v>
      </c>
      <c r="G9727" s="4" t="str">
        <f t="array" ref="G9727">IF(COUNT(FIND(Keywords!$E$3:$E$5,I9727)),"실족추락","")</f>
        <v/>
      </c>
      <c r="H9727" s="4" t="str">
        <f t="array" ref="H9727">IF(COUNT(FIND(Keywords!$B$3:$B$12,I9727)),"개인질환","")</f>
        <v/>
      </c>
      <c r="I9727" t="s">
        <v>16834</v>
      </c>
      <c r="J9727" t="s">
        <v>18098</v>
      </c>
      <c r="K9727" t="s">
        <v>18515</v>
      </c>
      <c r="L9727" t="s">
        <v>18555</v>
      </c>
      <c r="M9727" t="s">
        <v>18153</v>
      </c>
      <c r="N9727" t="s">
        <v>18540</v>
      </c>
      <c r="O9727" t="s">
        <v>18153</v>
      </c>
    </row>
    <row r="9728" spans="1:15">
      <c r="A9728" t="s">
        <v>43</v>
      </c>
      <c r="B9728" t="s">
        <v>212</v>
      </c>
      <c r="C9728" t="s">
        <v>994</v>
      </c>
      <c r="D9728" t="s">
        <v>7204</v>
      </c>
      <c r="E9728" t="s">
        <v>7209</v>
      </c>
      <c r="F9728" s="4" t="str">
        <f t="array" ref="F9728">IF(COUNT(FIND(Keywords!$C$3:$C$41,I9728)),"일반조난","")</f>
        <v/>
      </c>
      <c r="G9728" s="4" t="str">
        <f t="array" ref="G9728">IF(COUNT(FIND(Keywords!$E$3:$E$5,I9728)),"실족추락","")</f>
        <v/>
      </c>
      <c r="H9728" s="4" t="str">
        <f t="array" ref="H9728">IF(COUNT(FIND(Keywords!$B$3:$B$12,I9728)),"개인질환","")</f>
        <v/>
      </c>
      <c r="I9728" t="s">
        <v>16835</v>
      </c>
      <c r="J9728" t="s">
        <v>18052</v>
      </c>
      <c r="K9728" t="s">
        <v>18262</v>
      </c>
      <c r="L9728" t="s">
        <v>18767</v>
      </c>
      <c r="M9728" t="s">
        <v>18153</v>
      </c>
      <c r="N9728" t="s">
        <v>18863</v>
      </c>
      <c r="O9728" t="s">
        <v>18153</v>
      </c>
    </row>
    <row r="9729" spans="1:15">
      <c r="A9729" t="s">
        <v>43</v>
      </c>
      <c r="B9729" t="s">
        <v>212</v>
      </c>
      <c r="C9729" t="s">
        <v>6524</v>
      </c>
      <c r="D9729" t="s">
        <v>7204</v>
      </c>
      <c r="E9729" t="s">
        <v>7209</v>
      </c>
      <c r="F9729" s="4" t="str">
        <f t="array" ref="F9729">IF(COUNT(FIND(Keywords!$C$3:$C$41,I9729)),"일반조난","")</f>
        <v/>
      </c>
      <c r="G9729" s="4" t="str">
        <f t="array" ref="G9729">IF(COUNT(FIND(Keywords!$E$3:$E$5,I9729)),"실족추락","")</f>
        <v/>
      </c>
      <c r="H9729" s="4" t="str">
        <f t="array" ref="H9729">IF(COUNT(FIND(Keywords!$B$3:$B$12,I9729)),"개인질환","")</f>
        <v/>
      </c>
      <c r="I9729" t="s">
        <v>16836</v>
      </c>
      <c r="J9729" t="s">
        <v>18052</v>
      </c>
      <c r="K9729" t="s">
        <v>18764</v>
      </c>
      <c r="L9729" t="s">
        <v>18335</v>
      </c>
      <c r="M9729" t="s">
        <v>18153</v>
      </c>
      <c r="N9729" t="s">
        <v>18376</v>
      </c>
      <c r="O9729" t="s">
        <v>18153</v>
      </c>
    </row>
    <row r="9730" spans="1:15">
      <c r="A9730" t="s">
        <v>43</v>
      </c>
      <c r="B9730" t="s">
        <v>212</v>
      </c>
      <c r="C9730" t="s">
        <v>998</v>
      </c>
      <c r="D9730" t="s">
        <v>7204</v>
      </c>
      <c r="E9730" t="s">
        <v>7210</v>
      </c>
      <c r="F9730" s="4" t="str">
        <f t="array" ref="F9730">IF(COUNT(FIND(Keywords!$C$3:$C$41,I9730)),"일반조난","")</f>
        <v/>
      </c>
      <c r="G9730" s="4" t="str">
        <f t="array" ref="G9730">IF(COUNT(FIND(Keywords!$E$3:$E$5,I9730)),"실족추락","")</f>
        <v/>
      </c>
      <c r="H9730" s="4" t="str">
        <f t="array" ref="H9730">IF(COUNT(FIND(Keywords!$B$3:$B$12,I9730)),"개인질환","")</f>
        <v/>
      </c>
      <c r="I9730" t="s">
        <v>16837</v>
      </c>
      <c r="J9730" t="s">
        <v>18049</v>
      </c>
      <c r="K9730" t="s">
        <v>18569</v>
      </c>
      <c r="L9730" t="s">
        <v>18550</v>
      </c>
      <c r="M9730" t="s">
        <v>18153</v>
      </c>
      <c r="N9730" t="s">
        <v>18715</v>
      </c>
      <c r="O9730" t="s">
        <v>18153</v>
      </c>
    </row>
    <row r="9731" spans="1:15">
      <c r="A9731" t="s">
        <v>43</v>
      </c>
      <c r="B9731" t="s">
        <v>212</v>
      </c>
      <c r="C9731" t="s">
        <v>5823</v>
      </c>
      <c r="D9731" t="s">
        <v>7202</v>
      </c>
      <c r="E9731" t="s">
        <v>7210</v>
      </c>
      <c r="F9731" s="4" t="str">
        <f t="array" ref="F9731">IF(COUNT(FIND(Keywords!$C$3:$C$41,I9731)),"일반조난","")</f>
        <v>일반조난</v>
      </c>
      <c r="G9731" s="4" t="str">
        <f t="array" ref="G9731">IF(COUNT(FIND(Keywords!$E$3:$E$5,I9731)),"실족추락","")</f>
        <v/>
      </c>
      <c r="H9731" s="4" t="str">
        <f t="array" ref="H9731">IF(COUNT(FIND(Keywords!$B$3:$B$12,I9731)),"개인질환","")</f>
        <v/>
      </c>
      <c r="I9731" t="s">
        <v>16838</v>
      </c>
      <c r="J9731" t="s">
        <v>18101</v>
      </c>
      <c r="K9731" t="s">
        <v>18414</v>
      </c>
      <c r="L9731" t="s">
        <v>18353</v>
      </c>
      <c r="M9731" t="s">
        <v>18153</v>
      </c>
      <c r="N9731" t="s">
        <v>18733</v>
      </c>
      <c r="O9731" t="s">
        <v>18153</v>
      </c>
    </row>
    <row r="9732" spans="1:15">
      <c r="A9732" t="s">
        <v>43</v>
      </c>
      <c r="B9732" t="s">
        <v>212</v>
      </c>
      <c r="C9732" t="s">
        <v>3398</v>
      </c>
      <c r="D9732" t="s">
        <v>7202</v>
      </c>
      <c r="E9732" t="s">
        <v>7210</v>
      </c>
      <c r="F9732" s="4" t="str">
        <f t="array" ref="F9732">IF(COUNT(FIND(Keywords!$C$3:$C$41,I9732)),"일반조난","")</f>
        <v>일반조난</v>
      </c>
      <c r="G9732" s="4" t="str">
        <f t="array" ref="G9732">IF(COUNT(FIND(Keywords!$E$3:$E$5,I9732)),"실족추락","")</f>
        <v/>
      </c>
      <c r="H9732" s="4" t="str">
        <f t="array" ref="H9732">IF(COUNT(FIND(Keywords!$B$3:$B$12,I9732)),"개인질환","")</f>
        <v/>
      </c>
      <c r="I9732" t="s">
        <v>16839</v>
      </c>
      <c r="J9732" t="s">
        <v>18092</v>
      </c>
      <c r="K9732" t="s">
        <v>18208</v>
      </c>
      <c r="L9732" t="s">
        <v>18854</v>
      </c>
      <c r="M9732" t="s">
        <v>18153</v>
      </c>
      <c r="N9732" t="s">
        <v>18488</v>
      </c>
      <c r="O9732" t="s">
        <v>18153</v>
      </c>
    </row>
    <row r="9733" spans="1:15">
      <c r="A9733" t="s">
        <v>43</v>
      </c>
      <c r="B9733" t="s">
        <v>212</v>
      </c>
      <c r="C9733" t="s">
        <v>6537</v>
      </c>
      <c r="D9733" t="s">
        <v>7202</v>
      </c>
      <c r="E9733" t="s">
        <v>7210</v>
      </c>
      <c r="F9733" s="4" t="str">
        <f t="array" ref="F9733">IF(COUNT(FIND(Keywords!$C$3:$C$41,I9733)),"일반조난","")</f>
        <v/>
      </c>
      <c r="G9733" s="4" t="str">
        <f t="array" ref="G9733">IF(COUNT(FIND(Keywords!$E$3:$E$5,I9733)),"실족추락","")</f>
        <v/>
      </c>
      <c r="H9733" s="4" t="str">
        <f t="array" ref="H9733">IF(COUNT(FIND(Keywords!$B$3:$B$12,I9733)),"개인질환","")</f>
        <v/>
      </c>
      <c r="I9733" t="s">
        <v>16840</v>
      </c>
      <c r="J9733" t="s">
        <v>18095</v>
      </c>
      <c r="K9733" t="s">
        <v>18455</v>
      </c>
      <c r="L9733" t="s">
        <v>18143</v>
      </c>
      <c r="M9733" t="s">
        <v>18348</v>
      </c>
      <c r="N9733" t="s">
        <v>18679</v>
      </c>
      <c r="O9733" t="s">
        <v>18153</v>
      </c>
    </row>
    <row r="9734" spans="1:15">
      <c r="A9734" t="s">
        <v>43</v>
      </c>
      <c r="B9734" t="s">
        <v>212</v>
      </c>
      <c r="C9734" t="s">
        <v>4101</v>
      </c>
      <c r="D9734" t="s">
        <v>7202</v>
      </c>
      <c r="E9734" t="s">
        <v>7212</v>
      </c>
      <c r="F9734" s="4" t="str">
        <f t="array" ref="F9734">IF(COUNT(FIND(Keywords!$C$3:$C$41,I9734)),"일반조난","")</f>
        <v>일반조난</v>
      </c>
      <c r="G9734" s="4" t="str">
        <f t="array" ref="G9734">IF(COUNT(FIND(Keywords!$E$3:$E$5,I9734)),"실족추락","")</f>
        <v/>
      </c>
      <c r="H9734" s="4" t="str">
        <f t="array" ref="H9734">IF(COUNT(FIND(Keywords!$B$3:$B$12,I9734)),"개인질환","")</f>
        <v>개인질환</v>
      </c>
      <c r="I9734" t="s">
        <v>16841</v>
      </c>
      <c r="J9734" t="s">
        <v>18124</v>
      </c>
      <c r="K9734" t="s">
        <v>18417</v>
      </c>
      <c r="L9734" t="s">
        <v>18346</v>
      </c>
      <c r="M9734" t="s">
        <v>18153</v>
      </c>
      <c r="N9734" t="s">
        <v>18534</v>
      </c>
      <c r="O9734" t="s">
        <v>18153</v>
      </c>
    </row>
    <row r="9735" spans="1:15">
      <c r="A9735" t="s">
        <v>43</v>
      </c>
      <c r="B9735" t="s">
        <v>212</v>
      </c>
      <c r="C9735" t="s">
        <v>6565</v>
      </c>
      <c r="D9735" t="s">
        <v>7203</v>
      </c>
      <c r="E9735" t="s">
        <v>7212</v>
      </c>
      <c r="F9735" s="4" t="str">
        <f t="array" ref="F9735">IF(COUNT(FIND(Keywords!$C$3:$C$41,I9735)),"일반조난","")</f>
        <v/>
      </c>
      <c r="G9735" s="4" t="str">
        <f t="array" ref="G9735">IF(COUNT(FIND(Keywords!$E$3:$E$5,I9735)),"실족추락","")</f>
        <v>실족추락</v>
      </c>
      <c r="H9735" s="4" t="str">
        <f t="array" ref="H9735">IF(COUNT(FIND(Keywords!$B$3:$B$12,I9735)),"개인질환","")</f>
        <v/>
      </c>
      <c r="I9735" t="s">
        <v>16842</v>
      </c>
      <c r="J9735" t="s">
        <v>18096</v>
      </c>
      <c r="K9735" t="s">
        <v>18509</v>
      </c>
      <c r="L9735" t="s">
        <v>18860</v>
      </c>
      <c r="M9735" t="s">
        <v>18153</v>
      </c>
      <c r="N9735" t="s">
        <v>18280</v>
      </c>
      <c r="O9735" t="s">
        <v>18153</v>
      </c>
    </row>
    <row r="9736" spans="1:15">
      <c r="A9736" t="s">
        <v>43</v>
      </c>
      <c r="B9736" t="s">
        <v>212</v>
      </c>
      <c r="C9736" t="s">
        <v>6566</v>
      </c>
      <c r="D9736" t="s">
        <v>7202</v>
      </c>
      <c r="E9736" t="s">
        <v>7212</v>
      </c>
      <c r="F9736" s="4" t="str">
        <f t="array" ref="F9736">IF(COUNT(FIND(Keywords!$C$3:$C$41,I9736)),"일반조난","")</f>
        <v>일반조난</v>
      </c>
      <c r="G9736" s="4" t="str">
        <f t="array" ref="G9736">IF(COUNT(FIND(Keywords!$E$3:$E$5,I9736)),"실족추락","")</f>
        <v/>
      </c>
      <c r="H9736" s="4" t="str">
        <f t="array" ref="H9736">IF(COUNT(FIND(Keywords!$B$3:$B$12,I9736)),"개인질환","")</f>
        <v/>
      </c>
      <c r="I9736" t="s">
        <v>16843</v>
      </c>
      <c r="J9736" t="s">
        <v>18091</v>
      </c>
      <c r="K9736" t="s">
        <v>18391</v>
      </c>
      <c r="L9736" t="s">
        <v>18576</v>
      </c>
      <c r="M9736" t="s">
        <v>18153</v>
      </c>
      <c r="N9736" t="s">
        <v>18516</v>
      </c>
      <c r="O9736" t="s">
        <v>18153</v>
      </c>
    </row>
    <row r="9737" spans="1:15">
      <c r="A9737" t="s">
        <v>43</v>
      </c>
      <c r="B9737" t="s">
        <v>212</v>
      </c>
      <c r="C9737" t="s">
        <v>6567</v>
      </c>
      <c r="D9737" t="s">
        <v>19250</v>
      </c>
      <c r="E9737" t="s">
        <v>7212</v>
      </c>
      <c r="F9737" s="4" t="str">
        <f t="array" ref="F9737">IF(COUNT(FIND(Keywords!$C$3:$C$41,I9737)),"일반조난","")</f>
        <v/>
      </c>
      <c r="G9737" s="4" t="str">
        <f t="array" ref="G9737">IF(COUNT(FIND(Keywords!$E$3:$E$5,I9737)),"실족추락","")</f>
        <v/>
      </c>
      <c r="H9737" s="4" t="str">
        <f t="array" ref="H9737">IF(COUNT(FIND(Keywords!$B$3:$B$12,I9737)),"개인질환","")</f>
        <v/>
      </c>
      <c r="I9737" t="s">
        <v>16844</v>
      </c>
      <c r="J9737" t="s">
        <v>18108</v>
      </c>
      <c r="K9737" t="s">
        <v>18257</v>
      </c>
      <c r="L9737" t="s">
        <v>18354</v>
      </c>
      <c r="M9737" t="s">
        <v>18153</v>
      </c>
      <c r="N9737" t="s">
        <v>18211</v>
      </c>
      <c r="O9737" t="s">
        <v>18153</v>
      </c>
    </row>
    <row r="9738" spans="1:15">
      <c r="A9738" t="s">
        <v>43</v>
      </c>
      <c r="B9738" t="s">
        <v>212</v>
      </c>
      <c r="C9738" t="s">
        <v>6638</v>
      </c>
      <c r="D9738" t="s">
        <v>19251</v>
      </c>
      <c r="E9738" t="s">
        <v>7213</v>
      </c>
      <c r="F9738" s="4" t="str">
        <f t="array" ref="F9738">IF(COUNT(FIND(Keywords!$C$3:$C$41,I9738)),"일반조난","")</f>
        <v>일반조난</v>
      </c>
      <c r="G9738" s="4" t="str">
        <f t="array" ref="G9738">IF(COUNT(FIND(Keywords!$E$3:$E$5,I9738)),"실족추락","")</f>
        <v/>
      </c>
      <c r="H9738" s="4" t="str">
        <f t="array" ref="H9738">IF(COUNT(FIND(Keywords!$B$3:$B$12,I9738)),"개인질환","")</f>
        <v/>
      </c>
      <c r="I9738" t="s">
        <v>16845</v>
      </c>
      <c r="J9738" t="s">
        <v>18101</v>
      </c>
      <c r="K9738" t="s">
        <v>18935</v>
      </c>
      <c r="L9738" t="s">
        <v>18343</v>
      </c>
      <c r="M9738" t="s">
        <v>18153</v>
      </c>
      <c r="N9738" t="s">
        <v>18291</v>
      </c>
      <c r="O9738" t="s">
        <v>18153</v>
      </c>
    </row>
    <row r="9739" spans="1:15">
      <c r="A9739" t="s">
        <v>43</v>
      </c>
      <c r="B9739" t="s">
        <v>212</v>
      </c>
      <c r="C9739" t="s">
        <v>6570</v>
      </c>
      <c r="D9739" t="s">
        <v>7202</v>
      </c>
      <c r="E9739" t="s">
        <v>7212</v>
      </c>
      <c r="F9739" s="4" t="str">
        <f t="array" ref="F9739">IF(COUNT(FIND(Keywords!$C$3:$C$41,I9739)),"일반조난","")</f>
        <v/>
      </c>
      <c r="G9739" s="4" t="str">
        <f t="array" ref="G9739">IF(COUNT(FIND(Keywords!$E$3:$E$5,I9739)),"실족추락","")</f>
        <v/>
      </c>
      <c r="H9739" s="4" t="str">
        <f t="array" ref="H9739">IF(COUNT(FIND(Keywords!$B$3:$B$12,I9739)),"개인질환","")</f>
        <v/>
      </c>
      <c r="I9739" t="s">
        <v>16846</v>
      </c>
      <c r="J9739" t="s">
        <v>18105</v>
      </c>
      <c r="K9739" t="s">
        <v>18510</v>
      </c>
      <c r="L9739" t="s">
        <v>18890</v>
      </c>
      <c r="M9739" t="s">
        <v>18550</v>
      </c>
      <c r="N9739" t="s">
        <v>18209</v>
      </c>
      <c r="O9739" t="s">
        <v>18153</v>
      </c>
    </row>
    <row r="9740" spans="1:15">
      <c r="A9740" t="s">
        <v>43</v>
      </c>
      <c r="B9740" t="s">
        <v>212</v>
      </c>
      <c r="C9740" t="s">
        <v>4724</v>
      </c>
      <c r="D9740" t="s">
        <v>7202</v>
      </c>
      <c r="E9740" t="s">
        <v>7212</v>
      </c>
      <c r="F9740" s="4" t="str">
        <f t="array" ref="F9740">IF(COUNT(FIND(Keywords!$C$3:$C$41,I9740)),"일반조난","")</f>
        <v>일반조난</v>
      </c>
      <c r="G9740" s="4" t="str">
        <f t="array" ref="G9740">IF(COUNT(FIND(Keywords!$E$3:$E$5,I9740)),"실족추락","")</f>
        <v/>
      </c>
      <c r="H9740" s="4" t="str">
        <f t="array" ref="H9740">IF(COUNT(FIND(Keywords!$B$3:$B$12,I9740)),"개인질환","")</f>
        <v/>
      </c>
      <c r="I9740" t="s">
        <v>16847</v>
      </c>
      <c r="J9740" t="s">
        <v>18093</v>
      </c>
      <c r="K9740" t="s">
        <v>18626</v>
      </c>
      <c r="L9740" t="s">
        <v>18857</v>
      </c>
      <c r="M9740" t="s">
        <v>18153</v>
      </c>
      <c r="N9740" t="s">
        <v>18652</v>
      </c>
      <c r="O9740" t="s">
        <v>18153</v>
      </c>
    </row>
    <row r="9741" spans="1:15">
      <c r="A9741" t="s">
        <v>43</v>
      </c>
      <c r="B9741" t="s">
        <v>212</v>
      </c>
      <c r="C9741" t="s">
        <v>6578</v>
      </c>
      <c r="D9741" t="s">
        <v>7202</v>
      </c>
      <c r="E9741" t="s">
        <v>7212</v>
      </c>
      <c r="F9741" s="4" t="str">
        <f t="array" ref="F9741">IF(COUNT(FIND(Keywords!$C$3:$C$41,I9741)),"일반조난","")</f>
        <v/>
      </c>
      <c r="G9741" s="4" t="str">
        <f t="array" ref="G9741">IF(COUNT(FIND(Keywords!$E$3:$E$5,I9741)),"실족추락","")</f>
        <v/>
      </c>
      <c r="H9741" s="4" t="str">
        <f t="array" ref="H9741">IF(COUNT(FIND(Keywords!$B$3:$B$12,I9741)),"개인질환","")</f>
        <v/>
      </c>
      <c r="I9741" t="s">
        <v>16848</v>
      </c>
      <c r="J9741" t="s">
        <v>18097</v>
      </c>
      <c r="K9741" t="s">
        <v>18642</v>
      </c>
      <c r="L9741" t="s">
        <v>18791</v>
      </c>
      <c r="M9741" t="s">
        <v>18153</v>
      </c>
      <c r="N9741" t="s">
        <v>18803</v>
      </c>
      <c r="O9741" t="s">
        <v>18153</v>
      </c>
    </row>
    <row r="9742" spans="1:15">
      <c r="A9742" t="s">
        <v>43</v>
      </c>
      <c r="B9742" t="s">
        <v>212</v>
      </c>
      <c r="C9742" t="s">
        <v>4997</v>
      </c>
      <c r="D9742" t="s">
        <v>7202</v>
      </c>
      <c r="E9742" t="s">
        <v>7213</v>
      </c>
      <c r="F9742" s="4" t="str">
        <f t="array" ref="F9742">IF(COUNT(FIND(Keywords!$C$3:$C$41,I9742)),"일반조난","")</f>
        <v>일반조난</v>
      </c>
      <c r="G9742" s="4" t="str">
        <f t="array" ref="G9742">IF(COUNT(FIND(Keywords!$E$3:$E$5,I9742)),"실족추락","")</f>
        <v/>
      </c>
      <c r="H9742" s="4" t="str">
        <f t="array" ref="H9742">IF(COUNT(FIND(Keywords!$B$3:$B$12,I9742)),"개인질환","")</f>
        <v/>
      </c>
      <c r="I9742" t="s">
        <v>16849</v>
      </c>
      <c r="J9742" t="s">
        <v>18111</v>
      </c>
      <c r="K9742" t="s">
        <v>18423</v>
      </c>
      <c r="L9742" t="s">
        <v>18156</v>
      </c>
      <c r="M9742" t="s">
        <v>18153</v>
      </c>
      <c r="N9742" t="s">
        <v>18566</v>
      </c>
      <c r="O9742" t="s">
        <v>18153</v>
      </c>
    </row>
    <row r="9743" spans="1:15">
      <c r="A9743" t="s">
        <v>43</v>
      </c>
      <c r="B9743" t="s">
        <v>212</v>
      </c>
      <c r="C9743" t="s">
        <v>1064</v>
      </c>
      <c r="D9743" t="s">
        <v>7202</v>
      </c>
      <c r="E9743" t="s">
        <v>7212</v>
      </c>
      <c r="F9743" s="4" t="str">
        <f t="array" ref="F9743">IF(COUNT(FIND(Keywords!$C$3:$C$41,I9743)),"일반조난","")</f>
        <v>일반조난</v>
      </c>
      <c r="G9743" s="4" t="str">
        <f t="array" ref="G9743">IF(COUNT(FIND(Keywords!$E$3:$E$5,I9743)),"실족추락","")</f>
        <v/>
      </c>
      <c r="H9743" s="4" t="str">
        <f t="array" ref="H9743">IF(COUNT(FIND(Keywords!$B$3:$B$12,I9743)),"개인질환","")</f>
        <v/>
      </c>
      <c r="I9743" t="s">
        <v>16850</v>
      </c>
      <c r="J9743" t="s">
        <v>18074</v>
      </c>
      <c r="K9743" t="s">
        <v>18436</v>
      </c>
      <c r="L9743" t="s">
        <v>18476</v>
      </c>
      <c r="M9743" t="s">
        <v>18153</v>
      </c>
      <c r="N9743" t="s">
        <v>18797</v>
      </c>
      <c r="O9743" t="s">
        <v>18153</v>
      </c>
    </row>
    <row r="9744" spans="1:15">
      <c r="A9744" t="s">
        <v>43</v>
      </c>
      <c r="B9744" t="s">
        <v>212</v>
      </c>
      <c r="C9744" t="s">
        <v>3913</v>
      </c>
      <c r="D9744" t="s">
        <v>19250</v>
      </c>
      <c r="E9744" t="s">
        <v>7212</v>
      </c>
      <c r="F9744" s="4" t="str">
        <f t="array" ref="F9744">IF(COUNT(FIND(Keywords!$C$3:$C$41,I9744)),"일반조난","")</f>
        <v/>
      </c>
      <c r="G9744" s="4" t="str">
        <f t="array" ref="G9744">IF(COUNT(FIND(Keywords!$E$3:$E$5,I9744)),"실족추락","")</f>
        <v/>
      </c>
      <c r="H9744" s="4" t="str">
        <f t="array" ref="H9744">IF(COUNT(FIND(Keywords!$B$3:$B$12,I9744)),"개인질환","")</f>
        <v/>
      </c>
      <c r="I9744" t="s">
        <v>16851</v>
      </c>
      <c r="J9744" t="s">
        <v>18104</v>
      </c>
      <c r="K9744" t="s">
        <v>18215</v>
      </c>
      <c r="L9744" t="s">
        <v>18868</v>
      </c>
      <c r="M9744" t="s">
        <v>18153</v>
      </c>
      <c r="N9744" t="s">
        <v>18142</v>
      </c>
      <c r="O9744" t="s">
        <v>18153</v>
      </c>
    </row>
    <row r="9745" spans="1:15">
      <c r="A9745" t="s">
        <v>43</v>
      </c>
      <c r="B9745" t="s">
        <v>212</v>
      </c>
      <c r="C9745" t="s">
        <v>6585</v>
      </c>
      <c r="D9745" t="s">
        <v>7202</v>
      </c>
      <c r="E9745" t="s">
        <v>7212</v>
      </c>
      <c r="F9745" s="4" t="str">
        <f t="array" ref="F9745">IF(COUNT(FIND(Keywords!$C$3:$C$41,I9745)),"일반조난","")</f>
        <v>일반조난</v>
      </c>
      <c r="G9745" s="4" t="str">
        <f t="array" ref="G9745">IF(COUNT(FIND(Keywords!$E$3:$E$5,I9745)),"실족추락","")</f>
        <v/>
      </c>
      <c r="H9745" s="4" t="str">
        <f t="array" ref="H9745">IF(COUNT(FIND(Keywords!$B$3:$B$12,I9745)),"개인질환","")</f>
        <v/>
      </c>
      <c r="I9745" t="s">
        <v>16852</v>
      </c>
      <c r="J9745" t="s">
        <v>18051</v>
      </c>
      <c r="K9745" t="s">
        <v>18471</v>
      </c>
      <c r="L9745" t="s">
        <v>18672</v>
      </c>
      <c r="M9745" t="s">
        <v>18153</v>
      </c>
      <c r="N9745" t="s">
        <v>18829</v>
      </c>
      <c r="O9745" t="s">
        <v>18153</v>
      </c>
    </row>
    <row r="9746" spans="1:15">
      <c r="A9746" t="s">
        <v>43</v>
      </c>
      <c r="B9746" t="s">
        <v>212</v>
      </c>
      <c r="C9746" t="s">
        <v>1108</v>
      </c>
      <c r="D9746" t="s">
        <v>7202</v>
      </c>
      <c r="E9746" t="s">
        <v>7213</v>
      </c>
      <c r="F9746" s="4" t="str">
        <f t="array" ref="F9746">IF(COUNT(FIND(Keywords!$C$3:$C$41,I9746)),"일반조난","")</f>
        <v>일반조난</v>
      </c>
      <c r="G9746" s="4" t="str">
        <f t="array" ref="G9746">IF(COUNT(FIND(Keywords!$E$3:$E$5,I9746)),"실족추락","")</f>
        <v/>
      </c>
      <c r="H9746" s="4" t="str">
        <f t="array" ref="H9746">IF(COUNT(FIND(Keywords!$B$3:$B$12,I9746)),"개인질환","")</f>
        <v/>
      </c>
      <c r="I9746" t="s">
        <v>16853</v>
      </c>
      <c r="J9746" t="s">
        <v>18068</v>
      </c>
      <c r="K9746" t="s">
        <v>18607</v>
      </c>
      <c r="L9746" t="s">
        <v>18142</v>
      </c>
      <c r="M9746" t="s">
        <v>18153</v>
      </c>
      <c r="N9746" t="s">
        <v>19085</v>
      </c>
      <c r="O9746" t="s">
        <v>18153</v>
      </c>
    </row>
    <row r="9747" spans="1:15">
      <c r="A9747" t="s">
        <v>43</v>
      </c>
      <c r="B9747" t="s">
        <v>212</v>
      </c>
      <c r="C9747" t="s">
        <v>5553</v>
      </c>
      <c r="D9747" t="s">
        <v>7202</v>
      </c>
      <c r="E9747" t="s">
        <v>7212</v>
      </c>
      <c r="F9747" s="4" t="str">
        <f t="array" ref="F9747">IF(COUNT(FIND(Keywords!$C$3:$C$41,I9747)),"일반조난","")</f>
        <v>일반조난</v>
      </c>
      <c r="G9747" s="4" t="str">
        <f t="array" ref="G9747">IF(COUNT(FIND(Keywords!$E$3:$E$5,I9747)),"실족추락","")</f>
        <v/>
      </c>
      <c r="H9747" s="4" t="str">
        <f t="array" ref="H9747">IF(COUNT(FIND(Keywords!$B$3:$B$12,I9747)),"개인질환","")</f>
        <v/>
      </c>
      <c r="I9747" t="s">
        <v>16854</v>
      </c>
      <c r="J9747" t="s">
        <v>18068</v>
      </c>
      <c r="K9747" t="s">
        <v>18192</v>
      </c>
      <c r="L9747" t="s">
        <v>18162</v>
      </c>
      <c r="M9747" t="s">
        <v>18153</v>
      </c>
      <c r="N9747" t="s">
        <v>18712</v>
      </c>
      <c r="O9747" t="s">
        <v>18153</v>
      </c>
    </row>
    <row r="9748" spans="1:15">
      <c r="A9748" t="s">
        <v>43</v>
      </c>
      <c r="B9748" t="s">
        <v>212</v>
      </c>
      <c r="C9748" t="s">
        <v>1172</v>
      </c>
      <c r="D9748" t="s">
        <v>7202</v>
      </c>
      <c r="E9748" t="s">
        <v>7212</v>
      </c>
      <c r="F9748" s="4" t="str">
        <f t="array" ref="F9748">IF(COUNT(FIND(Keywords!$C$3:$C$41,I9748)),"일반조난","")</f>
        <v/>
      </c>
      <c r="G9748" s="4" t="str">
        <f t="array" ref="G9748">IF(COUNT(FIND(Keywords!$E$3:$E$5,I9748)),"실족추락","")</f>
        <v/>
      </c>
      <c r="H9748" s="4" t="str">
        <f t="array" ref="H9748">IF(COUNT(FIND(Keywords!$B$3:$B$12,I9748)),"개인질환","")</f>
        <v/>
      </c>
      <c r="I9748" t="s">
        <v>16855</v>
      </c>
      <c r="J9748" t="s">
        <v>18077</v>
      </c>
      <c r="K9748" t="s">
        <v>18415</v>
      </c>
      <c r="L9748" t="s">
        <v>18459</v>
      </c>
      <c r="M9748" t="s">
        <v>18153</v>
      </c>
      <c r="N9748" t="s">
        <v>18680</v>
      </c>
      <c r="O9748" t="s">
        <v>18153</v>
      </c>
    </row>
    <row r="9749" spans="1:15">
      <c r="A9749" t="s">
        <v>43</v>
      </c>
      <c r="B9749" t="s">
        <v>212</v>
      </c>
      <c r="C9749" t="s">
        <v>6603</v>
      </c>
      <c r="D9749" t="s">
        <v>19250</v>
      </c>
      <c r="E9749" t="s">
        <v>7212</v>
      </c>
      <c r="F9749" s="4" t="str">
        <f t="array" ref="F9749">IF(COUNT(FIND(Keywords!$C$3:$C$41,I9749)),"일반조난","")</f>
        <v/>
      </c>
      <c r="G9749" s="4" t="str">
        <f t="array" ref="G9749">IF(COUNT(FIND(Keywords!$E$3:$E$5,I9749)),"실족추락","")</f>
        <v/>
      </c>
      <c r="H9749" s="4" t="str">
        <f t="array" ref="H9749">IF(COUNT(FIND(Keywords!$B$3:$B$12,I9749)),"개인질환","")</f>
        <v/>
      </c>
      <c r="I9749" t="s">
        <v>16856</v>
      </c>
      <c r="J9749" t="s">
        <v>18103</v>
      </c>
      <c r="K9749" t="s">
        <v>18239</v>
      </c>
      <c r="L9749" t="s">
        <v>18142</v>
      </c>
      <c r="M9749" t="s">
        <v>18153</v>
      </c>
      <c r="N9749" t="s">
        <v>18565</v>
      </c>
      <c r="O9749" t="s">
        <v>18153</v>
      </c>
    </row>
    <row r="9750" spans="1:15">
      <c r="A9750" t="s">
        <v>43</v>
      </c>
      <c r="B9750" t="s">
        <v>212</v>
      </c>
      <c r="C9750" t="s">
        <v>4807</v>
      </c>
      <c r="D9750" t="s">
        <v>19250</v>
      </c>
      <c r="E9750" t="s">
        <v>7212</v>
      </c>
      <c r="F9750" s="4" t="str">
        <f t="array" ref="F9750">IF(COUNT(FIND(Keywords!$C$3:$C$41,I9750)),"일반조난","")</f>
        <v/>
      </c>
      <c r="G9750" s="4" t="str">
        <f t="array" ref="G9750">IF(COUNT(FIND(Keywords!$E$3:$E$5,I9750)),"실족추락","")</f>
        <v/>
      </c>
      <c r="H9750" s="4" t="str">
        <f t="array" ref="H9750">IF(COUNT(FIND(Keywords!$B$3:$B$12,I9750)),"개인질환","")</f>
        <v/>
      </c>
      <c r="I9750" t="s">
        <v>16857</v>
      </c>
      <c r="J9750" t="s">
        <v>18045</v>
      </c>
      <c r="K9750" t="s">
        <v>18064</v>
      </c>
      <c r="L9750" t="s">
        <v>18738</v>
      </c>
      <c r="M9750" t="s">
        <v>18153</v>
      </c>
      <c r="N9750" t="s">
        <v>18070</v>
      </c>
      <c r="O9750" t="s">
        <v>18153</v>
      </c>
    </row>
    <row r="9751" spans="1:15">
      <c r="A9751" t="s">
        <v>43</v>
      </c>
      <c r="B9751" t="s">
        <v>212</v>
      </c>
      <c r="C9751" t="s">
        <v>6614</v>
      </c>
      <c r="D9751" t="s">
        <v>7202</v>
      </c>
      <c r="E9751" t="s">
        <v>7212</v>
      </c>
      <c r="F9751" s="4" t="str">
        <f t="array" ref="F9751">IF(COUNT(FIND(Keywords!$C$3:$C$41,I9751)),"일반조난","")</f>
        <v>일반조난</v>
      </c>
      <c r="G9751" s="4" t="str">
        <f t="array" ref="G9751">IF(COUNT(FIND(Keywords!$E$3:$E$5,I9751)),"실족추락","")</f>
        <v/>
      </c>
      <c r="H9751" s="4" t="str">
        <f t="array" ref="H9751">IF(COUNT(FIND(Keywords!$B$3:$B$12,I9751)),"개인질환","")</f>
        <v/>
      </c>
      <c r="I9751" t="s">
        <v>16858</v>
      </c>
      <c r="J9751" t="s">
        <v>18089</v>
      </c>
      <c r="K9751" t="s">
        <v>18115</v>
      </c>
      <c r="L9751" t="s">
        <v>18353</v>
      </c>
      <c r="M9751" t="s">
        <v>18153</v>
      </c>
      <c r="N9751" t="s">
        <v>18368</v>
      </c>
      <c r="O9751" t="s">
        <v>18153</v>
      </c>
    </row>
    <row r="9752" spans="1:15">
      <c r="A9752" t="s">
        <v>43</v>
      </c>
      <c r="B9752" t="s">
        <v>148</v>
      </c>
      <c r="C9752" t="s">
        <v>3602</v>
      </c>
      <c r="D9752" t="s">
        <v>7203</v>
      </c>
      <c r="E9752" t="s">
        <v>7213</v>
      </c>
      <c r="F9752" s="4" t="str">
        <f t="array" ref="F9752">IF(COUNT(FIND(Keywords!$C$3:$C$41,I9752)),"일반조난","")</f>
        <v/>
      </c>
      <c r="G9752" s="4" t="str">
        <f t="array" ref="G9752">IF(COUNT(FIND(Keywords!$E$3:$E$5,I9752)),"실족추락","")</f>
        <v>실족추락</v>
      </c>
      <c r="H9752" s="4" t="str">
        <f t="array" ref="H9752">IF(COUNT(FIND(Keywords!$B$3:$B$12,I9752)),"개인질환","")</f>
        <v/>
      </c>
      <c r="I9752" t="s">
        <v>16859</v>
      </c>
      <c r="J9752" t="s">
        <v>18092</v>
      </c>
      <c r="K9752" t="s">
        <v>18383</v>
      </c>
      <c r="L9752" t="s">
        <v>18342</v>
      </c>
      <c r="M9752" t="s">
        <v>18153</v>
      </c>
      <c r="N9752" t="s">
        <v>18439</v>
      </c>
      <c r="O9752" t="s">
        <v>18153</v>
      </c>
    </row>
    <row r="9753" spans="1:15">
      <c r="A9753" t="s">
        <v>43</v>
      </c>
      <c r="B9753" t="s">
        <v>65</v>
      </c>
      <c r="C9753" t="s">
        <v>6639</v>
      </c>
      <c r="D9753" t="s">
        <v>7202</v>
      </c>
      <c r="E9753" t="s">
        <v>7208</v>
      </c>
      <c r="F9753" s="4" t="str">
        <f t="array" ref="F9753">IF(COUNT(FIND(Keywords!$C$3:$C$41,I9753)),"일반조난","")</f>
        <v/>
      </c>
      <c r="G9753" s="4" t="str">
        <f t="array" ref="G9753">IF(COUNT(FIND(Keywords!$E$3:$E$5,I9753)),"실족추락","")</f>
        <v/>
      </c>
      <c r="H9753" s="4" t="str">
        <f t="array" ref="H9753">IF(COUNT(FIND(Keywords!$B$3:$B$12,I9753)),"개인질환","")</f>
        <v/>
      </c>
      <c r="I9753" t="s">
        <v>16860</v>
      </c>
      <c r="J9753" t="s">
        <v>18110</v>
      </c>
      <c r="K9753" t="s">
        <v>18444</v>
      </c>
      <c r="L9753" t="s">
        <v>18140</v>
      </c>
      <c r="M9753" t="s">
        <v>18153</v>
      </c>
      <c r="N9753" t="s">
        <v>18692</v>
      </c>
      <c r="O9753" t="s">
        <v>18153</v>
      </c>
    </row>
    <row r="9754" spans="1:15">
      <c r="A9754" t="s">
        <v>44</v>
      </c>
      <c r="B9754" t="s">
        <v>213</v>
      </c>
      <c r="C9754" t="s">
        <v>5689</v>
      </c>
      <c r="D9754" t="s">
        <v>7204</v>
      </c>
      <c r="E9754" t="s">
        <v>7209</v>
      </c>
      <c r="F9754" s="4" t="str">
        <f t="array" ref="F9754">IF(COUNT(FIND(Keywords!$C$3:$C$41,I9754)),"일반조난","")</f>
        <v/>
      </c>
      <c r="G9754" s="4" t="str">
        <f t="array" ref="G9754">IF(COUNT(FIND(Keywords!$E$3:$E$5,I9754)),"실족추락","")</f>
        <v/>
      </c>
      <c r="H9754" s="4" t="str">
        <f t="array" ref="H9754">IF(COUNT(FIND(Keywords!$B$3:$B$12,I9754)),"개인질환","")</f>
        <v/>
      </c>
      <c r="I9754" t="s">
        <v>16861</v>
      </c>
      <c r="J9754" t="s">
        <v>18088</v>
      </c>
      <c r="K9754" t="s">
        <v>18852</v>
      </c>
      <c r="L9754" t="s">
        <v>18347</v>
      </c>
      <c r="M9754" t="s">
        <v>18153</v>
      </c>
      <c r="N9754" t="s">
        <v>18192</v>
      </c>
      <c r="O9754" t="s">
        <v>18153</v>
      </c>
    </row>
    <row r="9755" spans="1:15">
      <c r="A9755" t="s">
        <v>44</v>
      </c>
      <c r="B9755" t="s">
        <v>213</v>
      </c>
      <c r="C9755" t="s">
        <v>4387</v>
      </c>
      <c r="D9755" t="s">
        <v>19250</v>
      </c>
      <c r="E9755" t="s">
        <v>7212</v>
      </c>
      <c r="F9755" s="4" t="str">
        <f t="array" ref="F9755">IF(COUNT(FIND(Keywords!$C$3:$C$41,I9755)),"일반조난","")</f>
        <v/>
      </c>
      <c r="G9755" s="4" t="str">
        <f t="array" ref="G9755">IF(COUNT(FIND(Keywords!$E$3:$E$5,I9755)),"실족추락","")</f>
        <v/>
      </c>
      <c r="H9755" s="4" t="str">
        <f t="array" ref="H9755">IF(COUNT(FIND(Keywords!$B$3:$B$12,I9755)),"개인질환","")</f>
        <v/>
      </c>
      <c r="I9755" t="s">
        <v>16862</v>
      </c>
      <c r="J9755" t="s">
        <v>18058</v>
      </c>
      <c r="K9755" t="s">
        <v>18414</v>
      </c>
      <c r="L9755" t="s">
        <v>18142</v>
      </c>
      <c r="M9755" t="s">
        <v>18153</v>
      </c>
      <c r="N9755" t="s">
        <v>18727</v>
      </c>
      <c r="O9755" t="s">
        <v>18153</v>
      </c>
    </row>
    <row r="9756" spans="1:15">
      <c r="A9756" t="s">
        <v>44</v>
      </c>
      <c r="B9756" t="s">
        <v>213</v>
      </c>
      <c r="C9756" t="s">
        <v>6640</v>
      </c>
      <c r="D9756" t="s">
        <v>7202</v>
      </c>
      <c r="E9756" t="s">
        <v>7212</v>
      </c>
      <c r="F9756" s="4" t="str">
        <f t="array" ref="F9756">IF(COUNT(FIND(Keywords!$C$3:$C$41,I9756)),"일반조난","")</f>
        <v>일반조난</v>
      </c>
      <c r="G9756" s="4" t="str">
        <f t="array" ref="G9756">IF(COUNT(FIND(Keywords!$E$3:$E$5,I9756)),"실족추락","")</f>
        <v/>
      </c>
      <c r="H9756" s="4" t="str">
        <f t="array" ref="H9756">IF(COUNT(FIND(Keywords!$B$3:$B$12,I9756)),"개인질환","")</f>
        <v/>
      </c>
      <c r="I9756" t="s">
        <v>16863</v>
      </c>
      <c r="J9756" t="s">
        <v>18102</v>
      </c>
      <c r="K9756" t="s">
        <v>18357</v>
      </c>
      <c r="L9756" t="s">
        <v>18791</v>
      </c>
      <c r="M9756" t="s">
        <v>18153</v>
      </c>
      <c r="N9756" t="s">
        <v>18902</v>
      </c>
      <c r="O9756" t="s">
        <v>18153</v>
      </c>
    </row>
    <row r="9757" spans="1:15">
      <c r="A9757" t="s">
        <v>44</v>
      </c>
      <c r="B9757" t="s">
        <v>213</v>
      </c>
      <c r="C9757" t="s">
        <v>6641</v>
      </c>
      <c r="D9757" t="s">
        <v>7202</v>
      </c>
      <c r="E9757" t="s">
        <v>7212</v>
      </c>
      <c r="F9757" s="4" t="str">
        <f t="array" ref="F9757">IF(COUNT(FIND(Keywords!$C$3:$C$41,I9757)),"일반조난","")</f>
        <v>일반조난</v>
      </c>
      <c r="G9757" s="4" t="str">
        <f t="array" ref="G9757">IF(COUNT(FIND(Keywords!$E$3:$E$5,I9757)),"실족추락","")</f>
        <v/>
      </c>
      <c r="H9757" s="4" t="str">
        <f t="array" ref="H9757">IF(COUNT(FIND(Keywords!$B$3:$B$12,I9757)),"개인질환","")</f>
        <v/>
      </c>
      <c r="I9757" t="s">
        <v>16864</v>
      </c>
      <c r="J9757" t="s">
        <v>18091</v>
      </c>
      <c r="K9757" t="s">
        <v>18344</v>
      </c>
      <c r="L9757" t="s">
        <v>18463</v>
      </c>
      <c r="M9757" t="s">
        <v>18153</v>
      </c>
      <c r="N9757" t="s">
        <v>19020</v>
      </c>
      <c r="O9757" t="s">
        <v>18153</v>
      </c>
    </row>
    <row r="9758" spans="1:15">
      <c r="A9758" t="s">
        <v>44</v>
      </c>
      <c r="B9758" t="s">
        <v>213</v>
      </c>
      <c r="C9758" t="s">
        <v>6642</v>
      </c>
      <c r="D9758" t="s">
        <v>19250</v>
      </c>
      <c r="E9758" t="s">
        <v>7212</v>
      </c>
      <c r="F9758" s="4" t="str">
        <f t="array" ref="F9758">IF(COUNT(FIND(Keywords!$C$3:$C$41,I9758)),"일반조난","")</f>
        <v/>
      </c>
      <c r="G9758" s="4" t="str">
        <f t="array" ref="G9758">IF(COUNT(FIND(Keywords!$E$3:$E$5,I9758)),"실족추락","")</f>
        <v/>
      </c>
      <c r="H9758" s="4" t="str">
        <f t="array" ref="H9758">IF(COUNT(FIND(Keywords!$B$3:$B$12,I9758)),"개인질환","")</f>
        <v/>
      </c>
      <c r="I9758" t="s">
        <v>16865</v>
      </c>
      <c r="J9758" t="s">
        <v>18093</v>
      </c>
      <c r="K9758" t="s">
        <v>18223</v>
      </c>
      <c r="L9758" t="s">
        <v>18140</v>
      </c>
      <c r="M9758" t="s">
        <v>18153</v>
      </c>
      <c r="N9758" t="s">
        <v>18388</v>
      </c>
      <c r="O9758" t="s">
        <v>18153</v>
      </c>
    </row>
    <row r="9759" spans="1:15">
      <c r="A9759" t="s">
        <v>44</v>
      </c>
      <c r="B9759" t="s">
        <v>213</v>
      </c>
      <c r="C9759" t="s">
        <v>6643</v>
      </c>
      <c r="D9759" t="s">
        <v>7202</v>
      </c>
      <c r="E9759" t="s">
        <v>7212</v>
      </c>
      <c r="F9759" s="4" t="str">
        <f t="array" ref="F9759">IF(COUNT(FIND(Keywords!$C$3:$C$41,I9759)),"일반조난","")</f>
        <v/>
      </c>
      <c r="G9759" s="4" t="str">
        <f t="array" ref="G9759">IF(COUNT(FIND(Keywords!$E$3:$E$5,I9759)),"실족추락","")</f>
        <v/>
      </c>
      <c r="H9759" s="4" t="str">
        <f t="array" ref="H9759">IF(COUNT(FIND(Keywords!$B$3:$B$12,I9759)),"개인질환","")</f>
        <v/>
      </c>
      <c r="I9759" t="s">
        <v>16866</v>
      </c>
      <c r="J9759" t="s">
        <v>18130</v>
      </c>
      <c r="K9759" t="s">
        <v>18719</v>
      </c>
      <c r="L9759" t="s">
        <v>18353</v>
      </c>
      <c r="M9759" t="s">
        <v>18153</v>
      </c>
      <c r="N9759" t="s">
        <v>18065</v>
      </c>
      <c r="O9759" t="s">
        <v>18153</v>
      </c>
    </row>
    <row r="9760" spans="1:15">
      <c r="A9760" t="s">
        <v>44</v>
      </c>
      <c r="B9760" t="s">
        <v>213</v>
      </c>
      <c r="C9760" t="s">
        <v>6644</v>
      </c>
      <c r="D9760" t="s">
        <v>19250</v>
      </c>
      <c r="E9760" t="s">
        <v>7212</v>
      </c>
      <c r="F9760" s="4" t="str">
        <f t="array" ref="F9760">IF(COUNT(FIND(Keywords!$C$3:$C$41,I9760)),"일반조난","")</f>
        <v/>
      </c>
      <c r="G9760" s="4" t="str">
        <f t="array" ref="G9760">IF(COUNT(FIND(Keywords!$E$3:$E$5,I9760)),"실족추락","")</f>
        <v/>
      </c>
      <c r="H9760" s="4" t="str">
        <f t="array" ref="H9760">IF(COUNT(FIND(Keywords!$B$3:$B$12,I9760)),"개인질환","")</f>
        <v/>
      </c>
      <c r="I9760" t="s">
        <v>16867</v>
      </c>
      <c r="J9760" t="s">
        <v>18122</v>
      </c>
      <c r="K9760" t="s">
        <v>18751</v>
      </c>
      <c r="L9760" t="s">
        <v>18349</v>
      </c>
      <c r="M9760" t="s">
        <v>18153</v>
      </c>
      <c r="N9760" t="s">
        <v>18832</v>
      </c>
      <c r="O9760" t="s">
        <v>18349</v>
      </c>
    </row>
    <row r="9761" spans="1:15">
      <c r="A9761" t="s">
        <v>44</v>
      </c>
      <c r="B9761" t="s">
        <v>214</v>
      </c>
      <c r="C9761" t="s">
        <v>717</v>
      </c>
      <c r="D9761" t="s">
        <v>7204</v>
      </c>
      <c r="E9761" t="s">
        <v>7208</v>
      </c>
      <c r="F9761" s="4" t="str">
        <f t="array" ref="F9761">IF(COUNT(FIND(Keywords!$C$3:$C$41,I9761)),"일반조난","")</f>
        <v/>
      </c>
      <c r="G9761" s="4" t="str">
        <f t="array" ref="G9761">IF(COUNT(FIND(Keywords!$E$3:$E$5,I9761)),"실족추락","")</f>
        <v/>
      </c>
      <c r="H9761" s="4" t="str">
        <f t="array" ref="H9761">IF(COUNT(FIND(Keywords!$B$3:$B$12,I9761)),"개인질환","")</f>
        <v/>
      </c>
      <c r="J9761" t="s">
        <v>18059</v>
      </c>
      <c r="K9761" t="s">
        <v>18464</v>
      </c>
      <c r="L9761" t="s">
        <v>18834</v>
      </c>
      <c r="M9761" t="s">
        <v>18153</v>
      </c>
      <c r="N9761" t="s">
        <v>19051</v>
      </c>
      <c r="O9761" t="s">
        <v>18153</v>
      </c>
    </row>
    <row r="9762" spans="1:15">
      <c r="A9762" t="s">
        <v>44</v>
      </c>
      <c r="B9762" t="s">
        <v>214</v>
      </c>
      <c r="C9762" t="s">
        <v>3260</v>
      </c>
      <c r="D9762" t="s">
        <v>7204</v>
      </c>
      <c r="E9762" t="s">
        <v>7208</v>
      </c>
      <c r="F9762" s="4" t="str">
        <f t="array" ref="F9762">IF(COUNT(FIND(Keywords!$C$3:$C$41,I9762)),"일반조난","")</f>
        <v/>
      </c>
      <c r="G9762" s="4" t="str">
        <f t="array" ref="G9762">IF(COUNT(FIND(Keywords!$E$3:$E$5,I9762)),"실족추락","")</f>
        <v/>
      </c>
      <c r="H9762" s="4" t="str">
        <f t="array" ref="H9762">IF(COUNT(FIND(Keywords!$B$3:$B$12,I9762)),"개인질환","")</f>
        <v/>
      </c>
      <c r="I9762" t="s">
        <v>16868</v>
      </c>
      <c r="J9762" t="s">
        <v>18056</v>
      </c>
      <c r="K9762" t="s">
        <v>18353</v>
      </c>
      <c r="L9762" t="s">
        <v>18154</v>
      </c>
      <c r="M9762" t="s">
        <v>18153</v>
      </c>
      <c r="N9762" t="s">
        <v>18965</v>
      </c>
      <c r="O9762" t="s">
        <v>18153</v>
      </c>
    </row>
    <row r="9763" spans="1:15">
      <c r="A9763" t="s">
        <v>44</v>
      </c>
      <c r="B9763" t="s">
        <v>214</v>
      </c>
      <c r="C9763" t="s">
        <v>1480</v>
      </c>
      <c r="D9763" t="s">
        <v>7202</v>
      </c>
      <c r="E9763" t="s">
        <v>7208</v>
      </c>
      <c r="F9763" s="4" t="str">
        <f t="array" ref="F9763">IF(COUNT(FIND(Keywords!$C$3:$C$41,I9763)),"일반조난","")</f>
        <v/>
      </c>
      <c r="G9763" s="4" t="str">
        <f t="array" ref="G9763">IF(COUNT(FIND(Keywords!$E$3:$E$5,I9763)),"실족추락","")</f>
        <v/>
      </c>
      <c r="H9763" s="4" t="str">
        <f t="array" ref="H9763">IF(COUNT(FIND(Keywords!$B$3:$B$12,I9763)),"개인질환","")</f>
        <v/>
      </c>
      <c r="I9763" t="s">
        <v>16869</v>
      </c>
      <c r="J9763" t="s">
        <v>18054</v>
      </c>
      <c r="K9763" t="s">
        <v>18401</v>
      </c>
      <c r="L9763" t="s">
        <v>18334</v>
      </c>
      <c r="M9763" t="s">
        <v>18153</v>
      </c>
      <c r="N9763" t="s">
        <v>18187</v>
      </c>
      <c r="O9763" t="s">
        <v>18153</v>
      </c>
    </row>
    <row r="9764" spans="1:15">
      <c r="A9764" t="s">
        <v>44</v>
      </c>
      <c r="B9764" t="s">
        <v>214</v>
      </c>
      <c r="C9764" t="s">
        <v>858</v>
      </c>
      <c r="D9764" t="s">
        <v>19249</v>
      </c>
      <c r="E9764" t="s">
        <v>7210</v>
      </c>
      <c r="F9764" s="4" t="str">
        <f t="array" ref="F9764">IF(COUNT(FIND(Keywords!$C$3:$C$41,I9764)),"일반조난","")</f>
        <v>일반조난</v>
      </c>
      <c r="G9764" s="4" t="str">
        <f t="array" ref="G9764">IF(COUNT(FIND(Keywords!$E$3:$E$5,I9764)),"실족추락","")</f>
        <v/>
      </c>
      <c r="H9764" s="4" t="str">
        <f t="array" ref="H9764">IF(COUNT(FIND(Keywords!$B$3:$B$12,I9764)),"개인질환","")</f>
        <v/>
      </c>
      <c r="I9764" t="s">
        <v>16870</v>
      </c>
      <c r="J9764" t="s">
        <v>18103</v>
      </c>
      <c r="K9764" t="s">
        <v>18524</v>
      </c>
      <c r="L9764" t="s">
        <v>18471</v>
      </c>
      <c r="M9764" t="s">
        <v>18153</v>
      </c>
      <c r="N9764" t="s">
        <v>18305</v>
      </c>
      <c r="O9764" t="s">
        <v>18153</v>
      </c>
    </row>
    <row r="9765" spans="1:15">
      <c r="A9765" t="s">
        <v>44</v>
      </c>
      <c r="B9765" t="s">
        <v>214</v>
      </c>
      <c r="C9765" t="s">
        <v>2953</v>
      </c>
      <c r="D9765" t="s">
        <v>7204</v>
      </c>
      <c r="E9765" t="s">
        <v>7208</v>
      </c>
      <c r="F9765" s="4" t="str">
        <f t="array" ref="F9765">IF(COUNT(FIND(Keywords!$C$3:$C$41,I9765)),"일반조난","")</f>
        <v/>
      </c>
      <c r="G9765" s="4" t="str">
        <f t="array" ref="G9765">IF(COUNT(FIND(Keywords!$E$3:$E$5,I9765)),"실족추락","")</f>
        <v/>
      </c>
      <c r="H9765" s="4" t="str">
        <f t="array" ref="H9765">IF(COUNT(FIND(Keywords!$B$3:$B$12,I9765)),"개인질환","")</f>
        <v/>
      </c>
      <c r="I9765" t="s">
        <v>16871</v>
      </c>
      <c r="J9765" t="s">
        <v>18122</v>
      </c>
      <c r="K9765" t="s">
        <v>18875</v>
      </c>
      <c r="L9765" t="s">
        <v>18153</v>
      </c>
      <c r="M9765" t="s">
        <v>18153</v>
      </c>
      <c r="N9765" t="s">
        <v>18829</v>
      </c>
      <c r="O9765" t="s">
        <v>18153</v>
      </c>
    </row>
    <row r="9766" spans="1:15">
      <c r="A9766" t="s">
        <v>44</v>
      </c>
      <c r="B9766" t="s">
        <v>214</v>
      </c>
      <c r="C9766" t="s">
        <v>6645</v>
      </c>
      <c r="D9766" t="s">
        <v>19249</v>
      </c>
      <c r="E9766" t="s">
        <v>7208</v>
      </c>
      <c r="F9766" s="4" t="str">
        <f t="array" ref="F9766">IF(COUNT(FIND(Keywords!$C$3:$C$41,I9766)),"일반조난","")</f>
        <v>일반조난</v>
      </c>
      <c r="G9766" s="4" t="str">
        <f t="array" ref="G9766">IF(COUNT(FIND(Keywords!$E$3:$E$5,I9766)),"실족추락","")</f>
        <v/>
      </c>
      <c r="H9766" s="4" t="str">
        <f t="array" ref="H9766">IF(COUNT(FIND(Keywords!$B$3:$B$12,I9766)),"개인질환","")</f>
        <v>개인질환</v>
      </c>
      <c r="I9766" t="s">
        <v>16872</v>
      </c>
      <c r="J9766" t="s">
        <v>18098</v>
      </c>
      <c r="K9766" t="s">
        <v>18560</v>
      </c>
      <c r="L9766" t="s">
        <v>18164</v>
      </c>
      <c r="M9766" t="s">
        <v>18153</v>
      </c>
      <c r="N9766" t="s">
        <v>18936</v>
      </c>
      <c r="O9766" t="s">
        <v>18153</v>
      </c>
    </row>
    <row r="9767" spans="1:15">
      <c r="A9767" t="s">
        <v>44</v>
      </c>
      <c r="B9767" t="s">
        <v>214</v>
      </c>
      <c r="C9767" t="s">
        <v>4264</v>
      </c>
      <c r="D9767" t="s">
        <v>7204</v>
      </c>
      <c r="E9767" t="s">
        <v>7209</v>
      </c>
      <c r="F9767" s="4" t="str">
        <f t="array" ref="F9767">IF(COUNT(FIND(Keywords!$C$3:$C$41,I9767)),"일반조난","")</f>
        <v/>
      </c>
      <c r="G9767" s="4" t="str">
        <f t="array" ref="G9767">IF(COUNT(FIND(Keywords!$E$3:$E$5,I9767)),"실족추락","")</f>
        <v/>
      </c>
      <c r="H9767" s="4" t="str">
        <f t="array" ref="H9767">IF(COUNT(FIND(Keywords!$B$3:$B$12,I9767)),"개인질환","")</f>
        <v/>
      </c>
      <c r="I9767" t="s">
        <v>16873</v>
      </c>
      <c r="J9767" t="s">
        <v>18049</v>
      </c>
      <c r="K9767" t="s">
        <v>18432</v>
      </c>
      <c r="L9767" t="s">
        <v>18471</v>
      </c>
      <c r="M9767" t="s">
        <v>18153</v>
      </c>
      <c r="N9767" t="s">
        <v>18164</v>
      </c>
      <c r="O9767" t="s">
        <v>18153</v>
      </c>
    </row>
    <row r="9768" spans="1:15">
      <c r="A9768" t="s">
        <v>44</v>
      </c>
      <c r="B9768" t="s">
        <v>214</v>
      </c>
      <c r="C9768" t="s">
        <v>1569</v>
      </c>
      <c r="D9768" t="s">
        <v>7204</v>
      </c>
      <c r="E9768" t="s">
        <v>7209</v>
      </c>
      <c r="F9768" s="4" t="str">
        <f t="array" ref="F9768">IF(COUNT(FIND(Keywords!$C$3:$C$41,I9768)),"일반조난","")</f>
        <v/>
      </c>
      <c r="G9768" s="4" t="str">
        <f t="array" ref="G9768">IF(COUNT(FIND(Keywords!$E$3:$E$5,I9768)),"실족추락","")</f>
        <v/>
      </c>
      <c r="H9768" s="4" t="str">
        <f t="array" ref="H9768">IF(COUNT(FIND(Keywords!$B$3:$B$12,I9768)),"개인질환","")</f>
        <v/>
      </c>
      <c r="I9768" t="s">
        <v>16874</v>
      </c>
      <c r="J9768" t="s">
        <v>18114</v>
      </c>
      <c r="K9768" t="s">
        <v>18624</v>
      </c>
      <c r="L9768" t="s">
        <v>18161</v>
      </c>
      <c r="M9768" t="s">
        <v>18153</v>
      </c>
      <c r="N9768" t="s">
        <v>18945</v>
      </c>
      <c r="O9768" t="s">
        <v>18153</v>
      </c>
    </row>
    <row r="9769" spans="1:15">
      <c r="A9769" t="s">
        <v>44</v>
      </c>
      <c r="B9769" t="s">
        <v>214</v>
      </c>
      <c r="C9769" t="s">
        <v>6646</v>
      </c>
      <c r="D9769" t="s">
        <v>7204</v>
      </c>
      <c r="E9769" t="s">
        <v>7209</v>
      </c>
      <c r="F9769" s="4" t="str">
        <f t="array" ref="F9769">IF(COUNT(FIND(Keywords!$C$3:$C$41,I9769)),"일반조난","")</f>
        <v/>
      </c>
      <c r="G9769" s="4" t="str">
        <f t="array" ref="G9769">IF(COUNT(FIND(Keywords!$E$3:$E$5,I9769)),"실족추락","")</f>
        <v/>
      </c>
      <c r="H9769" s="4" t="str">
        <f t="array" ref="H9769">IF(COUNT(FIND(Keywords!$B$3:$B$12,I9769)),"개인질환","")</f>
        <v/>
      </c>
      <c r="I9769" t="s">
        <v>16875</v>
      </c>
      <c r="J9769" t="s">
        <v>18104</v>
      </c>
      <c r="K9769" t="s">
        <v>18309</v>
      </c>
      <c r="L9769" t="s">
        <v>18349</v>
      </c>
      <c r="M9769" t="s">
        <v>18153</v>
      </c>
      <c r="N9769" t="s">
        <v>18611</v>
      </c>
      <c r="O9769" t="s">
        <v>18153</v>
      </c>
    </row>
    <row r="9770" spans="1:15">
      <c r="A9770" t="s">
        <v>44</v>
      </c>
      <c r="B9770" t="s">
        <v>214</v>
      </c>
      <c r="C9770" t="s">
        <v>1570</v>
      </c>
      <c r="D9770" t="s">
        <v>7204</v>
      </c>
      <c r="E9770" t="s">
        <v>7209</v>
      </c>
      <c r="F9770" s="4" t="str">
        <f t="array" ref="F9770">IF(COUNT(FIND(Keywords!$C$3:$C$41,I9770)),"일반조난","")</f>
        <v/>
      </c>
      <c r="G9770" s="4" t="str">
        <f t="array" ref="G9770">IF(COUNT(FIND(Keywords!$E$3:$E$5,I9770)),"실족추락","")</f>
        <v/>
      </c>
      <c r="H9770" s="4" t="str">
        <f t="array" ref="H9770">IF(COUNT(FIND(Keywords!$B$3:$B$12,I9770)),"개인질환","")</f>
        <v/>
      </c>
      <c r="I9770" t="s">
        <v>16876</v>
      </c>
      <c r="J9770" t="s">
        <v>18055</v>
      </c>
      <c r="K9770" t="s">
        <v>18662</v>
      </c>
      <c r="L9770" t="s">
        <v>18600</v>
      </c>
      <c r="M9770" t="s">
        <v>18153</v>
      </c>
      <c r="N9770" t="s">
        <v>18790</v>
      </c>
      <c r="O9770" t="s">
        <v>18153</v>
      </c>
    </row>
    <row r="9771" spans="1:15">
      <c r="A9771" t="s">
        <v>44</v>
      </c>
      <c r="B9771" t="s">
        <v>214</v>
      </c>
      <c r="C9771" t="s">
        <v>1571</v>
      </c>
      <c r="D9771" t="s">
        <v>7204</v>
      </c>
      <c r="E9771" t="s">
        <v>7208</v>
      </c>
      <c r="F9771" s="4" t="str">
        <f t="array" ref="F9771">IF(COUNT(FIND(Keywords!$C$3:$C$41,I9771)),"일반조난","")</f>
        <v/>
      </c>
      <c r="G9771" s="4" t="str">
        <f t="array" ref="G9771">IF(COUNT(FIND(Keywords!$E$3:$E$5,I9771)),"실족추락","")</f>
        <v/>
      </c>
      <c r="H9771" s="4" t="str">
        <f t="array" ref="H9771">IF(COUNT(FIND(Keywords!$B$3:$B$12,I9771)),"개인질환","")</f>
        <v/>
      </c>
      <c r="I9771" t="s">
        <v>16877</v>
      </c>
      <c r="J9771" t="s">
        <v>18074</v>
      </c>
      <c r="K9771" t="s">
        <v>18293</v>
      </c>
      <c r="L9771" t="s">
        <v>18154</v>
      </c>
      <c r="M9771" t="s">
        <v>18153</v>
      </c>
      <c r="N9771" t="s">
        <v>18349</v>
      </c>
      <c r="O9771" t="s">
        <v>18153</v>
      </c>
    </row>
    <row r="9772" spans="1:15">
      <c r="A9772" t="s">
        <v>44</v>
      </c>
      <c r="B9772" t="s">
        <v>214</v>
      </c>
      <c r="C9772" t="s">
        <v>6647</v>
      </c>
      <c r="D9772" t="s">
        <v>7204</v>
      </c>
      <c r="E9772" t="s">
        <v>7209</v>
      </c>
      <c r="F9772" s="4" t="str">
        <f t="array" ref="F9772">IF(COUNT(FIND(Keywords!$C$3:$C$41,I9772)),"일반조난","")</f>
        <v/>
      </c>
      <c r="G9772" s="4" t="str">
        <f t="array" ref="G9772">IF(COUNT(FIND(Keywords!$E$3:$E$5,I9772)),"실족추락","")</f>
        <v/>
      </c>
      <c r="H9772" s="4" t="str">
        <f t="array" ref="H9772">IF(COUNT(FIND(Keywords!$B$3:$B$12,I9772)),"개인질환","")</f>
        <v/>
      </c>
      <c r="I9772" t="s">
        <v>16878</v>
      </c>
      <c r="J9772" t="s">
        <v>18093</v>
      </c>
      <c r="K9772" t="s">
        <v>18073</v>
      </c>
      <c r="L9772" t="s">
        <v>18334</v>
      </c>
      <c r="M9772" t="s">
        <v>18153</v>
      </c>
      <c r="N9772" t="s">
        <v>18299</v>
      </c>
      <c r="O9772" t="s">
        <v>18153</v>
      </c>
    </row>
    <row r="9773" spans="1:15">
      <c r="A9773" t="s">
        <v>44</v>
      </c>
      <c r="B9773" t="s">
        <v>214</v>
      </c>
      <c r="C9773" t="s">
        <v>6648</v>
      </c>
      <c r="D9773" t="s">
        <v>7204</v>
      </c>
      <c r="E9773" t="s">
        <v>7208</v>
      </c>
      <c r="F9773" s="4" t="str">
        <f t="array" ref="F9773">IF(COUNT(FIND(Keywords!$C$3:$C$41,I9773)),"일반조난","")</f>
        <v/>
      </c>
      <c r="G9773" s="4" t="str">
        <f t="array" ref="G9773">IF(COUNT(FIND(Keywords!$E$3:$E$5,I9773)),"실족추락","")</f>
        <v/>
      </c>
      <c r="H9773" s="4" t="str">
        <f t="array" ref="H9773">IF(COUNT(FIND(Keywords!$B$3:$B$12,I9773)),"개인질환","")</f>
        <v/>
      </c>
      <c r="I9773" t="s">
        <v>16879</v>
      </c>
      <c r="J9773" t="s">
        <v>18047</v>
      </c>
      <c r="K9773" t="s">
        <v>18418</v>
      </c>
      <c r="L9773" t="s">
        <v>18163</v>
      </c>
      <c r="M9773" t="s">
        <v>18153</v>
      </c>
      <c r="N9773" t="s">
        <v>18824</v>
      </c>
      <c r="O9773" t="s">
        <v>18153</v>
      </c>
    </row>
    <row r="9774" spans="1:15">
      <c r="A9774" t="s">
        <v>44</v>
      </c>
      <c r="B9774" t="s">
        <v>214</v>
      </c>
      <c r="C9774" t="s">
        <v>6649</v>
      </c>
      <c r="D9774" t="s">
        <v>7204</v>
      </c>
      <c r="E9774" t="s">
        <v>7208</v>
      </c>
      <c r="F9774" s="4" t="str">
        <f t="array" ref="F9774">IF(COUNT(FIND(Keywords!$C$3:$C$41,I9774)),"일반조난","")</f>
        <v/>
      </c>
      <c r="G9774" s="4" t="str">
        <f t="array" ref="G9774">IF(COUNT(FIND(Keywords!$E$3:$E$5,I9774)),"실족추락","")</f>
        <v/>
      </c>
      <c r="H9774" s="4" t="str">
        <f t="array" ref="H9774">IF(COUNT(FIND(Keywords!$B$3:$B$12,I9774)),"개인질환","")</f>
        <v/>
      </c>
      <c r="I9774" t="s">
        <v>16880</v>
      </c>
      <c r="J9774" t="s">
        <v>18072</v>
      </c>
      <c r="K9774" t="s">
        <v>18798</v>
      </c>
      <c r="L9774" t="s">
        <v>18352</v>
      </c>
      <c r="M9774" t="s">
        <v>18153</v>
      </c>
      <c r="N9774" t="s">
        <v>18716</v>
      </c>
      <c r="O9774" t="s">
        <v>18153</v>
      </c>
    </row>
    <row r="9775" spans="1:15">
      <c r="A9775" t="s">
        <v>44</v>
      </c>
      <c r="B9775" t="s">
        <v>214</v>
      </c>
      <c r="C9775" t="s">
        <v>4180</v>
      </c>
      <c r="D9775" t="s">
        <v>7204</v>
      </c>
      <c r="E9775" t="s">
        <v>7209</v>
      </c>
      <c r="F9775" s="4" t="str">
        <f t="array" ref="F9775">IF(COUNT(FIND(Keywords!$C$3:$C$41,I9775)),"일반조난","")</f>
        <v/>
      </c>
      <c r="G9775" s="4" t="str">
        <f t="array" ref="G9775">IF(COUNT(FIND(Keywords!$E$3:$E$5,I9775)),"실족추락","")</f>
        <v/>
      </c>
      <c r="H9775" s="4" t="str">
        <f t="array" ref="H9775">IF(COUNT(FIND(Keywords!$B$3:$B$12,I9775)),"개인질환","")</f>
        <v/>
      </c>
      <c r="I9775" t="s">
        <v>16881</v>
      </c>
      <c r="J9775" t="s">
        <v>18077</v>
      </c>
      <c r="K9775" t="s">
        <v>18395</v>
      </c>
      <c r="L9775" t="s">
        <v>18559</v>
      </c>
      <c r="M9775" t="s">
        <v>18153</v>
      </c>
      <c r="N9775" t="s">
        <v>18178</v>
      </c>
      <c r="O9775" t="s">
        <v>18153</v>
      </c>
    </row>
    <row r="9776" spans="1:15">
      <c r="A9776" t="s">
        <v>44</v>
      </c>
      <c r="B9776" t="s">
        <v>214</v>
      </c>
      <c r="C9776" t="s">
        <v>6650</v>
      </c>
      <c r="D9776" t="s">
        <v>7202</v>
      </c>
      <c r="E9776" t="s">
        <v>7210</v>
      </c>
      <c r="F9776" s="4" t="str">
        <f t="array" ref="F9776">IF(COUNT(FIND(Keywords!$C$3:$C$41,I9776)),"일반조난","")</f>
        <v/>
      </c>
      <c r="G9776" s="4" t="str">
        <f t="array" ref="G9776">IF(COUNT(FIND(Keywords!$E$3:$E$5,I9776)),"실족추락","")</f>
        <v/>
      </c>
      <c r="H9776" s="4" t="str">
        <f t="array" ref="H9776">IF(COUNT(FIND(Keywords!$B$3:$B$12,I9776)),"개인질환","")</f>
        <v/>
      </c>
      <c r="I9776" t="s">
        <v>16882</v>
      </c>
      <c r="J9776" t="s">
        <v>18084</v>
      </c>
      <c r="K9776" t="s">
        <v>18252</v>
      </c>
      <c r="L9776" t="s">
        <v>18562</v>
      </c>
      <c r="M9776" t="s">
        <v>18153</v>
      </c>
      <c r="N9776" t="s">
        <v>18299</v>
      </c>
      <c r="O9776" t="s">
        <v>18153</v>
      </c>
    </row>
    <row r="9777" spans="1:15">
      <c r="A9777" t="s">
        <v>44</v>
      </c>
      <c r="B9777" t="s">
        <v>214</v>
      </c>
      <c r="C9777" t="s">
        <v>4988</v>
      </c>
      <c r="D9777" t="s">
        <v>7204</v>
      </c>
      <c r="E9777" t="s">
        <v>7209</v>
      </c>
      <c r="F9777" s="4" t="str">
        <f t="array" ref="F9777">IF(COUNT(FIND(Keywords!$C$3:$C$41,I9777)),"일반조난","")</f>
        <v/>
      </c>
      <c r="G9777" s="4" t="str">
        <f t="array" ref="G9777">IF(COUNT(FIND(Keywords!$E$3:$E$5,I9777)),"실족추락","")</f>
        <v/>
      </c>
      <c r="H9777" s="4" t="str">
        <f t="array" ref="H9777">IF(COUNT(FIND(Keywords!$B$3:$B$12,I9777)),"개인질환","")</f>
        <v/>
      </c>
      <c r="I9777" t="s">
        <v>16883</v>
      </c>
      <c r="J9777" t="s">
        <v>18046</v>
      </c>
      <c r="K9777" t="s">
        <v>18827</v>
      </c>
      <c r="L9777" t="s">
        <v>18550</v>
      </c>
      <c r="M9777" t="s">
        <v>18153</v>
      </c>
      <c r="N9777" t="s">
        <v>18686</v>
      </c>
      <c r="O9777" t="s">
        <v>18153</v>
      </c>
    </row>
    <row r="9778" spans="1:15">
      <c r="A9778" t="s">
        <v>44</v>
      </c>
      <c r="B9778" t="s">
        <v>214</v>
      </c>
      <c r="C9778" t="s">
        <v>1253</v>
      </c>
      <c r="D9778" t="s">
        <v>7204</v>
      </c>
      <c r="E9778" t="s">
        <v>7208</v>
      </c>
      <c r="F9778" s="4" t="str">
        <f t="array" ref="F9778">IF(COUNT(FIND(Keywords!$C$3:$C$41,I9778)),"일반조난","")</f>
        <v/>
      </c>
      <c r="G9778" s="4" t="str">
        <f t="array" ref="G9778">IF(COUNT(FIND(Keywords!$E$3:$E$5,I9778)),"실족추락","")</f>
        <v/>
      </c>
      <c r="H9778" s="4" t="str">
        <f t="array" ref="H9778">IF(COUNT(FIND(Keywords!$B$3:$B$12,I9778)),"개인질환","")</f>
        <v/>
      </c>
      <c r="I9778" t="s">
        <v>16884</v>
      </c>
      <c r="J9778" t="s">
        <v>18080</v>
      </c>
      <c r="K9778" t="s">
        <v>18649</v>
      </c>
      <c r="L9778" t="s">
        <v>18335</v>
      </c>
      <c r="M9778" t="s">
        <v>18153</v>
      </c>
      <c r="N9778" t="s">
        <v>18857</v>
      </c>
      <c r="O9778" t="s">
        <v>18153</v>
      </c>
    </row>
    <row r="9779" spans="1:15">
      <c r="A9779" t="s">
        <v>44</v>
      </c>
      <c r="B9779" t="s">
        <v>214</v>
      </c>
      <c r="C9779" t="s">
        <v>6651</v>
      </c>
      <c r="D9779" t="s">
        <v>19250</v>
      </c>
      <c r="E9779" t="s">
        <v>7209</v>
      </c>
      <c r="F9779" s="4" t="str">
        <f t="array" ref="F9779">IF(COUNT(FIND(Keywords!$C$3:$C$41,I9779)),"일반조난","")</f>
        <v/>
      </c>
      <c r="G9779" s="4" t="str">
        <f t="array" ref="G9779">IF(COUNT(FIND(Keywords!$E$3:$E$5,I9779)),"실족추락","")</f>
        <v/>
      </c>
      <c r="H9779" s="4" t="str">
        <f t="array" ref="H9779">IF(COUNT(FIND(Keywords!$B$3:$B$12,I9779)),"개인질환","")</f>
        <v/>
      </c>
      <c r="I9779" t="s">
        <v>16885</v>
      </c>
      <c r="J9779" t="s">
        <v>18092</v>
      </c>
      <c r="K9779" t="s">
        <v>18824</v>
      </c>
      <c r="L9779" t="s">
        <v>18341</v>
      </c>
      <c r="M9779" t="s">
        <v>18153</v>
      </c>
      <c r="N9779" t="s">
        <v>18759</v>
      </c>
      <c r="O9779" t="s">
        <v>18153</v>
      </c>
    </row>
    <row r="9780" spans="1:15">
      <c r="A9780" t="s">
        <v>44</v>
      </c>
      <c r="B9780" t="s">
        <v>214</v>
      </c>
      <c r="C9780" t="s">
        <v>6652</v>
      </c>
      <c r="D9780" t="s">
        <v>19249</v>
      </c>
      <c r="E9780" t="s">
        <v>7210</v>
      </c>
      <c r="F9780" s="4" t="str">
        <f t="array" ref="F9780">IF(COUNT(FIND(Keywords!$C$3:$C$41,I9780)),"일반조난","")</f>
        <v>일반조난</v>
      </c>
      <c r="G9780" s="4" t="str">
        <f t="array" ref="G9780">IF(COUNT(FIND(Keywords!$E$3:$E$5,I9780)),"실족추락","")</f>
        <v/>
      </c>
      <c r="H9780" s="4" t="str">
        <f t="array" ref="H9780">IF(COUNT(FIND(Keywords!$B$3:$B$12,I9780)),"개인질환","")</f>
        <v/>
      </c>
      <c r="I9780" t="s">
        <v>16886</v>
      </c>
      <c r="J9780" t="s">
        <v>18110</v>
      </c>
      <c r="K9780" t="s">
        <v>18879</v>
      </c>
      <c r="L9780" t="s">
        <v>18676</v>
      </c>
      <c r="M9780" t="s">
        <v>18153</v>
      </c>
      <c r="N9780" t="s">
        <v>18456</v>
      </c>
      <c r="O9780" t="s">
        <v>18153</v>
      </c>
    </row>
    <row r="9781" spans="1:15">
      <c r="A9781" t="s">
        <v>44</v>
      </c>
      <c r="B9781" t="s">
        <v>214</v>
      </c>
      <c r="C9781" t="s">
        <v>6653</v>
      </c>
      <c r="D9781" t="s">
        <v>7204</v>
      </c>
      <c r="E9781" t="s">
        <v>7209</v>
      </c>
      <c r="F9781" s="4" t="str">
        <f t="array" ref="F9781">IF(COUNT(FIND(Keywords!$C$3:$C$41,I9781)),"일반조난","")</f>
        <v/>
      </c>
      <c r="G9781" s="4" t="str">
        <f t="array" ref="G9781">IF(COUNT(FIND(Keywords!$E$3:$E$5,I9781)),"실족추락","")</f>
        <v/>
      </c>
      <c r="H9781" s="4" t="str">
        <f t="array" ref="H9781">IF(COUNT(FIND(Keywords!$B$3:$B$12,I9781)),"개인질환","")</f>
        <v/>
      </c>
      <c r="I9781" t="s">
        <v>16887</v>
      </c>
      <c r="J9781" t="s">
        <v>18080</v>
      </c>
      <c r="K9781" t="s">
        <v>18696</v>
      </c>
      <c r="L9781" t="s">
        <v>18576</v>
      </c>
      <c r="M9781" t="s">
        <v>18153</v>
      </c>
      <c r="N9781" t="s">
        <v>19043</v>
      </c>
      <c r="O9781" t="s">
        <v>18153</v>
      </c>
    </row>
    <row r="9782" spans="1:15">
      <c r="A9782" t="s">
        <v>44</v>
      </c>
      <c r="B9782" t="s">
        <v>214</v>
      </c>
      <c r="C9782" t="s">
        <v>6654</v>
      </c>
      <c r="D9782" t="s">
        <v>7203</v>
      </c>
      <c r="E9782" t="s">
        <v>7212</v>
      </c>
      <c r="F9782" s="4" t="str">
        <f t="array" ref="F9782">IF(COUNT(FIND(Keywords!$C$3:$C$41,I9782)),"일반조난","")</f>
        <v/>
      </c>
      <c r="G9782" s="4" t="str">
        <f t="array" ref="G9782">IF(COUNT(FIND(Keywords!$E$3:$E$5,I9782)),"실족추락","")</f>
        <v/>
      </c>
      <c r="H9782" s="4" t="str">
        <f t="array" ref="H9782">IF(COUNT(FIND(Keywords!$B$3:$B$12,I9782)),"개인질환","")</f>
        <v/>
      </c>
      <c r="I9782" t="s">
        <v>16888</v>
      </c>
      <c r="J9782" t="s">
        <v>18051</v>
      </c>
      <c r="K9782" t="s">
        <v>18501</v>
      </c>
      <c r="L9782" t="s">
        <v>18349</v>
      </c>
      <c r="M9782" t="s">
        <v>18153</v>
      </c>
      <c r="N9782" t="s">
        <v>18153</v>
      </c>
      <c r="O9782" t="s">
        <v>18153</v>
      </c>
    </row>
    <row r="9783" spans="1:15">
      <c r="A9783" t="s">
        <v>44</v>
      </c>
      <c r="B9783" t="s">
        <v>214</v>
      </c>
      <c r="C9783" t="s">
        <v>1942</v>
      </c>
      <c r="D9783" t="s">
        <v>7203</v>
      </c>
      <c r="E9783" t="s">
        <v>7212</v>
      </c>
      <c r="F9783" s="4" t="str">
        <f t="array" ref="F9783">IF(COUNT(FIND(Keywords!$C$3:$C$41,I9783)),"일반조난","")</f>
        <v/>
      </c>
      <c r="G9783" s="4" t="str">
        <f t="array" ref="G9783">IF(COUNT(FIND(Keywords!$E$3:$E$5,I9783)),"실족추락","")</f>
        <v>실족추락</v>
      </c>
      <c r="H9783" s="4" t="str">
        <f t="array" ref="H9783">IF(COUNT(FIND(Keywords!$B$3:$B$12,I9783)),"개인질환","")</f>
        <v/>
      </c>
      <c r="I9783" t="s">
        <v>16889</v>
      </c>
      <c r="J9783" t="s">
        <v>18099</v>
      </c>
      <c r="K9783" t="s">
        <v>18215</v>
      </c>
      <c r="L9783" t="s">
        <v>18143</v>
      </c>
      <c r="M9783" t="s">
        <v>18153</v>
      </c>
      <c r="N9783" t="s">
        <v>18804</v>
      </c>
      <c r="O9783" t="s">
        <v>18153</v>
      </c>
    </row>
    <row r="9784" spans="1:15">
      <c r="A9784" t="s">
        <v>44</v>
      </c>
      <c r="B9784" t="s">
        <v>214</v>
      </c>
      <c r="C9784" t="s">
        <v>6655</v>
      </c>
      <c r="D9784" t="s">
        <v>7202</v>
      </c>
      <c r="E9784" t="s">
        <v>7212</v>
      </c>
      <c r="F9784" s="4" t="str">
        <f t="array" ref="F9784">IF(COUNT(FIND(Keywords!$C$3:$C$41,I9784)),"일반조난","")</f>
        <v>일반조난</v>
      </c>
      <c r="G9784" s="4" t="str">
        <f t="array" ref="G9784">IF(COUNT(FIND(Keywords!$E$3:$E$5,I9784)),"실족추락","")</f>
        <v/>
      </c>
      <c r="H9784" s="4" t="str">
        <f t="array" ref="H9784">IF(COUNT(FIND(Keywords!$B$3:$B$12,I9784)),"개인질환","")</f>
        <v/>
      </c>
      <c r="I9784" t="s">
        <v>16890</v>
      </c>
      <c r="J9784" t="s">
        <v>18065</v>
      </c>
      <c r="K9784" t="s">
        <v>18409</v>
      </c>
      <c r="L9784" t="s">
        <v>18560</v>
      </c>
      <c r="M9784" t="s">
        <v>18153</v>
      </c>
      <c r="N9784" t="s">
        <v>18350</v>
      </c>
      <c r="O9784" t="s">
        <v>18153</v>
      </c>
    </row>
    <row r="9785" spans="1:15">
      <c r="A9785" t="s">
        <v>44</v>
      </c>
      <c r="B9785" t="s">
        <v>214</v>
      </c>
      <c r="C9785" t="s">
        <v>1041</v>
      </c>
      <c r="D9785" t="s">
        <v>19250</v>
      </c>
      <c r="E9785" t="s">
        <v>7212</v>
      </c>
      <c r="F9785" s="4" t="str">
        <f t="array" ref="F9785">IF(COUNT(FIND(Keywords!$C$3:$C$41,I9785)),"일반조난","")</f>
        <v/>
      </c>
      <c r="G9785" s="4" t="str">
        <f t="array" ref="G9785">IF(COUNT(FIND(Keywords!$E$3:$E$5,I9785)),"실족추락","")</f>
        <v/>
      </c>
      <c r="H9785" s="4" t="str">
        <f t="array" ref="H9785">IF(COUNT(FIND(Keywords!$B$3:$B$12,I9785)),"개인질환","")</f>
        <v/>
      </c>
      <c r="I9785" t="s">
        <v>16891</v>
      </c>
      <c r="J9785" t="s">
        <v>18067</v>
      </c>
      <c r="K9785" t="s">
        <v>18252</v>
      </c>
      <c r="L9785" t="s">
        <v>18160</v>
      </c>
      <c r="M9785" t="s">
        <v>18153</v>
      </c>
      <c r="N9785" t="s">
        <v>18184</v>
      </c>
      <c r="O9785" t="s">
        <v>18153</v>
      </c>
    </row>
    <row r="9786" spans="1:15">
      <c r="A9786" t="s">
        <v>44</v>
      </c>
      <c r="B9786" t="s">
        <v>214</v>
      </c>
      <c r="C9786" t="s">
        <v>6656</v>
      </c>
      <c r="D9786" t="s">
        <v>19250</v>
      </c>
      <c r="E9786" t="s">
        <v>7212</v>
      </c>
      <c r="F9786" s="4" t="str">
        <f t="array" ref="F9786">IF(COUNT(FIND(Keywords!$C$3:$C$41,I9786)),"일반조난","")</f>
        <v/>
      </c>
      <c r="G9786" s="4" t="str">
        <f t="array" ref="G9786">IF(COUNT(FIND(Keywords!$E$3:$E$5,I9786)),"실족추락","")</f>
        <v/>
      </c>
      <c r="H9786" s="4" t="str">
        <f t="array" ref="H9786">IF(COUNT(FIND(Keywords!$B$3:$B$12,I9786)),"개인질환","")</f>
        <v/>
      </c>
      <c r="I9786" t="s">
        <v>16892</v>
      </c>
      <c r="J9786" t="s">
        <v>18090</v>
      </c>
      <c r="K9786" t="s">
        <v>18401</v>
      </c>
      <c r="L9786" t="s">
        <v>18562</v>
      </c>
      <c r="M9786" t="s">
        <v>18153</v>
      </c>
      <c r="N9786" t="s">
        <v>18076</v>
      </c>
      <c r="O9786" t="s">
        <v>18153</v>
      </c>
    </row>
    <row r="9787" spans="1:15">
      <c r="A9787" t="s">
        <v>44</v>
      </c>
      <c r="B9787" t="s">
        <v>214</v>
      </c>
      <c r="C9787" t="s">
        <v>6657</v>
      </c>
      <c r="D9787" t="s">
        <v>7202</v>
      </c>
      <c r="E9787" t="s">
        <v>7212</v>
      </c>
      <c r="F9787" s="4" t="str">
        <f t="array" ref="F9787">IF(COUNT(FIND(Keywords!$C$3:$C$41,I9787)),"일반조난","")</f>
        <v/>
      </c>
      <c r="G9787" s="4" t="str">
        <f t="array" ref="G9787">IF(COUNT(FIND(Keywords!$E$3:$E$5,I9787)),"실족추락","")</f>
        <v/>
      </c>
      <c r="H9787" s="4" t="str">
        <f t="array" ref="H9787">IF(COUNT(FIND(Keywords!$B$3:$B$12,I9787)),"개인질환","")</f>
        <v/>
      </c>
      <c r="I9787" t="s">
        <v>16893</v>
      </c>
      <c r="J9787" t="s">
        <v>18046</v>
      </c>
      <c r="K9787" t="s">
        <v>18200</v>
      </c>
      <c r="L9787" t="s">
        <v>18857</v>
      </c>
      <c r="M9787" t="s">
        <v>18153</v>
      </c>
      <c r="N9787" t="s">
        <v>18202</v>
      </c>
      <c r="O9787" t="s">
        <v>18153</v>
      </c>
    </row>
    <row r="9788" spans="1:15">
      <c r="A9788" t="s">
        <v>44</v>
      </c>
      <c r="B9788" t="s">
        <v>214</v>
      </c>
      <c r="C9788" t="s">
        <v>6658</v>
      </c>
      <c r="D9788" t="s">
        <v>19250</v>
      </c>
      <c r="E9788" t="s">
        <v>7212</v>
      </c>
      <c r="F9788" s="4" t="str">
        <f t="array" ref="F9788">IF(COUNT(FIND(Keywords!$C$3:$C$41,I9788)),"일반조난","")</f>
        <v/>
      </c>
      <c r="G9788" s="4" t="str">
        <f t="array" ref="G9788">IF(COUNT(FIND(Keywords!$E$3:$E$5,I9788)),"실족추락","")</f>
        <v/>
      </c>
      <c r="H9788" s="4" t="str">
        <f t="array" ref="H9788">IF(COUNT(FIND(Keywords!$B$3:$B$12,I9788)),"개인질환","")</f>
        <v/>
      </c>
      <c r="I9788" t="s">
        <v>16894</v>
      </c>
      <c r="J9788" t="s">
        <v>18076</v>
      </c>
      <c r="K9788" t="s">
        <v>18458</v>
      </c>
      <c r="L9788" t="s">
        <v>18887</v>
      </c>
      <c r="M9788" t="s">
        <v>18153</v>
      </c>
      <c r="N9788" t="s">
        <v>19109</v>
      </c>
      <c r="O9788" t="s">
        <v>18153</v>
      </c>
    </row>
    <row r="9789" spans="1:15">
      <c r="A9789" t="s">
        <v>44</v>
      </c>
      <c r="B9789" t="s">
        <v>214</v>
      </c>
      <c r="C9789" t="s">
        <v>1122</v>
      </c>
      <c r="D9789" t="s">
        <v>7207</v>
      </c>
      <c r="E9789" t="s">
        <v>7213</v>
      </c>
      <c r="F9789" s="4" t="str">
        <f t="array" ref="F9789">IF(COUNT(FIND(Keywords!$C$3:$C$41,I9789)),"일반조난","")</f>
        <v/>
      </c>
      <c r="G9789" s="4" t="str">
        <f t="array" ref="G9789">IF(COUNT(FIND(Keywords!$E$3:$E$5,I9789)),"실족추락","")</f>
        <v/>
      </c>
      <c r="H9789" s="4" t="str">
        <f t="array" ref="H9789">IF(COUNT(FIND(Keywords!$B$3:$B$12,I9789)),"개인질환","")</f>
        <v/>
      </c>
      <c r="I9789" t="s">
        <v>16895</v>
      </c>
      <c r="J9789" t="s">
        <v>18070</v>
      </c>
      <c r="K9789" t="s">
        <v>18551</v>
      </c>
      <c r="L9789" t="s">
        <v>18345</v>
      </c>
      <c r="M9789" t="s">
        <v>18153</v>
      </c>
      <c r="N9789" t="s">
        <v>19073</v>
      </c>
      <c r="O9789" t="s">
        <v>18153</v>
      </c>
    </row>
    <row r="9790" spans="1:15">
      <c r="A9790" t="s">
        <v>44</v>
      </c>
      <c r="B9790" t="s">
        <v>214</v>
      </c>
      <c r="C9790" t="s">
        <v>1720</v>
      </c>
      <c r="D9790" t="s">
        <v>7206</v>
      </c>
      <c r="E9790" t="s">
        <v>7212</v>
      </c>
      <c r="F9790" s="4" t="str">
        <f t="array" ref="F9790">IF(COUNT(FIND(Keywords!$C$3:$C$41,I9790)),"일반조난","")</f>
        <v/>
      </c>
      <c r="G9790" s="4" t="str">
        <f t="array" ref="G9790">IF(COUNT(FIND(Keywords!$E$3:$E$5,I9790)),"실족추락","")</f>
        <v/>
      </c>
      <c r="H9790" s="4" t="str">
        <f t="array" ref="H9790">IF(COUNT(FIND(Keywords!$B$3:$B$12,I9790)),"개인질환","")</f>
        <v>개인질환</v>
      </c>
      <c r="I9790" t="s">
        <v>16896</v>
      </c>
      <c r="J9790" t="s">
        <v>18071</v>
      </c>
      <c r="K9790" t="s">
        <v>18330</v>
      </c>
      <c r="L9790" t="s">
        <v>18613</v>
      </c>
      <c r="M9790" t="s">
        <v>18153</v>
      </c>
      <c r="N9790" t="s">
        <v>19105</v>
      </c>
      <c r="O9790" t="s">
        <v>18153</v>
      </c>
    </row>
    <row r="9791" spans="1:15">
      <c r="A9791" t="s">
        <v>44</v>
      </c>
      <c r="B9791" t="s">
        <v>214</v>
      </c>
      <c r="C9791" t="s">
        <v>4301</v>
      </c>
      <c r="D9791" t="s">
        <v>7202</v>
      </c>
      <c r="E9791" t="s">
        <v>7212</v>
      </c>
      <c r="F9791" s="4" t="str">
        <f t="array" ref="F9791">IF(COUNT(FIND(Keywords!$C$3:$C$41,I9791)),"일반조난","")</f>
        <v/>
      </c>
      <c r="G9791" s="4" t="str">
        <f t="array" ref="G9791">IF(COUNT(FIND(Keywords!$E$3:$E$5,I9791)),"실족추락","")</f>
        <v/>
      </c>
      <c r="H9791" s="4" t="str">
        <f t="array" ref="H9791">IF(COUNT(FIND(Keywords!$B$3:$B$12,I9791)),"개인질환","")</f>
        <v/>
      </c>
      <c r="I9791" t="s">
        <v>16897</v>
      </c>
      <c r="J9791" t="s">
        <v>18057</v>
      </c>
      <c r="K9791" t="s">
        <v>18536</v>
      </c>
      <c r="L9791" t="s">
        <v>18342</v>
      </c>
      <c r="M9791" t="s">
        <v>18153</v>
      </c>
      <c r="N9791" t="s">
        <v>18870</v>
      </c>
      <c r="O9791" t="s">
        <v>18153</v>
      </c>
    </row>
    <row r="9792" spans="1:15">
      <c r="A9792" t="s">
        <v>44</v>
      </c>
      <c r="B9792" t="s">
        <v>214</v>
      </c>
      <c r="C9792" t="s">
        <v>1748</v>
      </c>
      <c r="D9792" t="s">
        <v>19250</v>
      </c>
      <c r="E9792" t="s">
        <v>7213</v>
      </c>
      <c r="F9792" s="4" t="str">
        <f t="array" ref="F9792">IF(COUNT(FIND(Keywords!$C$3:$C$41,I9792)),"일반조난","")</f>
        <v/>
      </c>
      <c r="G9792" s="4" t="str">
        <f t="array" ref="G9792">IF(COUNT(FIND(Keywords!$E$3:$E$5,I9792)),"실족추락","")</f>
        <v/>
      </c>
      <c r="H9792" s="4" t="str">
        <f t="array" ref="H9792">IF(COUNT(FIND(Keywords!$B$3:$B$12,I9792)),"개인질환","")</f>
        <v/>
      </c>
      <c r="I9792" t="s">
        <v>16898</v>
      </c>
      <c r="J9792" t="s">
        <v>18054</v>
      </c>
      <c r="K9792" t="s">
        <v>18269</v>
      </c>
      <c r="L9792" t="s">
        <v>18148</v>
      </c>
      <c r="M9792" t="s">
        <v>18153</v>
      </c>
      <c r="N9792" t="s">
        <v>18368</v>
      </c>
      <c r="O9792" t="s">
        <v>18153</v>
      </c>
    </row>
    <row r="9793" spans="1:15">
      <c r="A9793" t="s">
        <v>44</v>
      </c>
      <c r="B9793" t="s">
        <v>214</v>
      </c>
      <c r="C9793" t="s">
        <v>6659</v>
      </c>
      <c r="D9793" t="s">
        <v>19250</v>
      </c>
      <c r="E9793" t="s">
        <v>7214</v>
      </c>
      <c r="F9793" s="4" t="str">
        <f t="array" ref="F9793">IF(COUNT(FIND(Keywords!$C$3:$C$41,I9793)),"일반조난","")</f>
        <v/>
      </c>
      <c r="G9793" s="4" t="str">
        <f t="array" ref="G9793">IF(COUNT(FIND(Keywords!$E$3:$E$5,I9793)),"실족추락","")</f>
        <v/>
      </c>
      <c r="H9793" s="4" t="str">
        <f t="array" ref="H9793">IF(COUNT(FIND(Keywords!$B$3:$B$12,I9793)),"개인질환","")</f>
        <v/>
      </c>
      <c r="I9793" t="s">
        <v>16899</v>
      </c>
      <c r="J9793" t="s">
        <v>18084</v>
      </c>
      <c r="K9793" t="s">
        <v>18208</v>
      </c>
      <c r="L9793" t="s">
        <v>18342</v>
      </c>
      <c r="M9793" t="s">
        <v>18153</v>
      </c>
      <c r="N9793" t="s">
        <v>18762</v>
      </c>
      <c r="O9793" t="s">
        <v>18153</v>
      </c>
    </row>
    <row r="9794" spans="1:15">
      <c r="A9794" t="s">
        <v>44</v>
      </c>
      <c r="B9794" t="s">
        <v>214</v>
      </c>
      <c r="C9794" t="s">
        <v>6660</v>
      </c>
      <c r="D9794" t="s">
        <v>19250</v>
      </c>
      <c r="E9794" t="s">
        <v>7212</v>
      </c>
      <c r="F9794" s="4" t="str">
        <f t="array" ref="F9794">IF(COUNT(FIND(Keywords!$C$3:$C$41,I9794)),"일반조난","")</f>
        <v/>
      </c>
      <c r="G9794" s="4" t="str">
        <f t="array" ref="G9794">IF(COUNT(FIND(Keywords!$E$3:$E$5,I9794)),"실족추락","")</f>
        <v/>
      </c>
      <c r="H9794" s="4" t="str">
        <f t="array" ref="H9794">IF(COUNT(FIND(Keywords!$B$3:$B$12,I9794)),"개인질환","")</f>
        <v/>
      </c>
      <c r="I9794" t="s">
        <v>16900</v>
      </c>
      <c r="J9794" t="s">
        <v>18102</v>
      </c>
      <c r="K9794" t="s">
        <v>18884</v>
      </c>
      <c r="L9794" t="s">
        <v>18343</v>
      </c>
      <c r="M9794" t="s">
        <v>18153</v>
      </c>
      <c r="N9794" t="s">
        <v>18752</v>
      </c>
      <c r="O9794" t="s">
        <v>18153</v>
      </c>
    </row>
    <row r="9795" spans="1:15">
      <c r="A9795" t="s">
        <v>44</v>
      </c>
      <c r="B9795" t="s">
        <v>214</v>
      </c>
      <c r="C9795" t="s">
        <v>6661</v>
      </c>
      <c r="D9795" t="s">
        <v>7202</v>
      </c>
      <c r="E9795" t="s">
        <v>7213</v>
      </c>
      <c r="F9795" s="4" t="str">
        <f t="array" ref="F9795">IF(COUNT(FIND(Keywords!$C$3:$C$41,I9795)),"일반조난","")</f>
        <v/>
      </c>
      <c r="G9795" s="4" t="str">
        <f t="array" ref="G9795">IF(COUNT(FIND(Keywords!$E$3:$E$5,I9795)),"실족추락","")</f>
        <v/>
      </c>
      <c r="H9795" s="4" t="str">
        <f t="array" ref="H9795">IF(COUNT(FIND(Keywords!$B$3:$B$12,I9795)),"개인질환","")</f>
        <v/>
      </c>
      <c r="I9795" t="s">
        <v>16901</v>
      </c>
      <c r="J9795" t="s">
        <v>18050</v>
      </c>
      <c r="K9795" t="s">
        <v>18703</v>
      </c>
      <c r="L9795" t="s">
        <v>18615</v>
      </c>
      <c r="M9795" t="s">
        <v>18153</v>
      </c>
      <c r="N9795" t="s">
        <v>18675</v>
      </c>
      <c r="O9795" t="s">
        <v>18153</v>
      </c>
    </row>
    <row r="9796" spans="1:15">
      <c r="A9796" t="s">
        <v>44</v>
      </c>
      <c r="B9796" t="s">
        <v>215</v>
      </c>
      <c r="C9796" t="s">
        <v>2921</v>
      </c>
      <c r="D9796" t="s">
        <v>19249</v>
      </c>
      <c r="E9796" t="s">
        <v>7210</v>
      </c>
      <c r="F9796" s="4" t="str">
        <f t="array" ref="F9796">IF(COUNT(FIND(Keywords!$C$3:$C$41,I9796)),"일반조난","")</f>
        <v/>
      </c>
      <c r="G9796" s="4" t="str">
        <f t="array" ref="G9796">IF(COUNT(FIND(Keywords!$E$3:$E$5,I9796)),"실족추락","")</f>
        <v/>
      </c>
      <c r="H9796" s="4" t="str">
        <f t="array" ref="H9796">IF(COUNT(FIND(Keywords!$B$3:$B$12,I9796)),"개인질환","")</f>
        <v/>
      </c>
      <c r="I9796" t="s">
        <v>16902</v>
      </c>
      <c r="J9796" t="s">
        <v>18091</v>
      </c>
      <c r="K9796" t="s">
        <v>18235</v>
      </c>
      <c r="L9796" t="s">
        <v>18335</v>
      </c>
      <c r="M9796" t="s">
        <v>18153</v>
      </c>
      <c r="N9796" t="s">
        <v>18548</v>
      </c>
      <c r="O9796" t="s">
        <v>18153</v>
      </c>
    </row>
    <row r="9797" spans="1:15">
      <c r="A9797" t="s">
        <v>44</v>
      </c>
      <c r="B9797" t="s">
        <v>215</v>
      </c>
      <c r="C9797" t="s">
        <v>6662</v>
      </c>
      <c r="D9797" t="s">
        <v>7202</v>
      </c>
      <c r="E9797" t="s">
        <v>7208</v>
      </c>
      <c r="F9797" s="4" t="str">
        <f t="array" ref="F9797">IF(COUNT(FIND(Keywords!$C$3:$C$41,I9797)),"일반조난","")</f>
        <v>일반조난</v>
      </c>
      <c r="G9797" s="4" t="str">
        <f t="array" ref="G9797">IF(COUNT(FIND(Keywords!$E$3:$E$5,I9797)),"실족추락","")</f>
        <v/>
      </c>
      <c r="H9797" s="4" t="str">
        <f t="array" ref="H9797">IF(COUNT(FIND(Keywords!$B$3:$B$12,I9797)),"개인질환","")</f>
        <v/>
      </c>
      <c r="I9797" t="s">
        <v>16903</v>
      </c>
      <c r="J9797" t="s">
        <v>18068</v>
      </c>
      <c r="K9797" t="s">
        <v>18777</v>
      </c>
      <c r="L9797" t="s">
        <v>18335</v>
      </c>
      <c r="M9797" t="s">
        <v>18153</v>
      </c>
      <c r="N9797" t="s">
        <v>18560</v>
      </c>
      <c r="O9797" t="s">
        <v>18153</v>
      </c>
    </row>
    <row r="9798" spans="1:15">
      <c r="A9798" t="s">
        <v>44</v>
      </c>
      <c r="B9798" t="s">
        <v>215</v>
      </c>
      <c r="C9798" t="s">
        <v>6663</v>
      </c>
      <c r="D9798" t="s">
        <v>7202</v>
      </c>
      <c r="E9798" t="s">
        <v>7214</v>
      </c>
      <c r="F9798" s="4" t="str">
        <f t="array" ref="F9798">IF(COUNT(FIND(Keywords!$C$3:$C$41,I9798)),"일반조난","")</f>
        <v>일반조난</v>
      </c>
      <c r="G9798" s="4" t="str">
        <f t="array" ref="G9798">IF(COUNT(FIND(Keywords!$E$3:$E$5,I9798)),"실족추락","")</f>
        <v/>
      </c>
      <c r="H9798" s="4" t="str">
        <f t="array" ref="H9798">IF(COUNT(FIND(Keywords!$B$3:$B$12,I9798)),"개인질환","")</f>
        <v/>
      </c>
      <c r="I9798" t="s">
        <v>16904</v>
      </c>
      <c r="J9798" t="s">
        <v>18102</v>
      </c>
      <c r="K9798" t="s">
        <v>18587</v>
      </c>
      <c r="L9798" t="s">
        <v>18143</v>
      </c>
      <c r="M9798" t="s">
        <v>18153</v>
      </c>
      <c r="N9798" t="s">
        <v>18824</v>
      </c>
      <c r="O9798" t="s">
        <v>18153</v>
      </c>
    </row>
    <row r="9799" spans="1:15">
      <c r="A9799" t="s">
        <v>44</v>
      </c>
      <c r="B9799" t="s">
        <v>215</v>
      </c>
      <c r="C9799" t="s">
        <v>6664</v>
      </c>
      <c r="D9799" t="s">
        <v>7204</v>
      </c>
      <c r="E9799" t="s">
        <v>7210</v>
      </c>
      <c r="F9799" s="4" t="str">
        <f t="array" ref="F9799">IF(COUNT(FIND(Keywords!$C$3:$C$41,I9799)),"일반조난","")</f>
        <v/>
      </c>
      <c r="G9799" s="4" t="str">
        <f t="array" ref="G9799">IF(COUNT(FIND(Keywords!$E$3:$E$5,I9799)),"실족추락","")</f>
        <v/>
      </c>
      <c r="H9799" s="4" t="str">
        <f t="array" ref="H9799">IF(COUNT(FIND(Keywords!$B$3:$B$12,I9799)),"개인질환","")</f>
        <v/>
      </c>
      <c r="J9799" t="s">
        <v>18107</v>
      </c>
      <c r="K9799" t="s">
        <v>18257</v>
      </c>
      <c r="L9799" t="s">
        <v>18356</v>
      </c>
      <c r="M9799" t="s">
        <v>18153</v>
      </c>
      <c r="N9799" t="s">
        <v>18534</v>
      </c>
      <c r="O9799" t="s">
        <v>18153</v>
      </c>
    </row>
    <row r="9800" spans="1:15">
      <c r="A9800" t="s">
        <v>44</v>
      </c>
      <c r="B9800" t="s">
        <v>215</v>
      </c>
      <c r="C9800" t="s">
        <v>5689</v>
      </c>
      <c r="D9800" t="s">
        <v>7204</v>
      </c>
      <c r="E9800" t="s">
        <v>7209</v>
      </c>
      <c r="F9800" s="4" t="str">
        <f t="array" ref="F9800">IF(COUNT(FIND(Keywords!$C$3:$C$41,I9800)),"일반조난","")</f>
        <v/>
      </c>
      <c r="G9800" s="4" t="str">
        <f t="array" ref="G9800">IF(COUNT(FIND(Keywords!$E$3:$E$5,I9800)),"실족추락","")</f>
        <v/>
      </c>
      <c r="H9800" s="4" t="str">
        <f t="array" ref="H9800">IF(COUNT(FIND(Keywords!$B$3:$B$12,I9800)),"개인질환","")</f>
        <v/>
      </c>
      <c r="I9800" t="s">
        <v>16905</v>
      </c>
      <c r="J9800" t="s">
        <v>18088</v>
      </c>
      <c r="K9800" t="s">
        <v>18852</v>
      </c>
      <c r="L9800" t="s">
        <v>18347</v>
      </c>
      <c r="M9800" t="s">
        <v>18153</v>
      </c>
      <c r="N9800" t="s">
        <v>18192</v>
      </c>
      <c r="O9800" t="s">
        <v>18153</v>
      </c>
    </row>
    <row r="9801" spans="1:15">
      <c r="A9801" t="s">
        <v>44</v>
      </c>
      <c r="B9801" t="s">
        <v>215</v>
      </c>
      <c r="C9801" t="s">
        <v>6665</v>
      </c>
      <c r="D9801" t="s">
        <v>19250</v>
      </c>
      <c r="E9801" t="s">
        <v>7212</v>
      </c>
      <c r="F9801" s="4" t="str">
        <f t="array" ref="F9801">IF(COUNT(FIND(Keywords!$C$3:$C$41,I9801)),"일반조난","")</f>
        <v/>
      </c>
      <c r="G9801" s="4" t="str">
        <f t="array" ref="G9801">IF(COUNT(FIND(Keywords!$E$3:$E$5,I9801)),"실족추락","")</f>
        <v/>
      </c>
      <c r="H9801" s="4" t="str">
        <f t="array" ref="H9801">IF(COUNT(FIND(Keywords!$B$3:$B$12,I9801)),"개인질환","")</f>
        <v/>
      </c>
      <c r="I9801" t="s">
        <v>16906</v>
      </c>
      <c r="J9801" t="s">
        <v>18075</v>
      </c>
      <c r="K9801" t="s">
        <v>18283</v>
      </c>
      <c r="L9801" t="s">
        <v>18467</v>
      </c>
      <c r="M9801" t="s">
        <v>18153</v>
      </c>
      <c r="N9801" t="s">
        <v>19041</v>
      </c>
      <c r="O9801" t="s">
        <v>18153</v>
      </c>
    </row>
    <row r="9802" spans="1:15">
      <c r="A9802" t="s">
        <v>44</v>
      </c>
      <c r="B9802" t="s">
        <v>215</v>
      </c>
      <c r="C9802" t="s">
        <v>6666</v>
      </c>
      <c r="D9802" t="s">
        <v>19251</v>
      </c>
      <c r="E9802" t="s">
        <v>7212</v>
      </c>
      <c r="F9802" s="4" t="str">
        <f t="array" ref="F9802">IF(COUNT(FIND(Keywords!$C$3:$C$41,I9802)),"일반조난","")</f>
        <v/>
      </c>
      <c r="G9802" s="4" t="str">
        <f t="array" ref="G9802">IF(COUNT(FIND(Keywords!$E$3:$E$5,I9802)),"실족추락","")</f>
        <v/>
      </c>
      <c r="H9802" s="4" t="str">
        <f t="array" ref="H9802">IF(COUNT(FIND(Keywords!$B$3:$B$12,I9802)),"개인질환","")</f>
        <v/>
      </c>
      <c r="I9802" t="s">
        <v>16907</v>
      </c>
      <c r="J9802" t="s">
        <v>18106</v>
      </c>
      <c r="K9802" t="s">
        <v>18634</v>
      </c>
      <c r="L9802" t="s">
        <v>18346</v>
      </c>
      <c r="M9802" t="s">
        <v>18153</v>
      </c>
      <c r="N9802" t="s">
        <v>18213</v>
      </c>
      <c r="O9802" t="s">
        <v>18153</v>
      </c>
    </row>
    <row r="9803" spans="1:15">
      <c r="A9803" t="s">
        <v>44</v>
      </c>
      <c r="B9803" t="s">
        <v>53</v>
      </c>
      <c r="C9803" t="s">
        <v>256</v>
      </c>
      <c r="D9803" t="s">
        <v>7203</v>
      </c>
      <c r="E9803" t="s">
        <v>7210</v>
      </c>
      <c r="F9803" s="4" t="str">
        <f t="array" ref="F9803">IF(COUNT(FIND(Keywords!$C$3:$C$41,I9803)),"일반조난","")</f>
        <v/>
      </c>
      <c r="G9803" s="4" t="str">
        <f t="array" ref="G9803">IF(COUNT(FIND(Keywords!$E$3:$E$5,I9803)),"실족추락","")</f>
        <v>실족추락</v>
      </c>
      <c r="H9803" s="4" t="str">
        <f t="array" ref="H9803">IF(COUNT(FIND(Keywords!$B$3:$B$12,I9803)),"개인질환","")</f>
        <v/>
      </c>
      <c r="I9803" t="s">
        <v>16908</v>
      </c>
      <c r="J9803" t="s">
        <v>18055</v>
      </c>
      <c r="K9803" t="s">
        <v>18145</v>
      </c>
      <c r="L9803" t="s">
        <v>18186</v>
      </c>
      <c r="M9803" t="s">
        <v>18153</v>
      </c>
      <c r="N9803" t="s">
        <v>19002</v>
      </c>
      <c r="O9803" t="s">
        <v>18153</v>
      </c>
    </row>
    <row r="9804" spans="1:15">
      <c r="A9804" t="s">
        <v>44</v>
      </c>
      <c r="B9804" t="s">
        <v>53</v>
      </c>
      <c r="C9804" t="s">
        <v>2036</v>
      </c>
      <c r="D9804" t="s">
        <v>7202</v>
      </c>
      <c r="E9804" t="s">
        <v>7209</v>
      </c>
      <c r="F9804" s="4" t="str">
        <f t="array" ref="F9804">IF(COUNT(FIND(Keywords!$C$3:$C$41,I9804)),"일반조난","")</f>
        <v>일반조난</v>
      </c>
      <c r="G9804" s="4" t="str">
        <f t="array" ref="G9804">IF(COUNT(FIND(Keywords!$E$3:$E$5,I9804)),"실족추락","")</f>
        <v/>
      </c>
      <c r="H9804" s="4" t="str">
        <f t="array" ref="H9804">IF(COUNT(FIND(Keywords!$B$3:$B$12,I9804)),"개인질환","")</f>
        <v/>
      </c>
      <c r="I9804" t="s">
        <v>16909</v>
      </c>
      <c r="J9804" t="s">
        <v>18058</v>
      </c>
      <c r="K9804" t="s">
        <v>18796</v>
      </c>
      <c r="L9804" t="s">
        <v>18834</v>
      </c>
      <c r="M9804" t="s">
        <v>18153</v>
      </c>
      <c r="N9804" t="s">
        <v>19087</v>
      </c>
      <c r="O9804" t="s">
        <v>18182</v>
      </c>
    </row>
    <row r="9805" spans="1:15">
      <c r="A9805" t="s">
        <v>44</v>
      </c>
      <c r="B9805" t="s">
        <v>53</v>
      </c>
      <c r="C9805" t="s">
        <v>4207</v>
      </c>
      <c r="D9805" t="s">
        <v>7202</v>
      </c>
      <c r="E9805" t="s">
        <v>7209</v>
      </c>
      <c r="F9805" s="4" t="str">
        <f t="array" ref="F9805">IF(COUNT(FIND(Keywords!$C$3:$C$41,I9805)),"일반조난","")</f>
        <v>일반조난</v>
      </c>
      <c r="G9805" s="4" t="str">
        <f t="array" ref="G9805">IF(COUNT(FIND(Keywords!$E$3:$E$5,I9805)),"실족추락","")</f>
        <v/>
      </c>
      <c r="H9805" s="4" t="str">
        <f t="array" ref="H9805">IF(COUNT(FIND(Keywords!$B$3:$B$12,I9805)),"개인질환","")</f>
        <v/>
      </c>
      <c r="I9805" t="s">
        <v>16910</v>
      </c>
      <c r="J9805" t="s">
        <v>18061</v>
      </c>
      <c r="K9805" t="s">
        <v>18562</v>
      </c>
      <c r="L9805" t="s">
        <v>18154</v>
      </c>
      <c r="M9805" t="s">
        <v>18153</v>
      </c>
      <c r="N9805" t="s">
        <v>19095</v>
      </c>
      <c r="O9805" t="s">
        <v>18153</v>
      </c>
    </row>
    <row r="9806" spans="1:15">
      <c r="A9806" t="s">
        <v>44</v>
      </c>
      <c r="B9806" t="s">
        <v>53</v>
      </c>
      <c r="C9806" t="s">
        <v>6117</v>
      </c>
      <c r="D9806" t="s">
        <v>7203</v>
      </c>
      <c r="E9806" t="s">
        <v>7208</v>
      </c>
      <c r="F9806" s="4" t="str">
        <f t="array" ref="F9806">IF(COUNT(FIND(Keywords!$C$3:$C$41,I9806)),"일반조난","")</f>
        <v>일반조난</v>
      </c>
      <c r="G9806" s="4" t="str">
        <f t="array" ref="G9806">IF(COUNT(FIND(Keywords!$E$3:$E$5,I9806)),"실족추락","")</f>
        <v/>
      </c>
      <c r="H9806" s="4" t="str">
        <f t="array" ref="H9806">IF(COUNT(FIND(Keywords!$B$3:$B$12,I9806)),"개인질환","")</f>
        <v/>
      </c>
      <c r="I9806" t="s">
        <v>16911</v>
      </c>
      <c r="J9806" t="s">
        <v>18056</v>
      </c>
      <c r="K9806" t="s">
        <v>18365</v>
      </c>
      <c r="L9806" t="s">
        <v>18334</v>
      </c>
      <c r="M9806" t="s">
        <v>18153</v>
      </c>
      <c r="N9806" t="s">
        <v>18902</v>
      </c>
      <c r="O9806" t="s">
        <v>18153</v>
      </c>
    </row>
    <row r="9807" spans="1:15">
      <c r="A9807" t="s">
        <v>44</v>
      </c>
      <c r="B9807" t="s">
        <v>53</v>
      </c>
      <c r="C9807" t="s">
        <v>1297</v>
      </c>
      <c r="D9807" t="s">
        <v>19249</v>
      </c>
      <c r="E9807" t="s">
        <v>7209</v>
      </c>
      <c r="F9807" s="4" t="str">
        <f t="array" ref="F9807">IF(COUNT(FIND(Keywords!$C$3:$C$41,I9807)),"일반조난","")</f>
        <v>일반조난</v>
      </c>
      <c r="G9807" s="4" t="str">
        <f t="array" ref="G9807">IF(COUNT(FIND(Keywords!$E$3:$E$5,I9807)),"실족추락","")</f>
        <v/>
      </c>
      <c r="H9807" s="4" t="str">
        <f t="array" ref="H9807">IF(COUNT(FIND(Keywords!$B$3:$B$12,I9807)),"개인질환","")</f>
        <v/>
      </c>
      <c r="I9807" t="s">
        <v>16912</v>
      </c>
      <c r="J9807" t="s">
        <v>18062</v>
      </c>
      <c r="K9807" t="s">
        <v>18115</v>
      </c>
      <c r="L9807" t="s">
        <v>18334</v>
      </c>
      <c r="M9807" t="s">
        <v>18153</v>
      </c>
      <c r="N9807" t="s">
        <v>18796</v>
      </c>
      <c r="O9807" t="s">
        <v>18153</v>
      </c>
    </row>
    <row r="9808" spans="1:15">
      <c r="A9808" t="s">
        <v>44</v>
      </c>
      <c r="B9808" t="s">
        <v>53</v>
      </c>
      <c r="C9808" t="s">
        <v>6667</v>
      </c>
      <c r="D9808" t="s">
        <v>7204</v>
      </c>
      <c r="E9808" t="s">
        <v>7209</v>
      </c>
      <c r="F9808" s="4" t="str">
        <f t="array" ref="F9808">IF(COUNT(FIND(Keywords!$C$3:$C$41,I9808)),"일반조난","")</f>
        <v/>
      </c>
      <c r="G9808" s="4" t="str">
        <f t="array" ref="G9808">IF(COUNT(FIND(Keywords!$E$3:$E$5,I9808)),"실족추락","")</f>
        <v/>
      </c>
      <c r="H9808" s="4" t="str">
        <f t="array" ref="H9808">IF(COUNT(FIND(Keywords!$B$3:$B$12,I9808)),"개인질환","")</f>
        <v/>
      </c>
      <c r="I9808" t="s">
        <v>16913</v>
      </c>
      <c r="J9808" t="s">
        <v>18069</v>
      </c>
      <c r="K9808" t="s">
        <v>18199</v>
      </c>
      <c r="L9808" t="s">
        <v>18155</v>
      </c>
      <c r="M9808" t="s">
        <v>18153</v>
      </c>
      <c r="N9808" t="s">
        <v>18461</v>
      </c>
      <c r="O9808" t="s">
        <v>18153</v>
      </c>
    </row>
    <row r="9809" spans="1:15">
      <c r="A9809" t="s">
        <v>44</v>
      </c>
      <c r="B9809" t="s">
        <v>53</v>
      </c>
      <c r="C9809" t="s">
        <v>3701</v>
      </c>
      <c r="D9809" t="s">
        <v>7203</v>
      </c>
      <c r="E9809" t="s">
        <v>7208</v>
      </c>
      <c r="F9809" s="4" t="str">
        <f t="array" ref="F9809">IF(COUNT(FIND(Keywords!$C$3:$C$41,I9809)),"일반조난","")</f>
        <v>일반조난</v>
      </c>
      <c r="G9809" s="4" t="str">
        <f t="array" ref="G9809">IF(COUNT(FIND(Keywords!$E$3:$E$5,I9809)),"실족추락","")</f>
        <v/>
      </c>
      <c r="H9809" s="4" t="str">
        <f t="array" ref="H9809">IF(COUNT(FIND(Keywords!$B$3:$B$12,I9809)),"개인질환","")</f>
        <v/>
      </c>
      <c r="I9809" t="s">
        <v>16914</v>
      </c>
      <c r="J9809" t="s">
        <v>18059</v>
      </c>
      <c r="K9809" t="s">
        <v>18548</v>
      </c>
      <c r="L9809" t="s">
        <v>18141</v>
      </c>
      <c r="M9809" t="s">
        <v>18153</v>
      </c>
      <c r="N9809" t="s">
        <v>18164</v>
      </c>
      <c r="O9809" t="s">
        <v>18153</v>
      </c>
    </row>
    <row r="9810" spans="1:15">
      <c r="A9810" t="s">
        <v>44</v>
      </c>
      <c r="B9810" t="s">
        <v>53</v>
      </c>
      <c r="C9810" t="s">
        <v>6668</v>
      </c>
      <c r="D9810" t="s">
        <v>7204</v>
      </c>
      <c r="E9810" t="s">
        <v>7210</v>
      </c>
      <c r="F9810" s="4" t="str">
        <f t="array" ref="F9810">IF(COUNT(FIND(Keywords!$C$3:$C$41,I9810)),"일반조난","")</f>
        <v/>
      </c>
      <c r="G9810" s="4" t="str">
        <f t="array" ref="G9810">IF(COUNT(FIND(Keywords!$E$3:$E$5,I9810)),"실족추락","")</f>
        <v/>
      </c>
      <c r="H9810" s="4" t="str">
        <f t="array" ref="H9810">IF(COUNT(FIND(Keywords!$B$3:$B$12,I9810)),"개인질환","")</f>
        <v/>
      </c>
      <c r="I9810" t="s">
        <v>16915</v>
      </c>
      <c r="J9810" t="s">
        <v>18074</v>
      </c>
      <c r="K9810" t="s">
        <v>18205</v>
      </c>
      <c r="L9810" t="s">
        <v>18773</v>
      </c>
      <c r="M9810" t="s">
        <v>18153</v>
      </c>
      <c r="N9810" t="s">
        <v>18139</v>
      </c>
      <c r="O9810" t="s">
        <v>18153</v>
      </c>
    </row>
    <row r="9811" spans="1:15">
      <c r="A9811" t="s">
        <v>44</v>
      </c>
      <c r="B9811" t="s">
        <v>53</v>
      </c>
      <c r="C9811" t="s">
        <v>6669</v>
      </c>
      <c r="D9811" t="s">
        <v>7202</v>
      </c>
      <c r="E9811" t="s">
        <v>7209</v>
      </c>
      <c r="F9811" s="4" t="str">
        <f t="array" ref="F9811">IF(COUNT(FIND(Keywords!$C$3:$C$41,I9811)),"일반조난","")</f>
        <v>일반조난</v>
      </c>
      <c r="G9811" s="4" t="str">
        <f t="array" ref="G9811">IF(COUNT(FIND(Keywords!$E$3:$E$5,I9811)),"실족추락","")</f>
        <v/>
      </c>
      <c r="H9811" s="4" t="str">
        <f t="array" ref="H9811">IF(COUNT(FIND(Keywords!$B$3:$B$12,I9811)),"개인질환","")</f>
        <v/>
      </c>
      <c r="I9811" t="s">
        <v>16916</v>
      </c>
      <c r="J9811" t="s">
        <v>18055</v>
      </c>
      <c r="K9811" t="s">
        <v>18074</v>
      </c>
      <c r="L9811" t="s">
        <v>18576</v>
      </c>
      <c r="M9811" t="s">
        <v>18153</v>
      </c>
      <c r="N9811" t="s">
        <v>18593</v>
      </c>
      <c r="O9811" t="s">
        <v>18153</v>
      </c>
    </row>
    <row r="9812" spans="1:15">
      <c r="A9812" t="s">
        <v>44</v>
      </c>
      <c r="B9812" t="s">
        <v>53</v>
      </c>
      <c r="C9812" t="s">
        <v>6670</v>
      </c>
      <c r="D9812" t="s">
        <v>7204</v>
      </c>
      <c r="E9812" t="s">
        <v>7209</v>
      </c>
      <c r="F9812" s="4" t="str">
        <f t="array" ref="F9812">IF(COUNT(FIND(Keywords!$C$3:$C$41,I9812)),"일반조난","")</f>
        <v/>
      </c>
      <c r="G9812" s="4" t="str">
        <f t="array" ref="G9812">IF(COUNT(FIND(Keywords!$E$3:$E$5,I9812)),"실족추락","")</f>
        <v/>
      </c>
      <c r="H9812" s="4" t="str">
        <f t="array" ref="H9812">IF(COUNT(FIND(Keywords!$B$3:$B$12,I9812)),"개인질환","")</f>
        <v/>
      </c>
      <c r="I9812" t="s">
        <v>16917</v>
      </c>
      <c r="J9812" t="s">
        <v>18100</v>
      </c>
      <c r="K9812" t="s">
        <v>18820</v>
      </c>
      <c r="L9812" t="s">
        <v>18476</v>
      </c>
      <c r="M9812" t="s">
        <v>18153</v>
      </c>
      <c r="N9812" t="s">
        <v>18308</v>
      </c>
      <c r="O9812" t="s">
        <v>18153</v>
      </c>
    </row>
    <row r="9813" spans="1:15">
      <c r="A9813" t="s">
        <v>44</v>
      </c>
      <c r="B9813" t="s">
        <v>53</v>
      </c>
      <c r="C9813" t="s">
        <v>6671</v>
      </c>
      <c r="D9813" t="s">
        <v>7204</v>
      </c>
      <c r="E9813" t="s">
        <v>7209</v>
      </c>
      <c r="F9813" s="4" t="str">
        <f t="array" ref="F9813">IF(COUNT(FIND(Keywords!$C$3:$C$41,I9813)),"일반조난","")</f>
        <v/>
      </c>
      <c r="G9813" s="4" t="str">
        <f t="array" ref="G9813">IF(COUNT(FIND(Keywords!$E$3:$E$5,I9813)),"실족추락","")</f>
        <v/>
      </c>
      <c r="H9813" s="4" t="str">
        <f t="array" ref="H9813">IF(COUNT(FIND(Keywords!$B$3:$B$12,I9813)),"개인질환","")</f>
        <v/>
      </c>
      <c r="I9813" t="s">
        <v>16918</v>
      </c>
      <c r="J9813" t="s">
        <v>18080</v>
      </c>
      <c r="K9813" t="s">
        <v>18769</v>
      </c>
      <c r="L9813" t="s">
        <v>18767</v>
      </c>
      <c r="M9813" t="s">
        <v>18153</v>
      </c>
      <c r="N9813" t="s">
        <v>18542</v>
      </c>
      <c r="O9813" t="s">
        <v>18153</v>
      </c>
    </row>
    <row r="9814" spans="1:15">
      <c r="A9814" t="s">
        <v>44</v>
      </c>
      <c r="B9814" t="s">
        <v>53</v>
      </c>
      <c r="C9814" t="s">
        <v>6672</v>
      </c>
      <c r="D9814" t="s">
        <v>7204</v>
      </c>
      <c r="E9814" t="s">
        <v>7209</v>
      </c>
      <c r="F9814" s="4" t="str">
        <f t="array" ref="F9814">IF(COUNT(FIND(Keywords!$C$3:$C$41,I9814)),"일반조난","")</f>
        <v/>
      </c>
      <c r="G9814" s="4" t="str">
        <f t="array" ref="G9814">IF(COUNT(FIND(Keywords!$E$3:$E$5,I9814)),"실족추락","")</f>
        <v/>
      </c>
      <c r="H9814" s="4" t="str">
        <f t="array" ref="H9814">IF(COUNT(FIND(Keywords!$B$3:$B$12,I9814)),"개인질환","")</f>
        <v/>
      </c>
      <c r="I9814" t="s">
        <v>16919</v>
      </c>
      <c r="J9814" t="s">
        <v>18121</v>
      </c>
      <c r="K9814" t="s">
        <v>18213</v>
      </c>
      <c r="L9814" t="s">
        <v>18868</v>
      </c>
      <c r="M9814" t="s">
        <v>18153</v>
      </c>
      <c r="N9814" t="s">
        <v>18884</v>
      </c>
      <c r="O9814" t="s">
        <v>18153</v>
      </c>
    </row>
    <row r="9815" spans="1:15">
      <c r="A9815" t="s">
        <v>44</v>
      </c>
      <c r="B9815" t="s">
        <v>53</v>
      </c>
      <c r="C9815" t="s">
        <v>6673</v>
      </c>
      <c r="D9815" t="s">
        <v>7204</v>
      </c>
      <c r="E9815" t="s">
        <v>7209</v>
      </c>
      <c r="F9815" s="4" t="str">
        <f t="array" ref="F9815">IF(COUNT(FIND(Keywords!$C$3:$C$41,I9815)),"일반조난","")</f>
        <v/>
      </c>
      <c r="G9815" s="4" t="str">
        <f t="array" ref="G9815">IF(COUNT(FIND(Keywords!$E$3:$E$5,I9815)),"실족추락","")</f>
        <v/>
      </c>
      <c r="H9815" s="4" t="str">
        <f t="array" ref="H9815">IF(COUNT(FIND(Keywords!$B$3:$B$12,I9815)),"개인질환","")</f>
        <v/>
      </c>
      <c r="I9815" t="s">
        <v>16920</v>
      </c>
      <c r="J9815" t="s">
        <v>18049</v>
      </c>
      <c r="K9815" t="s">
        <v>18253</v>
      </c>
      <c r="L9815" t="s">
        <v>18760</v>
      </c>
      <c r="M9815" t="s">
        <v>18153</v>
      </c>
      <c r="N9815" t="s">
        <v>18484</v>
      </c>
      <c r="O9815" t="s">
        <v>18153</v>
      </c>
    </row>
    <row r="9816" spans="1:15">
      <c r="A9816" t="s">
        <v>44</v>
      </c>
      <c r="B9816" t="s">
        <v>53</v>
      </c>
      <c r="C9816" t="s">
        <v>6674</v>
      </c>
      <c r="D9816" t="s">
        <v>7202</v>
      </c>
      <c r="E9816" t="s">
        <v>7208</v>
      </c>
      <c r="F9816" s="4" t="str">
        <f t="array" ref="F9816">IF(COUNT(FIND(Keywords!$C$3:$C$41,I9816)),"일반조난","")</f>
        <v>일반조난</v>
      </c>
      <c r="G9816" s="4" t="str">
        <f t="array" ref="G9816">IF(COUNT(FIND(Keywords!$E$3:$E$5,I9816)),"실족추락","")</f>
        <v/>
      </c>
      <c r="H9816" s="4" t="str">
        <f t="array" ref="H9816">IF(COUNT(FIND(Keywords!$B$3:$B$12,I9816)),"개인질환","")</f>
        <v/>
      </c>
      <c r="I9816" t="s">
        <v>16921</v>
      </c>
      <c r="J9816" t="s">
        <v>18123</v>
      </c>
      <c r="K9816" t="s">
        <v>18664</v>
      </c>
      <c r="L9816" t="s">
        <v>18353</v>
      </c>
      <c r="M9816" t="s">
        <v>18153</v>
      </c>
      <c r="N9816" t="s">
        <v>18283</v>
      </c>
      <c r="O9816" t="s">
        <v>18153</v>
      </c>
    </row>
    <row r="9817" spans="1:15">
      <c r="A9817" t="s">
        <v>44</v>
      </c>
      <c r="B9817" t="s">
        <v>53</v>
      </c>
      <c r="C9817" t="s">
        <v>5964</v>
      </c>
      <c r="D9817" t="s">
        <v>7204</v>
      </c>
      <c r="E9817" t="s">
        <v>7209</v>
      </c>
      <c r="F9817" s="4" t="str">
        <f t="array" ref="F9817">IF(COUNT(FIND(Keywords!$C$3:$C$41,I9817)),"일반조난","")</f>
        <v/>
      </c>
      <c r="G9817" s="4" t="str">
        <f t="array" ref="G9817">IF(COUNT(FIND(Keywords!$E$3:$E$5,I9817)),"실족추락","")</f>
        <v/>
      </c>
      <c r="H9817" s="4" t="str">
        <f t="array" ref="H9817">IF(COUNT(FIND(Keywords!$B$3:$B$12,I9817)),"개인질환","")</f>
        <v/>
      </c>
      <c r="I9817" t="s">
        <v>16922</v>
      </c>
      <c r="J9817" t="s">
        <v>18050</v>
      </c>
      <c r="K9817" t="s">
        <v>18291</v>
      </c>
      <c r="L9817" t="s">
        <v>18345</v>
      </c>
      <c r="M9817" t="s">
        <v>18153</v>
      </c>
      <c r="N9817" t="s">
        <v>18442</v>
      </c>
      <c r="O9817" t="s">
        <v>18153</v>
      </c>
    </row>
    <row r="9818" spans="1:15">
      <c r="A9818" t="s">
        <v>44</v>
      </c>
      <c r="B9818" t="s">
        <v>53</v>
      </c>
      <c r="C9818" t="s">
        <v>6675</v>
      </c>
      <c r="D9818" t="s">
        <v>7204</v>
      </c>
      <c r="E9818" t="s">
        <v>7209</v>
      </c>
      <c r="F9818" s="4" t="str">
        <f t="array" ref="F9818">IF(COUNT(FIND(Keywords!$C$3:$C$41,I9818)),"일반조난","")</f>
        <v/>
      </c>
      <c r="G9818" s="4" t="str">
        <f t="array" ref="G9818">IF(COUNT(FIND(Keywords!$E$3:$E$5,I9818)),"실족추락","")</f>
        <v/>
      </c>
      <c r="H9818" s="4" t="str">
        <f t="array" ref="H9818">IF(COUNT(FIND(Keywords!$B$3:$B$12,I9818)),"개인질환","")</f>
        <v/>
      </c>
      <c r="I9818" t="s">
        <v>16923</v>
      </c>
      <c r="J9818" t="s">
        <v>18078</v>
      </c>
      <c r="K9818" t="s">
        <v>18305</v>
      </c>
      <c r="L9818" t="s">
        <v>18161</v>
      </c>
      <c r="M9818" t="s">
        <v>18153</v>
      </c>
      <c r="N9818" t="s">
        <v>18677</v>
      </c>
      <c r="O9818" t="s">
        <v>18153</v>
      </c>
    </row>
    <row r="9819" spans="1:15">
      <c r="A9819" t="s">
        <v>44</v>
      </c>
      <c r="B9819" t="s">
        <v>53</v>
      </c>
      <c r="C9819" t="s">
        <v>6676</v>
      </c>
      <c r="D9819" t="s">
        <v>7202</v>
      </c>
      <c r="E9819" t="s">
        <v>7209</v>
      </c>
      <c r="F9819" s="4" t="str">
        <f t="array" ref="F9819">IF(COUNT(FIND(Keywords!$C$3:$C$41,I9819)),"일반조난","")</f>
        <v/>
      </c>
      <c r="G9819" s="4" t="str">
        <f t="array" ref="G9819">IF(COUNT(FIND(Keywords!$E$3:$E$5,I9819)),"실족추락","")</f>
        <v/>
      </c>
      <c r="H9819" s="4" t="str">
        <f t="array" ref="H9819">IF(COUNT(FIND(Keywords!$B$3:$B$12,I9819)),"개인질환","")</f>
        <v/>
      </c>
      <c r="I9819" t="s">
        <v>16924</v>
      </c>
      <c r="J9819" t="s">
        <v>18073</v>
      </c>
      <c r="K9819" t="s">
        <v>18231</v>
      </c>
      <c r="L9819" t="s">
        <v>18143</v>
      </c>
      <c r="M9819" t="s">
        <v>18153</v>
      </c>
      <c r="N9819" t="s">
        <v>18615</v>
      </c>
      <c r="O9819" t="s">
        <v>18153</v>
      </c>
    </row>
    <row r="9820" spans="1:15">
      <c r="A9820" t="s">
        <v>44</v>
      </c>
      <c r="B9820" t="s">
        <v>53</v>
      </c>
      <c r="C9820" t="s">
        <v>6677</v>
      </c>
      <c r="D9820" t="s">
        <v>7204</v>
      </c>
      <c r="E9820" t="s">
        <v>7208</v>
      </c>
      <c r="F9820" s="4" t="str">
        <f t="array" ref="F9820">IF(COUNT(FIND(Keywords!$C$3:$C$41,I9820)),"일반조난","")</f>
        <v/>
      </c>
      <c r="G9820" s="4" t="str">
        <f t="array" ref="G9820">IF(COUNT(FIND(Keywords!$E$3:$E$5,I9820)),"실족추락","")</f>
        <v/>
      </c>
      <c r="H9820" s="4" t="str">
        <f t="array" ref="H9820">IF(COUNT(FIND(Keywords!$B$3:$B$12,I9820)),"개인질환","")</f>
        <v/>
      </c>
      <c r="I9820" t="s">
        <v>16925</v>
      </c>
      <c r="J9820" t="s">
        <v>18067</v>
      </c>
      <c r="K9820" t="s">
        <v>18435</v>
      </c>
      <c r="L9820" t="s">
        <v>18329</v>
      </c>
      <c r="M9820" t="s">
        <v>18153</v>
      </c>
      <c r="N9820" t="s">
        <v>18620</v>
      </c>
      <c r="O9820" t="s">
        <v>18153</v>
      </c>
    </row>
    <row r="9821" spans="1:15">
      <c r="A9821" t="s">
        <v>44</v>
      </c>
      <c r="B9821" t="s">
        <v>53</v>
      </c>
      <c r="C9821" t="s">
        <v>1343</v>
      </c>
      <c r="D9821" t="s">
        <v>7204</v>
      </c>
      <c r="E9821" t="s">
        <v>7209</v>
      </c>
      <c r="F9821" s="4" t="str">
        <f t="array" ref="F9821">IF(COUNT(FIND(Keywords!$C$3:$C$41,I9821)),"일반조난","")</f>
        <v/>
      </c>
      <c r="G9821" s="4" t="str">
        <f t="array" ref="G9821">IF(COUNT(FIND(Keywords!$E$3:$E$5,I9821)),"실족추락","")</f>
        <v/>
      </c>
      <c r="H9821" s="4" t="str">
        <f t="array" ref="H9821">IF(COUNT(FIND(Keywords!$B$3:$B$12,I9821)),"개인질환","")</f>
        <v/>
      </c>
      <c r="I9821" t="s">
        <v>16926</v>
      </c>
      <c r="J9821" t="s">
        <v>18068</v>
      </c>
      <c r="K9821" t="s">
        <v>18666</v>
      </c>
      <c r="L9821" t="s">
        <v>18340</v>
      </c>
      <c r="M9821" t="s">
        <v>18153</v>
      </c>
      <c r="N9821" t="s">
        <v>18832</v>
      </c>
      <c r="O9821" t="s">
        <v>18153</v>
      </c>
    </row>
    <row r="9822" spans="1:15">
      <c r="A9822" t="s">
        <v>44</v>
      </c>
      <c r="B9822" t="s">
        <v>53</v>
      </c>
      <c r="C9822" t="s">
        <v>451</v>
      </c>
      <c r="D9822" t="s">
        <v>7204</v>
      </c>
      <c r="E9822" t="s">
        <v>7210</v>
      </c>
      <c r="F9822" s="4" t="str">
        <f t="array" ref="F9822">IF(COUNT(FIND(Keywords!$C$3:$C$41,I9822)),"일반조난","")</f>
        <v/>
      </c>
      <c r="G9822" s="4" t="str">
        <f t="array" ref="G9822">IF(COUNT(FIND(Keywords!$E$3:$E$5,I9822)),"실족추락","")</f>
        <v/>
      </c>
      <c r="H9822" s="4" t="str">
        <f t="array" ref="H9822">IF(COUNT(FIND(Keywords!$B$3:$B$12,I9822)),"개인질환","")</f>
        <v/>
      </c>
      <c r="I9822" t="s">
        <v>16927</v>
      </c>
      <c r="J9822" t="s">
        <v>18055</v>
      </c>
      <c r="K9822" t="s">
        <v>18308</v>
      </c>
      <c r="L9822" t="s">
        <v>18156</v>
      </c>
      <c r="M9822" t="s">
        <v>18153</v>
      </c>
      <c r="N9822" t="s">
        <v>18698</v>
      </c>
      <c r="O9822" t="s">
        <v>18153</v>
      </c>
    </row>
    <row r="9823" spans="1:15">
      <c r="A9823" t="s">
        <v>44</v>
      </c>
      <c r="B9823" t="s">
        <v>53</v>
      </c>
      <c r="C9823" t="s">
        <v>6678</v>
      </c>
      <c r="D9823" t="s">
        <v>7204</v>
      </c>
      <c r="E9823" t="s">
        <v>7209</v>
      </c>
      <c r="F9823" s="4" t="str">
        <f t="array" ref="F9823">IF(COUNT(FIND(Keywords!$C$3:$C$41,I9823)),"일반조난","")</f>
        <v/>
      </c>
      <c r="G9823" s="4" t="str">
        <f t="array" ref="G9823">IF(COUNT(FIND(Keywords!$E$3:$E$5,I9823)),"실족추락","")</f>
        <v/>
      </c>
      <c r="H9823" s="4" t="str">
        <f t="array" ref="H9823">IF(COUNT(FIND(Keywords!$B$3:$B$12,I9823)),"개인질환","")</f>
        <v/>
      </c>
      <c r="I9823" t="s">
        <v>16928</v>
      </c>
      <c r="J9823" t="s">
        <v>18045</v>
      </c>
      <c r="K9823" t="s">
        <v>18317</v>
      </c>
      <c r="L9823" t="s">
        <v>18560</v>
      </c>
      <c r="M9823" t="s">
        <v>18153</v>
      </c>
      <c r="N9823" t="s">
        <v>18075</v>
      </c>
      <c r="O9823" t="s">
        <v>18153</v>
      </c>
    </row>
    <row r="9824" spans="1:15">
      <c r="A9824" t="s">
        <v>44</v>
      </c>
      <c r="B9824" t="s">
        <v>53</v>
      </c>
      <c r="C9824" t="s">
        <v>6679</v>
      </c>
      <c r="D9824" t="s">
        <v>7202</v>
      </c>
      <c r="E9824" t="s">
        <v>7209</v>
      </c>
      <c r="F9824" s="4" t="str">
        <f t="array" ref="F9824">IF(COUNT(FIND(Keywords!$C$3:$C$41,I9824)),"일반조난","")</f>
        <v/>
      </c>
      <c r="G9824" s="4" t="str">
        <f t="array" ref="G9824">IF(COUNT(FIND(Keywords!$E$3:$E$5,I9824)),"실족추락","")</f>
        <v/>
      </c>
      <c r="H9824" s="4" t="str">
        <f t="array" ref="H9824">IF(COUNT(FIND(Keywords!$B$3:$B$12,I9824)),"개인질환","")</f>
        <v/>
      </c>
      <c r="I9824" t="s">
        <v>16929</v>
      </c>
      <c r="J9824" t="s">
        <v>18094</v>
      </c>
      <c r="K9824" t="s">
        <v>18494</v>
      </c>
      <c r="L9824" t="s">
        <v>18154</v>
      </c>
      <c r="M9824" t="s">
        <v>18153</v>
      </c>
      <c r="N9824" t="s">
        <v>18452</v>
      </c>
      <c r="O9824" t="s">
        <v>18153</v>
      </c>
    </row>
    <row r="9825" spans="1:15">
      <c r="A9825" t="s">
        <v>44</v>
      </c>
      <c r="B9825" t="s">
        <v>53</v>
      </c>
      <c r="C9825" t="s">
        <v>4219</v>
      </c>
      <c r="D9825" t="s">
        <v>7202</v>
      </c>
      <c r="E9825" t="s">
        <v>7210</v>
      </c>
      <c r="F9825" s="4" t="str">
        <f t="array" ref="F9825">IF(COUNT(FIND(Keywords!$C$3:$C$41,I9825)),"일반조난","")</f>
        <v>일반조난</v>
      </c>
      <c r="G9825" s="4" t="str">
        <f t="array" ref="G9825">IF(COUNT(FIND(Keywords!$E$3:$E$5,I9825)),"실족추락","")</f>
        <v/>
      </c>
      <c r="H9825" s="4" t="str">
        <f t="array" ref="H9825">IF(COUNT(FIND(Keywords!$B$3:$B$12,I9825)),"개인질환","")</f>
        <v/>
      </c>
      <c r="I9825" t="s">
        <v>16930</v>
      </c>
      <c r="J9825" t="s">
        <v>18057</v>
      </c>
      <c r="K9825" t="s">
        <v>18075</v>
      </c>
      <c r="L9825" t="s">
        <v>18698</v>
      </c>
      <c r="M9825" t="s">
        <v>18153</v>
      </c>
      <c r="N9825" t="s">
        <v>18877</v>
      </c>
      <c r="O9825" t="s">
        <v>18153</v>
      </c>
    </row>
    <row r="9826" spans="1:15">
      <c r="A9826" t="s">
        <v>44</v>
      </c>
      <c r="B9826" t="s">
        <v>53</v>
      </c>
      <c r="C9826" t="s">
        <v>5755</v>
      </c>
      <c r="D9826" t="s">
        <v>7202</v>
      </c>
      <c r="E9826" t="s">
        <v>7208</v>
      </c>
      <c r="F9826" s="4" t="str">
        <f t="array" ref="F9826">IF(COUNT(FIND(Keywords!$C$3:$C$41,I9826)),"일반조난","")</f>
        <v>일반조난</v>
      </c>
      <c r="G9826" s="4" t="str">
        <f t="array" ref="G9826">IF(COUNT(FIND(Keywords!$E$3:$E$5,I9826)),"실족추락","")</f>
        <v>실족추락</v>
      </c>
      <c r="H9826" s="4" t="str">
        <f t="array" ref="H9826">IF(COUNT(FIND(Keywords!$B$3:$B$12,I9826)),"개인질환","")</f>
        <v/>
      </c>
      <c r="I9826" t="s">
        <v>16931</v>
      </c>
      <c r="J9826" t="s">
        <v>18099</v>
      </c>
      <c r="K9826" t="s">
        <v>18440</v>
      </c>
      <c r="L9826" t="s">
        <v>18354</v>
      </c>
      <c r="M9826" t="s">
        <v>18153</v>
      </c>
      <c r="N9826" t="s">
        <v>18321</v>
      </c>
      <c r="O9826" t="s">
        <v>18153</v>
      </c>
    </row>
    <row r="9827" spans="1:15">
      <c r="A9827" t="s">
        <v>44</v>
      </c>
      <c r="B9827" t="s">
        <v>53</v>
      </c>
      <c r="C9827" t="s">
        <v>6145</v>
      </c>
      <c r="D9827" t="s">
        <v>7204</v>
      </c>
      <c r="E9827" t="s">
        <v>7209</v>
      </c>
      <c r="F9827" s="4" t="str">
        <f t="array" ref="F9827">IF(COUNT(FIND(Keywords!$C$3:$C$41,I9827)),"일반조난","")</f>
        <v/>
      </c>
      <c r="G9827" s="4" t="str">
        <f t="array" ref="G9827">IF(COUNT(FIND(Keywords!$E$3:$E$5,I9827)),"실족추락","")</f>
        <v/>
      </c>
      <c r="H9827" s="4" t="str">
        <f t="array" ref="H9827">IF(COUNT(FIND(Keywords!$B$3:$B$12,I9827)),"개인질환","")</f>
        <v/>
      </c>
      <c r="I9827" t="s">
        <v>16932</v>
      </c>
      <c r="J9827" t="s">
        <v>18054</v>
      </c>
      <c r="K9827" t="s">
        <v>18460</v>
      </c>
      <c r="L9827" t="s">
        <v>18186</v>
      </c>
      <c r="M9827" t="s">
        <v>18153</v>
      </c>
      <c r="N9827" t="s">
        <v>18869</v>
      </c>
      <c r="O9827" t="s">
        <v>18153</v>
      </c>
    </row>
    <row r="9828" spans="1:15">
      <c r="A9828" t="s">
        <v>44</v>
      </c>
      <c r="B9828" t="s">
        <v>53</v>
      </c>
      <c r="C9828" t="s">
        <v>6680</v>
      </c>
      <c r="D9828" t="s">
        <v>7202</v>
      </c>
      <c r="E9828" t="s">
        <v>7209</v>
      </c>
      <c r="F9828" s="4" t="str">
        <f t="array" ref="F9828">IF(COUNT(FIND(Keywords!$C$3:$C$41,I9828)),"일반조난","")</f>
        <v>일반조난</v>
      </c>
      <c r="G9828" s="4" t="str">
        <f t="array" ref="G9828">IF(COUNT(FIND(Keywords!$E$3:$E$5,I9828)),"실족추락","")</f>
        <v/>
      </c>
      <c r="H9828" s="4" t="str">
        <f t="array" ref="H9828">IF(COUNT(FIND(Keywords!$B$3:$B$12,I9828)),"개인질환","")</f>
        <v/>
      </c>
      <c r="I9828" t="s">
        <v>16933</v>
      </c>
      <c r="J9828" t="s">
        <v>18101</v>
      </c>
      <c r="K9828" t="s">
        <v>18475</v>
      </c>
      <c r="L9828" t="s">
        <v>18774</v>
      </c>
      <c r="M9828" t="s">
        <v>18153</v>
      </c>
      <c r="N9828" t="s">
        <v>18736</v>
      </c>
      <c r="O9828" t="s">
        <v>18153</v>
      </c>
    </row>
    <row r="9829" spans="1:15">
      <c r="A9829" t="s">
        <v>44</v>
      </c>
      <c r="B9829" t="s">
        <v>53</v>
      </c>
      <c r="C9829" t="s">
        <v>482</v>
      </c>
      <c r="D9829" t="s">
        <v>19249</v>
      </c>
      <c r="E9829" t="s">
        <v>7208</v>
      </c>
      <c r="F9829" s="4" t="str">
        <f t="array" ref="F9829">IF(COUNT(FIND(Keywords!$C$3:$C$41,I9829)),"일반조난","")</f>
        <v>일반조난</v>
      </c>
      <c r="G9829" s="4" t="str">
        <f t="array" ref="G9829">IF(COUNT(FIND(Keywords!$E$3:$E$5,I9829)),"실족추락","")</f>
        <v/>
      </c>
      <c r="H9829" s="4" t="str">
        <f t="array" ref="H9829">IF(COUNT(FIND(Keywords!$B$3:$B$12,I9829)),"개인질환","")</f>
        <v/>
      </c>
      <c r="I9829" t="s">
        <v>16934</v>
      </c>
      <c r="J9829" t="s">
        <v>18069</v>
      </c>
      <c r="K9829" t="s">
        <v>18333</v>
      </c>
      <c r="L9829" t="s">
        <v>18343</v>
      </c>
      <c r="M9829" t="s">
        <v>18153</v>
      </c>
      <c r="N9829" t="s">
        <v>19033</v>
      </c>
      <c r="O9829" t="s">
        <v>18553</v>
      </c>
    </row>
    <row r="9830" spans="1:15">
      <c r="A9830" t="s">
        <v>44</v>
      </c>
      <c r="B9830" t="s">
        <v>53</v>
      </c>
      <c r="C9830" t="s">
        <v>6681</v>
      </c>
      <c r="D9830" t="s">
        <v>7204</v>
      </c>
      <c r="E9830" t="s">
        <v>7209</v>
      </c>
      <c r="F9830" s="4" t="str">
        <f t="array" ref="F9830">IF(COUNT(FIND(Keywords!$C$3:$C$41,I9830)),"일반조난","")</f>
        <v/>
      </c>
      <c r="G9830" s="4" t="str">
        <f t="array" ref="G9830">IF(COUNT(FIND(Keywords!$E$3:$E$5,I9830)),"실족추락","")</f>
        <v/>
      </c>
      <c r="H9830" s="4" t="str">
        <f t="array" ref="H9830">IF(COUNT(FIND(Keywords!$B$3:$B$12,I9830)),"개인질환","")</f>
        <v/>
      </c>
      <c r="I9830" t="s">
        <v>16935</v>
      </c>
      <c r="J9830" t="s">
        <v>18055</v>
      </c>
      <c r="K9830" t="s">
        <v>18725</v>
      </c>
      <c r="L9830" t="s">
        <v>18161</v>
      </c>
      <c r="M9830" t="s">
        <v>18153</v>
      </c>
      <c r="N9830" t="s">
        <v>18902</v>
      </c>
      <c r="O9830" t="s">
        <v>18153</v>
      </c>
    </row>
    <row r="9831" spans="1:15">
      <c r="A9831" t="s">
        <v>44</v>
      </c>
      <c r="B9831" t="s">
        <v>53</v>
      </c>
      <c r="C9831" t="s">
        <v>6682</v>
      </c>
      <c r="D9831" t="s">
        <v>7204</v>
      </c>
      <c r="E9831" t="s">
        <v>7209</v>
      </c>
      <c r="F9831" s="4" t="str">
        <f t="array" ref="F9831">IF(COUNT(FIND(Keywords!$C$3:$C$41,I9831)),"일반조난","")</f>
        <v/>
      </c>
      <c r="G9831" s="4" t="str">
        <f t="array" ref="G9831">IF(COUNT(FIND(Keywords!$E$3:$E$5,I9831)),"실족추락","")</f>
        <v/>
      </c>
      <c r="H9831" s="4" t="str">
        <f t="array" ref="H9831">IF(COUNT(FIND(Keywords!$B$3:$B$12,I9831)),"개인질환","")</f>
        <v/>
      </c>
      <c r="I9831" t="s">
        <v>16936</v>
      </c>
      <c r="J9831" t="s">
        <v>18046</v>
      </c>
      <c r="K9831" t="s">
        <v>18461</v>
      </c>
      <c r="L9831" t="s">
        <v>18738</v>
      </c>
      <c r="M9831" t="s">
        <v>18153</v>
      </c>
      <c r="N9831" t="s">
        <v>18951</v>
      </c>
      <c r="O9831" t="s">
        <v>18153</v>
      </c>
    </row>
    <row r="9832" spans="1:15">
      <c r="A9832" t="s">
        <v>44</v>
      </c>
      <c r="B9832" t="s">
        <v>53</v>
      </c>
      <c r="C9832" t="s">
        <v>4518</v>
      </c>
      <c r="D9832" t="s">
        <v>7204</v>
      </c>
      <c r="E9832" t="s">
        <v>7208</v>
      </c>
      <c r="F9832" s="4" t="str">
        <f t="array" ref="F9832">IF(COUNT(FIND(Keywords!$C$3:$C$41,I9832)),"일반조난","")</f>
        <v/>
      </c>
      <c r="G9832" s="4" t="str">
        <f t="array" ref="G9832">IF(COUNT(FIND(Keywords!$E$3:$E$5,I9832)),"실족추락","")</f>
        <v/>
      </c>
      <c r="H9832" s="4" t="str">
        <f t="array" ref="H9832">IF(COUNT(FIND(Keywords!$B$3:$B$12,I9832)),"개인질환","")</f>
        <v/>
      </c>
      <c r="I9832" t="s">
        <v>16937</v>
      </c>
      <c r="J9832" t="s">
        <v>18059</v>
      </c>
      <c r="K9832" t="s">
        <v>18360</v>
      </c>
      <c r="L9832" t="s">
        <v>18555</v>
      </c>
      <c r="M9832" t="s">
        <v>18153</v>
      </c>
      <c r="N9832" t="s">
        <v>19068</v>
      </c>
      <c r="O9832" t="s">
        <v>18153</v>
      </c>
    </row>
    <row r="9833" spans="1:15">
      <c r="A9833" t="s">
        <v>44</v>
      </c>
      <c r="B9833" t="s">
        <v>53</v>
      </c>
      <c r="C9833" t="s">
        <v>6683</v>
      </c>
      <c r="D9833" t="s">
        <v>19249</v>
      </c>
      <c r="E9833" t="s">
        <v>7209</v>
      </c>
      <c r="F9833" s="4" t="str">
        <f t="array" ref="F9833">IF(COUNT(FIND(Keywords!$C$3:$C$41,I9833)),"일반조난","")</f>
        <v/>
      </c>
      <c r="G9833" s="4" t="str">
        <f t="array" ref="G9833">IF(COUNT(FIND(Keywords!$E$3:$E$5,I9833)),"실족추락","")</f>
        <v/>
      </c>
      <c r="H9833" s="4" t="str">
        <f t="array" ref="H9833">IF(COUNT(FIND(Keywords!$B$3:$B$12,I9833)),"개인질환","")</f>
        <v/>
      </c>
      <c r="I9833" t="s">
        <v>16938</v>
      </c>
      <c r="J9833" t="s">
        <v>18082</v>
      </c>
      <c r="K9833" t="s">
        <v>18149</v>
      </c>
      <c r="L9833" t="s">
        <v>18351</v>
      </c>
      <c r="M9833" t="s">
        <v>18153</v>
      </c>
      <c r="N9833" t="s">
        <v>19041</v>
      </c>
      <c r="O9833" t="s">
        <v>18153</v>
      </c>
    </row>
    <row r="9834" spans="1:15">
      <c r="A9834" t="s">
        <v>44</v>
      </c>
      <c r="B9834" t="s">
        <v>53</v>
      </c>
      <c r="C9834" t="s">
        <v>6684</v>
      </c>
      <c r="D9834" t="s">
        <v>7202</v>
      </c>
      <c r="E9834" t="s">
        <v>7210</v>
      </c>
      <c r="F9834" s="4" t="str">
        <f t="array" ref="F9834">IF(COUNT(FIND(Keywords!$C$3:$C$41,I9834)),"일반조난","")</f>
        <v>일반조난</v>
      </c>
      <c r="G9834" s="4" t="str">
        <f t="array" ref="G9834">IF(COUNT(FIND(Keywords!$E$3:$E$5,I9834)),"실족추락","")</f>
        <v/>
      </c>
      <c r="H9834" s="4" t="str">
        <f t="array" ref="H9834">IF(COUNT(FIND(Keywords!$B$3:$B$12,I9834)),"개인질환","")</f>
        <v/>
      </c>
      <c r="I9834" t="s">
        <v>16939</v>
      </c>
      <c r="J9834" t="s">
        <v>18055</v>
      </c>
      <c r="K9834" t="s">
        <v>18479</v>
      </c>
      <c r="L9834" t="s">
        <v>18600</v>
      </c>
      <c r="M9834" t="s">
        <v>18153</v>
      </c>
      <c r="N9834" t="s">
        <v>18810</v>
      </c>
      <c r="O9834" t="s">
        <v>18153</v>
      </c>
    </row>
    <row r="9835" spans="1:15">
      <c r="A9835" t="s">
        <v>44</v>
      </c>
      <c r="B9835" t="s">
        <v>53</v>
      </c>
      <c r="C9835" t="s">
        <v>6685</v>
      </c>
      <c r="D9835" t="s">
        <v>7204</v>
      </c>
      <c r="E9835" t="s">
        <v>7209</v>
      </c>
      <c r="F9835" s="4" t="str">
        <f t="array" ref="F9835">IF(COUNT(FIND(Keywords!$C$3:$C$41,I9835)),"일반조난","")</f>
        <v/>
      </c>
      <c r="G9835" s="4" t="str">
        <f t="array" ref="G9835">IF(COUNT(FIND(Keywords!$E$3:$E$5,I9835)),"실족추락","")</f>
        <v/>
      </c>
      <c r="H9835" s="4" t="str">
        <f t="array" ref="H9835">IF(COUNT(FIND(Keywords!$B$3:$B$12,I9835)),"개인질환","")</f>
        <v/>
      </c>
      <c r="I9835" t="s">
        <v>16940</v>
      </c>
      <c r="J9835" t="s">
        <v>18111</v>
      </c>
      <c r="K9835" t="s">
        <v>18359</v>
      </c>
      <c r="L9835" t="s">
        <v>18887</v>
      </c>
      <c r="M9835" t="s">
        <v>18153</v>
      </c>
      <c r="N9835" t="s">
        <v>18471</v>
      </c>
      <c r="O9835" t="s">
        <v>18153</v>
      </c>
    </row>
    <row r="9836" spans="1:15">
      <c r="A9836" t="s">
        <v>44</v>
      </c>
      <c r="B9836" t="s">
        <v>53</v>
      </c>
      <c r="C9836" t="s">
        <v>546</v>
      </c>
      <c r="D9836" t="s">
        <v>7202</v>
      </c>
      <c r="E9836" t="s">
        <v>7209</v>
      </c>
      <c r="F9836" s="4" t="str">
        <f t="array" ref="F9836">IF(COUNT(FIND(Keywords!$C$3:$C$41,I9836)),"일반조난","")</f>
        <v>일반조난</v>
      </c>
      <c r="G9836" s="4" t="str">
        <f t="array" ref="G9836">IF(COUNT(FIND(Keywords!$E$3:$E$5,I9836)),"실족추락","")</f>
        <v/>
      </c>
      <c r="H9836" s="4" t="str">
        <f t="array" ref="H9836">IF(COUNT(FIND(Keywords!$B$3:$B$12,I9836)),"개인질환","")</f>
        <v/>
      </c>
      <c r="I9836" t="s">
        <v>16941</v>
      </c>
      <c r="J9836" t="s">
        <v>18047</v>
      </c>
      <c r="K9836" t="s">
        <v>18375</v>
      </c>
      <c r="L9836" t="s">
        <v>18161</v>
      </c>
      <c r="M9836" t="s">
        <v>18153</v>
      </c>
      <c r="N9836" t="s">
        <v>18702</v>
      </c>
      <c r="O9836" t="s">
        <v>18153</v>
      </c>
    </row>
    <row r="9837" spans="1:15">
      <c r="A9837" t="s">
        <v>44</v>
      </c>
      <c r="B9837" t="s">
        <v>53</v>
      </c>
      <c r="C9837" t="s">
        <v>6686</v>
      </c>
      <c r="D9837" t="s">
        <v>7202</v>
      </c>
      <c r="E9837" t="s">
        <v>7209</v>
      </c>
      <c r="F9837" s="4" t="str">
        <f t="array" ref="F9837">IF(COUNT(FIND(Keywords!$C$3:$C$41,I9837)),"일반조난","")</f>
        <v>일반조난</v>
      </c>
      <c r="G9837" s="4" t="str">
        <f t="array" ref="G9837">IF(COUNT(FIND(Keywords!$E$3:$E$5,I9837)),"실족추락","")</f>
        <v/>
      </c>
      <c r="H9837" s="4" t="str">
        <f t="array" ref="H9837">IF(COUNT(FIND(Keywords!$B$3:$B$12,I9837)),"개인질환","")</f>
        <v/>
      </c>
      <c r="I9837" t="s">
        <v>16942</v>
      </c>
      <c r="J9837" t="s">
        <v>18050</v>
      </c>
      <c r="K9837" t="s">
        <v>18426</v>
      </c>
      <c r="L9837" t="s">
        <v>18335</v>
      </c>
      <c r="M9837" t="s">
        <v>18153</v>
      </c>
      <c r="N9837" t="s">
        <v>18368</v>
      </c>
      <c r="O9837" t="s">
        <v>18153</v>
      </c>
    </row>
    <row r="9838" spans="1:15">
      <c r="A9838" t="s">
        <v>44</v>
      </c>
      <c r="B9838" t="s">
        <v>53</v>
      </c>
      <c r="C9838" t="s">
        <v>2782</v>
      </c>
      <c r="D9838" t="s">
        <v>7203</v>
      </c>
      <c r="E9838" t="s">
        <v>7209</v>
      </c>
      <c r="F9838" s="4" t="str">
        <f t="array" ref="F9838">IF(COUNT(FIND(Keywords!$C$3:$C$41,I9838)),"일반조난","")</f>
        <v/>
      </c>
      <c r="G9838" s="4" t="str">
        <f t="array" ref="G9838">IF(COUNT(FIND(Keywords!$E$3:$E$5,I9838)),"실족추락","")</f>
        <v>실족추락</v>
      </c>
      <c r="H9838" s="4" t="str">
        <f t="array" ref="H9838">IF(COUNT(FIND(Keywords!$B$3:$B$12,I9838)),"개인질환","")</f>
        <v/>
      </c>
      <c r="I9838" t="s">
        <v>16943</v>
      </c>
      <c r="J9838" t="s">
        <v>18088</v>
      </c>
      <c r="K9838" t="s">
        <v>18685</v>
      </c>
      <c r="L9838" t="s">
        <v>18835</v>
      </c>
      <c r="M9838" t="s">
        <v>18153</v>
      </c>
      <c r="N9838" t="s">
        <v>18330</v>
      </c>
      <c r="O9838" t="s">
        <v>18153</v>
      </c>
    </row>
    <row r="9839" spans="1:15">
      <c r="A9839" t="s">
        <v>44</v>
      </c>
      <c r="B9839" t="s">
        <v>53</v>
      </c>
      <c r="C9839" t="s">
        <v>6687</v>
      </c>
      <c r="D9839" t="s">
        <v>7204</v>
      </c>
      <c r="E9839" t="s">
        <v>7210</v>
      </c>
      <c r="F9839" s="4" t="str">
        <f t="array" ref="F9839">IF(COUNT(FIND(Keywords!$C$3:$C$41,I9839)),"일반조난","")</f>
        <v/>
      </c>
      <c r="G9839" s="4" t="str">
        <f t="array" ref="G9839">IF(COUNT(FIND(Keywords!$E$3:$E$5,I9839)),"실족추락","")</f>
        <v/>
      </c>
      <c r="H9839" s="4" t="str">
        <f t="array" ref="H9839">IF(COUNT(FIND(Keywords!$B$3:$B$12,I9839)),"개인질환","")</f>
        <v/>
      </c>
      <c r="I9839" t="s">
        <v>16944</v>
      </c>
      <c r="J9839" t="s">
        <v>18046</v>
      </c>
      <c r="K9839" t="s">
        <v>18191</v>
      </c>
      <c r="L9839" t="s">
        <v>18153</v>
      </c>
      <c r="M9839" t="s">
        <v>18153</v>
      </c>
      <c r="N9839" t="s">
        <v>18775</v>
      </c>
      <c r="O9839" t="s">
        <v>18153</v>
      </c>
    </row>
    <row r="9840" spans="1:15">
      <c r="A9840" t="s">
        <v>44</v>
      </c>
      <c r="B9840" t="s">
        <v>53</v>
      </c>
      <c r="C9840" t="s">
        <v>1385</v>
      </c>
      <c r="D9840" t="s">
        <v>19249</v>
      </c>
      <c r="E9840" t="s">
        <v>7208</v>
      </c>
      <c r="F9840" s="4" t="str">
        <f t="array" ref="F9840">IF(COUNT(FIND(Keywords!$C$3:$C$41,I9840)),"일반조난","")</f>
        <v/>
      </c>
      <c r="G9840" s="4" t="str">
        <f t="array" ref="G9840">IF(COUNT(FIND(Keywords!$E$3:$E$5,I9840)),"실족추락","")</f>
        <v/>
      </c>
      <c r="H9840" s="4" t="str">
        <f t="array" ref="H9840">IF(COUNT(FIND(Keywords!$B$3:$B$12,I9840)),"개인질환","")</f>
        <v/>
      </c>
      <c r="I9840" t="s">
        <v>16945</v>
      </c>
      <c r="J9840" t="s">
        <v>18080</v>
      </c>
      <c r="K9840" t="s">
        <v>18623</v>
      </c>
      <c r="L9840" t="s">
        <v>18572</v>
      </c>
      <c r="M9840" t="s">
        <v>18153</v>
      </c>
      <c r="N9840" t="s">
        <v>18158</v>
      </c>
      <c r="O9840" t="s">
        <v>18153</v>
      </c>
    </row>
    <row r="9841" spans="1:15">
      <c r="A9841" t="s">
        <v>44</v>
      </c>
      <c r="B9841" t="s">
        <v>53</v>
      </c>
      <c r="C9841" t="s">
        <v>1862</v>
      </c>
      <c r="D9841" t="s">
        <v>19249</v>
      </c>
      <c r="E9841" t="s">
        <v>7209</v>
      </c>
      <c r="F9841" s="4" t="str">
        <f t="array" ref="F9841">IF(COUNT(FIND(Keywords!$C$3:$C$41,I9841)),"일반조난","")</f>
        <v>일반조난</v>
      </c>
      <c r="G9841" s="4" t="str">
        <f t="array" ref="G9841">IF(COUNT(FIND(Keywords!$E$3:$E$5,I9841)),"실족추락","")</f>
        <v/>
      </c>
      <c r="H9841" s="4" t="str">
        <f t="array" ref="H9841">IF(COUNT(FIND(Keywords!$B$3:$B$12,I9841)),"개인질환","")</f>
        <v/>
      </c>
      <c r="I9841" t="s">
        <v>16946</v>
      </c>
      <c r="J9841" t="s">
        <v>18057</v>
      </c>
      <c r="K9841" t="s">
        <v>18264</v>
      </c>
      <c r="L9841" t="s">
        <v>18760</v>
      </c>
      <c r="M9841" t="s">
        <v>18153</v>
      </c>
      <c r="N9841" t="s">
        <v>18871</v>
      </c>
      <c r="O9841" t="s">
        <v>18153</v>
      </c>
    </row>
    <row r="9842" spans="1:15">
      <c r="A9842" t="s">
        <v>44</v>
      </c>
      <c r="B9842" t="s">
        <v>53</v>
      </c>
      <c r="C9842" t="s">
        <v>5072</v>
      </c>
      <c r="D9842" t="s">
        <v>7204</v>
      </c>
      <c r="E9842" t="s">
        <v>7210</v>
      </c>
      <c r="F9842" s="4" t="str">
        <f t="array" ref="F9842">IF(COUNT(FIND(Keywords!$C$3:$C$41,I9842)),"일반조난","")</f>
        <v/>
      </c>
      <c r="G9842" s="4" t="str">
        <f t="array" ref="G9842">IF(COUNT(FIND(Keywords!$E$3:$E$5,I9842)),"실족추락","")</f>
        <v/>
      </c>
      <c r="H9842" s="4" t="str">
        <f t="array" ref="H9842">IF(COUNT(FIND(Keywords!$B$3:$B$12,I9842)),"개인질환","")</f>
        <v/>
      </c>
      <c r="I9842" t="s">
        <v>16947</v>
      </c>
      <c r="J9842" t="s">
        <v>18058</v>
      </c>
      <c r="K9842" t="s">
        <v>18918</v>
      </c>
      <c r="L9842" t="s">
        <v>18890</v>
      </c>
      <c r="M9842" t="s">
        <v>18153</v>
      </c>
      <c r="N9842" t="s">
        <v>18299</v>
      </c>
      <c r="O9842" t="s">
        <v>18153</v>
      </c>
    </row>
    <row r="9843" spans="1:15">
      <c r="A9843" t="s">
        <v>44</v>
      </c>
      <c r="B9843" t="s">
        <v>53</v>
      </c>
      <c r="C9843" t="s">
        <v>1389</v>
      </c>
      <c r="D9843" t="s">
        <v>7203</v>
      </c>
      <c r="E9843" t="s">
        <v>7209</v>
      </c>
      <c r="F9843" s="4" t="str">
        <f t="array" ref="F9843">IF(COUNT(FIND(Keywords!$C$3:$C$41,I9843)),"일반조난","")</f>
        <v>일반조난</v>
      </c>
      <c r="G9843" s="4" t="str">
        <f t="array" ref="G9843">IF(COUNT(FIND(Keywords!$E$3:$E$5,I9843)),"실족추락","")</f>
        <v/>
      </c>
      <c r="H9843" s="4" t="str">
        <f t="array" ref="H9843">IF(COUNT(FIND(Keywords!$B$3:$B$12,I9843)),"개인질환","")</f>
        <v/>
      </c>
      <c r="I9843" t="s">
        <v>16948</v>
      </c>
      <c r="J9843" t="s">
        <v>18088</v>
      </c>
      <c r="K9843" t="s">
        <v>18247</v>
      </c>
      <c r="L9843" t="s">
        <v>18341</v>
      </c>
      <c r="M9843" t="s">
        <v>18153</v>
      </c>
      <c r="N9843" t="s">
        <v>18789</v>
      </c>
      <c r="O9843" t="s">
        <v>18153</v>
      </c>
    </row>
    <row r="9844" spans="1:15">
      <c r="A9844" t="s">
        <v>44</v>
      </c>
      <c r="B9844" t="s">
        <v>53</v>
      </c>
      <c r="C9844" t="s">
        <v>1390</v>
      </c>
      <c r="D9844" t="s">
        <v>7202</v>
      </c>
      <c r="E9844" t="s">
        <v>7209</v>
      </c>
      <c r="F9844" s="4" t="str">
        <f t="array" ref="F9844">IF(COUNT(FIND(Keywords!$C$3:$C$41,I9844)),"일반조난","")</f>
        <v>일반조난</v>
      </c>
      <c r="G9844" s="4" t="str">
        <f t="array" ref="G9844">IF(COUNT(FIND(Keywords!$E$3:$E$5,I9844)),"실족추락","")</f>
        <v/>
      </c>
      <c r="H9844" s="4" t="str">
        <f t="array" ref="H9844">IF(COUNT(FIND(Keywords!$B$3:$B$12,I9844)),"개인질환","")</f>
        <v/>
      </c>
      <c r="I9844" t="s">
        <v>16949</v>
      </c>
      <c r="J9844" t="s">
        <v>18060</v>
      </c>
      <c r="K9844" t="s">
        <v>18234</v>
      </c>
      <c r="L9844" t="s">
        <v>18340</v>
      </c>
      <c r="M9844" t="s">
        <v>18153</v>
      </c>
      <c r="N9844" t="s">
        <v>18197</v>
      </c>
      <c r="O9844" t="s">
        <v>18153</v>
      </c>
    </row>
    <row r="9845" spans="1:15">
      <c r="A9845" t="s">
        <v>44</v>
      </c>
      <c r="B9845" t="s">
        <v>53</v>
      </c>
      <c r="C9845" t="s">
        <v>4449</v>
      </c>
      <c r="D9845" t="s">
        <v>19249</v>
      </c>
      <c r="E9845" t="s">
        <v>7209</v>
      </c>
      <c r="F9845" s="4" t="str">
        <f t="array" ref="F9845">IF(COUNT(FIND(Keywords!$C$3:$C$41,I9845)),"일반조난","")</f>
        <v/>
      </c>
      <c r="G9845" s="4" t="str">
        <f t="array" ref="G9845">IF(COUNT(FIND(Keywords!$E$3:$E$5,I9845)),"실족추락","")</f>
        <v/>
      </c>
      <c r="H9845" s="4" t="str">
        <f t="array" ref="H9845">IF(COUNT(FIND(Keywords!$B$3:$B$12,I9845)),"개인질환","")</f>
        <v/>
      </c>
      <c r="I9845" t="s">
        <v>16950</v>
      </c>
      <c r="J9845" t="s">
        <v>18052</v>
      </c>
      <c r="K9845" t="s">
        <v>18274</v>
      </c>
      <c r="L9845" t="s">
        <v>18345</v>
      </c>
      <c r="M9845" t="s">
        <v>18153</v>
      </c>
      <c r="N9845" t="s">
        <v>18548</v>
      </c>
      <c r="O9845" t="s">
        <v>18153</v>
      </c>
    </row>
    <row r="9846" spans="1:15">
      <c r="A9846" t="s">
        <v>44</v>
      </c>
      <c r="B9846" t="s">
        <v>53</v>
      </c>
      <c r="C9846" t="s">
        <v>3752</v>
      </c>
      <c r="D9846" t="s">
        <v>7202</v>
      </c>
      <c r="E9846" t="s">
        <v>7209</v>
      </c>
      <c r="F9846" s="4" t="str">
        <f t="array" ref="F9846">IF(COUNT(FIND(Keywords!$C$3:$C$41,I9846)),"일반조난","")</f>
        <v/>
      </c>
      <c r="G9846" s="4" t="str">
        <f t="array" ref="G9846">IF(COUNT(FIND(Keywords!$E$3:$E$5,I9846)),"실족추락","")</f>
        <v/>
      </c>
      <c r="H9846" s="4" t="str">
        <f t="array" ref="H9846">IF(COUNT(FIND(Keywords!$B$3:$B$12,I9846)),"개인질환","")</f>
        <v/>
      </c>
      <c r="I9846" t="s">
        <v>16951</v>
      </c>
      <c r="J9846" t="s">
        <v>18083</v>
      </c>
      <c r="K9846" t="s">
        <v>18405</v>
      </c>
      <c r="L9846" t="s">
        <v>18156</v>
      </c>
      <c r="M9846" t="s">
        <v>18153</v>
      </c>
      <c r="N9846" t="s">
        <v>18766</v>
      </c>
      <c r="O9846" t="s">
        <v>18153</v>
      </c>
    </row>
    <row r="9847" spans="1:15">
      <c r="A9847" t="s">
        <v>44</v>
      </c>
      <c r="B9847" t="s">
        <v>53</v>
      </c>
      <c r="C9847" t="s">
        <v>6688</v>
      </c>
      <c r="D9847" t="s">
        <v>19249</v>
      </c>
      <c r="E9847" t="s">
        <v>7208</v>
      </c>
      <c r="F9847" s="4" t="str">
        <f t="array" ref="F9847">IF(COUNT(FIND(Keywords!$C$3:$C$41,I9847)),"일반조난","")</f>
        <v>일반조난</v>
      </c>
      <c r="G9847" s="4" t="str">
        <f t="array" ref="G9847">IF(COUNT(FIND(Keywords!$E$3:$E$5,I9847)),"실족추락","")</f>
        <v/>
      </c>
      <c r="H9847" s="4" t="str">
        <f t="array" ref="H9847">IF(COUNT(FIND(Keywords!$B$3:$B$12,I9847)),"개인질환","")</f>
        <v/>
      </c>
      <c r="I9847" t="s">
        <v>16952</v>
      </c>
      <c r="J9847" t="s">
        <v>18113</v>
      </c>
      <c r="K9847" t="s">
        <v>18421</v>
      </c>
      <c r="L9847" t="s">
        <v>18471</v>
      </c>
      <c r="M9847" t="s">
        <v>18153</v>
      </c>
      <c r="N9847" t="s">
        <v>18540</v>
      </c>
      <c r="O9847" t="s">
        <v>18153</v>
      </c>
    </row>
    <row r="9848" spans="1:15">
      <c r="A9848" t="s">
        <v>44</v>
      </c>
      <c r="B9848" t="s">
        <v>53</v>
      </c>
      <c r="C9848" t="s">
        <v>6689</v>
      </c>
      <c r="D9848" t="s">
        <v>7203</v>
      </c>
      <c r="E9848" t="s">
        <v>7210</v>
      </c>
      <c r="F9848" s="4" t="str">
        <f t="array" ref="F9848">IF(COUNT(FIND(Keywords!$C$3:$C$41,I9848)),"일반조난","")</f>
        <v/>
      </c>
      <c r="G9848" s="4" t="str">
        <f t="array" ref="G9848">IF(COUNT(FIND(Keywords!$E$3:$E$5,I9848)),"실족추락","")</f>
        <v/>
      </c>
      <c r="H9848" s="4" t="str">
        <f t="array" ref="H9848">IF(COUNT(FIND(Keywords!$B$3:$B$12,I9848)),"개인질환","")</f>
        <v/>
      </c>
      <c r="I9848" t="s">
        <v>16953</v>
      </c>
      <c r="J9848" t="s">
        <v>18086</v>
      </c>
      <c r="K9848" t="s">
        <v>18421</v>
      </c>
      <c r="L9848" t="s">
        <v>18352</v>
      </c>
      <c r="M9848" t="s">
        <v>18153</v>
      </c>
      <c r="N9848" t="s">
        <v>18733</v>
      </c>
      <c r="O9848" t="s">
        <v>18153</v>
      </c>
    </row>
    <row r="9849" spans="1:15">
      <c r="A9849" t="s">
        <v>44</v>
      </c>
      <c r="B9849" t="s">
        <v>53</v>
      </c>
      <c r="C9849" t="s">
        <v>6690</v>
      </c>
      <c r="D9849" t="s">
        <v>7203</v>
      </c>
      <c r="E9849" t="s">
        <v>7210</v>
      </c>
      <c r="F9849" s="4" t="str">
        <f t="array" ref="F9849">IF(COUNT(FIND(Keywords!$C$3:$C$41,I9849)),"일반조난","")</f>
        <v/>
      </c>
      <c r="G9849" s="4" t="str">
        <f t="array" ref="G9849">IF(COUNT(FIND(Keywords!$E$3:$E$5,I9849)),"실족추락","")</f>
        <v/>
      </c>
      <c r="H9849" s="4" t="str">
        <f t="array" ref="H9849">IF(COUNT(FIND(Keywords!$B$3:$B$12,I9849)),"개인질환","")</f>
        <v/>
      </c>
      <c r="I9849" t="s">
        <v>16954</v>
      </c>
      <c r="J9849" t="s">
        <v>18051</v>
      </c>
      <c r="K9849" t="s">
        <v>18513</v>
      </c>
      <c r="L9849" t="s">
        <v>18186</v>
      </c>
      <c r="M9849" t="s">
        <v>18153</v>
      </c>
      <c r="N9849" t="s">
        <v>18197</v>
      </c>
      <c r="O9849" t="s">
        <v>18153</v>
      </c>
    </row>
    <row r="9850" spans="1:15">
      <c r="A9850" t="s">
        <v>44</v>
      </c>
      <c r="B9850" t="s">
        <v>53</v>
      </c>
      <c r="C9850" t="s">
        <v>6691</v>
      </c>
      <c r="D9850" t="s">
        <v>19249</v>
      </c>
      <c r="E9850" t="s">
        <v>7208</v>
      </c>
      <c r="F9850" s="4" t="str">
        <f t="array" ref="F9850">IF(COUNT(FIND(Keywords!$C$3:$C$41,I9850)),"일반조난","")</f>
        <v>일반조난</v>
      </c>
      <c r="G9850" s="4" t="str">
        <f t="array" ref="G9850">IF(COUNT(FIND(Keywords!$E$3:$E$5,I9850)),"실족추락","")</f>
        <v/>
      </c>
      <c r="H9850" s="4" t="str">
        <f t="array" ref="H9850">IF(COUNT(FIND(Keywords!$B$3:$B$12,I9850)),"개인질환","")</f>
        <v/>
      </c>
      <c r="I9850" t="s">
        <v>16955</v>
      </c>
      <c r="J9850" t="s">
        <v>18108</v>
      </c>
      <c r="K9850" t="s">
        <v>18539</v>
      </c>
      <c r="L9850" t="s">
        <v>18162</v>
      </c>
      <c r="M9850" t="s">
        <v>18153</v>
      </c>
      <c r="N9850" t="s">
        <v>18643</v>
      </c>
      <c r="O9850" t="s">
        <v>18153</v>
      </c>
    </row>
    <row r="9851" spans="1:15">
      <c r="A9851" t="s">
        <v>44</v>
      </c>
      <c r="B9851" t="s">
        <v>53</v>
      </c>
      <c r="C9851" t="s">
        <v>6692</v>
      </c>
      <c r="D9851" t="s">
        <v>7202</v>
      </c>
      <c r="E9851" t="s">
        <v>7209</v>
      </c>
      <c r="F9851" s="4" t="str">
        <f t="array" ref="F9851">IF(COUNT(FIND(Keywords!$C$3:$C$41,I9851)),"일반조난","")</f>
        <v/>
      </c>
      <c r="G9851" s="4" t="str">
        <f t="array" ref="G9851">IF(COUNT(FIND(Keywords!$E$3:$E$5,I9851)),"실족추락","")</f>
        <v/>
      </c>
      <c r="H9851" s="4" t="str">
        <f t="array" ref="H9851">IF(COUNT(FIND(Keywords!$B$3:$B$12,I9851)),"개인질환","")</f>
        <v/>
      </c>
      <c r="I9851" t="s">
        <v>16956</v>
      </c>
      <c r="J9851" t="s">
        <v>18112</v>
      </c>
      <c r="K9851" t="s">
        <v>18395</v>
      </c>
      <c r="L9851" t="s">
        <v>18940</v>
      </c>
      <c r="M9851" t="s">
        <v>18153</v>
      </c>
      <c r="N9851" t="s">
        <v>18273</v>
      </c>
      <c r="O9851" t="s">
        <v>18153</v>
      </c>
    </row>
    <row r="9852" spans="1:15">
      <c r="A9852" t="s">
        <v>44</v>
      </c>
      <c r="B9852" t="s">
        <v>53</v>
      </c>
      <c r="C9852" t="s">
        <v>6693</v>
      </c>
      <c r="D9852" t="s">
        <v>19249</v>
      </c>
      <c r="E9852" t="s">
        <v>7208</v>
      </c>
      <c r="F9852" s="4" t="str">
        <f t="array" ref="F9852">IF(COUNT(FIND(Keywords!$C$3:$C$41,I9852)),"일반조난","")</f>
        <v>일반조난</v>
      </c>
      <c r="G9852" s="4" t="str">
        <f t="array" ref="G9852">IF(COUNT(FIND(Keywords!$E$3:$E$5,I9852)),"실족추락","")</f>
        <v/>
      </c>
      <c r="H9852" s="4" t="str">
        <f t="array" ref="H9852">IF(COUNT(FIND(Keywords!$B$3:$B$12,I9852)),"개인질환","")</f>
        <v/>
      </c>
      <c r="I9852" t="s">
        <v>16957</v>
      </c>
      <c r="J9852" t="s">
        <v>18086</v>
      </c>
      <c r="K9852" t="s">
        <v>18955</v>
      </c>
      <c r="L9852" t="s">
        <v>18555</v>
      </c>
      <c r="M9852" t="s">
        <v>18153</v>
      </c>
      <c r="N9852" t="s">
        <v>18507</v>
      </c>
      <c r="O9852" t="s">
        <v>18153</v>
      </c>
    </row>
    <row r="9853" spans="1:15">
      <c r="A9853" t="s">
        <v>44</v>
      </c>
      <c r="B9853" t="s">
        <v>53</v>
      </c>
      <c r="C9853" t="s">
        <v>5084</v>
      </c>
      <c r="D9853" t="s">
        <v>19249</v>
      </c>
      <c r="E9853" t="s">
        <v>7210</v>
      </c>
      <c r="F9853" s="4" t="str">
        <f t="array" ref="F9853">IF(COUNT(FIND(Keywords!$C$3:$C$41,I9853)),"일반조난","")</f>
        <v/>
      </c>
      <c r="G9853" s="4" t="str">
        <f t="array" ref="G9853">IF(COUNT(FIND(Keywords!$E$3:$E$5,I9853)),"실족추락","")</f>
        <v/>
      </c>
      <c r="H9853" s="4" t="str">
        <f t="array" ref="H9853">IF(COUNT(FIND(Keywords!$B$3:$B$12,I9853)),"개인질환","")</f>
        <v/>
      </c>
      <c r="I9853" t="s">
        <v>16958</v>
      </c>
      <c r="J9853" t="s">
        <v>18113</v>
      </c>
      <c r="K9853" t="s">
        <v>18237</v>
      </c>
      <c r="L9853" t="s">
        <v>18352</v>
      </c>
      <c r="M9853" t="s">
        <v>18153</v>
      </c>
      <c r="N9853" t="s">
        <v>18686</v>
      </c>
      <c r="O9853" t="s">
        <v>18153</v>
      </c>
    </row>
    <row r="9854" spans="1:15">
      <c r="A9854" t="s">
        <v>44</v>
      </c>
      <c r="B9854" t="s">
        <v>53</v>
      </c>
      <c r="C9854" t="s">
        <v>6694</v>
      </c>
      <c r="D9854" t="s">
        <v>7203</v>
      </c>
      <c r="E9854" t="s">
        <v>7208</v>
      </c>
      <c r="F9854" s="4" t="str">
        <f t="array" ref="F9854">IF(COUNT(FIND(Keywords!$C$3:$C$41,I9854)),"일반조난","")</f>
        <v/>
      </c>
      <c r="G9854" s="4" t="str">
        <f t="array" ref="G9854">IF(COUNT(FIND(Keywords!$E$3:$E$5,I9854)),"실족추락","")</f>
        <v/>
      </c>
      <c r="H9854" s="4" t="str">
        <f t="array" ref="H9854">IF(COUNT(FIND(Keywords!$B$3:$B$12,I9854)),"개인질환","")</f>
        <v/>
      </c>
      <c r="I9854" t="s">
        <v>16959</v>
      </c>
      <c r="J9854" t="s">
        <v>18095</v>
      </c>
      <c r="K9854" t="s">
        <v>18071</v>
      </c>
      <c r="L9854" t="s">
        <v>18360</v>
      </c>
      <c r="M9854" t="s">
        <v>18153</v>
      </c>
      <c r="N9854" t="s">
        <v>18062</v>
      </c>
      <c r="O9854" t="s">
        <v>18153</v>
      </c>
    </row>
    <row r="9855" spans="1:15">
      <c r="A9855" t="s">
        <v>44</v>
      </c>
      <c r="B9855" t="s">
        <v>53</v>
      </c>
      <c r="C9855" t="s">
        <v>5770</v>
      </c>
      <c r="D9855" t="s">
        <v>7202</v>
      </c>
      <c r="E9855" t="s">
        <v>7208</v>
      </c>
      <c r="F9855" s="4" t="str">
        <f t="array" ref="F9855">IF(COUNT(FIND(Keywords!$C$3:$C$41,I9855)),"일반조난","")</f>
        <v>일반조난</v>
      </c>
      <c r="G9855" s="4" t="str">
        <f t="array" ref="G9855">IF(COUNT(FIND(Keywords!$E$3:$E$5,I9855)),"실족추락","")</f>
        <v/>
      </c>
      <c r="H9855" s="4" t="str">
        <f t="array" ref="H9855">IF(COUNT(FIND(Keywords!$B$3:$B$12,I9855)),"개인질환","")</f>
        <v/>
      </c>
      <c r="I9855" t="s">
        <v>16960</v>
      </c>
      <c r="J9855" t="s">
        <v>18105</v>
      </c>
      <c r="K9855" t="s">
        <v>18539</v>
      </c>
      <c r="L9855" t="s">
        <v>18854</v>
      </c>
      <c r="M9855" t="s">
        <v>18153</v>
      </c>
      <c r="N9855" t="s">
        <v>18388</v>
      </c>
      <c r="O9855" t="s">
        <v>18153</v>
      </c>
    </row>
    <row r="9856" spans="1:15">
      <c r="A9856" t="s">
        <v>44</v>
      </c>
      <c r="B9856" t="s">
        <v>53</v>
      </c>
      <c r="C9856" t="s">
        <v>6695</v>
      </c>
      <c r="D9856" t="s">
        <v>7202</v>
      </c>
      <c r="E9856" t="s">
        <v>7208</v>
      </c>
      <c r="F9856" s="4" t="str">
        <f t="array" ref="F9856">IF(COUNT(FIND(Keywords!$C$3:$C$41,I9856)),"일반조난","")</f>
        <v>일반조난</v>
      </c>
      <c r="G9856" s="4" t="str">
        <f t="array" ref="G9856">IF(COUNT(FIND(Keywords!$E$3:$E$5,I9856)),"실족추락","")</f>
        <v/>
      </c>
      <c r="H9856" s="4" t="str">
        <f t="array" ref="H9856">IF(COUNT(FIND(Keywords!$B$3:$B$12,I9856)),"개인질환","")</f>
        <v/>
      </c>
      <c r="I9856" t="s">
        <v>16961</v>
      </c>
      <c r="J9856" t="s">
        <v>18108</v>
      </c>
      <c r="K9856" t="s">
        <v>18398</v>
      </c>
      <c r="L9856" t="s">
        <v>18857</v>
      </c>
      <c r="M9856" t="s">
        <v>18153</v>
      </c>
      <c r="N9856" t="s">
        <v>18201</v>
      </c>
      <c r="O9856" t="s">
        <v>18153</v>
      </c>
    </row>
    <row r="9857" spans="1:15">
      <c r="A9857" t="s">
        <v>44</v>
      </c>
      <c r="B9857" t="s">
        <v>53</v>
      </c>
      <c r="C9857" t="s">
        <v>2522</v>
      </c>
      <c r="D9857" t="s">
        <v>7203</v>
      </c>
      <c r="E9857" t="s">
        <v>7209</v>
      </c>
      <c r="F9857" s="4" t="str">
        <f t="array" ref="F9857">IF(COUNT(FIND(Keywords!$C$3:$C$41,I9857)),"일반조난","")</f>
        <v/>
      </c>
      <c r="G9857" s="4" t="str">
        <f t="array" ref="G9857">IF(COUNT(FIND(Keywords!$E$3:$E$5,I9857)),"실족추락","")</f>
        <v/>
      </c>
      <c r="H9857" s="4" t="str">
        <f t="array" ref="H9857">IF(COUNT(FIND(Keywords!$B$3:$B$12,I9857)),"개인질환","")</f>
        <v/>
      </c>
      <c r="I9857" t="s">
        <v>16962</v>
      </c>
      <c r="J9857" t="s">
        <v>18082</v>
      </c>
      <c r="K9857" t="s">
        <v>18226</v>
      </c>
      <c r="L9857" t="s">
        <v>18760</v>
      </c>
      <c r="M9857" t="s">
        <v>18153</v>
      </c>
      <c r="N9857" t="s">
        <v>18619</v>
      </c>
      <c r="O9857" t="s">
        <v>18153</v>
      </c>
    </row>
    <row r="9858" spans="1:15">
      <c r="A9858" t="s">
        <v>44</v>
      </c>
      <c r="B9858" t="s">
        <v>53</v>
      </c>
      <c r="C9858" t="s">
        <v>6192</v>
      </c>
      <c r="D9858" t="s">
        <v>7203</v>
      </c>
      <c r="E9858" t="s">
        <v>7211</v>
      </c>
      <c r="F9858" s="4" t="str">
        <f t="array" ref="F9858">IF(COUNT(FIND(Keywords!$C$3:$C$41,I9858)),"일반조난","")</f>
        <v/>
      </c>
      <c r="G9858" s="4" t="str">
        <f t="array" ref="G9858">IF(COUNT(FIND(Keywords!$E$3:$E$5,I9858)),"실족추락","")</f>
        <v/>
      </c>
      <c r="H9858" s="4" t="str">
        <f t="array" ref="H9858">IF(COUNT(FIND(Keywords!$B$3:$B$12,I9858)),"개인질환","")</f>
        <v/>
      </c>
      <c r="I9858" t="s">
        <v>16963</v>
      </c>
      <c r="J9858" t="s">
        <v>18050</v>
      </c>
      <c r="K9858" t="s">
        <v>18293</v>
      </c>
      <c r="L9858" t="s">
        <v>18353</v>
      </c>
      <c r="M9858" t="s">
        <v>18153</v>
      </c>
      <c r="N9858" t="s">
        <v>18703</v>
      </c>
      <c r="O9858" t="s">
        <v>18153</v>
      </c>
    </row>
    <row r="9859" spans="1:15">
      <c r="A9859" t="s">
        <v>44</v>
      </c>
      <c r="B9859" t="s">
        <v>53</v>
      </c>
      <c r="C9859" t="s">
        <v>6696</v>
      </c>
      <c r="D9859" t="s">
        <v>19249</v>
      </c>
      <c r="E9859" t="s">
        <v>7209</v>
      </c>
      <c r="F9859" s="4" t="str">
        <f t="array" ref="F9859">IF(COUNT(FIND(Keywords!$C$3:$C$41,I9859)),"일반조난","")</f>
        <v/>
      </c>
      <c r="G9859" s="4" t="str">
        <f t="array" ref="G9859">IF(COUNT(FIND(Keywords!$E$3:$E$5,I9859)),"실족추락","")</f>
        <v/>
      </c>
      <c r="H9859" s="4" t="str">
        <f t="array" ref="H9859">IF(COUNT(FIND(Keywords!$B$3:$B$12,I9859)),"개인질환","")</f>
        <v/>
      </c>
      <c r="I9859" t="s">
        <v>16964</v>
      </c>
      <c r="J9859" t="s">
        <v>18077</v>
      </c>
      <c r="K9859" t="s">
        <v>18290</v>
      </c>
      <c r="L9859" t="s">
        <v>18857</v>
      </c>
      <c r="M9859" t="s">
        <v>18153</v>
      </c>
      <c r="N9859" t="s">
        <v>18456</v>
      </c>
      <c r="O9859" t="s">
        <v>18153</v>
      </c>
    </row>
    <row r="9860" spans="1:15">
      <c r="A9860" t="s">
        <v>44</v>
      </c>
      <c r="B9860" t="s">
        <v>53</v>
      </c>
      <c r="C9860" t="s">
        <v>6697</v>
      </c>
      <c r="D9860" t="s">
        <v>7202</v>
      </c>
      <c r="E9860" t="s">
        <v>7210</v>
      </c>
      <c r="F9860" s="4" t="str">
        <f t="array" ref="F9860">IF(COUNT(FIND(Keywords!$C$3:$C$41,I9860)),"일반조난","")</f>
        <v>일반조난</v>
      </c>
      <c r="G9860" s="4" t="str">
        <f t="array" ref="G9860">IF(COUNT(FIND(Keywords!$E$3:$E$5,I9860)),"실족추락","")</f>
        <v/>
      </c>
      <c r="H9860" s="4" t="str">
        <f t="array" ref="H9860">IF(COUNT(FIND(Keywords!$B$3:$B$12,I9860)),"개인질환","")</f>
        <v/>
      </c>
      <c r="I9860" t="s">
        <v>16965</v>
      </c>
      <c r="J9860" t="s">
        <v>18122</v>
      </c>
      <c r="K9860" t="s">
        <v>18851</v>
      </c>
      <c r="L9860" t="s">
        <v>18738</v>
      </c>
      <c r="M9860" t="s">
        <v>18153</v>
      </c>
      <c r="N9860" t="s">
        <v>18202</v>
      </c>
      <c r="O9860" t="s">
        <v>18153</v>
      </c>
    </row>
    <row r="9861" spans="1:15">
      <c r="A9861" t="s">
        <v>44</v>
      </c>
      <c r="B9861" t="s">
        <v>53</v>
      </c>
      <c r="C9861" t="s">
        <v>659</v>
      </c>
      <c r="D9861" t="s">
        <v>7203</v>
      </c>
      <c r="E9861" t="s">
        <v>7210</v>
      </c>
      <c r="F9861" s="4" t="str">
        <f t="array" ref="F9861">IF(COUNT(FIND(Keywords!$C$3:$C$41,I9861)),"일반조난","")</f>
        <v/>
      </c>
      <c r="G9861" s="4" t="str">
        <f t="array" ref="G9861">IF(COUNT(FIND(Keywords!$E$3:$E$5,I9861)),"실족추락","")</f>
        <v/>
      </c>
      <c r="H9861" s="4" t="str">
        <f t="array" ref="H9861">IF(COUNT(FIND(Keywords!$B$3:$B$12,I9861)),"개인질환","")</f>
        <v/>
      </c>
      <c r="I9861" t="s">
        <v>16966</v>
      </c>
      <c r="J9861" t="s">
        <v>18067</v>
      </c>
      <c r="K9861" t="s">
        <v>18427</v>
      </c>
      <c r="L9861" t="s">
        <v>18335</v>
      </c>
      <c r="M9861" t="s">
        <v>18153</v>
      </c>
      <c r="N9861" t="s">
        <v>18691</v>
      </c>
      <c r="O9861" t="s">
        <v>18153</v>
      </c>
    </row>
    <row r="9862" spans="1:15">
      <c r="A9862" t="s">
        <v>44</v>
      </c>
      <c r="B9862" t="s">
        <v>53</v>
      </c>
      <c r="C9862" t="s">
        <v>1877</v>
      </c>
      <c r="D9862" t="s">
        <v>19249</v>
      </c>
      <c r="E9862" t="s">
        <v>7208</v>
      </c>
      <c r="F9862" s="4" t="str">
        <f t="array" ref="F9862">IF(COUNT(FIND(Keywords!$C$3:$C$41,I9862)),"일반조난","")</f>
        <v/>
      </c>
      <c r="G9862" s="4" t="str">
        <f t="array" ref="G9862">IF(COUNT(FIND(Keywords!$E$3:$E$5,I9862)),"실족추락","")</f>
        <v/>
      </c>
      <c r="H9862" s="4" t="str">
        <f t="array" ref="H9862">IF(COUNT(FIND(Keywords!$B$3:$B$12,I9862)),"개인질환","")</f>
        <v/>
      </c>
      <c r="I9862" t="s">
        <v>16967</v>
      </c>
      <c r="J9862" t="s">
        <v>18055</v>
      </c>
      <c r="K9862" t="s">
        <v>18507</v>
      </c>
      <c r="L9862" t="s">
        <v>18555</v>
      </c>
      <c r="M9862" t="s">
        <v>18153</v>
      </c>
      <c r="N9862" t="s">
        <v>18180</v>
      </c>
      <c r="O9862" t="s">
        <v>18153</v>
      </c>
    </row>
    <row r="9863" spans="1:15">
      <c r="A9863" t="s">
        <v>44</v>
      </c>
      <c r="B9863" t="s">
        <v>53</v>
      </c>
      <c r="C9863" t="s">
        <v>2833</v>
      </c>
      <c r="D9863" t="s">
        <v>7203</v>
      </c>
      <c r="E9863" t="s">
        <v>7209</v>
      </c>
      <c r="F9863" s="4" t="str">
        <f t="array" ref="F9863">IF(COUNT(FIND(Keywords!$C$3:$C$41,I9863)),"일반조난","")</f>
        <v>일반조난</v>
      </c>
      <c r="G9863" s="4" t="str">
        <f t="array" ref="G9863">IF(COUNT(FIND(Keywords!$E$3:$E$5,I9863)),"실족추락","")</f>
        <v/>
      </c>
      <c r="H9863" s="4" t="str">
        <f t="array" ref="H9863">IF(COUNT(FIND(Keywords!$B$3:$B$12,I9863)),"개인질환","")</f>
        <v/>
      </c>
      <c r="I9863" t="s">
        <v>16968</v>
      </c>
      <c r="J9863" t="s">
        <v>18067</v>
      </c>
      <c r="K9863" t="s">
        <v>18385</v>
      </c>
      <c r="L9863" t="s">
        <v>18163</v>
      </c>
      <c r="M9863" t="s">
        <v>18153</v>
      </c>
      <c r="N9863" t="s">
        <v>18135</v>
      </c>
      <c r="O9863" t="s">
        <v>18153</v>
      </c>
    </row>
    <row r="9864" spans="1:15">
      <c r="A9864" t="s">
        <v>44</v>
      </c>
      <c r="B9864" t="s">
        <v>53</v>
      </c>
      <c r="C9864" t="s">
        <v>6698</v>
      </c>
      <c r="D9864" t="s">
        <v>7203</v>
      </c>
      <c r="E9864" t="s">
        <v>7209</v>
      </c>
      <c r="F9864" s="4" t="str">
        <f t="array" ref="F9864">IF(COUNT(FIND(Keywords!$C$3:$C$41,I9864)),"일반조난","")</f>
        <v/>
      </c>
      <c r="G9864" s="4" t="str">
        <f t="array" ref="G9864">IF(COUNT(FIND(Keywords!$E$3:$E$5,I9864)),"실족추락","")</f>
        <v/>
      </c>
      <c r="H9864" s="4" t="str">
        <f t="array" ref="H9864">IF(COUNT(FIND(Keywords!$B$3:$B$12,I9864)),"개인질환","")</f>
        <v/>
      </c>
      <c r="I9864" t="s">
        <v>16969</v>
      </c>
      <c r="J9864" t="s">
        <v>18129</v>
      </c>
      <c r="K9864" t="s">
        <v>18301</v>
      </c>
      <c r="L9864" t="s">
        <v>18348</v>
      </c>
      <c r="M9864" t="s">
        <v>18153</v>
      </c>
      <c r="N9864" t="s">
        <v>18114</v>
      </c>
      <c r="O9864" t="s">
        <v>18153</v>
      </c>
    </row>
    <row r="9865" spans="1:15">
      <c r="A9865" t="s">
        <v>44</v>
      </c>
      <c r="B9865" t="s">
        <v>53</v>
      </c>
      <c r="C9865" t="s">
        <v>688</v>
      </c>
      <c r="D9865" t="s">
        <v>7202</v>
      </c>
      <c r="E9865" t="s">
        <v>7210</v>
      </c>
      <c r="F9865" s="4" t="str">
        <f t="array" ref="F9865">IF(COUNT(FIND(Keywords!$C$3:$C$41,I9865)),"일반조난","")</f>
        <v>일반조난</v>
      </c>
      <c r="G9865" s="4" t="str">
        <f t="array" ref="G9865">IF(COUNT(FIND(Keywords!$E$3:$E$5,I9865)),"실족추락","")</f>
        <v>실족추락</v>
      </c>
      <c r="H9865" s="4" t="str">
        <f t="array" ref="H9865">IF(COUNT(FIND(Keywords!$B$3:$B$12,I9865)),"개인질환","")</f>
        <v/>
      </c>
      <c r="I9865" t="s">
        <v>16970</v>
      </c>
      <c r="J9865" t="s">
        <v>18106</v>
      </c>
      <c r="K9865" t="s">
        <v>18309</v>
      </c>
      <c r="L9865" t="s">
        <v>18552</v>
      </c>
      <c r="M9865" t="s">
        <v>18153</v>
      </c>
      <c r="N9865" t="s">
        <v>18134</v>
      </c>
      <c r="O9865" t="s">
        <v>18153</v>
      </c>
    </row>
    <row r="9866" spans="1:15">
      <c r="A9866" t="s">
        <v>44</v>
      </c>
      <c r="B9866" t="s">
        <v>53</v>
      </c>
      <c r="C9866" t="s">
        <v>6699</v>
      </c>
      <c r="D9866" t="s">
        <v>7202</v>
      </c>
      <c r="E9866" t="s">
        <v>7209</v>
      </c>
      <c r="F9866" s="4" t="str">
        <f t="array" ref="F9866">IF(COUNT(FIND(Keywords!$C$3:$C$41,I9866)),"일반조난","")</f>
        <v>일반조난</v>
      </c>
      <c r="G9866" s="4" t="str">
        <f t="array" ref="G9866">IF(COUNT(FIND(Keywords!$E$3:$E$5,I9866)),"실족추락","")</f>
        <v/>
      </c>
      <c r="H9866" s="4" t="str">
        <f t="array" ref="H9866">IF(COUNT(FIND(Keywords!$B$3:$B$12,I9866)),"개인질환","")</f>
        <v/>
      </c>
      <c r="I9866" t="s">
        <v>16971</v>
      </c>
      <c r="J9866" t="s">
        <v>18060</v>
      </c>
      <c r="K9866" t="s">
        <v>18359</v>
      </c>
      <c r="L9866" t="s">
        <v>18555</v>
      </c>
      <c r="M9866" t="s">
        <v>18153</v>
      </c>
      <c r="N9866" t="s">
        <v>18332</v>
      </c>
      <c r="O9866" t="s">
        <v>18153</v>
      </c>
    </row>
    <row r="9867" spans="1:15">
      <c r="A9867" t="s">
        <v>44</v>
      </c>
      <c r="B9867" t="s">
        <v>53</v>
      </c>
      <c r="C9867" t="s">
        <v>706</v>
      </c>
      <c r="D9867" t="s">
        <v>7203</v>
      </c>
      <c r="E9867" t="s">
        <v>7210</v>
      </c>
      <c r="F9867" s="4" t="str">
        <f t="array" ref="F9867">IF(COUNT(FIND(Keywords!$C$3:$C$41,I9867)),"일반조난","")</f>
        <v/>
      </c>
      <c r="G9867" s="4" t="str">
        <f t="array" ref="G9867">IF(COUNT(FIND(Keywords!$E$3:$E$5,I9867)),"실족추락","")</f>
        <v/>
      </c>
      <c r="H9867" s="4" t="str">
        <f t="array" ref="H9867">IF(COUNT(FIND(Keywords!$B$3:$B$12,I9867)),"개인질환","")</f>
        <v/>
      </c>
      <c r="I9867" t="s">
        <v>16972</v>
      </c>
      <c r="J9867" t="s">
        <v>18100</v>
      </c>
      <c r="K9867" t="s">
        <v>18455</v>
      </c>
      <c r="L9867" t="s">
        <v>18161</v>
      </c>
      <c r="M9867" t="s">
        <v>18153</v>
      </c>
      <c r="N9867" t="s">
        <v>18563</v>
      </c>
      <c r="O9867" t="s">
        <v>18153</v>
      </c>
    </row>
    <row r="9868" spans="1:15">
      <c r="A9868" t="s">
        <v>44</v>
      </c>
      <c r="B9868" t="s">
        <v>53</v>
      </c>
      <c r="C9868" t="s">
        <v>6700</v>
      </c>
      <c r="D9868" t="s">
        <v>7203</v>
      </c>
      <c r="E9868" t="s">
        <v>7210</v>
      </c>
      <c r="F9868" s="4" t="str">
        <f t="array" ref="F9868">IF(COUNT(FIND(Keywords!$C$3:$C$41,I9868)),"일반조난","")</f>
        <v>일반조난</v>
      </c>
      <c r="G9868" s="4" t="str">
        <f t="array" ref="G9868">IF(COUNT(FIND(Keywords!$E$3:$E$5,I9868)),"실족추락","")</f>
        <v/>
      </c>
      <c r="H9868" s="4" t="str">
        <f t="array" ref="H9868">IF(COUNT(FIND(Keywords!$B$3:$B$12,I9868)),"개인질환","")</f>
        <v/>
      </c>
      <c r="I9868" t="s">
        <v>16973</v>
      </c>
      <c r="J9868" t="s">
        <v>18055</v>
      </c>
      <c r="K9868" t="s">
        <v>18940</v>
      </c>
      <c r="L9868" t="s">
        <v>18148</v>
      </c>
      <c r="M9868" t="s">
        <v>18153</v>
      </c>
      <c r="N9868" t="s">
        <v>18781</v>
      </c>
      <c r="O9868" t="s">
        <v>18153</v>
      </c>
    </row>
    <row r="9869" spans="1:15">
      <c r="A9869" t="s">
        <v>44</v>
      </c>
      <c r="B9869" t="s">
        <v>53</v>
      </c>
      <c r="C9869" t="s">
        <v>2024</v>
      </c>
      <c r="D9869" t="s">
        <v>7203</v>
      </c>
      <c r="E9869" t="s">
        <v>7210</v>
      </c>
      <c r="F9869" s="4" t="str">
        <f t="array" ref="F9869">IF(COUNT(FIND(Keywords!$C$3:$C$41,I9869)),"일반조난","")</f>
        <v/>
      </c>
      <c r="G9869" s="4" t="str">
        <f t="array" ref="G9869">IF(COUNT(FIND(Keywords!$E$3:$E$5,I9869)),"실족추락","")</f>
        <v/>
      </c>
      <c r="H9869" s="4" t="str">
        <f t="array" ref="H9869">IF(COUNT(FIND(Keywords!$B$3:$B$12,I9869)),"개인질환","")</f>
        <v/>
      </c>
      <c r="I9869" t="s">
        <v>16974</v>
      </c>
      <c r="J9869" t="s">
        <v>18067</v>
      </c>
      <c r="K9869" t="s">
        <v>18793</v>
      </c>
      <c r="L9869" t="s">
        <v>18562</v>
      </c>
      <c r="M9869" t="s">
        <v>18153</v>
      </c>
      <c r="N9869" t="s">
        <v>19123</v>
      </c>
      <c r="O9869" t="s">
        <v>18153</v>
      </c>
    </row>
    <row r="9870" spans="1:15">
      <c r="A9870" t="s">
        <v>44</v>
      </c>
      <c r="B9870" t="s">
        <v>53</v>
      </c>
      <c r="C9870" t="s">
        <v>717</v>
      </c>
      <c r="D9870" t="s">
        <v>7203</v>
      </c>
      <c r="E9870" t="s">
        <v>7209</v>
      </c>
      <c r="F9870" s="4" t="str">
        <f t="array" ref="F9870">IF(COUNT(FIND(Keywords!$C$3:$C$41,I9870)),"일반조난","")</f>
        <v/>
      </c>
      <c r="G9870" s="4" t="str">
        <f t="array" ref="G9870">IF(COUNT(FIND(Keywords!$E$3:$E$5,I9870)),"실족추락","")</f>
        <v/>
      </c>
      <c r="H9870" s="4" t="str">
        <f t="array" ref="H9870">IF(COUNT(FIND(Keywords!$B$3:$B$12,I9870)),"개인질환","")</f>
        <v/>
      </c>
      <c r="I9870" t="s">
        <v>16975</v>
      </c>
      <c r="J9870" t="s">
        <v>18059</v>
      </c>
      <c r="K9870" t="s">
        <v>18464</v>
      </c>
      <c r="L9870" t="s">
        <v>18834</v>
      </c>
      <c r="M9870" t="s">
        <v>18153</v>
      </c>
      <c r="N9870" t="s">
        <v>19051</v>
      </c>
      <c r="O9870" t="s">
        <v>18153</v>
      </c>
    </row>
    <row r="9871" spans="1:15">
      <c r="A9871" t="s">
        <v>44</v>
      </c>
      <c r="B9871" t="s">
        <v>53</v>
      </c>
      <c r="C9871" t="s">
        <v>3260</v>
      </c>
      <c r="D9871" t="s">
        <v>7202</v>
      </c>
      <c r="E9871" t="s">
        <v>7208</v>
      </c>
      <c r="F9871" s="4" t="str">
        <f t="array" ref="F9871">IF(COUNT(FIND(Keywords!$C$3:$C$41,I9871)),"일반조난","")</f>
        <v>일반조난</v>
      </c>
      <c r="G9871" s="4" t="str">
        <f t="array" ref="G9871">IF(COUNT(FIND(Keywords!$E$3:$E$5,I9871)),"실족추락","")</f>
        <v/>
      </c>
      <c r="H9871" s="4" t="str">
        <f t="array" ref="H9871">IF(COUNT(FIND(Keywords!$B$3:$B$12,I9871)),"개인질환","")</f>
        <v/>
      </c>
      <c r="I9871" t="s">
        <v>16976</v>
      </c>
      <c r="J9871" t="s">
        <v>18056</v>
      </c>
      <c r="K9871" t="s">
        <v>18353</v>
      </c>
      <c r="L9871" t="s">
        <v>18154</v>
      </c>
      <c r="M9871" t="s">
        <v>18153</v>
      </c>
      <c r="N9871" t="s">
        <v>18965</v>
      </c>
      <c r="O9871" t="s">
        <v>18153</v>
      </c>
    </row>
    <row r="9872" spans="1:15">
      <c r="A9872" t="s">
        <v>44</v>
      </c>
      <c r="B9872" t="s">
        <v>53</v>
      </c>
      <c r="C9872" t="s">
        <v>2861</v>
      </c>
      <c r="D9872" t="s">
        <v>7203</v>
      </c>
      <c r="E9872" t="s">
        <v>7209</v>
      </c>
      <c r="F9872" s="4" t="str">
        <f t="array" ref="F9872">IF(COUNT(FIND(Keywords!$C$3:$C$41,I9872)),"일반조난","")</f>
        <v/>
      </c>
      <c r="G9872" s="4" t="str">
        <f t="array" ref="G9872">IF(COUNT(FIND(Keywords!$E$3:$E$5,I9872)),"실족추락","")</f>
        <v/>
      </c>
      <c r="H9872" s="4" t="str">
        <f t="array" ref="H9872">IF(COUNT(FIND(Keywords!$B$3:$B$12,I9872)),"개인질환","")</f>
        <v/>
      </c>
      <c r="I9872" t="s">
        <v>16977</v>
      </c>
      <c r="J9872" t="s">
        <v>18064</v>
      </c>
      <c r="K9872" t="s">
        <v>18869</v>
      </c>
      <c r="L9872" t="s">
        <v>18482</v>
      </c>
      <c r="M9872" t="s">
        <v>18153</v>
      </c>
      <c r="N9872" t="s">
        <v>19139</v>
      </c>
      <c r="O9872" t="s">
        <v>18153</v>
      </c>
    </row>
    <row r="9873" spans="1:15">
      <c r="A9873" t="s">
        <v>44</v>
      </c>
      <c r="B9873" t="s">
        <v>53</v>
      </c>
      <c r="C9873" t="s">
        <v>6701</v>
      </c>
      <c r="D9873" t="s">
        <v>19249</v>
      </c>
      <c r="E9873" t="s">
        <v>7210</v>
      </c>
      <c r="F9873" s="4" t="str">
        <f t="array" ref="F9873">IF(COUNT(FIND(Keywords!$C$3:$C$41,I9873)),"일반조난","")</f>
        <v/>
      </c>
      <c r="G9873" s="4" t="str">
        <f t="array" ref="G9873">IF(COUNT(FIND(Keywords!$E$3:$E$5,I9873)),"실족추락","")</f>
        <v/>
      </c>
      <c r="H9873" s="4" t="str">
        <f t="array" ref="H9873">IF(COUNT(FIND(Keywords!$B$3:$B$12,I9873)),"개인질환","")</f>
        <v/>
      </c>
      <c r="I9873" t="s">
        <v>16978</v>
      </c>
      <c r="J9873" t="s">
        <v>18052</v>
      </c>
      <c r="K9873" t="s">
        <v>18913</v>
      </c>
      <c r="L9873" t="s">
        <v>18710</v>
      </c>
      <c r="M9873" t="s">
        <v>18153</v>
      </c>
      <c r="N9873" t="s">
        <v>18348</v>
      </c>
      <c r="O9873" t="s">
        <v>18153</v>
      </c>
    </row>
    <row r="9874" spans="1:15">
      <c r="A9874" t="s">
        <v>44</v>
      </c>
      <c r="B9874" t="s">
        <v>53</v>
      </c>
      <c r="C9874" t="s">
        <v>2871</v>
      </c>
      <c r="D9874" t="s">
        <v>19249</v>
      </c>
      <c r="E9874" t="s">
        <v>7209</v>
      </c>
      <c r="F9874" s="4" t="str">
        <f t="array" ref="F9874">IF(COUNT(FIND(Keywords!$C$3:$C$41,I9874)),"일반조난","")</f>
        <v/>
      </c>
      <c r="G9874" s="4" t="str">
        <f t="array" ref="G9874">IF(COUNT(FIND(Keywords!$E$3:$E$5,I9874)),"실족추락","")</f>
        <v/>
      </c>
      <c r="H9874" s="4" t="str">
        <f t="array" ref="H9874">IF(COUNT(FIND(Keywords!$B$3:$B$12,I9874)),"개인질환","")</f>
        <v/>
      </c>
      <c r="I9874" t="s">
        <v>16979</v>
      </c>
      <c r="J9874" t="s">
        <v>18062</v>
      </c>
      <c r="K9874" t="s">
        <v>18300</v>
      </c>
      <c r="L9874" t="s">
        <v>18342</v>
      </c>
      <c r="M9874" t="s">
        <v>18153</v>
      </c>
      <c r="N9874" t="s">
        <v>18785</v>
      </c>
      <c r="O9874" t="s">
        <v>18153</v>
      </c>
    </row>
    <row r="9875" spans="1:15">
      <c r="A9875" t="s">
        <v>44</v>
      </c>
      <c r="B9875" t="s">
        <v>53</v>
      </c>
      <c r="C9875" t="s">
        <v>6702</v>
      </c>
      <c r="D9875" t="s">
        <v>19249</v>
      </c>
      <c r="E9875" t="s">
        <v>7210</v>
      </c>
      <c r="F9875" s="4" t="str">
        <f t="array" ref="F9875">IF(COUNT(FIND(Keywords!$C$3:$C$41,I9875)),"일반조난","")</f>
        <v/>
      </c>
      <c r="G9875" s="4" t="str">
        <f t="array" ref="G9875">IF(COUNT(FIND(Keywords!$E$3:$E$5,I9875)),"실족추락","")</f>
        <v/>
      </c>
      <c r="H9875" s="4" t="str">
        <f t="array" ref="H9875">IF(COUNT(FIND(Keywords!$B$3:$B$12,I9875)),"개인질환","")</f>
        <v/>
      </c>
      <c r="I9875" t="s">
        <v>16980</v>
      </c>
      <c r="J9875" t="s">
        <v>18083</v>
      </c>
      <c r="K9875" t="s">
        <v>18074</v>
      </c>
      <c r="L9875" t="s">
        <v>18162</v>
      </c>
      <c r="M9875" t="s">
        <v>18153</v>
      </c>
      <c r="N9875" t="s">
        <v>18763</v>
      </c>
      <c r="O9875" t="s">
        <v>18153</v>
      </c>
    </row>
    <row r="9876" spans="1:15">
      <c r="A9876" t="s">
        <v>44</v>
      </c>
      <c r="B9876" t="s">
        <v>53</v>
      </c>
      <c r="C9876" t="s">
        <v>6703</v>
      </c>
      <c r="D9876" t="s">
        <v>7203</v>
      </c>
      <c r="E9876" t="s">
        <v>7210</v>
      </c>
      <c r="F9876" s="4" t="str">
        <f t="array" ref="F9876">IF(COUNT(FIND(Keywords!$C$3:$C$41,I9876)),"일반조난","")</f>
        <v>일반조난</v>
      </c>
      <c r="G9876" s="4" t="str">
        <f t="array" ref="G9876">IF(COUNT(FIND(Keywords!$E$3:$E$5,I9876)),"실족추락","")</f>
        <v/>
      </c>
      <c r="H9876" s="4" t="str">
        <f t="array" ref="H9876">IF(COUNT(FIND(Keywords!$B$3:$B$12,I9876)),"개인질환","")</f>
        <v/>
      </c>
      <c r="I9876" t="s">
        <v>16981</v>
      </c>
      <c r="J9876" t="s">
        <v>18073</v>
      </c>
      <c r="K9876" t="s">
        <v>18220</v>
      </c>
      <c r="L9876" t="s">
        <v>18467</v>
      </c>
      <c r="M9876" t="s">
        <v>18153</v>
      </c>
      <c r="N9876" t="s">
        <v>18553</v>
      </c>
      <c r="O9876" t="s">
        <v>18153</v>
      </c>
    </row>
    <row r="9877" spans="1:15">
      <c r="A9877" t="s">
        <v>44</v>
      </c>
      <c r="B9877" t="s">
        <v>53</v>
      </c>
      <c r="C9877" t="s">
        <v>6704</v>
      </c>
      <c r="D9877" t="s">
        <v>19249</v>
      </c>
      <c r="E9877" t="s">
        <v>7209</v>
      </c>
      <c r="F9877" s="4" t="str">
        <f t="array" ref="F9877">IF(COUNT(FIND(Keywords!$C$3:$C$41,I9877)),"일반조난","")</f>
        <v>일반조난</v>
      </c>
      <c r="G9877" s="4" t="str">
        <f t="array" ref="G9877">IF(COUNT(FIND(Keywords!$E$3:$E$5,I9877)),"실족추락","")</f>
        <v/>
      </c>
      <c r="H9877" s="4" t="str">
        <f t="array" ref="H9877">IF(COUNT(FIND(Keywords!$B$3:$B$12,I9877)),"개인질환","")</f>
        <v/>
      </c>
      <c r="I9877" t="s">
        <v>16982</v>
      </c>
      <c r="J9877" t="s">
        <v>18059</v>
      </c>
      <c r="K9877" t="s">
        <v>18515</v>
      </c>
      <c r="L9877" t="s">
        <v>18162</v>
      </c>
      <c r="M9877" t="s">
        <v>18153</v>
      </c>
      <c r="N9877" t="s">
        <v>18173</v>
      </c>
      <c r="O9877" t="s">
        <v>18153</v>
      </c>
    </row>
    <row r="9878" spans="1:15">
      <c r="A9878" t="s">
        <v>44</v>
      </c>
      <c r="B9878" t="s">
        <v>53</v>
      </c>
      <c r="C9878" t="s">
        <v>6705</v>
      </c>
      <c r="D9878" t="s">
        <v>7202</v>
      </c>
      <c r="E9878" t="s">
        <v>7209</v>
      </c>
      <c r="F9878" s="4" t="str">
        <f t="array" ref="F9878">IF(COUNT(FIND(Keywords!$C$3:$C$41,I9878)),"일반조난","")</f>
        <v/>
      </c>
      <c r="G9878" s="4" t="str">
        <f t="array" ref="G9878">IF(COUNT(FIND(Keywords!$E$3:$E$5,I9878)),"실족추락","")</f>
        <v/>
      </c>
      <c r="H9878" s="4" t="str">
        <f t="array" ref="H9878">IF(COUNT(FIND(Keywords!$B$3:$B$12,I9878)),"개인질환","")</f>
        <v/>
      </c>
      <c r="I9878" t="s">
        <v>16983</v>
      </c>
      <c r="J9878" t="s">
        <v>18084</v>
      </c>
      <c r="K9878" t="s">
        <v>18852</v>
      </c>
      <c r="L9878" t="s">
        <v>18576</v>
      </c>
      <c r="M9878" t="s">
        <v>18153</v>
      </c>
      <c r="N9878" t="s">
        <v>18683</v>
      </c>
      <c r="O9878" t="s">
        <v>18153</v>
      </c>
    </row>
    <row r="9879" spans="1:15">
      <c r="A9879" t="s">
        <v>44</v>
      </c>
      <c r="B9879" t="s">
        <v>53</v>
      </c>
      <c r="C9879" t="s">
        <v>821</v>
      </c>
      <c r="D9879" t="s">
        <v>7203</v>
      </c>
      <c r="E9879" t="s">
        <v>7210</v>
      </c>
      <c r="F9879" s="4" t="str">
        <f t="array" ref="F9879">IF(COUNT(FIND(Keywords!$C$3:$C$41,I9879)),"일반조난","")</f>
        <v/>
      </c>
      <c r="G9879" s="4" t="str">
        <f t="array" ref="G9879">IF(COUNT(FIND(Keywords!$E$3:$E$5,I9879)),"실족추락","")</f>
        <v/>
      </c>
      <c r="H9879" s="4" t="str">
        <f t="array" ref="H9879">IF(COUNT(FIND(Keywords!$B$3:$B$12,I9879)),"개인질환","")</f>
        <v/>
      </c>
      <c r="I9879" t="s">
        <v>16984</v>
      </c>
      <c r="J9879" t="s">
        <v>18093</v>
      </c>
      <c r="K9879" t="s">
        <v>18408</v>
      </c>
      <c r="L9879" t="s">
        <v>18334</v>
      </c>
      <c r="M9879" t="s">
        <v>18153</v>
      </c>
      <c r="N9879" t="s">
        <v>18300</v>
      </c>
      <c r="O9879" t="s">
        <v>18153</v>
      </c>
    </row>
    <row r="9880" spans="1:15">
      <c r="A9880" t="s">
        <v>44</v>
      </c>
      <c r="B9880" t="s">
        <v>53</v>
      </c>
      <c r="C9880" t="s">
        <v>831</v>
      </c>
      <c r="D9880" t="s">
        <v>7202</v>
      </c>
      <c r="E9880" t="s">
        <v>7208</v>
      </c>
      <c r="F9880" s="4" t="str">
        <f t="array" ref="F9880">IF(COUNT(FIND(Keywords!$C$3:$C$41,I9880)),"일반조난","")</f>
        <v>일반조난</v>
      </c>
      <c r="G9880" s="4" t="str">
        <f t="array" ref="G9880">IF(COUNT(FIND(Keywords!$E$3:$E$5,I9880)),"실족추락","")</f>
        <v/>
      </c>
      <c r="H9880" s="4" t="str">
        <f t="array" ref="H9880">IF(COUNT(FIND(Keywords!$B$3:$B$12,I9880)),"개인질환","")</f>
        <v/>
      </c>
      <c r="I9880" t="s">
        <v>16985</v>
      </c>
      <c r="J9880" t="s">
        <v>18102</v>
      </c>
      <c r="K9880" t="s">
        <v>18064</v>
      </c>
      <c r="L9880" t="s">
        <v>18576</v>
      </c>
      <c r="M9880" t="s">
        <v>18153</v>
      </c>
      <c r="N9880" t="s">
        <v>18498</v>
      </c>
      <c r="O9880" t="s">
        <v>18153</v>
      </c>
    </row>
    <row r="9881" spans="1:15">
      <c r="A9881" t="s">
        <v>44</v>
      </c>
      <c r="B9881" t="s">
        <v>53</v>
      </c>
      <c r="C9881" t="s">
        <v>6706</v>
      </c>
      <c r="D9881" t="s">
        <v>7203</v>
      </c>
      <c r="E9881" t="s">
        <v>7210</v>
      </c>
      <c r="F9881" s="4" t="str">
        <f t="array" ref="F9881">IF(COUNT(FIND(Keywords!$C$3:$C$41,I9881)),"일반조난","")</f>
        <v/>
      </c>
      <c r="G9881" s="4" t="str">
        <f t="array" ref="G9881">IF(COUNT(FIND(Keywords!$E$3:$E$5,I9881)),"실족추락","")</f>
        <v/>
      </c>
      <c r="H9881" s="4" t="str">
        <f t="array" ref="H9881">IF(COUNT(FIND(Keywords!$B$3:$B$12,I9881)),"개인질환","")</f>
        <v/>
      </c>
      <c r="I9881" t="s">
        <v>16986</v>
      </c>
      <c r="J9881" t="s">
        <v>18102</v>
      </c>
      <c r="K9881" t="s">
        <v>18514</v>
      </c>
      <c r="L9881" t="s">
        <v>18576</v>
      </c>
      <c r="M9881" t="s">
        <v>18153</v>
      </c>
      <c r="N9881" t="s">
        <v>18192</v>
      </c>
      <c r="O9881" t="s">
        <v>18153</v>
      </c>
    </row>
    <row r="9882" spans="1:15">
      <c r="A9882" t="s">
        <v>44</v>
      </c>
      <c r="B9882" t="s">
        <v>53</v>
      </c>
      <c r="C9882" t="s">
        <v>6707</v>
      </c>
      <c r="D9882" t="s">
        <v>7203</v>
      </c>
      <c r="E9882" t="s">
        <v>7210</v>
      </c>
      <c r="F9882" s="4" t="str">
        <f t="array" ref="F9882">IF(COUNT(FIND(Keywords!$C$3:$C$41,I9882)),"일반조난","")</f>
        <v/>
      </c>
      <c r="G9882" s="4" t="str">
        <f t="array" ref="G9882">IF(COUNT(FIND(Keywords!$E$3:$E$5,I9882)),"실족추락","")</f>
        <v/>
      </c>
      <c r="H9882" s="4" t="str">
        <f t="array" ref="H9882">IF(COUNT(FIND(Keywords!$B$3:$B$12,I9882)),"개인질환","")</f>
        <v/>
      </c>
      <c r="I9882" t="s">
        <v>16987</v>
      </c>
      <c r="J9882" t="s">
        <v>18090</v>
      </c>
      <c r="K9882" t="s">
        <v>18264</v>
      </c>
      <c r="L9882" t="s">
        <v>18334</v>
      </c>
      <c r="M9882" t="s">
        <v>18153</v>
      </c>
      <c r="N9882" t="s">
        <v>18298</v>
      </c>
      <c r="O9882" t="s">
        <v>18153</v>
      </c>
    </row>
    <row r="9883" spans="1:15">
      <c r="A9883" t="s">
        <v>44</v>
      </c>
      <c r="B9883" t="s">
        <v>53</v>
      </c>
      <c r="C9883" t="s">
        <v>6708</v>
      </c>
      <c r="D9883" t="s">
        <v>7203</v>
      </c>
      <c r="E9883" t="s">
        <v>7210</v>
      </c>
      <c r="F9883" s="4" t="str">
        <f t="array" ref="F9883">IF(COUNT(FIND(Keywords!$C$3:$C$41,I9883)),"일반조난","")</f>
        <v/>
      </c>
      <c r="G9883" s="4" t="str">
        <f t="array" ref="G9883">IF(COUNT(FIND(Keywords!$E$3:$E$5,I9883)),"실족추락","")</f>
        <v/>
      </c>
      <c r="H9883" s="4" t="str">
        <f t="array" ref="H9883">IF(COUNT(FIND(Keywords!$B$3:$B$12,I9883)),"개인질환","")</f>
        <v/>
      </c>
      <c r="I9883" t="s">
        <v>16988</v>
      </c>
      <c r="J9883" t="s">
        <v>18106</v>
      </c>
      <c r="K9883" t="s">
        <v>18706</v>
      </c>
      <c r="L9883" t="s">
        <v>18767</v>
      </c>
      <c r="M9883" t="s">
        <v>18153</v>
      </c>
      <c r="N9883" t="s">
        <v>18761</v>
      </c>
      <c r="O9883" t="s">
        <v>18153</v>
      </c>
    </row>
    <row r="9884" spans="1:15">
      <c r="A9884" t="s">
        <v>44</v>
      </c>
      <c r="B9884" t="s">
        <v>53</v>
      </c>
      <c r="C9884" t="s">
        <v>6709</v>
      </c>
      <c r="D9884" t="s">
        <v>7204</v>
      </c>
      <c r="E9884" t="s">
        <v>7210</v>
      </c>
      <c r="F9884" s="4" t="str">
        <f t="array" ref="F9884">IF(COUNT(FIND(Keywords!$C$3:$C$41,I9884)),"일반조난","")</f>
        <v/>
      </c>
      <c r="G9884" s="4" t="str">
        <f t="array" ref="G9884">IF(COUNT(FIND(Keywords!$E$3:$E$5,I9884)),"실족추락","")</f>
        <v/>
      </c>
      <c r="H9884" s="4" t="str">
        <f t="array" ref="H9884">IF(COUNT(FIND(Keywords!$B$3:$B$12,I9884)),"개인질환","")</f>
        <v/>
      </c>
      <c r="I9884" t="s">
        <v>16989</v>
      </c>
      <c r="J9884" t="s">
        <v>18116</v>
      </c>
      <c r="K9884" t="s">
        <v>18397</v>
      </c>
      <c r="L9884" t="s">
        <v>18353</v>
      </c>
      <c r="M9884" t="s">
        <v>18153</v>
      </c>
      <c r="N9884" t="s">
        <v>18168</v>
      </c>
      <c r="O9884" t="s">
        <v>18153</v>
      </c>
    </row>
    <row r="9885" spans="1:15">
      <c r="A9885" t="s">
        <v>44</v>
      </c>
      <c r="B9885" t="s">
        <v>53</v>
      </c>
      <c r="C9885" t="s">
        <v>858</v>
      </c>
      <c r="D9885" t="s">
        <v>19249</v>
      </c>
      <c r="E9885" t="s">
        <v>7209</v>
      </c>
      <c r="F9885" s="4" t="str">
        <f t="array" ref="F9885">IF(COUNT(FIND(Keywords!$C$3:$C$41,I9885)),"일반조난","")</f>
        <v>일반조난</v>
      </c>
      <c r="G9885" s="4" t="str">
        <f t="array" ref="G9885">IF(COUNT(FIND(Keywords!$E$3:$E$5,I9885)),"실족추락","")</f>
        <v/>
      </c>
      <c r="H9885" s="4" t="str">
        <f t="array" ref="H9885">IF(COUNT(FIND(Keywords!$B$3:$B$12,I9885)),"개인질환","")</f>
        <v/>
      </c>
      <c r="I9885" t="s">
        <v>16990</v>
      </c>
      <c r="J9885" t="s">
        <v>18103</v>
      </c>
      <c r="K9885" t="s">
        <v>18524</v>
      </c>
      <c r="L9885" t="s">
        <v>18471</v>
      </c>
      <c r="M9885" t="s">
        <v>18153</v>
      </c>
      <c r="N9885" t="s">
        <v>18305</v>
      </c>
      <c r="O9885" t="s">
        <v>18153</v>
      </c>
    </row>
    <row r="9886" spans="1:15">
      <c r="A9886" t="s">
        <v>44</v>
      </c>
      <c r="B9886" t="s">
        <v>53</v>
      </c>
      <c r="C9886" t="s">
        <v>2921</v>
      </c>
      <c r="D9886" t="s">
        <v>19249</v>
      </c>
      <c r="E9886" t="s">
        <v>7210</v>
      </c>
      <c r="F9886" s="4" t="str">
        <f t="array" ref="F9886">IF(COUNT(FIND(Keywords!$C$3:$C$41,I9886)),"일반조난","")</f>
        <v/>
      </c>
      <c r="G9886" s="4" t="str">
        <f t="array" ref="G9886">IF(COUNT(FIND(Keywords!$E$3:$E$5,I9886)),"실족추락","")</f>
        <v/>
      </c>
      <c r="H9886" s="4" t="str">
        <f t="array" ref="H9886">IF(COUNT(FIND(Keywords!$B$3:$B$12,I9886)),"개인질환","")</f>
        <v/>
      </c>
      <c r="I9886" t="s">
        <v>16991</v>
      </c>
      <c r="J9886" t="s">
        <v>18091</v>
      </c>
      <c r="K9886" t="s">
        <v>18235</v>
      </c>
      <c r="L9886" t="s">
        <v>18335</v>
      </c>
      <c r="M9886" t="s">
        <v>18153</v>
      </c>
      <c r="N9886" t="s">
        <v>18548</v>
      </c>
      <c r="O9886" t="s">
        <v>18153</v>
      </c>
    </row>
    <row r="9887" spans="1:15">
      <c r="A9887" t="s">
        <v>44</v>
      </c>
      <c r="B9887" t="s">
        <v>53</v>
      </c>
      <c r="C9887" t="s">
        <v>1506</v>
      </c>
      <c r="D9887" t="s">
        <v>19249</v>
      </c>
      <c r="E9887" t="s">
        <v>7210</v>
      </c>
      <c r="F9887" s="4" t="str">
        <f t="array" ref="F9887">IF(COUNT(FIND(Keywords!$C$3:$C$41,I9887)),"일반조난","")</f>
        <v>일반조난</v>
      </c>
      <c r="G9887" s="4" t="str">
        <f t="array" ref="G9887">IF(COUNT(FIND(Keywords!$E$3:$E$5,I9887)),"실족추락","")</f>
        <v/>
      </c>
      <c r="H9887" s="4" t="str">
        <f t="array" ref="H9887">IF(COUNT(FIND(Keywords!$B$3:$B$12,I9887)),"개인질환","")</f>
        <v/>
      </c>
      <c r="I9887" t="s">
        <v>16992</v>
      </c>
      <c r="J9887" t="s">
        <v>18049</v>
      </c>
      <c r="K9887" t="s">
        <v>18387</v>
      </c>
      <c r="L9887" t="s">
        <v>18560</v>
      </c>
      <c r="M9887" t="s">
        <v>18153</v>
      </c>
      <c r="N9887" t="s">
        <v>18487</v>
      </c>
      <c r="O9887" t="s">
        <v>18153</v>
      </c>
    </row>
    <row r="9888" spans="1:15">
      <c r="A9888" t="s">
        <v>44</v>
      </c>
      <c r="B9888" t="s">
        <v>53</v>
      </c>
      <c r="C9888" t="s">
        <v>2927</v>
      </c>
      <c r="D9888" t="s">
        <v>19249</v>
      </c>
      <c r="E9888" t="s">
        <v>7208</v>
      </c>
      <c r="F9888" s="4" t="str">
        <f t="array" ref="F9888">IF(COUNT(FIND(Keywords!$C$3:$C$41,I9888)),"일반조난","")</f>
        <v/>
      </c>
      <c r="G9888" s="4" t="str">
        <f t="array" ref="G9888">IF(COUNT(FIND(Keywords!$E$3:$E$5,I9888)),"실족추락","")</f>
        <v/>
      </c>
      <c r="H9888" s="4" t="str">
        <f t="array" ref="H9888">IF(COUNT(FIND(Keywords!$B$3:$B$12,I9888)),"개인질환","")</f>
        <v/>
      </c>
      <c r="I9888" t="s">
        <v>16993</v>
      </c>
      <c r="J9888" t="s">
        <v>18054</v>
      </c>
      <c r="K9888" t="s">
        <v>18221</v>
      </c>
      <c r="L9888" t="s">
        <v>18576</v>
      </c>
      <c r="M9888" t="s">
        <v>18153</v>
      </c>
      <c r="N9888" t="s">
        <v>18691</v>
      </c>
      <c r="O9888" t="s">
        <v>18153</v>
      </c>
    </row>
    <row r="9889" spans="1:15">
      <c r="A9889" t="s">
        <v>44</v>
      </c>
      <c r="B9889" t="s">
        <v>53</v>
      </c>
      <c r="C9889" t="s">
        <v>1511</v>
      </c>
      <c r="D9889" t="s">
        <v>7202</v>
      </c>
      <c r="E9889" t="s">
        <v>7208</v>
      </c>
      <c r="F9889" s="4" t="str">
        <f t="array" ref="F9889">IF(COUNT(FIND(Keywords!$C$3:$C$41,I9889)),"일반조난","")</f>
        <v>일반조난</v>
      </c>
      <c r="G9889" s="4" t="str">
        <f t="array" ref="G9889">IF(COUNT(FIND(Keywords!$E$3:$E$5,I9889)),"실족추락","")</f>
        <v/>
      </c>
      <c r="H9889" s="4" t="str">
        <f t="array" ref="H9889">IF(COUNT(FIND(Keywords!$B$3:$B$12,I9889)),"개인질환","")</f>
        <v/>
      </c>
      <c r="I9889" t="s">
        <v>16994</v>
      </c>
      <c r="J9889" t="s">
        <v>18054</v>
      </c>
      <c r="K9889" t="s">
        <v>18231</v>
      </c>
      <c r="L9889" t="s">
        <v>18343</v>
      </c>
      <c r="M9889" t="s">
        <v>18153</v>
      </c>
      <c r="N9889" t="s">
        <v>18180</v>
      </c>
      <c r="O9889" t="s">
        <v>18153</v>
      </c>
    </row>
    <row r="9890" spans="1:15">
      <c r="A9890" t="s">
        <v>44</v>
      </c>
      <c r="B9890" t="s">
        <v>53</v>
      </c>
      <c r="C9890" t="s">
        <v>4982</v>
      </c>
      <c r="D9890" t="s">
        <v>7204</v>
      </c>
      <c r="E9890" t="s">
        <v>7209</v>
      </c>
      <c r="F9890" s="4" t="str">
        <f t="array" ref="F9890">IF(COUNT(FIND(Keywords!$C$3:$C$41,I9890)),"일반조난","")</f>
        <v/>
      </c>
      <c r="G9890" s="4" t="str">
        <f t="array" ref="G9890">IF(COUNT(FIND(Keywords!$E$3:$E$5,I9890)),"실족추락","")</f>
        <v/>
      </c>
      <c r="H9890" s="4" t="str">
        <f t="array" ref="H9890">IF(COUNT(FIND(Keywords!$B$3:$B$12,I9890)),"개인질환","")</f>
        <v/>
      </c>
      <c r="I9890" t="s">
        <v>16995</v>
      </c>
      <c r="J9890" t="s">
        <v>18083</v>
      </c>
      <c r="K9890" t="s">
        <v>18801</v>
      </c>
      <c r="L9890" t="s">
        <v>18153</v>
      </c>
      <c r="M9890" t="s">
        <v>18153</v>
      </c>
      <c r="N9890" t="s">
        <v>18322</v>
      </c>
      <c r="O9890" t="s">
        <v>18153</v>
      </c>
    </row>
    <row r="9891" spans="1:15">
      <c r="A9891" t="s">
        <v>44</v>
      </c>
      <c r="B9891" t="s">
        <v>53</v>
      </c>
      <c r="C9891" t="s">
        <v>6710</v>
      </c>
      <c r="D9891" t="s">
        <v>7204</v>
      </c>
      <c r="E9891" t="s">
        <v>7208</v>
      </c>
      <c r="F9891" s="4" t="str">
        <f t="array" ref="F9891">IF(COUNT(FIND(Keywords!$C$3:$C$41,I9891)),"일반조난","")</f>
        <v/>
      </c>
      <c r="G9891" s="4" t="str">
        <f t="array" ref="G9891">IF(COUNT(FIND(Keywords!$E$3:$E$5,I9891)),"실족추락","")</f>
        <v/>
      </c>
      <c r="H9891" s="4" t="str">
        <f t="array" ref="H9891">IF(COUNT(FIND(Keywords!$B$3:$B$12,I9891)),"개인질환","")</f>
        <v/>
      </c>
      <c r="I9891" t="s">
        <v>16996</v>
      </c>
      <c r="J9891" t="s">
        <v>18067</v>
      </c>
      <c r="K9891" t="s">
        <v>18199</v>
      </c>
      <c r="L9891" t="s">
        <v>18360</v>
      </c>
      <c r="M9891" t="s">
        <v>18153</v>
      </c>
      <c r="N9891" t="s">
        <v>18468</v>
      </c>
      <c r="O9891" t="s">
        <v>18153</v>
      </c>
    </row>
    <row r="9892" spans="1:15">
      <c r="A9892" t="s">
        <v>44</v>
      </c>
      <c r="B9892" t="s">
        <v>53</v>
      </c>
      <c r="C9892" t="s">
        <v>2932</v>
      </c>
      <c r="D9892" t="s">
        <v>19249</v>
      </c>
      <c r="E9892" t="s">
        <v>7210</v>
      </c>
      <c r="F9892" s="4" t="str">
        <f t="array" ref="F9892">IF(COUNT(FIND(Keywords!$C$3:$C$41,I9892)),"일반조난","")</f>
        <v/>
      </c>
      <c r="G9892" s="4" t="str">
        <f t="array" ref="G9892">IF(COUNT(FIND(Keywords!$E$3:$E$5,I9892)),"실족추락","")</f>
        <v/>
      </c>
      <c r="H9892" s="4" t="str">
        <f t="array" ref="H9892">IF(COUNT(FIND(Keywords!$B$3:$B$12,I9892)),"개인질환","")</f>
        <v/>
      </c>
      <c r="I9892" t="s">
        <v>16997</v>
      </c>
      <c r="J9892" t="s">
        <v>18064</v>
      </c>
      <c r="K9892" t="s">
        <v>18289</v>
      </c>
      <c r="L9892" t="s">
        <v>18335</v>
      </c>
      <c r="M9892" t="s">
        <v>18153</v>
      </c>
      <c r="N9892" t="s">
        <v>18363</v>
      </c>
      <c r="O9892" t="s">
        <v>18153</v>
      </c>
    </row>
    <row r="9893" spans="1:15">
      <c r="A9893" t="s">
        <v>44</v>
      </c>
      <c r="B9893" t="s">
        <v>53</v>
      </c>
      <c r="C9893" t="s">
        <v>4204</v>
      </c>
      <c r="D9893" t="s">
        <v>7202</v>
      </c>
      <c r="E9893" t="s">
        <v>7209</v>
      </c>
      <c r="F9893" s="4" t="str">
        <f t="array" ref="F9893">IF(COUNT(FIND(Keywords!$C$3:$C$41,I9893)),"일반조난","")</f>
        <v>일반조난</v>
      </c>
      <c r="G9893" s="4" t="str">
        <f t="array" ref="G9893">IF(COUNT(FIND(Keywords!$E$3:$E$5,I9893)),"실족추락","")</f>
        <v/>
      </c>
      <c r="H9893" s="4" t="str">
        <f t="array" ref="H9893">IF(COUNT(FIND(Keywords!$B$3:$B$12,I9893)),"개인질환","")</f>
        <v/>
      </c>
      <c r="I9893" t="s">
        <v>16998</v>
      </c>
      <c r="J9893" t="s">
        <v>18068</v>
      </c>
      <c r="K9893" t="s">
        <v>18313</v>
      </c>
      <c r="L9893" t="s">
        <v>18558</v>
      </c>
      <c r="M9893" t="s">
        <v>18153</v>
      </c>
      <c r="N9893" t="s">
        <v>18153</v>
      </c>
      <c r="O9893" t="s">
        <v>18153</v>
      </c>
    </row>
    <row r="9894" spans="1:15">
      <c r="A9894" t="s">
        <v>44</v>
      </c>
      <c r="B9894" t="s">
        <v>53</v>
      </c>
      <c r="C9894" t="s">
        <v>6711</v>
      </c>
      <c r="D9894" t="s">
        <v>19249</v>
      </c>
      <c r="E9894" t="s">
        <v>7210</v>
      </c>
      <c r="F9894" s="4" t="str">
        <f t="array" ref="F9894">IF(COUNT(FIND(Keywords!$C$3:$C$41,I9894)),"일반조난","")</f>
        <v>일반조난</v>
      </c>
      <c r="G9894" s="4" t="str">
        <f t="array" ref="G9894">IF(COUNT(FIND(Keywords!$E$3:$E$5,I9894)),"실족추락","")</f>
        <v/>
      </c>
      <c r="H9894" s="4" t="str">
        <f t="array" ref="H9894">IF(COUNT(FIND(Keywords!$B$3:$B$12,I9894)),"개인질환","")</f>
        <v/>
      </c>
      <c r="I9894" t="s">
        <v>16999</v>
      </c>
      <c r="J9894" t="s">
        <v>18048</v>
      </c>
      <c r="K9894" t="s">
        <v>18433</v>
      </c>
      <c r="L9894" t="s">
        <v>18353</v>
      </c>
      <c r="M9894" t="s">
        <v>18153</v>
      </c>
      <c r="N9894" t="s">
        <v>18542</v>
      </c>
      <c r="O9894" t="s">
        <v>18153</v>
      </c>
    </row>
    <row r="9895" spans="1:15">
      <c r="A9895" t="s">
        <v>44</v>
      </c>
      <c r="B9895" t="s">
        <v>53</v>
      </c>
      <c r="C9895" t="s">
        <v>6712</v>
      </c>
      <c r="D9895" t="s">
        <v>7202</v>
      </c>
      <c r="E9895" t="s">
        <v>7210</v>
      </c>
      <c r="F9895" s="4" t="str">
        <f t="array" ref="F9895">IF(COUNT(FIND(Keywords!$C$3:$C$41,I9895)),"일반조난","")</f>
        <v>일반조난</v>
      </c>
      <c r="G9895" s="4" t="str">
        <f t="array" ref="G9895">IF(COUNT(FIND(Keywords!$E$3:$E$5,I9895)),"실족추락","")</f>
        <v/>
      </c>
      <c r="H9895" s="4" t="str">
        <f t="array" ref="H9895">IF(COUNT(FIND(Keywords!$B$3:$B$12,I9895)),"개인질환","")</f>
        <v/>
      </c>
      <c r="I9895" t="s">
        <v>17000</v>
      </c>
      <c r="J9895" t="s">
        <v>18101</v>
      </c>
      <c r="K9895" t="s">
        <v>18198</v>
      </c>
      <c r="L9895" t="s">
        <v>18354</v>
      </c>
      <c r="M9895" t="s">
        <v>18153</v>
      </c>
      <c r="N9895" t="s">
        <v>18171</v>
      </c>
      <c r="O9895" t="s">
        <v>18153</v>
      </c>
    </row>
    <row r="9896" spans="1:15">
      <c r="A9896" t="s">
        <v>44</v>
      </c>
      <c r="B9896" t="s">
        <v>53</v>
      </c>
      <c r="C9896" t="s">
        <v>928</v>
      </c>
      <c r="D9896" t="s">
        <v>19249</v>
      </c>
      <c r="E9896" t="s">
        <v>7208</v>
      </c>
      <c r="F9896" s="4" t="str">
        <f t="array" ref="F9896">IF(COUNT(FIND(Keywords!$C$3:$C$41,I9896)),"일반조난","")</f>
        <v/>
      </c>
      <c r="G9896" s="4" t="str">
        <f t="array" ref="G9896">IF(COUNT(FIND(Keywords!$E$3:$E$5,I9896)),"실족추락","")</f>
        <v/>
      </c>
      <c r="H9896" s="4" t="str">
        <f t="array" ref="H9896">IF(COUNT(FIND(Keywords!$B$3:$B$12,I9896)),"개인질환","")</f>
        <v/>
      </c>
      <c r="I9896" t="s">
        <v>17001</v>
      </c>
      <c r="J9896" t="s">
        <v>18104</v>
      </c>
      <c r="K9896" t="s">
        <v>18325</v>
      </c>
      <c r="L9896" t="s">
        <v>18576</v>
      </c>
      <c r="M9896" t="s">
        <v>18153</v>
      </c>
      <c r="N9896" t="s">
        <v>18796</v>
      </c>
      <c r="O9896" t="s">
        <v>18153</v>
      </c>
    </row>
    <row r="9897" spans="1:15">
      <c r="A9897" t="s">
        <v>44</v>
      </c>
      <c r="B9897" t="s">
        <v>53</v>
      </c>
      <c r="C9897" t="s">
        <v>6713</v>
      </c>
      <c r="D9897" t="s">
        <v>7203</v>
      </c>
      <c r="E9897" t="s">
        <v>7211</v>
      </c>
      <c r="F9897" s="4" t="str">
        <f t="array" ref="F9897">IF(COUNT(FIND(Keywords!$C$3:$C$41,I9897)),"일반조난","")</f>
        <v/>
      </c>
      <c r="G9897" s="4" t="str">
        <f t="array" ref="G9897">IF(COUNT(FIND(Keywords!$E$3:$E$5,I9897)),"실족추락","")</f>
        <v/>
      </c>
      <c r="H9897" s="4" t="str">
        <f t="array" ref="H9897">IF(COUNT(FIND(Keywords!$B$3:$B$12,I9897)),"개인질환","")</f>
        <v/>
      </c>
      <c r="I9897" t="s">
        <v>17002</v>
      </c>
      <c r="J9897" t="s">
        <v>18106</v>
      </c>
      <c r="K9897" t="s">
        <v>18744</v>
      </c>
      <c r="L9897" t="s">
        <v>18140</v>
      </c>
      <c r="M9897" t="s">
        <v>18153</v>
      </c>
      <c r="N9897" t="s">
        <v>18357</v>
      </c>
      <c r="O9897" t="s">
        <v>18153</v>
      </c>
    </row>
    <row r="9898" spans="1:15">
      <c r="A9898" t="s">
        <v>44</v>
      </c>
      <c r="B9898" t="s">
        <v>53</v>
      </c>
      <c r="C9898" t="s">
        <v>2953</v>
      </c>
      <c r="D9898" t="s">
        <v>7203</v>
      </c>
      <c r="E9898" t="s">
        <v>7208</v>
      </c>
      <c r="F9898" s="4" t="str">
        <f t="array" ref="F9898">IF(COUNT(FIND(Keywords!$C$3:$C$41,I9898)),"일반조난","")</f>
        <v/>
      </c>
      <c r="G9898" s="4" t="str">
        <f t="array" ref="G9898">IF(COUNT(FIND(Keywords!$E$3:$E$5,I9898)),"실족추락","")</f>
        <v/>
      </c>
      <c r="H9898" s="4" t="str">
        <f t="array" ref="H9898">IF(COUNT(FIND(Keywords!$B$3:$B$12,I9898)),"개인질환","")</f>
        <v/>
      </c>
      <c r="I9898" t="s">
        <v>17003</v>
      </c>
      <c r="J9898" t="s">
        <v>18122</v>
      </c>
      <c r="K9898" t="s">
        <v>18875</v>
      </c>
      <c r="L9898" t="s">
        <v>18153</v>
      </c>
      <c r="M9898" t="s">
        <v>18153</v>
      </c>
      <c r="N9898" t="s">
        <v>18829</v>
      </c>
      <c r="O9898" t="s">
        <v>18153</v>
      </c>
    </row>
    <row r="9899" spans="1:15">
      <c r="A9899" t="s">
        <v>44</v>
      </c>
      <c r="B9899" t="s">
        <v>53</v>
      </c>
      <c r="C9899" t="s">
        <v>1774</v>
      </c>
      <c r="D9899" t="s">
        <v>7202</v>
      </c>
      <c r="E9899" t="s">
        <v>7209</v>
      </c>
      <c r="F9899" s="4" t="str">
        <f t="array" ref="F9899">IF(COUNT(FIND(Keywords!$C$3:$C$41,I9899)),"일반조난","")</f>
        <v>일반조난</v>
      </c>
      <c r="G9899" s="4" t="str">
        <f t="array" ref="G9899">IF(COUNT(FIND(Keywords!$E$3:$E$5,I9899)),"실족추락","")</f>
        <v/>
      </c>
      <c r="H9899" s="4" t="str">
        <f t="array" ref="H9899">IF(COUNT(FIND(Keywords!$B$3:$B$12,I9899)),"개인질환","")</f>
        <v/>
      </c>
      <c r="I9899" t="s">
        <v>17004</v>
      </c>
      <c r="J9899" t="s">
        <v>18099</v>
      </c>
      <c r="K9899" t="s">
        <v>18612</v>
      </c>
      <c r="L9899" t="s">
        <v>18773</v>
      </c>
      <c r="M9899" t="s">
        <v>18153</v>
      </c>
      <c r="N9899" t="s">
        <v>18912</v>
      </c>
      <c r="O9899" t="s">
        <v>18153</v>
      </c>
    </row>
    <row r="9900" spans="1:15">
      <c r="A9900" t="s">
        <v>44</v>
      </c>
      <c r="B9900" t="s">
        <v>53</v>
      </c>
      <c r="C9900" t="s">
        <v>6714</v>
      </c>
      <c r="D9900" t="s">
        <v>7203</v>
      </c>
      <c r="E9900" t="s">
        <v>7210</v>
      </c>
      <c r="F9900" s="4" t="str">
        <f t="array" ref="F9900">IF(COUNT(FIND(Keywords!$C$3:$C$41,I9900)),"일반조난","")</f>
        <v/>
      </c>
      <c r="G9900" s="4" t="str">
        <f t="array" ref="G9900">IF(COUNT(FIND(Keywords!$E$3:$E$5,I9900)),"실족추락","")</f>
        <v/>
      </c>
      <c r="H9900" s="4" t="str">
        <f t="array" ref="H9900">IF(COUNT(FIND(Keywords!$B$3:$B$12,I9900)),"개인질환","")</f>
        <v/>
      </c>
      <c r="I9900" t="s">
        <v>17005</v>
      </c>
      <c r="J9900" t="s">
        <v>18057</v>
      </c>
      <c r="K9900" t="s">
        <v>18550</v>
      </c>
      <c r="L9900" t="s">
        <v>18816</v>
      </c>
      <c r="M9900" t="s">
        <v>18153</v>
      </c>
      <c r="N9900" t="s">
        <v>19061</v>
      </c>
      <c r="O9900" t="s">
        <v>18153</v>
      </c>
    </row>
    <row r="9901" spans="1:15">
      <c r="A9901" t="s">
        <v>44</v>
      </c>
      <c r="B9901" t="s">
        <v>53</v>
      </c>
      <c r="C9901" t="s">
        <v>6715</v>
      </c>
      <c r="D9901" t="s">
        <v>7203</v>
      </c>
      <c r="E9901" t="s">
        <v>7209</v>
      </c>
      <c r="F9901" s="4" t="str">
        <f t="array" ref="F9901">IF(COUNT(FIND(Keywords!$C$3:$C$41,I9901)),"일반조난","")</f>
        <v/>
      </c>
      <c r="G9901" s="4" t="str">
        <f t="array" ref="G9901">IF(COUNT(FIND(Keywords!$E$3:$E$5,I9901)),"실족추락","")</f>
        <v/>
      </c>
      <c r="H9901" s="4" t="str">
        <f t="array" ref="H9901">IF(COUNT(FIND(Keywords!$B$3:$B$12,I9901)),"개인질환","")</f>
        <v/>
      </c>
      <c r="I9901" t="s">
        <v>17006</v>
      </c>
      <c r="J9901" t="s">
        <v>18106</v>
      </c>
      <c r="K9901" t="s">
        <v>18346</v>
      </c>
      <c r="L9901" t="s">
        <v>18828</v>
      </c>
      <c r="M9901" t="s">
        <v>18153</v>
      </c>
      <c r="N9901" t="s">
        <v>18848</v>
      </c>
      <c r="O9901" t="s">
        <v>18153</v>
      </c>
    </row>
    <row r="9902" spans="1:15">
      <c r="A9902" t="s">
        <v>44</v>
      </c>
      <c r="B9902" t="s">
        <v>53</v>
      </c>
      <c r="C9902" t="s">
        <v>6645</v>
      </c>
      <c r="D9902" t="s">
        <v>19249</v>
      </c>
      <c r="E9902" t="s">
        <v>7208</v>
      </c>
      <c r="F9902" s="4" t="str">
        <f t="array" ref="F9902">IF(COUNT(FIND(Keywords!$C$3:$C$41,I9902)),"일반조난","")</f>
        <v>일반조난</v>
      </c>
      <c r="G9902" s="4" t="str">
        <f t="array" ref="G9902">IF(COUNT(FIND(Keywords!$E$3:$E$5,I9902)),"실족추락","")</f>
        <v/>
      </c>
      <c r="H9902" s="4" t="str">
        <f t="array" ref="H9902">IF(COUNT(FIND(Keywords!$B$3:$B$12,I9902)),"개인질환","")</f>
        <v/>
      </c>
      <c r="I9902" t="s">
        <v>17007</v>
      </c>
      <c r="J9902" t="s">
        <v>18098</v>
      </c>
      <c r="K9902" t="s">
        <v>18560</v>
      </c>
      <c r="L9902" t="s">
        <v>18164</v>
      </c>
      <c r="M9902" t="s">
        <v>18153</v>
      </c>
      <c r="N9902" t="s">
        <v>18936</v>
      </c>
      <c r="O9902" t="s">
        <v>18153</v>
      </c>
    </row>
    <row r="9903" spans="1:15">
      <c r="A9903" t="s">
        <v>44</v>
      </c>
      <c r="B9903" t="s">
        <v>53</v>
      </c>
      <c r="C9903" t="s">
        <v>6716</v>
      </c>
      <c r="D9903" t="s">
        <v>7203</v>
      </c>
      <c r="E9903" t="s">
        <v>7210</v>
      </c>
      <c r="F9903" s="4" t="str">
        <f t="array" ref="F9903">IF(COUNT(FIND(Keywords!$C$3:$C$41,I9903)),"일반조난","")</f>
        <v/>
      </c>
      <c r="G9903" s="4" t="str">
        <f t="array" ref="G9903">IF(COUNT(FIND(Keywords!$E$3:$E$5,I9903)),"실족추락","")</f>
        <v/>
      </c>
      <c r="H9903" s="4" t="str">
        <f t="array" ref="H9903">IF(COUNT(FIND(Keywords!$B$3:$B$12,I9903)),"개인질환","")</f>
        <v/>
      </c>
      <c r="I9903" t="s">
        <v>17008</v>
      </c>
      <c r="J9903" t="s">
        <v>18051</v>
      </c>
      <c r="K9903" t="s">
        <v>18989</v>
      </c>
      <c r="L9903" t="s">
        <v>18890</v>
      </c>
      <c r="M9903" t="s">
        <v>18153</v>
      </c>
      <c r="N9903" t="s">
        <v>19156</v>
      </c>
      <c r="O9903" t="s">
        <v>18153</v>
      </c>
    </row>
    <row r="9904" spans="1:15">
      <c r="A9904" t="s">
        <v>44</v>
      </c>
      <c r="B9904" t="s">
        <v>53</v>
      </c>
      <c r="C9904" t="s">
        <v>6717</v>
      </c>
      <c r="D9904" t="s">
        <v>7202</v>
      </c>
      <c r="E9904" t="s">
        <v>7209</v>
      </c>
      <c r="F9904" s="4" t="str">
        <f t="array" ref="F9904">IF(COUNT(FIND(Keywords!$C$3:$C$41,I9904)),"일반조난","")</f>
        <v>일반조난</v>
      </c>
      <c r="G9904" s="4" t="str">
        <f t="array" ref="G9904">IF(COUNT(FIND(Keywords!$E$3:$E$5,I9904)),"실족추락","")</f>
        <v/>
      </c>
      <c r="H9904" s="4" t="str">
        <f t="array" ref="H9904">IF(COUNT(FIND(Keywords!$B$3:$B$12,I9904)),"개인질환","")</f>
        <v/>
      </c>
      <c r="I9904" t="s">
        <v>17009</v>
      </c>
      <c r="J9904" t="s">
        <v>18090</v>
      </c>
      <c r="K9904" t="s">
        <v>18136</v>
      </c>
      <c r="L9904" t="s">
        <v>18887</v>
      </c>
      <c r="M9904" t="s">
        <v>18153</v>
      </c>
      <c r="N9904" t="s">
        <v>18946</v>
      </c>
      <c r="O9904" t="s">
        <v>18153</v>
      </c>
    </row>
    <row r="9905" spans="1:15">
      <c r="A9905" t="s">
        <v>44</v>
      </c>
      <c r="B9905" t="s">
        <v>53</v>
      </c>
      <c r="C9905" t="s">
        <v>2295</v>
      </c>
      <c r="D9905" t="s">
        <v>7203</v>
      </c>
      <c r="E9905" t="s">
        <v>7210</v>
      </c>
      <c r="F9905" s="4" t="str">
        <f t="array" ref="F9905">IF(COUNT(FIND(Keywords!$C$3:$C$41,I9905)),"일반조난","")</f>
        <v/>
      </c>
      <c r="G9905" s="4" t="str">
        <f t="array" ref="G9905">IF(COUNT(FIND(Keywords!$E$3:$E$5,I9905)),"실족추락","")</f>
        <v/>
      </c>
      <c r="H9905" s="4" t="str">
        <f t="array" ref="H9905">IF(COUNT(FIND(Keywords!$B$3:$B$12,I9905)),"개인질환","")</f>
        <v/>
      </c>
      <c r="I9905" t="s">
        <v>17010</v>
      </c>
      <c r="J9905" t="s">
        <v>18091</v>
      </c>
      <c r="K9905" t="s">
        <v>18672</v>
      </c>
      <c r="L9905" t="s">
        <v>18328</v>
      </c>
      <c r="M9905" t="s">
        <v>18153</v>
      </c>
      <c r="N9905" t="s">
        <v>19031</v>
      </c>
      <c r="O9905" t="s">
        <v>18153</v>
      </c>
    </row>
    <row r="9906" spans="1:15">
      <c r="A9906" t="s">
        <v>44</v>
      </c>
      <c r="B9906" t="s">
        <v>53</v>
      </c>
      <c r="C9906" t="s">
        <v>6718</v>
      </c>
      <c r="D9906" t="s">
        <v>7203</v>
      </c>
      <c r="E9906" t="s">
        <v>7210</v>
      </c>
      <c r="F9906" s="4" t="str">
        <f t="array" ref="F9906">IF(COUNT(FIND(Keywords!$C$3:$C$41,I9906)),"일반조난","")</f>
        <v/>
      </c>
      <c r="G9906" s="4" t="str">
        <f t="array" ref="G9906">IF(COUNT(FIND(Keywords!$E$3:$E$5,I9906)),"실족추락","")</f>
        <v/>
      </c>
      <c r="H9906" s="4" t="str">
        <f t="array" ref="H9906">IF(COUNT(FIND(Keywords!$B$3:$B$12,I9906)),"개인질환","")</f>
        <v/>
      </c>
      <c r="I9906" t="s">
        <v>17011</v>
      </c>
      <c r="J9906" t="s">
        <v>18066</v>
      </c>
      <c r="K9906" t="s">
        <v>18426</v>
      </c>
      <c r="L9906" t="s">
        <v>18160</v>
      </c>
      <c r="M9906" t="s">
        <v>18153</v>
      </c>
      <c r="N9906" t="s">
        <v>18867</v>
      </c>
      <c r="O9906" t="s">
        <v>18153</v>
      </c>
    </row>
    <row r="9907" spans="1:15">
      <c r="A9907" t="s">
        <v>44</v>
      </c>
      <c r="B9907" t="s">
        <v>53</v>
      </c>
      <c r="C9907" t="s">
        <v>6719</v>
      </c>
      <c r="D9907" t="s">
        <v>7203</v>
      </c>
      <c r="E9907" t="s">
        <v>7209</v>
      </c>
      <c r="F9907" s="4" t="str">
        <f t="array" ref="F9907">IF(COUNT(FIND(Keywords!$C$3:$C$41,I9907)),"일반조난","")</f>
        <v/>
      </c>
      <c r="G9907" s="4" t="str">
        <f t="array" ref="G9907">IF(COUNT(FIND(Keywords!$E$3:$E$5,I9907)),"실족추락","")</f>
        <v>실족추락</v>
      </c>
      <c r="H9907" s="4" t="str">
        <f t="array" ref="H9907">IF(COUNT(FIND(Keywords!$B$3:$B$12,I9907)),"개인질환","")</f>
        <v/>
      </c>
      <c r="I9907" t="s">
        <v>17012</v>
      </c>
      <c r="J9907" t="s">
        <v>18071</v>
      </c>
      <c r="K9907" t="s">
        <v>18300</v>
      </c>
      <c r="L9907" t="s">
        <v>18475</v>
      </c>
      <c r="M9907" t="s">
        <v>18153</v>
      </c>
      <c r="N9907" t="s">
        <v>18907</v>
      </c>
      <c r="O9907" t="s">
        <v>18153</v>
      </c>
    </row>
    <row r="9908" spans="1:15">
      <c r="A9908" t="s">
        <v>44</v>
      </c>
      <c r="B9908" t="s">
        <v>53</v>
      </c>
      <c r="C9908" t="s">
        <v>6646</v>
      </c>
      <c r="D9908" t="s">
        <v>7202</v>
      </c>
      <c r="E9908" t="s">
        <v>7210</v>
      </c>
      <c r="F9908" s="4" t="str">
        <f t="array" ref="F9908">IF(COUNT(FIND(Keywords!$C$3:$C$41,I9908)),"일반조난","")</f>
        <v>일반조난</v>
      </c>
      <c r="G9908" s="4" t="str">
        <f t="array" ref="G9908">IF(COUNT(FIND(Keywords!$E$3:$E$5,I9908)),"실족추락","")</f>
        <v/>
      </c>
      <c r="H9908" s="4" t="str">
        <f t="array" ref="H9908">IF(COUNT(FIND(Keywords!$B$3:$B$12,I9908)),"개인질환","")</f>
        <v/>
      </c>
      <c r="I9908" t="s">
        <v>17013</v>
      </c>
      <c r="J9908" t="s">
        <v>18104</v>
      </c>
      <c r="K9908" t="s">
        <v>18309</v>
      </c>
      <c r="L9908" t="s">
        <v>18349</v>
      </c>
      <c r="M9908" t="s">
        <v>18153</v>
      </c>
      <c r="N9908" t="s">
        <v>18611</v>
      </c>
      <c r="O9908" t="s">
        <v>18153</v>
      </c>
    </row>
    <row r="9909" spans="1:15">
      <c r="A9909" t="s">
        <v>44</v>
      </c>
      <c r="B9909" t="s">
        <v>53</v>
      </c>
      <c r="C9909" t="s">
        <v>6720</v>
      </c>
      <c r="D9909" t="s">
        <v>7204</v>
      </c>
      <c r="E9909" t="s">
        <v>7209</v>
      </c>
      <c r="F9909" s="4" t="str">
        <f t="array" ref="F9909">IF(COUNT(FIND(Keywords!$C$3:$C$41,I9909)),"일반조난","")</f>
        <v/>
      </c>
      <c r="G9909" s="4" t="str">
        <f t="array" ref="G9909">IF(COUNT(FIND(Keywords!$E$3:$E$5,I9909)),"실족추락","")</f>
        <v/>
      </c>
      <c r="H9909" s="4" t="str">
        <f t="array" ref="H9909">IF(COUNT(FIND(Keywords!$B$3:$B$12,I9909)),"개인질환","")</f>
        <v/>
      </c>
      <c r="I9909" t="s">
        <v>17014</v>
      </c>
      <c r="J9909" t="s">
        <v>18068</v>
      </c>
      <c r="K9909" t="s">
        <v>18305</v>
      </c>
      <c r="L9909" t="s">
        <v>18335</v>
      </c>
      <c r="M9909" t="s">
        <v>18153</v>
      </c>
      <c r="N9909" t="s">
        <v>18153</v>
      </c>
      <c r="O9909" t="s">
        <v>18153</v>
      </c>
    </row>
    <row r="9910" spans="1:15">
      <c r="A9910" t="s">
        <v>44</v>
      </c>
      <c r="B9910" t="s">
        <v>53</v>
      </c>
      <c r="C9910" t="s">
        <v>6662</v>
      </c>
      <c r="D9910" t="s">
        <v>7202</v>
      </c>
      <c r="E9910" t="s">
        <v>7208</v>
      </c>
      <c r="F9910" s="4" t="str">
        <f t="array" ref="F9910">IF(COUNT(FIND(Keywords!$C$3:$C$41,I9910)),"일반조난","")</f>
        <v>일반조난</v>
      </c>
      <c r="G9910" s="4" t="str">
        <f t="array" ref="G9910">IF(COUNT(FIND(Keywords!$E$3:$E$5,I9910)),"실족추락","")</f>
        <v>실족추락</v>
      </c>
      <c r="H9910" s="4" t="str">
        <f t="array" ref="H9910">IF(COUNT(FIND(Keywords!$B$3:$B$12,I9910)),"개인질환","")</f>
        <v/>
      </c>
      <c r="I9910" t="s">
        <v>17015</v>
      </c>
      <c r="J9910" t="s">
        <v>18068</v>
      </c>
      <c r="K9910" t="s">
        <v>18777</v>
      </c>
      <c r="L9910" t="s">
        <v>18335</v>
      </c>
      <c r="M9910" t="s">
        <v>18153</v>
      </c>
      <c r="N9910" t="s">
        <v>18560</v>
      </c>
      <c r="O9910" t="s">
        <v>18153</v>
      </c>
    </row>
    <row r="9911" spans="1:15">
      <c r="A9911" t="s">
        <v>44</v>
      </c>
      <c r="B9911" t="s">
        <v>53</v>
      </c>
      <c r="C9911" t="s">
        <v>6721</v>
      </c>
      <c r="D9911" t="s">
        <v>19249</v>
      </c>
      <c r="E9911" t="s">
        <v>7208</v>
      </c>
      <c r="F9911" s="4" t="str">
        <f t="array" ref="F9911">IF(COUNT(FIND(Keywords!$C$3:$C$41,I9911)),"일반조난","")</f>
        <v>일반조난</v>
      </c>
      <c r="G9911" s="4" t="str">
        <f t="array" ref="G9911">IF(COUNT(FIND(Keywords!$E$3:$E$5,I9911)),"실족추락","")</f>
        <v/>
      </c>
      <c r="H9911" s="4" t="str">
        <f t="array" ref="H9911">IF(COUNT(FIND(Keywords!$B$3:$B$12,I9911)),"개인질환","")</f>
        <v/>
      </c>
      <c r="I9911" t="s">
        <v>17016</v>
      </c>
      <c r="J9911" t="s">
        <v>18049</v>
      </c>
      <c r="K9911" t="s">
        <v>18291</v>
      </c>
      <c r="L9911" t="s">
        <v>18816</v>
      </c>
      <c r="M9911" t="s">
        <v>18153</v>
      </c>
      <c r="N9911" t="s">
        <v>18363</v>
      </c>
      <c r="O9911" t="s">
        <v>18153</v>
      </c>
    </row>
    <row r="9912" spans="1:15">
      <c r="A9912" t="s">
        <v>44</v>
      </c>
      <c r="B9912" t="s">
        <v>53</v>
      </c>
      <c r="C9912" t="s">
        <v>6721</v>
      </c>
      <c r="D9912" t="s">
        <v>7202</v>
      </c>
      <c r="E9912" t="s">
        <v>7209</v>
      </c>
      <c r="F9912" s="4" t="str">
        <f t="array" ref="F9912">IF(COUNT(FIND(Keywords!$C$3:$C$41,I9912)),"일반조난","")</f>
        <v>일반조난</v>
      </c>
      <c r="G9912" s="4" t="str">
        <f t="array" ref="G9912">IF(COUNT(FIND(Keywords!$E$3:$E$5,I9912)),"실족추락","")</f>
        <v/>
      </c>
      <c r="H9912" s="4" t="str">
        <f t="array" ref="H9912">IF(COUNT(FIND(Keywords!$B$3:$B$12,I9912)),"개인질환","")</f>
        <v/>
      </c>
      <c r="I9912" t="s">
        <v>17016</v>
      </c>
      <c r="J9912" t="s">
        <v>18049</v>
      </c>
      <c r="K9912" t="s">
        <v>18291</v>
      </c>
      <c r="L9912" t="s">
        <v>18816</v>
      </c>
      <c r="M9912" t="s">
        <v>18153</v>
      </c>
      <c r="N9912" t="s">
        <v>18363</v>
      </c>
      <c r="O9912" t="s">
        <v>18153</v>
      </c>
    </row>
    <row r="9913" spans="1:15">
      <c r="A9913" t="s">
        <v>44</v>
      </c>
      <c r="B9913" t="s">
        <v>53</v>
      </c>
      <c r="C9913" t="s">
        <v>6722</v>
      </c>
      <c r="D9913" t="s">
        <v>7203</v>
      </c>
      <c r="E9913" t="s">
        <v>7209</v>
      </c>
      <c r="F9913" s="4" t="str">
        <f t="array" ref="F9913">IF(COUNT(FIND(Keywords!$C$3:$C$41,I9913)),"일반조난","")</f>
        <v/>
      </c>
      <c r="G9913" s="4" t="str">
        <f t="array" ref="G9913">IF(COUNT(FIND(Keywords!$E$3:$E$5,I9913)),"실족추락","")</f>
        <v/>
      </c>
      <c r="H9913" s="4" t="str">
        <f t="array" ref="H9913">IF(COUNT(FIND(Keywords!$B$3:$B$12,I9913)),"개인질환","")</f>
        <v/>
      </c>
      <c r="I9913" t="s">
        <v>17017</v>
      </c>
      <c r="J9913" t="s">
        <v>18072</v>
      </c>
      <c r="K9913" t="s">
        <v>18272</v>
      </c>
      <c r="L9913" t="s">
        <v>18154</v>
      </c>
      <c r="M9913" t="s">
        <v>18153</v>
      </c>
      <c r="N9913" t="s">
        <v>18679</v>
      </c>
      <c r="O9913" t="s">
        <v>18153</v>
      </c>
    </row>
    <row r="9914" spans="1:15">
      <c r="A9914" t="s">
        <v>44</v>
      </c>
      <c r="B9914" t="s">
        <v>53</v>
      </c>
      <c r="C9914" t="s">
        <v>6723</v>
      </c>
      <c r="D9914" t="s">
        <v>19249</v>
      </c>
      <c r="E9914" t="s">
        <v>7208</v>
      </c>
      <c r="F9914" s="4" t="str">
        <f t="array" ref="F9914">IF(COUNT(FIND(Keywords!$C$3:$C$41,I9914)),"일반조난","")</f>
        <v>일반조난</v>
      </c>
      <c r="G9914" s="4" t="str">
        <f t="array" ref="G9914">IF(COUNT(FIND(Keywords!$E$3:$E$5,I9914)),"실족추락","")</f>
        <v/>
      </c>
      <c r="H9914" s="4" t="str">
        <f t="array" ref="H9914">IF(COUNT(FIND(Keywords!$B$3:$B$12,I9914)),"개인질환","")</f>
        <v/>
      </c>
      <c r="I9914" t="s">
        <v>17018</v>
      </c>
      <c r="J9914" t="s">
        <v>18112</v>
      </c>
      <c r="K9914" t="s">
        <v>18778</v>
      </c>
      <c r="L9914" t="s">
        <v>18169</v>
      </c>
      <c r="M9914" t="s">
        <v>18153</v>
      </c>
      <c r="N9914" t="s">
        <v>18487</v>
      </c>
      <c r="O9914" t="s">
        <v>18153</v>
      </c>
    </row>
    <row r="9915" spans="1:15">
      <c r="A9915" t="s">
        <v>44</v>
      </c>
      <c r="B9915" t="s">
        <v>53</v>
      </c>
      <c r="C9915" t="s">
        <v>2982</v>
      </c>
      <c r="D9915" t="s">
        <v>7202</v>
      </c>
      <c r="E9915" t="s">
        <v>7209</v>
      </c>
      <c r="F9915" s="4" t="str">
        <f t="array" ref="F9915">IF(COUNT(FIND(Keywords!$C$3:$C$41,I9915)),"일반조난","")</f>
        <v/>
      </c>
      <c r="G9915" s="4" t="str">
        <f t="array" ref="G9915">IF(COUNT(FIND(Keywords!$E$3:$E$5,I9915)),"실족추락","")</f>
        <v/>
      </c>
      <c r="H9915" s="4" t="str">
        <f t="array" ref="H9915">IF(COUNT(FIND(Keywords!$B$3:$B$12,I9915)),"개인질환","")</f>
        <v/>
      </c>
      <c r="I9915" t="s">
        <v>17019</v>
      </c>
      <c r="J9915" t="s">
        <v>18061</v>
      </c>
      <c r="K9915" t="s">
        <v>18297</v>
      </c>
      <c r="L9915" t="s">
        <v>18904</v>
      </c>
      <c r="M9915" t="s">
        <v>18153</v>
      </c>
      <c r="N9915" t="s">
        <v>18462</v>
      </c>
      <c r="O9915" t="s">
        <v>18153</v>
      </c>
    </row>
    <row r="9916" spans="1:15">
      <c r="A9916" t="s">
        <v>44</v>
      </c>
      <c r="B9916" t="s">
        <v>53</v>
      </c>
      <c r="C9916" t="s">
        <v>6724</v>
      </c>
      <c r="D9916" t="s">
        <v>7204</v>
      </c>
      <c r="E9916" t="s">
        <v>7210</v>
      </c>
      <c r="F9916" s="4" t="str">
        <f t="array" ref="F9916">IF(COUNT(FIND(Keywords!$C$3:$C$41,I9916)),"일반조난","")</f>
        <v/>
      </c>
      <c r="G9916" s="4" t="str">
        <f t="array" ref="G9916">IF(COUNT(FIND(Keywords!$E$3:$E$5,I9916)),"실족추락","")</f>
        <v/>
      </c>
      <c r="H9916" s="4" t="str">
        <f t="array" ref="H9916">IF(COUNT(FIND(Keywords!$B$3:$B$12,I9916)),"개인질환","")</f>
        <v/>
      </c>
      <c r="I9916" t="s">
        <v>17020</v>
      </c>
      <c r="J9916" t="s">
        <v>18071</v>
      </c>
      <c r="K9916" t="s">
        <v>18239</v>
      </c>
      <c r="L9916" t="s">
        <v>18459</v>
      </c>
      <c r="M9916" t="s">
        <v>18153</v>
      </c>
      <c r="N9916" t="s">
        <v>18358</v>
      </c>
      <c r="O9916" t="s">
        <v>18153</v>
      </c>
    </row>
    <row r="9917" spans="1:15">
      <c r="A9917" t="s">
        <v>44</v>
      </c>
      <c r="B9917" t="s">
        <v>53</v>
      </c>
      <c r="C9917" t="s">
        <v>6647</v>
      </c>
      <c r="D9917" t="s">
        <v>19249</v>
      </c>
      <c r="E9917" t="s">
        <v>7209</v>
      </c>
      <c r="F9917" s="4" t="str">
        <f t="array" ref="F9917">IF(COUNT(FIND(Keywords!$C$3:$C$41,I9917)),"일반조난","")</f>
        <v/>
      </c>
      <c r="G9917" s="4" t="str">
        <f t="array" ref="G9917">IF(COUNT(FIND(Keywords!$E$3:$E$5,I9917)),"실족추락","")</f>
        <v/>
      </c>
      <c r="H9917" s="4" t="str">
        <f t="array" ref="H9917">IF(COUNT(FIND(Keywords!$B$3:$B$12,I9917)),"개인질환","")</f>
        <v/>
      </c>
      <c r="I9917" t="s">
        <v>17021</v>
      </c>
      <c r="J9917" t="s">
        <v>18093</v>
      </c>
      <c r="K9917" t="s">
        <v>18073</v>
      </c>
      <c r="L9917" t="s">
        <v>18334</v>
      </c>
      <c r="M9917" t="s">
        <v>18153</v>
      </c>
      <c r="N9917" t="s">
        <v>18299</v>
      </c>
      <c r="O9917" t="s">
        <v>18153</v>
      </c>
    </row>
    <row r="9918" spans="1:15">
      <c r="A9918" t="s">
        <v>44</v>
      </c>
      <c r="B9918" t="s">
        <v>53</v>
      </c>
      <c r="C9918" t="s">
        <v>6648</v>
      </c>
      <c r="D9918" t="s">
        <v>7202</v>
      </c>
      <c r="E9918" t="s">
        <v>7208</v>
      </c>
      <c r="F9918" s="4" t="str">
        <f t="array" ref="F9918">IF(COUNT(FIND(Keywords!$C$3:$C$41,I9918)),"일반조난","")</f>
        <v>일반조난</v>
      </c>
      <c r="G9918" s="4" t="str">
        <f t="array" ref="G9918">IF(COUNT(FIND(Keywords!$E$3:$E$5,I9918)),"실족추락","")</f>
        <v/>
      </c>
      <c r="H9918" s="4" t="str">
        <f t="array" ref="H9918">IF(COUNT(FIND(Keywords!$B$3:$B$12,I9918)),"개인질환","")</f>
        <v/>
      </c>
      <c r="I9918" t="s">
        <v>17022</v>
      </c>
      <c r="J9918" t="s">
        <v>18047</v>
      </c>
      <c r="K9918" t="s">
        <v>18418</v>
      </c>
      <c r="L9918" t="s">
        <v>18163</v>
      </c>
      <c r="M9918" t="s">
        <v>18153</v>
      </c>
      <c r="N9918" t="s">
        <v>18824</v>
      </c>
      <c r="O9918" t="s">
        <v>18153</v>
      </c>
    </row>
    <row r="9919" spans="1:15">
      <c r="A9919" t="s">
        <v>44</v>
      </c>
      <c r="B9919" t="s">
        <v>53</v>
      </c>
      <c r="C9919" t="s">
        <v>6663</v>
      </c>
      <c r="D9919" t="s">
        <v>7203</v>
      </c>
      <c r="E9919" t="s">
        <v>7208</v>
      </c>
      <c r="F9919" s="4" t="str">
        <f t="array" ref="F9919">IF(COUNT(FIND(Keywords!$C$3:$C$41,I9919)),"일반조난","")</f>
        <v>일반조난</v>
      </c>
      <c r="G9919" s="4" t="str">
        <f t="array" ref="G9919">IF(COUNT(FIND(Keywords!$E$3:$E$5,I9919)),"실족추락","")</f>
        <v/>
      </c>
      <c r="H9919" s="4" t="str">
        <f t="array" ref="H9919">IF(COUNT(FIND(Keywords!$B$3:$B$12,I9919)),"개인질환","")</f>
        <v/>
      </c>
      <c r="I9919" t="s">
        <v>17023</v>
      </c>
      <c r="J9919" t="s">
        <v>18102</v>
      </c>
      <c r="K9919" t="s">
        <v>18587</v>
      </c>
      <c r="L9919" t="s">
        <v>18143</v>
      </c>
      <c r="M9919" t="s">
        <v>18153</v>
      </c>
      <c r="N9919" t="s">
        <v>18824</v>
      </c>
      <c r="O9919" t="s">
        <v>18153</v>
      </c>
    </row>
    <row r="9920" spans="1:15">
      <c r="A9920" t="s">
        <v>44</v>
      </c>
      <c r="B9920" t="s">
        <v>53</v>
      </c>
      <c r="C9920" t="s">
        <v>6649</v>
      </c>
      <c r="D9920" t="s">
        <v>7203</v>
      </c>
      <c r="E9920" t="s">
        <v>7210</v>
      </c>
      <c r="F9920" s="4" t="str">
        <f t="array" ref="F9920">IF(COUNT(FIND(Keywords!$C$3:$C$41,I9920)),"일반조난","")</f>
        <v>일반조난</v>
      </c>
      <c r="G9920" s="4" t="str">
        <f t="array" ref="G9920">IF(COUNT(FIND(Keywords!$E$3:$E$5,I9920)),"실족추락","")</f>
        <v/>
      </c>
      <c r="H9920" s="4" t="str">
        <f t="array" ref="H9920">IF(COUNT(FIND(Keywords!$B$3:$B$12,I9920)),"개인질환","")</f>
        <v/>
      </c>
      <c r="I9920" t="s">
        <v>17024</v>
      </c>
      <c r="J9920" t="s">
        <v>18072</v>
      </c>
      <c r="K9920" t="s">
        <v>18798</v>
      </c>
      <c r="L9920" t="s">
        <v>18352</v>
      </c>
      <c r="M9920" t="s">
        <v>18153</v>
      </c>
      <c r="N9920" t="s">
        <v>18716</v>
      </c>
      <c r="O9920" t="s">
        <v>18153</v>
      </c>
    </row>
    <row r="9921" spans="1:15">
      <c r="A9921" t="s">
        <v>44</v>
      </c>
      <c r="B9921" t="s">
        <v>53</v>
      </c>
      <c r="C9921" t="s">
        <v>6650</v>
      </c>
      <c r="D9921" t="s">
        <v>7204</v>
      </c>
      <c r="E9921" t="s">
        <v>7210</v>
      </c>
      <c r="F9921" s="4" t="str">
        <f t="array" ref="F9921">IF(COUNT(FIND(Keywords!$C$3:$C$41,I9921)),"일반조난","")</f>
        <v/>
      </c>
      <c r="G9921" s="4" t="str">
        <f t="array" ref="G9921">IF(COUNT(FIND(Keywords!$E$3:$E$5,I9921)),"실족추락","")</f>
        <v/>
      </c>
      <c r="H9921" s="4" t="str">
        <f t="array" ref="H9921">IF(COUNT(FIND(Keywords!$B$3:$B$12,I9921)),"개인질환","")</f>
        <v/>
      </c>
      <c r="I9921" t="s">
        <v>17025</v>
      </c>
      <c r="J9921" t="s">
        <v>18084</v>
      </c>
      <c r="K9921" t="s">
        <v>18252</v>
      </c>
      <c r="L9921" t="s">
        <v>18562</v>
      </c>
      <c r="M9921" t="s">
        <v>18153</v>
      </c>
      <c r="N9921" t="s">
        <v>18299</v>
      </c>
      <c r="O9921" t="s">
        <v>18153</v>
      </c>
    </row>
    <row r="9922" spans="1:15">
      <c r="A9922" t="s">
        <v>44</v>
      </c>
      <c r="B9922" t="s">
        <v>53</v>
      </c>
      <c r="C9922" t="s">
        <v>6725</v>
      </c>
      <c r="D9922" t="s">
        <v>7203</v>
      </c>
      <c r="E9922" t="s">
        <v>7209</v>
      </c>
      <c r="F9922" s="4" t="str">
        <f t="array" ref="F9922">IF(COUNT(FIND(Keywords!$C$3:$C$41,I9922)),"일반조난","")</f>
        <v/>
      </c>
      <c r="G9922" s="4" t="str">
        <f t="array" ref="G9922">IF(COUNT(FIND(Keywords!$E$3:$E$5,I9922)),"실족추락","")</f>
        <v/>
      </c>
      <c r="H9922" s="4" t="str">
        <f t="array" ref="H9922">IF(COUNT(FIND(Keywords!$B$3:$B$12,I9922)),"개인질환","")</f>
        <v/>
      </c>
      <c r="I9922" t="s">
        <v>17026</v>
      </c>
      <c r="J9922" t="s">
        <v>18112</v>
      </c>
      <c r="K9922" t="s">
        <v>18230</v>
      </c>
      <c r="L9922" t="s">
        <v>18857</v>
      </c>
      <c r="M9922" t="s">
        <v>18153</v>
      </c>
      <c r="N9922" t="s">
        <v>18394</v>
      </c>
      <c r="O9922" t="s">
        <v>18153</v>
      </c>
    </row>
    <row r="9923" spans="1:15">
      <c r="A9923" t="s">
        <v>44</v>
      </c>
      <c r="B9923" t="s">
        <v>53</v>
      </c>
      <c r="C9923" t="s">
        <v>6664</v>
      </c>
      <c r="D9923" t="s">
        <v>19249</v>
      </c>
      <c r="E9923" t="s">
        <v>7208</v>
      </c>
      <c r="F9923" s="4" t="str">
        <f t="array" ref="F9923">IF(COUNT(FIND(Keywords!$C$3:$C$41,I9923)),"일반조난","")</f>
        <v>일반조난</v>
      </c>
      <c r="G9923" s="4" t="str">
        <f t="array" ref="G9923">IF(COUNT(FIND(Keywords!$E$3:$E$5,I9923)),"실족추락","")</f>
        <v/>
      </c>
      <c r="H9923" s="4" t="str">
        <f t="array" ref="H9923">IF(COUNT(FIND(Keywords!$B$3:$B$12,I9923)),"개인질환","")</f>
        <v/>
      </c>
      <c r="I9923" t="s">
        <v>17027</v>
      </c>
      <c r="J9923" t="s">
        <v>18107</v>
      </c>
      <c r="K9923" t="s">
        <v>18257</v>
      </c>
      <c r="L9923" t="s">
        <v>18356</v>
      </c>
      <c r="M9923" t="s">
        <v>18153</v>
      </c>
      <c r="N9923" t="s">
        <v>18534</v>
      </c>
      <c r="O9923" t="s">
        <v>18153</v>
      </c>
    </row>
    <row r="9924" spans="1:15">
      <c r="A9924" t="s">
        <v>44</v>
      </c>
      <c r="B9924" t="s">
        <v>53</v>
      </c>
      <c r="C9924" t="s">
        <v>5689</v>
      </c>
      <c r="D9924" t="s">
        <v>19249</v>
      </c>
      <c r="E9924" t="s">
        <v>7209</v>
      </c>
      <c r="F9924" s="4" t="str">
        <f t="array" ref="F9924">IF(COUNT(FIND(Keywords!$C$3:$C$41,I9924)),"일반조난","")</f>
        <v/>
      </c>
      <c r="G9924" s="4" t="str">
        <f t="array" ref="G9924">IF(COUNT(FIND(Keywords!$E$3:$E$5,I9924)),"실족추락","")</f>
        <v/>
      </c>
      <c r="H9924" s="4" t="str">
        <f t="array" ref="H9924">IF(COUNT(FIND(Keywords!$B$3:$B$12,I9924)),"개인질환","")</f>
        <v/>
      </c>
      <c r="I9924" t="s">
        <v>17028</v>
      </c>
      <c r="J9924" t="s">
        <v>18088</v>
      </c>
      <c r="K9924" t="s">
        <v>18852</v>
      </c>
      <c r="L9924" t="s">
        <v>18347</v>
      </c>
      <c r="M9924" t="s">
        <v>18153</v>
      </c>
      <c r="N9924" t="s">
        <v>18192</v>
      </c>
      <c r="O9924" t="s">
        <v>18153</v>
      </c>
    </row>
    <row r="9925" spans="1:15">
      <c r="A9925" t="s">
        <v>44</v>
      </c>
      <c r="B9925" t="s">
        <v>53</v>
      </c>
      <c r="C9925" t="s">
        <v>1930</v>
      </c>
      <c r="D9925" t="s">
        <v>7202</v>
      </c>
      <c r="E9925" t="s">
        <v>7210</v>
      </c>
      <c r="F9925" s="4" t="str">
        <f t="array" ref="F9925">IF(COUNT(FIND(Keywords!$C$3:$C$41,I9925)),"일반조난","")</f>
        <v/>
      </c>
      <c r="G9925" s="4" t="str">
        <f t="array" ref="G9925">IF(COUNT(FIND(Keywords!$E$3:$E$5,I9925)),"실족추락","")</f>
        <v/>
      </c>
      <c r="H9925" s="4" t="str">
        <f t="array" ref="H9925">IF(COUNT(FIND(Keywords!$B$3:$B$12,I9925)),"개인질환","")</f>
        <v/>
      </c>
      <c r="I9925" t="s">
        <v>17029</v>
      </c>
      <c r="J9925" t="s">
        <v>18091</v>
      </c>
      <c r="K9925" t="s">
        <v>18517</v>
      </c>
      <c r="L9925" t="s">
        <v>18351</v>
      </c>
      <c r="M9925" t="s">
        <v>18153</v>
      </c>
      <c r="N9925" t="s">
        <v>18197</v>
      </c>
      <c r="O9925" t="s">
        <v>18153</v>
      </c>
    </row>
    <row r="9926" spans="1:15">
      <c r="A9926" t="s">
        <v>44</v>
      </c>
      <c r="B9926" t="s">
        <v>53</v>
      </c>
      <c r="C9926" t="s">
        <v>1006</v>
      </c>
      <c r="D9926" t="s">
        <v>19249</v>
      </c>
      <c r="E9926" t="s">
        <v>7209</v>
      </c>
      <c r="F9926" s="4" t="str">
        <f t="array" ref="F9926">IF(COUNT(FIND(Keywords!$C$3:$C$41,I9926)),"일반조난","")</f>
        <v>일반조난</v>
      </c>
      <c r="G9926" s="4" t="str">
        <f t="array" ref="G9926">IF(COUNT(FIND(Keywords!$E$3:$E$5,I9926)),"실족추락","")</f>
        <v/>
      </c>
      <c r="H9926" s="4" t="str">
        <f t="array" ref="H9926">IF(COUNT(FIND(Keywords!$B$3:$B$12,I9926)),"개인질환","")</f>
        <v/>
      </c>
      <c r="I9926" t="s">
        <v>17030</v>
      </c>
      <c r="J9926" t="s">
        <v>18058</v>
      </c>
      <c r="K9926" t="s">
        <v>18234</v>
      </c>
      <c r="L9926" t="s">
        <v>18352</v>
      </c>
      <c r="M9926" t="s">
        <v>18153</v>
      </c>
      <c r="N9926" t="s">
        <v>18593</v>
      </c>
      <c r="O9926" t="s">
        <v>18153</v>
      </c>
    </row>
    <row r="9927" spans="1:15">
      <c r="A9927" t="s">
        <v>44</v>
      </c>
      <c r="B9927" t="s">
        <v>53</v>
      </c>
      <c r="C9927" t="s">
        <v>6726</v>
      </c>
      <c r="D9927" t="s">
        <v>7203</v>
      </c>
      <c r="E9927" t="s">
        <v>7209</v>
      </c>
      <c r="F9927" s="4" t="str">
        <f t="array" ref="F9927">IF(COUNT(FIND(Keywords!$C$3:$C$41,I9927)),"일반조난","")</f>
        <v/>
      </c>
      <c r="G9927" s="4" t="str">
        <f t="array" ref="G9927">IF(COUNT(FIND(Keywords!$E$3:$E$5,I9927)),"실족추락","")</f>
        <v/>
      </c>
      <c r="H9927" s="4" t="str">
        <f t="array" ref="H9927">IF(COUNT(FIND(Keywords!$B$3:$B$12,I9927)),"개인질환","")</f>
        <v/>
      </c>
      <c r="I9927" t="s">
        <v>17031</v>
      </c>
      <c r="J9927" t="s">
        <v>18047</v>
      </c>
      <c r="K9927" t="s">
        <v>18244</v>
      </c>
      <c r="L9927" t="s">
        <v>18868</v>
      </c>
      <c r="M9927" t="s">
        <v>18153</v>
      </c>
      <c r="N9927" t="s">
        <v>18763</v>
      </c>
      <c r="O9927" t="s">
        <v>18153</v>
      </c>
    </row>
    <row r="9928" spans="1:15">
      <c r="A9928" t="s">
        <v>44</v>
      </c>
      <c r="B9928" t="s">
        <v>53</v>
      </c>
      <c r="C9928" t="s">
        <v>6651</v>
      </c>
      <c r="D9928" t="s">
        <v>19250</v>
      </c>
      <c r="E9928" t="s">
        <v>7209</v>
      </c>
      <c r="F9928" s="4" t="str">
        <f t="array" ref="F9928">IF(COUNT(FIND(Keywords!$C$3:$C$41,I9928)),"일반조난","")</f>
        <v/>
      </c>
      <c r="G9928" s="4" t="str">
        <f t="array" ref="G9928">IF(COUNT(FIND(Keywords!$E$3:$E$5,I9928)),"실족추락","")</f>
        <v/>
      </c>
      <c r="H9928" s="4" t="str">
        <f t="array" ref="H9928">IF(COUNT(FIND(Keywords!$B$3:$B$12,I9928)),"개인질환","")</f>
        <v/>
      </c>
      <c r="I9928" t="s">
        <v>17032</v>
      </c>
      <c r="J9928" t="s">
        <v>18092</v>
      </c>
      <c r="K9928" t="s">
        <v>18824</v>
      </c>
      <c r="L9928" t="s">
        <v>18341</v>
      </c>
      <c r="M9928" t="s">
        <v>18153</v>
      </c>
      <c r="N9928" t="s">
        <v>18759</v>
      </c>
      <c r="O9928" t="s">
        <v>18153</v>
      </c>
    </row>
    <row r="9929" spans="1:15">
      <c r="A9929" t="s">
        <v>44</v>
      </c>
      <c r="B9929" t="s">
        <v>53</v>
      </c>
      <c r="C9929" t="s">
        <v>6727</v>
      </c>
      <c r="D9929" t="s">
        <v>7202</v>
      </c>
      <c r="E9929" t="s">
        <v>7210</v>
      </c>
      <c r="F9929" s="4" t="str">
        <f t="array" ref="F9929">IF(COUNT(FIND(Keywords!$C$3:$C$41,I9929)),"일반조난","")</f>
        <v>일반조난</v>
      </c>
      <c r="G9929" s="4" t="str">
        <f t="array" ref="G9929">IF(COUNT(FIND(Keywords!$E$3:$E$5,I9929)),"실족추락","")</f>
        <v/>
      </c>
      <c r="H9929" s="4" t="str">
        <f t="array" ref="H9929">IF(COUNT(FIND(Keywords!$B$3:$B$12,I9929)),"개인질환","")</f>
        <v/>
      </c>
      <c r="I9929" t="s">
        <v>17033</v>
      </c>
      <c r="J9929" t="s">
        <v>18100</v>
      </c>
      <c r="K9929" t="s">
        <v>18851</v>
      </c>
      <c r="L9929" t="s">
        <v>18348</v>
      </c>
      <c r="M9929" t="s">
        <v>18153</v>
      </c>
      <c r="N9929" t="s">
        <v>18545</v>
      </c>
      <c r="O9929" t="s">
        <v>18153</v>
      </c>
    </row>
    <row r="9930" spans="1:15">
      <c r="A9930" t="s">
        <v>44</v>
      </c>
      <c r="B9930" t="s">
        <v>53</v>
      </c>
      <c r="C9930" t="s">
        <v>6652</v>
      </c>
      <c r="D9930" t="s">
        <v>19249</v>
      </c>
      <c r="E9930" t="s">
        <v>7208</v>
      </c>
      <c r="F9930" s="4" t="str">
        <f t="array" ref="F9930">IF(COUNT(FIND(Keywords!$C$3:$C$41,I9930)),"일반조난","")</f>
        <v>일반조난</v>
      </c>
      <c r="G9930" s="4" t="str">
        <f t="array" ref="G9930">IF(COUNT(FIND(Keywords!$E$3:$E$5,I9930)),"실족추락","")</f>
        <v/>
      </c>
      <c r="H9930" s="4" t="str">
        <f t="array" ref="H9930">IF(COUNT(FIND(Keywords!$B$3:$B$12,I9930)),"개인질환","")</f>
        <v/>
      </c>
      <c r="I9930" t="s">
        <v>17034</v>
      </c>
      <c r="J9930" t="s">
        <v>18110</v>
      </c>
      <c r="K9930" t="s">
        <v>18879</v>
      </c>
      <c r="L9930" t="s">
        <v>18676</v>
      </c>
      <c r="M9930" t="s">
        <v>18153</v>
      </c>
      <c r="N9930" t="s">
        <v>18456</v>
      </c>
      <c r="O9930" t="s">
        <v>18153</v>
      </c>
    </row>
    <row r="9931" spans="1:15">
      <c r="A9931" t="s">
        <v>44</v>
      </c>
      <c r="B9931" t="s">
        <v>53</v>
      </c>
      <c r="C9931" t="s">
        <v>4155</v>
      </c>
      <c r="D9931" t="s">
        <v>7203</v>
      </c>
      <c r="E9931" t="s">
        <v>7209</v>
      </c>
      <c r="F9931" s="4" t="str">
        <f t="array" ref="F9931">IF(COUNT(FIND(Keywords!$C$3:$C$41,I9931)),"일반조난","")</f>
        <v/>
      </c>
      <c r="G9931" s="4" t="str">
        <f t="array" ref="G9931">IF(COUNT(FIND(Keywords!$E$3:$E$5,I9931)),"실족추락","")</f>
        <v/>
      </c>
      <c r="H9931" s="4" t="str">
        <f t="array" ref="H9931">IF(COUNT(FIND(Keywords!$B$3:$B$12,I9931)),"개인질환","")</f>
        <v/>
      </c>
      <c r="I9931" t="s">
        <v>17035</v>
      </c>
      <c r="J9931" t="s">
        <v>18060</v>
      </c>
      <c r="K9931" t="s">
        <v>18323</v>
      </c>
      <c r="L9931" t="s">
        <v>18341</v>
      </c>
      <c r="M9931" t="s">
        <v>18153</v>
      </c>
      <c r="N9931" t="s">
        <v>18810</v>
      </c>
      <c r="O9931" t="s">
        <v>18153</v>
      </c>
    </row>
    <row r="9932" spans="1:15">
      <c r="A9932" t="s">
        <v>44</v>
      </c>
      <c r="B9932" t="s">
        <v>53</v>
      </c>
      <c r="C9932" t="s">
        <v>6653</v>
      </c>
      <c r="D9932" t="s">
        <v>7203</v>
      </c>
      <c r="E9932" t="s">
        <v>7211</v>
      </c>
      <c r="F9932" s="4" t="str">
        <f t="array" ref="F9932">IF(COUNT(FIND(Keywords!$C$3:$C$41,I9932)),"일반조난","")</f>
        <v/>
      </c>
      <c r="G9932" s="4" t="str">
        <f t="array" ref="G9932">IF(COUNT(FIND(Keywords!$E$3:$E$5,I9932)),"실족추락","")</f>
        <v/>
      </c>
      <c r="H9932" s="4" t="str">
        <f t="array" ref="H9932">IF(COUNT(FIND(Keywords!$B$3:$B$12,I9932)),"개인질환","")</f>
        <v/>
      </c>
      <c r="I9932" t="s">
        <v>17036</v>
      </c>
      <c r="J9932" t="s">
        <v>18080</v>
      </c>
      <c r="K9932" t="s">
        <v>18696</v>
      </c>
      <c r="L9932" t="s">
        <v>18576</v>
      </c>
      <c r="M9932" t="s">
        <v>18153</v>
      </c>
      <c r="N9932" t="s">
        <v>19043</v>
      </c>
      <c r="O9932" t="s">
        <v>18153</v>
      </c>
    </row>
    <row r="9933" spans="1:15">
      <c r="A9933" t="s">
        <v>44</v>
      </c>
      <c r="B9933" t="s">
        <v>53</v>
      </c>
      <c r="C9933" t="s">
        <v>6654</v>
      </c>
      <c r="D9933" t="s">
        <v>7203</v>
      </c>
      <c r="E9933" t="s">
        <v>7212</v>
      </c>
      <c r="F9933" s="4" t="str">
        <f t="array" ref="F9933">IF(COUNT(FIND(Keywords!$C$3:$C$41,I9933)),"일반조난","")</f>
        <v>일반조난</v>
      </c>
      <c r="G9933" s="4" t="str">
        <f t="array" ref="G9933">IF(COUNT(FIND(Keywords!$E$3:$E$5,I9933)),"실족추락","")</f>
        <v/>
      </c>
      <c r="H9933" s="4" t="str">
        <f t="array" ref="H9933">IF(COUNT(FIND(Keywords!$B$3:$B$12,I9933)),"개인질환","")</f>
        <v/>
      </c>
      <c r="I9933" t="s">
        <v>17037</v>
      </c>
      <c r="J9933" t="s">
        <v>18051</v>
      </c>
      <c r="K9933" t="s">
        <v>18501</v>
      </c>
      <c r="L9933" t="s">
        <v>18349</v>
      </c>
      <c r="M9933" t="s">
        <v>18153</v>
      </c>
      <c r="N9933" t="s">
        <v>18153</v>
      </c>
      <c r="O9933" t="s">
        <v>18153</v>
      </c>
    </row>
    <row r="9934" spans="1:15">
      <c r="A9934" t="s">
        <v>44</v>
      </c>
      <c r="B9934" t="s">
        <v>53</v>
      </c>
      <c r="C9934" t="s">
        <v>1025</v>
      </c>
      <c r="D9934" t="s">
        <v>7206</v>
      </c>
      <c r="E9934" t="s">
        <v>7212</v>
      </c>
      <c r="F9934" s="4" t="str">
        <f t="array" ref="F9934">IF(COUNT(FIND(Keywords!$C$3:$C$41,I9934)),"일반조난","")</f>
        <v>일반조난</v>
      </c>
      <c r="G9934" s="4" t="str">
        <f t="array" ref="G9934">IF(COUNT(FIND(Keywords!$E$3:$E$5,I9934)),"실족추락","")</f>
        <v/>
      </c>
      <c r="H9934" s="4" t="str">
        <f t="array" ref="H9934">IF(COUNT(FIND(Keywords!$B$3:$B$12,I9934)),"개인질환","")</f>
        <v/>
      </c>
      <c r="I9934" t="s">
        <v>17038</v>
      </c>
      <c r="J9934" t="s">
        <v>18080</v>
      </c>
      <c r="K9934" t="s">
        <v>18578</v>
      </c>
      <c r="L9934" t="s">
        <v>18345</v>
      </c>
      <c r="M9934" t="s">
        <v>18153</v>
      </c>
      <c r="N9934" t="s">
        <v>19040</v>
      </c>
      <c r="O9934" t="s">
        <v>18335</v>
      </c>
    </row>
    <row r="9935" spans="1:15">
      <c r="A9935" t="s">
        <v>44</v>
      </c>
      <c r="B9935" t="s">
        <v>53</v>
      </c>
      <c r="C9935" t="s">
        <v>5455</v>
      </c>
      <c r="D9935" t="s">
        <v>7202</v>
      </c>
      <c r="E9935" t="s">
        <v>7212</v>
      </c>
      <c r="F9935" s="4" t="str">
        <f t="array" ref="F9935">IF(COUNT(FIND(Keywords!$C$3:$C$41,I9935)),"일반조난","")</f>
        <v>일반조난</v>
      </c>
      <c r="G9935" s="4" t="str">
        <f t="array" ref="G9935">IF(COUNT(FIND(Keywords!$E$3:$E$5,I9935)),"실족추락","")</f>
        <v/>
      </c>
      <c r="H9935" s="4" t="str">
        <f t="array" ref="H9935">IF(COUNT(FIND(Keywords!$B$3:$B$12,I9935)),"개인질환","")</f>
        <v/>
      </c>
      <c r="I9935" t="s">
        <v>17039</v>
      </c>
      <c r="J9935" t="s">
        <v>18067</v>
      </c>
      <c r="K9935" t="s">
        <v>18614</v>
      </c>
      <c r="L9935" t="s">
        <v>18154</v>
      </c>
      <c r="M9935" t="s">
        <v>18153</v>
      </c>
      <c r="N9935" t="s">
        <v>19054</v>
      </c>
      <c r="O9935" t="s">
        <v>18153</v>
      </c>
    </row>
    <row r="9936" spans="1:15">
      <c r="A9936" t="s">
        <v>44</v>
      </c>
      <c r="B9936" t="s">
        <v>53</v>
      </c>
      <c r="C9936" t="s">
        <v>6728</v>
      </c>
      <c r="D9936" t="s">
        <v>19250</v>
      </c>
      <c r="E9936" t="s">
        <v>7212</v>
      </c>
      <c r="F9936" s="4" t="str">
        <f t="array" ref="F9936">IF(COUNT(FIND(Keywords!$C$3:$C$41,I9936)),"일반조난","")</f>
        <v/>
      </c>
      <c r="G9936" s="4" t="str">
        <f t="array" ref="G9936">IF(COUNT(FIND(Keywords!$E$3:$E$5,I9936)),"실족추락","")</f>
        <v/>
      </c>
      <c r="H9936" s="4" t="str">
        <f t="array" ref="H9936">IF(COUNT(FIND(Keywords!$B$3:$B$12,I9936)),"개인질환","")</f>
        <v/>
      </c>
      <c r="I9936" t="s">
        <v>17040</v>
      </c>
      <c r="J9936" t="s">
        <v>18050</v>
      </c>
      <c r="K9936" t="s">
        <v>18444</v>
      </c>
      <c r="L9936" t="s">
        <v>18857</v>
      </c>
      <c r="M9936" t="s">
        <v>18153</v>
      </c>
      <c r="N9936" t="s">
        <v>18161</v>
      </c>
      <c r="O9936" t="s">
        <v>18153</v>
      </c>
    </row>
    <row r="9937" spans="1:15">
      <c r="A9937" t="s">
        <v>44</v>
      </c>
      <c r="B9937" t="s">
        <v>53</v>
      </c>
      <c r="C9937" t="s">
        <v>6665</v>
      </c>
      <c r="D9937" t="s">
        <v>7203</v>
      </c>
      <c r="E9937" t="s">
        <v>7212</v>
      </c>
      <c r="F9937" s="4" t="str">
        <f t="array" ref="F9937">IF(COUNT(FIND(Keywords!$C$3:$C$41,I9937)),"일반조난","")</f>
        <v>일반조난</v>
      </c>
      <c r="G9937" s="4" t="str">
        <f t="array" ref="G9937">IF(COUNT(FIND(Keywords!$E$3:$E$5,I9937)),"실족추락","")</f>
        <v/>
      </c>
      <c r="H9937" s="4" t="str">
        <f t="array" ref="H9937">IF(COUNT(FIND(Keywords!$B$3:$B$12,I9937)),"개인질환","")</f>
        <v/>
      </c>
      <c r="I9937" t="s">
        <v>17041</v>
      </c>
      <c r="J9937" t="s">
        <v>18075</v>
      </c>
      <c r="K9937" t="s">
        <v>18283</v>
      </c>
      <c r="L9937" t="s">
        <v>18467</v>
      </c>
      <c r="M9937" t="s">
        <v>18153</v>
      </c>
      <c r="N9937" t="s">
        <v>19041</v>
      </c>
      <c r="O9937" t="s">
        <v>18153</v>
      </c>
    </row>
    <row r="9938" spans="1:15">
      <c r="A9938" t="s">
        <v>44</v>
      </c>
      <c r="B9938" t="s">
        <v>53</v>
      </c>
      <c r="C9938" t="s">
        <v>1942</v>
      </c>
      <c r="D9938" t="s">
        <v>7203</v>
      </c>
      <c r="E9938" t="s">
        <v>7212</v>
      </c>
      <c r="F9938" s="4" t="str">
        <f t="array" ref="F9938">IF(COUNT(FIND(Keywords!$C$3:$C$41,I9938)),"일반조난","")</f>
        <v/>
      </c>
      <c r="G9938" s="4" t="str">
        <f t="array" ref="G9938">IF(COUNT(FIND(Keywords!$E$3:$E$5,I9938)),"실족추락","")</f>
        <v>실족추락</v>
      </c>
      <c r="H9938" s="4" t="str">
        <f t="array" ref="H9938">IF(COUNT(FIND(Keywords!$B$3:$B$12,I9938)),"개인질환","")</f>
        <v/>
      </c>
      <c r="I9938" t="s">
        <v>17042</v>
      </c>
      <c r="J9938" t="s">
        <v>18099</v>
      </c>
      <c r="K9938" t="s">
        <v>18215</v>
      </c>
      <c r="L9938" t="s">
        <v>18143</v>
      </c>
      <c r="M9938" t="s">
        <v>18153</v>
      </c>
      <c r="N9938" t="s">
        <v>18804</v>
      </c>
      <c r="O9938" t="s">
        <v>18153</v>
      </c>
    </row>
    <row r="9939" spans="1:15">
      <c r="A9939" t="s">
        <v>44</v>
      </c>
      <c r="B9939" t="s">
        <v>53</v>
      </c>
      <c r="C9939" t="s">
        <v>6729</v>
      </c>
      <c r="D9939" t="s">
        <v>7203</v>
      </c>
      <c r="E9939" t="s">
        <v>7212</v>
      </c>
      <c r="F9939" s="4" t="str">
        <f t="array" ref="F9939">IF(COUNT(FIND(Keywords!$C$3:$C$41,I9939)),"일반조난","")</f>
        <v/>
      </c>
      <c r="G9939" s="4" t="str">
        <f t="array" ref="G9939">IF(COUNT(FIND(Keywords!$E$3:$E$5,I9939)),"실족추락","")</f>
        <v>실족추락</v>
      </c>
      <c r="H9939" s="4" t="str">
        <f t="array" ref="H9939">IF(COUNT(FIND(Keywords!$B$3:$B$12,I9939)),"개인질환","")</f>
        <v/>
      </c>
      <c r="I9939" t="s">
        <v>17043</v>
      </c>
      <c r="J9939" t="s">
        <v>18059</v>
      </c>
      <c r="K9939" t="s">
        <v>18583</v>
      </c>
      <c r="L9939" t="s">
        <v>18342</v>
      </c>
      <c r="M9939" t="s">
        <v>18153</v>
      </c>
      <c r="N9939" t="s">
        <v>18614</v>
      </c>
      <c r="O9939" t="s">
        <v>18153</v>
      </c>
    </row>
    <row r="9940" spans="1:15">
      <c r="A9940" t="s">
        <v>44</v>
      </c>
      <c r="B9940" t="s">
        <v>53</v>
      </c>
      <c r="C9940" t="s">
        <v>6655</v>
      </c>
      <c r="D9940" t="s">
        <v>7202</v>
      </c>
      <c r="E9940" t="s">
        <v>7212</v>
      </c>
      <c r="F9940" s="4" t="str">
        <f t="array" ref="F9940">IF(COUNT(FIND(Keywords!$C$3:$C$41,I9940)),"일반조난","")</f>
        <v>일반조난</v>
      </c>
      <c r="G9940" s="4" t="str">
        <f t="array" ref="G9940">IF(COUNT(FIND(Keywords!$E$3:$E$5,I9940)),"실족추락","")</f>
        <v/>
      </c>
      <c r="H9940" s="4" t="str">
        <f t="array" ref="H9940">IF(COUNT(FIND(Keywords!$B$3:$B$12,I9940)),"개인질환","")</f>
        <v/>
      </c>
      <c r="I9940" t="s">
        <v>17044</v>
      </c>
      <c r="J9940" t="s">
        <v>18065</v>
      </c>
      <c r="K9940" t="s">
        <v>18409</v>
      </c>
      <c r="L9940" t="s">
        <v>18560</v>
      </c>
      <c r="M9940" t="s">
        <v>18153</v>
      </c>
      <c r="N9940" t="s">
        <v>18350</v>
      </c>
      <c r="O9940" t="s">
        <v>18153</v>
      </c>
    </row>
    <row r="9941" spans="1:15">
      <c r="A9941" t="s">
        <v>44</v>
      </c>
      <c r="B9941" t="s">
        <v>53</v>
      </c>
      <c r="C9941" t="s">
        <v>6730</v>
      </c>
      <c r="D9941" t="s">
        <v>19251</v>
      </c>
      <c r="E9941" t="s">
        <v>7212</v>
      </c>
      <c r="F9941" s="4" t="str">
        <f t="array" ref="F9941">IF(COUNT(FIND(Keywords!$C$3:$C$41,I9941)),"일반조난","")</f>
        <v/>
      </c>
      <c r="G9941" s="4" t="str">
        <f t="array" ref="G9941">IF(COUNT(FIND(Keywords!$E$3:$E$5,I9941)),"실족추락","")</f>
        <v/>
      </c>
      <c r="H9941" s="4" t="str">
        <f t="array" ref="H9941">IF(COUNT(FIND(Keywords!$B$3:$B$12,I9941)),"개인질환","")</f>
        <v/>
      </c>
      <c r="I9941" t="s">
        <v>17045</v>
      </c>
      <c r="J9941" t="s">
        <v>18077</v>
      </c>
      <c r="K9941" t="s">
        <v>18645</v>
      </c>
      <c r="L9941" t="s">
        <v>18673</v>
      </c>
      <c r="M9941" t="s">
        <v>18153</v>
      </c>
      <c r="N9941" t="s">
        <v>18604</v>
      </c>
      <c r="O9941" t="s">
        <v>18153</v>
      </c>
    </row>
    <row r="9942" spans="1:15">
      <c r="A9942" t="s">
        <v>44</v>
      </c>
      <c r="B9942" t="s">
        <v>53</v>
      </c>
      <c r="C9942" t="s">
        <v>4387</v>
      </c>
      <c r="D9942" t="s">
        <v>7203</v>
      </c>
      <c r="E9942" t="s">
        <v>7212</v>
      </c>
      <c r="F9942" s="4" t="str">
        <f t="array" ref="F9942">IF(COUNT(FIND(Keywords!$C$3:$C$41,I9942)),"일반조난","")</f>
        <v/>
      </c>
      <c r="G9942" s="4" t="str">
        <f t="array" ref="G9942">IF(COUNT(FIND(Keywords!$E$3:$E$5,I9942)),"실족추락","")</f>
        <v>실족추락</v>
      </c>
      <c r="H9942" s="4" t="str">
        <f t="array" ref="H9942">IF(COUNT(FIND(Keywords!$B$3:$B$12,I9942)),"개인질환","")</f>
        <v/>
      </c>
      <c r="I9942" t="s">
        <v>17046</v>
      </c>
      <c r="J9942" t="s">
        <v>18058</v>
      </c>
      <c r="K9942" t="s">
        <v>18414</v>
      </c>
      <c r="L9942" t="s">
        <v>18142</v>
      </c>
      <c r="M9942" t="s">
        <v>18153</v>
      </c>
      <c r="N9942" t="s">
        <v>18727</v>
      </c>
      <c r="O9942" t="s">
        <v>18153</v>
      </c>
    </row>
    <row r="9943" spans="1:15">
      <c r="A9943" t="s">
        <v>44</v>
      </c>
      <c r="B9943" t="s">
        <v>53</v>
      </c>
      <c r="C9943" t="s">
        <v>6731</v>
      </c>
      <c r="D9943" t="s">
        <v>7202</v>
      </c>
      <c r="E9943" t="s">
        <v>7212</v>
      </c>
      <c r="F9943" s="4" t="str">
        <f t="array" ref="F9943">IF(COUNT(FIND(Keywords!$C$3:$C$41,I9943)),"일반조난","")</f>
        <v>일반조난</v>
      </c>
      <c r="G9943" s="4" t="str">
        <f t="array" ref="G9943">IF(COUNT(FIND(Keywords!$E$3:$E$5,I9943)),"실족추락","")</f>
        <v/>
      </c>
      <c r="H9943" s="4" t="str">
        <f t="array" ref="H9943">IF(COUNT(FIND(Keywords!$B$3:$B$12,I9943)),"개인질환","")</f>
        <v/>
      </c>
      <c r="I9943" t="s">
        <v>17047</v>
      </c>
      <c r="J9943" t="s">
        <v>18071</v>
      </c>
      <c r="K9943" t="s">
        <v>18540</v>
      </c>
      <c r="L9943" t="s">
        <v>18356</v>
      </c>
      <c r="M9943" t="s">
        <v>18153</v>
      </c>
      <c r="N9943" t="s">
        <v>18552</v>
      </c>
      <c r="O9943" t="s">
        <v>18153</v>
      </c>
    </row>
    <row r="9944" spans="1:15">
      <c r="A9944" t="s">
        <v>44</v>
      </c>
      <c r="B9944" t="s">
        <v>53</v>
      </c>
      <c r="C9944" t="s">
        <v>6732</v>
      </c>
      <c r="D9944" t="s">
        <v>7206</v>
      </c>
      <c r="E9944" t="s">
        <v>7212</v>
      </c>
      <c r="F9944" s="4" t="str">
        <f t="array" ref="F9944">IF(COUNT(FIND(Keywords!$C$3:$C$41,I9944)),"일반조난","")</f>
        <v/>
      </c>
      <c r="G9944" s="4" t="str">
        <f t="array" ref="G9944">IF(COUNT(FIND(Keywords!$E$3:$E$5,I9944)),"실족추락","")</f>
        <v/>
      </c>
      <c r="H9944" s="4" t="str">
        <f t="array" ref="H9944">IF(COUNT(FIND(Keywords!$B$3:$B$12,I9944)),"개인질환","")</f>
        <v/>
      </c>
      <c r="I9944" t="s">
        <v>17048</v>
      </c>
      <c r="J9944" t="s">
        <v>18109</v>
      </c>
      <c r="K9944" t="s">
        <v>18232</v>
      </c>
      <c r="L9944" t="s">
        <v>18552</v>
      </c>
      <c r="M9944" t="s">
        <v>18153</v>
      </c>
      <c r="N9944" t="s">
        <v>18236</v>
      </c>
      <c r="O9944" t="s">
        <v>18153</v>
      </c>
    </row>
    <row r="9945" spans="1:15">
      <c r="A9945" t="s">
        <v>44</v>
      </c>
      <c r="B9945" t="s">
        <v>53</v>
      </c>
      <c r="C9945" t="s">
        <v>5709</v>
      </c>
      <c r="D9945" t="s">
        <v>7202</v>
      </c>
      <c r="E9945" t="s">
        <v>7212</v>
      </c>
      <c r="F9945" s="4" t="str">
        <f t="array" ref="F9945">IF(COUNT(FIND(Keywords!$C$3:$C$41,I9945)),"일반조난","")</f>
        <v>일반조난</v>
      </c>
      <c r="G9945" s="4" t="str">
        <f t="array" ref="G9945">IF(COUNT(FIND(Keywords!$E$3:$E$5,I9945)),"실족추락","")</f>
        <v/>
      </c>
      <c r="H9945" s="4" t="str">
        <f t="array" ref="H9945">IF(COUNT(FIND(Keywords!$B$3:$B$12,I9945)),"개인질환","")</f>
        <v/>
      </c>
      <c r="I9945" t="s">
        <v>17049</v>
      </c>
      <c r="J9945" t="s">
        <v>18081</v>
      </c>
      <c r="K9945" t="s">
        <v>18720</v>
      </c>
      <c r="L9945" t="s">
        <v>18356</v>
      </c>
      <c r="M9945" t="s">
        <v>18153</v>
      </c>
      <c r="N9945" t="s">
        <v>18837</v>
      </c>
      <c r="O9945" t="s">
        <v>18153</v>
      </c>
    </row>
    <row r="9946" spans="1:15">
      <c r="A9946" t="s">
        <v>44</v>
      </c>
      <c r="B9946" t="s">
        <v>53</v>
      </c>
      <c r="C9946" t="s">
        <v>6656</v>
      </c>
      <c r="D9946" t="s">
        <v>7203</v>
      </c>
      <c r="E9946" t="s">
        <v>7212</v>
      </c>
      <c r="F9946" s="4" t="str">
        <f t="array" ref="F9946">IF(COUNT(FIND(Keywords!$C$3:$C$41,I9946)),"일반조난","")</f>
        <v/>
      </c>
      <c r="G9946" s="4" t="str">
        <f t="array" ref="G9946">IF(COUNT(FIND(Keywords!$E$3:$E$5,I9946)),"실족추락","")</f>
        <v/>
      </c>
      <c r="H9946" s="4" t="str">
        <f t="array" ref="H9946">IF(COUNT(FIND(Keywords!$B$3:$B$12,I9946)),"개인질환","")</f>
        <v/>
      </c>
      <c r="I9946" t="s">
        <v>17050</v>
      </c>
      <c r="J9946" t="s">
        <v>18090</v>
      </c>
      <c r="K9946" t="s">
        <v>18401</v>
      </c>
      <c r="L9946" t="s">
        <v>18562</v>
      </c>
      <c r="M9946" t="s">
        <v>18153</v>
      </c>
      <c r="N9946" t="s">
        <v>18076</v>
      </c>
      <c r="O9946" t="s">
        <v>18153</v>
      </c>
    </row>
    <row r="9947" spans="1:15">
      <c r="A9947" t="s">
        <v>44</v>
      </c>
      <c r="B9947" t="s">
        <v>53</v>
      </c>
      <c r="C9947" t="s">
        <v>6733</v>
      </c>
      <c r="D9947" t="s">
        <v>19250</v>
      </c>
      <c r="E9947" t="s">
        <v>7212</v>
      </c>
      <c r="F9947" s="4" t="str">
        <f t="array" ref="F9947">IF(COUNT(FIND(Keywords!$C$3:$C$41,I9947)),"일반조난","")</f>
        <v/>
      </c>
      <c r="G9947" s="4" t="str">
        <f t="array" ref="G9947">IF(COUNT(FIND(Keywords!$E$3:$E$5,I9947)),"실족추락","")</f>
        <v/>
      </c>
      <c r="H9947" s="4" t="str">
        <f t="array" ref="H9947">IF(COUNT(FIND(Keywords!$B$3:$B$12,I9947)),"개인질환","")</f>
        <v/>
      </c>
      <c r="I9947" t="s">
        <v>17051</v>
      </c>
      <c r="J9947" t="s">
        <v>18117</v>
      </c>
      <c r="K9947" t="s">
        <v>18375</v>
      </c>
      <c r="L9947" t="s">
        <v>18346</v>
      </c>
      <c r="M9947" t="s">
        <v>18576</v>
      </c>
      <c r="N9947" t="s">
        <v>18286</v>
      </c>
      <c r="O9947" t="s">
        <v>18153</v>
      </c>
    </row>
    <row r="9948" spans="1:15">
      <c r="A9948" t="s">
        <v>44</v>
      </c>
      <c r="B9948" t="s">
        <v>53</v>
      </c>
      <c r="C9948" t="s">
        <v>6734</v>
      </c>
      <c r="D9948" t="s">
        <v>19250</v>
      </c>
      <c r="E9948" t="s">
        <v>7212</v>
      </c>
      <c r="F9948" s="4" t="str">
        <f t="array" ref="F9948">IF(COUNT(FIND(Keywords!$C$3:$C$41,I9948)),"일반조난","")</f>
        <v/>
      </c>
      <c r="G9948" s="4" t="str">
        <f t="array" ref="G9948">IF(COUNT(FIND(Keywords!$E$3:$E$5,I9948)),"실족추락","")</f>
        <v/>
      </c>
      <c r="H9948" s="4" t="str">
        <f t="array" ref="H9948">IF(COUNT(FIND(Keywords!$B$3:$B$12,I9948)),"개인질환","")</f>
        <v/>
      </c>
      <c r="I9948" t="s">
        <v>17052</v>
      </c>
      <c r="J9948" t="s">
        <v>18047</v>
      </c>
      <c r="K9948" t="s">
        <v>18798</v>
      </c>
      <c r="L9948" t="s">
        <v>18349</v>
      </c>
      <c r="M9948" t="s">
        <v>18153</v>
      </c>
      <c r="N9948" t="s">
        <v>18182</v>
      </c>
      <c r="O9948" t="s">
        <v>18153</v>
      </c>
    </row>
    <row r="9949" spans="1:15">
      <c r="A9949" t="s">
        <v>44</v>
      </c>
      <c r="B9949" t="s">
        <v>53</v>
      </c>
      <c r="C9949" t="s">
        <v>6735</v>
      </c>
      <c r="D9949" t="s">
        <v>7203</v>
      </c>
      <c r="E9949" t="s">
        <v>7212</v>
      </c>
      <c r="F9949" s="4" t="str">
        <f t="array" ref="F9949">IF(COUNT(FIND(Keywords!$C$3:$C$41,I9949)),"일반조난","")</f>
        <v/>
      </c>
      <c r="G9949" s="4" t="str">
        <f t="array" ref="G9949">IF(COUNT(FIND(Keywords!$E$3:$E$5,I9949)),"실족추락","")</f>
        <v/>
      </c>
      <c r="H9949" s="4" t="str">
        <f t="array" ref="H9949">IF(COUNT(FIND(Keywords!$B$3:$B$12,I9949)),"개인질환","")</f>
        <v/>
      </c>
      <c r="I9949" t="s">
        <v>17053</v>
      </c>
      <c r="J9949" t="s">
        <v>18046</v>
      </c>
      <c r="K9949" t="s">
        <v>18567</v>
      </c>
      <c r="L9949" t="s">
        <v>18156</v>
      </c>
      <c r="M9949" t="s">
        <v>18153</v>
      </c>
      <c r="N9949" t="s">
        <v>18837</v>
      </c>
      <c r="O9949" t="s">
        <v>18153</v>
      </c>
    </row>
    <row r="9950" spans="1:15">
      <c r="A9950" t="s">
        <v>44</v>
      </c>
      <c r="B9950" t="s">
        <v>53</v>
      </c>
      <c r="C9950" t="s">
        <v>5999</v>
      </c>
      <c r="D9950" t="s">
        <v>7202</v>
      </c>
      <c r="E9950" t="s">
        <v>7212</v>
      </c>
      <c r="F9950" s="4" t="str">
        <f t="array" ref="F9950">IF(COUNT(FIND(Keywords!$C$3:$C$41,I9950)),"일반조난","")</f>
        <v>일반조난</v>
      </c>
      <c r="G9950" s="4" t="str">
        <f t="array" ref="G9950">IF(COUNT(FIND(Keywords!$E$3:$E$5,I9950)),"실족추락","")</f>
        <v/>
      </c>
      <c r="H9950" s="4" t="str">
        <f t="array" ref="H9950">IF(COUNT(FIND(Keywords!$B$3:$B$12,I9950)),"개인질환","")</f>
        <v/>
      </c>
      <c r="I9950" t="s">
        <v>17054</v>
      </c>
      <c r="J9950" t="s">
        <v>18098</v>
      </c>
      <c r="K9950" t="s">
        <v>18240</v>
      </c>
      <c r="L9950" t="s">
        <v>18562</v>
      </c>
      <c r="M9950" t="s">
        <v>18153</v>
      </c>
      <c r="N9950" t="s">
        <v>18643</v>
      </c>
      <c r="O9950" t="s">
        <v>18153</v>
      </c>
    </row>
    <row r="9951" spans="1:15">
      <c r="A9951" t="s">
        <v>44</v>
      </c>
      <c r="B9951" t="s">
        <v>53</v>
      </c>
      <c r="C9951" t="s">
        <v>6657</v>
      </c>
      <c r="D9951" t="s">
        <v>19251</v>
      </c>
      <c r="E9951" t="s">
        <v>7212</v>
      </c>
      <c r="F9951" s="4" t="str">
        <f t="array" ref="F9951">IF(COUNT(FIND(Keywords!$C$3:$C$41,I9951)),"일반조난","")</f>
        <v/>
      </c>
      <c r="G9951" s="4" t="str">
        <f t="array" ref="G9951">IF(COUNT(FIND(Keywords!$E$3:$E$5,I9951)),"실족추락","")</f>
        <v/>
      </c>
      <c r="H9951" s="4" t="str">
        <f t="array" ref="H9951">IF(COUNT(FIND(Keywords!$B$3:$B$12,I9951)),"개인질환","")</f>
        <v/>
      </c>
      <c r="I9951" t="s">
        <v>17055</v>
      </c>
      <c r="J9951" t="s">
        <v>18046</v>
      </c>
      <c r="K9951" t="s">
        <v>18200</v>
      </c>
      <c r="L9951" t="s">
        <v>18857</v>
      </c>
      <c r="M9951" t="s">
        <v>18153</v>
      </c>
      <c r="N9951" t="s">
        <v>18202</v>
      </c>
      <c r="O9951" t="s">
        <v>18153</v>
      </c>
    </row>
    <row r="9952" spans="1:15">
      <c r="A9952" t="s">
        <v>44</v>
      </c>
      <c r="B9952" t="s">
        <v>53</v>
      </c>
      <c r="C9952" t="s">
        <v>6736</v>
      </c>
      <c r="D9952" t="s">
        <v>7202</v>
      </c>
      <c r="E9952" t="s">
        <v>7212</v>
      </c>
      <c r="F9952" s="4" t="str">
        <f t="array" ref="F9952">IF(COUNT(FIND(Keywords!$C$3:$C$41,I9952)),"일반조난","")</f>
        <v>일반조난</v>
      </c>
      <c r="G9952" s="4" t="str">
        <f t="array" ref="G9952">IF(COUNT(FIND(Keywords!$E$3:$E$5,I9952)),"실족추락","")</f>
        <v/>
      </c>
      <c r="H9952" s="4" t="str">
        <f t="array" ref="H9952">IF(COUNT(FIND(Keywords!$B$3:$B$12,I9952)),"개인질환","")</f>
        <v/>
      </c>
      <c r="I9952" t="s">
        <v>17056</v>
      </c>
      <c r="J9952" t="s">
        <v>18077</v>
      </c>
      <c r="K9952" t="s">
        <v>18838</v>
      </c>
      <c r="L9952" t="s">
        <v>18854</v>
      </c>
      <c r="M9952" t="s">
        <v>18153</v>
      </c>
      <c r="N9952" t="s">
        <v>18350</v>
      </c>
      <c r="O9952" t="s">
        <v>18153</v>
      </c>
    </row>
    <row r="9953" spans="1:15">
      <c r="A9953" t="s">
        <v>44</v>
      </c>
      <c r="B9953" t="s">
        <v>53</v>
      </c>
      <c r="C9953" t="s">
        <v>6737</v>
      </c>
      <c r="D9953" t="s">
        <v>7202</v>
      </c>
      <c r="E9953" t="s">
        <v>7212</v>
      </c>
      <c r="F9953" s="4" t="str">
        <f t="array" ref="F9953">IF(COUNT(FIND(Keywords!$C$3:$C$41,I9953)),"일반조난","")</f>
        <v>일반조난</v>
      </c>
      <c r="G9953" s="4" t="str">
        <f t="array" ref="G9953">IF(COUNT(FIND(Keywords!$E$3:$E$5,I9953)),"실족추락","")</f>
        <v/>
      </c>
      <c r="H9953" s="4" t="str">
        <f t="array" ref="H9953">IF(COUNT(FIND(Keywords!$B$3:$B$12,I9953)),"개인질환","")</f>
        <v/>
      </c>
      <c r="I9953" t="s">
        <v>17057</v>
      </c>
      <c r="J9953" t="s">
        <v>18058</v>
      </c>
      <c r="K9953" t="s">
        <v>18734</v>
      </c>
      <c r="L9953" t="s">
        <v>18349</v>
      </c>
      <c r="M9953" t="s">
        <v>18153</v>
      </c>
      <c r="N9953" t="s">
        <v>18358</v>
      </c>
      <c r="O9953" t="s">
        <v>18153</v>
      </c>
    </row>
    <row r="9954" spans="1:15">
      <c r="A9954" t="s">
        <v>44</v>
      </c>
      <c r="B9954" t="s">
        <v>53</v>
      </c>
      <c r="C9954" t="s">
        <v>1684</v>
      </c>
      <c r="D9954" t="s">
        <v>19250</v>
      </c>
      <c r="E9954" t="s">
        <v>7212</v>
      </c>
      <c r="F9954" s="4" t="str">
        <f t="array" ref="F9954">IF(COUNT(FIND(Keywords!$C$3:$C$41,I9954)),"일반조난","")</f>
        <v/>
      </c>
      <c r="G9954" s="4" t="str">
        <f t="array" ref="G9954">IF(COUNT(FIND(Keywords!$E$3:$E$5,I9954)),"실족추락","")</f>
        <v/>
      </c>
      <c r="H9954" s="4" t="str">
        <f t="array" ref="H9954">IF(COUNT(FIND(Keywords!$B$3:$B$12,I9954)),"개인질환","")</f>
        <v/>
      </c>
      <c r="I9954" t="s">
        <v>17058</v>
      </c>
      <c r="J9954" t="s">
        <v>18069</v>
      </c>
      <c r="K9954" t="s">
        <v>18734</v>
      </c>
      <c r="L9954" t="s">
        <v>18334</v>
      </c>
      <c r="M9954" t="s">
        <v>18153</v>
      </c>
      <c r="N9954" t="s">
        <v>18159</v>
      </c>
      <c r="O9954" t="s">
        <v>18153</v>
      </c>
    </row>
    <row r="9955" spans="1:15">
      <c r="A9955" t="s">
        <v>44</v>
      </c>
      <c r="B9955" t="s">
        <v>53</v>
      </c>
      <c r="C9955" t="s">
        <v>6738</v>
      </c>
      <c r="D9955" t="s">
        <v>7203</v>
      </c>
      <c r="E9955" t="s">
        <v>7212</v>
      </c>
      <c r="F9955" s="4" t="str">
        <f t="array" ref="F9955">IF(COUNT(FIND(Keywords!$C$3:$C$41,I9955)),"일반조난","")</f>
        <v/>
      </c>
      <c r="G9955" s="4" t="str">
        <f t="array" ref="G9955">IF(COUNT(FIND(Keywords!$E$3:$E$5,I9955)),"실족추락","")</f>
        <v/>
      </c>
      <c r="H9955" s="4" t="str">
        <f t="array" ref="H9955">IF(COUNT(FIND(Keywords!$B$3:$B$12,I9955)),"개인질환","")</f>
        <v/>
      </c>
      <c r="I9955" t="s">
        <v>17059</v>
      </c>
      <c r="J9955" t="s">
        <v>18088</v>
      </c>
      <c r="K9955" t="s">
        <v>18845</v>
      </c>
      <c r="L9955" t="s">
        <v>18767</v>
      </c>
      <c r="M9955" t="s">
        <v>18153</v>
      </c>
      <c r="N9955" t="s">
        <v>19038</v>
      </c>
      <c r="O9955" t="s">
        <v>18153</v>
      </c>
    </row>
    <row r="9956" spans="1:15">
      <c r="A9956" t="s">
        <v>44</v>
      </c>
      <c r="B9956" t="s">
        <v>53</v>
      </c>
      <c r="C9956" t="s">
        <v>6640</v>
      </c>
      <c r="D9956" t="s">
        <v>19250</v>
      </c>
      <c r="E9956" t="s">
        <v>7212</v>
      </c>
      <c r="F9956" s="4" t="str">
        <f t="array" ref="F9956">IF(COUNT(FIND(Keywords!$C$3:$C$41,I9956)),"일반조난","")</f>
        <v/>
      </c>
      <c r="G9956" s="4" t="str">
        <f t="array" ref="G9956">IF(COUNT(FIND(Keywords!$E$3:$E$5,I9956)),"실족추락","")</f>
        <v/>
      </c>
      <c r="H9956" s="4" t="str">
        <f t="array" ref="H9956">IF(COUNT(FIND(Keywords!$B$3:$B$12,I9956)),"개인질환","")</f>
        <v/>
      </c>
      <c r="I9956" t="s">
        <v>17060</v>
      </c>
      <c r="J9956" t="s">
        <v>18102</v>
      </c>
      <c r="K9956" t="s">
        <v>18357</v>
      </c>
      <c r="L9956" t="s">
        <v>18791</v>
      </c>
      <c r="M9956" t="s">
        <v>18153</v>
      </c>
      <c r="N9956" t="s">
        <v>18902</v>
      </c>
      <c r="O9956" t="s">
        <v>18153</v>
      </c>
    </row>
    <row r="9957" spans="1:15">
      <c r="A9957" t="s">
        <v>44</v>
      </c>
      <c r="B9957" t="s">
        <v>53</v>
      </c>
      <c r="C9957" t="s">
        <v>6739</v>
      </c>
      <c r="D9957" t="s">
        <v>7206</v>
      </c>
      <c r="E9957" t="s">
        <v>7213</v>
      </c>
      <c r="F9957" s="4" t="str">
        <f t="array" ref="F9957">IF(COUNT(FIND(Keywords!$C$3:$C$41,I9957)),"일반조난","")</f>
        <v>일반조난</v>
      </c>
      <c r="G9957" s="4" t="str">
        <f t="array" ref="G9957">IF(COUNT(FIND(Keywords!$E$3:$E$5,I9957)),"실족추락","")</f>
        <v/>
      </c>
      <c r="H9957" s="4" t="str">
        <f t="array" ref="H9957">IF(COUNT(FIND(Keywords!$B$3:$B$12,I9957)),"개인질환","")</f>
        <v/>
      </c>
      <c r="I9957" t="s">
        <v>17061</v>
      </c>
      <c r="J9957" t="s">
        <v>18049</v>
      </c>
      <c r="K9957" t="s">
        <v>18828</v>
      </c>
      <c r="L9957" t="s">
        <v>18612</v>
      </c>
      <c r="M9957" t="s">
        <v>18153</v>
      </c>
      <c r="N9957" t="s">
        <v>19080</v>
      </c>
      <c r="O9957" t="s">
        <v>18153</v>
      </c>
    </row>
    <row r="9958" spans="1:15">
      <c r="A9958" t="s">
        <v>44</v>
      </c>
      <c r="B9958" t="s">
        <v>53</v>
      </c>
      <c r="C9958" t="s">
        <v>6658</v>
      </c>
      <c r="D9958" t="s">
        <v>19250</v>
      </c>
      <c r="E9958" t="s">
        <v>7213</v>
      </c>
      <c r="F9958" s="4" t="str">
        <f t="array" ref="F9958">IF(COUNT(FIND(Keywords!$C$3:$C$41,I9958)),"일반조난","")</f>
        <v/>
      </c>
      <c r="G9958" s="4" t="str">
        <f t="array" ref="G9958">IF(COUNT(FIND(Keywords!$E$3:$E$5,I9958)),"실족추락","")</f>
        <v/>
      </c>
      <c r="H9958" s="4" t="str">
        <f t="array" ref="H9958">IF(COUNT(FIND(Keywords!$B$3:$B$12,I9958)),"개인질환","")</f>
        <v/>
      </c>
      <c r="I9958" t="s">
        <v>17062</v>
      </c>
      <c r="J9958" t="s">
        <v>18076</v>
      </c>
      <c r="K9958" t="s">
        <v>18458</v>
      </c>
      <c r="L9958" t="s">
        <v>18887</v>
      </c>
      <c r="M9958" t="s">
        <v>18153</v>
      </c>
      <c r="N9958" t="s">
        <v>19109</v>
      </c>
      <c r="O9958" t="s">
        <v>18153</v>
      </c>
    </row>
    <row r="9959" spans="1:15">
      <c r="A9959" t="s">
        <v>44</v>
      </c>
      <c r="B9959" t="s">
        <v>53</v>
      </c>
      <c r="C9959" t="s">
        <v>1720</v>
      </c>
      <c r="D9959" t="s">
        <v>7206</v>
      </c>
      <c r="E9959" t="s">
        <v>7212</v>
      </c>
      <c r="F9959" s="4" t="str">
        <f t="array" ref="F9959">IF(COUNT(FIND(Keywords!$C$3:$C$41,I9959)),"일반조난","")</f>
        <v/>
      </c>
      <c r="G9959" s="4" t="str">
        <f t="array" ref="G9959">IF(COUNT(FIND(Keywords!$E$3:$E$5,I9959)),"실족추락","")</f>
        <v/>
      </c>
      <c r="H9959" s="4" t="str">
        <f t="array" ref="H9959">IF(COUNT(FIND(Keywords!$B$3:$B$12,I9959)),"개인질환","")</f>
        <v/>
      </c>
      <c r="I9959" t="s">
        <v>17063</v>
      </c>
      <c r="J9959" t="s">
        <v>18071</v>
      </c>
      <c r="K9959" t="s">
        <v>18330</v>
      </c>
      <c r="L9959" t="s">
        <v>18613</v>
      </c>
      <c r="M9959" t="s">
        <v>18153</v>
      </c>
      <c r="N9959" t="s">
        <v>19105</v>
      </c>
      <c r="O9959" t="s">
        <v>18153</v>
      </c>
    </row>
    <row r="9960" spans="1:15">
      <c r="A9960" t="s">
        <v>44</v>
      </c>
      <c r="B9960" t="s">
        <v>53</v>
      </c>
      <c r="C9960" t="s">
        <v>2030</v>
      </c>
      <c r="D9960" t="s">
        <v>7202</v>
      </c>
      <c r="E9960" t="s">
        <v>7212</v>
      </c>
      <c r="F9960" s="4" t="str">
        <f t="array" ref="F9960">IF(COUNT(FIND(Keywords!$C$3:$C$41,I9960)),"일반조난","")</f>
        <v>일반조난</v>
      </c>
      <c r="G9960" s="4" t="str">
        <f t="array" ref="G9960">IF(COUNT(FIND(Keywords!$E$3:$E$5,I9960)),"실족추락","")</f>
        <v/>
      </c>
      <c r="H9960" s="4" t="str">
        <f t="array" ref="H9960">IF(COUNT(FIND(Keywords!$B$3:$B$12,I9960)),"개인질환","")</f>
        <v/>
      </c>
      <c r="I9960" t="s">
        <v>17064</v>
      </c>
      <c r="J9960" t="s">
        <v>18101</v>
      </c>
      <c r="K9960" t="s">
        <v>18582</v>
      </c>
      <c r="L9960" t="s">
        <v>18160</v>
      </c>
      <c r="M9960" t="s">
        <v>18153</v>
      </c>
      <c r="N9960" t="s">
        <v>18572</v>
      </c>
      <c r="O9960" t="s">
        <v>18153</v>
      </c>
    </row>
    <row r="9961" spans="1:15">
      <c r="A9961" t="s">
        <v>44</v>
      </c>
      <c r="B9961" t="s">
        <v>53</v>
      </c>
      <c r="C9961" t="s">
        <v>4589</v>
      </c>
      <c r="D9961" t="s">
        <v>7202</v>
      </c>
      <c r="E9961" t="s">
        <v>7212</v>
      </c>
      <c r="F9961" s="4" t="str">
        <f t="array" ref="F9961">IF(COUNT(FIND(Keywords!$C$3:$C$41,I9961)),"일반조난","")</f>
        <v/>
      </c>
      <c r="G9961" s="4" t="str">
        <f t="array" ref="G9961">IF(COUNT(FIND(Keywords!$E$3:$E$5,I9961)),"실족추락","")</f>
        <v/>
      </c>
      <c r="H9961" s="4" t="str">
        <f t="array" ref="H9961">IF(COUNT(FIND(Keywords!$B$3:$B$12,I9961)),"개인질환","")</f>
        <v/>
      </c>
      <c r="I9961" t="s">
        <v>17065</v>
      </c>
      <c r="J9961" t="s">
        <v>18134</v>
      </c>
      <c r="K9961" t="s">
        <v>18221</v>
      </c>
      <c r="L9961" t="s">
        <v>18890</v>
      </c>
      <c r="M9961" t="s">
        <v>18153</v>
      </c>
      <c r="N9961" t="s">
        <v>19027</v>
      </c>
      <c r="O9961" t="s">
        <v>18153</v>
      </c>
    </row>
    <row r="9962" spans="1:15">
      <c r="A9962" t="s">
        <v>44</v>
      </c>
      <c r="B9962" t="s">
        <v>53</v>
      </c>
      <c r="C9962" t="s">
        <v>6740</v>
      </c>
      <c r="D9962" t="s">
        <v>7203</v>
      </c>
      <c r="E9962" t="s">
        <v>7212</v>
      </c>
      <c r="F9962" s="4" t="str">
        <f t="array" ref="F9962">IF(COUNT(FIND(Keywords!$C$3:$C$41,I9962)),"일반조난","")</f>
        <v/>
      </c>
      <c r="G9962" s="4" t="str">
        <f t="array" ref="G9962">IF(COUNT(FIND(Keywords!$E$3:$E$5,I9962)),"실족추락","")</f>
        <v/>
      </c>
      <c r="H9962" s="4" t="str">
        <f t="array" ref="H9962">IF(COUNT(FIND(Keywords!$B$3:$B$12,I9962)),"개인질환","")</f>
        <v/>
      </c>
      <c r="I9962" t="s">
        <v>17066</v>
      </c>
      <c r="J9962" t="s">
        <v>18080</v>
      </c>
      <c r="K9962" t="s">
        <v>18686</v>
      </c>
      <c r="L9962" t="s">
        <v>18341</v>
      </c>
      <c r="M9962" t="s">
        <v>18153</v>
      </c>
      <c r="N9962" t="s">
        <v>18141</v>
      </c>
      <c r="O9962" t="s">
        <v>18153</v>
      </c>
    </row>
    <row r="9963" spans="1:15">
      <c r="A9963" t="s">
        <v>44</v>
      </c>
      <c r="B9963" t="s">
        <v>53</v>
      </c>
      <c r="C9963" t="s">
        <v>4301</v>
      </c>
      <c r="D9963" t="s">
        <v>7202</v>
      </c>
      <c r="E9963" t="s">
        <v>7212</v>
      </c>
      <c r="F9963" s="4" t="str">
        <f t="array" ref="F9963">IF(COUNT(FIND(Keywords!$C$3:$C$41,I9963)),"일반조난","")</f>
        <v>일반조난</v>
      </c>
      <c r="G9963" s="4" t="str">
        <f t="array" ref="G9963">IF(COUNT(FIND(Keywords!$E$3:$E$5,I9963)),"실족추락","")</f>
        <v/>
      </c>
      <c r="H9963" s="4" t="str">
        <f t="array" ref="H9963">IF(COUNT(FIND(Keywords!$B$3:$B$12,I9963)),"개인질환","")</f>
        <v/>
      </c>
      <c r="I9963" t="s">
        <v>17067</v>
      </c>
      <c r="J9963" t="s">
        <v>18057</v>
      </c>
      <c r="K9963" t="s">
        <v>18536</v>
      </c>
      <c r="L9963" t="s">
        <v>18342</v>
      </c>
      <c r="M9963" t="s">
        <v>18153</v>
      </c>
      <c r="N9963" t="s">
        <v>18870</v>
      </c>
      <c r="O9963" t="s">
        <v>18153</v>
      </c>
    </row>
    <row r="9964" spans="1:15">
      <c r="A9964" t="s">
        <v>44</v>
      </c>
      <c r="B9964" t="s">
        <v>53</v>
      </c>
      <c r="C9964" t="s">
        <v>1770</v>
      </c>
      <c r="D9964" t="s">
        <v>7203</v>
      </c>
      <c r="E9964" t="s">
        <v>7212</v>
      </c>
      <c r="F9964" s="4" t="str">
        <f t="array" ref="F9964">IF(COUNT(FIND(Keywords!$C$3:$C$41,I9964)),"일반조난","")</f>
        <v/>
      </c>
      <c r="G9964" s="4" t="str">
        <f t="array" ref="G9964">IF(COUNT(FIND(Keywords!$E$3:$E$5,I9964)),"실족추락","")</f>
        <v/>
      </c>
      <c r="H9964" s="4" t="str">
        <f t="array" ref="H9964">IF(COUNT(FIND(Keywords!$B$3:$B$12,I9964)),"개인질환","")</f>
        <v/>
      </c>
      <c r="I9964" t="s">
        <v>17068</v>
      </c>
      <c r="J9964" t="s">
        <v>18055</v>
      </c>
      <c r="K9964" t="s">
        <v>18284</v>
      </c>
      <c r="L9964" t="s">
        <v>18816</v>
      </c>
      <c r="M9964" t="s">
        <v>18153</v>
      </c>
      <c r="N9964" t="s">
        <v>18901</v>
      </c>
      <c r="O9964" t="s">
        <v>18153</v>
      </c>
    </row>
    <row r="9965" spans="1:15">
      <c r="A9965" t="s">
        <v>44</v>
      </c>
      <c r="B9965" t="s">
        <v>53</v>
      </c>
      <c r="C9965" t="s">
        <v>6741</v>
      </c>
      <c r="D9965" t="s">
        <v>7202</v>
      </c>
      <c r="E9965" t="s">
        <v>7212</v>
      </c>
      <c r="F9965" s="4" t="str">
        <f t="array" ref="F9965">IF(COUNT(FIND(Keywords!$C$3:$C$41,I9965)),"일반조난","")</f>
        <v/>
      </c>
      <c r="G9965" s="4" t="str">
        <f t="array" ref="G9965">IF(COUNT(FIND(Keywords!$E$3:$E$5,I9965)),"실족추락","")</f>
        <v/>
      </c>
      <c r="H9965" s="4" t="str">
        <f t="array" ref="H9965">IF(COUNT(FIND(Keywords!$B$3:$B$12,I9965)),"개인질환","")</f>
        <v/>
      </c>
      <c r="I9965" t="s">
        <v>17069</v>
      </c>
      <c r="J9965" t="s">
        <v>18060</v>
      </c>
      <c r="K9965" t="s">
        <v>18801</v>
      </c>
      <c r="L9965" t="s">
        <v>18348</v>
      </c>
      <c r="M9965" t="s">
        <v>18153</v>
      </c>
      <c r="N9965" t="s">
        <v>18691</v>
      </c>
      <c r="O9965" t="s">
        <v>18153</v>
      </c>
    </row>
    <row r="9966" spans="1:15">
      <c r="A9966" t="s">
        <v>44</v>
      </c>
      <c r="B9966" t="s">
        <v>53</v>
      </c>
      <c r="C9966" t="s">
        <v>5721</v>
      </c>
      <c r="D9966" t="s">
        <v>19250</v>
      </c>
      <c r="E9966" t="s">
        <v>7212</v>
      </c>
      <c r="F9966" s="4" t="str">
        <f t="array" ref="F9966">IF(COUNT(FIND(Keywords!$C$3:$C$41,I9966)),"일반조난","")</f>
        <v/>
      </c>
      <c r="G9966" s="4" t="str">
        <f t="array" ref="G9966">IF(COUNT(FIND(Keywords!$E$3:$E$5,I9966)),"실족추락","")</f>
        <v/>
      </c>
      <c r="H9966" s="4" t="str">
        <f t="array" ref="H9966">IF(COUNT(FIND(Keywords!$B$3:$B$12,I9966)),"개인질환","")</f>
        <v/>
      </c>
      <c r="I9966" t="s">
        <v>17070</v>
      </c>
      <c r="J9966" t="s">
        <v>18051</v>
      </c>
      <c r="K9966" t="s">
        <v>18276</v>
      </c>
      <c r="L9966" t="s">
        <v>18475</v>
      </c>
      <c r="M9966" t="s">
        <v>18153</v>
      </c>
      <c r="N9966" t="s">
        <v>18549</v>
      </c>
      <c r="O9966" t="s">
        <v>18153</v>
      </c>
    </row>
    <row r="9967" spans="1:15">
      <c r="A9967" t="s">
        <v>44</v>
      </c>
      <c r="B9967" t="s">
        <v>53</v>
      </c>
      <c r="C9967" t="s">
        <v>6742</v>
      </c>
      <c r="D9967" t="s">
        <v>19251</v>
      </c>
      <c r="E9967" t="s">
        <v>7212</v>
      </c>
      <c r="F9967" s="4" t="str">
        <f t="array" ref="F9967">IF(COUNT(FIND(Keywords!$C$3:$C$41,I9967)),"일반조난","")</f>
        <v/>
      </c>
      <c r="G9967" s="4" t="str">
        <f t="array" ref="G9967">IF(COUNT(FIND(Keywords!$E$3:$E$5,I9967)),"실족추락","")</f>
        <v/>
      </c>
      <c r="H9967" s="4" t="str">
        <f t="array" ref="H9967">IF(COUNT(FIND(Keywords!$B$3:$B$12,I9967)),"개인질환","")</f>
        <v/>
      </c>
      <c r="I9967" t="s">
        <v>17071</v>
      </c>
      <c r="J9967" t="s">
        <v>18108</v>
      </c>
      <c r="K9967" t="s">
        <v>18220</v>
      </c>
      <c r="L9967" t="s">
        <v>18576</v>
      </c>
      <c r="M9967" t="s">
        <v>18153</v>
      </c>
      <c r="N9967" t="s">
        <v>18273</v>
      </c>
      <c r="O9967" t="s">
        <v>18153</v>
      </c>
    </row>
    <row r="9968" spans="1:15">
      <c r="A9968" t="s">
        <v>44</v>
      </c>
      <c r="B9968" t="s">
        <v>53</v>
      </c>
      <c r="C9968" t="s">
        <v>6642</v>
      </c>
      <c r="D9968" t="s">
        <v>19250</v>
      </c>
      <c r="E9968" t="s">
        <v>7212</v>
      </c>
      <c r="F9968" s="4" t="str">
        <f t="array" ref="F9968">IF(COUNT(FIND(Keywords!$C$3:$C$41,I9968)),"일반조난","")</f>
        <v/>
      </c>
      <c r="G9968" s="4" t="str">
        <f t="array" ref="G9968">IF(COUNT(FIND(Keywords!$E$3:$E$5,I9968)),"실족추락","")</f>
        <v/>
      </c>
      <c r="H9968" s="4" t="str">
        <f t="array" ref="H9968">IF(COUNT(FIND(Keywords!$B$3:$B$12,I9968)),"개인질환","")</f>
        <v/>
      </c>
      <c r="I9968" t="s">
        <v>17072</v>
      </c>
      <c r="J9968" t="s">
        <v>18093</v>
      </c>
      <c r="K9968" t="s">
        <v>18223</v>
      </c>
      <c r="L9968" t="s">
        <v>18140</v>
      </c>
      <c r="M9968" t="s">
        <v>18153</v>
      </c>
      <c r="N9968" t="s">
        <v>18388</v>
      </c>
      <c r="O9968" t="s">
        <v>18153</v>
      </c>
    </row>
    <row r="9969" spans="1:15">
      <c r="A9969" t="s">
        <v>44</v>
      </c>
      <c r="B9969" t="s">
        <v>53</v>
      </c>
      <c r="C9969" t="s">
        <v>3143</v>
      </c>
      <c r="D9969" t="s">
        <v>19250</v>
      </c>
      <c r="E9969" t="s">
        <v>7212</v>
      </c>
      <c r="F9969" s="4" t="str">
        <f t="array" ref="F9969">IF(COUNT(FIND(Keywords!$C$3:$C$41,I9969)),"일반조난","")</f>
        <v/>
      </c>
      <c r="G9969" s="4" t="str">
        <f t="array" ref="G9969">IF(COUNT(FIND(Keywords!$E$3:$E$5,I9969)),"실족추락","")</f>
        <v/>
      </c>
      <c r="H9969" s="4" t="str">
        <f t="array" ref="H9969">IF(COUNT(FIND(Keywords!$B$3:$B$12,I9969)),"개인질환","")</f>
        <v/>
      </c>
      <c r="I9969" t="s">
        <v>17073</v>
      </c>
      <c r="J9969" t="s">
        <v>18097</v>
      </c>
      <c r="K9969" t="s">
        <v>18893</v>
      </c>
      <c r="L9969" t="s">
        <v>18148</v>
      </c>
      <c r="M9969" t="s">
        <v>18153</v>
      </c>
      <c r="N9969" t="s">
        <v>18201</v>
      </c>
      <c r="O9969" t="s">
        <v>18153</v>
      </c>
    </row>
    <row r="9970" spans="1:15">
      <c r="A9970" t="s">
        <v>44</v>
      </c>
      <c r="B9970" t="s">
        <v>53</v>
      </c>
      <c r="C9970" t="s">
        <v>6666</v>
      </c>
      <c r="D9970" t="s">
        <v>19251</v>
      </c>
      <c r="E9970" t="s">
        <v>7212</v>
      </c>
      <c r="F9970" s="4" t="str">
        <f t="array" ref="F9970">IF(COUNT(FIND(Keywords!$C$3:$C$41,I9970)),"일반조난","")</f>
        <v/>
      </c>
      <c r="G9970" s="4" t="str">
        <f t="array" ref="G9970">IF(COUNT(FIND(Keywords!$E$3:$E$5,I9970)),"실족추락","")</f>
        <v/>
      </c>
      <c r="H9970" s="4" t="str">
        <f t="array" ref="H9970">IF(COUNT(FIND(Keywords!$B$3:$B$12,I9970)),"개인질환","")</f>
        <v/>
      </c>
      <c r="I9970" t="s">
        <v>17074</v>
      </c>
      <c r="J9970" t="s">
        <v>18106</v>
      </c>
      <c r="K9970" t="s">
        <v>18634</v>
      </c>
      <c r="L9970" t="s">
        <v>18346</v>
      </c>
      <c r="M9970" t="s">
        <v>18153</v>
      </c>
      <c r="N9970" t="s">
        <v>18213</v>
      </c>
      <c r="O9970" t="s">
        <v>18153</v>
      </c>
    </row>
    <row r="9971" spans="1:15">
      <c r="A9971" t="s">
        <v>44</v>
      </c>
      <c r="B9971" t="s">
        <v>53</v>
      </c>
      <c r="C9971" t="s">
        <v>6743</v>
      </c>
      <c r="D9971" t="s">
        <v>7202</v>
      </c>
      <c r="E9971" t="s">
        <v>7212</v>
      </c>
      <c r="F9971" s="4" t="str">
        <f t="array" ref="F9971">IF(COUNT(FIND(Keywords!$C$3:$C$41,I9971)),"일반조난","")</f>
        <v>일반조난</v>
      </c>
      <c r="G9971" s="4" t="str">
        <f t="array" ref="G9971">IF(COUNT(FIND(Keywords!$E$3:$E$5,I9971)),"실족추락","")</f>
        <v/>
      </c>
      <c r="H9971" s="4" t="str">
        <f t="array" ref="H9971">IF(COUNT(FIND(Keywords!$B$3:$B$12,I9971)),"개인질환","")</f>
        <v/>
      </c>
      <c r="I9971" t="s">
        <v>17075</v>
      </c>
      <c r="J9971" t="s">
        <v>18092</v>
      </c>
      <c r="K9971" t="s">
        <v>18929</v>
      </c>
      <c r="L9971" t="s">
        <v>18576</v>
      </c>
      <c r="M9971" t="s">
        <v>18153</v>
      </c>
      <c r="N9971" t="s">
        <v>18065</v>
      </c>
      <c r="O9971" t="s">
        <v>18153</v>
      </c>
    </row>
    <row r="9972" spans="1:15">
      <c r="A9972" t="s">
        <v>44</v>
      </c>
      <c r="B9972" t="s">
        <v>53</v>
      </c>
      <c r="C9972" t="s">
        <v>6744</v>
      </c>
      <c r="D9972" t="s">
        <v>7202</v>
      </c>
      <c r="E9972" t="s">
        <v>7212</v>
      </c>
      <c r="F9972" s="4" t="str">
        <f t="array" ref="F9972">IF(COUNT(FIND(Keywords!$C$3:$C$41,I9972)),"일반조난","")</f>
        <v>일반조난</v>
      </c>
      <c r="G9972" s="4" t="str">
        <f t="array" ref="G9972">IF(COUNT(FIND(Keywords!$E$3:$E$5,I9972)),"실족추락","")</f>
        <v/>
      </c>
      <c r="H9972" s="4" t="str">
        <f t="array" ref="H9972">IF(COUNT(FIND(Keywords!$B$3:$B$12,I9972)),"개인질환","")</f>
        <v/>
      </c>
      <c r="I9972" t="s">
        <v>17076</v>
      </c>
      <c r="J9972" t="s">
        <v>18124</v>
      </c>
      <c r="K9972" t="s">
        <v>18641</v>
      </c>
      <c r="L9972" t="s">
        <v>18940</v>
      </c>
      <c r="M9972" t="s">
        <v>18153</v>
      </c>
      <c r="N9972" t="s">
        <v>18851</v>
      </c>
      <c r="O9972" t="s">
        <v>18153</v>
      </c>
    </row>
    <row r="9973" spans="1:15">
      <c r="A9973" t="s">
        <v>44</v>
      </c>
      <c r="B9973" t="s">
        <v>53</v>
      </c>
      <c r="C9973" t="s">
        <v>1980</v>
      </c>
      <c r="D9973" t="s">
        <v>19250</v>
      </c>
      <c r="E9973" t="s">
        <v>7212</v>
      </c>
      <c r="F9973" s="4" t="str">
        <f t="array" ref="F9973">IF(COUNT(FIND(Keywords!$C$3:$C$41,I9973)),"일반조난","")</f>
        <v/>
      </c>
      <c r="G9973" s="4" t="str">
        <f t="array" ref="G9973">IF(COUNT(FIND(Keywords!$E$3:$E$5,I9973)),"실족추락","")</f>
        <v/>
      </c>
      <c r="H9973" s="4" t="str">
        <f t="array" ref="H9973">IF(COUNT(FIND(Keywords!$B$3:$B$12,I9973)),"개인질환","")</f>
        <v/>
      </c>
      <c r="I9973" t="s">
        <v>17077</v>
      </c>
      <c r="J9973" t="s">
        <v>18092</v>
      </c>
      <c r="K9973" t="s">
        <v>18504</v>
      </c>
      <c r="L9973" t="s">
        <v>18562</v>
      </c>
      <c r="M9973" t="s">
        <v>18153</v>
      </c>
      <c r="N9973" t="s">
        <v>18824</v>
      </c>
      <c r="O9973" t="s">
        <v>18153</v>
      </c>
    </row>
    <row r="9974" spans="1:15">
      <c r="A9974" t="s">
        <v>44</v>
      </c>
      <c r="B9974" t="s">
        <v>53</v>
      </c>
      <c r="C9974" t="s">
        <v>2545</v>
      </c>
      <c r="D9974" t="s">
        <v>7202</v>
      </c>
      <c r="E9974" t="s">
        <v>7212</v>
      </c>
      <c r="F9974" s="4" t="str">
        <f t="array" ref="F9974">IF(COUNT(FIND(Keywords!$C$3:$C$41,I9974)),"일반조난","")</f>
        <v>일반조난</v>
      </c>
      <c r="G9974" s="4" t="str">
        <f t="array" ref="G9974">IF(COUNT(FIND(Keywords!$E$3:$E$5,I9974)),"실족추락","")</f>
        <v/>
      </c>
      <c r="H9974" s="4" t="str">
        <f t="array" ref="H9974">IF(COUNT(FIND(Keywords!$B$3:$B$12,I9974)),"개인질환","")</f>
        <v/>
      </c>
      <c r="I9974" t="s">
        <v>17078</v>
      </c>
      <c r="J9974" t="s">
        <v>18064</v>
      </c>
      <c r="K9974" t="s">
        <v>18640</v>
      </c>
      <c r="L9974" t="s">
        <v>18552</v>
      </c>
      <c r="M9974" t="s">
        <v>18153</v>
      </c>
      <c r="N9974" t="s">
        <v>18333</v>
      </c>
      <c r="O9974" t="s">
        <v>18153</v>
      </c>
    </row>
    <row r="9975" spans="1:15">
      <c r="A9975" t="s">
        <v>44</v>
      </c>
      <c r="B9975" t="s">
        <v>53</v>
      </c>
      <c r="C9975" t="s">
        <v>3962</v>
      </c>
      <c r="D9975" t="s">
        <v>7203</v>
      </c>
      <c r="E9975" t="s">
        <v>7212</v>
      </c>
      <c r="F9975" s="4" t="str">
        <f t="array" ref="F9975">IF(COUNT(FIND(Keywords!$C$3:$C$41,I9975)),"일반조난","")</f>
        <v/>
      </c>
      <c r="G9975" s="4" t="str">
        <f t="array" ref="G9975">IF(COUNT(FIND(Keywords!$E$3:$E$5,I9975)),"실족추락","")</f>
        <v/>
      </c>
      <c r="H9975" s="4" t="str">
        <f t="array" ref="H9975">IF(COUNT(FIND(Keywords!$B$3:$B$12,I9975)),"개인질환","")</f>
        <v/>
      </c>
      <c r="I9975" t="s">
        <v>17079</v>
      </c>
      <c r="J9975" t="s">
        <v>18074</v>
      </c>
      <c r="K9975" t="s">
        <v>18214</v>
      </c>
      <c r="L9975" t="s">
        <v>18560</v>
      </c>
      <c r="M9975" t="s">
        <v>18153</v>
      </c>
      <c r="N9975" t="s">
        <v>18696</v>
      </c>
      <c r="O9975" t="s">
        <v>18153</v>
      </c>
    </row>
    <row r="9976" spans="1:15">
      <c r="A9976" t="s">
        <v>44</v>
      </c>
      <c r="B9976" t="s">
        <v>53</v>
      </c>
      <c r="C9976" t="s">
        <v>6644</v>
      </c>
      <c r="D9976" t="s">
        <v>7203</v>
      </c>
      <c r="E9976" t="s">
        <v>7212</v>
      </c>
      <c r="F9976" s="4" t="str">
        <f t="array" ref="F9976">IF(COUNT(FIND(Keywords!$C$3:$C$41,I9976)),"일반조난","")</f>
        <v/>
      </c>
      <c r="G9976" s="4" t="str">
        <f t="array" ref="G9976">IF(COUNT(FIND(Keywords!$E$3:$E$5,I9976)),"실족추락","")</f>
        <v/>
      </c>
      <c r="H9976" s="4" t="str">
        <f t="array" ref="H9976">IF(COUNT(FIND(Keywords!$B$3:$B$12,I9976)),"개인질환","")</f>
        <v/>
      </c>
      <c r="I9976" t="s">
        <v>17080</v>
      </c>
      <c r="J9976" t="s">
        <v>18122</v>
      </c>
      <c r="K9976" t="s">
        <v>18751</v>
      </c>
      <c r="L9976" t="s">
        <v>18349</v>
      </c>
      <c r="M9976" t="s">
        <v>18153</v>
      </c>
      <c r="N9976" t="s">
        <v>18832</v>
      </c>
      <c r="O9976" t="s">
        <v>18349</v>
      </c>
    </row>
    <row r="9977" spans="1:15">
      <c r="A9977" t="s">
        <v>44</v>
      </c>
      <c r="B9977" t="s">
        <v>216</v>
      </c>
      <c r="C9977" t="s">
        <v>6715</v>
      </c>
      <c r="D9977" t="s">
        <v>7204</v>
      </c>
      <c r="E9977" t="s">
        <v>7210</v>
      </c>
      <c r="F9977" s="4" t="str">
        <f t="array" ref="F9977">IF(COUNT(FIND(Keywords!$C$3:$C$41,I9977)),"일반조난","")</f>
        <v/>
      </c>
      <c r="G9977" s="4" t="str">
        <f t="array" ref="G9977">IF(COUNT(FIND(Keywords!$E$3:$E$5,I9977)),"실족추락","")</f>
        <v/>
      </c>
      <c r="H9977" s="4" t="str">
        <f t="array" ref="H9977">IF(COUNT(FIND(Keywords!$B$3:$B$12,I9977)),"개인질환","")</f>
        <v/>
      </c>
      <c r="I9977" t="s">
        <v>17081</v>
      </c>
      <c r="J9977" t="s">
        <v>18106</v>
      </c>
      <c r="K9977" t="s">
        <v>18346</v>
      </c>
      <c r="L9977" t="s">
        <v>18828</v>
      </c>
      <c r="M9977" t="s">
        <v>18153</v>
      </c>
      <c r="N9977" t="s">
        <v>18848</v>
      </c>
      <c r="O9977" t="s">
        <v>18153</v>
      </c>
    </row>
    <row r="9978" spans="1:15">
      <c r="A9978" t="s">
        <v>44</v>
      </c>
      <c r="B9978" t="s">
        <v>216</v>
      </c>
      <c r="C9978" t="s">
        <v>6732</v>
      </c>
      <c r="D9978" t="s">
        <v>19251</v>
      </c>
      <c r="E9978" t="s">
        <v>7212</v>
      </c>
      <c r="F9978" s="4" t="str">
        <f t="array" ref="F9978">IF(COUNT(FIND(Keywords!$C$3:$C$41,I9978)),"일반조난","")</f>
        <v/>
      </c>
      <c r="G9978" s="4" t="str">
        <f t="array" ref="G9978">IF(COUNT(FIND(Keywords!$E$3:$E$5,I9978)),"실족추락","")</f>
        <v/>
      </c>
      <c r="H9978" s="4" t="str">
        <f t="array" ref="H9978">IF(COUNT(FIND(Keywords!$B$3:$B$12,I9978)),"개인질환","")</f>
        <v/>
      </c>
      <c r="I9978" t="s">
        <v>17082</v>
      </c>
      <c r="J9978" t="s">
        <v>18109</v>
      </c>
      <c r="K9978" t="s">
        <v>18232</v>
      </c>
      <c r="L9978" t="s">
        <v>18552</v>
      </c>
      <c r="M9978" t="s">
        <v>18153</v>
      </c>
      <c r="N9978" t="s">
        <v>18236</v>
      </c>
      <c r="O9978" t="s">
        <v>18153</v>
      </c>
    </row>
    <row r="9979" spans="1:15">
      <c r="A9979" t="s">
        <v>44</v>
      </c>
      <c r="B9979" t="s">
        <v>65</v>
      </c>
      <c r="C9979" t="s">
        <v>717</v>
      </c>
      <c r="D9979" t="s">
        <v>7202</v>
      </c>
      <c r="E9979" t="s">
        <v>7210</v>
      </c>
      <c r="F9979" s="4" t="str">
        <f t="array" ref="F9979">IF(COUNT(FIND(Keywords!$C$3:$C$41,I9979)),"일반조난","")</f>
        <v/>
      </c>
      <c r="G9979" s="4" t="str">
        <f t="array" ref="G9979">IF(COUNT(FIND(Keywords!$E$3:$E$5,I9979)),"실족추락","")</f>
        <v/>
      </c>
      <c r="H9979" s="4" t="str">
        <f t="array" ref="H9979">IF(COUNT(FIND(Keywords!$B$3:$B$12,I9979)),"개인질환","")</f>
        <v/>
      </c>
      <c r="I9979" t="s">
        <v>17083</v>
      </c>
      <c r="J9979" t="s">
        <v>18059</v>
      </c>
      <c r="K9979" t="s">
        <v>18464</v>
      </c>
      <c r="L9979" t="s">
        <v>18834</v>
      </c>
      <c r="M9979" t="s">
        <v>18153</v>
      </c>
      <c r="N9979" t="s">
        <v>19051</v>
      </c>
      <c r="O9979" t="s">
        <v>18153</v>
      </c>
    </row>
    <row r="9980" spans="1:15">
      <c r="A9980" t="s">
        <v>44</v>
      </c>
      <c r="B9980" t="s">
        <v>65</v>
      </c>
      <c r="C9980" t="s">
        <v>3260</v>
      </c>
      <c r="D9980" t="s">
        <v>7202</v>
      </c>
      <c r="E9980" t="s">
        <v>7210</v>
      </c>
      <c r="F9980" s="4" t="str">
        <f t="array" ref="F9980">IF(COUNT(FIND(Keywords!$C$3:$C$41,I9980)),"일반조난","")</f>
        <v/>
      </c>
      <c r="G9980" s="4" t="str">
        <f t="array" ref="G9980">IF(COUNT(FIND(Keywords!$E$3:$E$5,I9980)),"실족추락","")</f>
        <v/>
      </c>
      <c r="H9980" s="4" t="str">
        <f t="array" ref="H9980">IF(COUNT(FIND(Keywords!$B$3:$B$12,I9980)),"개인질환","")</f>
        <v/>
      </c>
      <c r="I9980" t="s">
        <v>17084</v>
      </c>
      <c r="J9980" t="s">
        <v>18056</v>
      </c>
      <c r="K9980" t="s">
        <v>18353</v>
      </c>
      <c r="L9980" t="s">
        <v>18154</v>
      </c>
      <c r="M9980" t="s">
        <v>18153</v>
      </c>
      <c r="N9980" t="s">
        <v>18965</v>
      </c>
      <c r="O9980" t="s">
        <v>18153</v>
      </c>
    </row>
    <row r="9981" spans="1:15">
      <c r="A9981" t="s">
        <v>45</v>
      </c>
      <c r="B9981" t="s">
        <v>217</v>
      </c>
      <c r="C9981" t="s">
        <v>6745</v>
      </c>
      <c r="D9981" t="s">
        <v>19249</v>
      </c>
      <c r="E9981" t="s">
        <v>7210</v>
      </c>
      <c r="F9981" s="4" t="str">
        <f t="array" ref="F9981">IF(COUNT(FIND(Keywords!$C$3:$C$41,I9981)),"일반조난","")</f>
        <v/>
      </c>
      <c r="G9981" s="4" t="str">
        <f t="array" ref="G9981">IF(COUNT(FIND(Keywords!$E$3:$E$5,I9981)),"실족추락","")</f>
        <v/>
      </c>
      <c r="H9981" s="4" t="str">
        <f t="array" ref="H9981">IF(COUNT(FIND(Keywords!$B$3:$B$12,I9981)),"개인질환","")</f>
        <v/>
      </c>
      <c r="I9981" t="s">
        <v>17085</v>
      </c>
      <c r="J9981" t="s">
        <v>18084</v>
      </c>
      <c r="K9981" t="s">
        <v>18619</v>
      </c>
      <c r="L9981" t="s">
        <v>18710</v>
      </c>
      <c r="M9981" t="s">
        <v>18153</v>
      </c>
      <c r="N9981" t="s">
        <v>18462</v>
      </c>
      <c r="O9981" t="s">
        <v>18153</v>
      </c>
    </row>
    <row r="9982" spans="1:15">
      <c r="A9982" t="s">
        <v>45</v>
      </c>
      <c r="B9982" t="s">
        <v>217</v>
      </c>
      <c r="C9982" t="s">
        <v>6746</v>
      </c>
      <c r="D9982" t="s">
        <v>7203</v>
      </c>
      <c r="E9982" t="s">
        <v>7209</v>
      </c>
      <c r="F9982" s="4" t="str">
        <f t="array" ref="F9982">IF(COUNT(FIND(Keywords!$C$3:$C$41,I9982)),"일반조난","")</f>
        <v/>
      </c>
      <c r="G9982" s="4" t="str">
        <f t="array" ref="G9982">IF(COUNT(FIND(Keywords!$E$3:$E$5,I9982)),"실족추락","")</f>
        <v>실족추락</v>
      </c>
      <c r="H9982" s="4" t="str">
        <f t="array" ref="H9982">IF(COUNT(FIND(Keywords!$B$3:$B$12,I9982)),"개인질환","")</f>
        <v/>
      </c>
      <c r="I9982" t="s">
        <v>17086</v>
      </c>
      <c r="J9982" t="s">
        <v>18055</v>
      </c>
      <c r="K9982" t="s">
        <v>18261</v>
      </c>
      <c r="L9982" t="s">
        <v>18346</v>
      </c>
      <c r="M9982" t="s">
        <v>18153</v>
      </c>
      <c r="N9982" t="s">
        <v>18548</v>
      </c>
      <c r="O9982" t="s">
        <v>18153</v>
      </c>
    </row>
    <row r="9983" spans="1:15">
      <c r="A9983" t="s">
        <v>45</v>
      </c>
      <c r="B9983" t="s">
        <v>217</v>
      </c>
      <c r="C9983" t="s">
        <v>6747</v>
      </c>
      <c r="D9983" t="s">
        <v>19250</v>
      </c>
      <c r="E9983" t="s">
        <v>7212</v>
      </c>
      <c r="F9983" s="4" t="str">
        <f t="array" ref="F9983">IF(COUNT(FIND(Keywords!$C$3:$C$41,I9983)),"일반조난","")</f>
        <v/>
      </c>
      <c r="G9983" s="4" t="str">
        <f t="array" ref="G9983">IF(COUNT(FIND(Keywords!$E$3:$E$5,I9983)),"실족추락","")</f>
        <v/>
      </c>
      <c r="H9983" s="4" t="str">
        <f t="array" ref="H9983">IF(COUNT(FIND(Keywords!$B$3:$B$12,I9983)),"개인질환","")</f>
        <v/>
      </c>
      <c r="I9983" t="s">
        <v>17087</v>
      </c>
      <c r="J9983" t="s">
        <v>18089</v>
      </c>
      <c r="K9983" t="s">
        <v>18990</v>
      </c>
      <c r="L9983" t="s">
        <v>18676</v>
      </c>
      <c r="M9983" t="s">
        <v>18153</v>
      </c>
      <c r="N9983" t="s">
        <v>19068</v>
      </c>
      <c r="O9983" t="s">
        <v>18613</v>
      </c>
    </row>
    <row r="9984" spans="1:15">
      <c r="A9984" t="s">
        <v>45</v>
      </c>
      <c r="B9984" t="s">
        <v>218</v>
      </c>
      <c r="C9984" t="s">
        <v>6748</v>
      </c>
      <c r="D9984" t="s">
        <v>7204</v>
      </c>
      <c r="E9984" t="s">
        <v>7209</v>
      </c>
      <c r="F9984" s="4" t="str">
        <f t="array" ref="F9984">IF(COUNT(FIND(Keywords!$C$3:$C$41,I9984)),"일반조난","")</f>
        <v/>
      </c>
      <c r="G9984" s="4" t="str">
        <f t="array" ref="G9984">IF(COUNT(FIND(Keywords!$E$3:$E$5,I9984)),"실족추락","")</f>
        <v/>
      </c>
      <c r="H9984" s="4" t="str">
        <f t="array" ref="H9984">IF(COUNT(FIND(Keywords!$B$3:$B$12,I9984)),"개인질환","")</f>
        <v/>
      </c>
      <c r="I9984" t="s">
        <v>17088</v>
      </c>
      <c r="J9984" t="s">
        <v>18090</v>
      </c>
      <c r="K9984" t="s">
        <v>18151</v>
      </c>
      <c r="L9984" t="s">
        <v>18562</v>
      </c>
      <c r="M9984" t="s">
        <v>18153</v>
      </c>
      <c r="N9984" t="s">
        <v>19015</v>
      </c>
      <c r="O9984" t="s">
        <v>18153</v>
      </c>
    </row>
    <row r="9985" spans="1:15">
      <c r="A9985" t="s">
        <v>45</v>
      </c>
      <c r="B9985" t="s">
        <v>218</v>
      </c>
      <c r="C9985" t="s">
        <v>6749</v>
      </c>
      <c r="D9985" t="s">
        <v>7204</v>
      </c>
      <c r="E9985" t="s">
        <v>7209</v>
      </c>
      <c r="F9985" s="4" t="str">
        <f t="array" ref="F9985">IF(COUNT(FIND(Keywords!$C$3:$C$41,I9985)),"일반조난","")</f>
        <v/>
      </c>
      <c r="G9985" s="4" t="str">
        <f t="array" ref="G9985">IF(COUNT(FIND(Keywords!$E$3:$E$5,I9985)),"실족추락","")</f>
        <v/>
      </c>
      <c r="H9985" s="4" t="str">
        <f t="array" ref="H9985">IF(COUNT(FIND(Keywords!$B$3:$B$12,I9985)),"개인질환","")</f>
        <v/>
      </c>
      <c r="I9985" t="s">
        <v>17089</v>
      </c>
      <c r="J9985" t="s">
        <v>18090</v>
      </c>
      <c r="K9985" t="s">
        <v>18415</v>
      </c>
      <c r="L9985" t="s">
        <v>18356</v>
      </c>
      <c r="M9985" t="s">
        <v>18153</v>
      </c>
      <c r="N9985" t="s">
        <v>18500</v>
      </c>
      <c r="O9985" t="s">
        <v>18153</v>
      </c>
    </row>
    <row r="9986" spans="1:15">
      <c r="A9986" t="s">
        <v>45</v>
      </c>
      <c r="B9986" t="s">
        <v>218</v>
      </c>
      <c r="C9986" t="s">
        <v>5262</v>
      </c>
      <c r="D9986" t="s">
        <v>7204</v>
      </c>
      <c r="E9986" t="s">
        <v>7210</v>
      </c>
      <c r="F9986" s="4" t="str">
        <f t="array" ref="F9986">IF(COUNT(FIND(Keywords!$C$3:$C$41,I9986)),"일반조난","")</f>
        <v/>
      </c>
      <c r="G9986" s="4" t="str">
        <f t="array" ref="G9986">IF(COUNT(FIND(Keywords!$E$3:$E$5,I9986)),"실족추락","")</f>
        <v/>
      </c>
      <c r="H9986" s="4" t="str">
        <f t="array" ref="H9986">IF(COUNT(FIND(Keywords!$B$3:$B$12,I9986)),"개인질환","")</f>
        <v/>
      </c>
      <c r="I9986" t="s">
        <v>17090</v>
      </c>
      <c r="J9986" t="s">
        <v>18100</v>
      </c>
      <c r="K9986" t="s">
        <v>18167</v>
      </c>
      <c r="L9986" t="s">
        <v>18356</v>
      </c>
      <c r="M9986" t="s">
        <v>18153</v>
      </c>
      <c r="N9986" t="s">
        <v>18730</v>
      </c>
      <c r="O9986" t="s">
        <v>18153</v>
      </c>
    </row>
    <row r="9987" spans="1:15">
      <c r="A9987" t="s">
        <v>45</v>
      </c>
      <c r="B9987" t="s">
        <v>218</v>
      </c>
      <c r="C9987" t="s">
        <v>6750</v>
      </c>
      <c r="D9987" t="s">
        <v>7202</v>
      </c>
      <c r="E9987" t="s">
        <v>7212</v>
      </c>
      <c r="F9987" s="4" t="str">
        <f t="array" ref="F9987">IF(COUNT(FIND(Keywords!$C$3:$C$41,I9987)),"일반조난","")</f>
        <v>일반조난</v>
      </c>
      <c r="G9987" s="4" t="str">
        <f t="array" ref="G9987">IF(COUNT(FIND(Keywords!$E$3:$E$5,I9987)),"실족추락","")</f>
        <v/>
      </c>
      <c r="H9987" s="4" t="str">
        <f t="array" ref="H9987">IF(COUNT(FIND(Keywords!$B$3:$B$12,I9987)),"개인질환","")</f>
        <v/>
      </c>
      <c r="I9987" t="s">
        <v>17091</v>
      </c>
      <c r="J9987" t="s">
        <v>18050</v>
      </c>
      <c r="K9987" t="s">
        <v>18087</v>
      </c>
      <c r="L9987" t="s">
        <v>18471</v>
      </c>
      <c r="M9987" t="s">
        <v>18153</v>
      </c>
      <c r="N9987" t="s">
        <v>18870</v>
      </c>
      <c r="O9987" t="s">
        <v>18153</v>
      </c>
    </row>
    <row r="9988" spans="1:15">
      <c r="A9988" t="s">
        <v>45</v>
      </c>
      <c r="B9988" t="s">
        <v>219</v>
      </c>
      <c r="C9988" t="s">
        <v>6751</v>
      </c>
      <c r="D9988" t="s">
        <v>7204</v>
      </c>
      <c r="E9988" t="s">
        <v>7210</v>
      </c>
      <c r="F9988" s="4" t="str">
        <f t="array" ref="F9988">IF(COUNT(FIND(Keywords!$C$3:$C$41,I9988)),"일반조난","")</f>
        <v/>
      </c>
      <c r="G9988" s="4" t="str">
        <f t="array" ref="G9988">IF(COUNT(FIND(Keywords!$E$3:$E$5,I9988)),"실족추락","")</f>
        <v/>
      </c>
      <c r="H9988" s="4" t="str">
        <f t="array" ref="H9988">IF(COUNT(FIND(Keywords!$B$3:$B$12,I9988)),"개인질환","")</f>
        <v/>
      </c>
      <c r="I9988" t="s">
        <v>17092</v>
      </c>
      <c r="J9988" t="s">
        <v>18047</v>
      </c>
      <c r="K9988" t="s">
        <v>18911</v>
      </c>
      <c r="L9988" t="s">
        <v>18347</v>
      </c>
      <c r="M9988" t="s">
        <v>18153</v>
      </c>
      <c r="N9988" t="s">
        <v>19032</v>
      </c>
      <c r="O9988" t="s">
        <v>18804</v>
      </c>
    </row>
    <row r="9989" spans="1:15">
      <c r="A9989" t="s">
        <v>45</v>
      </c>
      <c r="B9989" t="s">
        <v>219</v>
      </c>
      <c r="C9989" t="s">
        <v>6752</v>
      </c>
      <c r="D9989" t="s">
        <v>7203</v>
      </c>
      <c r="E9989" t="s">
        <v>7209</v>
      </c>
      <c r="F9989" s="4" t="str">
        <f t="array" ref="F9989">IF(COUNT(FIND(Keywords!$C$3:$C$41,I9989)),"일반조난","")</f>
        <v/>
      </c>
      <c r="G9989" s="4" t="str">
        <f t="array" ref="G9989">IF(COUNT(FIND(Keywords!$E$3:$E$5,I9989)),"실족추락","")</f>
        <v>실족추락</v>
      </c>
      <c r="H9989" s="4" t="str">
        <f t="array" ref="H9989">IF(COUNT(FIND(Keywords!$B$3:$B$12,I9989)),"개인질환","")</f>
        <v/>
      </c>
      <c r="I9989" t="s">
        <v>17093</v>
      </c>
      <c r="J9989" t="s">
        <v>18099</v>
      </c>
      <c r="K9989" t="s">
        <v>18382</v>
      </c>
      <c r="L9989" t="s">
        <v>18576</v>
      </c>
      <c r="M9989" t="s">
        <v>18153</v>
      </c>
      <c r="N9989" t="s">
        <v>18871</v>
      </c>
      <c r="O9989" t="s">
        <v>18153</v>
      </c>
    </row>
    <row r="9990" spans="1:15">
      <c r="A9990" t="s">
        <v>45</v>
      </c>
      <c r="B9990" t="s">
        <v>219</v>
      </c>
      <c r="C9990" t="s">
        <v>6753</v>
      </c>
      <c r="D9990" t="s">
        <v>19249</v>
      </c>
      <c r="E9990" t="s">
        <v>7210</v>
      </c>
      <c r="F9990" s="4" t="str">
        <f t="array" ref="F9990">IF(COUNT(FIND(Keywords!$C$3:$C$41,I9990)),"일반조난","")</f>
        <v/>
      </c>
      <c r="G9990" s="4" t="str">
        <f t="array" ref="G9990">IF(COUNT(FIND(Keywords!$E$3:$E$5,I9990)),"실족추락","")</f>
        <v>실족추락</v>
      </c>
      <c r="H9990" s="4" t="str">
        <f t="array" ref="H9990">IF(COUNT(FIND(Keywords!$B$3:$B$12,I9990)),"개인질환","")</f>
        <v/>
      </c>
      <c r="I9990" t="s">
        <v>17094</v>
      </c>
      <c r="J9990" t="s">
        <v>18049</v>
      </c>
      <c r="K9990" t="s">
        <v>18298</v>
      </c>
      <c r="L9990" t="s">
        <v>18142</v>
      </c>
      <c r="M9990" t="s">
        <v>18153</v>
      </c>
      <c r="N9990" t="s">
        <v>18350</v>
      </c>
      <c r="O9990" t="s">
        <v>18153</v>
      </c>
    </row>
    <row r="9991" spans="1:15">
      <c r="A9991" t="s">
        <v>45</v>
      </c>
      <c r="B9991" t="s">
        <v>219</v>
      </c>
      <c r="C9991" t="s">
        <v>453</v>
      </c>
      <c r="D9991" t="s">
        <v>7203</v>
      </c>
      <c r="E9991" t="s">
        <v>7211</v>
      </c>
      <c r="F9991" s="4" t="str">
        <f t="array" ref="F9991">IF(COUNT(FIND(Keywords!$C$3:$C$41,I9991)),"일반조난","")</f>
        <v>일반조난</v>
      </c>
      <c r="G9991" s="4" t="str">
        <f t="array" ref="G9991">IF(COUNT(FIND(Keywords!$E$3:$E$5,I9991)),"실족추락","")</f>
        <v>실족추락</v>
      </c>
      <c r="H9991" s="4" t="str">
        <f t="array" ref="H9991">IF(COUNT(FIND(Keywords!$B$3:$B$12,I9991)),"개인질환","")</f>
        <v/>
      </c>
      <c r="I9991" t="s">
        <v>17095</v>
      </c>
      <c r="J9991" t="s">
        <v>18059</v>
      </c>
      <c r="K9991" t="s">
        <v>18309</v>
      </c>
      <c r="L9991" t="s">
        <v>18560</v>
      </c>
      <c r="M9991" t="s">
        <v>18153</v>
      </c>
      <c r="N9991" t="s">
        <v>18143</v>
      </c>
      <c r="O9991" t="s">
        <v>18153</v>
      </c>
    </row>
    <row r="9992" spans="1:15">
      <c r="A9992" t="s">
        <v>45</v>
      </c>
      <c r="B9992" t="s">
        <v>219</v>
      </c>
      <c r="C9992" t="s">
        <v>6754</v>
      </c>
      <c r="D9992" t="s">
        <v>7202</v>
      </c>
      <c r="E9992" t="s">
        <v>7210</v>
      </c>
      <c r="F9992" s="4" t="str">
        <f t="array" ref="F9992">IF(COUNT(FIND(Keywords!$C$3:$C$41,I9992)),"일반조난","")</f>
        <v>일반조난</v>
      </c>
      <c r="G9992" s="4" t="str">
        <f t="array" ref="G9992">IF(COUNT(FIND(Keywords!$E$3:$E$5,I9992)),"실족추락","")</f>
        <v/>
      </c>
      <c r="H9992" s="4" t="str">
        <f t="array" ref="H9992">IF(COUNT(FIND(Keywords!$B$3:$B$12,I9992)),"개인질환","")</f>
        <v/>
      </c>
      <c r="I9992" t="s">
        <v>17096</v>
      </c>
      <c r="J9992" t="s">
        <v>18113</v>
      </c>
      <c r="K9992" t="s">
        <v>18991</v>
      </c>
      <c r="L9992" t="s">
        <v>18698</v>
      </c>
      <c r="M9992" t="s">
        <v>18153</v>
      </c>
      <c r="N9992" t="s">
        <v>19065</v>
      </c>
      <c r="O9992" t="s">
        <v>18153</v>
      </c>
    </row>
    <row r="9993" spans="1:15">
      <c r="A9993" t="s">
        <v>45</v>
      </c>
      <c r="B9993" t="s">
        <v>219</v>
      </c>
      <c r="C9993" t="s">
        <v>519</v>
      </c>
      <c r="D9993" t="s">
        <v>7202</v>
      </c>
      <c r="E9993" t="s">
        <v>7209</v>
      </c>
      <c r="F9993" s="4" t="str">
        <f t="array" ref="F9993">IF(COUNT(FIND(Keywords!$C$3:$C$41,I9993)),"일반조난","")</f>
        <v/>
      </c>
      <c r="G9993" s="4" t="str">
        <f t="array" ref="G9993">IF(COUNT(FIND(Keywords!$E$3:$E$5,I9993)),"실족추락","")</f>
        <v/>
      </c>
      <c r="H9993" s="4" t="str">
        <f t="array" ref="H9993">IF(COUNT(FIND(Keywords!$B$3:$B$12,I9993)),"개인질환","")</f>
        <v/>
      </c>
      <c r="I9993" t="s">
        <v>17097</v>
      </c>
      <c r="J9993" t="s">
        <v>18090</v>
      </c>
      <c r="K9993" t="s">
        <v>18360</v>
      </c>
      <c r="L9993" t="s">
        <v>18153</v>
      </c>
      <c r="M9993" t="s">
        <v>18153</v>
      </c>
      <c r="N9993" t="s">
        <v>18780</v>
      </c>
      <c r="O9993" t="s">
        <v>18153</v>
      </c>
    </row>
    <row r="9994" spans="1:15">
      <c r="A9994" t="s">
        <v>45</v>
      </c>
      <c r="B9994" t="s">
        <v>219</v>
      </c>
      <c r="C9994" t="s">
        <v>2242</v>
      </c>
      <c r="D9994" t="s">
        <v>7202</v>
      </c>
      <c r="E9994" t="s">
        <v>7208</v>
      </c>
      <c r="F9994" s="4" t="str">
        <f t="array" ref="F9994">IF(COUNT(FIND(Keywords!$C$3:$C$41,I9994)),"일반조난","")</f>
        <v>일반조난</v>
      </c>
      <c r="G9994" s="4" t="str">
        <f t="array" ref="G9994">IF(COUNT(FIND(Keywords!$E$3:$E$5,I9994)),"실족추락","")</f>
        <v/>
      </c>
      <c r="H9994" s="4" t="str">
        <f t="array" ref="H9994">IF(COUNT(FIND(Keywords!$B$3:$B$12,I9994)),"개인질환","")</f>
        <v/>
      </c>
      <c r="I9994" t="s">
        <v>17098</v>
      </c>
      <c r="J9994" t="s">
        <v>18050</v>
      </c>
      <c r="K9994" t="s">
        <v>18428</v>
      </c>
      <c r="L9994" t="s">
        <v>18349</v>
      </c>
      <c r="M9994" t="s">
        <v>18153</v>
      </c>
      <c r="N9994" t="s">
        <v>18762</v>
      </c>
      <c r="O9994" t="s">
        <v>18153</v>
      </c>
    </row>
    <row r="9995" spans="1:15">
      <c r="A9995" t="s">
        <v>45</v>
      </c>
      <c r="B9995" t="s">
        <v>219</v>
      </c>
      <c r="C9995" t="s">
        <v>6755</v>
      </c>
      <c r="D9995" t="s">
        <v>7202</v>
      </c>
      <c r="E9995" t="s">
        <v>7210</v>
      </c>
      <c r="F9995" s="4" t="str">
        <f t="array" ref="F9995">IF(COUNT(FIND(Keywords!$C$3:$C$41,I9995)),"일반조난","")</f>
        <v/>
      </c>
      <c r="G9995" s="4" t="str">
        <f t="array" ref="G9995">IF(COUNT(FIND(Keywords!$E$3:$E$5,I9995)),"실족추락","")</f>
        <v/>
      </c>
      <c r="H9995" s="4" t="str">
        <f t="array" ref="H9995">IF(COUNT(FIND(Keywords!$B$3:$B$12,I9995)),"개인질환","")</f>
        <v/>
      </c>
      <c r="I9995" t="s">
        <v>17099</v>
      </c>
      <c r="J9995" t="s">
        <v>18097</v>
      </c>
      <c r="K9995" t="s">
        <v>18689</v>
      </c>
      <c r="L9995" t="s">
        <v>18340</v>
      </c>
      <c r="M9995" t="s">
        <v>18153</v>
      </c>
      <c r="N9995" t="s">
        <v>18560</v>
      </c>
      <c r="O9995" t="s">
        <v>18153</v>
      </c>
    </row>
    <row r="9996" spans="1:15">
      <c r="A9996" t="s">
        <v>45</v>
      </c>
      <c r="B9996" t="s">
        <v>219</v>
      </c>
      <c r="C9996" t="s">
        <v>5242</v>
      </c>
      <c r="D9996" t="s">
        <v>7204</v>
      </c>
      <c r="E9996" t="s">
        <v>7208</v>
      </c>
      <c r="F9996" s="4" t="str">
        <f t="array" ref="F9996">IF(COUNT(FIND(Keywords!$C$3:$C$41,I9996)),"일반조난","")</f>
        <v/>
      </c>
      <c r="G9996" s="4" t="str">
        <f t="array" ref="G9996">IF(COUNT(FIND(Keywords!$E$3:$E$5,I9996)),"실족추락","")</f>
        <v/>
      </c>
      <c r="H9996" s="4" t="str">
        <f t="array" ref="H9996">IF(COUNT(FIND(Keywords!$B$3:$B$12,I9996)),"개인질환","")</f>
        <v/>
      </c>
      <c r="I9996" t="s">
        <v>17100</v>
      </c>
      <c r="J9996" t="s">
        <v>18086</v>
      </c>
      <c r="K9996" t="s">
        <v>18140</v>
      </c>
      <c r="L9996" t="s">
        <v>18558</v>
      </c>
      <c r="M9996" t="s">
        <v>18153</v>
      </c>
      <c r="N9996" t="s">
        <v>18146</v>
      </c>
      <c r="O9996" t="s">
        <v>18349</v>
      </c>
    </row>
    <row r="9997" spans="1:15">
      <c r="A9997" t="s">
        <v>45</v>
      </c>
      <c r="B9997" t="s">
        <v>219</v>
      </c>
      <c r="C9997" t="s">
        <v>1465</v>
      </c>
      <c r="D9997" t="s">
        <v>7203</v>
      </c>
      <c r="E9997" t="s">
        <v>7210</v>
      </c>
      <c r="F9997" s="4" t="str">
        <f t="array" ref="F9997">IF(COUNT(FIND(Keywords!$C$3:$C$41,I9997)),"일반조난","")</f>
        <v/>
      </c>
      <c r="G9997" s="4" t="str">
        <f t="array" ref="G9997">IF(COUNT(FIND(Keywords!$E$3:$E$5,I9997)),"실족추락","")</f>
        <v/>
      </c>
      <c r="H9997" s="4" t="str">
        <f t="array" ref="H9997">IF(COUNT(FIND(Keywords!$B$3:$B$12,I9997)),"개인질환","")</f>
        <v/>
      </c>
      <c r="I9997" t="s">
        <v>17101</v>
      </c>
      <c r="J9997" t="s">
        <v>18079</v>
      </c>
      <c r="K9997" t="s">
        <v>18210</v>
      </c>
      <c r="L9997" t="s">
        <v>18349</v>
      </c>
      <c r="M9997" t="s">
        <v>18153</v>
      </c>
      <c r="N9997" t="s">
        <v>18911</v>
      </c>
      <c r="O9997" t="s">
        <v>18153</v>
      </c>
    </row>
    <row r="9998" spans="1:15">
      <c r="A9998" t="s">
        <v>45</v>
      </c>
      <c r="B9998" t="s">
        <v>219</v>
      </c>
      <c r="C9998" t="s">
        <v>1509</v>
      </c>
      <c r="D9998" t="s">
        <v>7202</v>
      </c>
      <c r="E9998" t="s">
        <v>7209</v>
      </c>
      <c r="F9998" s="4" t="str">
        <f t="array" ref="F9998">IF(COUNT(FIND(Keywords!$C$3:$C$41,I9998)),"일반조난","")</f>
        <v/>
      </c>
      <c r="G9998" s="4" t="str">
        <f t="array" ref="G9998">IF(COUNT(FIND(Keywords!$E$3:$E$5,I9998)),"실족추락","")</f>
        <v/>
      </c>
      <c r="H9998" s="4" t="str">
        <f t="array" ref="H9998">IF(COUNT(FIND(Keywords!$B$3:$B$12,I9998)),"개인질환","")</f>
        <v/>
      </c>
      <c r="I9998" t="s">
        <v>17102</v>
      </c>
      <c r="J9998" t="s">
        <v>18088</v>
      </c>
      <c r="K9998" t="s">
        <v>18400</v>
      </c>
      <c r="L9998" t="s">
        <v>18143</v>
      </c>
      <c r="M9998" t="s">
        <v>18153</v>
      </c>
      <c r="N9998" t="s">
        <v>18374</v>
      </c>
      <c r="O9998" t="s">
        <v>18153</v>
      </c>
    </row>
    <row r="9999" spans="1:15">
      <c r="A9999" t="s">
        <v>45</v>
      </c>
      <c r="B9999" t="s">
        <v>219</v>
      </c>
      <c r="C9999" t="s">
        <v>5252</v>
      </c>
      <c r="D9999" t="s">
        <v>7204</v>
      </c>
      <c r="E9999" t="s">
        <v>7209</v>
      </c>
      <c r="F9999" s="4" t="str">
        <f t="array" ref="F9999">IF(COUNT(FIND(Keywords!$C$3:$C$41,I9999)),"일반조난","")</f>
        <v/>
      </c>
      <c r="G9999" s="4" t="str">
        <f t="array" ref="G9999">IF(COUNT(FIND(Keywords!$E$3:$E$5,I9999)),"실족추락","")</f>
        <v/>
      </c>
      <c r="H9999" s="4" t="str">
        <f t="array" ref="H9999">IF(COUNT(FIND(Keywords!$B$3:$B$12,I9999)),"개인질환","")</f>
        <v/>
      </c>
      <c r="I9999" t="s">
        <v>17103</v>
      </c>
      <c r="J9999" t="s">
        <v>18080</v>
      </c>
      <c r="K9999" t="s">
        <v>18219</v>
      </c>
      <c r="L9999" t="s">
        <v>18156</v>
      </c>
      <c r="M9999" t="s">
        <v>18153</v>
      </c>
      <c r="N9999" t="s">
        <v>18563</v>
      </c>
      <c r="O9999" t="s">
        <v>18153</v>
      </c>
    </row>
    <row r="10000" spans="1:15">
      <c r="A10000" t="s">
        <v>45</v>
      </c>
      <c r="B10000" t="s">
        <v>219</v>
      </c>
      <c r="C10000" t="s">
        <v>6756</v>
      </c>
      <c r="D10000" t="s">
        <v>7204</v>
      </c>
      <c r="E10000" t="s">
        <v>7209</v>
      </c>
      <c r="F10000" s="4" t="str">
        <f t="array" ref="F10000">IF(COUNT(FIND(Keywords!$C$3:$C$41,I10000)),"일반조난","")</f>
        <v/>
      </c>
      <c r="G10000" s="4" t="str">
        <f t="array" ref="G10000">IF(COUNT(FIND(Keywords!$E$3:$E$5,I10000)),"실족추락","")</f>
        <v/>
      </c>
      <c r="H10000" s="4" t="str">
        <f t="array" ref="H10000">IF(COUNT(FIND(Keywords!$B$3:$B$12,I10000)),"개인질환","")</f>
        <v/>
      </c>
      <c r="I10000" t="s">
        <v>17104</v>
      </c>
      <c r="J10000" t="s">
        <v>18073</v>
      </c>
      <c r="K10000" t="s">
        <v>18758</v>
      </c>
      <c r="L10000" t="s">
        <v>18345</v>
      </c>
      <c r="M10000" t="s">
        <v>18153</v>
      </c>
      <c r="N10000" t="s">
        <v>19009</v>
      </c>
      <c r="O10000" t="s">
        <v>18153</v>
      </c>
    </row>
    <row r="10001" spans="1:15">
      <c r="A10001" t="s">
        <v>45</v>
      </c>
      <c r="B10001" t="s">
        <v>219</v>
      </c>
      <c r="C10001" t="s">
        <v>6757</v>
      </c>
      <c r="D10001" t="s">
        <v>7204</v>
      </c>
      <c r="E10001" t="s">
        <v>7209</v>
      </c>
      <c r="F10001" s="4" t="str">
        <f t="array" ref="F10001">IF(COUNT(FIND(Keywords!$C$3:$C$41,I10001)),"일반조난","")</f>
        <v/>
      </c>
      <c r="G10001" s="4" t="str">
        <f t="array" ref="G10001">IF(COUNT(FIND(Keywords!$E$3:$E$5,I10001)),"실족추락","")</f>
        <v/>
      </c>
      <c r="H10001" s="4" t="str">
        <f t="array" ref="H10001">IF(COUNT(FIND(Keywords!$B$3:$B$12,I10001)),"개인질환","")</f>
        <v/>
      </c>
      <c r="I10001" t="s">
        <v>17105</v>
      </c>
      <c r="J10001" t="s">
        <v>18060</v>
      </c>
      <c r="K10001" t="s">
        <v>18283</v>
      </c>
      <c r="L10001" t="s">
        <v>18555</v>
      </c>
      <c r="M10001" t="s">
        <v>18153</v>
      </c>
      <c r="N10001" t="s">
        <v>18901</v>
      </c>
      <c r="O10001" t="s">
        <v>18153</v>
      </c>
    </row>
    <row r="10002" spans="1:15">
      <c r="A10002" t="s">
        <v>45</v>
      </c>
      <c r="B10002" t="s">
        <v>219</v>
      </c>
      <c r="C10002" t="s">
        <v>5259</v>
      </c>
      <c r="D10002" t="s">
        <v>7202</v>
      </c>
      <c r="E10002" t="s">
        <v>7210</v>
      </c>
      <c r="F10002" s="4" t="str">
        <f t="array" ref="F10002">IF(COUNT(FIND(Keywords!$C$3:$C$41,I10002)),"일반조난","")</f>
        <v>일반조난</v>
      </c>
      <c r="G10002" s="4" t="str">
        <f t="array" ref="G10002">IF(COUNT(FIND(Keywords!$E$3:$E$5,I10002)),"실족추락","")</f>
        <v/>
      </c>
      <c r="H10002" s="4" t="str">
        <f t="array" ref="H10002">IF(COUNT(FIND(Keywords!$B$3:$B$12,I10002)),"개인질환","")</f>
        <v/>
      </c>
      <c r="I10002" t="s">
        <v>17106</v>
      </c>
      <c r="J10002" t="s">
        <v>18057</v>
      </c>
      <c r="K10002" t="s">
        <v>18213</v>
      </c>
      <c r="L10002" t="s">
        <v>18562</v>
      </c>
      <c r="M10002" t="s">
        <v>18153</v>
      </c>
      <c r="N10002" t="s">
        <v>18692</v>
      </c>
      <c r="O10002" t="s">
        <v>18153</v>
      </c>
    </row>
    <row r="10003" spans="1:15">
      <c r="A10003" t="s">
        <v>45</v>
      </c>
      <c r="B10003" t="s">
        <v>219</v>
      </c>
      <c r="C10003" t="s">
        <v>5154</v>
      </c>
      <c r="D10003" t="s">
        <v>19249</v>
      </c>
      <c r="E10003" t="s">
        <v>7209</v>
      </c>
      <c r="F10003" s="4" t="str">
        <f t="array" ref="F10003">IF(COUNT(FIND(Keywords!$C$3:$C$41,I10003)),"일반조난","")</f>
        <v/>
      </c>
      <c r="G10003" s="4" t="str">
        <f t="array" ref="G10003">IF(COUNT(FIND(Keywords!$E$3:$E$5,I10003)),"실족추락","")</f>
        <v/>
      </c>
      <c r="H10003" s="4" t="str">
        <f t="array" ref="H10003">IF(COUNT(FIND(Keywords!$B$3:$B$12,I10003)),"개인질환","")</f>
        <v/>
      </c>
      <c r="I10003" t="s">
        <v>17107</v>
      </c>
      <c r="J10003" t="s">
        <v>18106</v>
      </c>
      <c r="K10003" t="s">
        <v>18508</v>
      </c>
      <c r="L10003" t="s">
        <v>18572</v>
      </c>
      <c r="M10003" t="s">
        <v>18153</v>
      </c>
      <c r="N10003" t="s">
        <v>18063</v>
      </c>
      <c r="O10003" t="s">
        <v>18153</v>
      </c>
    </row>
    <row r="10004" spans="1:15">
      <c r="A10004" t="s">
        <v>45</v>
      </c>
      <c r="B10004" t="s">
        <v>219</v>
      </c>
      <c r="C10004" t="s">
        <v>6749</v>
      </c>
      <c r="D10004" t="s">
        <v>7202</v>
      </c>
      <c r="E10004" t="s">
        <v>7209</v>
      </c>
      <c r="F10004" s="4" t="str">
        <f t="array" ref="F10004">IF(COUNT(FIND(Keywords!$C$3:$C$41,I10004)),"일반조난","")</f>
        <v/>
      </c>
      <c r="G10004" s="4" t="str">
        <f t="array" ref="G10004">IF(COUNT(FIND(Keywords!$E$3:$E$5,I10004)),"실족추락","")</f>
        <v/>
      </c>
      <c r="H10004" s="4" t="str">
        <f t="array" ref="H10004">IF(COUNT(FIND(Keywords!$B$3:$B$12,I10004)),"개인질환","")</f>
        <v/>
      </c>
      <c r="I10004" t="s">
        <v>17108</v>
      </c>
      <c r="J10004" t="s">
        <v>18090</v>
      </c>
      <c r="K10004" t="s">
        <v>18415</v>
      </c>
      <c r="L10004" t="s">
        <v>18356</v>
      </c>
      <c r="M10004" t="s">
        <v>18153</v>
      </c>
      <c r="N10004" t="s">
        <v>18500</v>
      </c>
      <c r="O10004" t="s">
        <v>18153</v>
      </c>
    </row>
    <row r="10005" spans="1:15">
      <c r="A10005" t="s">
        <v>45</v>
      </c>
      <c r="B10005" t="s">
        <v>219</v>
      </c>
      <c r="C10005" t="s">
        <v>6045</v>
      </c>
      <c r="D10005" t="s">
        <v>7204</v>
      </c>
      <c r="E10005" t="s">
        <v>7208</v>
      </c>
      <c r="F10005" s="4" t="str">
        <f t="array" ref="F10005">IF(COUNT(FIND(Keywords!$C$3:$C$41,I10005)),"일반조난","")</f>
        <v/>
      </c>
      <c r="G10005" s="4" t="str">
        <f t="array" ref="G10005">IF(COUNT(FIND(Keywords!$E$3:$E$5,I10005)),"실족추락","")</f>
        <v/>
      </c>
      <c r="H10005" s="4" t="str">
        <f t="array" ref="H10005">IF(COUNT(FIND(Keywords!$B$3:$B$12,I10005)),"개인질환","")</f>
        <v/>
      </c>
      <c r="I10005" t="s">
        <v>17109</v>
      </c>
      <c r="J10005" t="s">
        <v>18099</v>
      </c>
      <c r="K10005" t="s">
        <v>18244</v>
      </c>
      <c r="L10005" t="s">
        <v>18550</v>
      </c>
      <c r="M10005" t="s">
        <v>18153</v>
      </c>
      <c r="N10005" t="s">
        <v>18733</v>
      </c>
      <c r="O10005" t="s">
        <v>18153</v>
      </c>
    </row>
    <row r="10006" spans="1:15">
      <c r="A10006" t="s">
        <v>45</v>
      </c>
      <c r="B10006" t="s">
        <v>219</v>
      </c>
      <c r="C10006" t="s">
        <v>6758</v>
      </c>
      <c r="D10006" t="s">
        <v>7202</v>
      </c>
      <c r="E10006" t="s">
        <v>7209</v>
      </c>
      <c r="F10006" s="4" t="str">
        <f t="array" ref="F10006">IF(COUNT(FIND(Keywords!$C$3:$C$41,I10006)),"일반조난","")</f>
        <v>일반조난</v>
      </c>
      <c r="G10006" s="4" t="str">
        <f t="array" ref="G10006">IF(COUNT(FIND(Keywords!$E$3:$E$5,I10006)),"실족추락","")</f>
        <v/>
      </c>
      <c r="H10006" s="4" t="str">
        <f t="array" ref="H10006">IF(COUNT(FIND(Keywords!$B$3:$B$12,I10006)),"개인질환","")</f>
        <v/>
      </c>
      <c r="I10006" t="s">
        <v>17110</v>
      </c>
      <c r="J10006" t="s">
        <v>18090</v>
      </c>
      <c r="K10006" t="s">
        <v>18330</v>
      </c>
      <c r="L10006" t="s">
        <v>18773</v>
      </c>
      <c r="M10006" t="s">
        <v>18153</v>
      </c>
      <c r="N10006" t="s">
        <v>18698</v>
      </c>
      <c r="O10006" t="s">
        <v>18153</v>
      </c>
    </row>
    <row r="10007" spans="1:15">
      <c r="A10007" t="s">
        <v>45</v>
      </c>
      <c r="B10007" t="s">
        <v>219</v>
      </c>
      <c r="C10007" t="s">
        <v>6759</v>
      </c>
      <c r="D10007" t="s">
        <v>19250</v>
      </c>
      <c r="E10007" t="s">
        <v>7214</v>
      </c>
      <c r="F10007" s="4" t="str">
        <f t="array" ref="F10007">IF(COUNT(FIND(Keywords!$C$3:$C$41,I10007)),"일반조난","")</f>
        <v/>
      </c>
      <c r="G10007" s="4" t="str">
        <f t="array" ref="G10007">IF(COUNT(FIND(Keywords!$E$3:$E$5,I10007)),"실족추락","")</f>
        <v/>
      </c>
      <c r="H10007" s="4" t="str">
        <f t="array" ref="H10007">IF(COUNT(FIND(Keywords!$B$3:$B$12,I10007)),"개인질환","")</f>
        <v/>
      </c>
      <c r="I10007" t="s">
        <v>17111</v>
      </c>
      <c r="J10007" t="s">
        <v>18070</v>
      </c>
      <c r="K10007" t="s">
        <v>18289</v>
      </c>
      <c r="L10007" t="s">
        <v>18334</v>
      </c>
      <c r="M10007" t="s">
        <v>18153</v>
      </c>
      <c r="N10007" t="s">
        <v>18668</v>
      </c>
      <c r="O10007" t="s">
        <v>18153</v>
      </c>
    </row>
    <row r="10008" spans="1:15">
      <c r="A10008" t="s">
        <v>45</v>
      </c>
      <c r="B10008" t="s">
        <v>219</v>
      </c>
      <c r="C10008" t="s">
        <v>6760</v>
      </c>
      <c r="D10008" t="s">
        <v>19250</v>
      </c>
      <c r="E10008" t="s">
        <v>7212</v>
      </c>
      <c r="F10008" s="4" t="str">
        <f t="array" ref="F10008">IF(COUNT(FIND(Keywords!$C$3:$C$41,I10008)),"일반조난","")</f>
        <v/>
      </c>
      <c r="G10008" s="4" t="str">
        <f t="array" ref="G10008">IF(COUNT(FIND(Keywords!$E$3:$E$5,I10008)),"실족추락","")</f>
        <v/>
      </c>
      <c r="H10008" s="4" t="str">
        <f t="array" ref="H10008">IF(COUNT(FIND(Keywords!$B$3:$B$12,I10008)),"개인질환","")</f>
        <v/>
      </c>
      <c r="I10008" t="s">
        <v>17112</v>
      </c>
      <c r="J10008" t="s">
        <v>18086</v>
      </c>
      <c r="K10008" t="s">
        <v>18706</v>
      </c>
      <c r="L10008" t="s">
        <v>18334</v>
      </c>
      <c r="M10008" t="s">
        <v>18153</v>
      </c>
      <c r="N10008" t="s">
        <v>18192</v>
      </c>
      <c r="O10008" t="s">
        <v>18153</v>
      </c>
    </row>
    <row r="10009" spans="1:15">
      <c r="A10009" t="s">
        <v>45</v>
      </c>
      <c r="B10009" t="s">
        <v>219</v>
      </c>
      <c r="C10009" t="s">
        <v>5265</v>
      </c>
      <c r="D10009" t="s">
        <v>19250</v>
      </c>
      <c r="E10009" t="s">
        <v>7212</v>
      </c>
      <c r="F10009" s="4" t="str">
        <f t="array" ref="F10009">IF(COUNT(FIND(Keywords!$C$3:$C$41,I10009)),"일반조난","")</f>
        <v/>
      </c>
      <c r="G10009" s="4" t="str">
        <f t="array" ref="G10009">IF(COUNT(FIND(Keywords!$E$3:$E$5,I10009)),"실족추락","")</f>
        <v/>
      </c>
      <c r="H10009" s="4" t="str">
        <f t="array" ref="H10009">IF(COUNT(FIND(Keywords!$B$3:$B$12,I10009)),"개인질환","")</f>
        <v/>
      </c>
      <c r="I10009" t="s">
        <v>17113</v>
      </c>
      <c r="J10009" t="s">
        <v>18101</v>
      </c>
      <c r="K10009" t="s">
        <v>18519</v>
      </c>
      <c r="L10009" t="s">
        <v>18143</v>
      </c>
      <c r="M10009" t="s">
        <v>18153</v>
      </c>
      <c r="N10009" t="s">
        <v>18500</v>
      </c>
      <c r="O10009" t="s">
        <v>18153</v>
      </c>
    </row>
    <row r="10010" spans="1:15">
      <c r="A10010" t="s">
        <v>45</v>
      </c>
      <c r="B10010" t="s">
        <v>219</v>
      </c>
      <c r="C10010" t="s">
        <v>2535</v>
      </c>
      <c r="D10010" t="s">
        <v>19250</v>
      </c>
      <c r="E10010" t="s">
        <v>7212</v>
      </c>
      <c r="F10010" s="4" t="str">
        <f t="array" ref="F10010">IF(COUNT(FIND(Keywords!$C$3:$C$41,I10010)),"일반조난","")</f>
        <v/>
      </c>
      <c r="G10010" s="4" t="str">
        <f t="array" ref="G10010">IF(COUNT(FIND(Keywords!$E$3:$E$5,I10010)),"실족추락","")</f>
        <v/>
      </c>
      <c r="H10010" s="4" t="str">
        <f t="array" ref="H10010">IF(COUNT(FIND(Keywords!$B$3:$B$12,I10010)),"개인질환","")</f>
        <v/>
      </c>
      <c r="I10010" t="s">
        <v>17114</v>
      </c>
      <c r="J10010" t="s">
        <v>18101</v>
      </c>
      <c r="K10010" t="s">
        <v>18234</v>
      </c>
      <c r="L10010" t="s">
        <v>18868</v>
      </c>
      <c r="M10010" t="s">
        <v>18153</v>
      </c>
      <c r="N10010" t="s">
        <v>18733</v>
      </c>
      <c r="O10010" t="s">
        <v>18153</v>
      </c>
    </row>
    <row r="10011" spans="1:15">
      <c r="A10011" t="s">
        <v>45</v>
      </c>
      <c r="B10011" t="s">
        <v>219</v>
      </c>
      <c r="C10011" t="s">
        <v>1274</v>
      </c>
      <c r="D10011" t="s">
        <v>7202</v>
      </c>
      <c r="E10011" t="s">
        <v>7212</v>
      </c>
      <c r="F10011" s="4" t="str">
        <f t="array" ref="F10011">IF(COUNT(FIND(Keywords!$C$3:$C$41,I10011)),"일반조난","")</f>
        <v>일반조난</v>
      </c>
      <c r="G10011" s="4" t="str">
        <f t="array" ref="G10011">IF(COUNT(FIND(Keywords!$E$3:$E$5,I10011)),"실족추락","")</f>
        <v/>
      </c>
      <c r="H10011" s="4" t="str">
        <f t="array" ref="H10011">IF(COUNT(FIND(Keywords!$B$3:$B$12,I10011)),"개인질환","")</f>
        <v/>
      </c>
      <c r="I10011" t="s">
        <v>17115</v>
      </c>
      <c r="J10011" t="s">
        <v>18092</v>
      </c>
      <c r="K10011" t="s">
        <v>18291</v>
      </c>
      <c r="L10011" t="s">
        <v>18328</v>
      </c>
      <c r="M10011" t="s">
        <v>18153</v>
      </c>
      <c r="N10011" t="s">
        <v>18582</v>
      </c>
      <c r="O10011" t="s">
        <v>18153</v>
      </c>
    </row>
    <row r="10012" spans="1:15">
      <c r="A10012" t="s">
        <v>45</v>
      </c>
      <c r="B10012" t="s">
        <v>219</v>
      </c>
      <c r="C10012" t="s">
        <v>6761</v>
      </c>
      <c r="D10012" t="s">
        <v>19250</v>
      </c>
      <c r="E10012" t="s">
        <v>7212</v>
      </c>
      <c r="F10012" s="4" t="str">
        <f t="array" ref="F10012">IF(COUNT(FIND(Keywords!$C$3:$C$41,I10012)),"일반조난","")</f>
        <v/>
      </c>
      <c r="G10012" s="4" t="str">
        <f t="array" ref="G10012">IF(COUNT(FIND(Keywords!$E$3:$E$5,I10012)),"실족추락","")</f>
        <v/>
      </c>
      <c r="H10012" s="4" t="str">
        <f t="array" ref="H10012">IF(COUNT(FIND(Keywords!$B$3:$B$12,I10012)),"개인질환","")</f>
        <v/>
      </c>
      <c r="I10012" t="s">
        <v>17116</v>
      </c>
      <c r="J10012" t="s">
        <v>18099</v>
      </c>
      <c r="K10012" t="s">
        <v>18797</v>
      </c>
      <c r="L10012" t="s">
        <v>18346</v>
      </c>
      <c r="M10012" t="s">
        <v>18153</v>
      </c>
      <c r="N10012" t="s">
        <v>18743</v>
      </c>
      <c r="O10012" t="s">
        <v>18153</v>
      </c>
    </row>
    <row r="10013" spans="1:15">
      <c r="A10013" t="s">
        <v>45</v>
      </c>
      <c r="B10013" t="s">
        <v>219</v>
      </c>
      <c r="C10013" t="s">
        <v>6762</v>
      </c>
      <c r="D10013" t="s">
        <v>7203</v>
      </c>
      <c r="E10013" t="s">
        <v>7240</v>
      </c>
      <c r="F10013" s="4" t="str">
        <f t="array" ref="F10013">IF(COUNT(FIND(Keywords!$C$3:$C$41,I10013)),"일반조난","")</f>
        <v/>
      </c>
      <c r="G10013" s="4" t="str">
        <f t="array" ref="G10013">IF(COUNT(FIND(Keywords!$E$3:$E$5,I10013)),"실족추락","")</f>
        <v>실족추락</v>
      </c>
      <c r="H10013" s="4" t="str">
        <f t="array" ref="H10013">IF(COUNT(FIND(Keywords!$B$3:$B$12,I10013)),"개인질환","")</f>
        <v/>
      </c>
      <c r="I10013" t="s">
        <v>17117</v>
      </c>
      <c r="J10013" t="s">
        <v>18109</v>
      </c>
      <c r="K10013" t="s">
        <v>18845</v>
      </c>
      <c r="L10013" t="s">
        <v>18615</v>
      </c>
      <c r="M10013" t="s">
        <v>18153</v>
      </c>
      <c r="N10013" t="s">
        <v>19036</v>
      </c>
      <c r="O10013" t="s">
        <v>18156</v>
      </c>
    </row>
    <row r="10014" spans="1:15">
      <c r="A10014" t="s">
        <v>45</v>
      </c>
      <c r="B10014" t="s">
        <v>219</v>
      </c>
      <c r="C10014" t="s">
        <v>6603</v>
      </c>
      <c r="D10014" t="s">
        <v>7202</v>
      </c>
      <c r="E10014" t="s">
        <v>7215</v>
      </c>
      <c r="F10014" s="4" t="str">
        <f t="array" ref="F10014">IF(COUNT(FIND(Keywords!$C$3:$C$41,I10014)),"일반조난","")</f>
        <v/>
      </c>
      <c r="G10014" s="4" t="str">
        <f t="array" ref="G10014">IF(COUNT(FIND(Keywords!$E$3:$E$5,I10014)),"실족추락","")</f>
        <v>실족추락</v>
      </c>
      <c r="H10014" s="4" t="str">
        <f t="array" ref="H10014">IF(COUNT(FIND(Keywords!$B$3:$B$12,I10014)),"개인질환","")</f>
        <v/>
      </c>
      <c r="I10014" t="s">
        <v>17118</v>
      </c>
      <c r="J10014" t="s">
        <v>18103</v>
      </c>
      <c r="K10014" t="s">
        <v>18239</v>
      </c>
      <c r="L10014" t="s">
        <v>18142</v>
      </c>
      <c r="M10014" t="s">
        <v>18153</v>
      </c>
      <c r="N10014" t="s">
        <v>18565</v>
      </c>
      <c r="O10014" t="s">
        <v>18153</v>
      </c>
    </row>
    <row r="10015" spans="1:15">
      <c r="A10015" t="s">
        <v>45</v>
      </c>
      <c r="B10015" t="s">
        <v>219</v>
      </c>
      <c r="C10015" t="s">
        <v>6763</v>
      </c>
      <c r="D10015" t="s">
        <v>7202</v>
      </c>
      <c r="E10015" t="s">
        <v>7212</v>
      </c>
      <c r="F10015" s="4" t="str">
        <f t="array" ref="F10015">IF(COUNT(FIND(Keywords!$C$3:$C$41,I10015)),"일반조난","")</f>
        <v>일반조난</v>
      </c>
      <c r="G10015" s="4" t="str">
        <f t="array" ref="G10015">IF(COUNT(FIND(Keywords!$E$3:$E$5,I10015)),"실족추락","")</f>
        <v/>
      </c>
      <c r="H10015" s="4" t="str">
        <f t="array" ref="H10015">IF(COUNT(FIND(Keywords!$B$3:$B$12,I10015)),"개인질환","")</f>
        <v/>
      </c>
      <c r="I10015" t="s">
        <v>17119</v>
      </c>
      <c r="J10015" t="s">
        <v>18051</v>
      </c>
      <c r="K10015" t="s">
        <v>18366</v>
      </c>
      <c r="L10015" t="s">
        <v>18738</v>
      </c>
      <c r="M10015" t="s">
        <v>18153</v>
      </c>
      <c r="N10015" t="s">
        <v>18671</v>
      </c>
      <c r="O10015" t="s">
        <v>18153</v>
      </c>
    </row>
    <row r="10016" spans="1:15">
      <c r="A10016" t="s">
        <v>45</v>
      </c>
      <c r="B10016" t="s">
        <v>219</v>
      </c>
      <c r="C10016" t="s">
        <v>4825</v>
      </c>
      <c r="D10016" t="s">
        <v>7203</v>
      </c>
      <c r="E10016" t="s">
        <v>7212</v>
      </c>
      <c r="F10016" s="4" t="str">
        <f t="array" ref="F10016">IF(COUNT(FIND(Keywords!$C$3:$C$41,I10016)),"일반조난","")</f>
        <v/>
      </c>
      <c r="G10016" s="4" t="str">
        <f t="array" ref="G10016">IF(COUNT(FIND(Keywords!$E$3:$E$5,I10016)),"실족추락","")</f>
        <v/>
      </c>
      <c r="H10016" s="4" t="str">
        <f t="array" ref="H10016">IF(COUNT(FIND(Keywords!$B$3:$B$12,I10016)),"개인질환","")</f>
        <v/>
      </c>
      <c r="I10016" t="s">
        <v>17120</v>
      </c>
      <c r="J10016" t="s">
        <v>18077</v>
      </c>
      <c r="K10016" t="s">
        <v>18442</v>
      </c>
      <c r="L10016" t="s">
        <v>18360</v>
      </c>
      <c r="M10016" t="s">
        <v>18153</v>
      </c>
      <c r="N10016" t="s">
        <v>18160</v>
      </c>
      <c r="O10016" t="s">
        <v>18153</v>
      </c>
    </row>
    <row r="10017" spans="1:15">
      <c r="A10017" t="s">
        <v>45</v>
      </c>
      <c r="B10017" t="s">
        <v>219</v>
      </c>
      <c r="C10017" t="s">
        <v>2149</v>
      </c>
      <c r="D10017" t="s">
        <v>7203</v>
      </c>
      <c r="E10017" t="s">
        <v>7212</v>
      </c>
      <c r="F10017" s="4" t="str">
        <f t="array" ref="F10017">IF(COUNT(FIND(Keywords!$C$3:$C$41,I10017)),"일반조난","")</f>
        <v/>
      </c>
      <c r="G10017" s="4" t="str">
        <f t="array" ref="G10017">IF(COUNT(FIND(Keywords!$E$3:$E$5,I10017)),"실족추락","")</f>
        <v/>
      </c>
      <c r="H10017" s="4" t="str">
        <f t="array" ref="H10017">IF(COUNT(FIND(Keywords!$B$3:$B$12,I10017)),"개인질환","")</f>
        <v/>
      </c>
      <c r="I10017" t="s">
        <v>17121</v>
      </c>
      <c r="J10017" t="s">
        <v>18049</v>
      </c>
      <c r="K10017" t="s">
        <v>18687</v>
      </c>
      <c r="L10017" t="s">
        <v>18163</v>
      </c>
      <c r="M10017" t="s">
        <v>18153</v>
      </c>
      <c r="N10017" t="s">
        <v>18471</v>
      </c>
      <c r="O10017" t="s">
        <v>18153</v>
      </c>
    </row>
    <row r="10018" spans="1:15">
      <c r="A10018" t="s">
        <v>45</v>
      </c>
      <c r="B10018" t="s">
        <v>219</v>
      </c>
      <c r="C10018" t="s">
        <v>6764</v>
      </c>
      <c r="D10018" t="s">
        <v>19250</v>
      </c>
      <c r="E10018" t="s">
        <v>7213</v>
      </c>
      <c r="F10018" s="4" t="str">
        <f t="array" ref="F10018">IF(COUNT(FIND(Keywords!$C$3:$C$41,I10018)),"일반조난","")</f>
        <v/>
      </c>
      <c r="G10018" s="4" t="str">
        <f t="array" ref="G10018">IF(COUNT(FIND(Keywords!$E$3:$E$5,I10018)),"실족추락","")</f>
        <v/>
      </c>
      <c r="H10018" s="4" t="str">
        <f t="array" ref="H10018">IF(COUNT(FIND(Keywords!$B$3:$B$12,I10018)),"개인질환","")</f>
        <v/>
      </c>
      <c r="I10018" t="s">
        <v>17122</v>
      </c>
      <c r="J10018" t="s">
        <v>18055</v>
      </c>
      <c r="K10018" t="s">
        <v>18644</v>
      </c>
      <c r="L10018" t="s">
        <v>18162</v>
      </c>
      <c r="M10018" t="s">
        <v>18153</v>
      </c>
      <c r="N10018" t="s">
        <v>18141</v>
      </c>
      <c r="O10018" t="s">
        <v>18153</v>
      </c>
    </row>
    <row r="10019" spans="1:15">
      <c r="A10019" t="s">
        <v>45</v>
      </c>
      <c r="B10019" t="s">
        <v>220</v>
      </c>
      <c r="C10019" t="s">
        <v>6765</v>
      </c>
      <c r="D10019" t="s">
        <v>7204</v>
      </c>
      <c r="E10019" t="s">
        <v>7210</v>
      </c>
      <c r="F10019" s="4" t="str">
        <f t="array" ref="F10019">IF(COUNT(FIND(Keywords!$C$3:$C$41,I10019)),"일반조난","")</f>
        <v/>
      </c>
      <c r="G10019" s="4" t="str">
        <f t="array" ref="G10019">IF(COUNT(FIND(Keywords!$E$3:$E$5,I10019)),"실족추락","")</f>
        <v/>
      </c>
      <c r="H10019" s="4" t="str">
        <f t="array" ref="H10019">IF(COUNT(FIND(Keywords!$B$3:$B$12,I10019)),"개인질환","")</f>
        <v/>
      </c>
      <c r="I10019" t="s">
        <v>17123</v>
      </c>
      <c r="J10019" t="s">
        <v>18098</v>
      </c>
      <c r="K10019" t="s">
        <v>18624</v>
      </c>
      <c r="L10019" t="s">
        <v>18710</v>
      </c>
      <c r="M10019" t="s">
        <v>18153</v>
      </c>
      <c r="N10019" t="s">
        <v>18549</v>
      </c>
      <c r="O10019" t="s">
        <v>18153</v>
      </c>
    </row>
    <row r="10020" spans="1:15">
      <c r="A10020" t="s">
        <v>45</v>
      </c>
      <c r="B10020" t="s">
        <v>220</v>
      </c>
      <c r="C10020" t="s">
        <v>6766</v>
      </c>
      <c r="D10020" t="s">
        <v>7204</v>
      </c>
      <c r="E10020" t="s">
        <v>7209</v>
      </c>
      <c r="F10020" s="4" t="str">
        <f t="array" ref="F10020">IF(COUNT(FIND(Keywords!$C$3:$C$41,I10020)),"일반조난","")</f>
        <v/>
      </c>
      <c r="G10020" s="4" t="str">
        <f t="array" ref="G10020">IF(COUNT(FIND(Keywords!$E$3:$E$5,I10020)),"실족추락","")</f>
        <v/>
      </c>
      <c r="H10020" s="4" t="str">
        <f t="array" ref="H10020">IF(COUNT(FIND(Keywords!$B$3:$B$12,I10020)),"개인질환","")</f>
        <v/>
      </c>
      <c r="I10020" t="s">
        <v>17124</v>
      </c>
      <c r="J10020" t="s">
        <v>18055</v>
      </c>
      <c r="K10020" t="s">
        <v>18074</v>
      </c>
      <c r="L10020" t="s">
        <v>18890</v>
      </c>
      <c r="M10020" t="s">
        <v>18153</v>
      </c>
      <c r="N10020" t="s">
        <v>18488</v>
      </c>
      <c r="O10020" t="s">
        <v>18153</v>
      </c>
    </row>
    <row r="10021" spans="1:15">
      <c r="A10021" t="s">
        <v>45</v>
      </c>
      <c r="B10021" t="s">
        <v>220</v>
      </c>
      <c r="C10021" t="s">
        <v>6767</v>
      </c>
      <c r="D10021" t="s">
        <v>7204</v>
      </c>
      <c r="E10021" t="s">
        <v>7239</v>
      </c>
      <c r="F10021" s="4" t="str">
        <f t="array" ref="F10021">IF(COUNT(FIND(Keywords!$C$3:$C$41,I10021)),"일반조난","")</f>
        <v/>
      </c>
      <c r="G10021" s="4" t="str">
        <f t="array" ref="G10021">IF(COUNT(FIND(Keywords!$E$3:$E$5,I10021)),"실족추락","")</f>
        <v/>
      </c>
      <c r="H10021" s="4" t="str">
        <f t="array" ref="H10021">IF(COUNT(FIND(Keywords!$B$3:$B$12,I10021)),"개인질환","")</f>
        <v/>
      </c>
      <c r="I10021" t="s">
        <v>17125</v>
      </c>
      <c r="J10021" t="s">
        <v>18122</v>
      </c>
      <c r="K10021" t="s">
        <v>18650</v>
      </c>
      <c r="L10021" t="s">
        <v>18156</v>
      </c>
      <c r="M10021" t="s">
        <v>18153</v>
      </c>
      <c r="N10021" t="s">
        <v>18114</v>
      </c>
      <c r="O10021" t="s">
        <v>18153</v>
      </c>
    </row>
    <row r="10022" spans="1:15">
      <c r="A10022" t="s">
        <v>45</v>
      </c>
      <c r="B10022" t="s">
        <v>220</v>
      </c>
      <c r="C10022" t="s">
        <v>6768</v>
      </c>
      <c r="D10022" t="s">
        <v>7204</v>
      </c>
      <c r="E10022" t="s">
        <v>7209</v>
      </c>
      <c r="F10022" s="4" t="str">
        <f t="array" ref="F10022">IF(COUNT(FIND(Keywords!$C$3:$C$41,I10022)),"일반조난","")</f>
        <v/>
      </c>
      <c r="G10022" s="4" t="str">
        <f t="array" ref="G10022">IF(COUNT(FIND(Keywords!$E$3:$E$5,I10022)),"실족추락","")</f>
        <v/>
      </c>
      <c r="H10022" s="4" t="str">
        <f t="array" ref="H10022">IF(COUNT(FIND(Keywords!$B$3:$B$12,I10022)),"개인질환","")</f>
        <v/>
      </c>
      <c r="I10022" t="s">
        <v>17126</v>
      </c>
      <c r="J10022" t="s">
        <v>18113</v>
      </c>
      <c r="K10022" t="s">
        <v>18073</v>
      </c>
      <c r="L10022" t="s">
        <v>18161</v>
      </c>
      <c r="M10022" t="s">
        <v>18153</v>
      </c>
      <c r="N10022" t="s">
        <v>18310</v>
      </c>
      <c r="O10022" t="s">
        <v>18153</v>
      </c>
    </row>
    <row r="10023" spans="1:15">
      <c r="A10023" t="s">
        <v>45</v>
      </c>
      <c r="B10023" t="s">
        <v>220</v>
      </c>
      <c r="C10023" t="s">
        <v>6769</v>
      </c>
      <c r="D10023" t="s">
        <v>7202</v>
      </c>
      <c r="E10023" t="s">
        <v>7209</v>
      </c>
      <c r="F10023" s="4" t="str">
        <f t="array" ref="F10023">IF(COUNT(FIND(Keywords!$C$3:$C$41,I10023)),"일반조난","")</f>
        <v>일반조난</v>
      </c>
      <c r="G10023" s="4" t="str">
        <f t="array" ref="G10023">IF(COUNT(FIND(Keywords!$E$3:$E$5,I10023)),"실족추락","")</f>
        <v/>
      </c>
      <c r="H10023" s="4" t="str">
        <f t="array" ref="H10023">IF(COUNT(FIND(Keywords!$B$3:$B$12,I10023)),"개인질환","")</f>
        <v/>
      </c>
      <c r="I10023" t="s">
        <v>17127</v>
      </c>
      <c r="J10023" t="s">
        <v>18080</v>
      </c>
      <c r="K10023" t="s">
        <v>18429</v>
      </c>
      <c r="L10023" t="s">
        <v>18868</v>
      </c>
      <c r="M10023" t="s">
        <v>18153</v>
      </c>
      <c r="N10023" t="s">
        <v>18727</v>
      </c>
      <c r="O10023" t="s">
        <v>18153</v>
      </c>
    </row>
    <row r="10024" spans="1:15">
      <c r="A10024" t="s">
        <v>45</v>
      </c>
      <c r="B10024" t="s">
        <v>220</v>
      </c>
      <c r="C10024" t="s">
        <v>6770</v>
      </c>
      <c r="D10024" t="s">
        <v>7204</v>
      </c>
      <c r="E10024" t="s">
        <v>7209</v>
      </c>
      <c r="F10024" s="4" t="str">
        <f t="array" ref="F10024">IF(COUNT(FIND(Keywords!$C$3:$C$41,I10024)),"일반조난","")</f>
        <v/>
      </c>
      <c r="G10024" s="4" t="str">
        <f t="array" ref="G10024">IF(COUNT(FIND(Keywords!$E$3:$E$5,I10024)),"실족추락","")</f>
        <v/>
      </c>
      <c r="H10024" s="4" t="str">
        <f t="array" ref="H10024">IF(COUNT(FIND(Keywords!$B$3:$B$12,I10024)),"개인질환","")</f>
        <v/>
      </c>
      <c r="I10024" t="s">
        <v>17128</v>
      </c>
      <c r="J10024" t="s">
        <v>18067</v>
      </c>
      <c r="K10024" t="s">
        <v>18409</v>
      </c>
      <c r="L10024" t="s">
        <v>18555</v>
      </c>
      <c r="M10024" t="s">
        <v>18153</v>
      </c>
      <c r="N10024" t="s">
        <v>18494</v>
      </c>
      <c r="O10024" t="s">
        <v>18153</v>
      </c>
    </row>
    <row r="10025" spans="1:15">
      <c r="A10025" t="s">
        <v>45</v>
      </c>
      <c r="B10025" t="s">
        <v>220</v>
      </c>
      <c r="C10025" t="s">
        <v>3307</v>
      </c>
      <c r="D10025" t="s">
        <v>7202</v>
      </c>
      <c r="E10025" t="s">
        <v>7208</v>
      </c>
      <c r="F10025" s="4" t="str">
        <f t="array" ref="F10025">IF(COUNT(FIND(Keywords!$C$3:$C$41,I10025)),"일반조난","")</f>
        <v>일반조난</v>
      </c>
      <c r="G10025" s="4" t="str">
        <f t="array" ref="G10025">IF(COUNT(FIND(Keywords!$E$3:$E$5,I10025)),"실족추락","")</f>
        <v/>
      </c>
      <c r="H10025" s="4" t="str">
        <f t="array" ref="H10025">IF(COUNT(FIND(Keywords!$B$3:$B$12,I10025)),"개인질환","")</f>
        <v/>
      </c>
      <c r="I10025" t="s">
        <v>17129</v>
      </c>
      <c r="J10025" t="s">
        <v>18102</v>
      </c>
      <c r="K10025" t="s">
        <v>18292</v>
      </c>
      <c r="L10025" t="s">
        <v>18868</v>
      </c>
      <c r="M10025" t="s">
        <v>18153</v>
      </c>
      <c r="N10025" t="s">
        <v>18618</v>
      </c>
      <c r="O10025" t="s">
        <v>18153</v>
      </c>
    </row>
    <row r="10026" spans="1:15">
      <c r="A10026" t="s">
        <v>45</v>
      </c>
      <c r="B10026" t="s">
        <v>220</v>
      </c>
      <c r="C10026" t="s">
        <v>6233</v>
      </c>
      <c r="D10026" t="s">
        <v>7202</v>
      </c>
      <c r="E10026" t="s">
        <v>7209</v>
      </c>
      <c r="F10026" s="4" t="str">
        <f t="array" ref="F10026">IF(COUNT(FIND(Keywords!$C$3:$C$41,I10026)),"일반조난","")</f>
        <v>일반조난</v>
      </c>
      <c r="G10026" s="4" t="str">
        <f t="array" ref="G10026">IF(COUNT(FIND(Keywords!$E$3:$E$5,I10026)),"실족추락","")</f>
        <v/>
      </c>
      <c r="H10026" s="4" t="str">
        <f t="array" ref="H10026">IF(COUNT(FIND(Keywords!$B$3:$B$12,I10026)),"개인질환","")</f>
        <v/>
      </c>
      <c r="I10026" t="s">
        <v>17130</v>
      </c>
      <c r="J10026" t="s">
        <v>18055</v>
      </c>
      <c r="K10026" t="s">
        <v>18282</v>
      </c>
      <c r="L10026" t="s">
        <v>18335</v>
      </c>
      <c r="M10026" t="s">
        <v>18153</v>
      </c>
      <c r="N10026" t="s">
        <v>18338</v>
      </c>
      <c r="O10026" t="s">
        <v>18153</v>
      </c>
    </row>
    <row r="10027" spans="1:15">
      <c r="A10027" t="s">
        <v>45</v>
      </c>
      <c r="B10027" t="s">
        <v>220</v>
      </c>
      <c r="C10027" t="s">
        <v>6771</v>
      </c>
      <c r="D10027" t="s">
        <v>7202</v>
      </c>
      <c r="E10027" t="s">
        <v>7210</v>
      </c>
      <c r="F10027" s="4" t="str">
        <f t="array" ref="F10027">IF(COUNT(FIND(Keywords!$C$3:$C$41,I10027)),"일반조난","")</f>
        <v>일반조난</v>
      </c>
      <c r="G10027" s="4" t="str">
        <f t="array" ref="G10027">IF(COUNT(FIND(Keywords!$E$3:$E$5,I10027)),"실족추락","")</f>
        <v/>
      </c>
      <c r="H10027" s="4" t="str">
        <f t="array" ref="H10027">IF(COUNT(FIND(Keywords!$B$3:$B$12,I10027)),"개인질환","")</f>
        <v/>
      </c>
      <c r="I10027" t="s">
        <v>17131</v>
      </c>
      <c r="J10027" t="s">
        <v>18045</v>
      </c>
      <c r="K10027" t="s">
        <v>18481</v>
      </c>
      <c r="L10027" t="s">
        <v>18760</v>
      </c>
      <c r="M10027" t="s">
        <v>18153</v>
      </c>
      <c r="N10027" t="s">
        <v>18614</v>
      </c>
      <c r="O10027" t="s">
        <v>18153</v>
      </c>
    </row>
    <row r="10028" spans="1:15">
      <c r="A10028" t="s">
        <v>45</v>
      </c>
      <c r="B10028" t="s">
        <v>220</v>
      </c>
      <c r="C10028" t="s">
        <v>6772</v>
      </c>
      <c r="D10028" t="s">
        <v>7204</v>
      </c>
      <c r="E10028" t="s">
        <v>7208</v>
      </c>
      <c r="F10028" s="4" t="str">
        <f t="array" ref="F10028">IF(COUNT(FIND(Keywords!$C$3:$C$41,I10028)),"일반조난","")</f>
        <v/>
      </c>
      <c r="G10028" s="4" t="str">
        <f t="array" ref="G10028">IF(COUNT(FIND(Keywords!$E$3:$E$5,I10028)),"실족추락","")</f>
        <v/>
      </c>
      <c r="H10028" s="4" t="str">
        <f t="array" ref="H10028">IF(COUNT(FIND(Keywords!$B$3:$B$12,I10028)),"개인질환","")</f>
        <v/>
      </c>
      <c r="I10028" t="s">
        <v>17132</v>
      </c>
      <c r="J10028" t="s">
        <v>18104</v>
      </c>
      <c r="K10028" t="s">
        <v>18204</v>
      </c>
      <c r="L10028" t="s">
        <v>18615</v>
      </c>
      <c r="M10028" t="s">
        <v>18153</v>
      </c>
      <c r="N10028" t="s">
        <v>18767</v>
      </c>
      <c r="O10028" t="s">
        <v>18153</v>
      </c>
    </row>
    <row r="10029" spans="1:15">
      <c r="A10029" t="s">
        <v>45</v>
      </c>
      <c r="B10029" t="s">
        <v>220</v>
      </c>
      <c r="C10029" t="s">
        <v>6773</v>
      </c>
      <c r="D10029" t="s">
        <v>7202</v>
      </c>
      <c r="E10029" t="s">
        <v>7210</v>
      </c>
      <c r="F10029" s="4" t="str">
        <f t="array" ref="F10029">IF(COUNT(FIND(Keywords!$C$3:$C$41,I10029)),"일반조난","")</f>
        <v/>
      </c>
      <c r="G10029" s="4" t="str">
        <f t="array" ref="G10029">IF(COUNT(FIND(Keywords!$E$3:$E$5,I10029)),"실족추락","")</f>
        <v/>
      </c>
      <c r="H10029" s="4" t="str">
        <f t="array" ref="H10029">IF(COUNT(FIND(Keywords!$B$3:$B$12,I10029)),"개인질환","")</f>
        <v/>
      </c>
      <c r="I10029" t="s">
        <v>17133</v>
      </c>
      <c r="J10029" t="s">
        <v>18062</v>
      </c>
      <c r="K10029" t="s">
        <v>18240</v>
      </c>
      <c r="L10029" t="s">
        <v>18890</v>
      </c>
      <c r="M10029" t="s">
        <v>18153</v>
      </c>
      <c r="N10029" t="s">
        <v>18351</v>
      </c>
      <c r="O10029" t="s">
        <v>18153</v>
      </c>
    </row>
    <row r="10030" spans="1:15">
      <c r="A10030" t="s">
        <v>45</v>
      </c>
      <c r="B10030" t="s">
        <v>220</v>
      </c>
      <c r="C10030" t="s">
        <v>6774</v>
      </c>
      <c r="D10030" t="s">
        <v>7202</v>
      </c>
      <c r="E10030" t="s">
        <v>7208</v>
      </c>
      <c r="F10030" s="4" t="str">
        <f t="array" ref="F10030">IF(COUNT(FIND(Keywords!$C$3:$C$41,I10030)),"일반조난","")</f>
        <v/>
      </c>
      <c r="G10030" s="4" t="str">
        <f t="array" ref="G10030">IF(COUNT(FIND(Keywords!$E$3:$E$5,I10030)),"실족추락","")</f>
        <v/>
      </c>
      <c r="H10030" s="4" t="str">
        <f t="array" ref="H10030">IF(COUNT(FIND(Keywords!$B$3:$B$12,I10030)),"개인질환","")</f>
        <v/>
      </c>
      <c r="I10030" t="s">
        <v>17134</v>
      </c>
      <c r="J10030" t="s">
        <v>18061</v>
      </c>
      <c r="K10030" t="s">
        <v>18384</v>
      </c>
      <c r="L10030" t="s">
        <v>18346</v>
      </c>
      <c r="M10030" t="s">
        <v>18153</v>
      </c>
      <c r="N10030" t="s">
        <v>18775</v>
      </c>
      <c r="O10030" t="s">
        <v>18153</v>
      </c>
    </row>
    <row r="10031" spans="1:15">
      <c r="A10031" t="s">
        <v>45</v>
      </c>
      <c r="B10031" t="s">
        <v>220</v>
      </c>
      <c r="C10031" t="s">
        <v>6775</v>
      </c>
      <c r="D10031" t="s">
        <v>7204</v>
      </c>
      <c r="E10031" t="s">
        <v>7209</v>
      </c>
      <c r="F10031" s="4" t="str">
        <f t="array" ref="F10031">IF(COUNT(FIND(Keywords!$C$3:$C$41,I10031)),"일반조난","")</f>
        <v/>
      </c>
      <c r="G10031" s="4" t="str">
        <f t="array" ref="G10031">IF(COUNT(FIND(Keywords!$E$3:$E$5,I10031)),"실족추락","")</f>
        <v/>
      </c>
      <c r="H10031" s="4" t="str">
        <f t="array" ref="H10031">IF(COUNT(FIND(Keywords!$B$3:$B$12,I10031)),"개인질환","")</f>
        <v/>
      </c>
      <c r="I10031" t="s">
        <v>17135</v>
      </c>
      <c r="J10031" t="s">
        <v>18090</v>
      </c>
      <c r="K10031" t="s">
        <v>18705</v>
      </c>
      <c r="L10031" t="s">
        <v>18471</v>
      </c>
      <c r="M10031" t="s">
        <v>18940</v>
      </c>
      <c r="N10031" t="s">
        <v>18532</v>
      </c>
      <c r="O10031" t="s">
        <v>18153</v>
      </c>
    </row>
    <row r="10032" spans="1:15">
      <c r="A10032" t="s">
        <v>45</v>
      </c>
      <c r="B10032" t="s">
        <v>220</v>
      </c>
      <c r="C10032" t="s">
        <v>6776</v>
      </c>
      <c r="D10032" t="s">
        <v>7202</v>
      </c>
      <c r="E10032" t="s">
        <v>7208</v>
      </c>
      <c r="F10032" s="4" t="str">
        <f t="array" ref="F10032">IF(COUNT(FIND(Keywords!$C$3:$C$41,I10032)),"일반조난","")</f>
        <v/>
      </c>
      <c r="G10032" s="4" t="str">
        <f t="array" ref="G10032">IF(COUNT(FIND(Keywords!$E$3:$E$5,I10032)),"실족추락","")</f>
        <v/>
      </c>
      <c r="H10032" s="4" t="str">
        <f t="array" ref="H10032">IF(COUNT(FIND(Keywords!$B$3:$B$12,I10032)),"개인질환","")</f>
        <v/>
      </c>
      <c r="I10032" t="s">
        <v>17136</v>
      </c>
      <c r="J10032" t="s">
        <v>18054</v>
      </c>
      <c r="K10032" t="s">
        <v>18630</v>
      </c>
      <c r="L10032" t="s">
        <v>18351</v>
      </c>
      <c r="M10032" t="s">
        <v>18153</v>
      </c>
      <c r="N10032" t="s">
        <v>18087</v>
      </c>
      <c r="O10032" t="s">
        <v>18153</v>
      </c>
    </row>
    <row r="10033" spans="1:15">
      <c r="A10033" t="s">
        <v>45</v>
      </c>
      <c r="B10033" t="s">
        <v>220</v>
      </c>
      <c r="C10033" t="s">
        <v>1598</v>
      </c>
      <c r="D10033" t="s">
        <v>7202</v>
      </c>
      <c r="E10033" t="s">
        <v>7209</v>
      </c>
      <c r="F10033" s="4" t="str">
        <f t="array" ref="F10033">IF(COUNT(FIND(Keywords!$C$3:$C$41,I10033)),"일반조난","")</f>
        <v>일반조난</v>
      </c>
      <c r="G10033" s="4" t="str">
        <f t="array" ref="G10033">IF(COUNT(FIND(Keywords!$E$3:$E$5,I10033)),"실족추락","")</f>
        <v/>
      </c>
      <c r="H10033" s="4" t="str">
        <f t="array" ref="H10033">IF(COUNT(FIND(Keywords!$B$3:$B$12,I10033)),"개인질환","")</f>
        <v/>
      </c>
      <c r="I10033" t="s">
        <v>17137</v>
      </c>
      <c r="J10033" t="s">
        <v>18083</v>
      </c>
      <c r="K10033" t="s">
        <v>18223</v>
      </c>
      <c r="L10033" t="s">
        <v>18467</v>
      </c>
      <c r="M10033" t="s">
        <v>18153</v>
      </c>
      <c r="N10033" t="s">
        <v>18280</v>
      </c>
      <c r="O10033" t="s">
        <v>18153</v>
      </c>
    </row>
    <row r="10034" spans="1:15">
      <c r="A10034" t="s">
        <v>45</v>
      </c>
      <c r="B10034" t="s">
        <v>220</v>
      </c>
      <c r="C10034" t="s">
        <v>3231</v>
      </c>
      <c r="D10034" t="s">
        <v>7204</v>
      </c>
      <c r="E10034" t="s">
        <v>7209</v>
      </c>
      <c r="F10034" s="4" t="str">
        <f t="array" ref="F10034">IF(COUNT(FIND(Keywords!$C$3:$C$41,I10034)),"일반조난","")</f>
        <v/>
      </c>
      <c r="G10034" s="4" t="str">
        <f t="array" ref="G10034">IF(COUNT(FIND(Keywords!$E$3:$E$5,I10034)),"실족추락","")</f>
        <v/>
      </c>
      <c r="H10034" s="4" t="str">
        <f t="array" ref="H10034">IF(COUNT(FIND(Keywords!$B$3:$B$12,I10034)),"개인질환","")</f>
        <v/>
      </c>
      <c r="I10034" t="s">
        <v>17138</v>
      </c>
      <c r="J10034" t="s">
        <v>18081</v>
      </c>
      <c r="K10034" t="s">
        <v>18428</v>
      </c>
      <c r="L10034" t="s">
        <v>18342</v>
      </c>
      <c r="M10034" t="s">
        <v>18153</v>
      </c>
      <c r="N10034" t="s">
        <v>18187</v>
      </c>
      <c r="O10034" t="s">
        <v>18153</v>
      </c>
    </row>
    <row r="10035" spans="1:15">
      <c r="A10035" t="s">
        <v>45</v>
      </c>
      <c r="B10035" t="s">
        <v>220</v>
      </c>
      <c r="C10035" t="s">
        <v>4941</v>
      </c>
      <c r="D10035" t="s">
        <v>19250</v>
      </c>
      <c r="E10035" t="s">
        <v>7212</v>
      </c>
      <c r="F10035" s="4" t="str">
        <f t="array" ref="F10035">IF(COUNT(FIND(Keywords!$C$3:$C$41,I10035)),"일반조난","")</f>
        <v/>
      </c>
      <c r="G10035" s="4" t="str">
        <f t="array" ref="G10035">IF(COUNT(FIND(Keywords!$E$3:$E$5,I10035)),"실족추락","")</f>
        <v/>
      </c>
      <c r="H10035" s="4" t="str">
        <f t="array" ref="H10035">IF(COUNT(FIND(Keywords!$B$3:$B$12,I10035)),"개인질환","")</f>
        <v/>
      </c>
      <c r="I10035" t="s">
        <v>17139</v>
      </c>
      <c r="J10035" t="s">
        <v>18056</v>
      </c>
      <c r="K10035" t="s">
        <v>18353</v>
      </c>
      <c r="L10035" t="s">
        <v>18475</v>
      </c>
      <c r="M10035" t="s">
        <v>18153</v>
      </c>
      <c r="N10035" t="s">
        <v>19064</v>
      </c>
      <c r="O10035" t="s">
        <v>18153</v>
      </c>
    </row>
    <row r="10036" spans="1:15">
      <c r="A10036" t="s">
        <v>45</v>
      </c>
      <c r="B10036" t="s">
        <v>220</v>
      </c>
      <c r="C10036" t="s">
        <v>6777</v>
      </c>
      <c r="D10036" t="s">
        <v>19250</v>
      </c>
      <c r="E10036" t="s">
        <v>7212</v>
      </c>
      <c r="F10036" s="4" t="str">
        <f t="array" ref="F10036">IF(COUNT(FIND(Keywords!$C$3:$C$41,I10036)),"일반조난","")</f>
        <v/>
      </c>
      <c r="G10036" s="4" t="str">
        <f t="array" ref="G10036">IF(COUNT(FIND(Keywords!$E$3:$E$5,I10036)),"실족추락","")</f>
        <v/>
      </c>
      <c r="H10036" s="4" t="str">
        <f t="array" ref="H10036">IF(COUNT(FIND(Keywords!$B$3:$B$12,I10036)),"개인질환","")</f>
        <v/>
      </c>
      <c r="I10036" t="s">
        <v>17140</v>
      </c>
      <c r="J10036" t="s">
        <v>18110</v>
      </c>
      <c r="K10036" t="s">
        <v>18222</v>
      </c>
      <c r="L10036" t="s">
        <v>18349</v>
      </c>
      <c r="M10036" t="s">
        <v>18153</v>
      </c>
      <c r="N10036" t="s">
        <v>18208</v>
      </c>
      <c r="O10036" t="s">
        <v>18153</v>
      </c>
    </row>
    <row r="10037" spans="1:15">
      <c r="A10037" t="s">
        <v>45</v>
      </c>
      <c r="B10037" t="s">
        <v>220</v>
      </c>
      <c r="C10037" t="s">
        <v>5306</v>
      </c>
      <c r="D10037" t="s">
        <v>19250</v>
      </c>
      <c r="E10037" t="s">
        <v>7212</v>
      </c>
      <c r="F10037" s="4" t="str">
        <f t="array" ref="F10037">IF(COUNT(FIND(Keywords!$C$3:$C$41,I10037)),"일반조난","")</f>
        <v/>
      </c>
      <c r="G10037" s="4" t="str">
        <f t="array" ref="G10037">IF(COUNT(FIND(Keywords!$E$3:$E$5,I10037)),"실족추락","")</f>
        <v/>
      </c>
      <c r="H10037" s="4" t="str">
        <f t="array" ref="H10037">IF(COUNT(FIND(Keywords!$B$3:$B$12,I10037)),"개인질환","")</f>
        <v/>
      </c>
      <c r="I10037" t="s">
        <v>17141</v>
      </c>
      <c r="J10037" t="s">
        <v>18050</v>
      </c>
      <c r="K10037" t="s">
        <v>18685</v>
      </c>
      <c r="L10037" t="s">
        <v>18343</v>
      </c>
      <c r="M10037" t="s">
        <v>18153</v>
      </c>
      <c r="N10037" t="s">
        <v>18703</v>
      </c>
      <c r="O10037" t="s">
        <v>18153</v>
      </c>
    </row>
    <row r="10038" spans="1:15">
      <c r="A10038" t="s">
        <v>45</v>
      </c>
      <c r="B10038" t="s">
        <v>220</v>
      </c>
      <c r="C10038" t="s">
        <v>6778</v>
      </c>
      <c r="D10038" t="s">
        <v>19250</v>
      </c>
      <c r="E10038" t="s">
        <v>7212</v>
      </c>
      <c r="F10038" s="4" t="str">
        <f t="array" ref="F10038">IF(COUNT(FIND(Keywords!$C$3:$C$41,I10038)),"일반조난","")</f>
        <v/>
      </c>
      <c r="G10038" s="4" t="str">
        <f t="array" ref="G10038">IF(COUNT(FIND(Keywords!$E$3:$E$5,I10038)),"실족추락","")</f>
        <v/>
      </c>
      <c r="H10038" s="4" t="str">
        <f t="array" ref="H10038">IF(COUNT(FIND(Keywords!$B$3:$B$12,I10038)),"개인질환","")</f>
        <v/>
      </c>
      <c r="I10038" t="s">
        <v>17142</v>
      </c>
      <c r="J10038" t="s">
        <v>18082</v>
      </c>
      <c r="K10038" t="s">
        <v>18484</v>
      </c>
      <c r="L10038" t="s">
        <v>18471</v>
      </c>
      <c r="M10038" t="s">
        <v>18153</v>
      </c>
      <c r="N10038" t="s">
        <v>18675</v>
      </c>
      <c r="O10038" t="s">
        <v>18153</v>
      </c>
    </row>
    <row r="10039" spans="1:15">
      <c r="A10039" t="s">
        <v>45</v>
      </c>
      <c r="B10039" t="s">
        <v>221</v>
      </c>
      <c r="C10039" t="s">
        <v>6779</v>
      </c>
      <c r="D10039" t="s">
        <v>7204</v>
      </c>
      <c r="E10039" t="s">
        <v>7209</v>
      </c>
      <c r="F10039" s="4" t="str">
        <f t="array" ref="F10039">IF(COUNT(FIND(Keywords!$C$3:$C$41,I10039)),"일반조난","")</f>
        <v/>
      </c>
      <c r="G10039" s="4" t="str">
        <f t="array" ref="G10039">IF(COUNT(FIND(Keywords!$E$3:$E$5,I10039)),"실족추락","")</f>
        <v/>
      </c>
      <c r="H10039" s="4" t="str">
        <f t="array" ref="H10039">IF(COUNT(FIND(Keywords!$B$3:$B$12,I10039)),"개인질환","")</f>
        <v/>
      </c>
      <c r="I10039" t="s">
        <v>17143</v>
      </c>
      <c r="J10039" t="s">
        <v>18086</v>
      </c>
      <c r="K10039" t="s">
        <v>18486</v>
      </c>
      <c r="L10039" t="s">
        <v>18576</v>
      </c>
      <c r="M10039" t="s">
        <v>18153</v>
      </c>
      <c r="N10039" t="s">
        <v>18139</v>
      </c>
      <c r="O10039" t="s">
        <v>18153</v>
      </c>
    </row>
    <row r="10040" spans="1:15">
      <c r="A10040" t="s">
        <v>45</v>
      </c>
      <c r="B10040" t="s">
        <v>221</v>
      </c>
      <c r="C10040" t="s">
        <v>6780</v>
      </c>
      <c r="D10040" t="s">
        <v>7206</v>
      </c>
      <c r="E10040" t="s">
        <v>7209</v>
      </c>
      <c r="F10040" s="4" t="str">
        <f t="array" ref="F10040">IF(COUNT(FIND(Keywords!$C$3:$C$41,I10040)),"일반조난","")</f>
        <v/>
      </c>
      <c r="G10040" s="4" t="str">
        <f t="array" ref="G10040">IF(COUNT(FIND(Keywords!$E$3:$E$5,I10040)),"실족추락","")</f>
        <v/>
      </c>
      <c r="H10040" s="4" t="str">
        <f t="array" ref="H10040">IF(COUNT(FIND(Keywords!$B$3:$B$12,I10040)),"개인질환","")</f>
        <v>개인질환</v>
      </c>
      <c r="I10040" t="s">
        <v>17144</v>
      </c>
      <c r="J10040" t="s">
        <v>18077</v>
      </c>
      <c r="K10040" t="s">
        <v>18230</v>
      </c>
      <c r="L10040" t="s">
        <v>18550</v>
      </c>
      <c r="M10040" t="s">
        <v>18153</v>
      </c>
      <c r="N10040" t="s">
        <v>18645</v>
      </c>
      <c r="O10040" t="s">
        <v>18153</v>
      </c>
    </row>
    <row r="10041" spans="1:15">
      <c r="A10041" t="s">
        <v>45</v>
      </c>
      <c r="B10041" t="s">
        <v>221</v>
      </c>
      <c r="C10041" t="s">
        <v>6781</v>
      </c>
      <c r="D10041" t="s">
        <v>7202</v>
      </c>
      <c r="E10041" t="s">
        <v>7209</v>
      </c>
      <c r="F10041" s="4" t="str">
        <f t="array" ref="F10041">IF(COUNT(FIND(Keywords!$C$3:$C$41,I10041)),"일반조난","")</f>
        <v>일반조난</v>
      </c>
      <c r="G10041" s="4" t="str">
        <f t="array" ref="G10041">IF(COUNT(FIND(Keywords!$E$3:$E$5,I10041)),"실족추락","")</f>
        <v/>
      </c>
      <c r="H10041" s="4" t="str">
        <f t="array" ref="H10041">IF(COUNT(FIND(Keywords!$B$3:$B$12,I10041)),"개인질환","")</f>
        <v/>
      </c>
      <c r="I10041" t="s">
        <v>17145</v>
      </c>
      <c r="J10041" t="s">
        <v>18054</v>
      </c>
      <c r="K10041" t="s">
        <v>18905</v>
      </c>
      <c r="L10041" t="s">
        <v>18672</v>
      </c>
      <c r="M10041" t="s">
        <v>18153</v>
      </c>
      <c r="N10041" t="s">
        <v>18815</v>
      </c>
      <c r="O10041" t="s">
        <v>18153</v>
      </c>
    </row>
    <row r="10042" spans="1:15">
      <c r="A10042" t="s">
        <v>45</v>
      </c>
      <c r="B10042" t="s">
        <v>221</v>
      </c>
      <c r="C10042" t="s">
        <v>6782</v>
      </c>
      <c r="D10042" t="s">
        <v>7203</v>
      </c>
      <c r="E10042" t="s">
        <v>7209</v>
      </c>
      <c r="F10042" s="4" t="str">
        <f t="array" ref="F10042">IF(COUNT(FIND(Keywords!$C$3:$C$41,I10042)),"일반조난","")</f>
        <v/>
      </c>
      <c r="G10042" s="4" t="str">
        <f t="array" ref="G10042">IF(COUNT(FIND(Keywords!$E$3:$E$5,I10042)),"실족추락","")</f>
        <v>실족추락</v>
      </c>
      <c r="H10042" s="4" t="str">
        <f t="array" ref="H10042">IF(COUNT(FIND(Keywords!$B$3:$B$12,I10042)),"개인질환","")</f>
        <v/>
      </c>
      <c r="I10042" t="s">
        <v>17146</v>
      </c>
      <c r="J10042" t="s">
        <v>18099</v>
      </c>
      <c r="K10042" t="s">
        <v>18514</v>
      </c>
      <c r="L10042" t="s">
        <v>18854</v>
      </c>
      <c r="M10042" t="s">
        <v>18153</v>
      </c>
      <c r="N10042" t="s">
        <v>18310</v>
      </c>
      <c r="O10042" t="s">
        <v>18153</v>
      </c>
    </row>
    <row r="10043" spans="1:15">
      <c r="A10043" t="s">
        <v>45</v>
      </c>
      <c r="B10043" t="s">
        <v>221</v>
      </c>
      <c r="C10043" t="s">
        <v>4378</v>
      </c>
      <c r="D10043" t="s">
        <v>7204</v>
      </c>
      <c r="E10043" t="s">
        <v>7214</v>
      </c>
      <c r="F10043" s="4" t="str">
        <f t="array" ref="F10043">IF(COUNT(FIND(Keywords!$C$3:$C$41,I10043)),"일반조난","")</f>
        <v/>
      </c>
      <c r="G10043" s="4" t="str">
        <f t="array" ref="G10043">IF(COUNT(FIND(Keywords!$E$3:$E$5,I10043)),"실족추락","")</f>
        <v/>
      </c>
      <c r="H10043" s="4" t="str">
        <f t="array" ref="H10043">IF(COUNT(FIND(Keywords!$B$3:$B$12,I10043)),"개인질환","")</f>
        <v/>
      </c>
      <c r="I10043" t="s">
        <v>17147</v>
      </c>
      <c r="J10043" t="s">
        <v>18046</v>
      </c>
      <c r="K10043" t="s">
        <v>18326</v>
      </c>
      <c r="L10043" t="s">
        <v>18334</v>
      </c>
      <c r="M10043" t="s">
        <v>18153</v>
      </c>
      <c r="N10043" t="s">
        <v>18153</v>
      </c>
      <c r="O10043" t="s">
        <v>18153</v>
      </c>
    </row>
    <row r="10044" spans="1:15">
      <c r="A10044" t="s">
        <v>45</v>
      </c>
      <c r="B10044" t="s">
        <v>221</v>
      </c>
      <c r="C10044" t="s">
        <v>6783</v>
      </c>
      <c r="D10044" t="s">
        <v>7202</v>
      </c>
      <c r="E10044" t="s">
        <v>7210</v>
      </c>
      <c r="F10044" s="4" t="str">
        <f t="array" ref="F10044">IF(COUNT(FIND(Keywords!$C$3:$C$41,I10044)),"일반조난","")</f>
        <v/>
      </c>
      <c r="G10044" s="4" t="str">
        <f t="array" ref="G10044">IF(COUNT(FIND(Keywords!$E$3:$E$5,I10044)),"실족추락","")</f>
        <v/>
      </c>
      <c r="H10044" s="4" t="str">
        <f t="array" ref="H10044">IF(COUNT(FIND(Keywords!$B$3:$B$12,I10044)),"개인질환","")</f>
        <v/>
      </c>
      <c r="I10044" t="s">
        <v>17148</v>
      </c>
      <c r="J10044" t="s">
        <v>18069</v>
      </c>
      <c r="K10044" t="s">
        <v>18378</v>
      </c>
      <c r="L10044" t="s">
        <v>18560</v>
      </c>
      <c r="M10044" t="s">
        <v>18153</v>
      </c>
      <c r="N10044" t="s">
        <v>18369</v>
      </c>
      <c r="O10044" t="s">
        <v>18153</v>
      </c>
    </row>
    <row r="10045" spans="1:15">
      <c r="A10045" t="s">
        <v>45</v>
      </c>
      <c r="B10045" t="s">
        <v>221</v>
      </c>
      <c r="C10045" t="s">
        <v>5877</v>
      </c>
      <c r="D10045" t="s">
        <v>19249</v>
      </c>
      <c r="E10045" t="s">
        <v>7208</v>
      </c>
      <c r="F10045" s="4" t="str">
        <f t="array" ref="F10045">IF(COUNT(FIND(Keywords!$C$3:$C$41,I10045)),"일반조난","")</f>
        <v>일반조난</v>
      </c>
      <c r="G10045" s="4" t="str">
        <f t="array" ref="G10045">IF(COUNT(FIND(Keywords!$E$3:$E$5,I10045)),"실족추락","")</f>
        <v/>
      </c>
      <c r="H10045" s="4" t="str">
        <f t="array" ref="H10045">IF(COUNT(FIND(Keywords!$B$3:$B$12,I10045)),"개인질환","")</f>
        <v>개인질환</v>
      </c>
      <c r="I10045" t="s">
        <v>17149</v>
      </c>
      <c r="J10045" t="s">
        <v>18057</v>
      </c>
      <c r="K10045" t="s">
        <v>18295</v>
      </c>
      <c r="L10045" t="s">
        <v>18459</v>
      </c>
      <c r="M10045" t="s">
        <v>18153</v>
      </c>
      <c r="N10045" t="s">
        <v>18901</v>
      </c>
      <c r="O10045" t="s">
        <v>18153</v>
      </c>
    </row>
    <row r="10046" spans="1:15">
      <c r="A10046" t="s">
        <v>45</v>
      </c>
      <c r="B10046" t="s">
        <v>221</v>
      </c>
      <c r="C10046" t="s">
        <v>6784</v>
      </c>
      <c r="D10046" t="s">
        <v>7204</v>
      </c>
      <c r="E10046" t="s">
        <v>7209</v>
      </c>
      <c r="F10046" s="4" t="str">
        <f t="array" ref="F10046">IF(COUNT(FIND(Keywords!$C$3:$C$41,I10046)),"일반조난","")</f>
        <v/>
      </c>
      <c r="G10046" s="4" t="str">
        <f t="array" ref="G10046">IF(COUNT(FIND(Keywords!$E$3:$E$5,I10046)),"실족추락","")</f>
        <v/>
      </c>
      <c r="H10046" s="4" t="str">
        <f t="array" ref="H10046">IF(COUNT(FIND(Keywords!$B$3:$B$12,I10046)),"개인질환","")</f>
        <v/>
      </c>
      <c r="I10046" t="s">
        <v>17150</v>
      </c>
      <c r="J10046" t="s">
        <v>18060</v>
      </c>
      <c r="K10046" t="s">
        <v>18239</v>
      </c>
      <c r="L10046" t="s">
        <v>18854</v>
      </c>
      <c r="M10046" t="s">
        <v>18153</v>
      </c>
      <c r="N10046" t="s">
        <v>18500</v>
      </c>
      <c r="O10046" t="s">
        <v>18153</v>
      </c>
    </row>
    <row r="10047" spans="1:15">
      <c r="A10047" t="s">
        <v>45</v>
      </c>
      <c r="B10047" t="s">
        <v>221</v>
      </c>
      <c r="C10047" t="s">
        <v>4913</v>
      </c>
      <c r="D10047" t="s">
        <v>7203</v>
      </c>
      <c r="E10047" t="s">
        <v>7212</v>
      </c>
      <c r="F10047" s="4" t="str">
        <f t="array" ref="F10047">IF(COUNT(FIND(Keywords!$C$3:$C$41,I10047)),"일반조난","")</f>
        <v/>
      </c>
      <c r="G10047" s="4" t="str">
        <f t="array" ref="G10047">IF(COUNT(FIND(Keywords!$E$3:$E$5,I10047)),"실족추락","")</f>
        <v/>
      </c>
      <c r="H10047" s="4" t="str">
        <f t="array" ref="H10047">IF(COUNT(FIND(Keywords!$B$3:$B$12,I10047)),"개인질환","")</f>
        <v/>
      </c>
      <c r="I10047" t="s">
        <v>17151</v>
      </c>
      <c r="J10047" t="s">
        <v>18092</v>
      </c>
      <c r="K10047" t="s">
        <v>18318</v>
      </c>
      <c r="L10047" t="s">
        <v>18738</v>
      </c>
      <c r="M10047" t="s">
        <v>18153</v>
      </c>
      <c r="N10047" t="s">
        <v>18141</v>
      </c>
      <c r="O10047" t="s">
        <v>18153</v>
      </c>
    </row>
    <row r="10048" spans="1:15">
      <c r="A10048" t="s">
        <v>45</v>
      </c>
      <c r="B10048" t="s">
        <v>221</v>
      </c>
      <c r="C10048" t="s">
        <v>6785</v>
      </c>
      <c r="D10048" t="s">
        <v>19250</v>
      </c>
      <c r="E10048" t="s">
        <v>7212</v>
      </c>
      <c r="F10048" s="4" t="str">
        <f t="array" ref="F10048">IF(COUNT(FIND(Keywords!$C$3:$C$41,I10048)),"일반조난","")</f>
        <v/>
      </c>
      <c r="G10048" s="4" t="str">
        <f t="array" ref="G10048">IF(COUNT(FIND(Keywords!$E$3:$E$5,I10048)),"실족추락","")</f>
        <v/>
      </c>
      <c r="H10048" s="4" t="str">
        <f t="array" ref="H10048">IF(COUNT(FIND(Keywords!$B$3:$B$12,I10048)),"개인질환","")</f>
        <v/>
      </c>
      <c r="I10048" t="s">
        <v>17152</v>
      </c>
      <c r="J10048" t="s">
        <v>18054</v>
      </c>
      <c r="K10048" t="s">
        <v>18732</v>
      </c>
      <c r="L10048" t="s">
        <v>18854</v>
      </c>
      <c r="M10048" t="s">
        <v>18153</v>
      </c>
      <c r="N10048" t="s">
        <v>18348</v>
      </c>
      <c r="O10048" t="s">
        <v>18153</v>
      </c>
    </row>
    <row r="10049" spans="1:15">
      <c r="A10049" t="s">
        <v>45</v>
      </c>
      <c r="B10049" t="s">
        <v>221</v>
      </c>
      <c r="C10049" t="s">
        <v>6786</v>
      </c>
      <c r="D10049" t="s">
        <v>19250</v>
      </c>
      <c r="E10049" t="s">
        <v>7212</v>
      </c>
      <c r="F10049" s="4" t="str">
        <f t="array" ref="F10049">IF(COUNT(FIND(Keywords!$C$3:$C$41,I10049)),"일반조난","")</f>
        <v/>
      </c>
      <c r="G10049" s="4" t="str">
        <f t="array" ref="G10049">IF(COUNT(FIND(Keywords!$E$3:$E$5,I10049)),"실족추락","")</f>
        <v/>
      </c>
      <c r="H10049" s="4" t="str">
        <f t="array" ref="H10049">IF(COUNT(FIND(Keywords!$B$3:$B$12,I10049)),"개인질환","")</f>
        <v/>
      </c>
      <c r="I10049" t="s">
        <v>17153</v>
      </c>
      <c r="J10049" t="s">
        <v>18119</v>
      </c>
      <c r="K10049" t="s">
        <v>18688</v>
      </c>
      <c r="L10049" t="s">
        <v>18471</v>
      </c>
      <c r="M10049" t="s">
        <v>18153</v>
      </c>
      <c r="N10049" t="s">
        <v>18548</v>
      </c>
      <c r="O10049" t="s">
        <v>18153</v>
      </c>
    </row>
    <row r="10050" spans="1:15">
      <c r="A10050" t="s">
        <v>45</v>
      </c>
      <c r="B10050" t="s">
        <v>222</v>
      </c>
      <c r="C10050" t="s">
        <v>2761</v>
      </c>
      <c r="D10050" t="s">
        <v>7204</v>
      </c>
      <c r="E10050" t="s">
        <v>7210</v>
      </c>
      <c r="F10050" s="4" t="str">
        <f t="array" ref="F10050">IF(COUNT(FIND(Keywords!$C$3:$C$41,I10050)),"일반조난","")</f>
        <v/>
      </c>
      <c r="G10050" s="4" t="str">
        <f t="array" ref="G10050">IF(COUNT(FIND(Keywords!$E$3:$E$5,I10050)),"실족추락","")</f>
        <v/>
      </c>
      <c r="H10050" s="4" t="str">
        <f t="array" ref="H10050">IF(COUNT(FIND(Keywords!$B$3:$B$12,I10050)),"개인질환","")</f>
        <v/>
      </c>
      <c r="I10050" t="s">
        <v>17154</v>
      </c>
      <c r="J10050" t="s">
        <v>18131</v>
      </c>
      <c r="K10050" t="s">
        <v>18669</v>
      </c>
      <c r="L10050" t="s">
        <v>18857</v>
      </c>
      <c r="M10050" t="s">
        <v>18153</v>
      </c>
      <c r="N10050" t="s">
        <v>18553</v>
      </c>
      <c r="O10050" t="s">
        <v>18153</v>
      </c>
    </row>
    <row r="10051" spans="1:15">
      <c r="A10051" t="s">
        <v>45</v>
      </c>
      <c r="B10051" t="s">
        <v>222</v>
      </c>
      <c r="C10051" t="s">
        <v>6787</v>
      </c>
      <c r="D10051" t="s">
        <v>7204</v>
      </c>
      <c r="E10051" t="s">
        <v>7208</v>
      </c>
      <c r="F10051" s="4" t="str">
        <f t="array" ref="F10051">IF(COUNT(FIND(Keywords!$C$3:$C$41,I10051)),"일반조난","")</f>
        <v/>
      </c>
      <c r="G10051" s="4" t="str">
        <f t="array" ref="G10051">IF(COUNT(FIND(Keywords!$E$3:$E$5,I10051)),"실족추락","")</f>
        <v/>
      </c>
      <c r="H10051" s="4" t="str">
        <f t="array" ref="H10051">IF(COUNT(FIND(Keywords!$B$3:$B$12,I10051)),"개인질환","")</f>
        <v/>
      </c>
      <c r="I10051" t="s">
        <v>17155</v>
      </c>
      <c r="J10051" t="s">
        <v>18085</v>
      </c>
      <c r="K10051" t="s">
        <v>18446</v>
      </c>
      <c r="L10051" t="s">
        <v>18352</v>
      </c>
      <c r="M10051" t="s">
        <v>18348</v>
      </c>
      <c r="N10051" t="s">
        <v>18449</v>
      </c>
      <c r="O10051" t="s">
        <v>18153</v>
      </c>
    </row>
    <row r="10052" spans="1:15">
      <c r="A10052" t="s">
        <v>45</v>
      </c>
      <c r="B10052" t="s">
        <v>222</v>
      </c>
      <c r="C10052" t="s">
        <v>6788</v>
      </c>
      <c r="D10052" t="s">
        <v>7204</v>
      </c>
      <c r="E10052" t="s">
        <v>7209</v>
      </c>
      <c r="F10052" s="4" t="str">
        <f t="array" ref="F10052">IF(COUNT(FIND(Keywords!$C$3:$C$41,I10052)),"일반조난","")</f>
        <v/>
      </c>
      <c r="G10052" s="4" t="str">
        <f t="array" ref="G10052">IF(COUNT(FIND(Keywords!$E$3:$E$5,I10052)),"실족추락","")</f>
        <v/>
      </c>
      <c r="H10052" s="4" t="str">
        <f t="array" ref="H10052">IF(COUNT(FIND(Keywords!$B$3:$B$12,I10052)),"개인질환","")</f>
        <v/>
      </c>
      <c r="I10052" t="s">
        <v>17156</v>
      </c>
      <c r="J10052" t="s">
        <v>18106</v>
      </c>
      <c r="K10052" t="s">
        <v>18205</v>
      </c>
      <c r="L10052" t="s">
        <v>18672</v>
      </c>
      <c r="M10052" t="s">
        <v>18153</v>
      </c>
      <c r="N10052" t="s">
        <v>18308</v>
      </c>
      <c r="O10052" t="s">
        <v>18153</v>
      </c>
    </row>
    <row r="10053" spans="1:15">
      <c r="A10053" t="s">
        <v>45</v>
      </c>
      <c r="B10053" t="s">
        <v>223</v>
      </c>
      <c r="C10053" t="s">
        <v>5271</v>
      </c>
      <c r="D10053" t="s">
        <v>19250</v>
      </c>
      <c r="E10053" t="s">
        <v>7212</v>
      </c>
      <c r="F10053" s="4" t="str">
        <f t="array" ref="F10053">IF(COUNT(FIND(Keywords!$C$3:$C$41,I10053)),"일반조난","")</f>
        <v/>
      </c>
      <c r="G10053" s="4" t="str">
        <f t="array" ref="G10053">IF(COUNT(FIND(Keywords!$E$3:$E$5,I10053)),"실족추락","")</f>
        <v/>
      </c>
      <c r="H10053" s="4" t="str">
        <f t="array" ref="H10053">IF(COUNT(FIND(Keywords!$B$3:$B$12,I10053)),"개인질환","")</f>
        <v/>
      </c>
      <c r="I10053" t="s">
        <v>17157</v>
      </c>
      <c r="J10053" t="s">
        <v>18047</v>
      </c>
      <c r="K10053" t="s">
        <v>18548</v>
      </c>
      <c r="L10053" t="s">
        <v>18835</v>
      </c>
      <c r="M10053" t="s">
        <v>18153</v>
      </c>
      <c r="N10053" t="s">
        <v>18613</v>
      </c>
      <c r="O10053" t="s">
        <v>18153</v>
      </c>
    </row>
    <row r="10054" spans="1:15">
      <c r="A10054" t="s">
        <v>45</v>
      </c>
      <c r="B10054" t="s">
        <v>53</v>
      </c>
      <c r="C10054" t="s">
        <v>6789</v>
      </c>
      <c r="D10054" t="s">
        <v>7204</v>
      </c>
      <c r="E10054" t="s">
        <v>7214</v>
      </c>
      <c r="F10054" s="4" t="str">
        <f t="array" ref="F10054">IF(COUNT(FIND(Keywords!$C$3:$C$41,I10054)),"일반조난","")</f>
        <v/>
      </c>
      <c r="G10054" s="4" t="str">
        <f t="array" ref="G10054">IF(COUNT(FIND(Keywords!$E$3:$E$5,I10054)),"실족추락","")</f>
        <v/>
      </c>
      <c r="H10054" s="4" t="str">
        <f t="array" ref="H10054">IF(COUNT(FIND(Keywords!$B$3:$B$12,I10054)),"개인질환","")</f>
        <v/>
      </c>
      <c r="I10054" t="s">
        <v>17158</v>
      </c>
      <c r="J10054" t="s">
        <v>18069</v>
      </c>
      <c r="K10054" t="s">
        <v>18731</v>
      </c>
      <c r="L10054" t="s">
        <v>18476</v>
      </c>
      <c r="M10054" t="s">
        <v>18153</v>
      </c>
      <c r="N10054" t="s">
        <v>18986</v>
      </c>
      <c r="O10054" t="s">
        <v>18153</v>
      </c>
    </row>
    <row r="10055" spans="1:15">
      <c r="A10055" t="s">
        <v>45</v>
      </c>
      <c r="B10055" t="s">
        <v>53</v>
      </c>
      <c r="C10055" t="s">
        <v>6790</v>
      </c>
      <c r="D10055" t="s">
        <v>19249</v>
      </c>
      <c r="E10055" t="s">
        <v>7209</v>
      </c>
      <c r="F10055" s="4" t="str">
        <f t="array" ref="F10055">IF(COUNT(FIND(Keywords!$C$3:$C$41,I10055)),"일반조난","")</f>
        <v/>
      </c>
      <c r="G10055" s="4" t="str">
        <f t="array" ref="G10055">IF(COUNT(FIND(Keywords!$E$3:$E$5,I10055)),"실족추락","")</f>
        <v/>
      </c>
      <c r="H10055" s="4" t="str">
        <f t="array" ref="H10055">IF(COUNT(FIND(Keywords!$B$3:$B$12,I10055)),"개인질환","")</f>
        <v>개인질환</v>
      </c>
      <c r="I10055" t="s">
        <v>17159</v>
      </c>
      <c r="J10055" t="s">
        <v>18109</v>
      </c>
      <c r="K10055" t="s">
        <v>18500</v>
      </c>
      <c r="L10055" t="s">
        <v>18169</v>
      </c>
      <c r="M10055" t="s">
        <v>18153</v>
      </c>
      <c r="N10055" t="s">
        <v>18446</v>
      </c>
      <c r="O10055" t="s">
        <v>18153</v>
      </c>
    </row>
    <row r="10056" spans="1:15">
      <c r="A10056" t="s">
        <v>45</v>
      </c>
      <c r="B10056" t="s">
        <v>53</v>
      </c>
      <c r="C10056" t="s">
        <v>6791</v>
      </c>
      <c r="D10056" t="s">
        <v>19249</v>
      </c>
      <c r="E10056" t="s">
        <v>7210</v>
      </c>
      <c r="F10056" s="4" t="str">
        <f t="array" ref="F10056">IF(COUNT(FIND(Keywords!$C$3:$C$41,I10056)),"일반조난","")</f>
        <v/>
      </c>
      <c r="G10056" s="4" t="str">
        <f t="array" ref="G10056">IF(COUNT(FIND(Keywords!$E$3:$E$5,I10056)),"실족추락","")</f>
        <v/>
      </c>
      <c r="H10056" s="4" t="str">
        <f t="array" ref="H10056">IF(COUNT(FIND(Keywords!$B$3:$B$12,I10056)),"개인질환","")</f>
        <v/>
      </c>
      <c r="I10056" t="s">
        <v>17160</v>
      </c>
      <c r="J10056" t="s">
        <v>18103</v>
      </c>
      <c r="K10056" t="s">
        <v>18232</v>
      </c>
      <c r="L10056" t="s">
        <v>18143</v>
      </c>
      <c r="M10056" t="s">
        <v>18153</v>
      </c>
      <c r="N10056" t="s">
        <v>18062</v>
      </c>
      <c r="O10056" t="s">
        <v>18153</v>
      </c>
    </row>
    <row r="10057" spans="1:15">
      <c r="A10057" t="s">
        <v>45</v>
      </c>
      <c r="B10057" t="s">
        <v>53</v>
      </c>
      <c r="C10057" t="s">
        <v>519</v>
      </c>
      <c r="D10057" t="s">
        <v>19249</v>
      </c>
      <c r="E10057" t="s">
        <v>7209</v>
      </c>
      <c r="F10057" s="4" t="str">
        <f t="array" ref="F10057">IF(COUNT(FIND(Keywords!$C$3:$C$41,I10057)),"일반조난","")</f>
        <v>일반조난</v>
      </c>
      <c r="G10057" s="4" t="str">
        <f t="array" ref="G10057">IF(COUNT(FIND(Keywords!$E$3:$E$5,I10057)),"실족추락","")</f>
        <v/>
      </c>
      <c r="H10057" s="4" t="str">
        <f t="array" ref="H10057">IF(COUNT(FIND(Keywords!$B$3:$B$12,I10057)),"개인질환","")</f>
        <v>개인질환</v>
      </c>
      <c r="I10057" t="s">
        <v>17161</v>
      </c>
      <c r="J10057" t="s">
        <v>18090</v>
      </c>
      <c r="K10057" t="s">
        <v>18360</v>
      </c>
      <c r="L10057" t="s">
        <v>18153</v>
      </c>
      <c r="M10057" t="s">
        <v>18153</v>
      </c>
      <c r="N10057" t="s">
        <v>18780</v>
      </c>
      <c r="O10057" t="s">
        <v>18153</v>
      </c>
    </row>
    <row r="10058" spans="1:15">
      <c r="A10058" t="s">
        <v>45</v>
      </c>
      <c r="B10058" t="s">
        <v>53</v>
      </c>
      <c r="C10058" t="s">
        <v>6158</v>
      </c>
      <c r="D10058" t="s">
        <v>19249</v>
      </c>
      <c r="E10058" t="s">
        <v>7209</v>
      </c>
      <c r="F10058" s="4" t="str">
        <f t="array" ref="F10058">IF(COUNT(FIND(Keywords!$C$3:$C$41,I10058)),"일반조난","")</f>
        <v/>
      </c>
      <c r="G10058" s="4" t="str">
        <f t="array" ref="G10058">IF(COUNT(FIND(Keywords!$E$3:$E$5,I10058)),"실족추락","")</f>
        <v/>
      </c>
      <c r="H10058" s="4" t="str">
        <f t="array" ref="H10058">IF(COUNT(FIND(Keywords!$B$3:$B$12,I10058)),"개인질환","")</f>
        <v/>
      </c>
      <c r="I10058" t="s">
        <v>17162</v>
      </c>
      <c r="J10058" t="s">
        <v>18053</v>
      </c>
      <c r="K10058" t="s">
        <v>18364</v>
      </c>
      <c r="L10058" t="s">
        <v>18153</v>
      </c>
      <c r="M10058" t="s">
        <v>18153</v>
      </c>
      <c r="N10058" t="s">
        <v>19056</v>
      </c>
      <c r="O10058" t="s">
        <v>18153</v>
      </c>
    </row>
    <row r="10059" spans="1:15">
      <c r="A10059" t="s">
        <v>45</v>
      </c>
      <c r="B10059" t="s">
        <v>53</v>
      </c>
      <c r="C10059" t="s">
        <v>6745</v>
      </c>
      <c r="D10059" t="s">
        <v>7204</v>
      </c>
      <c r="E10059" t="s">
        <v>7210</v>
      </c>
      <c r="F10059" s="4" t="str">
        <f t="array" ref="F10059">IF(COUNT(FIND(Keywords!$C$3:$C$41,I10059)),"일반조난","")</f>
        <v/>
      </c>
      <c r="G10059" s="4" t="str">
        <f t="array" ref="G10059">IF(COUNT(FIND(Keywords!$E$3:$E$5,I10059)),"실족추락","")</f>
        <v/>
      </c>
      <c r="H10059" s="4" t="str">
        <f t="array" ref="H10059">IF(COUNT(FIND(Keywords!$B$3:$B$12,I10059)),"개인질환","")</f>
        <v/>
      </c>
      <c r="I10059" t="s">
        <v>17163</v>
      </c>
      <c r="J10059" t="s">
        <v>18084</v>
      </c>
      <c r="K10059" t="s">
        <v>18619</v>
      </c>
      <c r="L10059" t="s">
        <v>18710</v>
      </c>
      <c r="M10059" t="s">
        <v>18153</v>
      </c>
      <c r="N10059" t="s">
        <v>18462</v>
      </c>
      <c r="O10059" t="s">
        <v>18153</v>
      </c>
    </row>
    <row r="10060" spans="1:15">
      <c r="A10060" t="s">
        <v>45</v>
      </c>
      <c r="B10060" t="s">
        <v>53</v>
      </c>
      <c r="C10060" t="s">
        <v>6767</v>
      </c>
      <c r="D10060" t="s">
        <v>7204</v>
      </c>
      <c r="E10060" t="s">
        <v>7209</v>
      </c>
      <c r="F10060" s="4" t="str">
        <f t="array" ref="F10060">IF(COUNT(FIND(Keywords!$C$3:$C$41,I10060)),"일반조난","")</f>
        <v/>
      </c>
      <c r="G10060" s="4" t="str">
        <f t="array" ref="G10060">IF(COUNT(FIND(Keywords!$E$3:$E$5,I10060)),"실족추락","")</f>
        <v/>
      </c>
      <c r="H10060" s="4" t="str">
        <f t="array" ref="H10060">IF(COUNT(FIND(Keywords!$B$3:$B$12,I10060)),"개인질환","")</f>
        <v/>
      </c>
      <c r="I10060" t="s">
        <v>17164</v>
      </c>
      <c r="J10060" t="s">
        <v>18122</v>
      </c>
      <c r="K10060" t="s">
        <v>18650</v>
      </c>
      <c r="L10060" t="s">
        <v>18156</v>
      </c>
      <c r="M10060" t="s">
        <v>18153</v>
      </c>
      <c r="N10060" t="s">
        <v>18114</v>
      </c>
      <c r="O10060" t="s">
        <v>18153</v>
      </c>
    </row>
    <row r="10061" spans="1:15">
      <c r="A10061" t="s">
        <v>45</v>
      </c>
      <c r="B10061" t="s">
        <v>53</v>
      </c>
      <c r="C10061" t="s">
        <v>6792</v>
      </c>
      <c r="D10061" t="s">
        <v>7204</v>
      </c>
      <c r="E10061" t="s">
        <v>7209</v>
      </c>
      <c r="F10061" s="4" t="str">
        <f t="array" ref="F10061">IF(COUNT(FIND(Keywords!$C$3:$C$41,I10061)),"일반조난","")</f>
        <v/>
      </c>
      <c r="G10061" s="4" t="str">
        <f t="array" ref="G10061">IF(COUNT(FIND(Keywords!$E$3:$E$5,I10061)),"실족추락","")</f>
        <v/>
      </c>
      <c r="H10061" s="4" t="str">
        <f t="array" ref="H10061">IF(COUNT(FIND(Keywords!$B$3:$B$12,I10061)),"개인질환","")</f>
        <v/>
      </c>
      <c r="I10061" t="s">
        <v>17165</v>
      </c>
      <c r="J10061" t="s">
        <v>18085</v>
      </c>
      <c r="K10061" t="s">
        <v>18400</v>
      </c>
      <c r="L10061" t="s">
        <v>18360</v>
      </c>
      <c r="M10061" t="s">
        <v>18153</v>
      </c>
      <c r="N10061" t="s">
        <v>18433</v>
      </c>
      <c r="O10061" t="s">
        <v>18153</v>
      </c>
    </row>
    <row r="10062" spans="1:15">
      <c r="A10062" t="s">
        <v>45</v>
      </c>
      <c r="B10062" t="s">
        <v>53</v>
      </c>
      <c r="C10062" t="s">
        <v>6793</v>
      </c>
      <c r="D10062" t="s">
        <v>7202</v>
      </c>
      <c r="E10062" t="s">
        <v>7209</v>
      </c>
      <c r="F10062" s="4" t="str">
        <f t="array" ref="F10062">IF(COUNT(FIND(Keywords!$C$3:$C$41,I10062)),"일반조난","")</f>
        <v/>
      </c>
      <c r="G10062" s="4" t="str">
        <f t="array" ref="G10062">IF(COUNT(FIND(Keywords!$E$3:$E$5,I10062)),"실족추락","")</f>
        <v/>
      </c>
      <c r="H10062" s="4" t="str">
        <f t="array" ref="H10062">IF(COUNT(FIND(Keywords!$B$3:$B$12,I10062)),"개인질환","")</f>
        <v/>
      </c>
      <c r="I10062" t="s">
        <v>17166</v>
      </c>
      <c r="J10062" t="s">
        <v>18060</v>
      </c>
      <c r="K10062" t="s">
        <v>18425</v>
      </c>
      <c r="L10062" t="s">
        <v>18738</v>
      </c>
      <c r="M10062" t="s">
        <v>18153</v>
      </c>
      <c r="N10062" t="s">
        <v>18480</v>
      </c>
      <c r="O10062" t="s">
        <v>18153</v>
      </c>
    </row>
    <row r="10063" spans="1:15">
      <c r="A10063" t="s">
        <v>45</v>
      </c>
      <c r="B10063" t="s">
        <v>53</v>
      </c>
      <c r="C10063" t="s">
        <v>6206</v>
      </c>
      <c r="D10063" t="s">
        <v>19249</v>
      </c>
      <c r="E10063" t="s">
        <v>7210</v>
      </c>
      <c r="F10063" s="4" t="str">
        <f t="array" ref="F10063">IF(COUNT(FIND(Keywords!$C$3:$C$41,I10063)),"일반조난","")</f>
        <v/>
      </c>
      <c r="G10063" s="4" t="str">
        <f t="array" ref="G10063">IF(COUNT(FIND(Keywords!$E$3:$E$5,I10063)),"실족추락","")</f>
        <v/>
      </c>
      <c r="H10063" s="4" t="str">
        <f t="array" ref="H10063">IF(COUNT(FIND(Keywords!$B$3:$B$12,I10063)),"개인질환","")</f>
        <v/>
      </c>
      <c r="I10063" t="s">
        <v>17167</v>
      </c>
      <c r="J10063" t="s">
        <v>18066</v>
      </c>
      <c r="K10063" t="s">
        <v>18701</v>
      </c>
      <c r="L10063" t="s">
        <v>18887</v>
      </c>
      <c r="M10063" t="s">
        <v>18153</v>
      </c>
      <c r="N10063" t="s">
        <v>19068</v>
      </c>
      <c r="O10063" t="s">
        <v>18153</v>
      </c>
    </row>
    <row r="10064" spans="1:15">
      <c r="A10064" t="s">
        <v>45</v>
      </c>
      <c r="B10064" t="s">
        <v>53</v>
      </c>
      <c r="C10064" t="s">
        <v>6794</v>
      </c>
      <c r="D10064" t="s">
        <v>19249</v>
      </c>
      <c r="E10064" t="s">
        <v>7211</v>
      </c>
      <c r="F10064" s="4" t="str">
        <f t="array" ref="F10064">IF(COUNT(FIND(Keywords!$C$3:$C$41,I10064)),"일반조난","")</f>
        <v/>
      </c>
      <c r="G10064" s="4" t="str">
        <f t="array" ref="G10064">IF(COUNT(FIND(Keywords!$E$3:$E$5,I10064)),"실족추락","")</f>
        <v/>
      </c>
      <c r="H10064" s="4" t="str">
        <f t="array" ref="H10064">IF(COUNT(FIND(Keywords!$B$3:$B$12,I10064)),"개인질환","")</f>
        <v/>
      </c>
      <c r="I10064" t="s">
        <v>17168</v>
      </c>
      <c r="J10064" t="s">
        <v>18054</v>
      </c>
      <c r="K10064" t="s">
        <v>18549</v>
      </c>
      <c r="L10064" t="s">
        <v>18774</v>
      </c>
      <c r="M10064" t="s">
        <v>18153</v>
      </c>
      <c r="N10064" t="s">
        <v>18470</v>
      </c>
      <c r="O10064" t="s">
        <v>18153</v>
      </c>
    </row>
    <row r="10065" spans="1:15">
      <c r="A10065" t="s">
        <v>45</v>
      </c>
      <c r="B10065" t="s">
        <v>53</v>
      </c>
      <c r="C10065" t="s">
        <v>6795</v>
      </c>
      <c r="D10065" t="s">
        <v>7202</v>
      </c>
      <c r="E10065" t="s">
        <v>7210</v>
      </c>
      <c r="F10065" s="4" t="str">
        <f t="array" ref="F10065">IF(COUNT(FIND(Keywords!$C$3:$C$41,I10065)),"일반조난","")</f>
        <v>일반조난</v>
      </c>
      <c r="G10065" s="4" t="str">
        <f t="array" ref="G10065">IF(COUNT(FIND(Keywords!$E$3:$E$5,I10065)),"실족추락","")</f>
        <v/>
      </c>
      <c r="H10065" s="4" t="str">
        <f t="array" ref="H10065">IF(COUNT(FIND(Keywords!$B$3:$B$12,I10065)),"개인질환","")</f>
        <v/>
      </c>
      <c r="I10065" t="s">
        <v>17169</v>
      </c>
      <c r="J10065" t="s">
        <v>18045</v>
      </c>
      <c r="K10065" t="s">
        <v>18441</v>
      </c>
      <c r="L10065" t="s">
        <v>18940</v>
      </c>
      <c r="M10065" t="s">
        <v>18153</v>
      </c>
      <c r="N10065" t="s">
        <v>18431</v>
      </c>
      <c r="O10065" t="s">
        <v>18153</v>
      </c>
    </row>
    <row r="10066" spans="1:15">
      <c r="A10066" t="s">
        <v>45</v>
      </c>
      <c r="B10066" t="s">
        <v>53</v>
      </c>
      <c r="C10066" t="s">
        <v>3307</v>
      </c>
      <c r="D10066" t="s">
        <v>7202</v>
      </c>
      <c r="E10066" t="s">
        <v>7209</v>
      </c>
      <c r="F10066" s="4" t="str">
        <f t="array" ref="F10066">IF(COUNT(FIND(Keywords!$C$3:$C$41,I10066)),"일반조난","")</f>
        <v>일반조난</v>
      </c>
      <c r="G10066" s="4" t="str">
        <f t="array" ref="G10066">IF(COUNT(FIND(Keywords!$E$3:$E$5,I10066)),"실족추락","")</f>
        <v/>
      </c>
      <c r="H10066" s="4" t="str">
        <f t="array" ref="H10066">IF(COUNT(FIND(Keywords!$B$3:$B$12,I10066)),"개인질환","")</f>
        <v/>
      </c>
      <c r="I10066" t="s">
        <v>17170</v>
      </c>
      <c r="J10066" t="s">
        <v>18102</v>
      </c>
      <c r="K10066" t="s">
        <v>18292</v>
      </c>
      <c r="L10066" t="s">
        <v>18868</v>
      </c>
      <c r="M10066" t="s">
        <v>18153</v>
      </c>
      <c r="N10066" t="s">
        <v>18618</v>
      </c>
      <c r="O10066" t="s">
        <v>18153</v>
      </c>
    </row>
    <row r="10067" spans="1:15">
      <c r="A10067" t="s">
        <v>45</v>
      </c>
      <c r="B10067" t="s">
        <v>53</v>
      </c>
      <c r="C10067" t="s">
        <v>895</v>
      </c>
      <c r="D10067" t="s">
        <v>7202</v>
      </c>
      <c r="E10067" t="s">
        <v>7208</v>
      </c>
      <c r="F10067" s="4" t="str">
        <f t="array" ref="F10067">IF(COUNT(FIND(Keywords!$C$3:$C$41,I10067)),"일반조난","")</f>
        <v/>
      </c>
      <c r="G10067" s="4" t="str">
        <f t="array" ref="G10067">IF(COUNT(FIND(Keywords!$E$3:$E$5,I10067)),"실족추락","")</f>
        <v/>
      </c>
      <c r="H10067" s="4" t="str">
        <f t="array" ref="H10067">IF(COUNT(FIND(Keywords!$B$3:$B$12,I10067)),"개인질환","")</f>
        <v/>
      </c>
      <c r="I10067" t="s">
        <v>17171</v>
      </c>
      <c r="J10067" t="s">
        <v>18071</v>
      </c>
      <c r="K10067" t="s">
        <v>18269</v>
      </c>
      <c r="L10067" t="s">
        <v>18154</v>
      </c>
      <c r="M10067" t="s">
        <v>18153</v>
      </c>
      <c r="N10067" t="s">
        <v>18671</v>
      </c>
      <c r="O10067" t="s">
        <v>18153</v>
      </c>
    </row>
    <row r="10068" spans="1:15">
      <c r="A10068" t="s">
        <v>45</v>
      </c>
      <c r="B10068" t="s">
        <v>53</v>
      </c>
      <c r="C10068" t="s">
        <v>5877</v>
      </c>
      <c r="D10068" t="s">
        <v>19249</v>
      </c>
      <c r="E10068" t="s">
        <v>7208</v>
      </c>
      <c r="F10068" s="4" t="str">
        <f t="array" ref="F10068">IF(COUNT(FIND(Keywords!$C$3:$C$41,I10068)),"일반조난","")</f>
        <v>일반조난</v>
      </c>
      <c r="G10068" s="4" t="str">
        <f t="array" ref="G10068">IF(COUNT(FIND(Keywords!$E$3:$E$5,I10068)),"실족추락","")</f>
        <v/>
      </c>
      <c r="H10068" s="4" t="str">
        <f t="array" ref="H10068">IF(COUNT(FIND(Keywords!$B$3:$B$12,I10068)),"개인질환","")</f>
        <v/>
      </c>
      <c r="I10068" t="s">
        <v>17172</v>
      </c>
      <c r="J10068" t="s">
        <v>18057</v>
      </c>
      <c r="K10068" t="s">
        <v>18295</v>
      </c>
      <c r="L10068" t="s">
        <v>18459</v>
      </c>
      <c r="M10068" t="s">
        <v>18153</v>
      </c>
      <c r="N10068" t="s">
        <v>18901</v>
      </c>
      <c r="O10068" t="s">
        <v>18153</v>
      </c>
    </row>
    <row r="10069" spans="1:15">
      <c r="A10069" t="s">
        <v>45</v>
      </c>
      <c r="B10069" t="s">
        <v>53</v>
      </c>
      <c r="C10069" t="s">
        <v>6233</v>
      </c>
      <c r="D10069" t="s">
        <v>7202</v>
      </c>
      <c r="E10069" t="s">
        <v>7208</v>
      </c>
      <c r="F10069" s="4" t="str">
        <f t="array" ref="F10069">IF(COUNT(FIND(Keywords!$C$3:$C$41,I10069)),"일반조난","")</f>
        <v>일반조난</v>
      </c>
      <c r="G10069" s="4" t="str">
        <f t="array" ref="G10069">IF(COUNT(FIND(Keywords!$E$3:$E$5,I10069)),"실족추락","")</f>
        <v/>
      </c>
      <c r="H10069" s="4" t="str">
        <f t="array" ref="H10069">IF(COUNT(FIND(Keywords!$B$3:$B$12,I10069)),"개인질환","")</f>
        <v/>
      </c>
      <c r="I10069" t="s">
        <v>17173</v>
      </c>
      <c r="J10069" t="s">
        <v>18055</v>
      </c>
      <c r="K10069" t="s">
        <v>18282</v>
      </c>
      <c r="L10069" t="s">
        <v>18335</v>
      </c>
      <c r="M10069" t="s">
        <v>18153</v>
      </c>
      <c r="N10069" t="s">
        <v>18338</v>
      </c>
      <c r="O10069" t="s">
        <v>18153</v>
      </c>
    </row>
    <row r="10070" spans="1:15">
      <c r="A10070" t="s">
        <v>45</v>
      </c>
      <c r="B10070" t="s">
        <v>53</v>
      </c>
      <c r="C10070" t="s">
        <v>6796</v>
      </c>
      <c r="D10070" t="s">
        <v>7202</v>
      </c>
      <c r="E10070" t="s">
        <v>7208</v>
      </c>
      <c r="F10070" s="4" t="str">
        <f t="array" ref="F10070">IF(COUNT(FIND(Keywords!$C$3:$C$41,I10070)),"일반조난","")</f>
        <v/>
      </c>
      <c r="G10070" s="4" t="str">
        <f t="array" ref="G10070">IF(COUNT(FIND(Keywords!$E$3:$E$5,I10070)),"실족추락","")</f>
        <v/>
      </c>
      <c r="H10070" s="4" t="str">
        <f t="array" ref="H10070">IF(COUNT(FIND(Keywords!$B$3:$B$12,I10070)),"개인질환","")</f>
        <v/>
      </c>
      <c r="I10070" t="s">
        <v>17174</v>
      </c>
      <c r="J10070" t="s">
        <v>18047</v>
      </c>
      <c r="K10070" t="s">
        <v>18684</v>
      </c>
      <c r="L10070" t="s">
        <v>18347</v>
      </c>
      <c r="M10070" t="s">
        <v>18153</v>
      </c>
      <c r="N10070" t="s">
        <v>18370</v>
      </c>
      <c r="O10070" t="s">
        <v>18153</v>
      </c>
    </row>
    <row r="10071" spans="1:15">
      <c r="A10071" t="s">
        <v>45</v>
      </c>
      <c r="B10071" t="s">
        <v>53</v>
      </c>
      <c r="C10071" t="s">
        <v>6797</v>
      </c>
      <c r="D10071" t="s">
        <v>7202</v>
      </c>
      <c r="E10071" t="s">
        <v>7210</v>
      </c>
      <c r="F10071" s="4" t="str">
        <f t="array" ref="F10071">IF(COUNT(FIND(Keywords!$C$3:$C$41,I10071)),"일반조난","")</f>
        <v/>
      </c>
      <c r="G10071" s="4" t="str">
        <f t="array" ref="G10071">IF(COUNT(FIND(Keywords!$E$3:$E$5,I10071)),"실족추락","")</f>
        <v/>
      </c>
      <c r="H10071" s="4" t="str">
        <f t="array" ref="H10071">IF(COUNT(FIND(Keywords!$B$3:$B$12,I10071)),"개인질환","")</f>
        <v/>
      </c>
      <c r="I10071" t="s">
        <v>17175</v>
      </c>
      <c r="J10071" t="s">
        <v>18126</v>
      </c>
      <c r="K10071" t="s">
        <v>18373</v>
      </c>
      <c r="L10071" t="s">
        <v>18555</v>
      </c>
      <c r="M10071" t="s">
        <v>18153</v>
      </c>
      <c r="N10071" t="s">
        <v>18452</v>
      </c>
      <c r="O10071" t="s">
        <v>18153</v>
      </c>
    </row>
    <row r="10072" spans="1:15">
      <c r="A10072" t="s">
        <v>45</v>
      </c>
      <c r="B10072" t="s">
        <v>53</v>
      </c>
      <c r="C10072" t="s">
        <v>6798</v>
      </c>
      <c r="D10072" t="s">
        <v>19249</v>
      </c>
      <c r="E10072" t="s">
        <v>7210</v>
      </c>
      <c r="F10072" s="4" t="str">
        <f t="array" ref="F10072">IF(COUNT(FIND(Keywords!$C$3:$C$41,I10072)),"일반조난","")</f>
        <v/>
      </c>
      <c r="G10072" s="4" t="str">
        <f t="array" ref="G10072">IF(COUNT(FIND(Keywords!$E$3:$E$5,I10072)),"실족추락","")</f>
        <v/>
      </c>
      <c r="H10072" s="4" t="str">
        <f t="array" ref="H10072">IF(COUNT(FIND(Keywords!$B$3:$B$12,I10072)),"개인질환","")</f>
        <v>개인질환</v>
      </c>
      <c r="I10072" t="s">
        <v>17176</v>
      </c>
      <c r="J10072" t="s">
        <v>18102</v>
      </c>
      <c r="K10072" t="s">
        <v>18315</v>
      </c>
      <c r="L10072" t="s">
        <v>18335</v>
      </c>
      <c r="M10072" t="s">
        <v>18153</v>
      </c>
      <c r="N10072" t="s">
        <v>18360</v>
      </c>
      <c r="O10072" t="s">
        <v>18153</v>
      </c>
    </row>
    <row r="10073" spans="1:15">
      <c r="A10073" t="s">
        <v>45</v>
      </c>
      <c r="B10073" t="s">
        <v>53</v>
      </c>
      <c r="C10073" t="s">
        <v>6787</v>
      </c>
      <c r="D10073" t="s">
        <v>7204</v>
      </c>
      <c r="E10073" t="s">
        <v>7208</v>
      </c>
      <c r="F10073" s="4" t="str">
        <f t="array" ref="F10073">IF(COUNT(FIND(Keywords!$C$3:$C$41,I10073)),"일반조난","")</f>
        <v/>
      </c>
      <c r="G10073" s="4" t="str">
        <f t="array" ref="G10073">IF(COUNT(FIND(Keywords!$E$3:$E$5,I10073)),"실족추락","")</f>
        <v/>
      </c>
      <c r="H10073" s="4" t="str">
        <f t="array" ref="H10073">IF(COUNT(FIND(Keywords!$B$3:$B$12,I10073)),"개인질환","")</f>
        <v/>
      </c>
      <c r="I10073" t="s">
        <v>17177</v>
      </c>
      <c r="J10073" t="s">
        <v>18085</v>
      </c>
      <c r="K10073" t="s">
        <v>18446</v>
      </c>
      <c r="L10073" t="s">
        <v>18352</v>
      </c>
      <c r="M10073" t="s">
        <v>18348</v>
      </c>
      <c r="N10073" t="s">
        <v>18449</v>
      </c>
      <c r="O10073" t="s">
        <v>18153</v>
      </c>
    </row>
    <row r="10074" spans="1:15">
      <c r="A10074" t="s">
        <v>45</v>
      </c>
      <c r="B10074" t="s">
        <v>53</v>
      </c>
      <c r="C10074" t="s">
        <v>6773</v>
      </c>
      <c r="D10074" t="s">
        <v>19249</v>
      </c>
      <c r="E10074" t="s">
        <v>7210</v>
      </c>
      <c r="F10074" s="4" t="str">
        <f t="array" ref="F10074">IF(COUNT(FIND(Keywords!$C$3:$C$41,I10074)),"일반조난","")</f>
        <v/>
      </c>
      <c r="G10074" s="4" t="str">
        <f t="array" ref="G10074">IF(COUNT(FIND(Keywords!$E$3:$E$5,I10074)),"실족추락","")</f>
        <v/>
      </c>
      <c r="H10074" s="4" t="str">
        <f t="array" ref="H10074">IF(COUNT(FIND(Keywords!$B$3:$B$12,I10074)),"개인질환","")</f>
        <v/>
      </c>
      <c r="I10074" t="s">
        <v>17178</v>
      </c>
      <c r="J10074" t="s">
        <v>18062</v>
      </c>
      <c r="K10074" t="s">
        <v>18240</v>
      </c>
      <c r="L10074" t="s">
        <v>18890</v>
      </c>
      <c r="M10074" t="s">
        <v>18153</v>
      </c>
      <c r="N10074" t="s">
        <v>18351</v>
      </c>
      <c r="O10074" t="s">
        <v>18153</v>
      </c>
    </row>
    <row r="10075" spans="1:15">
      <c r="A10075" t="s">
        <v>45</v>
      </c>
      <c r="B10075" t="s">
        <v>53</v>
      </c>
      <c r="C10075" t="s">
        <v>6026</v>
      </c>
      <c r="D10075" t="s">
        <v>7202</v>
      </c>
      <c r="E10075" t="s">
        <v>7210</v>
      </c>
      <c r="F10075" s="4" t="str">
        <f t="array" ref="F10075">IF(COUNT(FIND(Keywords!$C$3:$C$41,I10075)),"일반조난","")</f>
        <v>일반조난</v>
      </c>
      <c r="G10075" s="4" t="str">
        <f t="array" ref="G10075">IF(COUNT(FIND(Keywords!$E$3:$E$5,I10075)),"실족추락","")</f>
        <v/>
      </c>
      <c r="H10075" s="4" t="str">
        <f t="array" ref="H10075">IF(COUNT(FIND(Keywords!$B$3:$B$12,I10075)),"개인질환","")</f>
        <v/>
      </c>
      <c r="I10075" t="s">
        <v>17179</v>
      </c>
      <c r="J10075" t="s">
        <v>18047</v>
      </c>
      <c r="K10075" t="s">
        <v>18411</v>
      </c>
      <c r="L10075" t="s">
        <v>18459</v>
      </c>
      <c r="M10075" t="s">
        <v>18153</v>
      </c>
      <c r="N10075" t="s">
        <v>18618</v>
      </c>
      <c r="O10075" t="s">
        <v>18153</v>
      </c>
    </row>
    <row r="10076" spans="1:15">
      <c r="A10076" t="s">
        <v>45</v>
      </c>
      <c r="B10076" t="s">
        <v>53</v>
      </c>
      <c r="C10076" t="s">
        <v>6747</v>
      </c>
      <c r="D10076" t="s">
        <v>7202</v>
      </c>
      <c r="E10076" t="s">
        <v>7212</v>
      </c>
      <c r="F10076" s="4" t="str">
        <f t="array" ref="F10076">IF(COUNT(FIND(Keywords!$C$3:$C$41,I10076)),"일반조난","")</f>
        <v>일반조난</v>
      </c>
      <c r="G10076" s="4" t="str">
        <f t="array" ref="G10076">IF(COUNT(FIND(Keywords!$E$3:$E$5,I10076)),"실족추락","")</f>
        <v/>
      </c>
      <c r="H10076" s="4" t="str">
        <f t="array" ref="H10076">IF(COUNT(FIND(Keywords!$B$3:$B$12,I10076)),"개인질환","")</f>
        <v/>
      </c>
      <c r="I10076" t="s">
        <v>17180</v>
      </c>
      <c r="J10076" t="s">
        <v>18089</v>
      </c>
      <c r="K10076" t="s">
        <v>18990</v>
      </c>
      <c r="L10076" t="s">
        <v>18676</v>
      </c>
      <c r="M10076" t="s">
        <v>18153</v>
      </c>
      <c r="N10076" t="s">
        <v>19068</v>
      </c>
      <c r="O10076" t="s">
        <v>18613</v>
      </c>
    </row>
    <row r="10077" spans="1:15">
      <c r="A10077" t="s">
        <v>45</v>
      </c>
      <c r="B10077" t="s">
        <v>53</v>
      </c>
      <c r="C10077" t="s">
        <v>6799</v>
      </c>
      <c r="D10077" t="s">
        <v>19250</v>
      </c>
      <c r="E10077" t="s">
        <v>7212</v>
      </c>
      <c r="F10077" s="4" t="str">
        <f t="array" ref="F10077">IF(COUNT(FIND(Keywords!$C$3:$C$41,I10077)),"일반조난","")</f>
        <v/>
      </c>
      <c r="G10077" s="4" t="str">
        <f t="array" ref="G10077">IF(COUNT(FIND(Keywords!$E$3:$E$5,I10077)),"실족추락","")</f>
        <v/>
      </c>
      <c r="H10077" s="4" t="str">
        <f t="array" ref="H10077">IF(COUNT(FIND(Keywords!$B$3:$B$12,I10077)),"개인질환","")</f>
        <v/>
      </c>
      <c r="I10077" t="s">
        <v>17181</v>
      </c>
      <c r="J10077" t="s">
        <v>18098</v>
      </c>
      <c r="K10077" t="s">
        <v>18992</v>
      </c>
      <c r="L10077" t="s">
        <v>18779</v>
      </c>
      <c r="M10077" t="s">
        <v>18153</v>
      </c>
      <c r="N10077" t="s">
        <v>19023</v>
      </c>
      <c r="O10077" t="s">
        <v>18153</v>
      </c>
    </row>
    <row r="10078" spans="1:15">
      <c r="A10078" t="s">
        <v>45</v>
      </c>
      <c r="B10078" t="s">
        <v>53</v>
      </c>
      <c r="C10078" t="s">
        <v>2372</v>
      </c>
      <c r="D10078" t="s">
        <v>7203</v>
      </c>
      <c r="E10078" t="s">
        <v>7212</v>
      </c>
      <c r="F10078" s="4" t="str">
        <f t="array" ref="F10078">IF(COUNT(FIND(Keywords!$C$3:$C$41,I10078)),"일반조난","")</f>
        <v>일반조난</v>
      </c>
      <c r="G10078" s="4" t="str">
        <f t="array" ref="G10078">IF(COUNT(FIND(Keywords!$E$3:$E$5,I10078)),"실족추락","")</f>
        <v>실족추락</v>
      </c>
      <c r="H10078" s="4" t="str">
        <f t="array" ref="H10078">IF(COUNT(FIND(Keywords!$B$3:$B$12,I10078)),"개인질환","")</f>
        <v/>
      </c>
      <c r="I10078" t="s">
        <v>17182</v>
      </c>
      <c r="J10078" t="s">
        <v>18077</v>
      </c>
      <c r="K10078" t="s">
        <v>18638</v>
      </c>
      <c r="L10078" t="s">
        <v>18349</v>
      </c>
      <c r="M10078" t="s">
        <v>18153</v>
      </c>
      <c r="N10078" t="s">
        <v>18114</v>
      </c>
      <c r="O10078" t="s">
        <v>18153</v>
      </c>
    </row>
    <row r="10079" spans="1:15">
      <c r="A10079" t="s">
        <v>45</v>
      </c>
      <c r="B10079" t="s">
        <v>53</v>
      </c>
      <c r="C10079" t="s">
        <v>6785</v>
      </c>
      <c r="D10079" t="s">
        <v>19250</v>
      </c>
      <c r="E10079" t="s">
        <v>7212</v>
      </c>
      <c r="F10079" s="4" t="str">
        <f t="array" ref="F10079">IF(COUNT(FIND(Keywords!$C$3:$C$41,I10079)),"일반조난","")</f>
        <v/>
      </c>
      <c r="G10079" s="4" t="str">
        <f t="array" ref="G10079">IF(COUNT(FIND(Keywords!$E$3:$E$5,I10079)),"실족추락","")</f>
        <v/>
      </c>
      <c r="H10079" s="4" t="str">
        <f t="array" ref="H10079">IF(COUNT(FIND(Keywords!$B$3:$B$12,I10079)),"개인질환","")</f>
        <v/>
      </c>
      <c r="I10079" t="s">
        <v>17183</v>
      </c>
      <c r="J10079" t="s">
        <v>18054</v>
      </c>
      <c r="K10079" t="s">
        <v>18732</v>
      </c>
      <c r="L10079" t="s">
        <v>18854</v>
      </c>
      <c r="M10079" t="s">
        <v>18153</v>
      </c>
      <c r="N10079" t="s">
        <v>18348</v>
      </c>
      <c r="O10079" t="s">
        <v>18153</v>
      </c>
    </row>
    <row r="10080" spans="1:15">
      <c r="A10080" t="s">
        <v>45</v>
      </c>
      <c r="B10080" t="s">
        <v>53</v>
      </c>
      <c r="C10080" t="s">
        <v>6800</v>
      </c>
      <c r="D10080" t="s">
        <v>19250</v>
      </c>
      <c r="E10080" t="s">
        <v>7212</v>
      </c>
      <c r="F10080" s="4" t="str">
        <f t="array" ref="F10080">IF(COUNT(FIND(Keywords!$C$3:$C$41,I10080)),"일반조난","")</f>
        <v/>
      </c>
      <c r="G10080" s="4" t="str">
        <f t="array" ref="G10080">IF(COUNT(FIND(Keywords!$E$3:$E$5,I10080)),"실족추락","")</f>
        <v/>
      </c>
      <c r="H10080" s="4" t="str">
        <f t="array" ref="H10080">IF(COUNT(FIND(Keywords!$B$3:$B$12,I10080)),"개인질환","")</f>
        <v/>
      </c>
      <c r="I10080" t="s">
        <v>17184</v>
      </c>
      <c r="J10080" t="s">
        <v>18070</v>
      </c>
      <c r="K10080" t="s">
        <v>18449</v>
      </c>
      <c r="L10080" t="s">
        <v>18890</v>
      </c>
      <c r="M10080" t="s">
        <v>18153</v>
      </c>
      <c r="N10080" t="s">
        <v>18965</v>
      </c>
      <c r="O10080" t="s">
        <v>18153</v>
      </c>
    </row>
    <row r="10081" spans="1:15">
      <c r="A10081" t="s">
        <v>45</v>
      </c>
      <c r="B10081" t="s">
        <v>224</v>
      </c>
      <c r="C10081" t="s">
        <v>1982</v>
      </c>
      <c r="D10081" t="s">
        <v>7206</v>
      </c>
      <c r="E10081" t="s">
        <v>7212</v>
      </c>
      <c r="F10081" s="4" t="str">
        <f t="array" ref="F10081">IF(COUNT(FIND(Keywords!$C$3:$C$41,I10081)),"일반조난","")</f>
        <v>일반조난</v>
      </c>
      <c r="G10081" s="4" t="str">
        <f t="array" ref="G10081">IF(COUNT(FIND(Keywords!$E$3:$E$5,I10081)),"실족추락","")</f>
        <v/>
      </c>
      <c r="H10081" s="4" t="str">
        <f t="array" ref="H10081">IF(COUNT(FIND(Keywords!$B$3:$B$12,I10081)),"개인질환","")</f>
        <v/>
      </c>
      <c r="I10081" t="s">
        <v>17185</v>
      </c>
      <c r="J10081" t="s">
        <v>18055</v>
      </c>
      <c r="K10081" t="s">
        <v>18727</v>
      </c>
      <c r="L10081" t="s">
        <v>18334</v>
      </c>
      <c r="M10081" t="s">
        <v>18153</v>
      </c>
      <c r="N10081" t="s">
        <v>18912</v>
      </c>
      <c r="O10081" t="s">
        <v>18153</v>
      </c>
    </row>
    <row r="10082" spans="1:15">
      <c r="A10082" t="s">
        <v>45</v>
      </c>
      <c r="B10082" t="s">
        <v>225</v>
      </c>
      <c r="C10082" t="s">
        <v>6801</v>
      </c>
      <c r="D10082" t="s">
        <v>19250</v>
      </c>
      <c r="E10082" t="s">
        <v>7212</v>
      </c>
      <c r="F10082" s="4" t="str">
        <f t="array" ref="F10082">IF(COUNT(FIND(Keywords!$C$3:$C$41,I10082)),"일반조난","")</f>
        <v/>
      </c>
      <c r="G10082" s="4" t="str">
        <f t="array" ref="G10082">IF(COUNT(FIND(Keywords!$E$3:$E$5,I10082)),"실족추락","")</f>
        <v/>
      </c>
      <c r="H10082" s="4" t="str">
        <f t="array" ref="H10082">IF(COUNT(FIND(Keywords!$B$3:$B$12,I10082)),"개인질환","")</f>
        <v/>
      </c>
      <c r="I10082" t="s">
        <v>17186</v>
      </c>
      <c r="J10082" t="s">
        <v>18055</v>
      </c>
      <c r="K10082" t="s">
        <v>18573</v>
      </c>
      <c r="L10082" t="s">
        <v>18153</v>
      </c>
      <c r="M10082" t="s">
        <v>18153</v>
      </c>
      <c r="N10082" t="s">
        <v>19010</v>
      </c>
      <c r="O10082" t="s">
        <v>18153</v>
      </c>
    </row>
    <row r="10083" spans="1:15">
      <c r="A10083" t="s">
        <v>46</v>
      </c>
      <c r="B10083" t="s">
        <v>226</v>
      </c>
      <c r="C10083" t="s">
        <v>5602</v>
      </c>
      <c r="D10083" t="s">
        <v>7202</v>
      </c>
      <c r="E10083" t="s">
        <v>7208</v>
      </c>
      <c r="F10083" s="4" t="str">
        <f t="array" ref="F10083">IF(COUNT(FIND(Keywords!$C$3:$C$41,I10083)),"일반조난","")</f>
        <v>일반조난</v>
      </c>
      <c r="G10083" s="4" t="str">
        <f t="array" ref="G10083">IF(COUNT(FIND(Keywords!$E$3:$E$5,I10083)),"실족추락","")</f>
        <v/>
      </c>
      <c r="H10083" s="4" t="str">
        <f t="array" ref="H10083">IF(COUNT(FIND(Keywords!$B$3:$B$12,I10083)),"개인질환","")</f>
        <v/>
      </c>
      <c r="I10083" t="s">
        <v>17187</v>
      </c>
      <c r="J10083" t="s">
        <v>18060</v>
      </c>
      <c r="K10083" t="s">
        <v>18167</v>
      </c>
      <c r="L10083" t="s">
        <v>18672</v>
      </c>
      <c r="M10083" t="s">
        <v>18153</v>
      </c>
      <c r="N10083" t="s">
        <v>18366</v>
      </c>
      <c r="O10083" t="s">
        <v>18153</v>
      </c>
    </row>
    <row r="10084" spans="1:15">
      <c r="A10084" t="s">
        <v>46</v>
      </c>
      <c r="B10084" t="s">
        <v>226</v>
      </c>
      <c r="C10084" t="s">
        <v>5734</v>
      </c>
      <c r="D10084" t="s">
        <v>7204</v>
      </c>
      <c r="E10084" t="s">
        <v>7209</v>
      </c>
      <c r="F10084" s="4" t="str">
        <f t="array" ref="F10084">IF(COUNT(FIND(Keywords!$C$3:$C$41,I10084)),"일반조난","")</f>
        <v/>
      </c>
      <c r="G10084" s="4" t="str">
        <f t="array" ref="G10084">IF(COUNT(FIND(Keywords!$E$3:$E$5,I10084)),"실족추락","")</f>
        <v/>
      </c>
      <c r="H10084" s="4" t="str">
        <f t="array" ref="H10084">IF(COUNT(FIND(Keywords!$B$3:$B$12,I10084)),"개인질환","")</f>
        <v/>
      </c>
      <c r="I10084" t="s">
        <v>17188</v>
      </c>
      <c r="J10084" t="s">
        <v>18101</v>
      </c>
      <c r="K10084" t="s">
        <v>18551</v>
      </c>
      <c r="L10084" t="s">
        <v>18342</v>
      </c>
      <c r="M10084" t="s">
        <v>18153</v>
      </c>
      <c r="N10084" t="s">
        <v>18611</v>
      </c>
      <c r="O10084" t="s">
        <v>18153</v>
      </c>
    </row>
    <row r="10085" spans="1:15">
      <c r="A10085" t="s">
        <v>46</v>
      </c>
      <c r="B10085" t="s">
        <v>226</v>
      </c>
      <c r="C10085" t="s">
        <v>4193</v>
      </c>
      <c r="D10085" t="s">
        <v>7202</v>
      </c>
      <c r="E10085" t="s">
        <v>7208</v>
      </c>
      <c r="F10085" s="4" t="str">
        <f t="array" ref="F10085">IF(COUNT(FIND(Keywords!$C$3:$C$41,I10085)),"일반조난","")</f>
        <v>일반조난</v>
      </c>
      <c r="G10085" s="4" t="str">
        <f t="array" ref="G10085">IF(COUNT(FIND(Keywords!$E$3:$E$5,I10085)),"실족추락","")</f>
        <v/>
      </c>
      <c r="H10085" s="4" t="str">
        <f t="array" ref="H10085">IF(COUNT(FIND(Keywords!$B$3:$B$12,I10085)),"개인질환","")</f>
        <v/>
      </c>
      <c r="I10085" t="s">
        <v>17189</v>
      </c>
      <c r="J10085" t="s">
        <v>18057</v>
      </c>
      <c r="K10085" t="s">
        <v>18202</v>
      </c>
      <c r="L10085" t="s">
        <v>18343</v>
      </c>
      <c r="M10085" t="s">
        <v>18153</v>
      </c>
      <c r="N10085" t="s">
        <v>18767</v>
      </c>
      <c r="O10085" t="s">
        <v>18153</v>
      </c>
    </row>
    <row r="10086" spans="1:15">
      <c r="A10086" t="s">
        <v>46</v>
      </c>
      <c r="B10086" t="s">
        <v>226</v>
      </c>
      <c r="C10086" t="s">
        <v>6802</v>
      </c>
      <c r="D10086" t="s">
        <v>7202</v>
      </c>
      <c r="E10086" t="s">
        <v>7210</v>
      </c>
      <c r="F10086" s="4" t="str">
        <f t="array" ref="F10086">IF(COUNT(FIND(Keywords!$C$3:$C$41,I10086)),"일반조난","")</f>
        <v>일반조난</v>
      </c>
      <c r="G10086" s="4" t="str">
        <f t="array" ref="G10086">IF(COUNT(FIND(Keywords!$E$3:$E$5,I10086)),"실족추락","")</f>
        <v/>
      </c>
      <c r="H10086" s="4" t="str">
        <f t="array" ref="H10086">IF(COUNT(FIND(Keywords!$B$3:$B$12,I10086)),"개인질환","")</f>
        <v/>
      </c>
      <c r="I10086" t="s">
        <v>17190</v>
      </c>
      <c r="J10086" t="s">
        <v>18092</v>
      </c>
      <c r="K10086" t="s">
        <v>18850</v>
      </c>
      <c r="L10086" t="s">
        <v>18345</v>
      </c>
      <c r="M10086" t="s">
        <v>18153</v>
      </c>
      <c r="N10086" t="s">
        <v>18834</v>
      </c>
      <c r="O10086" t="s">
        <v>18153</v>
      </c>
    </row>
    <row r="10087" spans="1:15">
      <c r="A10087" t="s">
        <v>46</v>
      </c>
      <c r="B10087" t="s">
        <v>226</v>
      </c>
      <c r="C10087" t="s">
        <v>6803</v>
      </c>
      <c r="D10087" t="s">
        <v>19250</v>
      </c>
      <c r="E10087" t="s">
        <v>7212</v>
      </c>
      <c r="F10087" s="4" t="str">
        <f t="array" ref="F10087">IF(COUNT(FIND(Keywords!$C$3:$C$41,I10087)),"일반조난","")</f>
        <v/>
      </c>
      <c r="G10087" s="4" t="str">
        <f t="array" ref="G10087">IF(COUNT(FIND(Keywords!$E$3:$E$5,I10087)),"실족추락","")</f>
        <v/>
      </c>
      <c r="H10087" s="4" t="str">
        <f t="array" ref="H10087">IF(COUNT(FIND(Keywords!$B$3:$B$12,I10087)),"개인질환","")</f>
        <v/>
      </c>
      <c r="I10087" t="s">
        <v>17191</v>
      </c>
      <c r="J10087" t="s">
        <v>18058</v>
      </c>
      <c r="K10087" t="s">
        <v>18874</v>
      </c>
      <c r="L10087" t="s">
        <v>18559</v>
      </c>
      <c r="M10087" t="s">
        <v>18153</v>
      </c>
      <c r="N10087" t="s">
        <v>19130</v>
      </c>
      <c r="O10087" t="s">
        <v>18153</v>
      </c>
    </row>
    <row r="10088" spans="1:15">
      <c r="A10088" t="s">
        <v>46</v>
      </c>
      <c r="B10088" t="s">
        <v>226</v>
      </c>
      <c r="C10088" t="s">
        <v>6804</v>
      </c>
      <c r="D10088" t="s">
        <v>7203</v>
      </c>
      <c r="E10088" t="s">
        <v>7212</v>
      </c>
      <c r="F10088" s="4" t="str">
        <f t="array" ref="F10088">IF(COUNT(FIND(Keywords!$C$3:$C$41,I10088)),"일반조난","")</f>
        <v/>
      </c>
      <c r="G10088" s="4" t="str">
        <f t="array" ref="G10088">IF(COUNT(FIND(Keywords!$E$3:$E$5,I10088)),"실족추락","")</f>
        <v>실족추락</v>
      </c>
      <c r="H10088" s="4" t="str">
        <f t="array" ref="H10088">IF(COUNT(FIND(Keywords!$B$3:$B$12,I10088)),"개인질환","")</f>
        <v/>
      </c>
      <c r="I10088" t="s">
        <v>17192</v>
      </c>
      <c r="J10088" t="s">
        <v>18091</v>
      </c>
      <c r="K10088" t="s">
        <v>18664</v>
      </c>
      <c r="L10088" t="s">
        <v>18572</v>
      </c>
      <c r="M10088" t="s">
        <v>18153</v>
      </c>
      <c r="N10088" t="s">
        <v>18762</v>
      </c>
      <c r="O10088" t="s">
        <v>18153</v>
      </c>
    </row>
    <row r="10089" spans="1:15">
      <c r="A10089" t="s">
        <v>46</v>
      </c>
      <c r="B10089" t="s">
        <v>226</v>
      </c>
      <c r="C10089" t="s">
        <v>2142</v>
      </c>
      <c r="D10089" t="s">
        <v>7203</v>
      </c>
      <c r="E10089" t="s">
        <v>7212</v>
      </c>
      <c r="F10089" s="4" t="str">
        <f t="array" ref="F10089">IF(COUNT(FIND(Keywords!$C$3:$C$41,I10089)),"일반조난","")</f>
        <v/>
      </c>
      <c r="G10089" s="4" t="str">
        <f t="array" ref="G10089">IF(COUNT(FIND(Keywords!$E$3:$E$5,I10089)),"실족추락","")</f>
        <v>실족추락</v>
      </c>
      <c r="H10089" s="4" t="str">
        <f t="array" ref="H10089">IF(COUNT(FIND(Keywords!$B$3:$B$12,I10089)),"개인질환","")</f>
        <v/>
      </c>
      <c r="I10089" t="s">
        <v>17193</v>
      </c>
      <c r="J10089" t="s">
        <v>18071</v>
      </c>
      <c r="K10089" t="s">
        <v>18688</v>
      </c>
      <c r="L10089" t="s">
        <v>18615</v>
      </c>
      <c r="M10089" t="s">
        <v>18153</v>
      </c>
      <c r="N10089" t="s">
        <v>18597</v>
      </c>
      <c r="O10089" t="s">
        <v>18153</v>
      </c>
    </row>
    <row r="10090" spans="1:15">
      <c r="A10090" t="s">
        <v>46</v>
      </c>
      <c r="B10090" t="s">
        <v>226</v>
      </c>
      <c r="C10090" t="s">
        <v>3103</v>
      </c>
      <c r="D10090" t="s">
        <v>7202</v>
      </c>
      <c r="E10090" t="s">
        <v>7212</v>
      </c>
      <c r="F10090" s="4" t="str">
        <f t="array" ref="F10090">IF(COUNT(FIND(Keywords!$C$3:$C$41,I10090)),"일반조난","")</f>
        <v/>
      </c>
      <c r="G10090" s="4" t="str">
        <f t="array" ref="G10090">IF(COUNT(FIND(Keywords!$E$3:$E$5,I10090)),"실족추락","")</f>
        <v/>
      </c>
      <c r="H10090" s="4" t="str">
        <f t="array" ref="H10090">IF(COUNT(FIND(Keywords!$B$3:$B$12,I10090)),"개인질환","")</f>
        <v/>
      </c>
      <c r="I10090" t="s">
        <v>17194</v>
      </c>
      <c r="J10090" t="s">
        <v>18077</v>
      </c>
      <c r="K10090" t="s">
        <v>18535</v>
      </c>
      <c r="L10090" t="s">
        <v>18760</v>
      </c>
      <c r="M10090" t="s">
        <v>18153</v>
      </c>
      <c r="N10090" t="s">
        <v>18192</v>
      </c>
      <c r="O10090" t="s">
        <v>18153</v>
      </c>
    </row>
    <row r="10091" spans="1:15">
      <c r="A10091" t="s">
        <v>46</v>
      </c>
      <c r="B10091" t="s">
        <v>226</v>
      </c>
      <c r="C10091" t="s">
        <v>3538</v>
      </c>
      <c r="D10091" t="s">
        <v>19250</v>
      </c>
      <c r="E10091" t="s">
        <v>7212</v>
      </c>
      <c r="F10091" s="4" t="str">
        <f t="array" ref="F10091">IF(COUNT(FIND(Keywords!$C$3:$C$41,I10091)),"일반조난","")</f>
        <v/>
      </c>
      <c r="G10091" s="4" t="str">
        <f t="array" ref="G10091">IF(COUNT(FIND(Keywords!$E$3:$E$5,I10091)),"실족추락","")</f>
        <v/>
      </c>
      <c r="H10091" s="4" t="str">
        <f t="array" ref="H10091">IF(COUNT(FIND(Keywords!$B$3:$B$12,I10091)),"개인질환","")</f>
        <v/>
      </c>
      <c r="I10091" t="s">
        <v>17195</v>
      </c>
      <c r="J10091" t="s">
        <v>18083</v>
      </c>
      <c r="K10091" t="s">
        <v>18503</v>
      </c>
      <c r="L10091" t="s">
        <v>18463</v>
      </c>
      <c r="M10091" t="s">
        <v>18153</v>
      </c>
      <c r="N10091" t="s">
        <v>18299</v>
      </c>
      <c r="O10091" t="s">
        <v>18153</v>
      </c>
    </row>
    <row r="10092" spans="1:15">
      <c r="A10092" t="s">
        <v>46</v>
      </c>
      <c r="B10092" t="s">
        <v>226</v>
      </c>
      <c r="C10092" t="s">
        <v>1678</v>
      </c>
      <c r="D10092" t="s">
        <v>19250</v>
      </c>
      <c r="E10092" t="s">
        <v>7212</v>
      </c>
      <c r="F10092" s="4" t="str">
        <f t="array" ref="F10092">IF(COUNT(FIND(Keywords!$C$3:$C$41,I10092)),"일반조난","")</f>
        <v/>
      </c>
      <c r="G10092" s="4" t="str">
        <f t="array" ref="G10092">IF(COUNT(FIND(Keywords!$E$3:$E$5,I10092)),"실족추락","")</f>
        <v/>
      </c>
      <c r="H10092" s="4" t="str">
        <f t="array" ref="H10092">IF(COUNT(FIND(Keywords!$B$3:$B$12,I10092)),"개인질환","")</f>
        <v/>
      </c>
      <c r="I10092" t="s">
        <v>17196</v>
      </c>
      <c r="J10092" t="s">
        <v>18050</v>
      </c>
      <c r="K10092" t="s">
        <v>18065</v>
      </c>
      <c r="L10092" t="s">
        <v>18342</v>
      </c>
      <c r="M10092" t="s">
        <v>18153</v>
      </c>
      <c r="N10092" t="s">
        <v>18937</v>
      </c>
      <c r="O10092" t="s">
        <v>18153</v>
      </c>
    </row>
    <row r="10093" spans="1:15">
      <c r="A10093" t="s">
        <v>46</v>
      </c>
      <c r="B10093" t="s">
        <v>226</v>
      </c>
      <c r="C10093" t="s">
        <v>6805</v>
      </c>
      <c r="D10093" t="s">
        <v>19250</v>
      </c>
      <c r="E10093" t="s">
        <v>7212</v>
      </c>
      <c r="F10093" s="4" t="str">
        <f t="array" ref="F10093">IF(COUNT(FIND(Keywords!$C$3:$C$41,I10093)),"일반조난","")</f>
        <v/>
      </c>
      <c r="G10093" s="4" t="str">
        <f t="array" ref="G10093">IF(COUNT(FIND(Keywords!$E$3:$E$5,I10093)),"실족추락","")</f>
        <v/>
      </c>
      <c r="H10093" s="4" t="str">
        <f t="array" ref="H10093">IF(COUNT(FIND(Keywords!$B$3:$B$12,I10093)),"개인질환","")</f>
        <v/>
      </c>
      <c r="I10093" t="s">
        <v>17197</v>
      </c>
      <c r="J10093" t="s">
        <v>18054</v>
      </c>
      <c r="K10093" t="s">
        <v>18167</v>
      </c>
      <c r="L10093" t="s">
        <v>18334</v>
      </c>
      <c r="M10093" t="s">
        <v>18153</v>
      </c>
      <c r="N10093" t="s">
        <v>18360</v>
      </c>
      <c r="O10093" t="s">
        <v>18153</v>
      </c>
    </row>
    <row r="10094" spans="1:15">
      <c r="A10094" t="s">
        <v>46</v>
      </c>
      <c r="B10094" t="s">
        <v>227</v>
      </c>
      <c r="C10094" t="s">
        <v>6806</v>
      </c>
      <c r="D10094" t="s">
        <v>7204</v>
      </c>
      <c r="E10094" t="s">
        <v>7210</v>
      </c>
      <c r="F10094" s="4" t="str">
        <f t="array" ref="F10094">IF(COUNT(FIND(Keywords!$C$3:$C$41,I10094)),"일반조난","")</f>
        <v/>
      </c>
      <c r="G10094" s="4" t="str">
        <f t="array" ref="G10094">IF(COUNT(FIND(Keywords!$E$3:$E$5,I10094)),"실족추락","")</f>
        <v/>
      </c>
      <c r="H10094" s="4" t="str">
        <f t="array" ref="H10094">IF(COUNT(FIND(Keywords!$B$3:$B$12,I10094)),"개인질환","")</f>
        <v/>
      </c>
      <c r="I10094" t="s">
        <v>17198</v>
      </c>
      <c r="J10094" t="s">
        <v>18058</v>
      </c>
      <c r="K10094" t="s">
        <v>18296</v>
      </c>
      <c r="L10094" t="s">
        <v>18166</v>
      </c>
      <c r="M10094" t="s">
        <v>18153</v>
      </c>
      <c r="N10094" t="s">
        <v>18162</v>
      </c>
      <c r="O10094" t="s">
        <v>18153</v>
      </c>
    </row>
    <row r="10095" spans="1:15">
      <c r="A10095" t="s">
        <v>46</v>
      </c>
      <c r="B10095" t="s">
        <v>228</v>
      </c>
      <c r="C10095" t="s">
        <v>5617</v>
      </c>
      <c r="D10095" t="s">
        <v>7202</v>
      </c>
      <c r="E10095" t="s">
        <v>7209</v>
      </c>
      <c r="F10095" s="4" t="str">
        <f t="array" ref="F10095">IF(COUNT(FIND(Keywords!$C$3:$C$41,I10095)),"일반조난","")</f>
        <v>일반조난</v>
      </c>
      <c r="G10095" s="4" t="str">
        <f t="array" ref="G10095">IF(COUNT(FIND(Keywords!$E$3:$E$5,I10095)),"실족추락","")</f>
        <v/>
      </c>
      <c r="H10095" s="4" t="str">
        <f t="array" ref="H10095">IF(COUNT(FIND(Keywords!$B$3:$B$12,I10095)),"개인질환","")</f>
        <v/>
      </c>
      <c r="I10095" t="s">
        <v>17199</v>
      </c>
      <c r="J10095" t="s">
        <v>18082</v>
      </c>
      <c r="K10095" t="s">
        <v>18906</v>
      </c>
      <c r="L10095" t="s">
        <v>18791</v>
      </c>
      <c r="M10095" t="s">
        <v>18153</v>
      </c>
      <c r="N10095" t="s">
        <v>18669</v>
      </c>
      <c r="O10095" t="s">
        <v>18153</v>
      </c>
    </row>
    <row r="10096" spans="1:15">
      <c r="A10096" t="s">
        <v>46</v>
      </c>
      <c r="B10096" t="s">
        <v>228</v>
      </c>
      <c r="C10096" t="s">
        <v>6807</v>
      </c>
      <c r="D10096" t="s">
        <v>7203</v>
      </c>
      <c r="E10096" t="s">
        <v>7212</v>
      </c>
      <c r="F10096" s="4" t="str">
        <f t="array" ref="F10096">IF(COUNT(FIND(Keywords!$C$3:$C$41,I10096)),"일반조난","")</f>
        <v/>
      </c>
      <c r="G10096" s="4" t="str">
        <f t="array" ref="G10096">IF(COUNT(FIND(Keywords!$E$3:$E$5,I10096)),"실족추락","")</f>
        <v/>
      </c>
      <c r="H10096" s="4" t="str">
        <f t="array" ref="H10096">IF(COUNT(FIND(Keywords!$B$3:$B$12,I10096)),"개인질환","")</f>
        <v/>
      </c>
      <c r="I10096" t="s">
        <v>17200</v>
      </c>
      <c r="J10096" t="s">
        <v>18131</v>
      </c>
      <c r="K10096" t="s">
        <v>18701</v>
      </c>
      <c r="L10096" t="s">
        <v>18555</v>
      </c>
      <c r="M10096" t="s">
        <v>18153</v>
      </c>
      <c r="N10096" t="s">
        <v>18484</v>
      </c>
      <c r="O10096" t="s">
        <v>18153</v>
      </c>
    </row>
    <row r="10097" spans="1:15">
      <c r="A10097" t="s">
        <v>46</v>
      </c>
      <c r="B10097" t="s">
        <v>228</v>
      </c>
      <c r="C10097" t="s">
        <v>5185</v>
      </c>
      <c r="D10097" t="s">
        <v>7202</v>
      </c>
      <c r="E10097" t="s">
        <v>7212</v>
      </c>
      <c r="F10097" s="4" t="str">
        <f t="array" ref="F10097">IF(COUNT(FIND(Keywords!$C$3:$C$41,I10097)),"일반조난","")</f>
        <v>일반조난</v>
      </c>
      <c r="G10097" s="4" t="str">
        <f t="array" ref="G10097">IF(COUNT(FIND(Keywords!$E$3:$E$5,I10097)),"실족추락","")</f>
        <v/>
      </c>
      <c r="H10097" s="4" t="str">
        <f t="array" ref="H10097">IF(COUNT(FIND(Keywords!$B$3:$B$12,I10097)),"개인질환","")</f>
        <v/>
      </c>
      <c r="I10097" t="s">
        <v>17201</v>
      </c>
      <c r="J10097" t="s">
        <v>18061</v>
      </c>
      <c r="K10097" t="s">
        <v>18212</v>
      </c>
      <c r="L10097" t="s">
        <v>18576</v>
      </c>
      <c r="M10097" t="s">
        <v>18153</v>
      </c>
      <c r="N10097" t="s">
        <v>18369</v>
      </c>
      <c r="O10097" t="s">
        <v>18153</v>
      </c>
    </row>
    <row r="10098" spans="1:15">
      <c r="A10098" t="s">
        <v>46</v>
      </c>
      <c r="B10098" t="s">
        <v>53</v>
      </c>
      <c r="C10098" t="s">
        <v>267</v>
      </c>
      <c r="D10098" t="s">
        <v>19249</v>
      </c>
      <c r="E10098" t="s">
        <v>7208</v>
      </c>
      <c r="F10098" s="4" t="str">
        <f t="array" ref="F10098">IF(COUNT(FIND(Keywords!$C$3:$C$41,I10098)),"일반조난","")</f>
        <v>일반조난</v>
      </c>
      <c r="G10098" s="4" t="str">
        <f t="array" ref="G10098">IF(COUNT(FIND(Keywords!$E$3:$E$5,I10098)),"실족추락","")</f>
        <v/>
      </c>
      <c r="H10098" s="4" t="str">
        <f t="array" ref="H10098">IF(COUNT(FIND(Keywords!$B$3:$B$12,I10098)),"개인질환","")</f>
        <v/>
      </c>
      <c r="I10098" t="s">
        <v>17202</v>
      </c>
      <c r="J10098" t="s">
        <v>18062</v>
      </c>
      <c r="K10098" t="s">
        <v>18156</v>
      </c>
      <c r="L10098" t="s">
        <v>18558</v>
      </c>
      <c r="M10098" t="s">
        <v>18153</v>
      </c>
      <c r="N10098" t="s">
        <v>19011</v>
      </c>
      <c r="O10098" t="s">
        <v>18153</v>
      </c>
    </row>
    <row r="10099" spans="1:15">
      <c r="A10099" t="s">
        <v>46</v>
      </c>
      <c r="B10099" t="s">
        <v>53</v>
      </c>
      <c r="C10099" t="s">
        <v>6116</v>
      </c>
      <c r="D10099" t="s">
        <v>7202</v>
      </c>
      <c r="E10099" t="s">
        <v>7209</v>
      </c>
      <c r="F10099" s="4" t="str">
        <f t="array" ref="F10099">IF(COUNT(FIND(Keywords!$C$3:$C$41,I10099)),"일반조난","")</f>
        <v>일반조난</v>
      </c>
      <c r="G10099" s="4" t="str">
        <f t="array" ref="G10099">IF(COUNT(FIND(Keywords!$E$3:$E$5,I10099)),"실족추락","")</f>
        <v/>
      </c>
      <c r="H10099" s="4" t="str">
        <f t="array" ref="H10099">IF(COUNT(FIND(Keywords!$B$3:$B$12,I10099)),"개인질환","")</f>
        <v/>
      </c>
      <c r="I10099" t="s">
        <v>17203</v>
      </c>
      <c r="J10099" t="s">
        <v>18104</v>
      </c>
      <c r="K10099" t="s">
        <v>18159</v>
      </c>
      <c r="L10099" t="s">
        <v>18142</v>
      </c>
      <c r="M10099" t="s">
        <v>18153</v>
      </c>
      <c r="N10099" t="s">
        <v>19061</v>
      </c>
      <c r="O10099" t="s">
        <v>18153</v>
      </c>
    </row>
    <row r="10100" spans="1:15">
      <c r="A10100" t="s">
        <v>46</v>
      </c>
      <c r="B10100" t="s">
        <v>53</v>
      </c>
      <c r="C10100" t="s">
        <v>6808</v>
      </c>
      <c r="D10100" t="s">
        <v>7202</v>
      </c>
      <c r="E10100" t="s">
        <v>7211</v>
      </c>
      <c r="F10100" s="4" t="str">
        <f t="array" ref="F10100">IF(COUNT(FIND(Keywords!$C$3:$C$41,I10100)),"일반조난","")</f>
        <v>일반조난</v>
      </c>
      <c r="G10100" s="4" t="str">
        <f t="array" ref="G10100">IF(COUNT(FIND(Keywords!$E$3:$E$5,I10100)),"실족추락","")</f>
        <v/>
      </c>
      <c r="H10100" s="4" t="str">
        <f t="array" ref="H10100">IF(COUNT(FIND(Keywords!$B$3:$B$12,I10100)),"개인질환","")</f>
        <v/>
      </c>
      <c r="I10100" t="s">
        <v>17204</v>
      </c>
      <c r="J10100" t="s">
        <v>18065</v>
      </c>
      <c r="K10100" t="s">
        <v>18674</v>
      </c>
      <c r="L10100" t="s">
        <v>18854</v>
      </c>
      <c r="M10100" t="s">
        <v>18153</v>
      </c>
      <c r="N10100" t="s">
        <v>18910</v>
      </c>
      <c r="O10100" t="s">
        <v>18153</v>
      </c>
    </row>
    <row r="10101" spans="1:15">
      <c r="A10101" t="s">
        <v>46</v>
      </c>
      <c r="B10101" t="s">
        <v>53</v>
      </c>
      <c r="C10101" t="s">
        <v>4727</v>
      </c>
      <c r="D10101" t="s">
        <v>7202</v>
      </c>
      <c r="E10101" t="s">
        <v>7211</v>
      </c>
      <c r="F10101" s="4" t="str">
        <f t="array" ref="F10101">IF(COUNT(FIND(Keywords!$C$3:$C$41,I10101)),"일반조난","")</f>
        <v>일반조난</v>
      </c>
      <c r="G10101" s="4" t="str">
        <f t="array" ref="G10101">IF(COUNT(FIND(Keywords!$E$3:$E$5,I10101)),"실족추락","")</f>
        <v/>
      </c>
      <c r="H10101" s="4" t="str">
        <f t="array" ref="H10101">IF(COUNT(FIND(Keywords!$B$3:$B$12,I10101)),"개인질환","")</f>
        <v/>
      </c>
      <c r="I10101" t="s">
        <v>17205</v>
      </c>
      <c r="J10101" t="s">
        <v>18062</v>
      </c>
      <c r="K10101" t="s">
        <v>18492</v>
      </c>
      <c r="L10101" t="s">
        <v>18745</v>
      </c>
      <c r="M10101" t="s">
        <v>18153</v>
      </c>
      <c r="N10101" t="s">
        <v>18998</v>
      </c>
      <c r="O10101" t="s">
        <v>18153</v>
      </c>
    </row>
    <row r="10102" spans="1:15">
      <c r="A10102" t="s">
        <v>46</v>
      </c>
      <c r="B10102" t="s">
        <v>53</v>
      </c>
      <c r="C10102" t="s">
        <v>6809</v>
      </c>
      <c r="D10102" t="s">
        <v>7204</v>
      </c>
      <c r="E10102" t="s">
        <v>7209</v>
      </c>
      <c r="F10102" s="4" t="str">
        <f t="array" ref="F10102">IF(COUNT(FIND(Keywords!$C$3:$C$41,I10102)),"일반조난","")</f>
        <v/>
      </c>
      <c r="G10102" s="4" t="str">
        <f t="array" ref="G10102">IF(COUNT(FIND(Keywords!$E$3:$E$5,I10102)),"실족추락","")</f>
        <v/>
      </c>
      <c r="H10102" s="4" t="str">
        <f t="array" ref="H10102">IF(COUNT(FIND(Keywords!$B$3:$B$12,I10102)),"개인질환","")</f>
        <v/>
      </c>
      <c r="I10102" t="s">
        <v>17206</v>
      </c>
      <c r="J10102" t="s">
        <v>18052</v>
      </c>
      <c r="K10102" t="s">
        <v>18508</v>
      </c>
      <c r="L10102" t="s">
        <v>18595</v>
      </c>
      <c r="M10102" t="s">
        <v>18153</v>
      </c>
      <c r="N10102" t="s">
        <v>18549</v>
      </c>
      <c r="O10102" t="s">
        <v>18153</v>
      </c>
    </row>
    <row r="10103" spans="1:15">
      <c r="A10103" t="s">
        <v>46</v>
      </c>
      <c r="B10103" t="s">
        <v>53</v>
      </c>
      <c r="C10103" t="s">
        <v>6810</v>
      </c>
      <c r="D10103" t="s">
        <v>7202</v>
      </c>
      <c r="E10103" t="s">
        <v>7210</v>
      </c>
      <c r="F10103" s="4" t="str">
        <f t="array" ref="F10103">IF(COUNT(FIND(Keywords!$C$3:$C$41,I10103)),"일반조난","")</f>
        <v>일반조난</v>
      </c>
      <c r="G10103" s="4" t="str">
        <f t="array" ref="G10103">IF(COUNT(FIND(Keywords!$E$3:$E$5,I10103)),"실족추락","")</f>
        <v/>
      </c>
      <c r="H10103" s="4" t="str">
        <f t="array" ref="H10103">IF(COUNT(FIND(Keywords!$B$3:$B$12,I10103)),"개인질환","")</f>
        <v/>
      </c>
      <c r="I10103" t="s">
        <v>17207</v>
      </c>
      <c r="J10103" t="s">
        <v>18130</v>
      </c>
      <c r="K10103" t="s">
        <v>18253</v>
      </c>
      <c r="L10103" t="s">
        <v>18555</v>
      </c>
      <c r="M10103" t="s">
        <v>18153</v>
      </c>
      <c r="N10103" t="s">
        <v>18852</v>
      </c>
      <c r="O10103" t="s">
        <v>18153</v>
      </c>
    </row>
    <row r="10104" spans="1:15">
      <c r="A10104" t="s">
        <v>46</v>
      </c>
      <c r="B10104" t="s">
        <v>53</v>
      </c>
      <c r="C10104" t="s">
        <v>6811</v>
      </c>
      <c r="D10104" t="s">
        <v>7202</v>
      </c>
      <c r="E10104" t="s">
        <v>7209</v>
      </c>
      <c r="F10104" s="4" t="str">
        <f t="array" ref="F10104">IF(COUNT(FIND(Keywords!$C$3:$C$41,I10104)),"일반조난","")</f>
        <v>일반조난</v>
      </c>
      <c r="G10104" s="4" t="str">
        <f t="array" ref="G10104">IF(COUNT(FIND(Keywords!$E$3:$E$5,I10104)),"실족추락","")</f>
        <v/>
      </c>
      <c r="H10104" s="4" t="str">
        <f t="array" ref="H10104">IF(COUNT(FIND(Keywords!$B$3:$B$12,I10104)),"개인질환","")</f>
        <v/>
      </c>
      <c r="I10104" t="s">
        <v>17208</v>
      </c>
      <c r="J10104" t="s">
        <v>18060</v>
      </c>
      <c r="K10104" t="s">
        <v>18062</v>
      </c>
      <c r="L10104" t="s">
        <v>18163</v>
      </c>
      <c r="M10104" t="s">
        <v>18153</v>
      </c>
      <c r="N10104" t="s">
        <v>18480</v>
      </c>
      <c r="O10104" t="s">
        <v>18153</v>
      </c>
    </row>
    <row r="10105" spans="1:15">
      <c r="A10105" t="s">
        <v>46</v>
      </c>
      <c r="B10105" t="s">
        <v>53</v>
      </c>
      <c r="C10105" t="s">
        <v>4374</v>
      </c>
      <c r="D10105" t="s">
        <v>7202</v>
      </c>
      <c r="E10105" t="s">
        <v>7209</v>
      </c>
      <c r="F10105" s="4" t="str">
        <f t="array" ref="F10105">IF(COUNT(FIND(Keywords!$C$3:$C$41,I10105)),"일반조난","")</f>
        <v>일반조난</v>
      </c>
      <c r="G10105" s="4" t="str">
        <f t="array" ref="G10105">IF(COUNT(FIND(Keywords!$E$3:$E$5,I10105)),"실족추락","")</f>
        <v/>
      </c>
      <c r="H10105" s="4" t="str">
        <f t="array" ref="H10105">IF(COUNT(FIND(Keywords!$B$3:$B$12,I10105)),"개인질환","")</f>
        <v/>
      </c>
      <c r="I10105" t="s">
        <v>17209</v>
      </c>
      <c r="J10105" t="s">
        <v>18055</v>
      </c>
      <c r="K10105" t="s">
        <v>18220</v>
      </c>
      <c r="L10105" t="s">
        <v>18341</v>
      </c>
      <c r="M10105" t="s">
        <v>18153</v>
      </c>
      <c r="N10105" t="s">
        <v>18308</v>
      </c>
      <c r="O10105" t="s">
        <v>18153</v>
      </c>
    </row>
    <row r="10106" spans="1:15">
      <c r="A10106" t="s">
        <v>46</v>
      </c>
      <c r="B10106" t="s">
        <v>53</v>
      </c>
      <c r="C10106" t="s">
        <v>6812</v>
      </c>
      <c r="D10106" t="s">
        <v>7202</v>
      </c>
      <c r="E10106" t="s">
        <v>7211</v>
      </c>
      <c r="F10106" s="4" t="str">
        <f t="array" ref="F10106">IF(COUNT(FIND(Keywords!$C$3:$C$41,I10106)),"일반조난","")</f>
        <v>일반조난</v>
      </c>
      <c r="G10106" s="4" t="str">
        <f t="array" ref="G10106">IF(COUNT(FIND(Keywords!$E$3:$E$5,I10106)),"실족추락","")</f>
        <v/>
      </c>
      <c r="H10106" s="4" t="str">
        <f t="array" ref="H10106">IF(COUNT(FIND(Keywords!$B$3:$B$12,I10106)),"개인질환","")</f>
        <v/>
      </c>
      <c r="I10106" t="s">
        <v>17210</v>
      </c>
      <c r="J10106" t="s">
        <v>18052</v>
      </c>
      <c r="K10106" t="s">
        <v>18520</v>
      </c>
      <c r="L10106" t="s">
        <v>18349</v>
      </c>
      <c r="M10106" t="s">
        <v>18153</v>
      </c>
      <c r="N10106" t="s">
        <v>18488</v>
      </c>
      <c r="O10106" t="s">
        <v>18153</v>
      </c>
    </row>
    <row r="10107" spans="1:15">
      <c r="A10107" t="s">
        <v>46</v>
      </c>
      <c r="B10107" t="s">
        <v>53</v>
      </c>
      <c r="C10107" t="s">
        <v>2474</v>
      </c>
      <c r="D10107" t="s">
        <v>7202</v>
      </c>
      <c r="E10107" t="s">
        <v>7208</v>
      </c>
      <c r="F10107" s="4" t="str">
        <f t="array" ref="F10107">IF(COUNT(FIND(Keywords!$C$3:$C$41,I10107)),"일반조난","")</f>
        <v>일반조난</v>
      </c>
      <c r="G10107" s="4" t="str">
        <f t="array" ref="G10107">IF(COUNT(FIND(Keywords!$E$3:$E$5,I10107)),"실족추락","")</f>
        <v/>
      </c>
      <c r="H10107" s="4" t="str">
        <f t="array" ref="H10107">IF(COUNT(FIND(Keywords!$B$3:$B$12,I10107)),"개인질환","")</f>
        <v/>
      </c>
      <c r="I10107" t="s">
        <v>17211</v>
      </c>
      <c r="J10107" t="s">
        <v>18086</v>
      </c>
      <c r="K10107" t="s">
        <v>18430</v>
      </c>
      <c r="L10107" t="s">
        <v>18346</v>
      </c>
      <c r="M10107" t="s">
        <v>18153</v>
      </c>
      <c r="N10107" t="s">
        <v>18181</v>
      </c>
      <c r="O10107" t="s">
        <v>18153</v>
      </c>
    </row>
    <row r="10108" spans="1:15">
      <c r="A10108" t="s">
        <v>46</v>
      </c>
      <c r="B10108" t="s">
        <v>53</v>
      </c>
      <c r="C10108" t="s">
        <v>5901</v>
      </c>
      <c r="D10108" t="s">
        <v>7202</v>
      </c>
      <c r="E10108" t="s">
        <v>7211</v>
      </c>
      <c r="F10108" s="4" t="str">
        <f t="array" ref="F10108">IF(COUNT(FIND(Keywords!$C$3:$C$41,I10108)),"일반조난","")</f>
        <v>일반조난</v>
      </c>
      <c r="G10108" s="4" t="str">
        <f t="array" ref="G10108">IF(COUNT(FIND(Keywords!$E$3:$E$5,I10108)),"실족추락","")</f>
        <v/>
      </c>
      <c r="H10108" s="4" t="str">
        <f t="array" ref="H10108">IF(COUNT(FIND(Keywords!$B$3:$B$12,I10108)),"개인질환","")</f>
        <v/>
      </c>
      <c r="I10108" t="s">
        <v>17212</v>
      </c>
      <c r="J10108" t="s">
        <v>18069</v>
      </c>
      <c r="K10108" t="s">
        <v>18454</v>
      </c>
      <c r="L10108" t="s">
        <v>18476</v>
      </c>
      <c r="M10108" t="s">
        <v>18153</v>
      </c>
      <c r="N10108" t="s">
        <v>18861</v>
      </c>
      <c r="O10108" t="s">
        <v>18153</v>
      </c>
    </row>
    <row r="10109" spans="1:15">
      <c r="A10109" t="s">
        <v>46</v>
      </c>
      <c r="B10109" t="s">
        <v>53</v>
      </c>
      <c r="C10109" t="s">
        <v>6813</v>
      </c>
      <c r="D10109" t="s">
        <v>7203</v>
      </c>
      <c r="E10109" t="s">
        <v>7210</v>
      </c>
      <c r="F10109" s="4" t="str">
        <f t="array" ref="F10109">IF(COUNT(FIND(Keywords!$C$3:$C$41,I10109)),"일반조난","")</f>
        <v/>
      </c>
      <c r="G10109" s="4" t="str">
        <f t="array" ref="G10109">IF(COUNT(FIND(Keywords!$E$3:$E$5,I10109)),"실족추락","")</f>
        <v>실족추락</v>
      </c>
      <c r="H10109" s="4" t="str">
        <f t="array" ref="H10109">IF(COUNT(FIND(Keywords!$B$3:$B$12,I10109)),"개인질환","")</f>
        <v/>
      </c>
      <c r="I10109" t="s">
        <v>17213</v>
      </c>
      <c r="J10109" t="s">
        <v>18055</v>
      </c>
      <c r="K10109" t="s">
        <v>18589</v>
      </c>
      <c r="L10109" t="s">
        <v>18351</v>
      </c>
      <c r="M10109" t="s">
        <v>18153</v>
      </c>
      <c r="N10109" t="s">
        <v>18143</v>
      </c>
      <c r="O10109" t="s">
        <v>18153</v>
      </c>
    </row>
    <row r="10110" spans="1:15">
      <c r="A10110" t="s">
        <v>46</v>
      </c>
      <c r="B10110" t="s">
        <v>53</v>
      </c>
      <c r="C10110" t="s">
        <v>6814</v>
      </c>
      <c r="D10110" t="s">
        <v>7202</v>
      </c>
      <c r="E10110" t="s">
        <v>7209</v>
      </c>
      <c r="F10110" s="4" t="str">
        <f t="array" ref="F10110">IF(COUNT(FIND(Keywords!$C$3:$C$41,I10110)),"일반조난","")</f>
        <v>일반조난</v>
      </c>
      <c r="G10110" s="4" t="str">
        <f t="array" ref="G10110">IF(COUNT(FIND(Keywords!$E$3:$E$5,I10110)),"실족추락","")</f>
        <v/>
      </c>
      <c r="H10110" s="4" t="str">
        <f t="array" ref="H10110">IF(COUNT(FIND(Keywords!$B$3:$B$12,I10110)),"개인질환","")</f>
        <v/>
      </c>
      <c r="I10110" t="s">
        <v>17214</v>
      </c>
      <c r="J10110" t="s">
        <v>18060</v>
      </c>
      <c r="K10110" t="s">
        <v>18947</v>
      </c>
      <c r="L10110" t="s">
        <v>18459</v>
      </c>
      <c r="M10110" t="s">
        <v>18153</v>
      </c>
      <c r="N10110" t="s">
        <v>18767</v>
      </c>
      <c r="O10110" t="s">
        <v>18153</v>
      </c>
    </row>
    <row r="10111" spans="1:15">
      <c r="A10111" t="s">
        <v>46</v>
      </c>
      <c r="B10111" t="s">
        <v>53</v>
      </c>
      <c r="C10111" t="s">
        <v>6815</v>
      </c>
      <c r="D10111" t="s">
        <v>7204</v>
      </c>
      <c r="E10111" t="s">
        <v>7208</v>
      </c>
      <c r="F10111" s="4" t="str">
        <f t="array" ref="F10111">IF(COUNT(FIND(Keywords!$C$3:$C$41,I10111)),"일반조난","")</f>
        <v/>
      </c>
      <c r="G10111" s="4" t="str">
        <f t="array" ref="G10111">IF(COUNT(FIND(Keywords!$E$3:$E$5,I10111)),"실족추락","")</f>
        <v/>
      </c>
      <c r="H10111" s="4" t="str">
        <f t="array" ref="H10111">IF(COUNT(FIND(Keywords!$B$3:$B$12,I10111)),"개인질환","")</f>
        <v/>
      </c>
      <c r="I10111" t="s">
        <v>17215</v>
      </c>
      <c r="J10111" t="s">
        <v>18092</v>
      </c>
      <c r="K10111" t="s">
        <v>18913</v>
      </c>
      <c r="L10111" t="s">
        <v>18555</v>
      </c>
      <c r="M10111" t="s">
        <v>18153</v>
      </c>
      <c r="N10111" t="s">
        <v>18597</v>
      </c>
      <c r="O10111" t="s">
        <v>18153</v>
      </c>
    </row>
    <row r="10112" spans="1:15">
      <c r="A10112" t="s">
        <v>46</v>
      </c>
      <c r="B10112" t="s">
        <v>53</v>
      </c>
      <c r="C10112" t="s">
        <v>501</v>
      </c>
      <c r="D10112" t="s">
        <v>7202</v>
      </c>
      <c r="E10112" t="s">
        <v>7210</v>
      </c>
      <c r="F10112" s="4" t="str">
        <f t="array" ref="F10112">IF(COUNT(FIND(Keywords!$C$3:$C$41,I10112)),"일반조난","")</f>
        <v>일반조난</v>
      </c>
      <c r="G10112" s="4" t="str">
        <f t="array" ref="G10112">IF(COUNT(FIND(Keywords!$E$3:$E$5,I10112)),"실족추락","")</f>
        <v/>
      </c>
      <c r="H10112" s="4" t="str">
        <f t="array" ref="H10112">IF(COUNT(FIND(Keywords!$B$3:$B$12,I10112)),"개인질환","")</f>
        <v/>
      </c>
      <c r="I10112" t="s">
        <v>17216</v>
      </c>
      <c r="J10112" t="s">
        <v>18104</v>
      </c>
      <c r="K10112" t="s">
        <v>18347</v>
      </c>
      <c r="L10112" t="s">
        <v>18834</v>
      </c>
      <c r="M10112" t="s">
        <v>18153</v>
      </c>
      <c r="N10112" t="s">
        <v>19019</v>
      </c>
      <c r="O10112" t="s">
        <v>18153</v>
      </c>
    </row>
    <row r="10113" spans="1:15">
      <c r="A10113" t="s">
        <v>46</v>
      </c>
      <c r="B10113" t="s">
        <v>53</v>
      </c>
      <c r="C10113" t="s">
        <v>1844</v>
      </c>
      <c r="D10113" t="s">
        <v>7204</v>
      </c>
      <c r="E10113" t="s">
        <v>7208</v>
      </c>
      <c r="F10113" s="4" t="str">
        <f t="array" ref="F10113">IF(COUNT(FIND(Keywords!$C$3:$C$41,I10113)),"일반조난","")</f>
        <v/>
      </c>
      <c r="G10113" s="4" t="str">
        <f t="array" ref="G10113">IF(COUNT(FIND(Keywords!$E$3:$E$5,I10113)),"실족추락","")</f>
        <v/>
      </c>
      <c r="H10113" s="4" t="str">
        <f t="array" ref="H10113">IF(COUNT(FIND(Keywords!$B$3:$B$12,I10113)),"개인질환","")</f>
        <v/>
      </c>
      <c r="I10113" t="s">
        <v>17217</v>
      </c>
      <c r="J10113" t="s">
        <v>18059</v>
      </c>
      <c r="K10113" t="s">
        <v>18471</v>
      </c>
      <c r="L10113" t="s">
        <v>18140</v>
      </c>
      <c r="M10113" t="s">
        <v>18153</v>
      </c>
      <c r="N10113" t="s">
        <v>19080</v>
      </c>
      <c r="O10113" t="s">
        <v>18153</v>
      </c>
    </row>
    <row r="10114" spans="1:15">
      <c r="A10114" t="s">
        <v>46</v>
      </c>
      <c r="B10114" t="s">
        <v>53</v>
      </c>
      <c r="C10114" t="s">
        <v>1365</v>
      </c>
      <c r="D10114" t="s">
        <v>19249</v>
      </c>
      <c r="E10114" t="s">
        <v>7210</v>
      </c>
      <c r="F10114" s="4" t="str">
        <f t="array" ref="F10114">IF(COUNT(FIND(Keywords!$C$3:$C$41,I10114)),"일반조난","")</f>
        <v>일반조난</v>
      </c>
      <c r="G10114" s="4" t="str">
        <f t="array" ref="G10114">IF(COUNT(FIND(Keywords!$E$3:$E$5,I10114)),"실족추락","")</f>
        <v/>
      </c>
      <c r="H10114" s="4" t="str">
        <f t="array" ref="H10114">IF(COUNT(FIND(Keywords!$B$3:$B$12,I10114)),"개인질환","")</f>
        <v/>
      </c>
      <c r="I10114" t="s">
        <v>17218</v>
      </c>
      <c r="J10114" t="s">
        <v>18089</v>
      </c>
      <c r="K10114" t="s">
        <v>18675</v>
      </c>
      <c r="L10114" t="s">
        <v>18351</v>
      </c>
      <c r="M10114" t="s">
        <v>18153</v>
      </c>
      <c r="N10114" t="s">
        <v>18911</v>
      </c>
      <c r="O10114" t="s">
        <v>18594</v>
      </c>
    </row>
    <row r="10115" spans="1:15">
      <c r="A10115" t="s">
        <v>46</v>
      </c>
      <c r="B10115" t="s">
        <v>53</v>
      </c>
      <c r="C10115" t="s">
        <v>6816</v>
      </c>
      <c r="D10115" t="s">
        <v>7204</v>
      </c>
      <c r="E10115" t="s">
        <v>7209</v>
      </c>
      <c r="F10115" s="4" t="str">
        <f t="array" ref="F10115">IF(COUNT(FIND(Keywords!$C$3:$C$41,I10115)),"일반조난","")</f>
        <v/>
      </c>
      <c r="G10115" s="4" t="str">
        <f t="array" ref="G10115">IF(COUNT(FIND(Keywords!$E$3:$E$5,I10115)),"실족추락","")</f>
        <v/>
      </c>
      <c r="H10115" s="4" t="str">
        <f t="array" ref="H10115">IF(COUNT(FIND(Keywords!$B$3:$B$12,I10115)),"개인질환","")</f>
        <v/>
      </c>
      <c r="I10115" t="s">
        <v>17219</v>
      </c>
      <c r="J10115" t="s">
        <v>18101</v>
      </c>
      <c r="K10115" t="s">
        <v>18799</v>
      </c>
      <c r="L10115" t="s">
        <v>18555</v>
      </c>
      <c r="M10115" t="s">
        <v>18153</v>
      </c>
      <c r="N10115" t="s">
        <v>18675</v>
      </c>
      <c r="O10115" t="s">
        <v>18153</v>
      </c>
    </row>
    <row r="10116" spans="1:15">
      <c r="A10116" t="s">
        <v>46</v>
      </c>
      <c r="B10116" t="s">
        <v>53</v>
      </c>
      <c r="C10116" t="s">
        <v>6817</v>
      </c>
      <c r="D10116" t="s">
        <v>7204</v>
      </c>
      <c r="E10116" t="s">
        <v>7209</v>
      </c>
      <c r="F10116" s="4" t="str">
        <f t="array" ref="F10116">IF(COUNT(FIND(Keywords!$C$3:$C$41,I10116)),"일반조난","")</f>
        <v/>
      </c>
      <c r="G10116" s="4" t="str">
        <f t="array" ref="G10116">IF(COUNT(FIND(Keywords!$E$3:$E$5,I10116)),"실족추락","")</f>
        <v/>
      </c>
      <c r="H10116" s="4" t="str">
        <f t="array" ref="H10116">IF(COUNT(FIND(Keywords!$B$3:$B$12,I10116)),"개인질환","")</f>
        <v/>
      </c>
      <c r="I10116" t="s">
        <v>17220</v>
      </c>
      <c r="J10116" t="s">
        <v>18067</v>
      </c>
      <c r="K10116" t="s">
        <v>18199</v>
      </c>
      <c r="L10116" t="s">
        <v>18343</v>
      </c>
      <c r="M10116" t="s">
        <v>18153</v>
      </c>
      <c r="N10116" t="s">
        <v>18752</v>
      </c>
      <c r="O10116" t="s">
        <v>18153</v>
      </c>
    </row>
    <row r="10117" spans="1:15">
      <c r="A10117" t="s">
        <v>46</v>
      </c>
      <c r="B10117" t="s">
        <v>53</v>
      </c>
      <c r="C10117" t="s">
        <v>6818</v>
      </c>
      <c r="D10117" t="s">
        <v>7204</v>
      </c>
      <c r="E10117" t="s">
        <v>7210</v>
      </c>
      <c r="F10117" s="4" t="str">
        <f t="array" ref="F10117">IF(COUNT(FIND(Keywords!$C$3:$C$41,I10117)),"일반조난","")</f>
        <v/>
      </c>
      <c r="G10117" s="4" t="str">
        <f t="array" ref="G10117">IF(COUNT(FIND(Keywords!$E$3:$E$5,I10117)),"실족추락","")</f>
        <v/>
      </c>
      <c r="H10117" s="4" t="str">
        <f t="array" ref="H10117">IF(COUNT(FIND(Keywords!$B$3:$B$12,I10117)),"개인질환","")</f>
        <v/>
      </c>
      <c r="I10117" t="s">
        <v>17221</v>
      </c>
      <c r="J10117" t="s">
        <v>18100</v>
      </c>
      <c r="K10117" t="s">
        <v>18491</v>
      </c>
      <c r="L10117" t="s">
        <v>18163</v>
      </c>
      <c r="M10117" t="s">
        <v>18153</v>
      </c>
      <c r="N10117" t="s">
        <v>18181</v>
      </c>
      <c r="O10117" t="s">
        <v>18153</v>
      </c>
    </row>
    <row r="10118" spans="1:15">
      <c r="A10118" t="s">
        <v>46</v>
      </c>
      <c r="B10118" t="s">
        <v>53</v>
      </c>
      <c r="C10118" t="s">
        <v>6819</v>
      </c>
      <c r="D10118" t="s">
        <v>7202</v>
      </c>
      <c r="E10118" t="s">
        <v>7210</v>
      </c>
      <c r="F10118" s="4" t="str">
        <f t="array" ref="F10118">IF(COUNT(FIND(Keywords!$C$3:$C$41,I10118)),"일반조난","")</f>
        <v>일반조난</v>
      </c>
      <c r="G10118" s="4" t="str">
        <f t="array" ref="G10118">IF(COUNT(FIND(Keywords!$E$3:$E$5,I10118)),"실족추락","")</f>
        <v/>
      </c>
      <c r="H10118" s="4" t="str">
        <f t="array" ref="H10118">IF(COUNT(FIND(Keywords!$B$3:$B$12,I10118)),"개인질환","")</f>
        <v/>
      </c>
      <c r="I10118" t="s">
        <v>17222</v>
      </c>
      <c r="J10118" t="s">
        <v>18067</v>
      </c>
      <c r="K10118" t="s">
        <v>18540</v>
      </c>
      <c r="L10118" t="s">
        <v>18352</v>
      </c>
      <c r="M10118" t="s">
        <v>18153</v>
      </c>
      <c r="N10118" t="s">
        <v>18669</v>
      </c>
      <c r="O10118" t="s">
        <v>18153</v>
      </c>
    </row>
    <row r="10119" spans="1:15">
      <c r="A10119" t="s">
        <v>46</v>
      </c>
      <c r="B10119" t="s">
        <v>53</v>
      </c>
      <c r="C10119" t="s">
        <v>6820</v>
      </c>
      <c r="D10119" t="s">
        <v>7202</v>
      </c>
      <c r="E10119" t="s">
        <v>7210</v>
      </c>
      <c r="F10119" s="4" t="str">
        <f t="array" ref="F10119">IF(COUNT(FIND(Keywords!$C$3:$C$41,I10119)),"일반조난","")</f>
        <v>일반조난</v>
      </c>
      <c r="G10119" s="4" t="str">
        <f t="array" ref="G10119">IF(COUNT(FIND(Keywords!$E$3:$E$5,I10119)),"실족추락","")</f>
        <v/>
      </c>
      <c r="H10119" s="4" t="str">
        <f t="array" ref="H10119">IF(COUNT(FIND(Keywords!$B$3:$B$12,I10119)),"개인질환","")</f>
        <v/>
      </c>
      <c r="I10119" t="s">
        <v>17223</v>
      </c>
      <c r="J10119" t="s">
        <v>18082</v>
      </c>
      <c r="K10119" t="s">
        <v>18398</v>
      </c>
      <c r="L10119" t="s">
        <v>18890</v>
      </c>
      <c r="M10119" t="s">
        <v>18153</v>
      </c>
      <c r="N10119" t="s">
        <v>18202</v>
      </c>
      <c r="O10119" t="s">
        <v>18153</v>
      </c>
    </row>
    <row r="10120" spans="1:15">
      <c r="A10120" t="s">
        <v>46</v>
      </c>
      <c r="B10120" t="s">
        <v>53</v>
      </c>
      <c r="C10120" t="s">
        <v>4049</v>
      </c>
      <c r="D10120" t="s">
        <v>7204</v>
      </c>
      <c r="E10120" t="s">
        <v>7210</v>
      </c>
      <c r="F10120" s="4" t="str">
        <f t="array" ref="F10120">IF(COUNT(FIND(Keywords!$C$3:$C$41,I10120)),"일반조난","")</f>
        <v/>
      </c>
      <c r="G10120" s="4" t="str">
        <f t="array" ref="G10120">IF(COUNT(FIND(Keywords!$E$3:$E$5,I10120)),"실족추락","")</f>
        <v/>
      </c>
      <c r="H10120" s="4" t="str">
        <f t="array" ref="H10120">IF(COUNT(FIND(Keywords!$B$3:$B$12,I10120)),"개인질환","")</f>
        <v/>
      </c>
      <c r="I10120" t="s">
        <v>17224</v>
      </c>
      <c r="J10120" t="s">
        <v>18086</v>
      </c>
      <c r="K10120" t="s">
        <v>18226</v>
      </c>
      <c r="L10120" t="s">
        <v>18576</v>
      </c>
      <c r="M10120" t="s">
        <v>18153</v>
      </c>
      <c r="N10120" t="s">
        <v>18063</v>
      </c>
      <c r="O10120" t="s">
        <v>18153</v>
      </c>
    </row>
    <row r="10121" spans="1:15">
      <c r="A10121" t="s">
        <v>46</v>
      </c>
      <c r="B10121" t="s">
        <v>53</v>
      </c>
      <c r="C10121" t="s">
        <v>6821</v>
      </c>
      <c r="D10121" t="s">
        <v>7204</v>
      </c>
      <c r="E10121" t="s">
        <v>7209</v>
      </c>
      <c r="F10121" s="4" t="str">
        <f t="array" ref="F10121">IF(COUNT(FIND(Keywords!$C$3:$C$41,I10121)),"일반조난","")</f>
        <v/>
      </c>
      <c r="G10121" s="4" t="str">
        <f t="array" ref="G10121">IF(COUNT(FIND(Keywords!$E$3:$E$5,I10121)),"실족추락","")</f>
        <v/>
      </c>
      <c r="H10121" s="4" t="str">
        <f t="array" ref="H10121">IF(COUNT(FIND(Keywords!$B$3:$B$12,I10121)),"개인질환","")</f>
        <v/>
      </c>
      <c r="I10121" t="s">
        <v>17225</v>
      </c>
      <c r="J10121" t="s">
        <v>18048</v>
      </c>
      <c r="K10121" t="s">
        <v>18074</v>
      </c>
      <c r="L10121" t="s">
        <v>18887</v>
      </c>
      <c r="M10121" t="s">
        <v>18153</v>
      </c>
      <c r="N10121" t="s">
        <v>18661</v>
      </c>
      <c r="O10121" t="s">
        <v>18153</v>
      </c>
    </row>
    <row r="10122" spans="1:15">
      <c r="A10122" t="s">
        <v>46</v>
      </c>
      <c r="B10122" t="s">
        <v>53</v>
      </c>
      <c r="C10122" t="s">
        <v>617</v>
      </c>
      <c r="D10122" t="s">
        <v>19249</v>
      </c>
      <c r="E10122" t="s">
        <v>7210</v>
      </c>
      <c r="F10122" s="4" t="str">
        <f t="array" ref="F10122">IF(COUNT(FIND(Keywords!$C$3:$C$41,I10122)),"일반조난","")</f>
        <v>일반조난</v>
      </c>
      <c r="G10122" s="4" t="str">
        <f t="array" ref="G10122">IF(COUNT(FIND(Keywords!$E$3:$E$5,I10122)),"실족추락","")</f>
        <v/>
      </c>
      <c r="H10122" s="4" t="str">
        <f t="array" ref="H10122">IF(COUNT(FIND(Keywords!$B$3:$B$12,I10122)),"개인질환","")</f>
        <v/>
      </c>
      <c r="I10122" t="s">
        <v>17226</v>
      </c>
      <c r="J10122" t="s">
        <v>18046</v>
      </c>
      <c r="K10122" t="s">
        <v>18243</v>
      </c>
      <c r="L10122" t="s">
        <v>18576</v>
      </c>
      <c r="M10122" t="s">
        <v>18153</v>
      </c>
      <c r="N10122" t="s">
        <v>18201</v>
      </c>
      <c r="O10122" t="s">
        <v>18153</v>
      </c>
    </row>
    <row r="10123" spans="1:15">
      <c r="A10123" t="s">
        <v>46</v>
      </c>
      <c r="B10123" t="s">
        <v>53</v>
      </c>
      <c r="C10123" t="s">
        <v>6822</v>
      </c>
      <c r="D10123" t="s">
        <v>7202</v>
      </c>
      <c r="E10123" t="s">
        <v>7209</v>
      </c>
      <c r="F10123" s="4" t="str">
        <f t="array" ref="F10123">IF(COUNT(FIND(Keywords!$C$3:$C$41,I10123)),"일반조난","")</f>
        <v>일반조난</v>
      </c>
      <c r="G10123" s="4" t="str">
        <f t="array" ref="G10123">IF(COUNT(FIND(Keywords!$E$3:$E$5,I10123)),"실족추락","")</f>
        <v/>
      </c>
      <c r="H10123" s="4" t="str">
        <f t="array" ref="H10123">IF(COUNT(FIND(Keywords!$B$3:$B$12,I10123)),"개인질환","")</f>
        <v/>
      </c>
      <c r="I10123" t="s">
        <v>17227</v>
      </c>
      <c r="J10123" t="s">
        <v>18086</v>
      </c>
      <c r="K10123" t="s">
        <v>18565</v>
      </c>
      <c r="L10123" t="s">
        <v>18360</v>
      </c>
      <c r="M10123" t="s">
        <v>18153</v>
      </c>
      <c r="N10123" t="s">
        <v>18310</v>
      </c>
      <c r="O10123" t="s">
        <v>18153</v>
      </c>
    </row>
    <row r="10124" spans="1:15">
      <c r="A10124" t="s">
        <v>46</v>
      </c>
      <c r="B10124" t="s">
        <v>53</v>
      </c>
      <c r="C10124" t="s">
        <v>640</v>
      </c>
      <c r="D10124" t="s">
        <v>7202</v>
      </c>
      <c r="E10124" t="s">
        <v>7210</v>
      </c>
      <c r="F10124" s="4" t="str">
        <f t="array" ref="F10124">IF(COUNT(FIND(Keywords!$C$3:$C$41,I10124)),"일반조난","")</f>
        <v>일반조난</v>
      </c>
      <c r="G10124" s="4" t="str">
        <f t="array" ref="G10124">IF(COUNT(FIND(Keywords!$E$3:$E$5,I10124)),"실족추락","")</f>
        <v>실족추락</v>
      </c>
      <c r="H10124" s="4" t="str">
        <f t="array" ref="H10124">IF(COUNT(FIND(Keywords!$B$3:$B$12,I10124)),"개인질환","")</f>
        <v/>
      </c>
      <c r="I10124" t="s">
        <v>17228</v>
      </c>
      <c r="J10124" t="s">
        <v>18050</v>
      </c>
      <c r="K10124" t="s">
        <v>18210</v>
      </c>
      <c r="L10124" t="s">
        <v>18360</v>
      </c>
      <c r="M10124" t="s">
        <v>18153</v>
      </c>
      <c r="N10124" t="s">
        <v>18703</v>
      </c>
      <c r="O10124" t="s">
        <v>18153</v>
      </c>
    </row>
    <row r="10125" spans="1:15">
      <c r="A10125" t="s">
        <v>46</v>
      </c>
      <c r="B10125" t="s">
        <v>53</v>
      </c>
      <c r="C10125" t="s">
        <v>6823</v>
      </c>
      <c r="D10125" t="s">
        <v>7202</v>
      </c>
      <c r="E10125" t="s">
        <v>7209</v>
      </c>
      <c r="F10125" s="4" t="str">
        <f t="array" ref="F10125">IF(COUNT(FIND(Keywords!$C$3:$C$41,I10125)),"일반조난","")</f>
        <v>일반조난</v>
      </c>
      <c r="G10125" s="4" t="str">
        <f t="array" ref="G10125">IF(COUNT(FIND(Keywords!$E$3:$E$5,I10125)),"실족추락","")</f>
        <v/>
      </c>
      <c r="H10125" s="4" t="str">
        <f t="array" ref="H10125">IF(COUNT(FIND(Keywords!$B$3:$B$12,I10125)),"개인질환","")</f>
        <v/>
      </c>
      <c r="I10125" t="s">
        <v>17229</v>
      </c>
      <c r="J10125" t="s">
        <v>18093</v>
      </c>
      <c r="K10125" t="s">
        <v>18734</v>
      </c>
      <c r="L10125" t="s">
        <v>18156</v>
      </c>
      <c r="M10125" t="s">
        <v>18153</v>
      </c>
      <c r="N10125" t="s">
        <v>18571</v>
      </c>
      <c r="O10125" t="s">
        <v>18153</v>
      </c>
    </row>
    <row r="10126" spans="1:15">
      <c r="A10126" t="s">
        <v>46</v>
      </c>
      <c r="B10126" t="s">
        <v>53</v>
      </c>
      <c r="C10126" t="s">
        <v>6824</v>
      </c>
      <c r="D10126" t="s">
        <v>7202</v>
      </c>
      <c r="E10126" t="s">
        <v>7209</v>
      </c>
      <c r="F10126" s="4" t="str">
        <f t="array" ref="F10126">IF(COUNT(FIND(Keywords!$C$3:$C$41,I10126)),"일반조난","")</f>
        <v>일반조난</v>
      </c>
      <c r="G10126" s="4" t="str">
        <f t="array" ref="G10126">IF(COUNT(FIND(Keywords!$E$3:$E$5,I10126)),"실족추락","")</f>
        <v/>
      </c>
      <c r="H10126" s="4" t="str">
        <f t="array" ref="H10126">IF(COUNT(FIND(Keywords!$B$3:$B$12,I10126)),"개인질환","")</f>
        <v/>
      </c>
      <c r="I10126" t="s">
        <v>17230</v>
      </c>
      <c r="J10126" t="s">
        <v>18105</v>
      </c>
      <c r="K10126" t="s">
        <v>18642</v>
      </c>
      <c r="L10126" t="s">
        <v>18154</v>
      </c>
      <c r="M10126" t="s">
        <v>18153</v>
      </c>
      <c r="N10126" t="s">
        <v>18549</v>
      </c>
      <c r="O10126" t="s">
        <v>18153</v>
      </c>
    </row>
    <row r="10127" spans="1:15">
      <c r="A10127" t="s">
        <v>46</v>
      </c>
      <c r="B10127" t="s">
        <v>53</v>
      </c>
      <c r="C10127" t="s">
        <v>669</v>
      </c>
      <c r="D10127" t="s">
        <v>7203</v>
      </c>
      <c r="E10127" t="s">
        <v>7209</v>
      </c>
      <c r="F10127" s="4" t="str">
        <f t="array" ref="F10127">IF(COUNT(FIND(Keywords!$C$3:$C$41,I10127)),"일반조난","")</f>
        <v>일반조난</v>
      </c>
      <c r="G10127" s="4" t="str">
        <f t="array" ref="G10127">IF(COUNT(FIND(Keywords!$E$3:$E$5,I10127)),"실족추락","")</f>
        <v/>
      </c>
      <c r="H10127" s="4" t="str">
        <f t="array" ref="H10127">IF(COUNT(FIND(Keywords!$B$3:$B$12,I10127)),"개인질환","")</f>
        <v/>
      </c>
      <c r="I10127" t="s">
        <v>17231</v>
      </c>
      <c r="J10127" t="s">
        <v>18051</v>
      </c>
      <c r="K10127" t="s">
        <v>18432</v>
      </c>
      <c r="L10127" t="s">
        <v>18555</v>
      </c>
      <c r="M10127" t="s">
        <v>18153</v>
      </c>
      <c r="N10127" t="s">
        <v>18487</v>
      </c>
      <c r="O10127" t="s">
        <v>18153</v>
      </c>
    </row>
    <row r="10128" spans="1:15">
      <c r="A10128" t="s">
        <v>46</v>
      </c>
      <c r="B10128" t="s">
        <v>53</v>
      </c>
      <c r="C10128" t="s">
        <v>6825</v>
      </c>
      <c r="D10128" t="s">
        <v>19249</v>
      </c>
      <c r="E10128" t="s">
        <v>7210</v>
      </c>
      <c r="F10128" s="4" t="str">
        <f t="array" ref="F10128">IF(COUNT(FIND(Keywords!$C$3:$C$41,I10128)),"일반조난","")</f>
        <v>일반조난</v>
      </c>
      <c r="G10128" s="4" t="str">
        <f t="array" ref="G10128">IF(COUNT(FIND(Keywords!$E$3:$E$5,I10128)),"실족추락","")</f>
        <v/>
      </c>
      <c r="H10128" s="4" t="str">
        <f t="array" ref="H10128">IF(COUNT(FIND(Keywords!$B$3:$B$12,I10128)),"개인질환","")</f>
        <v/>
      </c>
      <c r="I10128" t="s">
        <v>17232</v>
      </c>
      <c r="J10128" t="s">
        <v>18116</v>
      </c>
      <c r="K10128" t="s">
        <v>18337</v>
      </c>
      <c r="L10128" t="s">
        <v>18161</v>
      </c>
      <c r="M10128" t="s">
        <v>18153</v>
      </c>
      <c r="N10128" t="s">
        <v>18674</v>
      </c>
      <c r="O10128" t="s">
        <v>18153</v>
      </c>
    </row>
    <row r="10129" spans="1:15">
      <c r="A10129" t="s">
        <v>46</v>
      </c>
      <c r="B10129" t="s">
        <v>53</v>
      </c>
      <c r="C10129" t="s">
        <v>6826</v>
      </c>
      <c r="D10129" t="s">
        <v>19249</v>
      </c>
      <c r="E10129" t="s">
        <v>7210</v>
      </c>
      <c r="F10129" s="4" t="str">
        <f t="array" ref="F10129">IF(COUNT(FIND(Keywords!$C$3:$C$41,I10129)),"일반조난","")</f>
        <v/>
      </c>
      <c r="G10129" s="4" t="str">
        <f t="array" ref="G10129">IF(COUNT(FIND(Keywords!$E$3:$E$5,I10129)),"실족추락","")</f>
        <v/>
      </c>
      <c r="H10129" s="4" t="str">
        <f t="array" ref="H10129">IF(COUNT(FIND(Keywords!$B$3:$B$12,I10129)),"개인질환","")</f>
        <v/>
      </c>
      <c r="I10129" t="s">
        <v>17233</v>
      </c>
      <c r="J10129" t="s">
        <v>18088</v>
      </c>
      <c r="K10129" t="s">
        <v>18919</v>
      </c>
      <c r="L10129" t="s">
        <v>18550</v>
      </c>
      <c r="M10129" t="s">
        <v>18153</v>
      </c>
      <c r="N10129" t="s">
        <v>18910</v>
      </c>
      <c r="O10129" t="s">
        <v>18471</v>
      </c>
    </row>
    <row r="10130" spans="1:15">
      <c r="A10130" t="s">
        <v>46</v>
      </c>
      <c r="B10130" t="s">
        <v>53</v>
      </c>
      <c r="C10130" t="s">
        <v>6827</v>
      </c>
      <c r="D10130" t="s">
        <v>7203</v>
      </c>
      <c r="E10130" t="s">
        <v>7209</v>
      </c>
      <c r="F10130" s="4" t="str">
        <f t="array" ref="F10130">IF(COUNT(FIND(Keywords!$C$3:$C$41,I10130)),"일반조난","")</f>
        <v/>
      </c>
      <c r="G10130" s="4" t="str">
        <f t="array" ref="G10130">IF(COUNT(FIND(Keywords!$E$3:$E$5,I10130)),"실족추락","")</f>
        <v>실족추락</v>
      </c>
      <c r="H10130" s="4" t="str">
        <f t="array" ref="H10130">IF(COUNT(FIND(Keywords!$B$3:$B$12,I10130)),"개인질환","")</f>
        <v/>
      </c>
      <c r="I10130" t="s">
        <v>17234</v>
      </c>
      <c r="J10130" t="s">
        <v>18078</v>
      </c>
      <c r="K10130" t="s">
        <v>18775</v>
      </c>
      <c r="L10130" t="s">
        <v>18351</v>
      </c>
      <c r="M10130" t="s">
        <v>18153</v>
      </c>
      <c r="N10130" t="s">
        <v>18360</v>
      </c>
      <c r="O10130" t="s">
        <v>18153</v>
      </c>
    </row>
    <row r="10131" spans="1:15">
      <c r="A10131" t="s">
        <v>46</v>
      </c>
      <c r="B10131" t="s">
        <v>53</v>
      </c>
      <c r="C10131" t="s">
        <v>6828</v>
      </c>
      <c r="D10131" t="s">
        <v>7202</v>
      </c>
      <c r="E10131" t="s">
        <v>7210</v>
      </c>
      <c r="F10131" s="4" t="str">
        <f t="array" ref="F10131">IF(COUNT(FIND(Keywords!$C$3:$C$41,I10131)),"일반조난","")</f>
        <v>일반조난</v>
      </c>
      <c r="G10131" s="4" t="str">
        <f t="array" ref="G10131">IF(COUNT(FIND(Keywords!$E$3:$E$5,I10131)),"실족추락","")</f>
        <v/>
      </c>
      <c r="H10131" s="4" t="str">
        <f t="array" ref="H10131">IF(COUNT(FIND(Keywords!$B$3:$B$12,I10131)),"개인질환","")</f>
        <v/>
      </c>
      <c r="I10131" t="s">
        <v>17235</v>
      </c>
      <c r="J10131" t="s">
        <v>18047</v>
      </c>
      <c r="K10131" t="s">
        <v>18654</v>
      </c>
      <c r="L10131" t="s">
        <v>18828</v>
      </c>
      <c r="M10131" t="s">
        <v>18153</v>
      </c>
      <c r="N10131" t="s">
        <v>19075</v>
      </c>
      <c r="O10131" t="s">
        <v>18153</v>
      </c>
    </row>
    <row r="10132" spans="1:15">
      <c r="A10132" t="s">
        <v>46</v>
      </c>
      <c r="B10132" t="s">
        <v>53</v>
      </c>
      <c r="C10132" t="s">
        <v>6829</v>
      </c>
      <c r="D10132" t="s">
        <v>7204</v>
      </c>
      <c r="E10132" t="s">
        <v>7210</v>
      </c>
      <c r="F10132" s="4" t="str">
        <f t="array" ref="F10132">IF(COUNT(FIND(Keywords!$C$3:$C$41,I10132)),"일반조난","")</f>
        <v/>
      </c>
      <c r="G10132" s="4" t="str">
        <f t="array" ref="G10132">IF(COUNT(FIND(Keywords!$E$3:$E$5,I10132)),"실족추락","")</f>
        <v/>
      </c>
      <c r="H10132" s="4" t="str">
        <f t="array" ref="H10132">IF(COUNT(FIND(Keywords!$B$3:$B$12,I10132)),"개인질환","")</f>
        <v/>
      </c>
      <c r="I10132" t="s">
        <v>17236</v>
      </c>
      <c r="J10132" t="s">
        <v>18054</v>
      </c>
      <c r="K10132" t="s">
        <v>18592</v>
      </c>
      <c r="L10132" t="s">
        <v>18163</v>
      </c>
      <c r="M10132" t="s">
        <v>18153</v>
      </c>
      <c r="N10132" t="s">
        <v>19055</v>
      </c>
      <c r="O10132" t="s">
        <v>18153</v>
      </c>
    </row>
    <row r="10133" spans="1:15">
      <c r="A10133" t="s">
        <v>46</v>
      </c>
      <c r="B10133" t="s">
        <v>53</v>
      </c>
      <c r="C10133" t="s">
        <v>6209</v>
      </c>
      <c r="D10133" t="s">
        <v>7202</v>
      </c>
      <c r="E10133" t="s">
        <v>7209</v>
      </c>
      <c r="F10133" s="4" t="str">
        <f t="array" ref="F10133">IF(COUNT(FIND(Keywords!$C$3:$C$41,I10133)),"일반조난","")</f>
        <v>일반조난</v>
      </c>
      <c r="G10133" s="4" t="str">
        <f t="array" ref="G10133">IF(COUNT(FIND(Keywords!$E$3:$E$5,I10133)),"실족추락","")</f>
        <v/>
      </c>
      <c r="H10133" s="4" t="str">
        <f t="array" ref="H10133">IF(COUNT(FIND(Keywords!$B$3:$B$12,I10133)),"개인질환","")</f>
        <v/>
      </c>
      <c r="I10133" t="s">
        <v>17237</v>
      </c>
      <c r="J10133" t="s">
        <v>18061</v>
      </c>
      <c r="K10133" t="s">
        <v>18494</v>
      </c>
      <c r="L10133" t="s">
        <v>18767</v>
      </c>
      <c r="M10133" t="s">
        <v>18153</v>
      </c>
      <c r="N10133" t="s">
        <v>18941</v>
      </c>
      <c r="O10133" t="s">
        <v>18153</v>
      </c>
    </row>
    <row r="10134" spans="1:15">
      <c r="A10134" t="s">
        <v>46</v>
      </c>
      <c r="B10134" t="s">
        <v>53</v>
      </c>
      <c r="C10134" t="s">
        <v>1471</v>
      </c>
      <c r="D10134" t="s">
        <v>7202</v>
      </c>
      <c r="E10134" t="s">
        <v>7210</v>
      </c>
      <c r="F10134" s="4" t="str">
        <f t="array" ref="F10134">IF(COUNT(FIND(Keywords!$C$3:$C$41,I10134)),"일반조난","")</f>
        <v>일반조난</v>
      </c>
      <c r="G10134" s="4" t="str">
        <f t="array" ref="G10134">IF(COUNT(FIND(Keywords!$E$3:$E$5,I10134)),"실족추락","")</f>
        <v/>
      </c>
      <c r="H10134" s="4" t="str">
        <f t="array" ref="H10134">IF(COUNT(FIND(Keywords!$B$3:$B$12,I10134)),"개인질환","")</f>
        <v/>
      </c>
      <c r="I10134" t="s">
        <v>17238</v>
      </c>
      <c r="J10134" t="s">
        <v>18092</v>
      </c>
      <c r="K10134" t="s">
        <v>18530</v>
      </c>
      <c r="L10134" t="s">
        <v>18343</v>
      </c>
      <c r="M10134" t="s">
        <v>18153</v>
      </c>
      <c r="N10134" t="s">
        <v>18075</v>
      </c>
      <c r="O10134" t="s">
        <v>18153</v>
      </c>
    </row>
    <row r="10135" spans="1:15">
      <c r="A10135" t="s">
        <v>46</v>
      </c>
      <c r="B10135" t="s">
        <v>53</v>
      </c>
      <c r="C10135" t="s">
        <v>2882</v>
      </c>
      <c r="D10135" t="s">
        <v>7203</v>
      </c>
      <c r="E10135" t="s">
        <v>7210</v>
      </c>
      <c r="F10135" s="4" t="str">
        <f t="array" ref="F10135">IF(COUNT(FIND(Keywords!$C$3:$C$41,I10135)),"일반조난","")</f>
        <v>일반조난</v>
      </c>
      <c r="G10135" s="4" t="str">
        <f t="array" ref="G10135">IF(COUNT(FIND(Keywords!$E$3:$E$5,I10135)),"실족추락","")</f>
        <v/>
      </c>
      <c r="H10135" s="4" t="str">
        <f t="array" ref="H10135">IF(COUNT(FIND(Keywords!$B$3:$B$12,I10135)),"개인질환","")</f>
        <v/>
      </c>
      <c r="I10135" t="s">
        <v>17239</v>
      </c>
      <c r="J10135" t="s">
        <v>18076</v>
      </c>
      <c r="K10135" t="s">
        <v>18504</v>
      </c>
      <c r="L10135" t="s">
        <v>18350</v>
      </c>
      <c r="M10135" t="s">
        <v>18153</v>
      </c>
      <c r="N10135" t="s">
        <v>18759</v>
      </c>
      <c r="O10135" t="s">
        <v>18153</v>
      </c>
    </row>
    <row r="10136" spans="1:15">
      <c r="A10136" t="s">
        <v>46</v>
      </c>
      <c r="B10136" t="s">
        <v>53</v>
      </c>
      <c r="C10136" t="s">
        <v>6830</v>
      </c>
      <c r="D10136" t="s">
        <v>7202</v>
      </c>
      <c r="E10136" t="s">
        <v>7209</v>
      </c>
      <c r="F10136" s="4" t="str">
        <f t="array" ref="F10136">IF(COUNT(FIND(Keywords!$C$3:$C$41,I10136)),"일반조난","")</f>
        <v>일반조난</v>
      </c>
      <c r="G10136" s="4" t="str">
        <f t="array" ref="G10136">IF(COUNT(FIND(Keywords!$E$3:$E$5,I10136)),"실족추락","")</f>
        <v/>
      </c>
      <c r="H10136" s="4" t="str">
        <f t="array" ref="H10136">IF(COUNT(FIND(Keywords!$B$3:$B$12,I10136)),"개인질환","")</f>
        <v/>
      </c>
      <c r="I10136" t="s">
        <v>17240</v>
      </c>
      <c r="J10136" t="s">
        <v>18064</v>
      </c>
      <c r="K10136" t="s">
        <v>18244</v>
      </c>
      <c r="L10136" t="s">
        <v>18335</v>
      </c>
      <c r="M10136" t="s">
        <v>18153</v>
      </c>
      <c r="N10136" t="s">
        <v>18331</v>
      </c>
      <c r="O10136" t="s">
        <v>18153</v>
      </c>
    </row>
    <row r="10137" spans="1:15">
      <c r="A10137" t="s">
        <v>46</v>
      </c>
      <c r="B10137" t="s">
        <v>53</v>
      </c>
      <c r="C10137" t="s">
        <v>5368</v>
      </c>
      <c r="D10137" t="s">
        <v>7202</v>
      </c>
      <c r="E10137" t="s">
        <v>7209</v>
      </c>
      <c r="F10137" s="4" t="str">
        <f t="array" ref="F10137">IF(COUNT(FIND(Keywords!$C$3:$C$41,I10137)),"일반조난","")</f>
        <v>일반조난</v>
      </c>
      <c r="G10137" s="4" t="str">
        <f t="array" ref="G10137">IF(COUNT(FIND(Keywords!$E$3:$E$5,I10137)),"실족추락","")</f>
        <v/>
      </c>
      <c r="H10137" s="4" t="str">
        <f t="array" ref="H10137">IF(COUNT(FIND(Keywords!$B$3:$B$12,I10137)),"개인질환","")</f>
        <v/>
      </c>
      <c r="I10137" t="s">
        <v>17241</v>
      </c>
      <c r="J10137" t="s">
        <v>18050</v>
      </c>
      <c r="K10137" t="s">
        <v>18385</v>
      </c>
      <c r="L10137" t="s">
        <v>18143</v>
      </c>
      <c r="M10137" t="s">
        <v>18153</v>
      </c>
      <c r="N10137" t="s">
        <v>18181</v>
      </c>
      <c r="O10137" t="s">
        <v>18153</v>
      </c>
    </row>
    <row r="10138" spans="1:15">
      <c r="A10138" t="s">
        <v>46</v>
      </c>
      <c r="B10138" t="s">
        <v>53</v>
      </c>
      <c r="C10138" t="s">
        <v>6831</v>
      </c>
      <c r="D10138" t="s">
        <v>7203</v>
      </c>
      <c r="E10138" t="s">
        <v>7210</v>
      </c>
      <c r="F10138" s="4" t="str">
        <f t="array" ref="F10138">IF(COUNT(FIND(Keywords!$C$3:$C$41,I10138)),"일반조난","")</f>
        <v>일반조난</v>
      </c>
      <c r="G10138" s="4" t="str">
        <f t="array" ref="G10138">IF(COUNT(FIND(Keywords!$E$3:$E$5,I10138)),"실족추락","")</f>
        <v/>
      </c>
      <c r="H10138" s="4" t="str">
        <f t="array" ref="H10138">IF(COUNT(FIND(Keywords!$B$3:$B$12,I10138)),"개인질환","")</f>
        <v/>
      </c>
      <c r="I10138" t="s">
        <v>17242</v>
      </c>
      <c r="J10138" t="s">
        <v>18117</v>
      </c>
      <c r="K10138" t="s">
        <v>18504</v>
      </c>
      <c r="L10138" t="s">
        <v>18773</v>
      </c>
      <c r="M10138" t="s">
        <v>18471</v>
      </c>
      <c r="N10138" t="s">
        <v>18534</v>
      </c>
      <c r="O10138" t="s">
        <v>18153</v>
      </c>
    </row>
    <row r="10139" spans="1:15">
      <c r="A10139" t="s">
        <v>46</v>
      </c>
      <c r="B10139" t="s">
        <v>53</v>
      </c>
      <c r="C10139" t="s">
        <v>6832</v>
      </c>
      <c r="D10139" t="s">
        <v>7202</v>
      </c>
      <c r="E10139" t="s">
        <v>7210</v>
      </c>
      <c r="F10139" s="4" t="str">
        <f t="array" ref="F10139">IF(COUNT(FIND(Keywords!$C$3:$C$41,I10139)),"일반조난","")</f>
        <v>일반조난</v>
      </c>
      <c r="G10139" s="4" t="str">
        <f t="array" ref="G10139">IF(COUNT(FIND(Keywords!$E$3:$E$5,I10139)),"실족추락","")</f>
        <v/>
      </c>
      <c r="H10139" s="4" t="str">
        <f t="array" ref="H10139">IF(COUNT(FIND(Keywords!$B$3:$B$12,I10139)),"개인질환","")</f>
        <v/>
      </c>
      <c r="I10139" t="s">
        <v>17243</v>
      </c>
      <c r="J10139" t="s">
        <v>18097</v>
      </c>
      <c r="K10139" t="s">
        <v>18631</v>
      </c>
      <c r="L10139" t="s">
        <v>18349</v>
      </c>
      <c r="M10139" t="s">
        <v>18153</v>
      </c>
      <c r="N10139" t="s">
        <v>18280</v>
      </c>
      <c r="O10139" t="s">
        <v>18153</v>
      </c>
    </row>
    <row r="10140" spans="1:15">
      <c r="A10140" t="s">
        <v>46</v>
      </c>
      <c r="B10140" t="s">
        <v>53</v>
      </c>
      <c r="C10140" t="s">
        <v>6833</v>
      </c>
      <c r="D10140" t="s">
        <v>7202</v>
      </c>
      <c r="E10140" t="s">
        <v>7209</v>
      </c>
      <c r="F10140" s="4" t="str">
        <f t="array" ref="F10140">IF(COUNT(FIND(Keywords!$C$3:$C$41,I10140)),"일반조난","")</f>
        <v>일반조난</v>
      </c>
      <c r="G10140" s="4" t="str">
        <f t="array" ref="G10140">IF(COUNT(FIND(Keywords!$E$3:$E$5,I10140)),"실족추락","")</f>
        <v/>
      </c>
      <c r="H10140" s="4" t="str">
        <f t="array" ref="H10140">IF(COUNT(FIND(Keywords!$B$3:$B$12,I10140)),"개인질환","")</f>
        <v/>
      </c>
      <c r="I10140" t="s">
        <v>17244</v>
      </c>
      <c r="J10140" t="s">
        <v>18052</v>
      </c>
      <c r="K10140" t="s">
        <v>18588</v>
      </c>
      <c r="L10140" t="s">
        <v>18471</v>
      </c>
      <c r="M10140" t="s">
        <v>18153</v>
      </c>
      <c r="N10140" t="s">
        <v>18180</v>
      </c>
      <c r="O10140" t="s">
        <v>18153</v>
      </c>
    </row>
    <row r="10141" spans="1:15">
      <c r="A10141" t="s">
        <v>46</v>
      </c>
      <c r="B10141" t="s">
        <v>53</v>
      </c>
      <c r="C10141" t="s">
        <v>5602</v>
      </c>
      <c r="D10141" t="s">
        <v>7202</v>
      </c>
      <c r="E10141" t="s">
        <v>7210</v>
      </c>
      <c r="F10141" s="4" t="str">
        <f t="array" ref="F10141">IF(COUNT(FIND(Keywords!$C$3:$C$41,I10141)),"일반조난","")</f>
        <v>일반조난</v>
      </c>
      <c r="G10141" s="4" t="str">
        <f t="array" ref="G10141">IF(COUNT(FIND(Keywords!$E$3:$E$5,I10141)),"실족추락","")</f>
        <v/>
      </c>
      <c r="H10141" s="4" t="str">
        <f t="array" ref="H10141">IF(COUNT(FIND(Keywords!$B$3:$B$12,I10141)),"개인질환","")</f>
        <v/>
      </c>
      <c r="I10141" t="s">
        <v>17245</v>
      </c>
      <c r="J10141" t="s">
        <v>18060</v>
      </c>
      <c r="K10141" t="s">
        <v>18167</v>
      </c>
      <c r="L10141" t="s">
        <v>18672</v>
      </c>
      <c r="M10141" t="s">
        <v>18153</v>
      </c>
      <c r="N10141" t="s">
        <v>18366</v>
      </c>
      <c r="O10141" t="s">
        <v>18153</v>
      </c>
    </row>
    <row r="10142" spans="1:15">
      <c r="A10142" t="s">
        <v>46</v>
      </c>
      <c r="B10142" t="s">
        <v>53</v>
      </c>
      <c r="C10142" t="s">
        <v>2946</v>
      </c>
      <c r="D10142" t="s">
        <v>7203</v>
      </c>
      <c r="E10142" t="s">
        <v>7209</v>
      </c>
      <c r="F10142" s="4" t="str">
        <f t="array" ref="F10142">IF(COUNT(FIND(Keywords!$C$3:$C$41,I10142)),"일반조난","")</f>
        <v>일반조난</v>
      </c>
      <c r="G10142" s="4" t="str">
        <f t="array" ref="G10142">IF(COUNT(FIND(Keywords!$E$3:$E$5,I10142)),"실족추락","")</f>
        <v>실족추락</v>
      </c>
      <c r="H10142" s="4" t="str">
        <f t="array" ref="H10142">IF(COUNT(FIND(Keywords!$B$3:$B$12,I10142)),"개인질환","")</f>
        <v/>
      </c>
      <c r="I10142" t="s">
        <v>17246</v>
      </c>
      <c r="J10142" t="s">
        <v>18121</v>
      </c>
      <c r="K10142" t="s">
        <v>18334</v>
      </c>
      <c r="L10142" t="s">
        <v>18349</v>
      </c>
      <c r="M10142" t="s">
        <v>18153</v>
      </c>
      <c r="N10142" t="s">
        <v>18599</v>
      </c>
      <c r="O10142" t="s">
        <v>18153</v>
      </c>
    </row>
    <row r="10143" spans="1:15">
      <c r="A10143" t="s">
        <v>46</v>
      </c>
      <c r="B10143" t="s">
        <v>53</v>
      </c>
      <c r="C10143" t="s">
        <v>5734</v>
      </c>
      <c r="D10143" t="s">
        <v>7204</v>
      </c>
      <c r="E10143" t="s">
        <v>7209</v>
      </c>
      <c r="F10143" s="4" t="str">
        <f t="array" ref="F10143">IF(COUNT(FIND(Keywords!$C$3:$C$41,I10143)),"일반조난","")</f>
        <v/>
      </c>
      <c r="G10143" s="4" t="str">
        <f t="array" ref="G10143">IF(COUNT(FIND(Keywords!$E$3:$E$5,I10143)),"실족추락","")</f>
        <v/>
      </c>
      <c r="H10143" s="4" t="str">
        <f t="array" ref="H10143">IF(COUNT(FIND(Keywords!$B$3:$B$12,I10143)),"개인질환","")</f>
        <v/>
      </c>
      <c r="I10143" t="s">
        <v>17247</v>
      </c>
      <c r="J10143" t="s">
        <v>18101</v>
      </c>
      <c r="K10143" t="s">
        <v>18551</v>
      </c>
      <c r="L10143" t="s">
        <v>18342</v>
      </c>
      <c r="M10143" t="s">
        <v>18153</v>
      </c>
      <c r="N10143" t="s">
        <v>18611</v>
      </c>
      <c r="O10143" t="s">
        <v>18153</v>
      </c>
    </row>
    <row r="10144" spans="1:15">
      <c r="A10144" t="s">
        <v>46</v>
      </c>
      <c r="B10144" t="s">
        <v>53</v>
      </c>
      <c r="C10144" t="s">
        <v>1765</v>
      </c>
      <c r="D10144" t="s">
        <v>7202</v>
      </c>
      <c r="E10144" t="s">
        <v>7208</v>
      </c>
      <c r="F10144" s="4" t="str">
        <f t="array" ref="F10144">IF(COUNT(FIND(Keywords!$C$3:$C$41,I10144)),"일반조난","")</f>
        <v>일반조난</v>
      </c>
      <c r="G10144" s="4" t="str">
        <f t="array" ref="G10144">IF(COUNT(FIND(Keywords!$E$3:$E$5,I10144)),"실족추락","")</f>
        <v>실족추락</v>
      </c>
      <c r="H10144" s="4" t="str">
        <f t="array" ref="H10144">IF(COUNT(FIND(Keywords!$B$3:$B$12,I10144)),"개인질환","")</f>
        <v/>
      </c>
      <c r="I10144" t="s">
        <v>17248</v>
      </c>
      <c r="J10144" t="s">
        <v>18051</v>
      </c>
      <c r="K10144" t="s">
        <v>18215</v>
      </c>
      <c r="L10144" t="s">
        <v>18572</v>
      </c>
      <c r="M10144" t="s">
        <v>18153</v>
      </c>
      <c r="N10144" t="s">
        <v>18690</v>
      </c>
      <c r="O10144" t="s">
        <v>18153</v>
      </c>
    </row>
    <row r="10145" spans="1:15">
      <c r="A10145" t="s">
        <v>46</v>
      </c>
      <c r="B10145" t="s">
        <v>53</v>
      </c>
      <c r="C10145" t="s">
        <v>6834</v>
      </c>
      <c r="D10145" t="s">
        <v>7203</v>
      </c>
      <c r="E10145" t="s">
        <v>7211</v>
      </c>
      <c r="F10145" s="4" t="str">
        <f t="array" ref="F10145">IF(COUNT(FIND(Keywords!$C$3:$C$41,I10145)),"일반조난","")</f>
        <v>일반조난</v>
      </c>
      <c r="G10145" s="4" t="str">
        <f t="array" ref="G10145">IF(COUNT(FIND(Keywords!$E$3:$E$5,I10145)),"실족추락","")</f>
        <v/>
      </c>
      <c r="H10145" s="4" t="str">
        <f t="array" ref="H10145">IF(COUNT(FIND(Keywords!$B$3:$B$12,I10145)),"개인질환","")</f>
        <v/>
      </c>
      <c r="I10145" t="s">
        <v>17249</v>
      </c>
      <c r="J10145" t="s">
        <v>18091</v>
      </c>
      <c r="K10145" t="s">
        <v>18194</v>
      </c>
      <c r="L10145" t="s">
        <v>18154</v>
      </c>
      <c r="M10145" t="s">
        <v>18153</v>
      </c>
      <c r="N10145" t="s">
        <v>18165</v>
      </c>
      <c r="O10145" t="s">
        <v>18153</v>
      </c>
    </row>
    <row r="10146" spans="1:15">
      <c r="A10146" t="s">
        <v>46</v>
      </c>
      <c r="B10146" t="s">
        <v>53</v>
      </c>
      <c r="C10146" t="s">
        <v>6835</v>
      </c>
      <c r="D10146" t="s">
        <v>7202</v>
      </c>
      <c r="E10146" t="s">
        <v>7209</v>
      </c>
      <c r="F10146" s="4" t="str">
        <f t="array" ref="F10146">IF(COUNT(FIND(Keywords!$C$3:$C$41,I10146)),"일반조난","")</f>
        <v>일반조난</v>
      </c>
      <c r="G10146" s="4" t="str">
        <f t="array" ref="G10146">IF(COUNT(FIND(Keywords!$E$3:$E$5,I10146)),"실족추락","")</f>
        <v/>
      </c>
      <c r="H10146" s="4" t="str">
        <f t="array" ref="H10146">IF(COUNT(FIND(Keywords!$B$3:$B$12,I10146)),"개인질환","")</f>
        <v/>
      </c>
      <c r="I10146" t="s">
        <v>17250</v>
      </c>
      <c r="J10146" t="s">
        <v>18047</v>
      </c>
      <c r="K10146" t="s">
        <v>18588</v>
      </c>
      <c r="L10146" t="s">
        <v>18335</v>
      </c>
      <c r="M10146" t="s">
        <v>18153</v>
      </c>
      <c r="N10146" t="s">
        <v>18462</v>
      </c>
      <c r="O10146" t="s">
        <v>18153</v>
      </c>
    </row>
    <row r="10147" spans="1:15">
      <c r="A10147" t="s">
        <v>46</v>
      </c>
      <c r="B10147" t="s">
        <v>53</v>
      </c>
      <c r="C10147" t="s">
        <v>6806</v>
      </c>
      <c r="D10147" t="s">
        <v>7202</v>
      </c>
      <c r="E10147" t="s">
        <v>7209</v>
      </c>
      <c r="F10147" s="4" t="str">
        <f t="array" ref="F10147">IF(COUNT(FIND(Keywords!$C$3:$C$41,I10147)),"일반조난","")</f>
        <v>일반조난</v>
      </c>
      <c r="G10147" s="4" t="str">
        <f t="array" ref="G10147">IF(COUNT(FIND(Keywords!$E$3:$E$5,I10147)),"실족추락","")</f>
        <v/>
      </c>
      <c r="H10147" s="4" t="str">
        <f t="array" ref="H10147">IF(COUNT(FIND(Keywords!$B$3:$B$12,I10147)),"개인질환","")</f>
        <v/>
      </c>
      <c r="I10147" t="s">
        <v>17251</v>
      </c>
      <c r="J10147" t="s">
        <v>18058</v>
      </c>
      <c r="K10147" t="s">
        <v>18296</v>
      </c>
      <c r="L10147" t="s">
        <v>18166</v>
      </c>
      <c r="M10147" t="s">
        <v>18153</v>
      </c>
      <c r="N10147" t="s">
        <v>18162</v>
      </c>
      <c r="O10147" t="s">
        <v>18153</v>
      </c>
    </row>
    <row r="10148" spans="1:15">
      <c r="A10148" t="s">
        <v>46</v>
      </c>
      <c r="B10148" t="s">
        <v>53</v>
      </c>
      <c r="C10148" t="s">
        <v>980</v>
      </c>
      <c r="D10148" t="s">
        <v>19249</v>
      </c>
      <c r="E10148" t="s">
        <v>7209</v>
      </c>
      <c r="F10148" s="4" t="str">
        <f t="array" ref="F10148">IF(COUNT(FIND(Keywords!$C$3:$C$41,I10148)),"일반조난","")</f>
        <v/>
      </c>
      <c r="G10148" s="4" t="str">
        <f t="array" ref="G10148">IF(COUNT(FIND(Keywords!$E$3:$E$5,I10148)),"실족추락","")</f>
        <v/>
      </c>
      <c r="H10148" s="4" t="str">
        <f t="array" ref="H10148">IF(COUNT(FIND(Keywords!$B$3:$B$12,I10148)),"개인질환","")</f>
        <v/>
      </c>
      <c r="I10148" t="s">
        <v>17252</v>
      </c>
      <c r="J10148" t="s">
        <v>18073</v>
      </c>
      <c r="K10148" t="s">
        <v>18383</v>
      </c>
      <c r="L10148" t="s">
        <v>18459</v>
      </c>
      <c r="M10148" t="s">
        <v>18153</v>
      </c>
      <c r="N10148" t="s">
        <v>18161</v>
      </c>
      <c r="O10148" t="s">
        <v>18153</v>
      </c>
    </row>
    <row r="10149" spans="1:15">
      <c r="A10149" t="s">
        <v>46</v>
      </c>
      <c r="B10149" t="s">
        <v>53</v>
      </c>
      <c r="C10149" t="s">
        <v>6836</v>
      </c>
      <c r="D10149" t="s">
        <v>7204</v>
      </c>
      <c r="E10149" t="s">
        <v>7210</v>
      </c>
      <c r="F10149" s="4" t="str">
        <f t="array" ref="F10149">IF(COUNT(FIND(Keywords!$C$3:$C$41,I10149)),"일반조난","")</f>
        <v/>
      </c>
      <c r="G10149" s="4" t="str">
        <f t="array" ref="G10149">IF(COUNT(FIND(Keywords!$E$3:$E$5,I10149)),"실족추락","")</f>
        <v/>
      </c>
      <c r="H10149" s="4" t="str">
        <f t="array" ref="H10149">IF(COUNT(FIND(Keywords!$B$3:$B$12,I10149)),"개인질환","")</f>
        <v/>
      </c>
      <c r="I10149" t="s">
        <v>17253</v>
      </c>
      <c r="J10149" t="s">
        <v>18121</v>
      </c>
      <c r="K10149" t="s">
        <v>18408</v>
      </c>
      <c r="L10149" t="s">
        <v>18854</v>
      </c>
      <c r="M10149" t="s">
        <v>18153</v>
      </c>
      <c r="N10149" t="s">
        <v>18273</v>
      </c>
      <c r="O10149" t="s">
        <v>18153</v>
      </c>
    </row>
    <row r="10150" spans="1:15">
      <c r="A10150" t="s">
        <v>46</v>
      </c>
      <c r="B10150" t="s">
        <v>53</v>
      </c>
      <c r="C10150" t="s">
        <v>6837</v>
      </c>
      <c r="D10150" t="s">
        <v>7204</v>
      </c>
      <c r="E10150" t="s">
        <v>7208</v>
      </c>
      <c r="F10150" s="4" t="str">
        <f t="array" ref="F10150">IF(COUNT(FIND(Keywords!$C$3:$C$41,I10150)),"일반조난","")</f>
        <v/>
      </c>
      <c r="G10150" s="4" t="str">
        <f t="array" ref="G10150">IF(COUNT(FIND(Keywords!$E$3:$E$5,I10150)),"실족추락","")</f>
        <v/>
      </c>
      <c r="H10150" s="4" t="str">
        <f t="array" ref="H10150">IF(COUNT(FIND(Keywords!$B$3:$B$12,I10150)),"개인질환","")</f>
        <v/>
      </c>
      <c r="I10150" t="s">
        <v>17254</v>
      </c>
      <c r="J10150" t="s">
        <v>18111</v>
      </c>
      <c r="K10150" t="s">
        <v>18243</v>
      </c>
      <c r="L10150" t="s">
        <v>18347</v>
      </c>
      <c r="M10150" t="s">
        <v>18153</v>
      </c>
      <c r="N10150" t="s">
        <v>18565</v>
      </c>
      <c r="O10150" t="s">
        <v>18153</v>
      </c>
    </row>
    <row r="10151" spans="1:15">
      <c r="A10151" t="s">
        <v>46</v>
      </c>
      <c r="B10151" t="s">
        <v>53</v>
      </c>
      <c r="C10151" t="s">
        <v>6838</v>
      </c>
      <c r="D10151" t="s">
        <v>7204</v>
      </c>
      <c r="E10151" t="s">
        <v>7209</v>
      </c>
      <c r="F10151" s="4" t="str">
        <f t="array" ref="F10151">IF(COUNT(FIND(Keywords!$C$3:$C$41,I10151)),"일반조난","")</f>
        <v/>
      </c>
      <c r="G10151" s="4" t="str">
        <f t="array" ref="G10151">IF(COUNT(FIND(Keywords!$E$3:$E$5,I10151)),"실족추락","")</f>
        <v/>
      </c>
      <c r="H10151" s="4" t="str">
        <f t="array" ref="H10151">IF(COUNT(FIND(Keywords!$B$3:$B$12,I10151)),"개인질환","")</f>
        <v/>
      </c>
      <c r="I10151" t="s">
        <v>17255</v>
      </c>
      <c r="J10151" t="s">
        <v>18053</v>
      </c>
      <c r="K10151" t="s">
        <v>18257</v>
      </c>
      <c r="L10151" t="s">
        <v>18360</v>
      </c>
      <c r="M10151" t="s">
        <v>18153</v>
      </c>
      <c r="N10151" t="s">
        <v>18734</v>
      </c>
      <c r="O10151" t="s">
        <v>18153</v>
      </c>
    </row>
    <row r="10152" spans="1:15">
      <c r="A10152" t="s">
        <v>46</v>
      </c>
      <c r="B10152" t="s">
        <v>53</v>
      </c>
      <c r="C10152" t="s">
        <v>6839</v>
      </c>
      <c r="D10152" t="s">
        <v>7202</v>
      </c>
      <c r="E10152" t="s">
        <v>7210</v>
      </c>
      <c r="F10152" s="4" t="str">
        <f t="array" ref="F10152">IF(COUNT(FIND(Keywords!$C$3:$C$41,I10152)),"일반조난","")</f>
        <v>일반조난</v>
      </c>
      <c r="G10152" s="4" t="str">
        <f t="array" ref="G10152">IF(COUNT(FIND(Keywords!$E$3:$E$5,I10152)),"실족추락","")</f>
        <v/>
      </c>
      <c r="H10152" s="4" t="str">
        <f t="array" ref="H10152">IF(COUNT(FIND(Keywords!$B$3:$B$12,I10152)),"개인질환","")</f>
        <v/>
      </c>
      <c r="I10152" t="s">
        <v>17256</v>
      </c>
      <c r="J10152" t="s">
        <v>18086</v>
      </c>
      <c r="K10152" t="s">
        <v>18863</v>
      </c>
      <c r="L10152" t="s">
        <v>18148</v>
      </c>
      <c r="M10152" t="s">
        <v>18348</v>
      </c>
      <c r="N10152" t="s">
        <v>18374</v>
      </c>
      <c r="O10152" t="s">
        <v>18153</v>
      </c>
    </row>
    <row r="10153" spans="1:15">
      <c r="A10153" t="s">
        <v>46</v>
      </c>
      <c r="B10153" t="s">
        <v>53</v>
      </c>
      <c r="C10153" t="s">
        <v>4755</v>
      </c>
      <c r="D10153" t="s">
        <v>7202</v>
      </c>
      <c r="E10153" t="s">
        <v>7211</v>
      </c>
      <c r="F10153" s="4" t="str">
        <f t="array" ref="F10153">IF(COUNT(FIND(Keywords!$C$3:$C$41,I10153)),"일반조난","")</f>
        <v>일반조난</v>
      </c>
      <c r="G10153" s="4" t="str">
        <f t="array" ref="G10153">IF(COUNT(FIND(Keywords!$E$3:$E$5,I10153)),"실족추락","")</f>
        <v/>
      </c>
      <c r="H10153" s="4" t="str">
        <f t="array" ref="H10153">IF(COUNT(FIND(Keywords!$B$3:$B$12,I10153)),"개인질환","")</f>
        <v/>
      </c>
      <c r="I10153" t="s">
        <v>17257</v>
      </c>
      <c r="J10153" t="s">
        <v>18119</v>
      </c>
      <c r="K10153" t="s">
        <v>18549</v>
      </c>
      <c r="L10153" t="s">
        <v>18738</v>
      </c>
      <c r="M10153" t="s">
        <v>18348</v>
      </c>
      <c r="N10153" t="s">
        <v>18761</v>
      </c>
      <c r="O10153" t="s">
        <v>18153</v>
      </c>
    </row>
    <row r="10154" spans="1:15">
      <c r="A10154" t="s">
        <v>46</v>
      </c>
      <c r="B10154" t="s">
        <v>53</v>
      </c>
      <c r="C10154" t="s">
        <v>5617</v>
      </c>
      <c r="D10154" t="s">
        <v>7202</v>
      </c>
      <c r="E10154" t="s">
        <v>7209</v>
      </c>
      <c r="F10154" s="4" t="str">
        <f t="array" ref="F10154">IF(COUNT(FIND(Keywords!$C$3:$C$41,I10154)),"일반조난","")</f>
        <v>일반조난</v>
      </c>
      <c r="G10154" s="4" t="str">
        <f t="array" ref="G10154">IF(COUNT(FIND(Keywords!$E$3:$E$5,I10154)),"실족추락","")</f>
        <v/>
      </c>
      <c r="H10154" s="4" t="str">
        <f t="array" ref="H10154">IF(COUNT(FIND(Keywords!$B$3:$B$12,I10154)),"개인질환","")</f>
        <v/>
      </c>
      <c r="I10154" t="s">
        <v>17258</v>
      </c>
      <c r="J10154" t="s">
        <v>18082</v>
      </c>
      <c r="K10154" t="s">
        <v>18906</v>
      </c>
      <c r="L10154" t="s">
        <v>18791</v>
      </c>
      <c r="M10154" t="s">
        <v>18153</v>
      </c>
      <c r="N10154" t="s">
        <v>18669</v>
      </c>
      <c r="O10154" t="s">
        <v>18153</v>
      </c>
    </row>
    <row r="10155" spans="1:15">
      <c r="A10155" t="s">
        <v>46</v>
      </c>
      <c r="B10155" t="s">
        <v>53</v>
      </c>
      <c r="C10155" t="s">
        <v>6803</v>
      </c>
      <c r="D10155" t="s">
        <v>7202</v>
      </c>
      <c r="E10155" t="s">
        <v>7212</v>
      </c>
      <c r="F10155" s="4" t="str">
        <f t="array" ref="F10155">IF(COUNT(FIND(Keywords!$C$3:$C$41,I10155)),"일반조난","")</f>
        <v>일반조난</v>
      </c>
      <c r="G10155" s="4" t="str">
        <f t="array" ref="G10155">IF(COUNT(FIND(Keywords!$E$3:$E$5,I10155)),"실족추락","")</f>
        <v/>
      </c>
      <c r="H10155" s="4" t="str">
        <f t="array" ref="H10155">IF(COUNT(FIND(Keywords!$B$3:$B$12,I10155)),"개인질환","")</f>
        <v/>
      </c>
      <c r="I10155" t="s">
        <v>17259</v>
      </c>
      <c r="J10155" t="s">
        <v>18058</v>
      </c>
      <c r="K10155" t="s">
        <v>18874</v>
      </c>
      <c r="L10155" t="s">
        <v>18559</v>
      </c>
      <c r="M10155" t="s">
        <v>18153</v>
      </c>
      <c r="N10155" t="s">
        <v>19130</v>
      </c>
      <c r="O10155" t="s">
        <v>18153</v>
      </c>
    </row>
    <row r="10156" spans="1:15">
      <c r="A10156" t="s">
        <v>46</v>
      </c>
      <c r="B10156" t="s">
        <v>53</v>
      </c>
      <c r="C10156" t="s">
        <v>6804</v>
      </c>
      <c r="D10156" t="s">
        <v>7203</v>
      </c>
      <c r="E10156" t="s">
        <v>7213</v>
      </c>
      <c r="F10156" s="4" t="str">
        <f t="array" ref="F10156">IF(COUNT(FIND(Keywords!$C$3:$C$41,I10156)),"일반조난","")</f>
        <v/>
      </c>
      <c r="G10156" s="4" t="str">
        <f t="array" ref="G10156">IF(COUNT(FIND(Keywords!$E$3:$E$5,I10156)),"실족추락","")</f>
        <v/>
      </c>
      <c r="H10156" s="4" t="str">
        <f t="array" ref="H10156">IF(COUNT(FIND(Keywords!$B$3:$B$12,I10156)),"개인질환","")</f>
        <v/>
      </c>
      <c r="I10156" t="s">
        <v>17260</v>
      </c>
      <c r="J10156" t="s">
        <v>18091</v>
      </c>
      <c r="K10156" t="s">
        <v>18664</v>
      </c>
      <c r="L10156" t="s">
        <v>18572</v>
      </c>
      <c r="M10156" t="s">
        <v>18153</v>
      </c>
      <c r="N10156" t="s">
        <v>18762</v>
      </c>
      <c r="O10156" t="s">
        <v>18153</v>
      </c>
    </row>
    <row r="10157" spans="1:15">
      <c r="A10157" t="s">
        <v>46</v>
      </c>
      <c r="B10157" t="s">
        <v>53</v>
      </c>
      <c r="C10157" t="s">
        <v>6840</v>
      </c>
      <c r="D10157" t="s">
        <v>7202</v>
      </c>
      <c r="E10157" t="s">
        <v>7212</v>
      </c>
      <c r="F10157" s="4" t="str">
        <f t="array" ref="F10157">IF(COUNT(FIND(Keywords!$C$3:$C$41,I10157)),"일반조난","")</f>
        <v>일반조난</v>
      </c>
      <c r="G10157" s="4" t="str">
        <f t="array" ref="G10157">IF(COUNT(FIND(Keywords!$E$3:$E$5,I10157)),"실족추락","")</f>
        <v/>
      </c>
      <c r="H10157" s="4" t="str">
        <f t="array" ref="H10157">IF(COUNT(FIND(Keywords!$B$3:$B$12,I10157)),"개인질환","")</f>
        <v/>
      </c>
      <c r="I10157" t="s">
        <v>17261</v>
      </c>
      <c r="J10157" t="s">
        <v>18049</v>
      </c>
      <c r="K10157" t="s">
        <v>18227</v>
      </c>
      <c r="L10157" t="s">
        <v>18342</v>
      </c>
      <c r="M10157" t="s">
        <v>18153</v>
      </c>
      <c r="N10157" t="s">
        <v>18490</v>
      </c>
      <c r="O10157" t="s">
        <v>18153</v>
      </c>
    </row>
    <row r="10158" spans="1:15">
      <c r="A10158" t="s">
        <v>46</v>
      </c>
      <c r="B10158" t="s">
        <v>53</v>
      </c>
      <c r="C10158" t="s">
        <v>6841</v>
      </c>
      <c r="D10158" t="s">
        <v>7202</v>
      </c>
      <c r="E10158" t="s">
        <v>7213</v>
      </c>
      <c r="F10158" s="4" t="str">
        <f t="array" ref="F10158">IF(COUNT(FIND(Keywords!$C$3:$C$41,I10158)),"일반조난","")</f>
        <v>일반조난</v>
      </c>
      <c r="G10158" s="4" t="str">
        <f t="array" ref="G10158">IF(COUNT(FIND(Keywords!$E$3:$E$5,I10158)),"실족추락","")</f>
        <v/>
      </c>
      <c r="H10158" s="4" t="str">
        <f t="array" ref="H10158">IF(COUNT(FIND(Keywords!$B$3:$B$12,I10158)),"개인질환","")</f>
        <v/>
      </c>
      <c r="I10158" t="s">
        <v>17262</v>
      </c>
      <c r="J10158" t="s">
        <v>18078</v>
      </c>
      <c r="K10158" t="s">
        <v>18198</v>
      </c>
      <c r="L10158" t="s">
        <v>18476</v>
      </c>
      <c r="M10158" t="s">
        <v>18153</v>
      </c>
      <c r="N10158" t="s">
        <v>18871</v>
      </c>
      <c r="O10158" t="s">
        <v>18153</v>
      </c>
    </row>
    <row r="10159" spans="1:15">
      <c r="A10159" t="s">
        <v>46</v>
      </c>
      <c r="B10159" t="s">
        <v>53</v>
      </c>
      <c r="C10159" t="s">
        <v>6842</v>
      </c>
      <c r="D10159" t="s">
        <v>7203</v>
      </c>
      <c r="E10159" t="s">
        <v>7212</v>
      </c>
      <c r="F10159" s="4" t="str">
        <f t="array" ref="F10159">IF(COUNT(FIND(Keywords!$C$3:$C$41,I10159)),"일반조난","")</f>
        <v>일반조난</v>
      </c>
      <c r="G10159" s="4" t="str">
        <f t="array" ref="G10159">IF(COUNT(FIND(Keywords!$E$3:$E$5,I10159)),"실족추락","")</f>
        <v/>
      </c>
      <c r="H10159" s="4" t="str">
        <f t="array" ref="H10159">IF(COUNT(FIND(Keywords!$B$3:$B$12,I10159)),"개인질환","")</f>
        <v/>
      </c>
      <c r="I10159" t="s">
        <v>17263</v>
      </c>
      <c r="J10159" t="s">
        <v>18047</v>
      </c>
      <c r="K10159" t="s">
        <v>18306</v>
      </c>
      <c r="L10159" t="s">
        <v>18670</v>
      </c>
      <c r="M10159" t="s">
        <v>18153</v>
      </c>
      <c r="N10159" t="s">
        <v>18615</v>
      </c>
      <c r="O10159" t="s">
        <v>18153</v>
      </c>
    </row>
    <row r="10160" spans="1:15">
      <c r="A10160" t="s">
        <v>46</v>
      </c>
      <c r="B10160" t="s">
        <v>53</v>
      </c>
      <c r="C10160" t="s">
        <v>4097</v>
      </c>
      <c r="D10160" t="s">
        <v>7202</v>
      </c>
      <c r="E10160" t="s">
        <v>7212</v>
      </c>
      <c r="F10160" s="4" t="str">
        <f t="array" ref="F10160">IF(COUNT(FIND(Keywords!$C$3:$C$41,I10160)),"일반조난","")</f>
        <v>일반조난</v>
      </c>
      <c r="G10160" s="4" t="str">
        <f t="array" ref="G10160">IF(COUNT(FIND(Keywords!$E$3:$E$5,I10160)),"실족추락","")</f>
        <v/>
      </c>
      <c r="H10160" s="4" t="str">
        <f t="array" ref="H10160">IF(COUNT(FIND(Keywords!$B$3:$B$12,I10160)),"개인질환","")</f>
        <v/>
      </c>
      <c r="I10160" t="s">
        <v>17264</v>
      </c>
      <c r="J10160" t="s">
        <v>18053</v>
      </c>
      <c r="K10160" t="s">
        <v>18516</v>
      </c>
      <c r="L10160" t="s">
        <v>18560</v>
      </c>
      <c r="M10160" t="s">
        <v>18153</v>
      </c>
      <c r="N10160" t="s">
        <v>18680</v>
      </c>
      <c r="O10160" t="s">
        <v>18153</v>
      </c>
    </row>
    <row r="10161" spans="1:15">
      <c r="A10161" t="s">
        <v>46</v>
      </c>
      <c r="B10161" t="s">
        <v>53</v>
      </c>
      <c r="C10161" t="s">
        <v>6843</v>
      </c>
      <c r="D10161" t="s">
        <v>7202</v>
      </c>
      <c r="E10161" t="s">
        <v>7212</v>
      </c>
      <c r="F10161" s="4" t="str">
        <f t="array" ref="F10161">IF(COUNT(FIND(Keywords!$C$3:$C$41,I10161)),"일반조난","")</f>
        <v>일반조난</v>
      </c>
      <c r="G10161" s="4" t="str">
        <f t="array" ref="G10161">IF(COUNT(FIND(Keywords!$E$3:$E$5,I10161)),"실족추락","")</f>
        <v/>
      </c>
      <c r="H10161" s="4" t="str">
        <f t="array" ref="H10161">IF(COUNT(FIND(Keywords!$B$3:$B$12,I10161)),"개인질환","")</f>
        <v/>
      </c>
      <c r="I10161" t="s">
        <v>17265</v>
      </c>
      <c r="J10161" t="s">
        <v>18047</v>
      </c>
      <c r="K10161" t="s">
        <v>18215</v>
      </c>
      <c r="L10161" t="s">
        <v>18760</v>
      </c>
      <c r="M10161" t="s">
        <v>18153</v>
      </c>
      <c r="N10161" t="s">
        <v>18669</v>
      </c>
      <c r="O10161" t="s">
        <v>18153</v>
      </c>
    </row>
    <row r="10162" spans="1:15">
      <c r="A10162" t="s">
        <v>46</v>
      </c>
      <c r="B10162" t="s">
        <v>53</v>
      </c>
      <c r="C10162" t="s">
        <v>4387</v>
      </c>
      <c r="D10162" t="s">
        <v>7202</v>
      </c>
      <c r="E10162" t="s">
        <v>7212</v>
      </c>
      <c r="F10162" s="4" t="str">
        <f t="array" ref="F10162">IF(COUNT(FIND(Keywords!$C$3:$C$41,I10162)),"일반조난","")</f>
        <v/>
      </c>
      <c r="G10162" s="4" t="str">
        <f t="array" ref="G10162">IF(COUNT(FIND(Keywords!$E$3:$E$5,I10162)),"실족추락","")</f>
        <v/>
      </c>
      <c r="H10162" s="4" t="str">
        <f t="array" ref="H10162">IF(COUNT(FIND(Keywords!$B$3:$B$12,I10162)),"개인질환","")</f>
        <v/>
      </c>
      <c r="I10162" t="s">
        <v>17266</v>
      </c>
      <c r="J10162" t="s">
        <v>18058</v>
      </c>
      <c r="K10162" t="s">
        <v>18414</v>
      </c>
      <c r="L10162" t="s">
        <v>18142</v>
      </c>
      <c r="M10162" t="s">
        <v>18153</v>
      </c>
      <c r="N10162" t="s">
        <v>18727</v>
      </c>
      <c r="O10162" t="s">
        <v>18153</v>
      </c>
    </row>
    <row r="10163" spans="1:15">
      <c r="A10163" t="s">
        <v>46</v>
      </c>
      <c r="B10163" t="s">
        <v>53</v>
      </c>
      <c r="C10163" t="s">
        <v>6844</v>
      </c>
      <c r="D10163" t="s">
        <v>7206</v>
      </c>
      <c r="E10163" t="s">
        <v>7212</v>
      </c>
      <c r="F10163" s="4" t="str">
        <f t="array" ref="F10163">IF(COUNT(FIND(Keywords!$C$3:$C$41,I10163)),"일반조난","")</f>
        <v>일반조난</v>
      </c>
      <c r="G10163" s="4" t="str">
        <f t="array" ref="G10163">IF(COUNT(FIND(Keywords!$E$3:$E$5,I10163)),"실족추락","")</f>
        <v/>
      </c>
      <c r="H10163" s="4" t="str">
        <f t="array" ref="H10163">IF(COUNT(FIND(Keywords!$B$3:$B$12,I10163)),"개인질환","")</f>
        <v/>
      </c>
      <c r="I10163" t="s">
        <v>17267</v>
      </c>
      <c r="J10163" t="s">
        <v>18061</v>
      </c>
      <c r="K10163" t="s">
        <v>18387</v>
      </c>
      <c r="L10163" t="s">
        <v>18162</v>
      </c>
      <c r="M10163" t="s">
        <v>18153</v>
      </c>
      <c r="N10163" t="s">
        <v>18337</v>
      </c>
      <c r="O10163" t="s">
        <v>18153</v>
      </c>
    </row>
    <row r="10164" spans="1:15">
      <c r="A10164" t="s">
        <v>46</v>
      </c>
      <c r="B10164" t="s">
        <v>53</v>
      </c>
      <c r="C10164" t="s">
        <v>6845</v>
      </c>
      <c r="D10164" t="s">
        <v>7203</v>
      </c>
      <c r="E10164" t="s">
        <v>7212</v>
      </c>
      <c r="F10164" s="4" t="str">
        <f t="array" ref="F10164">IF(COUNT(FIND(Keywords!$C$3:$C$41,I10164)),"일반조난","")</f>
        <v/>
      </c>
      <c r="G10164" s="4" t="str">
        <f t="array" ref="G10164">IF(COUNT(FIND(Keywords!$E$3:$E$5,I10164)),"실족추락","")</f>
        <v/>
      </c>
      <c r="H10164" s="4" t="str">
        <f t="array" ref="H10164">IF(COUNT(FIND(Keywords!$B$3:$B$12,I10164)),"개인질환","")</f>
        <v/>
      </c>
      <c r="I10164" t="s">
        <v>17268</v>
      </c>
      <c r="J10164" t="s">
        <v>18091</v>
      </c>
      <c r="K10164" t="s">
        <v>18385</v>
      </c>
      <c r="L10164" t="s">
        <v>18828</v>
      </c>
      <c r="M10164" t="s">
        <v>18153</v>
      </c>
      <c r="N10164" t="s">
        <v>18442</v>
      </c>
      <c r="O10164" t="s">
        <v>18153</v>
      </c>
    </row>
    <row r="10165" spans="1:15">
      <c r="A10165" t="s">
        <v>46</v>
      </c>
      <c r="B10165" t="s">
        <v>53</v>
      </c>
      <c r="C10165" t="s">
        <v>4765</v>
      </c>
      <c r="D10165" t="s">
        <v>7202</v>
      </c>
      <c r="E10165" t="s">
        <v>7212</v>
      </c>
      <c r="F10165" s="4" t="str">
        <f t="array" ref="F10165">IF(COUNT(FIND(Keywords!$C$3:$C$41,I10165)),"일반조난","")</f>
        <v>일반조난</v>
      </c>
      <c r="G10165" s="4" t="str">
        <f t="array" ref="G10165">IF(COUNT(FIND(Keywords!$E$3:$E$5,I10165)),"실족추락","")</f>
        <v/>
      </c>
      <c r="H10165" s="4" t="str">
        <f t="array" ref="H10165">IF(COUNT(FIND(Keywords!$B$3:$B$12,I10165)),"개인질환","")</f>
        <v/>
      </c>
      <c r="I10165" t="s">
        <v>17269</v>
      </c>
      <c r="J10165" t="s">
        <v>18068</v>
      </c>
      <c r="K10165" t="s">
        <v>18777</v>
      </c>
      <c r="L10165" t="s">
        <v>18140</v>
      </c>
      <c r="M10165" t="s">
        <v>18153</v>
      </c>
      <c r="N10165" t="s">
        <v>18160</v>
      </c>
      <c r="O10165" t="s">
        <v>18153</v>
      </c>
    </row>
    <row r="10166" spans="1:15">
      <c r="A10166" t="s">
        <v>46</v>
      </c>
      <c r="B10166" t="s">
        <v>53</v>
      </c>
      <c r="C10166" t="s">
        <v>4567</v>
      </c>
      <c r="D10166" t="s">
        <v>7203</v>
      </c>
      <c r="E10166" t="s">
        <v>7212</v>
      </c>
      <c r="F10166" s="4" t="str">
        <f t="array" ref="F10166">IF(COUNT(FIND(Keywords!$C$3:$C$41,I10166)),"일반조난","")</f>
        <v>일반조난</v>
      </c>
      <c r="G10166" s="4" t="str">
        <f t="array" ref="G10166">IF(COUNT(FIND(Keywords!$E$3:$E$5,I10166)),"실족추락","")</f>
        <v>실족추락</v>
      </c>
      <c r="H10166" s="4" t="str">
        <f t="array" ref="H10166">IF(COUNT(FIND(Keywords!$B$3:$B$12,I10166)),"개인질환","")</f>
        <v/>
      </c>
      <c r="I10166" t="s">
        <v>17270</v>
      </c>
      <c r="J10166" t="s">
        <v>18073</v>
      </c>
      <c r="K10166" t="s">
        <v>18231</v>
      </c>
      <c r="L10166" t="s">
        <v>18467</v>
      </c>
      <c r="M10166" t="s">
        <v>18153</v>
      </c>
      <c r="N10166" t="s">
        <v>18572</v>
      </c>
      <c r="O10166" t="s">
        <v>18153</v>
      </c>
    </row>
    <row r="10167" spans="1:15">
      <c r="A10167" t="s">
        <v>46</v>
      </c>
      <c r="B10167" t="s">
        <v>53</v>
      </c>
      <c r="C10167" t="s">
        <v>5185</v>
      </c>
      <c r="D10167" t="s">
        <v>7203</v>
      </c>
      <c r="E10167" t="s">
        <v>7212</v>
      </c>
      <c r="F10167" s="4" t="str">
        <f t="array" ref="F10167">IF(COUNT(FIND(Keywords!$C$3:$C$41,I10167)),"일반조난","")</f>
        <v/>
      </c>
      <c r="G10167" s="4" t="str">
        <f t="array" ref="G10167">IF(COUNT(FIND(Keywords!$E$3:$E$5,I10167)),"실족추락","")</f>
        <v>실족추락</v>
      </c>
      <c r="H10167" s="4" t="str">
        <f t="array" ref="H10167">IF(COUNT(FIND(Keywords!$B$3:$B$12,I10167)),"개인질환","")</f>
        <v/>
      </c>
      <c r="I10167" t="s">
        <v>17271</v>
      </c>
      <c r="J10167" t="s">
        <v>18061</v>
      </c>
      <c r="K10167" t="s">
        <v>18212</v>
      </c>
      <c r="L10167" t="s">
        <v>18576</v>
      </c>
      <c r="M10167" t="s">
        <v>18153</v>
      </c>
      <c r="N10167" t="s">
        <v>18369</v>
      </c>
      <c r="O10167" t="s">
        <v>18153</v>
      </c>
    </row>
    <row r="10168" spans="1:15">
      <c r="A10168" t="s">
        <v>46</v>
      </c>
      <c r="B10168" t="s">
        <v>53</v>
      </c>
      <c r="C10168" t="s">
        <v>6353</v>
      </c>
      <c r="D10168" t="s">
        <v>7202</v>
      </c>
      <c r="E10168" t="s">
        <v>7212</v>
      </c>
      <c r="F10168" s="4" t="str">
        <f t="array" ref="F10168">IF(COUNT(FIND(Keywords!$C$3:$C$41,I10168)),"일반조난","")</f>
        <v>일반조난</v>
      </c>
      <c r="G10168" s="4" t="str">
        <f t="array" ref="G10168">IF(COUNT(FIND(Keywords!$E$3:$E$5,I10168)),"실족추락","")</f>
        <v/>
      </c>
      <c r="H10168" s="4" t="str">
        <f t="array" ref="H10168">IF(COUNT(FIND(Keywords!$B$3:$B$12,I10168)),"개인질환","")</f>
        <v/>
      </c>
      <c r="I10168" t="s">
        <v>17272</v>
      </c>
      <c r="J10168" t="s">
        <v>18076</v>
      </c>
      <c r="K10168" t="s">
        <v>18397</v>
      </c>
      <c r="L10168" t="s">
        <v>18476</v>
      </c>
      <c r="M10168" t="s">
        <v>18153</v>
      </c>
      <c r="N10168" t="s">
        <v>18828</v>
      </c>
      <c r="O10168" t="s">
        <v>18153</v>
      </c>
    </row>
    <row r="10169" spans="1:15">
      <c r="A10169" t="s">
        <v>46</v>
      </c>
      <c r="B10169" t="s">
        <v>53</v>
      </c>
      <c r="C10169" t="s">
        <v>5709</v>
      </c>
      <c r="D10169" t="s">
        <v>7202</v>
      </c>
      <c r="E10169" t="s">
        <v>7212</v>
      </c>
      <c r="F10169" s="4" t="str">
        <f t="array" ref="F10169">IF(COUNT(FIND(Keywords!$C$3:$C$41,I10169)),"일반조난","")</f>
        <v>일반조난</v>
      </c>
      <c r="G10169" s="4" t="str">
        <f t="array" ref="G10169">IF(COUNT(FIND(Keywords!$E$3:$E$5,I10169)),"실족추락","")</f>
        <v/>
      </c>
      <c r="H10169" s="4" t="str">
        <f t="array" ref="H10169">IF(COUNT(FIND(Keywords!$B$3:$B$12,I10169)),"개인질환","")</f>
        <v/>
      </c>
      <c r="I10169" t="s">
        <v>17273</v>
      </c>
      <c r="J10169" t="s">
        <v>18081</v>
      </c>
      <c r="K10169" t="s">
        <v>18720</v>
      </c>
      <c r="L10169" t="s">
        <v>18356</v>
      </c>
      <c r="M10169" t="s">
        <v>18153</v>
      </c>
      <c r="N10169" t="s">
        <v>18837</v>
      </c>
      <c r="O10169" t="s">
        <v>18153</v>
      </c>
    </row>
    <row r="10170" spans="1:15">
      <c r="A10170" t="s">
        <v>46</v>
      </c>
      <c r="B10170" t="s">
        <v>53</v>
      </c>
      <c r="C10170" t="s">
        <v>6846</v>
      </c>
      <c r="D10170" t="s">
        <v>7202</v>
      </c>
      <c r="E10170" t="s">
        <v>7212</v>
      </c>
      <c r="F10170" s="4" t="str">
        <f t="array" ref="F10170">IF(COUNT(FIND(Keywords!$C$3:$C$41,I10170)),"일반조난","")</f>
        <v>일반조난</v>
      </c>
      <c r="G10170" s="4" t="str">
        <f t="array" ref="G10170">IF(COUNT(FIND(Keywords!$E$3:$E$5,I10170)),"실족추락","")</f>
        <v/>
      </c>
      <c r="H10170" s="4" t="str">
        <f t="array" ref="H10170">IF(COUNT(FIND(Keywords!$B$3:$B$12,I10170)),"개인질환","")</f>
        <v/>
      </c>
      <c r="I10170" t="s">
        <v>17274</v>
      </c>
      <c r="J10170" t="s">
        <v>18091</v>
      </c>
      <c r="K10170" t="s">
        <v>18286</v>
      </c>
      <c r="L10170" t="s">
        <v>18160</v>
      </c>
      <c r="M10170" t="s">
        <v>18153</v>
      </c>
      <c r="N10170" t="s">
        <v>18937</v>
      </c>
      <c r="O10170" t="s">
        <v>18153</v>
      </c>
    </row>
    <row r="10171" spans="1:15">
      <c r="A10171" t="s">
        <v>46</v>
      </c>
      <c r="B10171" t="s">
        <v>53</v>
      </c>
      <c r="C10171" t="s">
        <v>6847</v>
      </c>
      <c r="D10171" t="s">
        <v>7202</v>
      </c>
      <c r="E10171" t="s">
        <v>7212</v>
      </c>
      <c r="F10171" s="4" t="str">
        <f t="array" ref="F10171">IF(COUNT(FIND(Keywords!$C$3:$C$41,I10171)),"일반조난","")</f>
        <v>일반조난</v>
      </c>
      <c r="G10171" s="4" t="str">
        <f t="array" ref="G10171">IF(COUNT(FIND(Keywords!$E$3:$E$5,I10171)),"실족추락","")</f>
        <v/>
      </c>
      <c r="H10171" s="4" t="str">
        <f t="array" ref="H10171">IF(COUNT(FIND(Keywords!$B$3:$B$12,I10171)),"개인질환","")</f>
        <v/>
      </c>
      <c r="I10171" t="s">
        <v>17275</v>
      </c>
      <c r="J10171" t="s">
        <v>18109</v>
      </c>
      <c r="K10171" t="s">
        <v>18305</v>
      </c>
      <c r="L10171" t="s">
        <v>18857</v>
      </c>
      <c r="M10171" t="s">
        <v>18153</v>
      </c>
      <c r="N10171" t="s">
        <v>18547</v>
      </c>
      <c r="O10171" t="s">
        <v>18153</v>
      </c>
    </row>
    <row r="10172" spans="1:15">
      <c r="A10172" t="s">
        <v>46</v>
      </c>
      <c r="B10172" t="s">
        <v>53</v>
      </c>
      <c r="C10172" t="s">
        <v>3103</v>
      </c>
      <c r="D10172" t="s">
        <v>7203</v>
      </c>
      <c r="E10172" t="s">
        <v>7212</v>
      </c>
      <c r="F10172" s="4" t="str">
        <f t="array" ref="F10172">IF(COUNT(FIND(Keywords!$C$3:$C$41,I10172)),"일반조난","")</f>
        <v/>
      </c>
      <c r="G10172" s="4" t="str">
        <f t="array" ref="G10172">IF(COUNT(FIND(Keywords!$E$3:$E$5,I10172)),"실족추락","")</f>
        <v>실족추락</v>
      </c>
      <c r="H10172" s="4" t="str">
        <f t="array" ref="H10172">IF(COUNT(FIND(Keywords!$B$3:$B$12,I10172)),"개인질환","")</f>
        <v/>
      </c>
      <c r="I10172" t="s">
        <v>17276</v>
      </c>
      <c r="J10172" t="s">
        <v>18077</v>
      </c>
      <c r="K10172" t="s">
        <v>18535</v>
      </c>
      <c r="L10172" t="s">
        <v>18760</v>
      </c>
      <c r="M10172" t="s">
        <v>18153</v>
      </c>
      <c r="N10172" t="s">
        <v>18192</v>
      </c>
      <c r="O10172" t="s">
        <v>18153</v>
      </c>
    </row>
    <row r="10173" spans="1:15">
      <c r="A10173" t="s">
        <v>46</v>
      </c>
      <c r="B10173" t="s">
        <v>53</v>
      </c>
      <c r="C10173" t="s">
        <v>6848</v>
      </c>
      <c r="D10173" t="s">
        <v>7203</v>
      </c>
      <c r="E10173" t="s">
        <v>7212</v>
      </c>
      <c r="F10173" s="4" t="str">
        <f t="array" ref="F10173">IF(COUNT(FIND(Keywords!$C$3:$C$41,I10173)),"일반조난","")</f>
        <v>일반조난</v>
      </c>
      <c r="G10173" s="4" t="str">
        <f t="array" ref="G10173">IF(COUNT(FIND(Keywords!$E$3:$E$5,I10173)),"실족추락","")</f>
        <v/>
      </c>
      <c r="H10173" s="4" t="str">
        <f t="array" ref="H10173">IF(COUNT(FIND(Keywords!$B$3:$B$12,I10173)),"개인질환","")</f>
        <v/>
      </c>
      <c r="I10173" t="s">
        <v>17277</v>
      </c>
      <c r="J10173" t="s">
        <v>18101</v>
      </c>
      <c r="K10173" t="s">
        <v>18800</v>
      </c>
      <c r="L10173" t="s">
        <v>18347</v>
      </c>
      <c r="M10173" t="s">
        <v>18153</v>
      </c>
      <c r="N10173" t="s">
        <v>18545</v>
      </c>
      <c r="O10173" t="s">
        <v>18153</v>
      </c>
    </row>
    <row r="10174" spans="1:15">
      <c r="A10174" t="s">
        <v>46</v>
      </c>
      <c r="B10174" t="s">
        <v>53</v>
      </c>
      <c r="C10174" t="s">
        <v>3909</v>
      </c>
      <c r="D10174" t="s">
        <v>7203</v>
      </c>
      <c r="E10174" t="s">
        <v>7212</v>
      </c>
      <c r="F10174" s="4" t="str">
        <f t="array" ref="F10174">IF(COUNT(FIND(Keywords!$C$3:$C$41,I10174)),"일반조난","")</f>
        <v>일반조난</v>
      </c>
      <c r="G10174" s="4" t="str">
        <f t="array" ref="G10174">IF(COUNT(FIND(Keywords!$E$3:$E$5,I10174)),"실족추락","")</f>
        <v>실족추락</v>
      </c>
      <c r="H10174" s="4" t="str">
        <f t="array" ref="H10174">IF(COUNT(FIND(Keywords!$B$3:$B$12,I10174)),"개인질환","")</f>
        <v/>
      </c>
      <c r="I10174" t="s">
        <v>17278</v>
      </c>
      <c r="J10174" t="s">
        <v>18083</v>
      </c>
      <c r="K10174" t="s">
        <v>18289</v>
      </c>
      <c r="L10174" t="s">
        <v>18868</v>
      </c>
      <c r="M10174" t="s">
        <v>18153</v>
      </c>
      <c r="N10174" t="s">
        <v>18715</v>
      </c>
      <c r="O10174" t="s">
        <v>18153</v>
      </c>
    </row>
    <row r="10175" spans="1:15">
      <c r="A10175" t="s">
        <v>46</v>
      </c>
      <c r="B10175" t="s">
        <v>53</v>
      </c>
      <c r="C10175" t="s">
        <v>6849</v>
      </c>
      <c r="D10175" t="s">
        <v>7202</v>
      </c>
      <c r="E10175" t="s">
        <v>7212</v>
      </c>
      <c r="F10175" s="4" t="str">
        <f t="array" ref="F10175">IF(COUNT(FIND(Keywords!$C$3:$C$41,I10175)),"일반조난","")</f>
        <v/>
      </c>
      <c r="G10175" s="4" t="str">
        <f t="array" ref="G10175">IF(COUNT(FIND(Keywords!$E$3:$E$5,I10175)),"실족추락","")</f>
        <v>실족추락</v>
      </c>
      <c r="H10175" s="4" t="str">
        <f t="array" ref="H10175">IF(COUNT(FIND(Keywords!$B$3:$B$12,I10175)),"개인질환","")</f>
        <v/>
      </c>
      <c r="I10175" t="s">
        <v>17279</v>
      </c>
      <c r="J10175" t="s">
        <v>18099</v>
      </c>
      <c r="K10175" t="s">
        <v>18418</v>
      </c>
      <c r="L10175" t="s">
        <v>18342</v>
      </c>
      <c r="M10175" t="s">
        <v>18153</v>
      </c>
      <c r="N10175" t="s">
        <v>18661</v>
      </c>
      <c r="O10175" t="s">
        <v>18153</v>
      </c>
    </row>
    <row r="10176" spans="1:15">
      <c r="A10176" t="s">
        <v>46</v>
      </c>
      <c r="B10176" t="s">
        <v>53</v>
      </c>
      <c r="C10176" t="s">
        <v>3538</v>
      </c>
      <c r="D10176" t="s">
        <v>7202</v>
      </c>
      <c r="E10176" t="s">
        <v>7212</v>
      </c>
      <c r="F10176" s="4" t="str">
        <f t="array" ref="F10176">IF(COUNT(FIND(Keywords!$C$3:$C$41,I10176)),"일반조난","")</f>
        <v>일반조난</v>
      </c>
      <c r="G10176" s="4" t="str">
        <f t="array" ref="G10176">IF(COUNT(FIND(Keywords!$E$3:$E$5,I10176)),"실족추락","")</f>
        <v/>
      </c>
      <c r="H10176" s="4" t="str">
        <f t="array" ref="H10176">IF(COUNT(FIND(Keywords!$B$3:$B$12,I10176)),"개인질환","")</f>
        <v/>
      </c>
      <c r="I10176" t="s">
        <v>17280</v>
      </c>
      <c r="J10176" t="s">
        <v>18083</v>
      </c>
      <c r="K10176" t="s">
        <v>18503</v>
      </c>
      <c r="L10176" t="s">
        <v>18463</v>
      </c>
      <c r="M10176" t="s">
        <v>18153</v>
      </c>
      <c r="N10176" t="s">
        <v>18299</v>
      </c>
      <c r="O10176" t="s">
        <v>18153</v>
      </c>
    </row>
    <row r="10177" spans="1:15">
      <c r="A10177" t="s">
        <v>46</v>
      </c>
      <c r="B10177" t="s">
        <v>53</v>
      </c>
      <c r="C10177" t="s">
        <v>1678</v>
      </c>
      <c r="D10177" t="s">
        <v>7203</v>
      </c>
      <c r="E10177" t="s">
        <v>7212</v>
      </c>
      <c r="F10177" s="4" t="str">
        <f t="array" ref="F10177">IF(COUNT(FIND(Keywords!$C$3:$C$41,I10177)),"일반조난","")</f>
        <v/>
      </c>
      <c r="G10177" s="4" t="str">
        <f t="array" ref="G10177">IF(COUNT(FIND(Keywords!$E$3:$E$5,I10177)),"실족추락","")</f>
        <v>실족추락</v>
      </c>
      <c r="H10177" s="4" t="str">
        <f t="array" ref="H10177">IF(COUNT(FIND(Keywords!$B$3:$B$12,I10177)),"개인질환","")</f>
        <v/>
      </c>
      <c r="I10177" t="s">
        <v>17281</v>
      </c>
      <c r="J10177" t="s">
        <v>18050</v>
      </c>
      <c r="K10177" t="s">
        <v>18065</v>
      </c>
      <c r="L10177" t="s">
        <v>18342</v>
      </c>
      <c r="M10177" t="s">
        <v>18153</v>
      </c>
      <c r="N10177" t="s">
        <v>18937</v>
      </c>
      <c r="O10177" t="s">
        <v>18153</v>
      </c>
    </row>
    <row r="10178" spans="1:15">
      <c r="A10178" t="s">
        <v>46</v>
      </c>
      <c r="B10178" t="s">
        <v>53</v>
      </c>
      <c r="C10178" t="s">
        <v>6850</v>
      </c>
      <c r="D10178" t="s">
        <v>7202</v>
      </c>
      <c r="E10178" t="s">
        <v>7212</v>
      </c>
      <c r="F10178" s="4" t="str">
        <f t="array" ref="F10178">IF(COUNT(FIND(Keywords!$C$3:$C$41,I10178)),"일반조난","")</f>
        <v>일반조난</v>
      </c>
      <c r="G10178" s="4" t="str">
        <f t="array" ref="G10178">IF(COUNT(FIND(Keywords!$E$3:$E$5,I10178)),"실족추락","")</f>
        <v>실족추락</v>
      </c>
      <c r="H10178" s="4" t="str">
        <f t="array" ref="H10178">IF(COUNT(FIND(Keywords!$B$3:$B$12,I10178)),"개인질환","")</f>
        <v/>
      </c>
      <c r="I10178" t="s">
        <v>17282</v>
      </c>
      <c r="J10178" t="s">
        <v>18047</v>
      </c>
      <c r="K10178" t="s">
        <v>18923</v>
      </c>
      <c r="L10178" t="s">
        <v>18343</v>
      </c>
      <c r="M10178" t="s">
        <v>18153</v>
      </c>
      <c r="N10178" t="s">
        <v>19124</v>
      </c>
      <c r="O10178" t="s">
        <v>18153</v>
      </c>
    </row>
    <row r="10179" spans="1:15">
      <c r="A10179" t="s">
        <v>46</v>
      </c>
      <c r="B10179" t="s">
        <v>53</v>
      </c>
      <c r="C10179" t="s">
        <v>6851</v>
      </c>
      <c r="D10179" t="s">
        <v>7203</v>
      </c>
      <c r="E10179" t="s">
        <v>7212</v>
      </c>
      <c r="F10179" s="4" t="str">
        <f t="array" ref="F10179">IF(COUNT(FIND(Keywords!$C$3:$C$41,I10179)),"일반조난","")</f>
        <v>일반조난</v>
      </c>
      <c r="G10179" s="4" t="str">
        <f t="array" ref="G10179">IF(COUNT(FIND(Keywords!$E$3:$E$5,I10179)),"실족추락","")</f>
        <v>실족추락</v>
      </c>
      <c r="H10179" s="4" t="str">
        <f t="array" ref="H10179">IF(COUNT(FIND(Keywords!$B$3:$B$12,I10179)),"개인질환","")</f>
        <v/>
      </c>
      <c r="I10179" t="s">
        <v>17283</v>
      </c>
      <c r="J10179" t="s">
        <v>18072</v>
      </c>
      <c r="K10179" t="s">
        <v>18062</v>
      </c>
      <c r="L10179" t="s">
        <v>18345</v>
      </c>
      <c r="M10179" t="s">
        <v>18153</v>
      </c>
      <c r="N10179" t="s">
        <v>18901</v>
      </c>
      <c r="O10179" t="s">
        <v>18153</v>
      </c>
    </row>
    <row r="10180" spans="1:15">
      <c r="A10180" t="s">
        <v>46</v>
      </c>
      <c r="B10180" t="s">
        <v>53</v>
      </c>
      <c r="C10180" t="s">
        <v>6852</v>
      </c>
      <c r="D10180" t="s">
        <v>19250</v>
      </c>
      <c r="E10180" t="s">
        <v>7212</v>
      </c>
      <c r="F10180" s="4" t="str">
        <f t="array" ref="F10180">IF(COUNT(FIND(Keywords!$C$3:$C$41,I10180)),"일반조난","")</f>
        <v/>
      </c>
      <c r="G10180" s="4" t="str">
        <f t="array" ref="G10180">IF(COUNT(FIND(Keywords!$E$3:$E$5,I10180)),"실족추락","")</f>
        <v/>
      </c>
      <c r="H10180" s="4" t="str">
        <f t="array" ref="H10180">IF(COUNT(FIND(Keywords!$B$3:$B$12,I10180)),"개인질환","")</f>
        <v/>
      </c>
      <c r="I10180" t="s">
        <v>17284</v>
      </c>
      <c r="J10180" t="s">
        <v>18096</v>
      </c>
      <c r="K10180" t="s">
        <v>18437</v>
      </c>
      <c r="L10180" t="s">
        <v>18353</v>
      </c>
      <c r="M10180" t="s">
        <v>18672</v>
      </c>
      <c r="N10180" t="s">
        <v>18438</v>
      </c>
      <c r="O10180" t="s">
        <v>18153</v>
      </c>
    </row>
    <row r="10181" spans="1:15">
      <c r="A10181" t="s">
        <v>46</v>
      </c>
      <c r="B10181" t="s">
        <v>53</v>
      </c>
      <c r="C10181" t="s">
        <v>4371</v>
      </c>
      <c r="D10181" t="s">
        <v>7202</v>
      </c>
      <c r="E10181" t="s">
        <v>7212</v>
      </c>
      <c r="F10181" s="4" t="str">
        <f t="array" ref="F10181">IF(COUNT(FIND(Keywords!$C$3:$C$41,I10181)),"일반조난","")</f>
        <v>일반조난</v>
      </c>
      <c r="G10181" s="4" t="str">
        <f t="array" ref="G10181">IF(COUNT(FIND(Keywords!$E$3:$E$5,I10181)),"실족추락","")</f>
        <v/>
      </c>
      <c r="H10181" s="4" t="str">
        <f t="array" ref="H10181">IF(COUNT(FIND(Keywords!$B$3:$B$12,I10181)),"개인질환","")</f>
        <v/>
      </c>
      <c r="I10181" t="s">
        <v>17285</v>
      </c>
      <c r="J10181" t="s">
        <v>18070</v>
      </c>
      <c r="K10181" t="s">
        <v>18528</v>
      </c>
      <c r="L10181" t="s">
        <v>18868</v>
      </c>
      <c r="M10181" t="s">
        <v>18153</v>
      </c>
      <c r="N10181" t="s">
        <v>18620</v>
      </c>
      <c r="O10181" t="s">
        <v>18153</v>
      </c>
    </row>
    <row r="10182" spans="1:15">
      <c r="A10182" t="s">
        <v>46</v>
      </c>
      <c r="B10182" t="s">
        <v>53</v>
      </c>
      <c r="C10182" t="s">
        <v>6853</v>
      </c>
      <c r="D10182" t="s">
        <v>7202</v>
      </c>
      <c r="E10182" t="s">
        <v>7212</v>
      </c>
      <c r="F10182" s="4" t="str">
        <f t="array" ref="F10182">IF(COUNT(FIND(Keywords!$C$3:$C$41,I10182)),"일반조난","")</f>
        <v>일반조난</v>
      </c>
      <c r="G10182" s="4" t="str">
        <f t="array" ref="G10182">IF(COUNT(FIND(Keywords!$E$3:$E$5,I10182)),"실족추락","")</f>
        <v/>
      </c>
      <c r="H10182" s="4" t="str">
        <f t="array" ref="H10182">IF(COUNT(FIND(Keywords!$B$3:$B$12,I10182)),"개인질환","")</f>
        <v/>
      </c>
      <c r="I10182" t="s">
        <v>17286</v>
      </c>
      <c r="J10182" t="s">
        <v>18059</v>
      </c>
      <c r="K10182" t="s">
        <v>18407</v>
      </c>
      <c r="L10182" t="s">
        <v>18345</v>
      </c>
      <c r="M10182" t="s">
        <v>18153</v>
      </c>
      <c r="N10182" t="s">
        <v>18873</v>
      </c>
      <c r="O10182" t="s">
        <v>18153</v>
      </c>
    </row>
    <row r="10183" spans="1:15">
      <c r="A10183" t="s">
        <v>46</v>
      </c>
      <c r="B10183" t="s">
        <v>53</v>
      </c>
      <c r="C10183" t="s">
        <v>4930</v>
      </c>
      <c r="D10183" t="s">
        <v>7202</v>
      </c>
      <c r="E10183" t="s">
        <v>7212</v>
      </c>
      <c r="F10183" s="4" t="str">
        <f t="array" ref="F10183">IF(COUNT(FIND(Keywords!$C$3:$C$41,I10183)),"일반조난","")</f>
        <v>일반조난</v>
      </c>
      <c r="G10183" s="4" t="str">
        <f t="array" ref="G10183">IF(COUNT(FIND(Keywords!$E$3:$E$5,I10183)),"실족추락","")</f>
        <v/>
      </c>
      <c r="H10183" s="4" t="str">
        <f t="array" ref="H10183">IF(COUNT(FIND(Keywords!$B$3:$B$12,I10183)),"개인질환","")</f>
        <v/>
      </c>
      <c r="I10183" t="s">
        <v>17287</v>
      </c>
      <c r="J10183" t="s">
        <v>18067</v>
      </c>
      <c r="K10183" t="s">
        <v>18872</v>
      </c>
      <c r="L10183" t="s">
        <v>18576</v>
      </c>
      <c r="M10183" t="s">
        <v>18153</v>
      </c>
      <c r="N10183" t="s">
        <v>18436</v>
      </c>
      <c r="O10183" t="s">
        <v>18153</v>
      </c>
    </row>
    <row r="10184" spans="1:15">
      <c r="A10184" t="s">
        <v>46</v>
      </c>
      <c r="B10184" t="s">
        <v>53</v>
      </c>
      <c r="C10184" t="s">
        <v>6854</v>
      </c>
      <c r="D10184" t="s">
        <v>7202</v>
      </c>
      <c r="E10184" t="s">
        <v>7212</v>
      </c>
      <c r="F10184" s="4" t="str">
        <f t="array" ref="F10184">IF(COUNT(FIND(Keywords!$C$3:$C$41,I10184)),"일반조난","")</f>
        <v>일반조난</v>
      </c>
      <c r="G10184" s="4" t="str">
        <f t="array" ref="G10184">IF(COUNT(FIND(Keywords!$E$3:$E$5,I10184)),"실족추락","")</f>
        <v/>
      </c>
      <c r="H10184" s="4" t="str">
        <f t="array" ref="H10184">IF(COUNT(FIND(Keywords!$B$3:$B$12,I10184)),"개인질환","")</f>
        <v/>
      </c>
      <c r="I10184" t="s">
        <v>17288</v>
      </c>
      <c r="J10184" t="s">
        <v>18088</v>
      </c>
      <c r="K10184" t="s">
        <v>18993</v>
      </c>
      <c r="L10184" t="s">
        <v>18550</v>
      </c>
      <c r="M10184" t="s">
        <v>18153</v>
      </c>
      <c r="N10184" t="s">
        <v>18734</v>
      </c>
      <c r="O10184" t="s">
        <v>18153</v>
      </c>
    </row>
    <row r="10185" spans="1:15">
      <c r="A10185" t="s">
        <v>46</v>
      </c>
      <c r="B10185" t="s">
        <v>53</v>
      </c>
      <c r="C10185" t="s">
        <v>6855</v>
      </c>
      <c r="D10185" t="s">
        <v>7202</v>
      </c>
      <c r="E10185" t="s">
        <v>7212</v>
      </c>
      <c r="F10185" s="4" t="str">
        <f t="array" ref="F10185">IF(COUNT(FIND(Keywords!$C$3:$C$41,I10185)),"일반조난","")</f>
        <v>일반조난</v>
      </c>
      <c r="G10185" s="4" t="str">
        <f t="array" ref="G10185">IF(COUNT(FIND(Keywords!$E$3:$E$5,I10185)),"실족추락","")</f>
        <v/>
      </c>
      <c r="H10185" s="4" t="str">
        <f t="array" ref="H10185">IF(COUNT(FIND(Keywords!$B$3:$B$12,I10185)),"개인질환","")</f>
        <v/>
      </c>
      <c r="I10185" t="s">
        <v>17289</v>
      </c>
      <c r="J10185" t="s">
        <v>18082</v>
      </c>
      <c r="K10185" t="s">
        <v>18994</v>
      </c>
      <c r="L10185" t="s">
        <v>18467</v>
      </c>
      <c r="M10185" t="s">
        <v>18153</v>
      </c>
      <c r="N10185" t="s">
        <v>18433</v>
      </c>
      <c r="O10185" t="s">
        <v>18153</v>
      </c>
    </row>
    <row r="10186" spans="1:15">
      <c r="A10186" t="s">
        <v>46</v>
      </c>
      <c r="B10186" t="s">
        <v>53</v>
      </c>
      <c r="C10186" t="s">
        <v>4832</v>
      </c>
      <c r="D10186" t="s">
        <v>7202</v>
      </c>
      <c r="E10186" t="s">
        <v>7212</v>
      </c>
      <c r="F10186" s="4" t="str">
        <f t="array" ref="F10186">IF(COUNT(FIND(Keywords!$C$3:$C$41,I10186)),"일반조난","")</f>
        <v>일반조난</v>
      </c>
      <c r="G10186" s="4" t="str">
        <f t="array" ref="G10186">IF(COUNT(FIND(Keywords!$E$3:$E$5,I10186)),"실족추락","")</f>
        <v/>
      </c>
      <c r="H10186" s="4" t="str">
        <f t="array" ref="H10186">IF(COUNT(FIND(Keywords!$B$3:$B$12,I10186)),"개인질환","")</f>
        <v/>
      </c>
      <c r="I10186" t="s">
        <v>17290</v>
      </c>
      <c r="J10186" t="s">
        <v>18116</v>
      </c>
      <c r="K10186" t="s">
        <v>18225</v>
      </c>
      <c r="L10186" t="s">
        <v>18857</v>
      </c>
      <c r="M10186" t="s">
        <v>18153</v>
      </c>
      <c r="N10186" t="s">
        <v>18567</v>
      </c>
      <c r="O10186" t="s">
        <v>18153</v>
      </c>
    </row>
    <row r="10187" spans="1:15">
      <c r="A10187" t="s">
        <v>46</v>
      </c>
      <c r="B10187" t="s">
        <v>53</v>
      </c>
      <c r="C10187" t="s">
        <v>6856</v>
      </c>
      <c r="D10187" t="s">
        <v>7203</v>
      </c>
      <c r="E10187" t="s">
        <v>7212</v>
      </c>
      <c r="F10187" s="4" t="str">
        <f t="array" ref="F10187">IF(COUNT(FIND(Keywords!$C$3:$C$41,I10187)),"일반조난","")</f>
        <v/>
      </c>
      <c r="G10187" s="4" t="str">
        <f t="array" ref="G10187">IF(COUNT(FIND(Keywords!$E$3:$E$5,I10187)),"실족추락","")</f>
        <v>실족추락</v>
      </c>
      <c r="H10187" s="4" t="str">
        <f t="array" ref="H10187">IF(COUNT(FIND(Keywords!$B$3:$B$12,I10187)),"개인질환","")</f>
        <v/>
      </c>
      <c r="I10187" t="s">
        <v>17291</v>
      </c>
      <c r="J10187" t="s">
        <v>18122</v>
      </c>
      <c r="K10187" t="s">
        <v>18204</v>
      </c>
      <c r="L10187" t="s">
        <v>18710</v>
      </c>
      <c r="M10187" t="s">
        <v>18153</v>
      </c>
      <c r="N10187" t="s">
        <v>18746</v>
      </c>
      <c r="O10187" t="s">
        <v>18153</v>
      </c>
    </row>
    <row r="10188" spans="1:15">
      <c r="A10188" t="s">
        <v>46</v>
      </c>
      <c r="B10188" t="s">
        <v>53</v>
      </c>
      <c r="C10188" t="s">
        <v>6857</v>
      </c>
      <c r="D10188" t="s">
        <v>7202</v>
      </c>
      <c r="E10188" t="s">
        <v>7212</v>
      </c>
      <c r="F10188" s="4" t="str">
        <f t="array" ref="F10188">IF(COUNT(FIND(Keywords!$C$3:$C$41,I10188)),"일반조난","")</f>
        <v>일반조난</v>
      </c>
      <c r="G10188" s="4" t="str">
        <f t="array" ref="G10188">IF(COUNT(FIND(Keywords!$E$3:$E$5,I10188)),"실족추락","")</f>
        <v/>
      </c>
      <c r="H10188" s="4" t="str">
        <f t="array" ref="H10188">IF(COUNT(FIND(Keywords!$B$3:$B$12,I10188)),"개인질환","")</f>
        <v/>
      </c>
      <c r="I10188" t="s">
        <v>17292</v>
      </c>
      <c r="J10188" t="s">
        <v>18045</v>
      </c>
      <c r="K10188" t="s">
        <v>18385</v>
      </c>
      <c r="L10188" t="s">
        <v>18342</v>
      </c>
      <c r="M10188" t="s">
        <v>18153</v>
      </c>
      <c r="N10188" t="s">
        <v>18296</v>
      </c>
      <c r="O10188" t="s">
        <v>18153</v>
      </c>
    </row>
    <row r="10189" spans="1:15">
      <c r="A10189" t="s">
        <v>46</v>
      </c>
      <c r="B10189" t="s">
        <v>53</v>
      </c>
      <c r="C10189" t="s">
        <v>6858</v>
      </c>
      <c r="D10189" t="s">
        <v>7202</v>
      </c>
      <c r="E10189" t="s">
        <v>7212</v>
      </c>
      <c r="F10189" s="4" t="str">
        <f t="array" ref="F10189">IF(COUNT(FIND(Keywords!$C$3:$C$41,I10189)),"일반조난","")</f>
        <v>일반조난</v>
      </c>
      <c r="G10189" s="4" t="str">
        <f t="array" ref="G10189">IF(COUNT(FIND(Keywords!$E$3:$E$5,I10189)),"실족추락","")</f>
        <v/>
      </c>
      <c r="H10189" s="4" t="str">
        <f t="array" ref="H10189">IF(COUNT(FIND(Keywords!$B$3:$B$12,I10189)),"개인질환","")</f>
        <v/>
      </c>
      <c r="I10189" t="s">
        <v>17293</v>
      </c>
      <c r="J10189" t="s">
        <v>18060</v>
      </c>
      <c r="K10189" t="s">
        <v>18536</v>
      </c>
      <c r="L10189" t="s">
        <v>18140</v>
      </c>
      <c r="M10189" t="s">
        <v>18153</v>
      </c>
      <c r="N10189" t="s">
        <v>18439</v>
      </c>
      <c r="O10189" t="s">
        <v>18153</v>
      </c>
    </row>
    <row r="10190" spans="1:15">
      <c r="A10190" t="s">
        <v>46</v>
      </c>
      <c r="B10190" t="s">
        <v>53</v>
      </c>
      <c r="C10190" t="s">
        <v>1207</v>
      </c>
      <c r="D10190" t="s">
        <v>19250</v>
      </c>
      <c r="E10190" t="s">
        <v>7212</v>
      </c>
      <c r="F10190" s="4" t="str">
        <f t="array" ref="F10190">IF(COUNT(FIND(Keywords!$C$3:$C$41,I10190)),"일반조난","")</f>
        <v/>
      </c>
      <c r="G10190" s="4" t="str">
        <f t="array" ref="G10190">IF(COUNT(FIND(Keywords!$E$3:$E$5,I10190)),"실족추락","")</f>
        <v/>
      </c>
      <c r="H10190" s="4" t="str">
        <f t="array" ref="H10190">IF(COUNT(FIND(Keywords!$B$3:$B$12,I10190)),"개인질환","")</f>
        <v/>
      </c>
      <c r="I10190" t="s">
        <v>17294</v>
      </c>
      <c r="J10190" t="s">
        <v>18057</v>
      </c>
      <c r="K10190" t="s">
        <v>18379</v>
      </c>
      <c r="L10190" t="s">
        <v>18562</v>
      </c>
      <c r="M10190" t="s">
        <v>18153</v>
      </c>
      <c r="N10190" t="s">
        <v>18363</v>
      </c>
      <c r="O10190" t="s">
        <v>18153</v>
      </c>
    </row>
    <row r="10191" spans="1:15">
      <c r="A10191" t="s">
        <v>46</v>
      </c>
      <c r="B10191" t="s">
        <v>53</v>
      </c>
      <c r="C10191" t="s">
        <v>4410</v>
      </c>
      <c r="D10191" t="s">
        <v>7203</v>
      </c>
      <c r="E10191" t="s">
        <v>7212</v>
      </c>
      <c r="F10191" s="4" t="str">
        <f t="array" ref="F10191">IF(COUNT(FIND(Keywords!$C$3:$C$41,I10191)),"일반조난","")</f>
        <v/>
      </c>
      <c r="G10191" s="4" t="str">
        <f t="array" ref="G10191">IF(COUNT(FIND(Keywords!$E$3:$E$5,I10191)),"실족추락","")</f>
        <v/>
      </c>
      <c r="H10191" s="4" t="str">
        <f t="array" ref="H10191">IF(COUNT(FIND(Keywords!$B$3:$B$12,I10191)),"개인질환","")</f>
        <v/>
      </c>
      <c r="I10191" t="s">
        <v>17295</v>
      </c>
      <c r="J10191" t="s">
        <v>18080</v>
      </c>
      <c r="K10191" t="s">
        <v>18665</v>
      </c>
      <c r="L10191" t="s">
        <v>18335</v>
      </c>
      <c r="M10191" t="s">
        <v>18153</v>
      </c>
      <c r="N10191" t="s">
        <v>18460</v>
      </c>
      <c r="O10191" t="s">
        <v>18153</v>
      </c>
    </row>
    <row r="10192" spans="1:15">
      <c r="A10192" t="s">
        <v>46</v>
      </c>
      <c r="B10192" t="s">
        <v>53</v>
      </c>
      <c r="C10192" t="s">
        <v>6859</v>
      </c>
      <c r="D10192" t="s">
        <v>7202</v>
      </c>
      <c r="E10192" t="s">
        <v>7213</v>
      </c>
      <c r="F10192" s="4" t="str">
        <f t="array" ref="F10192">IF(COUNT(FIND(Keywords!$C$3:$C$41,I10192)),"일반조난","")</f>
        <v>일반조난</v>
      </c>
      <c r="G10192" s="4" t="str">
        <f t="array" ref="G10192">IF(COUNT(FIND(Keywords!$E$3:$E$5,I10192)),"실족추락","")</f>
        <v/>
      </c>
      <c r="H10192" s="4" t="str">
        <f t="array" ref="H10192">IF(COUNT(FIND(Keywords!$B$3:$B$12,I10192)),"개인질환","")</f>
        <v/>
      </c>
      <c r="I10192" t="s">
        <v>17296</v>
      </c>
      <c r="J10192" t="s">
        <v>18068</v>
      </c>
      <c r="K10192" t="s">
        <v>18863</v>
      </c>
      <c r="L10192" t="s">
        <v>18154</v>
      </c>
      <c r="M10192" t="s">
        <v>18153</v>
      </c>
      <c r="N10192" t="s">
        <v>18934</v>
      </c>
      <c r="O10192" t="s">
        <v>18153</v>
      </c>
    </row>
    <row r="10193" spans="1:15">
      <c r="A10193" t="s">
        <v>46</v>
      </c>
      <c r="B10193" t="s">
        <v>53</v>
      </c>
      <c r="C10193" t="s">
        <v>6805</v>
      </c>
      <c r="D10193" t="s">
        <v>7202</v>
      </c>
      <c r="E10193" t="s">
        <v>7212</v>
      </c>
      <c r="F10193" s="4" t="str">
        <f t="array" ref="F10193">IF(COUNT(FIND(Keywords!$C$3:$C$41,I10193)),"일반조난","")</f>
        <v>일반조난</v>
      </c>
      <c r="G10193" s="4" t="str">
        <f t="array" ref="G10193">IF(COUNT(FIND(Keywords!$E$3:$E$5,I10193)),"실족추락","")</f>
        <v/>
      </c>
      <c r="H10193" s="4" t="str">
        <f t="array" ref="H10193">IF(COUNT(FIND(Keywords!$B$3:$B$12,I10193)),"개인질환","")</f>
        <v/>
      </c>
      <c r="I10193" t="s">
        <v>17297</v>
      </c>
      <c r="J10193" t="s">
        <v>18054</v>
      </c>
      <c r="K10193" t="s">
        <v>18167</v>
      </c>
      <c r="L10193" t="s">
        <v>18334</v>
      </c>
      <c r="M10193" t="s">
        <v>18153</v>
      </c>
      <c r="N10193" t="s">
        <v>18360</v>
      </c>
      <c r="O10193" t="s">
        <v>18153</v>
      </c>
    </row>
    <row r="10194" spans="1:15">
      <c r="A10194" t="s">
        <v>46</v>
      </c>
      <c r="B10194" t="s">
        <v>53</v>
      </c>
      <c r="C10194" t="s">
        <v>1224</v>
      </c>
      <c r="D10194" t="s">
        <v>7203</v>
      </c>
      <c r="E10194" t="s">
        <v>7212</v>
      </c>
      <c r="F10194" s="4" t="str">
        <f t="array" ref="F10194">IF(COUNT(FIND(Keywords!$C$3:$C$41,I10194)),"일반조난","")</f>
        <v>일반조난</v>
      </c>
      <c r="G10194" s="4" t="str">
        <f t="array" ref="G10194">IF(COUNT(FIND(Keywords!$E$3:$E$5,I10194)),"실족추락","")</f>
        <v>실족추락</v>
      </c>
      <c r="H10194" s="4" t="str">
        <f t="array" ref="H10194">IF(COUNT(FIND(Keywords!$B$3:$B$12,I10194)),"개인질환","")</f>
        <v/>
      </c>
      <c r="I10194" t="s">
        <v>17298</v>
      </c>
      <c r="J10194" t="s">
        <v>18054</v>
      </c>
      <c r="K10194" t="s">
        <v>18643</v>
      </c>
      <c r="L10194" t="s">
        <v>18352</v>
      </c>
      <c r="M10194" t="s">
        <v>18153</v>
      </c>
      <c r="N10194" t="s">
        <v>18353</v>
      </c>
      <c r="O10194" t="s">
        <v>18153</v>
      </c>
    </row>
    <row r="10195" spans="1:15">
      <c r="A10195" t="s">
        <v>46</v>
      </c>
      <c r="B10195" t="s">
        <v>229</v>
      </c>
      <c r="C10195" t="s">
        <v>6860</v>
      </c>
      <c r="D10195" t="s">
        <v>7202</v>
      </c>
      <c r="E10195" t="s">
        <v>7212</v>
      </c>
      <c r="F10195" s="4" t="str">
        <f t="array" ref="F10195">IF(COUNT(FIND(Keywords!$C$3:$C$41,I10195)),"일반조난","")</f>
        <v>일반조난</v>
      </c>
      <c r="G10195" s="4" t="str">
        <f t="array" ref="G10195">IF(COUNT(FIND(Keywords!$E$3:$E$5,I10195)),"실족추락","")</f>
        <v/>
      </c>
      <c r="H10195" s="4" t="str">
        <f t="array" ref="H10195">IF(COUNT(FIND(Keywords!$B$3:$B$12,I10195)),"개인질환","")</f>
        <v/>
      </c>
      <c r="I10195" t="s">
        <v>17299</v>
      </c>
      <c r="J10195" t="s">
        <v>18067</v>
      </c>
      <c r="K10195" t="s">
        <v>18567</v>
      </c>
      <c r="L10195" t="s">
        <v>18351</v>
      </c>
      <c r="M10195" t="s">
        <v>18153</v>
      </c>
      <c r="N10195" t="s">
        <v>18187</v>
      </c>
      <c r="O10195" t="s">
        <v>18153</v>
      </c>
    </row>
    <row r="10196" spans="1:15">
      <c r="A10196" t="s">
        <v>46</v>
      </c>
      <c r="B10196" t="s">
        <v>229</v>
      </c>
      <c r="C10196" t="s">
        <v>6860</v>
      </c>
      <c r="D10196" t="s">
        <v>7202</v>
      </c>
      <c r="E10196" t="s">
        <v>7212</v>
      </c>
      <c r="F10196" s="4" t="str">
        <f t="array" ref="F10196">IF(COUNT(FIND(Keywords!$C$3:$C$41,I10196)),"일반조난","")</f>
        <v>일반조난</v>
      </c>
      <c r="G10196" s="4" t="str">
        <f t="array" ref="G10196">IF(COUNT(FIND(Keywords!$E$3:$E$5,I10196)),"실족추락","")</f>
        <v/>
      </c>
      <c r="H10196" s="4" t="str">
        <f t="array" ref="H10196">IF(COUNT(FIND(Keywords!$B$3:$B$12,I10196)),"개인질환","")</f>
        <v/>
      </c>
      <c r="I10196" t="s">
        <v>17300</v>
      </c>
      <c r="J10196" t="s">
        <v>18067</v>
      </c>
      <c r="K10196" t="s">
        <v>18567</v>
      </c>
      <c r="L10196" t="s">
        <v>18351</v>
      </c>
      <c r="M10196" t="s">
        <v>18153</v>
      </c>
      <c r="N10196" t="s">
        <v>18187</v>
      </c>
      <c r="O10196" t="s">
        <v>18153</v>
      </c>
    </row>
    <row r="10197" spans="1:15">
      <c r="A10197" t="s">
        <v>46</v>
      </c>
      <c r="B10197" t="s">
        <v>229</v>
      </c>
      <c r="C10197" t="s">
        <v>6851</v>
      </c>
      <c r="D10197" t="s">
        <v>7203</v>
      </c>
      <c r="E10197" t="s">
        <v>7212</v>
      </c>
      <c r="F10197" s="4" t="str">
        <f t="array" ref="F10197">IF(COUNT(FIND(Keywords!$C$3:$C$41,I10197)),"일반조난","")</f>
        <v/>
      </c>
      <c r="G10197" s="4" t="str">
        <f t="array" ref="G10197">IF(COUNT(FIND(Keywords!$E$3:$E$5,I10197)),"실족추락","")</f>
        <v/>
      </c>
      <c r="H10197" s="4" t="str">
        <f t="array" ref="H10197">IF(COUNT(FIND(Keywords!$B$3:$B$12,I10197)),"개인질환","")</f>
        <v/>
      </c>
      <c r="I10197" t="s">
        <v>17301</v>
      </c>
      <c r="J10197" t="s">
        <v>18072</v>
      </c>
      <c r="K10197" t="s">
        <v>18062</v>
      </c>
      <c r="L10197" t="s">
        <v>18345</v>
      </c>
      <c r="M10197" t="s">
        <v>18153</v>
      </c>
      <c r="N10197" t="s">
        <v>18901</v>
      </c>
      <c r="O10197" t="s">
        <v>18153</v>
      </c>
    </row>
    <row r="10198" spans="1:15">
      <c r="A10198" t="s">
        <v>46</v>
      </c>
      <c r="B10198" t="s">
        <v>229</v>
      </c>
      <c r="C10198" t="s">
        <v>6853</v>
      </c>
      <c r="D10198" t="s">
        <v>19250</v>
      </c>
      <c r="E10198" t="s">
        <v>7212</v>
      </c>
      <c r="F10198" s="4" t="str">
        <f t="array" ref="F10198">IF(COUNT(FIND(Keywords!$C$3:$C$41,I10198)),"일반조난","")</f>
        <v/>
      </c>
      <c r="G10198" s="4" t="str">
        <f t="array" ref="G10198">IF(COUNT(FIND(Keywords!$E$3:$E$5,I10198)),"실족추락","")</f>
        <v/>
      </c>
      <c r="H10198" s="4" t="str">
        <f t="array" ref="H10198">IF(COUNT(FIND(Keywords!$B$3:$B$12,I10198)),"개인질환","")</f>
        <v/>
      </c>
      <c r="I10198" t="s">
        <v>17302</v>
      </c>
      <c r="J10198" t="s">
        <v>18059</v>
      </c>
      <c r="K10198" t="s">
        <v>18407</v>
      </c>
      <c r="L10198" t="s">
        <v>18345</v>
      </c>
      <c r="M10198" t="s">
        <v>18153</v>
      </c>
      <c r="N10198" t="s">
        <v>18873</v>
      </c>
      <c r="O10198" t="s">
        <v>18153</v>
      </c>
    </row>
    <row r="10199" spans="1:15">
      <c r="A10199" t="s">
        <v>46</v>
      </c>
      <c r="B10199" t="s">
        <v>229</v>
      </c>
      <c r="C10199" t="s">
        <v>1207</v>
      </c>
      <c r="D10199" t="s">
        <v>19250</v>
      </c>
      <c r="E10199" t="s">
        <v>7212</v>
      </c>
      <c r="F10199" s="4" t="str">
        <f t="array" ref="F10199">IF(COUNT(FIND(Keywords!$C$3:$C$41,I10199)),"일반조난","")</f>
        <v/>
      </c>
      <c r="G10199" s="4" t="str">
        <f t="array" ref="G10199">IF(COUNT(FIND(Keywords!$E$3:$E$5,I10199)),"실족추락","")</f>
        <v/>
      </c>
      <c r="H10199" s="4" t="str">
        <f t="array" ref="H10199">IF(COUNT(FIND(Keywords!$B$3:$B$12,I10199)),"개인질환","")</f>
        <v/>
      </c>
      <c r="I10199" t="s">
        <v>17303</v>
      </c>
      <c r="J10199" t="s">
        <v>18057</v>
      </c>
      <c r="K10199" t="s">
        <v>18379</v>
      </c>
      <c r="L10199" t="s">
        <v>18562</v>
      </c>
      <c r="M10199" t="s">
        <v>18153</v>
      </c>
      <c r="N10199" t="s">
        <v>18363</v>
      </c>
      <c r="O10199" t="s">
        <v>18153</v>
      </c>
    </row>
    <row r="10200" spans="1:15">
      <c r="A10200" t="s">
        <v>46</v>
      </c>
      <c r="B10200" t="s">
        <v>229</v>
      </c>
      <c r="C10200" t="s">
        <v>6859</v>
      </c>
      <c r="D10200" t="s">
        <v>7202</v>
      </c>
      <c r="E10200" t="s">
        <v>7212</v>
      </c>
      <c r="F10200" s="4" t="str">
        <f t="array" ref="F10200">IF(COUNT(FIND(Keywords!$C$3:$C$41,I10200)),"일반조난","")</f>
        <v>일반조난</v>
      </c>
      <c r="G10200" s="4" t="str">
        <f t="array" ref="G10200">IF(COUNT(FIND(Keywords!$E$3:$E$5,I10200)),"실족추락","")</f>
        <v/>
      </c>
      <c r="H10200" s="4" t="str">
        <f t="array" ref="H10200">IF(COUNT(FIND(Keywords!$B$3:$B$12,I10200)),"개인질환","")</f>
        <v/>
      </c>
      <c r="I10200" t="s">
        <v>17304</v>
      </c>
      <c r="J10200" t="s">
        <v>18068</v>
      </c>
      <c r="K10200" t="s">
        <v>18863</v>
      </c>
      <c r="L10200" t="s">
        <v>18154</v>
      </c>
      <c r="M10200" t="s">
        <v>18153</v>
      </c>
      <c r="N10200" t="s">
        <v>18934</v>
      </c>
      <c r="O10200" t="s">
        <v>18153</v>
      </c>
    </row>
    <row r="10201" spans="1:15">
      <c r="A10201" t="s">
        <v>46</v>
      </c>
      <c r="B10201" t="s">
        <v>229</v>
      </c>
      <c r="C10201" t="s">
        <v>6805</v>
      </c>
      <c r="D10201" t="s">
        <v>19252</v>
      </c>
      <c r="E10201" t="s">
        <v>7212</v>
      </c>
      <c r="F10201" s="4" t="str">
        <f t="array" ref="F10201">IF(COUNT(FIND(Keywords!$C$3:$C$41,I10201)),"일반조난","")</f>
        <v>일반조난</v>
      </c>
      <c r="G10201" s="4" t="str">
        <f t="array" ref="G10201">IF(COUNT(FIND(Keywords!$E$3:$E$5,I10201)),"실족추락","")</f>
        <v/>
      </c>
      <c r="H10201" s="4" t="str">
        <f t="array" ref="H10201">IF(COUNT(FIND(Keywords!$B$3:$B$12,I10201)),"개인질환","")</f>
        <v/>
      </c>
      <c r="I10201" t="s">
        <v>17305</v>
      </c>
      <c r="J10201" t="s">
        <v>18054</v>
      </c>
      <c r="K10201" t="s">
        <v>18167</v>
      </c>
      <c r="L10201" t="s">
        <v>18334</v>
      </c>
      <c r="M10201" t="s">
        <v>18153</v>
      </c>
      <c r="N10201" t="s">
        <v>18360</v>
      </c>
      <c r="O10201" t="s">
        <v>18153</v>
      </c>
    </row>
    <row r="10202" spans="1:15">
      <c r="A10202" t="s">
        <v>47</v>
      </c>
      <c r="B10202" t="s">
        <v>230</v>
      </c>
      <c r="C10202" t="s">
        <v>276</v>
      </c>
      <c r="D10202" t="s">
        <v>7202</v>
      </c>
      <c r="E10202" t="s">
        <v>7208</v>
      </c>
      <c r="F10202" s="4" t="str">
        <f t="array" ref="F10202">IF(COUNT(FIND(Keywords!$C$3:$C$41,I10202)),"일반조난","")</f>
        <v/>
      </c>
      <c r="G10202" s="4" t="str">
        <f t="array" ref="G10202">IF(COUNT(FIND(Keywords!$E$3:$E$5,I10202)),"실족추락","")</f>
        <v/>
      </c>
      <c r="H10202" s="4" t="str">
        <f t="array" ref="H10202">IF(COUNT(FIND(Keywords!$B$3:$B$12,I10202)),"개인질환","")</f>
        <v/>
      </c>
      <c r="J10202" t="s">
        <v>18067</v>
      </c>
      <c r="K10202" t="s">
        <v>18164</v>
      </c>
      <c r="L10202" t="s">
        <v>18334</v>
      </c>
      <c r="M10202" t="s">
        <v>18153</v>
      </c>
      <c r="N10202" t="s">
        <v>18965</v>
      </c>
      <c r="O10202" t="s">
        <v>18153</v>
      </c>
    </row>
    <row r="10203" spans="1:15">
      <c r="A10203" t="s">
        <v>47</v>
      </c>
      <c r="B10203" t="s">
        <v>230</v>
      </c>
      <c r="C10203" t="s">
        <v>6809</v>
      </c>
      <c r="D10203" t="s">
        <v>7204</v>
      </c>
      <c r="E10203" t="s">
        <v>7211</v>
      </c>
      <c r="F10203" s="4" t="str">
        <f t="array" ref="F10203">IF(COUNT(FIND(Keywords!$C$3:$C$41,I10203)),"일반조난","")</f>
        <v/>
      </c>
      <c r="G10203" s="4" t="str">
        <f t="array" ref="G10203">IF(COUNT(FIND(Keywords!$E$3:$E$5,I10203)),"실족추락","")</f>
        <v/>
      </c>
      <c r="H10203" s="4" t="str">
        <f t="array" ref="H10203">IF(COUNT(FIND(Keywords!$B$3:$B$12,I10203)),"개인질환","")</f>
        <v/>
      </c>
      <c r="I10203" t="s">
        <v>17306</v>
      </c>
      <c r="J10203" t="s">
        <v>18052</v>
      </c>
      <c r="K10203" t="s">
        <v>18508</v>
      </c>
      <c r="L10203" t="s">
        <v>18595</v>
      </c>
      <c r="M10203" t="s">
        <v>18153</v>
      </c>
      <c r="N10203" t="s">
        <v>18549</v>
      </c>
      <c r="O10203" t="s">
        <v>18153</v>
      </c>
    </row>
    <row r="10204" spans="1:15">
      <c r="A10204" t="s">
        <v>47</v>
      </c>
      <c r="B10204" t="s">
        <v>230</v>
      </c>
      <c r="C10204" t="s">
        <v>6861</v>
      </c>
      <c r="D10204" t="s">
        <v>7202</v>
      </c>
      <c r="E10204" t="s">
        <v>7209</v>
      </c>
      <c r="F10204" s="4" t="str">
        <f t="array" ref="F10204">IF(COUNT(FIND(Keywords!$C$3:$C$41,I10204)),"일반조난","")</f>
        <v>일반조난</v>
      </c>
      <c r="G10204" s="4" t="str">
        <f t="array" ref="G10204">IF(COUNT(FIND(Keywords!$E$3:$E$5,I10204)),"실족추락","")</f>
        <v/>
      </c>
      <c r="H10204" s="4" t="str">
        <f t="array" ref="H10204">IF(COUNT(FIND(Keywords!$B$3:$B$12,I10204)),"개인질환","")</f>
        <v/>
      </c>
      <c r="I10204" t="s">
        <v>17307</v>
      </c>
      <c r="J10204" t="s">
        <v>18106</v>
      </c>
      <c r="K10204" t="s">
        <v>18515</v>
      </c>
      <c r="L10204" t="s">
        <v>18353</v>
      </c>
      <c r="M10204" t="s">
        <v>18153</v>
      </c>
      <c r="N10204" t="s">
        <v>18427</v>
      </c>
      <c r="O10204" t="s">
        <v>18153</v>
      </c>
    </row>
    <row r="10205" spans="1:15">
      <c r="A10205" t="s">
        <v>47</v>
      </c>
      <c r="B10205" t="s">
        <v>230</v>
      </c>
      <c r="C10205" t="s">
        <v>433</v>
      </c>
      <c r="D10205" t="s">
        <v>7204</v>
      </c>
      <c r="E10205" t="s">
        <v>7208</v>
      </c>
      <c r="F10205" s="4" t="str">
        <f t="array" ref="F10205">IF(COUNT(FIND(Keywords!$C$3:$C$41,I10205)),"일반조난","")</f>
        <v/>
      </c>
      <c r="G10205" s="4" t="str">
        <f t="array" ref="G10205">IF(COUNT(FIND(Keywords!$E$3:$E$5,I10205)),"실족추락","")</f>
        <v/>
      </c>
      <c r="H10205" s="4" t="str">
        <f t="array" ref="H10205">IF(COUNT(FIND(Keywords!$B$3:$B$12,I10205)),"개인질환","")</f>
        <v/>
      </c>
      <c r="I10205" t="s">
        <v>17308</v>
      </c>
      <c r="J10205" t="s">
        <v>18055</v>
      </c>
      <c r="K10205" t="s">
        <v>18209</v>
      </c>
      <c r="L10205" t="s">
        <v>18334</v>
      </c>
      <c r="M10205" t="s">
        <v>18153</v>
      </c>
      <c r="N10205" t="s">
        <v>18804</v>
      </c>
      <c r="O10205" t="s">
        <v>18153</v>
      </c>
    </row>
    <row r="10206" spans="1:15">
      <c r="A10206" t="s">
        <v>47</v>
      </c>
      <c r="B10206" t="s">
        <v>230</v>
      </c>
      <c r="C10206" t="s">
        <v>6862</v>
      </c>
      <c r="D10206" t="s">
        <v>7204</v>
      </c>
      <c r="E10206" t="s">
        <v>7209</v>
      </c>
      <c r="F10206" s="4" t="str">
        <f t="array" ref="F10206">IF(COUNT(FIND(Keywords!$C$3:$C$41,I10206)),"일반조난","")</f>
        <v/>
      </c>
      <c r="G10206" s="4" t="str">
        <f t="array" ref="G10206">IF(COUNT(FIND(Keywords!$E$3:$E$5,I10206)),"실족추락","")</f>
        <v/>
      </c>
      <c r="H10206" s="4" t="str">
        <f t="array" ref="H10206">IF(COUNT(FIND(Keywords!$B$3:$B$12,I10206)),"개인질환","")</f>
        <v/>
      </c>
      <c r="I10206" t="s">
        <v>17309</v>
      </c>
      <c r="J10206" t="s">
        <v>18078</v>
      </c>
      <c r="K10206" t="s">
        <v>18477</v>
      </c>
      <c r="L10206" t="s">
        <v>18360</v>
      </c>
      <c r="M10206" t="s">
        <v>18153</v>
      </c>
      <c r="N10206" t="s">
        <v>18934</v>
      </c>
      <c r="O10206" t="s">
        <v>18153</v>
      </c>
    </row>
    <row r="10207" spans="1:15">
      <c r="A10207" t="s">
        <v>47</v>
      </c>
      <c r="B10207" t="s">
        <v>230</v>
      </c>
      <c r="C10207" t="s">
        <v>6863</v>
      </c>
      <c r="D10207" t="s">
        <v>19250</v>
      </c>
      <c r="E10207" t="s">
        <v>7209</v>
      </c>
      <c r="F10207" s="4" t="str">
        <f t="array" ref="F10207">IF(COUNT(FIND(Keywords!$C$3:$C$41,I10207)),"일반조난","")</f>
        <v/>
      </c>
      <c r="G10207" s="4" t="str">
        <f t="array" ref="G10207">IF(COUNT(FIND(Keywords!$E$3:$E$5,I10207)),"실족추락","")</f>
        <v/>
      </c>
      <c r="H10207" s="4" t="str">
        <f t="array" ref="H10207">IF(COUNT(FIND(Keywords!$B$3:$B$12,I10207)),"개인질환","")</f>
        <v/>
      </c>
      <c r="I10207" t="s">
        <v>17310</v>
      </c>
      <c r="J10207" t="s">
        <v>18124</v>
      </c>
      <c r="K10207" t="s">
        <v>18942</v>
      </c>
      <c r="L10207" t="s">
        <v>18738</v>
      </c>
      <c r="M10207" t="s">
        <v>18940</v>
      </c>
      <c r="N10207" t="s">
        <v>18694</v>
      </c>
      <c r="O10207" t="s">
        <v>18468</v>
      </c>
    </row>
    <row r="10208" spans="1:15">
      <c r="A10208" t="s">
        <v>47</v>
      </c>
      <c r="B10208" t="s">
        <v>230</v>
      </c>
      <c r="C10208" t="s">
        <v>5060</v>
      </c>
      <c r="D10208" t="s">
        <v>7202</v>
      </c>
      <c r="E10208" t="s">
        <v>7208</v>
      </c>
      <c r="F10208" s="4" t="str">
        <f t="array" ref="F10208">IF(COUNT(FIND(Keywords!$C$3:$C$41,I10208)),"일반조난","")</f>
        <v/>
      </c>
      <c r="G10208" s="4" t="str">
        <f t="array" ref="G10208">IF(COUNT(FIND(Keywords!$E$3:$E$5,I10208)),"실족추락","")</f>
        <v/>
      </c>
      <c r="H10208" s="4" t="str">
        <f t="array" ref="H10208">IF(COUNT(FIND(Keywords!$B$3:$B$12,I10208)),"개인질환","")</f>
        <v/>
      </c>
      <c r="I10208" t="s">
        <v>17311</v>
      </c>
      <c r="J10208" t="s">
        <v>18117</v>
      </c>
      <c r="K10208" t="s">
        <v>18741</v>
      </c>
      <c r="L10208" t="s">
        <v>18576</v>
      </c>
      <c r="M10208" t="s">
        <v>18471</v>
      </c>
      <c r="N10208" t="s">
        <v>18675</v>
      </c>
      <c r="O10208" t="s">
        <v>18612</v>
      </c>
    </row>
    <row r="10209" spans="1:15">
      <c r="A10209" t="s">
        <v>47</v>
      </c>
      <c r="B10209" t="s">
        <v>230</v>
      </c>
      <c r="C10209" t="s">
        <v>6864</v>
      </c>
      <c r="D10209" t="s">
        <v>7204</v>
      </c>
      <c r="E10209" t="s">
        <v>7209</v>
      </c>
      <c r="F10209" s="4" t="str">
        <f t="array" ref="F10209">IF(COUNT(FIND(Keywords!$C$3:$C$41,I10209)),"일반조난","")</f>
        <v/>
      </c>
      <c r="G10209" s="4" t="str">
        <f t="array" ref="G10209">IF(COUNT(FIND(Keywords!$E$3:$E$5,I10209)),"실족추락","")</f>
        <v/>
      </c>
      <c r="H10209" s="4" t="str">
        <f t="array" ref="H10209">IF(COUNT(FIND(Keywords!$B$3:$B$12,I10209)),"개인질환","")</f>
        <v/>
      </c>
      <c r="I10209" t="s">
        <v>17312</v>
      </c>
      <c r="J10209" t="s">
        <v>18064</v>
      </c>
      <c r="K10209" t="s">
        <v>18369</v>
      </c>
      <c r="L10209" t="s">
        <v>18342</v>
      </c>
      <c r="M10209" t="s">
        <v>18153</v>
      </c>
      <c r="N10209" t="s">
        <v>19023</v>
      </c>
      <c r="O10209" t="s">
        <v>18153</v>
      </c>
    </row>
    <row r="10210" spans="1:15">
      <c r="A10210" t="s">
        <v>47</v>
      </c>
      <c r="B10210" t="s">
        <v>230</v>
      </c>
      <c r="C10210" t="s">
        <v>1888</v>
      </c>
      <c r="D10210" t="s">
        <v>7204</v>
      </c>
      <c r="E10210" t="s">
        <v>7209</v>
      </c>
      <c r="F10210" s="4" t="str">
        <f t="array" ref="F10210">IF(COUNT(FIND(Keywords!$C$3:$C$41,I10210)),"일반조난","")</f>
        <v/>
      </c>
      <c r="G10210" s="4" t="str">
        <f t="array" ref="G10210">IF(COUNT(FIND(Keywords!$E$3:$E$5,I10210)),"실족추락","")</f>
        <v/>
      </c>
      <c r="H10210" s="4" t="str">
        <f t="array" ref="H10210">IF(COUNT(FIND(Keywords!$B$3:$B$12,I10210)),"개인질환","")</f>
        <v/>
      </c>
      <c r="I10210" t="s">
        <v>17313</v>
      </c>
      <c r="J10210" t="s">
        <v>18047</v>
      </c>
      <c r="K10210" t="s">
        <v>18150</v>
      </c>
      <c r="L10210" t="s">
        <v>18143</v>
      </c>
      <c r="M10210" t="s">
        <v>18153</v>
      </c>
      <c r="N10210" t="s">
        <v>19119</v>
      </c>
      <c r="O10210" t="s">
        <v>18153</v>
      </c>
    </row>
    <row r="10211" spans="1:15">
      <c r="A10211" t="s">
        <v>47</v>
      </c>
      <c r="B10211" t="s">
        <v>230</v>
      </c>
      <c r="C10211" t="s">
        <v>6865</v>
      </c>
      <c r="D10211" t="s">
        <v>7203</v>
      </c>
      <c r="E10211" t="s">
        <v>7208</v>
      </c>
      <c r="F10211" s="4" t="str">
        <f t="array" ref="F10211">IF(COUNT(FIND(Keywords!$C$3:$C$41,I10211)),"일반조난","")</f>
        <v/>
      </c>
      <c r="G10211" s="4" t="str">
        <f t="array" ref="G10211">IF(COUNT(FIND(Keywords!$E$3:$E$5,I10211)),"실족추락","")</f>
        <v/>
      </c>
      <c r="H10211" s="4" t="str">
        <f t="array" ref="H10211">IF(COUNT(FIND(Keywords!$B$3:$B$12,I10211)),"개인질환","")</f>
        <v/>
      </c>
      <c r="I10211" t="s">
        <v>17314</v>
      </c>
      <c r="J10211" t="s">
        <v>18067</v>
      </c>
      <c r="K10211" t="s">
        <v>18539</v>
      </c>
      <c r="L10211" t="s">
        <v>18774</v>
      </c>
      <c r="M10211" t="s">
        <v>18153</v>
      </c>
      <c r="N10211" t="s">
        <v>18488</v>
      </c>
      <c r="O10211" t="s">
        <v>18153</v>
      </c>
    </row>
    <row r="10212" spans="1:15">
      <c r="A10212" t="s">
        <v>47</v>
      </c>
      <c r="B10212" t="s">
        <v>230</v>
      </c>
      <c r="C10212" t="s">
        <v>6866</v>
      </c>
      <c r="D10212" t="s">
        <v>7204</v>
      </c>
      <c r="E10212" t="s">
        <v>7210</v>
      </c>
      <c r="F10212" s="4" t="str">
        <f t="array" ref="F10212">IF(COUNT(FIND(Keywords!$C$3:$C$41,I10212)),"일반조난","")</f>
        <v/>
      </c>
      <c r="G10212" s="4" t="str">
        <f t="array" ref="G10212">IF(COUNT(FIND(Keywords!$E$3:$E$5,I10212)),"실족추락","")</f>
        <v/>
      </c>
      <c r="H10212" s="4" t="str">
        <f t="array" ref="H10212">IF(COUNT(FIND(Keywords!$B$3:$B$12,I10212)),"개인질환","")</f>
        <v/>
      </c>
      <c r="I10212" t="s">
        <v>17315</v>
      </c>
      <c r="J10212" t="s">
        <v>18076</v>
      </c>
      <c r="K10212" t="s">
        <v>18392</v>
      </c>
      <c r="L10212" t="s">
        <v>18345</v>
      </c>
      <c r="M10212" t="s">
        <v>18153</v>
      </c>
      <c r="N10212" t="s">
        <v>18891</v>
      </c>
      <c r="O10212" t="s">
        <v>18153</v>
      </c>
    </row>
    <row r="10213" spans="1:15">
      <c r="A10213" t="s">
        <v>47</v>
      </c>
      <c r="B10213" t="s">
        <v>230</v>
      </c>
      <c r="C10213" t="s">
        <v>6867</v>
      </c>
      <c r="D10213" t="s">
        <v>7204</v>
      </c>
      <c r="E10213" t="s">
        <v>7209</v>
      </c>
      <c r="F10213" s="4" t="str">
        <f t="array" ref="F10213">IF(COUNT(FIND(Keywords!$C$3:$C$41,I10213)),"일반조난","")</f>
        <v/>
      </c>
      <c r="G10213" s="4" t="str">
        <f t="array" ref="G10213">IF(COUNT(FIND(Keywords!$E$3:$E$5,I10213)),"실족추락","")</f>
        <v/>
      </c>
      <c r="H10213" s="4" t="str">
        <f t="array" ref="H10213">IF(COUNT(FIND(Keywords!$B$3:$B$12,I10213)),"개인질환","")</f>
        <v/>
      </c>
      <c r="I10213" t="s">
        <v>17316</v>
      </c>
      <c r="J10213" t="s">
        <v>18079</v>
      </c>
      <c r="K10213" t="s">
        <v>18404</v>
      </c>
      <c r="L10213" t="s">
        <v>18335</v>
      </c>
      <c r="M10213" t="s">
        <v>18153</v>
      </c>
      <c r="N10213" t="s">
        <v>18348</v>
      </c>
      <c r="O10213" t="s">
        <v>18153</v>
      </c>
    </row>
    <row r="10214" spans="1:15">
      <c r="A10214" t="s">
        <v>47</v>
      </c>
      <c r="B10214" t="s">
        <v>230</v>
      </c>
      <c r="C10214" t="s">
        <v>6868</v>
      </c>
      <c r="D10214" t="s">
        <v>7204</v>
      </c>
      <c r="E10214" t="s">
        <v>7210</v>
      </c>
      <c r="F10214" s="4" t="str">
        <f t="array" ref="F10214">IF(COUNT(FIND(Keywords!$C$3:$C$41,I10214)),"일반조난","")</f>
        <v/>
      </c>
      <c r="G10214" s="4" t="str">
        <f t="array" ref="G10214">IF(COUNT(FIND(Keywords!$E$3:$E$5,I10214)),"실족추락","")</f>
        <v/>
      </c>
      <c r="H10214" s="4" t="str">
        <f t="array" ref="H10214">IF(COUNT(FIND(Keywords!$B$3:$B$12,I10214)),"개인질환","")</f>
        <v/>
      </c>
      <c r="I10214" t="s">
        <v>17317</v>
      </c>
      <c r="J10214" t="s">
        <v>18054</v>
      </c>
      <c r="K10214" t="s">
        <v>18515</v>
      </c>
      <c r="L10214" t="s">
        <v>18343</v>
      </c>
      <c r="M10214" t="s">
        <v>18153</v>
      </c>
      <c r="N10214" t="s">
        <v>18439</v>
      </c>
      <c r="O10214" t="s">
        <v>18153</v>
      </c>
    </row>
    <row r="10215" spans="1:15">
      <c r="A10215" t="s">
        <v>47</v>
      </c>
      <c r="B10215" t="s">
        <v>230</v>
      </c>
      <c r="C10215" t="s">
        <v>6869</v>
      </c>
      <c r="D10215" t="s">
        <v>7202</v>
      </c>
      <c r="E10215" t="s">
        <v>7209</v>
      </c>
      <c r="F10215" s="4" t="str">
        <f t="array" ref="F10215">IF(COUNT(FIND(Keywords!$C$3:$C$41,I10215)),"일반조난","")</f>
        <v/>
      </c>
      <c r="G10215" s="4" t="str">
        <f t="array" ref="G10215">IF(COUNT(FIND(Keywords!$E$3:$E$5,I10215)),"실족추락","")</f>
        <v/>
      </c>
      <c r="H10215" s="4" t="str">
        <f t="array" ref="H10215">IF(COUNT(FIND(Keywords!$B$3:$B$12,I10215)),"개인질환","")</f>
        <v/>
      </c>
      <c r="I10215" t="s">
        <v>17318</v>
      </c>
      <c r="J10215" t="s">
        <v>18116</v>
      </c>
      <c r="K10215" t="s">
        <v>18178</v>
      </c>
      <c r="L10215" t="s">
        <v>18156</v>
      </c>
      <c r="M10215" t="s">
        <v>18153</v>
      </c>
      <c r="N10215" t="s">
        <v>18451</v>
      </c>
      <c r="O10215" t="s">
        <v>18153</v>
      </c>
    </row>
    <row r="10216" spans="1:15">
      <c r="A10216" t="s">
        <v>47</v>
      </c>
      <c r="B10216" t="s">
        <v>230</v>
      </c>
      <c r="C10216" t="s">
        <v>6870</v>
      </c>
      <c r="D10216" t="s">
        <v>7204</v>
      </c>
      <c r="E10216" t="s">
        <v>7211</v>
      </c>
      <c r="F10216" s="4" t="str">
        <f t="array" ref="F10216">IF(COUNT(FIND(Keywords!$C$3:$C$41,I10216)),"일반조난","")</f>
        <v/>
      </c>
      <c r="G10216" s="4" t="str">
        <f t="array" ref="G10216">IF(COUNT(FIND(Keywords!$E$3:$E$5,I10216)),"실족추락","")</f>
        <v/>
      </c>
      <c r="H10216" s="4" t="str">
        <f t="array" ref="H10216">IF(COUNT(FIND(Keywords!$B$3:$B$12,I10216)),"개인질환","")</f>
        <v/>
      </c>
      <c r="I10216" t="s">
        <v>17319</v>
      </c>
      <c r="J10216" t="s">
        <v>18059</v>
      </c>
      <c r="K10216" t="s">
        <v>18172</v>
      </c>
      <c r="L10216" t="s">
        <v>18163</v>
      </c>
      <c r="M10216" t="s">
        <v>18153</v>
      </c>
      <c r="N10216" t="s">
        <v>18991</v>
      </c>
      <c r="O10216" t="s">
        <v>18153</v>
      </c>
    </row>
    <row r="10217" spans="1:15">
      <c r="A10217" t="s">
        <v>47</v>
      </c>
      <c r="B10217" t="s">
        <v>230</v>
      </c>
      <c r="C10217" t="s">
        <v>6871</v>
      </c>
      <c r="D10217" t="s">
        <v>7204</v>
      </c>
      <c r="E10217" t="s">
        <v>7211</v>
      </c>
      <c r="F10217" s="4" t="str">
        <f t="array" ref="F10217">IF(COUNT(FIND(Keywords!$C$3:$C$41,I10217)),"일반조난","")</f>
        <v/>
      </c>
      <c r="G10217" s="4" t="str">
        <f t="array" ref="G10217">IF(COUNT(FIND(Keywords!$E$3:$E$5,I10217)),"실족추락","")</f>
        <v/>
      </c>
      <c r="H10217" s="4" t="str">
        <f t="array" ref="H10217">IF(COUNT(FIND(Keywords!$B$3:$B$12,I10217)),"개인질환","")</f>
        <v/>
      </c>
      <c r="I10217" t="s">
        <v>17320</v>
      </c>
      <c r="J10217" t="s">
        <v>18054</v>
      </c>
      <c r="K10217" t="s">
        <v>18488</v>
      </c>
      <c r="L10217" t="s">
        <v>18672</v>
      </c>
      <c r="M10217" t="s">
        <v>18153</v>
      </c>
      <c r="N10217" t="s">
        <v>19026</v>
      </c>
      <c r="O10217" t="s">
        <v>18153</v>
      </c>
    </row>
    <row r="10218" spans="1:15">
      <c r="A10218" t="s">
        <v>47</v>
      </c>
      <c r="B10218" t="s">
        <v>230</v>
      </c>
      <c r="C10218" t="s">
        <v>6872</v>
      </c>
      <c r="D10218" t="s">
        <v>7204</v>
      </c>
      <c r="E10218" t="s">
        <v>7209</v>
      </c>
      <c r="F10218" s="4" t="str">
        <f t="array" ref="F10218">IF(COUNT(FIND(Keywords!$C$3:$C$41,I10218)),"일반조난","")</f>
        <v/>
      </c>
      <c r="G10218" s="4" t="str">
        <f t="array" ref="G10218">IF(COUNT(FIND(Keywords!$E$3:$E$5,I10218)),"실족추락","")</f>
        <v/>
      </c>
      <c r="H10218" s="4" t="str">
        <f t="array" ref="H10218">IF(COUNT(FIND(Keywords!$B$3:$B$12,I10218)),"개인질환","")</f>
        <v/>
      </c>
      <c r="I10218" t="s">
        <v>17321</v>
      </c>
      <c r="J10218" t="s">
        <v>18061</v>
      </c>
      <c r="K10218" t="s">
        <v>18937</v>
      </c>
      <c r="L10218" t="s">
        <v>18816</v>
      </c>
      <c r="M10218" t="s">
        <v>18153</v>
      </c>
      <c r="N10218" t="s">
        <v>18739</v>
      </c>
      <c r="O10218" t="s">
        <v>18153</v>
      </c>
    </row>
    <row r="10219" spans="1:15">
      <c r="A10219" t="s">
        <v>47</v>
      </c>
      <c r="B10219" t="s">
        <v>230</v>
      </c>
      <c r="C10219" t="s">
        <v>6873</v>
      </c>
      <c r="D10219" t="s">
        <v>7202</v>
      </c>
      <c r="E10219" t="s">
        <v>7208</v>
      </c>
      <c r="F10219" s="4" t="str">
        <f t="array" ref="F10219">IF(COUNT(FIND(Keywords!$C$3:$C$41,I10219)),"일반조난","")</f>
        <v/>
      </c>
      <c r="G10219" s="4" t="str">
        <f t="array" ref="G10219">IF(COUNT(FIND(Keywords!$E$3:$E$5,I10219)),"실족추락","")</f>
        <v/>
      </c>
      <c r="H10219" s="4" t="str">
        <f t="array" ref="H10219">IF(COUNT(FIND(Keywords!$B$3:$B$12,I10219)),"개인질환","")</f>
        <v/>
      </c>
      <c r="I10219" t="s">
        <v>17322</v>
      </c>
      <c r="J10219" t="s">
        <v>18077</v>
      </c>
      <c r="K10219" t="s">
        <v>18520</v>
      </c>
      <c r="L10219" t="s">
        <v>18560</v>
      </c>
      <c r="M10219" t="s">
        <v>18153</v>
      </c>
      <c r="N10219" t="s">
        <v>18469</v>
      </c>
      <c r="O10219" t="s">
        <v>18153</v>
      </c>
    </row>
    <row r="10220" spans="1:15">
      <c r="A10220" t="s">
        <v>47</v>
      </c>
      <c r="B10220" t="s">
        <v>230</v>
      </c>
      <c r="C10220" t="s">
        <v>6874</v>
      </c>
      <c r="D10220" t="s">
        <v>7202</v>
      </c>
      <c r="E10220" t="s">
        <v>7209</v>
      </c>
      <c r="F10220" s="4" t="str">
        <f t="array" ref="F10220">IF(COUNT(FIND(Keywords!$C$3:$C$41,I10220)),"일반조난","")</f>
        <v>일반조난</v>
      </c>
      <c r="G10220" s="4" t="str">
        <f t="array" ref="G10220">IF(COUNT(FIND(Keywords!$E$3:$E$5,I10220)),"실족추락","")</f>
        <v/>
      </c>
      <c r="H10220" s="4" t="str">
        <f t="array" ref="H10220">IF(COUNT(FIND(Keywords!$B$3:$B$12,I10220)),"개인질환","")</f>
        <v/>
      </c>
      <c r="I10220" t="s">
        <v>17323</v>
      </c>
      <c r="J10220" t="s">
        <v>18045</v>
      </c>
      <c r="K10220" t="s">
        <v>18649</v>
      </c>
      <c r="L10220" t="s">
        <v>18555</v>
      </c>
      <c r="M10220" t="s">
        <v>18153</v>
      </c>
      <c r="N10220" t="s">
        <v>18744</v>
      </c>
      <c r="O10220" t="s">
        <v>18153</v>
      </c>
    </row>
    <row r="10221" spans="1:15">
      <c r="A10221" t="s">
        <v>47</v>
      </c>
      <c r="B10221" t="s">
        <v>230</v>
      </c>
      <c r="C10221" t="s">
        <v>2358</v>
      </c>
      <c r="D10221" t="s">
        <v>19250</v>
      </c>
      <c r="E10221" t="s">
        <v>7214</v>
      </c>
      <c r="F10221" s="4" t="str">
        <f t="array" ref="F10221">IF(COUNT(FIND(Keywords!$C$3:$C$41,I10221)),"일반조난","")</f>
        <v/>
      </c>
      <c r="G10221" s="4" t="str">
        <f t="array" ref="G10221">IF(COUNT(FIND(Keywords!$E$3:$E$5,I10221)),"실족추락","")</f>
        <v/>
      </c>
      <c r="H10221" s="4" t="str">
        <f t="array" ref="H10221">IF(COUNT(FIND(Keywords!$B$3:$B$12,I10221)),"개인질환","")</f>
        <v/>
      </c>
      <c r="I10221" t="s">
        <v>17324</v>
      </c>
      <c r="J10221" t="s">
        <v>18063</v>
      </c>
      <c r="K10221" t="s">
        <v>18271</v>
      </c>
      <c r="L10221" t="s">
        <v>18471</v>
      </c>
      <c r="M10221" t="s">
        <v>18153</v>
      </c>
      <c r="N10221" t="s">
        <v>18934</v>
      </c>
      <c r="O10221" t="s">
        <v>18153</v>
      </c>
    </row>
    <row r="10222" spans="1:15">
      <c r="A10222" t="s">
        <v>47</v>
      </c>
      <c r="B10222" t="s">
        <v>230</v>
      </c>
      <c r="C10222" t="s">
        <v>4588</v>
      </c>
      <c r="D10222" t="s">
        <v>19250</v>
      </c>
      <c r="E10222" t="s">
        <v>7212</v>
      </c>
      <c r="F10222" s="4" t="str">
        <f t="array" ref="F10222">IF(COUNT(FIND(Keywords!$C$3:$C$41,I10222)),"일반조난","")</f>
        <v/>
      </c>
      <c r="G10222" s="4" t="str">
        <f t="array" ref="G10222">IF(COUNT(FIND(Keywords!$E$3:$E$5,I10222)),"실족추락","")</f>
        <v/>
      </c>
      <c r="H10222" s="4" t="str">
        <f t="array" ref="H10222">IF(COUNT(FIND(Keywords!$B$3:$B$12,I10222)),"개인질환","")</f>
        <v/>
      </c>
      <c r="I10222" t="s">
        <v>17325</v>
      </c>
      <c r="J10222" t="s">
        <v>18047</v>
      </c>
      <c r="K10222" t="s">
        <v>18886</v>
      </c>
      <c r="L10222" t="s">
        <v>18169</v>
      </c>
      <c r="M10222" t="s">
        <v>18153</v>
      </c>
      <c r="N10222" t="s">
        <v>18902</v>
      </c>
      <c r="O10222" t="s">
        <v>18153</v>
      </c>
    </row>
    <row r="10223" spans="1:15">
      <c r="A10223" t="s">
        <v>47</v>
      </c>
      <c r="B10223" t="s">
        <v>230</v>
      </c>
      <c r="C10223" t="s">
        <v>4592</v>
      </c>
      <c r="D10223" t="s">
        <v>7202</v>
      </c>
      <c r="E10223" t="s">
        <v>7212</v>
      </c>
      <c r="F10223" s="4" t="str">
        <f t="array" ref="F10223">IF(COUNT(FIND(Keywords!$C$3:$C$41,I10223)),"일반조난","")</f>
        <v/>
      </c>
      <c r="G10223" s="4" t="str">
        <f t="array" ref="G10223">IF(COUNT(FIND(Keywords!$E$3:$E$5,I10223)),"실족추락","")</f>
        <v/>
      </c>
      <c r="H10223" s="4" t="str">
        <f t="array" ref="H10223">IF(COUNT(FIND(Keywords!$B$3:$B$12,I10223)),"개인질환","")</f>
        <v/>
      </c>
      <c r="I10223" t="s">
        <v>17326</v>
      </c>
      <c r="J10223" t="s">
        <v>18094</v>
      </c>
      <c r="K10223" t="s">
        <v>18643</v>
      </c>
      <c r="L10223" t="s">
        <v>18342</v>
      </c>
      <c r="M10223" t="s">
        <v>18153</v>
      </c>
      <c r="N10223" t="s">
        <v>18184</v>
      </c>
      <c r="O10223" t="s">
        <v>18153</v>
      </c>
    </row>
    <row r="10224" spans="1:15">
      <c r="A10224" t="s">
        <v>47</v>
      </c>
      <c r="B10224" t="s">
        <v>230</v>
      </c>
      <c r="C10224" t="s">
        <v>6875</v>
      </c>
      <c r="D10224" t="s">
        <v>7202</v>
      </c>
      <c r="E10224" t="s">
        <v>7212</v>
      </c>
      <c r="F10224" s="4" t="str">
        <f t="array" ref="F10224">IF(COUNT(FIND(Keywords!$C$3:$C$41,I10224)),"일반조난","")</f>
        <v>일반조난</v>
      </c>
      <c r="G10224" s="4" t="str">
        <f t="array" ref="G10224">IF(COUNT(FIND(Keywords!$E$3:$E$5,I10224)),"실족추락","")</f>
        <v/>
      </c>
      <c r="H10224" s="4" t="str">
        <f t="array" ref="H10224">IF(COUNT(FIND(Keywords!$B$3:$B$12,I10224)),"개인질환","")</f>
        <v/>
      </c>
      <c r="I10224" t="s">
        <v>17327</v>
      </c>
      <c r="J10224" t="s">
        <v>18046</v>
      </c>
      <c r="K10224" t="s">
        <v>18673</v>
      </c>
      <c r="L10224" t="s">
        <v>18676</v>
      </c>
      <c r="M10224" t="s">
        <v>18153</v>
      </c>
      <c r="N10224" t="s">
        <v>18934</v>
      </c>
      <c r="O10224" t="s">
        <v>18153</v>
      </c>
    </row>
    <row r="10225" spans="1:15">
      <c r="A10225" t="s">
        <v>47</v>
      </c>
      <c r="B10225" t="s">
        <v>53</v>
      </c>
      <c r="C10225" t="s">
        <v>6112</v>
      </c>
      <c r="D10225" t="s">
        <v>7202</v>
      </c>
      <c r="E10225" t="s">
        <v>7209</v>
      </c>
      <c r="F10225" s="4" t="str">
        <f t="array" ref="F10225">IF(COUNT(FIND(Keywords!$C$3:$C$41,I10225)),"일반조난","")</f>
        <v>일반조난</v>
      </c>
      <c r="G10225" s="4" t="str">
        <f t="array" ref="G10225">IF(COUNT(FIND(Keywords!$E$3:$E$5,I10225)),"실족추락","")</f>
        <v/>
      </c>
      <c r="H10225" s="4" t="str">
        <f t="array" ref="H10225">IF(COUNT(FIND(Keywords!$B$3:$B$12,I10225)),"개인질환","")</f>
        <v/>
      </c>
      <c r="I10225" t="s">
        <v>17328</v>
      </c>
      <c r="J10225" t="s">
        <v>18056</v>
      </c>
      <c r="K10225" t="s">
        <v>18578</v>
      </c>
      <c r="L10225" t="s">
        <v>18142</v>
      </c>
      <c r="M10225" t="s">
        <v>18153</v>
      </c>
      <c r="N10225" t="s">
        <v>19124</v>
      </c>
      <c r="O10225" t="s">
        <v>18153</v>
      </c>
    </row>
    <row r="10226" spans="1:15">
      <c r="A10226" t="s">
        <v>47</v>
      </c>
      <c r="B10226" t="s">
        <v>53</v>
      </c>
      <c r="C10226" t="s">
        <v>257</v>
      </c>
      <c r="D10226" t="s">
        <v>7204</v>
      </c>
      <c r="E10226" t="s">
        <v>7209</v>
      </c>
      <c r="F10226" s="4" t="str">
        <f t="array" ref="F10226">IF(COUNT(FIND(Keywords!$C$3:$C$41,I10226)),"일반조난","")</f>
        <v/>
      </c>
      <c r="G10226" s="4" t="str">
        <f t="array" ref="G10226">IF(COUNT(FIND(Keywords!$E$3:$E$5,I10226)),"실족추락","")</f>
        <v/>
      </c>
      <c r="H10226" s="4" t="str">
        <f t="array" ref="H10226">IF(COUNT(FIND(Keywords!$B$3:$B$12,I10226)),"개인질환","")</f>
        <v/>
      </c>
      <c r="I10226" t="s">
        <v>17329</v>
      </c>
      <c r="J10226" t="s">
        <v>18056</v>
      </c>
      <c r="K10226" t="s">
        <v>18146</v>
      </c>
      <c r="L10226" t="s">
        <v>18162</v>
      </c>
      <c r="M10226" t="s">
        <v>18153</v>
      </c>
      <c r="N10226" t="s">
        <v>19003</v>
      </c>
      <c r="O10226" t="s">
        <v>18153</v>
      </c>
    </row>
    <row r="10227" spans="1:15">
      <c r="A10227" t="s">
        <v>47</v>
      </c>
      <c r="B10227" t="s">
        <v>53</v>
      </c>
      <c r="C10227" t="s">
        <v>5499</v>
      </c>
      <c r="D10227" t="s">
        <v>7203</v>
      </c>
      <c r="E10227" t="s">
        <v>7209</v>
      </c>
      <c r="F10227" s="4" t="str">
        <f t="array" ref="F10227">IF(COUNT(FIND(Keywords!$C$3:$C$41,I10227)),"일반조난","")</f>
        <v>일반조난</v>
      </c>
      <c r="G10227" s="4" t="str">
        <f t="array" ref="G10227">IF(COUNT(FIND(Keywords!$E$3:$E$5,I10227)),"실족추락","")</f>
        <v/>
      </c>
      <c r="H10227" s="4" t="str">
        <f t="array" ref="H10227">IF(COUNT(FIND(Keywords!$B$3:$B$12,I10227)),"개인질환","")</f>
        <v/>
      </c>
      <c r="I10227" t="s">
        <v>17330</v>
      </c>
      <c r="J10227" t="s">
        <v>18072</v>
      </c>
      <c r="K10227" t="s">
        <v>18760</v>
      </c>
      <c r="L10227" t="s">
        <v>18467</v>
      </c>
      <c r="M10227" t="s">
        <v>18153</v>
      </c>
      <c r="N10227" t="s">
        <v>19094</v>
      </c>
      <c r="O10227" t="s">
        <v>18153</v>
      </c>
    </row>
    <row r="10228" spans="1:15">
      <c r="A10228" t="s">
        <v>47</v>
      </c>
      <c r="B10228" t="s">
        <v>53</v>
      </c>
      <c r="C10228" t="s">
        <v>262</v>
      </c>
      <c r="D10228" t="s">
        <v>7203</v>
      </c>
      <c r="E10228" t="s">
        <v>7209</v>
      </c>
      <c r="F10228" s="4" t="str">
        <f t="array" ref="F10228">IF(COUNT(FIND(Keywords!$C$3:$C$41,I10228)),"일반조난","")</f>
        <v/>
      </c>
      <c r="G10228" s="4" t="str">
        <f t="array" ref="G10228">IF(COUNT(FIND(Keywords!$E$3:$E$5,I10228)),"실족추락","")</f>
        <v/>
      </c>
      <c r="H10228" s="4" t="str">
        <f t="array" ref="H10228">IF(COUNT(FIND(Keywords!$B$3:$B$12,I10228)),"개인질환","")</f>
        <v/>
      </c>
      <c r="I10228" t="s">
        <v>17331</v>
      </c>
      <c r="J10228" t="s">
        <v>18060</v>
      </c>
      <c r="K10228" t="s">
        <v>18151</v>
      </c>
      <c r="L10228" t="s">
        <v>18164</v>
      </c>
      <c r="M10228" t="s">
        <v>18156</v>
      </c>
      <c r="N10228" t="s">
        <v>18997</v>
      </c>
      <c r="O10228" t="s">
        <v>18153</v>
      </c>
    </row>
    <row r="10229" spans="1:15">
      <c r="A10229" t="s">
        <v>47</v>
      </c>
      <c r="B10229" t="s">
        <v>53</v>
      </c>
      <c r="C10229" t="s">
        <v>6876</v>
      </c>
      <c r="D10229" t="s">
        <v>19249</v>
      </c>
      <c r="E10229" t="s">
        <v>7209</v>
      </c>
      <c r="F10229" s="4" t="str">
        <f t="array" ref="F10229">IF(COUNT(FIND(Keywords!$C$3:$C$41,I10229)),"일반조난","")</f>
        <v/>
      </c>
      <c r="G10229" s="4" t="str">
        <f t="array" ref="G10229">IF(COUNT(FIND(Keywords!$E$3:$E$5,I10229)),"실족추락","")</f>
        <v/>
      </c>
      <c r="H10229" s="4" t="str">
        <f t="array" ref="H10229">IF(COUNT(FIND(Keywords!$B$3:$B$12,I10229)),"개인질환","")</f>
        <v/>
      </c>
      <c r="I10229" t="s">
        <v>17332</v>
      </c>
      <c r="J10229" t="s">
        <v>18099</v>
      </c>
      <c r="K10229" t="s">
        <v>18149</v>
      </c>
      <c r="L10229" t="s">
        <v>18828</v>
      </c>
      <c r="M10229" t="s">
        <v>18153</v>
      </c>
      <c r="N10229" t="s">
        <v>18796</v>
      </c>
      <c r="O10229" t="s">
        <v>18153</v>
      </c>
    </row>
    <row r="10230" spans="1:15">
      <c r="A10230" t="s">
        <v>47</v>
      </c>
      <c r="B10230" t="s">
        <v>53</v>
      </c>
      <c r="C10230" t="s">
        <v>6877</v>
      </c>
      <c r="D10230" t="s">
        <v>7202</v>
      </c>
      <c r="E10230" t="s">
        <v>7209</v>
      </c>
      <c r="F10230" s="4" t="str">
        <f t="array" ref="F10230">IF(COUNT(FIND(Keywords!$C$3:$C$41,I10230)),"일반조난","")</f>
        <v>일반조난</v>
      </c>
      <c r="G10230" s="4" t="str">
        <f t="array" ref="G10230">IF(COUNT(FIND(Keywords!$E$3:$E$5,I10230)),"실족추락","")</f>
        <v>실족추락</v>
      </c>
      <c r="H10230" s="4" t="str">
        <f t="array" ref="H10230">IF(COUNT(FIND(Keywords!$B$3:$B$12,I10230)),"개인질환","")</f>
        <v/>
      </c>
      <c r="I10230" t="s">
        <v>17333</v>
      </c>
      <c r="J10230" t="s">
        <v>18082</v>
      </c>
      <c r="K10230" t="s">
        <v>18466</v>
      </c>
      <c r="L10230" t="s">
        <v>18857</v>
      </c>
      <c r="M10230" t="s">
        <v>18153</v>
      </c>
      <c r="N10230" t="s">
        <v>19023</v>
      </c>
      <c r="O10230" t="s">
        <v>18153</v>
      </c>
    </row>
    <row r="10231" spans="1:15">
      <c r="A10231" t="s">
        <v>47</v>
      </c>
      <c r="B10231" t="s">
        <v>53</v>
      </c>
      <c r="C10231" t="s">
        <v>2156</v>
      </c>
      <c r="D10231" t="s">
        <v>7202</v>
      </c>
      <c r="E10231" t="s">
        <v>7209</v>
      </c>
      <c r="F10231" s="4" t="str">
        <f t="array" ref="F10231">IF(COUNT(FIND(Keywords!$C$3:$C$41,I10231)),"일반조난","")</f>
        <v/>
      </c>
      <c r="G10231" s="4" t="str">
        <f t="array" ref="G10231">IF(COUNT(FIND(Keywords!$E$3:$E$5,I10231)),"실족추락","")</f>
        <v/>
      </c>
      <c r="H10231" s="4" t="str">
        <f t="array" ref="H10231">IF(COUNT(FIND(Keywords!$B$3:$B$12,I10231)),"개인질환","")</f>
        <v/>
      </c>
      <c r="I10231" t="s">
        <v>17334</v>
      </c>
      <c r="J10231" t="s">
        <v>18069</v>
      </c>
      <c r="K10231" t="s">
        <v>18816</v>
      </c>
      <c r="L10231" t="s">
        <v>18673</v>
      </c>
      <c r="M10231" t="s">
        <v>18153</v>
      </c>
      <c r="N10231" t="s">
        <v>19095</v>
      </c>
      <c r="O10231" t="s">
        <v>18153</v>
      </c>
    </row>
    <row r="10232" spans="1:15">
      <c r="A10232" t="s">
        <v>47</v>
      </c>
      <c r="B10232" t="s">
        <v>53</v>
      </c>
      <c r="C10232" t="s">
        <v>6878</v>
      </c>
      <c r="D10232" t="s">
        <v>7202</v>
      </c>
      <c r="E10232" t="s">
        <v>7210</v>
      </c>
      <c r="F10232" s="4" t="str">
        <f t="array" ref="F10232">IF(COUNT(FIND(Keywords!$C$3:$C$41,I10232)),"일반조난","")</f>
        <v/>
      </c>
      <c r="G10232" s="4" t="str">
        <f t="array" ref="G10232">IF(COUNT(FIND(Keywords!$E$3:$E$5,I10232)),"실족추락","")</f>
        <v/>
      </c>
      <c r="H10232" s="4" t="str">
        <f t="array" ref="H10232">IF(COUNT(FIND(Keywords!$B$3:$B$12,I10232)),"개인질환","")</f>
        <v/>
      </c>
      <c r="I10232" t="s">
        <v>17335</v>
      </c>
      <c r="J10232" t="s">
        <v>18050</v>
      </c>
      <c r="K10232" t="s">
        <v>18365</v>
      </c>
      <c r="L10232" t="s">
        <v>18348</v>
      </c>
      <c r="M10232" t="s">
        <v>18153</v>
      </c>
      <c r="N10232" t="s">
        <v>18611</v>
      </c>
      <c r="O10232" t="s">
        <v>18153</v>
      </c>
    </row>
    <row r="10233" spans="1:15">
      <c r="A10233" t="s">
        <v>47</v>
      </c>
      <c r="B10233" t="s">
        <v>53</v>
      </c>
      <c r="C10233" t="s">
        <v>6879</v>
      </c>
      <c r="D10233" t="s">
        <v>7202</v>
      </c>
      <c r="E10233" t="s">
        <v>7210</v>
      </c>
      <c r="F10233" s="4" t="str">
        <f t="array" ref="F10233">IF(COUNT(FIND(Keywords!$C$3:$C$41,I10233)),"일반조난","")</f>
        <v/>
      </c>
      <c r="G10233" s="4" t="str">
        <f t="array" ref="G10233">IF(COUNT(FIND(Keywords!$E$3:$E$5,I10233)),"실족추락","")</f>
        <v/>
      </c>
      <c r="H10233" s="4" t="str">
        <f t="array" ref="H10233">IF(COUNT(FIND(Keywords!$B$3:$B$12,I10233)),"개인질환","")</f>
        <v/>
      </c>
      <c r="I10233" t="s">
        <v>17336</v>
      </c>
      <c r="J10233" t="s">
        <v>18098</v>
      </c>
      <c r="K10233" t="s">
        <v>18180</v>
      </c>
      <c r="L10233" t="s">
        <v>18334</v>
      </c>
      <c r="M10233" t="s">
        <v>18153</v>
      </c>
      <c r="N10233" t="s">
        <v>18760</v>
      </c>
      <c r="O10233" t="s">
        <v>18153</v>
      </c>
    </row>
    <row r="10234" spans="1:15">
      <c r="A10234" t="s">
        <v>47</v>
      </c>
      <c r="B10234" t="s">
        <v>53</v>
      </c>
      <c r="C10234" t="s">
        <v>4033</v>
      </c>
      <c r="D10234" t="s">
        <v>7202</v>
      </c>
      <c r="E10234" t="s">
        <v>7209</v>
      </c>
      <c r="F10234" s="4" t="str">
        <f t="array" ref="F10234">IF(COUNT(FIND(Keywords!$C$3:$C$41,I10234)),"일반조난","")</f>
        <v/>
      </c>
      <c r="G10234" s="4" t="str">
        <f t="array" ref="G10234">IF(COUNT(FIND(Keywords!$E$3:$E$5,I10234)),"실족추락","")</f>
        <v/>
      </c>
      <c r="H10234" s="4" t="str">
        <f t="array" ref="H10234">IF(COUNT(FIND(Keywords!$B$3:$B$12,I10234)),"개인질환","")</f>
        <v/>
      </c>
      <c r="I10234" t="s">
        <v>17337</v>
      </c>
      <c r="J10234" t="s">
        <v>18080</v>
      </c>
      <c r="K10234" t="s">
        <v>18937</v>
      </c>
      <c r="L10234" t="s">
        <v>18459</v>
      </c>
      <c r="M10234" t="s">
        <v>18153</v>
      </c>
      <c r="N10234" t="s">
        <v>18959</v>
      </c>
      <c r="O10234" t="s">
        <v>18153</v>
      </c>
    </row>
    <row r="10235" spans="1:15">
      <c r="A10235" t="s">
        <v>47</v>
      </c>
      <c r="B10235" t="s">
        <v>53</v>
      </c>
      <c r="C10235" t="s">
        <v>6880</v>
      </c>
      <c r="D10235" t="s">
        <v>7202</v>
      </c>
      <c r="E10235" t="s">
        <v>7209</v>
      </c>
      <c r="F10235" s="4" t="str">
        <f t="array" ref="F10235">IF(COUNT(FIND(Keywords!$C$3:$C$41,I10235)),"일반조난","")</f>
        <v/>
      </c>
      <c r="G10235" s="4" t="str">
        <f t="array" ref="G10235">IF(COUNT(FIND(Keywords!$E$3:$E$5,I10235)),"실족추락","")</f>
        <v>실족추락</v>
      </c>
      <c r="H10235" s="4" t="str">
        <f t="array" ref="H10235">IF(COUNT(FIND(Keywords!$B$3:$B$12,I10235)),"개인질환","")</f>
        <v/>
      </c>
      <c r="I10235" t="s">
        <v>17338</v>
      </c>
      <c r="J10235" t="s">
        <v>18064</v>
      </c>
      <c r="K10235" t="s">
        <v>18202</v>
      </c>
      <c r="L10235" t="s">
        <v>18341</v>
      </c>
      <c r="M10235" t="s">
        <v>18153</v>
      </c>
      <c r="N10235" t="s">
        <v>18693</v>
      </c>
      <c r="O10235" t="s">
        <v>18153</v>
      </c>
    </row>
    <row r="10236" spans="1:15">
      <c r="A10236" t="s">
        <v>47</v>
      </c>
      <c r="B10236" t="s">
        <v>53</v>
      </c>
      <c r="C10236" t="s">
        <v>6881</v>
      </c>
      <c r="D10236" t="s">
        <v>7203</v>
      </c>
      <c r="E10236" t="s">
        <v>7208</v>
      </c>
      <c r="F10236" s="4" t="str">
        <f t="array" ref="F10236">IF(COUNT(FIND(Keywords!$C$3:$C$41,I10236)),"일반조난","")</f>
        <v>일반조난</v>
      </c>
      <c r="G10236" s="4" t="str">
        <f t="array" ref="G10236">IF(COUNT(FIND(Keywords!$E$3:$E$5,I10236)),"실족추락","")</f>
        <v>실족추락</v>
      </c>
      <c r="H10236" s="4" t="str">
        <f t="array" ref="H10236">IF(COUNT(FIND(Keywords!$B$3:$B$12,I10236)),"개인질환","")</f>
        <v/>
      </c>
      <c r="I10236" t="s">
        <v>17339</v>
      </c>
      <c r="J10236" t="s">
        <v>18110</v>
      </c>
      <c r="K10236" t="s">
        <v>18478</v>
      </c>
      <c r="L10236" t="s">
        <v>18347</v>
      </c>
      <c r="M10236" t="s">
        <v>18153</v>
      </c>
      <c r="N10236" t="s">
        <v>18162</v>
      </c>
      <c r="O10236" t="s">
        <v>18153</v>
      </c>
    </row>
    <row r="10237" spans="1:15">
      <c r="A10237" t="s">
        <v>47</v>
      </c>
      <c r="B10237" t="s">
        <v>53</v>
      </c>
      <c r="C10237" t="s">
        <v>4373</v>
      </c>
      <c r="D10237" t="s">
        <v>7202</v>
      </c>
      <c r="E10237" t="s">
        <v>7209</v>
      </c>
      <c r="F10237" s="4" t="str">
        <f t="array" ref="F10237">IF(COUNT(FIND(Keywords!$C$3:$C$41,I10237)),"일반조난","")</f>
        <v/>
      </c>
      <c r="G10237" s="4" t="str">
        <f t="array" ref="G10237">IF(COUNT(FIND(Keywords!$E$3:$E$5,I10237)),"실족추락","")</f>
        <v/>
      </c>
      <c r="H10237" s="4" t="str">
        <f t="array" ref="H10237">IF(COUNT(FIND(Keywords!$B$3:$B$12,I10237)),"개인질환","")</f>
        <v/>
      </c>
      <c r="I10237" t="s">
        <v>17340</v>
      </c>
      <c r="J10237" t="s">
        <v>18119</v>
      </c>
      <c r="K10237" t="s">
        <v>18600</v>
      </c>
      <c r="L10237" t="s">
        <v>18143</v>
      </c>
      <c r="M10237" t="s">
        <v>18153</v>
      </c>
      <c r="N10237" t="s">
        <v>18161</v>
      </c>
      <c r="O10237" t="s">
        <v>18153</v>
      </c>
    </row>
    <row r="10238" spans="1:15">
      <c r="A10238" t="s">
        <v>47</v>
      </c>
      <c r="B10238" t="s">
        <v>53</v>
      </c>
      <c r="C10238" t="s">
        <v>6882</v>
      </c>
      <c r="D10238" t="s">
        <v>7202</v>
      </c>
      <c r="E10238" t="s">
        <v>7209</v>
      </c>
      <c r="F10238" s="4" t="str">
        <f t="array" ref="F10238">IF(COUNT(FIND(Keywords!$C$3:$C$41,I10238)),"일반조난","")</f>
        <v>일반조난</v>
      </c>
      <c r="G10238" s="4" t="str">
        <f t="array" ref="G10238">IF(COUNT(FIND(Keywords!$E$3:$E$5,I10238)),"실족추락","")</f>
        <v/>
      </c>
      <c r="H10238" s="4" t="str">
        <f t="array" ref="H10238">IF(COUNT(FIND(Keywords!$B$3:$B$12,I10238)),"개인질환","")</f>
        <v/>
      </c>
      <c r="I10238" t="s">
        <v>17341</v>
      </c>
      <c r="J10238" t="s">
        <v>18046</v>
      </c>
      <c r="K10238" t="s">
        <v>18546</v>
      </c>
      <c r="L10238" t="s">
        <v>18555</v>
      </c>
      <c r="M10238" t="s">
        <v>18153</v>
      </c>
      <c r="N10238" t="s">
        <v>18775</v>
      </c>
      <c r="O10238" t="s">
        <v>18153</v>
      </c>
    </row>
    <row r="10239" spans="1:15">
      <c r="A10239" t="s">
        <v>47</v>
      </c>
      <c r="B10239" t="s">
        <v>53</v>
      </c>
      <c r="C10239" t="s">
        <v>6883</v>
      </c>
      <c r="D10239" t="s">
        <v>7202</v>
      </c>
      <c r="E10239" t="s">
        <v>7209</v>
      </c>
      <c r="F10239" s="4" t="str">
        <f t="array" ref="F10239">IF(COUNT(FIND(Keywords!$C$3:$C$41,I10239)),"일반조난","")</f>
        <v>일반조난</v>
      </c>
      <c r="G10239" s="4" t="str">
        <f t="array" ref="G10239">IF(COUNT(FIND(Keywords!$E$3:$E$5,I10239)),"실족추락","")</f>
        <v/>
      </c>
      <c r="H10239" s="4" t="str">
        <f t="array" ref="H10239">IF(COUNT(FIND(Keywords!$B$3:$B$12,I10239)),"개인질환","")</f>
        <v/>
      </c>
      <c r="I10239" t="s">
        <v>17342</v>
      </c>
      <c r="J10239" t="s">
        <v>18084</v>
      </c>
      <c r="K10239" t="s">
        <v>18288</v>
      </c>
      <c r="L10239" t="s">
        <v>18482</v>
      </c>
      <c r="M10239" t="s">
        <v>18153</v>
      </c>
      <c r="N10239" t="s">
        <v>18762</v>
      </c>
      <c r="O10239" t="s">
        <v>18153</v>
      </c>
    </row>
    <row r="10240" spans="1:15">
      <c r="A10240" t="s">
        <v>47</v>
      </c>
      <c r="B10240" t="s">
        <v>53</v>
      </c>
      <c r="C10240" t="s">
        <v>2044</v>
      </c>
      <c r="D10240" t="s">
        <v>7202</v>
      </c>
      <c r="E10240" t="s">
        <v>7209</v>
      </c>
      <c r="F10240" s="4" t="str">
        <f t="array" ref="F10240">IF(COUNT(FIND(Keywords!$C$3:$C$41,I10240)),"일반조난","")</f>
        <v>일반조난</v>
      </c>
      <c r="G10240" s="4" t="str">
        <f t="array" ref="G10240">IF(COUNT(FIND(Keywords!$E$3:$E$5,I10240)),"실족추락","")</f>
        <v/>
      </c>
      <c r="H10240" s="4" t="str">
        <f t="array" ref="H10240">IF(COUNT(FIND(Keywords!$B$3:$B$12,I10240)),"개인질환","")</f>
        <v/>
      </c>
      <c r="I10240" t="s">
        <v>17343</v>
      </c>
      <c r="J10240" t="s">
        <v>18092</v>
      </c>
      <c r="K10240" t="s">
        <v>18280</v>
      </c>
      <c r="L10240" t="s">
        <v>18345</v>
      </c>
      <c r="M10240" t="s">
        <v>18153</v>
      </c>
      <c r="N10240" t="s">
        <v>18593</v>
      </c>
      <c r="O10240" t="s">
        <v>18153</v>
      </c>
    </row>
    <row r="10241" spans="1:15">
      <c r="A10241" t="s">
        <v>47</v>
      </c>
      <c r="B10241" t="s">
        <v>53</v>
      </c>
      <c r="C10241" t="s">
        <v>363</v>
      </c>
      <c r="D10241" t="s">
        <v>7202</v>
      </c>
      <c r="E10241" t="s">
        <v>7208</v>
      </c>
      <c r="F10241" s="4" t="str">
        <f t="array" ref="F10241">IF(COUNT(FIND(Keywords!$C$3:$C$41,I10241)),"일반조난","")</f>
        <v>일반조난</v>
      </c>
      <c r="G10241" s="4" t="str">
        <f t="array" ref="G10241">IF(COUNT(FIND(Keywords!$E$3:$E$5,I10241)),"실족추락","")</f>
        <v>실족추락</v>
      </c>
      <c r="H10241" s="4" t="str">
        <f t="array" ref="H10241">IF(COUNT(FIND(Keywords!$B$3:$B$12,I10241)),"개인질환","")</f>
        <v/>
      </c>
      <c r="I10241" t="s">
        <v>17344</v>
      </c>
      <c r="J10241" t="s">
        <v>18060</v>
      </c>
      <c r="K10241" t="s">
        <v>18240</v>
      </c>
      <c r="L10241" t="s">
        <v>18169</v>
      </c>
      <c r="M10241" t="s">
        <v>18153</v>
      </c>
      <c r="N10241" t="s">
        <v>18114</v>
      </c>
      <c r="O10241" t="s">
        <v>18153</v>
      </c>
    </row>
    <row r="10242" spans="1:15">
      <c r="A10242" t="s">
        <v>47</v>
      </c>
      <c r="B10242" t="s">
        <v>53</v>
      </c>
      <c r="C10242" t="s">
        <v>6884</v>
      </c>
      <c r="D10242" t="s">
        <v>19249</v>
      </c>
      <c r="E10242" t="s">
        <v>7208</v>
      </c>
      <c r="F10242" s="4" t="str">
        <f t="array" ref="F10242">IF(COUNT(FIND(Keywords!$C$3:$C$41,I10242)),"일반조난","")</f>
        <v>일반조난</v>
      </c>
      <c r="G10242" s="4" t="str">
        <f t="array" ref="G10242">IF(COUNT(FIND(Keywords!$E$3:$E$5,I10242)),"실족추락","")</f>
        <v/>
      </c>
      <c r="H10242" s="4" t="str">
        <f t="array" ref="H10242">IF(COUNT(FIND(Keywords!$B$3:$B$12,I10242)),"개인질환","")</f>
        <v/>
      </c>
      <c r="I10242" t="s">
        <v>17345</v>
      </c>
      <c r="J10242" t="s">
        <v>18109</v>
      </c>
      <c r="K10242" t="s">
        <v>18515</v>
      </c>
      <c r="L10242" t="s">
        <v>18471</v>
      </c>
      <c r="M10242" t="s">
        <v>18153</v>
      </c>
      <c r="N10242" t="s">
        <v>18286</v>
      </c>
      <c r="O10242" t="s">
        <v>18153</v>
      </c>
    </row>
    <row r="10243" spans="1:15">
      <c r="A10243" t="s">
        <v>47</v>
      </c>
      <c r="B10243" t="s">
        <v>53</v>
      </c>
      <c r="C10243" t="s">
        <v>6004</v>
      </c>
      <c r="D10243" t="s">
        <v>7202</v>
      </c>
      <c r="E10243" t="s">
        <v>7210</v>
      </c>
      <c r="F10243" s="4" t="str">
        <f t="array" ref="F10243">IF(COUNT(FIND(Keywords!$C$3:$C$41,I10243)),"일반조난","")</f>
        <v>일반조난</v>
      </c>
      <c r="G10243" s="4" t="str">
        <f t="array" ref="G10243">IF(COUNT(FIND(Keywords!$E$3:$E$5,I10243)),"실족추락","")</f>
        <v/>
      </c>
      <c r="H10243" s="4" t="str">
        <f t="array" ref="H10243">IF(COUNT(FIND(Keywords!$B$3:$B$12,I10243)),"개인질환","")</f>
        <v/>
      </c>
      <c r="I10243" t="s">
        <v>17346</v>
      </c>
      <c r="J10243" t="s">
        <v>18081</v>
      </c>
      <c r="K10243" t="s">
        <v>18955</v>
      </c>
      <c r="L10243" t="s">
        <v>18767</v>
      </c>
      <c r="M10243" t="s">
        <v>18153</v>
      </c>
      <c r="N10243" t="s">
        <v>18286</v>
      </c>
      <c r="O10243" t="s">
        <v>18153</v>
      </c>
    </row>
    <row r="10244" spans="1:15">
      <c r="A10244" t="s">
        <v>47</v>
      </c>
      <c r="B10244" t="s">
        <v>53</v>
      </c>
      <c r="C10244" t="s">
        <v>6885</v>
      </c>
      <c r="D10244" t="s">
        <v>7203</v>
      </c>
      <c r="E10244" t="s">
        <v>7208</v>
      </c>
      <c r="F10244" s="4" t="str">
        <f t="array" ref="F10244">IF(COUNT(FIND(Keywords!$C$3:$C$41,I10244)),"일반조난","")</f>
        <v>일반조난</v>
      </c>
      <c r="G10244" s="4" t="str">
        <f t="array" ref="G10244">IF(COUNT(FIND(Keywords!$E$3:$E$5,I10244)),"실족추락","")</f>
        <v>실족추락</v>
      </c>
      <c r="H10244" s="4" t="str">
        <f t="array" ref="H10244">IF(COUNT(FIND(Keywords!$B$3:$B$12,I10244)),"개인질환","")</f>
        <v/>
      </c>
      <c r="I10244" t="s">
        <v>17347</v>
      </c>
      <c r="J10244" t="s">
        <v>18100</v>
      </c>
      <c r="K10244" t="s">
        <v>18378</v>
      </c>
      <c r="L10244" t="s">
        <v>18550</v>
      </c>
      <c r="M10244" t="s">
        <v>18153</v>
      </c>
      <c r="N10244" t="s">
        <v>18202</v>
      </c>
      <c r="O10244" t="s">
        <v>18153</v>
      </c>
    </row>
    <row r="10245" spans="1:15">
      <c r="A10245" t="s">
        <v>47</v>
      </c>
      <c r="B10245" t="s">
        <v>53</v>
      </c>
      <c r="C10245" t="s">
        <v>6886</v>
      </c>
      <c r="D10245" t="s">
        <v>19249</v>
      </c>
      <c r="E10245" t="s">
        <v>7208</v>
      </c>
      <c r="F10245" s="4" t="str">
        <f t="array" ref="F10245">IF(COUNT(FIND(Keywords!$C$3:$C$41,I10245)),"일반조난","")</f>
        <v>일반조난</v>
      </c>
      <c r="G10245" s="4" t="str">
        <f t="array" ref="G10245">IF(COUNT(FIND(Keywords!$E$3:$E$5,I10245)),"실족추락","")</f>
        <v/>
      </c>
      <c r="H10245" s="4" t="str">
        <f t="array" ref="H10245">IF(COUNT(FIND(Keywords!$B$3:$B$12,I10245)),"개인질환","")</f>
        <v/>
      </c>
      <c r="I10245" t="s">
        <v>17348</v>
      </c>
      <c r="J10245" t="s">
        <v>18072</v>
      </c>
      <c r="K10245" t="s">
        <v>18289</v>
      </c>
      <c r="L10245" t="s">
        <v>18857</v>
      </c>
      <c r="M10245" t="s">
        <v>18153</v>
      </c>
      <c r="N10245" t="s">
        <v>18582</v>
      </c>
      <c r="O10245" t="s">
        <v>18153</v>
      </c>
    </row>
    <row r="10246" spans="1:15">
      <c r="A10246" t="s">
        <v>47</v>
      </c>
      <c r="B10246" t="s">
        <v>53</v>
      </c>
      <c r="C10246" t="s">
        <v>2178</v>
      </c>
      <c r="D10246" t="s">
        <v>7204</v>
      </c>
      <c r="E10246" t="s">
        <v>7210</v>
      </c>
      <c r="F10246" s="4" t="str">
        <f t="array" ref="F10246">IF(COUNT(FIND(Keywords!$C$3:$C$41,I10246)),"일반조난","")</f>
        <v/>
      </c>
      <c r="G10246" s="4" t="str">
        <f t="array" ref="G10246">IF(COUNT(FIND(Keywords!$E$3:$E$5,I10246)),"실족추락","")</f>
        <v/>
      </c>
      <c r="H10246" s="4" t="str">
        <f t="array" ref="H10246">IF(COUNT(FIND(Keywords!$B$3:$B$12,I10246)),"개인질환","")</f>
        <v/>
      </c>
      <c r="I10246" t="s">
        <v>17349</v>
      </c>
      <c r="J10246" t="s">
        <v>18099</v>
      </c>
      <c r="K10246" t="s">
        <v>18421</v>
      </c>
      <c r="L10246" t="s">
        <v>18353</v>
      </c>
      <c r="M10246" t="s">
        <v>18153</v>
      </c>
      <c r="N10246" t="s">
        <v>18652</v>
      </c>
      <c r="O10246" t="s">
        <v>18153</v>
      </c>
    </row>
    <row r="10247" spans="1:15">
      <c r="A10247" t="s">
        <v>47</v>
      </c>
      <c r="B10247" t="s">
        <v>53</v>
      </c>
      <c r="C10247" t="s">
        <v>6887</v>
      </c>
      <c r="D10247" t="s">
        <v>7202</v>
      </c>
      <c r="E10247" t="s">
        <v>7209</v>
      </c>
      <c r="F10247" s="4" t="str">
        <f t="array" ref="F10247">IF(COUNT(FIND(Keywords!$C$3:$C$41,I10247)),"일반조난","")</f>
        <v>일반조난</v>
      </c>
      <c r="G10247" s="4" t="str">
        <f t="array" ref="G10247">IF(COUNT(FIND(Keywords!$E$3:$E$5,I10247)),"실족추락","")</f>
        <v/>
      </c>
      <c r="H10247" s="4" t="str">
        <f t="array" ref="H10247">IF(COUNT(FIND(Keywords!$B$3:$B$12,I10247)),"개인질환","")</f>
        <v>개인질환</v>
      </c>
      <c r="I10247" t="s">
        <v>17350</v>
      </c>
      <c r="J10247" t="s">
        <v>18061</v>
      </c>
      <c r="K10247" t="s">
        <v>18399</v>
      </c>
      <c r="L10247" t="s">
        <v>18352</v>
      </c>
      <c r="M10247" t="s">
        <v>18153</v>
      </c>
      <c r="N10247" t="s">
        <v>18481</v>
      </c>
      <c r="O10247" t="s">
        <v>18153</v>
      </c>
    </row>
    <row r="10248" spans="1:15">
      <c r="A10248" t="s">
        <v>47</v>
      </c>
      <c r="B10248" t="s">
        <v>53</v>
      </c>
      <c r="C10248" t="s">
        <v>6888</v>
      </c>
      <c r="D10248" t="s">
        <v>7202</v>
      </c>
      <c r="E10248" t="s">
        <v>7209</v>
      </c>
      <c r="F10248" s="4" t="str">
        <f t="array" ref="F10248">IF(COUNT(FIND(Keywords!$C$3:$C$41,I10248)),"일반조난","")</f>
        <v/>
      </c>
      <c r="G10248" s="4" t="str">
        <f t="array" ref="G10248">IF(COUNT(FIND(Keywords!$E$3:$E$5,I10248)),"실족추락","")</f>
        <v/>
      </c>
      <c r="H10248" s="4" t="str">
        <f t="array" ref="H10248">IF(COUNT(FIND(Keywords!$B$3:$B$12,I10248)),"개인질환","")</f>
        <v/>
      </c>
      <c r="I10248" t="s">
        <v>17351</v>
      </c>
      <c r="J10248" t="s">
        <v>18056</v>
      </c>
      <c r="K10248" t="s">
        <v>18524</v>
      </c>
      <c r="L10248" t="s">
        <v>18471</v>
      </c>
      <c r="M10248" t="s">
        <v>18153</v>
      </c>
      <c r="N10248" t="s">
        <v>18498</v>
      </c>
      <c r="O10248" t="s">
        <v>18153</v>
      </c>
    </row>
    <row r="10249" spans="1:15">
      <c r="A10249" t="s">
        <v>47</v>
      </c>
      <c r="B10249" t="s">
        <v>53</v>
      </c>
      <c r="C10249" t="s">
        <v>4448</v>
      </c>
      <c r="D10249" t="s">
        <v>7204</v>
      </c>
      <c r="E10249" t="s">
        <v>7209</v>
      </c>
      <c r="F10249" s="4" t="str">
        <f t="array" ref="F10249">IF(COUNT(FIND(Keywords!$C$3:$C$41,I10249)),"일반조난","")</f>
        <v/>
      </c>
      <c r="G10249" s="4" t="str">
        <f t="array" ref="G10249">IF(COUNT(FIND(Keywords!$E$3:$E$5,I10249)),"실족추락","")</f>
        <v/>
      </c>
      <c r="H10249" s="4" t="str">
        <f t="array" ref="H10249">IF(COUNT(FIND(Keywords!$B$3:$B$12,I10249)),"개인질환","")</f>
        <v/>
      </c>
      <c r="I10249" t="s">
        <v>17352</v>
      </c>
      <c r="J10249" t="s">
        <v>18101</v>
      </c>
      <c r="K10249" t="s">
        <v>18384</v>
      </c>
      <c r="L10249" t="s">
        <v>18162</v>
      </c>
      <c r="M10249" t="s">
        <v>18153</v>
      </c>
      <c r="N10249" t="s">
        <v>18440</v>
      </c>
      <c r="O10249" t="s">
        <v>18153</v>
      </c>
    </row>
    <row r="10250" spans="1:15">
      <c r="A10250" t="s">
        <v>47</v>
      </c>
      <c r="B10250" t="s">
        <v>53</v>
      </c>
      <c r="C10250" t="s">
        <v>5281</v>
      </c>
      <c r="D10250" t="s">
        <v>7202</v>
      </c>
      <c r="E10250" t="s">
        <v>7210</v>
      </c>
      <c r="F10250" s="4" t="str">
        <f t="array" ref="F10250">IF(COUNT(FIND(Keywords!$C$3:$C$41,I10250)),"일반조난","")</f>
        <v>일반조난</v>
      </c>
      <c r="G10250" s="4" t="str">
        <f t="array" ref="G10250">IF(COUNT(FIND(Keywords!$E$3:$E$5,I10250)),"실족추락","")</f>
        <v/>
      </c>
      <c r="H10250" s="4" t="str">
        <f t="array" ref="H10250">IF(COUNT(FIND(Keywords!$B$3:$B$12,I10250)),"개인질환","")</f>
        <v/>
      </c>
      <c r="I10250" t="s">
        <v>17353</v>
      </c>
      <c r="J10250" t="s">
        <v>18064</v>
      </c>
      <c r="K10250" t="s">
        <v>18305</v>
      </c>
      <c r="L10250" t="s">
        <v>18773</v>
      </c>
      <c r="M10250" t="s">
        <v>18153</v>
      </c>
      <c r="N10250" t="s">
        <v>18353</v>
      </c>
      <c r="O10250" t="s">
        <v>18153</v>
      </c>
    </row>
    <row r="10251" spans="1:15">
      <c r="A10251" t="s">
        <v>47</v>
      </c>
      <c r="B10251" t="s">
        <v>53</v>
      </c>
      <c r="C10251" t="s">
        <v>1333</v>
      </c>
      <c r="D10251" t="s">
        <v>7202</v>
      </c>
      <c r="E10251" t="s">
        <v>7210</v>
      </c>
      <c r="F10251" s="4" t="str">
        <f t="array" ref="F10251">IF(COUNT(FIND(Keywords!$C$3:$C$41,I10251)),"일반조난","")</f>
        <v>일반조난</v>
      </c>
      <c r="G10251" s="4" t="str">
        <f t="array" ref="G10251">IF(COUNT(FIND(Keywords!$E$3:$E$5,I10251)),"실족추락","")</f>
        <v/>
      </c>
      <c r="H10251" s="4" t="str">
        <f t="array" ref="H10251">IF(COUNT(FIND(Keywords!$B$3:$B$12,I10251)),"개인질환","")</f>
        <v/>
      </c>
      <c r="I10251" t="s">
        <v>17354</v>
      </c>
      <c r="J10251" t="s">
        <v>18111</v>
      </c>
      <c r="K10251" t="s">
        <v>18645</v>
      </c>
      <c r="L10251" t="s">
        <v>18857</v>
      </c>
      <c r="M10251" t="s">
        <v>18153</v>
      </c>
      <c r="N10251" t="s">
        <v>18803</v>
      </c>
      <c r="O10251" t="s">
        <v>18153</v>
      </c>
    </row>
    <row r="10252" spans="1:15">
      <c r="A10252" t="s">
        <v>47</v>
      </c>
      <c r="B10252" t="s">
        <v>53</v>
      </c>
      <c r="C10252" t="s">
        <v>2743</v>
      </c>
      <c r="D10252" t="s">
        <v>7203</v>
      </c>
      <c r="E10252" t="s">
        <v>7209</v>
      </c>
      <c r="F10252" s="4" t="str">
        <f t="array" ref="F10252">IF(COUNT(FIND(Keywords!$C$3:$C$41,I10252)),"일반조난","")</f>
        <v/>
      </c>
      <c r="G10252" s="4" t="str">
        <f t="array" ref="G10252">IF(COUNT(FIND(Keywords!$E$3:$E$5,I10252)),"실족추락","")</f>
        <v>실족추락</v>
      </c>
      <c r="H10252" s="4" t="str">
        <f t="array" ref="H10252">IF(COUNT(FIND(Keywords!$B$3:$B$12,I10252)),"개인질환","")</f>
        <v/>
      </c>
      <c r="I10252" t="s">
        <v>17355</v>
      </c>
      <c r="J10252" t="s">
        <v>18080</v>
      </c>
      <c r="K10252" t="s">
        <v>18540</v>
      </c>
      <c r="L10252" t="s">
        <v>18140</v>
      </c>
      <c r="M10252" t="s">
        <v>18153</v>
      </c>
      <c r="N10252" t="s">
        <v>18141</v>
      </c>
      <c r="O10252" t="s">
        <v>18153</v>
      </c>
    </row>
    <row r="10253" spans="1:15">
      <c r="A10253" t="s">
        <v>47</v>
      </c>
      <c r="B10253" t="s">
        <v>53</v>
      </c>
      <c r="C10253" t="s">
        <v>454</v>
      </c>
      <c r="D10253" t="s">
        <v>19249</v>
      </c>
      <c r="E10253" t="s">
        <v>7209</v>
      </c>
      <c r="F10253" s="4" t="str">
        <f t="array" ref="F10253">IF(COUNT(FIND(Keywords!$C$3:$C$41,I10253)),"일반조난","")</f>
        <v/>
      </c>
      <c r="G10253" s="4" t="str">
        <f t="array" ref="G10253">IF(COUNT(FIND(Keywords!$E$3:$E$5,I10253)),"실족추락","")</f>
        <v/>
      </c>
      <c r="H10253" s="4" t="str">
        <f t="array" ref="H10253">IF(COUNT(FIND(Keywords!$B$3:$B$12,I10253)),"개인질환","")</f>
        <v/>
      </c>
      <c r="I10253" t="s">
        <v>17356</v>
      </c>
      <c r="J10253" t="s">
        <v>18058</v>
      </c>
      <c r="K10253" t="s">
        <v>18310</v>
      </c>
      <c r="L10253" t="s">
        <v>18459</v>
      </c>
      <c r="M10253" t="s">
        <v>18153</v>
      </c>
      <c r="N10253" t="s">
        <v>18360</v>
      </c>
      <c r="O10253" t="s">
        <v>18153</v>
      </c>
    </row>
    <row r="10254" spans="1:15">
      <c r="A10254" t="s">
        <v>47</v>
      </c>
      <c r="B10254" t="s">
        <v>53</v>
      </c>
      <c r="C10254" t="s">
        <v>459</v>
      </c>
      <c r="D10254" t="s">
        <v>7202</v>
      </c>
      <c r="E10254" t="s">
        <v>7209</v>
      </c>
      <c r="F10254" s="4" t="str">
        <f t="array" ref="F10254">IF(COUNT(FIND(Keywords!$C$3:$C$41,I10254)),"일반조난","")</f>
        <v/>
      </c>
      <c r="G10254" s="4" t="str">
        <f t="array" ref="G10254">IF(COUNT(FIND(Keywords!$E$3:$E$5,I10254)),"실족추락","")</f>
        <v/>
      </c>
      <c r="H10254" s="4" t="str">
        <f t="array" ref="H10254">IF(COUNT(FIND(Keywords!$B$3:$B$12,I10254)),"개인질환","")</f>
        <v/>
      </c>
      <c r="I10254" t="s">
        <v>17357</v>
      </c>
      <c r="J10254" t="s">
        <v>18048</v>
      </c>
      <c r="K10254" t="s">
        <v>18314</v>
      </c>
      <c r="L10254" t="s">
        <v>18672</v>
      </c>
      <c r="M10254" t="s">
        <v>18153</v>
      </c>
      <c r="N10254" t="s">
        <v>18362</v>
      </c>
      <c r="O10254" t="s">
        <v>18153</v>
      </c>
    </row>
    <row r="10255" spans="1:15">
      <c r="A10255" t="s">
        <v>47</v>
      </c>
      <c r="B10255" t="s">
        <v>53</v>
      </c>
      <c r="C10255" t="s">
        <v>6889</v>
      </c>
      <c r="D10255" t="s">
        <v>7202</v>
      </c>
      <c r="E10255" t="s">
        <v>7209</v>
      </c>
      <c r="F10255" s="4" t="str">
        <f t="array" ref="F10255">IF(COUNT(FIND(Keywords!$C$3:$C$41,I10255)),"일반조난","")</f>
        <v>일반조난</v>
      </c>
      <c r="G10255" s="4" t="str">
        <f t="array" ref="G10255">IF(COUNT(FIND(Keywords!$E$3:$E$5,I10255)),"실족추락","")</f>
        <v/>
      </c>
      <c r="H10255" s="4" t="str">
        <f t="array" ref="H10255">IF(COUNT(FIND(Keywords!$B$3:$B$12,I10255)),"개인질환","")</f>
        <v/>
      </c>
      <c r="I10255" t="s">
        <v>17358</v>
      </c>
      <c r="J10255" t="s">
        <v>18067</v>
      </c>
      <c r="K10255" t="s">
        <v>18756</v>
      </c>
      <c r="L10255" t="s">
        <v>18335</v>
      </c>
      <c r="M10255" t="s">
        <v>18153</v>
      </c>
      <c r="N10255" t="s">
        <v>18360</v>
      </c>
      <c r="O10255" t="s">
        <v>18153</v>
      </c>
    </row>
    <row r="10256" spans="1:15">
      <c r="A10256" t="s">
        <v>47</v>
      </c>
      <c r="B10256" t="s">
        <v>53</v>
      </c>
      <c r="C10256" t="s">
        <v>6890</v>
      </c>
      <c r="D10256" t="s">
        <v>7204</v>
      </c>
      <c r="E10256" t="s">
        <v>7209</v>
      </c>
      <c r="F10256" s="4" t="str">
        <f t="array" ref="F10256">IF(COUNT(FIND(Keywords!$C$3:$C$41,I10256)),"일반조난","")</f>
        <v/>
      </c>
      <c r="G10256" s="4" t="str">
        <f t="array" ref="G10256">IF(COUNT(FIND(Keywords!$E$3:$E$5,I10256)),"실족추락","")</f>
        <v/>
      </c>
      <c r="H10256" s="4" t="str">
        <f t="array" ref="H10256">IF(COUNT(FIND(Keywords!$B$3:$B$12,I10256)),"개인질환","")</f>
        <v/>
      </c>
      <c r="I10256" t="s">
        <v>17359</v>
      </c>
      <c r="J10256" t="s">
        <v>18067</v>
      </c>
      <c r="K10256" t="s">
        <v>18660</v>
      </c>
      <c r="L10256" t="s">
        <v>18352</v>
      </c>
      <c r="M10256" t="s">
        <v>18153</v>
      </c>
      <c r="N10256" t="s">
        <v>18349</v>
      </c>
      <c r="O10256" t="s">
        <v>18153</v>
      </c>
    </row>
    <row r="10257" spans="1:15">
      <c r="A10257" t="s">
        <v>47</v>
      </c>
      <c r="B10257" t="s">
        <v>53</v>
      </c>
      <c r="C10257" t="s">
        <v>6891</v>
      </c>
      <c r="D10257" t="s">
        <v>7203</v>
      </c>
      <c r="E10257" t="s">
        <v>7210</v>
      </c>
      <c r="F10257" s="4" t="str">
        <f t="array" ref="F10257">IF(COUNT(FIND(Keywords!$C$3:$C$41,I10257)),"일반조난","")</f>
        <v/>
      </c>
      <c r="G10257" s="4" t="str">
        <f t="array" ref="G10257">IF(COUNT(FIND(Keywords!$E$3:$E$5,I10257)),"실족추락","")</f>
        <v/>
      </c>
      <c r="H10257" s="4" t="str">
        <f t="array" ref="H10257">IF(COUNT(FIND(Keywords!$B$3:$B$12,I10257)),"개인질환","")</f>
        <v/>
      </c>
      <c r="I10257" t="s">
        <v>17360</v>
      </c>
      <c r="J10257" t="s">
        <v>18052</v>
      </c>
      <c r="K10257" t="s">
        <v>18545</v>
      </c>
      <c r="L10257" t="s">
        <v>18335</v>
      </c>
      <c r="M10257" t="s">
        <v>18153</v>
      </c>
      <c r="N10257" t="s">
        <v>18163</v>
      </c>
      <c r="O10257" t="s">
        <v>18153</v>
      </c>
    </row>
    <row r="10258" spans="1:15">
      <c r="A10258" t="s">
        <v>47</v>
      </c>
      <c r="B10258" t="s">
        <v>53</v>
      </c>
      <c r="C10258" t="s">
        <v>1836</v>
      </c>
      <c r="D10258" t="s">
        <v>19249</v>
      </c>
      <c r="E10258" t="s">
        <v>7211</v>
      </c>
      <c r="F10258" s="4" t="str">
        <f t="array" ref="F10258">IF(COUNT(FIND(Keywords!$C$3:$C$41,I10258)),"일반조난","")</f>
        <v/>
      </c>
      <c r="G10258" s="4" t="str">
        <f t="array" ref="G10258">IF(COUNT(FIND(Keywords!$E$3:$E$5,I10258)),"실족추락","")</f>
        <v/>
      </c>
      <c r="H10258" s="4" t="str">
        <f t="array" ref="H10258">IF(COUNT(FIND(Keywords!$B$3:$B$12,I10258)),"개인질환","")</f>
        <v>개인질환</v>
      </c>
      <c r="I10258" t="s">
        <v>17361</v>
      </c>
      <c r="J10258" t="s">
        <v>18077</v>
      </c>
      <c r="K10258" t="s">
        <v>18319</v>
      </c>
      <c r="L10258" t="s">
        <v>18760</v>
      </c>
      <c r="M10258" t="s">
        <v>18153</v>
      </c>
      <c r="N10258" t="s">
        <v>18348</v>
      </c>
      <c r="O10258" t="s">
        <v>18153</v>
      </c>
    </row>
    <row r="10259" spans="1:15">
      <c r="A10259" t="s">
        <v>47</v>
      </c>
      <c r="B10259" t="s">
        <v>53</v>
      </c>
      <c r="C10259" t="s">
        <v>6892</v>
      </c>
      <c r="D10259" t="s">
        <v>7202</v>
      </c>
      <c r="E10259" t="s">
        <v>7211</v>
      </c>
      <c r="F10259" s="4" t="str">
        <f t="array" ref="F10259">IF(COUNT(FIND(Keywords!$C$3:$C$41,I10259)),"일반조난","")</f>
        <v/>
      </c>
      <c r="G10259" s="4" t="str">
        <f t="array" ref="G10259">IF(COUNT(FIND(Keywords!$E$3:$E$5,I10259)),"실족추락","")</f>
        <v/>
      </c>
      <c r="H10259" s="4" t="str">
        <f t="array" ref="H10259">IF(COUNT(FIND(Keywords!$B$3:$B$12,I10259)),"개인질환","")</f>
        <v/>
      </c>
      <c r="I10259" t="s">
        <v>17362</v>
      </c>
      <c r="J10259" t="s">
        <v>18088</v>
      </c>
      <c r="K10259" t="s">
        <v>18803</v>
      </c>
      <c r="L10259" t="s">
        <v>18354</v>
      </c>
      <c r="M10259" t="s">
        <v>18153</v>
      </c>
      <c r="N10259" t="s">
        <v>18877</v>
      </c>
      <c r="O10259" t="s">
        <v>18153</v>
      </c>
    </row>
    <row r="10260" spans="1:15">
      <c r="A10260" t="s">
        <v>47</v>
      </c>
      <c r="B10260" t="s">
        <v>53</v>
      </c>
      <c r="C10260" t="s">
        <v>6814</v>
      </c>
      <c r="D10260" t="s">
        <v>7204</v>
      </c>
      <c r="E10260" t="s">
        <v>7209</v>
      </c>
      <c r="F10260" s="4" t="str">
        <f t="array" ref="F10260">IF(COUNT(FIND(Keywords!$C$3:$C$41,I10260)),"일반조난","")</f>
        <v/>
      </c>
      <c r="G10260" s="4" t="str">
        <f t="array" ref="G10260">IF(COUNT(FIND(Keywords!$E$3:$E$5,I10260)),"실족추락","")</f>
        <v/>
      </c>
      <c r="H10260" s="4" t="str">
        <f t="array" ref="H10260">IF(COUNT(FIND(Keywords!$B$3:$B$12,I10260)),"개인질환","")</f>
        <v/>
      </c>
      <c r="I10260" t="s">
        <v>17363</v>
      </c>
      <c r="J10260" t="s">
        <v>18060</v>
      </c>
      <c r="K10260" t="s">
        <v>18947</v>
      </c>
      <c r="L10260" t="s">
        <v>18459</v>
      </c>
      <c r="M10260" t="s">
        <v>18153</v>
      </c>
      <c r="N10260" t="s">
        <v>18767</v>
      </c>
      <c r="O10260" t="s">
        <v>18153</v>
      </c>
    </row>
    <row r="10261" spans="1:15">
      <c r="A10261" t="s">
        <v>47</v>
      </c>
      <c r="B10261" t="s">
        <v>53</v>
      </c>
      <c r="C10261" t="s">
        <v>477</v>
      </c>
      <c r="D10261" t="s">
        <v>7203</v>
      </c>
      <c r="E10261" t="s">
        <v>7211</v>
      </c>
      <c r="F10261" s="4" t="str">
        <f t="array" ref="F10261">IF(COUNT(FIND(Keywords!$C$3:$C$41,I10261)),"일반조난","")</f>
        <v/>
      </c>
      <c r="G10261" s="4" t="str">
        <f t="array" ref="G10261">IF(COUNT(FIND(Keywords!$E$3:$E$5,I10261)),"실족추락","")</f>
        <v>실족추락</v>
      </c>
      <c r="H10261" s="4" t="str">
        <f t="array" ref="H10261">IF(COUNT(FIND(Keywords!$B$3:$B$12,I10261)),"개인질환","")</f>
        <v/>
      </c>
      <c r="I10261" t="s">
        <v>17364</v>
      </c>
      <c r="J10261" t="s">
        <v>18092</v>
      </c>
      <c r="K10261" t="s">
        <v>18322</v>
      </c>
      <c r="L10261" t="s">
        <v>18773</v>
      </c>
      <c r="M10261" t="s">
        <v>18153</v>
      </c>
      <c r="N10261" t="s">
        <v>18900</v>
      </c>
      <c r="O10261" t="s">
        <v>18153</v>
      </c>
    </row>
    <row r="10262" spans="1:15">
      <c r="A10262" t="s">
        <v>47</v>
      </c>
      <c r="B10262" t="s">
        <v>53</v>
      </c>
      <c r="C10262" t="s">
        <v>1354</v>
      </c>
      <c r="D10262" t="s">
        <v>7203</v>
      </c>
      <c r="E10262" t="s">
        <v>7210</v>
      </c>
      <c r="F10262" s="4" t="str">
        <f t="array" ref="F10262">IF(COUNT(FIND(Keywords!$C$3:$C$41,I10262)),"일반조난","")</f>
        <v/>
      </c>
      <c r="G10262" s="4" t="str">
        <f t="array" ref="G10262">IF(COUNT(FIND(Keywords!$E$3:$E$5,I10262)),"실족추락","")</f>
        <v/>
      </c>
      <c r="H10262" s="4" t="str">
        <f t="array" ref="H10262">IF(COUNT(FIND(Keywords!$B$3:$B$12,I10262)),"개인질환","")</f>
        <v/>
      </c>
      <c r="I10262" t="s">
        <v>17365</v>
      </c>
      <c r="J10262" t="s">
        <v>18089</v>
      </c>
      <c r="K10262" t="s">
        <v>18343</v>
      </c>
      <c r="L10262" t="s">
        <v>18676</v>
      </c>
      <c r="M10262" t="s">
        <v>18153</v>
      </c>
      <c r="N10262" t="s">
        <v>18759</v>
      </c>
      <c r="O10262" t="s">
        <v>18153</v>
      </c>
    </row>
    <row r="10263" spans="1:15">
      <c r="A10263" t="s">
        <v>47</v>
      </c>
      <c r="B10263" t="s">
        <v>53</v>
      </c>
      <c r="C10263" t="s">
        <v>6893</v>
      </c>
      <c r="D10263" t="s">
        <v>7203</v>
      </c>
      <c r="E10263" t="s">
        <v>7209</v>
      </c>
      <c r="F10263" s="4" t="str">
        <f t="array" ref="F10263">IF(COUNT(FIND(Keywords!$C$3:$C$41,I10263)),"일반조난","")</f>
        <v/>
      </c>
      <c r="G10263" s="4" t="str">
        <f t="array" ref="G10263">IF(COUNT(FIND(Keywords!$E$3:$E$5,I10263)),"실족추락","")</f>
        <v>실족추락</v>
      </c>
      <c r="H10263" s="4" t="str">
        <f t="array" ref="H10263">IF(COUNT(FIND(Keywords!$B$3:$B$12,I10263)),"개인질환","")</f>
        <v/>
      </c>
      <c r="I10263" t="s">
        <v>17366</v>
      </c>
      <c r="J10263" t="s">
        <v>18051</v>
      </c>
      <c r="K10263" t="s">
        <v>18573</v>
      </c>
      <c r="L10263" t="s">
        <v>18462</v>
      </c>
      <c r="M10263" t="s">
        <v>18153</v>
      </c>
      <c r="N10263" t="s">
        <v>19073</v>
      </c>
      <c r="O10263" t="s">
        <v>18360</v>
      </c>
    </row>
    <row r="10264" spans="1:15">
      <c r="A10264" t="s">
        <v>47</v>
      </c>
      <c r="B10264" t="s">
        <v>53</v>
      </c>
      <c r="C10264" t="s">
        <v>489</v>
      </c>
      <c r="D10264" t="s">
        <v>7203</v>
      </c>
      <c r="E10264" t="s">
        <v>7210</v>
      </c>
      <c r="F10264" s="4" t="str">
        <f t="array" ref="F10264">IF(COUNT(FIND(Keywords!$C$3:$C$41,I10264)),"일반조난","")</f>
        <v/>
      </c>
      <c r="G10264" s="4" t="str">
        <f t="array" ref="G10264">IF(COUNT(FIND(Keywords!$E$3:$E$5,I10264)),"실족추락","")</f>
        <v/>
      </c>
      <c r="H10264" s="4" t="str">
        <f t="array" ref="H10264">IF(COUNT(FIND(Keywords!$B$3:$B$12,I10264)),"개인질환","")</f>
        <v/>
      </c>
      <c r="I10264" t="s">
        <v>17367</v>
      </c>
      <c r="J10264" t="s">
        <v>18060</v>
      </c>
      <c r="K10264" t="s">
        <v>18160</v>
      </c>
      <c r="L10264" t="s">
        <v>18868</v>
      </c>
      <c r="M10264" t="s">
        <v>18153</v>
      </c>
      <c r="N10264" t="s">
        <v>19036</v>
      </c>
      <c r="O10264" t="s">
        <v>18153</v>
      </c>
    </row>
    <row r="10265" spans="1:15">
      <c r="A10265" t="s">
        <v>47</v>
      </c>
      <c r="B10265" t="s">
        <v>53</v>
      </c>
      <c r="C10265" t="s">
        <v>3206</v>
      </c>
      <c r="D10265" t="s">
        <v>7203</v>
      </c>
      <c r="E10265" t="s">
        <v>7208</v>
      </c>
      <c r="F10265" s="4" t="str">
        <f t="array" ref="F10265">IF(COUNT(FIND(Keywords!$C$3:$C$41,I10265)),"일반조난","")</f>
        <v>일반조난</v>
      </c>
      <c r="G10265" s="4" t="str">
        <f t="array" ref="G10265">IF(COUNT(FIND(Keywords!$E$3:$E$5,I10265)),"실족추락","")</f>
        <v/>
      </c>
      <c r="H10265" s="4" t="str">
        <f t="array" ref="H10265">IF(COUNT(FIND(Keywords!$B$3:$B$12,I10265)),"개인질환","")</f>
        <v/>
      </c>
      <c r="I10265" t="s">
        <v>17368</v>
      </c>
      <c r="J10265" t="s">
        <v>18052</v>
      </c>
      <c r="K10265" t="s">
        <v>18774</v>
      </c>
      <c r="L10265" t="s">
        <v>18161</v>
      </c>
      <c r="M10265" t="s">
        <v>18153</v>
      </c>
      <c r="N10265" t="s">
        <v>18875</v>
      </c>
      <c r="O10265" t="s">
        <v>18153</v>
      </c>
    </row>
    <row r="10266" spans="1:15">
      <c r="A10266" t="s">
        <v>47</v>
      </c>
      <c r="B10266" t="s">
        <v>53</v>
      </c>
      <c r="C10266" t="s">
        <v>6894</v>
      </c>
      <c r="D10266" t="s">
        <v>7202</v>
      </c>
      <c r="E10266" t="s">
        <v>7209</v>
      </c>
      <c r="F10266" s="4" t="str">
        <f t="array" ref="F10266">IF(COUNT(FIND(Keywords!$C$3:$C$41,I10266)),"일반조난","")</f>
        <v/>
      </c>
      <c r="G10266" s="4" t="str">
        <f t="array" ref="G10266">IF(COUNT(FIND(Keywords!$E$3:$E$5,I10266)),"실족추락","")</f>
        <v/>
      </c>
      <c r="H10266" s="4" t="str">
        <f t="array" ref="H10266">IF(COUNT(FIND(Keywords!$B$3:$B$12,I10266)),"개인질환","")</f>
        <v/>
      </c>
      <c r="I10266" t="s">
        <v>17369</v>
      </c>
      <c r="J10266" t="s">
        <v>18057</v>
      </c>
      <c r="K10266" t="s">
        <v>18672</v>
      </c>
      <c r="L10266" t="s">
        <v>18154</v>
      </c>
      <c r="M10266" t="s">
        <v>18153</v>
      </c>
      <c r="N10266" t="s">
        <v>19061</v>
      </c>
      <c r="O10266" t="s">
        <v>18153</v>
      </c>
    </row>
    <row r="10267" spans="1:15">
      <c r="A10267" t="s">
        <v>47</v>
      </c>
      <c r="B10267" t="s">
        <v>53</v>
      </c>
      <c r="C10267" t="s">
        <v>495</v>
      </c>
      <c r="D10267" t="s">
        <v>7203</v>
      </c>
      <c r="E10267" t="s">
        <v>7210</v>
      </c>
      <c r="F10267" s="4" t="str">
        <f t="array" ref="F10267">IF(COUNT(FIND(Keywords!$C$3:$C$41,I10267)),"일반조난","")</f>
        <v>일반조난</v>
      </c>
      <c r="G10267" s="4" t="str">
        <f t="array" ref="G10267">IF(COUNT(FIND(Keywords!$E$3:$E$5,I10267)),"실족추락","")</f>
        <v/>
      </c>
      <c r="H10267" s="4" t="str">
        <f t="array" ref="H10267">IF(COUNT(FIND(Keywords!$B$3:$B$12,I10267)),"개인질환","")</f>
        <v/>
      </c>
      <c r="I10267" t="s">
        <v>17370</v>
      </c>
      <c r="J10267" t="s">
        <v>18055</v>
      </c>
      <c r="K10267" t="s">
        <v>18342</v>
      </c>
      <c r="L10267" t="s">
        <v>18162</v>
      </c>
      <c r="M10267" t="s">
        <v>18153</v>
      </c>
      <c r="N10267" t="s">
        <v>19038</v>
      </c>
      <c r="O10267" t="s">
        <v>18153</v>
      </c>
    </row>
    <row r="10268" spans="1:15">
      <c r="A10268" t="s">
        <v>47</v>
      </c>
      <c r="B10268" t="s">
        <v>53</v>
      </c>
      <c r="C10268" t="s">
        <v>4376</v>
      </c>
      <c r="D10268" t="s">
        <v>7203</v>
      </c>
      <c r="E10268" t="s">
        <v>7210</v>
      </c>
      <c r="F10268" s="4" t="str">
        <f t="array" ref="F10268">IF(COUNT(FIND(Keywords!$C$3:$C$41,I10268)),"일반조난","")</f>
        <v/>
      </c>
      <c r="G10268" s="4" t="str">
        <f t="array" ref="G10268">IF(COUNT(FIND(Keywords!$E$3:$E$5,I10268)),"실족추락","")</f>
        <v>실족추락</v>
      </c>
      <c r="H10268" s="4" t="str">
        <f t="array" ref="H10268">IF(COUNT(FIND(Keywords!$B$3:$B$12,I10268)),"개인질환","")</f>
        <v/>
      </c>
      <c r="I10268" t="s">
        <v>17371</v>
      </c>
      <c r="J10268" t="s">
        <v>18054</v>
      </c>
      <c r="K10268" t="s">
        <v>18152</v>
      </c>
      <c r="L10268" t="s">
        <v>18346</v>
      </c>
      <c r="M10268" t="s">
        <v>18153</v>
      </c>
      <c r="N10268" t="s">
        <v>19006</v>
      </c>
      <c r="O10268" t="s">
        <v>18153</v>
      </c>
    </row>
    <row r="10269" spans="1:15">
      <c r="A10269" t="s">
        <v>47</v>
      </c>
      <c r="B10269" t="s">
        <v>53</v>
      </c>
      <c r="C10269" t="s">
        <v>6895</v>
      </c>
      <c r="D10269" t="s">
        <v>7203</v>
      </c>
      <c r="E10269" t="s">
        <v>7209</v>
      </c>
      <c r="F10269" s="4" t="str">
        <f t="array" ref="F10269">IF(COUNT(FIND(Keywords!$C$3:$C$41,I10269)),"일반조난","")</f>
        <v/>
      </c>
      <c r="G10269" s="4" t="str">
        <f t="array" ref="G10269">IF(COUNT(FIND(Keywords!$E$3:$E$5,I10269)),"실족추락","")</f>
        <v/>
      </c>
      <c r="H10269" s="4" t="str">
        <f t="array" ref="H10269">IF(COUNT(FIND(Keywords!$B$3:$B$12,I10269)),"개인질환","")</f>
        <v/>
      </c>
      <c r="I10269" t="s">
        <v>17372</v>
      </c>
      <c r="J10269" t="s">
        <v>18093</v>
      </c>
      <c r="K10269" t="s">
        <v>18888</v>
      </c>
      <c r="L10269" t="s">
        <v>18161</v>
      </c>
      <c r="M10269" t="s">
        <v>18153</v>
      </c>
      <c r="N10269" t="s">
        <v>18754</v>
      </c>
      <c r="O10269" t="s">
        <v>18159</v>
      </c>
    </row>
    <row r="10270" spans="1:15">
      <c r="A10270" t="s">
        <v>47</v>
      </c>
      <c r="B10270" t="s">
        <v>53</v>
      </c>
      <c r="C10270" t="s">
        <v>6896</v>
      </c>
      <c r="D10270" t="s">
        <v>7203</v>
      </c>
      <c r="E10270" t="s">
        <v>7208</v>
      </c>
      <c r="F10270" s="4" t="str">
        <f t="array" ref="F10270">IF(COUNT(FIND(Keywords!$C$3:$C$41,I10270)),"일반조난","")</f>
        <v>일반조난</v>
      </c>
      <c r="G10270" s="4" t="str">
        <f t="array" ref="G10270">IF(COUNT(FIND(Keywords!$E$3:$E$5,I10270)),"실족추락","")</f>
        <v/>
      </c>
      <c r="H10270" s="4" t="str">
        <f t="array" ref="H10270">IF(COUNT(FIND(Keywords!$B$3:$B$12,I10270)),"개인질환","")</f>
        <v/>
      </c>
      <c r="I10270" t="s">
        <v>17373</v>
      </c>
      <c r="J10270" t="s">
        <v>18082</v>
      </c>
      <c r="K10270" t="s">
        <v>18350</v>
      </c>
      <c r="L10270" t="s">
        <v>18160</v>
      </c>
      <c r="M10270" t="s">
        <v>18153</v>
      </c>
      <c r="N10270" t="s">
        <v>18911</v>
      </c>
      <c r="O10270" t="s">
        <v>18142</v>
      </c>
    </row>
    <row r="10271" spans="1:15">
      <c r="A10271" t="s">
        <v>47</v>
      </c>
      <c r="B10271" t="s">
        <v>53</v>
      </c>
      <c r="C10271" t="s">
        <v>2638</v>
      </c>
      <c r="D10271" t="s">
        <v>7202</v>
      </c>
      <c r="E10271" t="s">
        <v>7211</v>
      </c>
      <c r="F10271" s="4" t="str">
        <f t="array" ref="F10271">IF(COUNT(FIND(Keywords!$C$3:$C$41,I10271)),"일반조난","")</f>
        <v>일반조난</v>
      </c>
      <c r="G10271" s="4" t="str">
        <f t="array" ref="G10271">IF(COUNT(FIND(Keywords!$E$3:$E$5,I10271)),"실족추락","")</f>
        <v/>
      </c>
      <c r="H10271" s="4" t="str">
        <f t="array" ref="H10271">IF(COUNT(FIND(Keywords!$B$3:$B$12,I10271)),"개인질환","")</f>
        <v/>
      </c>
      <c r="I10271" t="s">
        <v>17374</v>
      </c>
      <c r="J10271" t="s">
        <v>18063</v>
      </c>
      <c r="K10271" t="s">
        <v>18467</v>
      </c>
      <c r="L10271" t="s">
        <v>18738</v>
      </c>
      <c r="M10271" t="s">
        <v>18153</v>
      </c>
      <c r="N10271" t="s">
        <v>19040</v>
      </c>
      <c r="O10271" t="s">
        <v>18153</v>
      </c>
    </row>
    <row r="10272" spans="1:15">
      <c r="A10272" t="s">
        <v>47</v>
      </c>
      <c r="B10272" t="s">
        <v>53</v>
      </c>
      <c r="C10272" t="s">
        <v>6897</v>
      </c>
      <c r="D10272" t="s">
        <v>7203</v>
      </c>
      <c r="E10272" t="s">
        <v>7208</v>
      </c>
      <c r="F10272" s="4" t="str">
        <f t="array" ref="F10272">IF(COUNT(FIND(Keywords!$C$3:$C$41,I10272)),"일반조난","")</f>
        <v>일반조난</v>
      </c>
      <c r="G10272" s="4" t="str">
        <f t="array" ref="G10272">IF(COUNT(FIND(Keywords!$E$3:$E$5,I10272)),"실족추락","")</f>
        <v>실족추락</v>
      </c>
      <c r="H10272" s="4" t="str">
        <f t="array" ref="H10272">IF(COUNT(FIND(Keywords!$B$3:$B$12,I10272)),"개인질환","")</f>
        <v/>
      </c>
      <c r="I10272" t="s">
        <v>17375</v>
      </c>
      <c r="J10272" t="s">
        <v>18120</v>
      </c>
      <c r="K10272" t="s">
        <v>18779</v>
      </c>
      <c r="L10272" t="s">
        <v>18349</v>
      </c>
      <c r="M10272" t="s">
        <v>18940</v>
      </c>
      <c r="N10272" t="s">
        <v>18708</v>
      </c>
      <c r="O10272" t="s">
        <v>18156</v>
      </c>
    </row>
    <row r="10273" spans="1:15">
      <c r="A10273" t="s">
        <v>47</v>
      </c>
      <c r="B10273" t="s">
        <v>53</v>
      </c>
      <c r="C10273" t="s">
        <v>521</v>
      </c>
      <c r="D10273" t="s">
        <v>7202</v>
      </c>
      <c r="E10273" t="s">
        <v>7209</v>
      </c>
      <c r="F10273" s="4" t="str">
        <f t="array" ref="F10273">IF(COUNT(FIND(Keywords!$C$3:$C$41,I10273)),"일반조난","")</f>
        <v>일반조난</v>
      </c>
      <c r="G10273" s="4" t="str">
        <f t="array" ref="G10273">IF(COUNT(FIND(Keywords!$E$3:$E$5,I10273)),"실족추락","")</f>
        <v/>
      </c>
      <c r="H10273" s="4" t="str">
        <f t="array" ref="H10273">IF(COUNT(FIND(Keywords!$B$3:$B$12,I10273)),"개인질환","")</f>
        <v/>
      </c>
      <c r="I10273" t="s">
        <v>17376</v>
      </c>
      <c r="J10273" t="s">
        <v>18059</v>
      </c>
      <c r="K10273" t="s">
        <v>18361</v>
      </c>
      <c r="L10273" t="s">
        <v>18160</v>
      </c>
      <c r="M10273" t="s">
        <v>18153</v>
      </c>
      <c r="N10273" t="s">
        <v>18712</v>
      </c>
      <c r="O10273" t="s">
        <v>18153</v>
      </c>
    </row>
    <row r="10274" spans="1:15">
      <c r="A10274" t="s">
        <v>47</v>
      </c>
      <c r="B10274" t="s">
        <v>53</v>
      </c>
      <c r="C10274" t="s">
        <v>524</v>
      </c>
      <c r="D10274" t="s">
        <v>7203</v>
      </c>
      <c r="E10274" t="s">
        <v>7209</v>
      </c>
      <c r="F10274" s="4" t="str">
        <f t="array" ref="F10274">IF(COUNT(FIND(Keywords!$C$3:$C$41,I10274)),"일반조난","")</f>
        <v/>
      </c>
      <c r="G10274" s="4" t="str">
        <f t="array" ref="G10274">IF(COUNT(FIND(Keywords!$E$3:$E$5,I10274)),"실족추락","")</f>
        <v>실족추락</v>
      </c>
      <c r="H10274" s="4" t="str">
        <f t="array" ref="H10274">IF(COUNT(FIND(Keywords!$B$3:$B$12,I10274)),"개인질환","")</f>
        <v/>
      </c>
      <c r="I10274" t="s">
        <v>17377</v>
      </c>
      <c r="J10274" t="s">
        <v>18059</v>
      </c>
      <c r="K10274" t="s">
        <v>18363</v>
      </c>
      <c r="L10274" t="s">
        <v>18576</v>
      </c>
      <c r="M10274" t="s">
        <v>18153</v>
      </c>
      <c r="N10274" t="s">
        <v>19047</v>
      </c>
      <c r="O10274" t="s">
        <v>18153</v>
      </c>
    </row>
    <row r="10275" spans="1:15">
      <c r="A10275" t="s">
        <v>47</v>
      </c>
      <c r="B10275" t="s">
        <v>53</v>
      </c>
      <c r="C10275" t="s">
        <v>6898</v>
      </c>
      <c r="D10275" t="s">
        <v>19249</v>
      </c>
      <c r="E10275" t="s">
        <v>7209</v>
      </c>
      <c r="F10275" s="4" t="str">
        <f t="array" ref="F10275">IF(COUNT(FIND(Keywords!$C$3:$C$41,I10275)),"일반조난","")</f>
        <v/>
      </c>
      <c r="G10275" s="4" t="str">
        <f t="array" ref="G10275">IF(COUNT(FIND(Keywords!$E$3:$E$5,I10275)),"실족추락","")</f>
        <v/>
      </c>
      <c r="H10275" s="4" t="str">
        <f t="array" ref="H10275">IF(COUNT(FIND(Keywords!$B$3:$B$12,I10275)),"개인질환","")</f>
        <v/>
      </c>
      <c r="I10275" t="s">
        <v>17378</v>
      </c>
      <c r="J10275" t="s">
        <v>18104</v>
      </c>
      <c r="K10275" t="s">
        <v>18327</v>
      </c>
      <c r="L10275" t="s">
        <v>18163</v>
      </c>
      <c r="M10275" t="s">
        <v>18153</v>
      </c>
      <c r="N10275" t="s">
        <v>19041</v>
      </c>
      <c r="O10275" t="s">
        <v>18153</v>
      </c>
    </row>
    <row r="10276" spans="1:15">
      <c r="A10276" t="s">
        <v>47</v>
      </c>
      <c r="B10276" t="s">
        <v>53</v>
      </c>
      <c r="C10276" t="s">
        <v>3740</v>
      </c>
      <c r="D10276" t="s">
        <v>7203</v>
      </c>
      <c r="E10276" t="s">
        <v>7211</v>
      </c>
      <c r="F10276" s="4" t="str">
        <f t="array" ref="F10276">IF(COUNT(FIND(Keywords!$C$3:$C$41,I10276)),"일반조난","")</f>
        <v/>
      </c>
      <c r="G10276" s="4" t="str">
        <f t="array" ref="G10276">IF(COUNT(FIND(Keywords!$E$3:$E$5,I10276)),"실족추락","")</f>
        <v>실족추락</v>
      </c>
      <c r="H10276" s="4" t="str">
        <f t="array" ref="H10276">IF(COUNT(FIND(Keywords!$B$3:$B$12,I10276)),"개인질환","")</f>
        <v/>
      </c>
      <c r="I10276" t="s">
        <v>17379</v>
      </c>
      <c r="J10276" t="s">
        <v>18049</v>
      </c>
      <c r="K10276" t="s">
        <v>18679</v>
      </c>
      <c r="L10276" t="s">
        <v>18340</v>
      </c>
      <c r="M10276" t="s">
        <v>18153</v>
      </c>
      <c r="N10276" t="s">
        <v>19099</v>
      </c>
      <c r="O10276" t="s">
        <v>18153</v>
      </c>
    </row>
    <row r="10277" spans="1:15">
      <c r="A10277" t="s">
        <v>47</v>
      </c>
      <c r="B10277" t="s">
        <v>53</v>
      </c>
      <c r="C10277" t="s">
        <v>2199</v>
      </c>
      <c r="D10277" t="s">
        <v>7202</v>
      </c>
      <c r="E10277" t="s">
        <v>7210</v>
      </c>
      <c r="F10277" s="4" t="str">
        <f t="array" ref="F10277">IF(COUNT(FIND(Keywords!$C$3:$C$41,I10277)),"일반조난","")</f>
        <v>일반조난</v>
      </c>
      <c r="G10277" s="4" t="str">
        <f t="array" ref="G10277">IF(COUNT(FIND(Keywords!$E$3:$E$5,I10277)),"실족추락","")</f>
        <v/>
      </c>
      <c r="H10277" s="4" t="str">
        <f t="array" ref="H10277">IF(COUNT(FIND(Keywords!$B$3:$B$12,I10277)),"개인질환","")</f>
        <v/>
      </c>
      <c r="I10277" t="s">
        <v>17380</v>
      </c>
      <c r="J10277" t="s">
        <v>18060</v>
      </c>
      <c r="K10277" t="s">
        <v>18481</v>
      </c>
      <c r="L10277" t="s">
        <v>18143</v>
      </c>
      <c r="M10277" t="s">
        <v>18153</v>
      </c>
      <c r="N10277" t="s">
        <v>18579</v>
      </c>
      <c r="O10277" t="s">
        <v>18153</v>
      </c>
    </row>
    <row r="10278" spans="1:15">
      <c r="A10278" t="s">
        <v>47</v>
      </c>
      <c r="B10278" t="s">
        <v>53</v>
      </c>
      <c r="C10278" t="s">
        <v>6899</v>
      </c>
      <c r="D10278" t="s">
        <v>7203</v>
      </c>
      <c r="E10278" t="s">
        <v>7209</v>
      </c>
      <c r="F10278" s="4" t="str">
        <f t="array" ref="F10278">IF(COUNT(FIND(Keywords!$C$3:$C$41,I10278)),"일반조난","")</f>
        <v/>
      </c>
      <c r="G10278" s="4" t="str">
        <f t="array" ref="G10278">IF(COUNT(FIND(Keywords!$E$3:$E$5,I10278)),"실족추락","")</f>
        <v>실족추락</v>
      </c>
      <c r="H10278" s="4" t="str">
        <f t="array" ref="H10278">IF(COUNT(FIND(Keywords!$B$3:$B$12,I10278)),"개인질환","")</f>
        <v/>
      </c>
      <c r="I10278" t="s">
        <v>17381</v>
      </c>
      <c r="J10278" t="s">
        <v>18073</v>
      </c>
      <c r="K10278" t="s">
        <v>18487</v>
      </c>
      <c r="L10278" t="s">
        <v>18834</v>
      </c>
      <c r="M10278" t="s">
        <v>18153</v>
      </c>
      <c r="N10278" t="s">
        <v>19038</v>
      </c>
      <c r="O10278" t="s">
        <v>18153</v>
      </c>
    </row>
    <row r="10279" spans="1:15">
      <c r="A10279" t="s">
        <v>47</v>
      </c>
      <c r="B10279" t="s">
        <v>53</v>
      </c>
      <c r="C10279" t="s">
        <v>3209</v>
      </c>
      <c r="D10279" t="s">
        <v>7204</v>
      </c>
      <c r="E10279" t="s">
        <v>7210</v>
      </c>
      <c r="F10279" s="4" t="str">
        <f t="array" ref="F10279">IF(COUNT(FIND(Keywords!$C$3:$C$41,I10279)),"일반조난","")</f>
        <v/>
      </c>
      <c r="G10279" s="4" t="str">
        <f t="array" ref="G10279">IF(COUNT(FIND(Keywords!$E$3:$E$5,I10279)),"실족추락","")</f>
        <v/>
      </c>
      <c r="H10279" s="4" t="str">
        <f t="array" ref="H10279">IF(COUNT(FIND(Keywords!$B$3:$B$12,I10279)),"개인질환","")</f>
        <v/>
      </c>
      <c r="I10279" t="s">
        <v>17382</v>
      </c>
      <c r="J10279" t="s">
        <v>18054</v>
      </c>
      <c r="K10279" t="s">
        <v>18191</v>
      </c>
      <c r="L10279" t="s">
        <v>18342</v>
      </c>
      <c r="M10279" t="s">
        <v>18153</v>
      </c>
      <c r="N10279" t="s">
        <v>18743</v>
      </c>
      <c r="O10279" t="s">
        <v>18153</v>
      </c>
    </row>
    <row r="10280" spans="1:15">
      <c r="A10280" t="s">
        <v>47</v>
      </c>
      <c r="B10280" t="s">
        <v>53</v>
      </c>
      <c r="C10280" t="s">
        <v>6900</v>
      </c>
      <c r="D10280" t="s">
        <v>7203</v>
      </c>
      <c r="E10280" t="s">
        <v>7208</v>
      </c>
      <c r="F10280" s="4" t="str">
        <f t="array" ref="F10280">IF(COUNT(FIND(Keywords!$C$3:$C$41,I10280)),"일반조난","")</f>
        <v>일반조난</v>
      </c>
      <c r="G10280" s="4" t="str">
        <f t="array" ref="G10280">IF(COUNT(FIND(Keywords!$E$3:$E$5,I10280)),"실족추락","")</f>
        <v>실족추락</v>
      </c>
      <c r="H10280" s="4" t="str">
        <f t="array" ref="H10280">IF(COUNT(FIND(Keywords!$B$3:$B$12,I10280)),"개인질환","")</f>
        <v/>
      </c>
      <c r="I10280" t="s">
        <v>17383</v>
      </c>
      <c r="J10280" t="s">
        <v>18111</v>
      </c>
      <c r="K10280" t="s">
        <v>18702</v>
      </c>
      <c r="L10280" t="s">
        <v>18148</v>
      </c>
      <c r="M10280" t="s">
        <v>18153</v>
      </c>
      <c r="N10280" t="s">
        <v>18143</v>
      </c>
      <c r="O10280" t="s">
        <v>18153</v>
      </c>
    </row>
    <row r="10281" spans="1:15">
      <c r="A10281" t="s">
        <v>47</v>
      </c>
      <c r="B10281" t="s">
        <v>53</v>
      </c>
      <c r="C10281" t="s">
        <v>546</v>
      </c>
      <c r="D10281" t="s">
        <v>7204</v>
      </c>
      <c r="E10281" t="s">
        <v>7209</v>
      </c>
      <c r="F10281" s="4" t="str">
        <f t="array" ref="F10281">IF(COUNT(FIND(Keywords!$C$3:$C$41,I10281)),"일반조난","")</f>
        <v/>
      </c>
      <c r="G10281" s="4" t="str">
        <f t="array" ref="G10281">IF(COUNT(FIND(Keywords!$E$3:$E$5,I10281)),"실족추락","")</f>
        <v/>
      </c>
      <c r="H10281" s="4" t="str">
        <f t="array" ref="H10281">IF(COUNT(FIND(Keywords!$B$3:$B$12,I10281)),"개인질환","")</f>
        <v/>
      </c>
      <c r="I10281" t="s">
        <v>17384</v>
      </c>
      <c r="J10281" t="s">
        <v>18047</v>
      </c>
      <c r="K10281" t="s">
        <v>18375</v>
      </c>
      <c r="L10281" t="s">
        <v>18161</v>
      </c>
      <c r="M10281" t="s">
        <v>18153</v>
      </c>
      <c r="N10281" t="s">
        <v>18702</v>
      </c>
      <c r="O10281" t="s">
        <v>18153</v>
      </c>
    </row>
    <row r="10282" spans="1:15">
      <c r="A10282" t="s">
        <v>47</v>
      </c>
      <c r="B10282" t="s">
        <v>53</v>
      </c>
      <c r="C10282" t="s">
        <v>2575</v>
      </c>
      <c r="D10282" t="s">
        <v>7203</v>
      </c>
      <c r="E10282" t="s">
        <v>7211</v>
      </c>
      <c r="F10282" s="4" t="str">
        <f t="array" ref="F10282">IF(COUNT(FIND(Keywords!$C$3:$C$41,I10282)),"일반조난","")</f>
        <v/>
      </c>
      <c r="G10282" s="4" t="str">
        <f t="array" ref="G10282">IF(COUNT(FIND(Keywords!$E$3:$E$5,I10282)),"실족추락","")</f>
        <v>실족추락</v>
      </c>
      <c r="H10282" s="4" t="str">
        <f t="array" ref="H10282">IF(COUNT(FIND(Keywords!$B$3:$B$12,I10282)),"개인질환","")</f>
        <v/>
      </c>
      <c r="I10282" t="s">
        <v>17385</v>
      </c>
      <c r="J10282" t="s">
        <v>18054</v>
      </c>
      <c r="K10282" t="s">
        <v>18441</v>
      </c>
      <c r="L10282" t="s">
        <v>18165</v>
      </c>
      <c r="M10282" t="s">
        <v>18153</v>
      </c>
      <c r="N10282" t="s">
        <v>18476</v>
      </c>
      <c r="O10282" t="s">
        <v>18153</v>
      </c>
    </row>
    <row r="10283" spans="1:15">
      <c r="A10283" t="s">
        <v>47</v>
      </c>
      <c r="B10283" t="s">
        <v>53</v>
      </c>
      <c r="C10283" t="s">
        <v>6901</v>
      </c>
      <c r="D10283" t="s">
        <v>7202</v>
      </c>
      <c r="E10283" t="s">
        <v>7209</v>
      </c>
      <c r="F10283" s="4" t="str">
        <f t="array" ref="F10283">IF(COUNT(FIND(Keywords!$C$3:$C$41,I10283)),"일반조난","")</f>
        <v>일반조난</v>
      </c>
      <c r="G10283" s="4" t="str">
        <f t="array" ref="G10283">IF(COUNT(FIND(Keywords!$E$3:$E$5,I10283)),"실족추락","")</f>
        <v/>
      </c>
      <c r="H10283" s="4" t="str">
        <f t="array" ref="H10283">IF(COUNT(FIND(Keywords!$B$3:$B$12,I10283)),"개인질환","")</f>
        <v/>
      </c>
      <c r="I10283" t="s">
        <v>17386</v>
      </c>
      <c r="J10283" t="s">
        <v>18067</v>
      </c>
      <c r="K10283" t="s">
        <v>18219</v>
      </c>
      <c r="L10283" t="s">
        <v>18142</v>
      </c>
      <c r="M10283" t="s">
        <v>18153</v>
      </c>
      <c r="N10283" t="s">
        <v>18866</v>
      </c>
      <c r="O10283" t="s">
        <v>18153</v>
      </c>
    </row>
    <row r="10284" spans="1:15">
      <c r="A10284" t="s">
        <v>47</v>
      </c>
      <c r="B10284" t="s">
        <v>53</v>
      </c>
      <c r="C10284" t="s">
        <v>6902</v>
      </c>
      <c r="D10284" t="s">
        <v>7202</v>
      </c>
      <c r="E10284" t="s">
        <v>7209</v>
      </c>
      <c r="F10284" s="4" t="str">
        <f t="array" ref="F10284">IF(COUNT(FIND(Keywords!$C$3:$C$41,I10284)),"일반조난","")</f>
        <v>일반조난</v>
      </c>
      <c r="G10284" s="4" t="str">
        <f t="array" ref="G10284">IF(COUNT(FIND(Keywords!$E$3:$E$5,I10284)),"실족추락","")</f>
        <v/>
      </c>
      <c r="H10284" s="4" t="str">
        <f t="array" ref="H10284">IF(COUNT(FIND(Keywords!$B$3:$B$12,I10284)),"개인질환","")</f>
        <v/>
      </c>
      <c r="I10284" t="s">
        <v>17387</v>
      </c>
      <c r="J10284" t="s">
        <v>18125</v>
      </c>
      <c r="K10284" t="s">
        <v>18193</v>
      </c>
      <c r="L10284" t="s">
        <v>18857</v>
      </c>
      <c r="M10284" t="s">
        <v>18340</v>
      </c>
      <c r="N10284" t="s">
        <v>18076</v>
      </c>
      <c r="O10284" t="s">
        <v>18153</v>
      </c>
    </row>
    <row r="10285" spans="1:15">
      <c r="A10285" t="s">
        <v>47</v>
      </c>
      <c r="B10285" t="s">
        <v>53</v>
      </c>
      <c r="C10285" t="s">
        <v>6903</v>
      </c>
      <c r="D10285" t="s">
        <v>7202</v>
      </c>
      <c r="E10285" t="s">
        <v>7209</v>
      </c>
      <c r="F10285" s="4" t="str">
        <f t="array" ref="F10285">IF(COUNT(FIND(Keywords!$C$3:$C$41,I10285)),"일반조난","")</f>
        <v>일반조난</v>
      </c>
      <c r="G10285" s="4" t="str">
        <f t="array" ref="G10285">IF(COUNT(FIND(Keywords!$E$3:$E$5,I10285)),"실족추락","")</f>
        <v/>
      </c>
      <c r="H10285" s="4" t="str">
        <f t="array" ref="H10285">IF(COUNT(FIND(Keywords!$B$3:$B$12,I10285)),"개인질환","")</f>
        <v/>
      </c>
      <c r="I10285" t="s">
        <v>17388</v>
      </c>
      <c r="J10285" t="s">
        <v>18052</v>
      </c>
      <c r="K10285" t="s">
        <v>18396</v>
      </c>
      <c r="L10285" t="s">
        <v>18142</v>
      </c>
      <c r="M10285" t="s">
        <v>18153</v>
      </c>
      <c r="N10285" t="s">
        <v>18677</v>
      </c>
      <c r="O10285" t="s">
        <v>18153</v>
      </c>
    </row>
    <row r="10286" spans="1:15">
      <c r="A10286" t="s">
        <v>47</v>
      </c>
      <c r="B10286" t="s">
        <v>53</v>
      </c>
      <c r="C10286" t="s">
        <v>6904</v>
      </c>
      <c r="D10286" t="s">
        <v>7203</v>
      </c>
      <c r="E10286" t="s">
        <v>7209</v>
      </c>
      <c r="F10286" s="4" t="str">
        <f t="array" ref="F10286">IF(COUNT(FIND(Keywords!$C$3:$C$41,I10286)),"일반조난","")</f>
        <v/>
      </c>
      <c r="G10286" s="4" t="str">
        <f t="array" ref="G10286">IF(COUNT(FIND(Keywords!$E$3:$E$5,I10286)),"실족추락","")</f>
        <v>실족추락</v>
      </c>
      <c r="H10286" s="4" t="str">
        <f t="array" ref="H10286">IF(COUNT(FIND(Keywords!$B$3:$B$12,I10286)),"개인질환","")</f>
        <v/>
      </c>
      <c r="I10286" t="s">
        <v>17389</v>
      </c>
      <c r="J10286" t="s">
        <v>18083</v>
      </c>
      <c r="K10286" t="s">
        <v>18400</v>
      </c>
      <c r="L10286" t="s">
        <v>18767</v>
      </c>
      <c r="M10286" t="s">
        <v>18153</v>
      </c>
      <c r="N10286" t="s">
        <v>18566</v>
      </c>
      <c r="O10286" t="s">
        <v>18153</v>
      </c>
    </row>
    <row r="10287" spans="1:15">
      <c r="A10287" t="s">
        <v>47</v>
      </c>
      <c r="B10287" t="s">
        <v>53</v>
      </c>
      <c r="C10287" t="s">
        <v>6905</v>
      </c>
      <c r="D10287" t="s">
        <v>7202</v>
      </c>
      <c r="E10287" t="s">
        <v>7208</v>
      </c>
      <c r="F10287" s="4" t="str">
        <f t="array" ref="F10287">IF(COUNT(FIND(Keywords!$C$3:$C$41,I10287)),"일반조난","")</f>
        <v>일반조난</v>
      </c>
      <c r="G10287" s="4" t="str">
        <f t="array" ref="G10287">IF(COUNT(FIND(Keywords!$E$3:$E$5,I10287)),"실족추락","")</f>
        <v/>
      </c>
      <c r="H10287" s="4" t="str">
        <f t="array" ref="H10287">IF(COUNT(FIND(Keywords!$B$3:$B$12,I10287)),"개인질환","")</f>
        <v/>
      </c>
      <c r="I10287" t="s">
        <v>17390</v>
      </c>
      <c r="J10287" t="s">
        <v>18085</v>
      </c>
      <c r="K10287" t="s">
        <v>18293</v>
      </c>
      <c r="L10287" t="s">
        <v>18550</v>
      </c>
      <c r="M10287" t="s">
        <v>18153</v>
      </c>
      <c r="N10287" t="s">
        <v>18733</v>
      </c>
      <c r="O10287" t="s">
        <v>18153</v>
      </c>
    </row>
    <row r="10288" spans="1:15">
      <c r="A10288" t="s">
        <v>47</v>
      </c>
      <c r="B10288" t="s">
        <v>53</v>
      </c>
      <c r="C10288" t="s">
        <v>1795</v>
      </c>
      <c r="D10288" t="s">
        <v>7202</v>
      </c>
      <c r="E10288" t="s">
        <v>7210</v>
      </c>
      <c r="F10288" s="4" t="str">
        <f t="array" ref="F10288">IF(COUNT(FIND(Keywords!$C$3:$C$41,I10288)),"일반조난","")</f>
        <v>일반조난</v>
      </c>
      <c r="G10288" s="4" t="str">
        <f t="array" ref="G10288">IF(COUNT(FIND(Keywords!$E$3:$E$5,I10288)),"실족추락","")</f>
        <v/>
      </c>
      <c r="H10288" s="4" t="str">
        <f t="array" ref="H10288">IF(COUNT(FIND(Keywords!$B$3:$B$12,I10288)),"개인질환","")</f>
        <v/>
      </c>
      <c r="I10288" t="s">
        <v>17391</v>
      </c>
      <c r="J10288" t="s">
        <v>18098</v>
      </c>
      <c r="K10288" t="s">
        <v>18266</v>
      </c>
      <c r="L10288" t="s">
        <v>18459</v>
      </c>
      <c r="M10288" t="s">
        <v>18153</v>
      </c>
      <c r="N10288" t="s">
        <v>18273</v>
      </c>
      <c r="O10288" t="s">
        <v>18153</v>
      </c>
    </row>
    <row r="10289" spans="1:15">
      <c r="A10289" t="s">
        <v>47</v>
      </c>
      <c r="B10289" t="s">
        <v>53</v>
      </c>
      <c r="C10289" t="s">
        <v>6906</v>
      </c>
      <c r="D10289" t="s">
        <v>7202</v>
      </c>
      <c r="E10289" t="s">
        <v>7210</v>
      </c>
      <c r="F10289" s="4" t="str">
        <f t="array" ref="F10289">IF(COUNT(FIND(Keywords!$C$3:$C$41,I10289)),"일반조난","")</f>
        <v>일반조난</v>
      </c>
      <c r="G10289" s="4" t="str">
        <f t="array" ref="G10289">IF(COUNT(FIND(Keywords!$E$3:$E$5,I10289)),"실족추락","")</f>
        <v/>
      </c>
      <c r="H10289" s="4" t="str">
        <f t="array" ref="H10289">IF(COUNT(FIND(Keywords!$B$3:$B$12,I10289)),"개인질환","")</f>
        <v/>
      </c>
      <c r="I10289" t="s">
        <v>17392</v>
      </c>
      <c r="J10289" t="s">
        <v>18112</v>
      </c>
      <c r="K10289" t="s">
        <v>18508</v>
      </c>
      <c r="L10289" t="s">
        <v>18550</v>
      </c>
      <c r="M10289" t="s">
        <v>18153</v>
      </c>
      <c r="N10289" t="s">
        <v>18394</v>
      </c>
      <c r="O10289" t="s">
        <v>18153</v>
      </c>
    </row>
    <row r="10290" spans="1:15">
      <c r="A10290" t="s">
        <v>47</v>
      </c>
      <c r="B10290" t="s">
        <v>53</v>
      </c>
      <c r="C10290" t="s">
        <v>4864</v>
      </c>
      <c r="D10290" t="s">
        <v>19249</v>
      </c>
      <c r="E10290" t="s">
        <v>7208</v>
      </c>
      <c r="F10290" s="4" t="str">
        <f t="array" ref="F10290">IF(COUNT(FIND(Keywords!$C$3:$C$41,I10290)),"일반조난","")</f>
        <v/>
      </c>
      <c r="G10290" s="4" t="str">
        <f t="array" ref="G10290">IF(COUNT(FIND(Keywords!$E$3:$E$5,I10290)),"실족추락","")</f>
        <v/>
      </c>
      <c r="H10290" s="4" t="str">
        <f t="array" ref="H10290">IF(COUNT(FIND(Keywords!$B$3:$B$12,I10290)),"개인질환","")</f>
        <v/>
      </c>
      <c r="I10290" t="s">
        <v>17393</v>
      </c>
      <c r="J10290" t="s">
        <v>18110</v>
      </c>
      <c r="K10290" t="s">
        <v>18516</v>
      </c>
      <c r="L10290" t="s">
        <v>18672</v>
      </c>
      <c r="M10290" t="s">
        <v>18153</v>
      </c>
      <c r="N10290" t="s">
        <v>18570</v>
      </c>
      <c r="O10290" t="s">
        <v>18153</v>
      </c>
    </row>
    <row r="10291" spans="1:15">
      <c r="A10291" t="s">
        <v>47</v>
      </c>
      <c r="B10291" t="s">
        <v>53</v>
      </c>
      <c r="C10291" t="s">
        <v>2227</v>
      </c>
      <c r="D10291" t="s">
        <v>7202</v>
      </c>
      <c r="E10291" t="s">
        <v>7209</v>
      </c>
      <c r="F10291" s="4" t="str">
        <f t="array" ref="F10291">IF(COUNT(FIND(Keywords!$C$3:$C$41,I10291)),"일반조난","")</f>
        <v>일반조난</v>
      </c>
      <c r="G10291" s="4" t="str">
        <f t="array" ref="G10291">IF(COUNT(FIND(Keywords!$E$3:$E$5,I10291)),"실족추락","")</f>
        <v/>
      </c>
      <c r="H10291" s="4" t="str">
        <f t="array" ref="H10291">IF(COUNT(FIND(Keywords!$B$3:$B$12,I10291)),"개인질환","")</f>
        <v/>
      </c>
      <c r="I10291" t="s">
        <v>17394</v>
      </c>
      <c r="J10291" t="s">
        <v>18121</v>
      </c>
      <c r="K10291" t="s">
        <v>18401</v>
      </c>
      <c r="L10291" t="s">
        <v>18890</v>
      </c>
      <c r="M10291" t="s">
        <v>18940</v>
      </c>
      <c r="N10291" t="s">
        <v>18534</v>
      </c>
      <c r="O10291" t="s">
        <v>18153</v>
      </c>
    </row>
    <row r="10292" spans="1:15">
      <c r="A10292" t="s">
        <v>47</v>
      </c>
      <c r="B10292" t="s">
        <v>53</v>
      </c>
      <c r="C10292" t="s">
        <v>6907</v>
      </c>
      <c r="D10292" t="s">
        <v>7202</v>
      </c>
      <c r="E10292" t="s">
        <v>7209</v>
      </c>
      <c r="F10292" s="4" t="str">
        <f t="array" ref="F10292">IF(COUNT(FIND(Keywords!$C$3:$C$41,I10292)),"일반조난","")</f>
        <v/>
      </c>
      <c r="G10292" s="4" t="str">
        <f t="array" ref="G10292">IF(COUNT(FIND(Keywords!$E$3:$E$5,I10292)),"실족추락","")</f>
        <v/>
      </c>
      <c r="H10292" s="4" t="str">
        <f t="array" ref="H10292">IF(COUNT(FIND(Keywords!$B$3:$B$12,I10292)),"개인질환","")</f>
        <v/>
      </c>
      <c r="I10292" t="s">
        <v>17395</v>
      </c>
      <c r="J10292" t="s">
        <v>18054</v>
      </c>
      <c r="K10292" t="s">
        <v>18410</v>
      </c>
      <c r="L10292" t="s">
        <v>18612</v>
      </c>
      <c r="M10292" t="s">
        <v>18153</v>
      </c>
      <c r="N10292" t="s">
        <v>18542</v>
      </c>
      <c r="O10292" t="s">
        <v>18153</v>
      </c>
    </row>
    <row r="10293" spans="1:15">
      <c r="A10293" t="s">
        <v>47</v>
      </c>
      <c r="B10293" t="s">
        <v>53</v>
      </c>
      <c r="C10293" t="s">
        <v>6908</v>
      </c>
      <c r="D10293" t="s">
        <v>7202</v>
      </c>
      <c r="E10293" t="s">
        <v>7209</v>
      </c>
      <c r="F10293" s="4" t="str">
        <f t="array" ref="F10293">IF(COUNT(FIND(Keywords!$C$3:$C$41,I10293)),"일반조난","")</f>
        <v>일반조난</v>
      </c>
      <c r="G10293" s="4" t="str">
        <f t="array" ref="G10293">IF(COUNT(FIND(Keywords!$E$3:$E$5,I10293)),"실족추락","")</f>
        <v/>
      </c>
      <c r="H10293" s="4" t="str">
        <f t="array" ref="H10293">IF(COUNT(FIND(Keywords!$B$3:$B$12,I10293)),"개인질환","")</f>
        <v/>
      </c>
      <c r="I10293" t="s">
        <v>17396</v>
      </c>
      <c r="J10293" t="s">
        <v>18112</v>
      </c>
      <c r="K10293" t="s">
        <v>18242</v>
      </c>
      <c r="L10293" t="s">
        <v>18353</v>
      </c>
      <c r="M10293" t="s">
        <v>18153</v>
      </c>
      <c r="N10293" t="s">
        <v>18376</v>
      </c>
      <c r="O10293" t="s">
        <v>18153</v>
      </c>
    </row>
    <row r="10294" spans="1:15">
      <c r="A10294" t="s">
        <v>47</v>
      </c>
      <c r="B10294" t="s">
        <v>53</v>
      </c>
      <c r="C10294" t="s">
        <v>6909</v>
      </c>
      <c r="D10294" t="s">
        <v>7202</v>
      </c>
      <c r="E10294" t="s">
        <v>7209</v>
      </c>
      <c r="F10294" s="4" t="str">
        <f t="array" ref="F10294">IF(COUNT(FIND(Keywords!$C$3:$C$41,I10294)),"일반조난","")</f>
        <v>일반조난</v>
      </c>
      <c r="G10294" s="4" t="str">
        <f t="array" ref="G10294">IF(COUNT(FIND(Keywords!$E$3:$E$5,I10294)),"실족추락","")</f>
        <v/>
      </c>
      <c r="H10294" s="4" t="str">
        <f t="array" ref="H10294">IF(COUNT(FIND(Keywords!$B$3:$B$12,I10294)),"개인질환","")</f>
        <v/>
      </c>
      <c r="I10294" t="s">
        <v>17397</v>
      </c>
      <c r="J10294" t="s">
        <v>18105</v>
      </c>
      <c r="K10294" t="s">
        <v>18427</v>
      </c>
      <c r="L10294" t="s">
        <v>18854</v>
      </c>
      <c r="M10294" t="s">
        <v>18153</v>
      </c>
      <c r="N10294" t="s">
        <v>18305</v>
      </c>
      <c r="O10294" t="s">
        <v>18153</v>
      </c>
    </row>
    <row r="10295" spans="1:15">
      <c r="A10295" t="s">
        <v>47</v>
      </c>
      <c r="B10295" t="s">
        <v>53</v>
      </c>
      <c r="C10295" t="s">
        <v>2809</v>
      </c>
      <c r="D10295" t="s">
        <v>7203</v>
      </c>
      <c r="E10295" t="s">
        <v>7209</v>
      </c>
      <c r="F10295" s="4" t="str">
        <f t="array" ref="F10295">IF(COUNT(FIND(Keywords!$C$3:$C$41,I10295)),"일반조난","")</f>
        <v/>
      </c>
      <c r="G10295" s="4" t="str">
        <f t="array" ref="G10295">IF(COUNT(FIND(Keywords!$E$3:$E$5,I10295)),"실족추락","")</f>
        <v>실족추락</v>
      </c>
      <c r="H10295" s="4" t="str">
        <f t="array" ref="H10295">IF(COUNT(FIND(Keywords!$B$3:$B$12,I10295)),"개인질환","")</f>
        <v/>
      </c>
      <c r="I10295" t="s">
        <v>17398</v>
      </c>
      <c r="J10295" t="s">
        <v>18100</v>
      </c>
      <c r="K10295" t="s">
        <v>18252</v>
      </c>
      <c r="L10295" t="s">
        <v>18560</v>
      </c>
      <c r="M10295" t="s">
        <v>18153</v>
      </c>
      <c r="N10295" t="s">
        <v>18062</v>
      </c>
      <c r="O10295" t="s">
        <v>18153</v>
      </c>
    </row>
    <row r="10296" spans="1:15">
      <c r="A10296" t="s">
        <v>47</v>
      </c>
      <c r="B10296" t="s">
        <v>53</v>
      </c>
      <c r="C10296" t="s">
        <v>4476</v>
      </c>
      <c r="D10296" t="s">
        <v>7203</v>
      </c>
      <c r="E10296" t="s">
        <v>7208</v>
      </c>
      <c r="F10296" s="4" t="str">
        <f t="array" ref="F10296">IF(COUNT(FIND(Keywords!$C$3:$C$41,I10296)),"일반조난","")</f>
        <v>일반조난</v>
      </c>
      <c r="G10296" s="4" t="str">
        <f t="array" ref="G10296">IF(COUNT(FIND(Keywords!$E$3:$E$5,I10296)),"실족추락","")</f>
        <v>실족추락</v>
      </c>
      <c r="H10296" s="4" t="str">
        <f t="array" ref="H10296">IF(COUNT(FIND(Keywords!$B$3:$B$12,I10296)),"개인질환","")</f>
        <v/>
      </c>
      <c r="I10296" t="s">
        <v>17399</v>
      </c>
      <c r="J10296" t="s">
        <v>18103</v>
      </c>
      <c r="K10296" t="s">
        <v>18505</v>
      </c>
      <c r="L10296" t="s">
        <v>18550</v>
      </c>
      <c r="M10296" t="s">
        <v>18153</v>
      </c>
      <c r="N10296" t="s">
        <v>18197</v>
      </c>
      <c r="O10296" t="s">
        <v>18153</v>
      </c>
    </row>
    <row r="10297" spans="1:15">
      <c r="A10297" t="s">
        <v>47</v>
      </c>
      <c r="B10297" t="s">
        <v>53</v>
      </c>
      <c r="C10297" t="s">
        <v>2522</v>
      </c>
      <c r="D10297" t="s">
        <v>7202</v>
      </c>
      <c r="E10297" t="s">
        <v>7210</v>
      </c>
      <c r="F10297" s="4" t="str">
        <f t="array" ref="F10297">IF(COUNT(FIND(Keywords!$C$3:$C$41,I10297)),"일반조난","")</f>
        <v/>
      </c>
      <c r="G10297" s="4" t="str">
        <f t="array" ref="G10297">IF(COUNT(FIND(Keywords!$E$3:$E$5,I10297)),"실족추락","")</f>
        <v/>
      </c>
      <c r="H10297" s="4" t="str">
        <f t="array" ref="H10297">IF(COUNT(FIND(Keywords!$B$3:$B$12,I10297)),"개인질환","")</f>
        <v/>
      </c>
      <c r="I10297" t="s">
        <v>17400</v>
      </c>
      <c r="J10297" t="s">
        <v>18082</v>
      </c>
      <c r="K10297" t="s">
        <v>18226</v>
      </c>
      <c r="L10297" t="s">
        <v>18760</v>
      </c>
      <c r="M10297" t="s">
        <v>18153</v>
      </c>
      <c r="N10297" t="s">
        <v>18619</v>
      </c>
      <c r="O10297" t="s">
        <v>18153</v>
      </c>
    </row>
    <row r="10298" spans="1:15">
      <c r="A10298" t="s">
        <v>47</v>
      </c>
      <c r="B10298" t="s">
        <v>53</v>
      </c>
      <c r="C10298" t="s">
        <v>6910</v>
      </c>
      <c r="D10298" t="s">
        <v>7202</v>
      </c>
      <c r="E10298" t="s">
        <v>7208</v>
      </c>
      <c r="F10298" s="4" t="str">
        <f t="array" ref="F10298">IF(COUNT(FIND(Keywords!$C$3:$C$41,I10298)),"일반조난","")</f>
        <v>일반조난</v>
      </c>
      <c r="G10298" s="4" t="str">
        <f t="array" ref="G10298">IF(COUNT(FIND(Keywords!$E$3:$E$5,I10298)),"실족추락","")</f>
        <v/>
      </c>
      <c r="H10298" s="4" t="str">
        <f t="array" ref="H10298">IF(COUNT(FIND(Keywords!$B$3:$B$12,I10298)),"개인질환","")</f>
        <v/>
      </c>
      <c r="I10298" t="s">
        <v>17401</v>
      </c>
      <c r="J10298" t="s">
        <v>18080</v>
      </c>
      <c r="K10298" t="s">
        <v>18221</v>
      </c>
      <c r="L10298" t="s">
        <v>18346</v>
      </c>
      <c r="M10298" t="s">
        <v>18153</v>
      </c>
      <c r="N10298" t="s">
        <v>18683</v>
      </c>
      <c r="O10298" t="s">
        <v>18153</v>
      </c>
    </row>
    <row r="10299" spans="1:15">
      <c r="A10299" t="s">
        <v>47</v>
      </c>
      <c r="B10299" t="s">
        <v>53</v>
      </c>
      <c r="C10299" t="s">
        <v>3545</v>
      </c>
      <c r="D10299" t="s">
        <v>7203</v>
      </c>
      <c r="E10299" t="s">
        <v>7209</v>
      </c>
      <c r="F10299" s="4" t="str">
        <f t="array" ref="F10299">IF(COUNT(FIND(Keywords!$C$3:$C$41,I10299)),"일반조난","")</f>
        <v/>
      </c>
      <c r="G10299" s="4" t="str">
        <f t="array" ref="G10299">IF(COUNT(FIND(Keywords!$E$3:$E$5,I10299)),"실족추락","")</f>
        <v>실족추락</v>
      </c>
      <c r="H10299" s="4" t="str">
        <f t="array" ref="H10299">IF(COUNT(FIND(Keywords!$B$3:$B$12,I10299)),"개인질환","")</f>
        <v/>
      </c>
      <c r="I10299" t="s">
        <v>17402</v>
      </c>
      <c r="J10299" t="s">
        <v>18100</v>
      </c>
      <c r="K10299" t="s">
        <v>18207</v>
      </c>
      <c r="L10299" t="s">
        <v>18340</v>
      </c>
      <c r="M10299" t="s">
        <v>18153</v>
      </c>
      <c r="N10299" t="s">
        <v>18715</v>
      </c>
      <c r="O10299" t="s">
        <v>18153</v>
      </c>
    </row>
    <row r="10300" spans="1:15">
      <c r="A10300" t="s">
        <v>47</v>
      </c>
      <c r="B10300" t="s">
        <v>53</v>
      </c>
      <c r="C10300" t="s">
        <v>656</v>
      </c>
      <c r="D10300" t="s">
        <v>7203</v>
      </c>
      <c r="E10300" t="s">
        <v>7208</v>
      </c>
      <c r="F10300" s="4" t="str">
        <f t="array" ref="F10300">IF(COUNT(FIND(Keywords!$C$3:$C$41,I10300)),"일반조난","")</f>
        <v>일반조난</v>
      </c>
      <c r="G10300" s="4" t="str">
        <f t="array" ref="G10300">IF(COUNT(FIND(Keywords!$E$3:$E$5,I10300)),"실족추락","")</f>
        <v/>
      </c>
      <c r="H10300" s="4" t="str">
        <f t="array" ref="H10300">IF(COUNT(FIND(Keywords!$B$3:$B$12,I10300)),"개인질환","")</f>
        <v/>
      </c>
      <c r="I10300" t="s">
        <v>17403</v>
      </c>
      <c r="J10300" t="s">
        <v>18099</v>
      </c>
      <c r="K10300" t="s">
        <v>18425</v>
      </c>
      <c r="L10300" t="s">
        <v>18560</v>
      </c>
      <c r="M10300" t="s">
        <v>18153</v>
      </c>
      <c r="N10300" t="s">
        <v>18703</v>
      </c>
      <c r="O10300" t="s">
        <v>18153</v>
      </c>
    </row>
    <row r="10301" spans="1:15">
      <c r="A10301" t="s">
        <v>47</v>
      </c>
      <c r="B10301" t="s">
        <v>53</v>
      </c>
      <c r="C10301" t="s">
        <v>6348</v>
      </c>
      <c r="D10301" t="s">
        <v>7202</v>
      </c>
      <c r="E10301" t="s">
        <v>7209</v>
      </c>
      <c r="F10301" s="4" t="str">
        <f t="array" ref="F10301">IF(COUNT(FIND(Keywords!$C$3:$C$41,I10301)),"일반조난","")</f>
        <v>일반조난</v>
      </c>
      <c r="G10301" s="4" t="str">
        <f t="array" ref="G10301">IF(COUNT(FIND(Keywords!$E$3:$E$5,I10301)),"실족추락","")</f>
        <v/>
      </c>
      <c r="H10301" s="4" t="str">
        <f t="array" ref="H10301">IF(COUNT(FIND(Keywords!$B$3:$B$12,I10301)),"개인질환","")</f>
        <v/>
      </c>
      <c r="I10301" t="s">
        <v>17404</v>
      </c>
      <c r="J10301" t="s">
        <v>18094</v>
      </c>
      <c r="K10301" t="s">
        <v>18216</v>
      </c>
      <c r="L10301" t="s">
        <v>18552</v>
      </c>
      <c r="M10301" t="s">
        <v>18153</v>
      </c>
      <c r="N10301" t="s">
        <v>18374</v>
      </c>
      <c r="O10301" t="s">
        <v>18153</v>
      </c>
    </row>
    <row r="10302" spans="1:15">
      <c r="A10302" t="s">
        <v>47</v>
      </c>
      <c r="B10302" t="s">
        <v>53</v>
      </c>
      <c r="C10302" t="s">
        <v>6911</v>
      </c>
      <c r="D10302" t="s">
        <v>7203</v>
      </c>
      <c r="E10302" t="s">
        <v>7208</v>
      </c>
      <c r="F10302" s="4" t="str">
        <f t="array" ref="F10302">IF(COUNT(FIND(Keywords!$C$3:$C$41,I10302)),"일반조난","")</f>
        <v>일반조난</v>
      </c>
      <c r="G10302" s="4" t="str">
        <f t="array" ref="G10302">IF(COUNT(FIND(Keywords!$E$3:$E$5,I10302)),"실족추락","")</f>
        <v>실족추락</v>
      </c>
      <c r="H10302" s="4" t="str">
        <f t="array" ref="H10302">IF(COUNT(FIND(Keywords!$B$3:$B$12,I10302)),"개인질환","")</f>
        <v/>
      </c>
      <c r="I10302" t="s">
        <v>17405</v>
      </c>
      <c r="J10302" t="s">
        <v>18116</v>
      </c>
      <c r="K10302" t="s">
        <v>18438</v>
      </c>
      <c r="L10302" t="s">
        <v>18471</v>
      </c>
      <c r="M10302" t="s">
        <v>18153</v>
      </c>
      <c r="N10302" t="s">
        <v>18447</v>
      </c>
      <c r="O10302" t="s">
        <v>18153</v>
      </c>
    </row>
    <row r="10303" spans="1:15">
      <c r="A10303" t="s">
        <v>47</v>
      </c>
      <c r="B10303" t="s">
        <v>53</v>
      </c>
      <c r="C10303" t="s">
        <v>681</v>
      </c>
      <c r="D10303" t="s">
        <v>7202</v>
      </c>
      <c r="E10303" t="s">
        <v>7208</v>
      </c>
      <c r="F10303" s="4" t="str">
        <f t="array" ref="F10303">IF(COUNT(FIND(Keywords!$C$3:$C$41,I10303)),"일반조난","")</f>
        <v/>
      </c>
      <c r="G10303" s="4" t="str">
        <f t="array" ref="G10303">IF(COUNT(FIND(Keywords!$E$3:$E$5,I10303)),"실족추락","")</f>
        <v/>
      </c>
      <c r="H10303" s="4" t="str">
        <f t="array" ref="H10303">IF(COUNT(FIND(Keywords!$B$3:$B$12,I10303)),"개인질환","")</f>
        <v/>
      </c>
      <c r="I10303" t="s">
        <v>17406</v>
      </c>
      <c r="J10303" t="s">
        <v>18078</v>
      </c>
      <c r="K10303" t="s">
        <v>18437</v>
      </c>
      <c r="L10303" t="s">
        <v>18163</v>
      </c>
      <c r="M10303" t="s">
        <v>18153</v>
      </c>
      <c r="N10303" t="s">
        <v>18442</v>
      </c>
      <c r="O10303" t="s">
        <v>18153</v>
      </c>
    </row>
    <row r="10304" spans="1:15">
      <c r="A10304" t="s">
        <v>47</v>
      </c>
      <c r="B10304" t="s">
        <v>53</v>
      </c>
      <c r="C10304" t="s">
        <v>5355</v>
      </c>
      <c r="D10304" t="s">
        <v>7204</v>
      </c>
      <c r="E10304" t="s">
        <v>7209</v>
      </c>
      <c r="F10304" s="4" t="str">
        <f t="array" ref="F10304">IF(COUNT(FIND(Keywords!$C$3:$C$41,I10304)),"일반조난","")</f>
        <v/>
      </c>
      <c r="G10304" s="4" t="str">
        <f t="array" ref="G10304">IF(COUNT(FIND(Keywords!$E$3:$E$5,I10304)),"실족추락","")</f>
        <v/>
      </c>
      <c r="H10304" s="4" t="str">
        <f t="array" ref="H10304">IF(COUNT(FIND(Keywords!$B$3:$B$12,I10304)),"개인질환","")</f>
        <v/>
      </c>
      <c r="I10304" t="s">
        <v>17407</v>
      </c>
      <c r="J10304" t="s">
        <v>18073</v>
      </c>
      <c r="K10304" t="s">
        <v>18884</v>
      </c>
      <c r="L10304" t="s">
        <v>18353</v>
      </c>
      <c r="M10304" t="s">
        <v>18153</v>
      </c>
      <c r="N10304" t="s">
        <v>18797</v>
      </c>
      <c r="O10304" t="s">
        <v>18153</v>
      </c>
    </row>
    <row r="10305" spans="1:15">
      <c r="A10305" t="s">
        <v>47</v>
      </c>
      <c r="B10305" t="s">
        <v>53</v>
      </c>
      <c r="C10305" t="s">
        <v>6912</v>
      </c>
      <c r="D10305" t="s">
        <v>7202</v>
      </c>
      <c r="E10305" t="s">
        <v>7208</v>
      </c>
      <c r="F10305" s="4" t="str">
        <f t="array" ref="F10305">IF(COUNT(FIND(Keywords!$C$3:$C$41,I10305)),"일반조난","")</f>
        <v>일반조난</v>
      </c>
      <c r="G10305" s="4" t="str">
        <f t="array" ref="G10305">IF(COUNT(FIND(Keywords!$E$3:$E$5,I10305)),"실족추락","")</f>
        <v/>
      </c>
      <c r="H10305" s="4" t="str">
        <f t="array" ref="H10305">IF(COUNT(FIND(Keywords!$B$3:$B$12,I10305)),"개인질환","")</f>
        <v/>
      </c>
      <c r="I10305" t="s">
        <v>17408</v>
      </c>
      <c r="J10305" t="s">
        <v>18081</v>
      </c>
      <c r="K10305" t="s">
        <v>18205</v>
      </c>
      <c r="L10305" t="s">
        <v>18341</v>
      </c>
      <c r="M10305" t="s">
        <v>18153</v>
      </c>
      <c r="N10305" t="s">
        <v>18804</v>
      </c>
      <c r="O10305" t="s">
        <v>18153</v>
      </c>
    </row>
    <row r="10306" spans="1:15">
      <c r="A10306" t="s">
        <v>47</v>
      </c>
      <c r="B10306" t="s">
        <v>53</v>
      </c>
      <c r="C10306" t="s">
        <v>691</v>
      </c>
      <c r="D10306" t="s">
        <v>7203</v>
      </c>
      <c r="E10306" t="s">
        <v>7209</v>
      </c>
      <c r="F10306" s="4" t="str">
        <f t="array" ref="F10306">IF(COUNT(FIND(Keywords!$C$3:$C$41,I10306)),"일반조난","")</f>
        <v/>
      </c>
      <c r="G10306" s="4" t="str">
        <f t="array" ref="G10306">IF(COUNT(FIND(Keywords!$E$3:$E$5,I10306)),"실족추락","")</f>
        <v>실족추락</v>
      </c>
      <c r="H10306" s="4" t="str">
        <f t="array" ref="H10306">IF(COUNT(FIND(Keywords!$B$3:$B$12,I10306)),"개인질환","")</f>
        <v/>
      </c>
      <c r="I10306" t="s">
        <v>17409</v>
      </c>
      <c r="J10306" t="s">
        <v>18061</v>
      </c>
      <c r="K10306" t="s">
        <v>18443</v>
      </c>
      <c r="L10306" t="s">
        <v>18165</v>
      </c>
      <c r="M10306" t="s">
        <v>18153</v>
      </c>
      <c r="N10306" t="s">
        <v>18599</v>
      </c>
      <c r="O10306" t="s">
        <v>18153</v>
      </c>
    </row>
    <row r="10307" spans="1:15">
      <c r="A10307" t="s">
        <v>47</v>
      </c>
      <c r="B10307" t="s">
        <v>53</v>
      </c>
      <c r="C10307" t="s">
        <v>6913</v>
      </c>
      <c r="D10307" t="s">
        <v>7202</v>
      </c>
      <c r="E10307" t="s">
        <v>7209</v>
      </c>
      <c r="F10307" s="4" t="str">
        <f t="array" ref="F10307">IF(COUNT(FIND(Keywords!$C$3:$C$41,I10307)),"일반조난","")</f>
        <v>일반조난</v>
      </c>
      <c r="G10307" s="4" t="str">
        <f t="array" ref="G10307">IF(COUNT(FIND(Keywords!$E$3:$E$5,I10307)),"실족추락","")</f>
        <v/>
      </c>
      <c r="H10307" s="4" t="str">
        <f t="array" ref="H10307">IF(COUNT(FIND(Keywords!$B$3:$B$12,I10307)),"개인질환","")</f>
        <v/>
      </c>
      <c r="I10307" t="s">
        <v>17410</v>
      </c>
      <c r="J10307" t="s">
        <v>18061</v>
      </c>
      <c r="K10307" t="s">
        <v>18169</v>
      </c>
      <c r="L10307" t="s">
        <v>18595</v>
      </c>
      <c r="M10307" t="s">
        <v>18153</v>
      </c>
      <c r="N10307" t="s">
        <v>19061</v>
      </c>
      <c r="O10307" t="s">
        <v>18153</v>
      </c>
    </row>
    <row r="10308" spans="1:15">
      <c r="A10308" t="s">
        <v>47</v>
      </c>
      <c r="B10308" t="s">
        <v>53</v>
      </c>
      <c r="C10308" t="s">
        <v>705</v>
      </c>
      <c r="D10308" t="s">
        <v>7203</v>
      </c>
      <c r="E10308" t="s">
        <v>7211</v>
      </c>
      <c r="F10308" s="4" t="str">
        <f t="array" ref="F10308">IF(COUNT(FIND(Keywords!$C$3:$C$41,I10308)),"일반조난","")</f>
        <v>일반조난</v>
      </c>
      <c r="G10308" s="4" t="str">
        <f t="array" ref="G10308">IF(COUNT(FIND(Keywords!$E$3:$E$5,I10308)),"실족추락","")</f>
        <v>실족추락</v>
      </c>
      <c r="H10308" s="4" t="str">
        <f t="array" ref="H10308">IF(COUNT(FIND(Keywords!$B$3:$B$12,I10308)),"개인질환","")</f>
        <v/>
      </c>
      <c r="I10308" t="s">
        <v>17411</v>
      </c>
      <c r="J10308" t="s">
        <v>18108</v>
      </c>
      <c r="K10308" t="s">
        <v>18454</v>
      </c>
      <c r="L10308" t="s">
        <v>18143</v>
      </c>
      <c r="M10308" t="s">
        <v>18153</v>
      </c>
      <c r="N10308" t="s">
        <v>18338</v>
      </c>
      <c r="O10308" t="s">
        <v>18153</v>
      </c>
    </row>
    <row r="10309" spans="1:15">
      <c r="A10309" t="s">
        <v>47</v>
      </c>
      <c r="B10309" t="s">
        <v>53</v>
      </c>
      <c r="C10309" t="s">
        <v>6914</v>
      </c>
      <c r="D10309" t="s">
        <v>7204</v>
      </c>
      <c r="E10309" t="s">
        <v>7209</v>
      </c>
      <c r="F10309" s="4" t="str">
        <f t="array" ref="F10309">IF(COUNT(FIND(Keywords!$C$3:$C$41,I10309)),"일반조난","")</f>
        <v/>
      </c>
      <c r="G10309" s="4" t="str">
        <f t="array" ref="G10309">IF(COUNT(FIND(Keywords!$E$3:$E$5,I10309)),"실족추락","")</f>
        <v/>
      </c>
      <c r="H10309" s="4" t="str">
        <f t="array" ref="H10309">IF(COUNT(FIND(Keywords!$B$3:$B$12,I10309)),"개인질환","")</f>
        <v/>
      </c>
      <c r="I10309" t="s">
        <v>17412</v>
      </c>
      <c r="J10309" t="s">
        <v>18103</v>
      </c>
      <c r="K10309" t="s">
        <v>18137</v>
      </c>
      <c r="L10309" t="s">
        <v>18143</v>
      </c>
      <c r="M10309" t="s">
        <v>18153</v>
      </c>
      <c r="N10309" t="s">
        <v>18861</v>
      </c>
      <c r="O10309" t="s">
        <v>18153</v>
      </c>
    </row>
    <row r="10310" spans="1:15">
      <c r="A10310" t="s">
        <v>47</v>
      </c>
      <c r="B10310" t="s">
        <v>53</v>
      </c>
      <c r="C10310" t="s">
        <v>6080</v>
      </c>
      <c r="D10310" t="s">
        <v>7204</v>
      </c>
      <c r="E10310" t="s">
        <v>7209</v>
      </c>
      <c r="F10310" s="4" t="str">
        <f t="array" ref="F10310">IF(COUNT(FIND(Keywords!$C$3:$C$41,I10310)),"일반조난","")</f>
        <v/>
      </c>
      <c r="G10310" s="4" t="str">
        <f t="array" ref="G10310">IF(COUNT(FIND(Keywords!$E$3:$E$5,I10310)),"실족추락","")</f>
        <v/>
      </c>
      <c r="H10310" s="4" t="str">
        <f t="array" ref="H10310">IF(COUNT(FIND(Keywords!$B$3:$B$12,I10310)),"개인질환","")</f>
        <v/>
      </c>
      <c r="I10310" t="s">
        <v>17413</v>
      </c>
      <c r="J10310" t="s">
        <v>18059</v>
      </c>
      <c r="K10310" t="s">
        <v>18470</v>
      </c>
      <c r="L10310" t="s">
        <v>18767</v>
      </c>
      <c r="M10310" t="s">
        <v>18153</v>
      </c>
      <c r="N10310" t="s">
        <v>19018</v>
      </c>
      <c r="O10310" t="s">
        <v>18153</v>
      </c>
    </row>
    <row r="10311" spans="1:15">
      <c r="A10311" t="s">
        <v>47</v>
      </c>
      <c r="B10311" t="s">
        <v>53</v>
      </c>
      <c r="C10311" t="s">
        <v>737</v>
      </c>
      <c r="D10311" t="s">
        <v>7203</v>
      </c>
      <c r="E10311" t="s">
        <v>7210</v>
      </c>
      <c r="F10311" s="4" t="str">
        <f t="array" ref="F10311">IF(COUNT(FIND(Keywords!$C$3:$C$41,I10311)),"일반조난","")</f>
        <v/>
      </c>
      <c r="G10311" s="4" t="str">
        <f t="array" ref="G10311">IF(COUNT(FIND(Keywords!$E$3:$E$5,I10311)),"실족추락","")</f>
        <v>실족추락</v>
      </c>
      <c r="H10311" s="4" t="str">
        <f t="array" ref="H10311">IF(COUNT(FIND(Keywords!$B$3:$B$12,I10311)),"개인질환","")</f>
        <v/>
      </c>
      <c r="I10311" t="s">
        <v>17414</v>
      </c>
      <c r="J10311" t="s">
        <v>18104</v>
      </c>
      <c r="K10311" t="s">
        <v>18474</v>
      </c>
      <c r="L10311" t="s">
        <v>18347</v>
      </c>
      <c r="M10311" t="s">
        <v>18153</v>
      </c>
      <c r="N10311" t="s">
        <v>19034</v>
      </c>
      <c r="O10311" t="s">
        <v>18153</v>
      </c>
    </row>
    <row r="10312" spans="1:15">
      <c r="A10312" t="s">
        <v>47</v>
      </c>
      <c r="B10312" t="s">
        <v>53</v>
      </c>
      <c r="C10312" t="s">
        <v>6915</v>
      </c>
      <c r="D10312" t="s">
        <v>7202</v>
      </c>
      <c r="E10312" t="s">
        <v>7211</v>
      </c>
      <c r="F10312" s="4" t="str">
        <f t="array" ref="F10312">IF(COUNT(FIND(Keywords!$C$3:$C$41,I10312)),"일반조난","")</f>
        <v>일반조난</v>
      </c>
      <c r="G10312" s="4" t="str">
        <f t="array" ref="G10312">IF(COUNT(FIND(Keywords!$E$3:$E$5,I10312)),"실족추락","")</f>
        <v/>
      </c>
      <c r="H10312" s="4" t="str">
        <f t="array" ref="H10312">IF(COUNT(FIND(Keywords!$B$3:$B$12,I10312)),"개인질환","")</f>
        <v/>
      </c>
      <c r="I10312" t="s">
        <v>17415</v>
      </c>
      <c r="J10312" t="s">
        <v>18108</v>
      </c>
      <c r="K10312" t="s">
        <v>18714</v>
      </c>
      <c r="L10312" t="s">
        <v>18779</v>
      </c>
      <c r="M10312" t="s">
        <v>18153</v>
      </c>
      <c r="N10312" t="s">
        <v>18875</v>
      </c>
      <c r="O10312" t="s">
        <v>18153</v>
      </c>
    </row>
    <row r="10313" spans="1:15">
      <c r="A10313" t="s">
        <v>47</v>
      </c>
      <c r="B10313" t="s">
        <v>53</v>
      </c>
      <c r="C10313" t="s">
        <v>741</v>
      </c>
      <c r="D10313" t="s">
        <v>7203</v>
      </c>
      <c r="E10313" t="s">
        <v>7209</v>
      </c>
      <c r="F10313" s="4" t="str">
        <f t="array" ref="F10313">IF(COUNT(FIND(Keywords!$C$3:$C$41,I10313)),"일반조난","")</f>
        <v>일반조난</v>
      </c>
      <c r="G10313" s="4" t="str">
        <f t="array" ref="G10313">IF(COUNT(FIND(Keywords!$E$3:$E$5,I10313)),"실족추락","")</f>
        <v>실족추락</v>
      </c>
      <c r="H10313" s="4" t="str">
        <f t="array" ref="H10313">IF(COUNT(FIND(Keywords!$B$3:$B$12,I10313)),"개인질환","")</f>
        <v/>
      </c>
      <c r="I10313" t="s">
        <v>17416</v>
      </c>
      <c r="J10313" t="s">
        <v>18082</v>
      </c>
      <c r="K10313" t="s">
        <v>18477</v>
      </c>
      <c r="L10313" t="s">
        <v>18343</v>
      </c>
      <c r="M10313" t="s">
        <v>18153</v>
      </c>
      <c r="N10313" t="s">
        <v>18923</v>
      </c>
      <c r="O10313" t="s">
        <v>18153</v>
      </c>
    </row>
    <row r="10314" spans="1:15">
      <c r="A10314" t="s">
        <v>47</v>
      </c>
      <c r="B10314" t="s">
        <v>53</v>
      </c>
      <c r="C10314" t="s">
        <v>6637</v>
      </c>
      <c r="D10314" t="s">
        <v>7202</v>
      </c>
      <c r="E10314" t="s">
        <v>7209</v>
      </c>
      <c r="F10314" s="4" t="str">
        <f t="array" ref="F10314">IF(COUNT(FIND(Keywords!$C$3:$C$41,I10314)),"일반조난","")</f>
        <v>일반조난</v>
      </c>
      <c r="G10314" s="4" t="str">
        <f t="array" ref="G10314">IF(COUNT(FIND(Keywords!$E$3:$E$5,I10314)),"실족추락","")</f>
        <v/>
      </c>
      <c r="H10314" s="4" t="str">
        <f t="array" ref="H10314">IF(COUNT(FIND(Keywords!$B$3:$B$12,I10314)),"개인질환","")</f>
        <v/>
      </c>
      <c r="I10314" t="s">
        <v>17417</v>
      </c>
      <c r="J10314" t="s">
        <v>18054</v>
      </c>
      <c r="K10314" t="s">
        <v>18367</v>
      </c>
      <c r="L10314" t="s">
        <v>18343</v>
      </c>
      <c r="M10314" t="s">
        <v>18153</v>
      </c>
      <c r="N10314" t="s">
        <v>19054</v>
      </c>
      <c r="O10314" t="s">
        <v>18153</v>
      </c>
    </row>
    <row r="10315" spans="1:15">
      <c r="A10315" t="s">
        <v>47</v>
      </c>
      <c r="B10315" t="s">
        <v>53</v>
      </c>
      <c r="C10315" t="s">
        <v>6916</v>
      </c>
      <c r="D10315" t="s">
        <v>7203</v>
      </c>
      <c r="E10315" t="s">
        <v>7211</v>
      </c>
      <c r="F10315" s="4" t="str">
        <f t="array" ref="F10315">IF(COUNT(FIND(Keywords!$C$3:$C$41,I10315)),"일반조난","")</f>
        <v>일반조난</v>
      </c>
      <c r="G10315" s="4" t="str">
        <f t="array" ref="G10315">IF(COUNT(FIND(Keywords!$E$3:$E$5,I10315)),"실족추락","")</f>
        <v/>
      </c>
      <c r="H10315" s="4" t="str">
        <f t="array" ref="H10315">IF(COUNT(FIND(Keywords!$B$3:$B$12,I10315)),"개인질환","")</f>
        <v/>
      </c>
      <c r="I10315" t="s">
        <v>17418</v>
      </c>
      <c r="J10315" t="s">
        <v>18103</v>
      </c>
      <c r="K10315" t="s">
        <v>18478</v>
      </c>
      <c r="L10315" t="s">
        <v>18668</v>
      </c>
      <c r="M10315" t="s">
        <v>18153</v>
      </c>
      <c r="N10315" t="s">
        <v>18573</v>
      </c>
      <c r="O10315" t="s">
        <v>18153</v>
      </c>
    </row>
    <row r="10316" spans="1:15">
      <c r="A10316" t="s">
        <v>47</v>
      </c>
      <c r="B10316" t="s">
        <v>53</v>
      </c>
      <c r="C10316" t="s">
        <v>4142</v>
      </c>
      <c r="D10316" t="s">
        <v>7202</v>
      </c>
      <c r="E10316" t="s">
        <v>7211</v>
      </c>
      <c r="F10316" s="4" t="str">
        <f t="array" ref="F10316">IF(COUNT(FIND(Keywords!$C$3:$C$41,I10316)),"일반조난","")</f>
        <v>일반조난</v>
      </c>
      <c r="G10316" s="4" t="str">
        <f t="array" ref="G10316">IF(COUNT(FIND(Keywords!$E$3:$E$5,I10316)),"실족추락","")</f>
        <v/>
      </c>
      <c r="H10316" s="4" t="str">
        <f t="array" ref="H10316">IF(COUNT(FIND(Keywords!$B$3:$B$12,I10316)),"개인질환","")</f>
        <v/>
      </c>
      <c r="I10316" t="s">
        <v>17419</v>
      </c>
      <c r="J10316" t="s">
        <v>18082</v>
      </c>
      <c r="K10316" t="s">
        <v>18483</v>
      </c>
      <c r="L10316" t="s">
        <v>18774</v>
      </c>
      <c r="M10316" t="s">
        <v>18153</v>
      </c>
      <c r="N10316" t="s">
        <v>18923</v>
      </c>
      <c r="O10316" t="s">
        <v>18153</v>
      </c>
    </row>
    <row r="10317" spans="1:15">
      <c r="A10317" t="s">
        <v>47</v>
      </c>
      <c r="B10317" t="s">
        <v>53</v>
      </c>
      <c r="C10317" t="s">
        <v>6917</v>
      </c>
      <c r="D10317" t="s">
        <v>7202</v>
      </c>
      <c r="E10317" t="s">
        <v>7209</v>
      </c>
      <c r="F10317" s="4" t="str">
        <f t="array" ref="F10317">IF(COUNT(FIND(Keywords!$C$3:$C$41,I10317)),"일반조난","")</f>
        <v>일반조난</v>
      </c>
      <c r="G10317" s="4" t="str">
        <f t="array" ref="G10317">IF(COUNT(FIND(Keywords!$E$3:$E$5,I10317)),"실족추락","")</f>
        <v/>
      </c>
      <c r="H10317" s="4" t="str">
        <f t="array" ref="H10317">IF(COUNT(FIND(Keywords!$B$3:$B$12,I10317)),"개인질환","")</f>
        <v/>
      </c>
      <c r="I10317" t="s">
        <v>17420</v>
      </c>
      <c r="J10317" t="s">
        <v>18059</v>
      </c>
      <c r="K10317" t="s">
        <v>18779</v>
      </c>
      <c r="L10317" t="s">
        <v>18349</v>
      </c>
      <c r="M10317" t="s">
        <v>18153</v>
      </c>
      <c r="N10317" t="s">
        <v>19068</v>
      </c>
      <c r="O10317" t="s">
        <v>18153</v>
      </c>
    </row>
    <row r="10318" spans="1:15">
      <c r="A10318" t="s">
        <v>47</v>
      </c>
      <c r="B10318" t="s">
        <v>53</v>
      </c>
      <c r="C10318" t="s">
        <v>1894</v>
      </c>
      <c r="D10318" t="s">
        <v>7202</v>
      </c>
      <c r="E10318" t="s">
        <v>7209</v>
      </c>
      <c r="F10318" s="4" t="str">
        <f t="array" ref="F10318">IF(COUNT(FIND(Keywords!$C$3:$C$41,I10318)),"일반조난","")</f>
        <v>일반조난</v>
      </c>
      <c r="G10318" s="4" t="str">
        <f t="array" ref="G10318">IF(COUNT(FIND(Keywords!$E$3:$E$5,I10318)),"실족추락","")</f>
        <v/>
      </c>
      <c r="H10318" s="4" t="str">
        <f t="array" ref="H10318">IF(COUNT(FIND(Keywords!$B$3:$B$12,I10318)),"개인질환","")</f>
        <v/>
      </c>
      <c r="I10318" t="s">
        <v>17421</v>
      </c>
      <c r="J10318" t="s">
        <v>18073</v>
      </c>
      <c r="K10318" t="s">
        <v>18541</v>
      </c>
      <c r="L10318" t="s">
        <v>18186</v>
      </c>
      <c r="M10318" t="s">
        <v>18153</v>
      </c>
      <c r="N10318" t="s">
        <v>18848</v>
      </c>
      <c r="O10318" t="s">
        <v>18153</v>
      </c>
    </row>
    <row r="10319" spans="1:15">
      <c r="A10319" t="s">
        <v>47</v>
      </c>
      <c r="B10319" t="s">
        <v>53</v>
      </c>
      <c r="C10319" t="s">
        <v>6918</v>
      </c>
      <c r="D10319" t="s">
        <v>7202</v>
      </c>
      <c r="E10319" t="s">
        <v>7209</v>
      </c>
      <c r="F10319" s="4" t="str">
        <f t="array" ref="F10319">IF(COUNT(FIND(Keywords!$C$3:$C$41,I10319)),"일반조난","")</f>
        <v>일반조난</v>
      </c>
      <c r="G10319" s="4" t="str">
        <f t="array" ref="G10319">IF(COUNT(FIND(Keywords!$E$3:$E$5,I10319)),"실족추락","")</f>
        <v>실족추락</v>
      </c>
      <c r="H10319" s="4" t="str">
        <f t="array" ref="H10319">IF(COUNT(FIND(Keywords!$B$3:$B$12,I10319)),"개인질환","")</f>
        <v/>
      </c>
      <c r="I10319" t="s">
        <v>17422</v>
      </c>
      <c r="J10319" t="s">
        <v>18063</v>
      </c>
      <c r="K10319" t="s">
        <v>18114</v>
      </c>
      <c r="L10319" t="s">
        <v>18161</v>
      </c>
      <c r="M10319" t="s">
        <v>18153</v>
      </c>
      <c r="N10319" t="s">
        <v>18968</v>
      </c>
      <c r="O10319" t="s">
        <v>18153</v>
      </c>
    </row>
    <row r="10320" spans="1:15">
      <c r="A10320" t="s">
        <v>47</v>
      </c>
      <c r="B10320" t="s">
        <v>53</v>
      </c>
      <c r="C10320" t="s">
        <v>4977</v>
      </c>
      <c r="D10320" t="s">
        <v>7202</v>
      </c>
      <c r="E10320" t="s">
        <v>7208</v>
      </c>
      <c r="F10320" s="4" t="str">
        <f t="array" ref="F10320">IF(COUNT(FIND(Keywords!$C$3:$C$41,I10320)),"일반조난","")</f>
        <v>일반조난</v>
      </c>
      <c r="G10320" s="4" t="str">
        <f t="array" ref="G10320">IF(COUNT(FIND(Keywords!$E$3:$E$5,I10320)),"실족추락","")</f>
        <v/>
      </c>
      <c r="H10320" s="4" t="str">
        <f t="array" ref="H10320">IF(COUNT(FIND(Keywords!$B$3:$B$12,I10320)),"개인질환","")</f>
        <v/>
      </c>
      <c r="I10320" t="s">
        <v>17423</v>
      </c>
      <c r="J10320" t="s">
        <v>18108</v>
      </c>
      <c r="K10320" t="s">
        <v>18175</v>
      </c>
      <c r="L10320" t="s">
        <v>18459</v>
      </c>
      <c r="M10320" t="s">
        <v>18153</v>
      </c>
      <c r="N10320" t="s">
        <v>18553</v>
      </c>
      <c r="O10320" t="s">
        <v>18153</v>
      </c>
    </row>
    <row r="10321" spans="1:15">
      <c r="A10321" t="s">
        <v>47</v>
      </c>
      <c r="B10321" t="s">
        <v>53</v>
      </c>
      <c r="C10321" t="s">
        <v>4251</v>
      </c>
      <c r="D10321" t="s">
        <v>7203</v>
      </c>
      <c r="E10321" t="s">
        <v>7209</v>
      </c>
      <c r="F10321" s="4" t="str">
        <f t="array" ref="F10321">IF(COUNT(FIND(Keywords!$C$3:$C$41,I10321)),"일반조난","")</f>
        <v/>
      </c>
      <c r="G10321" s="4" t="str">
        <f t="array" ref="G10321">IF(COUNT(FIND(Keywords!$E$3:$E$5,I10321)),"실족추락","")</f>
        <v>실족추락</v>
      </c>
      <c r="H10321" s="4" t="str">
        <f t="array" ref="H10321">IF(COUNT(FIND(Keywords!$B$3:$B$12,I10321)),"개인질환","")</f>
        <v/>
      </c>
      <c r="I10321" t="s">
        <v>17424</v>
      </c>
      <c r="J10321" t="s">
        <v>18062</v>
      </c>
      <c r="K10321" t="s">
        <v>18664</v>
      </c>
      <c r="L10321" t="s">
        <v>18186</v>
      </c>
      <c r="M10321" t="s">
        <v>18153</v>
      </c>
      <c r="N10321" t="s">
        <v>18814</v>
      </c>
      <c r="O10321" t="s">
        <v>18153</v>
      </c>
    </row>
    <row r="10322" spans="1:15">
      <c r="A10322" t="s">
        <v>47</v>
      </c>
      <c r="B10322" t="s">
        <v>53</v>
      </c>
      <c r="C10322" t="s">
        <v>2486</v>
      </c>
      <c r="D10322" t="s">
        <v>7203</v>
      </c>
      <c r="E10322" t="s">
        <v>7209</v>
      </c>
      <c r="F10322" s="4" t="str">
        <f t="array" ref="F10322">IF(COUNT(FIND(Keywords!$C$3:$C$41,I10322)),"일반조난","")</f>
        <v>일반조난</v>
      </c>
      <c r="G10322" s="4" t="str">
        <f t="array" ref="G10322">IF(COUNT(FIND(Keywords!$E$3:$E$5,I10322)),"실족추락","")</f>
        <v>실족추락</v>
      </c>
      <c r="H10322" s="4" t="str">
        <f t="array" ref="H10322">IF(COUNT(FIND(Keywords!$B$3:$B$12,I10322)),"개인질환","")</f>
        <v/>
      </c>
      <c r="I10322" t="s">
        <v>17425</v>
      </c>
      <c r="J10322" t="s">
        <v>18065</v>
      </c>
      <c r="K10322" t="s">
        <v>18065</v>
      </c>
      <c r="L10322" t="s">
        <v>18474</v>
      </c>
      <c r="M10322" t="s">
        <v>18153</v>
      </c>
      <c r="N10322" t="s">
        <v>18753</v>
      </c>
      <c r="O10322" t="s">
        <v>18153</v>
      </c>
    </row>
    <row r="10323" spans="1:15">
      <c r="A10323" t="s">
        <v>47</v>
      </c>
      <c r="B10323" t="s">
        <v>53</v>
      </c>
      <c r="C10323" t="s">
        <v>785</v>
      </c>
      <c r="D10323" t="s">
        <v>7203</v>
      </c>
      <c r="E10323" t="s">
        <v>7209</v>
      </c>
      <c r="F10323" s="4" t="str">
        <f t="array" ref="F10323">IF(COUNT(FIND(Keywords!$C$3:$C$41,I10323)),"일반조난","")</f>
        <v/>
      </c>
      <c r="G10323" s="4" t="str">
        <f t="array" ref="G10323">IF(COUNT(FIND(Keywords!$E$3:$E$5,I10323)),"실족추락","")</f>
        <v>실족추락</v>
      </c>
      <c r="H10323" s="4" t="str">
        <f t="array" ref="H10323">IF(COUNT(FIND(Keywords!$B$3:$B$12,I10323)),"개인질환","")</f>
        <v/>
      </c>
      <c r="I10323" t="s">
        <v>17426</v>
      </c>
      <c r="J10323" t="s">
        <v>18079</v>
      </c>
      <c r="K10323" t="s">
        <v>18273</v>
      </c>
      <c r="L10323" t="s">
        <v>18767</v>
      </c>
      <c r="M10323" t="s">
        <v>18153</v>
      </c>
      <c r="N10323" t="s">
        <v>18951</v>
      </c>
      <c r="O10323" t="s">
        <v>18153</v>
      </c>
    </row>
    <row r="10324" spans="1:15">
      <c r="A10324" t="s">
        <v>47</v>
      </c>
      <c r="B10324" t="s">
        <v>53</v>
      </c>
      <c r="C10324" t="s">
        <v>6865</v>
      </c>
      <c r="D10324" t="s">
        <v>7203</v>
      </c>
      <c r="E10324" t="s">
        <v>7208</v>
      </c>
      <c r="F10324" s="4" t="str">
        <f t="array" ref="F10324">IF(COUNT(FIND(Keywords!$C$3:$C$41,I10324)),"일반조난","")</f>
        <v>일반조난</v>
      </c>
      <c r="G10324" s="4" t="str">
        <f t="array" ref="G10324">IF(COUNT(FIND(Keywords!$E$3:$E$5,I10324)),"실족추락","")</f>
        <v/>
      </c>
      <c r="H10324" s="4" t="str">
        <f t="array" ref="H10324">IF(COUNT(FIND(Keywords!$B$3:$B$12,I10324)),"개인질환","")</f>
        <v/>
      </c>
      <c r="I10324" t="s">
        <v>17427</v>
      </c>
      <c r="J10324" t="s">
        <v>18067</v>
      </c>
      <c r="K10324" t="s">
        <v>18539</v>
      </c>
      <c r="L10324" t="s">
        <v>18774</v>
      </c>
      <c r="M10324" t="s">
        <v>18153</v>
      </c>
      <c r="N10324" t="s">
        <v>18488</v>
      </c>
      <c r="O10324" t="s">
        <v>18153</v>
      </c>
    </row>
    <row r="10325" spans="1:15">
      <c r="A10325" t="s">
        <v>47</v>
      </c>
      <c r="B10325" t="s">
        <v>53</v>
      </c>
      <c r="C10325" t="s">
        <v>6919</v>
      </c>
      <c r="D10325" t="s">
        <v>7204</v>
      </c>
      <c r="E10325" t="s">
        <v>7210</v>
      </c>
      <c r="F10325" s="4" t="str">
        <f t="array" ref="F10325">IF(COUNT(FIND(Keywords!$C$3:$C$41,I10325)),"일반조난","")</f>
        <v/>
      </c>
      <c r="G10325" s="4" t="str">
        <f t="array" ref="G10325">IF(COUNT(FIND(Keywords!$E$3:$E$5,I10325)),"실족추락","")</f>
        <v/>
      </c>
      <c r="H10325" s="4" t="str">
        <f t="array" ref="H10325">IF(COUNT(FIND(Keywords!$B$3:$B$12,I10325)),"개인질환","")</f>
        <v/>
      </c>
      <c r="I10325" t="s">
        <v>17428</v>
      </c>
      <c r="J10325" t="s">
        <v>18052</v>
      </c>
      <c r="K10325" t="s">
        <v>18503</v>
      </c>
      <c r="L10325" t="s">
        <v>18745</v>
      </c>
      <c r="M10325" t="s">
        <v>18153</v>
      </c>
      <c r="N10325" t="s">
        <v>18135</v>
      </c>
      <c r="O10325" t="s">
        <v>18153</v>
      </c>
    </row>
    <row r="10326" spans="1:15">
      <c r="A10326" t="s">
        <v>47</v>
      </c>
      <c r="B10326" t="s">
        <v>53</v>
      </c>
      <c r="C10326" t="s">
        <v>4638</v>
      </c>
      <c r="D10326" t="s">
        <v>7203</v>
      </c>
      <c r="E10326" t="s">
        <v>7211</v>
      </c>
      <c r="F10326" s="4" t="str">
        <f t="array" ref="F10326">IF(COUNT(FIND(Keywords!$C$3:$C$41,I10326)),"일반조난","")</f>
        <v/>
      </c>
      <c r="G10326" s="4" t="str">
        <f t="array" ref="G10326">IF(COUNT(FIND(Keywords!$E$3:$E$5,I10326)),"실족추락","")</f>
        <v>실족추락</v>
      </c>
      <c r="H10326" s="4" t="str">
        <f t="array" ref="H10326">IF(COUNT(FIND(Keywords!$B$3:$B$12,I10326)),"개인질환","")</f>
        <v/>
      </c>
      <c r="I10326" t="s">
        <v>17429</v>
      </c>
      <c r="J10326" t="s">
        <v>18064</v>
      </c>
      <c r="K10326" t="s">
        <v>18073</v>
      </c>
      <c r="L10326" t="s">
        <v>18562</v>
      </c>
      <c r="M10326" t="s">
        <v>18153</v>
      </c>
      <c r="N10326" t="s">
        <v>18160</v>
      </c>
      <c r="O10326" t="s">
        <v>18153</v>
      </c>
    </row>
    <row r="10327" spans="1:15">
      <c r="A10327" t="s">
        <v>47</v>
      </c>
      <c r="B10327" t="s">
        <v>53</v>
      </c>
      <c r="C10327" t="s">
        <v>6866</v>
      </c>
      <c r="D10327" t="s">
        <v>7203</v>
      </c>
      <c r="E10327" t="s">
        <v>7211</v>
      </c>
      <c r="F10327" s="4" t="str">
        <f t="array" ref="F10327">IF(COUNT(FIND(Keywords!$C$3:$C$41,I10327)),"일반조난","")</f>
        <v>일반조난</v>
      </c>
      <c r="G10327" s="4" t="str">
        <f t="array" ref="G10327">IF(COUNT(FIND(Keywords!$E$3:$E$5,I10327)),"실족추락","")</f>
        <v>실족추락</v>
      </c>
      <c r="H10327" s="4" t="str">
        <f t="array" ref="H10327">IF(COUNT(FIND(Keywords!$B$3:$B$12,I10327)),"개인질환","")</f>
        <v/>
      </c>
      <c r="I10327" t="s">
        <v>17430</v>
      </c>
      <c r="J10327" t="s">
        <v>18076</v>
      </c>
      <c r="K10327" t="s">
        <v>18392</v>
      </c>
      <c r="L10327" t="s">
        <v>18345</v>
      </c>
      <c r="M10327" t="s">
        <v>18153</v>
      </c>
      <c r="N10327" t="s">
        <v>18891</v>
      </c>
      <c r="O10327" t="s">
        <v>18153</v>
      </c>
    </row>
    <row r="10328" spans="1:15">
      <c r="A10328" t="s">
        <v>47</v>
      </c>
      <c r="B10328" t="s">
        <v>53</v>
      </c>
      <c r="C10328" t="s">
        <v>3662</v>
      </c>
      <c r="D10328" t="s">
        <v>7203</v>
      </c>
      <c r="E10328" t="s">
        <v>7209</v>
      </c>
      <c r="F10328" s="4" t="str">
        <f t="array" ref="F10328">IF(COUNT(FIND(Keywords!$C$3:$C$41,I10328)),"일반조난","")</f>
        <v>일반조난</v>
      </c>
      <c r="G10328" s="4" t="str">
        <f t="array" ref="G10328">IF(COUNT(FIND(Keywords!$E$3:$E$5,I10328)),"실족추락","")</f>
        <v/>
      </c>
      <c r="H10328" s="4" t="str">
        <f t="array" ref="H10328">IF(COUNT(FIND(Keywords!$B$3:$B$12,I10328)),"개인질환","")</f>
        <v/>
      </c>
      <c r="I10328" t="s">
        <v>17431</v>
      </c>
      <c r="J10328" t="s">
        <v>18059</v>
      </c>
      <c r="K10328" t="s">
        <v>18227</v>
      </c>
      <c r="L10328" t="s">
        <v>18140</v>
      </c>
      <c r="M10328" t="s">
        <v>18153</v>
      </c>
      <c r="N10328" t="s">
        <v>18901</v>
      </c>
      <c r="O10328" t="s">
        <v>18153</v>
      </c>
    </row>
    <row r="10329" spans="1:15">
      <c r="A10329" t="s">
        <v>47</v>
      </c>
      <c r="B10329" t="s">
        <v>53</v>
      </c>
      <c r="C10329" t="s">
        <v>6920</v>
      </c>
      <c r="D10329" t="s">
        <v>7204</v>
      </c>
      <c r="E10329" t="s">
        <v>7209</v>
      </c>
      <c r="F10329" s="4" t="str">
        <f t="array" ref="F10329">IF(COUNT(FIND(Keywords!$C$3:$C$41,I10329)),"일반조난","")</f>
        <v/>
      </c>
      <c r="G10329" s="4" t="str">
        <f t="array" ref="G10329">IF(COUNT(FIND(Keywords!$E$3:$E$5,I10329)),"실족추락","")</f>
        <v/>
      </c>
      <c r="H10329" s="4" t="str">
        <f t="array" ref="H10329">IF(COUNT(FIND(Keywords!$B$3:$B$12,I10329)),"개인질환","")</f>
        <v/>
      </c>
      <c r="I10329" t="s">
        <v>17432</v>
      </c>
      <c r="J10329" t="s">
        <v>18060</v>
      </c>
      <c r="K10329" t="s">
        <v>18516</v>
      </c>
      <c r="L10329" t="s">
        <v>18471</v>
      </c>
      <c r="M10329" t="s">
        <v>18153</v>
      </c>
      <c r="N10329" t="s">
        <v>18543</v>
      </c>
      <c r="O10329" t="s">
        <v>18153</v>
      </c>
    </row>
    <row r="10330" spans="1:15">
      <c r="A10330" t="s">
        <v>47</v>
      </c>
      <c r="B10330" t="s">
        <v>53</v>
      </c>
      <c r="C10330" t="s">
        <v>6921</v>
      </c>
      <c r="D10330" t="s">
        <v>7203</v>
      </c>
      <c r="E10330" t="s">
        <v>7209</v>
      </c>
      <c r="F10330" s="4" t="str">
        <f t="array" ref="F10330">IF(COUNT(FIND(Keywords!$C$3:$C$41,I10330)),"일반조난","")</f>
        <v/>
      </c>
      <c r="G10330" s="4" t="str">
        <f t="array" ref="G10330">IF(COUNT(FIND(Keywords!$E$3:$E$5,I10330)),"실족추락","")</f>
        <v/>
      </c>
      <c r="H10330" s="4" t="str">
        <f t="array" ref="H10330">IF(COUNT(FIND(Keywords!$B$3:$B$12,I10330)),"개인질환","")</f>
        <v/>
      </c>
      <c r="I10330" t="s">
        <v>17433</v>
      </c>
      <c r="J10330" t="s">
        <v>18063</v>
      </c>
      <c r="K10330" t="s">
        <v>18267</v>
      </c>
      <c r="L10330" t="s">
        <v>18334</v>
      </c>
      <c r="M10330" t="s">
        <v>18153</v>
      </c>
      <c r="N10330" t="s">
        <v>18169</v>
      </c>
      <c r="O10330" t="s">
        <v>18153</v>
      </c>
    </row>
    <row r="10331" spans="1:15">
      <c r="A10331" t="s">
        <v>47</v>
      </c>
      <c r="B10331" t="s">
        <v>53</v>
      </c>
      <c r="C10331" t="s">
        <v>2137</v>
      </c>
      <c r="D10331" t="s">
        <v>7203</v>
      </c>
      <c r="E10331" t="s">
        <v>7210</v>
      </c>
      <c r="F10331" s="4" t="str">
        <f t="array" ref="F10331">IF(COUNT(FIND(Keywords!$C$3:$C$41,I10331)),"일반조난","")</f>
        <v/>
      </c>
      <c r="G10331" s="4" t="str">
        <f t="array" ref="G10331">IF(COUNT(FIND(Keywords!$E$3:$E$5,I10331)),"실족추락","")</f>
        <v>실족추락</v>
      </c>
      <c r="H10331" s="4" t="str">
        <f t="array" ref="H10331">IF(COUNT(FIND(Keywords!$B$3:$B$12,I10331)),"개인질환","")</f>
        <v/>
      </c>
      <c r="I10331" t="s">
        <v>17434</v>
      </c>
      <c r="J10331" t="s">
        <v>18067</v>
      </c>
      <c r="K10331" t="s">
        <v>18264</v>
      </c>
      <c r="L10331" t="s">
        <v>18476</v>
      </c>
      <c r="M10331" t="s">
        <v>18153</v>
      </c>
      <c r="N10331" t="s">
        <v>18549</v>
      </c>
      <c r="O10331" t="s">
        <v>18153</v>
      </c>
    </row>
    <row r="10332" spans="1:15">
      <c r="A10332" t="s">
        <v>47</v>
      </c>
      <c r="B10332" t="s">
        <v>53</v>
      </c>
      <c r="C10332" t="s">
        <v>821</v>
      </c>
      <c r="D10332" t="s">
        <v>7202</v>
      </c>
      <c r="E10332" t="s">
        <v>7210</v>
      </c>
      <c r="F10332" s="4" t="str">
        <f t="array" ref="F10332">IF(COUNT(FIND(Keywords!$C$3:$C$41,I10332)),"일반조난","")</f>
        <v>일반조난</v>
      </c>
      <c r="G10332" s="4" t="str">
        <f t="array" ref="G10332">IF(COUNT(FIND(Keywords!$E$3:$E$5,I10332)),"실족추락","")</f>
        <v/>
      </c>
      <c r="H10332" s="4" t="str">
        <f t="array" ref="H10332">IF(COUNT(FIND(Keywords!$B$3:$B$12,I10332)),"개인질환","")</f>
        <v/>
      </c>
      <c r="I10332" t="s">
        <v>17435</v>
      </c>
      <c r="J10332" t="s">
        <v>18093</v>
      </c>
      <c r="K10332" t="s">
        <v>18408</v>
      </c>
      <c r="L10332" t="s">
        <v>18334</v>
      </c>
      <c r="M10332" t="s">
        <v>18153</v>
      </c>
      <c r="N10332" t="s">
        <v>18300</v>
      </c>
      <c r="O10332" t="s">
        <v>18153</v>
      </c>
    </row>
    <row r="10333" spans="1:15">
      <c r="A10333" t="s">
        <v>47</v>
      </c>
      <c r="B10333" t="s">
        <v>53</v>
      </c>
      <c r="C10333" t="s">
        <v>823</v>
      </c>
      <c r="D10333" t="s">
        <v>7202</v>
      </c>
      <c r="E10333" t="s">
        <v>7209</v>
      </c>
      <c r="F10333" s="4" t="str">
        <f t="array" ref="F10333">IF(COUNT(FIND(Keywords!$C$3:$C$41,I10333)),"일반조난","")</f>
        <v>일반조난</v>
      </c>
      <c r="G10333" s="4" t="str">
        <f t="array" ref="G10333">IF(COUNT(FIND(Keywords!$E$3:$E$5,I10333)),"실족추락","")</f>
        <v/>
      </c>
      <c r="H10333" s="4" t="str">
        <f t="array" ref="H10333">IF(COUNT(FIND(Keywords!$B$3:$B$12,I10333)),"개인질환","")</f>
        <v/>
      </c>
      <c r="I10333" t="s">
        <v>17436</v>
      </c>
      <c r="J10333" t="s">
        <v>18097</v>
      </c>
      <c r="K10333" t="s">
        <v>18513</v>
      </c>
      <c r="L10333" t="s">
        <v>18345</v>
      </c>
      <c r="M10333" t="s">
        <v>18153</v>
      </c>
      <c r="N10333" t="s">
        <v>18677</v>
      </c>
      <c r="O10333" t="s">
        <v>18153</v>
      </c>
    </row>
    <row r="10334" spans="1:15">
      <c r="A10334" t="s">
        <v>47</v>
      </c>
      <c r="B10334" t="s">
        <v>53</v>
      </c>
      <c r="C10334" t="s">
        <v>825</v>
      </c>
      <c r="D10334" t="s">
        <v>7202</v>
      </c>
      <c r="E10334" t="s">
        <v>7209</v>
      </c>
      <c r="F10334" s="4" t="str">
        <f t="array" ref="F10334">IF(COUNT(FIND(Keywords!$C$3:$C$41,I10334)),"일반조난","")</f>
        <v>일반조난</v>
      </c>
      <c r="G10334" s="4" t="str">
        <f t="array" ref="G10334">IF(COUNT(FIND(Keywords!$E$3:$E$5,I10334)),"실족추락","")</f>
        <v/>
      </c>
      <c r="H10334" s="4" t="str">
        <f t="array" ref="H10334">IF(COUNT(FIND(Keywords!$B$3:$B$12,I10334)),"개인질환","")</f>
        <v/>
      </c>
      <c r="I10334" t="s">
        <v>17437</v>
      </c>
      <c r="J10334" t="s">
        <v>18092</v>
      </c>
      <c r="K10334" t="s">
        <v>18409</v>
      </c>
      <c r="L10334" t="s">
        <v>18471</v>
      </c>
      <c r="M10334" t="s">
        <v>18153</v>
      </c>
      <c r="N10334" t="s">
        <v>18184</v>
      </c>
      <c r="O10334" t="s">
        <v>18153</v>
      </c>
    </row>
    <row r="10335" spans="1:15">
      <c r="A10335" t="s">
        <v>47</v>
      </c>
      <c r="B10335" t="s">
        <v>53</v>
      </c>
      <c r="C10335" t="s">
        <v>5792</v>
      </c>
      <c r="D10335" t="s">
        <v>7202</v>
      </c>
      <c r="E10335" t="s">
        <v>7209</v>
      </c>
      <c r="F10335" s="4" t="str">
        <f t="array" ref="F10335">IF(COUNT(FIND(Keywords!$C$3:$C$41,I10335)),"일반조난","")</f>
        <v>일반조난</v>
      </c>
      <c r="G10335" s="4" t="str">
        <f t="array" ref="G10335">IF(COUNT(FIND(Keywords!$E$3:$E$5,I10335)),"실족추락","")</f>
        <v/>
      </c>
      <c r="H10335" s="4" t="str">
        <f t="array" ref="H10335">IF(COUNT(FIND(Keywords!$B$3:$B$12,I10335)),"개인질환","")</f>
        <v/>
      </c>
      <c r="I10335" t="s">
        <v>17438</v>
      </c>
      <c r="J10335" t="s">
        <v>18105</v>
      </c>
      <c r="K10335" t="s">
        <v>18293</v>
      </c>
      <c r="L10335" t="s">
        <v>18156</v>
      </c>
      <c r="M10335" t="s">
        <v>18153</v>
      </c>
      <c r="N10335" t="s">
        <v>18516</v>
      </c>
      <c r="O10335" t="s">
        <v>18153</v>
      </c>
    </row>
    <row r="10336" spans="1:15">
      <c r="A10336" t="s">
        <v>47</v>
      </c>
      <c r="B10336" t="s">
        <v>53</v>
      </c>
      <c r="C10336" t="s">
        <v>2263</v>
      </c>
      <c r="D10336" t="s">
        <v>7202</v>
      </c>
      <c r="E10336" t="s">
        <v>7209</v>
      </c>
      <c r="F10336" s="4" t="str">
        <f t="array" ref="F10336">IF(COUNT(FIND(Keywords!$C$3:$C$41,I10336)),"일반조난","")</f>
        <v>일반조난</v>
      </c>
      <c r="G10336" s="4" t="str">
        <f t="array" ref="G10336">IF(COUNT(FIND(Keywords!$E$3:$E$5,I10336)),"실족추락","")</f>
        <v/>
      </c>
      <c r="H10336" s="4" t="str">
        <f t="array" ref="H10336">IF(COUNT(FIND(Keywords!$B$3:$B$12,I10336)),"개인질환","")</f>
        <v/>
      </c>
      <c r="I10336" t="s">
        <v>17439</v>
      </c>
      <c r="J10336" t="s">
        <v>18117</v>
      </c>
      <c r="K10336" t="s">
        <v>18392</v>
      </c>
      <c r="L10336" t="s">
        <v>18745</v>
      </c>
      <c r="M10336" t="s">
        <v>18817</v>
      </c>
      <c r="N10336" t="s">
        <v>18534</v>
      </c>
      <c r="O10336" t="s">
        <v>18153</v>
      </c>
    </row>
    <row r="10337" spans="1:15">
      <c r="A10337" t="s">
        <v>47</v>
      </c>
      <c r="B10337" t="s">
        <v>53</v>
      </c>
      <c r="C10337" t="s">
        <v>6922</v>
      </c>
      <c r="D10337" t="s">
        <v>7202</v>
      </c>
      <c r="E10337" t="s">
        <v>7209</v>
      </c>
      <c r="F10337" s="4" t="str">
        <f t="array" ref="F10337">IF(COUNT(FIND(Keywords!$C$3:$C$41,I10337)),"일반조난","")</f>
        <v>일반조난</v>
      </c>
      <c r="G10337" s="4" t="str">
        <f t="array" ref="G10337">IF(COUNT(FIND(Keywords!$E$3:$E$5,I10337)),"실족추락","")</f>
        <v/>
      </c>
      <c r="H10337" s="4" t="str">
        <f t="array" ref="H10337">IF(COUNT(FIND(Keywords!$B$3:$B$12,I10337)),"개인질환","")</f>
        <v/>
      </c>
      <c r="I10337" t="s">
        <v>17440</v>
      </c>
      <c r="J10337" t="s">
        <v>18112</v>
      </c>
      <c r="K10337" t="s">
        <v>18394</v>
      </c>
      <c r="L10337" t="s">
        <v>18356</v>
      </c>
      <c r="M10337" t="s">
        <v>18153</v>
      </c>
      <c r="N10337" t="s">
        <v>18313</v>
      </c>
      <c r="O10337" t="s">
        <v>18153</v>
      </c>
    </row>
    <row r="10338" spans="1:15">
      <c r="A10338" t="s">
        <v>47</v>
      </c>
      <c r="B10338" t="s">
        <v>53</v>
      </c>
      <c r="C10338" t="s">
        <v>6923</v>
      </c>
      <c r="D10338" t="s">
        <v>7204</v>
      </c>
      <c r="E10338" t="s">
        <v>7209</v>
      </c>
      <c r="F10338" s="4" t="str">
        <f t="array" ref="F10338">IF(COUNT(FIND(Keywords!$C$3:$C$41,I10338)),"일반조난","")</f>
        <v/>
      </c>
      <c r="G10338" s="4" t="str">
        <f t="array" ref="G10338">IF(COUNT(FIND(Keywords!$E$3:$E$5,I10338)),"실족추락","")</f>
        <v/>
      </c>
      <c r="H10338" s="4" t="str">
        <f t="array" ref="H10338">IF(COUNT(FIND(Keywords!$B$3:$B$12,I10338)),"개인질환","")</f>
        <v/>
      </c>
      <c r="I10338" t="s">
        <v>17441</v>
      </c>
      <c r="J10338" t="s">
        <v>18053</v>
      </c>
      <c r="K10338" t="s">
        <v>18837</v>
      </c>
      <c r="L10338" t="s">
        <v>18676</v>
      </c>
      <c r="M10338" t="s">
        <v>18153</v>
      </c>
      <c r="N10338" t="s">
        <v>18571</v>
      </c>
      <c r="O10338" t="s">
        <v>18153</v>
      </c>
    </row>
    <row r="10339" spans="1:15">
      <c r="A10339" t="s">
        <v>47</v>
      </c>
      <c r="B10339" t="s">
        <v>53</v>
      </c>
      <c r="C10339" t="s">
        <v>6868</v>
      </c>
      <c r="D10339" t="s">
        <v>7203</v>
      </c>
      <c r="E10339" t="s">
        <v>7210</v>
      </c>
      <c r="F10339" s="4" t="str">
        <f t="array" ref="F10339">IF(COUNT(FIND(Keywords!$C$3:$C$41,I10339)),"일반조난","")</f>
        <v/>
      </c>
      <c r="G10339" s="4" t="str">
        <f t="array" ref="G10339">IF(COUNT(FIND(Keywords!$E$3:$E$5,I10339)),"실족추락","")</f>
        <v>실족추락</v>
      </c>
      <c r="H10339" s="4" t="str">
        <f t="array" ref="H10339">IF(COUNT(FIND(Keywords!$B$3:$B$12,I10339)),"개인질환","")</f>
        <v/>
      </c>
      <c r="I10339" t="s">
        <v>17442</v>
      </c>
      <c r="J10339" t="s">
        <v>18054</v>
      </c>
      <c r="K10339" t="s">
        <v>18515</v>
      </c>
      <c r="L10339" t="s">
        <v>18343</v>
      </c>
      <c r="M10339" t="s">
        <v>18153</v>
      </c>
      <c r="N10339" t="s">
        <v>18439</v>
      </c>
      <c r="O10339" t="s">
        <v>18153</v>
      </c>
    </row>
    <row r="10340" spans="1:15">
      <c r="A10340" t="s">
        <v>47</v>
      </c>
      <c r="B10340" t="s">
        <v>53</v>
      </c>
      <c r="C10340" t="s">
        <v>6924</v>
      </c>
      <c r="D10340" t="s">
        <v>7202</v>
      </c>
      <c r="E10340" t="s">
        <v>7209</v>
      </c>
      <c r="F10340" s="4" t="str">
        <f t="array" ref="F10340">IF(COUNT(FIND(Keywords!$C$3:$C$41,I10340)),"일반조난","")</f>
        <v>일반조난</v>
      </c>
      <c r="G10340" s="4" t="str">
        <f t="array" ref="G10340">IF(COUNT(FIND(Keywords!$E$3:$E$5,I10340)),"실족추락","")</f>
        <v/>
      </c>
      <c r="H10340" s="4" t="str">
        <f t="array" ref="H10340">IF(COUNT(FIND(Keywords!$B$3:$B$12,I10340)),"개인질환","")</f>
        <v/>
      </c>
      <c r="I10340" t="s">
        <v>17443</v>
      </c>
      <c r="J10340" t="s">
        <v>18077</v>
      </c>
      <c r="K10340" t="s">
        <v>18527</v>
      </c>
      <c r="L10340" t="s">
        <v>18349</v>
      </c>
      <c r="M10340" t="s">
        <v>18153</v>
      </c>
      <c r="N10340" t="s">
        <v>18652</v>
      </c>
      <c r="O10340" t="s">
        <v>18153</v>
      </c>
    </row>
    <row r="10341" spans="1:15">
      <c r="A10341" t="s">
        <v>47</v>
      </c>
      <c r="B10341" t="s">
        <v>53</v>
      </c>
      <c r="C10341" t="s">
        <v>6925</v>
      </c>
      <c r="D10341" t="s">
        <v>7204</v>
      </c>
      <c r="E10341" t="s">
        <v>7209</v>
      </c>
      <c r="F10341" s="4" t="str">
        <f t="array" ref="F10341">IF(COUNT(FIND(Keywords!$C$3:$C$41,I10341)),"일반조난","")</f>
        <v/>
      </c>
      <c r="G10341" s="4" t="str">
        <f t="array" ref="G10341">IF(COUNT(FIND(Keywords!$E$3:$E$5,I10341)),"실족추락","")</f>
        <v/>
      </c>
      <c r="H10341" s="4" t="str">
        <f t="array" ref="H10341">IF(COUNT(FIND(Keywords!$B$3:$B$12,I10341)),"개인질환","")</f>
        <v/>
      </c>
      <c r="I10341" t="s">
        <v>17444</v>
      </c>
      <c r="J10341" t="s">
        <v>18080</v>
      </c>
      <c r="K10341" t="s">
        <v>18827</v>
      </c>
      <c r="L10341" t="s">
        <v>18767</v>
      </c>
      <c r="M10341" t="s">
        <v>18153</v>
      </c>
      <c r="N10341" t="s">
        <v>18730</v>
      </c>
      <c r="O10341" t="s">
        <v>18153</v>
      </c>
    </row>
    <row r="10342" spans="1:15">
      <c r="A10342" t="s">
        <v>47</v>
      </c>
      <c r="B10342" t="s">
        <v>53</v>
      </c>
      <c r="C10342" t="s">
        <v>2086</v>
      </c>
      <c r="D10342" t="s">
        <v>7203</v>
      </c>
      <c r="E10342" t="s">
        <v>7209</v>
      </c>
      <c r="F10342" s="4" t="str">
        <f t="array" ref="F10342">IF(COUNT(FIND(Keywords!$C$3:$C$41,I10342)),"일반조난","")</f>
        <v/>
      </c>
      <c r="G10342" s="4" t="str">
        <f t="array" ref="G10342">IF(COUNT(FIND(Keywords!$E$3:$E$5,I10342)),"실족추락","")</f>
        <v>실족추락</v>
      </c>
      <c r="H10342" s="4" t="str">
        <f t="array" ref="H10342">IF(COUNT(FIND(Keywords!$B$3:$B$12,I10342)),"개인질환","")</f>
        <v/>
      </c>
      <c r="I10342" t="s">
        <v>17445</v>
      </c>
      <c r="J10342" t="s">
        <v>18109</v>
      </c>
      <c r="K10342" t="s">
        <v>18285</v>
      </c>
      <c r="L10342" t="s">
        <v>18348</v>
      </c>
      <c r="M10342" t="s">
        <v>18153</v>
      </c>
      <c r="N10342" t="s">
        <v>18643</v>
      </c>
      <c r="O10342" t="s">
        <v>18153</v>
      </c>
    </row>
    <row r="10343" spans="1:15">
      <c r="A10343" t="s">
        <v>47</v>
      </c>
      <c r="B10343" t="s">
        <v>53</v>
      </c>
      <c r="C10343" t="s">
        <v>3798</v>
      </c>
      <c r="D10343" t="s">
        <v>19249</v>
      </c>
      <c r="E10343" t="s">
        <v>7209</v>
      </c>
      <c r="F10343" s="4" t="str">
        <f t="array" ref="F10343">IF(COUNT(FIND(Keywords!$C$3:$C$41,I10343)),"일반조난","")</f>
        <v>일반조난</v>
      </c>
      <c r="G10343" s="4" t="str">
        <f t="array" ref="G10343">IF(COUNT(FIND(Keywords!$E$3:$E$5,I10343)),"실족추락","")</f>
        <v/>
      </c>
      <c r="H10343" s="4" t="str">
        <f t="array" ref="H10343">IF(COUNT(FIND(Keywords!$B$3:$B$12,I10343)),"개인질환","")</f>
        <v/>
      </c>
      <c r="I10343" t="s">
        <v>17446</v>
      </c>
      <c r="J10343" t="s">
        <v>18102</v>
      </c>
      <c r="K10343" t="s">
        <v>18256</v>
      </c>
      <c r="L10343" t="s">
        <v>18767</v>
      </c>
      <c r="M10343" t="s">
        <v>18153</v>
      </c>
      <c r="N10343" t="s">
        <v>18299</v>
      </c>
      <c r="O10343" t="s">
        <v>18153</v>
      </c>
    </row>
    <row r="10344" spans="1:15">
      <c r="A10344" t="s">
        <v>47</v>
      </c>
      <c r="B10344" t="s">
        <v>53</v>
      </c>
      <c r="C10344" t="s">
        <v>6926</v>
      </c>
      <c r="D10344" t="s">
        <v>7204</v>
      </c>
      <c r="E10344" t="s">
        <v>7210</v>
      </c>
      <c r="F10344" s="4" t="str">
        <f t="array" ref="F10344">IF(COUNT(FIND(Keywords!$C$3:$C$41,I10344)),"일반조난","")</f>
        <v/>
      </c>
      <c r="G10344" s="4" t="str">
        <f t="array" ref="G10344">IF(COUNT(FIND(Keywords!$E$3:$E$5,I10344)),"실족추락","")</f>
        <v/>
      </c>
      <c r="H10344" s="4" t="str">
        <f t="array" ref="H10344">IF(COUNT(FIND(Keywords!$B$3:$B$12,I10344)),"개인질환","")</f>
        <v/>
      </c>
      <c r="I10344" t="s">
        <v>17447</v>
      </c>
      <c r="J10344" t="s">
        <v>18092</v>
      </c>
      <c r="K10344" t="s">
        <v>18406</v>
      </c>
      <c r="L10344" t="s">
        <v>18474</v>
      </c>
      <c r="M10344" t="s">
        <v>18153</v>
      </c>
      <c r="N10344" t="s">
        <v>18202</v>
      </c>
      <c r="O10344" t="s">
        <v>18153</v>
      </c>
    </row>
    <row r="10345" spans="1:15">
      <c r="A10345" t="s">
        <v>47</v>
      </c>
      <c r="B10345" t="s">
        <v>53</v>
      </c>
      <c r="C10345" t="s">
        <v>6927</v>
      </c>
      <c r="D10345" t="s">
        <v>19249</v>
      </c>
      <c r="E10345" t="s">
        <v>7211</v>
      </c>
      <c r="F10345" s="4" t="str">
        <f t="array" ref="F10345">IF(COUNT(FIND(Keywords!$C$3:$C$41,I10345)),"일반조난","")</f>
        <v/>
      </c>
      <c r="G10345" s="4" t="str">
        <f t="array" ref="G10345">IF(COUNT(FIND(Keywords!$E$3:$E$5,I10345)),"실족추락","")</f>
        <v/>
      </c>
      <c r="H10345" s="4" t="str">
        <f t="array" ref="H10345">IF(COUNT(FIND(Keywords!$B$3:$B$12,I10345)),"개인질환","")</f>
        <v/>
      </c>
      <c r="I10345" t="s">
        <v>17448</v>
      </c>
      <c r="J10345" t="s">
        <v>18046</v>
      </c>
      <c r="K10345" t="s">
        <v>18231</v>
      </c>
      <c r="L10345" t="s">
        <v>18773</v>
      </c>
      <c r="M10345" t="s">
        <v>18153</v>
      </c>
      <c r="N10345" t="s">
        <v>18837</v>
      </c>
      <c r="O10345" t="s">
        <v>18153</v>
      </c>
    </row>
    <row r="10346" spans="1:15">
      <c r="A10346" t="s">
        <v>47</v>
      </c>
      <c r="B10346" t="s">
        <v>53</v>
      </c>
      <c r="C10346" t="s">
        <v>6928</v>
      </c>
      <c r="D10346" t="s">
        <v>7204</v>
      </c>
      <c r="E10346" t="s">
        <v>7210</v>
      </c>
      <c r="F10346" s="4" t="str">
        <f t="array" ref="F10346">IF(COUNT(FIND(Keywords!$C$3:$C$41,I10346)),"일반조난","")</f>
        <v/>
      </c>
      <c r="G10346" s="4" t="str">
        <f t="array" ref="G10346">IF(COUNT(FIND(Keywords!$E$3:$E$5,I10346)),"실족추락","")</f>
        <v/>
      </c>
      <c r="H10346" s="4" t="str">
        <f t="array" ref="H10346">IF(COUNT(FIND(Keywords!$B$3:$B$12,I10346)),"개인질환","")</f>
        <v/>
      </c>
      <c r="I10346" t="s">
        <v>17449</v>
      </c>
      <c r="J10346" t="s">
        <v>18099</v>
      </c>
      <c r="K10346" t="s">
        <v>18231</v>
      </c>
      <c r="L10346" t="s">
        <v>18343</v>
      </c>
      <c r="M10346" t="s">
        <v>18153</v>
      </c>
      <c r="N10346" t="s">
        <v>18496</v>
      </c>
      <c r="O10346" t="s">
        <v>18153</v>
      </c>
    </row>
    <row r="10347" spans="1:15">
      <c r="A10347" t="s">
        <v>47</v>
      </c>
      <c r="B10347" t="s">
        <v>53</v>
      </c>
      <c r="C10347" t="s">
        <v>6929</v>
      </c>
      <c r="D10347" t="s">
        <v>7204</v>
      </c>
      <c r="E10347" t="s">
        <v>7209</v>
      </c>
      <c r="F10347" s="4" t="str">
        <f t="array" ref="F10347">IF(COUNT(FIND(Keywords!$C$3:$C$41,I10347)),"일반조난","")</f>
        <v/>
      </c>
      <c r="G10347" s="4" t="str">
        <f t="array" ref="G10347">IF(COUNT(FIND(Keywords!$E$3:$E$5,I10347)),"실족추락","")</f>
        <v/>
      </c>
      <c r="H10347" s="4" t="str">
        <f t="array" ref="H10347">IF(COUNT(FIND(Keywords!$B$3:$B$12,I10347)),"개인질환","")</f>
        <v/>
      </c>
      <c r="I10347" t="s">
        <v>17450</v>
      </c>
      <c r="J10347" t="s">
        <v>18072</v>
      </c>
      <c r="K10347" t="s">
        <v>18418</v>
      </c>
      <c r="L10347" t="s">
        <v>18340</v>
      </c>
      <c r="M10347" t="s">
        <v>18153</v>
      </c>
      <c r="N10347" t="s">
        <v>18744</v>
      </c>
      <c r="O10347" t="s">
        <v>18153</v>
      </c>
    </row>
    <row r="10348" spans="1:15">
      <c r="A10348" t="s">
        <v>47</v>
      </c>
      <c r="B10348" t="s">
        <v>53</v>
      </c>
      <c r="C10348" t="s">
        <v>6930</v>
      </c>
      <c r="D10348" t="s">
        <v>7203</v>
      </c>
      <c r="E10348" t="s">
        <v>7209</v>
      </c>
      <c r="F10348" s="4" t="str">
        <f t="array" ref="F10348">IF(COUNT(FIND(Keywords!$C$3:$C$41,I10348)),"일반조난","")</f>
        <v>일반조난</v>
      </c>
      <c r="G10348" s="4" t="str">
        <f t="array" ref="G10348">IF(COUNT(FIND(Keywords!$E$3:$E$5,I10348)),"실족추락","")</f>
        <v>실족추락</v>
      </c>
      <c r="H10348" s="4" t="str">
        <f t="array" ref="H10348">IF(COUNT(FIND(Keywords!$B$3:$B$12,I10348)),"개인질환","")</f>
        <v/>
      </c>
      <c r="I10348" t="s">
        <v>17451</v>
      </c>
      <c r="J10348" t="s">
        <v>18111</v>
      </c>
      <c r="K10348" t="s">
        <v>18661</v>
      </c>
      <c r="L10348" t="s">
        <v>18354</v>
      </c>
      <c r="M10348" t="s">
        <v>18153</v>
      </c>
      <c r="N10348" t="s">
        <v>18446</v>
      </c>
      <c r="O10348" t="s">
        <v>18153</v>
      </c>
    </row>
    <row r="10349" spans="1:15">
      <c r="A10349" t="s">
        <v>47</v>
      </c>
      <c r="B10349" t="s">
        <v>53</v>
      </c>
      <c r="C10349" t="s">
        <v>6931</v>
      </c>
      <c r="D10349" t="s">
        <v>7204</v>
      </c>
      <c r="E10349" t="s">
        <v>7209</v>
      </c>
      <c r="F10349" s="4" t="str">
        <f t="array" ref="F10349">IF(COUNT(FIND(Keywords!$C$3:$C$41,I10349)),"일반조난","")</f>
        <v/>
      </c>
      <c r="G10349" s="4" t="str">
        <f t="array" ref="G10349">IF(COUNT(FIND(Keywords!$E$3:$E$5,I10349)),"실족추락","")</f>
        <v/>
      </c>
      <c r="H10349" s="4" t="str">
        <f t="array" ref="H10349">IF(COUNT(FIND(Keywords!$B$3:$B$12,I10349)),"개인질환","")</f>
        <v/>
      </c>
      <c r="I10349" t="s">
        <v>17452</v>
      </c>
      <c r="J10349" t="s">
        <v>18124</v>
      </c>
      <c r="K10349" t="s">
        <v>18864</v>
      </c>
      <c r="L10349" t="s">
        <v>18153</v>
      </c>
      <c r="M10349" t="s">
        <v>18153</v>
      </c>
      <c r="N10349" t="s">
        <v>18188</v>
      </c>
      <c r="O10349" t="s">
        <v>18153</v>
      </c>
    </row>
    <row r="10350" spans="1:15">
      <c r="A10350" t="s">
        <v>47</v>
      </c>
      <c r="B10350" t="s">
        <v>53</v>
      </c>
      <c r="C10350" t="s">
        <v>3967</v>
      </c>
      <c r="D10350" t="s">
        <v>7202</v>
      </c>
      <c r="E10350" t="s">
        <v>7209</v>
      </c>
      <c r="F10350" s="4" t="str">
        <f t="array" ref="F10350">IF(COUNT(FIND(Keywords!$C$3:$C$41,I10350)),"일반조난","")</f>
        <v>일반조난</v>
      </c>
      <c r="G10350" s="4" t="str">
        <f t="array" ref="G10350">IF(COUNT(FIND(Keywords!$E$3:$E$5,I10350)),"실족추락","")</f>
        <v>실족추락</v>
      </c>
      <c r="H10350" s="4" t="str">
        <f t="array" ref="H10350">IF(COUNT(FIND(Keywords!$B$3:$B$12,I10350)),"개인질환","")</f>
        <v/>
      </c>
      <c r="I10350" t="s">
        <v>17453</v>
      </c>
      <c r="J10350" t="s">
        <v>18050</v>
      </c>
      <c r="K10350" t="s">
        <v>18063</v>
      </c>
      <c r="L10350" t="s">
        <v>18360</v>
      </c>
      <c r="M10350" t="s">
        <v>18153</v>
      </c>
      <c r="N10350" t="s">
        <v>18620</v>
      </c>
      <c r="O10350" t="s">
        <v>18153</v>
      </c>
    </row>
    <row r="10351" spans="1:15">
      <c r="A10351" t="s">
        <v>47</v>
      </c>
      <c r="B10351" t="s">
        <v>53</v>
      </c>
      <c r="C10351" t="s">
        <v>4888</v>
      </c>
      <c r="D10351" t="s">
        <v>19249</v>
      </c>
      <c r="E10351" t="s">
        <v>7209</v>
      </c>
      <c r="F10351" s="4" t="str">
        <f t="array" ref="F10351">IF(COUNT(FIND(Keywords!$C$3:$C$41,I10351)),"일반조난","")</f>
        <v>일반조난</v>
      </c>
      <c r="G10351" s="4" t="str">
        <f t="array" ref="G10351">IF(COUNT(FIND(Keywords!$E$3:$E$5,I10351)),"실족추락","")</f>
        <v/>
      </c>
      <c r="H10351" s="4" t="str">
        <f t="array" ref="H10351">IF(COUNT(FIND(Keywords!$B$3:$B$12,I10351)),"개인질환","")</f>
        <v>개인질환</v>
      </c>
      <c r="I10351" t="s">
        <v>17454</v>
      </c>
      <c r="J10351" t="s">
        <v>18073</v>
      </c>
      <c r="K10351" t="s">
        <v>18405</v>
      </c>
      <c r="L10351" t="s">
        <v>18143</v>
      </c>
      <c r="M10351" t="s">
        <v>18153</v>
      </c>
      <c r="N10351" t="s">
        <v>18870</v>
      </c>
      <c r="O10351" t="s">
        <v>18153</v>
      </c>
    </row>
    <row r="10352" spans="1:15">
      <c r="A10352" t="s">
        <v>47</v>
      </c>
      <c r="B10352" t="s">
        <v>53</v>
      </c>
      <c r="C10352" t="s">
        <v>1516</v>
      </c>
      <c r="D10352" t="s">
        <v>7202</v>
      </c>
      <c r="E10352" t="s">
        <v>7209</v>
      </c>
      <c r="F10352" s="4" t="str">
        <f t="array" ref="F10352">IF(COUNT(FIND(Keywords!$C$3:$C$41,I10352)),"일반조난","")</f>
        <v>일반조난</v>
      </c>
      <c r="G10352" s="4" t="str">
        <f t="array" ref="G10352">IF(COUNT(FIND(Keywords!$E$3:$E$5,I10352)),"실족추락","")</f>
        <v/>
      </c>
      <c r="H10352" s="4" t="str">
        <f t="array" ref="H10352">IF(COUNT(FIND(Keywords!$B$3:$B$12,I10352)),"개인질환","")</f>
        <v/>
      </c>
      <c r="I10352" t="s">
        <v>17455</v>
      </c>
      <c r="J10352" t="s">
        <v>18064</v>
      </c>
      <c r="K10352" t="s">
        <v>18062</v>
      </c>
      <c r="L10352" t="s">
        <v>18353</v>
      </c>
      <c r="M10352" t="s">
        <v>18153</v>
      </c>
      <c r="N10352" t="s">
        <v>18760</v>
      </c>
      <c r="O10352" t="s">
        <v>18153</v>
      </c>
    </row>
    <row r="10353" spans="1:15">
      <c r="A10353" t="s">
        <v>47</v>
      </c>
      <c r="B10353" t="s">
        <v>53</v>
      </c>
      <c r="C10353" t="s">
        <v>6869</v>
      </c>
      <c r="D10353" t="s">
        <v>7202</v>
      </c>
      <c r="E10353" t="s">
        <v>7209</v>
      </c>
      <c r="F10353" s="4" t="str">
        <f t="array" ref="F10353">IF(COUNT(FIND(Keywords!$C$3:$C$41,I10353)),"일반조난","")</f>
        <v>일반조난</v>
      </c>
      <c r="G10353" s="4" t="str">
        <f t="array" ref="G10353">IF(COUNT(FIND(Keywords!$E$3:$E$5,I10353)),"실족추락","")</f>
        <v/>
      </c>
      <c r="H10353" s="4" t="str">
        <f t="array" ref="H10353">IF(COUNT(FIND(Keywords!$B$3:$B$12,I10353)),"개인질환","")</f>
        <v/>
      </c>
      <c r="I10353" t="s">
        <v>17456</v>
      </c>
      <c r="J10353" t="s">
        <v>18116</v>
      </c>
      <c r="K10353" t="s">
        <v>18178</v>
      </c>
      <c r="L10353" t="s">
        <v>18156</v>
      </c>
      <c r="M10353" t="s">
        <v>18153</v>
      </c>
      <c r="N10353" t="s">
        <v>18451</v>
      </c>
      <c r="O10353" t="s">
        <v>18153</v>
      </c>
    </row>
    <row r="10354" spans="1:15">
      <c r="A10354" t="s">
        <v>47</v>
      </c>
      <c r="B10354" t="s">
        <v>53</v>
      </c>
      <c r="C10354" t="s">
        <v>5379</v>
      </c>
      <c r="D10354" t="s">
        <v>7202</v>
      </c>
      <c r="E10354" t="s">
        <v>7209</v>
      </c>
      <c r="F10354" s="4" t="str">
        <f t="array" ref="F10354">IF(COUNT(FIND(Keywords!$C$3:$C$41,I10354)),"일반조난","")</f>
        <v>일반조난</v>
      </c>
      <c r="G10354" s="4" t="str">
        <f t="array" ref="G10354">IF(COUNT(FIND(Keywords!$E$3:$E$5,I10354)),"실족추락","")</f>
        <v/>
      </c>
      <c r="H10354" s="4" t="str">
        <f t="array" ref="H10354">IF(COUNT(FIND(Keywords!$B$3:$B$12,I10354)),"개인질환","")</f>
        <v/>
      </c>
      <c r="I10354" t="s">
        <v>17457</v>
      </c>
      <c r="J10354" t="s">
        <v>18081</v>
      </c>
      <c r="K10354" t="s">
        <v>18826</v>
      </c>
      <c r="L10354" t="s">
        <v>18142</v>
      </c>
      <c r="M10354" t="s">
        <v>18153</v>
      </c>
      <c r="N10354" t="s">
        <v>18353</v>
      </c>
      <c r="O10354" t="s">
        <v>18153</v>
      </c>
    </row>
    <row r="10355" spans="1:15">
      <c r="A10355" t="s">
        <v>47</v>
      </c>
      <c r="B10355" t="s">
        <v>53</v>
      </c>
      <c r="C10355" t="s">
        <v>6873</v>
      </c>
      <c r="D10355" t="s">
        <v>7202</v>
      </c>
      <c r="E10355" t="s">
        <v>7209</v>
      </c>
      <c r="F10355" s="4" t="str">
        <f t="array" ref="F10355">IF(COUNT(FIND(Keywords!$C$3:$C$41,I10355)),"일반조난","")</f>
        <v>일반조난</v>
      </c>
      <c r="G10355" s="4" t="str">
        <f t="array" ref="G10355">IF(COUNT(FIND(Keywords!$E$3:$E$5,I10355)),"실족추락","")</f>
        <v/>
      </c>
      <c r="H10355" s="4" t="str">
        <f t="array" ref="H10355">IF(COUNT(FIND(Keywords!$B$3:$B$12,I10355)),"개인질환","")</f>
        <v/>
      </c>
      <c r="I10355" t="s">
        <v>17458</v>
      </c>
      <c r="J10355" t="s">
        <v>18077</v>
      </c>
      <c r="K10355" t="s">
        <v>18520</v>
      </c>
      <c r="L10355" t="s">
        <v>18560</v>
      </c>
      <c r="M10355" t="s">
        <v>18153</v>
      </c>
      <c r="N10355" t="s">
        <v>18469</v>
      </c>
      <c r="O10355" t="s">
        <v>18153</v>
      </c>
    </row>
    <row r="10356" spans="1:15">
      <c r="A10356" t="s">
        <v>47</v>
      </c>
      <c r="B10356" t="s">
        <v>53</v>
      </c>
      <c r="C10356" t="s">
        <v>6932</v>
      </c>
      <c r="D10356" t="s">
        <v>7203</v>
      </c>
      <c r="E10356" t="s">
        <v>7209</v>
      </c>
      <c r="F10356" s="4" t="str">
        <f t="array" ref="F10356">IF(COUNT(FIND(Keywords!$C$3:$C$41,I10356)),"일반조난","")</f>
        <v/>
      </c>
      <c r="G10356" s="4" t="str">
        <f t="array" ref="G10356">IF(COUNT(FIND(Keywords!$E$3:$E$5,I10356)),"실족추락","")</f>
        <v/>
      </c>
      <c r="H10356" s="4" t="str">
        <f t="array" ref="H10356">IF(COUNT(FIND(Keywords!$B$3:$B$12,I10356)),"개인질환","")</f>
        <v/>
      </c>
      <c r="I10356" t="s">
        <v>17459</v>
      </c>
      <c r="J10356" t="s">
        <v>18091</v>
      </c>
      <c r="K10356" t="s">
        <v>18745</v>
      </c>
      <c r="L10356" t="s">
        <v>18767</v>
      </c>
      <c r="M10356" t="s">
        <v>18153</v>
      </c>
      <c r="N10356" t="s">
        <v>18736</v>
      </c>
      <c r="O10356" t="s">
        <v>18153</v>
      </c>
    </row>
    <row r="10357" spans="1:15">
      <c r="A10357" t="s">
        <v>47</v>
      </c>
      <c r="B10357" t="s">
        <v>53</v>
      </c>
      <c r="C10357" t="s">
        <v>2967</v>
      </c>
      <c r="D10357" t="s">
        <v>7203</v>
      </c>
      <c r="E10357" t="s">
        <v>7208</v>
      </c>
      <c r="F10357" s="4" t="str">
        <f t="array" ref="F10357">IF(COUNT(FIND(Keywords!$C$3:$C$41,I10357)),"일반조난","")</f>
        <v>일반조난</v>
      </c>
      <c r="G10357" s="4" t="str">
        <f t="array" ref="G10357">IF(COUNT(FIND(Keywords!$E$3:$E$5,I10357)),"실족추락","")</f>
        <v>실족추락</v>
      </c>
      <c r="H10357" s="4" t="str">
        <f t="array" ref="H10357">IF(COUNT(FIND(Keywords!$B$3:$B$12,I10357)),"개인질환","")</f>
        <v/>
      </c>
      <c r="I10357" t="s">
        <v>17460</v>
      </c>
      <c r="J10357" t="s">
        <v>18069</v>
      </c>
      <c r="K10357" t="s">
        <v>18455</v>
      </c>
      <c r="L10357" t="s">
        <v>18165</v>
      </c>
      <c r="M10357" t="s">
        <v>18153</v>
      </c>
      <c r="N10357" t="s">
        <v>18933</v>
      </c>
      <c r="O10357" t="s">
        <v>18153</v>
      </c>
    </row>
    <row r="10358" spans="1:15">
      <c r="A10358" t="s">
        <v>47</v>
      </c>
      <c r="B10358" t="s">
        <v>53</v>
      </c>
      <c r="C10358" t="s">
        <v>6933</v>
      </c>
      <c r="D10358" t="s">
        <v>7202</v>
      </c>
      <c r="E10358" t="s">
        <v>7208</v>
      </c>
      <c r="F10358" s="4" t="str">
        <f t="array" ref="F10358">IF(COUNT(FIND(Keywords!$C$3:$C$41,I10358)),"일반조난","")</f>
        <v>일반조난</v>
      </c>
      <c r="G10358" s="4" t="str">
        <f t="array" ref="G10358">IF(COUNT(FIND(Keywords!$E$3:$E$5,I10358)),"실족추락","")</f>
        <v/>
      </c>
      <c r="H10358" s="4" t="str">
        <f t="array" ref="H10358">IF(COUNT(FIND(Keywords!$B$3:$B$12,I10358)),"개인질환","")</f>
        <v/>
      </c>
      <c r="I10358" t="s">
        <v>17461</v>
      </c>
      <c r="J10358" t="s">
        <v>18069</v>
      </c>
      <c r="K10358" t="s">
        <v>18761</v>
      </c>
      <c r="L10358" t="s">
        <v>18162</v>
      </c>
      <c r="M10358" t="s">
        <v>18153</v>
      </c>
      <c r="N10358" t="s">
        <v>18991</v>
      </c>
      <c r="O10358" t="s">
        <v>18153</v>
      </c>
    </row>
    <row r="10359" spans="1:15">
      <c r="A10359" t="s">
        <v>47</v>
      </c>
      <c r="B10359" t="s">
        <v>53</v>
      </c>
      <c r="C10359" t="s">
        <v>6934</v>
      </c>
      <c r="D10359" t="s">
        <v>7202</v>
      </c>
      <c r="E10359" t="s">
        <v>7210</v>
      </c>
      <c r="F10359" s="4" t="str">
        <f t="array" ref="F10359">IF(COUNT(FIND(Keywords!$C$3:$C$41,I10359)),"일반조난","")</f>
        <v>일반조난</v>
      </c>
      <c r="G10359" s="4" t="str">
        <f t="array" ref="G10359">IF(COUNT(FIND(Keywords!$E$3:$E$5,I10359)),"실족추락","")</f>
        <v/>
      </c>
      <c r="H10359" s="4" t="str">
        <f t="array" ref="H10359">IF(COUNT(FIND(Keywords!$B$3:$B$12,I10359)),"개인질환","")</f>
        <v/>
      </c>
      <c r="I10359" t="s">
        <v>17462</v>
      </c>
      <c r="J10359" t="s">
        <v>18062</v>
      </c>
      <c r="K10359" t="s">
        <v>18546</v>
      </c>
      <c r="L10359" t="s">
        <v>18760</v>
      </c>
      <c r="M10359" t="s">
        <v>18153</v>
      </c>
      <c r="N10359" t="s">
        <v>18986</v>
      </c>
      <c r="O10359" t="s">
        <v>18153</v>
      </c>
    </row>
    <row r="10360" spans="1:15">
      <c r="A10360" t="s">
        <v>47</v>
      </c>
      <c r="B10360" t="s">
        <v>53</v>
      </c>
      <c r="C10360" t="s">
        <v>6935</v>
      </c>
      <c r="D10360" t="s">
        <v>7204</v>
      </c>
      <c r="E10360" t="s">
        <v>7209</v>
      </c>
      <c r="F10360" s="4" t="str">
        <f t="array" ref="F10360">IF(COUNT(FIND(Keywords!$C$3:$C$41,I10360)),"일반조난","")</f>
        <v/>
      </c>
      <c r="G10360" s="4" t="str">
        <f t="array" ref="G10360">IF(COUNT(FIND(Keywords!$E$3:$E$5,I10360)),"실족추락","")</f>
        <v/>
      </c>
      <c r="H10360" s="4" t="str">
        <f t="array" ref="H10360">IF(COUNT(FIND(Keywords!$B$3:$B$12,I10360)),"개인질환","")</f>
        <v/>
      </c>
      <c r="I10360" t="s">
        <v>17463</v>
      </c>
      <c r="J10360" t="s">
        <v>18112</v>
      </c>
      <c r="K10360" t="s">
        <v>18114</v>
      </c>
      <c r="L10360" t="s">
        <v>18760</v>
      </c>
      <c r="M10360" t="s">
        <v>18153</v>
      </c>
      <c r="N10360" t="s">
        <v>18683</v>
      </c>
      <c r="O10360" t="s">
        <v>18153</v>
      </c>
    </row>
    <row r="10361" spans="1:15">
      <c r="A10361" t="s">
        <v>47</v>
      </c>
      <c r="B10361" t="s">
        <v>53</v>
      </c>
      <c r="C10361" t="s">
        <v>3483</v>
      </c>
      <c r="D10361" t="s">
        <v>7203</v>
      </c>
      <c r="E10361" t="s">
        <v>7210</v>
      </c>
      <c r="F10361" s="4" t="str">
        <f t="array" ref="F10361">IF(COUNT(FIND(Keywords!$C$3:$C$41,I10361)),"일반조난","")</f>
        <v/>
      </c>
      <c r="G10361" s="4" t="str">
        <f t="array" ref="G10361">IF(COUNT(FIND(Keywords!$E$3:$E$5,I10361)),"실족추락","")</f>
        <v>실족추락</v>
      </c>
      <c r="H10361" s="4" t="str">
        <f t="array" ref="H10361">IF(COUNT(FIND(Keywords!$B$3:$B$12,I10361)),"개인질환","")</f>
        <v/>
      </c>
      <c r="I10361" t="s">
        <v>17464</v>
      </c>
      <c r="J10361" t="s">
        <v>18082</v>
      </c>
      <c r="K10361" t="s">
        <v>18303</v>
      </c>
      <c r="L10361" t="s">
        <v>18459</v>
      </c>
      <c r="M10361" t="s">
        <v>18153</v>
      </c>
      <c r="N10361" t="s">
        <v>18362</v>
      </c>
      <c r="O10361" t="s">
        <v>18153</v>
      </c>
    </row>
    <row r="10362" spans="1:15">
      <c r="A10362" t="s">
        <v>47</v>
      </c>
      <c r="B10362" t="s">
        <v>53</v>
      </c>
      <c r="C10362" t="s">
        <v>6874</v>
      </c>
      <c r="D10362" t="s">
        <v>7202</v>
      </c>
      <c r="E10362" t="s">
        <v>7209</v>
      </c>
      <c r="F10362" s="4" t="str">
        <f t="array" ref="F10362">IF(COUNT(FIND(Keywords!$C$3:$C$41,I10362)),"일반조난","")</f>
        <v>일반조난</v>
      </c>
      <c r="G10362" s="4" t="str">
        <f t="array" ref="G10362">IF(COUNT(FIND(Keywords!$E$3:$E$5,I10362)),"실족추락","")</f>
        <v/>
      </c>
      <c r="H10362" s="4" t="str">
        <f t="array" ref="H10362">IF(COUNT(FIND(Keywords!$B$3:$B$12,I10362)),"개인질환","")</f>
        <v/>
      </c>
      <c r="I10362" t="s">
        <v>17465</v>
      </c>
      <c r="J10362" t="s">
        <v>18045</v>
      </c>
      <c r="K10362" t="s">
        <v>18649</v>
      </c>
      <c r="L10362" t="s">
        <v>18555</v>
      </c>
      <c r="M10362" t="s">
        <v>18153</v>
      </c>
      <c r="N10362" t="s">
        <v>18744</v>
      </c>
      <c r="O10362" t="s">
        <v>18153</v>
      </c>
    </row>
    <row r="10363" spans="1:15">
      <c r="A10363" t="s">
        <v>47</v>
      </c>
      <c r="B10363" t="s">
        <v>53</v>
      </c>
      <c r="C10363" t="s">
        <v>6936</v>
      </c>
      <c r="D10363" t="s">
        <v>7204</v>
      </c>
      <c r="E10363" t="s">
        <v>7209</v>
      </c>
      <c r="F10363" s="4" t="str">
        <f t="array" ref="F10363">IF(COUNT(FIND(Keywords!$C$3:$C$41,I10363)),"일반조난","")</f>
        <v/>
      </c>
      <c r="G10363" s="4" t="str">
        <f t="array" ref="G10363">IF(COUNT(FIND(Keywords!$E$3:$E$5,I10363)),"실족추락","")</f>
        <v/>
      </c>
      <c r="H10363" s="4" t="str">
        <f t="array" ref="H10363">IF(COUNT(FIND(Keywords!$B$3:$B$12,I10363)),"개인질환","")</f>
        <v/>
      </c>
      <c r="I10363" t="s">
        <v>17466</v>
      </c>
      <c r="J10363" t="s">
        <v>18092</v>
      </c>
      <c r="K10363" t="s">
        <v>18372</v>
      </c>
      <c r="L10363" t="s">
        <v>18474</v>
      </c>
      <c r="M10363" t="s">
        <v>18153</v>
      </c>
      <c r="N10363" t="s">
        <v>18169</v>
      </c>
      <c r="O10363" t="s">
        <v>18153</v>
      </c>
    </row>
    <row r="10364" spans="1:15">
      <c r="A10364" t="s">
        <v>47</v>
      </c>
      <c r="B10364" t="s">
        <v>53</v>
      </c>
      <c r="C10364" t="s">
        <v>1572</v>
      </c>
      <c r="D10364" t="s">
        <v>7202</v>
      </c>
      <c r="E10364" t="s">
        <v>7209</v>
      </c>
      <c r="F10364" s="4" t="str">
        <f t="array" ref="F10364">IF(COUNT(FIND(Keywords!$C$3:$C$41,I10364)),"일반조난","")</f>
        <v>일반조난</v>
      </c>
      <c r="G10364" s="4" t="str">
        <f t="array" ref="G10364">IF(COUNT(FIND(Keywords!$E$3:$E$5,I10364)),"실족추락","")</f>
        <v/>
      </c>
      <c r="H10364" s="4" t="str">
        <f t="array" ref="H10364">IF(COUNT(FIND(Keywords!$B$3:$B$12,I10364)),"개인질환","")</f>
        <v/>
      </c>
      <c r="I10364" t="s">
        <v>17467</v>
      </c>
      <c r="J10364" t="s">
        <v>18049</v>
      </c>
      <c r="K10364" t="s">
        <v>18429</v>
      </c>
      <c r="L10364" t="s">
        <v>18476</v>
      </c>
      <c r="M10364" t="s">
        <v>18153</v>
      </c>
      <c r="N10364" t="s">
        <v>18358</v>
      </c>
      <c r="O10364" t="s">
        <v>18153</v>
      </c>
    </row>
    <row r="10365" spans="1:15">
      <c r="A10365" t="s">
        <v>47</v>
      </c>
      <c r="B10365" t="s">
        <v>53</v>
      </c>
      <c r="C10365" t="s">
        <v>2302</v>
      </c>
      <c r="D10365" t="s">
        <v>7204</v>
      </c>
      <c r="E10365" t="s">
        <v>7209</v>
      </c>
      <c r="F10365" s="4" t="str">
        <f t="array" ref="F10365">IF(COUNT(FIND(Keywords!$C$3:$C$41,I10365)),"일반조난","")</f>
        <v/>
      </c>
      <c r="G10365" s="4" t="str">
        <f t="array" ref="G10365">IF(COUNT(FIND(Keywords!$E$3:$E$5,I10365)),"실족추락","")</f>
        <v/>
      </c>
      <c r="H10365" s="4" t="str">
        <f t="array" ref="H10365">IF(COUNT(FIND(Keywords!$B$3:$B$12,I10365)),"개인질환","")</f>
        <v/>
      </c>
      <c r="I10365" t="s">
        <v>17468</v>
      </c>
      <c r="J10365" t="s">
        <v>18068</v>
      </c>
      <c r="K10365" t="s">
        <v>18509</v>
      </c>
      <c r="L10365" t="s">
        <v>18140</v>
      </c>
      <c r="M10365" t="s">
        <v>18153</v>
      </c>
      <c r="N10365" t="s">
        <v>18468</v>
      </c>
      <c r="O10365" t="s">
        <v>18153</v>
      </c>
    </row>
    <row r="10366" spans="1:15">
      <c r="A10366" t="s">
        <v>47</v>
      </c>
      <c r="B10366" t="s">
        <v>53</v>
      </c>
      <c r="C10366" t="s">
        <v>1575</v>
      </c>
      <c r="D10366" t="s">
        <v>7204</v>
      </c>
      <c r="E10366" t="s">
        <v>7210</v>
      </c>
      <c r="F10366" s="4" t="str">
        <f t="array" ref="F10366">IF(COUNT(FIND(Keywords!$C$3:$C$41,I10366)),"일반조난","")</f>
        <v/>
      </c>
      <c r="G10366" s="4" t="str">
        <f t="array" ref="G10366">IF(COUNT(FIND(Keywords!$E$3:$E$5,I10366)),"실족추락","")</f>
        <v/>
      </c>
      <c r="H10366" s="4" t="str">
        <f t="array" ref="H10366">IF(COUNT(FIND(Keywords!$B$3:$B$12,I10366)),"개인질환","")</f>
        <v/>
      </c>
      <c r="I10366" t="s">
        <v>17469</v>
      </c>
      <c r="J10366" t="s">
        <v>18072</v>
      </c>
      <c r="K10366" t="s">
        <v>18718</v>
      </c>
      <c r="L10366" t="s">
        <v>18350</v>
      </c>
      <c r="M10366" t="s">
        <v>18153</v>
      </c>
      <c r="N10366" t="s">
        <v>18762</v>
      </c>
      <c r="O10366" t="s">
        <v>18153</v>
      </c>
    </row>
    <row r="10367" spans="1:15">
      <c r="A10367" t="s">
        <v>47</v>
      </c>
      <c r="B10367" t="s">
        <v>53</v>
      </c>
      <c r="C10367" t="s">
        <v>6937</v>
      </c>
      <c r="D10367" t="s">
        <v>7202</v>
      </c>
      <c r="E10367" t="s">
        <v>7209</v>
      </c>
      <c r="F10367" s="4" t="str">
        <f t="array" ref="F10367">IF(COUNT(FIND(Keywords!$C$3:$C$41,I10367)),"일반조난","")</f>
        <v>일반조난</v>
      </c>
      <c r="G10367" s="4" t="str">
        <f t="array" ref="G10367">IF(COUNT(FIND(Keywords!$E$3:$E$5,I10367)),"실족추락","")</f>
        <v/>
      </c>
      <c r="H10367" s="4" t="str">
        <f t="array" ref="H10367">IF(COUNT(FIND(Keywords!$B$3:$B$12,I10367)),"개인질환","")</f>
        <v/>
      </c>
      <c r="I10367" t="s">
        <v>17470</v>
      </c>
      <c r="J10367" t="s">
        <v>18052</v>
      </c>
      <c r="K10367" t="s">
        <v>18651</v>
      </c>
      <c r="L10367" t="s">
        <v>18342</v>
      </c>
      <c r="M10367" t="s">
        <v>18153</v>
      </c>
      <c r="N10367" t="s">
        <v>18593</v>
      </c>
      <c r="O10367" t="s">
        <v>18153</v>
      </c>
    </row>
    <row r="10368" spans="1:15">
      <c r="A10368" t="s">
        <v>47</v>
      </c>
      <c r="B10368" t="s">
        <v>53</v>
      </c>
      <c r="C10368" t="s">
        <v>4898</v>
      </c>
      <c r="D10368" t="s">
        <v>7202</v>
      </c>
      <c r="E10368" t="s">
        <v>7209</v>
      </c>
      <c r="F10368" s="4" t="str">
        <f t="array" ref="F10368">IF(COUNT(FIND(Keywords!$C$3:$C$41,I10368)),"일반조난","")</f>
        <v>일반조난</v>
      </c>
      <c r="G10368" s="4" t="str">
        <f t="array" ref="G10368">IF(COUNT(FIND(Keywords!$E$3:$E$5,I10368)),"실족추락","")</f>
        <v/>
      </c>
      <c r="H10368" s="4" t="str">
        <f t="array" ref="H10368">IF(COUNT(FIND(Keywords!$B$3:$B$12,I10368)),"개인질환","")</f>
        <v/>
      </c>
      <c r="I10368" t="s">
        <v>17471</v>
      </c>
      <c r="J10368" t="s">
        <v>18055</v>
      </c>
      <c r="K10368" t="s">
        <v>18411</v>
      </c>
      <c r="L10368" t="s">
        <v>18340</v>
      </c>
      <c r="M10368" t="s">
        <v>18153</v>
      </c>
      <c r="N10368" t="s">
        <v>18447</v>
      </c>
      <c r="O10368" t="s">
        <v>18153</v>
      </c>
    </row>
    <row r="10369" spans="1:15">
      <c r="A10369" t="s">
        <v>47</v>
      </c>
      <c r="B10369" t="s">
        <v>53</v>
      </c>
      <c r="C10369" t="s">
        <v>5259</v>
      </c>
      <c r="D10369" t="s">
        <v>7202</v>
      </c>
      <c r="E10369" t="s">
        <v>7209</v>
      </c>
      <c r="F10369" s="4" t="str">
        <f t="array" ref="F10369">IF(COUNT(FIND(Keywords!$C$3:$C$41,I10369)),"일반조난","")</f>
        <v>일반조난</v>
      </c>
      <c r="G10369" s="4" t="str">
        <f t="array" ref="G10369">IF(COUNT(FIND(Keywords!$E$3:$E$5,I10369)),"실족추락","")</f>
        <v/>
      </c>
      <c r="H10369" s="4" t="str">
        <f t="array" ref="H10369">IF(COUNT(FIND(Keywords!$B$3:$B$12,I10369)),"개인질환","")</f>
        <v/>
      </c>
      <c r="I10369" t="s">
        <v>17472</v>
      </c>
      <c r="J10369" t="s">
        <v>18057</v>
      </c>
      <c r="K10369" t="s">
        <v>18213</v>
      </c>
      <c r="L10369" t="s">
        <v>18562</v>
      </c>
      <c r="M10369" t="s">
        <v>18153</v>
      </c>
      <c r="N10369" t="s">
        <v>18692</v>
      </c>
      <c r="O10369" t="s">
        <v>18153</v>
      </c>
    </row>
    <row r="10370" spans="1:15">
      <c r="A10370" t="s">
        <v>47</v>
      </c>
      <c r="B10370" t="s">
        <v>53</v>
      </c>
      <c r="C10370" t="s">
        <v>6938</v>
      </c>
      <c r="D10370" t="s">
        <v>7202</v>
      </c>
      <c r="E10370" t="s">
        <v>7209</v>
      </c>
      <c r="F10370" s="4" t="str">
        <f t="array" ref="F10370">IF(COUNT(FIND(Keywords!$C$3:$C$41,I10370)),"일반조난","")</f>
        <v>일반조난</v>
      </c>
      <c r="G10370" s="4" t="str">
        <f t="array" ref="G10370">IF(COUNT(FIND(Keywords!$E$3:$E$5,I10370)),"실족추락","")</f>
        <v/>
      </c>
      <c r="H10370" s="4" t="str">
        <f t="array" ref="H10370">IF(COUNT(FIND(Keywords!$B$3:$B$12,I10370)),"개인질환","")</f>
        <v/>
      </c>
      <c r="I10370" t="s">
        <v>17473</v>
      </c>
      <c r="J10370" t="s">
        <v>18103</v>
      </c>
      <c r="K10370" t="s">
        <v>18231</v>
      </c>
      <c r="L10370" t="s">
        <v>18351</v>
      </c>
      <c r="M10370" t="s">
        <v>18153</v>
      </c>
      <c r="N10370" t="s">
        <v>18766</v>
      </c>
      <c r="O10370" t="s">
        <v>18153</v>
      </c>
    </row>
    <row r="10371" spans="1:15">
      <c r="A10371" t="s">
        <v>47</v>
      </c>
      <c r="B10371" t="s">
        <v>53</v>
      </c>
      <c r="C10371" t="s">
        <v>6939</v>
      </c>
      <c r="D10371" t="s">
        <v>19249</v>
      </c>
      <c r="E10371" t="s">
        <v>7209</v>
      </c>
      <c r="F10371" s="4" t="str">
        <f t="array" ref="F10371">IF(COUNT(FIND(Keywords!$C$3:$C$41,I10371)),"일반조난","")</f>
        <v/>
      </c>
      <c r="G10371" s="4" t="str">
        <f t="array" ref="G10371">IF(COUNT(FIND(Keywords!$E$3:$E$5,I10371)),"실족추락","")</f>
        <v/>
      </c>
      <c r="H10371" s="4" t="str">
        <f t="array" ref="H10371">IF(COUNT(FIND(Keywords!$B$3:$B$12,I10371)),"개인질환","")</f>
        <v/>
      </c>
      <c r="I10371" t="s">
        <v>17474</v>
      </c>
      <c r="J10371" t="s">
        <v>18107</v>
      </c>
      <c r="K10371" t="s">
        <v>18516</v>
      </c>
      <c r="L10371" t="s">
        <v>18360</v>
      </c>
      <c r="M10371" t="s">
        <v>18153</v>
      </c>
      <c r="N10371" t="s">
        <v>18661</v>
      </c>
      <c r="O10371" t="s">
        <v>18153</v>
      </c>
    </row>
    <row r="10372" spans="1:15">
      <c r="A10372" t="s">
        <v>47</v>
      </c>
      <c r="B10372" t="s">
        <v>53</v>
      </c>
      <c r="C10372" t="s">
        <v>3842</v>
      </c>
      <c r="D10372" t="s">
        <v>7204</v>
      </c>
      <c r="E10372" t="s">
        <v>7210</v>
      </c>
      <c r="F10372" s="4" t="str">
        <f t="array" ref="F10372">IF(COUNT(FIND(Keywords!$C$3:$C$41,I10372)),"일반조난","")</f>
        <v/>
      </c>
      <c r="G10372" s="4" t="str">
        <f t="array" ref="G10372">IF(COUNT(FIND(Keywords!$E$3:$E$5,I10372)),"실족추락","")</f>
        <v/>
      </c>
      <c r="H10372" s="4" t="str">
        <f t="array" ref="H10372">IF(COUNT(FIND(Keywords!$B$3:$B$12,I10372)),"개인질환","")</f>
        <v/>
      </c>
      <c r="I10372" t="s">
        <v>17475</v>
      </c>
      <c r="J10372" t="s">
        <v>18107</v>
      </c>
      <c r="K10372" t="s">
        <v>18827</v>
      </c>
      <c r="L10372" t="s">
        <v>18156</v>
      </c>
      <c r="M10372" t="s">
        <v>18153</v>
      </c>
      <c r="N10372" t="s">
        <v>18291</v>
      </c>
      <c r="O10372" t="s">
        <v>18153</v>
      </c>
    </row>
    <row r="10373" spans="1:15">
      <c r="A10373" t="s">
        <v>47</v>
      </c>
      <c r="B10373" t="s">
        <v>53</v>
      </c>
      <c r="C10373" t="s">
        <v>6940</v>
      </c>
      <c r="D10373" t="s">
        <v>19249</v>
      </c>
      <c r="E10373" t="s">
        <v>7210</v>
      </c>
      <c r="F10373" s="4" t="str">
        <f t="array" ref="F10373">IF(COUNT(FIND(Keywords!$C$3:$C$41,I10373)),"일반조난","")</f>
        <v>일반조난</v>
      </c>
      <c r="G10373" s="4" t="str">
        <f t="array" ref="G10373">IF(COUNT(FIND(Keywords!$E$3:$E$5,I10373)),"실족추락","")</f>
        <v/>
      </c>
      <c r="H10373" s="4" t="str">
        <f t="array" ref="H10373">IF(COUNT(FIND(Keywords!$B$3:$B$12,I10373)),"개인질환","")</f>
        <v/>
      </c>
      <c r="I10373" t="s">
        <v>17476</v>
      </c>
      <c r="J10373" t="s">
        <v>18093</v>
      </c>
      <c r="K10373" t="s">
        <v>18068</v>
      </c>
      <c r="L10373" t="s">
        <v>18710</v>
      </c>
      <c r="M10373" t="s">
        <v>18153</v>
      </c>
      <c r="N10373" t="s">
        <v>18087</v>
      </c>
      <c r="O10373" t="s">
        <v>18153</v>
      </c>
    </row>
    <row r="10374" spans="1:15">
      <c r="A10374" t="s">
        <v>47</v>
      </c>
      <c r="B10374" t="s">
        <v>53</v>
      </c>
      <c r="C10374" t="s">
        <v>3672</v>
      </c>
      <c r="D10374" t="s">
        <v>7203</v>
      </c>
      <c r="E10374" t="s">
        <v>7208</v>
      </c>
      <c r="F10374" s="4" t="str">
        <f t="array" ref="F10374">IF(COUNT(FIND(Keywords!$C$3:$C$41,I10374)),"일반조난","")</f>
        <v>일반조난</v>
      </c>
      <c r="G10374" s="4" t="str">
        <f t="array" ref="G10374">IF(COUNT(FIND(Keywords!$E$3:$E$5,I10374)),"실족추락","")</f>
        <v/>
      </c>
      <c r="H10374" s="4" t="str">
        <f t="array" ref="H10374">IF(COUNT(FIND(Keywords!$B$3:$B$12,I10374)),"개인질환","")</f>
        <v/>
      </c>
      <c r="I10374" t="s">
        <v>17477</v>
      </c>
      <c r="J10374" t="s">
        <v>18103</v>
      </c>
      <c r="K10374" t="s">
        <v>18243</v>
      </c>
      <c r="L10374" t="s">
        <v>18354</v>
      </c>
      <c r="M10374" t="s">
        <v>18153</v>
      </c>
      <c r="N10374" t="s">
        <v>18746</v>
      </c>
      <c r="O10374" t="s">
        <v>18153</v>
      </c>
    </row>
    <row r="10375" spans="1:15">
      <c r="A10375" t="s">
        <v>47</v>
      </c>
      <c r="B10375" t="s">
        <v>53</v>
      </c>
      <c r="C10375" t="s">
        <v>1930</v>
      </c>
      <c r="D10375" t="s">
        <v>7202</v>
      </c>
      <c r="E10375" t="s">
        <v>7209</v>
      </c>
      <c r="F10375" s="4" t="str">
        <f t="array" ref="F10375">IF(COUNT(FIND(Keywords!$C$3:$C$41,I10375)),"일반조난","")</f>
        <v>일반조난</v>
      </c>
      <c r="G10375" s="4" t="str">
        <f t="array" ref="G10375">IF(COUNT(FIND(Keywords!$E$3:$E$5,I10375)),"실족추락","")</f>
        <v/>
      </c>
      <c r="H10375" s="4" t="str">
        <f t="array" ref="H10375">IF(COUNT(FIND(Keywords!$B$3:$B$12,I10375)),"개인질환","")</f>
        <v/>
      </c>
      <c r="I10375" t="s">
        <v>17478</v>
      </c>
      <c r="J10375" t="s">
        <v>18091</v>
      </c>
      <c r="K10375" t="s">
        <v>18517</v>
      </c>
      <c r="L10375" t="s">
        <v>18351</v>
      </c>
      <c r="M10375" t="s">
        <v>18153</v>
      </c>
      <c r="N10375" t="s">
        <v>18197</v>
      </c>
      <c r="O10375" t="s">
        <v>18153</v>
      </c>
    </row>
    <row r="10376" spans="1:15">
      <c r="A10376" t="s">
        <v>47</v>
      </c>
      <c r="B10376" t="s">
        <v>53</v>
      </c>
      <c r="C10376" t="s">
        <v>6941</v>
      </c>
      <c r="D10376" t="s">
        <v>7203</v>
      </c>
      <c r="E10376" t="s">
        <v>7210</v>
      </c>
      <c r="F10376" s="4" t="str">
        <f t="array" ref="F10376">IF(COUNT(FIND(Keywords!$C$3:$C$41,I10376)),"일반조난","")</f>
        <v/>
      </c>
      <c r="G10376" s="4" t="str">
        <f t="array" ref="G10376">IF(COUNT(FIND(Keywords!$E$3:$E$5,I10376)),"실족추락","")</f>
        <v>실족추락</v>
      </c>
      <c r="H10376" s="4" t="str">
        <f t="array" ref="H10376">IF(COUNT(FIND(Keywords!$B$3:$B$12,I10376)),"개인질환","")</f>
        <v/>
      </c>
      <c r="I10376" t="s">
        <v>17479</v>
      </c>
      <c r="J10376" t="s">
        <v>18080</v>
      </c>
      <c r="K10376" t="s">
        <v>18297</v>
      </c>
      <c r="L10376" t="s">
        <v>18475</v>
      </c>
      <c r="M10376" t="s">
        <v>18153</v>
      </c>
      <c r="N10376" t="s">
        <v>18659</v>
      </c>
      <c r="O10376" t="s">
        <v>18153</v>
      </c>
    </row>
    <row r="10377" spans="1:15">
      <c r="A10377" t="s">
        <v>47</v>
      </c>
      <c r="B10377" t="s">
        <v>53</v>
      </c>
      <c r="C10377" t="s">
        <v>3855</v>
      </c>
      <c r="D10377" t="s">
        <v>7202</v>
      </c>
      <c r="E10377" t="s">
        <v>7210</v>
      </c>
      <c r="F10377" s="4" t="str">
        <f t="array" ref="F10377">IF(COUNT(FIND(Keywords!$C$3:$C$41,I10377)),"일반조난","")</f>
        <v/>
      </c>
      <c r="G10377" s="4" t="str">
        <f t="array" ref="G10377">IF(COUNT(FIND(Keywords!$E$3:$E$5,I10377)),"실족추락","")</f>
        <v/>
      </c>
      <c r="H10377" s="4" t="str">
        <f t="array" ref="H10377">IF(COUNT(FIND(Keywords!$B$3:$B$12,I10377)),"개인질환","")</f>
        <v/>
      </c>
      <c r="I10377" t="s">
        <v>17480</v>
      </c>
      <c r="J10377" t="s">
        <v>18051</v>
      </c>
      <c r="K10377" t="s">
        <v>18215</v>
      </c>
      <c r="L10377" t="s">
        <v>18552</v>
      </c>
      <c r="M10377" t="s">
        <v>18153</v>
      </c>
      <c r="N10377" t="s">
        <v>18439</v>
      </c>
      <c r="O10377" t="s">
        <v>18153</v>
      </c>
    </row>
    <row r="10378" spans="1:15">
      <c r="A10378" t="s">
        <v>47</v>
      </c>
      <c r="B10378" t="s">
        <v>53</v>
      </c>
      <c r="C10378" t="s">
        <v>6942</v>
      </c>
      <c r="D10378" t="s">
        <v>7205</v>
      </c>
      <c r="E10378" t="s">
        <v>7208</v>
      </c>
      <c r="F10378" s="4" t="str">
        <f t="array" ref="F10378">IF(COUNT(FIND(Keywords!$C$3:$C$41,I10378)),"일반조난","")</f>
        <v>일반조난</v>
      </c>
      <c r="G10378" s="4" t="str">
        <f t="array" ref="G10378">IF(COUNT(FIND(Keywords!$E$3:$E$5,I10378)),"실족추락","")</f>
        <v>실족추락</v>
      </c>
      <c r="H10378" s="4" t="str">
        <f t="array" ref="H10378">IF(COUNT(FIND(Keywords!$B$3:$B$12,I10378)),"개인질환","")</f>
        <v/>
      </c>
      <c r="I10378" t="s">
        <v>17481</v>
      </c>
      <c r="J10378" t="s">
        <v>18099</v>
      </c>
      <c r="K10378" t="s">
        <v>18807</v>
      </c>
      <c r="L10378" t="s">
        <v>18160</v>
      </c>
      <c r="M10378" t="s">
        <v>18153</v>
      </c>
      <c r="N10378" t="s">
        <v>18752</v>
      </c>
      <c r="O10378" t="s">
        <v>18153</v>
      </c>
    </row>
    <row r="10379" spans="1:15">
      <c r="A10379" t="s">
        <v>47</v>
      </c>
      <c r="B10379" t="s">
        <v>53</v>
      </c>
      <c r="C10379" t="s">
        <v>6943</v>
      </c>
      <c r="D10379" t="s">
        <v>7203</v>
      </c>
      <c r="E10379" t="s">
        <v>7210</v>
      </c>
      <c r="F10379" s="4" t="str">
        <f t="array" ref="F10379">IF(COUNT(FIND(Keywords!$C$3:$C$41,I10379)),"일반조난","")</f>
        <v>일반조난</v>
      </c>
      <c r="G10379" s="4" t="str">
        <f t="array" ref="G10379">IF(COUNT(FIND(Keywords!$E$3:$E$5,I10379)),"실족추락","")</f>
        <v/>
      </c>
      <c r="H10379" s="4" t="str">
        <f t="array" ref="H10379">IF(COUNT(FIND(Keywords!$B$3:$B$12,I10379)),"개인질환","")</f>
        <v/>
      </c>
      <c r="I10379" t="s">
        <v>17482</v>
      </c>
      <c r="J10379" t="s">
        <v>18090</v>
      </c>
      <c r="K10379" t="s">
        <v>18087</v>
      </c>
      <c r="L10379" t="s">
        <v>18345</v>
      </c>
      <c r="M10379" t="s">
        <v>18153</v>
      </c>
      <c r="N10379" t="s">
        <v>18368</v>
      </c>
      <c r="O10379" t="s">
        <v>18153</v>
      </c>
    </row>
    <row r="10380" spans="1:15">
      <c r="A10380" t="s">
        <v>47</v>
      </c>
      <c r="B10380" t="s">
        <v>53</v>
      </c>
      <c r="C10380" t="s">
        <v>6944</v>
      </c>
      <c r="D10380" t="s">
        <v>7202</v>
      </c>
      <c r="E10380" t="s">
        <v>7210</v>
      </c>
      <c r="F10380" s="4" t="str">
        <f t="array" ref="F10380">IF(COUNT(FIND(Keywords!$C$3:$C$41,I10380)),"일반조난","")</f>
        <v>일반조난</v>
      </c>
      <c r="G10380" s="4" t="str">
        <f t="array" ref="G10380">IF(COUNT(FIND(Keywords!$E$3:$E$5,I10380)),"실족추락","")</f>
        <v/>
      </c>
      <c r="H10380" s="4" t="str">
        <f t="array" ref="H10380">IF(COUNT(FIND(Keywords!$B$3:$B$12,I10380)),"개인질환","")</f>
        <v/>
      </c>
      <c r="I10380" t="s">
        <v>17483</v>
      </c>
      <c r="J10380" t="s">
        <v>18105</v>
      </c>
      <c r="K10380" t="s">
        <v>18141</v>
      </c>
      <c r="L10380" t="s">
        <v>18791</v>
      </c>
      <c r="M10380" t="s">
        <v>18153</v>
      </c>
      <c r="N10380" t="s">
        <v>18562</v>
      </c>
      <c r="O10380" t="s">
        <v>18153</v>
      </c>
    </row>
    <row r="10381" spans="1:15">
      <c r="A10381" t="s">
        <v>47</v>
      </c>
      <c r="B10381" t="s">
        <v>53</v>
      </c>
      <c r="C10381" t="s">
        <v>6945</v>
      </c>
      <c r="D10381" t="s">
        <v>7202</v>
      </c>
      <c r="E10381" t="s">
        <v>7209</v>
      </c>
      <c r="F10381" s="4" t="str">
        <f t="array" ref="F10381">IF(COUNT(FIND(Keywords!$C$3:$C$41,I10381)),"일반조난","")</f>
        <v>일반조난</v>
      </c>
      <c r="G10381" s="4" t="str">
        <f t="array" ref="G10381">IF(COUNT(FIND(Keywords!$E$3:$E$5,I10381)),"실족추락","")</f>
        <v/>
      </c>
      <c r="H10381" s="4" t="str">
        <f t="array" ref="H10381">IF(COUNT(FIND(Keywords!$B$3:$B$12,I10381)),"개인질환","")</f>
        <v/>
      </c>
      <c r="I10381" t="s">
        <v>17484</v>
      </c>
      <c r="J10381" t="s">
        <v>18053</v>
      </c>
      <c r="K10381" t="s">
        <v>18175</v>
      </c>
      <c r="L10381" t="s">
        <v>18352</v>
      </c>
      <c r="M10381" t="s">
        <v>18940</v>
      </c>
      <c r="N10381" t="s">
        <v>18870</v>
      </c>
      <c r="O10381" t="s">
        <v>18153</v>
      </c>
    </row>
    <row r="10382" spans="1:15">
      <c r="A10382" t="s">
        <v>47</v>
      </c>
      <c r="B10382" t="s">
        <v>53</v>
      </c>
      <c r="C10382" t="s">
        <v>5167</v>
      </c>
      <c r="D10382" t="s">
        <v>7203</v>
      </c>
      <c r="E10382" t="s">
        <v>7210</v>
      </c>
      <c r="F10382" s="4" t="str">
        <f t="array" ref="F10382">IF(COUNT(FIND(Keywords!$C$3:$C$41,I10382)),"일반조난","")</f>
        <v>일반조난</v>
      </c>
      <c r="G10382" s="4" t="str">
        <f t="array" ref="G10382">IF(COUNT(FIND(Keywords!$E$3:$E$5,I10382)),"실족추락","")</f>
        <v>실족추락</v>
      </c>
      <c r="H10382" s="4" t="str">
        <f t="array" ref="H10382">IF(COUNT(FIND(Keywords!$B$3:$B$12,I10382)),"개인질환","")</f>
        <v/>
      </c>
      <c r="I10382" t="s">
        <v>17485</v>
      </c>
      <c r="J10382" t="s">
        <v>18121</v>
      </c>
      <c r="K10382" t="s">
        <v>18828</v>
      </c>
      <c r="L10382" t="s">
        <v>18356</v>
      </c>
      <c r="M10382" t="s">
        <v>18153</v>
      </c>
      <c r="N10382" t="s">
        <v>18470</v>
      </c>
      <c r="O10382" t="s">
        <v>18153</v>
      </c>
    </row>
    <row r="10383" spans="1:15">
      <c r="A10383" t="s">
        <v>47</v>
      </c>
      <c r="B10383" t="s">
        <v>53</v>
      </c>
      <c r="C10383" t="s">
        <v>6946</v>
      </c>
      <c r="D10383" t="s">
        <v>7203</v>
      </c>
      <c r="E10383" t="s">
        <v>7213</v>
      </c>
      <c r="F10383" s="4" t="str">
        <f t="array" ref="F10383">IF(COUNT(FIND(Keywords!$C$3:$C$41,I10383)),"일반조난","")</f>
        <v>일반조난</v>
      </c>
      <c r="G10383" s="4" t="str">
        <f t="array" ref="G10383">IF(COUNT(FIND(Keywords!$E$3:$E$5,I10383)),"실족추락","")</f>
        <v/>
      </c>
      <c r="H10383" s="4" t="str">
        <f t="array" ref="H10383">IF(COUNT(FIND(Keywords!$B$3:$B$12,I10383)),"개인질환","")</f>
        <v/>
      </c>
      <c r="I10383" t="s">
        <v>17486</v>
      </c>
      <c r="J10383" t="s">
        <v>18104</v>
      </c>
      <c r="K10383" t="s">
        <v>18696</v>
      </c>
      <c r="L10383" t="s">
        <v>18459</v>
      </c>
      <c r="M10383" t="s">
        <v>18153</v>
      </c>
      <c r="N10383" t="s">
        <v>19157</v>
      </c>
      <c r="O10383" t="s">
        <v>18153</v>
      </c>
    </row>
    <row r="10384" spans="1:15">
      <c r="A10384" t="s">
        <v>47</v>
      </c>
      <c r="B10384" t="s">
        <v>53</v>
      </c>
      <c r="C10384" t="s">
        <v>2513</v>
      </c>
      <c r="D10384" t="s">
        <v>7203</v>
      </c>
      <c r="E10384" t="s">
        <v>7212</v>
      </c>
      <c r="F10384" s="4" t="str">
        <f t="array" ref="F10384">IF(COUNT(FIND(Keywords!$C$3:$C$41,I10384)),"일반조난","")</f>
        <v/>
      </c>
      <c r="G10384" s="4" t="str">
        <f t="array" ref="G10384">IF(COUNT(FIND(Keywords!$E$3:$E$5,I10384)),"실족추락","")</f>
        <v>실족추락</v>
      </c>
      <c r="H10384" s="4" t="str">
        <f t="array" ref="H10384">IF(COUNT(FIND(Keywords!$B$3:$B$12,I10384)),"개인질환","")</f>
        <v/>
      </c>
      <c r="I10384" t="s">
        <v>17487</v>
      </c>
      <c r="J10384" t="s">
        <v>18090</v>
      </c>
      <c r="K10384" t="s">
        <v>18615</v>
      </c>
      <c r="L10384" t="s">
        <v>18857</v>
      </c>
      <c r="M10384" t="s">
        <v>18153</v>
      </c>
      <c r="N10384" t="s">
        <v>18694</v>
      </c>
      <c r="O10384" t="s">
        <v>18153</v>
      </c>
    </row>
    <row r="10385" spans="1:15">
      <c r="A10385" t="s">
        <v>47</v>
      </c>
      <c r="B10385" t="s">
        <v>53</v>
      </c>
      <c r="C10385" t="s">
        <v>1632</v>
      </c>
      <c r="D10385" t="s">
        <v>7203</v>
      </c>
      <c r="E10385" t="s">
        <v>7213</v>
      </c>
      <c r="F10385" s="4" t="str">
        <f t="array" ref="F10385">IF(COUNT(FIND(Keywords!$C$3:$C$41,I10385)),"일반조난","")</f>
        <v/>
      </c>
      <c r="G10385" s="4" t="str">
        <f t="array" ref="G10385">IF(COUNT(FIND(Keywords!$E$3:$E$5,I10385)),"실족추락","")</f>
        <v/>
      </c>
      <c r="H10385" s="4" t="str">
        <f t="array" ref="H10385">IF(COUNT(FIND(Keywords!$B$3:$B$12,I10385)),"개인질환","")</f>
        <v/>
      </c>
      <c r="I10385" t="s">
        <v>17488</v>
      </c>
      <c r="J10385" t="s">
        <v>18054</v>
      </c>
      <c r="K10385" t="s">
        <v>18709</v>
      </c>
      <c r="L10385" t="s">
        <v>18835</v>
      </c>
      <c r="M10385" t="s">
        <v>18153</v>
      </c>
      <c r="N10385" t="s">
        <v>19048</v>
      </c>
      <c r="O10385" t="s">
        <v>18153</v>
      </c>
    </row>
    <row r="10386" spans="1:15">
      <c r="A10386" t="s">
        <v>47</v>
      </c>
      <c r="B10386" t="s">
        <v>53</v>
      </c>
      <c r="C10386" t="s">
        <v>1635</v>
      </c>
      <c r="D10386" t="s">
        <v>7202</v>
      </c>
      <c r="E10386" t="s">
        <v>7212</v>
      </c>
      <c r="F10386" s="4" t="str">
        <f t="array" ref="F10386">IF(COUNT(FIND(Keywords!$C$3:$C$41,I10386)),"일반조난","")</f>
        <v>일반조난</v>
      </c>
      <c r="G10386" s="4" t="str">
        <f t="array" ref="G10386">IF(COUNT(FIND(Keywords!$E$3:$E$5,I10386)),"실족추락","")</f>
        <v>실족추락</v>
      </c>
      <c r="H10386" s="4" t="str">
        <f t="array" ref="H10386">IF(COUNT(FIND(Keywords!$B$3:$B$12,I10386)),"개인질환","")</f>
        <v/>
      </c>
      <c r="I10386" t="s">
        <v>17489</v>
      </c>
      <c r="J10386" t="s">
        <v>18055</v>
      </c>
      <c r="K10386" t="s">
        <v>18620</v>
      </c>
      <c r="L10386" t="s">
        <v>18340</v>
      </c>
      <c r="M10386" t="s">
        <v>18153</v>
      </c>
      <c r="N10386" t="s">
        <v>19056</v>
      </c>
      <c r="O10386" t="s">
        <v>18153</v>
      </c>
    </row>
    <row r="10387" spans="1:15">
      <c r="A10387" t="s">
        <v>47</v>
      </c>
      <c r="B10387" t="s">
        <v>53</v>
      </c>
      <c r="C10387" t="s">
        <v>6947</v>
      </c>
      <c r="D10387" t="s">
        <v>7202</v>
      </c>
      <c r="E10387" t="s">
        <v>7212</v>
      </c>
      <c r="F10387" s="4" t="str">
        <f t="array" ref="F10387">IF(COUNT(FIND(Keywords!$C$3:$C$41,I10387)),"일반조난","")</f>
        <v>일반조난</v>
      </c>
      <c r="G10387" s="4" t="str">
        <f t="array" ref="G10387">IF(COUNT(FIND(Keywords!$E$3:$E$5,I10387)),"실족추락","")</f>
        <v/>
      </c>
      <c r="H10387" s="4" t="str">
        <f t="array" ref="H10387">IF(COUNT(FIND(Keywords!$B$3:$B$12,I10387)),"개인질환","")</f>
        <v/>
      </c>
      <c r="I10387" t="s">
        <v>17490</v>
      </c>
      <c r="J10387" t="s">
        <v>18072</v>
      </c>
      <c r="K10387" t="s">
        <v>18456</v>
      </c>
      <c r="L10387" t="s">
        <v>18550</v>
      </c>
      <c r="M10387" t="s">
        <v>18153</v>
      </c>
      <c r="N10387" t="s">
        <v>18573</v>
      </c>
      <c r="O10387" t="s">
        <v>18153</v>
      </c>
    </row>
    <row r="10388" spans="1:15">
      <c r="A10388" t="s">
        <v>47</v>
      </c>
      <c r="B10388" t="s">
        <v>53</v>
      </c>
      <c r="C10388" t="s">
        <v>6948</v>
      </c>
      <c r="D10388" t="s">
        <v>7203</v>
      </c>
      <c r="E10388" t="s">
        <v>7213</v>
      </c>
      <c r="F10388" s="4" t="str">
        <f t="array" ref="F10388">IF(COUNT(FIND(Keywords!$C$3:$C$41,I10388)),"일반조난","")</f>
        <v>일반조난</v>
      </c>
      <c r="G10388" s="4" t="str">
        <f t="array" ref="G10388">IF(COUNT(FIND(Keywords!$E$3:$E$5,I10388)),"실족추락","")</f>
        <v/>
      </c>
      <c r="H10388" s="4" t="str">
        <f t="array" ref="H10388">IF(COUNT(FIND(Keywords!$B$3:$B$12,I10388)),"개인질환","")</f>
        <v/>
      </c>
      <c r="I10388" t="s">
        <v>17491</v>
      </c>
      <c r="J10388" t="s">
        <v>18065</v>
      </c>
      <c r="K10388" t="s">
        <v>18651</v>
      </c>
      <c r="L10388" t="s">
        <v>18154</v>
      </c>
      <c r="M10388" t="s">
        <v>18153</v>
      </c>
      <c r="N10388" t="s">
        <v>19065</v>
      </c>
      <c r="O10388" t="s">
        <v>18153</v>
      </c>
    </row>
    <row r="10389" spans="1:15">
      <c r="A10389" t="s">
        <v>47</v>
      </c>
      <c r="B10389" t="s">
        <v>53</v>
      </c>
      <c r="C10389" t="s">
        <v>6949</v>
      </c>
      <c r="D10389" t="s">
        <v>7202</v>
      </c>
      <c r="E10389" t="s">
        <v>7212</v>
      </c>
      <c r="F10389" s="4" t="str">
        <f t="array" ref="F10389">IF(COUNT(FIND(Keywords!$C$3:$C$41,I10389)),"일반조난","")</f>
        <v>일반조난</v>
      </c>
      <c r="G10389" s="4" t="str">
        <f t="array" ref="G10389">IF(COUNT(FIND(Keywords!$E$3:$E$5,I10389)),"실족추락","")</f>
        <v/>
      </c>
      <c r="H10389" s="4" t="str">
        <f t="array" ref="H10389">IF(COUNT(FIND(Keywords!$B$3:$B$12,I10389)),"개인질환","")</f>
        <v/>
      </c>
      <c r="I10389" t="s">
        <v>17492</v>
      </c>
      <c r="J10389" t="s">
        <v>18056</v>
      </c>
      <c r="K10389" t="s">
        <v>18618</v>
      </c>
      <c r="L10389" t="s">
        <v>18760</v>
      </c>
      <c r="M10389" t="s">
        <v>18153</v>
      </c>
      <c r="N10389" t="s">
        <v>18573</v>
      </c>
      <c r="O10389" t="s">
        <v>18153</v>
      </c>
    </row>
    <row r="10390" spans="1:15">
      <c r="A10390" t="s">
        <v>47</v>
      </c>
      <c r="B10390" t="s">
        <v>53</v>
      </c>
      <c r="C10390" t="s">
        <v>6950</v>
      </c>
      <c r="D10390" t="s">
        <v>7202</v>
      </c>
      <c r="E10390" t="s">
        <v>7212</v>
      </c>
      <c r="F10390" s="4" t="str">
        <f t="array" ref="F10390">IF(COUNT(FIND(Keywords!$C$3:$C$41,I10390)),"일반조난","")</f>
        <v>일반조난</v>
      </c>
      <c r="G10390" s="4" t="str">
        <f t="array" ref="G10390">IF(COUNT(FIND(Keywords!$E$3:$E$5,I10390)),"실족추락","")</f>
        <v/>
      </c>
      <c r="H10390" s="4" t="str">
        <f t="array" ref="H10390">IF(COUNT(FIND(Keywords!$B$3:$B$12,I10390)),"개인질환","")</f>
        <v/>
      </c>
      <c r="I10390" t="s">
        <v>17493</v>
      </c>
      <c r="J10390" t="s">
        <v>18099</v>
      </c>
      <c r="K10390" t="s">
        <v>18436</v>
      </c>
      <c r="L10390" t="s">
        <v>18816</v>
      </c>
      <c r="M10390" t="s">
        <v>18153</v>
      </c>
      <c r="N10390" t="s">
        <v>18691</v>
      </c>
      <c r="O10390" t="s">
        <v>18153</v>
      </c>
    </row>
    <row r="10391" spans="1:15">
      <c r="A10391" t="s">
        <v>47</v>
      </c>
      <c r="B10391" t="s">
        <v>53</v>
      </c>
      <c r="C10391" t="s">
        <v>6951</v>
      </c>
      <c r="D10391" t="s">
        <v>7202</v>
      </c>
      <c r="E10391" t="s">
        <v>7213</v>
      </c>
      <c r="F10391" s="4" t="str">
        <f t="array" ref="F10391">IF(COUNT(FIND(Keywords!$C$3:$C$41,I10391)),"일반조난","")</f>
        <v>일반조난</v>
      </c>
      <c r="G10391" s="4" t="str">
        <f t="array" ref="G10391">IF(COUNT(FIND(Keywords!$E$3:$E$5,I10391)),"실족추락","")</f>
        <v/>
      </c>
      <c r="H10391" s="4" t="str">
        <f t="array" ref="H10391">IF(COUNT(FIND(Keywords!$B$3:$B$12,I10391)),"개인질환","")</f>
        <v/>
      </c>
      <c r="I10391" t="s">
        <v>17494</v>
      </c>
      <c r="J10391" t="s">
        <v>18072</v>
      </c>
      <c r="K10391" t="s">
        <v>18852</v>
      </c>
      <c r="L10391" t="s">
        <v>18162</v>
      </c>
      <c r="M10391" t="s">
        <v>18153</v>
      </c>
      <c r="N10391" t="s">
        <v>18469</v>
      </c>
      <c r="O10391" t="s">
        <v>18153</v>
      </c>
    </row>
    <row r="10392" spans="1:15">
      <c r="A10392" t="s">
        <v>47</v>
      </c>
      <c r="B10392" t="s">
        <v>53</v>
      </c>
      <c r="C10392" t="s">
        <v>6952</v>
      </c>
      <c r="D10392" t="s">
        <v>7202</v>
      </c>
      <c r="E10392" t="s">
        <v>7213</v>
      </c>
      <c r="F10392" s="4" t="str">
        <f t="array" ref="F10392">IF(COUNT(FIND(Keywords!$C$3:$C$41,I10392)),"일반조난","")</f>
        <v/>
      </c>
      <c r="G10392" s="4" t="str">
        <f t="array" ref="G10392">IF(COUNT(FIND(Keywords!$E$3:$E$5,I10392)),"실족추락","")</f>
        <v/>
      </c>
      <c r="H10392" s="4" t="str">
        <f t="array" ref="H10392">IF(COUNT(FIND(Keywords!$B$3:$B$12,I10392)),"개인질환","")</f>
        <v/>
      </c>
      <c r="I10392" t="s">
        <v>17495</v>
      </c>
      <c r="J10392" t="s">
        <v>18122</v>
      </c>
      <c r="K10392" t="s">
        <v>18879</v>
      </c>
      <c r="L10392" t="s">
        <v>18671</v>
      </c>
      <c r="M10392" t="s">
        <v>18161</v>
      </c>
      <c r="N10392" t="s">
        <v>18543</v>
      </c>
      <c r="O10392" t="s">
        <v>18153</v>
      </c>
    </row>
    <row r="10393" spans="1:15">
      <c r="A10393" t="s">
        <v>47</v>
      </c>
      <c r="B10393" t="s">
        <v>53</v>
      </c>
      <c r="C10393" t="s">
        <v>3493</v>
      </c>
      <c r="D10393" t="s">
        <v>19250</v>
      </c>
      <c r="E10393" t="s">
        <v>7212</v>
      </c>
      <c r="F10393" s="4" t="str">
        <f t="array" ref="F10393">IF(COUNT(FIND(Keywords!$C$3:$C$41,I10393)),"일반조난","")</f>
        <v/>
      </c>
      <c r="G10393" s="4" t="str">
        <f t="array" ref="G10393">IF(COUNT(FIND(Keywords!$E$3:$E$5,I10393)),"실족추락","")</f>
        <v/>
      </c>
      <c r="H10393" s="4" t="str">
        <f t="array" ref="H10393">IF(COUNT(FIND(Keywords!$B$3:$B$12,I10393)),"개인질환","")</f>
        <v/>
      </c>
      <c r="I10393" t="s">
        <v>17496</v>
      </c>
      <c r="J10393" t="s">
        <v>18047</v>
      </c>
      <c r="K10393" t="s">
        <v>18684</v>
      </c>
      <c r="L10393" t="s">
        <v>18353</v>
      </c>
      <c r="M10393" t="s">
        <v>18153</v>
      </c>
      <c r="N10393" t="s">
        <v>18321</v>
      </c>
      <c r="O10393" t="s">
        <v>18153</v>
      </c>
    </row>
    <row r="10394" spans="1:15">
      <c r="A10394" t="s">
        <v>47</v>
      </c>
      <c r="B10394" t="s">
        <v>53</v>
      </c>
      <c r="C10394" t="s">
        <v>6953</v>
      </c>
      <c r="D10394" t="s">
        <v>7203</v>
      </c>
      <c r="E10394" t="s">
        <v>7212</v>
      </c>
      <c r="F10394" s="4" t="str">
        <f t="array" ref="F10394">IF(COUNT(FIND(Keywords!$C$3:$C$41,I10394)),"일반조난","")</f>
        <v/>
      </c>
      <c r="G10394" s="4" t="str">
        <f t="array" ref="G10394">IF(COUNT(FIND(Keywords!$E$3:$E$5,I10394)),"실족추락","")</f>
        <v/>
      </c>
      <c r="H10394" s="4" t="str">
        <f t="array" ref="H10394">IF(COUNT(FIND(Keywords!$B$3:$B$12,I10394)),"개인질환","")</f>
        <v/>
      </c>
      <c r="I10394" t="s">
        <v>17497</v>
      </c>
      <c r="J10394" t="s">
        <v>18074</v>
      </c>
      <c r="K10394" t="s">
        <v>18399</v>
      </c>
      <c r="L10394" t="s">
        <v>18161</v>
      </c>
      <c r="M10394" t="s">
        <v>18153</v>
      </c>
      <c r="N10394" t="s">
        <v>18659</v>
      </c>
      <c r="O10394" t="s">
        <v>18153</v>
      </c>
    </row>
    <row r="10395" spans="1:15">
      <c r="A10395" t="s">
        <v>47</v>
      </c>
      <c r="B10395" t="s">
        <v>53</v>
      </c>
      <c r="C10395" t="s">
        <v>6954</v>
      </c>
      <c r="D10395" t="s">
        <v>7203</v>
      </c>
      <c r="E10395" t="s">
        <v>7213</v>
      </c>
      <c r="F10395" s="4" t="str">
        <f t="array" ref="F10395">IF(COUNT(FIND(Keywords!$C$3:$C$41,I10395)),"일반조난","")</f>
        <v>일반조난</v>
      </c>
      <c r="G10395" s="4" t="str">
        <f t="array" ref="G10395">IF(COUNT(FIND(Keywords!$E$3:$E$5,I10395)),"실족추락","")</f>
        <v>실족추락</v>
      </c>
      <c r="H10395" s="4" t="str">
        <f t="array" ref="H10395">IF(COUNT(FIND(Keywords!$B$3:$B$12,I10395)),"개인질환","")</f>
        <v/>
      </c>
      <c r="I10395" t="s">
        <v>17498</v>
      </c>
      <c r="J10395" t="s">
        <v>18056</v>
      </c>
      <c r="K10395" t="s">
        <v>18104</v>
      </c>
      <c r="L10395" t="s">
        <v>18828</v>
      </c>
      <c r="M10395" t="s">
        <v>18153</v>
      </c>
      <c r="N10395" t="s">
        <v>18480</v>
      </c>
      <c r="O10395" t="s">
        <v>18153</v>
      </c>
    </row>
    <row r="10396" spans="1:15">
      <c r="A10396" t="s">
        <v>47</v>
      </c>
      <c r="B10396" t="s">
        <v>53</v>
      </c>
      <c r="C10396" t="s">
        <v>6955</v>
      </c>
      <c r="D10396" t="s">
        <v>7203</v>
      </c>
      <c r="E10396" t="s">
        <v>7212</v>
      </c>
      <c r="F10396" s="4" t="str">
        <f t="array" ref="F10396">IF(COUNT(FIND(Keywords!$C$3:$C$41,I10396)),"일반조난","")</f>
        <v/>
      </c>
      <c r="G10396" s="4" t="str">
        <f t="array" ref="G10396">IF(COUNT(FIND(Keywords!$E$3:$E$5,I10396)),"실족추락","")</f>
        <v>실족추락</v>
      </c>
      <c r="H10396" s="4" t="str">
        <f t="array" ref="H10396">IF(COUNT(FIND(Keywords!$B$3:$B$12,I10396)),"개인질환","")</f>
        <v/>
      </c>
      <c r="I10396" t="s">
        <v>17499</v>
      </c>
      <c r="J10396" t="s">
        <v>18101</v>
      </c>
      <c r="K10396" t="s">
        <v>18381</v>
      </c>
      <c r="L10396" t="s">
        <v>18342</v>
      </c>
      <c r="M10396" t="s">
        <v>18153</v>
      </c>
      <c r="N10396" t="s">
        <v>18733</v>
      </c>
      <c r="O10396" t="s">
        <v>18153</v>
      </c>
    </row>
    <row r="10397" spans="1:15">
      <c r="A10397" t="s">
        <v>47</v>
      </c>
      <c r="B10397" t="s">
        <v>53</v>
      </c>
      <c r="C10397" t="s">
        <v>6956</v>
      </c>
      <c r="D10397" t="s">
        <v>7202</v>
      </c>
      <c r="E10397" t="s">
        <v>7212</v>
      </c>
      <c r="F10397" s="4" t="str">
        <f t="array" ref="F10397">IF(COUNT(FIND(Keywords!$C$3:$C$41,I10397)),"일반조난","")</f>
        <v>일반조난</v>
      </c>
      <c r="G10397" s="4" t="str">
        <f t="array" ref="G10397">IF(COUNT(FIND(Keywords!$E$3:$E$5,I10397)),"실족추락","")</f>
        <v/>
      </c>
      <c r="H10397" s="4" t="str">
        <f t="array" ref="H10397">IF(COUNT(FIND(Keywords!$B$3:$B$12,I10397)),"개인질환","")</f>
        <v/>
      </c>
      <c r="I10397" t="s">
        <v>17500</v>
      </c>
      <c r="J10397" t="s">
        <v>18109</v>
      </c>
      <c r="K10397" t="s">
        <v>18416</v>
      </c>
      <c r="L10397" t="s">
        <v>18560</v>
      </c>
      <c r="M10397" t="s">
        <v>18153</v>
      </c>
      <c r="N10397" t="s">
        <v>18534</v>
      </c>
      <c r="O10397" t="s">
        <v>18153</v>
      </c>
    </row>
    <row r="10398" spans="1:15">
      <c r="A10398" t="s">
        <v>47</v>
      </c>
      <c r="B10398" t="s">
        <v>53</v>
      </c>
      <c r="C10398" t="s">
        <v>6957</v>
      </c>
      <c r="D10398" t="s">
        <v>7202</v>
      </c>
      <c r="E10398" t="s">
        <v>7212</v>
      </c>
      <c r="F10398" s="4" t="str">
        <f t="array" ref="F10398">IF(COUNT(FIND(Keywords!$C$3:$C$41,I10398)),"일반조난","")</f>
        <v>일반조난</v>
      </c>
      <c r="G10398" s="4" t="str">
        <f t="array" ref="G10398">IF(COUNT(FIND(Keywords!$E$3:$E$5,I10398)),"실족추락","")</f>
        <v/>
      </c>
      <c r="H10398" s="4" t="str">
        <f t="array" ref="H10398">IF(COUNT(FIND(Keywords!$B$3:$B$12,I10398)),"개인질환","")</f>
        <v/>
      </c>
      <c r="I10398" t="s">
        <v>17501</v>
      </c>
      <c r="J10398" t="s">
        <v>18046</v>
      </c>
      <c r="K10398" t="s">
        <v>18525</v>
      </c>
      <c r="L10398" t="s">
        <v>18576</v>
      </c>
      <c r="M10398" t="s">
        <v>18940</v>
      </c>
      <c r="N10398" t="s">
        <v>18427</v>
      </c>
      <c r="O10398" t="s">
        <v>18153</v>
      </c>
    </row>
    <row r="10399" spans="1:15">
      <c r="A10399" t="s">
        <v>47</v>
      </c>
      <c r="B10399" t="s">
        <v>53</v>
      </c>
      <c r="C10399" t="s">
        <v>6958</v>
      </c>
      <c r="D10399" t="s">
        <v>7202</v>
      </c>
      <c r="E10399" t="s">
        <v>7212</v>
      </c>
      <c r="F10399" s="4" t="str">
        <f t="array" ref="F10399">IF(COUNT(FIND(Keywords!$C$3:$C$41,I10399)),"일반조난","")</f>
        <v>일반조난</v>
      </c>
      <c r="G10399" s="4" t="str">
        <f t="array" ref="G10399">IF(COUNT(FIND(Keywords!$E$3:$E$5,I10399)),"실족추락","")</f>
        <v/>
      </c>
      <c r="H10399" s="4" t="str">
        <f t="array" ref="H10399">IF(COUNT(FIND(Keywords!$B$3:$B$12,I10399)),"개인질환","")</f>
        <v/>
      </c>
      <c r="I10399" t="s">
        <v>17502</v>
      </c>
      <c r="J10399" t="s">
        <v>18101</v>
      </c>
      <c r="K10399" t="s">
        <v>18272</v>
      </c>
      <c r="L10399" t="s">
        <v>18346</v>
      </c>
      <c r="M10399" t="s">
        <v>18153</v>
      </c>
      <c r="N10399" t="s">
        <v>18652</v>
      </c>
      <c r="O10399" t="s">
        <v>18153</v>
      </c>
    </row>
    <row r="10400" spans="1:15">
      <c r="A10400" t="s">
        <v>47</v>
      </c>
      <c r="B10400" t="s">
        <v>53</v>
      </c>
      <c r="C10400" t="s">
        <v>5189</v>
      </c>
      <c r="D10400" t="s">
        <v>19251</v>
      </c>
      <c r="E10400" t="s">
        <v>7212</v>
      </c>
      <c r="F10400" s="4" t="str">
        <f t="array" ref="F10400">IF(COUNT(FIND(Keywords!$C$3:$C$41,I10400)),"일반조난","")</f>
        <v/>
      </c>
      <c r="G10400" s="4" t="str">
        <f t="array" ref="G10400">IF(COUNT(FIND(Keywords!$E$3:$E$5,I10400)),"실족추락","")</f>
        <v/>
      </c>
      <c r="H10400" s="4" t="str">
        <f t="array" ref="H10400">IF(COUNT(FIND(Keywords!$B$3:$B$12,I10400)),"개인질환","")</f>
        <v/>
      </c>
      <c r="I10400" t="s">
        <v>17503</v>
      </c>
      <c r="J10400" t="s">
        <v>18082</v>
      </c>
      <c r="K10400" t="s">
        <v>18240</v>
      </c>
      <c r="L10400" t="s">
        <v>18767</v>
      </c>
      <c r="M10400" t="s">
        <v>18153</v>
      </c>
      <c r="N10400" t="s">
        <v>18885</v>
      </c>
      <c r="O10400" t="s">
        <v>18153</v>
      </c>
    </row>
    <row r="10401" spans="1:15">
      <c r="A10401" t="s">
        <v>47</v>
      </c>
      <c r="B10401" t="s">
        <v>53</v>
      </c>
      <c r="C10401" t="s">
        <v>1058</v>
      </c>
      <c r="D10401" t="s">
        <v>7203</v>
      </c>
      <c r="E10401" t="s">
        <v>7212</v>
      </c>
      <c r="F10401" s="4" t="str">
        <f t="array" ref="F10401">IF(COUNT(FIND(Keywords!$C$3:$C$41,I10401)),"일반조난","")</f>
        <v>일반조난</v>
      </c>
      <c r="G10401" s="4" t="str">
        <f t="array" ref="G10401">IF(COUNT(FIND(Keywords!$E$3:$E$5,I10401)),"실족추락","")</f>
        <v>실족추락</v>
      </c>
      <c r="H10401" s="4" t="str">
        <f t="array" ref="H10401">IF(COUNT(FIND(Keywords!$B$3:$B$12,I10401)),"개인질환","")</f>
        <v/>
      </c>
      <c r="I10401" t="s">
        <v>17504</v>
      </c>
      <c r="J10401" t="s">
        <v>18055</v>
      </c>
      <c r="K10401" t="s">
        <v>18221</v>
      </c>
      <c r="L10401" t="s">
        <v>18552</v>
      </c>
      <c r="M10401" t="s">
        <v>18153</v>
      </c>
      <c r="N10401" t="s">
        <v>18542</v>
      </c>
      <c r="O10401" t="s">
        <v>18153</v>
      </c>
    </row>
    <row r="10402" spans="1:15">
      <c r="A10402" t="s">
        <v>47</v>
      </c>
      <c r="B10402" t="s">
        <v>53</v>
      </c>
      <c r="C10402" t="s">
        <v>6959</v>
      </c>
      <c r="D10402" t="s">
        <v>7203</v>
      </c>
      <c r="E10402" t="s">
        <v>7213</v>
      </c>
      <c r="F10402" s="4" t="str">
        <f t="array" ref="F10402">IF(COUNT(FIND(Keywords!$C$3:$C$41,I10402)),"일반조난","")</f>
        <v>일반조난</v>
      </c>
      <c r="G10402" s="4" t="str">
        <f t="array" ref="G10402">IF(COUNT(FIND(Keywords!$E$3:$E$5,I10402)),"실족추락","")</f>
        <v/>
      </c>
      <c r="H10402" s="4" t="str">
        <f t="array" ref="H10402">IF(COUNT(FIND(Keywords!$B$3:$B$12,I10402)),"개인질환","")</f>
        <v/>
      </c>
      <c r="I10402" t="s">
        <v>17505</v>
      </c>
      <c r="J10402" t="s">
        <v>18083</v>
      </c>
      <c r="K10402" t="s">
        <v>18823</v>
      </c>
      <c r="L10402" t="s">
        <v>18345</v>
      </c>
      <c r="M10402" t="s">
        <v>18153</v>
      </c>
      <c r="N10402" t="s">
        <v>18851</v>
      </c>
      <c r="O10402" t="s">
        <v>18153</v>
      </c>
    </row>
    <row r="10403" spans="1:15">
      <c r="A10403" t="s">
        <v>47</v>
      </c>
      <c r="B10403" t="s">
        <v>53</v>
      </c>
      <c r="C10403" t="s">
        <v>5400</v>
      </c>
      <c r="D10403" t="s">
        <v>7202</v>
      </c>
      <c r="E10403" t="s">
        <v>7212</v>
      </c>
      <c r="F10403" s="4" t="str">
        <f t="array" ref="F10403">IF(COUNT(FIND(Keywords!$C$3:$C$41,I10403)),"일반조난","")</f>
        <v>일반조난</v>
      </c>
      <c r="G10403" s="4" t="str">
        <f t="array" ref="G10403">IF(COUNT(FIND(Keywords!$E$3:$E$5,I10403)),"실족추락","")</f>
        <v>실족추락</v>
      </c>
      <c r="H10403" s="4" t="str">
        <f t="array" ref="H10403">IF(COUNT(FIND(Keywords!$B$3:$B$12,I10403)),"개인질환","")</f>
        <v/>
      </c>
      <c r="I10403" t="s">
        <v>17506</v>
      </c>
      <c r="J10403" t="s">
        <v>18051</v>
      </c>
      <c r="K10403" t="s">
        <v>18429</v>
      </c>
      <c r="L10403" t="s">
        <v>18673</v>
      </c>
      <c r="M10403" t="s">
        <v>18153</v>
      </c>
      <c r="N10403" t="s">
        <v>18079</v>
      </c>
      <c r="O10403" t="s">
        <v>18153</v>
      </c>
    </row>
    <row r="10404" spans="1:15">
      <c r="A10404" t="s">
        <v>47</v>
      </c>
      <c r="B10404" t="s">
        <v>53</v>
      </c>
      <c r="C10404" t="s">
        <v>6960</v>
      </c>
      <c r="D10404" t="s">
        <v>7202</v>
      </c>
      <c r="E10404" t="s">
        <v>7212</v>
      </c>
      <c r="F10404" s="4" t="str">
        <f t="array" ref="F10404">IF(COUNT(FIND(Keywords!$C$3:$C$41,I10404)),"일반조난","")</f>
        <v>일반조난</v>
      </c>
      <c r="G10404" s="4" t="str">
        <f t="array" ref="G10404">IF(COUNT(FIND(Keywords!$E$3:$E$5,I10404)),"실족추락","")</f>
        <v/>
      </c>
      <c r="H10404" s="4" t="str">
        <f t="array" ref="H10404">IF(COUNT(FIND(Keywords!$B$3:$B$12,I10404)),"개인질환","")</f>
        <v/>
      </c>
      <c r="I10404" t="s">
        <v>17507</v>
      </c>
      <c r="J10404" t="s">
        <v>18055</v>
      </c>
      <c r="K10404" t="s">
        <v>18397</v>
      </c>
      <c r="L10404" t="s">
        <v>18154</v>
      </c>
      <c r="M10404" t="s">
        <v>18153</v>
      </c>
      <c r="N10404" t="s">
        <v>18732</v>
      </c>
      <c r="O10404" t="s">
        <v>18153</v>
      </c>
    </row>
    <row r="10405" spans="1:15">
      <c r="A10405" t="s">
        <v>47</v>
      </c>
      <c r="B10405" t="s">
        <v>53</v>
      </c>
      <c r="C10405" t="s">
        <v>6961</v>
      </c>
      <c r="D10405" t="s">
        <v>7202</v>
      </c>
      <c r="E10405" t="s">
        <v>7212</v>
      </c>
      <c r="F10405" s="4" t="str">
        <f t="array" ref="F10405">IF(COUNT(FIND(Keywords!$C$3:$C$41,I10405)),"일반조난","")</f>
        <v>일반조난</v>
      </c>
      <c r="G10405" s="4" t="str">
        <f t="array" ref="G10405">IF(COUNT(FIND(Keywords!$E$3:$E$5,I10405)),"실족추락","")</f>
        <v/>
      </c>
      <c r="H10405" s="4" t="str">
        <f t="array" ref="H10405">IF(COUNT(FIND(Keywords!$B$3:$B$12,I10405)),"개인질환","")</f>
        <v/>
      </c>
      <c r="I10405" t="s">
        <v>17508</v>
      </c>
      <c r="J10405" t="s">
        <v>18081</v>
      </c>
      <c r="K10405" t="s">
        <v>18194</v>
      </c>
      <c r="L10405" t="s">
        <v>18342</v>
      </c>
      <c r="M10405" t="s">
        <v>18153</v>
      </c>
      <c r="N10405" t="s">
        <v>18350</v>
      </c>
      <c r="O10405" t="s">
        <v>18153</v>
      </c>
    </row>
    <row r="10406" spans="1:15">
      <c r="A10406" t="s">
        <v>47</v>
      </c>
      <c r="B10406" t="s">
        <v>53</v>
      </c>
      <c r="C10406" t="s">
        <v>6962</v>
      </c>
      <c r="D10406" t="s">
        <v>7203</v>
      </c>
      <c r="E10406" t="s">
        <v>7212</v>
      </c>
      <c r="F10406" s="4" t="str">
        <f t="array" ref="F10406">IF(COUNT(FIND(Keywords!$C$3:$C$41,I10406)),"일반조난","")</f>
        <v/>
      </c>
      <c r="G10406" s="4" t="str">
        <f t="array" ref="G10406">IF(COUNT(FIND(Keywords!$E$3:$E$5,I10406)),"실족추락","")</f>
        <v/>
      </c>
      <c r="H10406" s="4" t="str">
        <f t="array" ref="H10406">IF(COUNT(FIND(Keywords!$B$3:$B$12,I10406)),"개인질환","")</f>
        <v/>
      </c>
      <c r="I10406" t="s">
        <v>17509</v>
      </c>
      <c r="J10406" t="s">
        <v>18059</v>
      </c>
      <c r="K10406" t="s">
        <v>18206</v>
      </c>
      <c r="L10406" t="s">
        <v>18773</v>
      </c>
      <c r="M10406" t="s">
        <v>18153</v>
      </c>
      <c r="N10406" t="s">
        <v>18669</v>
      </c>
      <c r="O10406" t="s">
        <v>18153</v>
      </c>
    </row>
    <row r="10407" spans="1:15">
      <c r="A10407" t="s">
        <v>47</v>
      </c>
      <c r="B10407" t="s">
        <v>53</v>
      </c>
      <c r="C10407" t="s">
        <v>6963</v>
      </c>
      <c r="D10407" t="s">
        <v>19250</v>
      </c>
      <c r="E10407" t="s">
        <v>7212</v>
      </c>
      <c r="F10407" s="4" t="str">
        <f t="array" ref="F10407">IF(COUNT(FIND(Keywords!$C$3:$C$41,I10407)),"일반조난","")</f>
        <v/>
      </c>
      <c r="G10407" s="4" t="str">
        <f t="array" ref="G10407">IF(COUNT(FIND(Keywords!$E$3:$E$5,I10407)),"실족추락","")</f>
        <v/>
      </c>
      <c r="H10407" s="4" t="str">
        <f t="array" ref="H10407">IF(COUNT(FIND(Keywords!$B$3:$B$12,I10407)),"개인질환","")</f>
        <v/>
      </c>
      <c r="I10407" t="s">
        <v>17510</v>
      </c>
      <c r="J10407" t="s">
        <v>18060</v>
      </c>
      <c r="K10407" t="s">
        <v>18218</v>
      </c>
      <c r="L10407" t="s">
        <v>18576</v>
      </c>
      <c r="M10407" t="s">
        <v>18153</v>
      </c>
      <c r="N10407" t="s">
        <v>18732</v>
      </c>
      <c r="O10407" t="s">
        <v>18153</v>
      </c>
    </row>
    <row r="10408" spans="1:15">
      <c r="A10408" t="s">
        <v>47</v>
      </c>
      <c r="B10408" t="s">
        <v>53</v>
      </c>
      <c r="C10408" t="s">
        <v>5420</v>
      </c>
      <c r="D10408" t="s">
        <v>7202</v>
      </c>
      <c r="E10408" t="s">
        <v>7212</v>
      </c>
      <c r="F10408" s="4" t="str">
        <f t="array" ref="F10408">IF(COUNT(FIND(Keywords!$C$3:$C$41,I10408)),"일반조난","")</f>
        <v>일반조난</v>
      </c>
      <c r="G10408" s="4" t="str">
        <f t="array" ref="G10408">IF(COUNT(FIND(Keywords!$E$3:$E$5,I10408)),"실족추락","")</f>
        <v/>
      </c>
      <c r="H10408" s="4" t="str">
        <f t="array" ref="H10408">IF(COUNT(FIND(Keywords!$B$3:$B$12,I10408)),"개인질환","")</f>
        <v/>
      </c>
      <c r="I10408" t="s">
        <v>17511</v>
      </c>
      <c r="J10408" t="s">
        <v>18080</v>
      </c>
      <c r="K10408" t="s">
        <v>18822</v>
      </c>
      <c r="L10408" t="s">
        <v>18791</v>
      </c>
      <c r="M10408" t="s">
        <v>18153</v>
      </c>
      <c r="N10408" t="s">
        <v>18357</v>
      </c>
      <c r="O10408" t="s">
        <v>18153</v>
      </c>
    </row>
    <row r="10409" spans="1:15">
      <c r="A10409" t="s">
        <v>47</v>
      </c>
      <c r="B10409" t="s">
        <v>53</v>
      </c>
      <c r="C10409" t="s">
        <v>1069</v>
      </c>
      <c r="D10409" t="s">
        <v>7203</v>
      </c>
      <c r="E10409" t="s">
        <v>7213</v>
      </c>
      <c r="F10409" s="4" t="str">
        <f t="array" ref="F10409">IF(COUNT(FIND(Keywords!$C$3:$C$41,I10409)),"일반조난","")</f>
        <v>일반조난</v>
      </c>
      <c r="G10409" s="4" t="str">
        <f t="array" ref="G10409">IF(COUNT(FIND(Keywords!$E$3:$E$5,I10409)),"실족추락","")</f>
        <v/>
      </c>
      <c r="H10409" s="4" t="str">
        <f t="array" ref="H10409">IF(COUNT(FIND(Keywords!$B$3:$B$12,I10409)),"개인질환","")</f>
        <v/>
      </c>
      <c r="I10409" t="s">
        <v>17512</v>
      </c>
      <c r="J10409" t="s">
        <v>18047</v>
      </c>
      <c r="K10409" t="s">
        <v>18371</v>
      </c>
      <c r="L10409" t="s">
        <v>18767</v>
      </c>
      <c r="M10409" t="s">
        <v>18153</v>
      </c>
      <c r="N10409" t="s">
        <v>18164</v>
      </c>
      <c r="O10409" t="s">
        <v>18153</v>
      </c>
    </row>
    <row r="10410" spans="1:15">
      <c r="A10410" t="s">
        <v>47</v>
      </c>
      <c r="B10410" t="s">
        <v>53</v>
      </c>
      <c r="C10410" t="s">
        <v>6964</v>
      </c>
      <c r="D10410" t="s">
        <v>7203</v>
      </c>
      <c r="E10410" t="s">
        <v>7212</v>
      </c>
      <c r="F10410" s="4" t="str">
        <f t="array" ref="F10410">IF(COUNT(FIND(Keywords!$C$3:$C$41,I10410)),"일반조난","")</f>
        <v/>
      </c>
      <c r="G10410" s="4" t="str">
        <f t="array" ref="G10410">IF(COUNT(FIND(Keywords!$E$3:$E$5,I10410)),"실족추락","")</f>
        <v/>
      </c>
      <c r="H10410" s="4" t="str">
        <f t="array" ref="H10410">IF(COUNT(FIND(Keywords!$B$3:$B$12,I10410)),"개인질환","")</f>
        <v/>
      </c>
      <c r="I10410" t="s">
        <v>17513</v>
      </c>
      <c r="J10410" t="s">
        <v>18047</v>
      </c>
      <c r="K10410" t="s">
        <v>18731</v>
      </c>
      <c r="L10410" t="s">
        <v>18154</v>
      </c>
      <c r="M10410" t="s">
        <v>18153</v>
      </c>
      <c r="N10410" t="s">
        <v>18753</v>
      </c>
      <c r="O10410" t="s">
        <v>18153</v>
      </c>
    </row>
    <row r="10411" spans="1:15">
      <c r="A10411" t="s">
        <v>47</v>
      </c>
      <c r="B10411" t="s">
        <v>53</v>
      </c>
      <c r="C10411" t="s">
        <v>5850</v>
      </c>
      <c r="D10411" t="s">
        <v>7203</v>
      </c>
      <c r="E10411" t="s">
        <v>7213</v>
      </c>
      <c r="F10411" s="4" t="str">
        <f t="array" ref="F10411">IF(COUNT(FIND(Keywords!$C$3:$C$41,I10411)),"일반조난","")</f>
        <v>일반조난</v>
      </c>
      <c r="G10411" s="4" t="str">
        <f t="array" ref="G10411">IF(COUNT(FIND(Keywords!$E$3:$E$5,I10411)),"실족추락","")</f>
        <v>실족추락</v>
      </c>
      <c r="H10411" s="4" t="str">
        <f t="array" ref="H10411">IF(COUNT(FIND(Keywords!$B$3:$B$12,I10411)),"개인질환","")</f>
        <v/>
      </c>
      <c r="I10411" t="s">
        <v>17514</v>
      </c>
      <c r="J10411" t="s">
        <v>18077</v>
      </c>
      <c r="K10411" t="s">
        <v>18692</v>
      </c>
      <c r="L10411" t="s">
        <v>18560</v>
      </c>
      <c r="M10411" t="s">
        <v>18153</v>
      </c>
      <c r="N10411" t="s">
        <v>18710</v>
      </c>
      <c r="O10411" t="s">
        <v>18153</v>
      </c>
    </row>
    <row r="10412" spans="1:15">
      <c r="A10412" t="s">
        <v>47</v>
      </c>
      <c r="B10412" t="s">
        <v>53</v>
      </c>
      <c r="C10412" t="s">
        <v>6965</v>
      </c>
      <c r="D10412" t="s">
        <v>19250</v>
      </c>
      <c r="E10412" t="s">
        <v>7241</v>
      </c>
      <c r="F10412" s="4" t="str">
        <f t="array" ref="F10412">IF(COUNT(FIND(Keywords!$C$3:$C$41,I10412)),"일반조난","")</f>
        <v/>
      </c>
      <c r="G10412" s="4" t="str">
        <f t="array" ref="G10412">IF(COUNT(FIND(Keywords!$E$3:$E$5,I10412)),"실족추락","")</f>
        <v/>
      </c>
      <c r="H10412" s="4" t="str">
        <f t="array" ref="H10412">IF(COUNT(FIND(Keywords!$B$3:$B$12,I10412)),"개인질환","")</f>
        <v/>
      </c>
      <c r="I10412" t="s">
        <v>17515</v>
      </c>
      <c r="J10412" t="s">
        <v>18062</v>
      </c>
      <c r="K10412" t="s">
        <v>18659</v>
      </c>
      <c r="L10412" t="s">
        <v>18560</v>
      </c>
      <c r="M10412" t="s">
        <v>18153</v>
      </c>
      <c r="N10412" t="s">
        <v>19120</v>
      </c>
      <c r="O10412" t="s">
        <v>18153</v>
      </c>
    </row>
    <row r="10413" spans="1:15">
      <c r="A10413" t="s">
        <v>47</v>
      </c>
      <c r="B10413" t="s">
        <v>53</v>
      </c>
      <c r="C10413" t="s">
        <v>6966</v>
      </c>
      <c r="D10413" t="s">
        <v>7206</v>
      </c>
      <c r="E10413" t="s">
        <v>7212</v>
      </c>
      <c r="F10413" s="4" t="str">
        <f t="array" ref="F10413">IF(COUNT(FIND(Keywords!$C$3:$C$41,I10413)),"일반조난","")</f>
        <v/>
      </c>
      <c r="G10413" s="4" t="str">
        <f t="array" ref="G10413">IF(COUNT(FIND(Keywords!$E$3:$E$5,I10413)),"실족추락","")</f>
        <v/>
      </c>
      <c r="H10413" s="4" t="str">
        <f t="array" ref="H10413">IF(COUNT(FIND(Keywords!$B$3:$B$12,I10413)),"개인질환","")</f>
        <v>개인질환</v>
      </c>
      <c r="I10413" t="s">
        <v>17516</v>
      </c>
      <c r="J10413" t="s">
        <v>18050</v>
      </c>
      <c r="K10413" t="s">
        <v>18352</v>
      </c>
      <c r="L10413" t="s">
        <v>18459</v>
      </c>
      <c r="M10413" t="s">
        <v>18153</v>
      </c>
      <c r="N10413" t="s">
        <v>19055</v>
      </c>
      <c r="O10413" t="s">
        <v>18153</v>
      </c>
    </row>
    <row r="10414" spans="1:15">
      <c r="A10414" t="s">
        <v>47</v>
      </c>
      <c r="B10414" t="s">
        <v>53</v>
      </c>
      <c r="C10414" t="s">
        <v>6967</v>
      </c>
      <c r="D10414" t="s">
        <v>7203</v>
      </c>
      <c r="E10414" t="s">
        <v>7212</v>
      </c>
      <c r="F10414" s="4" t="str">
        <f t="array" ref="F10414">IF(COUNT(FIND(Keywords!$C$3:$C$41,I10414)),"일반조난","")</f>
        <v>일반조난</v>
      </c>
      <c r="G10414" s="4" t="str">
        <f t="array" ref="G10414">IF(COUNT(FIND(Keywords!$E$3:$E$5,I10414)),"실족추락","")</f>
        <v>실족추락</v>
      </c>
      <c r="H10414" s="4" t="str">
        <f t="array" ref="H10414">IF(COUNT(FIND(Keywords!$B$3:$B$12,I10414)),"개인질환","")</f>
        <v/>
      </c>
      <c r="I10414" t="s">
        <v>17517</v>
      </c>
      <c r="J10414" t="s">
        <v>18088</v>
      </c>
      <c r="K10414" t="s">
        <v>18752</v>
      </c>
      <c r="L10414" t="s">
        <v>18350</v>
      </c>
      <c r="M10414" t="s">
        <v>18153</v>
      </c>
      <c r="N10414" t="s">
        <v>18146</v>
      </c>
      <c r="O10414" t="s">
        <v>18153</v>
      </c>
    </row>
    <row r="10415" spans="1:15">
      <c r="A10415" t="s">
        <v>47</v>
      </c>
      <c r="B10415" t="s">
        <v>53</v>
      </c>
      <c r="C10415" t="s">
        <v>1116</v>
      </c>
      <c r="D10415" t="s">
        <v>7203</v>
      </c>
      <c r="E10415" t="s">
        <v>7212</v>
      </c>
      <c r="F10415" s="4" t="str">
        <f t="array" ref="F10415">IF(COUNT(FIND(Keywords!$C$3:$C$41,I10415)),"일반조난","")</f>
        <v>일반조난</v>
      </c>
      <c r="G10415" s="4" t="str">
        <f t="array" ref="G10415">IF(COUNT(FIND(Keywords!$E$3:$E$5,I10415)),"실족추락","")</f>
        <v>실족추락</v>
      </c>
      <c r="H10415" s="4" t="str">
        <f t="array" ref="H10415">IF(COUNT(FIND(Keywords!$B$3:$B$12,I10415)),"개인질환","")</f>
        <v/>
      </c>
      <c r="I10415" t="s">
        <v>17518</v>
      </c>
      <c r="J10415" t="s">
        <v>18087</v>
      </c>
      <c r="K10415" t="s">
        <v>18342</v>
      </c>
      <c r="L10415" t="s">
        <v>18143</v>
      </c>
      <c r="M10415" t="s">
        <v>18153</v>
      </c>
      <c r="N10415" t="s">
        <v>19037</v>
      </c>
      <c r="O10415" t="s">
        <v>18153</v>
      </c>
    </row>
    <row r="10416" spans="1:15">
      <c r="A10416" t="s">
        <v>47</v>
      </c>
      <c r="B10416" t="s">
        <v>53</v>
      </c>
      <c r="C10416" t="s">
        <v>6968</v>
      </c>
      <c r="D10416" t="s">
        <v>7202</v>
      </c>
      <c r="E10416" t="s">
        <v>7212</v>
      </c>
      <c r="F10416" s="4" t="str">
        <f t="array" ref="F10416">IF(COUNT(FIND(Keywords!$C$3:$C$41,I10416)),"일반조난","")</f>
        <v>일반조난</v>
      </c>
      <c r="G10416" s="4" t="str">
        <f t="array" ref="G10416">IF(COUNT(FIND(Keywords!$E$3:$E$5,I10416)),"실족추락","")</f>
        <v/>
      </c>
      <c r="H10416" s="4" t="str">
        <f t="array" ref="H10416">IF(COUNT(FIND(Keywords!$B$3:$B$12,I10416)),"개인질환","")</f>
        <v/>
      </c>
      <c r="I10416" t="s">
        <v>17519</v>
      </c>
      <c r="J10416" t="s">
        <v>18131</v>
      </c>
      <c r="K10416" t="s">
        <v>18555</v>
      </c>
      <c r="L10416" t="s">
        <v>18615</v>
      </c>
      <c r="M10416" t="s">
        <v>18153</v>
      </c>
      <c r="N10416" t="s">
        <v>18698</v>
      </c>
      <c r="O10416" t="s">
        <v>18153</v>
      </c>
    </row>
    <row r="10417" spans="1:15">
      <c r="A10417" t="s">
        <v>47</v>
      </c>
      <c r="B10417" t="s">
        <v>53</v>
      </c>
      <c r="C10417" t="s">
        <v>1718</v>
      </c>
      <c r="D10417" t="s">
        <v>7203</v>
      </c>
      <c r="E10417" t="s">
        <v>7212</v>
      </c>
      <c r="F10417" s="4" t="str">
        <f t="array" ref="F10417">IF(COUNT(FIND(Keywords!$C$3:$C$41,I10417)),"일반조난","")</f>
        <v/>
      </c>
      <c r="G10417" s="4" t="str">
        <f t="array" ref="G10417">IF(COUNT(FIND(Keywords!$E$3:$E$5,I10417)),"실족추락","")</f>
        <v/>
      </c>
      <c r="H10417" s="4" t="str">
        <f t="array" ref="H10417">IF(COUNT(FIND(Keywords!$B$3:$B$12,I10417)),"개인질환","")</f>
        <v/>
      </c>
      <c r="I10417" t="s">
        <v>17520</v>
      </c>
      <c r="J10417" t="s">
        <v>18052</v>
      </c>
      <c r="K10417" t="s">
        <v>18730</v>
      </c>
      <c r="L10417" t="s">
        <v>18816</v>
      </c>
      <c r="M10417" t="s">
        <v>18153</v>
      </c>
      <c r="N10417" t="s">
        <v>18671</v>
      </c>
      <c r="O10417" t="s">
        <v>18153</v>
      </c>
    </row>
    <row r="10418" spans="1:15">
      <c r="A10418" t="s">
        <v>47</v>
      </c>
      <c r="B10418" t="s">
        <v>53</v>
      </c>
      <c r="C10418" t="s">
        <v>6969</v>
      </c>
      <c r="D10418" t="s">
        <v>7206</v>
      </c>
      <c r="E10418" t="s">
        <v>7212</v>
      </c>
      <c r="F10418" s="4" t="str">
        <f t="array" ref="F10418">IF(COUNT(FIND(Keywords!$C$3:$C$41,I10418)),"일반조난","")</f>
        <v>일반조난</v>
      </c>
      <c r="G10418" s="4" t="str">
        <f t="array" ref="G10418">IF(COUNT(FIND(Keywords!$E$3:$E$5,I10418)),"실족추락","")</f>
        <v/>
      </c>
      <c r="H10418" s="4" t="str">
        <f t="array" ref="H10418">IF(COUNT(FIND(Keywords!$B$3:$B$12,I10418)),"개인질환","")</f>
        <v/>
      </c>
      <c r="I10418" t="s">
        <v>17521</v>
      </c>
      <c r="J10418" t="s">
        <v>18080</v>
      </c>
      <c r="K10418" t="s">
        <v>18820</v>
      </c>
      <c r="L10418" t="s">
        <v>18847</v>
      </c>
      <c r="M10418" t="s">
        <v>18153</v>
      </c>
      <c r="N10418" t="s">
        <v>18674</v>
      </c>
      <c r="O10418" t="s">
        <v>18153</v>
      </c>
    </row>
    <row r="10419" spans="1:15">
      <c r="A10419" t="s">
        <v>47</v>
      </c>
      <c r="B10419" t="s">
        <v>53</v>
      </c>
      <c r="C10419" t="s">
        <v>6970</v>
      </c>
      <c r="D10419" t="s">
        <v>7203</v>
      </c>
      <c r="E10419" t="s">
        <v>7212</v>
      </c>
      <c r="F10419" s="4" t="str">
        <f t="array" ref="F10419">IF(COUNT(FIND(Keywords!$C$3:$C$41,I10419)),"일반조난","")</f>
        <v/>
      </c>
      <c r="G10419" s="4" t="str">
        <f t="array" ref="G10419">IF(COUNT(FIND(Keywords!$E$3:$E$5,I10419)),"실족추락","")</f>
        <v>실족추락</v>
      </c>
      <c r="H10419" s="4" t="str">
        <f t="array" ref="H10419">IF(COUNT(FIND(Keywords!$B$3:$B$12,I10419)),"개인질환","")</f>
        <v/>
      </c>
      <c r="I10419" t="s">
        <v>17522</v>
      </c>
      <c r="J10419" t="s">
        <v>18056</v>
      </c>
      <c r="K10419" t="s">
        <v>18505</v>
      </c>
      <c r="L10419" t="s">
        <v>18347</v>
      </c>
      <c r="M10419" t="s">
        <v>18153</v>
      </c>
      <c r="N10419" t="s">
        <v>18620</v>
      </c>
      <c r="O10419" t="s">
        <v>18153</v>
      </c>
    </row>
    <row r="10420" spans="1:15">
      <c r="A10420" t="s">
        <v>47</v>
      </c>
      <c r="B10420" t="s">
        <v>53</v>
      </c>
      <c r="C10420" t="s">
        <v>1151</v>
      </c>
      <c r="D10420" t="s">
        <v>7202</v>
      </c>
      <c r="E10420" t="s">
        <v>7212</v>
      </c>
      <c r="F10420" s="4" t="str">
        <f t="array" ref="F10420">IF(COUNT(FIND(Keywords!$C$3:$C$41,I10420)),"일반조난","")</f>
        <v>일반조난</v>
      </c>
      <c r="G10420" s="4" t="str">
        <f t="array" ref="G10420">IF(COUNT(FIND(Keywords!$E$3:$E$5,I10420)),"실족추락","")</f>
        <v/>
      </c>
      <c r="H10420" s="4" t="str">
        <f t="array" ref="H10420">IF(COUNT(FIND(Keywords!$B$3:$B$12,I10420)),"개인질환","")</f>
        <v/>
      </c>
      <c r="I10420" t="s">
        <v>17523</v>
      </c>
      <c r="J10420" t="s">
        <v>18049</v>
      </c>
      <c r="K10420" t="s">
        <v>18193</v>
      </c>
      <c r="L10420" t="s">
        <v>18868</v>
      </c>
      <c r="M10420" t="s">
        <v>18153</v>
      </c>
      <c r="N10420" t="s">
        <v>18353</v>
      </c>
      <c r="O10420" t="s">
        <v>18153</v>
      </c>
    </row>
    <row r="10421" spans="1:15">
      <c r="A10421" t="s">
        <v>47</v>
      </c>
      <c r="B10421" t="s">
        <v>53</v>
      </c>
      <c r="C10421" t="s">
        <v>6971</v>
      </c>
      <c r="D10421" t="s">
        <v>19250</v>
      </c>
      <c r="E10421" t="s">
        <v>7212</v>
      </c>
      <c r="F10421" s="4" t="str">
        <f t="array" ref="F10421">IF(COUNT(FIND(Keywords!$C$3:$C$41,I10421)),"일반조난","")</f>
        <v/>
      </c>
      <c r="G10421" s="4" t="str">
        <f t="array" ref="G10421">IF(COUNT(FIND(Keywords!$E$3:$E$5,I10421)),"실족추락","")</f>
        <v/>
      </c>
      <c r="H10421" s="4" t="str">
        <f t="array" ref="H10421">IF(COUNT(FIND(Keywords!$B$3:$B$12,I10421)),"개인질환","")</f>
        <v/>
      </c>
      <c r="I10421" t="s">
        <v>17524</v>
      </c>
      <c r="J10421" t="s">
        <v>18049</v>
      </c>
      <c r="K10421" t="s">
        <v>18416</v>
      </c>
      <c r="L10421" t="s">
        <v>18335</v>
      </c>
      <c r="M10421" t="s">
        <v>18153</v>
      </c>
      <c r="N10421" t="s">
        <v>18545</v>
      </c>
      <c r="O10421" t="s">
        <v>18153</v>
      </c>
    </row>
    <row r="10422" spans="1:15">
      <c r="A10422" t="s">
        <v>47</v>
      </c>
      <c r="B10422" t="s">
        <v>53</v>
      </c>
      <c r="C10422" t="s">
        <v>1734</v>
      </c>
      <c r="D10422" t="s">
        <v>19250</v>
      </c>
      <c r="E10422" t="s">
        <v>7212</v>
      </c>
      <c r="F10422" s="4" t="str">
        <f t="array" ref="F10422">IF(COUNT(FIND(Keywords!$C$3:$C$41,I10422)),"일반조난","")</f>
        <v/>
      </c>
      <c r="G10422" s="4" t="str">
        <f t="array" ref="G10422">IF(COUNT(FIND(Keywords!$E$3:$E$5,I10422)),"실족추락","")</f>
        <v/>
      </c>
      <c r="H10422" s="4" t="str">
        <f t="array" ref="H10422">IF(COUNT(FIND(Keywords!$B$3:$B$12,I10422)),"개인질환","")</f>
        <v/>
      </c>
      <c r="I10422" t="s">
        <v>17525</v>
      </c>
      <c r="J10422" t="s">
        <v>18067</v>
      </c>
      <c r="K10422" t="s">
        <v>18405</v>
      </c>
      <c r="L10422" t="s">
        <v>18335</v>
      </c>
      <c r="M10422" t="s">
        <v>18153</v>
      </c>
      <c r="N10422" t="s">
        <v>18079</v>
      </c>
      <c r="O10422" t="s">
        <v>18153</v>
      </c>
    </row>
    <row r="10423" spans="1:15">
      <c r="A10423" t="s">
        <v>47</v>
      </c>
      <c r="B10423" t="s">
        <v>53</v>
      </c>
      <c r="C10423" t="s">
        <v>6972</v>
      </c>
      <c r="D10423" t="s">
        <v>7202</v>
      </c>
      <c r="E10423" t="s">
        <v>7212</v>
      </c>
      <c r="F10423" s="4" t="str">
        <f t="array" ref="F10423">IF(COUNT(FIND(Keywords!$C$3:$C$41,I10423)),"일반조난","")</f>
        <v>일반조난</v>
      </c>
      <c r="G10423" s="4" t="str">
        <f t="array" ref="G10423">IF(COUNT(FIND(Keywords!$E$3:$E$5,I10423)),"실족추락","")</f>
        <v/>
      </c>
      <c r="H10423" s="4" t="str">
        <f t="array" ref="H10423">IF(COUNT(FIND(Keywords!$B$3:$B$12,I10423)),"개인질환","")</f>
        <v/>
      </c>
      <c r="I10423" t="s">
        <v>17526</v>
      </c>
      <c r="J10423" t="s">
        <v>18052</v>
      </c>
      <c r="K10423" t="s">
        <v>18279</v>
      </c>
      <c r="L10423" t="s">
        <v>18335</v>
      </c>
      <c r="M10423" t="s">
        <v>18153</v>
      </c>
      <c r="N10423" t="s">
        <v>18715</v>
      </c>
      <c r="O10423" t="s">
        <v>18153</v>
      </c>
    </row>
    <row r="10424" spans="1:15">
      <c r="A10424" t="s">
        <v>47</v>
      </c>
      <c r="B10424" t="s">
        <v>53</v>
      </c>
      <c r="C10424" t="s">
        <v>2429</v>
      </c>
      <c r="D10424" t="s">
        <v>7206</v>
      </c>
      <c r="E10424" t="s">
        <v>7212</v>
      </c>
      <c r="F10424" s="4" t="str">
        <f t="array" ref="F10424">IF(COUNT(FIND(Keywords!$C$3:$C$41,I10424)),"일반조난","")</f>
        <v>일반조난</v>
      </c>
      <c r="G10424" s="4" t="str">
        <f t="array" ref="G10424">IF(COUNT(FIND(Keywords!$E$3:$E$5,I10424)),"실족추락","")</f>
        <v/>
      </c>
      <c r="H10424" s="4" t="str">
        <f t="array" ref="H10424">IF(COUNT(FIND(Keywords!$B$3:$B$12,I10424)),"개인질환","")</f>
        <v>개인질환</v>
      </c>
      <c r="I10424" t="s">
        <v>17527</v>
      </c>
      <c r="J10424" t="s">
        <v>18126</v>
      </c>
      <c r="K10424" t="s">
        <v>18393</v>
      </c>
      <c r="L10424" t="s">
        <v>18347</v>
      </c>
      <c r="M10424" t="s">
        <v>18153</v>
      </c>
      <c r="N10424" t="s">
        <v>18236</v>
      </c>
      <c r="O10424" t="s">
        <v>18153</v>
      </c>
    </row>
    <row r="10425" spans="1:15">
      <c r="A10425" t="s">
        <v>47</v>
      </c>
      <c r="B10425" t="s">
        <v>53</v>
      </c>
      <c r="C10425" t="s">
        <v>6973</v>
      </c>
      <c r="D10425" t="s">
        <v>7203</v>
      </c>
      <c r="E10425" t="s">
        <v>7212</v>
      </c>
      <c r="F10425" s="4" t="str">
        <f t="array" ref="F10425">IF(COUNT(FIND(Keywords!$C$3:$C$41,I10425)),"일반조난","")</f>
        <v>일반조난</v>
      </c>
      <c r="G10425" s="4" t="str">
        <f t="array" ref="G10425">IF(COUNT(FIND(Keywords!$E$3:$E$5,I10425)),"실족추락","")</f>
        <v>실족추락</v>
      </c>
      <c r="H10425" s="4" t="str">
        <f t="array" ref="H10425">IF(COUNT(FIND(Keywords!$B$3:$B$12,I10425)),"개인질환","")</f>
        <v/>
      </c>
      <c r="I10425" t="s">
        <v>17528</v>
      </c>
      <c r="J10425" t="s">
        <v>18051</v>
      </c>
      <c r="K10425" t="s">
        <v>18995</v>
      </c>
      <c r="L10425" t="s">
        <v>18595</v>
      </c>
      <c r="M10425" t="s">
        <v>18153</v>
      </c>
      <c r="N10425" t="s">
        <v>18427</v>
      </c>
      <c r="O10425" t="s">
        <v>18153</v>
      </c>
    </row>
    <row r="10426" spans="1:15">
      <c r="A10426" t="s">
        <v>47</v>
      </c>
      <c r="B10426" t="s">
        <v>53</v>
      </c>
      <c r="C10426" t="s">
        <v>6974</v>
      </c>
      <c r="D10426" t="s">
        <v>7202</v>
      </c>
      <c r="E10426" t="s">
        <v>7212</v>
      </c>
      <c r="F10426" s="4" t="str">
        <f t="array" ref="F10426">IF(COUNT(FIND(Keywords!$C$3:$C$41,I10426)),"일반조난","")</f>
        <v>일반조난</v>
      </c>
      <c r="G10426" s="4" t="str">
        <f t="array" ref="G10426">IF(COUNT(FIND(Keywords!$E$3:$E$5,I10426)),"실족추락","")</f>
        <v/>
      </c>
      <c r="H10426" s="4" t="str">
        <f t="array" ref="H10426">IF(COUNT(FIND(Keywords!$B$3:$B$12,I10426)),"개인질환","")</f>
        <v/>
      </c>
      <c r="I10426" t="s">
        <v>17529</v>
      </c>
      <c r="J10426" t="s">
        <v>18088</v>
      </c>
      <c r="K10426" t="s">
        <v>18528</v>
      </c>
      <c r="L10426" t="s">
        <v>18835</v>
      </c>
      <c r="M10426" t="s">
        <v>18153</v>
      </c>
      <c r="N10426" t="s">
        <v>18715</v>
      </c>
      <c r="O10426" t="s">
        <v>18153</v>
      </c>
    </row>
    <row r="10427" spans="1:15">
      <c r="A10427" t="s">
        <v>47</v>
      </c>
      <c r="B10427" t="s">
        <v>53</v>
      </c>
      <c r="C10427" t="s">
        <v>1746</v>
      </c>
      <c r="D10427" t="s">
        <v>7202</v>
      </c>
      <c r="E10427" t="s">
        <v>7212</v>
      </c>
      <c r="F10427" s="4" t="str">
        <f t="array" ref="F10427">IF(COUNT(FIND(Keywords!$C$3:$C$41,I10427)),"일반조난","")</f>
        <v>일반조난</v>
      </c>
      <c r="G10427" s="4" t="str">
        <f t="array" ref="G10427">IF(COUNT(FIND(Keywords!$E$3:$E$5,I10427)),"실족추락","")</f>
        <v/>
      </c>
      <c r="H10427" s="4" t="str">
        <f t="array" ref="H10427">IF(COUNT(FIND(Keywords!$B$3:$B$12,I10427)),"개인질환","")</f>
        <v>개인질환</v>
      </c>
      <c r="I10427" t="s">
        <v>17530</v>
      </c>
      <c r="J10427" t="s">
        <v>18097</v>
      </c>
      <c r="K10427" t="s">
        <v>18217</v>
      </c>
      <c r="L10427" t="s">
        <v>18161</v>
      </c>
      <c r="M10427" t="s">
        <v>18153</v>
      </c>
      <c r="N10427" t="s">
        <v>18871</v>
      </c>
      <c r="O10427" t="s">
        <v>18153</v>
      </c>
    </row>
    <row r="10428" spans="1:15">
      <c r="A10428" t="s">
        <v>47</v>
      </c>
      <c r="B10428" t="s">
        <v>53</v>
      </c>
      <c r="C10428" t="s">
        <v>5576</v>
      </c>
      <c r="D10428" t="s">
        <v>19250</v>
      </c>
      <c r="E10428" t="s">
        <v>7212</v>
      </c>
      <c r="F10428" s="4" t="str">
        <f t="array" ref="F10428">IF(COUNT(FIND(Keywords!$C$3:$C$41,I10428)),"일반조난","")</f>
        <v/>
      </c>
      <c r="G10428" s="4" t="str">
        <f t="array" ref="G10428">IF(COUNT(FIND(Keywords!$E$3:$E$5,I10428)),"실족추락","")</f>
        <v/>
      </c>
      <c r="H10428" s="4" t="str">
        <f t="array" ref="H10428">IF(COUNT(FIND(Keywords!$B$3:$B$12,I10428)),"개인질환","")</f>
        <v/>
      </c>
      <c r="I10428" t="s">
        <v>17531</v>
      </c>
      <c r="J10428" t="s">
        <v>18055</v>
      </c>
      <c r="K10428" t="s">
        <v>18240</v>
      </c>
      <c r="L10428" t="s">
        <v>18154</v>
      </c>
      <c r="M10428" t="s">
        <v>18153</v>
      </c>
      <c r="N10428" t="s">
        <v>18824</v>
      </c>
      <c r="O10428" t="s">
        <v>18153</v>
      </c>
    </row>
    <row r="10429" spans="1:15">
      <c r="A10429" t="s">
        <v>47</v>
      </c>
      <c r="B10429" t="s">
        <v>53</v>
      </c>
      <c r="C10429" t="s">
        <v>5226</v>
      </c>
      <c r="D10429" t="s">
        <v>7202</v>
      </c>
      <c r="E10429" t="s">
        <v>7213</v>
      </c>
      <c r="F10429" s="4" t="str">
        <f t="array" ref="F10429">IF(COUNT(FIND(Keywords!$C$3:$C$41,I10429)),"일반조난","")</f>
        <v>일반조난</v>
      </c>
      <c r="G10429" s="4" t="str">
        <f t="array" ref="G10429">IF(COUNT(FIND(Keywords!$E$3:$E$5,I10429)),"실족추락","")</f>
        <v/>
      </c>
      <c r="H10429" s="4" t="str">
        <f t="array" ref="H10429">IF(COUNT(FIND(Keywords!$B$3:$B$12,I10429)),"개인질환","")</f>
        <v/>
      </c>
      <c r="I10429" t="s">
        <v>17532</v>
      </c>
      <c r="J10429" t="s">
        <v>18059</v>
      </c>
      <c r="K10429" t="s">
        <v>18242</v>
      </c>
      <c r="L10429" t="s">
        <v>18471</v>
      </c>
      <c r="M10429" t="s">
        <v>18153</v>
      </c>
      <c r="N10429" t="s">
        <v>18370</v>
      </c>
      <c r="O10429" t="s">
        <v>18153</v>
      </c>
    </row>
    <row r="10430" spans="1:15">
      <c r="A10430" t="s">
        <v>47</v>
      </c>
      <c r="B10430" t="s">
        <v>53</v>
      </c>
      <c r="C10430" t="s">
        <v>3608</v>
      </c>
      <c r="D10430" t="s">
        <v>7202</v>
      </c>
      <c r="E10430" t="s">
        <v>7212</v>
      </c>
      <c r="F10430" s="4" t="str">
        <f t="array" ref="F10430">IF(COUNT(FIND(Keywords!$C$3:$C$41,I10430)),"일반조난","")</f>
        <v>일반조난</v>
      </c>
      <c r="G10430" s="4" t="str">
        <f t="array" ref="G10430">IF(COUNT(FIND(Keywords!$E$3:$E$5,I10430)),"실족추락","")</f>
        <v>실족추락</v>
      </c>
      <c r="H10430" s="4" t="str">
        <f t="array" ref="H10430">IF(COUNT(FIND(Keywords!$B$3:$B$12,I10430)),"개인질환","")</f>
        <v/>
      </c>
      <c r="I10430" t="s">
        <v>17533</v>
      </c>
      <c r="J10430" t="s">
        <v>18067</v>
      </c>
      <c r="K10430" t="s">
        <v>18379</v>
      </c>
      <c r="L10430" t="s">
        <v>18335</v>
      </c>
      <c r="M10430" t="s">
        <v>18153</v>
      </c>
      <c r="N10430" t="s">
        <v>18321</v>
      </c>
      <c r="O10430" t="s">
        <v>18153</v>
      </c>
    </row>
    <row r="10431" spans="1:15">
      <c r="A10431" t="s">
        <v>47</v>
      </c>
      <c r="B10431" t="s">
        <v>53</v>
      </c>
      <c r="C10431" t="s">
        <v>6975</v>
      </c>
      <c r="D10431" t="s">
        <v>7202</v>
      </c>
      <c r="E10431" t="s">
        <v>7212</v>
      </c>
      <c r="F10431" s="4" t="str">
        <f t="array" ref="F10431">IF(COUNT(FIND(Keywords!$C$3:$C$41,I10431)),"일반조난","")</f>
        <v>일반조난</v>
      </c>
      <c r="G10431" s="4" t="str">
        <f t="array" ref="G10431">IF(COUNT(FIND(Keywords!$E$3:$E$5,I10431)),"실족추락","")</f>
        <v/>
      </c>
      <c r="H10431" s="4" t="str">
        <f t="array" ref="H10431">IF(COUNT(FIND(Keywords!$B$3:$B$12,I10431)),"개인질환","")</f>
        <v/>
      </c>
      <c r="I10431" t="s">
        <v>17534</v>
      </c>
      <c r="J10431" t="s">
        <v>18055</v>
      </c>
      <c r="K10431" t="s">
        <v>18287</v>
      </c>
      <c r="L10431" t="s">
        <v>18335</v>
      </c>
      <c r="M10431" t="s">
        <v>18153</v>
      </c>
      <c r="N10431" t="s">
        <v>18469</v>
      </c>
      <c r="O10431" t="s">
        <v>18153</v>
      </c>
    </row>
    <row r="10432" spans="1:15">
      <c r="A10432" t="s">
        <v>47</v>
      </c>
      <c r="B10432" t="s">
        <v>53</v>
      </c>
      <c r="C10432" t="s">
        <v>6976</v>
      </c>
      <c r="D10432" t="s">
        <v>7202</v>
      </c>
      <c r="E10432" t="s">
        <v>7213</v>
      </c>
      <c r="F10432" s="4" t="str">
        <f t="array" ref="F10432">IF(COUNT(FIND(Keywords!$C$3:$C$41,I10432)),"일반조난","")</f>
        <v>일반조난</v>
      </c>
      <c r="G10432" s="4" t="str">
        <f t="array" ref="G10432">IF(COUNT(FIND(Keywords!$E$3:$E$5,I10432)),"실족추락","")</f>
        <v/>
      </c>
      <c r="H10432" s="4" t="str">
        <f t="array" ref="H10432">IF(COUNT(FIND(Keywords!$B$3:$B$12,I10432)),"개인질환","")</f>
        <v/>
      </c>
      <c r="I10432" t="s">
        <v>17535</v>
      </c>
      <c r="J10432" t="s">
        <v>18092</v>
      </c>
      <c r="K10432" t="s">
        <v>18660</v>
      </c>
      <c r="L10432" t="s">
        <v>18161</v>
      </c>
      <c r="M10432" t="s">
        <v>18153</v>
      </c>
      <c r="N10432" t="s">
        <v>18163</v>
      </c>
      <c r="O10432" t="s">
        <v>18153</v>
      </c>
    </row>
    <row r="10433" spans="1:15">
      <c r="A10433" t="s">
        <v>47</v>
      </c>
      <c r="B10433" t="s">
        <v>53</v>
      </c>
      <c r="C10433" t="s">
        <v>6977</v>
      </c>
      <c r="D10433" t="s">
        <v>7203</v>
      </c>
      <c r="E10433" t="s">
        <v>7212</v>
      </c>
      <c r="F10433" s="4" t="str">
        <f t="array" ref="F10433">IF(COUNT(FIND(Keywords!$C$3:$C$41,I10433)),"일반조난","")</f>
        <v>일반조난</v>
      </c>
      <c r="G10433" s="4" t="str">
        <f t="array" ref="G10433">IF(COUNT(FIND(Keywords!$E$3:$E$5,I10433)),"실족추락","")</f>
        <v>실족추락</v>
      </c>
      <c r="H10433" s="4" t="str">
        <f t="array" ref="H10433">IF(COUNT(FIND(Keywords!$B$3:$B$12,I10433)),"개인질환","")</f>
        <v/>
      </c>
      <c r="I10433" t="s">
        <v>17536</v>
      </c>
      <c r="J10433" t="s">
        <v>18069</v>
      </c>
      <c r="K10433" t="s">
        <v>18837</v>
      </c>
      <c r="L10433" t="s">
        <v>18352</v>
      </c>
      <c r="M10433" t="s">
        <v>18153</v>
      </c>
      <c r="N10433" t="s">
        <v>18353</v>
      </c>
      <c r="O10433" t="s">
        <v>18153</v>
      </c>
    </row>
    <row r="10434" spans="1:15">
      <c r="A10434" t="s">
        <v>47</v>
      </c>
      <c r="B10434" t="s">
        <v>53</v>
      </c>
      <c r="C10434" t="s">
        <v>6978</v>
      </c>
      <c r="D10434" t="s">
        <v>7203</v>
      </c>
      <c r="E10434" t="s">
        <v>7212</v>
      </c>
      <c r="F10434" s="4" t="str">
        <f t="array" ref="F10434">IF(COUNT(FIND(Keywords!$C$3:$C$41,I10434)),"일반조난","")</f>
        <v/>
      </c>
      <c r="G10434" s="4" t="str">
        <f t="array" ref="G10434">IF(COUNT(FIND(Keywords!$E$3:$E$5,I10434)),"실족추락","")</f>
        <v>실족추락</v>
      </c>
      <c r="H10434" s="4" t="str">
        <f t="array" ref="H10434">IF(COUNT(FIND(Keywords!$B$3:$B$12,I10434)),"개인질환","")</f>
        <v/>
      </c>
      <c r="I10434" t="s">
        <v>17537</v>
      </c>
      <c r="J10434" t="s">
        <v>18062</v>
      </c>
      <c r="K10434" t="s">
        <v>18306</v>
      </c>
      <c r="L10434" t="s">
        <v>18140</v>
      </c>
      <c r="M10434" t="s">
        <v>18153</v>
      </c>
      <c r="N10434" t="s">
        <v>18785</v>
      </c>
      <c r="O10434" t="s">
        <v>18153</v>
      </c>
    </row>
    <row r="10435" spans="1:15">
      <c r="A10435" t="s">
        <v>47</v>
      </c>
      <c r="B10435" t="s">
        <v>53</v>
      </c>
      <c r="C10435" t="s">
        <v>6979</v>
      </c>
      <c r="D10435" t="s">
        <v>7203</v>
      </c>
      <c r="E10435" t="s">
        <v>7212</v>
      </c>
      <c r="F10435" s="4" t="str">
        <f t="array" ref="F10435">IF(COUNT(FIND(Keywords!$C$3:$C$41,I10435)),"일반조난","")</f>
        <v>일반조난</v>
      </c>
      <c r="G10435" s="4" t="str">
        <f t="array" ref="G10435">IF(COUNT(FIND(Keywords!$E$3:$E$5,I10435)),"실족추락","")</f>
        <v/>
      </c>
      <c r="H10435" s="4" t="str">
        <f t="array" ref="H10435">IF(COUNT(FIND(Keywords!$B$3:$B$12,I10435)),"개인질환","")</f>
        <v/>
      </c>
      <c r="I10435" t="s">
        <v>17538</v>
      </c>
      <c r="J10435" t="s">
        <v>18077</v>
      </c>
      <c r="K10435" t="s">
        <v>18483</v>
      </c>
      <c r="L10435" t="s">
        <v>18767</v>
      </c>
      <c r="M10435" t="s">
        <v>18153</v>
      </c>
      <c r="N10435" t="s">
        <v>18911</v>
      </c>
      <c r="O10435" t="s">
        <v>18153</v>
      </c>
    </row>
    <row r="10436" spans="1:15">
      <c r="A10436" t="s">
        <v>47</v>
      </c>
      <c r="B10436" t="s">
        <v>53</v>
      </c>
      <c r="C10436" t="s">
        <v>6980</v>
      </c>
      <c r="D10436" t="s">
        <v>7203</v>
      </c>
      <c r="E10436" t="s">
        <v>7212</v>
      </c>
      <c r="F10436" s="4" t="str">
        <f t="array" ref="F10436">IF(COUNT(FIND(Keywords!$C$3:$C$41,I10436)),"일반조난","")</f>
        <v/>
      </c>
      <c r="G10436" s="4" t="str">
        <f t="array" ref="G10436">IF(COUNT(FIND(Keywords!$E$3:$E$5,I10436)),"실족추락","")</f>
        <v>실족추락</v>
      </c>
      <c r="H10436" s="4" t="str">
        <f t="array" ref="H10436">IF(COUNT(FIND(Keywords!$B$3:$B$12,I10436)),"개인질환","")</f>
        <v/>
      </c>
      <c r="I10436" t="s">
        <v>17539</v>
      </c>
      <c r="J10436" t="s">
        <v>18056</v>
      </c>
      <c r="K10436" t="s">
        <v>18175</v>
      </c>
      <c r="L10436" t="s">
        <v>18163</v>
      </c>
      <c r="M10436" t="s">
        <v>18153</v>
      </c>
      <c r="N10436" t="s">
        <v>18991</v>
      </c>
      <c r="O10436" t="s">
        <v>18153</v>
      </c>
    </row>
    <row r="10437" spans="1:15">
      <c r="A10437" t="s">
        <v>47</v>
      </c>
      <c r="B10437" t="s">
        <v>53</v>
      </c>
      <c r="C10437" t="s">
        <v>4120</v>
      </c>
      <c r="D10437" t="s">
        <v>7203</v>
      </c>
      <c r="E10437" t="s">
        <v>7212</v>
      </c>
      <c r="F10437" s="4" t="str">
        <f t="array" ref="F10437">IF(COUNT(FIND(Keywords!$C$3:$C$41,I10437)),"일반조난","")</f>
        <v>일반조난</v>
      </c>
      <c r="G10437" s="4" t="str">
        <f t="array" ref="G10437">IF(COUNT(FIND(Keywords!$E$3:$E$5,I10437)),"실족추락","")</f>
        <v/>
      </c>
      <c r="H10437" s="4" t="str">
        <f t="array" ref="H10437">IF(COUNT(FIND(Keywords!$B$3:$B$12,I10437)),"개인질환","")</f>
        <v/>
      </c>
      <c r="I10437" t="s">
        <v>17540</v>
      </c>
      <c r="J10437" t="s">
        <v>18093</v>
      </c>
      <c r="K10437" t="s">
        <v>18926</v>
      </c>
      <c r="L10437" t="s">
        <v>18463</v>
      </c>
      <c r="M10437" t="s">
        <v>18153</v>
      </c>
      <c r="N10437" t="s">
        <v>18591</v>
      </c>
      <c r="O10437" t="s">
        <v>18160</v>
      </c>
    </row>
    <row r="10438" spans="1:15">
      <c r="A10438" t="s">
        <v>47</v>
      </c>
      <c r="B10438" t="s">
        <v>53</v>
      </c>
      <c r="C10438" t="s">
        <v>3249</v>
      </c>
      <c r="D10438" t="s">
        <v>7203</v>
      </c>
      <c r="E10438" t="s">
        <v>7212</v>
      </c>
      <c r="F10438" s="4" t="str">
        <f t="array" ref="F10438">IF(COUNT(FIND(Keywords!$C$3:$C$41,I10438)),"일반조난","")</f>
        <v/>
      </c>
      <c r="G10438" s="4" t="str">
        <f t="array" ref="G10438">IF(COUNT(FIND(Keywords!$E$3:$E$5,I10438)),"실족추락","")</f>
        <v>실족추락</v>
      </c>
      <c r="H10438" s="4" t="str">
        <f t="array" ref="H10438">IF(COUNT(FIND(Keywords!$B$3:$B$12,I10438)),"개인질환","")</f>
        <v/>
      </c>
      <c r="I10438" t="s">
        <v>17541</v>
      </c>
      <c r="J10438" t="s">
        <v>18076</v>
      </c>
      <c r="K10438" t="s">
        <v>18772</v>
      </c>
      <c r="L10438" t="s">
        <v>18356</v>
      </c>
      <c r="M10438" t="s">
        <v>18153</v>
      </c>
      <c r="N10438" t="s">
        <v>19079</v>
      </c>
      <c r="O10438" t="s">
        <v>18153</v>
      </c>
    </row>
    <row r="10439" spans="1:15">
      <c r="A10439" t="s">
        <v>47</v>
      </c>
      <c r="B10439" t="s">
        <v>53</v>
      </c>
      <c r="C10439" t="s">
        <v>6800</v>
      </c>
      <c r="D10439" t="s">
        <v>7202</v>
      </c>
      <c r="E10439" t="s">
        <v>7213</v>
      </c>
      <c r="F10439" s="4" t="str">
        <f t="array" ref="F10439">IF(COUNT(FIND(Keywords!$C$3:$C$41,I10439)),"일반조난","")</f>
        <v>일반조난</v>
      </c>
      <c r="G10439" s="4" t="str">
        <f t="array" ref="G10439">IF(COUNT(FIND(Keywords!$E$3:$E$5,I10439)),"실족추락","")</f>
        <v/>
      </c>
      <c r="H10439" s="4" t="str">
        <f t="array" ref="H10439">IF(COUNT(FIND(Keywords!$B$3:$B$12,I10439)),"개인질환","")</f>
        <v/>
      </c>
      <c r="I10439" t="s">
        <v>17542</v>
      </c>
      <c r="J10439" t="s">
        <v>18070</v>
      </c>
      <c r="K10439" t="s">
        <v>18449</v>
      </c>
      <c r="L10439" t="s">
        <v>18890</v>
      </c>
      <c r="M10439" t="s">
        <v>18153</v>
      </c>
      <c r="N10439" t="s">
        <v>18965</v>
      </c>
      <c r="O10439" t="s">
        <v>18153</v>
      </c>
    </row>
    <row r="10440" spans="1:15">
      <c r="A10440" t="s">
        <v>47</v>
      </c>
      <c r="B10440" t="s">
        <v>231</v>
      </c>
      <c r="C10440" t="s">
        <v>2584</v>
      </c>
      <c r="D10440" t="s">
        <v>7202</v>
      </c>
      <c r="E10440" t="s">
        <v>7209</v>
      </c>
      <c r="F10440" s="4" t="str">
        <f t="array" ref="F10440">IF(COUNT(FIND(Keywords!$C$3:$C$41,I10440)),"일반조난","")</f>
        <v>일반조난</v>
      </c>
      <c r="G10440" s="4" t="str">
        <f t="array" ref="G10440">IF(COUNT(FIND(Keywords!$E$3:$E$5,I10440)),"실족추락","")</f>
        <v/>
      </c>
      <c r="H10440" s="4" t="str">
        <f t="array" ref="H10440">IF(COUNT(FIND(Keywords!$B$3:$B$12,I10440)),"개인질환","")</f>
        <v/>
      </c>
      <c r="I10440" t="s">
        <v>17543</v>
      </c>
      <c r="J10440" t="s">
        <v>18093</v>
      </c>
      <c r="K10440" t="s">
        <v>18199</v>
      </c>
      <c r="L10440" t="s">
        <v>18471</v>
      </c>
      <c r="M10440" t="s">
        <v>18153</v>
      </c>
      <c r="N10440" t="s">
        <v>18134</v>
      </c>
      <c r="O10440" t="s">
        <v>18153</v>
      </c>
    </row>
    <row r="10441" spans="1:15">
      <c r="A10441" t="s">
        <v>47</v>
      </c>
      <c r="B10441" t="s">
        <v>231</v>
      </c>
      <c r="C10441" t="s">
        <v>6981</v>
      </c>
      <c r="D10441" t="s">
        <v>7204</v>
      </c>
      <c r="E10441" t="s">
        <v>7209</v>
      </c>
      <c r="F10441" s="4" t="str">
        <f t="array" ref="F10441">IF(COUNT(FIND(Keywords!$C$3:$C$41,I10441)),"일반조난","")</f>
        <v/>
      </c>
      <c r="G10441" s="4" t="str">
        <f t="array" ref="G10441">IF(COUNT(FIND(Keywords!$E$3:$E$5,I10441)),"실족추락","")</f>
        <v/>
      </c>
      <c r="H10441" s="4" t="str">
        <f t="array" ref="H10441">IF(COUNT(FIND(Keywords!$B$3:$B$12,I10441)),"개인질환","")</f>
        <v/>
      </c>
      <c r="I10441" t="s">
        <v>17544</v>
      </c>
      <c r="J10441" t="s">
        <v>18124</v>
      </c>
      <c r="K10441" t="s">
        <v>18218</v>
      </c>
      <c r="L10441" t="s">
        <v>18860</v>
      </c>
      <c r="M10441" t="s">
        <v>18153</v>
      </c>
      <c r="N10441" t="s">
        <v>18583</v>
      </c>
      <c r="O10441" t="s">
        <v>18153</v>
      </c>
    </row>
    <row r="10442" spans="1:15">
      <c r="A10442" t="s">
        <v>47</v>
      </c>
      <c r="B10442" t="s">
        <v>231</v>
      </c>
      <c r="C10442" t="s">
        <v>5125</v>
      </c>
      <c r="D10442" t="s">
        <v>7204</v>
      </c>
      <c r="E10442" t="s">
        <v>7210</v>
      </c>
      <c r="F10442" s="4" t="str">
        <f t="array" ref="F10442">IF(COUNT(FIND(Keywords!$C$3:$C$41,I10442)),"일반조난","")</f>
        <v/>
      </c>
      <c r="G10442" s="4" t="str">
        <f t="array" ref="G10442">IF(COUNT(FIND(Keywords!$E$3:$E$5,I10442)),"실족추락","")</f>
        <v/>
      </c>
      <c r="H10442" s="4" t="str">
        <f t="array" ref="H10442">IF(COUNT(FIND(Keywords!$B$3:$B$12,I10442)),"개인질환","")</f>
        <v/>
      </c>
      <c r="I10442" t="s">
        <v>17545</v>
      </c>
      <c r="J10442" t="s">
        <v>18050</v>
      </c>
      <c r="K10442" t="s">
        <v>18392</v>
      </c>
      <c r="L10442" t="s">
        <v>18828</v>
      </c>
      <c r="M10442" t="s">
        <v>18153</v>
      </c>
      <c r="N10442" t="s">
        <v>18763</v>
      </c>
      <c r="O10442" t="s">
        <v>18153</v>
      </c>
    </row>
    <row r="10443" spans="1:15">
      <c r="A10443" t="s">
        <v>47</v>
      </c>
      <c r="B10443" t="s">
        <v>231</v>
      </c>
      <c r="C10443" t="s">
        <v>3811</v>
      </c>
      <c r="D10443" t="s">
        <v>19250</v>
      </c>
      <c r="E10443" t="s">
        <v>7210</v>
      </c>
      <c r="F10443" s="4" t="str">
        <f t="array" ref="F10443">IF(COUNT(FIND(Keywords!$C$3:$C$41,I10443)),"일반조난","")</f>
        <v/>
      </c>
      <c r="G10443" s="4" t="str">
        <f t="array" ref="G10443">IF(COUNT(FIND(Keywords!$E$3:$E$5,I10443)),"실족추락","")</f>
        <v/>
      </c>
      <c r="H10443" s="4" t="str">
        <f t="array" ref="H10443">IF(COUNT(FIND(Keywords!$B$3:$B$12,I10443)),"개인질환","")</f>
        <v/>
      </c>
      <c r="I10443" t="s">
        <v>17546</v>
      </c>
      <c r="J10443" t="s">
        <v>18055</v>
      </c>
      <c r="K10443" t="s">
        <v>18079</v>
      </c>
      <c r="L10443" t="s">
        <v>18156</v>
      </c>
      <c r="M10443" t="s">
        <v>18153</v>
      </c>
      <c r="N10443" t="s">
        <v>18738</v>
      </c>
      <c r="O10443" t="s">
        <v>18153</v>
      </c>
    </row>
    <row r="10444" spans="1:15">
      <c r="A10444" t="s">
        <v>47</v>
      </c>
      <c r="B10444" t="s">
        <v>231</v>
      </c>
      <c r="C10444" t="s">
        <v>6982</v>
      </c>
      <c r="D10444" t="s">
        <v>7203</v>
      </c>
      <c r="E10444" t="s">
        <v>7209</v>
      </c>
      <c r="F10444" s="4" t="str">
        <f t="array" ref="F10444">IF(COUNT(FIND(Keywords!$C$3:$C$41,I10444)),"일반조난","")</f>
        <v/>
      </c>
      <c r="G10444" s="4" t="str">
        <f t="array" ref="G10444">IF(COUNT(FIND(Keywords!$E$3:$E$5,I10444)),"실족추락","")</f>
        <v>실족추락</v>
      </c>
      <c r="H10444" s="4" t="str">
        <f t="array" ref="H10444">IF(COUNT(FIND(Keywords!$B$3:$B$12,I10444)),"개인질환","")</f>
        <v/>
      </c>
      <c r="I10444" t="s">
        <v>17547</v>
      </c>
      <c r="J10444" t="s">
        <v>18116</v>
      </c>
      <c r="K10444" t="s">
        <v>18283</v>
      </c>
      <c r="L10444" t="s">
        <v>18934</v>
      </c>
      <c r="M10444" t="s">
        <v>18153</v>
      </c>
      <c r="N10444" t="s">
        <v>18789</v>
      </c>
      <c r="O10444" t="s">
        <v>18153</v>
      </c>
    </row>
    <row r="10445" spans="1:15">
      <c r="A10445" t="s">
        <v>47</v>
      </c>
      <c r="B10445" t="s">
        <v>231</v>
      </c>
      <c r="C10445" t="s">
        <v>6983</v>
      </c>
      <c r="D10445" t="s">
        <v>7203</v>
      </c>
      <c r="E10445" t="s">
        <v>7208</v>
      </c>
      <c r="F10445" s="4" t="str">
        <f t="array" ref="F10445">IF(COUNT(FIND(Keywords!$C$3:$C$41,I10445)),"일반조난","")</f>
        <v/>
      </c>
      <c r="G10445" s="4" t="str">
        <f t="array" ref="G10445">IF(COUNT(FIND(Keywords!$E$3:$E$5,I10445)),"실족추락","")</f>
        <v>실족추락</v>
      </c>
      <c r="H10445" s="4" t="str">
        <f t="array" ref="H10445">IF(COUNT(FIND(Keywords!$B$3:$B$12,I10445)),"개인질환","")</f>
        <v/>
      </c>
      <c r="I10445" t="s">
        <v>17548</v>
      </c>
      <c r="J10445" t="s">
        <v>18092</v>
      </c>
      <c r="K10445" t="s">
        <v>18904</v>
      </c>
      <c r="L10445" t="s">
        <v>18779</v>
      </c>
      <c r="M10445" t="s">
        <v>18153</v>
      </c>
      <c r="N10445" t="s">
        <v>18848</v>
      </c>
      <c r="O10445" t="s">
        <v>18153</v>
      </c>
    </row>
    <row r="10446" spans="1:15">
      <c r="A10446" t="s">
        <v>47</v>
      </c>
      <c r="B10446" t="s">
        <v>231</v>
      </c>
      <c r="C10446" t="s">
        <v>5172</v>
      </c>
      <c r="D10446" t="s">
        <v>19250</v>
      </c>
      <c r="E10446" t="s">
        <v>7212</v>
      </c>
      <c r="F10446" s="4" t="str">
        <f t="array" ref="F10446">IF(COUNT(FIND(Keywords!$C$3:$C$41,I10446)),"일반조난","")</f>
        <v/>
      </c>
      <c r="G10446" s="4" t="str">
        <f t="array" ref="G10446">IF(COUNT(FIND(Keywords!$E$3:$E$5,I10446)),"실족추락","")</f>
        <v/>
      </c>
      <c r="H10446" s="4" t="str">
        <f t="array" ref="H10446">IF(COUNT(FIND(Keywords!$B$3:$B$12,I10446)),"개인질환","")</f>
        <v/>
      </c>
      <c r="I10446" t="s">
        <v>17549</v>
      </c>
      <c r="J10446" t="s">
        <v>18094</v>
      </c>
      <c r="K10446" t="s">
        <v>18137</v>
      </c>
      <c r="L10446" t="s">
        <v>18738</v>
      </c>
      <c r="M10446" t="s">
        <v>18153</v>
      </c>
      <c r="N10446" t="s">
        <v>18597</v>
      </c>
      <c r="O10446" t="s">
        <v>18153</v>
      </c>
    </row>
    <row r="10447" spans="1:15">
      <c r="A10447" t="s">
        <v>47</v>
      </c>
      <c r="B10447" t="s">
        <v>231</v>
      </c>
      <c r="C10447" t="s">
        <v>6984</v>
      </c>
      <c r="D10447" t="s">
        <v>19250</v>
      </c>
      <c r="E10447" t="s">
        <v>7212</v>
      </c>
      <c r="F10447" s="4" t="str">
        <f t="array" ref="F10447">IF(COUNT(FIND(Keywords!$C$3:$C$41,I10447)),"일반조난","")</f>
        <v/>
      </c>
      <c r="G10447" s="4" t="str">
        <f t="array" ref="G10447">IF(COUNT(FIND(Keywords!$E$3:$E$5,I10447)),"실족추락","")</f>
        <v/>
      </c>
      <c r="H10447" s="4" t="str">
        <f t="array" ref="H10447">IF(COUNT(FIND(Keywords!$B$3:$B$12,I10447)),"개인질환","")</f>
        <v/>
      </c>
      <c r="I10447" t="s">
        <v>17550</v>
      </c>
      <c r="J10447" t="s">
        <v>18048</v>
      </c>
      <c r="K10447" t="s">
        <v>18272</v>
      </c>
      <c r="L10447" t="s">
        <v>18353</v>
      </c>
      <c r="M10447" t="s">
        <v>18153</v>
      </c>
      <c r="N10447" t="s">
        <v>18063</v>
      </c>
      <c r="O10447" t="s">
        <v>18153</v>
      </c>
    </row>
    <row r="10448" spans="1:15">
      <c r="A10448" t="s">
        <v>47</v>
      </c>
      <c r="B10448" t="s">
        <v>231</v>
      </c>
      <c r="C10448" t="s">
        <v>5999</v>
      </c>
      <c r="D10448" t="s">
        <v>19250</v>
      </c>
      <c r="E10448" t="s">
        <v>7212</v>
      </c>
      <c r="F10448" s="4" t="str">
        <f t="array" ref="F10448">IF(COUNT(FIND(Keywords!$C$3:$C$41,I10448)),"일반조난","")</f>
        <v/>
      </c>
      <c r="G10448" s="4" t="str">
        <f t="array" ref="G10448">IF(COUNT(FIND(Keywords!$E$3:$E$5,I10448)),"실족추락","")</f>
        <v/>
      </c>
      <c r="H10448" s="4" t="str">
        <f t="array" ref="H10448">IF(COUNT(FIND(Keywords!$B$3:$B$12,I10448)),"개인질환","")</f>
        <v/>
      </c>
      <c r="I10448" t="s">
        <v>17551</v>
      </c>
      <c r="J10448" t="s">
        <v>18098</v>
      </c>
      <c r="K10448" t="s">
        <v>18240</v>
      </c>
      <c r="L10448" t="s">
        <v>18562</v>
      </c>
      <c r="M10448" t="s">
        <v>18153</v>
      </c>
      <c r="N10448" t="s">
        <v>18643</v>
      </c>
      <c r="O10448" t="s">
        <v>18153</v>
      </c>
    </row>
    <row r="10449" spans="1:15">
      <c r="A10449" t="s">
        <v>47</v>
      </c>
      <c r="B10449" t="s">
        <v>231</v>
      </c>
      <c r="C10449" t="s">
        <v>1746</v>
      </c>
      <c r="D10449" t="s">
        <v>7206</v>
      </c>
      <c r="E10449" t="s">
        <v>7212</v>
      </c>
      <c r="F10449" s="4" t="str">
        <f t="array" ref="F10449">IF(COUNT(FIND(Keywords!$C$3:$C$41,I10449)),"일반조난","")</f>
        <v>일반조난</v>
      </c>
      <c r="G10449" s="4" t="str">
        <f t="array" ref="G10449">IF(COUNT(FIND(Keywords!$E$3:$E$5,I10449)),"실족추락","")</f>
        <v/>
      </c>
      <c r="H10449" s="4" t="str">
        <f t="array" ref="H10449">IF(COUNT(FIND(Keywords!$B$3:$B$12,I10449)),"개인질환","")</f>
        <v/>
      </c>
      <c r="I10449" t="s">
        <v>17552</v>
      </c>
      <c r="J10449" t="s">
        <v>18097</v>
      </c>
      <c r="K10449" t="s">
        <v>18217</v>
      </c>
      <c r="L10449" t="s">
        <v>18161</v>
      </c>
      <c r="M10449" t="s">
        <v>18153</v>
      </c>
      <c r="N10449" t="s">
        <v>18871</v>
      </c>
      <c r="O10449" t="s">
        <v>18153</v>
      </c>
    </row>
    <row r="10450" spans="1:15">
      <c r="A10450" t="s">
        <v>47</v>
      </c>
      <c r="B10450" t="s">
        <v>231</v>
      </c>
      <c r="C10450" t="s">
        <v>3608</v>
      </c>
      <c r="D10450" t="s">
        <v>19250</v>
      </c>
      <c r="E10450" t="s">
        <v>7212</v>
      </c>
      <c r="F10450" s="4" t="str">
        <f t="array" ref="F10450">IF(COUNT(FIND(Keywords!$C$3:$C$41,I10450)),"일반조난","")</f>
        <v/>
      </c>
      <c r="G10450" s="4" t="str">
        <f t="array" ref="G10450">IF(COUNT(FIND(Keywords!$E$3:$E$5,I10450)),"실족추락","")</f>
        <v/>
      </c>
      <c r="H10450" s="4" t="str">
        <f t="array" ref="H10450">IF(COUNT(FIND(Keywords!$B$3:$B$12,I10450)),"개인질환","")</f>
        <v/>
      </c>
      <c r="I10450" t="s">
        <v>17553</v>
      </c>
      <c r="J10450" t="s">
        <v>18067</v>
      </c>
      <c r="K10450" t="s">
        <v>18379</v>
      </c>
      <c r="L10450" t="s">
        <v>18335</v>
      </c>
      <c r="M10450" t="s">
        <v>18153</v>
      </c>
      <c r="N10450" t="s">
        <v>18321</v>
      </c>
      <c r="O10450" t="s">
        <v>18153</v>
      </c>
    </row>
    <row r="10451" spans="1:15">
      <c r="A10451" t="s">
        <v>47</v>
      </c>
      <c r="B10451" t="s">
        <v>232</v>
      </c>
      <c r="C10451" t="s">
        <v>6985</v>
      </c>
      <c r="D10451" t="s">
        <v>7204</v>
      </c>
      <c r="E10451" t="s">
        <v>7209</v>
      </c>
      <c r="F10451" s="4" t="str">
        <f t="array" ref="F10451">IF(COUNT(FIND(Keywords!$C$3:$C$41,I10451)),"일반조난","")</f>
        <v/>
      </c>
      <c r="G10451" s="4" t="str">
        <f t="array" ref="G10451">IF(COUNT(FIND(Keywords!$E$3:$E$5,I10451)),"실족추락","")</f>
        <v/>
      </c>
      <c r="H10451" s="4" t="str">
        <f t="array" ref="H10451">IF(COUNT(FIND(Keywords!$B$3:$B$12,I10451)),"개인질환","")</f>
        <v/>
      </c>
      <c r="I10451" t="s">
        <v>17554</v>
      </c>
      <c r="J10451" t="s">
        <v>18091</v>
      </c>
      <c r="K10451" t="s">
        <v>18738</v>
      </c>
      <c r="L10451" t="s">
        <v>18148</v>
      </c>
      <c r="M10451" t="s">
        <v>18153</v>
      </c>
      <c r="N10451" t="s">
        <v>19055</v>
      </c>
      <c r="O10451" t="s">
        <v>18153</v>
      </c>
    </row>
    <row r="10452" spans="1:15">
      <c r="A10452" t="s">
        <v>47</v>
      </c>
      <c r="B10452" t="s">
        <v>232</v>
      </c>
      <c r="C10452" t="s">
        <v>6986</v>
      </c>
      <c r="D10452" t="s">
        <v>7202</v>
      </c>
      <c r="E10452" t="s">
        <v>7210</v>
      </c>
      <c r="F10452" s="4" t="str">
        <f t="array" ref="F10452">IF(COUNT(FIND(Keywords!$C$3:$C$41,I10452)),"일반조난","")</f>
        <v>일반조난</v>
      </c>
      <c r="G10452" s="4" t="str">
        <f t="array" ref="G10452">IF(COUNT(FIND(Keywords!$E$3:$E$5,I10452)),"실족추락","")</f>
        <v/>
      </c>
      <c r="H10452" s="4" t="str">
        <f t="array" ref="H10452">IF(COUNT(FIND(Keywords!$B$3:$B$12,I10452)),"개인질환","")</f>
        <v/>
      </c>
      <c r="I10452" t="s">
        <v>17555</v>
      </c>
      <c r="J10452" t="s">
        <v>18082</v>
      </c>
      <c r="K10452" t="s">
        <v>18274</v>
      </c>
      <c r="L10452" t="s">
        <v>18349</v>
      </c>
      <c r="M10452" t="s">
        <v>18153</v>
      </c>
      <c r="N10452" t="s">
        <v>18716</v>
      </c>
      <c r="O10452" t="s">
        <v>18153</v>
      </c>
    </row>
    <row r="10453" spans="1:15">
      <c r="A10453" t="s">
        <v>47</v>
      </c>
      <c r="B10453" t="s">
        <v>232</v>
      </c>
      <c r="C10453" t="s">
        <v>5377</v>
      </c>
      <c r="D10453" t="s">
        <v>7202</v>
      </c>
      <c r="E10453" t="s">
        <v>7209</v>
      </c>
      <c r="F10453" s="4" t="str">
        <f t="array" ref="F10453">IF(COUNT(FIND(Keywords!$C$3:$C$41,I10453)),"일반조난","")</f>
        <v>일반조난</v>
      </c>
      <c r="G10453" s="4" t="str">
        <f t="array" ref="G10453">IF(COUNT(FIND(Keywords!$E$3:$E$5,I10453)),"실족추락","")</f>
        <v/>
      </c>
      <c r="H10453" s="4" t="str">
        <f t="array" ref="H10453">IF(COUNT(FIND(Keywords!$B$3:$B$12,I10453)),"개인질환","")</f>
        <v/>
      </c>
      <c r="I10453" t="s">
        <v>17556</v>
      </c>
      <c r="J10453" t="s">
        <v>18061</v>
      </c>
      <c r="K10453" t="s">
        <v>18253</v>
      </c>
      <c r="L10453" t="s">
        <v>18142</v>
      </c>
      <c r="M10453" t="s">
        <v>18153</v>
      </c>
      <c r="N10453" t="s">
        <v>18901</v>
      </c>
      <c r="O10453" t="s">
        <v>18153</v>
      </c>
    </row>
    <row r="10454" spans="1:15">
      <c r="A10454" t="s">
        <v>47</v>
      </c>
      <c r="B10454" t="s">
        <v>232</v>
      </c>
      <c r="C10454" t="s">
        <v>3672</v>
      </c>
      <c r="D10454" t="s">
        <v>7204</v>
      </c>
      <c r="E10454" t="s">
        <v>7209</v>
      </c>
      <c r="F10454" s="4" t="str">
        <f t="array" ref="F10454">IF(COUNT(FIND(Keywords!$C$3:$C$41,I10454)),"일반조난","")</f>
        <v/>
      </c>
      <c r="G10454" s="4" t="str">
        <f t="array" ref="G10454">IF(COUNT(FIND(Keywords!$E$3:$E$5,I10454)),"실족추락","")</f>
        <v/>
      </c>
      <c r="H10454" s="4" t="str">
        <f t="array" ref="H10454">IF(COUNT(FIND(Keywords!$B$3:$B$12,I10454)),"개인질환","")</f>
        <v/>
      </c>
      <c r="I10454" t="s">
        <v>17557</v>
      </c>
      <c r="J10454" t="s">
        <v>18103</v>
      </c>
      <c r="K10454" t="s">
        <v>18243</v>
      </c>
      <c r="L10454" t="s">
        <v>18354</v>
      </c>
      <c r="M10454" t="s">
        <v>18153</v>
      </c>
      <c r="N10454" t="s">
        <v>18746</v>
      </c>
      <c r="O10454" t="s">
        <v>18153</v>
      </c>
    </row>
    <row r="10455" spans="1:15">
      <c r="A10455" t="s">
        <v>47</v>
      </c>
      <c r="B10455" t="s">
        <v>232</v>
      </c>
      <c r="C10455" t="s">
        <v>3493</v>
      </c>
      <c r="D10455" t="s">
        <v>19250</v>
      </c>
      <c r="E10455" t="s">
        <v>7212</v>
      </c>
      <c r="F10455" s="4" t="str">
        <f t="array" ref="F10455">IF(COUNT(FIND(Keywords!$C$3:$C$41,I10455)),"일반조난","")</f>
        <v/>
      </c>
      <c r="G10455" s="4" t="str">
        <f t="array" ref="G10455">IF(COUNT(FIND(Keywords!$E$3:$E$5,I10455)),"실족추락","")</f>
        <v/>
      </c>
      <c r="H10455" s="4" t="str">
        <f t="array" ref="H10455">IF(COUNT(FIND(Keywords!$B$3:$B$12,I10455)),"개인질환","")</f>
        <v/>
      </c>
      <c r="I10455" t="s">
        <v>17558</v>
      </c>
      <c r="J10455" t="s">
        <v>18047</v>
      </c>
      <c r="K10455" t="s">
        <v>18684</v>
      </c>
      <c r="L10455" t="s">
        <v>18353</v>
      </c>
      <c r="M10455" t="s">
        <v>18153</v>
      </c>
      <c r="N10455" t="s">
        <v>18321</v>
      </c>
      <c r="O10455" t="s">
        <v>18153</v>
      </c>
    </row>
    <row r="10456" spans="1:15">
      <c r="A10456" t="s">
        <v>47</v>
      </c>
      <c r="B10456" t="s">
        <v>232</v>
      </c>
      <c r="C10456" t="s">
        <v>6987</v>
      </c>
      <c r="D10456" t="s">
        <v>19250</v>
      </c>
      <c r="E10456" t="s">
        <v>7212</v>
      </c>
      <c r="F10456" s="4" t="str">
        <f t="array" ref="F10456">IF(COUNT(FIND(Keywords!$C$3:$C$41,I10456)),"일반조난","")</f>
        <v/>
      </c>
      <c r="G10456" s="4" t="str">
        <f t="array" ref="G10456">IF(COUNT(FIND(Keywords!$E$3:$E$5,I10456)),"실족추락","")</f>
        <v/>
      </c>
      <c r="H10456" s="4" t="str">
        <f t="array" ref="H10456">IF(COUNT(FIND(Keywords!$B$3:$B$12,I10456)),"개인질환","")</f>
        <v/>
      </c>
      <c r="I10456" t="s">
        <v>17559</v>
      </c>
      <c r="J10456" t="s">
        <v>18101</v>
      </c>
      <c r="K10456" t="s">
        <v>18816</v>
      </c>
      <c r="L10456" t="s">
        <v>18342</v>
      </c>
      <c r="M10456" t="s">
        <v>18153</v>
      </c>
      <c r="N10456" t="s">
        <v>18867</v>
      </c>
      <c r="O10456" t="s">
        <v>18153</v>
      </c>
    </row>
    <row r="10457" spans="1:15">
      <c r="A10457" t="s">
        <v>47</v>
      </c>
      <c r="B10457" t="s">
        <v>233</v>
      </c>
      <c r="C10457" t="s">
        <v>6878</v>
      </c>
      <c r="D10457" t="s">
        <v>7204</v>
      </c>
      <c r="E10457" t="s">
        <v>7209</v>
      </c>
      <c r="F10457" s="4" t="str">
        <f t="array" ref="F10457">IF(COUNT(FIND(Keywords!$C$3:$C$41,I10457)),"일반조난","")</f>
        <v/>
      </c>
      <c r="G10457" s="4" t="str">
        <f t="array" ref="G10457">IF(COUNT(FIND(Keywords!$E$3:$E$5,I10457)),"실족추락","")</f>
        <v/>
      </c>
      <c r="H10457" s="4" t="str">
        <f t="array" ref="H10457">IF(COUNT(FIND(Keywords!$B$3:$B$12,I10457)),"개인질환","")</f>
        <v/>
      </c>
      <c r="I10457" t="s">
        <v>17560</v>
      </c>
      <c r="J10457" t="s">
        <v>18050</v>
      </c>
      <c r="K10457" t="s">
        <v>18365</v>
      </c>
      <c r="L10457" t="s">
        <v>18348</v>
      </c>
      <c r="M10457" t="s">
        <v>18153</v>
      </c>
      <c r="N10457" t="s">
        <v>18611</v>
      </c>
      <c r="O10457" t="s">
        <v>18153</v>
      </c>
    </row>
    <row r="10458" spans="1:15">
      <c r="A10458" t="s">
        <v>47</v>
      </c>
      <c r="B10458" t="s">
        <v>233</v>
      </c>
      <c r="C10458" t="s">
        <v>4033</v>
      </c>
      <c r="D10458" t="s">
        <v>7202</v>
      </c>
      <c r="E10458" t="s">
        <v>7209</v>
      </c>
      <c r="F10458" s="4" t="str">
        <f t="array" ref="F10458">IF(COUNT(FIND(Keywords!$C$3:$C$41,I10458)),"일반조난","")</f>
        <v>일반조난</v>
      </c>
      <c r="G10458" s="4" t="str">
        <f t="array" ref="G10458">IF(COUNT(FIND(Keywords!$E$3:$E$5,I10458)),"실족추락","")</f>
        <v/>
      </c>
      <c r="H10458" s="4" t="str">
        <f t="array" ref="H10458">IF(COUNT(FIND(Keywords!$B$3:$B$12,I10458)),"개인질환","")</f>
        <v/>
      </c>
      <c r="I10458" t="s">
        <v>17561</v>
      </c>
      <c r="J10458" t="s">
        <v>18080</v>
      </c>
      <c r="K10458" t="s">
        <v>18937</v>
      </c>
      <c r="L10458" t="s">
        <v>18459</v>
      </c>
      <c r="M10458" t="s">
        <v>18153</v>
      </c>
      <c r="N10458" t="s">
        <v>18959</v>
      </c>
      <c r="O10458" t="s">
        <v>18153</v>
      </c>
    </row>
    <row r="10459" spans="1:15">
      <c r="A10459" t="s">
        <v>47</v>
      </c>
      <c r="B10459" t="s">
        <v>233</v>
      </c>
      <c r="C10459" t="s">
        <v>4373</v>
      </c>
      <c r="D10459" t="s">
        <v>19249</v>
      </c>
      <c r="E10459" t="s">
        <v>7210</v>
      </c>
      <c r="F10459" s="4" t="str">
        <f t="array" ref="F10459">IF(COUNT(FIND(Keywords!$C$3:$C$41,I10459)),"일반조난","")</f>
        <v/>
      </c>
      <c r="G10459" s="4" t="str">
        <f t="array" ref="G10459">IF(COUNT(FIND(Keywords!$E$3:$E$5,I10459)),"실족추락","")</f>
        <v/>
      </c>
      <c r="H10459" s="4" t="str">
        <f t="array" ref="H10459">IF(COUNT(FIND(Keywords!$B$3:$B$12,I10459)),"개인질환","")</f>
        <v/>
      </c>
      <c r="I10459" t="s">
        <v>17562</v>
      </c>
      <c r="J10459" t="s">
        <v>18119</v>
      </c>
      <c r="K10459" t="s">
        <v>18600</v>
      </c>
      <c r="L10459" t="s">
        <v>18143</v>
      </c>
      <c r="M10459" t="s">
        <v>18153</v>
      </c>
      <c r="N10459" t="s">
        <v>18161</v>
      </c>
      <c r="O10459" t="s">
        <v>18153</v>
      </c>
    </row>
    <row r="10460" spans="1:15">
      <c r="A10460" t="s">
        <v>47</v>
      </c>
      <c r="B10460" t="s">
        <v>233</v>
      </c>
      <c r="C10460" t="s">
        <v>6004</v>
      </c>
      <c r="D10460" t="s">
        <v>7202</v>
      </c>
      <c r="E10460" t="s">
        <v>7208</v>
      </c>
      <c r="F10460" s="4" t="str">
        <f t="array" ref="F10460">IF(COUNT(FIND(Keywords!$C$3:$C$41,I10460)),"일반조난","")</f>
        <v>일반조난</v>
      </c>
      <c r="G10460" s="4" t="str">
        <f t="array" ref="G10460">IF(COUNT(FIND(Keywords!$E$3:$E$5,I10460)),"실족추락","")</f>
        <v/>
      </c>
      <c r="H10460" s="4" t="str">
        <f t="array" ref="H10460">IF(COUNT(FIND(Keywords!$B$3:$B$12,I10460)),"개인질환","")</f>
        <v/>
      </c>
      <c r="I10460" t="s">
        <v>17563</v>
      </c>
      <c r="J10460" t="s">
        <v>18081</v>
      </c>
      <c r="K10460" t="s">
        <v>18955</v>
      </c>
      <c r="L10460" t="s">
        <v>18767</v>
      </c>
      <c r="M10460" t="s">
        <v>18153</v>
      </c>
      <c r="N10460" t="s">
        <v>18286</v>
      </c>
      <c r="O10460" t="s">
        <v>18153</v>
      </c>
    </row>
    <row r="10461" spans="1:15">
      <c r="A10461" t="s">
        <v>47</v>
      </c>
      <c r="B10461" t="s">
        <v>233</v>
      </c>
      <c r="C10461" t="s">
        <v>6902</v>
      </c>
      <c r="D10461" t="s">
        <v>7202</v>
      </c>
      <c r="E10461" t="s">
        <v>7210</v>
      </c>
      <c r="F10461" s="4" t="str">
        <f t="array" ref="F10461">IF(COUNT(FIND(Keywords!$C$3:$C$41,I10461)),"일반조난","")</f>
        <v>일반조난</v>
      </c>
      <c r="G10461" s="4" t="str">
        <f t="array" ref="G10461">IF(COUNT(FIND(Keywords!$E$3:$E$5,I10461)),"실족추락","")</f>
        <v/>
      </c>
      <c r="H10461" s="4" t="str">
        <f t="array" ref="H10461">IF(COUNT(FIND(Keywords!$B$3:$B$12,I10461)),"개인질환","")</f>
        <v/>
      </c>
      <c r="I10461" t="s">
        <v>17564</v>
      </c>
      <c r="J10461" t="s">
        <v>18125</v>
      </c>
      <c r="K10461" t="s">
        <v>18193</v>
      </c>
      <c r="L10461" t="s">
        <v>18857</v>
      </c>
      <c r="M10461" t="s">
        <v>18340</v>
      </c>
      <c r="N10461" t="s">
        <v>18076</v>
      </c>
      <c r="O10461" t="s">
        <v>18153</v>
      </c>
    </row>
    <row r="10462" spans="1:15">
      <c r="A10462" t="s">
        <v>47</v>
      </c>
      <c r="B10462" t="s">
        <v>233</v>
      </c>
      <c r="C10462" t="s">
        <v>1795</v>
      </c>
      <c r="D10462" t="s">
        <v>7204</v>
      </c>
      <c r="E10462" t="s">
        <v>7208</v>
      </c>
      <c r="F10462" s="4" t="str">
        <f t="array" ref="F10462">IF(COUNT(FIND(Keywords!$C$3:$C$41,I10462)),"일반조난","")</f>
        <v/>
      </c>
      <c r="G10462" s="4" t="str">
        <f t="array" ref="G10462">IF(COUNT(FIND(Keywords!$E$3:$E$5,I10462)),"실족추락","")</f>
        <v/>
      </c>
      <c r="H10462" s="4" t="str">
        <f t="array" ref="H10462">IF(COUNT(FIND(Keywords!$B$3:$B$12,I10462)),"개인질환","")</f>
        <v/>
      </c>
      <c r="I10462" t="s">
        <v>17565</v>
      </c>
      <c r="J10462" t="s">
        <v>18098</v>
      </c>
      <c r="K10462" t="s">
        <v>18266</v>
      </c>
      <c r="L10462" t="s">
        <v>18459</v>
      </c>
      <c r="M10462" t="s">
        <v>18153</v>
      </c>
      <c r="N10462" t="s">
        <v>18273</v>
      </c>
      <c r="O10462" t="s">
        <v>18153</v>
      </c>
    </row>
    <row r="10463" spans="1:15">
      <c r="A10463" t="s">
        <v>47</v>
      </c>
      <c r="B10463" t="s">
        <v>233</v>
      </c>
      <c r="C10463" t="s">
        <v>6435</v>
      </c>
      <c r="D10463" t="s">
        <v>7204</v>
      </c>
      <c r="E10463" t="s">
        <v>7210</v>
      </c>
      <c r="F10463" s="4" t="str">
        <f t="array" ref="F10463">IF(COUNT(FIND(Keywords!$C$3:$C$41,I10463)),"일반조난","")</f>
        <v/>
      </c>
      <c r="G10463" s="4" t="str">
        <f t="array" ref="G10463">IF(COUNT(FIND(Keywords!$E$3:$E$5,I10463)),"실족추락","")</f>
        <v/>
      </c>
      <c r="H10463" s="4" t="str">
        <f t="array" ref="H10463">IF(COUNT(FIND(Keywords!$B$3:$B$12,I10463)),"개인질환","")</f>
        <v/>
      </c>
      <c r="I10463" t="s">
        <v>17566</v>
      </c>
      <c r="J10463" t="s">
        <v>18113</v>
      </c>
      <c r="K10463" t="s">
        <v>18070</v>
      </c>
      <c r="L10463" t="s">
        <v>18360</v>
      </c>
      <c r="M10463" t="s">
        <v>18153</v>
      </c>
      <c r="N10463" t="s">
        <v>18570</v>
      </c>
      <c r="O10463" t="s">
        <v>18153</v>
      </c>
    </row>
    <row r="10464" spans="1:15">
      <c r="A10464" t="s">
        <v>47</v>
      </c>
      <c r="B10464" t="s">
        <v>233</v>
      </c>
      <c r="C10464" t="s">
        <v>6988</v>
      </c>
      <c r="D10464" t="s">
        <v>7204</v>
      </c>
      <c r="E10464" t="s">
        <v>7210</v>
      </c>
      <c r="F10464" s="4" t="str">
        <f t="array" ref="F10464">IF(COUNT(FIND(Keywords!$C$3:$C$41,I10464)),"일반조난","")</f>
        <v/>
      </c>
      <c r="G10464" s="4" t="str">
        <f t="array" ref="G10464">IF(COUNT(FIND(Keywords!$E$3:$E$5,I10464)),"실족추락","")</f>
        <v/>
      </c>
      <c r="H10464" s="4" t="str">
        <f t="array" ref="H10464">IF(COUNT(FIND(Keywords!$B$3:$B$12,I10464)),"개인질환","")</f>
        <v/>
      </c>
      <c r="I10464" t="s">
        <v>17567</v>
      </c>
      <c r="J10464" t="s">
        <v>18124</v>
      </c>
      <c r="K10464" t="s">
        <v>18201</v>
      </c>
      <c r="L10464" t="s">
        <v>18791</v>
      </c>
      <c r="M10464" t="s">
        <v>18153</v>
      </c>
      <c r="N10464" t="s">
        <v>18206</v>
      </c>
      <c r="O10464" t="s">
        <v>18153</v>
      </c>
    </row>
    <row r="10465" spans="1:15">
      <c r="A10465" t="s">
        <v>47</v>
      </c>
      <c r="B10465" t="s">
        <v>233</v>
      </c>
      <c r="C10465" t="s">
        <v>2086</v>
      </c>
      <c r="D10465" t="s">
        <v>7202</v>
      </c>
      <c r="E10465" t="s">
        <v>7210</v>
      </c>
      <c r="F10465" s="4" t="str">
        <f t="array" ref="F10465">IF(COUNT(FIND(Keywords!$C$3:$C$41,I10465)),"일반조난","")</f>
        <v/>
      </c>
      <c r="G10465" s="4" t="str">
        <f t="array" ref="G10465">IF(COUNT(FIND(Keywords!$E$3:$E$5,I10465)),"실족추락","")</f>
        <v/>
      </c>
      <c r="H10465" s="4" t="str">
        <f t="array" ref="H10465">IF(COUNT(FIND(Keywords!$B$3:$B$12,I10465)),"개인질환","")</f>
        <v/>
      </c>
      <c r="I10465" t="s">
        <v>17568</v>
      </c>
      <c r="J10465" t="s">
        <v>18109</v>
      </c>
      <c r="K10465" t="s">
        <v>18285</v>
      </c>
      <c r="L10465" t="s">
        <v>18348</v>
      </c>
      <c r="M10465" t="s">
        <v>18153</v>
      </c>
      <c r="N10465" t="s">
        <v>18643</v>
      </c>
      <c r="O10465" t="s">
        <v>18153</v>
      </c>
    </row>
    <row r="10466" spans="1:15">
      <c r="A10466" t="s">
        <v>47</v>
      </c>
      <c r="B10466" t="s">
        <v>233</v>
      </c>
      <c r="C10466" t="s">
        <v>6989</v>
      </c>
      <c r="D10466" t="s">
        <v>19249</v>
      </c>
      <c r="E10466" t="s">
        <v>7210</v>
      </c>
      <c r="F10466" s="4" t="str">
        <f t="array" ref="F10466">IF(COUNT(FIND(Keywords!$C$3:$C$41,I10466)),"일반조난","")</f>
        <v/>
      </c>
      <c r="G10466" s="4" t="str">
        <f t="array" ref="G10466">IF(COUNT(FIND(Keywords!$E$3:$E$5,I10466)),"실족추락","")</f>
        <v/>
      </c>
      <c r="H10466" s="4" t="str">
        <f t="array" ref="H10466">IF(COUNT(FIND(Keywords!$B$3:$B$12,I10466)),"개인질환","")</f>
        <v/>
      </c>
      <c r="I10466" t="s">
        <v>17569</v>
      </c>
      <c r="J10466" t="s">
        <v>18099</v>
      </c>
      <c r="K10466" t="s">
        <v>18720</v>
      </c>
      <c r="L10466" t="s">
        <v>18576</v>
      </c>
      <c r="M10466" t="s">
        <v>18153</v>
      </c>
      <c r="N10466" t="s">
        <v>18433</v>
      </c>
      <c r="O10466" t="s">
        <v>18153</v>
      </c>
    </row>
    <row r="10467" spans="1:15">
      <c r="A10467" t="s">
        <v>47</v>
      </c>
      <c r="B10467" t="s">
        <v>233</v>
      </c>
      <c r="C10467" t="s">
        <v>6990</v>
      </c>
      <c r="D10467" t="s">
        <v>7202</v>
      </c>
      <c r="E10467" t="s">
        <v>7208</v>
      </c>
      <c r="F10467" s="4" t="str">
        <f t="array" ref="F10467">IF(COUNT(FIND(Keywords!$C$3:$C$41,I10467)),"일반조난","")</f>
        <v/>
      </c>
      <c r="G10467" s="4" t="str">
        <f t="array" ref="G10467">IF(COUNT(FIND(Keywords!$E$3:$E$5,I10467)),"실족추락","")</f>
        <v/>
      </c>
      <c r="H10467" s="4" t="str">
        <f t="array" ref="H10467">IF(COUNT(FIND(Keywords!$B$3:$B$12,I10467)),"개인질환","")</f>
        <v/>
      </c>
      <c r="I10467" t="s">
        <v>17570</v>
      </c>
      <c r="J10467" t="s">
        <v>18111</v>
      </c>
      <c r="K10467" t="s">
        <v>18547</v>
      </c>
      <c r="L10467" t="s">
        <v>18352</v>
      </c>
      <c r="M10467" t="s">
        <v>18153</v>
      </c>
      <c r="N10467" t="s">
        <v>18456</v>
      </c>
      <c r="O10467" t="s">
        <v>18153</v>
      </c>
    </row>
    <row r="10468" spans="1:15">
      <c r="A10468" t="s">
        <v>47</v>
      </c>
      <c r="B10468" t="s">
        <v>233</v>
      </c>
      <c r="C10468" t="s">
        <v>6991</v>
      </c>
      <c r="D10468" t="s">
        <v>7204</v>
      </c>
      <c r="E10468" t="s">
        <v>7208</v>
      </c>
      <c r="F10468" s="4" t="str">
        <f t="array" ref="F10468">IF(COUNT(FIND(Keywords!$C$3:$C$41,I10468)),"일반조난","")</f>
        <v/>
      </c>
      <c r="G10468" s="4" t="str">
        <f t="array" ref="G10468">IF(COUNT(FIND(Keywords!$E$3:$E$5,I10468)),"실족추락","")</f>
        <v/>
      </c>
      <c r="H10468" s="4" t="str">
        <f t="array" ref="H10468">IF(COUNT(FIND(Keywords!$B$3:$B$12,I10468)),"개인질환","")</f>
        <v/>
      </c>
      <c r="I10468" t="s">
        <v>17571</v>
      </c>
      <c r="J10468" t="s">
        <v>18052</v>
      </c>
      <c r="K10468" t="s">
        <v>18669</v>
      </c>
      <c r="L10468" t="s">
        <v>18676</v>
      </c>
      <c r="M10468" t="s">
        <v>18153</v>
      </c>
      <c r="N10468" t="s">
        <v>18611</v>
      </c>
      <c r="O10468" t="s">
        <v>18153</v>
      </c>
    </row>
    <row r="10469" spans="1:15">
      <c r="A10469" t="s">
        <v>47</v>
      </c>
      <c r="B10469" t="s">
        <v>233</v>
      </c>
      <c r="C10469" t="s">
        <v>4392</v>
      </c>
      <c r="D10469" t="s">
        <v>7202</v>
      </c>
      <c r="E10469" t="s">
        <v>7212</v>
      </c>
      <c r="F10469" s="4" t="str">
        <f t="array" ref="F10469">IF(COUNT(FIND(Keywords!$C$3:$C$41,I10469)),"일반조난","")</f>
        <v>일반조난</v>
      </c>
      <c r="G10469" s="4" t="str">
        <f t="array" ref="G10469">IF(COUNT(FIND(Keywords!$E$3:$E$5,I10469)),"실족추락","")</f>
        <v/>
      </c>
      <c r="H10469" s="4" t="str">
        <f t="array" ref="H10469">IF(COUNT(FIND(Keywords!$B$3:$B$12,I10469)),"개인질환","")</f>
        <v/>
      </c>
      <c r="I10469" t="s">
        <v>17572</v>
      </c>
      <c r="J10469" t="s">
        <v>18086</v>
      </c>
      <c r="K10469" t="s">
        <v>18225</v>
      </c>
      <c r="L10469" t="s">
        <v>18854</v>
      </c>
      <c r="M10469" t="s">
        <v>18153</v>
      </c>
      <c r="N10469" t="s">
        <v>18297</v>
      </c>
      <c r="O10469" t="s">
        <v>18153</v>
      </c>
    </row>
    <row r="10470" spans="1:15">
      <c r="A10470" t="s">
        <v>47</v>
      </c>
      <c r="B10470" t="s">
        <v>233</v>
      </c>
      <c r="C10470" t="s">
        <v>4396</v>
      </c>
      <c r="D10470" t="s">
        <v>7206</v>
      </c>
      <c r="E10470" t="s">
        <v>7212</v>
      </c>
      <c r="F10470" s="4" t="str">
        <f t="array" ref="F10470">IF(COUNT(FIND(Keywords!$C$3:$C$41,I10470)),"일반조난","")</f>
        <v/>
      </c>
      <c r="G10470" s="4" t="str">
        <f t="array" ref="G10470">IF(COUNT(FIND(Keywords!$E$3:$E$5,I10470)),"실족추락","")</f>
        <v/>
      </c>
      <c r="H10470" s="4" t="str">
        <f t="array" ref="H10470">IF(COUNT(FIND(Keywords!$B$3:$B$12,I10470)),"개인질환","")</f>
        <v/>
      </c>
      <c r="I10470" t="s">
        <v>17573</v>
      </c>
      <c r="J10470" t="s">
        <v>18102</v>
      </c>
      <c r="K10470" t="s">
        <v>18387</v>
      </c>
      <c r="L10470" t="s">
        <v>18345</v>
      </c>
      <c r="M10470" t="s">
        <v>18153</v>
      </c>
      <c r="N10470" t="s">
        <v>18494</v>
      </c>
      <c r="O10470" t="s">
        <v>18153</v>
      </c>
    </row>
    <row r="10471" spans="1:15">
      <c r="A10471" t="s">
        <v>47</v>
      </c>
      <c r="B10471" t="s">
        <v>233</v>
      </c>
      <c r="C10471" t="s">
        <v>1810</v>
      </c>
      <c r="D10471" t="s">
        <v>7202</v>
      </c>
      <c r="E10471" t="s">
        <v>7213</v>
      </c>
      <c r="F10471" s="4" t="str">
        <f t="array" ref="F10471">IF(COUNT(FIND(Keywords!$C$3:$C$41,I10471)),"일반조난","")</f>
        <v>일반조난</v>
      </c>
      <c r="G10471" s="4" t="str">
        <f t="array" ref="G10471">IF(COUNT(FIND(Keywords!$E$3:$E$5,I10471)),"실족추락","")</f>
        <v/>
      </c>
      <c r="H10471" s="4" t="str">
        <f t="array" ref="H10471">IF(COUNT(FIND(Keywords!$B$3:$B$12,I10471)),"개인질환","")</f>
        <v/>
      </c>
      <c r="I10471" t="s">
        <v>17574</v>
      </c>
      <c r="J10471" t="s">
        <v>18087</v>
      </c>
      <c r="K10471" t="s">
        <v>18658</v>
      </c>
      <c r="L10471" t="s">
        <v>18140</v>
      </c>
      <c r="M10471" t="s">
        <v>18153</v>
      </c>
      <c r="N10471" t="s">
        <v>19117</v>
      </c>
      <c r="O10471" t="s">
        <v>18153</v>
      </c>
    </row>
    <row r="10472" spans="1:15">
      <c r="A10472" t="s">
        <v>47</v>
      </c>
      <c r="B10472" t="s">
        <v>233</v>
      </c>
      <c r="C10472" t="s">
        <v>6992</v>
      </c>
      <c r="D10472" t="s">
        <v>19250</v>
      </c>
      <c r="E10472" t="s">
        <v>7212</v>
      </c>
      <c r="F10472" s="4" t="str">
        <f t="array" ref="F10472">IF(COUNT(FIND(Keywords!$C$3:$C$41,I10472)),"일반조난","")</f>
        <v/>
      </c>
      <c r="G10472" s="4" t="str">
        <f t="array" ref="G10472">IF(COUNT(FIND(Keywords!$E$3:$E$5,I10472)),"실족추락","")</f>
        <v/>
      </c>
      <c r="H10472" s="4" t="str">
        <f t="array" ref="H10472">IF(COUNT(FIND(Keywords!$B$3:$B$12,I10472)),"개인질환","")</f>
        <v/>
      </c>
      <c r="I10472" t="s">
        <v>17575</v>
      </c>
      <c r="J10472" t="s">
        <v>18055</v>
      </c>
      <c r="K10472" t="s">
        <v>18449</v>
      </c>
      <c r="L10472" t="s">
        <v>18698</v>
      </c>
      <c r="M10472" t="s">
        <v>18153</v>
      </c>
      <c r="N10472" t="s">
        <v>18867</v>
      </c>
      <c r="O10472" t="s">
        <v>18153</v>
      </c>
    </row>
    <row r="10473" spans="1:15">
      <c r="A10473" t="s">
        <v>47</v>
      </c>
      <c r="B10473" t="s">
        <v>234</v>
      </c>
      <c r="C10473" t="s">
        <v>5499</v>
      </c>
      <c r="D10473" t="s">
        <v>7202</v>
      </c>
      <c r="E10473" t="s">
        <v>7210</v>
      </c>
      <c r="F10473" s="4" t="str">
        <f t="array" ref="F10473">IF(COUNT(FIND(Keywords!$C$3:$C$41,I10473)),"일반조난","")</f>
        <v>일반조난</v>
      </c>
      <c r="G10473" s="4" t="str">
        <f t="array" ref="G10473">IF(COUNT(FIND(Keywords!$E$3:$E$5,I10473)),"실족추락","")</f>
        <v/>
      </c>
      <c r="H10473" s="4" t="str">
        <f t="array" ref="H10473">IF(COUNT(FIND(Keywords!$B$3:$B$12,I10473)),"개인질환","")</f>
        <v/>
      </c>
      <c r="I10473" t="s">
        <v>17576</v>
      </c>
      <c r="J10473" t="s">
        <v>18072</v>
      </c>
      <c r="K10473" t="s">
        <v>18760</v>
      </c>
      <c r="L10473" t="s">
        <v>18467</v>
      </c>
      <c r="M10473" t="s">
        <v>18153</v>
      </c>
      <c r="N10473" t="s">
        <v>19094</v>
      </c>
      <c r="O10473" t="s">
        <v>18153</v>
      </c>
    </row>
    <row r="10474" spans="1:15">
      <c r="A10474" t="s">
        <v>47</v>
      </c>
      <c r="B10474" t="s">
        <v>234</v>
      </c>
      <c r="C10474" t="s">
        <v>299</v>
      </c>
      <c r="D10474" t="s">
        <v>19249</v>
      </c>
      <c r="E10474" t="s">
        <v>7210</v>
      </c>
      <c r="F10474" s="4" t="str">
        <f t="array" ref="F10474">IF(COUNT(FIND(Keywords!$C$3:$C$41,I10474)),"일반조난","")</f>
        <v/>
      </c>
      <c r="G10474" s="4" t="str">
        <f t="array" ref="G10474">IF(COUNT(FIND(Keywords!$E$3:$E$5,I10474)),"실족추락","")</f>
        <v/>
      </c>
      <c r="H10474" s="4" t="str">
        <f t="array" ref="H10474">IF(COUNT(FIND(Keywords!$B$3:$B$12,I10474)),"개인질환","")</f>
        <v/>
      </c>
      <c r="I10474" t="s">
        <v>17577</v>
      </c>
      <c r="J10474" t="s">
        <v>18077</v>
      </c>
      <c r="K10474" t="s">
        <v>18185</v>
      </c>
      <c r="L10474" t="s">
        <v>18340</v>
      </c>
      <c r="M10474" t="s">
        <v>18153</v>
      </c>
      <c r="N10474" t="s">
        <v>19026</v>
      </c>
      <c r="O10474" t="s">
        <v>18153</v>
      </c>
    </row>
    <row r="10475" spans="1:15">
      <c r="A10475" t="s">
        <v>47</v>
      </c>
      <c r="B10475" t="s">
        <v>234</v>
      </c>
      <c r="C10475" t="s">
        <v>2743</v>
      </c>
      <c r="D10475" t="s">
        <v>7204</v>
      </c>
      <c r="E10475" t="s">
        <v>7209</v>
      </c>
      <c r="F10475" s="4" t="str">
        <f t="array" ref="F10475">IF(COUNT(FIND(Keywords!$C$3:$C$41,I10475)),"일반조난","")</f>
        <v/>
      </c>
      <c r="G10475" s="4" t="str">
        <f t="array" ref="G10475">IF(COUNT(FIND(Keywords!$E$3:$E$5,I10475)),"실족추락","")</f>
        <v/>
      </c>
      <c r="H10475" s="4" t="str">
        <f t="array" ref="H10475">IF(COUNT(FIND(Keywords!$B$3:$B$12,I10475)),"개인질환","")</f>
        <v/>
      </c>
      <c r="I10475" t="s">
        <v>17578</v>
      </c>
      <c r="J10475" t="s">
        <v>18080</v>
      </c>
      <c r="K10475" t="s">
        <v>18540</v>
      </c>
      <c r="L10475" t="s">
        <v>18140</v>
      </c>
      <c r="M10475" t="s">
        <v>18153</v>
      </c>
      <c r="N10475" t="s">
        <v>18141</v>
      </c>
      <c r="O10475" t="s">
        <v>18153</v>
      </c>
    </row>
    <row r="10476" spans="1:15">
      <c r="A10476" t="s">
        <v>47</v>
      </c>
      <c r="B10476" t="s">
        <v>234</v>
      </c>
      <c r="C10476" t="s">
        <v>6993</v>
      </c>
      <c r="D10476" t="s">
        <v>7202</v>
      </c>
      <c r="E10476" t="s">
        <v>7209</v>
      </c>
      <c r="F10476" s="4" t="str">
        <f t="array" ref="F10476">IF(COUNT(FIND(Keywords!$C$3:$C$41,I10476)),"일반조난","")</f>
        <v/>
      </c>
      <c r="G10476" s="4" t="str">
        <f t="array" ref="G10476">IF(COUNT(FIND(Keywords!$E$3:$E$5,I10476)),"실족추락","")</f>
        <v/>
      </c>
      <c r="H10476" s="4" t="str">
        <f t="array" ref="H10476">IF(COUNT(FIND(Keywords!$B$3:$B$12,I10476)),"개인질환","")</f>
        <v/>
      </c>
      <c r="I10476" t="s">
        <v>17579</v>
      </c>
      <c r="J10476" t="s">
        <v>18054</v>
      </c>
      <c r="K10476" t="s">
        <v>18470</v>
      </c>
      <c r="L10476" t="s">
        <v>18165</v>
      </c>
      <c r="M10476" t="s">
        <v>18153</v>
      </c>
      <c r="N10476" t="s">
        <v>18985</v>
      </c>
      <c r="O10476" t="s">
        <v>18153</v>
      </c>
    </row>
    <row r="10477" spans="1:15">
      <c r="A10477" t="s">
        <v>47</v>
      </c>
      <c r="B10477" t="s">
        <v>234</v>
      </c>
      <c r="C10477" t="s">
        <v>6994</v>
      </c>
      <c r="D10477" t="s">
        <v>7202</v>
      </c>
      <c r="E10477" t="s">
        <v>7209</v>
      </c>
      <c r="F10477" s="4" t="str">
        <f t="array" ref="F10477">IF(COUNT(FIND(Keywords!$C$3:$C$41,I10477)),"일반조난","")</f>
        <v>일반조난</v>
      </c>
      <c r="G10477" s="4" t="str">
        <f t="array" ref="G10477">IF(COUNT(FIND(Keywords!$E$3:$E$5,I10477)),"실족추락","")</f>
        <v>실족추락</v>
      </c>
      <c r="H10477" s="4" t="str">
        <f t="array" ref="H10477">IF(COUNT(FIND(Keywords!$B$3:$B$12,I10477)),"개인질환","")</f>
        <v/>
      </c>
      <c r="I10477" t="s">
        <v>17580</v>
      </c>
      <c r="J10477" t="s">
        <v>18103</v>
      </c>
      <c r="K10477" t="s">
        <v>18396</v>
      </c>
      <c r="L10477" t="s">
        <v>18552</v>
      </c>
      <c r="M10477" t="s">
        <v>18153</v>
      </c>
      <c r="N10477" t="s">
        <v>18076</v>
      </c>
      <c r="O10477" t="s">
        <v>18153</v>
      </c>
    </row>
    <row r="10478" spans="1:15">
      <c r="A10478" t="s">
        <v>47</v>
      </c>
      <c r="B10478" t="s">
        <v>234</v>
      </c>
      <c r="C10478" t="s">
        <v>6995</v>
      </c>
      <c r="D10478" t="s">
        <v>19250</v>
      </c>
      <c r="E10478" t="s">
        <v>7212</v>
      </c>
      <c r="F10478" s="4" t="str">
        <f t="array" ref="F10478">IF(COUNT(FIND(Keywords!$C$3:$C$41,I10478)),"일반조난","")</f>
        <v/>
      </c>
      <c r="G10478" s="4" t="str">
        <f t="array" ref="G10478">IF(COUNT(FIND(Keywords!$E$3:$E$5,I10478)),"실족추락","")</f>
        <v/>
      </c>
      <c r="H10478" s="4" t="str">
        <f t="array" ref="H10478">IF(COUNT(FIND(Keywords!$B$3:$B$12,I10478)),"개인질환","")</f>
        <v/>
      </c>
      <c r="I10478" t="s">
        <v>17581</v>
      </c>
      <c r="J10478" t="s">
        <v>18121</v>
      </c>
      <c r="K10478" t="s">
        <v>18854</v>
      </c>
      <c r="L10478" t="s">
        <v>18940</v>
      </c>
      <c r="M10478" t="s">
        <v>18153</v>
      </c>
      <c r="N10478" t="s">
        <v>18814</v>
      </c>
      <c r="O10478" t="s">
        <v>18153</v>
      </c>
    </row>
    <row r="10479" spans="1:15">
      <c r="A10479" t="s">
        <v>47</v>
      </c>
      <c r="B10479" t="s">
        <v>234</v>
      </c>
      <c r="C10479" t="s">
        <v>6996</v>
      </c>
      <c r="D10479" t="s">
        <v>7202</v>
      </c>
      <c r="E10479" t="s">
        <v>7212</v>
      </c>
      <c r="F10479" s="4" t="str">
        <f t="array" ref="F10479">IF(COUNT(FIND(Keywords!$C$3:$C$41,I10479)),"일반조난","")</f>
        <v>일반조난</v>
      </c>
      <c r="G10479" s="4" t="str">
        <f t="array" ref="G10479">IF(COUNT(FIND(Keywords!$E$3:$E$5,I10479)),"실족추락","")</f>
        <v/>
      </c>
      <c r="H10479" s="4" t="str">
        <f t="array" ref="H10479">IF(COUNT(FIND(Keywords!$B$3:$B$12,I10479)),"개인질환","")</f>
        <v/>
      </c>
      <c r="I10479" t="s">
        <v>17582</v>
      </c>
      <c r="J10479" t="s">
        <v>18102</v>
      </c>
      <c r="K10479" t="s">
        <v>18203</v>
      </c>
      <c r="L10479" t="s">
        <v>18459</v>
      </c>
      <c r="M10479" t="s">
        <v>18153</v>
      </c>
      <c r="N10479" t="s">
        <v>18338</v>
      </c>
      <c r="O10479" t="s">
        <v>18153</v>
      </c>
    </row>
    <row r="10480" spans="1:15">
      <c r="A10480" t="s">
        <v>47</v>
      </c>
      <c r="B10480" t="s">
        <v>234</v>
      </c>
      <c r="C10480" t="s">
        <v>6964</v>
      </c>
      <c r="D10480" t="s">
        <v>19250</v>
      </c>
      <c r="E10480" t="s">
        <v>7212</v>
      </c>
      <c r="F10480" s="4" t="str">
        <f t="array" ref="F10480">IF(COUNT(FIND(Keywords!$C$3:$C$41,I10480)),"일반조난","")</f>
        <v/>
      </c>
      <c r="G10480" s="4" t="str">
        <f t="array" ref="G10480">IF(COUNT(FIND(Keywords!$E$3:$E$5,I10480)),"실족추락","")</f>
        <v/>
      </c>
      <c r="H10480" s="4" t="str">
        <f t="array" ref="H10480">IF(COUNT(FIND(Keywords!$B$3:$B$12,I10480)),"개인질환","")</f>
        <v/>
      </c>
      <c r="I10480" t="s">
        <v>17583</v>
      </c>
      <c r="J10480" t="s">
        <v>18047</v>
      </c>
      <c r="K10480" t="s">
        <v>18731</v>
      </c>
      <c r="L10480" t="s">
        <v>18154</v>
      </c>
      <c r="M10480" t="s">
        <v>18153</v>
      </c>
      <c r="N10480" t="s">
        <v>18753</v>
      </c>
      <c r="O10480" t="s">
        <v>18153</v>
      </c>
    </row>
    <row r="10481" spans="1:15">
      <c r="A10481" t="s">
        <v>47</v>
      </c>
      <c r="B10481" t="s">
        <v>234</v>
      </c>
      <c r="C10481" t="s">
        <v>1718</v>
      </c>
      <c r="D10481" t="s">
        <v>7202</v>
      </c>
      <c r="E10481" t="s">
        <v>7212</v>
      </c>
      <c r="F10481" s="4" t="str">
        <f t="array" ref="F10481">IF(COUNT(FIND(Keywords!$C$3:$C$41,I10481)),"일반조난","")</f>
        <v/>
      </c>
      <c r="G10481" s="4" t="str">
        <f t="array" ref="G10481">IF(COUNT(FIND(Keywords!$E$3:$E$5,I10481)),"실족추락","")</f>
        <v/>
      </c>
      <c r="H10481" s="4" t="str">
        <f t="array" ref="H10481">IF(COUNT(FIND(Keywords!$B$3:$B$12,I10481)),"개인질환","")</f>
        <v/>
      </c>
      <c r="I10481" t="s">
        <v>17584</v>
      </c>
      <c r="J10481" t="s">
        <v>18052</v>
      </c>
      <c r="K10481" t="s">
        <v>18730</v>
      </c>
      <c r="L10481" t="s">
        <v>18816</v>
      </c>
      <c r="M10481" t="s">
        <v>18153</v>
      </c>
      <c r="N10481" t="s">
        <v>18671</v>
      </c>
      <c r="O10481" t="s">
        <v>18153</v>
      </c>
    </row>
    <row r="10482" spans="1:15">
      <c r="A10482" t="s">
        <v>47</v>
      </c>
      <c r="B10482" t="s">
        <v>234</v>
      </c>
      <c r="C10482" t="s">
        <v>6970</v>
      </c>
      <c r="D10482" t="s">
        <v>7203</v>
      </c>
      <c r="E10482" t="s">
        <v>7212</v>
      </c>
      <c r="F10482" s="4" t="str">
        <f t="array" ref="F10482">IF(COUNT(FIND(Keywords!$C$3:$C$41,I10482)),"일반조난","")</f>
        <v/>
      </c>
      <c r="G10482" s="4" t="str">
        <f t="array" ref="G10482">IF(COUNT(FIND(Keywords!$E$3:$E$5,I10482)),"실족추락","")</f>
        <v/>
      </c>
      <c r="H10482" s="4" t="str">
        <f t="array" ref="H10482">IF(COUNT(FIND(Keywords!$B$3:$B$12,I10482)),"개인질환","")</f>
        <v/>
      </c>
      <c r="I10482" t="s">
        <v>17585</v>
      </c>
      <c r="J10482" t="s">
        <v>18056</v>
      </c>
      <c r="K10482" t="s">
        <v>18505</v>
      </c>
      <c r="L10482" t="s">
        <v>18347</v>
      </c>
      <c r="M10482" t="s">
        <v>18153</v>
      </c>
      <c r="N10482" t="s">
        <v>18620</v>
      </c>
      <c r="O10482" t="s">
        <v>18153</v>
      </c>
    </row>
    <row r="10483" spans="1:15">
      <c r="A10483" t="s">
        <v>47</v>
      </c>
      <c r="B10483" t="s">
        <v>234</v>
      </c>
      <c r="C10483" t="s">
        <v>6997</v>
      </c>
      <c r="D10483" t="s">
        <v>19250</v>
      </c>
      <c r="E10483" t="s">
        <v>7212</v>
      </c>
      <c r="F10483" s="4" t="str">
        <f t="array" ref="F10483">IF(COUNT(FIND(Keywords!$C$3:$C$41,I10483)),"일반조난","")</f>
        <v/>
      </c>
      <c r="G10483" s="4" t="str">
        <f t="array" ref="G10483">IF(COUNT(FIND(Keywords!$E$3:$E$5,I10483)),"실족추락","")</f>
        <v/>
      </c>
      <c r="H10483" s="4" t="str">
        <f t="array" ref="H10483">IF(COUNT(FIND(Keywords!$B$3:$B$12,I10483)),"개인질환","")</f>
        <v/>
      </c>
      <c r="I10483" t="s">
        <v>14866</v>
      </c>
      <c r="J10483" t="s">
        <v>18067</v>
      </c>
      <c r="K10483" t="s">
        <v>18192</v>
      </c>
      <c r="L10483" t="s">
        <v>18164</v>
      </c>
      <c r="M10483" t="s">
        <v>18153</v>
      </c>
      <c r="N10483" t="s">
        <v>18615</v>
      </c>
      <c r="O10483" t="s">
        <v>18153</v>
      </c>
    </row>
    <row r="10484" spans="1:15">
      <c r="A10484" t="s">
        <v>47</v>
      </c>
      <c r="B10484" t="s">
        <v>234</v>
      </c>
      <c r="C10484" t="s">
        <v>3249</v>
      </c>
      <c r="D10484" t="s">
        <v>7206</v>
      </c>
      <c r="E10484" t="s">
        <v>7213</v>
      </c>
      <c r="F10484" s="4" t="str">
        <f t="array" ref="F10484">IF(COUNT(FIND(Keywords!$C$3:$C$41,I10484)),"일반조난","")</f>
        <v/>
      </c>
      <c r="G10484" s="4" t="str">
        <f t="array" ref="G10484">IF(COUNT(FIND(Keywords!$E$3:$E$5,I10484)),"실족추락","")</f>
        <v/>
      </c>
      <c r="H10484" s="4" t="str">
        <f t="array" ref="H10484">IF(COUNT(FIND(Keywords!$B$3:$B$12,I10484)),"개인질환","")</f>
        <v/>
      </c>
      <c r="I10484" t="s">
        <v>17586</v>
      </c>
      <c r="J10484" t="s">
        <v>18076</v>
      </c>
      <c r="K10484" t="s">
        <v>18772</v>
      </c>
      <c r="L10484" t="s">
        <v>18356</v>
      </c>
      <c r="M10484" t="s">
        <v>18153</v>
      </c>
      <c r="N10484" t="s">
        <v>19079</v>
      </c>
      <c r="O10484" t="s">
        <v>18153</v>
      </c>
    </row>
    <row r="10485" spans="1:15">
      <c r="A10485" t="s">
        <v>47</v>
      </c>
      <c r="B10485" t="s">
        <v>234</v>
      </c>
      <c r="C10485" t="s">
        <v>6998</v>
      </c>
      <c r="D10485" t="s">
        <v>7202</v>
      </c>
      <c r="E10485" t="s">
        <v>7212</v>
      </c>
      <c r="F10485" s="4" t="str">
        <f t="array" ref="F10485">IF(COUNT(FIND(Keywords!$C$3:$C$41,I10485)),"일반조난","")</f>
        <v/>
      </c>
      <c r="G10485" s="4" t="str">
        <f t="array" ref="G10485">IF(COUNT(FIND(Keywords!$E$3:$E$5,I10485)),"실족추락","")</f>
        <v/>
      </c>
      <c r="H10485" s="4" t="str">
        <f t="array" ref="H10485">IF(COUNT(FIND(Keywords!$B$3:$B$12,I10485)),"개인질환","")</f>
        <v/>
      </c>
      <c r="I10485" t="s">
        <v>17587</v>
      </c>
      <c r="J10485" t="s">
        <v>18057</v>
      </c>
      <c r="K10485" t="s">
        <v>18358</v>
      </c>
      <c r="L10485" t="s">
        <v>18760</v>
      </c>
      <c r="M10485" t="s">
        <v>18153</v>
      </c>
      <c r="N10485" t="s">
        <v>18743</v>
      </c>
      <c r="O10485" t="s">
        <v>18153</v>
      </c>
    </row>
    <row r="10486" spans="1:15">
      <c r="A10486" t="s">
        <v>48</v>
      </c>
      <c r="B10486" t="s">
        <v>235</v>
      </c>
      <c r="C10486" t="s">
        <v>6999</v>
      </c>
      <c r="D10486" t="s">
        <v>7202</v>
      </c>
      <c r="E10486" t="s">
        <v>7212</v>
      </c>
      <c r="F10486" s="4" t="str">
        <f t="array" ref="F10486">IF(COUNT(FIND(Keywords!$C$3:$C$41,I10486)),"일반조난","")</f>
        <v>일반조난</v>
      </c>
      <c r="G10486" s="4" t="str">
        <f t="array" ref="G10486">IF(COUNT(FIND(Keywords!$E$3:$E$5,I10486)),"실족추락","")</f>
        <v/>
      </c>
      <c r="H10486" s="4" t="str">
        <f t="array" ref="H10486">IF(COUNT(FIND(Keywords!$B$3:$B$12,I10486)),"개인질환","")</f>
        <v/>
      </c>
      <c r="I10486" t="s">
        <v>17588</v>
      </c>
      <c r="J10486" t="s">
        <v>18064</v>
      </c>
      <c r="K10486" t="s">
        <v>18861</v>
      </c>
      <c r="L10486" t="s">
        <v>18462</v>
      </c>
      <c r="M10486" t="s">
        <v>18153</v>
      </c>
      <c r="N10486" t="s">
        <v>19148</v>
      </c>
      <c r="O10486" t="s">
        <v>18153</v>
      </c>
    </row>
    <row r="10487" spans="1:15">
      <c r="A10487" t="s">
        <v>48</v>
      </c>
      <c r="B10487" t="s">
        <v>236</v>
      </c>
      <c r="C10487" t="s">
        <v>7000</v>
      </c>
      <c r="D10487" t="s">
        <v>7204</v>
      </c>
      <c r="E10487" t="s">
        <v>7209</v>
      </c>
      <c r="F10487" s="4" t="str">
        <f t="array" ref="F10487">IF(COUNT(FIND(Keywords!$C$3:$C$41,I10487)),"일반조난","")</f>
        <v/>
      </c>
      <c r="G10487" s="4" t="str">
        <f t="array" ref="G10487">IF(COUNT(FIND(Keywords!$E$3:$E$5,I10487)),"실족추락","")</f>
        <v/>
      </c>
      <c r="H10487" s="4" t="str">
        <f t="array" ref="H10487">IF(COUNT(FIND(Keywords!$B$3:$B$12,I10487)),"개인질환","")</f>
        <v/>
      </c>
      <c r="I10487" t="s">
        <v>17589</v>
      </c>
      <c r="J10487" t="s">
        <v>18092</v>
      </c>
      <c r="K10487" t="s">
        <v>18650</v>
      </c>
      <c r="L10487" t="s">
        <v>18576</v>
      </c>
      <c r="M10487" t="s">
        <v>18153</v>
      </c>
      <c r="N10487" t="s">
        <v>18806</v>
      </c>
      <c r="O10487" t="s">
        <v>18153</v>
      </c>
    </row>
    <row r="10488" spans="1:15">
      <c r="A10488" t="s">
        <v>48</v>
      </c>
      <c r="B10488" t="s">
        <v>236</v>
      </c>
      <c r="C10488" t="s">
        <v>6030</v>
      </c>
      <c r="D10488" t="s">
        <v>7203</v>
      </c>
      <c r="E10488" t="s">
        <v>7212</v>
      </c>
      <c r="F10488" s="4" t="str">
        <f t="array" ref="F10488">IF(COUNT(FIND(Keywords!$C$3:$C$41,I10488)),"일반조난","")</f>
        <v/>
      </c>
      <c r="G10488" s="4" t="str">
        <f t="array" ref="G10488">IF(COUNT(FIND(Keywords!$E$3:$E$5,I10488)),"실족추락","")</f>
        <v/>
      </c>
      <c r="H10488" s="4" t="str">
        <f t="array" ref="H10488">IF(COUNT(FIND(Keywords!$B$3:$B$12,I10488)),"개인질환","")</f>
        <v/>
      </c>
      <c r="I10488" t="s">
        <v>17590</v>
      </c>
      <c r="J10488" t="s">
        <v>18056</v>
      </c>
      <c r="K10488" t="s">
        <v>18529</v>
      </c>
      <c r="L10488" t="s">
        <v>18773</v>
      </c>
      <c r="M10488" t="s">
        <v>18153</v>
      </c>
      <c r="N10488" t="s">
        <v>18703</v>
      </c>
      <c r="O10488" t="s">
        <v>18153</v>
      </c>
    </row>
    <row r="10489" spans="1:15">
      <c r="A10489" t="s">
        <v>48</v>
      </c>
      <c r="B10489" t="s">
        <v>237</v>
      </c>
      <c r="C10489" t="s">
        <v>2953</v>
      </c>
      <c r="D10489" t="s">
        <v>7203</v>
      </c>
      <c r="E10489" t="s">
        <v>7209</v>
      </c>
      <c r="F10489" s="4" t="str">
        <f t="array" ref="F10489">IF(COUNT(FIND(Keywords!$C$3:$C$41,I10489)),"일반조난","")</f>
        <v/>
      </c>
      <c r="G10489" s="4" t="str">
        <f t="array" ref="G10489">IF(COUNT(FIND(Keywords!$E$3:$E$5,I10489)),"실족추락","")</f>
        <v>실족추락</v>
      </c>
      <c r="H10489" s="4" t="str">
        <f t="array" ref="H10489">IF(COUNT(FIND(Keywords!$B$3:$B$12,I10489)),"개인질환","")</f>
        <v/>
      </c>
      <c r="I10489" t="s">
        <v>17591</v>
      </c>
      <c r="J10489" t="s">
        <v>18122</v>
      </c>
      <c r="K10489" t="s">
        <v>18875</v>
      </c>
      <c r="L10489" t="s">
        <v>18153</v>
      </c>
      <c r="M10489" t="s">
        <v>18153</v>
      </c>
      <c r="N10489" t="s">
        <v>18829</v>
      </c>
      <c r="O10489" t="s">
        <v>18153</v>
      </c>
    </row>
    <row r="10490" spans="1:15">
      <c r="A10490" t="s">
        <v>48</v>
      </c>
      <c r="B10490" t="s">
        <v>237</v>
      </c>
      <c r="C10490" t="s">
        <v>5449</v>
      </c>
      <c r="D10490" t="s">
        <v>7204</v>
      </c>
      <c r="E10490" t="s">
        <v>7210</v>
      </c>
      <c r="F10490" s="4" t="str">
        <f t="array" ref="F10490">IF(COUNT(FIND(Keywords!$C$3:$C$41,I10490)),"일반조난","")</f>
        <v/>
      </c>
      <c r="G10490" s="4" t="str">
        <f t="array" ref="G10490">IF(COUNT(FIND(Keywords!$E$3:$E$5,I10490)),"실족추락","")</f>
        <v/>
      </c>
      <c r="H10490" s="4" t="str">
        <f t="array" ref="H10490">IF(COUNT(FIND(Keywords!$B$3:$B$12,I10490)),"개인질환","")</f>
        <v/>
      </c>
      <c r="I10490" t="s">
        <v>17592</v>
      </c>
      <c r="J10490" t="s">
        <v>18101</v>
      </c>
      <c r="K10490" t="s">
        <v>18528</v>
      </c>
      <c r="L10490" t="s">
        <v>18156</v>
      </c>
      <c r="M10490" t="s">
        <v>18870</v>
      </c>
      <c r="N10490" t="s">
        <v>18433</v>
      </c>
      <c r="O10490" t="s">
        <v>18153</v>
      </c>
    </row>
    <row r="10491" spans="1:15">
      <c r="A10491" t="s">
        <v>48</v>
      </c>
      <c r="B10491" t="s">
        <v>237</v>
      </c>
      <c r="C10491" t="s">
        <v>4715</v>
      </c>
      <c r="D10491" t="s">
        <v>7202</v>
      </c>
      <c r="E10491" t="s">
        <v>7209</v>
      </c>
      <c r="F10491" s="4" t="str">
        <f t="array" ref="F10491">IF(COUNT(FIND(Keywords!$C$3:$C$41,I10491)),"일반조난","")</f>
        <v/>
      </c>
      <c r="G10491" s="4" t="str">
        <f t="array" ref="G10491">IF(COUNT(FIND(Keywords!$E$3:$E$5,I10491)),"실족추락","")</f>
        <v/>
      </c>
      <c r="H10491" s="4" t="str">
        <f t="array" ref="H10491">IF(COUNT(FIND(Keywords!$B$3:$B$12,I10491)),"개인질환","")</f>
        <v/>
      </c>
      <c r="I10491" t="s">
        <v>17593</v>
      </c>
      <c r="J10491" t="s">
        <v>18091</v>
      </c>
      <c r="K10491" t="s">
        <v>18529</v>
      </c>
      <c r="L10491" t="s">
        <v>18143</v>
      </c>
      <c r="M10491" t="s">
        <v>18153</v>
      </c>
      <c r="N10491" t="s">
        <v>18066</v>
      </c>
      <c r="O10491" t="s">
        <v>18153</v>
      </c>
    </row>
    <row r="10492" spans="1:15">
      <c r="A10492" t="s">
        <v>48</v>
      </c>
      <c r="B10492" t="s">
        <v>237</v>
      </c>
      <c r="C10492" t="s">
        <v>7001</v>
      </c>
      <c r="D10492" t="s">
        <v>19250</v>
      </c>
      <c r="E10492" t="s">
        <v>7212</v>
      </c>
      <c r="F10492" s="4" t="str">
        <f t="array" ref="F10492">IF(COUNT(FIND(Keywords!$C$3:$C$41,I10492)),"일반조난","")</f>
        <v/>
      </c>
      <c r="G10492" s="4" t="str">
        <f t="array" ref="G10492">IF(COUNT(FIND(Keywords!$E$3:$E$5,I10492)),"실족추락","")</f>
        <v/>
      </c>
      <c r="H10492" s="4" t="str">
        <f t="array" ref="H10492">IF(COUNT(FIND(Keywords!$B$3:$B$12,I10492)),"개인질환","")</f>
        <v/>
      </c>
      <c r="I10492" t="s">
        <v>17594</v>
      </c>
      <c r="J10492" t="s">
        <v>18131</v>
      </c>
      <c r="K10492" t="s">
        <v>18442</v>
      </c>
      <c r="L10492" t="s">
        <v>18148</v>
      </c>
      <c r="M10492" t="s">
        <v>18348</v>
      </c>
      <c r="N10492" t="s">
        <v>18744</v>
      </c>
      <c r="O10492" t="s">
        <v>18153</v>
      </c>
    </row>
    <row r="10493" spans="1:15">
      <c r="A10493" t="s">
        <v>48</v>
      </c>
      <c r="B10493" t="s">
        <v>237</v>
      </c>
      <c r="C10493" t="s">
        <v>3241</v>
      </c>
      <c r="D10493" t="s">
        <v>7202</v>
      </c>
      <c r="E10493" t="s">
        <v>7212</v>
      </c>
      <c r="F10493" s="4" t="str">
        <f t="array" ref="F10493">IF(COUNT(FIND(Keywords!$C$3:$C$41,I10493)),"일반조난","")</f>
        <v/>
      </c>
      <c r="G10493" s="4" t="str">
        <f t="array" ref="G10493">IF(COUNT(FIND(Keywords!$E$3:$E$5,I10493)),"실족추락","")</f>
        <v/>
      </c>
      <c r="H10493" s="4" t="str">
        <f t="array" ref="H10493">IF(COUNT(FIND(Keywords!$B$3:$B$12,I10493)),"개인질환","")</f>
        <v/>
      </c>
      <c r="I10493" t="s">
        <v>17595</v>
      </c>
      <c r="J10493" t="s">
        <v>18099</v>
      </c>
      <c r="K10493" t="s">
        <v>18903</v>
      </c>
      <c r="L10493" t="s">
        <v>18164</v>
      </c>
      <c r="M10493" t="s">
        <v>18153</v>
      </c>
      <c r="N10493" t="s">
        <v>19097</v>
      </c>
      <c r="O10493" t="s">
        <v>18153</v>
      </c>
    </row>
    <row r="10494" spans="1:15">
      <c r="A10494" t="s">
        <v>48</v>
      </c>
      <c r="B10494" t="s">
        <v>238</v>
      </c>
      <c r="C10494" t="s">
        <v>7002</v>
      </c>
      <c r="D10494" t="s">
        <v>7202</v>
      </c>
      <c r="E10494" t="s">
        <v>7209</v>
      </c>
      <c r="F10494" s="4" t="str">
        <f t="array" ref="F10494">IF(COUNT(FIND(Keywords!$C$3:$C$41,I10494)),"일반조난","")</f>
        <v>일반조난</v>
      </c>
      <c r="G10494" s="4" t="str">
        <f t="array" ref="G10494">IF(COUNT(FIND(Keywords!$E$3:$E$5,I10494)),"실족추락","")</f>
        <v/>
      </c>
      <c r="H10494" s="4" t="str">
        <f t="array" ref="H10494">IF(COUNT(FIND(Keywords!$B$3:$B$12,I10494)),"개인질환","")</f>
        <v/>
      </c>
      <c r="I10494" t="s">
        <v>17596</v>
      </c>
      <c r="J10494" t="s">
        <v>18114</v>
      </c>
      <c r="K10494" t="s">
        <v>18258</v>
      </c>
      <c r="L10494" t="s">
        <v>18143</v>
      </c>
      <c r="M10494" t="s">
        <v>18153</v>
      </c>
      <c r="N10494" t="s">
        <v>18348</v>
      </c>
      <c r="O10494" t="s">
        <v>18153</v>
      </c>
    </row>
    <row r="10495" spans="1:15">
      <c r="A10495" t="s">
        <v>48</v>
      </c>
      <c r="B10495" t="s">
        <v>239</v>
      </c>
      <c r="C10495" t="s">
        <v>685</v>
      </c>
      <c r="D10495" t="s">
        <v>7204</v>
      </c>
      <c r="E10495" t="s">
        <v>7209</v>
      </c>
      <c r="F10495" s="4" t="str">
        <f t="array" ref="F10495">IF(COUNT(FIND(Keywords!$C$3:$C$41,I10495)),"일반조난","")</f>
        <v/>
      </c>
      <c r="G10495" s="4" t="str">
        <f t="array" ref="G10495">IF(COUNT(FIND(Keywords!$E$3:$E$5,I10495)),"실족추락","")</f>
        <v/>
      </c>
      <c r="H10495" s="4" t="str">
        <f t="array" ref="H10495">IF(COUNT(FIND(Keywords!$B$3:$B$12,I10495)),"개인질환","")</f>
        <v/>
      </c>
      <c r="I10495" t="s">
        <v>17597</v>
      </c>
      <c r="J10495" t="s">
        <v>18084</v>
      </c>
      <c r="K10495" t="s">
        <v>18439</v>
      </c>
      <c r="L10495" t="s">
        <v>18164</v>
      </c>
      <c r="M10495" t="s">
        <v>18153</v>
      </c>
      <c r="N10495" t="s">
        <v>18153</v>
      </c>
      <c r="O10495" t="s">
        <v>18153</v>
      </c>
    </row>
    <row r="10496" spans="1:15">
      <c r="A10496" t="s">
        <v>48</v>
      </c>
      <c r="B10496" t="s">
        <v>239</v>
      </c>
      <c r="C10496" t="s">
        <v>870</v>
      </c>
      <c r="D10496" t="s">
        <v>7202</v>
      </c>
      <c r="E10496" t="s">
        <v>7208</v>
      </c>
      <c r="F10496" s="4" t="str">
        <f t="array" ref="F10496">IF(COUNT(FIND(Keywords!$C$3:$C$41,I10496)),"일반조난","")</f>
        <v/>
      </c>
      <c r="G10496" s="4" t="str">
        <f t="array" ref="G10496">IF(COUNT(FIND(Keywords!$E$3:$E$5,I10496)),"실족추락","")</f>
        <v/>
      </c>
      <c r="H10496" s="4" t="str">
        <f t="array" ref="H10496">IF(COUNT(FIND(Keywords!$B$3:$B$12,I10496)),"개인질환","")</f>
        <v/>
      </c>
      <c r="I10496" t="s">
        <v>17598</v>
      </c>
      <c r="J10496" t="s">
        <v>18102</v>
      </c>
      <c r="K10496" t="s">
        <v>18512</v>
      </c>
      <c r="L10496" t="s">
        <v>18353</v>
      </c>
      <c r="M10496" t="s">
        <v>18153</v>
      </c>
      <c r="N10496" t="s">
        <v>18498</v>
      </c>
      <c r="O10496" t="s">
        <v>18153</v>
      </c>
    </row>
    <row r="10497" spans="1:15">
      <c r="A10497" t="s">
        <v>48</v>
      </c>
      <c r="B10497" t="s">
        <v>239</v>
      </c>
      <c r="C10497" t="s">
        <v>7003</v>
      </c>
      <c r="D10497" t="s">
        <v>7202</v>
      </c>
      <c r="E10497" t="s">
        <v>7210</v>
      </c>
      <c r="F10497" s="4" t="str">
        <f t="array" ref="F10497">IF(COUNT(FIND(Keywords!$C$3:$C$41,I10497)),"일반조난","")</f>
        <v>일반조난</v>
      </c>
      <c r="G10497" s="4" t="str">
        <f t="array" ref="G10497">IF(COUNT(FIND(Keywords!$E$3:$E$5,I10497)),"실족추락","")</f>
        <v/>
      </c>
      <c r="H10497" s="4" t="str">
        <f t="array" ref="H10497">IF(COUNT(FIND(Keywords!$B$3:$B$12,I10497)),"개인질환","")</f>
        <v/>
      </c>
      <c r="I10497" t="s">
        <v>17599</v>
      </c>
      <c r="J10497" t="s">
        <v>18058</v>
      </c>
      <c r="K10497" t="s">
        <v>18253</v>
      </c>
      <c r="L10497" t="s">
        <v>18342</v>
      </c>
      <c r="M10497" t="s">
        <v>18153</v>
      </c>
      <c r="N10497" t="s">
        <v>18901</v>
      </c>
      <c r="O10497" t="s">
        <v>18153</v>
      </c>
    </row>
    <row r="10498" spans="1:15">
      <c r="A10498" t="s">
        <v>48</v>
      </c>
      <c r="B10498" t="s">
        <v>239</v>
      </c>
      <c r="C10498" t="s">
        <v>7004</v>
      </c>
      <c r="D10498" t="s">
        <v>7204</v>
      </c>
      <c r="E10498" t="s">
        <v>7210</v>
      </c>
      <c r="F10498" s="4" t="str">
        <f t="array" ref="F10498">IF(COUNT(FIND(Keywords!$C$3:$C$41,I10498)),"일반조난","")</f>
        <v/>
      </c>
      <c r="G10498" s="4" t="str">
        <f t="array" ref="G10498">IF(COUNT(FIND(Keywords!$E$3:$E$5,I10498)),"실족추락","")</f>
        <v/>
      </c>
      <c r="H10498" s="4" t="str">
        <f t="array" ref="H10498">IF(COUNT(FIND(Keywords!$B$3:$B$12,I10498)),"개인질환","")</f>
        <v/>
      </c>
      <c r="J10498" t="s">
        <v>18050</v>
      </c>
      <c r="K10498" t="s">
        <v>18378</v>
      </c>
      <c r="L10498" t="s">
        <v>18467</v>
      </c>
      <c r="M10498" t="s">
        <v>18153</v>
      </c>
      <c r="N10498" t="s">
        <v>18873</v>
      </c>
      <c r="O10498" t="s">
        <v>18153</v>
      </c>
    </row>
    <row r="10499" spans="1:15">
      <c r="A10499" t="s">
        <v>48</v>
      </c>
      <c r="B10499" t="s">
        <v>239</v>
      </c>
      <c r="C10499" t="s">
        <v>4453</v>
      </c>
      <c r="D10499" t="s">
        <v>7202</v>
      </c>
      <c r="E10499" t="s">
        <v>7209</v>
      </c>
      <c r="F10499" s="4" t="str">
        <f t="array" ref="F10499">IF(COUNT(FIND(Keywords!$C$3:$C$41,I10499)),"일반조난","")</f>
        <v/>
      </c>
      <c r="G10499" s="4" t="str">
        <f t="array" ref="G10499">IF(COUNT(FIND(Keywords!$E$3:$E$5,I10499)),"실족추락","")</f>
        <v/>
      </c>
      <c r="H10499" s="4" t="str">
        <f t="array" ref="H10499">IF(COUNT(FIND(Keywords!$B$3:$B$12,I10499)),"개인질환","")</f>
        <v/>
      </c>
      <c r="J10499" t="s">
        <v>18054</v>
      </c>
      <c r="K10499" t="s">
        <v>18528</v>
      </c>
      <c r="L10499" t="s">
        <v>18562</v>
      </c>
      <c r="M10499" t="s">
        <v>18153</v>
      </c>
      <c r="N10499" t="s">
        <v>18115</v>
      </c>
      <c r="O10499" t="s">
        <v>18153</v>
      </c>
    </row>
    <row r="10500" spans="1:15">
      <c r="A10500" t="s">
        <v>48</v>
      </c>
      <c r="B10500" t="s">
        <v>239</v>
      </c>
      <c r="C10500" t="s">
        <v>7005</v>
      </c>
      <c r="D10500" t="s">
        <v>7202</v>
      </c>
      <c r="E10500" t="s">
        <v>7212</v>
      </c>
      <c r="F10500" s="4" t="str">
        <f t="array" ref="F10500">IF(COUNT(FIND(Keywords!$C$3:$C$41,I10500)),"일반조난","")</f>
        <v>일반조난</v>
      </c>
      <c r="G10500" s="4" t="str">
        <f t="array" ref="G10500">IF(COUNT(FIND(Keywords!$E$3:$E$5,I10500)),"실족추락","")</f>
        <v/>
      </c>
      <c r="H10500" s="4" t="str">
        <f t="array" ref="H10500">IF(COUNT(FIND(Keywords!$B$3:$B$12,I10500)),"개인질환","")</f>
        <v/>
      </c>
      <c r="I10500" t="s">
        <v>17600</v>
      </c>
      <c r="J10500" t="s">
        <v>18051</v>
      </c>
      <c r="K10500" t="s">
        <v>18414</v>
      </c>
      <c r="L10500" t="s">
        <v>18352</v>
      </c>
      <c r="M10500" t="s">
        <v>18153</v>
      </c>
      <c r="N10500" t="s">
        <v>18716</v>
      </c>
      <c r="O10500" t="s">
        <v>18153</v>
      </c>
    </row>
    <row r="10501" spans="1:15">
      <c r="A10501" t="s">
        <v>48</v>
      </c>
      <c r="B10501" t="s">
        <v>239</v>
      </c>
      <c r="C10501" t="s">
        <v>7006</v>
      </c>
      <c r="D10501" t="s">
        <v>19250</v>
      </c>
      <c r="E10501" t="s">
        <v>7212</v>
      </c>
      <c r="F10501" s="4" t="str">
        <f t="array" ref="F10501">IF(COUNT(FIND(Keywords!$C$3:$C$41,I10501)),"일반조난","")</f>
        <v/>
      </c>
      <c r="G10501" s="4" t="str">
        <f t="array" ref="G10501">IF(COUNT(FIND(Keywords!$E$3:$E$5,I10501)),"실족추락","")</f>
        <v/>
      </c>
      <c r="H10501" s="4" t="str">
        <f t="array" ref="H10501">IF(COUNT(FIND(Keywords!$B$3:$B$12,I10501)),"개인질환","")</f>
        <v/>
      </c>
      <c r="I10501" t="s">
        <v>17601</v>
      </c>
      <c r="J10501" t="s">
        <v>18080</v>
      </c>
      <c r="K10501" t="s">
        <v>18258</v>
      </c>
      <c r="L10501" t="s">
        <v>18835</v>
      </c>
      <c r="M10501" t="s">
        <v>18153</v>
      </c>
      <c r="N10501" t="s">
        <v>18542</v>
      </c>
      <c r="O10501" t="s">
        <v>18153</v>
      </c>
    </row>
    <row r="10502" spans="1:15">
      <c r="A10502" t="s">
        <v>48</v>
      </c>
      <c r="B10502" t="s">
        <v>239</v>
      </c>
      <c r="C10502" t="s">
        <v>3161</v>
      </c>
      <c r="D10502" t="s">
        <v>7202</v>
      </c>
      <c r="E10502" t="s">
        <v>7212</v>
      </c>
      <c r="F10502" s="4" t="str">
        <f t="array" ref="F10502">IF(COUNT(FIND(Keywords!$C$3:$C$41,I10502)),"일반조난","")</f>
        <v>일반조난</v>
      </c>
      <c r="G10502" s="4" t="str">
        <f t="array" ref="G10502">IF(COUNT(FIND(Keywords!$E$3:$E$5,I10502)),"실족추락","")</f>
        <v/>
      </c>
      <c r="H10502" s="4" t="str">
        <f t="array" ref="H10502">IF(COUNT(FIND(Keywords!$B$3:$B$12,I10502)),"개인질환","")</f>
        <v/>
      </c>
      <c r="I10502" t="s">
        <v>17602</v>
      </c>
      <c r="J10502" t="s">
        <v>18055</v>
      </c>
      <c r="K10502" t="s">
        <v>18197</v>
      </c>
      <c r="L10502" t="s">
        <v>18346</v>
      </c>
      <c r="M10502" t="s">
        <v>18153</v>
      </c>
      <c r="N10502" t="s">
        <v>18160</v>
      </c>
      <c r="O10502" t="s">
        <v>18153</v>
      </c>
    </row>
    <row r="10503" spans="1:15">
      <c r="A10503" t="s">
        <v>48</v>
      </c>
      <c r="B10503" t="s">
        <v>240</v>
      </c>
      <c r="C10503" t="s">
        <v>7007</v>
      </c>
      <c r="D10503" t="s">
        <v>7203</v>
      </c>
      <c r="E10503" t="s">
        <v>7210</v>
      </c>
      <c r="F10503" s="4" t="str">
        <f t="array" ref="F10503">IF(COUNT(FIND(Keywords!$C$3:$C$41,I10503)),"일반조난","")</f>
        <v/>
      </c>
      <c r="G10503" s="4" t="str">
        <f t="array" ref="G10503">IF(COUNT(FIND(Keywords!$E$3:$E$5,I10503)),"실족추락","")</f>
        <v/>
      </c>
      <c r="H10503" s="4" t="str">
        <f t="array" ref="H10503">IF(COUNT(FIND(Keywords!$B$3:$B$12,I10503)),"개인질환","")</f>
        <v/>
      </c>
      <c r="I10503" t="s">
        <v>17603</v>
      </c>
      <c r="J10503" t="s">
        <v>18062</v>
      </c>
      <c r="K10503" t="s">
        <v>18553</v>
      </c>
      <c r="L10503" t="s">
        <v>18562</v>
      </c>
      <c r="M10503" t="s">
        <v>18153</v>
      </c>
      <c r="N10503" t="s">
        <v>19033</v>
      </c>
      <c r="O10503" t="s">
        <v>18153</v>
      </c>
    </row>
    <row r="10504" spans="1:15">
      <c r="A10504" t="s">
        <v>48</v>
      </c>
      <c r="B10504" t="s">
        <v>240</v>
      </c>
      <c r="C10504" t="s">
        <v>3695</v>
      </c>
      <c r="D10504" t="s">
        <v>7203</v>
      </c>
      <c r="E10504" t="s">
        <v>7210</v>
      </c>
      <c r="F10504" s="4" t="str">
        <f t="array" ref="F10504">IF(COUNT(FIND(Keywords!$C$3:$C$41,I10504)),"일반조난","")</f>
        <v/>
      </c>
      <c r="G10504" s="4" t="str">
        <f t="array" ref="G10504">IF(COUNT(FIND(Keywords!$E$3:$E$5,I10504)),"실족추락","")</f>
        <v/>
      </c>
      <c r="H10504" s="4" t="str">
        <f t="array" ref="H10504">IF(COUNT(FIND(Keywords!$B$3:$B$12,I10504)),"개인질환","")</f>
        <v/>
      </c>
      <c r="I10504" t="s">
        <v>17604</v>
      </c>
      <c r="J10504" t="s">
        <v>18063</v>
      </c>
      <c r="K10504" t="s">
        <v>18561</v>
      </c>
      <c r="L10504" t="s">
        <v>18462</v>
      </c>
      <c r="M10504" t="s">
        <v>18153</v>
      </c>
      <c r="N10504" t="s">
        <v>19116</v>
      </c>
      <c r="O10504" t="s">
        <v>18153</v>
      </c>
    </row>
    <row r="10505" spans="1:15">
      <c r="A10505" t="s">
        <v>48</v>
      </c>
      <c r="B10505" t="s">
        <v>240</v>
      </c>
      <c r="C10505" t="s">
        <v>7008</v>
      </c>
      <c r="D10505" t="s">
        <v>7202</v>
      </c>
      <c r="E10505" t="s">
        <v>7209</v>
      </c>
      <c r="F10505" s="4" t="str">
        <f t="array" ref="F10505">IF(COUNT(FIND(Keywords!$C$3:$C$41,I10505)),"일반조난","")</f>
        <v/>
      </c>
      <c r="G10505" s="4" t="str">
        <f t="array" ref="G10505">IF(COUNT(FIND(Keywords!$E$3:$E$5,I10505)),"실족추락","")</f>
        <v/>
      </c>
      <c r="H10505" s="4" t="str">
        <f t="array" ref="H10505">IF(COUNT(FIND(Keywords!$B$3:$B$12,I10505)),"개인질환","")</f>
        <v/>
      </c>
      <c r="I10505" t="s">
        <v>17605</v>
      </c>
      <c r="J10505" t="s">
        <v>18058</v>
      </c>
      <c r="K10505" t="s">
        <v>18370</v>
      </c>
      <c r="L10505" t="s">
        <v>18773</v>
      </c>
      <c r="M10505" t="s">
        <v>18153</v>
      </c>
      <c r="N10505" t="s">
        <v>18607</v>
      </c>
      <c r="O10505" t="s">
        <v>18153</v>
      </c>
    </row>
    <row r="10506" spans="1:15">
      <c r="A10506" t="s">
        <v>48</v>
      </c>
      <c r="B10506" t="s">
        <v>240</v>
      </c>
      <c r="C10506" t="s">
        <v>7009</v>
      </c>
      <c r="D10506" t="s">
        <v>7204</v>
      </c>
      <c r="E10506" t="s">
        <v>7210</v>
      </c>
      <c r="F10506" s="4" t="str">
        <f t="array" ref="F10506">IF(COUNT(FIND(Keywords!$C$3:$C$41,I10506)),"일반조난","")</f>
        <v/>
      </c>
      <c r="G10506" s="4" t="str">
        <f t="array" ref="G10506">IF(COUNT(FIND(Keywords!$E$3:$E$5,I10506)),"실족추락","")</f>
        <v/>
      </c>
      <c r="H10506" s="4" t="str">
        <f t="array" ref="H10506">IF(COUNT(FIND(Keywords!$B$3:$B$12,I10506)),"개인질환","")</f>
        <v/>
      </c>
      <c r="J10506" t="s">
        <v>18059</v>
      </c>
      <c r="K10506" t="s">
        <v>18382</v>
      </c>
      <c r="L10506" t="s">
        <v>18339</v>
      </c>
      <c r="M10506" t="s">
        <v>18153</v>
      </c>
      <c r="N10506" t="s">
        <v>18668</v>
      </c>
      <c r="O10506" t="s">
        <v>18153</v>
      </c>
    </row>
    <row r="10507" spans="1:15">
      <c r="A10507" t="s">
        <v>48</v>
      </c>
      <c r="B10507" t="s">
        <v>240</v>
      </c>
      <c r="C10507" t="s">
        <v>7010</v>
      </c>
      <c r="D10507" t="s">
        <v>7204</v>
      </c>
      <c r="E10507" t="s">
        <v>7209</v>
      </c>
      <c r="F10507" s="4" t="str">
        <f t="array" ref="F10507">IF(COUNT(FIND(Keywords!$C$3:$C$41,I10507)),"일반조난","")</f>
        <v/>
      </c>
      <c r="G10507" s="4" t="str">
        <f t="array" ref="G10507">IF(COUNT(FIND(Keywords!$E$3:$E$5,I10507)),"실족추락","")</f>
        <v/>
      </c>
      <c r="H10507" s="4" t="str">
        <f t="array" ref="H10507">IF(COUNT(FIND(Keywords!$B$3:$B$12,I10507)),"개인질환","")</f>
        <v/>
      </c>
      <c r="J10507" t="s">
        <v>18074</v>
      </c>
      <c r="K10507" t="s">
        <v>18418</v>
      </c>
      <c r="L10507" t="s">
        <v>18476</v>
      </c>
      <c r="M10507" t="s">
        <v>18153</v>
      </c>
      <c r="N10507" t="s">
        <v>18350</v>
      </c>
      <c r="O10507" t="s">
        <v>18153</v>
      </c>
    </row>
    <row r="10508" spans="1:15">
      <c r="A10508" t="s">
        <v>48</v>
      </c>
      <c r="B10508" t="s">
        <v>240</v>
      </c>
      <c r="C10508" t="s">
        <v>7011</v>
      </c>
      <c r="D10508" t="s">
        <v>7202</v>
      </c>
      <c r="E10508" t="s">
        <v>7209</v>
      </c>
      <c r="F10508" s="4" t="str">
        <f t="array" ref="F10508">IF(COUNT(FIND(Keywords!$C$3:$C$41,I10508)),"일반조난","")</f>
        <v>일반조난</v>
      </c>
      <c r="G10508" s="4" t="str">
        <f t="array" ref="G10508">IF(COUNT(FIND(Keywords!$E$3:$E$5,I10508)),"실족추락","")</f>
        <v/>
      </c>
      <c r="H10508" s="4" t="str">
        <f t="array" ref="H10508">IF(COUNT(FIND(Keywords!$B$3:$B$12,I10508)),"개인질환","")</f>
        <v/>
      </c>
      <c r="I10508" t="s">
        <v>17606</v>
      </c>
      <c r="J10508" t="s">
        <v>18123</v>
      </c>
      <c r="K10508" t="s">
        <v>18291</v>
      </c>
      <c r="L10508" t="s">
        <v>18360</v>
      </c>
      <c r="M10508" t="s">
        <v>18940</v>
      </c>
      <c r="N10508" t="s">
        <v>18376</v>
      </c>
      <c r="O10508" t="s">
        <v>18153</v>
      </c>
    </row>
    <row r="10509" spans="1:15">
      <c r="A10509" t="s">
        <v>48</v>
      </c>
      <c r="B10509" t="s">
        <v>240</v>
      </c>
      <c r="C10509" t="s">
        <v>7012</v>
      </c>
      <c r="D10509" t="s">
        <v>7204</v>
      </c>
      <c r="E10509" t="s">
        <v>7209</v>
      </c>
      <c r="F10509" s="4" t="str">
        <f t="array" ref="F10509">IF(COUNT(FIND(Keywords!$C$3:$C$41,I10509)),"일반조난","")</f>
        <v/>
      </c>
      <c r="G10509" s="4" t="str">
        <f t="array" ref="G10509">IF(COUNT(FIND(Keywords!$E$3:$E$5,I10509)),"실족추락","")</f>
        <v/>
      </c>
      <c r="H10509" s="4" t="str">
        <f t="array" ref="H10509">IF(COUNT(FIND(Keywords!$B$3:$B$12,I10509)),"개인질환","")</f>
        <v/>
      </c>
      <c r="I10509" t="s">
        <v>17607</v>
      </c>
      <c r="J10509" t="s">
        <v>18061</v>
      </c>
      <c r="K10509" t="s">
        <v>18852</v>
      </c>
      <c r="L10509" t="s">
        <v>18576</v>
      </c>
      <c r="M10509" t="s">
        <v>18153</v>
      </c>
      <c r="N10509" t="s">
        <v>18674</v>
      </c>
      <c r="O10509" t="s">
        <v>18153</v>
      </c>
    </row>
    <row r="10510" spans="1:15">
      <c r="A10510" t="s">
        <v>48</v>
      </c>
      <c r="B10510" t="s">
        <v>240</v>
      </c>
      <c r="C10510" t="s">
        <v>7013</v>
      </c>
      <c r="D10510" t="s">
        <v>7202</v>
      </c>
      <c r="E10510" t="s">
        <v>7209</v>
      </c>
      <c r="F10510" s="4" t="str">
        <f t="array" ref="F10510">IF(COUNT(FIND(Keywords!$C$3:$C$41,I10510)),"일반조난","")</f>
        <v>일반조난</v>
      </c>
      <c r="G10510" s="4" t="str">
        <f t="array" ref="G10510">IF(COUNT(FIND(Keywords!$E$3:$E$5,I10510)),"실족추락","")</f>
        <v/>
      </c>
      <c r="H10510" s="4" t="str">
        <f t="array" ref="H10510">IF(COUNT(FIND(Keywords!$B$3:$B$12,I10510)),"개인질환","")</f>
        <v/>
      </c>
      <c r="I10510" t="s">
        <v>17608</v>
      </c>
      <c r="J10510" t="s">
        <v>18093</v>
      </c>
      <c r="K10510" t="s">
        <v>18912</v>
      </c>
      <c r="L10510" t="s">
        <v>18672</v>
      </c>
      <c r="M10510" t="s">
        <v>18153</v>
      </c>
      <c r="N10510" t="s">
        <v>18793</v>
      </c>
      <c r="O10510" t="s">
        <v>18153</v>
      </c>
    </row>
    <row r="10511" spans="1:15">
      <c r="A10511" t="s">
        <v>48</v>
      </c>
      <c r="B10511" t="s">
        <v>240</v>
      </c>
      <c r="C10511" t="s">
        <v>1406</v>
      </c>
      <c r="D10511" t="s">
        <v>7202</v>
      </c>
      <c r="E10511" t="s">
        <v>7209</v>
      </c>
      <c r="F10511" s="4" t="str">
        <f t="array" ref="F10511">IF(COUNT(FIND(Keywords!$C$3:$C$41,I10511)),"일반조난","")</f>
        <v/>
      </c>
      <c r="G10511" s="4" t="str">
        <f t="array" ref="G10511">IF(COUNT(FIND(Keywords!$E$3:$E$5,I10511)),"실족추락","")</f>
        <v/>
      </c>
      <c r="H10511" s="4" t="str">
        <f t="array" ref="H10511">IF(COUNT(FIND(Keywords!$B$3:$B$12,I10511)),"개인질환","")</f>
        <v/>
      </c>
      <c r="I10511" t="s">
        <v>17609</v>
      </c>
      <c r="J10511" t="s">
        <v>18082</v>
      </c>
      <c r="K10511" t="s">
        <v>18379</v>
      </c>
      <c r="L10511" t="s">
        <v>18346</v>
      </c>
      <c r="M10511" t="s">
        <v>18153</v>
      </c>
      <c r="N10511" t="s">
        <v>18447</v>
      </c>
      <c r="O10511" t="s">
        <v>18153</v>
      </c>
    </row>
    <row r="10512" spans="1:15">
      <c r="A10512" t="s">
        <v>48</v>
      </c>
      <c r="B10512" t="s">
        <v>240</v>
      </c>
      <c r="C10512" t="s">
        <v>649</v>
      </c>
      <c r="D10512" t="s">
        <v>7203</v>
      </c>
      <c r="E10512" t="s">
        <v>7210</v>
      </c>
      <c r="F10512" s="4" t="str">
        <f t="array" ref="F10512">IF(COUNT(FIND(Keywords!$C$3:$C$41,I10512)),"일반조난","")</f>
        <v/>
      </c>
      <c r="G10512" s="4" t="str">
        <f t="array" ref="G10512">IF(COUNT(FIND(Keywords!$E$3:$E$5,I10512)),"실족추락","")</f>
        <v>실족추락</v>
      </c>
      <c r="H10512" s="4" t="str">
        <f t="array" ref="H10512">IF(COUNT(FIND(Keywords!$B$3:$B$12,I10512)),"개인질환","")</f>
        <v/>
      </c>
      <c r="I10512" t="s">
        <v>17610</v>
      </c>
      <c r="J10512" t="s">
        <v>18046</v>
      </c>
      <c r="K10512" t="s">
        <v>18386</v>
      </c>
      <c r="L10512" t="s">
        <v>18476</v>
      </c>
      <c r="M10512" t="s">
        <v>18153</v>
      </c>
      <c r="N10512" t="s">
        <v>18566</v>
      </c>
      <c r="O10512" t="s">
        <v>18153</v>
      </c>
    </row>
    <row r="10513" spans="1:15">
      <c r="A10513" t="s">
        <v>48</v>
      </c>
      <c r="B10513" t="s">
        <v>240</v>
      </c>
      <c r="C10513" t="s">
        <v>7014</v>
      </c>
      <c r="D10513" t="s">
        <v>7202</v>
      </c>
      <c r="E10513" t="s">
        <v>7210</v>
      </c>
      <c r="F10513" s="4" t="str">
        <f t="array" ref="F10513">IF(COUNT(FIND(Keywords!$C$3:$C$41,I10513)),"일반조난","")</f>
        <v>일반조난</v>
      </c>
      <c r="G10513" s="4" t="str">
        <f t="array" ref="G10513">IF(COUNT(FIND(Keywords!$E$3:$E$5,I10513)),"실족추락","")</f>
        <v/>
      </c>
      <c r="H10513" s="4" t="str">
        <f t="array" ref="H10513">IF(COUNT(FIND(Keywords!$B$3:$B$12,I10513)),"개인질환","")</f>
        <v/>
      </c>
      <c r="I10513" t="s">
        <v>17611</v>
      </c>
      <c r="J10513" t="s">
        <v>18116</v>
      </c>
      <c r="K10513" t="s">
        <v>18623</v>
      </c>
      <c r="L10513" t="s">
        <v>18353</v>
      </c>
      <c r="M10513" t="s">
        <v>18153</v>
      </c>
      <c r="N10513" t="s">
        <v>18500</v>
      </c>
      <c r="O10513" t="s">
        <v>18153</v>
      </c>
    </row>
    <row r="10514" spans="1:15">
      <c r="A10514" t="s">
        <v>48</v>
      </c>
      <c r="B10514" t="s">
        <v>240</v>
      </c>
      <c r="C10514" t="s">
        <v>3615</v>
      </c>
      <c r="D10514" t="s">
        <v>7204</v>
      </c>
      <c r="E10514" t="s">
        <v>7210</v>
      </c>
      <c r="F10514" s="4" t="str">
        <f t="array" ref="F10514">IF(COUNT(FIND(Keywords!$C$3:$C$41,I10514)),"일반조난","")</f>
        <v/>
      </c>
      <c r="G10514" s="4" t="str">
        <f t="array" ref="G10514">IF(COUNT(FIND(Keywords!$E$3:$E$5,I10514)),"실족추락","")</f>
        <v/>
      </c>
      <c r="H10514" s="4" t="str">
        <f t="array" ref="H10514">IF(COUNT(FIND(Keywords!$B$3:$B$12,I10514)),"개인질환","")</f>
        <v/>
      </c>
      <c r="I10514" t="s">
        <v>17612</v>
      </c>
      <c r="J10514" t="s">
        <v>18068</v>
      </c>
      <c r="K10514" t="s">
        <v>18393</v>
      </c>
      <c r="L10514" t="s">
        <v>18868</v>
      </c>
      <c r="M10514" t="s">
        <v>18153</v>
      </c>
      <c r="N10514" t="s">
        <v>18669</v>
      </c>
      <c r="O10514" t="s">
        <v>18153</v>
      </c>
    </row>
    <row r="10515" spans="1:15">
      <c r="A10515" t="s">
        <v>48</v>
      </c>
      <c r="B10515" t="s">
        <v>240</v>
      </c>
      <c r="C10515" t="s">
        <v>7015</v>
      </c>
      <c r="D10515" t="s">
        <v>19249</v>
      </c>
      <c r="E10515" t="s">
        <v>7210</v>
      </c>
      <c r="F10515" s="4" t="str">
        <f t="array" ref="F10515">IF(COUNT(FIND(Keywords!$C$3:$C$41,I10515)),"일반조난","")</f>
        <v/>
      </c>
      <c r="G10515" s="4" t="str">
        <f t="array" ref="G10515">IF(COUNT(FIND(Keywords!$E$3:$E$5,I10515)),"실족추락","")</f>
        <v/>
      </c>
      <c r="H10515" s="4" t="str">
        <f t="array" ref="H10515">IF(COUNT(FIND(Keywords!$B$3:$B$12,I10515)),"개인질환","")</f>
        <v/>
      </c>
      <c r="I10515" t="s">
        <v>17613</v>
      </c>
      <c r="J10515" t="s">
        <v>18098</v>
      </c>
      <c r="K10515" t="s">
        <v>18216</v>
      </c>
      <c r="L10515" t="s">
        <v>18163</v>
      </c>
      <c r="M10515" t="s">
        <v>18153</v>
      </c>
      <c r="N10515" t="s">
        <v>18321</v>
      </c>
      <c r="O10515" t="s">
        <v>18153</v>
      </c>
    </row>
    <row r="10516" spans="1:15">
      <c r="A10516" t="s">
        <v>48</v>
      </c>
      <c r="B10516" t="s">
        <v>240</v>
      </c>
      <c r="C10516" t="s">
        <v>7016</v>
      </c>
      <c r="D10516" t="s">
        <v>19249</v>
      </c>
      <c r="E10516" t="s">
        <v>7210</v>
      </c>
      <c r="F10516" s="4" t="str">
        <f t="array" ref="F10516">IF(COUNT(FIND(Keywords!$C$3:$C$41,I10516)),"일반조난","")</f>
        <v/>
      </c>
      <c r="G10516" s="4" t="str">
        <f t="array" ref="G10516">IF(COUNT(FIND(Keywords!$E$3:$E$5,I10516)),"실족추락","")</f>
        <v/>
      </c>
      <c r="H10516" s="4" t="str">
        <f t="array" ref="H10516">IF(COUNT(FIND(Keywords!$B$3:$B$12,I10516)),"개인질환","")</f>
        <v>개인질환</v>
      </c>
      <c r="I10516" t="s">
        <v>17614</v>
      </c>
      <c r="J10516" t="s">
        <v>18052</v>
      </c>
      <c r="K10516" t="s">
        <v>18547</v>
      </c>
      <c r="L10516" t="s">
        <v>18345</v>
      </c>
      <c r="M10516" t="s">
        <v>18153</v>
      </c>
      <c r="N10516" t="s">
        <v>18366</v>
      </c>
      <c r="O10516" t="s">
        <v>18153</v>
      </c>
    </row>
    <row r="10517" spans="1:15">
      <c r="A10517" t="s">
        <v>48</v>
      </c>
      <c r="B10517" t="s">
        <v>240</v>
      </c>
      <c r="C10517" t="s">
        <v>7017</v>
      </c>
      <c r="D10517" t="s">
        <v>7203</v>
      </c>
      <c r="E10517" t="s">
        <v>7208</v>
      </c>
      <c r="F10517" s="4" t="str">
        <f t="array" ref="F10517">IF(COUNT(FIND(Keywords!$C$3:$C$41,I10517)),"일반조난","")</f>
        <v/>
      </c>
      <c r="G10517" s="4" t="str">
        <f t="array" ref="G10517">IF(COUNT(FIND(Keywords!$E$3:$E$5,I10517)),"실족추락","")</f>
        <v/>
      </c>
      <c r="H10517" s="4" t="str">
        <f t="array" ref="H10517">IF(COUNT(FIND(Keywords!$B$3:$B$12,I10517)),"개인질환","")</f>
        <v/>
      </c>
      <c r="I10517" t="s">
        <v>17615</v>
      </c>
      <c r="J10517" t="s">
        <v>18093</v>
      </c>
      <c r="K10517" t="s">
        <v>18570</v>
      </c>
      <c r="L10517" t="s">
        <v>18154</v>
      </c>
      <c r="M10517" t="s">
        <v>18153</v>
      </c>
      <c r="N10517" t="s">
        <v>18192</v>
      </c>
      <c r="O10517" t="s">
        <v>18153</v>
      </c>
    </row>
    <row r="10518" spans="1:15">
      <c r="A10518" t="s">
        <v>48</v>
      </c>
      <c r="B10518" t="s">
        <v>240</v>
      </c>
      <c r="C10518" t="s">
        <v>6912</v>
      </c>
      <c r="D10518" t="s">
        <v>7204</v>
      </c>
      <c r="E10518" t="s">
        <v>7209</v>
      </c>
      <c r="F10518" s="4" t="str">
        <f t="array" ref="F10518">IF(COUNT(FIND(Keywords!$C$3:$C$41,I10518)),"일반조난","")</f>
        <v/>
      </c>
      <c r="G10518" s="4" t="str">
        <f t="array" ref="G10518">IF(COUNT(FIND(Keywords!$E$3:$E$5,I10518)),"실족추락","")</f>
        <v/>
      </c>
      <c r="H10518" s="4" t="str">
        <f t="array" ref="H10518">IF(COUNT(FIND(Keywords!$B$3:$B$12,I10518)),"개인질환","")</f>
        <v/>
      </c>
      <c r="J10518" t="s">
        <v>18081</v>
      </c>
      <c r="K10518" t="s">
        <v>18205</v>
      </c>
      <c r="L10518" t="s">
        <v>18341</v>
      </c>
      <c r="M10518" t="s">
        <v>18153</v>
      </c>
      <c r="N10518" t="s">
        <v>18804</v>
      </c>
      <c r="O10518" t="s">
        <v>18153</v>
      </c>
    </row>
    <row r="10519" spans="1:15">
      <c r="A10519" t="s">
        <v>48</v>
      </c>
      <c r="B10519" t="s">
        <v>240</v>
      </c>
      <c r="C10519" t="s">
        <v>690</v>
      </c>
      <c r="D10519" t="s">
        <v>7202</v>
      </c>
      <c r="E10519" t="s">
        <v>7210</v>
      </c>
      <c r="F10519" s="4" t="str">
        <f t="array" ref="F10519">IF(COUNT(FIND(Keywords!$C$3:$C$41,I10519)),"일반조난","")</f>
        <v>일반조난</v>
      </c>
      <c r="G10519" s="4" t="str">
        <f t="array" ref="G10519">IF(COUNT(FIND(Keywords!$E$3:$E$5,I10519)),"실족추락","")</f>
        <v/>
      </c>
      <c r="H10519" s="4" t="str">
        <f t="array" ref="H10519">IF(COUNT(FIND(Keywords!$B$3:$B$12,I10519)),"개인질환","")</f>
        <v/>
      </c>
      <c r="I10519" t="s">
        <v>17616</v>
      </c>
      <c r="J10519" t="s">
        <v>18050</v>
      </c>
      <c r="K10519" t="s">
        <v>18442</v>
      </c>
      <c r="L10519" t="s">
        <v>18671</v>
      </c>
      <c r="M10519" t="s">
        <v>18153</v>
      </c>
      <c r="N10519" t="s">
        <v>18161</v>
      </c>
      <c r="O10519" t="s">
        <v>18153</v>
      </c>
    </row>
    <row r="10520" spans="1:15">
      <c r="A10520" t="s">
        <v>48</v>
      </c>
      <c r="B10520" t="s">
        <v>240</v>
      </c>
      <c r="C10520" t="s">
        <v>7018</v>
      </c>
      <c r="D10520" t="s">
        <v>7203</v>
      </c>
      <c r="E10520" t="s">
        <v>7209</v>
      </c>
      <c r="F10520" s="4" t="str">
        <f t="array" ref="F10520">IF(COUNT(FIND(Keywords!$C$3:$C$41,I10520)),"일반조난","")</f>
        <v/>
      </c>
      <c r="G10520" s="4" t="str">
        <f t="array" ref="G10520">IF(COUNT(FIND(Keywords!$E$3:$E$5,I10520)),"실족추락","")</f>
        <v>실족추락</v>
      </c>
      <c r="H10520" s="4" t="str">
        <f t="array" ref="H10520">IF(COUNT(FIND(Keywords!$B$3:$B$12,I10520)),"개인질환","")</f>
        <v/>
      </c>
      <c r="I10520" t="s">
        <v>17617</v>
      </c>
      <c r="J10520" t="s">
        <v>18056</v>
      </c>
      <c r="K10520" t="s">
        <v>18486</v>
      </c>
      <c r="L10520" t="s">
        <v>18550</v>
      </c>
      <c r="M10520" t="s">
        <v>18153</v>
      </c>
      <c r="N10520" t="s">
        <v>19035</v>
      </c>
      <c r="O10520" t="s">
        <v>18153</v>
      </c>
    </row>
    <row r="10521" spans="1:15">
      <c r="A10521" t="s">
        <v>48</v>
      </c>
      <c r="B10521" t="s">
        <v>240</v>
      </c>
      <c r="C10521" t="s">
        <v>7019</v>
      </c>
      <c r="D10521" t="s">
        <v>7202</v>
      </c>
      <c r="E10521" t="s">
        <v>7209</v>
      </c>
      <c r="F10521" s="4" t="str">
        <f t="array" ref="F10521">IF(COUNT(FIND(Keywords!$C$3:$C$41,I10521)),"일반조난","")</f>
        <v>일반조난</v>
      </c>
      <c r="G10521" s="4" t="str">
        <f t="array" ref="G10521">IF(COUNT(FIND(Keywords!$E$3:$E$5,I10521)),"실족추락","")</f>
        <v/>
      </c>
      <c r="H10521" s="4" t="str">
        <f t="array" ref="H10521">IF(COUNT(FIND(Keywords!$B$3:$B$12,I10521)),"개인질환","")</f>
        <v/>
      </c>
      <c r="I10521" t="s">
        <v>17618</v>
      </c>
      <c r="J10521" t="s">
        <v>18101</v>
      </c>
      <c r="K10521" t="s">
        <v>18799</v>
      </c>
      <c r="L10521" t="s">
        <v>18738</v>
      </c>
      <c r="M10521" t="s">
        <v>18153</v>
      </c>
      <c r="N10521" t="s">
        <v>18857</v>
      </c>
      <c r="O10521" t="s">
        <v>18153</v>
      </c>
    </row>
    <row r="10522" spans="1:15">
      <c r="A10522" t="s">
        <v>48</v>
      </c>
      <c r="B10522" t="s">
        <v>240</v>
      </c>
      <c r="C10522" t="s">
        <v>2845</v>
      </c>
      <c r="D10522" t="s">
        <v>7204</v>
      </c>
      <c r="E10522" t="s">
        <v>7209</v>
      </c>
      <c r="F10522" s="4" t="str">
        <f t="array" ref="F10522">IF(COUNT(FIND(Keywords!$C$3:$C$41,I10522)),"일반조난","")</f>
        <v/>
      </c>
      <c r="G10522" s="4" t="str">
        <f t="array" ref="G10522">IF(COUNT(FIND(Keywords!$E$3:$E$5,I10522)),"실족추락","")</f>
        <v/>
      </c>
      <c r="H10522" s="4" t="str">
        <f t="array" ref="H10522">IF(COUNT(FIND(Keywords!$B$3:$B$12,I10522)),"개인질환","")</f>
        <v/>
      </c>
      <c r="J10522" t="s">
        <v>18082</v>
      </c>
      <c r="K10522" t="s">
        <v>18824</v>
      </c>
      <c r="L10522" t="s">
        <v>18854</v>
      </c>
      <c r="M10522" t="s">
        <v>18153</v>
      </c>
      <c r="N10522" t="s">
        <v>18161</v>
      </c>
      <c r="O10522" t="s">
        <v>18153</v>
      </c>
    </row>
    <row r="10523" spans="1:15">
      <c r="A10523" t="s">
        <v>48</v>
      </c>
      <c r="B10523" t="s">
        <v>240</v>
      </c>
      <c r="C10523" t="s">
        <v>7020</v>
      </c>
      <c r="D10523" t="s">
        <v>7204</v>
      </c>
      <c r="E10523" t="s">
        <v>7217</v>
      </c>
      <c r="F10523" s="4" t="str">
        <f t="array" ref="F10523">IF(COUNT(FIND(Keywords!$C$3:$C$41,I10523)),"일반조난","")</f>
        <v/>
      </c>
      <c r="G10523" s="4" t="str">
        <f t="array" ref="G10523">IF(COUNT(FIND(Keywords!$E$3:$E$5,I10523)),"실족추락","")</f>
        <v/>
      </c>
      <c r="H10523" s="4" t="str">
        <f t="array" ref="H10523">IF(COUNT(FIND(Keywords!$B$3:$B$12,I10523)),"개인질환","")</f>
        <v/>
      </c>
      <c r="I10523" t="s">
        <v>17619</v>
      </c>
      <c r="J10523" t="s">
        <v>18064</v>
      </c>
      <c r="K10523" t="s">
        <v>18698</v>
      </c>
      <c r="L10523" t="s">
        <v>18335</v>
      </c>
      <c r="M10523" t="s">
        <v>18153</v>
      </c>
      <c r="N10523" t="s">
        <v>18985</v>
      </c>
      <c r="O10523" t="s">
        <v>18153</v>
      </c>
    </row>
    <row r="10524" spans="1:15">
      <c r="A10524" t="s">
        <v>48</v>
      </c>
      <c r="B10524" t="s">
        <v>240</v>
      </c>
      <c r="C10524" t="s">
        <v>7021</v>
      </c>
      <c r="D10524" t="s">
        <v>7204</v>
      </c>
      <c r="E10524" t="s">
        <v>7210</v>
      </c>
      <c r="F10524" s="4" t="str">
        <f t="array" ref="F10524">IF(COUNT(FIND(Keywords!$C$3:$C$41,I10524)),"일반조난","")</f>
        <v/>
      </c>
      <c r="G10524" s="4" t="str">
        <f t="array" ref="G10524">IF(COUNT(FIND(Keywords!$E$3:$E$5,I10524)),"실족추락","")</f>
        <v/>
      </c>
      <c r="H10524" s="4" t="str">
        <f t="array" ref="H10524">IF(COUNT(FIND(Keywords!$B$3:$B$12,I10524)),"개인질환","")</f>
        <v/>
      </c>
      <c r="J10524" t="s">
        <v>18121</v>
      </c>
      <c r="K10524" t="s">
        <v>18338</v>
      </c>
      <c r="L10524" t="s">
        <v>18857</v>
      </c>
      <c r="M10524" t="s">
        <v>18153</v>
      </c>
      <c r="N10524" t="s">
        <v>18353</v>
      </c>
      <c r="O10524" t="s">
        <v>18698</v>
      </c>
    </row>
    <row r="10525" spans="1:15">
      <c r="A10525" t="s">
        <v>48</v>
      </c>
      <c r="B10525" t="s">
        <v>240</v>
      </c>
      <c r="C10525" t="s">
        <v>714</v>
      </c>
      <c r="D10525" t="s">
        <v>7202</v>
      </c>
      <c r="E10525" t="s">
        <v>7208</v>
      </c>
      <c r="F10525" s="4" t="str">
        <f t="array" ref="F10525">IF(COUNT(FIND(Keywords!$C$3:$C$41,I10525)),"일반조난","")</f>
        <v>일반조난</v>
      </c>
      <c r="G10525" s="4" t="str">
        <f t="array" ref="G10525">IF(COUNT(FIND(Keywords!$E$3:$E$5,I10525)),"실족추락","")</f>
        <v/>
      </c>
      <c r="H10525" s="4" t="str">
        <f t="array" ref="H10525">IF(COUNT(FIND(Keywords!$B$3:$B$12,I10525)),"개인질환","")</f>
        <v/>
      </c>
      <c r="I10525" t="s">
        <v>17620</v>
      </c>
      <c r="J10525" t="s">
        <v>18054</v>
      </c>
      <c r="K10525" t="s">
        <v>18462</v>
      </c>
      <c r="L10525" t="s">
        <v>18351</v>
      </c>
      <c r="M10525" t="s">
        <v>18153</v>
      </c>
      <c r="N10525" t="s">
        <v>18965</v>
      </c>
      <c r="O10525" t="s">
        <v>18153</v>
      </c>
    </row>
    <row r="10526" spans="1:15">
      <c r="A10526" t="s">
        <v>48</v>
      </c>
      <c r="B10526" t="s">
        <v>240</v>
      </c>
      <c r="C10526" t="s">
        <v>2085</v>
      </c>
      <c r="D10526" t="s">
        <v>19249</v>
      </c>
      <c r="E10526" t="s">
        <v>7209</v>
      </c>
      <c r="F10526" s="4" t="str">
        <f t="array" ref="F10526">IF(COUNT(FIND(Keywords!$C$3:$C$41,I10526)),"일반조난","")</f>
        <v/>
      </c>
      <c r="G10526" s="4" t="str">
        <f t="array" ref="G10526">IF(COUNT(FIND(Keywords!$E$3:$E$5,I10526)),"실족추락","")</f>
        <v/>
      </c>
      <c r="H10526" s="4" t="str">
        <f t="array" ref="H10526">IF(COUNT(FIND(Keywords!$B$3:$B$12,I10526)),"개인질환","")</f>
        <v/>
      </c>
      <c r="I10526" t="s">
        <v>17621</v>
      </c>
      <c r="J10526" t="s">
        <v>18063</v>
      </c>
      <c r="K10526" t="s">
        <v>18270</v>
      </c>
      <c r="L10526" t="s">
        <v>18148</v>
      </c>
      <c r="M10526" t="s">
        <v>18153</v>
      </c>
      <c r="N10526" t="s">
        <v>18591</v>
      </c>
      <c r="O10526" t="s">
        <v>18153</v>
      </c>
    </row>
    <row r="10527" spans="1:15">
      <c r="A10527" t="s">
        <v>48</v>
      </c>
      <c r="B10527" t="s">
        <v>240</v>
      </c>
      <c r="C10527" t="s">
        <v>3354</v>
      </c>
      <c r="D10527" t="s">
        <v>7202</v>
      </c>
      <c r="E10527" t="s">
        <v>7210</v>
      </c>
      <c r="F10527" s="4" t="str">
        <f t="array" ref="F10527">IF(COUNT(FIND(Keywords!$C$3:$C$41,I10527)),"일반조난","")</f>
        <v/>
      </c>
      <c r="G10527" s="4" t="str">
        <f t="array" ref="G10527">IF(COUNT(FIND(Keywords!$E$3:$E$5,I10527)),"실족추락","")</f>
        <v/>
      </c>
      <c r="H10527" s="4" t="str">
        <f t="array" ref="H10527">IF(COUNT(FIND(Keywords!$B$3:$B$12,I10527)),"개인질환","")</f>
        <v/>
      </c>
      <c r="I10527" t="s">
        <v>17622</v>
      </c>
      <c r="J10527" t="s">
        <v>18065</v>
      </c>
      <c r="K10527" t="s">
        <v>18412</v>
      </c>
      <c r="L10527" t="s">
        <v>18767</v>
      </c>
      <c r="M10527" t="s">
        <v>18153</v>
      </c>
      <c r="N10527" t="s">
        <v>18141</v>
      </c>
      <c r="O10527" t="s">
        <v>18153</v>
      </c>
    </row>
    <row r="10528" spans="1:15">
      <c r="A10528" t="s">
        <v>48</v>
      </c>
      <c r="B10528" t="s">
        <v>240</v>
      </c>
      <c r="C10528" t="s">
        <v>6022</v>
      </c>
      <c r="D10528" t="s">
        <v>7204</v>
      </c>
      <c r="E10528" t="s">
        <v>7210</v>
      </c>
      <c r="F10528" s="4" t="str">
        <f t="array" ref="F10528">IF(COUNT(FIND(Keywords!$C$3:$C$41,I10528)),"일반조난","")</f>
        <v/>
      </c>
      <c r="G10528" s="4" t="str">
        <f t="array" ref="G10528">IF(COUNT(FIND(Keywords!$E$3:$E$5,I10528)),"실족추락","")</f>
        <v/>
      </c>
      <c r="H10528" s="4" t="str">
        <f t="array" ref="H10528">IF(COUNT(FIND(Keywords!$B$3:$B$12,I10528)),"개인질환","")</f>
        <v/>
      </c>
      <c r="I10528" t="s">
        <v>17623</v>
      </c>
      <c r="J10528" t="s">
        <v>18099</v>
      </c>
      <c r="K10528" t="s">
        <v>18537</v>
      </c>
      <c r="L10528" t="s">
        <v>18154</v>
      </c>
      <c r="M10528" t="s">
        <v>18153</v>
      </c>
      <c r="N10528" t="s">
        <v>18763</v>
      </c>
      <c r="O10528" t="s">
        <v>18153</v>
      </c>
    </row>
    <row r="10529" spans="1:15">
      <c r="A10529" t="s">
        <v>48</v>
      </c>
      <c r="B10529" t="s">
        <v>240</v>
      </c>
      <c r="C10529" t="s">
        <v>2953</v>
      </c>
      <c r="D10529" t="s">
        <v>7204</v>
      </c>
      <c r="E10529" t="s">
        <v>7209</v>
      </c>
      <c r="F10529" s="4" t="str">
        <f t="array" ref="F10529">IF(COUNT(FIND(Keywords!$C$3:$C$41,I10529)),"일반조난","")</f>
        <v/>
      </c>
      <c r="G10529" s="4" t="str">
        <f t="array" ref="G10529">IF(COUNT(FIND(Keywords!$E$3:$E$5,I10529)),"실족추락","")</f>
        <v/>
      </c>
      <c r="H10529" s="4" t="str">
        <f t="array" ref="H10529">IF(COUNT(FIND(Keywords!$B$3:$B$12,I10529)),"개인질환","")</f>
        <v/>
      </c>
      <c r="I10529" t="s">
        <v>17624</v>
      </c>
      <c r="J10529" t="s">
        <v>18122</v>
      </c>
      <c r="K10529" t="s">
        <v>18875</v>
      </c>
      <c r="L10529" t="s">
        <v>18153</v>
      </c>
      <c r="M10529" t="s">
        <v>18153</v>
      </c>
      <c r="N10529" t="s">
        <v>18829</v>
      </c>
      <c r="O10529" t="s">
        <v>18153</v>
      </c>
    </row>
    <row r="10530" spans="1:15">
      <c r="A10530" t="s">
        <v>48</v>
      </c>
      <c r="B10530" t="s">
        <v>240</v>
      </c>
      <c r="C10530" t="s">
        <v>958</v>
      </c>
      <c r="D10530" t="s">
        <v>7202</v>
      </c>
      <c r="E10530" t="s">
        <v>7208</v>
      </c>
      <c r="F10530" s="4" t="str">
        <f t="array" ref="F10530">IF(COUNT(FIND(Keywords!$C$3:$C$41,I10530)),"일반조난","")</f>
        <v>일반조난</v>
      </c>
      <c r="G10530" s="4" t="str">
        <f t="array" ref="G10530">IF(COUNT(FIND(Keywords!$E$3:$E$5,I10530)),"실족추락","")</f>
        <v/>
      </c>
      <c r="H10530" s="4" t="str">
        <f t="array" ref="H10530">IF(COUNT(FIND(Keywords!$B$3:$B$12,I10530)),"개인질환","")</f>
        <v/>
      </c>
      <c r="I10530" t="s">
        <v>17625</v>
      </c>
      <c r="J10530" t="s">
        <v>18060</v>
      </c>
      <c r="K10530" t="s">
        <v>18559</v>
      </c>
      <c r="L10530" t="s">
        <v>18342</v>
      </c>
      <c r="M10530" t="s">
        <v>18153</v>
      </c>
      <c r="N10530" t="s">
        <v>18695</v>
      </c>
      <c r="O10530" t="s">
        <v>18153</v>
      </c>
    </row>
    <row r="10531" spans="1:15">
      <c r="A10531" t="s">
        <v>48</v>
      </c>
      <c r="B10531" t="s">
        <v>240</v>
      </c>
      <c r="C10531" t="s">
        <v>959</v>
      </c>
      <c r="D10531" t="s">
        <v>7203</v>
      </c>
      <c r="E10531" t="s">
        <v>7210</v>
      </c>
      <c r="F10531" s="4" t="str">
        <f t="array" ref="F10531">IF(COUNT(FIND(Keywords!$C$3:$C$41,I10531)),"일반조난","")</f>
        <v/>
      </c>
      <c r="G10531" s="4" t="str">
        <f t="array" ref="G10531">IF(COUNT(FIND(Keywords!$E$3:$E$5,I10531)),"실족추락","")</f>
        <v>실족추락</v>
      </c>
      <c r="H10531" s="4" t="str">
        <f t="array" ref="H10531">IF(COUNT(FIND(Keywords!$B$3:$B$12,I10531)),"개인질환","")</f>
        <v/>
      </c>
      <c r="I10531" t="s">
        <v>17626</v>
      </c>
      <c r="J10531" t="s">
        <v>18072</v>
      </c>
      <c r="K10531" t="s">
        <v>18560</v>
      </c>
      <c r="L10531" t="s">
        <v>18471</v>
      </c>
      <c r="M10531" t="s">
        <v>18153</v>
      </c>
      <c r="N10531" t="s">
        <v>19023</v>
      </c>
      <c r="O10531" t="s">
        <v>18153</v>
      </c>
    </row>
    <row r="10532" spans="1:15">
      <c r="A10532" t="s">
        <v>48</v>
      </c>
      <c r="B10532" t="s">
        <v>240</v>
      </c>
      <c r="C10532" t="s">
        <v>1560</v>
      </c>
      <c r="D10532" t="s">
        <v>7203</v>
      </c>
      <c r="E10532" t="s">
        <v>7210</v>
      </c>
      <c r="F10532" s="4" t="str">
        <f t="array" ref="F10532">IF(COUNT(FIND(Keywords!$C$3:$C$41,I10532)),"일반조난","")</f>
        <v/>
      </c>
      <c r="G10532" s="4" t="str">
        <f t="array" ref="G10532">IF(COUNT(FIND(Keywords!$E$3:$E$5,I10532)),"실족추락","")</f>
        <v/>
      </c>
      <c r="H10532" s="4" t="str">
        <f t="array" ref="H10532">IF(COUNT(FIND(Keywords!$B$3:$B$12,I10532)),"개인질환","")</f>
        <v/>
      </c>
      <c r="I10532" t="s">
        <v>17627</v>
      </c>
      <c r="J10532" t="s">
        <v>18061</v>
      </c>
      <c r="K10532" t="s">
        <v>18715</v>
      </c>
      <c r="L10532" t="s">
        <v>18562</v>
      </c>
      <c r="M10532" t="s">
        <v>18153</v>
      </c>
      <c r="N10532" t="s">
        <v>18332</v>
      </c>
      <c r="O10532" t="s">
        <v>18153</v>
      </c>
    </row>
    <row r="10533" spans="1:15">
      <c r="A10533" t="s">
        <v>48</v>
      </c>
      <c r="B10533" t="s">
        <v>240</v>
      </c>
      <c r="C10533" t="s">
        <v>2102</v>
      </c>
      <c r="D10533" t="s">
        <v>7202</v>
      </c>
      <c r="E10533" t="s">
        <v>7208</v>
      </c>
      <c r="F10533" s="4" t="str">
        <f t="array" ref="F10533">IF(COUNT(FIND(Keywords!$C$3:$C$41,I10533)),"일반조난","")</f>
        <v>일반조난</v>
      </c>
      <c r="G10533" s="4" t="str">
        <f t="array" ref="G10533">IF(COUNT(FIND(Keywords!$E$3:$E$5,I10533)),"실족추락","")</f>
        <v/>
      </c>
      <c r="H10533" s="4" t="str">
        <f t="array" ref="H10533">IF(COUNT(FIND(Keywords!$B$3:$B$12,I10533)),"개인질환","")</f>
        <v/>
      </c>
      <c r="I10533" t="s">
        <v>17628</v>
      </c>
      <c r="J10533" t="s">
        <v>18081</v>
      </c>
      <c r="K10533" t="s">
        <v>18526</v>
      </c>
      <c r="L10533" t="s">
        <v>18356</v>
      </c>
      <c r="M10533" t="s">
        <v>18153</v>
      </c>
      <c r="N10533" t="s">
        <v>18733</v>
      </c>
      <c r="O10533" t="s">
        <v>18153</v>
      </c>
    </row>
    <row r="10534" spans="1:15">
      <c r="A10534" t="s">
        <v>48</v>
      </c>
      <c r="B10534" t="s">
        <v>240</v>
      </c>
      <c r="C10534" t="s">
        <v>7022</v>
      </c>
      <c r="D10534" t="s">
        <v>7202</v>
      </c>
      <c r="E10534" t="s">
        <v>7209</v>
      </c>
      <c r="F10534" s="4" t="str">
        <f t="array" ref="F10534">IF(COUNT(FIND(Keywords!$C$3:$C$41,I10534)),"일반조난","")</f>
        <v>일반조난</v>
      </c>
      <c r="G10534" s="4" t="str">
        <f t="array" ref="G10534">IF(COUNT(FIND(Keywords!$E$3:$E$5,I10534)),"실족추락","")</f>
        <v/>
      </c>
      <c r="H10534" s="4" t="str">
        <f t="array" ref="H10534">IF(COUNT(FIND(Keywords!$B$3:$B$12,I10534)),"개인질환","")</f>
        <v>개인질환</v>
      </c>
      <c r="I10534" t="s">
        <v>17629</v>
      </c>
      <c r="J10534" t="s">
        <v>18116</v>
      </c>
      <c r="K10534" t="s">
        <v>18508</v>
      </c>
      <c r="L10534" t="s">
        <v>18550</v>
      </c>
      <c r="M10534" t="s">
        <v>18153</v>
      </c>
      <c r="N10534" t="s">
        <v>18236</v>
      </c>
      <c r="O10534" t="s">
        <v>18153</v>
      </c>
    </row>
    <row r="10535" spans="1:15">
      <c r="A10535" t="s">
        <v>48</v>
      </c>
      <c r="B10535" t="s">
        <v>240</v>
      </c>
      <c r="C10535" t="s">
        <v>7023</v>
      </c>
      <c r="D10535" t="s">
        <v>19249</v>
      </c>
      <c r="E10535" t="s">
        <v>7209</v>
      </c>
      <c r="F10535" s="4" t="str">
        <f t="array" ref="F10535">IF(COUNT(FIND(Keywords!$C$3:$C$41,I10535)),"일반조난","")</f>
        <v/>
      </c>
      <c r="G10535" s="4" t="str">
        <f t="array" ref="G10535">IF(COUNT(FIND(Keywords!$E$3:$E$5,I10535)),"실족추락","")</f>
        <v/>
      </c>
      <c r="H10535" s="4" t="str">
        <f t="array" ref="H10535">IF(COUNT(FIND(Keywords!$B$3:$B$12,I10535)),"개인질환","")</f>
        <v/>
      </c>
      <c r="I10535" t="s">
        <v>17630</v>
      </c>
      <c r="J10535" t="s">
        <v>18078</v>
      </c>
      <c r="K10535" t="s">
        <v>18295</v>
      </c>
      <c r="L10535" t="s">
        <v>18353</v>
      </c>
      <c r="M10535" t="s">
        <v>18153</v>
      </c>
      <c r="N10535" t="s">
        <v>18076</v>
      </c>
      <c r="O10535" t="s">
        <v>18153</v>
      </c>
    </row>
    <row r="10536" spans="1:15">
      <c r="A10536" t="s">
        <v>48</v>
      </c>
      <c r="B10536" t="s">
        <v>240</v>
      </c>
      <c r="C10536" t="s">
        <v>1005</v>
      </c>
      <c r="D10536" t="s">
        <v>7204</v>
      </c>
      <c r="E10536" t="s">
        <v>7209</v>
      </c>
      <c r="F10536" s="4" t="str">
        <f t="array" ref="F10536">IF(COUNT(FIND(Keywords!$C$3:$C$41,I10536)),"일반조난","")</f>
        <v/>
      </c>
      <c r="G10536" s="4" t="str">
        <f t="array" ref="G10536">IF(COUNT(FIND(Keywords!$E$3:$E$5,I10536)),"실족추락","")</f>
        <v/>
      </c>
      <c r="H10536" s="4" t="str">
        <f t="array" ref="H10536">IF(COUNT(FIND(Keywords!$B$3:$B$12,I10536)),"개인질환","")</f>
        <v/>
      </c>
      <c r="I10536" t="s">
        <v>17631</v>
      </c>
      <c r="J10536" t="s">
        <v>18077</v>
      </c>
      <c r="K10536" t="s">
        <v>18244</v>
      </c>
      <c r="L10536" t="s">
        <v>18890</v>
      </c>
      <c r="M10536" t="s">
        <v>18153</v>
      </c>
      <c r="N10536" t="s">
        <v>18316</v>
      </c>
      <c r="O10536" t="s">
        <v>18153</v>
      </c>
    </row>
    <row r="10537" spans="1:15">
      <c r="A10537" t="s">
        <v>48</v>
      </c>
      <c r="B10537" t="s">
        <v>240</v>
      </c>
      <c r="C10537" t="s">
        <v>1609</v>
      </c>
      <c r="D10537" t="s">
        <v>7204</v>
      </c>
      <c r="E10537" t="s">
        <v>7209</v>
      </c>
      <c r="F10537" s="4" t="str">
        <f t="array" ref="F10537">IF(COUNT(FIND(Keywords!$C$3:$C$41,I10537)),"일반조난","")</f>
        <v/>
      </c>
      <c r="G10537" s="4" t="str">
        <f t="array" ref="G10537">IF(COUNT(FIND(Keywords!$E$3:$E$5,I10537)),"실족추락","")</f>
        <v/>
      </c>
      <c r="H10537" s="4" t="str">
        <f t="array" ref="H10537">IF(COUNT(FIND(Keywords!$B$3:$B$12,I10537)),"개인질환","")</f>
        <v/>
      </c>
      <c r="I10537" t="s">
        <v>17632</v>
      </c>
      <c r="J10537" t="s">
        <v>18077</v>
      </c>
      <c r="K10537" t="s">
        <v>18289</v>
      </c>
      <c r="L10537" t="s">
        <v>18857</v>
      </c>
      <c r="M10537" t="s">
        <v>18153</v>
      </c>
      <c r="N10537" t="s">
        <v>18115</v>
      </c>
      <c r="O10537" t="s">
        <v>18153</v>
      </c>
    </row>
    <row r="10538" spans="1:15">
      <c r="A10538" t="s">
        <v>48</v>
      </c>
      <c r="B10538" t="s">
        <v>240</v>
      </c>
      <c r="C10538" t="s">
        <v>7024</v>
      </c>
      <c r="D10538" t="s">
        <v>7202</v>
      </c>
      <c r="E10538" t="s">
        <v>7208</v>
      </c>
      <c r="F10538" s="4" t="str">
        <f t="array" ref="F10538">IF(COUNT(FIND(Keywords!$C$3:$C$41,I10538)),"일반조난","")</f>
        <v>일반조난</v>
      </c>
      <c r="G10538" s="4" t="str">
        <f t="array" ref="G10538">IF(COUNT(FIND(Keywords!$E$3:$E$5,I10538)),"실족추락","")</f>
        <v/>
      </c>
      <c r="H10538" s="4" t="str">
        <f t="array" ref="H10538">IF(COUNT(FIND(Keywords!$B$3:$B$12,I10538)),"개인질환","")</f>
        <v/>
      </c>
      <c r="I10538" t="s">
        <v>17633</v>
      </c>
      <c r="J10538" t="s">
        <v>18083</v>
      </c>
      <c r="K10538" t="s">
        <v>18704</v>
      </c>
      <c r="L10538" t="s">
        <v>18341</v>
      </c>
      <c r="M10538" t="s">
        <v>18153</v>
      </c>
      <c r="N10538" t="s">
        <v>18498</v>
      </c>
      <c r="O10538" t="s">
        <v>18153</v>
      </c>
    </row>
    <row r="10539" spans="1:15">
      <c r="A10539" t="s">
        <v>48</v>
      </c>
      <c r="B10539" t="s">
        <v>240</v>
      </c>
      <c r="C10539" t="s">
        <v>5700</v>
      </c>
      <c r="D10539" t="s">
        <v>19249</v>
      </c>
      <c r="E10539" t="s">
        <v>7209</v>
      </c>
      <c r="F10539" s="4" t="str">
        <f t="array" ref="F10539">IF(COUNT(FIND(Keywords!$C$3:$C$41,I10539)),"일반조난","")</f>
        <v/>
      </c>
      <c r="G10539" s="4" t="str">
        <f t="array" ref="G10539">IF(COUNT(FIND(Keywords!$E$3:$E$5,I10539)),"실족추락","")</f>
        <v/>
      </c>
      <c r="H10539" s="4" t="str">
        <f t="array" ref="H10539">IF(COUNT(FIND(Keywords!$B$3:$B$12,I10539)),"개인질환","")</f>
        <v/>
      </c>
      <c r="I10539" t="s">
        <v>17634</v>
      </c>
      <c r="J10539" t="s">
        <v>18097</v>
      </c>
      <c r="K10539" t="s">
        <v>18825</v>
      </c>
      <c r="L10539" t="s">
        <v>18156</v>
      </c>
      <c r="M10539" t="s">
        <v>18153</v>
      </c>
      <c r="N10539" t="s">
        <v>18888</v>
      </c>
      <c r="O10539" t="s">
        <v>18153</v>
      </c>
    </row>
    <row r="10540" spans="1:15">
      <c r="A10540" t="s">
        <v>48</v>
      </c>
      <c r="B10540" t="s">
        <v>240</v>
      </c>
      <c r="C10540" t="s">
        <v>7025</v>
      </c>
      <c r="D10540" t="s">
        <v>7202</v>
      </c>
      <c r="E10540" t="s">
        <v>7212</v>
      </c>
      <c r="F10540" s="4" t="str">
        <f t="array" ref="F10540">IF(COUNT(FIND(Keywords!$C$3:$C$41,I10540)),"일반조난","")</f>
        <v>일반조난</v>
      </c>
      <c r="G10540" s="4" t="str">
        <f t="array" ref="G10540">IF(COUNT(FIND(Keywords!$E$3:$E$5,I10540)),"실족추락","")</f>
        <v/>
      </c>
      <c r="H10540" s="4" t="str">
        <f t="array" ref="H10540">IF(COUNT(FIND(Keywords!$B$3:$B$12,I10540)),"개인질환","")</f>
        <v/>
      </c>
      <c r="I10540" t="s">
        <v>17635</v>
      </c>
      <c r="J10540" t="s">
        <v>18107</v>
      </c>
      <c r="K10540" t="s">
        <v>18483</v>
      </c>
      <c r="L10540" t="s">
        <v>18360</v>
      </c>
      <c r="M10540" t="s">
        <v>18153</v>
      </c>
      <c r="N10540" t="s">
        <v>18335</v>
      </c>
      <c r="O10540" t="s">
        <v>18153</v>
      </c>
    </row>
    <row r="10541" spans="1:15">
      <c r="A10541" t="s">
        <v>48</v>
      </c>
      <c r="B10541" t="s">
        <v>240</v>
      </c>
      <c r="C10541" t="s">
        <v>1635</v>
      </c>
      <c r="D10541" t="s">
        <v>7203</v>
      </c>
      <c r="E10541" t="s">
        <v>7212</v>
      </c>
      <c r="F10541" s="4" t="str">
        <f t="array" ref="F10541">IF(COUNT(FIND(Keywords!$C$3:$C$41,I10541)),"일반조난","")</f>
        <v/>
      </c>
      <c r="G10541" s="4" t="str">
        <f t="array" ref="G10541">IF(COUNT(FIND(Keywords!$E$3:$E$5,I10541)),"실족추락","")</f>
        <v/>
      </c>
      <c r="H10541" s="4" t="str">
        <f t="array" ref="H10541">IF(COUNT(FIND(Keywords!$B$3:$B$12,I10541)),"개인질환","")</f>
        <v/>
      </c>
      <c r="I10541" t="s">
        <v>17636</v>
      </c>
      <c r="J10541" t="s">
        <v>18055</v>
      </c>
      <c r="K10541" t="s">
        <v>18620</v>
      </c>
      <c r="L10541" t="s">
        <v>18340</v>
      </c>
      <c r="M10541" t="s">
        <v>18153</v>
      </c>
      <c r="N10541" t="s">
        <v>19056</v>
      </c>
      <c r="O10541" t="s">
        <v>18153</v>
      </c>
    </row>
    <row r="10542" spans="1:15">
      <c r="A10542" t="s">
        <v>48</v>
      </c>
      <c r="B10542" t="s">
        <v>240</v>
      </c>
      <c r="C10542" t="s">
        <v>4363</v>
      </c>
      <c r="D10542" t="s">
        <v>7203</v>
      </c>
      <c r="E10542" t="s">
        <v>7212</v>
      </c>
      <c r="F10542" s="4" t="str">
        <f t="array" ref="F10542">IF(COUNT(FIND(Keywords!$C$3:$C$41,I10542)),"일반조난","")</f>
        <v>일반조난</v>
      </c>
      <c r="G10542" s="4" t="str">
        <f t="array" ref="G10542">IF(COUNT(FIND(Keywords!$E$3:$E$5,I10542)),"실족추락","")</f>
        <v/>
      </c>
      <c r="H10542" s="4" t="str">
        <f t="array" ref="H10542">IF(COUNT(FIND(Keywords!$B$3:$B$12,I10542)),"개인질환","")</f>
        <v/>
      </c>
      <c r="I10542" t="s">
        <v>17637</v>
      </c>
      <c r="J10542" t="s">
        <v>18080</v>
      </c>
      <c r="K10542" t="s">
        <v>18325</v>
      </c>
      <c r="L10542" t="s">
        <v>18341</v>
      </c>
      <c r="M10542" t="s">
        <v>18153</v>
      </c>
      <c r="N10542" t="s">
        <v>18695</v>
      </c>
      <c r="O10542" t="s">
        <v>18153</v>
      </c>
    </row>
    <row r="10543" spans="1:15">
      <c r="A10543" t="s">
        <v>48</v>
      </c>
      <c r="B10543" t="s">
        <v>240</v>
      </c>
      <c r="C10543" t="s">
        <v>7026</v>
      </c>
      <c r="D10543" t="s">
        <v>19250</v>
      </c>
      <c r="E10543" t="s">
        <v>7212</v>
      </c>
      <c r="F10543" s="4" t="str">
        <f t="array" ref="F10543">IF(COUNT(FIND(Keywords!$C$3:$C$41,I10543)),"일반조난","")</f>
        <v/>
      </c>
      <c r="G10543" s="4" t="str">
        <f t="array" ref="G10543">IF(COUNT(FIND(Keywords!$E$3:$E$5,I10543)),"실족추락","")</f>
        <v/>
      </c>
      <c r="H10543" s="4" t="str">
        <f t="array" ref="H10543">IF(COUNT(FIND(Keywords!$B$3:$B$12,I10543)),"개인질환","")</f>
        <v/>
      </c>
      <c r="I10543" t="s">
        <v>17638</v>
      </c>
      <c r="J10543" t="s">
        <v>18065</v>
      </c>
      <c r="K10543" t="s">
        <v>18619</v>
      </c>
      <c r="L10543" t="s">
        <v>18890</v>
      </c>
      <c r="M10543" t="s">
        <v>18153</v>
      </c>
      <c r="N10543" t="s">
        <v>18968</v>
      </c>
      <c r="O10543" t="s">
        <v>18153</v>
      </c>
    </row>
    <row r="10544" spans="1:15">
      <c r="A10544" t="s">
        <v>48</v>
      </c>
      <c r="B10544" t="s">
        <v>240</v>
      </c>
      <c r="C10544" t="s">
        <v>7027</v>
      </c>
      <c r="D10544" t="s">
        <v>19250</v>
      </c>
      <c r="E10544" t="s">
        <v>7212</v>
      </c>
      <c r="F10544" s="4" t="str">
        <f t="array" ref="F10544">IF(COUNT(FIND(Keywords!$C$3:$C$41,I10544)),"일반조난","")</f>
        <v/>
      </c>
      <c r="G10544" s="4" t="str">
        <f t="array" ref="G10544">IF(COUNT(FIND(Keywords!$E$3:$E$5,I10544)),"실족추락","")</f>
        <v/>
      </c>
      <c r="H10544" s="4" t="str">
        <f t="array" ref="H10544">IF(COUNT(FIND(Keywords!$B$3:$B$12,I10544)),"개인질환","")</f>
        <v/>
      </c>
      <c r="I10544" t="s">
        <v>17639</v>
      </c>
      <c r="J10544" t="s">
        <v>18054</v>
      </c>
      <c r="K10544" t="s">
        <v>18969</v>
      </c>
      <c r="L10544" t="s">
        <v>18934</v>
      </c>
      <c r="M10544" t="s">
        <v>18153</v>
      </c>
      <c r="N10544" t="s">
        <v>18945</v>
      </c>
      <c r="O10544" t="s">
        <v>18153</v>
      </c>
    </row>
    <row r="10545" spans="1:15">
      <c r="A10545" t="s">
        <v>48</v>
      </c>
      <c r="B10545" t="s">
        <v>240</v>
      </c>
      <c r="C10545" t="s">
        <v>7028</v>
      </c>
      <c r="D10545" t="s">
        <v>19250</v>
      </c>
      <c r="E10545" t="s">
        <v>7212</v>
      </c>
      <c r="F10545" s="4" t="str">
        <f t="array" ref="F10545">IF(COUNT(FIND(Keywords!$C$3:$C$41,I10545)),"일반조난","")</f>
        <v/>
      </c>
      <c r="G10545" s="4" t="str">
        <f t="array" ref="G10545">IF(COUNT(FIND(Keywords!$E$3:$E$5,I10545)),"실족추락","")</f>
        <v/>
      </c>
      <c r="H10545" s="4" t="str">
        <f t="array" ref="H10545">IF(COUNT(FIND(Keywords!$B$3:$B$12,I10545)),"개인질환","")</f>
        <v/>
      </c>
      <c r="I10545" t="s">
        <v>10965</v>
      </c>
      <c r="J10545" t="s">
        <v>18058</v>
      </c>
      <c r="K10545" t="s">
        <v>18294</v>
      </c>
      <c r="L10545" t="s">
        <v>18162</v>
      </c>
      <c r="M10545" t="s">
        <v>18153</v>
      </c>
      <c r="N10545" t="s">
        <v>18810</v>
      </c>
      <c r="O10545" t="s">
        <v>18153</v>
      </c>
    </row>
    <row r="10546" spans="1:15">
      <c r="A10546" t="s">
        <v>48</v>
      </c>
      <c r="B10546" t="s">
        <v>240</v>
      </c>
      <c r="C10546" t="s">
        <v>4098</v>
      </c>
      <c r="D10546" t="s">
        <v>7203</v>
      </c>
      <c r="E10546" t="s">
        <v>7212</v>
      </c>
      <c r="F10546" s="4" t="str">
        <f t="array" ref="F10546">IF(COUNT(FIND(Keywords!$C$3:$C$41,I10546)),"일반조난","")</f>
        <v/>
      </c>
      <c r="G10546" s="4" t="str">
        <f t="array" ref="G10546">IF(COUNT(FIND(Keywords!$E$3:$E$5,I10546)),"실족추락","")</f>
        <v/>
      </c>
      <c r="H10546" s="4" t="str">
        <f t="array" ref="H10546">IF(COUNT(FIND(Keywords!$B$3:$B$12,I10546)),"개인질환","")</f>
        <v/>
      </c>
      <c r="I10546" t="s">
        <v>17640</v>
      </c>
      <c r="J10546" t="s">
        <v>18092</v>
      </c>
      <c r="K10546" t="s">
        <v>18425</v>
      </c>
      <c r="L10546" t="s">
        <v>18141</v>
      </c>
      <c r="M10546" t="s">
        <v>18153</v>
      </c>
      <c r="N10546" t="s">
        <v>18659</v>
      </c>
      <c r="O10546" t="s">
        <v>18153</v>
      </c>
    </row>
    <row r="10547" spans="1:15">
      <c r="A10547" t="s">
        <v>48</v>
      </c>
      <c r="B10547" t="s">
        <v>240</v>
      </c>
      <c r="C10547" t="s">
        <v>1805</v>
      </c>
      <c r="D10547" t="s">
        <v>7203</v>
      </c>
      <c r="E10547" t="s">
        <v>7212</v>
      </c>
      <c r="F10547" s="4" t="str">
        <f t="array" ref="F10547">IF(COUNT(FIND(Keywords!$C$3:$C$41,I10547)),"일반조난","")</f>
        <v/>
      </c>
      <c r="G10547" s="4" t="str">
        <f t="array" ref="G10547">IF(COUNT(FIND(Keywords!$E$3:$E$5,I10547)),"실족추락","")</f>
        <v/>
      </c>
      <c r="H10547" s="4" t="str">
        <f t="array" ref="H10547">IF(COUNT(FIND(Keywords!$B$3:$B$12,I10547)),"개인질환","")</f>
        <v/>
      </c>
      <c r="I10547" t="s">
        <v>17641</v>
      </c>
      <c r="J10547" t="s">
        <v>18058</v>
      </c>
      <c r="K10547" t="s">
        <v>18527</v>
      </c>
      <c r="L10547" t="s">
        <v>18476</v>
      </c>
      <c r="M10547" t="s">
        <v>18153</v>
      </c>
      <c r="N10547" t="s">
        <v>18449</v>
      </c>
      <c r="O10547" t="s">
        <v>18153</v>
      </c>
    </row>
    <row r="10548" spans="1:15">
      <c r="A10548" t="s">
        <v>48</v>
      </c>
      <c r="B10548" t="s">
        <v>240</v>
      </c>
      <c r="C10548" t="s">
        <v>2353</v>
      </c>
      <c r="D10548" t="s">
        <v>19250</v>
      </c>
      <c r="E10548" t="s">
        <v>7212</v>
      </c>
      <c r="F10548" s="4" t="str">
        <f t="array" ref="F10548">IF(COUNT(FIND(Keywords!$C$3:$C$41,I10548)),"일반조난","")</f>
        <v/>
      </c>
      <c r="G10548" s="4" t="str">
        <f t="array" ref="G10548">IF(COUNT(FIND(Keywords!$E$3:$E$5,I10548)),"실족추락","")</f>
        <v/>
      </c>
      <c r="H10548" s="4" t="str">
        <f t="array" ref="H10548">IF(COUNT(FIND(Keywords!$B$3:$B$12,I10548)),"개인질환","")</f>
        <v/>
      </c>
      <c r="I10548" t="s">
        <v>17642</v>
      </c>
      <c r="J10548" t="s">
        <v>18049</v>
      </c>
      <c r="K10548" t="s">
        <v>18567</v>
      </c>
      <c r="L10548" t="s">
        <v>18555</v>
      </c>
      <c r="M10548" t="s">
        <v>18153</v>
      </c>
      <c r="N10548" t="s">
        <v>18369</v>
      </c>
      <c r="O10548" t="s">
        <v>18153</v>
      </c>
    </row>
    <row r="10549" spans="1:15">
      <c r="A10549" t="s">
        <v>48</v>
      </c>
      <c r="B10549" t="s">
        <v>240</v>
      </c>
      <c r="C10549" t="s">
        <v>7029</v>
      </c>
      <c r="D10549" t="s">
        <v>7203</v>
      </c>
      <c r="E10549" t="s">
        <v>7212</v>
      </c>
      <c r="F10549" s="4" t="str">
        <f t="array" ref="F10549">IF(COUNT(FIND(Keywords!$C$3:$C$41,I10549)),"일반조난","")</f>
        <v>일반조난</v>
      </c>
      <c r="G10549" s="4" t="str">
        <f t="array" ref="G10549">IF(COUNT(FIND(Keywords!$E$3:$E$5,I10549)),"실족추락","")</f>
        <v/>
      </c>
      <c r="H10549" s="4" t="str">
        <f t="array" ref="H10549">IF(COUNT(FIND(Keywords!$B$3:$B$12,I10549)),"개인질환","")</f>
        <v/>
      </c>
      <c r="I10549" t="s">
        <v>17643</v>
      </c>
      <c r="J10549" t="s">
        <v>18098</v>
      </c>
      <c r="K10549" t="s">
        <v>18396</v>
      </c>
      <c r="L10549" t="s">
        <v>18342</v>
      </c>
      <c r="M10549" t="s">
        <v>18153</v>
      </c>
      <c r="N10549" t="s">
        <v>18063</v>
      </c>
      <c r="O10549" t="s">
        <v>18153</v>
      </c>
    </row>
    <row r="10550" spans="1:15">
      <c r="A10550" t="s">
        <v>48</v>
      </c>
      <c r="B10550" t="s">
        <v>240</v>
      </c>
      <c r="C10550" t="s">
        <v>1781</v>
      </c>
      <c r="D10550" t="s">
        <v>19251</v>
      </c>
      <c r="E10550" t="s">
        <v>7212</v>
      </c>
      <c r="F10550" s="4" t="str">
        <f t="array" ref="F10550">IF(COUNT(FIND(Keywords!$C$3:$C$41,I10550)),"일반조난","")</f>
        <v/>
      </c>
      <c r="G10550" s="4" t="str">
        <f t="array" ref="G10550">IF(COUNT(FIND(Keywords!$E$3:$E$5,I10550)),"실족추락","")</f>
        <v/>
      </c>
      <c r="H10550" s="4" t="str">
        <f t="array" ref="H10550">IF(COUNT(FIND(Keywords!$B$3:$B$12,I10550)),"개인질환","")</f>
        <v/>
      </c>
      <c r="I10550" t="s">
        <v>17644</v>
      </c>
      <c r="J10550" t="s">
        <v>18091</v>
      </c>
      <c r="K10550" t="s">
        <v>18399</v>
      </c>
      <c r="L10550" t="s">
        <v>18773</v>
      </c>
      <c r="M10550" t="s">
        <v>18153</v>
      </c>
      <c r="N10550" t="s">
        <v>18087</v>
      </c>
      <c r="O10550" t="s">
        <v>18153</v>
      </c>
    </row>
    <row r="10551" spans="1:15">
      <c r="A10551" t="s">
        <v>48</v>
      </c>
      <c r="B10551" t="s">
        <v>240</v>
      </c>
      <c r="C10551" t="s">
        <v>1045</v>
      </c>
      <c r="D10551" t="s">
        <v>19250</v>
      </c>
      <c r="E10551" t="s">
        <v>7212</v>
      </c>
      <c r="F10551" s="4" t="str">
        <f t="array" ref="F10551">IF(COUNT(FIND(Keywords!$C$3:$C$41,I10551)),"일반조난","")</f>
        <v/>
      </c>
      <c r="G10551" s="4" t="str">
        <f t="array" ref="G10551">IF(COUNT(FIND(Keywords!$E$3:$E$5,I10551)),"실족추락","")</f>
        <v/>
      </c>
      <c r="H10551" s="4" t="str">
        <f t="array" ref="H10551">IF(COUNT(FIND(Keywords!$B$3:$B$12,I10551)),"개인질환","")</f>
        <v/>
      </c>
      <c r="I10551" t="s">
        <v>17645</v>
      </c>
      <c r="J10551" t="s">
        <v>18048</v>
      </c>
      <c r="K10551" t="s">
        <v>18272</v>
      </c>
      <c r="L10551" t="s">
        <v>18348</v>
      </c>
      <c r="M10551" t="s">
        <v>18153</v>
      </c>
      <c r="N10551" t="s">
        <v>18431</v>
      </c>
      <c r="O10551" t="s">
        <v>18153</v>
      </c>
    </row>
    <row r="10552" spans="1:15">
      <c r="A10552" t="s">
        <v>48</v>
      </c>
      <c r="B10552" t="s">
        <v>240</v>
      </c>
      <c r="C10552" t="s">
        <v>1275</v>
      </c>
      <c r="D10552" t="s">
        <v>19251</v>
      </c>
      <c r="E10552" t="s">
        <v>7212</v>
      </c>
      <c r="F10552" s="4" t="str">
        <f t="array" ref="F10552">IF(COUNT(FIND(Keywords!$C$3:$C$41,I10552)),"일반조난","")</f>
        <v/>
      </c>
      <c r="G10552" s="4" t="str">
        <f t="array" ref="G10552">IF(COUNT(FIND(Keywords!$E$3:$E$5,I10552)),"실족추락","")</f>
        <v/>
      </c>
      <c r="H10552" s="4" t="str">
        <f t="array" ref="H10552">IF(COUNT(FIND(Keywords!$B$3:$B$12,I10552)),"개인질환","")</f>
        <v/>
      </c>
      <c r="I10552" t="s">
        <v>17646</v>
      </c>
      <c r="J10552" t="s">
        <v>18053</v>
      </c>
      <c r="K10552" t="s">
        <v>18218</v>
      </c>
      <c r="L10552" t="s">
        <v>18868</v>
      </c>
      <c r="M10552" t="s">
        <v>18153</v>
      </c>
      <c r="N10552" t="s">
        <v>18733</v>
      </c>
      <c r="O10552" t="s">
        <v>18153</v>
      </c>
    </row>
    <row r="10553" spans="1:15">
      <c r="A10553" t="s">
        <v>48</v>
      </c>
      <c r="B10553" t="s">
        <v>240</v>
      </c>
      <c r="C10553" t="s">
        <v>5307</v>
      </c>
      <c r="D10553" t="s">
        <v>7203</v>
      </c>
      <c r="E10553" t="s">
        <v>7212</v>
      </c>
      <c r="F10553" s="4" t="str">
        <f t="array" ref="F10553">IF(COUNT(FIND(Keywords!$C$3:$C$41,I10553)),"일반조난","")</f>
        <v/>
      </c>
      <c r="G10553" s="4" t="str">
        <f t="array" ref="G10553">IF(COUNT(FIND(Keywords!$E$3:$E$5,I10553)),"실족추락","")</f>
        <v/>
      </c>
      <c r="H10553" s="4" t="str">
        <f t="array" ref="H10553">IF(COUNT(FIND(Keywords!$B$3:$B$12,I10553)),"개인질환","")</f>
        <v/>
      </c>
      <c r="I10553" t="s">
        <v>17647</v>
      </c>
      <c r="J10553" t="s">
        <v>18056</v>
      </c>
      <c r="K10553" t="s">
        <v>18641</v>
      </c>
      <c r="L10553" t="s">
        <v>18471</v>
      </c>
      <c r="M10553" t="s">
        <v>18153</v>
      </c>
      <c r="N10553" t="s">
        <v>18671</v>
      </c>
      <c r="O10553" t="s">
        <v>18153</v>
      </c>
    </row>
    <row r="10554" spans="1:15">
      <c r="A10554" t="s">
        <v>48</v>
      </c>
      <c r="B10554" t="s">
        <v>240</v>
      </c>
      <c r="C10554" t="s">
        <v>7030</v>
      </c>
      <c r="D10554" t="s">
        <v>7203</v>
      </c>
      <c r="E10554" t="s">
        <v>7212</v>
      </c>
      <c r="F10554" s="4" t="str">
        <f t="array" ref="F10554">IF(COUNT(FIND(Keywords!$C$3:$C$41,I10554)),"일반조난","")</f>
        <v/>
      </c>
      <c r="G10554" s="4" t="str">
        <f t="array" ref="G10554">IF(COUNT(FIND(Keywords!$E$3:$E$5,I10554)),"실족추락","")</f>
        <v/>
      </c>
      <c r="H10554" s="4" t="str">
        <f t="array" ref="H10554">IF(COUNT(FIND(Keywords!$B$3:$B$12,I10554)),"개인질환","")</f>
        <v/>
      </c>
      <c r="I10554" t="s">
        <v>17648</v>
      </c>
      <c r="J10554" t="s">
        <v>18100</v>
      </c>
      <c r="K10554" t="s">
        <v>18654</v>
      </c>
      <c r="L10554" t="s">
        <v>18552</v>
      </c>
      <c r="M10554" t="s">
        <v>18153</v>
      </c>
      <c r="N10554" t="s">
        <v>19036</v>
      </c>
      <c r="O10554" t="s">
        <v>18153</v>
      </c>
    </row>
    <row r="10555" spans="1:15">
      <c r="A10555" t="s">
        <v>48</v>
      </c>
      <c r="B10555" t="s">
        <v>240</v>
      </c>
      <c r="C10555" t="s">
        <v>7031</v>
      </c>
      <c r="D10555" t="s">
        <v>7206</v>
      </c>
      <c r="E10555" t="s">
        <v>7212</v>
      </c>
      <c r="F10555" s="4" t="str">
        <f t="array" ref="F10555">IF(COUNT(FIND(Keywords!$C$3:$C$41,I10555)),"일반조난","")</f>
        <v>일반조난</v>
      </c>
      <c r="G10555" s="4" t="str">
        <f t="array" ref="G10555">IF(COUNT(FIND(Keywords!$E$3:$E$5,I10555)),"실족추락","")</f>
        <v/>
      </c>
      <c r="H10555" s="4" t="str">
        <f t="array" ref="H10555">IF(COUNT(FIND(Keywords!$B$3:$B$12,I10555)),"개인질환","")</f>
        <v>개인질환</v>
      </c>
      <c r="I10555" t="s">
        <v>17649</v>
      </c>
      <c r="J10555" t="s">
        <v>18054</v>
      </c>
      <c r="K10555" t="s">
        <v>18361</v>
      </c>
      <c r="L10555" t="s">
        <v>18356</v>
      </c>
      <c r="M10555" t="s">
        <v>18153</v>
      </c>
      <c r="N10555" t="s">
        <v>18998</v>
      </c>
      <c r="O10555" t="s">
        <v>18153</v>
      </c>
    </row>
    <row r="10556" spans="1:15">
      <c r="A10556" t="s">
        <v>48</v>
      </c>
      <c r="B10556" t="s">
        <v>240</v>
      </c>
      <c r="C10556" t="s">
        <v>4401</v>
      </c>
      <c r="D10556" t="s">
        <v>19250</v>
      </c>
      <c r="E10556" t="s">
        <v>7212</v>
      </c>
      <c r="F10556" s="4" t="str">
        <f t="array" ref="F10556">IF(COUNT(FIND(Keywords!$C$3:$C$41,I10556)),"일반조난","")</f>
        <v/>
      </c>
      <c r="G10556" s="4" t="str">
        <f t="array" ref="G10556">IF(COUNT(FIND(Keywords!$E$3:$E$5,I10556)),"실족추락","")</f>
        <v/>
      </c>
      <c r="H10556" s="4" t="str">
        <f t="array" ref="H10556">IF(COUNT(FIND(Keywords!$B$3:$B$12,I10556)),"개인질환","")</f>
        <v/>
      </c>
      <c r="I10556" t="s">
        <v>17650</v>
      </c>
      <c r="J10556" t="s">
        <v>18103</v>
      </c>
      <c r="K10556" t="s">
        <v>18556</v>
      </c>
      <c r="L10556" t="s">
        <v>18360</v>
      </c>
      <c r="M10556" t="s">
        <v>18153</v>
      </c>
      <c r="N10556" t="s">
        <v>18597</v>
      </c>
      <c r="O10556" t="s">
        <v>18153</v>
      </c>
    </row>
    <row r="10557" spans="1:15">
      <c r="A10557" t="s">
        <v>48</v>
      </c>
      <c r="B10557" t="s">
        <v>240</v>
      </c>
      <c r="C10557" t="s">
        <v>3241</v>
      </c>
      <c r="D10557" t="s">
        <v>19251</v>
      </c>
      <c r="E10557" t="s">
        <v>7212</v>
      </c>
      <c r="F10557" s="4" t="str">
        <f t="array" ref="F10557">IF(COUNT(FIND(Keywords!$C$3:$C$41,I10557)),"일반조난","")</f>
        <v/>
      </c>
      <c r="G10557" s="4" t="str">
        <f t="array" ref="G10557">IF(COUNT(FIND(Keywords!$E$3:$E$5,I10557)),"실족추락","")</f>
        <v/>
      </c>
      <c r="H10557" s="4" t="str">
        <f t="array" ref="H10557">IF(COUNT(FIND(Keywords!$B$3:$B$12,I10557)),"개인질환","")</f>
        <v/>
      </c>
      <c r="I10557" t="s">
        <v>17651</v>
      </c>
      <c r="J10557" t="s">
        <v>18099</v>
      </c>
      <c r="K10557" t="s">
        <v>18903</v>
      </c>
      <c r="L10557" t="s">
        <v>18164</v>
      </c>
      <c r="M10557" t="s">
        <v>18153</v>
      </c>
      <c r="N10557" t="s">
        <v>19097</v>
      </c>
      <c r="O10557" t="s">
        <v>18153</v>
      </c>
    </row>
    <row r="10558" spans="1:15">
      <c r="A10558" t="s">
        <v>48</v>
      </c>
      <c r="B10558" t="s">
        <v>240</v>
      </c>
      <c r="C10558" t="s">
        <v>7032</v>
      </c>
      <c r="D10558" t="s">
        <v>7203</v>
      </c>
      <c r="E10558" t="s">
        <v>7212</v>
      </c>
      <c r="F10558" s="4" t="str">
        <f t="array" ref="F10558">IF(COUNT(FIND(Keywords!$C$3:$C$41,I10558)),"일반조난","")</f>
        <v>일반조난</v>
      </c>
      <c r="G10558" s="4" t="str">
        <f t="array" ref="G10558">IF(COUNT(FIND(Keywords!$E$3:$E$5,I10558)),"실족추락","")</f>
        <v/>
      </c>
      <c r="H10558" s="4" t="str">
        <f t="array" ref="H10558">IF(COUNT(FIND(Keywords!$B$3:$B$12,I10558)),"개인질환","")</f>
        <v/>
      </c>
      <c r="I10558" t="s">
        <v>17652</v>
      </c>
      <c r="J10558" t="s">
        <v>18064</v>
      </c>
      <c r="K10558" t="s">
        <v>18352</v>
      </c>
      <c r="L10558" t="s">
        <v>18576</v>
      </c>
      <c r="M10558" t="s">
        <v>18153</v>
      </c>
      <c r="N10558" t="s">
        <v>18910</v>
      </c>
      <c r="O10558" t="s">
        <v>18153</v>
      </c>
    </row>
    <row r="10559" spans="1:15">
      <c r="A10559" t="s">
        <v>48</v>
      </c>
      <c r="B10559" t="s">
        <v>240</v>
      </c>
      <c r="C10559" t="s">
        <v>7033</v>
      </c>
      <c r="D10559" t="s">
        <v>7202</v>
      </c>
      <c r="E10559" t="s">
        <v>7212</v>
      </c>
      <c r="F10559" s="4" t="str">
        <f t="array" ref="F10559">IF(COUNT(FIND(Keywords!$C$3:$C$41,I10559)),"일반조난","")</f>
        <v/>
      </c>
      <c r="G10559" s="4" t="str">
        <f t="array" ref="G10559">IF(COUNT(FIND(Keywords!$E$3:$E$5,I10559)),"실족추락","")</f>
        <v/>
      </c>
      <c r="H10559" s="4" t="str">
        <f t="array" ref="H10559">IF(COUNT(FIND(Keywords!$B$3:$B$12,I10559)),"개인질환","")</f>
        <v/>
      </c>
      <c r="I10559" t="s">
        <v>17653</v>
      </c>
      <c r="J10559" t="s">
        <v>18091</v>
      </c>
      <c r="K10559" t="s">
        <v>18965</v>
      </c>
      <c r="L10559" t="s">
        <v>18773</v>
      </c>
      <c r="M10559" t="s">
        <v>18153</v>
      </c>
      <c r="N10559" t="s">
        <v>19037</v>
      </c>
      <c r="O10559" t="s">
        <v>18153</v>
      </c>
    </row>
    <row r="10560" spans="1:15">
      <c r="A10560" t="s">
        <v>48</v>
      </c>
      <c r="B10560" t="s">
        <v>240</v>
      </c>
      <c r="C10560" t="s">
        <v>7034</v>
      </c>
      <c r="D10560" t="s">
        <v>19250</v>
      </c>
      <c r="E10560" t="s">
        <v>7212</v>
      </c>
      <c r="F10560" s="4" t="str">
        <f t="array" ref="F10560">IF(COUNT(FIND(Keywords!$C$3:$C$41,I10560)),"일반조난","")</f>
        <v/>
      </c>
      <c r="G10560" s="4" t="str">
        <f t="array" ref="G10560">IF(COUNT(FIND(Keywords!$E$3:$E$5,I10560)),"실족추락","")</f>
        <v/>
      </c>
      <c r="H10560" s="4" t="str">
        <f t="array" ref="H10560">IF(COUNT(FIND(Keywords!$B$3:$B$12,I10560)),"개인질환","")</f>
        <v/>
      </c>
      <c r="I10560" t="s">
        <v>17646</v>
      </c>
      <c r="J10560" t="s">
        <v>18056</v>
      </c>
      <c r="K10560" t="s">
        <v>18479</v>
      </c>
      <c r="L10560" t="s">
        <v>18868</v>
      </c>
      <c r="M10560" t="s">
        <v>18153</v>
      </c>
      <c r="N10560" t="s">
        <v>18875</v>
      </c>
      <c r="O10560" t="s">
        <v>18153</v>
      </c>
    </row>
    <row r="10561" spans="1:15">
      <c r="A10561" t="s">
        <v>48</v>
      </c>
      <c r="B10561" t="s">
        <v>240</v>
      </c>
      <c r="C10561" t="s">
        <v>7035</v>
      </c>
      <c r="D10561" t="s">
        <v>7203</v>
      </c>
      <c r="E10561" t="s">
        <v>7212</v>
      </c>
      <c r="F10561" s="4" t="str">
        <f t="array" ref="F10561">IF(COUNT(FIND(Keywords!$C$3:$C$41,I10561)),"일반조난","")</f>
        <v/>
      </c>
      <c r="G10561" s="4" t="str">
        <f t="array" ref="G10561">IF(COUNT(FIND(Keywords!$E$3:$E$5,I10561)),"실족추락","")</f>
        <v/>
      </c>
      <c r="H10561" s="4" t="str">
        <f t="array" ref="H10561">IF(COUNT(FIND(Keywords!$B$3:$B$12,I10561)),"개인질환","")</f>
        <v/>
      </c>
      <c r="I10561" t="s">
        <v>17654</v>
      </c>
      <c r="J10561" t="s">
        <v>18088</v>
      </c>
      <c r="K10561" t="s">
        <v>18547</v>
      </c>
      <c r="L10561" t="s">
        <v>18160</v>
      </c>
      <c r="M10561" t="s">
        <v>18153</v>
      </c>
      <c r="N10561" t="s">
        <v>18668</v>
      </c>
      <c r="O10561" t="s">
        <v>18153</v>
      </c>
    </row>
    <row r="10562" spans="1:15">
      <c r="A10562" t="s">
        <v>48</v>
      </c>
      <c r="B10562" t="s">
        <v>240</v>
      </c>
      <c r="C10562" t="s">
        <v>7036</v>
      </c>
      <c r="D10562" t="s">
        <v>7202</v>
      </c>
      <c r="E10562" t="s">
        <v>7213</v>
      </c>
      <c r="F10562" s="4" t="str">
        <f t="array" ref="F10562">IF(COUNT(FIND(Keywords!$C$3:$C$41,I10562)),"일반조난","")</f>
        <v/>
      </c>
      <c r="G10562" s="4" t="str">
        <f t="array" ref="G10562">IF(COUNT(FIND(Keywords!$E$3:$E$5,I10562)),"실족추락","")</f>
        <v/>
      </c>
      <c r="H10562" s="4" t="str">
        <f t="array" ref="H10562">IF(COUNT(FIND(Keywords!$B$3:$B$12,I10562)),"개인질환","")</f>
        <v/>
      </c>
      <c r="I10562" t="s">
        <v>17655</v>
      </c>
      <c r="J10562" t="s">
        <v>18051</v>
      </c>
      <c r="K10562" t="s">
        <v>18807</v>
      </c>
      <c r="L10562" t="s">
        <v>18345</v>
      </c>
      <c r="M10562" t="s">
        <v>18153</v>
      </c>
      <c r="N10562" t="s">
        <v>18671</v>
      </c>
      <c r="O10562" t="s">
        <v>18153</v>
      </c>
    </row>
    <row r="10563" spans="1:15">
      <c r="A10563" t="s">
        <v>48</v>
      </c>
      <c r="B10563" t="s">
        <v>240</v>
      </c>
      <c r="C10563" t="s">
        <v>7037</v>
      </c>
      <c r="D10563" t="s">
        <v>19250</v>
      </c>
      <c r="E10563" t="s">
        <v>7214</v>
      </c>
      <c r="F10563" s="4" t="str">
        <f t="array" ref="F10563">IF(COUNT(FIND(Keywords!$C$3:$C$41,I10563)),"일반조난","")</f>
        <v/>
      </c>
      <c r="G10563" s="4" t="str">
        <f t="array" ref="G10563">IF(COUNT(FIND(Keywords!$E$3:$E$5,I10563)),"실족추락","")</f>
        <v/>
      </c>
      <c r="H10563" s="4" t="str">
        <f t="array" ref="H10563">IF(COUNT(FIND(Keywords!$B$3:$B$12,I10563)),"개인질환","")</f>
        <v/>
      </c>
      <c r="I10563" t="s">
        <v>17656</v>
      </c>
      <c r="J10563" t="s">
        <v>18097</v>
      </c>
      <c r="K10563" t="s">
        <v>18530</v>
      </c>
      <c r="L10563" t="s">
        <v>18342</v>
      </c>
      <c r="M10563" t="s">
        <v>18153</v>
      </c>
      <c r="N10563" t="s">
        <v>18761</v>
      </c>
      <c r="O10563" t="s">
        <v>18153</v>
      </c>
    </row>
    <row r="10564" spans="1:15">
      <c r="A10564" t="s">
        <v>48</v>
      </c>
      <c r="B10564" t="s">
        <v>240</v>
      </c>
      <c r="C10564" t="s">
        <v>2440</v>
      </c>
      <c r="D10564" t="s">
        <v>19251</v>
      </c>
      <c r="E10564" t="s">
        <v>7212</v>
      </c>
      <c r="F10564" s="4" t="str">
        <f t="array" ref="F10564">IF(COUNT(FIND(Keywords!$C$3:$C$41,I10564)),"일반조난","")</f>
        <v/>
      </c>
      <c r="G10564" s="4" t="str">
        <f t="array" ref="G10564">IF(COUNT(FIND(Keywords!$E$3:$E$5,I10564)),"실족추락","")</f>
        <v/>
      </c>
      <c r="H10564" s="4" t="str">
        <f t="array" ref="H10564">IF(COUNT(FIND(Keywords!$B$3:$B$12,I10564)),"개인질환","")</f>
        <v/>
      </c>
      <c r="I10564" t="s">
        <v>17657</v>
      </c>
      <c r="J10564" t="s">
        <v>18055</v>
      </c>
      <c r="K10564" t="s">
        <v>18841</v>
      </c>
      <c r="L10564" t="s">
        <v>18854</v>
      </c>
      <c r="M10564" t="s">
        <v>18153</v>
      </c>
      <c r="N10564" t="s">
        <v>18379</v>
      </c>
      <c r="O10564" t="s">
        <v>18153</v>
      </c>
    </row>
    <row r="10565" spans="1:15">
      <c r="A10565" t="s">
        <v>48</v>
      </c>
      <c r="B10565" t="s">
        <v>240</v>
      </c>
      <c r="C10565" t="s">
        <v>1745</v>
      </c>
      <c r="D10565" t="s">
        <v>19251</v>
      </c>
      <c r="E10565" t="s">
        <v>7212</v>
      </c>
      <c r="F10565" s="4" t="str">
        <f t="array" ref="F10565">IF(COUNT(FIND(Keywords!$C$3:$C$41,I10565)),"일반조난","")</f>
        <v/>
      </c>
      <c r="G10565" s="4" t="str">
        <f t="array" ref="G10565">IF(COUNT(FIND(Keywords!$E$3:$E$5,I10565)),"실족추락","")</f>
        <v/>
      </c>
      <c r="H10565" s="4" t="str">
        <f t="array" ref="H10565">IF(COUNT(FIND(Keywords!$B$3:$B$12,I10565)),"개인질환","")</f>
        <v/>
      </c>
      <c r="I10565" t="s">
        <v>17658</v>
      </c>
      <c r="J10565" t="s">
        <v>18052</v>
      </c>
      <c r="K10565" t="s">
        <v>18415</v>
      </c>
      <c r="L10565" t="s">
        <v>18868</v>
      </c>
      <c r="M10565" t="s">
        <v>18153</v>
      </c>
      <c r="N10565" t="s">
        <v>18063</v>
      </c>
      <c r="O10565" t="s">
        <v>18153</v>
      </c>
    </row>
    <row r="10566" spans="1:15">
      <c r="A10566" t="s">
        <v>48</v>
      </c>
      <c r="B10566" t="s">
        <v>240</v>
      </c>
      <c r="C10566" t="s">
        <v>4410</v>
      </c>
      <c r="D10566" t="s">
        <v>19251</v>
      </c>
      <c r="E10566" t="s">
        <v>7213</v>
      </c>
      <c r="F10566" s="4" t="str">
        <f t="array" ref="F10566">IF(COUNT(FIND(Keywords!$C$3:$C$41,I10566)),"일반조난","")</f>
        <v/>
      </c>
      <c r="G10566" s="4" t="str">
        <f t="array" ref="G10566">IF(COUNT(FIND(Keywords!$E$3:$E$5,I10566)),"실족추락","")</f>
        <v/>
      </c>
      <c r="H10566" s="4" t="str">
        <f t="array" ref="H10566">IF(COUNT(FIND(Keywords!$B$3:$B$12,I10566)),"개인질환","")</f>
        <v/>
      </c>
      <c r="I10566" t="s">
        <v>17659</v>
      </c>
      <c r="J10566" t="s">
        <v>18080</v>
      </c>
      <c r="K10566" t="s">
        <v>18665</v>
      </c>
      <c r="L10566" t="s">
        <v>18335</v>
      </c>
      <c r="M10566" t="s">
        <v>18153</v>
      </c>
      <c r="N10566" t="s">
        <v>18460</v>
      </c>
      <c r="O10566" t="s">
        <v>18153</v>
      </c>
    </row>
    <row r="10567" spans="1:15">
      <c r="A10567" t="s">
        <v>48</v>
      </c>
      <c r="B10567" t="s">
        <v>240</v>
      </c>
      <c r="C10567" t="s">
        <v>3157</v>
      </c>
      <c r="D10567" t="s">
        <v>7202</v>
      </c>
      <c r="E10567" t="s">
        <v>7212</v>
      </c>
      <c r="F10567" s="4" t="str">
        <f t="array" ref="F10567">IF(COUNT(FIND(Keywords!$C$3:$C$41,I10567)),"일반조난","")</f>
        <v/>
      </c>
      <c r="G10567" s="4" t="str">
        <f t="array" ref="G10567">IF(COUNT(FIND(Keywords!$E$3:$E$5,I10567)),"실족추락","")</f>
        <v/>
      </c>
      <c r="H10567" s="4" t="str">
        <f t="array" ref="H10567">IF(COUNT(FIND(Keywords!$B$3:$B$12,I10567)),"개인질환","")</f>
        <v/>
      </c>
      <c r="I10567" t="s">
        <v>17660</v>
      </c>
      <c r="J10567" t="s">
        <v>18059</v>
      </c>
      <c r="K10567" t="s">
        <v>18420</v>
      </c>
      <c r="L10567" t="s">
        <v>18347</v>
      </c>
      <c r="M10567" t="s">
        <v>18153</v>
      </c>
      <c r="N10567" t="s">
        <v>18620</v>
      </c>
      <c r="O10567" t="s">
        <v>18153</v>
      </c>
    </row>
    <row r="10568" spans="1:15">
      <c r="A10568" t="s">
        <v>48</v>
      </c>
      <c r="B10568" t="s">
        <v>240</v>
      </c>
      <c r="C10568" t="s">
        <v>7038</v>
      </c>
      <c r="D10568" t="s">
        <v>19251</v>
      </c>
      <c r="E10568" t="s">
        <v>7212</v>
      </c>
      <c r="F10568" s="4" t="str">
        <f t="array" ref="F10568">IF(COUNT(FIND(Keywords!$C$3:$C$41,I10568)),"일반조난","")</f>
        <v>일반조난</v>
      </c>
      <c r="G10568" s="4" t="str">
        <f t="array" ref="G10568">IF(COUNT(FIND(Keywords!$E$3:$E$5,I10568)),"실족추락","")</f>
        <v/>
      </c>
      <c r="H10568" s="4" t="str">
        <f t="array" ref="H10568">IF(COUNT(FIND(Keywords!$B$3:$B$12,I10568)),"개인질환","")</f>
        <v/>
      </c>
      <c r="I10568" t="s">
        <v>17661</v>
      </c>
      <c r="J10568" t="s">
        <v>18055</v>
      </c>
      <c r="K10568" t="s">
        <v>18496</v>
      </c>
      <c r="L10568" t="s">
        <v>18576</v>
      </c>
      <c r="M10568" t="s">
        <v>18153</v>
      </c>
      <c r="N10568" t="s">
        <v>18162</v>
      </c>
      <c r="O10568" t="s">
        <v>18153</v>
      </c>
    </row>
    <row r="10569" spans="1:15">
      <c r="A10569" t="s">
        <v>48</v>
      </c>
      <c r="B10569" t="s">
        <v>240</v>
      </c>
      <c r="C10569" t="s">
        <v>6618</v>
      </c>
      <c r="D10569" t="s">
        <v>19251</v>
      </c>
      <c r="E10569" t="s">
        <v>7213</v>
      </c>
      <c r="F10569" s="4" t="str">
        <f t="array" ref="F10569">IF(COUNT(FIND(Keywords!$C$3:$C$41,I10569)),"일반조난","")</f>
        <v/>
      </c>
      <c r="G10569" s="4" t="str">
        <f t="array" ref="G10569">IF(COUNT(FIND(Keywords!$E$3:$E$5,I10569)),"실족추락","")</f>
        <v/>
      </c>
      <c r="H10569" s="4" t="str">
        <f t="array" ref="H10569">IF(COUNT(FIND(Keywords!$B$3:$B$12,I10569)),"개인질환","")</f>
        <v/>
      </c>
      <c r="I10569" t="s">
        <v>17662</v>
      </c>
      <c r="J10569" t="s">
        <v>18072</v>
      </c>
      <c r="K10569" t="s">
        <v>18885</v>
      </c>
      <c r="L10569" t="s">
        <v>18353</v>
      </c>
      <c r="M10569" t="s">
        <v>18153</v>
      </c>
      <c r="N10569" t="s">
        <v>18335</v>
      </c>
      <c r="O10569" t="s">
        <v>18153</v>
      </c>
    </row>
    <row r="10570" spans="1:15">
      <c r="A10570" t="s">
        <v>48</v>
      </c>
      <c r="B10570" t="s">
        <v>240</v>
      </c>
      <c r="C10570" t="s">
        <v>7039</v>
      </c>
      <c r="D10570" t="s">
        <v>7203</v>
      </c>
      <c r="E10570" t="s">
        <v>7212</v>
      </c>
      <c r="F10570" s="4" t="str">
        <f t="array" ref="F10570">IF(COUNT(FIND(Keywords!$C$3:$C$41,I10570)),"일반조난","")</f>
        <v/>
      </c>
      <c r="G10570" s="4" t="str">
        <f t="array" ref="G10570">IF(COUNT(FIND(Keywords!$E$3:$E$5,I10570)),"실족추락","")</f>
        <v>실족추락</v>
      </c>
      <c r="H10570" s="4" t="str">
        <f t="array" ref="H10570">IF(COUNT(FIND(Keywords!$B$3:$B$12,I10570)),"개인질환","")</f>
        <v/>
      </c>
      <c r="I10570" t="s">
        <v>17663</v>
      </c>
      <c r="J10570" t="s">
        <v>18047</v>
      </c>
      <c r="K10570" t="s">
        <v>18187</v>
      </c>
      <c r="L10570" t="s">
        <v>18672</v>
      </c>
      <c r="M10570" t="s">
        <v>18153</v>
      </c>
      <c r="N10570" t="s">
        <v>18941</v>
      </c>
      <c r="O10570" t="s">
        <v>18153</v>
      </c>
    </row>
    <row r="10571" spans="1:15">
      <c r="A10571" t="s">
        <v>48</v>
      </c>
      <c r="B10571" t="s">
        <v>241</v>
      </c>
      <c r="C10571" t="s">
        <v>7040</v>
      </c>
      <c r="D10571" t="s">
        <v>7202</v>
      </c>
      <c r="E10571" t="s">
        <v>7210</v>
      </c>
      <c r="F10571" s="4" t="str">
        <f t="array" ref="F10571">IF(COUNT(FIND(Keywords!$C$3:$C$41,I10571)),"일반조난","")</f>
        <v/>
      </c>
      <c r="G10571" s="4" t="str">
        <f t="array" ref="G10571">IF(COUNT(FIND(Keywords!$E$3:$E$5,I10571)),"실족추락","")</f>
        <v/>
      </c>
      <c r="H10571" s="4" t="str">
        <f t="array" ref="H10571">IF(COUNT(FIND(Keywords!$B$3:$B$12,I10571)),"개인질환","")</f>
        <v/>
      </c>
      <c r="I10571" t="s">
        <v>17664</v>
      </c>
      <c r="J10571" t="s">
        <v>18111</v>
      </c>
      <c r="K10571" t="s">
        <v>18814</v>
      </c>
      <c r="L10571" t="s">
        <v>18156</v>
      </c>
      <c r="M10571" t="s">
        <v>18153</v>
      </c>
      <c r="N10571" t="s">
        <v>19029</v>
      </c>
      <c r="O10571" t="s">
        <v>18153</v>
      </c>
    </row>
    <row r="10572" spans="1:15">
      <c r="A10572" t="s">
        <v>48</v>
      </c>
      <c r="B10572" t="s">
        <v>241</v>
      </c>
      <c r="C10572" t="s">
        <v>7041</v>
      </c>
      <c r="D10572" t="s">
        <v>19250</v>
      </c>
      <c r="E10572" t="s">
        <v>7212</v>
      </c>
      <c r="F10572" s="4" t="str">
        <f t="array" ref="F10572">IF(COUNT(FIND(Keywords!$C$3:$C$41,I10572)),"일반조난","")</f>
        <v/>
      </c>
      <c r="G10572" s="4" t="str">
        <f t="array" ref="G10572">IF(COUNT(FIND(Keywords!$E$3:$E$5,I10572)),"실족추락","")</f>
        <v/>
      </c>
      <c r="H10572" s="4" t="str">
        <f t="array" ref="H10572">IF(COUNT(FIND(Keywords!$B$3:$B$12,I10572)),"개인질환","")</f>
        <v/>
      </c>
      <c r="I10572" t="s">
        <v>17665</v>
      </c>
      <c r="J10572" t="s">
        <v>18074</v>
      </c>
      <c r="K10572" t="s">
        <v>18208</v>
      </c>
      <c r="L10572" t="s">
        <v>18340</v>
      </c>
      <c r="M10572" t="s">
        <v>18153</v>
      </c>
      <c r="N10572" t="s">
        <v>18351</v>
      </c>
      <c r="O10572" t="s">
        <v>18153</v>
      </c>
    </row>
    <row r="10573" spans="1:15">
      <c r="A10573" t="s">
        <v>48</v>
      </c>
      <c r="B10573" t="s">
        <v>53</v>
      </c>
      <c r="C10573" t="s">
        <v>7042</v>
      </c>
      <c r="D10573" t="s">
        <v>7202</v>
      </c>
      <c r="E10573" t="s">
        <v>7209</v>
      </c>
      <c r="F10573" s="4" t="str">
        <f t="array" ref="F10573">IF(COUNT(FIND(Keywords!$C$3:$C$41,I10573)),"일반조난","")</f>
        <v/>
      </c>
      <c r="G10573" s="4" t="str">
        <f t="array" ref="G10573">IF(COUNT(FIND(Keywords!$E$3:$E$5,I10573)),"실족추락","")</f>
        <v/>
      </c>
      <c r="H10573" s="4" t="str">
        <f t="array" ref="H10573">IF(COUNT(FIND(Keywords!$B$3:$B$12,I10573)),"개인질환","")</f>
        <v/>
      </c>
      <c r="I10573" t="s">
        <v>17666</v>
      </c>
      <c r="J10573" t="s">
        <v>18067</v>
      </c>
      <c r="K10573" t="s">
        <v>18902</v>
      </c>
      <c r="L10573" t="s">
        <v>18352</v>
      </c>
      <c r="M10573" t="s">
        <v>18153</v>
      </c>
      <c r="N10573" t="s">
        <v>19081</v>
      </c>
      <c r="O10573" t="s">
        <v>18187</v>
      </c>
    </row>
    <row r="10574" spans="1:15">
      <c r="A10574" t="s">
        <v>48</v>
      </c>
      <c r="B10574" t="s">
        <v>53</v>
      </c>
      <c r="C10574" t="s">
        <v>7043</v>
      </c>
      <c r="D10574" t="s">
        <v>7203</v>
      </c>
      <c r="E10574" t="s">
        <v>7210</v>
      </c>
      <c r="F10574" s="4" t="str">
        <f t="array" ref="F10574">IF(COUNT(FIND(Keywords!$C$3:$C$41,I10574)),"일반조난","")</f>
        <v>일반조난</v>
      </c>
      <c r="G10574" s="4" t="str">
        <f t="array" ref="G10574">IF(COUNT(FIND(Keywords!$E$3:$E$5,I10574)),"실족추락","")</f>
        <v>실족추락</v>
      </c>
      <c r="H10574" s="4" t="str">
        <f t="array" ref="H10574">IF(COUNT(FIND(Keywords!$B$3:$B$12,I10574)),"개인질환","")</f>
        <v/>
      </c>
      <c r="I10574" t="s">
        <v>17667</v>
      </c>
      <c r="J10574" t="s">
        <v>18082</v>
      </c>
      <c r="K10574" t="s">
        <v>18266</v>
      </c>
      <c r="L10574" t="s">
        <v>18471</v>
      </c>
      <c r="M10574" t="s">
        <v>18153</v>
      </c>
      <c r="N10574" t="s">
        <v>18863</v>
      </c>
      <c r="O10574" t="s">
        <v>18153</v>
      </c>
    </row>
    <row r="10575" spans="1:15">
      <c r="A10575" t="s">
        <v>48</v>
      </c>
      <c r="B10575" t="s">
        <v>53</v>
      </c>
      <c r="C10575" t="s">
        <v>423</v>
      </c>
      <c r="D10575" t="s">
        <v>19249</v>
      </c>
      <c r="E10575" t="s">
        <v>7210</v>
      </c>
      <c r="F10575" s="4" t="str">
        <f t="array" ref="F10575">IF(COUNT(FIND(Keywords!$C$3:$C$41,I10575)),"일반조난","")</f>
        <v>일반조난</v>
      </c>
      <c r="G10575" s="4" t="str">
        <f t="array" ref="G10575">IF(COUNT(FIND(Keywords!$E$3:$E$5,I10575)),"실족추락","")</f>
        <v/>
      </c>
      <c r="H10575" s="4" t="str">
        <f t="array" ref="H10575">IF(COUNT(FIND(Keywords!$B$3:$B$12,I10575)),"개인질환","")</f>
        <v/>
      </c>
      <c r="I10575" t="s">
        <v>17668</v>
      </c>
      <c r="J10575" t="s">
        <v>18098</v>
      </c>
      <c r="K10575" t="s">
        <v>18284</v>
      </c>
      <c r="L10575" t="s">
        <v>18154</v>
      </c>
      <c r="M10575" t="s">
        <v>18153</v>
      </c>
      <c r="N10575" t="s">
        <v>18885</v>
      </c>
      <c r="O10575" t="s">
        <v>18153</v>
      </c>
    </row>
    <row r="10576" spans="1:15">
      <c r="A10576" t="s">
        <v>48</v>
      </c>
      <c r="B10576" t="s">
        <v>53</v>
      </c>
      <c r="C10576" t="s">
        <v>7044</v>
      </c>
      <c r="D10576" t="s">
        <v>7203</v>
      </c>
      <c r="E10576" t="s">
        <v>7210</v>
      </c>
      <c r="F10576" s="4" t="str">
        <f t="array" ref="F10576">IF(COUNT(FIND(Keywords!$C$3:$C$41,I10576)),"일반조난","")</f>
        <v/>
      </c>
      <c r="G10576" s="4" t="str">
        <f t="array" ref="G10576">IF(COUNT(FIND(Keywords!$E$3:$E$5,I10576)),"실족추락","")</f>
        <v>실족추락</v>
      </c>
      <c r="H10576" s="4" t="str">
        <f t="array" ref="H10576">IF(COUNT(FIND(Keywords!$B$3:$B$12,I10576)),"개인질환","")</f>
        <v/>
      </c>
      <c r="I10576" t="s">
        <v>17669</v>
      </c>
      <c r="J10576" t="s">
        <v>18071</v>
      </c>
      <c r="K10576" t="s">
        <v>18517</v>
      </c>
      <c r="L10576" t="s">
        <v>18854</v>
      </c>
      <c r="M10576" t="s">
        <v>18153</v>
      </c>
      <c r="N10576" t="s">
        <v>18834</v>
      </c>
      <c r="O10576" t="s">
        <v>18153</v>
      </c>
    </row>
    <row r="10577" spans="1:15">
      <c r="A10577" t="s">
        <v>48</v>
      </c>
      <c r="B10577" t="s">
        <v>53</v>
      </c>
      <c r="C10577" t="s">
        <v>5755</v>
      </c>
      <c r="D10577" t="s">
        <v>19249</v>
      </c>
      <c r="E10577" t="s">
        <v>7210</v>
      </c>
      <c r="F10577" s="4" t="str">
        <f t="array" ref="F10577">IF(COUNT(FIND(Keywords!$C$3:$C$41,I10577)),"일반조난","")</f>
        <v/>
      </c>
      <c r="G10577" s="4" t="str">
        <f t="array" ref="G10577">IF(COUNT(FIND(Keywords!$E$3:$E$5,I10577)),"실족추락","")</f>
        <v/>
      </c>
      <c r="H10577" s="4" t="str">
        <f t="array" ref="H10577">IF(COUNT(FIND(Keywords!$B$3:$B$12,I10577)),"개인질환","")</f>
        <v/>
      </c>
      <c r="I10577" t="s">
        <v>17670</v>
      </c>
      <c r="J10577" t="s">
        <v>18099</v>
      </c>
      <c r="K10577" t="s">
        <v>18440</v>
      </c>
      <c r="L10577" t="s">
        <v>18354</v>
      </c>
      <c r="M10577" t="s">
        <v>18153</v>
      </c>
      <c r="N10577" t="s">
        <v>18321</v>
      </c>
      <c r="O10577" t="s">
        <v>18153</v>
      </c>
    </row>
    <row r="10578" spans="1:15">
      <c r="A10578" t="s">
        <v>48</v>
      </c>
      <c r="B10578" t="s">
        <v>53</v>
      </c>
      <c r="C10578" t="s">
        <v>7045</v>
      </c>
      <c r="D10578" t="s">
        <v>7203</v>
      </c>
      <c r="E10578" t="s">
        <v>7210</v>
      </c>
      <c r="F10578" s="4" t="str">
        <f t="array" ref="F10578">IF(COUNT(FIND(Keywords!$C$3:$C$41,I10578)),"일반조난","")</f>
        <v/>
      </c>
      <c r="G10578" s="4" t="str">
        <f t="array" ref="G10578">IF(COUNT(FIND(Keywords!$E$3:$E$5,I10578)),"실족추락","")</f>
        <v>실족추락</v>
      </c>
      <c r="H10578" s="4" t="str">
        <f t="array" ref="H10578">IF(COUNT(FIND(Keywords!$B$3:$B$12,I10578)),"개인질환","")</f>
        <v/>
      </c>
      <c r="I10578" t="s">
        <v>17671</v>
      </c>
      <c r="J10578" t="s">
        <v>18097</v>
      </c>
      <c r="K10578" t="s">
        <v>18369</v>
      </c>
      <c r="L10578" t="s">
        <v>18791</v>
      </c>
      <c r="M10578" t="s">
        <v>18153</v>
      </c>
      <c r="N10578" t="s">
        <v>18942</v>
      </c>
      <c r="O10578" t="s">
        <v>18153</v>
      </c>
    </row>
    <row r="10579" spans="1:15">
      <c r="A10579" t="s">
        <v>48</v>
      </c>
      <c r="B10579" t="s">
        <v>53</v>
      </c>
      <c r="C10579" t="s">
        <v>7046</v>
      </c>
      <c r="D10579" t="s">
        <v>7203</v>
      </c>
      <c r="E10579" t="s">
        <v>7210</v>
      </c>
      <c r="F10579" s="4" t="str">
        <f t="array" ref="F10579">IF(COUNT(FIND(Keywords!$C$3:$C$41,I10579)),"일반조난","")</f>
        <v/>
      </c>
      <c r="G10579" s="4" t="str">
        <f t="array" ref="G10579">IF(COUNT(FIND(Keywords!$E$3:$E$5,I10579)),"실족추락","")</f>
        <v/>
      </c>
      <c r="H10579" s="4" t="str">
        <f t="array" ref="H10579">IF(COUNT(FIND(Keywords!$B$3:$B$12,I10579)),"개인질환","")</f>
        <v/>
      </c>
      <c r="I10579" t="s">
        <v>17672</v>
      </c>
      <c r="J10579" t="s">
        <v>18057</v>
      </c>
      <c r="K10579" t="s">
        <v>18353</v>
      </c>
      <c r="L10579" t="s">
        <v>18340</v>
      </c>
      <c r="M10579" t="s">
        <v>18153</v>
      </c>
      <c r="N10579" t="s">
        <v>19106</v>
      </c>
      <c r="O10579" t="s">
        <v>18710</v>
      </c>
    </row>
    <row r="10580" spans="1:15">
      <c r="A10580" t="s">
        <v>48</v>
      </c>
      <c r="B10580" t="s">
        <v>53</v>
      </c>
      <c r="C10580" t="s">
        <v>7047</v>
      </c>
      <c r="D10580" t="s">
        <v>19249</v>
      </c>
      <c r="E10580" t="s">
        <v>7210</v>
      </c>
      <c r="F10580" s="4" t="str">
        <f t="array" ref="F10580">IF(COUNT(FIND(Keywords!$C$3:$C$41,I10580)),"일반조난","")</f>
        <v/>
      </c>
      <c r="G10580" s="4" t="str">
        <f t="array" ref="G10580">IF(COUNT(FIND(Keywords!$E$3:$E$5,I10580)),"실족추락","")</f>
        <v/>
      </c>
      <c r="H10580" s="4" t="str">
        <f t="array" ref="H10580">IF(COUNT(FIND(Keywords!$B$3:$B$12,I10580)),"개인질환","")</f>
        <v/>
      </c>
      <c r="I10580" t="s">
        <v>17673</v>
      </c>
      <c r="J10580" t="s">
        <v>18050</v>
      </c>
      <c r="K10580" t="s">
        <v>18552</v>
      </c>
      <c r="L10580" t="s">
        <v>18148</v>
      </c>
      <c r="M10580" t="s">
        <v>18153</v>
      </c>
      <c r="N10580" t="s">
        <v>19055</v>
      </c>
      <c r="O10580" t="s">
        <v>18153</v>
      </c>
    </row>
    <row r="10581" spans="1:15">
      <c r="A10581" t="s">
        <v>48</v>
      </c>
      <c r="B10581" t="s">
        <v>53</v>
      </c>
      <c r="C10581" t="s">
        <v>7048</v>
      </c>
      <c r="D10581" t="s">
        <v>7202</v>
      </c>
      <c r="E10581" t="s">
        <v>7210</v>
      </c>
      <c r="F10581" s="4" t="str">
        <f t="array" ref="F10581">IF(COUNT(FIND(Keywords!$C$3:$C$41,I10581)),"일반조난","")</f>
        <v/>
      </c>
      <c r="G10581" s="4" t="str">
        <f t="array" ref="G10581">IF(COUNT(FIND(Keywords!$E$3:$E$5,I10581)),"실족추락","")</f>
        <v/>
      </c>
      <c r="H10581" s="4" t="str">
        <f t="array" ref="H10581">IF(COUNT(FIND(Keywords!$B$3:$B$12,I10581)),"개인질환","")</f>
        <v/>
      </c>
      <c r="I10581" t="s">
        <v>17674</v>
      </c>
      <c r="J10581" t="s">
        <v>18081</v>
      </c>
      <c r="K10581" t="s">
        <v>18563</v>
      </c>
      <c r="L10581" t="s">
        <v>18559</v>
      </c>
      <c r="M10581" t="s">
        <v>18153</v>
      </c>
      <c r="N10581" t="s">
        <v>18959</v>
      </c>
      <c r="O10581" t="s">
        <v>18153</v>
      </c>
    </row>
    <row r="10582" spans="1:15">
      <c r="A10582" t="s">
        <v>48</v>
      </c>
      <c r="B10582" t="s">
        <v>53</v>
      </c>
      <c r="C10582" t="s">
        <v>7049</v>
      </c>
      <c r="D10582" t="s">
        <v>7202</v>
      </c>
      <c r="E10582" t="s">
        <v>7209</v>
      </c>
      <c r="F10582" s="4" t="str">
        <f t="array" ref="F10582">IF(COUNT(FIND(Keywords!$C$3:$C$41,I10582)),"일반조난","")</f>
        <v>일반조난</v>
      </c>
      <c r="G10582" s="4" t="str">
        <f t="array" ref="G10582">IF(COUNT(FIND(Keywords!$E$3:$E$5,I10582)),"실족추락","")</f>
        <v/>
      </c>
      <c r="H10582" s="4" t="str">
        <f t="array" ref="H10582">IF(COUNT(FIND(Keywords!$B$3:$B$12,I10582)),"개인질환","")</f>
        <v/>
      </c>
      <c r="I10582" t="s">
        <v>17675</v>
      </c>
      <c r="J10582" t="s">
        <v>18046</v>
      </c>
      <c r="K10582" t="s">
        <v>18886</v>
      </c>
      <c r="L10582" t="s">
        <v>18353</v>
      </c>
      <c r="M10582" t="s">
        <v>18153</v>
      </c>
      <c r="N10582" t="s">
        <v>18560</v>
      </c>
      <c r="O10582" t="s">
        <v>18153</v>
      </c>
    </row>
    <row r="10583" spans="1:15">
      <c r="A10583" t="s">
        <v>48</v>
      </c>
      <c r="B10583" t="s">
        <v>53</v>
      </c>
      <c r="C10583" t="s">
        <v>7050</v>
      </c>
      <c r="D10583" t="s">
        <v>7203</v>
      </c>
      <c r="E10583" t="s">
        <v>7210</v>
      </c>
      <c r="F10583" s="4" t="str">
        <f t="array" ref="F10583">IF(COUNT(FIND(Keywords!$C$3:$C$41,I10583)),"일반조난","")</f>
        <v>일반조난</v>
      </c>
      <c r="G10583" s="4" t="str">
        <f t="array" ref="G10583">IF(COUNT(FIND(Keywords!$E$3:$E$5,I10583)),"실족추락","")</f>
        <v/>
      </c>
      <c r="H10583" s="4" t="str">
        <f t="array" ref="H10583">IF(COUNT(FIND(Keywords!$B$3:$B$12,I10583)),"개인질환","")</f>
        <v/>
      </c>
      <c r="I10583" t="s">
        <v>17676</v>
      </c>
      <c r="J10583" t="s">
        <v>18061</v>
      </c>
      <c r="K10583" t="s">
        <v>18384</v>
      </c>
      <c r="L10583" t="s">
        <v>18161</v>
      </c>
      <c r="M10583" t="s">
        <v>18153</v>
      </c>
      <c r="N10583" t="s">
        <v>18604</v>
      </c>
      <c r="O10583" t="s">
        <v>18153</v>
      </c>
    </row>
    <row r="10584" spans="1:15">
      <c r="A10584" t="s">
        <v>48</v>
      </c>
      <c r="B10584" t="s">
        <v>53</v>
      </c>
      <c r="C10584" t="s">
        <v>7051</v>
      </c>
      <c r="D10584" t="s">
        <v>7202</v>
      </c>
      <c r="E10584" t="s">
        <v>7210</v>
      </c>
      <c r="F10584" s="4" t="str">
        <f t="array" ref="F10584">IF(COUNT(FIND(Keywords!$C$3:$C$41,I10584)),"일반조난","")</f>
        <v/>
      </c>
      <c r="G10584" s="4" t="str">
        <f t="array" ref="G10584">IF(COUNT(FIND(Keywords!$E$3:$E$5,I10584)),"실족추락","")</f>
        <v/>
      </c>
      <c r="H10584" s="4" t="str">
        <f t="array" ref="H10584">IF(COUNT(FIND(Keywords!$B$3:$B$12,I10584)),"개인질환","")</f>
        <v/>
      </c>
      <c r="I10584" t="s">
        <v>17677</v>
      </c>
      <c r="J10584" t="s">
        <v>18113</v>
      </c>
      <c r="K10584" t="s">
        <v>18518</v>
      </c>
      <c r="L10584" t="s">
        <v>18471</v>
      </c>
      <c r="M10584" t="s">
        <v>18153</v>
      </c>
      <c r="N10584" t="s">
        <v>18704</v>
      </c>
      <c r="O10584" t="s">
        <v>18153</v>
      </c>
    </row>
    <row r="10585" spans="1:15">
      <c r="A10585" t="s">
        <v>48</v>
      </c>
      <c r="B10585" t="s">
        <v>53</v>
      </c>
      <c r="C10585" t="s">
        <v>7052</v>
      </c>
      <c r="D10585" t="s">
        <v>7204</v>
      </c>
      <c r="E10585" t="s">
        <v>7210</v>
      </c>
      <c r="F10585" s="4" t="str">
        <f t="array" ref="F10585">IF(COUNT(FIND(Keywords!$C$3:$C$41,I10585)),"일반조난","")</f>
        <v/>
      </c>
      <c r="G10585" s="4" t="str">
        <f t="array" ref="G10585">IF(COUNT(FIND(Keywords!$E$3:$E$5,I10585)),"실족추락","")</f>
        <v/>
      </c>
      <c r="H10585" s="4" t="str">
        <f t="array" ref="H10585">IF(COUNT(FIND(Keywords!$B$3:$B$12,I10585)),"개인질환","")</f>
        <v/>
      </c>
      <c r="I10585" t="s">
        <v>17678</v>
      </c>
      <c r="J10585" t="s">
        <v>18113</v>
      </c>
      <c r="K10585" t="s">
        <v>18241</v>
      </c>
      <c r="L10585" t="s">
        <v>18347</v>
      </c>
      <c r="M10585" t="s">
        <v>18153</v>
      </c>
      <c r="N10585" t="s">
        <v>18433</v>
      </c>
      <c r="O10585" t="s">
        <v>18153</v>
      </c>
    </row>
    <row r="10586" spans="1:15">
      <c r="A10586" t="s">
        <v>48</v>
      </c>
      <c r="B10586" t="s">
        <v>53</v>
      </c>
      <c r="C10586" t="s">
        <v>7053</v>
      </c>
      <c r="D10586" t="s">
        <v>7202</v>
      </c>
      <c r="E10586" t="s">
        <v>7210</v>
      </c>
      <c r="F10586" s="4" t="str">
        <f t="array" ref="F10586">IF(COUNT(FIND(Keywords!$C$3:$C$41,I10586)),"일반조난","")</f>
        <v>일반조난</v>
      </c>
      <c r="G10586" s="4" t="str">
        <f t="array" ref="G10586">IF(COUNT(FIND(Keywords!$E$3:$E$5,I10586)),"실족추락","")</f>
        <v/>
      </c>
      <c r="H10586" s="4" t="str">
        <f t="array" ref="H10586">IF(COUNT(FIND(Keywords!$B$3:$B$12,I10586)),"개인질환","")</f>
        <v/>
      </c>
      <c r="I10586" t="s">
        <v>17679</v>
      </c>
      <c r="J10586" t="s">
        <v>18067</v>
      </c>
      <c r="K10586" t="s">
        <v>18413</v>
      </c>
      <c r="L10586" t="s">
        <v>18671</v>
      </c>
      <c r="M10586" t="s">
        <v>18153</v>
      </c>
      <c r="N10586" t="s">
        <v>18114</v>
      </c>
      <c r="O10586" t="s">
        <v>18153</v>
      </c>
    </row>
    <row r="10587" spans="1:15">
      <c r="A10587" t="s">
        <v>48</v>
      </c>
      <c r="B10587" t="s">
        <v>53</v>
      </c>
      <c r="C10587" t="s">
        <v>1870</v>
      </c>
      <c r="D10587" t="s">
        <v>7202</v>
      </c>
      <c r="E10587" t="s">
        <v>7208</v>
      </c>
      <c r="F10587" s="4" t="str">
        <f t="array" ref="F10587">IF(COUNT(FIND(Keywords!$C$3:$C$41,I10587)),"일반조난","")</f>
        <v>일반조난</v>
      </c>
      <c r="G10587" s="4" t="str">
        <f t="array" ref="G10587">IF(COUNT(FIND(Keywords!$E$3:$E$5,I10587)),"실족추락","")</f>
        <v/>
      </c>
      <c r="H10587" s="4" t="str">
        <f t="array" ref="H10587">IF(COUNT(FIND(Keywords!$B$3:$B$12,I10587)),"개인질환","")</f>
        <v/>
      </c>
      <c r="I10587" t="s">
        <v>17680</v>
      </c>
      <c r="J10587" t="s">
        <v>18060</v>
      </c>
      <c r="K10587" t="s">
        <v>18250</v>
      </c>
      <c r="L10587" t="s">
        <v>18471</v>
      </c>
      <c r="M10587" t="s">
        <v>18153</v>
      </c>
      <c r="N10587" t="s">
        <v>18746</v>
      </c>
      <c r="O10587" t="s">
        <v>18153</v>
      </c>
    </row>
    <row r="10588" spans="1:15">
      <c r="A10588" t="s">
        <v>48</v>
      </c>
      <c r="B10588" t="s">
        <v>53</v>
      </c>
      <c r="C10588" t="s">
        <v>7054</v>
      </c>
      <c r="D10588" t="s">
        <v>7204</v>
      </c>
      <c r="E10588" t="s">
        <v>7210</v>
      </c>
      <c r="F10588" s="4" t="str">
        <f t="array" ref="F10588">IF(COUNT(FIND(Keywords!$C$3:$C$41,I10588)),"일반조난","")</f>
        <v/>
      </c>
      <c r="G10588" s="4" t="str">
        <f t="array" ref="G10588">IF(COUNT(FIND(Keywords!$E$3:$E$5,I10588)),"실족추락","")</f>
        <v/>
      </c>
      <c r="H10588" s="4" t="str">
        <f t="array" ref="H10588">IF(COUNT(FIND(Keywords!$B$3:$B$12,I10588)),"개인질환","")</f>
        <v/>
      </c>
      <c r="I10588" t="s">
        <v>17681</v>
      </c>
      <c r="J10588" t="s">
        <v>18054</v>
      </c>
      <c r="K10588" t="s">
        <v>18936</v>
      </c>
      <c r="L10588" t="s">
        <v>18550</v>
      </c>
      <c r="M10588" t="s">
        <v>18153</v>
      </c>
      <c r="N10588" t="s">
        <v>19098</v>
      </c>
      <c r="O10588" t="s">
        <v>18153</v>
      </c>
    </row>
    <row r="10589" spans="1:15">
      <c r="A10589" t="s">
        <v>48</v>
      </c>
      <c r="B10589" t="s">
        <v>53</v>
      </c>
      <c r="C10589" t="s">
        <v>7055</v>
      </c>
      <c r="D10589" t="s">
        <v>7203</v>
      </c>
      <c r="E10589" t="s">
        <v>7210</v>
      </c>
      <c r="F10589" s="4" t="str">
        <f t="array" ref="F10589">IF(COUNT(FIND(Keywords!$C$3:$C$41,I10589)),"일반조난","")</f>
        <v/>
      </c>
      <c r="G10589" s="4" t="str">
        <f t="array" ref="G10589">IF(COUNT(FIND(Keywords!$E$3:$E$5,I10589)),"실족추락","")</f>
        <v>실족추락</v>
      </c>
      <c r="H10589" s="4" t="str">
        <f t="array" ref="H10589">IF(COUNT(FIND(Keywords!$B$3:$B$12,I10589)),"개인질환","")</f>
        <v/>
      </c>
      <c r="I10589" t="s">
        <v>17682</v>
      </c>
      <c r="J10589" t="s">
        <v>18061</v>
      </c>
      <c r="K10589" t="s">
        <v>18857</v>
      </c>
      <c r="L10589" t="s">
        <v>18360</v>
      </c>
      <c r="M10589" t="s">
        <v>18153</v>
      </c>
      <c r="N10589" t="s">
        <v>19048</v>
      </c>
      <c r="O10589" t="s">
        <v>18153</v>
      </c>
    </row>
    <row r="10590" spans="1:15">
      <c r="A10590" t="s">
        <v>48</v>
      </c>
      <c r="B10590" t="s">
        <v>53</v>
      </c>
      <c r="C10590" t="s">
        <v>2858</v>
      </c>
      <c r="D10590" t="s">
        <v>7204</v>
      </c>
      <c r="E10590" t="s">
        <v>7211</v>
      </c>
      <c r="F10590" s="4" t="str">
        <f t="array" ref="F10590">IF(COUNT(FIND(Keywords!$C$3:$C$41,I10590)),"일반조난","")</f>
        <v/>
      </c>
      <c r="G10590" s="4" t="str">
        <f t="array" ref="G10590">IF(COUNT(FIND(Keywords!$E$3:$E$5,I10590)),"실족추락","")</f>
        <v/>
      </c>
      <c r="H10590" s="4" t="str">
        <f t="array" ref="H10590">IF(COUNT(FIND(Keywords!$B$3:$B$12,I10590)),"개인질환","")</f>
        <v/>
      </c>
      <c r="I10590" t="s">
        <v>17683</v>
      </c>
      <c r="J10590" t="s">
        <v>18102</v>
      </c>
      <c r="K10590" t="s">
        <v>18137</v>
      </c>
      <c r="L10590" t="s">
        <v>18835</v>
      </c>
      <c r="M10590" t="s">
        <v>18153</v>
      </c>
      <c r="N10590" t="s">
        <v>19017</v>
      </c>
      <c r="O10590" t="s">
        <v>18153</v>
      </c>
    </row>
    <row r="10591" spans="1:15">
      <c r="A10591" t="s">
        <v>48</v>
      </c>
      <c r="B10591" t="s">
        <v>53</v>
      </c>
      <c r="C10591" t="s">
        <v>7056</v>
      </c>
      <c r="D10591" t="s">
        <v>7202</v>
      </c>
      <c r="E10591" t="s">
        <v>7210</v>
      </c>
      <c r="F10591" s="4" t="str">
        <f t="array" ref="F10591">IF(COUNT(FIND(Keywords!$C$3:$C$41,I10591)),"일반조난","")</f>
        <v>일반조난</v>
      </c>
      <c r="G10591" s="4" t="str">
        <f t="array" ref="G10591">IF(COUNT(FIND(Keywords!$E$3:$E$5,I10591)),"실족추락","")</f>
        <v/>
      </c>
      <c r="H10591" s="4" t="str">
        <f t="array" ref="H10591">IF(COUNT(FIND(Keywords!$B$3:$B$12,I10591)),"개인질환","")</f>
        <v/>
      </c>
      <c r="I10591" t="s">
        <v>17684</v>
      </c>
      <c r="J10591" t="s">
        <v>18056</v>
      </c>
      <c r="K10591" t="s">
        <v>18699</v>
      </c>
      <c r="L10591" t="s">
        <v>18142</v>
      </c>
      <c r="M10591" t="s">
        <v>18153</v>
      </c>
      <c r="N10591" t="s">
        <v>18989</v>
      </c>
      <c r="O10591" t="s">
        <v>18153</v>
      </c>
    </row>
    <row r="10592" spans="1:15">
      <c r="A10592" t="s">
        <v>48</v>
      </c>
      <c r="B10592" t="s">
        <v>53</v>
      </c>
      <c r="C10592" t="s">
        <v>7056</v>
      </c>
      <c r="D10592" t="s">
        <v>7203</v>
      </c>
      <c r="E10592" t="s">
        <v>7211</v>
      </c>
      <c r="F10592" s="4" t="str">
        <f t="array" ref="F10592">IF(COUNT(FIND(Keywords!$C$3:$C$41,I10592)),"일반조난","")</f>
        <v/>
      </c>
      <c r="G10592" s="4" t="str">
        <f t="array" ref="G10592">IF(COUNT(FIND(Keywords!$E$3:$E$5,I10592)),"실족추락","")</f>
        <v/>
      </c>
      <c r="H10592" s="4" t="str">
        <f t="array" ref="H10592">IF(COUNT(FIND(Keywords!$B$3:$B$12,I10592)),"개인질환","")</f>
        <v/>
      </c>
      <c r="I10592" t="s">
        <v>17685</v>
      </c>
      <c r="J10592" t="s">
        <v>18056</v>
      </c>
      <c r="K10592" t="s">
        <v>18699</v>
      </c>
      <c r="L10592" t="s">
        <v>18142</v>
      </c>
      <c r="M10592" t="s">
        <v>18153</v>
      </c>
      <c r="N10592" t="s">
        <v>18989</v>
      </c>
      <c r="O10592" t="s">
        <v>18153</v>
      </c>
    </row>
    <row r="10593" spans="1:15">
      <c r="A10593" t="s">
        <v>48</v>
      </c>
      <c r="B10593" t="s">
        <v>53</v>
      </c>
      <c r="C10593" t="s">
        <v>2859</v>
      </c>
      <c r="D10593" t="s">
        <v>7204</v>
      </c>
      <c r="E10593" t="s">
        <v>7209</v>
      </c>
      <c r="F10593" s="4" t="str">
        <f t="array" ref="F10593">IF(COUNT(FIND(Keywords!$C$3:$C$41,I10593)),"일반조난","")</f>
        <v/>
      </c>
      <c r="G10593" s="4" t="str">
        <f t="array" ref="G10593">IF(COUNT(FIND(Keywords!$E$3:$E$5,I10593)),"실족추락","")</f>
        <v/>
      </c>
      <c r="H10593" s="4" t="str">
        <f t="array" ref="H10593">IF(COUNT(FIND(Keywords!$B$3:$B$12,I10593)),"개인질환","")</f>
        <v/>
      </c>
      <c r="I10593" t="s">
        <v>17686</v>
      </c>
      <c r="J10593" t="s">
        <v>18070</v>
      </c>
      <c r="K10593" t="s">
        <v>18343</v>
      </c>
      <c r="L10593" t="s">
        <v>18550</v>
      </c>
      <c r="M10593" t="s">
        <v>18153</v>
      </c>
      <c r="N10593" t="s">
        <v>19058</v>
      </c>
      <c r="O10593" t="s">
        <v>18153</v>
      </c>
    </row>
    <row r="10594" spans="1:15">
      <c r="A10594" t="s">
        <v>48</v>
      </c>
      <c r="B10594" t="s">
        <v>53</v>
      </c>
      <c r="C10594" t="s">
        <v>7057</v>
      </c>
      <c r="D10594" t="s">
        <v>7202</v>
      </c>
      <c r="E10594" t="s">
        <v>7210</v>
      </c>
      <c r="F10594" s="4" t="str">
        <f t="array" ref="F10594">IF(COUNT(FIND(Keywords!$C$3:$C$41,I10594)),"일반조난","")</f>
        <v>일반조난</v>
      </c>
      <c r="G10594" s="4" t="str">
        <f t="array" ref="G10594">IF(COUNT(FIND(Keywords!$E$3:$E$5,I10594)),"실족추락","")</f>
        <v/>
      </c>
      <c r="H10594" s="4" t="str">
        <f t="array" ref="H10594">IF(COUNT(FIND(Keywords!$B$3:$B$12,I10594)),"개인질환","")</f>
        <v/>
      </c>
      <c r="I10594" t="s">
        <v>17687</v>
      </c>
      <c r="J10594" t="s">
        <v>18109</v>
      </c>
      <c r="K10594" t="s">
        <v>18554</v>
      </c>
      <c r="L10594" t="s">
        <v>18153</v>
      </c>
      <c r="M10594" t="s">
        <v>18153</v>
      </c>
      <c r="N10594" t="s">
        <v>18986</v>
      </c>
      <c r="O10594" t="s">
        <v>18153</v>
      </c>
    </row>
    <row r="10595" spans="1:15">
      <c r="A10595" t="s">
        <v>48</v>
      </c>
      <c r="B10595" t="s">
        <v>53</v>
      </c>
      <c r="C10595" t="s">
        <v>2084</v>
      </c>
      <c r="D10595" t="s">
        <v>7204</v>
      </c>
      <c r="E10595" t="s">
        <v>7210</v>
      </c>
      <c r="F10595" s="4" t="str">
        <f t="array" ref="F10595">IF(COUNT(FIND(Keywords!$C$3:$C$41,I10595)),"일반조난","")</f>
        <v/>
      </c>
      <c r="G10595" s="4" t="str">
        <f t="array" ref="G10595">IF(COUNT(FIND(Keywords!$E$3:$E$5,I10595)),"실족추락","")</f>
        <v/>
      </c>
      <c r="H10595" s="4" t="str">
        <f t="array" ref="H10595">IF(COUNT(FIND(Keywords!$B$3:$B$12,I10595)),"개인질환","")</f>
        <v/>
      </c>
      <c r="I10595" t="s">
        <v>17688</v>
      </c>
      <c r="J10595" t="s">
        <v>18081</v>
      </c>
      <c r="K10595" t="s">
        <v>18438</v>
      </c>
      <c r="L10595" t="s">
        <v>18854</v>
      </c>
      <c r="M10595" t="s">
        <v>18153</v>
      </c>
      <c r="N10595" t="s">
        <v>18158</v>
      </c>
      <c r="O10595" t="s">
        <v>18153</v>
      </c>
    </row>
    <row r="10596" spans="1:15">
      <c r="A10596" t="s">
        <v>48</v>
      </c>
      <c r="B10596" t="s">
        <v>53</v>
      </c>
      <c r="C10596" t="s">
        <v>7058</v>
      </c>
      <c r="D10596" t="s">
        <v>7204</v>
      </c>
      <c r="E10596" t="s">
        <v>7209</v>
      </c>
      <c r="F10596" s="4" t="str">
        <f t="array" ref="F10596">IF(COUNT(FIND(Keywords!$C$3:$C$41,I10596)),"일반조난","")</f>
        <v/>
      </c>
      <c r="G10596" s="4" t="str">
        <f t="array" ref="G10596">IF(COUNT(FIND(Keywords!$E$3:$E$5,I10596)),"실족추락","")</f>
        <v/>
      </c>
      <c r="H10596" s="4" t="str">
        <f t="array" ref="H10596">IF(COUNT(FIND(Keywords!$B$3:$B$12,I10596)),"개인질환","")</f>
        <v/>
      </c>
      <c r="I10596" t="s">
        <v>17689</v>
      </c>
      <c r="J10596" t="s">
        <v>18062</v>
      </c>
      <c r="K10596" t="s">
        <v>18516</v>
      </c>
      <c r="L10596" t="s">
        <v>18140</v>
      </c>
      <c r="M10596" t="s">
        <v>18153</v>
      </c>
      <c r="N10596" t="s">
        <v>18675</v>
      </c>
      <c r="O10596" t="s">
        <v>18153</v>
      </c>
    </row>
    <row r="10597" spans="1:15">
      <c r="A10597" t="s">
        <v>48</v>
      </c>
      <c r="B10597" t="s">
        <v>53</v>
      </c>
      <c r="C10597" t="s">
        <v>7059</v>
      </c>
      <c r="D10597" t="s">
        <v>7203</v>
      </c>
      <c r="E10597" t="s">
        <v>7209</v>
      </c>
      <c r="F10597" s="4" t="str">
        <f t="array" ref="F10597">IF(COUNT(FIND(Keywords!$C$3:$C$41,I10597)),"일반조난","")</f>
        <v/>
      </c>
      <c r="G10597" s="4" t="str">
        <f t="array" ref="G10597">IF(COUNT(FIND(Keywords!$E$3:$E$5,I10597)),"실족추락","")</f>
        <v>실족추락</v>
      </c>
      <c r="H10597" s="4" t="str">
        <f t="array" ref="H10597">IF(COUNT(FIND(Keywords!$B$3:$B$12,I10597)),"개인질환","")</f>
        <v/>
      </c>
      <c r="I10597" t="s">
        <v>17690</v>
      </c>
      <c r="J10597" t="s">
        <v>18071</v>
      </c>
      <c r="K10597" t="s">
        <v>18235</v>
      </c>
      <c r="L10597" t="s">
        <v>18868</v>
      </c>
      <c r="M10597" t="s">
        <v>18153</v>
      </c>
      <c r="N10597" t="s">
        <v>18834</v>
      </c>
      <c r="O10597" t="s">
        <v>18153</v>
      </c>
    </row>
    <row r="10598" spans="1:15">
      <c r="A10598" t="s">
        <v>48</v>
      </c>
      <c r="B10598" t="s">
        <v>53</v>
      </c>
      <c r="C10598" t="s">
        <v>7060</v>
      </c>
      <c r="D10598" t="s">
        <v>7204</v>
      </c>
      <c r="E10598" t="s">
        <v>7210</v>
      </c>
      <c r="F10598" s="4" t="str">
        <f t="array" ref="F10598">IF(COUNT(FIND(Keywords!$C$3:$C$41,I10598)),"일반조난","")</f>
        <v/>
      </c>
      <c r="G10598" s="4" t="str">
        <f t="array" ref="G10598">IF(COUNT(FIND(Keywords!$E$3:$E$5,I10598)),"실족추락","")</f>
        <v/>
      </c>
      <c r="H10598" s="4" t="str">
        <f t="array" ref="H10598">IF(COUNT(FIND(Keywords!$B$3:$B$12,I10598)),"개인질환","")</f>
        <v/>
      </c>
      <c r="I10598" t="s">
        <v>17691</v>
      </c>
      <c r="J10598" t="s">
        <v>18092</v>
      </c>
      <c r="K10598" t="s">
        <v>18073</v>
      </c>
      <c r="L10598" t="s">
        <v>18356</v>
      </c>
      <c r="M10598" t="s">
        <v>18153</v>
      </c>
      <c r="N10598" t="s">
        <v>18690</v>
      </c>
      <c r="O10598" t="s">
        <v>18153</v>
      </c>
    </row>
    <row r="10599" spans="1:15">
      <c r="A10599" t="s">
        <v>48</v>
      </c>
      <c r="B10599" t="s">
        <v>53</v>
      </c>
      <c r="C10599" t="s">
        <v>6770</v>
      </c>
      <c r="D10599" t="s">
        <v>7203</v>
      </c>
      <c r="E10599" t="s">
        <v>7208</v>
      </c>
      <c r="F10599" s="4" t="str">
        <f t="array" ref="F10599">IF(COUNT(FIND(Keywords!$C$3:$C$41,I10599)),"일반조난","")</f>
        <v/>
      </c>
      <c r="G10599" s="4" t="str">
        <f t="array" ref="G10599">IF(COUNT(FIND(Keywords!$E$3:$E$5,I10599)),"실족추락","")</f>
        <v>실족추락</v>
      </c>
      <c r="H10599" s="4" t="str">
        <f t="array" ref="H10599">IF(COUNT(FIND(Keywords!$B$3:$B$12,I10599)),"개인질환","")</f>
        <v/>
      </c>
      <c r="I10599" t="s">
        <v>17692</v>
      </c>
      <c r="J10599" t="s">
        <v>18067</v>
      </c>
      <c r="K10599" t="s">
        <v>18409</v>
      </c>
      <c r="L10599" t="s">
        <v>18555</v>
      </c>
      <c r="M10599" t="s">
        <v>18153</v>
      </c>
      <c r="N10599" t="s">
        <v>18494</v>
      </c>
      <c r="O10599" t="s">
        <v>18153</v>
      </c>
    </row>
    <row r="10600" spans="1:15">
      <c r="A10600" t="s">
        <v>48</v>
      </c>
      <c r="B10600" t="s">
        <v>53</v>
      </c>
      <c r="C10600" t="s">
        <v>7061</v>
      </c>
      <c r="D10600" t="s">
        <v>19249</v>
      </c>
      <c r="E10600" t="s">
        <v>7209</v>
      </c>
      <c r="F10600" s="4" t="str">
        <f t="array" ref="F10600">IF(COUNT(FIND(Keywords!$C$3:$C$41,I10600)),"일반조난","")</f>
        <v/>
      </c>
      <c r="G10600" s="4" t="str">
        <f t="array" ref="G10600">IF(COUNT(FIND(Keywords!$E$3:$E$5,I10600)),"실족추락","")</f>
        <v/>
      </c>
      <c r="H10600" s="4" t="str">
        <f t="array" ref="H10600">IF(COUNT(FIND(Keywords!$B$3:$B$12,I10600)),"개인질환","")</f>
        <v/>
      </c>
      <c r="I10600" t="s">
        <v>17693</v>
      </c>
      <c r="J10600" t="s">
        <v>18082</v>
      </c>
      <c r="K10600" t="s">
        <v>18718</v>
      </c>
      <c r="L10600" t="s">
        <v>18343</v>
      </c>
      <c r="M10600" t="s">
        <v>18153</v>
      </c>
      <c r="N10600" t="s">
        <v>18308</v>
      </c>
      <c r="O10600" t="s">
        <v>18153</v>
      </c>
    </row>
    <row r="10601" spans="1:15">
      <c r="A10601" t="s">
        <v>48</v>
      </c>
      <c r="B10601" t="s">
        <v>53</v>
      </c>
      <c r="C10601" t="s">
        <v>7062</v>
      </c>
      <c r="D10601" t="s">
        <v>7202</v>
      </c>
      <c r="E10601" t="s">
        <v>7209</v>
      </c>
      <c r="F10601" s="4" t="str">
        <f t="array" ref="F10601">IF(COUNT(FIND(Keywords!$C$3:$C$41,I10601)),"일반조난","")</f>
        <v>일반조난</v>
      </c>
      <c r="G10601" s="4" t="str">
        <f t="array" ref="G10601">IF(COUNT(FIND(Keywords!$E$3:$E$5,I10601)),"실족추락","")</f>
        <v/>
      </c>
      <c r="H10601" s="4" t="str">
        <f t="array" ref="H10601">IF(COUNT(FIND(Keywords!$B$3:$B$12,I10601)),"개인질환","")</f>
        <v/>
      </c>
      <c r="I10601" t="s">
        <v>17694</v>
      </c>
      <c r="J10601" t="s">
        <v>18106</v>
      </c>
      <c r="K10601" t="s">
        <v>18684</v>
      </c>
      <c r="L10601" t="s">
        <v>18552</v>
      </c>
      <c r="M10601" t="s">
        <v>18153</v>
      </c>
      <c r="N10601" t="s">
        <v>18202</v>
      </c>
      <c r="O10601" t="s">
        <v>18153</v>
      </c>
    </row>
    <row r="10602" spans="1:15">
      <c r="A10602" t="s">
        <v>48</v>
      </c>
      <c r="B10602" t="s">
        <v>53</v>
      </c>
      <c r="C10602" t="s">
        <v>7063</v>
      </c>
      <c r="D10602" t="s">
        <v>7202</v>
      </c>
      <c r="E10602" t="s">
        <v>7210</v>
      </c>
      <c r="F10602" s="4" t="str">
        <f t="array" ref="F10602">IF(COUNT(FIND(Keywords!$C$3:$C$41,I10602)),"일반조난","")</f>
        <v>일반조난</v>
      </c>
      <c r="G10602" s="4" t="str">
        <f t="array" ref="G10602">IF(COUNT(FIND(Keywords!$E$3:$E$5,I10602)),"실족추락","")</f>
        <v/>
      </c>
      <c r="H10602" s="4" t="str">
        <f t="array" ref="H10602">IF(COUNT(FIND(Keywords!$B$3:$B$12,I10602)),"개인질환","")</f>
        <v/>
      </c>
      <c r="I10602" t="s">
        <v>17695</v>
      </c>
      <c r="J10602" t="s">
        <v>18085</v>
      </c>
      <c r="K10602" t="s">
        <v>18425</v>
      </c>
      <c r="L10602" t="s">
        <v>18356</v>
      </c>
      <c r="M10602" t="s">
        <v>18153</v>
      </c>
      <c r="N10602" t="s">
        <v>18188</v>
      </c>
      <c r="O10602" t="s">
        <v>18153</v>
      </c>
    </row>
    <row r="10603" spans="1:15">
      <c r="A10603" t="s">
        <v>48</v>
      </c>
      <c r="B10603" t="s">
        <v>53</v>
      </c>
      <c r="C10603" t="s">
        <v>4425</v>
      </c>
      <c r="D10603" t="s">
        <v>7202</v>
      </c>
      <c r="E10603" t="s">
        <v>7209</v>
      </c>
      <c r="F10603" s="4" t="str">
        <f t="array" ref="F10603">IF(COUNT(FIND(Keywords!$C$3:$C$41,I10603)),"일반조난","")</f>
        <v>일반조난</v>
      </c>
      <c r="G10603" s="4" t="str">
        <f t="array" ref="G10603">IF(COUNT(FIND(Keywords!$E$3:$E$5,I10603)),"실족추락","")</f>
        <v/>
      </c>
      <c r="H10603" s="4" t="str">
        <f t="array" ref="H10603">IF(COUNT(FIND(Keywords!$B$3:$B$12,I10603)),"개인질환","")</f>
        <v/>
      </c>
      <c r="I10603" t="s">
        <v>17696</v>
      </c>
      <c r="J10603" t="s">
        <v>18047</v>
      </c>
      <c r="K10603" t="s">
        <v>18567</v>
      </c>
      <c r="L10603" t="s">
        <v>18142</v>
      </c>
      <c r="M10603" t="s">
        <v>18153</v>
      </c>
      <c r="N10603" t="s">
        <v>18481</v>
      </c>
      <c r="O10603" t="s">
        <v>18153</v>
      </c>
    </row>
    <row r="10604" spans="1:15">
      <c r="A10604" t="s">
        <v>48</v>
      </c>
      <c r="B10604" t="s">
        <v>53</v>
      </c>
      <c r="C10604" t="s">
        <v>4073</v>
      </c>
      <c r="D10604" t="s">
        <v>7204</v>
      </c>
      <c r="E10604" t="s">
        <v>7209</v>
      </c>
      <c r="F10604" s="4" t="str">
        <f t="array" ref="F10604">IF(COUNT(FIND(Keywords!$C$3:$C$41,I10604)),"일반조난","")</f>
        <v/>
      </c>
      <c r="G10604" s="4" t="str">
        <f t="array" ref="G10604">IF(COUNT(FIND(Keywords!$E$3:$E$5,I10604)),"실족추락","")</f>
        <v/>
      </c>
      <c r="H10604" s="4" t="str">
        <f t="array" ref="H10604">IF(COUNT(FIND(Keywords!$B$3:$B$12,I10604)),"개인질환","")</f>
        <v/>
      </c>
      <c r="I10604" t="s">
        <v>17697</v>
      </c>
      <c r="J10604" t="s">
        <v>18106</v>
      </c>
      <c r="K10604" t="s">
        <v>18539</v>
      </c>
      <c r="L10604" t="s">
        <v>18868</v>
      </c>
      <c r="M10604" t="s">
        <v>18153</v>
      </c>
      <c r="N10604" t="s">
        <v>18851</v>
      </c>
      <c r="O10604" t="s">
        <v>18153</v>
      </c>
    </row>
    <row r="10605" spans="1:15">
      <c r="A10605" t="s">
        <v>48</v>
      </c>
      <c r="B10605" t="s">
        <v>53</v>
      </c>
      <c r="C10605" t="s">
        <v>3807</v>
      </c>
      <c r="D10605" t="s">
        <v>7204</v>
      </c>
      <c r="E10605" t="s">
        <v>7209</v>
      </c>
      <c r="F10605" s="4" t="str">
        <f t="array" ref="F10605">IF(COUNT(FIND(Keywords!$C$3:$C$41,I10605)),"일반조난","")</f>
        <v/>
      </c>
      <c r="G10605" s="4" t="str">
        <f t="array" ref="G10605">IF(COUNT(FIND(Keywords!$E$3:$E$5,I10605)),"실족추락","")</f>
        <v/>
      </c>
      <c r="H10605" s="4" t="str">
        <f t="array" ref="H10605">IF(COUNT(FIND(Keywords!$B$3:$B$12,I10605)),"개인질환","")</f>
        <v/>
      </c>
      <c r="I10605" t="s">
        <v>17698</v>
      </c>
      <c r="J10605" t="s">
        <v>18084</v>
      </c>
      <c r="K10605" t="s">
        <v>18532</v>
      </c>
      <c r="L10605" t="s">
        <v>18760</v>
      </c>
      <c r="M10605" t="s">
        <v>18153</v>
      </c>
      <c r="N10605" t="s">
        <v>18187</v>
      </c>
      <c r="O10605" t="s">
        <v>18153</v>
      </c>
    </row>
    <row r="10606" spans="1:15">
      <c r="A10606" t="s">
        <v>48</v>
      </c>
      <c r="B10606" t="s">
        <v>53</v>
      </c>
      <c r="C10606" t="s">
        <v>7064</v>
      </c>
      <c r="D10606" t="s">
        <v>7202</v>
      </c>
      <c r="E10606" t="s">
        <v>7210</v>
      </c>
      <c r="F10606" s="4" t="str">
        <f t="array" ref="F10606">IF(COUNT(FIND(Keywords!$C$3:$C$41,I10606)),"일반조난","")</f>
        <v>일반조난</v>
      </c>
      <c r="G10606" s="4" t="str">
        <f t="array" ref="G10606">IF(COUNT(FIND(Keywords!$E$3:$E$5,I10606)),"실족추락","")</f>
        <v/>
      </c>
      <c r="H10606" s="4" t="str">
        <f t="array" ref="H10606">IF(COUNT(FIND(Keywords!$B$3:$B$12,I10606)),"개인질환","")</f>
        <v/>
      </c>
      <c r="I10606" t="s">
        <v>17699</v>
      </c>
      <c r="J10606" t="s">
        <v>18093</v>
      </c>
      <c r="K10606" t="s">
        <v>18363</v>
      </c>
      <c r="L10606" t="s">
        <v>18806</v>
      </c>
      <c r="M10606" t="s">
        <v>18153</v>
      </c>
      <c r="N10606" t="s">
        <v>18693</v>
      </c>
      <c r="O10606" t="s">
        <v>18153</v>
      </c>
    </row>
    <row r="10607" spans="1:15">
      <c r="A10607" t="s">
        <v>48</v>
      </c>
      <c r="B10607" t="s">
        <v>53</v>
      </c>
      <c r="C10607" t="s">
        <v>7065</v>
      </c>
      <c r="D10607" t="s">
        <v>7202</v>
      </c>
      <c r="E10607" t="s">
        <v>7209</v>
      </c>
      <c r="F10607" s="4" t="str">
        <f t="array" ref="F10607">IF(COUNT(FIND(Keywords!$C$3:$C$41,I10607)),"일반조난","")</f>
        <v>일반조난</v>
      </c>
      <c r="G10607" s="4" t="str">
        <f t="array" ref="G10607">IF(COUNT(FIND(Keywords!$E$3:$E$5,I10607)),"실족추락","")</f>
        <v/>
      </c>
      <c r="H10607" s="4" t="str">
        <f t="array" ref="H10607">IF(COUNT(FIND(Keywords!$B$3:$B$12,I10607)),"개인질환","")</f>
        <v/>
      </c>
      <c r="I10607" t="s">
        <v>17700</v>
      </c>
      <c r="J10607" t="s">
        <v>18130</v>
      </c>
      <c r="K10607" t="s">
        <v>18709</v>
      </c>
      <c r="L10607" t="s">
        <v>18164</v>
      </c>
      <c r="M10607" t="s">
        <v>18153</v>
      </c>
      <c r="N10607" t="s">
        <v>18139</v>
      </c>
      <c r="O10607" t="s">
        <v>18710</v>
      </c>
    </row>
    <row r="10608" spans="1:15">
      <c r="A10608" t="s">
        <v>48</v>
      </c>
      <c r="B10608" t="s">
        <v>53</v>
      </c>
      <c r="C10608" t="s">
        <v>7066</v>
      </c>
      <c r="D10608" t="s">
        <v>7202</v>
      </c>
      <c r="E10608" t="s">
        <v>7210</v>
      </c>
      <c r="F10608" s="4" t="str">
        <f t="array" ref="F10608">IF(COUNT(FIND(Keywords!$C$3:$C$41,I10608)),"일반조난","")</f>
        <v>일반조난</v>
      </c>
      <c r="G10608" s="4" t="str">
        <f t="array" ref="G10608">IF(COUNT(FIND(Keywords!$E$3:$E$5,I10608)),"실족추락","")</f>
        <v/>
      </c>
      <c r="H10608" s="4" t="str">
        <f t="array" ref="H10608">IF(COUNT(FIND(Keywords!$B$3:$B$12,I10608)),"개인질환","")</f>
        <v/>
      </c>
      <c r="I10608" t="s">
        <v>17701</v>
      </c>
      <c r="J10608" t="s">
        <v>18104</v>
      </c>
      <c r="K10608" t="s">
        <v>18155</v>
      </c>
      <c r="L10608" t="s">
        <v>18559</v>
      </c>
      <c r="M10608" t="s">
        <v>18153</v>
      </c>
      <c r="N10608" t="s">
        <v>19049</v>
      </c>
      <c r="O10608" t="s">
        <v>18153</v>
      </c>
    </row>
    <row r="10609" spans="1:15">
      <c r="A10609" t="s">
        <v>48</v>
      </c>
      <c r="B10609" t="s">
        <v>53</v>
      </c>
      <c r="C10609" t="s">
        <v>4345</v>
      </c>
      <c r="D10609" t="s">
        <v>7203</v>
      </c>
      <c r="E10609" t="s">
        <v>7210</v>
      </c>
      <c r="F10609" s="4" t="str">
        <f t="array" ref="F10609">IF(COUNT(FIND(Keywords!$C$3:$C$41,I10609)),"일반조난","")</f>
        <v/>
      </c>
      <c r="G10609" s="4" t="str">
        <f t="array" ref="G10609">IF(COUNT(FIND(Keywords!$E$3:$E$5,I10609)),"실족추락","")</f>
        <v>실족추락</v>
      </c>
      <c r="H10609" s="4" t="str">
        <f t="array" ref="H10609">IF(COUNT(FIND(Keywords!$B$3:$B$12,I10609)),"개인질환","")</f>
        <v/>
      </c>
      <c r="I10609" t="s">
        <v>17702</v>
      </c>
      <c r="J10609" t="s">
        <v>18049</v>
      </c>
      <c r="K10609" t="s">
        <v>18579</v>
      </c>
      <c r="L10609" t="s">
        <v>18459</v>
      </c>
      <c r="M10609" t="s">
        <v>18153</v>
      </c>
      <c r="N10609" t="s">
        <v>19059</v>
      </c>
      <c r="O10609" t="s">
        <v>18153</v>
      </c>
    </row>
    <row r="10610" spans="1:15">
      <c r="A10610" t="s">
        <v>48</v>
      </c>
      <c r="B10610" t="s">
        <v>53</v>
      </c>
      <c r="C10610" t="s">
        <v>6772</v>
      </c>
      <c r="D10610" t="s">
        <v>7202</v>
      </c>
      <c r="E10610" t="s">
        <v>7210</v>
      </c>
      <c r="F10610" s="4" t="str">
        <f t="array" ref="F10610">IF(COUNT(FIND(Keywords!$C$3:$C$41,I10610)),"일반조난","")</f>
        <v>일반조난</v>
      </c>
      <c r="G10610" s="4" t="str">
        <f t="array" ref="G10610">IF(COUNT(FIND(Keywords!$E$3:$E$5,I10610)),"실족추락","")</f>
        <v/>
      </c>
      <c r="H10610" s="4" t="str">
        <f t="array" ref="H10610">IF(COUNT(FIND(Keywords!$B$3:$B$12,I10610)),"개인질환","")</f>
        <v/>
      </c>
      <c r="I10610" t="s">
        <v>17703</v>
      </c>
      <c r="J10610" t="s">
        <v>18104</v>
      </c>
      <c r="K10610" t="s">
        <v>18204</v>
      </c>
      <c r="L10610" t="s">
        <v>18615</v>
      </c>
      <c r="M10610" t="s">
        <v>18153</v>
      </c>
      <c r="N10610" t="s">
        <v>18767</v>
      </c>
      <c r="O10610" t="s">
        <v>18153</v>
      </c>
    </row>
    <row r="10611" spans="1:15">
      <c r="A10611" t="s">
        <v>48</v>
      </c>
      <c r="B10611" t="s">
        <v>53</v>
      </c>
      <c r="C10611" t="s">
        <v>7067</v>
      </c>
      <c r="D10611" t="s">
        <v>7203</v>
      </c>
      <c r="E10611" t="s">
        <v>7209</v>
      </c>
      <c r="F10611" s="4" t="str">
        <f t="array" ref="F10611">IF(COUNT(FIND(Keywords!$C$3:$C$41,I10611)),"일반조난","")</f>
        <v/>
      </c>
      <c r="G10611" s="4" t="str">
        <f t="array" ref="G10611">IF(COUNT(FIND(Keywords!$E$3:$E$5,I10611)),"실족추락","")</f>
        <v>실족추락</v>
      </c>
      <c r="H10611" s="4" t="str">
        <f t="array" ref="H10611">IF(COUNT(FIND(Keywords!$B$3:$B$12,I10611)),"개인질환","")</f>
        <v/>
      </c>
      <c r="I10611" t="s">
        <v>17704</v>
      </c>
      <c r="J10611" t="s">
        <v>18096</v>
      </c>
      <c r="K10611" t="s">
        <v>18715</v>
      </c>
      <c r="L10611" t="s">
        <v>18854</v>
      </c>
      <c r="M10611" t="s">
        <v>18153</v>
      </c>
      <c r="N10611" t="s">
        <v>18183</v>
      </c>
      <c r="O10611" t="s">
        <v>18153</v>
      </c>
    </row>
    <row r="10612" spans="1:15">
      <c r="A10612" t="s">
        <v>48</v>
      </c>
      <c r="B10612" t="s">
        <v>53</v>
      </c>
      <c r="C10612" t="s">
        <v>7068</v>
      </c>
      <c r="D10612" t="s">
        <v>7202</v>
      </c>
      <c r="E10612" t="s">
        <v>7209</v>
      </c>
      <c r="F10612" s="4" t="str">
        <f t="array" ref="F10612">IF(COUNT(FIND(Keywords!$C$3:$C$41,I10612)),"일반조난","")</f>
        <v>일반조난</v>
      </c>
      <c r="G10612" s="4" t="str">
        <f t="array" ref="G10612">IF(COUNT(FIND(Keywords!$E$3:$E$5,I10612)),"실족추락","")</f>
        <v/>
      </c>
      <c r="H10612" s="4" t="str">
        <f t="array" ref="H10612">IF(COUNT(FIND(Keywords!$B$3:$B$12,I10612)),"개인질환","")</f>
        <v/>
      </c>
      <c r="I10612" t="s">
        <v>17705</v>
      </c>
      <c r="J10612" t="s">
        <v>18068</v>
      </c>
      <c r="K10612" t="s">
        <v>18224</v>
      </c>
      <c r="L10612" t="s">
        <v>18140</v>
      </c>
      <c r="M10612" t="s">
        <v>18153</v>
      </c>
      <c r="N10612" t="s">
        <v>18332</v>
      </c>
      <c r="O10612" t="s">
        <v>18153</v>
      </c>
    </row>
    <row r="10613" spans="1:15">
      <c r="A10613" t="s">
        <v>48</v>
      </c>
      <c r="B10613" t="s">
        <v>53</v>
      </c>
      <c r="C10613" t="s">
        <v>7069</v>
      </c>
      <c r="D10613" t="s">
        <v>7204</v>
      </c>
      <c r="E10613" t="s">
        <v>7208</v>
      </c>
      <c r="F10613" s="4" t="str">
        <f t="array" ref="F10613">IF(COUNT(FIND(Keywords!$C$3:$C$41,I10613)),"일반조난","")</f>
        <v/>
      </c>
      <c r="G10613" s="4" t="str">
        <f t="array" ref="G10613">IF(COUNT(FIND(Keywords!$E$3:$E$5,I10613)),"실족추락","")</f>
        <v/>
      </c>
      <c r="H10613" s="4" t="str">
        <f t="array" ref="H10613">IF(COUNT(FIND(Keywords!$B$3:$B$12,I10613)),"개인질환","")</f>
        <v/>
      </c>
      <c r="I10613" t="s">
        <v>17706</v>
      </c>
      <c r="J10613" t="s">
        <v>18077</v>
      </c>
      <c r="K10613" t="s">
        <v>18807</v>
      </c>
      <c r="L10613" t="s">
        <v>18672</v>
      </c>
      <c r="M10613" t="s">
        <v>18153</v>
      </c>
      <c r="N10613" t="s">
        <v>18350</v>
      </c>
      <c r="O10613" t="s">
        <v>18153</v>
      </c>
    </row>
    <row r="10614" spans="1:15">
      <c r="A10614" t="s">
        <v>48</v>
      </c>
      <c r="B10614" t="s">
        <v>53</v>
      </c>
      <c r="C10614" t="s">
        <v>7070</v>
      </c>
      <c r="D10614" t="s">
        <v>7202</v>
      </c>
      <c r="E10614" t="s">
        <v>7209</v>
      </c>
      <c r="F10614" s="4" t="str">
        <f t="array" ref="F10614">IF(COUNT(FIND(Keywords!$C$3:$C$41,I10614)),"일반조난","")</f>
        <v/>
      </c>
      <c r="G10614" s="4" t="str">
        <f t="array" ref="G10614">IF(COUNT(FIND(Keywords!$E$3:$E$5,I10614)),"실족추락","")</f>
        <v/>
      </c>
      <c r="H10614" s="4" t="str">
        <f t="array" ref="H10614">IF(COUNT(FIND(Keywords!$B$3:$B$12,I10614)),"개인질환","")</f>
        <v/>
      </c>
      <c r="I10614" t="s">
        <v>17707</v>
      </c>
      <c r="J10614" t="s">
        <v>18121</v>
      </c>
      <c r="K10614" t="s">
        <v>18644</v>
      </c>
      <c r="L10614" t="s">
        <v>18143</v>
      </c>
      <c r="M10614" t="s">
        <v>18153</v>
      </c>
      <c r="N10614" t="s">
        <v>18873</v>
      </c>
      <c r="O10614" t="s">
        <v>18153</v>
      </c>
    </row>
    <row r="10615" spans="1:15">
      <c r="A10615" t="s">
        <v>48</v>
      </c>
      <c r="B10615" t="s">
        <v>53</v>
      </c>
      <c r="C10615" t="s">
        <v>7071</v>
      </c>
      <c r="D10615" t="s">
        <v>7204</v>
      </c>
      <c r="E10615" t="s">
        <v>7210</v>
      </c>
      <c r="F10615" s="4" t="str">
        <f t="array" ref="F10615">IF(COUNT(FIND(Keywords!$C$3:$C$41,I10615)),"일반조난","")</f>
        <v/>
      </c>
      <c r="G10615" s="4" t="str">
        <f t="array" ref="G10615">IF(COUNT(FIND(Keywords!$E$3:$E$5,I10615)),"실족추락","")</f>
        <v/>
      </c>
      <c r="H10615" s="4" t="str">
        <f t="array" ref="H10615">IF(COUNT(FIND(Keywords!$B$3:$B$12,I10615)),"개인질환","")</f>
        <v/>
      </c>
      <c r="I10615" t="s">
        <v>17708</v>
      </c>
      <c r="J10615" t="s">
        <v>18103</v>
      </c>
      <c r="K10615" t="s">
        <v>18733</v>
      </c>
      <c r="L10615" t="s">
        <v>18760</v>
      </c>
      <c r="M10615" t="s">
        <v>18153</v>
      </c>
      <c r="N10615" t="s">
        <v>18469</v>
      </c>
      <c r="O10615" t="s">
        <v>18153</v>
      </c>
    </row>
    <row r="10616" spans="1:15">
      <c r="A10616" t="s">
        <v>48</v>
      </c>
      <c r="B10616" t="s">
        <v>53</v>
      </c>
      <c r="C10616" t="s">
        <v>1575</v>
      </c>
      <c r="D10616" t="s">
        <v>7203</v>
      </c>
      <c r="E10616" t="s">
        <v>7210</v>
      </c>
      <c r="F10616" s="4" t="str">
        <f t="array" ref="F10616">IF(COUNT(FIND(Keywords!$C$3:$C$41,I10616)),"일반조난","")</f>
        <v/>
      </c>
      <c r="G10616" s="4" t="str">
        <f t="array" ref="G10616">IF(COUNT(FIND(Keywords!$E$3:$E$5,I10616)),"실족추락","")</f>
        <v>실족추락</v>
      </c>
      <c r="H10616" s="4" t="str">
        <f t="array" ref="H10616">IF(COUNT(FIND(Keywords!$B$3:$B$12,I10616)),"개인질환","")</f>
        <v/>
      </c>
      <c r="I10616" t="s">
        <v>17709</v>
      </c>
      <c r="J10616" t="s">
        <v>18072</v>
      </c>
      <c r="K10616" t="s">
        <v>18718</v>
      </c>
      <c r="L10616" t="s">
        <v>18350</v>
      </c>
      <c r="M10616" t="s">
        <v>18153</v>
      </c>
      <c r="N10616" t="s">
        <v>18762</v>
      </c>
      <c r="O10616" t="s">
        <v>18153</v>
      </c>
    </row>
    <row r="10617" spans="1:15">
      <c r="A10617" t="s">
        <v>48</v>
      </c>
      <c r="B10617" t="s">
        <v>53</v>
      </c>
      <c r="C10617" t="s">
        <v>6723</v>
      </c>
      <c r="D10617" t="s">
        <v>7203</v>
      </c>
      <c r="E10617" t="s">
        <v>7210</v>
      </c>
      <c r="F10617" s="4" t="str">
        <f t="array" ref="F10617">IF(COUNT(FIND(Keywords!$C$3:$C$41,I10617)),"일반조난","")</f>
        <v/>
      </c>
      <c r="G10617" s="4" t="str">
        <f t="array" ref="G10617">IF(COUNT(FIND(Keywords!$E$3:$E$5,I10617)),"실족추락","")</f>
        <v/>
      </c>
      <c r="H10617" s="4" t="str">
        <f t="array" ref="H10617">IF(COUNT(FIND(Keywords!$B$3:$B$12,I10617)),"개인질환","")</f>
        <v/>
      </c>
      <c r="I10617" t="s">
        <v>17710</v>
      </c>
      <c r="J10617" t="s">
        <v>18112</v>
      </c>
      <c r="K10617" t="s">
        <v>18778</v>
      </c>
      <c r="L10617" t="s">
        <v>18169</v>
      </c>
      <c r="M10617" t="s">
        <v>18153</v>
      </c>
      <c r="N10617" t="s">
        <v>18487</v>
      </c>
      <c r="O10617" t="s">
        <v>18153</v>
      </c>
    </row>
    <row r="10618" spans="1:15">
      <c r="A10618" t="s">
        <v>48</v>
      </c>
      <c r="B10618" t="s">
        <v>53</v>
      </c>
      <c r="C10618" t="s">
        <v>4453</v>
      </c>
      <c r="D10618" t="s">
        <v>7202</v>
      </c>
      <c r="E10618" t="s">
        <v>7209</v>
      </c>
      <c r="F10618" s="4" t="str">
        <f t="array" ref="F10618">IF(COUNT(FIND(Keywords!$C$3:$C$41,I10618)),"일반조난","")</f>
        <v>일반조난</v>
      </c>
      <c r="G10618" s="4" t="str">
        <f t="array" ref="G10618">IF(COUNT(FIND(Keywords!$E$3:$E$5,I10618)),"실족추락","")</f>
        <v/>
      </c>
      <c r="H10618" s="4" t="str">
        <f t="array" ref="H10618">IF(COUNT(FIND(Keywords!$B$3:$B$12,I10618)),"개인질환","")</f>
        <v/>
      </c>
      <c r="I10618" t="s">
        <v>17711</v>
      </c>
      <c r="J10618" t="s">
        <v>18054</v>
      </c>
      <c r="K10618" t="s">
        <v>18528</v>
      </c>
      <c r="L10618" t="s">
        <v>18562</v>
      </c>
      <c r="M10618" t="s">
        <v>18153</v>
      </c>
      <c r="N10618" t="s">
        <v>18115</v>
      </c>
      <c r="O10618" t="s">
        <v>18153</v>
      </c>
    </row>
    <row r="10619" spans="1:15">
      <c r="A10619" t="s">
        <v>48</v>
      </c>
      <c r="B10619" t="s">
        <v>53</v>
      </c>
      <c r="C10619" t="s">
        <v>7072</v>
      </c>
      <c r="D10619" t="s">
        <v>7203</v>
      </c>
      <c r="E10619" t="s">
        <v>7208</v>
      </c>
      <c r="F10619" s="4" t="str">
        <f t="array" ref="F10619">IF(COUNT(FIND(Keywords!$C$3:$C$41,I10619)),"일반조난","")</f>
        <v/>
      </c>
      <c r="G10619" s="4" t="str">
        <f t="array" ref="G10619">IF(COUNT(FIND(Keywords!$E$3:$E$5,I10619)),"실족추락","")</f>
        <v>실족추락</v>
      </c>
      <c r="H10619" s="4" t="str">
        <f t="array" ref="H10619">IF(COUNT(FIND(Keywords!$B$3:$B$12,I10619)),"개인질환","")</f>
        <v/>
      </c>
      <c r="I10619" t="s">
        <v>17712</v>
      </c>
      <c r="J10619" t="s">
        <v>18089</v>
      </c>
      <c r="K10619" t="s">
        <v>18218</v>
      </c>
      <c r="L10619" t="s">
        <v>18153</v>
      </c>
      <c r="M10619" t="s">
        <v>18153</v>
      </c>
      <c r="N10619" t="s">
        <v>18296</v>
      </c>
      <c r="O10619" t="s">
        <v>18153</v>
      </c>
    </row>
    <row r="10620" spans="1:15">
      <c r="A10620" t="s">
        <v>48</v>
      </c>
      <c r="B10620" t="s">
        <v>53</v>
      </c>
      <c r="C10620" t="s">
        <v>4715</v>
      </c>
      <c r="D10620" t="s">
        <v>7203</v>
      </c>
      <c r="E10620" t="s">
        <v>7208</v>
      </c>
      <c r="F10620" s="4" t="str">
        <f t="array" ref="F10620">IF(COUNT(FIND(Keywords!$C$3:$C$41,I10620)),"일반조난","")</f>
        <v>일반조난</v>
      </c>
      <c r="G10620" s="4" t="str">
        <f t="array" ref="G10620">IF(COUNT(FIND(Keywords!$E$3:$E$5,I10620)),"실족추락","")</f>
        <v/>
      </c>
      <c r="H10620" s="4" t="str">
        <f t="array" ref="H10620">IF(COUNT(FIND(Keywords!$B$3:$B$12,I10620)),"개인질환","")</f>
        <v/>
      </c>
      <c r="I10620" t="s">
        <v>17713</v>
      </c>
      <c r="J10620" t="s">
        <v>18091</v>
      </c>
      <c r="K10620" t="s">
        <v>18529</v>
      </c>
      <c r="L10620" t="s">
        <v>18143</v>
      </c>
      <c r="M10620" t="s">
        <v>18153</v>
      </c>
      <c r="N10620" t="s">
        <v>18066</v>
      </c>
      <c r="O10620" t="s">
        <v>18153</v>
      </c>
    </row>
    <row r="10621" spans="1:15">
      <c r="A10621" t="s">
        <v>48</v>
      </c>
      <c r="B10621" t="s">
        <v>53</v>
      </c>
      <c r="C10621" t="s">
        <v>4666</v>
      </c>
      <c r="D10621" t="s">
        <v>19250</v>
      </c>
      <c r="E10621" t="s">
        <v>7209</v>
      </c>
      <c r="F10621" s="4" t="str">
        <f t="array" ref="F10621">IF(COUNT(FIND(Keywords!$C$3:$C$41,I10621)),"일반조난","")</f>
        <v/>
      </c>
      <c r="G10621" s="4" t="str">
        <f t="array" ref="G10621">IF(COUNT(FIND(Keywords!$E$3:$E$5,I10621)),"실족추락","")</f>
        <v/>
      </c>
      <c r="H10621" s="4" t="str">
        <f t="array" ref="H10621">IF(COUNT(FIND(Keywords!$B$3:$B$12,I10621)),"개인질환","")</f>
        <v/>
      </c>
      <c r="I10621" t="s">
        <v>17714</v>
      </c>
      <c r="J10621" t="s">
        <v>18058</v>
      </c>
      <c r="K10621" t="s">
        <v>18318</v>
      </c>
      <c r="L10621" t="s">
        <v>18555</v>
      </c>
      <c r="M10621" t="s">
        <v>18153</v>
      </c>
      <c r="N10621" t="s">
        <v>18360</v>
      </c>
      <c r="O10621" t="s">
        <v>18153</v>
      </c>
    </row>
    <row r="10622" spans="1:15">
      <c r="A10622" t="s">
        <v>48</v>
      </c>
      <c r="B10622" t="s">
        <v>53</v>
      </c>
      <c r="C10622" t="s">
        <v>7073</v>
      </c>
      <c r="D10622" t="s">
        <v>7202</v>
      </c>
      <c r="E10622" t="s">
        <v>7210</v>
      </c>
      <c r="F10622" s="4" t="str">
        <f t="array" ref="F10622">IF(COUNT(FIND(Keywords!$C$3:$C$41,I10622)),"일반조난","")</f>
        <v/>
      </c>
      <c r="G10622" s="4" t="str">
        <f t="array" ref="G10622">IF(COUNT(FIND(Keywords!$E$3:$E$5,I10622)),"실족추락","")</f>
        <v/>
      </c>
      <c r="H10622" s="4" t="str">
        <f t="array" ref="H10622">IF(COUNT(FIND(Keywords!$B$3:$B$12,I10622)),"개인질환","")</f>
        <v/>
      </c>
      <c r="I10622" t="s">
        <v>17715</v>
      </c>
      <c r="J10622" t="s">
        <v>18052</v>
      </c>
      <c r="K10622" t="s">
        <v>18214</v>
      </c>
      <c r="L10622" t="s">
        <v>18140</v>
      </c>
      <c r="M10622" t="s">
        <v>18153</v>
      </c>
      <c r="N10622" t="s">
        <v>18187</v>
      </c>
      <c r="O10622" t="s">
        <v>18153</v>
      </c>
    </row>
    <row r="10623" spans="1:15">
      <c r="A10623" t="s">
        <v>48</v>
      </c>
      <c r="B10623" t="s">
        <v>53</v>
      </c>
      <c r="C10623" t="s">
        <v>2328</v>
      </c>
      <c r="D10623" t="s">
        <v>7202</v>
      </c>
      <c r="E10623" t="s">
        <v>7210</v>
      </c>
      <c r="F10623" s="4" t="str">
        <f t="array" ref="F10623">IF(COUNT(FIND(Keywords!$C$3:$C$41,I10623)),"일반조난","")</f>
        <v/>
      </c>
      <c r="G10623" s="4" t="str">
        <f t="array" ref="G10623">IF(COUNT(FIND(Keywords!$E$3:$E$5,I10623)),"실족추락","")</f>
        <v>실족추락</v>
      </c>
      <c r="H10623" s="4" t="str">
        <f t="array" ref="H10623">IF(COUNT(FIND(Keywords!$B$3:$B$12,I10623)),"개인질환","")</f>
        <v/>
      </c>
      <c r="I10623" t="s">
        <v>17716</v>
      </c>
      <c r="J10623" t="s">
        <v>18114</v>
      </c>
      <c r="K10623" t="s">
        <v>18308</v>
      </c>
      <c r="L10623" t="s">
        <v>18156</v>
      </c>
      <c r="M10623" t="s">
        <v>18153</v>
      </c>
      <c r="N10623" t="s">
        <v>19064</v>
      </c>
      <c r="O10623" t="s">
        <v>18153</v>
      </c>
    </row>
    <row r="10624" spans="1:15">
      <c r="A10624" t="s">
        <v>48</v>
      </c>
      <c r="B10624" t="s">
        <v>53</v>
      </c>
      <c r="C10624" t="s">
        <v>7074</v>
      </c>
      <c r="D10624" t="s">
        <v>7202</v>
      </c>
      <c r="E10624" t="s">
        <v>7210</v>
      </c>
      <c r="F10624" s="4" t="str">
        <f t="array" ref="F10624">IF(COUNT(FIND(Keywords!$C$3:$C$41,I10624)),"일반조난","")</f>
        <v/>
      </c>
      <c r="G10624" s="4" t="str">
        <f t="array" ref="G10624">IF(COUNT(FIND(Keywords!$E$3:$E$5,I10624)),"실족추락","")</f>
        <v/>
      </c>
      <c r="H10624" s="4" t="str">
        <f t="array" ref="H10624">IF(COUNT(FIND(Keywords!$B$3:$B$12,I10624)),"개인질환","")</f>
        <v/>
      </c>
      <c r="I10624" t="s">
        <v>17717</v>
      </c>
      <c r="J10624" t="s">
        <v>18074</v>
      </c>
      <c r="K10624" t="s">
        <v>18593</v>
      </c>
      <c r="L10624" t="s">
        <v>18346</v>
      </c>
      <c r="M10624" t="s">
        <v>18153</v>
      </c>
      <c r="N10624" t="s">
        <v>19027</v>
      </c>
      <c r="O10624" t="s">
        <v>18153</v>
      </c>
    </row>
    <row r="10625" spans="1:15">
      <c r="A10625" t="s">
        <v>48</v>
      </c>
      <c r="B10625" t="s">
        <v>53</v>
      </c>
      <c r="C10625" t="s">
        <v>7075</v>
      </c>
      <c r="D10625" t="s">
        <v>7203</v>
      </c>
      <c r="E10625" t="s">
        <v>7208</v>
      </c>
      <c r="F10625" s="4" t="str">
        <f t="array" ref="F10625">IF(COUNT(FIND(Keywords!$C$3:$C$41,I10625)),"일반조난","")</f>
        <v/>
      </c>
      <c r="G10625" s="4" t="str">
        <f t="array" ref="G10625">IF(COUNT(FIND(Keywords!$E$3:$E$5,I10625)),"실족추락","")</f>
        <v/>
      </c>
      <c r="H10625" s="4" t="str">
        <f t="array" ref="H10625">IF(COUNT(FIND(Keywords!$B$3:$B$12,I10625)),"개인질환","")</f>
        <v/>
      </c>
      <c r="I10625" t="s">
        <v>17718</v>
      </c>
      <c r="J10625" t="s">
        <v>18104</v>
      </c>
      <c r="K10625" t="s">
        <v>18656</v>
      </c>
      <c r="L10625" t="s">
        <v>18351</v>
      </c>
      <c r="M10625" t="s">
        <v>18153</v>
      </c>
      <c r="N10625" t="s">
        <v>19136</v>
      </c>
      <c r="O10625" t="s">
        <v>18153</v>
      </c>
    </row>
    <row r="10626" spans="1:15">
      <c r="A10626" t="s">
        <v>48</v>
      </c>
      <c r="B10626" t="s">
        <v>53</v>
      </c>
      <c r="C10626" t="s">
        <v>7040</v>
      </c>
      <c r="D10626" t="s">
        <v>19249</v>
      </c>
      <c r="E10626" t="s">
        <v>7209</v>
      </c>
      <c r="F10626" s="4" t="str">
        <f t="array" ref="F10626">IF(COUNT(FIND(Keywords!$C$3:$C$41,I10626)),"일반조난","")</f>
        <v/>
      </c>
      <c r="G10626" s="4" t="str">
        <f t="array" ref="G10626">IF(COUNT(FIND(Keywords!$E$3:$E$5,I10626)),"실족추락","")</f>
        <v/>
      </c>
      <c r="H10626" s="4" t="str">
        <f t="array" ref="H10626">IF(COUNT(FIND(Keywords!$B$3:$B$12,I10626)),"개인질환","")</f>
        <v>개인질환</v>
      </c>
      <c r="I10626" t="s">
        <v>17719</v>
      </c>
      <c r="J10626" t="s">
        <v>18111</v>
      </c>
      <c r="K10626" t="s">
        <v>18814</v>
      </c>
      <c r="L10626" t="s">
        <v>18156</v>
      </c>
      <c r="M10626" t="s">
        <v>18153</v>
      </c>
      <c r="N10626" t="s">
        <v>19029</v>
      </c>
      <c r="O10626" t="s">
        <v>18153</v>
      </c>
    </row>
    <row r="10627" spans="1:15">
      <c r="A10627" t="s">
        <v>48</v>
      </c>
      <c r="B10627" t="s">
        <v>53</v>
      </c>
      <c r="C10627" t="s">
        <v>7076</v>
      </c>
      <c r="D10627" t="s">
        <v>7203</v>
      </c>
      <c r="E10627" t="s">
        <v>7209</v>
      </c>
      <c r="F10627" s="4" t="str">
        <f t="array" ref="F10627">IF(COUNT(FIND(Keywords!$C$3:$C$41,I10627)),"일반조난","")</f>
        <v/>
      </c>
      <c r="G10627" s="4" t="str">
        <f t="array" ref="G10627">IF(COUNT(FIND(Keywords!$E$3:$E$5,I10627)),"실족추락","")</f>
        <v>실족추락</v>
      </c>
      <c r="H10627" s="4" t="str">
        <f t="array" ref="H10627">IF(COUNT(FIND(Keywords!$B$3:$B$12,I10627)),"개인질환","")</f>
        <v/>
      </c>
      <c r="I10627" t="s">
        <v>17720</v>
      </c>
      <c r="J10627" t="s">
        <v>18093</v>
      </c>
      <c r="K10627" t="s">
        <v>18354</v>
      </c>
      <c r="L10627" t="s">
        <v>18342</v>
      </c>
      <c r="M10627" t="s">
        <v>18153</v>
      </c>
      <c r="N10627" t="s">
        <v>18780</v>
      </c>
      <c r="O10627" t="s">
        <v>18153</v>
      </c>
    </row>
    <row r="10628" spans="1:15">
      <c r="A10628" t="s">
        <v>48</v>
      </c>
      <c r="B10628" t="s">
        <v>53</v>
      </c>
      <c r="C10628" t="s">
        <v>7077</v>
      </c>
      <c r="D10628" t="s">
        <v>7203</v>
      </c>
      <c r="E10628" t="s">
        <v>7212</v>
      </c>
      <c r="F10628" s="4" t="str">
        <f t="array" ref="F10628">IF(COUNT(FIND(Keywords!$C$3:$C$41,I10628)),"일반조난","")</f>
        <v/>
      </c>
      <c r="G10628" s="4" t="str">
        <f t="array" ref="G10628">IF(COUNT(FIND(Keywords!$E$3:$E$5,I10628)),"실족추락","")</f>
        <v>실족추락</v>
      </c>
      <c r="H10628" s="4" t="str">
        <f t="array" ref="H10628">IF(COUNT(FIND(Keywords!$B$3:$B$12,I10628)),"개인질환","")</f>
        <v/>
      </c>
      <c r="I10628" t="s">
        <v>17721</v>
      </c>
      <c r="J10628" t="s">
        <v>18065</v>
      </c>
      <c r="K10628" t="s">
        <v>18671</v>
      </c>
      <c r="L10628" t="s">
        <v>18154</v>
      </c>
      <c r="M10628" t="s">
        <v>18153</v>
      </c>
      <c r="N10628" t="s">
        <v>19003</v>
      </c>
      <c r="O10628" t="s">
        <v>18153</v>
      </c>
    </row>
    <row r="10629" spans="1:15">
      <c r="A10629" t="s">
        <v>48</v>
      </c>
      <c r="B10629" t="s">
        <v>53</v>
      </c>
      <c r="C10629" t="s">
        <v>5456</v>
      </c>
      <c r="D10629" t="s">
        <v>7206</v>
      </c>
      <c r="E10629" t="s">
        <v>7212</v>
      </c>
      <c r="F10629" s="4" t="str">
        <f t="array" ref="F10629">IF(COUNT(FIND(Keywords!$C$3:$C$41,I10629)),"일반조난","")</f>
        <v>일반조난</v>
      </c>
      <c r="G10629" s="4" t="str">
        <f t="array" ref="G10629">IF(COUNT(FIND(Keywords!$E$3:$E$5,I10629)),"실족추락","")</f>
        <v/>
      </c>
      <c r="H10629" s="4" t="str">
        <f t="array" ref="H10629">IF(COUNT(FIND(Keywords!$B$3:$B$12,I10629)),"개인질환","")</f>
        <v/>
      </c>
      <c r="I10629" t="s">
        <v>17722</v>
      </c>
      <c r="J10629" t="s">
        <v>18049</v>
      </c>
      <c r="K10629" t="s">
        <v>18824</v>
      </c>
      <c r="L10629" t="s">
        <v>18334</v>
      </c>
      <c r="M10629" t="s">
        <v>18153</v>
      </c>
      <c r="N10629" t="s">
        <v>18695</v>
      </c>
      <c r="O10629" t="s">
        <v>18153</v>
      </c>
    </row>
    <row r="10630" spans="1:15">
      <c r="A10630" t="s">
        <v>48</v>
      </c>
      <c r="B10630" t="s">
        <v>53</v>
      </c>
      <c r="C10630" t="s">
        <v>7078</v>
      </c>
      <c r="D10630" t="s">
        <v>7203</v>
      </c>
      <c r="E10630" t="s">
        <v>7212</v>
      </c>
      <c r="F10630" s="4" t="str">
        <f t="array" ref="F10630">IF(COUNT(FIND(Keywords!$C$3:$C$41,I10630)),"일반조난","")</f>
        <v/>
      </c>
      <c r="G10630" s="4" t="str">
        <f t="array" ref="G10630">IF(COUNT(FIND(Keywords!$E$3:$E$5,I10630)),"실족추락","")</f>
        <v>실족추락</v>
      </c>
      <c r="H10630" s="4" t="str">
        <f t="array" ref="H10630">IF(COUNT(FIND(Keywords!$B$3:$B$12,I10630)),"개인질환","")</f>
        <v/>
      </c>
      <c r="I10630" t="s">
        <v>17723</v>
      </c>
      <c r="J10630" t="s">
        <v>18065</v>
      </c>
      <c r="K10630" t="s">
        <v>18424</v>
      </c>
      <c r="L10630" t="s">
        <v>18773</v>
      </c>
      <c r="M10630" t="s">
        <v>18153</v>
      </c>
      <c r="N10630" t="s">
        <v>18945</v>
      </c>
      <c r="O10630" t="s">
        <v>18153</v>
      </c>
    </row>
    <row r="10631" spans="1:15">
      <c r="A10631" t="s">
        <v>48</v>
      </c>
      <c r="B10631" t="s">
        <v>53</v>
      </c>
      <c r="C10631" t="s">
        <v>7079</v>
      </c>
      <c r="D10631" t="s">
        <v>7203</v>
      </c>
      <c r="E10631" t="s">
        <v>7212</v>
      </c>
      <c r="F10631" s="4" t="str">
        <f t="array" ref="F10631">IF(COUNT(FIND(Keywords!$C$3:$C$41,I10631)),"일반조난","")</f>
        <v/>
      </c>
      <c r="G10631" s="4" t="str">
        <f t="array" ref="G10631">IF(COUNT(FIND(Keywords!$E$3:$E$5,I10631)),"실족추락","")</f>
        <v>실족추락</v>
      </c>
      <c r="H10631" s="4" t="str">
        <f t="array" ref="H10631">IF(COUNT(FIND(Keywords!$B$3:$B$12,I10631)),"개인질환","")</f>
        <v/>
      </c>
      <c r="I10631" t="s">
        <v>17724</v>
      </c>
      <c r="J10631" t="s">
        <v>18071</v>
      </c>
      <c r="K10631" t="s">
        <v>18684</v>
      </c>
      <c r="L10631" t="s">
        <v>18169</v>
      </c>
      <c r="M10631" t="s">
        <v>18153</v>
      </c>
      <c r="N10631" t="s">
        <v>18759</v>
      </c>
      <c r="O10631" t="s">
        <v>18153</v>
      </c>
    </row>
    <row r="10632" spans="1:15">
      <c r="A10632" t="s">
        <v>48</v>
      </c>
      <c r="B10632" t="s">
        <v>53</v>
      </c>
      <c r="C10632" t="s">
        <v>7080</v>
      </c>
      <c r="D10632" t="s">
        <v>7202</v>
      </c>
      <c r="E10632" t="s">
        <v>7212</v>
      </c>
      <c r="F10632" s="4" t="str">
        <f t="array" ref="F10632">IF(COUNT(FIND(Keywords!$C$3:$C$41,I10632)),"일반조난","")</f>
        <v>일반조난</v>
      </c>
      <c r="G10632" s="4" t="str">
        <f t="array" ref="G10632">IF(COUNT(FIND(Keywords!$E$3:$E$5,I10632)),"실족추락","")</f>
        <v/>
      </c>
      <c r="H10632" s="4" t="str">
        <f t="array" ref="H10632">IF(COUNT(FIND(Keywords!$B$3:$B$12,I10632)),"개인질환","")</f>
        <v/>
      </c>
      <c r="I10632" t="s">
        <v>17725</v>
      </c>
      <c r="J10632" t="s">
        <v>18102</v>
      </c>
      <c r="K10632" t="s">
        <v>18065</v>
      </c>
      <c r="L10632" t="s">
        <v>18854</v>
      </c>
      <c r="M10632" t="s">
        <v>18153</v>
      </c>
      <c r="N10632" t="s">
        <v>18358</v>
      </c>
      <c r="O10632" t="s">
        <v>18153</v>
      </c>
    </row>
    <row r="10633" spans="1:15">
      <c r="A10633" t="s">
        <v>48</v>
      </c>
      <c r="B10633" t="s">
        <v>53</v>
      </c>
      <c r="C10633" t="s">
        <v>7081</v>
      </c>
      <c r="D10633" t="s">
        <v>19250</v>
      </c>
      <c r="E10633" t="s">
        <v>7212</v>
      </c>
      <c r="F10633" s="4" t="str">
        <f t="array" ref="F10633">IF(COUNT(FIND(Keywords!$C$3:$C$41,I10633)),"일반조난","")</f>
        <v/>
      </c>
      <c r="G10633" s="4" t="str">
        <f t="array" ref="G10633">IF(COUNT(FIND(Keywords!$E$3:$E$5,I10633)),"실족추락","")</f>
        <v/>
      </c>
      <c r="H10633" s="4" t="str">
        <f t="array" ref="H10633">IF(COUNT(FIND(Keywords!$B$3:$B$12,I10633)),"개인질환","")</f>
        <v/>
      </c>
      <c r="I10633" t="s">
        <v>17726</v>
      </c>
      <c r="J10633" t="s">
        <v>18096</v>
      </c>
      <c r="K10633" t="s">
        <v>18455</v>
      </c>
      <c r="L10633" t="s">
        <v>18351</v>
      </c>
      <c r="M10633" t="s">
        <v>18153</v>
      </c>
      <c r="N10633" t="s">
        <v>18187</v>
      </c>
      <c r="O10633" t="s">
        <v>18153</v>
      </c>
    </row>
    <row r="10634" spans="1:15">
      <c r="A10634" t="s">
        <v>48</v>
      </c>
      <c r="B10634" t="s">
        <v>53</v>
      </c>
      <c r="C10634" t="s">
        <v>7082</v>
      </c>
      <c r="D10634" t="s">
        <v>19250</v>
      </c>
      <c r="E10634" t="s">
        <v>7212</v>
      </c>
      <c r="F10634" s="4" t="str">
        <f t="array" ref="F10634">IF(COUNT(FIND(Keywords!$C$3:$C$41,I10634)),"일반조난","")</f>
        <v/>
      </c>
      <c r="G10634" s="4" t="str">
        <f t="array" ref="G10634">IF(COUNT(FIND(Keywords!$E$3:$E$5,I10634)),"실족추락","")</f>
        <v/>
      </c>
      <c r="H10634" s="4" t="str">
        <f t="array" ref="H10634">IF(COUNT(FIND(Keywords!$B$3:$B$12,I10634)),"개인질환","")</f>
        <v/>
      </c>
      <c r="I10634" t="s">
        <v>17727</v>
      </c>
      <c r="J10634" t="s">
        <v>18090</v>
      </c>
      <c r="K10634" t="s">
        <v>18411</v>
      </c>
      <c r="L10634" t="s">
        <v>18854</v>
      </c>
      <c r="M10634" t="s">
        <v>18153</v>
      </c>
      <c r="N10634" t="s">
        <v>18661</v>
      </c>
      <c r="O10634" t="s">
        <v>18153</v>
      </c>
    </row>
    <row r="10635" spans="1:15">
      <c r="A10635" t="s">
        <v>48</v>
      </c>
      <c r="B10635" t="s">
        <v>53</v>
      </c>
      <c r="C10635" t="s">
        <v>7083</v>
      </c>
      <c r="D10635" t="s">
        <v>7203</v>
      </c>
      <c r="E10635" t="s">
        <v>7213</v>
      </c>
      <c r="F10635" s="4" t="str">
        <f t="array" ref="F10635">IF(COUNT(FIND(Keywords!$C$3:$C$41,I10635)),"일반조난","")</f>
        <v>일반조난</v>
      </c>
      <c r="G10635" s="4" t="str">
        <f t="array" ref="G10635">IF(COUNT(FIND(Keywords!$E$3:$E$5,I10635)),"실족추락","")</f>
        <v/>
      </c>
      <c r="H10635" s="4" t="str">
        <f t="array" ref="H10635">IF(COUNT(FIND(Keywords!$B$3:$B$12,I10635)),"개인질환","")</f>
        <v/>
      </c>
      <c r="I10635" t="s">
        <v>17728</v>
      </c>
      <c r="J10635" t="s">
        <v>18119</v>
      </c>
      <c r="K10635" t="s">
        <v>18823</v>
      </c>
      <c r="L10635" t="s">
        <v>18343</v>
      </c>
      <c r="M10635" t="s">
        <v>18477</v>
      </c>
      <c r="N10635" t="s">
        <v>18273</v>
      </c>
      <c r="O10635" t="s">
        <v>18153</v>
      </c>
    </row>
    <row r="10636" spans="1:15">
      <c r="A10636" t="s">
        <v>48</v>
      </c>
      <c r="B10636" t="s">
        <v>53</v>
      </c>
      <c r="C10636" t="s">
        <v>7084</v>
      </c>
      <c r="D10636" t="s">
        <v>7203</v>
      </c>
      <c r="E10636" t="s">
        <v>7212</v>
      </c>
      <c r="F10636" s="4" t="str">
        <f t="array" ref="F10636">IF(COUNT(FIND(Keywords!$C$3:$C$41,I10636)),"일반조난","")</f>
        <v/>
      </c>
      <c r="G10636" s="4" t="str">
        <f t="array" ref="G10636">IF(COUNT(FIND(Keywords!$E$3:$E$5,I10636)),"실족추락","")</f>
        <v/>
      </c>
      <c r="H10636" s="4" t="str">
        <f t="array" ref="H10636">IF(COUNT(FIND(Keywords!$B$3:$B$12,I10636)),"개인질환","")</f>
        <v/>
      </c>
      <c r="I10636" t="s">
        <v>17729</v>
      </c>
      <c r="J10636" t="s">
        <v>18053</v>
      </c>
      <c r="K10636" t="s">
        <v>18225</v>
      </c>
      <c r="L10636" t="s">
        <v>18471</v>
      </c>
      <c r="M10636" t="s">
        <v>18153</v>
      </c>
      <c r="N10636" t="s">
        <v>18734</v>
      </c>
      <c r="O10636" t="s">
        <v>18153</v>
      </c>
    </row>
    <row r="10637" spans="1:15">
      <c r="A10637" t="s">
        <v>48</v>
      </c>
      <c r="B10637" t="s">
        <v>53</v>
      </c>
      <c r="C10637" t="s">
        <v>7085</v>
      </c>
      <c r="D10637" t="s">
        <v>19250</v>
      </c>
      <c r="E10637" t="s">
        <v>7212</v>
      </c>
      <c r="F10637" s="4" t="str">
        <f t="array" ref="F10637">IF(COUNT(FIND(Keywords!$C$3:$C$41,I10637)),"일반조난","")</f>
        <v/>
      </c>
      <c r="G10637" s="4" t="str">
        <f t="array" ref="G10637">IF(COUNT(FIND(Keywords!$E$3:$E$5,I10637)),"실족추락","")</f>
        <v/>
      </c>
      <c r="H10637" s="4" t="str">
        <f t="array" ref="H10637">IF(COUNT(FIND(Keywords!$B$3:$B$12,I10637)),"개인질환","")</f>
        <v/>
      </c>
      <c r="I10637" t="s">
        <v>17730</v>
      </c>
      <c r="J10637" t="s">
        <v>18053</v>
      </c>
      <c r="K10637" t="s">
        <v>18399</v>
      </c>
      <c r="L10637" t="s">
        <v>18343</v>
      </c>
      <c r="M10637" t="s">
        <v>18153</v>
      </c>
      <c r="N10637" t="s">
        <v>18375</v>
      </c>
      <c r="O10637" t="s">
        <v>18153</v>
      </c>
    </row>
    <row r="10638" spans="1:15">
      <c r="A10638" t="s">
        <v>48</v>
      </c>
      <c r="B10638" t="s">
        <v>53</v>
      </c>
      <c r="C10638" t="s">
        <v>7086</v>
      </c>
      <c r="D10638" t="s">
        <v>7203</v>
      </c>
      <c r="E10638" t="s">
        <v>7212</v>
      </c>
      <c r="F10638" s="4" t="str">
        <f t="array" ref="F10638">IF(COUNT(FIND(Keywords!$C$3:$C$41,I10638)),"일반조난","")</f>
        <v/>
      </c>
      <c r="G10638" s="4" t="str">
        <f t="array" ref="G10638">IF(COUNT(FIND(Keywords!$E$3:$E$5,I10638)),"실족추락","")</f>
        <v/>
      </c>
      <c r="H10638" s="4" t="str">
        <f t="array" ref="H10638">IF(COUNT(FIND(Keywords!$B$3:$B$12,I10638)),"개인질환","")</f>
        <v/>
      </c>
      <c r="I10638" t="s">
        <v>17731</v>
      </c>
      <c r="J10638" t="s">
        <v>18089</v>
      </c>
      <c r="K10638" t="s">
        <v>18277</v>
      </c>
      <c r="L10638" t="s">
        <v>18710</v>
      </c>
      <c r="M10638" t="s">
        <v>18153</v>
      </c>
      <c r="N10638" t="s">
        <v>18273</v>
      </c>
      <c r="O10638" t="s">
        <v>18153</v>
      </c>
    </row>
    <row r="10639" spans="1:15">
      <c r="A10639" t="s">
        <v>48</v>
      </c>
      <c r="B10639" t="s">
        <v>53</v>
      </c>
      <c r="C10639" t="s">
        <v>7087</v>
      </c>
      <c r="D10639" t="s">
        <v>19250</v>
      </c>
      <c r="E10639" t="s">
        <v>7212</v>
      </c>
      <c r="F10639" s="4" t="str">
        <f t="array" ref="F10639">IF(COUNT(FIND(Keywords!$C$3:$C$41,I10639)),"일반조난","")</f>
        <v/>
      </c>
      <c r="G10639" s="4" t="str">
        <f t="array" ref="G10639">IF(COUNT(FIND(Keywords!$E$3:$E$5,I10639)),"실족추락","")</f>
        <v/>
      </c>
      <c r="H10639" s="4" t="str">
        <f t="array" ref="H10639">IF(COUNT(FIND(Keywords!$B$3:$B$12,I10639)),"개인질환","")</f>
        <v/>
      </c>
      <c r="I10639" t="s">
        <v>17732</v>
      </c>
      <c r="J10639" t="s">
        <v>18091</v>
      </c>
      <c r="K10639" t="s">
        <v>18505</v>
      </c>
      <c r="L10639" t="s">
        <v>18868</v>
      </c>
      <c r="M10639" t="s">
        <v>18153</v>
      </c>
      <c r="N10639" t="s">
        <v>18178</v>
      </c>
      <c r="O10639" t="s">
        <v>18153</v>
      </c>
    </row>
    <row r="10640" spans="1:15">
      <c r="A10640" t="s">
        <v>48</v>
      </c>
      <c r="B10640" t="s">
        <v>53</v>
      </c>
      <c r="C10640" t="s">
        <v>5307</v>
      </c>
      <c r="D10640" t="s">
        <v>7203</v>
      </c>
      <c r="E10640" t="s">
        <v>7212</v>
      </c>
      <c r="F10640" s="4" t="str">
        <f t="array" ref="F10640">IF(COUNT(FIND(Keywords!$C$3:$C$41,I10640)),"일반조난","")</f>
        <v>일반조난</v>
      </c>
      <c r="G10640" s="4" t="str">
        <f t="array" ref="G10640">IF(COUNT(FIND(Keywords!$E$3:$E$5,I10640)),"실족추락","")</f>
        <v>실족추락</v>
      </c>
      <c r="H10640" s="4" t="str">
        <f t="array" ref="H10640">IF(COUNT(FIND(Keywords!$B$3:$B$12,I10640)),"개인질환","")</f>
        <v/>
      </c>
      <c r="I10640" t="s">
        <v>17733</v>
      </c>
      <c r="J10640" t="s">
        <v>18056</v>
      </c>
      <c r="K10640" t="s">
        <v>18641</v>
      </c>
      <c r="L10640" t="s">
        <v>18471</v>
      </c>
      <c r="M10640" t="s">
        <v>18153</v>
      </c>
      <c r="N10640" t="s">
        <v>18671</v>
      </c>
      <c r="O10640" t="s">
        <v>18153</v>
      </c>
    </row>
    <row r="10641" spans="1:15">
      <c r="A10641" t="s">
        <v>48</v>
      </c>
      <c r="B10641" t="s">
        <v>53</v>
      </c>
      <c r="C10641" t="s">
        <v>7001</v>
      </c>
      <c r="D10641" t="s">
        <v>7203</v>
      </c>
      <c r="E10641" t="s">
        <v>7212</v>
      </c>
      <c r="F10641" s="4" t="str">
        <f t="array" ref="F10641">IF(COUNT(FIND(Keywords!$C$3:$C$41,I10641)),"일반조난","")</f>
        <v>일반조난</v>
      </c>
      <c r="G10641" s="4" t="str">
        <f t="array" ref="G10641">IF(COUNT(FIND(Keywords!$E$3:$E$5,I10641)),"실족추락","")</f>
        <v/>
      </c>
      <c r="H10641" s="4" t="str">
        <f t="array" ref="H10641">IF(COUNT(FIND(Keywords!$B$3:$B$12,I10641)),"개인질환","")</f>
        <v/>
      </c>
      <c r="I10641" t="s">
        <v>17734</v>
      </c>
      <c r="J10641" t="s">
        <v>18131</v>
      </c>
      <c r="K10641" t="s">
        <v>18442</v>
      </c>
      <c r="L10641" t="s">
        <v>18148</v>
      </c>
      <c r="M10641" t="s">
        <v>18348</v>
      </c>
      <c r="N10641" t="s">
        <v>18744</v>
      </c>
      <c r="O10641" t="s">
        <v>18153</v>
      </c>
    </row>
    <row r="10642" spans="1:15">
      <c r="A10642" t="s">
        <v>48</v>
      </c>
      <c r="B10642" t="s">
        <v>53</v>
      </c>
      <c r="C10642" t="s">
        <v>4293</v>
      </c>
      <c r="D10642" t="s">
        <v>7202</v>
      </c>
      <c r="E10642" t="s">
        <v>7212</v>
      </c>
      <c r="F10642" s="4" t="str">
        <f t="array" ref="F10642">IF(COUNT(FIND(Keywords!$C$3:$C$41,I10642)),"일반조난","")</f>
        <v>일반조난</v>
      </c>
      <c r="G10642" s="4" t="str">
        <f t="array" ref="G10642">IF(COUNT(FIND(Keywords!$E$3:$E$5,I10642)),"실족추락","")</f>
        <v/>
      </c>
      <c r="H10642" s="4" t="str">
        <f t="array" ref="H10642">IF(COUNT(FIND(Keywords!$B$3:$B$12,I10642)),"개인질환","")</f>
        <v/>
      </c>
      <c r="I10642" t="s">
        <v>17735</v>
      </c>
      <c r="J10642" t="s">
        <v>18101</v>
      </c>
      <c r="K10642" t="s">
        <v>18762</v>
      </c>
      <c r="L10642" t="s">
        <v>18854</v>
      </c>
      <c r="M10642" t="s">
        <v>18153</v>
      </c>
      <c r="N10642" t="s">
        <v>18169</v>
      </c>
      <c r="O10642" t="s">
        <v>18153</v>
      </c>
    </row>
    <row r="10643" spans="1:15">
      <c r="A10643" t="s">
        <v>48</v>
      </c>
      <c r="B10643" t="s">
        <v>53</v>
      </c>
      <c r="C10643" t="s">
        <v>7031</v>
      </c>
      <c r="D10643" t="s">
        <v>7206</v>
      </c>
      <c r="E10643" t="s">
        <v>7212</v>
      </c>
      <c r="F10643" s="4" t="str">
        <f t="array" ref="F10643">IF(COUNT(FIND(Keywords!$C$3:$C$41,I10643)),"일반조난","")</f>
        <v>일반조난</v>
      </c>
      <c r="G10643" s="4" t="str">
        <f t="array" ref="G10643">IF(COUNT(FIND(Keywords!$E$3:$E$5,I10643)),"실족추락","")</f>
        <v/>
      </c>
      <c r="H10643" s="4" t="str">
        <f t="array" ref="H10643">IF(COUNT(FIND(Keywords!$B$3:$B$12,I10643)),"개인질환","")</f>
        <v>개인질환</v>
      </c>
      <c r="I10643" t="s">
        <v>17736</v>
      </c>
      <c r="J10643" t="s">
        <v>18054</v>
      </c>
      <c r="K10643" t="s">
        <v>18361</v>
      </c>
      <c r="L10643" t="s">
        <v>18356</v>
      </c>
      <c r="M10643" t="s">
        <v>18153</v>
      </c>
      <c r="N10643" t="s">
        <v>18998</v>
      </c>
      <c r="O10643" t="s">
        <v>18153</v>
      </c>
    </row>
    <row r="10644" spans="1:15">
      <c r="A10644" t="s">
        <v>48</v>
      </c>
      <c r="B10644" t="s">
        <v>53</v>
      </c>
      <c r="C10644" t="s">
        <v>4401</v>
      </c>
      <c r="D10644" t="s">
        <v>7203</v>
      </c>
      <c r="E10644" t="s">
        <v>7213</v>
      </c>
      <c r="F10644" s="4" t="str">
        <f t="array" ref="F10644">IF(COUNT(FIND(Keywords!$C$3:$C$41,I10644)),"일반조난","")</f>
        <v>일반조난</v>
      </c>
      <c r="G10644" s="4" t="str">
        <f t="array" ref="G10644">IF(COUNT(FIND(Keywords!$E$3:$E$5,I10644)),"실족추락","")</f>
        <v/>
      </c>
      <c r="H10644" s="4" t="str">
        <f t="array" ref="H10644">IF(COUNT(FIND(Keywords!$B$3:$B$12,I10644)),"개인질환","")</f>
        <v/>
      </c>
      <c r="I10644" t="s">
        <v>17737</v>
      </c>
      <c r="J10644" t="s">
        <v>18103</v>
      </c>
      <c r="K10644" t="s">
        <v>18556</v>
      </c>
      <c r="L10644" t="s">
        <v>18360</v>
      </c>
      <c r="M10644" t="s">
        <v>18153</v>
      </c>
      <c r="N10644" t="s">
        <v>18597</v>
      </c>
      <c r="O10644" t="s">
        <v>18153</v>
      </c>
    </row>
    <row r="10645" spans="1:15">
      <c r="A10645" t="s">
        <v>48</v>
      </c>
      <c r="B10645" t="s">
        <v>53</v>
      </c>
      <c r="C10645" t="s">
        <v>3241</v>
      </c>
      <c r="D10645" t="s">
        <v>7203</v>
      </c>
      <c r="E10645" t="s">
        <v>7212</v>
      </c>
      <c r="F10645" s="4" t="str">
        <f t="array" ref="F10645">IF(COUNT(FIND(Keywords!$C$3:$C$41,I10645)),"일반조난","")</f>
        <v/>
      </c>
      <c r="G10645" s="4" t="str">
        <f t="array" ref="G10645">IF(COUNT(FIND(Keywords!$E$3:$E$5,I10645)),"실족추락","")</f>
        <v>실족추락</v>
      </c>
      <c r="H10645" s="4" t="str">
        <f t="array" ref="H10645">IF(COUNT(FIND(Keywords!$B$3:$B$12,I10645)),"개인질환","")</f>
        <v/>
      </c>
      <c r="I10645" t="s">
        <v>17738</v>
      </c>
      <c r="J10645" t="s">
        <v>18099</v>
      </c>
      <c r="K10645" t="s">
        <v>18903</v>
      </c>
      <c r="L10645" t="s">
        <v>18164</v>
      </c>
      <c r="M10645" t="s">
        <v>18153</v>
      </c>
      <c r="N10645" t="s">
        <v>19097</v>
      </c>
      <c r="O10645" t="s">
        <v>18153</v>
      </c>
    </row>
    <row r="10646" spans="1:15">
      <c r="A10646" t="s">
        <v>48</v>
      </c>
      <c r="B10646" t="s">
        <v>53</v>
      </c>
      <c r="C10646" t="s">
        <v>1103</v>
      </c>
      <c r="D10646" t="s">
        <v>7206</v>
      </c>
      <c r="E10646" t="s">
        <v>7212</v>
      </c>
      <c r="F10646" s="4" t="str">
        <f t="array" ref="F10646">IF(COUNT(FIND(Keywords!$C$3:$C$41,I10646)),"일반조난","")</f>
        <v/>
      </c>
      <c r="G10646" s="4" t="str">
        <f t="array" ref="G10646">IF(COUNT(FIND(Keywords!$E$3:$E$5,I10646)),"실족추락","")</f>
        <v/>
      </c>
      <c r="H10646" s="4" t="str">
        <f t="array" ref="H10646">IF(COUNT(FIND(Keywords!$B$3:$B$12,I10646)),"개인질환","")</f>
        <v/>
      </c>
      <c r="I10646" t="s">
        <v>17739</v>
      </c>
      <c r="J10646" t="s">
        <v>18087</v>
      </c>
      <c r="K10646" t="s">
        <v>18605</v>
      </c>
      <c r="L10646" t="s">
        <v>18154</v>
      </c>
      <c r="M10646" t="s">
        <v>18153</v>
      </c>
      <c r="N10646" t="s">
        <v>19083</v>
      </c>
      <c r="O10646" t="s">
        <v>18153</v>
      </c>
    </row>
    <row r="10647" spans="1:15">
      <c r="A10647" t="s">
        <v>48</v>
      </c>
      <c r="B10647" t="s">
        <v>53</v>
      </c>
      <c r="C10647" t="s">
        <v>6999</v>
      </c>
      <c r="D10647" t="s">
        <v>7202</v>
      </c>
      <c r="E10647" t="s">
        <v>7212</v>
      </c>
      <c r="F10647" s="4" t="str">
        <f t="array" ref="F10647">IF(COUNT(FIND(Keywords!$C$3:$C$41,I10647)),"일반조난","")</f>
        <v>일반조난</v>
      </c>
      <c r="G10647" s="4" t="str">
        <f t="array" ref="G10647">IF(COUNT(FIND(Keywords!$E$3:$E$5,I10647)),"실족추락","")</f>
        <v/>
      </c>
      <c r="H10647" s="4" t="str">
        <f t="array" ref="H10647">IF(COUNT(FIND(Keywords!$B$3:$B$12,I10647)),"개인질환","")</f>
        <v/>
      </c>
      <c r="I10647" t="s">
        <v>17740</v>
      </c>
      <c r="J10647" t="s">
        <v>18064</v>
      </c>
      <c r="K10647" t="s">
        <v>18861</v>
      </c>
      <c r="L10647" t="s">
        <v>18462</v>
      </c>
      <c r="M10647" t="s">
        <v>18153</v>
      </c>
      <c r="N10647" t="s">
        <v>19148</v>
      </c>
      <c r="O10647" t="s">
        <v>18153</v>
      </c>
    </row>
    <row r="10648" spans="1:15">
      <c r="A10648" t="s">
        <v>48</v>
      </c>
      <c r="B10648" t="s">
        <v>53</v>
      </c>
      <c r="C10648" t="s">
        <v>3928</v>
      </c>
      <c r="D10648" t="s">
        <v>7203</v>
      </c>
      <c r="E10648" t="s">
        <v>7212</v>
      </c>
      <c r="F10648" s="4" t="str">
        <f t="array" ref="F10648">IF(COUNT(FIND(Keywords!$C$3:$C$41,I10648)),"일반조난","")</f>
        <v/>
      </c>
      <c r="G10648" s="4" t="str">
        <f t="array" ref="G10648">IF(COUNT(FIND(Keywords!$E$3:$E$5,I10648)),"실족추락","")</f>
        <v/>
      </c>
      <c r="H10648" s="4" t="str">
        <f t="array" ref="H10648">IF(COUNT(FIND(Keywords!$B$3:$B$12,I10648)),"개인질환","")</f>
        <v/>
      </c>
      <c r="I10648" t="s">
        <v>17741</v>
      </c>
      <c r="J10648" t="s">
        <v>18098</v>
      </c>
      <c r="K10648" t="s">
        <v>18172</v>
      </c>
      <c r="L10648" t="s">
        <v>18613</v>
      </c>
      <c r="M10648" t="s">
        <v>18153</v>
      </c>
      <c r="N10648" t="s">
        <v>18668</v>
      </c>
      <c r="O10648" t="s">
        <v>18153</v>
      </c>
    </row>
    <row r="10649" spans="1:15">
      <c r="A10649" t="s">
        <v>48</v>
      </c>
      <c r="B10649" t="s">
        <v>53</v>
      </c>
      <c r="C10649" t="s">
        <v>6049</v>
      </c>
      <c r="D10649" t="s">
        <v>7206</v>
      </c>
      <c r="E10649" t="s">
        <v>7212</v>
      </c>
      <c r="F10649" s="4" t="str">
        <f t="array" ref="F10649">IF(COUNT(FIND(Keywords!$C$3:$C$41,I10649)),"일반조난","")</f>
        <v/>
      </c>
      <c r="G10649" s="4" t="str">
        <f t="array" ref="G10649">IF(COUNT(FIND(Keywords!$E$3:$E$5,I10649)),"실족추락","")</f>
        <v/>
      </c>
      <c r="H10649" s="4" t="str">
        <f t="array" ref="H10649">IF(COUNT(FIND(Keywords!$B$3:$B$12,I10649)),"개인질환","")</f>
        <v>개인질환</v>
      </c>
      <c r="I10649" t="s">
        <v>17742</v>
      </c>
      <c r="J10649" t="s">
        <v>18100</v>
      </c>
      <c r="K10649" t="s">
        <v>18376</v>
      </c>
      <c r="L10649" t="s">
        <v>18673</v>
      </c>
      <c r="M10649" t="s">
        <v>18153</v>
      </c>
      <c r="N10649" t="s">
        <v>18677</v>
      </c>
      <c r="O10649" t="s">
        <v>18153</v>
      </c>
    </row>
    <row r="10650" spans="1:15">
      <c r="A10650" t="s">
        <v>48</v>
      </c>
      <c r="B10650" t="s">
        <v>53</v>
      </c>
      <c r="C10650" t="s">
        <v>1967</v>
      </c>
      <c r="D10650" t="s">
        <v>7203</v>
      </c>
      <c r="E10650" t="s">
        <v>7212</v>
      </c>
      <c r="F10650" s="4" t="str">
        <f t="array" ref="F10650">IF(COUNT(FIND(Keywords!$C$3:$C$41,I10650)),"일반조난","")</f>
        <v>일반조난</v>
      </c>
      <c r="G10650" s="4" t="str">
        <f t="array" ref="G10650">IF(COUNT(FIND(Keywords!$E$3:$E$5,I10650)),"실족추락","")</f>
        <v/>
      </c>
      <c r="H10650" s="4" t="str">
        <f t="array" ref="H10650">IF(COUNT(FIND(Keywords!$B$3:$B$12,I10650)),"개인질환","")</f>
        <v/>
      </c>
      <c r="I10650" t="s">
        <v>17743</v>
      </c>
      <c r="J10650" t="s">
        <v>18046</v>
      </c>
      <c r="K10650" t="s">
        <v>18642</v>
      </c>
      <c r="L10650" t="s">
        <v>18459</v>
      </c>
      <c r="M10650" t="s">
        <v>18153</v>
      </c>
      <c r="N10650" t="s">
        <v>18446</v>
      </c>
      <c r="O10650" t="s">
        <v>18153</v>
      </c>
    </row>
    <row r="10651" spans="1:15">
      <c r="A10651" t="s">
        <v>48</v>
      </c>
      <c r="B10651" t="s">
        <v>53</v>
      </c>
      <c r="C10651" t="s">
        <v>2118</v>
      </c>
      <c r="D10651" t="s">
        <v>7202</v>
      </c>
      <c r="E10651" t="s">
        <v>7212</v>
      </c>
      <c r="F10651" s="4" t="str">
        <f t="array" ref="F10651">IF(COUNT(FIND(Keywords!$C$3:$C$41,I10651)),"일반조난","")</f>
        <v>일반조난</v>
      </c>
      <c r="G10651" s="4" t="str">
        <f t="array" ref="G10651">IF(COUNT(FIND(Keywords!$E$3:$E$5,I10651)),"실족추락","")</f>
        <v/>
      </c>
      <c r="H10651" s="4" t="str">
        <f t="array" ref="H10651">IF(COUNT(FIND(Keywords!$B$3:$B$12,I10651)),"개인질환","")</f>
        <v/>
      </c>
      <c r="I10651" t="s">
        <v>17744</v>
      </c>
      <c r="J10651" t="s">
        <v>18088</v>
      </c>
      <c r="K10651" t="s">
        <v>18281</v>
      </c>
      <c r="L10651" t="s">
        <v>18352</v>
      </c>
      <c r="M10651" t="s">
        <v>18153</v>
      </c>
      <c r="N10651" t="s">
        <v>18330</v>
      </c>
      <c r="O10651" t="s">
        <v>18153</v>
      </c>
    </row>
    <row r="10652" spans="1:15">
      <c r="A10652" t="s">
        <v>48</v>
      </c>
      <c r="B10652" t="s">
        <v>53</v>
      </c>
      <c r="C10652" t="s">
        <v>6030</v>
      </c>
      <c r="D10652" t="s">
        <v>7203</v>
      </c>
      <c r="E10652" t="s">
        <v>7212</v>
      </c>
      <c r="F10652" s="4" t="str">
        <f t="array" ref="F10652">IF(COUNT(FIND(Keywords!$C$3:$C$41,I10652)),"일반조난","")</f>
        <v/>
      </c>
      <c r="G10652" s="4" t="str">
        <f t="array" ref="G10652">IF(COUNT(FIND(Keywords!$E$3:$E$5,I10652)),"실족추락","")</f>
        <v/>
      </c>
      <c r="H10652" s="4" t="str">
        <f t="array" ref="H10652">IF(COUNT(FIND(Keywords!$B$3:$B$12,I10652)),"개인질환","")</f>
        <v/>
      </c>
      <c r="I10652" t="s">
        <v>17745</v>
      </c>
      <c r="J10652" t="s">
        <v>18056</v>
      </c>
      <c r="K10652" t="s">
        <v>18529</v>
      </c>
      <c r="L10652" t="s">
        <v>18773</v>
      </c>
      <c r="M10652" t="s">
        <v>18153</v>
      </c>
      <c r="N10652" t="s">
        <v>18703</v>
      </c>
      <c r="O10652" t="s">
        <v>18153</v>
      </c>
    </row>
    <row r="10653" spans="1:15">
      <c r="A10653" t="s">
        <v>48</v>
      </c>
      <c r="B10653" t="s">
        <v>53</v>
      </c>
      <c r="C10653" t="s">
        <v>7088</v>
      </c>
      <c r="D10653" t="s">
        <v>19252</v>
      </c>
      <c r="E10653" t="s">
        <v>7242</v>
      </c>
      <c r="F10653" s="4" t="str">
        <f t="array" ref="F10653">IF(COUNT(FIND(Keywords!$C$3:$C$41,I10653)),"일반조난","")</f>
        <v/>
      </c>
      <c r="G10653" s="4" t="str">
        <f t="array" ref="G10653">IF(COUNT(FIND(Keywords!$E$3:$E$5,I10653)),"실족추락","")</f>
        <v/>
      </c>
      <c r="H10653" s="4" t="str">
        <f t="array" ref="H10653">IF(COUNT(FIND(Keywords!$B$3:$B$12,I10653)),"개인질환","")</f>
        <v/>
      </c>
      <c r="I10653" t="s">
        <v>17746</v>
      </c>
      <c r="J10653" t="s">
        <v>18093</v>
      </c>
      <c r="K10653" t="s">
        <v>18505</v>
      </c>
      <c r="L10653" t="s">
        <v>18347</v>
      </c>
      <c r="M10653" t="s">
        <v>18153</v>
      </c>
      <c r="N10653" t="s">
        <v>18851</v>
      </c>
      <c r="O10653" t="s">
        <v>18153</v>
      </c>
    </row>
    <row r="10654" spans="1:15">
      <c r="A10654" t="s">
        <v>48</v>
      </c>
      <c r="B10654" t="s">
        <v>53</v>
      </c>
      <c r="C10654" t="s">
        <v>7089</v>
      </c>
      <c r="D10654" t="s">
        <v>7202</v>
      </c>
      <c r="E10654" t="s">
        <v>7212</v>
      </c>
      <c r="F10654" s="4" t="str">
        <f t="array" ref="F10654">IF(COUNT(FIND(Keywords!$C$3:$C$41,I10654)),"일반조난","")</f>
        <v>일반조난</v>
      </c>
      <c r="G10654" s="4" t="str">
        <f t="array" ref="G10654">IF(COUNT(FIND(Keywords!$E$3:$E$5,I10654)),"실족추락","")</f>
        <v/>
      </c>
      <c r="H10654" s="4" t="str">
        <f t="array" ref="H10654">IF(COUNT(FIND(Keywords!$B$3:$B$12,I10654)),"개인질환","")</f>
        <v/>
      </c>
      <c r="I10654" t="s">
        <v>17747</v>
      </c>
      <c r="J10654" t="s">
        <v>18088</v>
      </c>
      <c r="K10654" t="s">
        <v>18748</v>
      </c>
      <c r="L10654" t="s">
        <v>18550</v>
      </c>
      <c r="M10654" t="s">
        <v>18153</v>
      </c>
      <c r="N10654" t="s">
        <v>18570</v>
      </c>
      <c r="O10654" t="s">
        <v>18153</v>
      </c>
    </row>
    <row r="10655" spans="1:15">
      <c r="A10655" t="s">
        <v>48</v>
      </c>
      <c r="B10655" t="s">
        <v>53</v>
      </c>
      <c r="C10655" t="s">
        <v>7090</v>
      </c>
      <c r="D10655" t="s">
        <v>19251</v>
      </c>
      <c r="E10655" t="s">
        <v>7212</v>
      </c>
      <c r="F10655" s="4" t="str">
        <f t="array" ref="F10655">IF(COUNT(FIND(Keywords!$C$3:$C$41,I10655)),"일반조난","")</f>
        <v/>
      </c>
      <c r="G10655" s="4" t="str">
        <f t="array" ref="G10655">IF(COUNT(FIND(Keywords!$E$3:$E$5,I10655)),"실족추락","")</f>
        <v/>
      </c>
      <c r="H10655" s="4" t="str">
        <f t="array" ref="H10655">IF(COUNT(FIND(Keywords!$B$3:$B$12,I10655)),"개인질환","")</f>
        <v/>
      </c>
      <c r="I10655" t="s">
        <v>17748</v>
      </c>
      <c r="J10655" t="s">
        <v>18072</v>
      </c>
      <c r="K10655" t="s">
        <v>18996</v>
      </c>
      <c r="L10655" t="s">
        <v>18773</v>
      </c>
      <c r="M10655" t="s">
        <v>18153</v>
      </c>
      <c r="N10655" t="s">
        <v>18297</v>
      </c>
      <c r="O10655" t="s">
        <v>18153</v>
      </c>
    </row>
    <row r="10656" spans="1:15">
      <c r="A10656" t="s">
        <v>48</v>
      </c>
      <c r="B10656" t="s">
        <v>242</v>
      </c>
      <c r="C10656" t="s">
        <v>7091</v>
      </c>
      <c r="D10656" t="s">
        <v>7204</v>
      </c>
      <c r="E10656" t="s">
        <v>7209</v>
      </c>
      <c r="F10656" s="4" t="str">
        <f t="array" ref="F10656">IF(COUNT(FIND(Keywords!$C$3:$C$41,I10656)),"일반조난","")</f>
        <v/>
      </c>
      <c r="G10656" s="4" t="str">
        <f t="array" ref="G10656">IF(COUNT(FIND(Keywords!$E$3:$E$5,I10656)),"실족추락","")</f>
        <v/>
      </c>
      <c r="H10656" s="4" t="str">
        <f t="array" ref="H10656">IF(COUNT(FIND(Keywords!$B$3:$B$12,I10656)),"개인질환","")</f>
        <v/>
      </c>
      <c r="I10656" t="s">
        <v>17749</v>
      </c>
      <c r="J10656" t="s">
        <v>18098</v>
      </c>
      <c r="K10656" t="s">
        <v>18997</v>
      </c>
      <c r="L10656" t="s">
        <v>18164</v>
      </c>
      <c r="M10656" t="s">
        <v>18153</v>
      </c>
      <c r="N10656" t="s">
        <v>19048</v>
      </c>
      <c r="O10656" t="s">
        <v>18369</v>
      </c>
    </row>
    <row r="10657" spans="1:15">
      <c r="A10657" t="s">
        <v>48</v>
      </c>
      <c r="B10657" t="s">
        <v>242</v>
      </c>
      <c r="C10657" t="s">
        <v>7092</v>
      </c>
      <c r="D10657" t="s">
        <v>7203</v>
      </c>
      <c r="E10657" t="s">
        <v>7209</v>
      </c>
      <c r="F10657" s="4" t="str">
        <f t="array" ref="F10657">IF(COUNT(FIND(Keywords!$C$3:$C$41,I10657)),"일반조난","")</f>
        <v/>
      </c>
      <c r="G10657" s="4" t="str">
        <f t="array" ref="G10657">IF(COUNT(FIND(Keywords!$E$3:$E$5,I10657)),"실족추락","")</f>
        <v/>
      </c>
      <c r="H10657" s="4" t="str">
        <f t="array" ref="H10657">IF(COUNT(FIND(Keywords!$B$3:$B$12,I10657)),"개인질환","")</f>
        <v/>
      </c>
      <c r="I10657" t="s">
        <v>17750</v>
      </c>
      <c r="J10657" t="s">
        <v>18069</v>
      </c>
      <c r="K10657" t="s">
        <v>18757</v>
      </c>
      <c r="L10657" t="s">
        <v>18562</v>
      </c>
      <c r="M10657" t="s">
        <v>18153</v>
      </c>
      <c r="N10657" t="s">
        <v>19032</v>
      </c>
      <c r="O10657" t="s">
        <v>18331</v>
      </c>
    </row>
    <row r="10658" spans="1:15">
      <c r="A10658" t="s">
        <v>48</v>
      </c>
      <c r="B10658" t="s">
        <v>242</v>
      </c>
      <c r="C10658" t="s">
        <v>7093</v>
      </c>
      <c r="D10658" t="s">
        <v>7204</v>
      </c>
      <c r="E10658" t="s">
        <v>7210</v>
      </c>
      <c r="F10658" s="4" t="str">
        <f t="array" ref="F10658">IF(COUNT(FIND(Keywords!$C$3:$C$41,I10658)),"일반조난","")</f>
        <v/>
      </c>
      <c r="G10658" s="4" t="str">
        <f t="array" ref="G10658">IF(COUNT(FIND(Keywords!$E$3:$E$5,I10658)),"실족추락","")</f>
        <v/>
      </c>
      <c r="H10658" s="4" t="str">
        <f t="array" ref="H10658">IF(COUNT(FIND(Keywords!$B$3:$B$12,I10658)),"개인질환","")</f>
        <v/>
      </c>
      <c r="I10658" t="s">
        <v>17751</v>
      </c>
      <c r="J10658" t="s">
        <v>18099</v>
      </c>
      <c r="K10658" t="s">
        <v>18941</v>
      </c>
      <c r="L10658" t="s">
        <v>18342</v>
      </c>
      <c r="M10658" t="s">
        <v>18153</v>
      </c>
      <c r="N10658" t="s">
        <v>19038</v>
      </c>
      <c r="O10658" t="s">
        <v>18142</v>
      </c>
    </row>
    <row r="10659" spans="1:15">
      <c r="A10659" t="s">
        <v>48</v>
      </c>
      <c r="B10659" t="s">
        <v>242</v>
      </c>
      <c r="C10659" t="s">
        <v>7094</v>
      </c>
      <c r="D10659" t="s">
        <v>19249</v>
      </c>
      <c r="E10659" t="s">
        <v>7208</v>
      </c>
      <c r="F10659" s="4" t="str">
        <f t="array" ref="F10659">IF(COUNT(FIND(Keywords!$C$3:$C$41,I10659)),"일반조난","")</f>
        <v>일반조난</v>
      </c>
      <c r="G10659" s="4" t="str">
        <f t="array" ref="G10659">IF(COUNT(FIND(Keywords!$E$3:$E$5,I10659)),"실족추락","")</f>
        <v/>
      </c>
      <c r="H10659" s="4" t="str">
        <f t="array" ref="H10659">IF(COUNT(FIND(Keywords!$B$3:$B$12,I10659)),"개인질환","")</f>
        <v/>
      </c>
      <c r="I10659" t="s">
        <v>17752</v>
      </c>
      <c r="J10659" t="s">
        <v>18084</v>
      </c>
      <c r="K10659" t="s">
        <v>18902</v>
      </c>
      <c r="L10659" t="s">
        <v>18343</v>
      </c>
      <c r="M10659" t="s">
        <v>18153</v>
      </c>
      <c r="N10659" t="s">
        <v>19003</v>
      </c>
      <c r="O10659" t="s">
        <v>18153</v>
      </c>
    </row>
    <row r="10660" spans="1:15">
      <c r="A10660" t="s">
        <v>48</v>
      </c>
      <c r="B10660" t="s">
        <v>242</v>
      </c>
      <c r="C10660" t="s">
        <v>7095</v>
      </c>
      <c r="D10660" t="s">
        <v>7202</v>
      </c>
      <c r="E10660" t="s">
        <v>7208</v>
      </c>
      <c r="F10660" s="4" t="str">
        <f t="array" ref="F10660">IF(COUNT(FIND(Keywords!$C$3:$C$41,I10660)),"일반조난","")</f>
        <v>일반조난</v>
      </c>
      <c r="G10660" s="4" t="str">
        <f t="array" ref="G10660">IF(COUNT(FIND(Keywords!$E$3:$E$5,I10660)),"실족추락","")</f>
        <v/>
      </c>
      <c r="H10660" s="4" t="str">
        <f t="array" ref="H10660">IF(COUNT(FIND(Keywords!$B$3:$B$12,I10660)),"개인질환","")</f>
        <v/>
      </c>
      <c r="I10660" t="s">
        <v>17753</v>
      </c>
      <c r="J10660" t="s">
        <v>18054</v>
      </c>
      <c r="K10660" t="s">
        <v>18753</v>
      </c>
      <c r="L10660" t="s">
        <v>18463</v>
      </c>
      <c r="M10660" t="s">
        <v>18153</v>
      </c>
      <c r="N10660" t="s">
        <v>19007</v>
      </c>
      <c r="O10660" t="s">
        <v>18806</v>
      </c>
    </row>
    <row r="10661" spans="1:15">
      <c r="A10661" t="s">
        <v>48</v>
      </c>
      <c r="B10661" t="s">
        <v>242</v>
      </c>
      <c r="C10661" t="s">
        <v>7007</v>
      </c>
      <c r="D10661" t="s">
        <v>7202</v>
      </c>
      <c r="E10661" t="s">
        <v>7208</v>
      </c>
      <c r="F10661" s="4" t="str">
        <f t="array" ref="F10661">IF(COUNT(FIND(Keywords!$C$3:$C$41,I10661)),"일반조난","")</f>
        <v>일반조난</v>
      </c>
      <c r="G10661" s="4" t="str">
        <f t="array" ref="G10661">IF(COUNT(FIND(Keywords!$E$3:$E$5,I10661)),"실족추락","")</f>
        <v/>
      </c>
      <c r="H10661" s="4" t="str">
        <f t="array" ref="H10661">IF(COUNT(FIND(Keywords!$B$3:$B$12,I10661)),"개인질환","")</f>
        <v/>
      </c>
      <c r="I10661" t="s">
        <v>17754</v>
      </c>
      <c r="J10661" t="s">
        <v>18062</v>
      </c>
      <c r="K10661" t="s">
        <v>18553</v>
      </c>
      <c r="L10661" t="s">
        <v>18562</v>
      </c>
      <c r="M10661" t="s">
        <v>18153</v>
      </c>
      <c r="N10661" t="s">
        <v>19033</v>
      </c>
      <c r="O10661" t="s">
        <v>18153</v>
      </c>
    </row>
    <row r="10662" spans="1:15">
      <c r="A10662" t="s">
        <v>48</v>
      </c>
      <c r="B10662" t="s">
        <v>242</v>
      </c>
      <c r="C10662" t="s">
        <v>3695</v>
      </c>
      <c r="D10662" t="s">
        <v>7202</v>
      </c>
      <c r="E10662" t="s">
        <v>7208</v>
      </c>
      <c r="F10662" s="4" t="str">
        <f t="array" ref="F10662">IF(COUNT(FIND(Keywords!$C$3:$C$41,I10662)),"일반조난","")</f>
        <v>일반조난</v>
      </c>
      <c r="G10662" s="4" t="str">
        <f t="array" ref="G10662">IF(COUNT(FIND(Keywords!$E$3:$E$5,I10662)),"실족추락","")</f>
        <v/>
      </c>
      <c r="H10662" s="4" t="str">
        <f t="array" ref="H10662">IF(COUNT(FIND(Keywords!$B$3:$B$12,I10662)),"개인질환","")</f>
        <v/>
      </c>
      <c r="I10662" t="s">
        <v>17755</v>
      </c>
      <c r="J10662" t="s">
        <v>18063</v>
      </c>
      <c r="K10662" t="s">
        <v>18561</v>
      </c>
      <c r="L10662" t="s">
        <v>18462</v>
      </c>
      <c r="M10662" t="s">
        <v>18153</v>
      </c>
      <c r="N10662" t="s">
        <v>19116</v>
      </c>
      <c r="O10662" t="s">
        <v>18153</v>
      </c>
    </row>
    <row r="10663" spans="1:15">
      <c r="A10663" t="s">
        <v>48</v>
      </c>
      <c r="B10663" t="s">
        <v>242</v>
      </c>
      <c r="C10663" t="s">
        <v>7096</v>
      </c>
      <c r="D10663" t="s">
        <v>7204</v>
      </c>
      <c r="E10663" t="s">
        <v>7209</v>
      </c>
      <c r="F10663" s="4" t="str">
        <f t="array" ref="F10663">IF(COUNT(FIND(Keywords!$C$3:$C$41,I10663)),"일반조난","")</f>
        <v/>
      </c>
      <c r="G10663" s="4" t="str">
        <f t="array" ref="G10663">IF(COUNT(FIND(Keywords!$E$3:$E$5,I10663)),"실족추락","")</f>
        <v/>
      </c>
      <c r="H10663" s="4" t="str">
        <f t="array" ref="H10663">IF(COUNT(FIND(Keywords!$B$3:$B$12,I10663)),"개인질환","")</f>
        <v/>
      </c>
      <c r="I10663" t="s">
        <v>17756</v>
      </c>
      <c r="J10663" t="s">
        <v>18058</v>
      </c>
      <c r="K10663" t="s">
        <v>18063</v>
      </c>
      <c r="L10663" t="s">
        <v>18160</v>
      </c>
      <c r="M10663" t="s">
        <v>18153</v>
      </c>
      <c r="N10663" t="s">
        <v>18934</v>
      </c>
      <c r="O10663" t="s">
        <v>18153</v>
      </c>
    </row>
    <row r="10664" spans="1:15">
      <c r="A10664" t="s">
        <v>48</v>
      </c>
      <c r="B10664" t="s">
        <v>242</v>
      </c>
      <c r="C10664" t="s">
        <v>7097</v>
      </c>
      <c r="D10664" t="s">
        <v>7202</v>
      </c>
      <c r="E10664" t="s">
        <v>7208</v>
      </c>
      <c r="F10664" s="4" t="str">
        <f t="array" ref="F10664">IF(COUNT(FIND(Keywords!$C$3:$C$41,I10664)),"일반조난","")</f>
        <v>일반조난</v>
      </c>
      <c r="G10664" s="4" t="str">
        <f t="array" ref="G10664">IF(COUNT(FIND(Keywords!$E$3:$E$5,I10664)),"실족추락","")</f>
        <v/>
      </c>
      <c r="H10664" s="4" t="str">
        <f t="array" ref="H10664">IF(COUNT(FIND(Keywords!$B$3:$B$12,I10664)),"개인질환","")</f>
        <v/>
      </c>
      <c r="I10664" t="s">
        <v>17757</v>
      </c>
      <c r="J10664" t="s">
        <v>18072</v>
      </c>
      <c r="K10664" t="s">
        <v>18076</v>
      </c>
      <c r="L10664" t="s">
        <v>18887</v>
      </c>
      <c r="M10664" t="s">
        <v>18153</v>
      </c>
      <c r="N10664" t="s">
        <v>18468</v>
      </c>
      <c r="O10664" t="s">
        <v>18153</v>
      </c>
    </row>
    <row r="10665" spans="1:15">
      <c r="A10665" t="s">
        <v>48</v>
      </c>
      <c r="B10665" t="s">
        <v>242</v>
      </c>
      <c r="C10665" t="s">
        <v>7009</v>
      </c>
      <c r="D10665" t="s">
        <v>7202</v>
      </c>
      <c r="E10665" t="s">
        <v>7208</v>
      </c>
      <c r="F10665" s="4" t="str">
        <f t="array" ref="F10665">IF(COUNT(FIND(Keywords!$C$3:$C$41,I10665)),"일반조난","")</f>
        <v>일반조난</v>
      </c>
      <c r="G10665" s="4" t="str">
        <f t="array" ref="G10665">IF(COUNT(FIND(Keywords!$E$3:$E$5,I10665)),"실족추락","")</f>
        <v/>
      </c>
      <c r="H10665" s="4" t="str">
        <f t="array" ref="H10665">IF(COUNT(FIND(Keywords!$B$3:$B$12,I10665)),"개인질환","")</f>
        <v/>
      </c>
      <c r="I10665" t="s">
        <v>17758</v>
      </c>
      <c r="J10665" t="s">
        <v>18059</v>
      </c>
      <c r="K10665" t="s">
        <v>18382</v>
      </c>
      <c r="L10665" t="s">
        <v>18339</v>
      </c>
      <c r="M10665" t="s">
        <v>18153</v>
      </c>
      <c r="N10665" t="s">
        <v>18668</v>
      </c>
      <c r="O10665" t="s">
        <v>18153</v>
      </c>
    </row>
    <row r="10666" spans="1:15">
      <c r="A10666" t="s">
        <v>48</v>
      </c>
      <c r="B10666" t="s">
        <v>242</v>
      </c>
      <c r="C10666" t="s">
        <v>7098</v>
      </c>
      <c r="D10666" t="s">
        <v>7203</v>
      </c>
      <c r="E10666" t="s">
        <v>7209</v>
      </c>
      <c r="F10666" s="4" t="str">
        <f t="array" ref="F10666">IF(COUNT(FIND(Keywords!$C$3:$C$41,I10666)),"일반조난","")</f>
        <v/>
      </c>
      <c r="G10666" s="4" t="str">
        <f t="array" ref="G10666">IF(COUNT(FIND(Keywords!$E$3:$E$5,I10666)),"실족추락","")</f>
        <v>실족추락</v>
      </c>
      <c r="H10666" s="4" t="str">
        <f t="array" ref="H10666">IF(COUNT(FIND(Keywords!$B$3:$B$12,I10666)),"개인질환","")</f>
        <v/>
      </c>
      <c r="I10666" t="s">
        <v>17759</v>
      </c>
      <c r="J10666" t="s">
        <v>18057</v>
      </c>
      <c r="K10666" t="s">
        <v>18219</v>
      </c>
      <c r="L10666" t="s">
        <v>18550</v>
      </c>
      <c r="M10666" t="s">
        <v>18153</v>
      </c>
      <c r="N10666" t="s">
        <v>18158</v>
      </c>
      <c r="O10666" t="s">
        <v>18153</v>
      </c>
    </row>
    <row r="10667" spans="1:15">
      <c r="A10667" t="s">
        <v>48</v>
      </c>
      <c r="B10667" t="s">
        <v>242</v>
      </c>
      <c r="C10667" t="s">
        <v>7099</v>
      </c>
      <c r="D10667" t="s">
        <v>7202</v>
      </c>
      <c r="E10667" t="s">
        <v>7208</v>
      </c>
      <c r="F10667" s="4" t="str">
        <f t="array" ref="F10667">IF(COUNT(FIND(Keywords!$C$3:$C$41,I10667)),"일반조난","")</f>
        <v>일반조난</v>
      </c>
      <c r="G10667" s="4" t="str">
        <f t="array" ref="G10667">IF(COUNT(FIND(Keywords!$E$3:$E$5,I10667)),"실족추락","")</f>
        <v/>
      </c>
      <c r="H10667" s="4" t="str">
        <f t="array" ref="H10667">IF(COUNT(FIND(Keywords!$B$3:$B$12,I10667)),"개인질환","")</f>
        <v/>
      </c>
      <c r="I10667" t="s">
        <v>17760</v>
      </c>
      <c r="J10667" t="s">
        <v>18106</v>
      </c>
      <c r="K10667" t="s">
        <v>18766</v>
      </c>
      <c r="L10667" t="s">
        <v>18169</v>
      </c>
      <c r="M10667" t="s">
        <v>18153</v>
      </c>
      <c r="N10667" t="s">
        <v>18545</v>
      </c>
      <c r="O10667" t="s">
        <v>18153</v>
      </c>
    </row>
    <row r="10668" spans="1:15">
      <c r="A10668" t="s">
        <v>48</v>
      </c>
      <c r="B10668" t="s">
        <v>242</v>
      </c>
      <c r="C10668" t="s">
        <v>7100</v>
      </c>
      <c r="D10668" t="s">
        <v>19249</v>
      </c>
      <c r="E10668" t="s">
        <v>7208</v>
      </c>
      <c r="F10668" s="4" t="str">
        <f t="array" ref="F10668">IF(COUNT(FIND(Keywords!$C$3:$C$41,I10668)),"일반조난","")</f>
        <v>일반조난</v>
      </c>
      <c r="G10668" s="4" t="str">
        <f t="array" ref="G10668">IF(COUNT(FIND(Keywords!$E$3:$E$5,I10668)),"실족추락","")</f>
        <v/>
      </c>
      <c r="H10668" s="4" t="str">
        <f t="array" ref="H10668">IF(COUNT(FIND(Keywords!$B$3:$B$12,I10668)),"개인질환","")</f>
        <v/>
      </c>
      <c r="I10668" t="s">
        <v>17761</v>
      </c>
      <c r="J10668" t="s">
        <v>18060</v>
      </c>
      <c r="K10668" t="s">
        <v>18203</v>
      </c>
      <c r="L10668" t="s">
        <v>18164</v>
      </c>
      <c r="M10668" t="s">
        <v>18153</v>
      </c>
      <c r="N10668" t="s">
        <v>18804</v>
      </c>
      <c r="O10668" t="s">
        <v>18153</v>
      </c>
    </row>
    <row r="10669" spans="1:15">
      <c r="A10669" t="s">
        <v>48</v>
      </c>
      <c r="B10669" t="s">
        <v>242</v>
      </c>
      <c r="C10669" t="s">
        <v>1309</v>
      </c>
      <c r="D10669" t="s">
        <v>7202</v>
      </c>
      <c r="E10669" t="s">
        <v>7208</v>
      </c>
      <c r="F10669" s="4" t="str">
        <f t="array" ref="F10669">IF(COUNT(FIND(Keywords!$C$3:$C$41,I10669)),"일반조난","")</f>
        <v>일반조난</v>
      </c>
      <c r="G10669" s="4" t="str">
        <f t="array" ref="G10669">IF(COUNT(FIND(Keywords!$E$3:$E$5,I10669)),"실족추락","")</f>
        <v/>
      </c>
      <c r="H10669" s="4" t="str">
        <f t="array" ref="H10669">IF(COUNT(FIND(Keywords!$B$3:$B$12,I10669)),"개인질환","")</f>
        <v/>
      </c>
      <c r="I10669" t="s">
        <v>17762</v>
      </c>
      <c r="J10669" t="s">
        <v>18056</v>
      </c>
      <c r="K10669" t="s">
        <v>18511</v>
      </c>
      <c r="L10669" t="s">
        <v>18760</v>
      </c>
      <c r="M10669" t="s">
        <v>18153</v>
      </c>
      <c r="N10669" t="s">
        <v>18494</v>
      </c>
      <c r="O10669" t="s">
        <v>18153</v>
      </c>
    </row>
    <row r="10670" spans="1:15">
      <c r="A10670" t="s">
        <v>48</v>
      </c>
      <c r="B10670" t="s">
        <v>242</v>
      </c>
      <c r="C10670" t="s">
        <v>2168</v>
      </c>
      <c r="D10670" t="s">
        <v>19249</v>
      </c>
      <c r="E10670" t="s">
        <v>7210</v>
      </c>
      <c r="F10670" s="4" t="str">
        <f t="array" ref="F10670">IF(COUNT(FIND(Keywords!$C$3:$C$41,I10670)),"일반조난","")</f>
        <v>일반조난</v>
      </c>
      <c r="G10670" s="4" t="str">
        <f t="array" ref="G10670">IF(COUNT(FIND(Keywords!$E$3:$E$5,I10670)),"실족추락","")</f>
        <v/>
      </c>
      <c r="H10670" s="4" t="str">
        <f t="array" ref="H10670">IF(COUNT(FIND(Keywords!$B$3:$B$12,I10670)),"개인질환","")</f>
        <v/>
      </c>
      <c r="I10670" t="s">
        <v>17763</v>
      </c>
      <c r="J10670" t="s">
        <v>18092</v>
      </c>
      <c r="K10670" t="s">
        <v>18268</v>
      </c>
      <c r="L10670" t="s">
        <v>18349</v>
      </c>
      <c r="M10670" t="s">
        <v>18153</v>
      </c>
      <c r="N10670" t="s">
        <v>18549</v>
      </c>
      <c r="O10670" t="s">
        <v>18153</v>
      </c>
    </row>
    <row r="10671" spans="1:15">
      <c r="A10671" t="s">
        <v>48</v>
      </c>
      <c r="B10671" t="s">
        <v>242</v>
      </c>
      <c r="C10671" t="s">
        <v>7011</v>
      </c>
      <c r="D10671" t="s">
        <v>7202</v>
      </c>
      <c r="E10671" t="s">
        <v>7209</v>
      </c>
      <c r="F10671" s="4" t="str">
        <f t="array" ref="F10671">IF(COUNT(FIND(Keywords!$C$3:$C$41,I10671)),"일반조난","")</f>
        <v>일반조난</v>
      </c>
      <c r="G10671" s="4" t="str">
        <f t="array" ref="G10671">IF(COUNT(FIND(Keywords!$E$3:$E$5,I10671)),"실족추락","")</f>
        <v/>
      </c>
      <c r="H10671" s="4" t="str">
        <f t="array" ref="H10671">IF(COUNT(FIND(Keywords!$B$3:$B$12,I10671)),"개인질환","")</f>
        <v/>
      </c>
      <c r="I10671" t="s">
        <v>17764</v>
      </c>
      <c r="J10671" t="s">
        <v>18123</v>
      </c>
      <c r="K10671" t="s">
        <v>18291</v>
      </c>
      <c r="L10671" t="s">
        <v>18360</v>
      </c>
      <c r="M10671" t="s">
        <v>18940</v>
      </c>
      <c r="N10671" t="s">
        <v>18376</v>
      </c>
      <c r="O10671" t="s">
        <v>18153</v>
      </c>
    </row>
    <row r="10672" spans="1:15">
      <c r="A10672" t="s">
        <v>48</v>
      </c>
      <c r="B10672" t="s">
        <v>242</v>
      </c>
      <c r="C10672" t="s">
        <v>7101</v>
      </c>
      <c r="D10672" t="s">
        <v>7202</v>
      </c>
      <c r="E10672" t="s">
        <v>7209</v>
      </c>
      <c r="F10672" s="4" t="str">
        <f t="array" ref="F10672">IF(COUNT(FIND(Keywords!$C$3:$C$41,I10672)),"일반조난","")</f>
        <v>일반조난</v>
      </c>
      <c r="G10672" s="4" t="str">
        <f t="array" ref="G10672">IF(COUNT(FIND(Keywords!$E$3:$E$5,I10672)),"실족추락","")</f>
        <v/>
      </c>
      <c r="H10672" s="4" t="str">
        <f t="array" ref="H10672">IF(COUNT(FIND(Keywords!$B$3:$B$12,I10672)),"개인질환","")</f>
        <v/>
      </c>
      <c r="I10672" t="s">
        <v>17765</v>
      </c>
      <c r="J10672" t="s">
        <v>18109</v>
      </c>
      <c r="K10672" t="s">
        <v>18262</v>
      </c>
      <c r="L10672" t="s">
        <v>18868</v>
      </c>
      <c r="M10672" t="s">
        <v>18153</v>
      </c>
      <c r="N10672" t="s">
        <v>18073</v>
      </c>
      <c r="O10672" t="s">
        <v>18153</v>
      </c>
    </row>
    <row r="10673" spans="1:15">
      <c r="A10673" t="s">
        <v>48</v>
      </c>
      <c r="B10673" t="s">
        <v>242</v>
      </c>
      <c r="C10673" t="s">
        <v>7102</v>
      </c>
      <c r="D10673" t="s">
        <v>7204</v>
      </c>
      <c r="E10673" t="s">
        <v>7209</v>
      </c>
      <c r="F10673" s="4" t="str">
        <f t="array" ref="F10673">IF(COUNT(FIND(Keywords!$C$3:$C$41,I10673)),"일반조난","")</f>
        <v/>
      </c>
      <c r="G10673" s="4" t="str">
        <f t="array" ref="G10673">IF(COUNT(FIND(Keywords!$E$3:$E$5,I10673)),"실족추락","")</f>
        <v/>
      </c>
      <c r="H10673" s="4" t="str">
        <f t="array" ref="H10673">IF(COUNT(FIND(Keywords!$B$3:$B$12,I10673)),"개인질환","")</f>
        <v/>
      </c>
      <c r="I10673" t="s">
        <v>17766</v>
      </c>
      <c r="J10673" t="s">
        <v>18108</v>
      </c>
      <c r="K10673" t="s">
        <v>18798</v>
      </c>
      <c r="L10673" t="s">
        <v>18342</v>
      </c>
      <c r="M10673" t="s">
        <v>18153</v>
      </c>
      <c r="N10673" t="s">
        <v>18376</v>
      </c>
      <c r="O10673" t="s">
        <v>18153</v>
      </c>
    </row>
    <row r="10674" spans="1:15">
      <c r="A10674" t="s">
        <v>48</v>
      </c>
      <c r="B10674" t="s">
        <v>242</v>
      </c>
      <c r="C10674" t="s">
        <v>7103</v>
      </c>
      <c r="D10674" t="s">
        <v>7203</v>
      </c>
      <c r="E10674" t="s">
        <v>7210</v>
      </c>
      <c r="F10674" s="4" t="str">
        <f t="array" ref="F10674">IF(COUNT(FIND(Keywords!$C$3:$C$41,I10674)),"일반조난","")</f>
        <v/>
      </c>
      <c r="G10674" s="4" t="str">
        <f t="array" ref="G10674">IF(COUNT(FIND(Keywords!$E$3:$E$5,I10674)),"실족추락","")</f>
        <v/>
      </c>
      <c r="H10674" s="4" t="str">
        <f t="array" ref="H10674">IF(COUNT(FIND(Keywords!$B$3:$B$12,I10674)),"개인질환","")</f>
        <v/>
      </c>
      <c r="I10674" t="s">
        <v>17767</v>
      </c>
      <c r="J10674" t="s">
        <v>18077</v>
      </c>
      <c r="K10674" t="s">
        <v>18264</v>
      </c>
      <c r="L10674" t="s">
        <v>18816</v>
      </c>
      <c r="M10674" t="s">
        <v>18153</v>
      </c>
      <c r="N10674" t="s">
        <v>18822</v>
      </c>
      <c r="O10674" t="s">
        <v>18153</v>
      </c>
    </row>
    <row r="10675" spans="1:15">
      <c r="A10675" t="s">
        <v>48</v>
      </c>
      <c r="B10675" t="s">
        <v>242</v>
      </c>
      <c r="C10675" t="s">
        <v>398</v>
      </c>
      <c r="D10675" t="s">
        <v>7203</v>
      </c>
      <c r="E10675" t="s">
        <v>7208</v>
      </c>
      <c r="F10675" s="4" t="str">
        <f t="array" ref="F10675">IF(COUNT(FIND(Keywords!$C$3:$C$41,I10675)),"일반조난","")</f>
        <v>일반조난</v>
      </c>
      <c r="G10675" s="4" t="str">
        <f t="array" ref="G10675">IF(COUNT(FIND(Keywords!$E$3:$E$5,I10675)),"실족추락","")</f>
        <v/>
      </c>
      <c r="H10675" s="4" t="str">
        <f t="array" ref="H10675">IF(COUNT(FIND(Keywords!$B$3:$B$12,I10675)),"개인질환","")</f>
        <v/>
      </c>
      <c r="I10675" t="s">
        <v>17768</v>
      </c>
      <c r="J10675" t="s">
        <v>18102</v>
      </c>
      <c r="K10675" t="s">
        <v>18268</v>
      </c>
      <c r="L10675" t="s">
        <v>18345</v>
      </c>
      <c r="M10675" t="s">
        <v>18153</v>
      </c>
      <c r="N10675" t="s">
        <v>18114</v>
      </c>
      <c r="O10675" t="s">
        <v>18153</v>
      </c>
    </row>
    <row r="10676" spans="1:15">
      <c r="A10676" t="s">
        <v>48</v>
      </c>
      <c r="B10676" t="s">
        <v>242</v>
      </c>
      <c r="C10676" t="s">
        <v>4040</v>
      </c>
      <c r="D10676" t="s">
        <v>7203</v>
      </c>
      <c r="E10676" t="s">
        <v>7210</v>
      </c>
      <c r="F10676" s="4" t="str">
        <f t="array" ref="F10676">IF(COUNT(FIND(Keywords!$C$3:$C$41,I10676)),"일반조난","")</f>
        <v/>
      </c>
      <c r="G10676" s="4" t="str">
        <f t="array" ref="G10676">IF(COUNT(FIND(Keywords!$E$3:$E$5,I10676)),"실족추락","")</f>
        <v>실족추락</v>
      </c>
      <c r="H10676" s="4" t="str">
        <f t="array" ref="H10676">IF(COUNT(FIND(Keywords!$B$3:$B$12,I10676)),"개인질환","")</f>
        <v/>
      </c>
      <c r="I10676" t="s">
        <v>17769</v>
      </c>
      <c r="J10676" t="s">
        <v>18054</v>
      </c>
      <c r="K10676" t="s">
        <v>18275</v>
      </c>
      <c r="L10676" t="s">
        <v>18773</v>
      </c>
      <c r="M10676" t="s">
        <v>18153</v>
      </c>
      <c r="N10676" t="s">
        <v>18593</v>
      </c>
      <c r="O10676" t="s">
        <v>18153</v>
      </c>
    </row>
    <row r="10677" spans="1:15">
      <c r="A10677" t="s">
        <v>48</v>
      </c>
      <c r="B10677" t="s">
        <v>242</v>
      </c>
      <c r="C10677" t="s">
        <v>417</v>
      </c>
      <c r="D10677" t="s">
        <v>7202</v>
      </c>
      <c r="E10677" t="s">
        <v>7210</v>
      </c>
      <c r="F10677" s="4" t="str">
        <f t="array" ref="F10677">IF(COUNT(FIND(Keywords!$C$3:$C$41,I10677)),"일반조난","")</f>
        <v>일반조난</v>
      </c>
      <c r="G10677" s="4" t="str">
        <f t="array" ref="G10677">IF(COUNT(FIND(Keywords!$E$3:$E$5,I10677)),"실족추락","")</f>
        <v/>
      </c>
      <c r="H10677" s="4" t="str">
        <f t="array" ref="H10677">IF(COUNT(FIND(Keywords!$B$3:$B$12,I10677)),"개인질환","")</f>
        <v/>
      </c>
      <c r="I10677" t="s">
        <v>17770</v>
      </c>
      <c r="J10677" t="s">
        <v>18052</v>
      </c>
      <c r="K10677" t="s">
        <v>18275</v>
      </c>
      <c r="L10677" t="s">
        <v>18767</v>
      </c>
      <c r="M10677" t="s">
        <v>18153</v>
      </c>
      <c r="N10677" t="s">
        <v>18547</v>
      </c>
      <c r="O10677" t="s">
        <v>18153</v>
      </c>
    </row>
    <row r="10678" spans="1:15">
      <c r="A10678" t="s">
        <v>48</v>
      </c>
      <c r="B10678" t="s">
        <v>242</v>
      </c>
      <c r="C10678" t="s">
        <v>7012</v>
      </c>
      <c r="D10678" t="s">
        <v>7204</v>
      </c>
      <c r="E10678" t="s">
        <v>7209</v>
      </c>
      <c r="F10678" s="4" t="str">
        <f t="array" ref="F10678">IF(COUNT(FIND(Keywords!$C$3:$C$41,I10678)),"일반조난","")</f>
        <v/>
      </c>
      <c r="G10678" s="4" t="str">
        <f t="array" ref="G10678">IF(COUNT(FIND(Keywords!$E$3:$E$5,I10678)),"실족추락","")</f>
        <v/>
      </c>
      <c r="H10678" s="4" t="str">
        <f t="array" ref="H10678">IF(COUNT(FIND(Keywords!$B$3:$B$12,I10678)),"개인질환","")</f>
        <v/>
      </c>
      <c r="I10678" t="s">
        <v>17771</v>
      </c>
      <c r="J10678" t="s">
        <v>18061</v>
      </c>
      <c r="K10678" t="s">
        <v>18852</v>
      </c>
      <c r="L10678" t="s">
        <v>18576</v>
      </c>
      <c r="M10678" t="s">
        <v>18153</v>
      </c>
      <c r="N10678" t="s">
        <v>18674</v>
      </c>
      <c r="O10678" t="s">
        <v>18153</v>
      </c>
    </row>
    <row r="10679" spans="1:15">
      <c r="A10679" t="s">
        <v>48</v>
      </c>
      <c r="B10679" t="s">
        <v>242</v>
      </c>
      <c r="C10679" t="s">
        <v>426</v>
      </c>
      <c r="D10679" t="s">
        <v>7204</v>
      </c>
      <c r="E10679" t="s">
        <v>7209</v>
      </c>
      <c r="F10679" s="4" t="str">
        <f t="array" ref="F10679">IF(COUNT(FIND(Keywords!$C$3:$C$41,I10679)),"일반조난","")</f>
        <v/>
      </c>
      <c r="G10679" s="4" t="str">
        <f t="array" ref="G10679">IF(COUNT(FIND(Keywords!$E$3:$E$5,I10679)),"실족추락","")</f>
        <v/>
      </c>
      <c r="H10679" s="4" t="str">
        <f t="array" ref="H10679">IF(COUNT(FIND(Keywords!$B$3:$B$12,I10679)),"개인질환","")</f>
        <v/>
      </c>
      <c r="I10679" t="s">
        <v>17772</v>
      </c>
      <c r="J10679" t="s">
        <v>18049</v>
      </c>
      <c r="K10679" t="s">
        <v>18286</v>
      </c>
      <c r="L10679" t="s">
        <v>18140</v>
      </c>
      <c r="M10679" t="s">
        <v>18153</v>
      </c>
      <c r="N10679" t="s">
        <v>18160</v>
      </c>
      <c r="O10679" t="s">
        <v>18153</v>
      </c>
    </row>
    <row r="10680" spans="1:15">
      <c r="A10680" t="s">
        <v>48</v>
      </c>
      <c r="B10680" t="s">
        <v>242</v>
      </c>
      <c r="C10680" t="s">
        <v>7104</v>
      </c>
      <c r="D10680" t="s">
        <v>7202</v>
      </c>
      <c r="E10680" t="s">
        <v>7209</v>
      </c>
      <c r="F10680" s="4" t="str">
        <f t="array" ref="F10680">IF(COUNT(FIND(Keywords!$C$3:$C$41,I10680)),"일반조난","")</f>
        <v>일반조난</v>
      </c>
      <c r="G10680" s="4" t="str">
        <f t="array" ref="G10680">IF(COUNT(FIND(Keywords!$E$3:$E$5,I10680)),"실족추락","")</f>
        <v/>
      </c>
      <c r="H10680" s="4" t="str">
        <f t="array" ref="H10680">IF(COUNT(FIND(Keywords!$B$3:$B$12,I10680)),"개인질환","")</f>
        <v/>
      </c>
      <c r="I10680" t="s">
        <v>17773</v>
      </c>
      <c r="J10680" t="s">
        <v>18090</v>
      </c>
      <c r="K10680" t="s">
        <v>18204</v>
      </c>
      <c r="L10680" t="s">
        <v>18854</v>
      </c>
      <c r="M10680" t="s">
        <v>18153</v>
      </c>
      <c r="N10680" t="s">
        <v>18184</v>
      </c>
      <c r="O10680" t="s">
        <v>18153</v>
      </c>
    </row>
    <row r="10681" spans="1:15">
      <c r="A10681" t="s">
        <v>48</v>
      </c>
      <c r="B10681" t="s">
        <v>242</v>
      </c>
      <c r="C10681" t="s">
        <v>7105</v>
      </c>
      <c r="D10681" t="s">
        <v>7204</v>
      </c>
      <c r="E10681" t="s">
        <v>7210</v>
      </c>
      <c r="F10681" s="4" t="str">
        <f t="array" ref="F10681">IF(COUNT(FIND(Keywords!$C$3:$C$41,I10681)),"일반조난","")</f>
        <v/>
      </c>
      <c r="G10681" s="4" t="str">
        <f t="array" ref="G10681">IF(COUNT(FIND(Keywords!$E$3:$E$5,I10681)),"실족추락","")</f>
        <v/>
      </c>
      <c r="H10681" s="4" t="str">
        <f t="array" ref="H10681">IF(COUNT(FIND(Keywords!$B$3:$B$12,I10681)),"개인질환","")</f>
        <v/>
      </c>
      <c r="I10681" t="s">
        <v>17774</v>
      </c>
      <c r="J10681" t="s">
        <v>18091</v>
      </c>
      <c r="K10681" t="s">
        <v>18649</v>
      </c>
      <c r="L10681" t="s">
        <v>18576</v>
      </c>
      <c r="M10681" t="s">
        <v>18153</v>
      </c>
      <c r="N10681" t="s">
        <v>18490</v>
      </c>
      <c r="O10681" t="s">
        <v>18153</v>
      </c>
    </row>
    <row r="10682" spans="1:15">
      <c r="A10682" t="s">
        <v>48</v>
      </c>
      <c r="B10682" t="s">
        <v>242</v>
      </c>
      <c r="C10682" t="s">
        <v>7106</v>
      </c>
      <c r="D10682" t="s">
        <v>7202</v>
      </c>
      <c r="E10682" t="s">
        <v>7210</v>
      </c>
      <c r="F10682" s="4" t="str">
        <f t="array" ref="F10682">IF(COUNT(FIND(Keywords!$C$3:$C$41,I10682)),"일반조난","")</f>
        <v>일반조난</v>
      </c>
      <c r="G10682" s="4" t="str">
        <f t="array" ref="G10682">IF(COUNT(FIND(Keywords!$E$3:$E$5,I10682)),"실족추락","")</f>
        <v/>
      </c>
      <c r="H10682" s="4" t="str">
        <f t="array" ref="H10682">IF(COUNT(FIND(Keywords!$B$3:$B$12,I10682)),"개인질환","")</f>
        <v/>
      </c>
      <c r="I10682" t="s">
        <v>17775</v>
      </c>
      <c r="J10682" t="s">
        <v>18098</v>
      </c>
      <c r="K10682" t="s">
        <v>18826</v>
      </c>
      <c r="L10682" t="s">
        <v>18354</v>
      </c>
      <c r="M10682" t="s">
        <v>18153</v>
      </c>
      <c r="N10682" t="s">
        <v>18669</v>
      </c>
      <c r="O10682" t="s">
        <v>18153</v>
      </c>
    </row>
    <row r="10683" spans="1:15">
      <c r="A10683" t="s">
        <v>48</v>
      </c>
      <c r="B10683" t="s">
        <v>242</v>
      </c>
      <c r="C10683" t="s">
        <v>7107</v>
      </c>
      <c r="D10683" t="s">
        <v>19249</v>
      </c>
      <c r="E10683" t="s">
        <v>7210</v>
      </c>
      <c r="F10683" s="4" t="str">
        <f t="array" ref="F10683">IF(COUNT(FIND(Keywords!$C$3:$C$41,I10683)),"일반조난","")</f>
        <v/>
      </c>
      <c r="G10683" s="4" t="str">
        <f t="array" ref="G10683">IF(COUNT(FIND(Keywords!$E$3:$E$5,I10683)),"실족추락","")</f>
        <v/>
      </c>
      <c r="H10683" s="4" t="str">
        <f t="array" ref="H10683">IF(COUNT(FIND(Keywords!$B$3:$B$12,I10683)),"개인질환","")</f>
        <v/>
      </c>
      <c r="I10683" t="s">
        <v>17776</v>
      </c>
      <c r="J10683" t="s">
        <v>18052</v>
      </c>
      <c r="K10683" t="s">
        <v>18835</v>
      </c>
      <c r="L10683" t="s">
        <v>18350</v>
      </c>
      <c r="M10683" t="s">
        <v>18153</v>
      </c>
      <c r="N10683" t="s">
        <v>18736</v>
      </c>
      <c r="O10683" t="s">
        <v>18153</v>
      </c>
    </row>
    <row r="10684" spans="1:15">
      <c r="A10684" t="s">
        <v>48</v>
      </c>
      <c r="B10684" t="s">
        <v>242</v>
      </c>
      <c r="C10684" t="s">
        <v>7108</v>
      </c>
      <c r="D10684" t="s">
        <v>7203</v>
      </c>
      <c r="E10684" t="s">
        <v>7224</v>
      </c>
      <c r="F10684" s="4" t="str">
        <f t="array" ref="F10684">IF(COUNT(FIND(Keywords!$C$3:$C$41,I10684)),"일반조난","")</f>
        <v/>
      </c>
      <c r="G10684" s="4" t="str">
        <f t="array" ref="G10684">IF(COUNT(FIND(Keywords!$E$3:$E$5,I10684)),"실족추락","")</f>
        <v>실족추락</v>
      </c>
      <c r="H10684" s="4" t="str">
        <f t="array" ref="H10684">IF(COUNT(FIND(Keywords!$B$3:$B$12,I10684)),"개인질환","")</f>
        <v/>
      </c>
      <c r="I10684" t="s">
        <v>17777</v>
      </c>
      <c r="J10684" t="s">
        <v>18052</v>
      </c>
      <c r="K10684" t="s">
        <v>18699</v>
      </c>
      <c r="L10684" t="s">
        <v>18760</v>
      </c>
      <c r="M10684" t="s">
        <v>18153</v>
      </c>
      <c r="N10684" t="s">
        <v>19027</v>
      </c>
      <c r="O10684" t="s">
        <v>18153</v>
      </c>
    </row>
    <row r="10685" spans="1:15">
      <c r="A10685" t="s">
        <v>48</v>
      </c>
      <c r="B10685" t="s">
        <v>242</v>
      </c>
      <c r="C10685" t="s">
        <v>2749</v>
      </c>
      <c r="D10685" t="s">
        <v>7203</v>
      </c>
      <c r="E10685" t="s">
        <v>7211</v>
      </c>
      <c r="F10685" s="4" t="str">
        <f t="array" ref="F10685">IF(COUNT(FIND(Keywords!$C$3:$C$41,I10685)),"일반조난","")</f>
        <v>일반조난</v>
      </c>
      <c r="G10685" s="4" t="str">
        <f t="array" ref="G10685">IF(COUNT(FIND(Keywords!$E$3:$E$5,I10685)),"실족추락","")</f>
        <v>실족추락</v>
      </c>
      <c r="H10685" s="4" t="str">
        <f t="array" ref="H10685">IF(COUNT(FIND(Keywords!$B$3:$B$12,I10685)),"개인질환","")</f>
        <v/>
      </c>
      <c r="I10685" t="s">
        <v>17778</v>
      </c>
      <c r="J10685" t="s">
        <v>18050</v>
      </c>
      <c r="K10685" t="s">
        <v>18816</v>
      </c>
      <c r="L10685" t="s">
        <v>18347</v>
      </c>
      <c r="M10685" t="s">
        <v>18153</v>
      </c>
      <c r="N10685" t="s">
        <v>18861</v>
      </c>
      <c r="O10685" t="s">
        <v>18153</v>
      </c>
    </row>
    <row r="10686" spans="1:15">
      <c r="A10686" t="s">
        <v>48</v>
      </c>
      <c r="B10686" t="s">
        <v>242</v>
      </c>
      <c r="C10686" t="s">
        <v>1358</v>
      </c>
      <c r="D10686" t="s">
        <v>7203</v>
      </c>
      <c r="E10686" t="s">
        <v>7210</v>
      </c>
      <c r="F10686" s="4" t="str">
        <f t="array" ref="F10686">IF(COUNT(FIND(Keywords!$C$3:$C$41,I10686)),"일반조난","")</f>
        <v>일반조난</v>
      </c>
      <c r="G10686" s="4" t="str">
        <f t="array" ref="G10686">IF(COUNT(FIND(Keywords!$E$3:$E$5,I10686)),"실족추락","")</f>
        <v>실족추락</v>
      </c>
      <c r="H10686" s="4" t="str">
        <f t="array" ref="H10686">IF(COUNT(FIND(Keywords!$B$3:$B$12,I10686)),"개인질환","")</f>
        <v/>
      </c>
      <c r="I10686" t="s">
        <v>17779</v>
      </c>
      <c r="J10686" t="s">
        <v>18052</v>
      </c>
      <c r="K10686" t="s">
        <v>18672</v>
      </c>
      <c r="L10686" t="s">
        <v>18868</v>
      </c>
      <c r="M10686" t="s">
        <v>18153</v>
      </c>
      <c r="N10686" t="s">
        <v>18743</v>
      </c>
      <c r="O10686" t="s">
        <v>18153</v>
      </c>
    </row>
    <row r="10687" spans="1:15">
      <c r="A10687" t="s">
        <v>48</v>
      </c>
      <c r="B10687" t="s">
        <v>242</v>
      </c>
      <c r="C10687" t="s">
        <v>495</v>
      </c>
      <c r="D10687" t="s">
        <v>7203</v>
      </c>
      <c r="E10687" t="s">
        <v>7210</v>
      </c>
      <c r="F10687" s="4" t="str">
        <f t="array" ref="F10687">IF(COUNT(FIND(Keywords!$C$3:$C$41,I10687)),"일반조난","")</f>
        <v>일반조난</v>
      </c>
      <c r="G10687" s="4" t="str">
        <f t="array" ref="G10687">IF(COUNT(FIND(Keywords!$E$3:$E$5,I10687)),"실족추락","")</f>
        <v/>
      </c>
      <c r="H10687" s="4" t="str">
        <f t="array" ref="H10687">IF(COUNT(FIND(Keywords!$B$3:$B$12,I10687)),"개인질환","")</f>
        <v/>
      </c>
      <c r="I10687" t="s">
        <v>17780</v>
      </c>
      <c r="J10687" t="s">
        <v>18055</v>
      </c>
      <c r="K10687" t="s">
        <v>18342</v>
      </c>
      <c r="L10687" t="s">
        <v>18162</v>
      </c>
      <c r="M10687" t="s">
        <v>18153</v>
      </c>
      <c r="N10687" t="s">
        <v>19038</v>
      </c>
      <c r="O10687" t="s">
        <v>18153</v>
      </c>
    </row>
    <row r="10688" spans="1:15">
      <c r="A10688" t="s">
        <v>48</v>
      </c>
      <c r="B10688" t="s">
        <v>242</v>
      </c>
      <c r="C10688" t="s">
        <v>3207</v>
      </c>
      <c r="D10688" t="s">
        <v>7204</v>
      </c>
      <c r="E10688" t="s">
        <v>7208</v>
      </c>
      <c r="F10688" s="4" t="str">
        <f t="array" ref="F10688">IF(COUNT(FIND(Keywords!$C$3:$C$41,I10688)),"일반조난","")</f>
        <v/>
      </c>
      <c r="G10688" s="4" t="str">
        <f t="array" ref="G10688">IF(COUNT(FIND(Keywords!$E$3:$E$5,I10688)),"실족추락","")</f>
        <v/>
      </c>
      <c r="H10688" s="4" t="str">
        <f t="array" ref="H10688">IF(COUNT(FIND(Keywords!$B$3:$B$12,I10688)),"개인질환","")</f>
        <v/>
      </c>
      <c r="I10688" t="s">
        <v>17781</v>
      </c>
      <c r="J10688" t="s">
        <v>18099</v>
      </c>
      <c r="K10688" t="s">
        <v>18899</v>
      </c>
      <c r="L10688" t="s">
        <v>18164</v>
      </c>
      <c r="M10688" t="s">
        <v>18153</v>
      </c>
      <c r="N10688" t="s">
        <v>19041</v>
      </c>
      <c r="O10688" t="s">
        <v>18153</v>
      </c>
    </row>
    <row r="10689" spans="1:15">
      <c r="A10689" t="s">
        <v>48</v>
      </c>
      <c r="B10689" t="s">
        <v>242</v>
      </c>
      <c r="C10689" t="s">
        <v>7109</v>
      </c>
      <c r="D10689" t="s">
        <v>19249</v>
      </c>
      <c r="E10689" t="s">
        <v>7210</v>
      </c>
      <c r="F10689" s="4" t="str">
        <f t="array" ref="F10689">IF(COUNT(FIND(Keywords!$C$3:$C$41,I10689)),"일반조난","")</f>
        <v/>
      </c>
      <c r="G10689" s="4" t="str">
        <f t="array" ref="G10689">IF(COUNT(FIND(Keywords!$E$3:$E$5,I10689)),"실족추락","")</f>
        <v/>
      </c>
      <c r="H10689" s="4" t="str">
        <f t="array" ref="H10689">IF(COUNT(FIND(Keywords!$B$3:$B$12,I10689)),"개인질환","")</f>
        <v/>
      </c>
      <c r="I10689" t="s">
        <v>17782</v>
      </c>
      <c r="J10689" t="s">
        <v>18102</v>
      </c>
      <c r="K10689" t="s">
        <v>18699</v>
      </c>
      <c r="L10689" t="s">
        <v>18904</v>
      </c>
      <c r="M10689" t="s">
        <v>18153</v>
      </c>
      <c r="N10689" t="s">
        <v>19105</v>
      </c>
      <c r="O10689" t="s">
        <v>18153</v>
      </c>
    </row>
    <row r="10690" spans="1:15">
      <c r="A10690" t="s">
        <v>48</v>
      </c>
      <c r="B10690" t="s">
        <v>242</v>
      </c>
      <c r="C10690" t="s">
        <v>7110</v>
      </c>
      <c r="D10690" t="s">
        <v>19249</v>
      </c>
      <c r="E10690" t="s">
        <v>7208</v>
      </c>
      <c r="F10690" s="4" t="str">
        <f t="array" ref="F10690">IF(COUNT(FIND(Keywords!$C$3:$C$41,I10690)),"일반조난","")</f>
        <v>일반조난</v>
      </c>
      <c r="G10690" s="4" t="str">
        <f t="array" ref="G10690">IF(COUNT(FIND(Keywords!$E$3:$E$5,I10690)),"실족추락","")</f>
        <v/>
      </c>
      <c r="H10690" s="4" t="str">
        <f t="array" ref="H10690">IF(COUNT(FIND(Keywords!$B$3:$B$12,I10690)),"개인질환","")</f>
        <v/>
      </c>
      <c r="I10690" t="s">
        <v>17783</v>
      </c>
      <c r="J10690" t="s">
        <v>18061</v>
      </c>
      <c r="K10690" t="s">
        <v>18352</v>
      </c>
      <c r="L10690" t="s">
        <v>18612</v>
      </c>
      <c r="M10690" t="s">
        <v>18153</v>
      </c>
      <c r="N10690" t="s">
        <v>19012</v>
      </c>
      <c r="O10690" t="s">
        <v>18153</v>
      </c>
    </row>
    <row r="10691" spans="1:15">
      <c r="A10691" t="s">
        <v>48</v>
      </c>
      <c r="B10691" t="s">
        <v>242</v>
      </c>
      <c r="C10691" t="s">
        <v>7111</v>
      </c>
      <c r="D10691" t="s">
        <v>19249</v>
      </c>
      <c r="E10691" t="s">
        <v>7210</v>
      </c>
      <c r="F10691" s="4" t="str">
        <f t="array" ref="F10691">IF(COUNT(FIND(Keywords!$C$3:$C$41,I10691)),"일반조난","")</f>
        <v>일반조난</v>
      </c>
      <c r="G10691" s="4" t="str">
        <f t="array" ref="G10691">IF(COUNT(FIND(Keywords!$E$3:$E$5,I10691)),"실족추락","")</f>
        <v/>
      </c>
      <c r="H10691" s="4" t="str">
        <f t="array" ref="H10691">IF(COUNT(FIND(Keywords!$B$3:$B$12,I10691)),"개인질환","")</f>
        <v>개인질환</v>
      </c>
      <c r="I10691" t="s">
        <v>17784</v>
      </c>
      <c r="J10691" t="s">
        <v>18054</v>
      </c>
      <c r="K10691" t="s">
        <v>18553</v>
      </c>
      <c r="L10691" t="s">
        <v>18161</v>
      </c>
      <c r="M10691" t="s">
        <v>18153</v>
      </c>
      <c r="N10691" t="s">
        <v>18754</v>
      </c>
      <c r="O10691" t="s">
        <v>18153</v>
      </c>
    </row>
    <row r="10692" spans="1:15">
      <c r="A10692" t="s">
        <v>48</v>
      </c>
      <c r="B10692" t="s">
        <v>242</v>
      </c>
      <c r="C10692" t="s">
        <v>7112</v>
      </c>
      <c r="D10692" t="s">
        <v>7203</v>
      </c>
      <c r="E10692" t="s">
        <v>7209</v>
      </c>
      <c r="F10692" s="4" t="str">
        <f t="array" ref="F10692">IF(COUNT(FIND(Keywords!$C$3:$C$41,I10692)),"일반조난","")</f>
        <v/>
      </c>
      <c r="G10692" s="4" t="str">
        <f t="array" ref="G10692">IF(COUNT(FIND(Keywords!$E$3:$E$5,I10692)),"실족추락","")</f>
        <v>실족추락</v>
      </c>
      <c r="H10692" s="4" t="str">
        <f t="array" ref="H10692">IF(COUNT(FIND(Keywords!$B$3:$B$12,I10692)),"개인질환","")</f>
        <v/>
      </c>
      <c r="I10692" t="s">
        <v>17785</v>
      </c>
      <c r="J10692" t="s">
        <v>18093</v>
      </c>
      <c r="K10692" t="s">
        <v>18617</v>
      </c>
      <c r="L10692" t="s">
        <v>18161</v>
      </c>
      <c r="M10692" t="s">
        <v>18153</v>
      </c>
      <c r="N10692" t="s">
        <v>18767</v>
      </c>
      <c r="O10692" t="s">
        <v>18153</v>
      </c>
    </row>
    <row r="10693" spans="1:15">
      <c r="A10693" t="s">
        <v>48</v>
      </c>
      <c r="B10693" t="s">
        <v>242</v>
      </c>
      <c r="C10693" t="s">
        <v>540</v>
      </c>
      <c r="D10693" t="s">
        <v>7204</v>
      </c>
      <c r="E10693" t="s">
        <v>7209</v>
      </c>
      <c r="F10693" s="4" t="str">
        <f t="array" ref="F10693">IF(COUNT(FIND(Keywords!$C$3:$C$41,I10693)),"일반조난","")</f>
        <v/>
      </c>
      <c r="G10693" s="4" t="str">
        <f t="array" ref="G10693">IF(COUNT(FIND(Keywords!$E$3:$E$5,I10693)),"실족추락","")</f>
        <v/>
      </c>
      <c r="H10693" s="4" t="str">
        <f t="array" ref="H10693">IF(COUNT(FIND(Keywords!$B$3:$B$12,I10693)),"개인질환","")</f>
        <v/>
      </c>
      <c r="I10693" t="s">
        <v>17786</v>
      </c>
      <c r="J10693" t="s">
        <v>18084</v>
      </c>
      <c r="K10693" t="s">
        <v>18189</v>
      </c>
      <c r="L10693" t="s">
        <v>18828</v>
      </c>
      <c r="M10693" t="s">
        <v>18153</v>
      </c>
      <c r="N10693" t="s">
        <v>18752</v>
      </c>
      <c r="O10693" t="s">
        <v>18153</v>
      </c>
    </row>
    <row r="10694" spans="1:15">
      <c r="A10694" t="s">
        <v>48</v>
      </c>
      <c r="B10694" t="s">
        <v>242</v>
      </c>
      <c r="C10694" t="s">
        <v>7113</v>
      </c>
      <c r="D10694" t="s">
        <v>7203</v>
      </c>
      <c r="E10694" t="s">
        <v>7210</v>
      </c>
      <c r="F10694" s="4" t="str">
        <f t="array" ref="F10694">IF(COUNT(FIND(Keywords!$C$3:$C$41,I10694)),"일반조난","")</f>
        <v/>
      </c>
      <c r="G10694" s="4" t="str">
        <f t="array" ref="G10694">IF(COUNT(FIND(Keywords!$E$3:$E$5,I10694)),"실족추락","")</f>
        <v/>
      </c>
      <c r="H10694" s="4" t="str">
        <f t="array" ref="H10694">IF(COUNT(FIND(Keywords!$B$3:$B$12,I10694)),"개인질환","")</f>
        <v/>
      </c>
      <c r="I10694" t="s">
        <v>17787</v>
      </c>
      <c r="J10694" t="s">
        <v>18054</v>
      </c>
      <c r="K10694" t="s">
        <v>18330</v>
      </c>
      <c r="L10694" t="s">
        <v>18558</v>
      </c>
      <c r="M10694" t="s">
        <v>18153</v>
      </c>
      <c r="N10694" t="s">
        <v>19020</v>
      </c>
      <c r="O10694" t="s">
        <v>18153</v>
      </c>
    </row>
    <row r="10695" spans="1:15">
      <c r="A10695" t="s">
        <v>48</v>
      </c>
      <c r="B10695" t="s">
        <v>242</v>
      </c>
      <c r="C10695" t="s">
        <v>7114</v>
      </c>
      <c r="D10695" t="s">
        <v>7204</v>
      </c>
      <c r="E10695" t="s">
        <v>7210</v>
      </c>
      <c r="F10695" s="4" t="str">
        <f t="array" ref="F10695">IF(COUNT(FIND(Keywords!$C$3:$C$41,I10695)),"일반조난","")</f>
        <v/>
      </c>
      <c r="G10695" s="4" t="str">
        <f t="array" ref="G10695">IF(COUNT(FIND(Keywords!$E$3:$E$5,I10695)),"실족추락","")</f>
        <v/>
      </c>
      <c r="H10695" s="4" t="str">
        <f t="array" ref="H10695">IF(COUNT(FIND(Keywords!$B$3:$B$12,I10695)),"개인질환","")</f>
        <v/>
      </c>
      <c r="I10695" t="s">
        <v>17788</v>
      </c>
      <c r="J10695" t="s">
        <v>18082</v>
      </c>
      <c r="K10695" t="s">
        <v>18425</v>
      </c>
      <c r="L10695" t="s">
        <v>18672</v>
      </c>
      <c r="M10695" t="s">
        <v>18153</v>
      </c>
      <c r="N10695" t="s">
        <v>18690</v>
      </c>
      <c r="O10695" t="s">
        <v>18153</v>
      </c>
    </row>
    <row r="10696" spans="1:15">
      <c r="A10696" t="s">
        <v>48</v>
      </c>
      <c r="B10696" t="s">
        <v>242</v>
      </c>
      <c r="C10696" t="s">
        <v>572</v>
      </c>
      <c r="D10696" t="s">
        <v>7203</v>
      </c>
      <c r="E10696" t="s">
        <v>7208</v>
      </c>
      <c r="F10696" s="4" t="str">
        <f t="array" ref="F10696">IF(COUNT(FIND(Keywords!$C$3:$C$41,I10696)),"일반조난","")</f>
        <v>일반조난</v>
      </c>
      <c r="G10696" s="4" t="str">
        <f t="array" ref="G10696">IF(COUNT(FIND(Keywords!$E$3:$E$5,I10696)),"실족추락","")</f>
        <v>실족추락</v>
      </c>
      <c r="H10696" s="4" t="str">
        <f t="array" ref="H10696">IF(COUNT(FIND(Keywords!$B$3:$B$12,I10696)),"개인질환","")</f>
        <v/>
      </c>
      <c r="I10696" t="s">
        <v>17789</v>
      </c>
      <c r="J10696" t="s">
        <v>18057</v>
      </c>
      <c r="K10696" t="s">
        <v>18385</v>
      </c>
      <c r="L10696" t="s">
        <v>18467</v>
      </c>
      <c r="M10696" t="s">
        <v>18153</v>
      </c>
      <c r="N10696" t="s">
        <v>18449</v>
      </c>
      <c r="O10696" t="s">
        <v>18153</v>
      </c>
    </row>
    <row r="10697" spans="1:15">
      <c r="A10697" t="s">
        <v>48</v>
      </c>
      <c r="B10697" t="s">
        <v>242</v>
      </c>
      <c r="C10697" t="s">
        <v>7115</v>
      </c>
      <c r="D10697" t="s">
        <v>7202</v>
      </c>
      <c r="E10697" t="s">
        <v>7209</v>
      </c>
      <c r="F10697" s="4" t="str">
        <f t="array" ref="F10697">IF(COUNT(FIND(Keywords!$C$3:$C$41,I10697)),"일반조난","")</f>
        <v>일반조난</v>
      </c>
      <c r="G10697" s="4" t="str">
        <f t="array" ref="G10697">IF(COUNT(FIND(Keywords!$E$3:$E$5,I10697)),"실족추락","")</f>
        <v/>
      </c>
      <c r="H10697" s="4" t="str">
        <f t="array" ref="H10697">IF(COUNT(FIND(Keywords!$B$3:$B$12,I10697)),"개인질환","")</f>
        <v/>
      </c>
      <c r="I10697" t="s">
        <v>17790</v>
      </c>
      <c r="J10697" t="s">
        <v>18077</v>
      </c>
      <c r="K10697" t="s">
        <v>18418</v>
      </c>
      <c r="L10697" t="s">
        <v>18163</v>
      </c>
      <c r="M10697" t="s">
        <v>18153</v>
      </c>
      <c r="N10697" t="s">
        <v>18680</v>
      </c>
      <c r="O10697" t="s">
        <v>18153</v>
      </c>
    </row>
    <row r="10698" spans="1:15">
      <c r="A10698" t="s">
        <v>48</v>
      </c>
      <c r="B10698" t="s">
        <v>242</v>
      </c>
      <c r="C10698" t="s">
        <v>2789</v>
      </c>
      <c r="D10698" t="s">
        <v>7202</v>
      </c>
      <c r="E10698" t="s">
        <v>7210</v>
      </c>
      <c r="F10698" s="4" t="str">
        <f t="array" ref="F10698">IF(COUNT(FIND(Keywords!$C$3:$C$41,I10698)),"일반조난","")</f>
        <v>일반조난</v>
      </c>
      <c r="G10698" s="4" t="str">
        <f t="array" ref="G10698">IF(COUNT(FIND(Keywords!$E$3:$E$5,I10698)),"실족추락","")</f>
        <v/>
      </c>
      <c r="H10698" s="4" t="str">
        <f t="array" ref="H10698">IF(COUNT(FIND(Keywords!$B$3:$B$12,I10698)),"개인질환","")</f>
        <v/>
      </c>
      <c r="I10698" t="s">
        <v>17791</v>
      </c>
      <c r="J10698" t="s">
        <v>18080</v>
      </c>
      <c r="K10698" t="s">
        <v>18254</v>
      </c>
      <c r="L10698" t="s">
        <v>18140</v>
      </c>
      <c r="M10698" t="s">
        <v>18153</v>
      </c>
      <c r="N10698" t="s">
        <v>18308</v>
      </c>
      <c r="O10698" t="s">
        <v>18153</v>
      </c>
    </row>
    <row r="10699" spans="1:15">
      <c r="A10699" t="s">
        <v>48</v>
      </c>
      <c r="B10699" t="s">
        <v>242</v>
      </c>
      <c r="C10699" t="s">
        <v>7116</v>
      </c>
      <c r="D10699" t="s">
        <v>7204</v>
      </c>
      <c r="E10699" t="s">
        <v>7208</v>
      </c>
      <c r="F10699" s="4" t="str">
        <f t="array" ref="F10699">IF(COUNT(FIND(Keywords!$C$3:$C$41,I10699)),"일반조난","")</f>
        <v/>
      </c>
      <c r="G10699" s="4" t="str">
        <f t="array" ref="G10699">IF(COUNT(FIND(Keywords!$E$3:$E$5,I10699)),"실족추락","")</f>
        <v/>
      </c>
      <c r="H10699" s="4" t="str">
        <f t="array" ref="H10699">IF(COUNT(FIND(Keywords!$B$3:$B$12,I10699)),"개인질환","")</f>
        <v/>
      </c>
      <c r="I10699" t="s">
        <v>17792</v>
      </c>
      <c r="J10699" t="s">
        <v>18099</v>
      </c>
      <c r="K10699" t="s">
        <v>18718</v>
      </c>
      <c r="L10699" t="s">
        <v>18143</v>
      </c>
      <c r="M10699" t="s">
        <v>18153</v>
      </c>
      <c r="N10699" t="s">
        <v>18188</v>
      </c>
      <c r="O10699" t="s">
        <v>18153</v>
      </c>
    </row>
    <row r="10700" spans="1:15">
      <c r="A10700" t="s">
        <v>48</v>
      </c>
      <c r="B10700" t="s">
        <v>242</v>
      </c>
      <c r="C10700" t="s">
        <v>3751</v>
      </c>
      <c r="D10700" t="s">
        <v>7203</v>
      </c>
      <c r="E10700" t="s">
        <v>7210</v>
      </c>
      <c r="F10700" s="4" t="str">
        <f t="array" ref="F10700">IF(COUNT(FIND(Keywords!$C$3:$C$41,I10700)),"일반조난","")</f>
        <v/>
      </c>
      <c r="G10700" s="4" t="str">
        <f t="array" ref="G10700">IF(COUNT(FIND(Keywords!$E$3:$E$5,I10700)),"실족추락","")</f>
        <v>실족추락</v>
      </c>
      <c r="H10700" s="4" t="str">
        <f t="array" ref="H10700">IF(COUNT(FIND(Keywords!$B$3:$B$12,I10700)),"개인질환","")</f>
        <v/>
      </c>
      <c r="I10700" t="s">
        <v>17793</v>
      </c>
      <c r="J10700" t="s">
        <v>18097</v>
      </c>
      <c r="K10700" t="s">
        <v>18244</v>
      </c>
      <c r="L10700" t="s">
        <v>18328</v>
      </c>
      <c r="M10700" t="s">
        <v>18153</v>
      </c>
      <c r="N10700" t="s">
        <v>18197</v>
      </c>
      <c r="O10700" t="s">
        <v>18153</v>
      </c>
    </row>
    <row r="10701" spans="1:15">
      <c r="A10701" t="s">
        <v>48</v>
      </c>
      <c r="B10701" t="s">
        <v>242</v>
      </c>
      <c r="C10701" t="s">
        <v>7117</v>
      </c>
      <c r="D10701" t="s">
        <v>7202</v>
      </c>
      <c r="E10701" t="s">
        <v>7210</v>
      </c>
      <c r="F10701" s="4" t="str">
        <f t="array" ref="F10701">IF(COUNT(FIND(Keywords!$C$3:$C$41,I10701)),"일반조난","")</f>
        <v>일반조난</v>
      </c>
      <c r="G10701" s="4" t="str">
        <f t="array" ref="G10701">IF(COUNT(FIND(Keywords!$E$3:$E$5,I10701)),"실족추락","")</f>
        <v/>
      </c>
      <c r="H10701" s="4" t="str">
        <f t="array" ref="H10701">IF(COUNT(FIND(Keywords!$B$3:$B$12,I10701)),"개인질환","")</f>
        <v>개인질환</v>
      </c>
      <c r="I10701" t="s">
        <v>17794</v>
      </c>
      <c r="J10701" t="s">
        <v>18096</v>
      </c>
      <c r="K10701" t="s">
        <v>18532</v>
      </c>
      <c r="L10701" t="s">
        <v>18767</v>
      </c>
      <c r="M10701" t="s">
        <v>18153</v>
      </c>
      <c r="N10701" t="s">
        <v>18661</v>
      </c>
      <c r="O10701" t="s">
        <v>18153</v>
      </c>
    </row>
    <row r="10702" spans="1:15">
      <c r="A10702" t="s">
        <v>48</v>
      </c>
      <c r="B10702" t="s">
        <v>242</v>
      </c>
      <c r="C10702" t="s">
        <v>7118</v>
      </c>
      <c r="D10702" t="s">
        <v>7203</v>
      </c>
      <c r="E10702" t="s">
        <v>7210</v>
      </c>
      <c r="F10702" s="4" t="str">
        <f t="array" ref="F10702">IF(COUNT(FIND(Keywords!$C$3:$C$41,I10702)),"일반조난","")</f>
        <v/>
      </c>
      <c r="G10702" s="4" t="str">
        <f t="array" ref="G10702">IF(COUNT(FIND(Keywords!$E$3:$E$5,I10702)),"실족추락","")</f>
        <v>실족추락</v>
      </c>
      <c r="H10702" s="4" t="str">
        <f t="array" ref="H10702">IF(COUNT(FIND(Keywords!$B$3:$B$12,I10702)),"개인질환","")</f>
        <v/>
      </c>
      <c r="I10702" t="s">
        <v>17795</v>
      </c>
      <c r="J10702" t="s">
        <v>18117</v>
      </c>
      <c r="K10702" t="s">
        <v>18383</v>
      </c>
      <c r="L10702" t="s">
        <v>18576</v>
      </c>
      <c r="M10702" t="s">
        <v>18153</v>
      </c>
      <c r="N10702" t="s">
        <v>18852</v>
      </c>
      <c r="O10702" t="s">
        <v>18153</v>
      </c>
    </row>
    <row r="10703" spans="1:15">
      <c r="A10703" t="s">
        <v>48</v>
      </c>
      <c r="B10703" t="s">
        <v>242</v>
      </c>
      <c r="C10703" t="s">
        <v>7119</v>
      </c>
      <c r="D10703" t="s">
        <v>7202</v>
      </c>
      <c r="E10703" t="s">
        <v>7208</v>
      </c>
      <c r="F10703" s="4" t="str">
        <f t="array" ref="F10703">IF(COUNT(FIND(Keywords!$C$3:$C$41,I10703)),"일반조난","")</f>
        <v>일반조난</v>
      </c>
      <c r="G10703" s="4" t="str">
        <f t="array" ref="G10703">IF(COUNT(FIND(Keywords!$E$3:$E$5,I10703)),"실족추락","")</f>
        <v/>
      </c>
      <c r="H10703" s="4" t="str">
        <f t="array" ref="H10703">IF(COUNT(FIND(Keywords!$B$3:$B$12,I10703)),"개인질환","")</f>
        <v/>
      </c>
      <c r="I10703" t="s">
        <v>17796</v>
      </c>
      <c r="J10703" t="s">
        <v>18094</v>
      </c>
      <c r="K10703" t="s">
        <v>18381</v>
      </c>
      <c r="L10703" t="s">
        <v>18345</v>
      </c>
      <c r="M10703" t="s">
        <v>18153</v>
      </c>
      <c r="N10703" t="s">
        <v>18532</v>
      </c>
      <c r="O10703" t="s">
        <v>18153</v>
      </c>
    </row>
    <row r="10704" spans="1:15">
      <c r="A10704" t="s">
        <v>48</v>
      </c>
      <c r="B10704" t="s">
        <v>242</v>
      </c>
      <c r="C10704" t="s">
        <v>7120</v>
      </c>
      <c r="D10704" t="s">
        <v>7202</v>
      </c>
      <c r="E10704" t="s">
        <v>7209</v>
      </c>
      <c r="F10704" s="4" t="str">
        <f t="array" ref="F10704">IF(COUNT(FIND(Keywords!$C$3:$C$41,I10704)),"일반조난","")</f>
        <v>일반조난</v>
      </c>
      <c r="G10704" s="4" t="str">
        <f t="array" ref="G10704">IF(COUNT(FIND(Keywords!$E$3:$E$5,I10704)),"실족추락","")</f>
        <v/>
      </c>
      <c r="H10704" s="4" t="str">
        <f t="array" ref="H10704">IF(COUNT(FIND(Keywords!$B$3:$B$12,I10704)),"개인질환","")</f>
        <v/>
      </c>
      <c r="I10704" t="s">
        <v>17797</v>
      </c>
      <c r="J10704" t="s">
        <v>18120</v>
      </c>
      <c r="K10704" t="s">
        <v>18516</v>
      </c>
      <c r="L10704" t="s">
        <v>18356</v>
      </c>
      <c r="M10704" t="s">
        <v>18153</v>
      </c>
      <c r="N10704" t="s">
        <v>18296</v>
      </c>
      <c r="O10704" t="s">
        <v>18153</v>
      </c>
    </row>
    <row r="10705" spans="1:15">
      <c r="A10705" t="s">
        <v>48</v>
      </c>
      <c r="B10705" t="s">
        <v>242</v>
      </c>
      <c r="C10705" t="s">
        <v>7121</v>
      </c>
      <c r="D10705" t="s">
        <v>7203</v>
      </c>
      <c r="E10705" t="s">
        <v>7208</v>
      </c>
      <c r="F10705" s="4" t="str">
        <f t="array" ref="F10705">IF(COUNT(FIND(Keywords!$C$3:$C$41,I10705)),"일반조난","")</f>
        <v>일반조난</v>
      </c>
      <c r="G10705" s="4" t="str">
        <f t="array" ref="G10705">IF(COUNT(FIND(Keywords!$E$3:$E$5,I10705)),"실족추락","")</f>
        <v>실족추락</v>
      </c>
      <c r="H10705" s="4" t="str">
        <f t="array" ref="H10705">IF(COUNT(FIND(Keywords!$B$3:$B$12,I10705)),"개인질환","")</f>
        <v/>
      </c>
      <c r="I10705" t="s">
        <v>17798</v>
      </c>
      <c r="J10705" t="s">
        <v>18097</v>
      </c>
      <c r="K10705" t="s">
        <v>18519</v>
      </c>
      <c r="L10705" t="s">
        <v>18476</v>
      </c>
      <c r="M10705" t="s">
        <v>18153</v>
      </c>
      <c r="N10705" t="s">
        <v>18547</v>
      </c>
      <c r="O10705" t="s">
        <v>18153</v>
      </c>
    </row>
    <row r="10706" spans="1:15">
      <c r="A10706" t="s">
        <v>48</v>
      </c>
      <c r="B10706" t="s">
        <v>242</v>
      </c>
      <c r="C10706" t="s">
        <v>2234</v>
      </c>
      <c r="D10706" t="s">
        <v>7202</v>
      </c>
      <c r="E10706" t="s">
        <v>7208</v>
      </c>
      <c r="F10706" s="4" t="str">
        <f t="array" ref="F10706">IF(COUNT(FIND(Keywords!$C$3:$C$41,I10706)),"일반조난","")</f>
        <v>일반조난</v>
      </c>
      <c r="G10706" s="4" t="str">
        <f t="array" ref="G10706">IF(COUNT(FIND(Keywords!$E$3:$E$5,I10706)),"실족추락","")</f>
        <v/>
      </c>
      <c r="H10706" s="4" t="str">
        <f t="array" ref="H10706">IF(COUNT(FIND(Keywords!$B$3:$B$12,I10706)),"개인질환","")</f>
        <v/>
      </c>
      <c r="I10706" t="s">
        <v>17799</v>
      </c>
      <c r="J10706" t="s">
        <v>18093</v>
      </c>
      <c r="K10706" t="s">
        <v>18258</v>
      </c>
      <c r="L10706" t="s">
        <v>18816</v>
      </c>
      <c r="M10706" t="s">
        <v>18153</v>
      </c>
      <c r="N10706" t="s">
        <v>18536</v>
      </c>
      <c r="O10706" t="s">
        <v>18153</v>
      </c>
    </row>
    <row r="10707" spans="1:15">
      <c r="A10707" t="s">
        <v>48</v>
      </c>
      <c r="B10707" t="s">
        <v>242</v>
      </c>
      <c r="C10707" t="s">
        <v>1406</v>
      </c>
      <c r="D10707" t="s">
        <v>7202</v>
      </c>
      <c r="E10707" t="s">
        <v>7210</v>
      </c>
      <c r="F10707" s="4" t="str">
        <f t="array" ref="F10707">IF(COUNT(FIND(Keywords!$C$3:$C$41,I10707)),"일반조난","")</f>
        <v>일반조난</v>
      </c>
      <c r="G10707" s="4" t="str">
        <f t="array" ref="G10707">IF(COUNT(FIND(Keywords!$E$3:$E$5,I10707)),"실족추락","")</f>
        <v/>
      </c>
      <c r="H10707" s="4" t="str">
        <f t="array" ref="H10707">IF(COUNT(FIND(Keywords!$B$3:$B$12,I10707)),"개인질환","")</f>
        <v/>
      </c>
      <c r="I10707" t="s">
        <v>17800</v>
      </c>
      <c r="J10707" t="s">
        <v>18082</v>
      </c>
      <c r="K10707" t="s">
        <v>18379</v>
      </c>
      <c r="L10707" t="s">
        <v>18346</v>
      </c>
      <c r="M10707" t="s">
        <v>18153</v>
      </c>
      <c r="N10707" t="s">
        <v>18447</v>
      </c>
      <c r="O10707" t="s">
        <v>18153</v>
      </c>
    </row>
    <row r="10708" spans="1:15">
      <c r="A10708" t="s">
        <v>48</v>
      </c>
      <c r="B10708" t="s">
        <v>242</v>
      </c>
      <c r="C10708" t="s">
        <v>3376</v>
      </c>
      <c r="D10708" t="s">
        <v>7203</v>
      </c>
      <c r="E10708" t="s">
        <v>7208</v>
      </c>
      <c r="F10708" s="4" t="str">
        <f t="array" ref="F10708">IF(COUNT(FIND(Keywords!$C$3:$C$41,I10708)),"일반조난","")</f>
        <v/>
      </c>
      <c r="G10708" s="4" t="str">
        <f t="array" ref="G10708">IF(COUNT(FIND(Keywords!$E$3:$E$5,I10708)),"실족추락","")</f>
        <v/>
      </c>
      <c r="H10708" s="4" t="str">
        <f t="array" ref="H10708">IF(COUNT(FIND(Keywords!$B$3:$B$12,I10708)),"개인질환","")</f>
        <v/>
      </c>
      <c r="I10708" t="s">
        <v>17801</v>
      </c>
      <c r="J10708" t="s">
        <v>18099</v>
      </c>
      <c r="K10708" t="s">
        <v>18884</v>
      </c>
      <c r="L10708" t="s">
        <v>18552</v>
      </c>
      <c r="M10708" t="s">
        <v>18153</v>
      </c>
      <c r="N10708" t="s">
        <v>18443</v>
      </c>
      <c r="O10708" t="s">
        <v>18153</v>
      </c>
    </row>
    <row r="10709" spans="1:15">
      <c r="A10709" t="s">
        <v>48</v>
      </c>
      <c r="B10709" t="s">
        <v>242</v>
      </c>
      <c r="C10709" t="s">
        <v>5289</v>
      </c>
      <c r="D10709" t="s">
        <v>7204</v>
      </c>
      <c r="E10709" t="s">
        <v>7209</v>
      </c>
      <c r="F10709" s="4" t="str">
        <f t="array" ref="F10709">IF(COUNT(FIND(Keywords!$C$3:$C$41,I10709)),"일반조난","")</f>
        <v/>
      </c>
      <c r="G10709" s="4" t="str">
        <f t="array" ref="G10709">IF(COUNT(FIND(Keywords!$E$3:$E$5,I10709)),"실족추락","")</f>
        <v/>
      </c>
      <c r="H10709" s="4" t="str">
        <f t="array" ref="H10709">IF(COUNT(FIND(Keywords!$B$3:$B$12,I10709)),"개인질환","")</f>
        <v/>
      </c>
      <c r="I10709" t="s">
        <v>17802</v>
      </c>
      <c r="J10709" t="s">
        <v>18088</v>
      </c>
      <c r="K10709" t="s">
        <v>18104</v>
      </c>
      <c r="L10709" t="s">
        <v>18854</v>
      </c>
      <c r="M10709" t="s">
        <v>18153</v>
      </c>
      <c r="N10709" t="s">
        <v>18873</v>
      </c>
      <c r="O10709" t="s">
        <v>18153</v>
      </c>
    </row>
    <row r="10710" spans="1:15">
      <c r="A10710" t="s">
        <v>48</v>
      </c>
      <c r="B10710" t="s">
        <v>242</v>
      </c>
      <c r="C10710" t="s">
        <v>7014</v>
      </c>
      <c r="D10710" t="s">
        <v>7202</v>
      </c>
      <c r="E10710" t="s">
        <v>7208</v>
      </c>
      <c r="F10710" s="4" t="str">
        <f t="array" ref="F10710">IF(COUNT(FIND(Keywords!$C$3:$C$41,I10710)),"일반조난","")</f>
        <v/>
      </c>
      <c r="G10710" s="4" t="str">
        <f t="array" ref="G10710">IF(COUNT(FIND(Keywords!$E$3:$E$5,I10710)),"실족추락","")</f>
        <v/>
      </c>
      <c r="H10710" s="4" t="str">
        <f t="array" ref="H10710">IF(COUNT(FIND(Keywords!$B$3:$B$12,I10710)),"개인질환","")</f>
        <v/>
      </c>
      <c r="I10710" t="s">
        <v>17803</v>
      </c>
      <c r="J10710" t="s">
        <v>18116</v>
      </c>
      <c r="K10710" t="s">
        <v>18623</v>
      </c>
      <c r="L10710" t="s">
        <v>18353</v>
      </c>
      <c r="M10710" t="s">
        <v>18153</v>
      </c>
      <c r="N10710" t="s">
        <v>18500</v>
      </c>
      <c r="O10710" t="s">
        <v>18153</v>
      </c>
    </row>
    <row r="10711" spans="1:15">
      <c r="A10711" t="s">
        <v>48</v>
      </c>
      <c r="B10711" t="s">
        <v>242</v>
      </c>
      <c r="C10711" t="s">
        <v>5091</v>
      </c>
      <c r="D10711" t="s">
        <v>7203</v>
      </c>
      <c r="E10711" t="s">
        <v>7209</v>
      </c>
      <c r="F10711" s="4" t="str">
        <f t="array" ref="F10711">IF(COUNT(FIND(Keywords!$C$3:$C$41,I10711)),"일반조난","")</f>
        <v/>
      </c>
      <c r="G10711" s="4" t="str">
        <f t="array" ref="G10711">IF(COUNT(FIND(Keywords!$E$3:$E$5,I10711)),"실족추락","")</f>
        <v/>
      </c>
      <c r="H10711" s="4" t="str">
        <f t="array" ref="H10711">IF(COUNT(FIND(Keywords!$B$3:$B$12,I10711)),"개인질환","")</f>
        <v/>
      </c>
      <c r="I10711" t="s">
        <v>17804</v>
      </c>
      <c r="J10711" t="s">
        <v>18072</v>
      </c>
      <c r="K10711" t="s">
        <v>18382</v>
      </c>
      <c r="L10711" t="s">
        <v>18140</v>
      </c>
      <c r="M10711" t="s">
        <v>18153</v>
      </c>
      <c r="N10711" t="s">
        <v>18469</v>
      </c>
      <c r="O10711" t="s">
        <v>18153</v>
      </c>
    </row>
    <row r="10712" spans="1:15">
      <c r="A10712" t="s">
        <v>48</v>
      </c>
      <c r="B10712" t="s">
        <v>242</v>
      </c>
      <c r="C10712" t="s">
        <v>3615</v>
      </c>
      <c r="D10712" t="s">
        <v>19249</v>
      </c>
      <c r="E10712" t="s">
        <v>7210</v>
      </c>
      <c r="F10712" s="4" t="str">
        <f t="array" ref="F10712">IF(COUNT(FIND(Keywords!$C$3:$C$41,I10712)),"일반조난","")</f>
        <v>일반조난</v>
      </c>
      <c r="G10712" s="4" t="str">
        <f t="array" ref="G10712">IF(COUNT(FIND(Keywords!$E$3:$E$5,I10712)),"실족추락","")</f>
        <v/>
      </c>
      <c r="H10712" s="4" t="str">
        <f t="array" ref="H10712">IF(COUNT(FIND(Keywords!$B$3:$B$12,I10712)),"개인질환","")</f>
        <v/>
      </c>
      <c r="I10712" t="s">
        <v>17805</v>
      </c>
      <c r="J10712" t="s">
        <v>18068</v>
      </c>
      <c r="K10712" t="s">
        <v>18393</v>
      </c>
      <c r="L10712" t="s">
        <v>18868</v>
      </c>
      <c r="M10712" t="s">
        <v>18153</v>
      </c>
      <c r="N10712" t="s">
        <v>18669</v>
      </c>
      <c r="O10712" t="s">
        <v>18153</v>
      </c>
    </row>
    <row r="10713" spans="1:15">
      <c r="A10713" t="s">
        <v>48</v>
      </c>
      <c r="B10713" t="s">
        <v>242</v>
      </c>
      <c r="C10713" t="s">
        <v>2836</v>
      </c>
      <c r="D10713" t="s">
        <v>7203</v>
      </c>
      <c r="E10713" t="s">
        <v>7210</v>
      </c>
      <c r="F10713" s="4" t="str">
        <f t="array" ref="F10713">IF(COUNT(FIND(Keywords!$C$3:$C$41,I10713)),"일반조난","")</f>
        <v>일반조난</v>
      </c>
      <c r="G10713" s="4" t="str">
        <f t="array" ref="G10713">IF(COUNT(FIND(Keywords!$E$3:$E$5,I10713)),"실족추락","")</f>
        <v/>
      </c>
      <c r="H10713" s="4" t="str">
        <f t="array" ref="H10713">IF(COUNT(FIND(Keywords!$B$3:$B$12,I10713)),"개인질환","")</f>
        <v/>
      </c>
      <c r="I10713" t="s">
        <v>17806</v>
      </c>
      <c r="J10713" t="s">
        <v>18102</v>
      </c>
      <c r="K10713" t="s">
        <v>18071</v>
      </c>
      <c r="L10713" t="s">
        <v>18550</v>
      </c>
      <c r="M10713" t="s">
        <v>18153</v>
      </c>
      <c r="N10713" t="s">
        <v>18362</v>
      </c>
      <c r="O10713" t="s">
        <v>18153</v>
      </c>
    </row>
    <row r="10714" spans="1:15">
      <c r="A10714" t="s">
        <v>48</v>
      </c>
      <c r="B10714" t="s">
        <v>242</v>
      </c>
      <c r="C10714" t="s">
        <v>7015</v>
      </c>
      <c r="D10714" t="s">
        <v>19249</v>
      </c>
      <c r="E10714" t="s">
        <v>7210</v>
      </c>
      <c r="F10714" s="4" t="str">
        <f t="array" ref="F10714">IF(COUNT(FIND(Keywords!$C$3:$C$41,I10714)),"일반조난","")</f>
        <v/>
      </c>
      <c r="G10714" s="4" t="str">
        <f t="array" ref="G10714">IF(COUNT(FIND(Keywords!$E$3:$E$5,I10714)),"실족추락","")</f>
        <v/>
      </c>
      <c r="H10714" s="4" t="str">
        <f t="array" ref="H10714">IF(COUNT(FIND(Keywords!$B$3:$B$12,I10714)),"개인질환","")</f>
        <v/>
      </c>
      <c r="I10714" t="s">
        <v>17807</v>
      </c>
      <c r="J10714" t="s">
        <v>18098</v>
      </c>
      <c r="K10714" t="s">
        <v>18216</v>
      </c>
      <c r="L10714" t="s">
        <v>18163</v>
      </c>
      <c r="M10714" t="s">
        <v>18153</v>
      </c>
      <c r="N10714" t="s">
        <v>18321</v>
      </c>
      <c r="O10714" t="s">
        <v>18153</v>
      </c>
    </row>
    <row r="10715" spans="1:15">
      <c r="A10715" t="s">
        <v>48</v>
      </c>
      <c r="B10715" t="s">
        <v>242</v>
      </c>
      <c r="C10715" t="s">
        <v>7016</v>
      </c>
      <c r="D10715" t="s">
        <v>19249</v>
      </c>
      <c r="E10715" t="s">
        <v>7208</v>
      </c>
      <c r="F10715" s="4" t="str">
        <f t="array" ref="F10715">IF(COUNT(FIND(Keywords!$C$3:$C$41,I10715)),"일반조난","")</f>
        <v>일반조난</v>
      </c>
      <c r="G10715" s="4" t="str">
        <f t="array" ref="G10715">IF(COUNT(FIND(Keywords!$E$3:$E$5,I10715)),"실족추락","")</f>
        <v/>
      </c>
      <c r="H10715" s="4" t="str">
        <f t="array" ref="H10715">IF(COUNT(FIND(Keywords!$B$3:$B$12,I10715)),"개인질환","")</f>
        <v/>
      </c>
      <c r="I10715" t="s">
        <v>17808</v>
      </c>
      <c r="J10715" t="s">
        <v>18052</v>
      </c>
      <c r="K10715" t="s">
        <v>18547</v>
      </c>
      <c r="L10715" t="s">
        <v>18345</v>
      </c>
      <c r="M10715" t="s">
        <v>18153</v>
      </c>
      <c r="N10715" t="s">
        <v>18366</v>
      </c>
      <c r="O10715" t="s">
        <v>18153</v>
      </c>
    </row>
    <row r="10716" spans="1:15">
      <c r="A10716" t="s">
        <v>48</v>
      </c>
      <c r="B10716" t="s">
        <v>242</v>
      </c>
      <c r="C10716" t="s">
        <v>7017</v>
      </c>
      <c r="D10716" t="s">
        <v>7203</v>
      </c>
      <c r="E10716" t="s">
        <v>7210</v>
      </c>
      <c r="F10716" s="4" t="str">
        <f t="array" ref="F10716">IF(COUNT(FIND(Keywords!$C$3:$C$41,I10716)),"일반조난","")</f>
        <v>일반조난</v>
      </c>
      <c r="G10716" s="4" t="str">
        <f t="array" ref="G10716">IF(COUNT(FIND(Keywords!$E$3:$E$5,I10716)),"실족추락","")</f>
        <v/>
      </c>
      <c r="H10716" s="4" t="str">
        <f t="array" ref="H10716">IF(COUNT(FIND(Keywords!$B$3:$B$12,I10716)),"개인질환","")</f>
        <v/>
      </c>
      <c r="I10716" t="s">
        <v>17809</v>
      </c>
      <c r="J10716" t="s">
        <v>18093</v>
      </c>
      <c r="K10716" t="s">
        <v>18570</v>
      </c>
      <c r="L10716" t="s">
        <v>18154</v>
      </c>
      <c r="M10716" t="s">
        <v>18153</v>
      </c>
      <c r="N10716" t="s">
        <v>18192</v>
      </c>
      <c r="O10716" t="s">
        <v>18153</v>
      </c>
    </row>
    <row r="10717" spans="1:15">
      <c r="A10717" t="s">
        <v>48</v>
      </c>
      <c r="B10717" t="s">
        <v>242</v>
      </c>
      <c r="C10717" t="s">
        <v>685</v>
      </c>
      <c r="D10717" t="s">
        <v>7203</v>
      </c>
      <c r="E10717" t="s">
        <v>7210</v>
      </c>
      <c r="F10717" s="4" t="str">
        <f t="array" ref="F10717">IF(COUNT(FIND(Keywords!$C$3:$C$41,I10717)),"일반조난","")</f>
        <v>일반조난</v>
      </c>
      <c r="G10717" s="4" t="str">
        <f t="array" ref="G10717">IF(COUNT(FIND(Keywords!$E$3:$E$5,I10717)),"실족추락","")</f>
        <v>실족추락</v>
      </c>
      <c r="H10717" s="4" t="str">
        <f t="array" ref="H10717">IF(COUNT(FIND(Keywords!$B$3:$B$12,I10717)),"개인질환","")</f>
        <v/>
      </c>
      <c r="I10717" t="s">
        <v>17810</v>
      </c>
      <c r="J10717" t="s">
        <v>18084</v>
      </c>
      <c r="K10717" t="s">
        <v>18439</v>
      </c>
      <c r="L10717" t="s">
        <v>18164</v>
      </c>
      <c r="M10717" t="s">
        <v>18153</v>
      </c>
      <c r="N10717" t="s">
        <v>18153</v>
      </c>
      <c r="O10717" t="s">
        <v>18153</v>
      </c>
    </row>
    <row r="10718" spans="1:15">
      <c r="A10718" t="s">
        <v>48</v>
      </c>
      <c r="B10718" t="s">
        <v>242</v>
      </c>
      <c r="C10718" t="s">
        <v>7122</v>
      </c>
      <c r="D10718" t="s">
        <v>7204</v>
      </c>
      <c r="E10718" t="s">
        <v>7210</v>
      </c>
      <c r="F10718" s="4" t="str">
        <f t="array" ref="F10718">IF(COUNT(FIND(Keywords!$C$3:$C$41,I10718)),"일반조난","")</f>
        <v/>
      </c>
      <c r="G10718" s="4" t="str">
        <f t="array" ref="G10718">IF(COUNT(FIND(Keywords!$E$3:$E$5,I10718)),"실족추락","")</f>
        <v/>
      </c>
      <c r="H10718" s="4" t="str">
        <f t="array" ref="H10718">IF(COUNT(FIND(Keywords!$B$3:$B$12,I10718)),"개인질환","")</f>
        <v/>
      </c>
      <c r="I10718" t="s">
        <v>17811</v>
      </c>
      <c r="J10718" t="s">
        <v>18073</v>
      </c>
      <c r="K10718" t="s">
        <v>18436</v>
      </c>
      <c r="L10718" t="s">
        <v>18346</v>
      </c>
      <c r="M10718" t="s">
        <v>18153</v>
      </c>
      <c r="N10718" t="s">
        <v>18611</v>
      </c>
      <c r="O10718" t="s">
        <v>18153</v>
      </c>
    </row>
    <row r="10719" spans="1:15">
      <c r="A10719" t="s">
        <v>48</v>
      </c>
      <c r="B10719" t="s">
        <v>242</v>
      </c>
      <c r="C10719" t="s">
        <v>6912</v>
      </c>
      <c r="D10719" t="s">
        <v>7202</v>
      </c>
      <c r="E10719" t="s">
        <v>7210</v>
      </c>
      <c r="F10719" s="4" t="str">
        <f t="array" ref="F10719">IF(COUNT(FIND(Keywords!$C$3:$C$41,I10719)),"일반조난","")</f>
        <v>일반조난</v>
      </c>
      <c r="G10719" s="4" t="str">
        <f t="array" ref="G10719">IF(COUNT(FIND(Keywords!$E$3:$E$5,I10719)),"실족추락","")</f>
        <v/>
      </c>
      <c r="H10719" s="4" t="str">
        <f t="array" ref="H10719">IF(COUNT(FIND(Keywords!$B$3:$B$12,I10719)),"개인질환","")</f>
        <v/>
      </c>
      <c r="I10719" t="s">
        <v>17812</v>
      </c>
      <c r="J10719" t="s">
        <v>18081</v>
      </c>
      <c r="K10719" t="s">
        <v>18205</v>
      </c>
      <c r="L10719" t="s">
        <v>18341</v>
      </c>
      <c r="M10719" t="s">
        <v>18153</v>
      </c>
      <c r="N10719" t="s">
        <v>18804</v>
      </c>
      <c r="O10719" t="s">
        <v>18153</v>
      </c>
    </row>
    <row r="10720" spans="1:15">
      <c r="A10720" t="s">
        <v>48</v>
      </c>
      <c r="B10720" t="s">
        <v>242</v>
      </c>
      <c r="C10720" t="s">
        <v>690</v>
      </c>
      <c r="D10720" t="s">
        <v>7203</v>
      </c>
      <c r="E10720" t="s">
        <v>7208</v>
      </c>
      <c r="F10720" s="4" t="str">
        <f t="array" ref="F10720">IF(COUNT(FIND(Keywords!$C$3:$C$41,I10720)),"일반조난","")</f>
        <v>일반조난</v>
      </c>
      <c r="G10720" s="4" t="str">
        <f t="array" ref="G10720">IF(COUNT(FIND(Keywords!$E$3:$E$5,I10720)),"실족추락","")</f>
        <v/>
      </c>
      <c r="H10720" s="4" t="str">
        <f t="array" ref="H10720">IF(COUNT(FIND(Keywords!$B$3:$B$12,I10720)),"개인질환","")</f>
        <v/>
      </c>
      <c r="I10720" t="s">
        <v>17813</v>
      </c>
      <c r="J10720" t="s">
        <v>18050</v>
      </c>
      <c r="K10720" t="s">
        <v>18442</v>
      </c>
      <c r="L10720" t="s">
        <v>18671</v>
      </c>
      <c r="M10720" t="s">
        <v>18153</v>
      </c>
      <c r="N10720" t="s">
        <v>18161</v>
      </c>
      <c r="O10720" t="s">
        <v>18153</v>
      </c>
    </row>
    <row r="10721" spans="1:15">
      <c r="A10721" t="s">
        <v>48</v>
      </c>
      <c r="B10721" t="s">
        <v>242</v>
      </c>
      <c r="C10721" t="s">
        <v>7123</v>
      </c>
      <c r="D10721" t="s">
        <v>7202</v>
      </c>
      <c r="E10721" t="s">
        <v>7208</v>
      </c>
      <c r="F10721" s="4" t="str">
        <f t="array" ref="F10721">IF(COUNT(FIND(Keywords!$C$3:$C$41,I10721)),"일반조난","")</f>
        <v>일반조난</v>
      </c>
      <c r="G10721" s="4" t="str">
        <f t="array" ref="G10721">IF(COUNT(FIND(Keywords!$E$3:$E$5,I10721)),"실족추락","")</f>
        <v/>
      </c>
      <c r="H10721" s="4" t="str">
        <f t="array" ref="H10721">IF(COUNT(FIND(Keywords!$B$3:$B$12,I10721)),"개인질환","")</f>
        <v/>
      </c>
      <c r="I10721" t="s">
        <v>17814</v>
      </c>
      <c r="J10721" t="s">
        <v>18064</v>
      </c>
      <c r="K10721" t="s">
        <v>18455</v>
      </c>
      <c r="L10721" t="s">
        <v>18613</v>
      </c>
      <c r="M10721" t="s">
        <v>18153</v>
      </c>
      <c r="N10721" t="s">
        <v>18998</v>
      </c>
      <c r="O10721" t="s">
        <v>18153</v>
      </c>
    </row>
    <row r="10722" spans="1:15">
      <c r="A10722" t="s">
        <v>48</v>
      </c>
      <c r="B10722" t="s">
        <v>242</v>
      </c>
      <c r="C10722" t="s">
        <v>7124</v>
      </c>
      <c r="D10722" t="s">
        <v>7203</v>
      </c>
      <c r="E10722" t="s">
        <v>7208</v>
      </c>
      <c r="F10722" s="4" t="str">
        <f t="array" ref="F10722">IF(COUNT(FIND(Keywords!$C$3:$C$41,I10722)),"일반조난","")</f>
        <v/>
      </c>
      <c r="G10722" s="4" t="str">
        <f t="array" ref="G10722">IF(COUNT(FIND(Keywords!$E$3:$E$5,I10722)),"실족추락","")</f>
        <v/>
      </c>
      <c r="H10722" s="4" t="str">
        <f t="array" ref="H10722">IF(COUNT(FIND(Keywords!$B$3:$B$12,I10722)),"개인질환","")</f>
        <v/>
      </c>
      <c r="I10722" t="s">
        <v>17815</v>
      </c>
      <c r="J10722" t="s">
        <v>18091</v>
      </c>
      <c r="K10722" t="s">
        <v>18309</v>
      </c>
      <c r="L10722" t="s">
        <v>18140</v>
      </c>
      <c r="M10722" t="s">
        <v>18153</v>
      </c>
      <c r="N10722" t="s">
        <v>18460</v>
      </c>
      <c r="O10722" t="s">
        <v>18153</v>
      </c>
    </row>
    <row r="10723" spans="1:15">
      <c r="A10723" t="s">
        <v>48</v>
      </c>
      <c r="B10723" t="s">
        <v>242</v>
      </c>
      <c r="C10723" t="s">
        <v>7018</v>
      </c>
      <c r="D10723" t="s">
        <v>7203</v>
      </c>
      <c r="E10723" t="s">
        <v>7209</v>
      </c>
      <c r="F10723" s="4" t="str">
        <f t="array" ref="F10723">IF(COUNT(FIND(Keywords!$C$3:$C$41,I10723)),"일반조난","")</f>
        <v/>
      </c>
      <c r="G10723" s="4" t="str">
        <f t="array" ref="G10723">IF(COUNT(FIND(Keywords!$E$3:$E$5,I10723)),"실족추락","")</f>
        <v>실족추락</v>
      </c>
      <c r="H10723" s="4" t="str">
        <f t="array" ref="H10723">IF(COUNT(FIND(Keywords!$B$3:$B$12,I10723)),"개인질환","")</f>
        <v/>
      </c>
      <c r="I10723" t="s">
        <v>17816</v>
      </c>
      <c r="J10723" t="s">
        <v>18056</v>
      </c>
      <c r="K10723" t="s">
        <v>18486</v>
      </c>
      <c r="L10723" t="s">
        <v>18550</v>
      </c>
      <c r="M10723" t="s">
        <v>18153</v>
      </c>
      <c r="N10723" t="s">
        <v>19035</v>
      </c>
      <c r="O10723" t="s">
        <v>18153</v>
      </c>
    </row>
    <row r="10724" spans="1:15">
      <c r="A10724" t="s">
        <v>48</v>
      </c>
      <c r="B10724" t="s">
        <v>242</v>
      </c>
      <c r="C10724" t="s">
        <v>2845</v>
      </c>
      <c r="D10724" t="s">
        <v>7202</v>
      </c>
      <c r="E10724" t="s">
        <v>7208</v>
      </c>
      <c r="F10724" s="4" t="str">
        <f t="array" ref="F10724">IF(COUNT(FIND(Keywords!$C$3:$C$41,I10724)),"일반조난","")</f>
        <v/>
      </c>
      <c r="G10724" s="4" t="str">
        <f t="array" ref="G10724">IF(COUNT(FIND(Keywords!$E$3:$E$5,I10724)),"실족추락","")</f>
        <v/>
      </c>
      <c r="H10724" s="4" t="str">
        <f t="array" ref="H10724">IF(COUNT(FIND(Keywords!$B$3:$B$12,I10724)),"개인질환","")</f>
        <v/>
      </c>
      <c r="I10724" t="s">
        <v>17817</v>
      </c>
      <c r="J10724" t="s">
        <v>18082</v>
      </c>
      <c r="K10724" t="s">
        <v>18824</v>
      </c>
      <c r="L10724" t="s">
        <v>18854</v>
      </c>
      <c r="M10724" t="s">
        <v>18153</v>
      </c>
      <c r="N10724" t="s">
        <v>18161</v>
      </c>
      <c r="O10724" t="s">
        <v>18153</v>
      </c>
    </row>
    <row r="10725" spans="1:15">
      <c r="A10725" t="s">
        <v>48</v>
      </c>
      <c r="B10725" t="s">
        <v>242</v>
      </c>
      <c r="C10725" t="s">
        <v>7021</v>
      </c>
      <c r="D10725" t="s">
        <v>7203</v>
      </c>
      <c r="E10725" t="s">
        <v>7209</v>
      </c>
      <c r="F10725" s="4" t="str">
        <f t="array" ref="F10725">IF(COUNT(FIND(Keywords!$C$3:$C$41,I10725)),"일반조난","")</f>
        <v/>
      </c>
      <c r="G10725" s="4" t="str">
        <f t="array" ref="G10725">IF(COUNT(FIND(Keywords!$E$3:$E$5,I10725)),"실족추락","")</f>
        <v/>
      </c>
      <c r="H10725" s="4" t="str">
        <f t="array" ref="H10725">IF(COUNT(FIND(Keywords!$B$3:$B$12,I10725)),"개인질환","")</f>
        <v/>
      </c>
      <c r="I10725" t="s">
        <v>17818</v>
      </c>
      <c r="J10725" t="s">
        <v>18121</v>
      </c>
      <c r="K10725" t="s">
        <v>18338</v>
      </c>
      <c r="L10725" t="s">
        <v>18857</v>
      </c>
      <c r="M10725" t="s">
        <v>18153</v>
      </c>
      <c r="N10725" t="s">
        <v>18353</v>
      </c>
      <c r="O10725" t="s">
        <v>18698</v>
      </c>
    </row>
    <row r="10726" spans="1:15">
      <c r="A10726" t="s">
        <v>48</v>
      </c>
      <c r="B10726" t="s">
        <v>242</v>
      </c>
      <c r="C10726" t="s">
        <v>7125</v>
      </c>
      <c r="D10726" t="s">
        <v>7203</v>
      </c>
      <c r="E10726" t="s">
        <v>7208</v>
      </c>
      <c r="F10726" s="4" t="str">
        <f t="array" ref="F10726">IF(COUNT(FIND(Keywords!$C$3:$C$41,I10726)),"일반조난","")</f>
        <v>일반조난</v>
      </c>
      <c r="G10726" s="4" t="str">
        <f t="array" ref="G10726">IF(COUNT(FIND(Keywords!$E$3:$E$5,I10726)),"실족추락","")</f>
        <v>실족추락</v>
      </c>
      <c r="H10726" s="4" t="str">
        <f t="array" ref="H10726">IF(COUNT(FIND(Keywords!$B$3:$B$12,I10726)),"개인질환","")</f>
        <v/>
      </c>
      <c r="I10726" t="s">
        <v>17819</v>
      </c>
      <c r="J10726" t="s">
        <v>18047</v>
      </c>
      <c r="K10726" t="s">
        <v>18597</v>
      </c>
      <c r="L10726" t="s">
        <v>18595</v>
      </c>
      <c r="M10726" t="s">
        <v>18153</v>
      </c>
      <c r="N10726" t="s">
        <v>19057</v>
      </c>
      <c r="O10726" t="s">
        <v>18153</v>
      </c>
    </row>
    <row r="10727" spans="1:15">
      <c r="A10727" t="s">
        <v>48</v>
      </c>
      <c r="B10727" t="s">
        <v>242</v>
      </c>
      <c r="C10727" t="s">
        <v>7126</v>
      </c>
      <c r="D10727" t="s">
        <v>7202</v>
      </c>
      <c r="E10727" t="s">
        <v>7208</v>
      </c>
      <c r="F10727" s="4" t="str">
        <f t="array" ref="F10727">IF(COUNT(FIND(Keywords!$C$3:$C$41,I10727)),"일반조난","")</f>
        <v>일반조난</v>
      </c>
      <c r="G10727" s="4" t="str">
        <f t="array" ref="G10727">IF(COUNT(FIND(Keywords!$E$3:$E$5,I10727)),"실족추락","")</f>
        <v/>
      </c>
      <c r="H10727" s="4" t="str">
        <f t="array" ref="H10727">IF(COUNT(FIND(Keywords!$B$3:$B$12,I10727)),"개인질환","")</f>
        <v/>
      </c>
      <c r="I10727" t="s">
        <v>17820</v>
      </c>
      <c r="J10727" t="s">
        <v>18102</v>
      </c>
      <c r="K10727" t="s">
        <v>18728</v>
      </c>
      <c r="L10727" t="s">
        <v>18354</v>
      </c>
      <c r="M10727" t="s">
        <v>18153</v>
      </c>
      <c r="N10727" t="s">
        <v>19088</v>
      </c>
      <c r="O10727" t="s">
        <v>18153</v>
      </c>
    </row>
    <row r="10728" spans="1:15">
      <c r="A10728" t="s">
        <v>48</v>
      </c>
      <c r="B10728" t="s">
        <v>242</v>
      </c>
      <c r="C10728" t="s">
        <v>748</v>
      </c>
      <c r="D10728" t="s">
        <v>7202</v>
      </c>
      <c r="E10728" t="s">
        <v>7210</v>
      </c>
      <c r="F10728" s="4" t="str">
        <f t="array" ref="F10728">IF(COUNT(FIND(Keywords!$C$3:$C$41,I10728)),"일반조난","")</f>
        <v>일반조난</v>
      </c>
      <c r="G10728" s="4" t="str">
        <f t="array" ref="G10728">IF(COUNT(FIND(Keywords!$E$3:$E$5,I10728)),"실족추락","")</f>
        <v/>
      </c>
      <c r="H10728" s="4" t="str">
        <f t="array" ref="H10728">IF(COUNT(FIND(Keywords!$B$3:$B$12,I10728)),"개인질환","")</f>
        <v/>
      </c>
      <c r="I10728" t="s">
        <v>17821</v>
      </c>
      <c r="J10728" t="s">
        <v>18084</v>
      </c>
      <c r="K10728" t="s">
        <v>18468</v>
      </c>
      <c r="L10728" t="s">
        <v>18673</v>
      </c>
      <c r="M10728" t="s">
        <v>18153</v>
      </c>
      <c r="N10728" t="s">
        <v>18945</v>
      </c>
      <c r="O10728" t="s">
        <v>18153</v>
      </c>
    </row>
    <row r="10729" spans="1:15">
      <c r="A10729" t="s">
        <v>48</v>
      </c>
      <c r="B10729" t="s">
        <v>242</v>
      </c>
      <c r="C10729" t="s">
        <v>4066</v>
      </c>
      <c r="D10729" t="s">
        <v>7203</v>
      </c>
      <c r="E10729" t="s">
        <v>7210</v>
      </c>
      <c r="F10729" s="4" t="str">
        <f t="array" ref="F10729">IF(COUNT(FIND(Keywords!$C$3:$C$41,I10729)),"일반조난","")</f>
        <v/>
      </c>
      <c r="G10729" s="4" t="str">
        <f t="array" ref="G10729">IF(COUNT(FIND(Keywords!$E$3:$E$5,I10729)),"실족추락","")</f>
        <v/>
      </c>
      <c r="H10729" s="4" t="str">
        <f t="array" ref="H10729">IF(COUNT(FIND(Keywords!$B$3:$B$12,I10729)),"개인질환","")</f>
        <v/>
      </c>
      <c r="I10729" t="s">
        <v>17822</v>
      </c>
      <c r="J10729" t="s">
        <v>18063</v>
      </c>
      <c r="K10729" t="s">
        <v>18394</v>
      </c>
      <c r="L10729" t="s">
        <v>18345</v>
      </c>
      <c r="M10729" t="s">
        <v>18153</v>
      </c>
      <c r="N10729" t="s">
        <v>18136</v>
      </c>
      <c r="O10729" t="s">
        <v>18153</v>
      </c>
    </row>
    <row r="10730" spans="1:15">
      <c r="A10730" t="s">
        <v>48</v>
      </c>
      <c r="B10730" t="s">
        <v>242</v>
      </c>
      <c r="C10730" t="s">
        <v>7127</v>
      </c>
      <c r="D10730" t="s">
        <v>7202</v>
      </c>
      <c r="E10730" t="s">
        <v>7210</v>
      </c>
      <c r="F10730" s="4" t="str">
        <f t="array" ref="F10730">IF(COUNT(FIND(Keywords!$C$3:$C$41,I10730)),"일반조난","")</f>
        <v>일반조난</v>
      </c>
      <c r="G10730" s="4" t="str">
        <f t="array" ref="G10730">IF(COUNT(FIND(Keywords!$E$3:$E$5,I10730)),"실족추락","")</f>
        <v/>
      </c>
      <c r="H10730" s="4" t="str">
        <f t="array" ref="H10730">IF(COUNT(FIND(Keywords!$B$3:$B$12,I10730)),"개인질환","")</f>
        <v/>
      </c>
      <c r="I10730" t="s">
        <v>17823</v>
      </c>
      <c r="J10730" t="s">
        <v>18098</v>
      </c>
      <c r="K10730" t="s">
        <v>18427</v>
      </c>
      <c r="L10730" t="s">
        <v>18154</v>
      </c>
      <c r="M10730" t="s">
        <v>18153</v>
      </c>
      <c r="N10730" t="s">
        <v>18873</v>
      </c>
      <c r="O10730" t="s">
        <v>18153</v>
      </c>
    </row>
    <row r="10731" spans="1:15">
      <c r="A10731" t="s">
        <v>48</v>
      </c>
      <c r="B10731" t="s">
        <v>242</v>
      </c>
      <c r="C10731" t="s">
        <v>1475</v>
      </c>
      <c r="D10731" t="s">
        <v>7202</v>
      </c>
      <c r="E10731" t="s">
        <v>7208</v>
      </c>
      <c r="F10731" s="4" t="str">
        <f t="array" ref="F10731">IF(COUNT(FIND(Keywords!$C$3:$C$41,I10731)),"일반조난","")</f>
        <v>일반조난</v>
      </c>
      <c r="G10731" s="4" t="str">
        <f t="array" ref="G10731">IF(COUNT(FIND(Keywords!$E$3:$E$5,I10731)),"실족추락","")</f>
        <v/>
      </c>
      <c r="H10731" s="4" t="str">
        <f t="array" ref="H10731">IF(COUNT(FIND(Keywords!$B$3:$B$12,I10731)),"개인질환","")</f>
        <v/>
      </c>
      <c r="I10731" t="s">
        <v>17824</v>
      </c>
      <c r="J10731" t="s">
        <v>18073</v>
      </c>
      <c r="K10731" t="s">
        <v>18279</v>
      </c>
      <c r="L10731" t="s">
        <v>18572</v>
      </c>
      <c r="M10731" t="s">
        <v>18153</v>
      </c>
      <c r="N10731" t="s">
        <v>18148</v>
      </c>
      <c r="O10731" t="s">
        <v>18153</v>
      </c>
    </row>
    <row r="10732" spans="1:15">
      <c r="A10732" t="s">
        <v>48</v>
      </c>
      <c r="B10732" t="s">
        <v>242</v>
      </c>
      <c r="C10732" t="s">
        <v>7128</v>
      </c>
      <c r="D10732" t="s">
        <v>7203</v>
      </c>
      <c r="E10732" t="s">
        <v>7210</v>
      </c>
      <c r="F10732" s="4" t="str">
        <f t="array" ref="F10732">IF(COUNT(FIND(Keywords!$C$3:$C$41,I10732)),"일반조난","")</f>
        <v>일반조난</v>
      </c>
      <c r="G10732" s="4" t="str">
        <f t="array" ref="G10732">IF(COUNT(FIND(Keywords!$E$3:$E$5,I10732)),"실족추락","")</f>
        <v>실족추락</v>
      </c>
      <c r="H10732" s="4" t="str">
        <f t="array" ref="H10732">IF(COUNT(FIND(Keywords!$B$3:$B$12,I10732)),"개인질환","")</f>
        <v/>
      </c>
      <c r="I10732" t="s">
        <v>17825</v>
      </c>
      <c r="J10732" t="s">
        <v>18122</v>
      </c>
      <c r="K10732" t="s">
        <v>18660</v>
      </c>
      <c r="L10732" t="s">
        <v>18672</v>
      </c>
      <c r="M10732" t="s">
        <v>18153</v>
      </c>
      <c r="N10732" t="s">
        <v>18178</v>
      </c>
      <c r="O10732" t="s">
        <v>18153</v>
      </c>
    </row>
    <row r="10733" spans="1:15">
      <c r="A10733" t="s">
        <v>48</v>
      </c>
      <c r="B10733" t="s">
        <v>242</v>
      </c>
      <c r="C10733" t="s">
        <v>7129</v>
      </c>
      <c r="D10733" t="s">
        <v>7204</v>
      </c>
      <c r="E10733" t="s">
        <v>7208</v>
      </c>
      <c r="F10733" s="4" t="str">
        <f t="array" ref="F10733">IF(COUNT(FIND(Keywords!$C$3:$C$41,I10733)),"일반조난","")</f>
        <v/>
      </c>
      <c r="G10733" s="4" t="str">
        <f t="array" ref="G10733">IF(COUNT(FIND(Keywords!$E$3:$E$5,I10733)),"실족추락","")</f>
        <v/>
      </c>
      <c r="H10733" s="4" t="str">
        <f t="array" ref="H10733">IF(COUNT(FIND(Keywords!$B$3:$B$12,I10733)),"개인질환","")</f>
        <v/>
      </c>
      <c r="I10733" t="s">
        <v>17826</v>
      </c>
      <c r="J10733" t="s">
        <v>18127</v>
      </c>
      <c r="K10733" t="s">
        <v>18664</v>
      </c>
      <c r="L10733" t="s">
        <v>18550</v>
      </c>
      <c r="M10733" t="s">
        <v>18550</v>
      </c>
      <c r="N10733" t="s">
        <v>18570</v>
      </c>
      <c r="O10733" t="s">
        <v>18153</v>
      </c>
    </row>
    <row r="10734" spans="1:15">
      <c r="A10734" t="s">
        <v>48</v>
      </c>
      <c r="B10734" t="s">
        <v>242</v>
      </c>
      <c r="C10734" t="s">
        <v>1484</v>
      </c>
      <c r="D10734" t="s">
        <v>7203</v>
      </c>
      <c r="E10734" t="s">
        <v>7209</v>
      </c>
      <c r="F10734" s="4" t="str">
        <f t="array" ref="F10734">IF(COUNT(FIND(Keywords!$C$3:$C$41,I10734)),"일반조난","")</f>
        <v/>
      </c>
      <c r="G10734" s="4" t="str">
        <f t="array" ref="G10734">IF(COUNT(FIND(Keywords!$E$3:$E$5,I10734)),"실족추락","")</f>
        <v>실족추락</v>
      </c>
      <c r="H10734" s="4" t="str">
        <f t="array" ref="H10734">IF(COUNT(FIND(Keywords!$B$3:$B$12,I10734)),"개인질환","")</f>
        <v/>
      </c>
      <c r="I10734" t="s">
        <v>17827</v>
      </c>
      <c r="J10734" t="s">
        <v>18084</v>
      </c>
      <c r="K10734" t="s">
        <v>18254</v>
      </c>
      <c r="L10734" t="s">
        <v>18343</v>
      </c>
      <c r="M10734" t="s">
        <v>18153</v>
      </c>
      <c r="N10734" t="s">
        <v>18197</v>
      </c>
      <c r="O10734" t="s">
        <v>18153</v>
      </c>
    </row>
    <row r="10735" spans="1:15">
      <c r="A10735" t="s">
        <v>48</v>
      </c>
      <c r="B10735" t="s">
        <v>242</v>
      </c>
      <c r="C10735" t="s">
        <v>868</v>
      </c>
      <c r="D10735" t="s">
        <v>7202</v>
      </c>
      <c r="E10735" t="s">
        <v>7210</v>
      </c>
      <c r="F10735" s="4" t="str">
        <f t="array" ref="F10735">IF(COUNT(FIND(Keywords!$C$3:$C$41,I10735)),"일반조난","")</f>
        <v>일반조난</v>
      </c>
      <c r="G10735" s="4" t="str">
        <f t="array" ref="G10735">IF(COUNT(FIND(Keywords!$E$3:$E$5,I10735)),"실족추락","")</f>
        <v/>
      </c>
      <c r="H10735" s="4" t="str">
        <f t="array" ref="H10735">IF(COUNT(FIND(Keywords!$B$3:$B$12,I10735)),"개인질환","")</f>
        <v/>
      </c>
      <c r="I10735" t="s">
        <v>17828</v>
      </c>
      <c r="J10735" t="s">
        <v>18101</v>
      </c>
      <c r="K10735" t="s">
        <v>18527</v>
      </c>
      <c r="L10735" t="s">
        <v>18857</v>
      </c>
      <c r="M10735" t="s">
        <v>18153</v>
      </c>
      <c r="N10735" t="s">
        <v>18300</v>
      </c>
      <c r="O10735" t="s">
        <v>18153</v>
      </c>
    </row>
    <row r="10736" spans="1:15">
      <c r="A10736" t="s">
        <v>48</v>
      </c>
      <c r="B10736" t="s">
        <v>242</v>
      </c>
      <c r="C10736" t="s">
        <v>7130</v>
      </c>
      <c r="D10736" t="s">
        <v>7204</v>
      </c>
      <c r="E10736" t="s">
        <v>7211</v>
      </c>
      <c r="F10736" s="4" t="str">
        <f t="array" ref="F10736">IF(COUNT(FIND(Keywords!$C$3:$C$41,I10736)),"일반조난","")</f>
        <v/>
      </c>
      <c r="G10736" s="4" t="str">
        <f t="array" ref="G10736">IF(COUNT(FIND(Keywords!$E$3:$E$5,I10736)),"실족추락","")</f>
        <v/>
      </c>
      <c r="H10736" s="4" t="str">
        <f t="array" ref="H10736">IF(COUNT(FIND(Keywords!$B$3:$B$12,I10736)),"개인질환","")</f>
        <v/>
      </c>
      <c r="I10736" t="s">
        <v>17829</v>
      </c>
      <c r="J10736" t="s">
        <v>18048</v>
      </c>
      <c r="K10736" t="s">
        <v>18385</v>
      </c>
      <c r="L10736" t="s">
        <v>18164</v>
      </c>
      <c r="M10736" t="s">
        <v>18153</v>
      </c>
      <c r="N10736" t="s">
        <v>18733</v>
      </c>
      <c r="O10736" t="s">
        <v>18153</v>
      </c>
    </row>
    <row r="10737" spans="1:15">
      <c r="A10737" t="s">
        <v>48</v>
      </c>
      <c r="B10737" t="s">
        <v>242</v>
      </c>
      <c r="C10737" t="s">
        <v>870</v>
      </c>
      <c r="D10737" t="s">
        <v>7202</v>
      </c>
      <c r="E10737" t="s">
        <v>7208</v>
      </c>
      <c r="F10737" s="4" t="str">
        <f t="array" ref="F10737">IF(COUNT(FIND(Keywords!$C$3:$C$41,I10737)),"일반조난","")</f>
        <v>일반조난</v>
      </c>
      <c r="G10737" s="4" t="str">
        <f t="array" ref="G10737">IF(COUNT(FIND(Keywords!$E$3:$E$5,I10737)),"실족추락","")</f>
        <v/>
      </c>
      <c r="H10737" s="4" t="str">
        <f t="array" ref="H10737">IF(COUNT(FIND(Keywords!$B$3:$B$12,I10737)),"개인질환","")</f>
        <v/>
      </c>
      <c r="I10737" t="s">
        <v>17830</v>
      </c>
      <c r="J10737" t="s">
        <v>18102</v>
      </c>
      <c r="K10737" t="s">
        <v>18512</v>
      </c>
      <c r="L10737" t="s">
        <v>18353</v>
      </c>
      <c r="M10737" t="s">
        <v>18153</v>
      </c>
      <c r="N10737" t="s">
        <v>18498</v>
      </c>
      <c r="O10737" t="s">
        <v>18153</v>
      </c>
    </row>
    <row r="10738" spans="1:15">
      <c r="A10738" t="s">
        <v>48</v>
      </c>
      <c r="B10738" t="s">
        <v>242</v>
      </c>
      <c r="C10738" t="s">
        <v>7131</v>
      </c>
      <c r="D10738" t="s">
        <v>7202</v>
      </c>
      <c r="E10738" t="s">
        <v>7208</v>
      </c>
      <c r="F10738" s="4" t="str">
        <f t="array" ref="F10738">IF(COUNT(FIND(Keywords!$C$3:$C$41,I10738)),"일반조난","")</f>
        <v>일반조난</v>
      </c>
      <c r="G10738" s="4" t="str">
        <f t="array" ref="G10738">IF(COUNT(FIND(Keywords!$E$3:$E$5,I10738)),"실족추락","")</f>
        <v/>
      </c>
      <c r="H10738" s="4" t="str">
        <f t="array" ref="H10738">IF(COUNT(FIND(Keywords!$B$3:$B$12,I10738)),"개인질환","")</f>
        <v/>
      </c>
      <c r="I10738" t="s">
        <v>17831</v>
      </c>
      <c r="J10738" t="s">
        <v>18100</v>
      </c>
      <c r="K10738" t="s">
        <v>18421</v>
      </c>
      <c r="L10738" t="s">
        <v>18346</v>
      </c>
      <c r="M10738" t="s">
        <v>18153</v>
      </c>
      <c r="N10738" t="s">
        <v>18837</v>
      </c>
      <c r="O10738" t="s">
        <v>18153</v>
      </c>
    </row>
    <row r="10739" spans="1:15">
      <c r="A10739" t="s">
        <v>48</v>
      </c>
      <c r="B10739" t="s">
        <v>242</v>
      </c>
      <c r="C10739" t="s">
        <v>4257</v>
      </c>
      <c r="D10739" t="s">
        <v>7202</v>
      </c>
      <c r="E10739" t="s">
        <v>7210</v>
      </c>
      <c r="F10739" s="4" t="str">
        <f t="array" ref="F10739">IF(COUNT(FIND(Keywords!$C$3:$C$41,I10739)),"일반조난","")</f>
        <v>일반조난</v>
      </c>
      <c r="G10739" s="4" t="str">
        <f t="array" ref="G10739">IF(COUNT(FIND(Keywords!$E$3:$E$5,I10739)),"실족추락","")</f>
        <v/>
      </c>
      <c r="H10739" s="4" t="str">
        <f t="array" ref="H10739">IF(COUNT(FIND(Keywords!$B$3:$B$12,I10739)),"개인질환","")</f>
        <v/>
      </c>
      <c r="I10739" t="s">
        <v>17832</v>
      </c>
      <c r="J10739" t="s">
        <v>18047</v>
      </c>
      <c r="K10739" t="s">
        <v>18531</v>
      </c>
      <c r="L10739" t="s">
        <v>18161</v>
      </c>
      <c r="M10739" t="s">
        <v>18153</v>
      </c>
      <c r="N10739" t="s">
        <v>18447</v>
      </c>
      <c r="O10739" t="s">
        <v>18153</v>
      </c>
    </row>
    <row r="10740" spans="1:15">
      <c r="A10740" t="s">
        <v>48</v>
      </c>
      <c r="B10740" t="s">
        <v>242</v>
      </c>
      <c r="C10740" t="s">
        <v>3807</v>
      </c>
      <c r="D10740" t="s">
        <v>7204</v>
      </c>
      <c r="E10740" t="s">
        <v>7209</v>
      </c>
      <c r="F10740" s="4" t="str">
        <f t="array" ref="F10740">IF(COUNT(FIND(Keywords!$C$3:$C$41,I10740)),"일반조난","")</f>
        <v/>
      </c>
      <c r="G10740" s="4" t="str">
        <f t="array" ref="G10740">IF(COUNT(FIND(Keywords!$E$3:$E$5,I10740)),"실족추락","")</f>
        <v/>
      </c>
      <c r="H10740" s="4" t="str">
        <f t="array" ref="H10740">IF(COUNT(FIND(Keywords!$B$3:$B$12,I10740)),"개인질환","")</f>
        <v/>
      </c>
      <c r="I10740" t="s">
        <v>17833</v>
      </c>
      <c r="J10740" t="s">
        <v>18084</v>
      </c>
      <c r="K10740" t="s">
        <v>18532</v>
      </c>
      <c r="L10740" t="s">
        <v>18760</v>
      </c>
      <c r="M10740" t="s">
        <v>18153</v>
      </c>
      <c r="N10740" t="s">
        <v>18187</v>
      </c>
      <c r="O10740" t="s">
        <v>18153</v>
      </c>
    </row>
    <row r="10741" spans="1:15">
      <c r="A10741" t="s">
        <v>48</v>
      </c>
      <c r="B10741" t="s">
        <v>242</v>
      </c>
      <c r="C10741" t="s">
        <v>7132</v>
      </c>
      <c r="D10741" t="s">
        <v>7202</v>
      </c>
      <c r="E10741" t="s">
        <v>7208</v>
      </c>
      <c r="F10741" s="4" t="str">
        <f t="array" ref="F10741">IF(COUNT(FIND(Keywords!$C$3:$C$41,I10741)),"일반조난","")</f>
        <v>일반조난</v>
      </c>
      <c r="G10741" s="4" t="str">
        <f t="array" ref="G10741">IF(COUNT(FIND(Keywords!$E$3:$E$5,I10741)),"실족추락","")</f>
        <v/>
      </c>
      <c r="H10741" s="4" t="str">
        <f t="array" ref="H10741">IF(COUNT(FIND(Keywords!$B$3:$B$12,I10741)),"개인질환","")</f>
        <v/>
      </c>
      <c r="I10741" t="s">
        <v>17834</v>
      </c>
      <c r="J10741" t="s">
        <v>18096</v>
      </c>
      <c r="K10741" t="s">
        <v>18299</v>
      </c>
      <c r="L10741" t="s">
        <v>18860</v>
      </c>
      <c r="M10741" t="s">
        <v>18940</v>
      </c>
      <c r="N10741" t="s">
        <v>18183</v>
      </c>
      <c r="O10741" t="s">
        <v>18153</v>
      </c>
    </row>
    <row r="10742" spans="1:15">
      <c r="A10742" t="s">
        <v>48</v>
      </c>
      <c r="B10742" t="s">
        <v>242</v>
      </c>
      <c r="C10742" t="s">
        <v>5379</v>
      </c>
      <c r="D10742" t="s">
        <v>7204</v>
      </c>
      <c r="E10742" t="s">
        <v>7210</v>
      </c>
      <c r="F10742" s="4" t="str">
        <f t="array" ref="F10742">IF(COUNT(FIND(Keywords!$C$3:$C$41,I10742)),"일반조난","")</f>
        <v/>
      </c>
      <c r="G10742" s="4" t="str">
        <f t="array" ref="G10742">IF(COUNT(FIND(Keywords!$E$3:$E$5,I10742)),"실족추락","")</f>
        <v/>
      </c>
      <c r="H10742" s="4" t="str">
        <f t="array" ref="H10742">IF(COUNT(FIND(Keywords!$B$3:$B$12,I10742)),"개인질환","")</f>
        <v/>
      </c>
      <c r="I10742" t="s">
        <v>17835</v>
      </c>
      <c r="J10742" t="s">
        <v>18081</v>
      </c>
      <c r="K10742" t="s">
        <v>18826</v>
      </c>
      <c r="L10742" t="s">
        <v>18142</v>
      </c>
      <c r="M10742" t="s">
        <v>18153</v>
      </c>
      <c r="N10742" t="s">
        <v>18353</v>
      </c>
      <c r="O10742" t="s">
        <v>18153</v>
      </c>
    </row>
    <row r="10743" spans="1:15">
      <c r="A10743" t="s">
        <v>48</v>
      </c>
      <c r="B10743" t="s">
        <v>242</v>
      </c>
      <c r="C10743" t="s">
        <v>7133</v>
      </c>
      <c r="D10743" t="s">
        <v>7204</v>
      </c>
      <c r="E10743" t="s">
        <v>7209</v>
      </c>
      <c r="F10743" s="4" t="str">
        <f t="array" ref="F10743">IF(COUNT(FIND(Keywords!$C$3:$C$41,I10743)),"일반조난","")</f>
        <v/>
      </c>
      <c r="G10743" s="4" t="str">
        <f t="array" ref="G10743">IF(COUNT(FIND(Keywords!$E$3:$E$5,I10743)),"실족추락","")</f>
        <v/>
      </c>
      <c r="H10743" s="4" t="str">
        <f t="array" ref="H10743">IF(COUNT(FIND(Keywords!$B$3:$B$12,I10743)),"개인질환","")</f>
        <v/>
      </c>
      <c r="I10743" t="s">
        <v>17836</v>
      </c>
      <c r="J10743" t="s">
        <v>18088</v>
      </c>
      <c r="K10743" t="s">
        <v>18324</v>
      </c>
      <c r="L10743" t="s">
        <v>18710</v>
      </c>
      <c r="M10743" t="s">
        <v>18153</v>
      </c>
      <c r="N10743" t="s">
        <v>18597</v>
      </c>
      <c r="O10743" t="s">
        <v>18153</v>
      </c>
    </row>
    <row r="10744" spans="1:15">
      <c r="A10744" t="s">
        <v>48</v>
      </c>
      <c r="B10744" t="s">
        <v>242</v>
      </c>
      <c r="C10744" t="s">
        <v>7134</v>
      </c>
      <c r="D10744" t="s">
        <v>7203</v>
      </c>
      <c r="E10744" t="s">
        <v>7210</v>
      </c>
      <c r="F10744" s="4" t="str">
        <f t="array" ref="F10744">IF(COUNT(FIND(Keywords!$C$3:$C$41,I10744)),"일반조난","")</f>
        <v/>
      </c>
      <c r="G10744" s="4" t="str">
        <f t="array" ref="G10744">IF(COUNT(FIND(Keywords!$E$3:$E$5,I10744)),"실족추락","")</f>
        <v>실족추락</v>
      </c>
      <c r="H10744" s="4" t="str">
        <f t="array" ref="H10744">IF(COUNT(FIND(Keywords!$B$3:$B$12,I10744)),"개인질환","")</f>
        <v/>
      </c>
      <c r="I10744" t="s">
        <v>17837</v>
      </c>
      <c r="J10744" t="s">
        <v>18094</v>
      </c>
      <c r="K10744" t="s">
        <v>18738</v>
      </c>
      <c r="L10744" t="s">
        <v>18356</v>
      </c>
      <c r="M10744" t="s">
        <v>18153</v>
      </c>
      <c r="N10744" t="s">
        <v>18696</v>
      </c>
      <c r="O10744" t="s">
        <v>18153</v>
      </c>
    </row>
    <row r="10745" spans="1:15">
      <c r="A10745" t="s">
        <v>48</v>
      </c>
      <c r="B10745" t="s">
        <v>242</v>
      </c>
      <c r="C10745" t="s">
        <v>7135</v>
      </c>
      <c r="D10745" t="s">
        <v>7203</v>
      </c>
      <c r="E10745" t="s">
        <v>7208</v>
      </c>
      <c r="F10745" s="4" t="str">
        <f t="array" ref="F10745">IF(COUNT(FIND(Keywords!$C$3:$C$41,I10745)),"일반조난","")</f>
        <v>일반조난</v>
      </c>
      <c r="G10745" s="4" t="str">
        <f t="array" ref="G10745">IF(COUNT(FIND(Keywords!$E$3:$E$5,I10745)),"실족추락","")</f>
        <v/>
      </c>
      <c r="H10745" s="4" t="str">
        <f t="array" ref="H10745">IF(COUNT(FIND(Keywords!$B$3:$B$12,I10745)),"개인질환","")</f>
        <v/>
      </c>
      <c r="I10745" t="s">
        <v>17838</v>
      </c>
      <c r="J10745" t="s">
        <v>18081</v>
      </c>
      <c r="K10745" t="s">
        <v>18810</v>
      </c>
      <c r="L10745" t="s">
        <v>18560</v>
      </c>
      <c r="M10745" t="s">
        <v>18153</v>
      </c>
      <c r="N10745" t="s">
        <v>18989</v>
      </c>
      <c r="O10745" t="s">
        <v>18153</v>
      </c>
    </row>
    <row r="10746" spans="1:15">
      <c r="A10746" t="s">
        <v>48</v>
      </c>
      <c r="B10746" t="s">
        <v>242</v>
      </c>
      <c r="C10746" t="s">
        <v>7136</v>
      </c>
      <c r="D10746" t="s">
        <v>7204</v>
      </c>
      <c r="E10746" t="s">
        <v>7209</v>
      </c>
      <c r="F10746" s="4" t="str">
        <f t="array" ref="F10746">IF(COUNT(FIND(Keywords!$C$3:$C$41,I10746)),"일반조난","")</f>
        <v/>
      </c>
      <c r="G10746" s="4" t="str">
        <f t="array" ref="G10746">IF(COUNT(FIND(Keywords!$E$3:$E$5,I10746)),"실족추락","")</f>
        <v/>
      </c>
      <c r="H10746" s="4" t="str">
        <f t="array" ref="H10746">IF(COUNT(FIND(Keywords!$B$3:$B$12,I10746)),"개인질환","")</f>
        <v/>
      </c>
      <c r="I10746" t="s">
        <v>17839</v>
      </c>
      <c r="J10746" t="s">
        <v>18054</v>
      </c>
      <c r="K10746" t="s">
        <v>18346</v>
      </c>
      <c r="L10746" t="s">
        <v>18835</v>
      </c>
      <c r="M10746" t="s">
        <v>18153</v>
      </c>
      <c r="N10746" t="s">
        <v>19016</v>
      </c>
      <c r="O10746" t="s">
        <v>18153</v>
      </c>
    </row>
    <row r="10747" spans="1:15">
      <c r="A10747" t="s">
        <v>48</v>
      </c>
      <c r="B10747" t="s">
        <v>242</v>
      </c>
      <c r="C10747" t="s">
        <v>1560</v>
      </c>
      <c r="D10747" t="s">
        <v>7203</v>
      </c>
      <c r="E10747" t="s">
        <v>7208</v>
      </c>
      <c r="F10747" s="4" t="str">
        <f t="array" ref="F10747">IF(COUNT(FIND(Keywords!$C$3:$C$41,I10747)),"일반조난","")</f>
        <v/>
      </c>
      <c r="G10747" s="4" t="str">
        <f t="array" ref="G10747">IF(COUNT(FIND(Keywords!$E$3:$E$5,I10747)),"실족추락","")</f>
        <v>실족추락</v>
      </c>
      <c r="H10747" s="4" t="str">
        <f t="array" ref="H10747">IF(COUNT(FIND(Keywords!$B$3:$B$12,I10747)),"개인질환","")</f>
        <v/>
      </c>
      <c r="I10747" t="s">
        <v>17840</v>
      </c>
      <c r="J10747" t="s">
        <v>18061</v>
      </c>
      <c r="K10747" t="s">
        <v>18715</v>
      </c>
      <c r="L10747" t="s">
        <v>18562</v>
      </c>
      <c r="M10747" t="s">
        <v>18153</v>
      </c>
      <c r="N10747" t="s">
        <v>18332</v>
      </c>
      <c r="O10747" t="s">
        <v>18153</v>
      </c>
    </row>
    <row r="10748" spans="1:15">
      <c r="A10748" t="s">
        <v>48</v>
      </c>
      <c r="B10748" t="s">
        <v>242</v>
      </c>
      <c r="C10748" t="s">
        <v>7137</v>
      </c>
      <c r="D10748" t="s">
        <v>19249</v>
      </c>
      <c r="E10748" t="s">
        <v>7209</v>
      </c>
      <c r="F10748" s="4" t="str">
        <f t="array" ref="F10748">IF(COUNT(FIND(Keywords!$C$3:$C$41,I10748)),"일반조난","")</f>
        <v>일반조난</v>
      </c>
      <c r="G10748" s="4" t="str">
        <f t="array" ref="G10748">IF(COUNT(FIND(Keywords!$E$3:$E$5,I10748)),"실족추락","")</f>
        <v/>
      </c>
      <c r="H10748" s="4" t="str">
        <f t="array" ref="H10748">IF(COUNT(FIND(Keywords!$B$3:$B$12,I10748)),"개인질환","")</f>
        <v/>
      </c>
      <c r="I10748" t="s">
        <v>17841</v>
      </c>
      <c r="J10748" t="s">
        <v>18108</v>
      </c>
      <c r="K10748" t="s">
        <v>18185</v>
      </c>
      <c r="L10748" t="s">
        <v>18459</v>
      </c>
      <c r="M10748" t="s">
        <v>18153</v>
      </c>
      <c r="N10748" t="s">
        <v>18738</v>
      </c>
      <c r="O10748" t="s">
        <v>18153</v>
      </c>
    </row>
    <row r="10749" spans="1:15">
      <c r="A10749" t="s">
        <v>48</v>
      </c>
      <c r="B10749" t="s">
        <v>242</v>
      </c>
      <c r="C10749" t="s">
        <v>7138</v>
      </c>
      <c r="D10749" t="s">
        <v>7204</v>
      </c>
      <c r="E10749" t="s">
        <v>7208</v>
      </c>
      <c r="F10749" s="4" t="str">
        <f t="array" ref="F10749">IF(COUNT(FIND(Keywords!$C$3:$C$41,I10749)),"일반조난","")</f>
        <v/>
      </c>
      <c r="G10749" s="4" t="str">
        <f t="array" ref="G10749">IF(COUNT(FIND(Keywords!$E$3:$E$5,I10749)),"실족추락","")</f>
        <v/>
      </c>
      <c r="H10749" s="4" t="str">
        <f t="array" ref="H10749">IF(COUNT(FIND(Keywords!$B$3:$B$12,I10749)),"개인질환","")</f>
        <v/>
      </c>
      <c r="I10749" t="s">
        <v>17842</v>
      </c>
      <c r="J10749" t="s">
        <v>18104</v>
      </c>
      <c r="K10749" t="s">
        <v>18623</v>
      </c>
      <c r="L10749" t="s">
        <v>18816</v>
      </c>
      <c r="M10749" t="s">
        <v>18153</v>
      </c>
      <c r="N10749" t="s">
        <v>18164</v>
      </c>
      <c r="O10749" t="s">
        <v>18153</v>
      </c>
    </row>
    <row r="10750" spans="1:15">
      <c r="A10750" t="s">
        <v>48</v>
      </c>
      <c r="B10750" t="s">
        <v>242</v>
      </c>
      <c r="C10750" t="s">
        <v>7139</v>
      </c>
      <c r="D10750" t="s">
        <v>7203</v>
      </c>
      <c r="E10750" t="s">
        <v>7208</v>
      </c>
      <c r="F10750" s="4" t="str">
        <f t="array" ref="F10750">IF(COUNT(FIND(Keywords!$C$3:$C$41,I10750)),"일반조난","")</f>
        <v/>
      </c>
      <c r="G10750" s="4" t="str">
        <f t="array" ref="G10750">IF(COUNT(FIND(Keywords!$E$3:$E$5,I10750)),"실족추락","")</f>
        <v>실족추락</v>
      </c>
      <c r="H10750" s="4" t="str">
        <f t="array" ref="H10750">IF(COUNT(FIND(Keywords!$B$3:$B$12,I10750)),"개인질환","")</f>
        <v>개인질환</v>
      </c>
      <c r="I10750" t="s">
        <v>17843</v>
      </c>
      <c r="J10750" t="s">
        <v>18059</v>
      </c>
      <c r="K10750" t="s">
        <v>18308</v>
      </c>
      <c r="L10750" t="s">
        <v>18560</v>
      </c>
      <c r="M10750" t="s">
        <v>18153</v>
      </c>
      <c r="N10750" t="s">
        <v>18470</v>
      </c>
      <c r="O10750" t="s">
        <v>18153</v>
      </c>
    </row>
    <row r="10751" spans="1:15">
      <c r="A10751" t="s">
        <v>48</v>
      </c>
      <c r="B10751" t="s">
        <v>242</v>
      </c>
      <c r="C10751" t="s">
        <v>3483</v>
      </c>
      <c r="D10751" t="s">
        <v>7204</v>
      </c>
      <c r="E10751" t="s">
        <v>7209</v>
      </c>
      <c r="F10751" s="4" t="str">
        <f t="array" ref="F10751">IF(COUNT(FIND(Keywords!$C$3:$C$41,I10751)),"일반조난","")</f>
        <v/>
      </c>
      <c r="G10751" s="4" t="str">
        <f t="array" ref="G10751">IF(COUNT(FIND(Keywords!$E$3:$E$5,I10751)),"실족추락","")</f>
        <v/>
      </c>
      <c r="H10751" s="4" t="str">
        <f t="array" ref="H10751">IF(COUNT(FIND(Keywords!$B$3:$B$12,I10751)),"개인질환","")</f>
        <v/>
      </c>
      <c r="I10751" t="s">
        <v>17844</v>
      </c>
      <c r="J10751" t="s">
        <v>18082</v>
      </c>
      <c r="K10751" t="s">
        <v>18303</v>
      </c>
      <c r="L10751" t="s">
        <v>18459</v>
      </c>
      <c r="M10751" t="s">
        <v>18153</v>
      </c>
      <c r="N10751" t="s">
        <v>18362</v>
      </c>
      <c r="O10751" t="s">
        <v>18153</v>
      </c>
    </row>
    <row r="10752" spans="1:15">
      <c r="A10752" t="s">
        <v>48</v>
      </c>
      <c r="B10752" t="s">
        <v>242</v>
      </c>
      <c r="C10752" t="s">
        <v>974</v>
      </c>
      <c r="D10752" t="s">
        <v>19249</v>
      </c>
      <c r="E10752" t="s">
        <v>7210</v>
      </c>
      <c r="F10752" s="4" t="str">
        <f t="array" ref="F10752">IF(COUNT(FIND(Keywords!$C$3:$C$41,I10752)),"일반조난","")</f>
        <v>일반조난</v>
      </c>
      <c r="G10752" s="4" t="str">
        <f t="array" ref="G10752">IF(COUNT(FIND(Keywords!$E$3:$E$5,I10752)),"실족추락","")</f>
        <v/>
      </c>
      <c r="H10752" s="4" t="str">
        <f t="array" ref="H10752">IF(COUNT(FIND(Keywords!$B$3:$B$12,I10752)),"개인질환","")</f>
        <v/>
      </c>
      <c r="I10752" t="s">
        <v>17845</v>
      </c>
      <c r="J10752" t="s">
        <v>18050</v>
      </c>
      <c r="K10752" t="s">
        <v>18566</v>
      </c>
      <c r="L10752" t="s">
        <v>18356</v>
      </c>
      <c r="M10752" t="s">
        <v>18153</v>
      </c>
      <c r="N10752" t="s">
        <v>18806</v>
      </c>
      <c r="O10752" t="s">
        <v>18153</v>
      </c>
    </row>
    <row r="10753" spans="1:15">
      <c r="A10753" t="s">
        <v>48</v>
      </c>
      <c r="B10753" t="s">
        <v>242</v>
      </c>
      <c r="C10753" t="s">
        <v>7140</v>
      </c>
      <c r="D10753" t="s">
        <v>7202</v>
      </c>
      <c r="E10753" t="s">
        <v>7208</v>
      </c>
      <c r="F10753" s="4" t="str">
        <f t="array" ref="F10753">IF(COUNT(FIND(Keywords!$C$3:$C$41,I10753)),"일반조난","")</f>
        <v>일반조난</v>
      </c>
      <c r="G10753" s="4" t="str">
        <f t="array" ref="G10753">IF(COUNT(FIND(Keywords!$E$3:$E$5,I10753)),"실족추락","")</f>
        <v/>
      </c>
      <c r="H10753" s="4" t="str">
        <f t="array" ref="H10753">IF(COUNT(FIND(Keywords!$B$3:$B$12,I10753)),"개인질환","")</f>
        <v/>
      </c>
      <c r="I10753" t="s">
        <v>17846</v>
      </c>
      <c r="J10753" t="s">
        <v>18054</v>
      </c>
      <c r="K10753" t="s">
        <v>18219</v>
      </c>
      <c r="L10753" t="s">
        <v>18338</v>
      </c>
      <c r="M10753" t="s">
        <v>18153</v>
      </c>
      <c r="N10753" t="s">
        <v>18462</v>
      </c>
      <c r="O10753" t="s">
        <v>18153</v>
      </c>
    </row>
    <row r="10754" spans="1:15">
      <c r="A10754" t="s">
        <v>48</v>
      </c>
      <c r="B10754" t="s">
        <v>242</v>
      </c>
      <c r="C10754" t="s">
        <v>7002</v>
      </c>
      <c r="D10754" t="s">
        <v>7202</v>
      </c>
      <c r="E10754" t="s">
        <v>7209</v>
      </c>
      <c r="F10754" s="4" t="str">
        <f t="array" ref="F10754">IF(COUNT(FIND(Keywords!$C$3:$C$41,I10754)),"일반조난","")</f>
        <v>일반조난</v>
      </c>
      <c r="G10754" s="4" t="str">
        <f t="array" ref="G10754">IF(COUNT(FIND(Keywords!$E$3:$E$5,I10754)),"실족추락","")</f>
        <v/>
      </c>
      <c r="H10754" s="4" t="str">
        <f t="array" ref="H10754">IF(COUNT(FIND(Keywords!$B$3:$B$12,I10754)),"개인질환","")</f>
        <v/>
      </c>
      <c r="I10754" t="s">
        <v>17847</v>
      </c>
      <c r="J10754" t="s">
        <v>18114</v>
      </c>
      <c r="K10754" t="s">
        <v>18258</v>
      </c>
      <c r="L10754" t="s">
        <v>18143</v>
      </c>
      <c r="M10754" t="s">
        <v>18153</v>
      </c>
      <c r="N10754" t="s">
        <v>18348</v>
      </c>
      <c r="O10754" t="s">
        <v>18153</v>
      </c>
    </row>
    <row r="10755" spans="1:15">
      <c r="A10755" t="s">
        <v>48</v>
      </c>
      <c r="B10755" t="s">
        <v>242</v>
      </c>
      <c r="C10755" t="s">
        <v>7003</v>
      </c>
      <c r="D10755" t="s">
        <v>7202</v>
      </c>
      <c r="E10755" t="s">
        <v>7209</v>
      </c>
      <c r="F10755" s="4" t="str">
        <f t="array" ref="F10755">IF(COUNT(FIND(Keywords!$C$3:$C$41,I10755)),"일반조난","")</f>
        <v>일반조난</v>
      </c>
      <c r="G10755" s="4" t="str">
        <f t="array" ref="G10755">IF(COUNT(FIND(Keywords!$E$3:$E$5,I10755)),"실족추락","")</f>
        <v/>
      </c>
      <c r="H10755" s="4" t="str">
        <f t="array" ref="H10755">IF(COUNT(FIND(Keywords!$B$3:$B$12,I10755)),"개인질환","")</f>
        <v/>
      </c>
      <c r="I10755" t="s">
        <v>17848</v>
      </c>
      <c r="J10755" t="s">
        <v>18058</v>
      </c>
      <c r="K10755" t="s">
        <v>18253</v>
      </c>
      <c r="L10755" t="s">
        <v>18342</v>
      </c>
      <c r="M10755" t="s">
        <v>18153</v>
      </c>
      <c r="N10755" t="s">
        <v>18901</v>
      </c>
      <c r="O10755" t="s">
        <v>18153</v>
      </c>
    </row>
    <row r="10756" spans="1:15">
      <c r="A10756" t="s">
        <v>48</v>
      </c>
      <c r="B10756" t="s">
        <v>242</v>
      </c>
      <c r="C10756" t="s">
        <v>7004</v>
      </c>
      <c r="D10756" t="s">
        <v>7203</v>
      </c>
      <c r="E10756" t="s">
        <v>7210</v>
      </c>
      <c r="F10756" s="4" t="str">
        <f t="array" ref="F10756">IF(COUNT(FIND(Keywords!$C$3:$C$41,I10756)),"일반조난","")</f>
        <v/>
      </c>
      <c r="G10756" s="4" t="str">
        <f t="array" ref="G10756">IF(COUNT(FIND(Keywords!$E$3:$E$5,I10756)),"실족추락","")</f>
        <v>실족추락</v>
      </c>
      <c r="H10756" s="4" t="str">
        <f t="array" ref="H10756">IF(COUNT(FIND(Keywords!$B$3:$B$12,I10756)),"개인질환","")</f>
        <v/>
      </c>
      <c r="I10756" t="s">
        <v>17849</v>
      </c>
      <c r="J10756" t="s">
        <v>18050</v>
      </c>
      <c r="K10756" t="s">
        <v>18378</v>
      </c>
      <c r="L10756" t="s">
        <v>18467</v>
      </c>
      <c r="M10756" t="s">
        <v>18153</v>
      </c>
      <c r="N10756" t="s">
        <v>18873</v>
      </c>
      <c r="O10756" t="s">
        <v>18153</v>
      </c>
    </row>
    <row r="10757" spans="1:15">
      <c r="A10757" t="s">
        <v>48</v>
      </c>
      <c r="B10757" t="s">
        <v>242</v>
      </c>
      <c r="C10757" t="s">
        <v>3393</v>
      </c>
      <c r="D10757" t="s">
        <v>7204</v>
      </c>
      <c r="E10757" t="s">
        <v>7209</v>
      </c>
      <c r="F10757" s="4" t="str">
        <f t="array" ref="F10757">IF(COUNT(FIND(Keywords!$C$3:$C$41,I10757)),"일반조난","")</f>
        <v/>
      </c>
      <c r="G10757" s="4" t="str">
        <f t="array" ref="G10757">IF(COUNT(FIND(Keywords!$E$3:$E$5,I10757)),"실족추락","")</f>
        <v/>
      </c>
      <c r="H10757" s="4" t="str">
        <f t="array" ref="H10757">IF(COUNT(FIND(Keywords!$B$3:$B$12,I10757)),"개인질환","")</f>
        <v/>
      </c>
      <c r="I10757" t="s">
        <v>17850</v>
      </c>
      <c r="J10757" t="s">
        <v>18097</v>
      </c>
      <c r="K10757" t="s">
        <v>18285</v>
      </c>
      <c r="L10757" t="s">
        <v>18834</v>
      </c>
      <c r="M10757" t="s">
        <v>18153</v>
      </c>
      <c r="N10757" t="s">
        <v>18188</v>
      </c>
      <c r="O10757" t="s">
        <v>18153</v>
      </c>
    </row>
    <row r="10758" spans="1:15">
      <c r="A10758" t="s">
        <v>48</v>
      </c>
      <c r="B10758" t="s">
        <v>242</v>
      </c>
      <c r="C10758" t="s">
        <v>7141</v>
      </c>
      <c r="D10758" t="s">
        <v>7202</v>
      </c>
      <c r="E10758" t="s">
        <v>7210</v>
      </c>
      <c r="F10758" s="4" t="str">
        <f t="array" ref="F10758">IF(COUNT(FIND(Keywords!$C$3:$C$41,I10758)),"일반조난","")</f>
        <v>일반조난</v>
      </c>
      <c r="G10758" s="4" t="str">
        <f t="array" ref="G10758">IF(COUNT(FIND(Keywords!$E$3:$E$5,I10758)),"실족추락","")</f>
        <v/>
      </c>
      <c r="H10758" s="4" t="str">
        <f t="array" ref="H10758">IF(COUNT(FIND(Keywords!$B$3:$B$12,I10758)),"개인질환","")</f>
        <v/>
      </c>
      <c r="I10758" t="s">
        <v>17851</v>
      </c>
      <c r="J10758" t="s">
        <v>18047</v>
      </c>
      <c r="K10758" t="s">
        <v>18412</v>
      </c>
      <c r="L10758" t="s">
        <v>18143</v>
      </c>
      <c r="M10758" t="s">
        <v>18153</v>
      </c>
      <c r="N10758" t="s">
        <v>18442</v>
      </c>
      <c r="O10758" t="s">
        <v>18153</v>
      </c>
    </row>
    <row r="10759" spans="1:15">
      <c r="A10759" t="s">
        <v>48</v>
      </c>
      <c r="B10759" t="s">
        <v>242</v>
      </c>
      <c r="C10759" t="s">
        <v>7141</v>
      </c>
      <c r="D10759" t="s">
        <v>7203</v>
      </c>
      <c r="E10759" t="s">
        <v>7208</v>
      </c>
      <c r="F10759" s="4" t="str">
        <f t="array" ref="F10759">IF(COUNT(FIND(Keywords!$C$3:$C$41,I10759)),"일반조난","")</f>
        <v>일반조난</v>
      </c>
      <c r="G10759" s="4" t="str">
        <f t="array" ref="G10759">IF(COUNT(FIND(Keywords!$E$3:$E$5,I10759)),"실족추락","")</f>
        <v/>
      </c>
      <c r="H10759" s="4" t="str">
        <f t="array" ref="H10759">IF(COUNT(FIND(Keywords!$B$3:$B$12,I10759)),"개인질환","")</f>
        <v/>
      </c>
      <c r="I10759" t="s">
        <v>17852</v>
      </c>
      <c r="J10759" t="s">
        <v>18047</v>
      </c>
      <c r="K10759" t="s">
        <v>18412</v>
      </c>
      <c r="L10759" t="s">
        <v>18143</v>
      </c>
      <c r="M10759" t="s">
        <v>18153</v>
      </c>
      <c r="N10759" t="s">
        <v>18442</v>
      </c>
      <c r="O10759" t="s">
        <v>18153</v>
      </c>
    </row>
    <row r="10760" spans="1:15">
      <c r="A10760" t="s">
        <v>48</v>
      </c>
      <c r="B10760" t="s">
        <v>242</v>
      </c>
      <c r="C10760" t="s">
        <v>2102</v>
      </c>
      <c r="D10760" t="s">
        <v>7202</v>
      </c>
      <c r="E10760" t="s">
        <v>7208</v>
      </c>
      <c r="F10760" s="4" t="str">
        <f t="array" ref="F10760">IF(COUNT(FIND(Keywords!$C$3:$C$41,I10760)),"일반조난","")</f>
        <v>일반조난</v>
      </c>
      <c r="G10760" s="4" t="str">
        <f t="array" ref="G10760">IF(COUNT(FIND(Keywords!$E$3:$E$5,I10760)),"실족추락","")</f>
        <v/>
      </c>
      <c r="H10760" s="4" t="str">
        <f t="array" ref="H10760">IF(COUNT(FIND(Keywords!$B$3:$B$12,I10760)),"개인질환","")</f>
        <v/>
      </c>
      <c r="I10760" t="s">
        <v>17853</v>
      </c>
      <c r="J10760" t="s">
        <v>18081</v>
      </c>
      <c r="K10760" t="s">
        <v>18526</v>
      </c>
      <c r="L10760" t="s">
        <v>18356</v>
      </c>
      <c r="M10760" t="s">
        <v>18153</v>
      </c>
      <c r="N10760" t="s">
        <v>18733</v>
      </c>
      <c r="O10760" t="s">
        <v>18153</v>
      </c>
    </row>
    <row r="10761" spans="1:15">
      <c r="A10761" t="s">
        <v>48</v>
      </c>
      <c r="B10761" t="s">
        <v>242</v>
      </c>
      <c r="C10761" t="s">
        <v>7142</v>
      </c>
      <c r="D10761" t="s">
        <v>7202</v>
      </c>
      <c r="E10761" t="s">
        <v>7208</v>
      </c>
      <c r="F10761" s="4" t="str">
        <f t="array" ref="F10761">IF(COUNT(FIND(Keywords!$C$3:$C$41,I10761)),"일반조난","")</f>
        <v>일반조난</v>
      </c>
      <c r="G10761" s="4" t="str">
        <f t="array" ref="G10761">IF(COUNT(FIND(Keywords!$E$3:$E$5,I10761)),"실족추락","")</f>
        <v/>
      </c>
      <c r="H10761" s="4" t="str">
        <f t="array" ref="H10761">IF(COUNT(FIND(Keywords!$B$3:$B$12,I10761)),"개인질환","")</f>
        <v/>
      </c>
      <c r="I10761" t="s">
        <v>17854</v>
      </c>
      <c r="J10761" t="s">
        <v>18088</v>
      </c>
      <c r="K10761" t="s">
        <v>18648</v>
      </c>
      <c r="L10761" t="s">
        <v>18143</v>
      </c>
      <c r="M10761" t="s">
        <v>18153</v>
      </c>
      <c r="N10761" t="s">
        <v>18686</v>
      </c>
      <c r="O10761" t="s">
        <v>18153</v>
      </c>
    </row>
    <row r="10762" spans="1:15">
      <c r="A10762" t="s">
        <v>48</v>
      </c>
      <c r="B10762" t="s">
        <v>242</v>
      </c>
      <c r="C10762" t="s">
        <v>7022</v>
      </c>
      <c r="D10762" t="s">
        <v>19249</v>
      </c>
      <c r="E10762" t="s">
        <v>7211</v>
      </c>
      <c r="F10762" s="4" t="str">
        <f t="array" ref="F10762">IF(COUNT(FIND(Keywords!$C$3:$C$41,I10762)),"일반조난","")</f>
        <v>일반조난</v>
      </c>
      <c r="G10762" s="4" t="str">
        <f t="array" ref="G10762">IF(COUNT(FIND(Keywords!$E$3:$E$5,I10762)),"실족추락","")</f>
        <v/>
      </c>
      <c r="H10762" s="4" t="str">
        <f t="array" ref="H10762">IF(COUNT(FIND(Keywords!$B$3:$B$12,I10762)),"개인질환","")</f>
        <v/>
      </c>
      <c r="I10762" t="s">
        <v>17855</v>
      </c>
      <c r="J10762" t="s">
        <v>18116</v>
      </c>
      <c r="K10762" t="s">
        <v>18508</v>
      </c>
      <c r="L10762" t="s">
        <v>18550</v>
      </c>
      <c r="M10762" t="s">
        <v>18153</v>
      </c>
      <c r="N10762" t="s">
        <v>18236</v>
      </c>
      <c r="O10762" t="s">
        <v>18153</v>
      </c>
    </row>
    <row r="10763" spans="1:15">
      <c r="A10763" t="s">
        <v>48</v>
      </c>
      <c r="B10763" t="s">
        <v>242</v>
      </c>
      <c r="C10763" t="s">
        <v>6255</v>
      </c>
      <c r="D10763" t="s">
        <v>7203</v>
      </c>
      <c r="E10763" t="s">
        <v>7209</v>
      </c>
      <c r="F10763" s="4" t="str">
        <f t="array" ref="F10763">IF(COUNT(FIND(Keywords!$C$3:$C$41,I10763)),"일반조난","")</f>
        <v>일반조난</v>
      </c>
      <c r="G10763" s="4" t="str">
        <f t="array" ref="G10763">IF(COUNT(FIND(Keywords!$E$3:$E$5,I10763)),"실족추락","")</f>
        <v/>
      </c>
      <c r="H10763" s="4" t="str">
        <f t="array" ref="H10763">IF(COUNT(FIND(Keywords!$B$3:$B$12,I10763)),"개인질환","")</f>
        <v/>
      </c>
      <c r="I10763" t="s">
        <v>17856</v>
      </c>
      <c r="J10763" t="s">
        <v>18088</v>
      </c>
      <c r="K10763" t="s">
        <v>18928</v>
      </c>
      <c r="L10763" t="s">
        <v>18474</v>
      </c>
      <c r="M10763" t="s">
        <v>18153</v>
      </c>
      <c r="N10763" t="s">
        <v>18435</v>
      </c>
      <c r="O10763" t="s">
        <v>18153</v>
      </c>
    </row>
    <row r="10764" spans="1:15">
      <c r="A10764" t="s">
        <v>48</v>
      </c>
      <c r="B10764" t="s">
        <v>242</v>
      </c>
      <c r="C10764" t="s">
        <v>7143</v>
      </c>
      <c r="D10764" t="s">
        <v>7203</v>
      </c>
      <c r="E10764" t="s">
        <v>7208</v>
      </c>
      <c r="F10764" s="4" t="str">
        <f t="array" ref="F10764">IF(COUNT(FIND(Keywords!$C$3:$C$41,I10764)),"일반조난","")</f>
        <v>일반조난</v>
      </c>
      <c r="G10764" s="4" t="str">
        <f t="array" ref="G10764">IF(COUNT(FIND(Keywords!$E$3:$E$5,I10764)),"실족추락","")</f>
        <v/>
      </c>
      <c r="H10764" s="4" t="str">
        <f t="array" ref="H10764">IF(COUNT(FIND(Keywords!$B$3:$B$12,I10764)),"개인질환","")</f>
        <v/>
      </c>
      <c r="I10764" t="s">
        <v>17857</v>
      </c>
      <c r="J10764" t="s">
        <v>18092</v>
      </c>
      <c r="K10764" t="s">
        <v>18270</v>
      </c>
      <c r="L10764" t="s">
        <v>18773</v>
      </c>
      <c r="M10764" t="s">
        <v>18153</v>
      </c>
      <c r="N10764" t="s">
        <v>18871</v>
      </c>
      <c r="O10764" t="s">
        <v>18153</v>
      </c>
    </row>
    <row r="10765" spans="1:15">
      <c r="A10765" t="s">
        <v>48</v>
      </c>
      <c r="B10765" t="s">
        <v>242</v>
      </c>
      <c r="C10765" t="s">
        <v>4089</v>
      </c>
      <c r="D10765" t="s">
        <v>19249</v>
      </c>
      <c r="E10765" t="s">
        <v>7208</v>
      </c>
      <c r="F10765" s="4" t="str">
        <f t="array" ref="F10765">IF(COUNT(FIND(Keywords!$C$3:$C$41,I10765)),"일반조난","")</f>
        <v/>
      </c>
      <c r="G10765" s="4" t="str">
        <f t="array" ref="G10765">IF(COUNT(FIND(Keywords!$E$3:$E$5,I10765)),"실족추락","")</f>
        <v/>
      </c>
      <c r="H10765" s="4" t="str">
        <f t="array" ref="H10765">IF(COUNT(FIND(Keywords!$B$3:$B$12,I10765)),"개인질환","")</f>
        <v>개인질환</v>
      </c>
      <c r="I10765" t="s">
        <v>17858</v>
      </c>
      <c r="J10765" t="s">
        <v>18106</v>
      </c>
      <c r="K10765" t="s">
        <v>18417</v>
      </c>
      <c r="L10765" t="s">
        <v>18552</v>
      </c>
      <c r="M10765" t="s">
        <v>18153</v>
      </c>
      <c r="N10765" t="s">
        <v>18431</v>
      </c>
      <c r="O10765" t="s">
        <v>18153</v>
      </c>
    </row>
    <row r="10766" spans="1:15">
      <c r="A10766" t="s">
        <v>48</v>
      </c>
      <c r="B10766" t="s">
        <v>242</v>
      </c>
      <c r="C10766" t="s">
        <v>7144</v>
      </c>
      <c r="D10766" t="s">
        <v>7202</v>
      </c>
      <c r="E10766" t="s">
        <v>7208</v>
      </c>
      <c r="F10766" s="4" t="str">
        <f t="array" ref="F10766">IF(COUNT(FIND(Keywords!$C$3:$C$41,I10766)),"일반조난","")</f>
        <v>일반조난</v>
      </c>
      <c r="G10766" s="4" t="str">
        <f t="array" ref="G10766">IF(COUNT(FIND(Keywords!$E$3:$E$5,I10766)),"실족추락","")</f>
        <v/>
      </c>
      <c r="H10766" s="4" t="str">
        <f t="array" ref="H10766">IF(COUNT(FIND(Keywords!$B$3:$B$12,I10766)),"개인질환","")</f>
        <v/>
      </c>
      <c r="I10766" t="s">
        <v>17859</v>
      </c>
      <c r="J10766" t="s">
        <v>18108</v>
      </c>
      <c r="K10766" t="s">
        <v>18513</v>
      </c>
      <c r="L10766" t="s">
        <v>18767</v>
      </c>
      <c r="M10766" t="s">
        <v>18153</v>
      </c>
      <c r="N10766" t="s">
        <v>18062</v>
      </c>
      <c r="O10766" t="s">
        <v>18153</v>
      </c>
    </row>
    <row r="10767" spans="1:15">
      <c r="A10767" t="s">
        <v>48</v>
      </c>
      <c r="B10767" t="s">
        <v>242</v>
      </c>
      <c r="C10767" t="s">
        <v>7145</v>
      </c>
      <c r="D10767" t="s">
        <v>19249</v>
      </c>
      <c r="E10767" t="s">
        <v>7209</v>
      </c>
      <c r="F10767" s="4" t="str">
        <f t="array" ref="F10767">IF(COUNT(FIND(Keywords!$C$3:$C$41,I10767)),"일반조난","")</f>
        <v>일반조난</v>
      </c>
      <c r="G10767" s="4" t="str">
        <f t="array" ref="G10767">IF(COUNT(FIND(Keywords!$E$3:$E$5,I10767)),"실족추락","")</f>
        <v/>
      </c>
      <c r="H10767" s="4" t="str">
        <f t="array" ref="H10767">IF(COUNT(FIND(Keywords!$B$3:$B$12,I10767)),"개인질환","")</f>
        <v/>
      </c>
      <c r="I10767" t="s">
        <v>17860</v>
      </c>
      <c r="J10767" t="s">
        <v>18099</v>
      </c>
      <c r="K10767" t="s">
        <v>18240</v>
      </c>
      <c r="L10767" t="s">
        <v>18164</v>
      </c>
      <c r="M10767" t="s">
        <v>18471</v>
      </c>
      <c r="N10767" t="s">
        <v>18846</v>
      </c>
      <c r="O10767" t="s">
        <v>18153</v>
      </c>
    </row>
    <row r="10768" spans="1:15">
      <c r="A10768" t="s">
        <v>48</v>
      </c>
      <c r="B10768" t="s">
        <v>242</v>
      </c>
      <c r="C10768" t="s">
        <v>7023</v>
      </c>
      <c r="D10768" t="s">
        <v>7202</v>
      </c>
      <c r="E10768" t="s">
        <v>7209</v>
      </c>
      <c r="F10768" s="4" t="str">
        <f t="array" ref="F10768">IF(COUNT(FIND(Keywords!$C$3:$C$41,I10768)),"일반조난","")</f>
        <v/>
      </c>
      <c r="G10768" s="4" t="str">
        <f t="array" ref="G10768">IF(COUNT(FIND(Keywords!$E$3:$E$5,I10768)),"실족추락","")</f>
        <v/>
      </c>
      <c r="H10768" s="4" t="str">
        <f t="array" ref="H10768">IF(COUNT(FIND(Keywords!$B$3:$B$12,I10768)),"개인질환","")</f>
        <v/>
      </c>
      <c r="I10768" t="s">
        <v>17861</v>
      </c>
      <c r="J10768" t="s">
        <v>18078</v>
      </c>
      <c r="K10768" t="s">
        <v>18295</v>
      </c>
      <c r="L10768" t="s">
        <v>18353</v>
      </c>
      <c r="M10768" t="s">
        <v>18153</v>
      </c>
      <c r="N10768" t="s">
        <v>18076</v>
      </c>
      <c r="O10768" t="s">
        <v>18153</v>
      </c>
    </row>
    <row r="10769" spans="1:15">
      <c r="A10769" t="s">
        <v>48</v>
      </c>
      <c r="B10769" t="s">
        <v>242</v>
      </c>
      <c r="C10769" t="s">
        <v>7146</v>
      </c>
      <c r="D10769" t="s">
        <v>7202</v>
      </c>
      <c r="E10769" t="s">
        <v>7211</v>
      </c>
      <c r="F10769" s="4" t="str">
        <f t="array" ref="F10769">IF(COUNT(FIND(Keywords!$C$3:$C$41,I10769)),"일반조난","")</f>
        <v/>
      </c>
      <c r="G10769" s="4" t="str">
        <f t="array" ref="G10769">IF(COUNT(FIND(Keywords!$E$3:$E$5,I10769)),"실족추락","")</f>
        <v/>
      </c>
      <c r="H10769" s="4" t="str">
        <f t="array" ref="H10769">IF(COUNT(FIND(Keywords!$B$3:$B$12,I10769)),"개인질환","")</f>
        <v>개인질환</v>
      </c>
      <c r="I10769" t="s">
        <v>17862</v>
      </c>
      <c r="J10769" t="s">
        <v>18108</v>
      </c>
      <c r="K10769" t="s">
        <v>18427</v>
      </c>
      <c r="L10769" t="s">
        <v>18354</v>
      </c>
      <c r="M10769" t="s">
        <v>18153</v>
      </c>
      <c r="N10769" t="s">
        <v>18822</v>
      </c>
      <c r="O10769" t="s">
        <v>18153</v>
      </c>
    </row>
    <row r="10770" spans="1:15">
      <c r="A10770" t="s">
        <v>48</v>
      </c>
      <c r="B10770" t="s">
        <v>242</v>
      </c>
      <c r="C10770" t="s">
        <v>7147</v>
      </c>
      <c r="D10770" t="s">
        <v>7203</v>
      </c>
      <c r="E10770" t="s">
        <v>7209</v>
      </c>
      <c r="F10770" s="4" t="str">
        <f t="array" ref="F10770">IF(COUNT(FIND(Keywords!$C$3:$C$41,I10770)),"일반조난","")</f>
        <v/>
      </c>
      <c r="G10770" s="4" t="str">
        <f t="array" ref="G10770">IF(COUNT(FIND(Keywords!$E$3:$E$5,I10770)),"실족추락","")</f>
        <v/>
      </c>
      <c r="H10770" s="4" t="str">
        <f t="array" ref="H10770">IF(COUNT(FIND(Keywords!$B$3:$B$12,I10770)),"개인질환","")</f>
        <v/>
      </c>
      <c r="I10770" t="s">
        <v>17863</v>
      </c>
      <c r="J10770" t="s">
        <v>18072</v>
      </c>
      <c r="K10770" t="s">
        <v>18517</v>
      </c>
      <c r="L10770" t="s">
        <v>18555</v>
      </c>
      <c r="M10770" t="s">
        <v>18153</v>
      </c>
      <c r="N10770" t="s">
        <v>18571</v>
      </c>
      <c r="O10770" t="s">
        <v>18153</v>
      </c>
    </row>
    <row r="10771" spans="1:15">
      <c r="A10771" t="s">
        <v>48</v>
      </c>
      <c r="B10771" t="s">
        <v>242</v>
      </c>
      <c r="C10771" t="s">
        <v>1609</v>
      </c>
      <c r="D10771" t="s">
        <v>7203</v>
      </c>
      <c r="E10771" t="s">
        <v>7210</v>
      </c>
      <c r="F10771" s="4" t="str">
        <f t="array" ref="F10771">IF(COUNT(FIND(Keywords!$C$3:$C$41,I10771)),"일반조난","")</f>
        <v/>
      </c>
      <c r="G10771" s="4" t="str">
        <f t="array" ref="G10771">IF(COUNT(FIND(Keywords!$E$3:$E$5,I10771)),"실족추락","")</f>
        <v>실족추락</v>
      </c>
      <c r="H10771" s="4" t="str">
        <f t="array" ref="H10771">IF(COUNT(FIND(Keywords!$B$3:$B$12,I10771)),"개인질환","")</f>
        <v/>
      </c>
      <c r="I10771" t="s">
        <v>17864</v>
      </c>
      <c r="J10771" t="s">
        <v>18077</v>
      </c>
      <c r="K10771" t="s">
        <v>18289</v>
      </c>
      <c r="L10771" t="s">
        <v>18857</v>
      </c>
      <c r="M10771" t="s">
        <v>18153</v>
      </c>
      <c r="N10771" t="s">
        <v>18115</v>
      </c>
      <c r="O10771" t="s">
        <v>18153</v>
      </c>
    </row>
    <row r="10772" spans="1:15">
      <c r="A10772" t="s">
        <v>48</v>
      </c>
      <c r="B10772" t="s">
        <v>242</v>
      </c>
      <c r="C10772" t="s">
        <v>5983</v>
      </c>
      <c r="D10772" t="s">
        <v>19249</v>
      </c>
      <c r="E10772" t="s">
        <v>7209</v>
      </c>
      <c r="F10772" s="4" t="str">
        <f t="array" ref="F10772">IF(COUNT(FIND(Keywords!$C$3:$C$41,I10772)),"일반조난","")</f>
        <v>일반조난</v>
      </c>
      <c r="G10772" s="4" t="str">
        <f t="array" ref="G10772">IF(COUNT(FIND(Keywords!$E$3:$E$5,I10772)),"실족추락","")</f>
        <v>실족추락</v>
      </c>
      <c r="H10772" s="4" t="str">
        <f t="array" ref="H10772">IF(COUNT(FIND(Keywords!$B$3:$B$12,I10772)),"개인질환","")</f>
        <v/>
      </c>
      <c r="I10772" t="s">
        <v>17865</v>
      </c>
      <c r="J10772" t="s">
        <v>18106</v>
      </c>
      <c r="K10772" t="s">
        <v>18541</v>
      </c>
      <c r="L10772" t="s">
        <v>18345</v>
      </c>
      <c r="M10772" t="s">
        <v>18153</v>
      </c>
      <c r="N10772" t="s">
        <v>18790</v>
      </c>
      <c r="O10772" t="s">
        <v>18153</v>
      </c>
    </row>
    <row r="10773" spans="1:15">
      <c r="A10773" t="s">
        <v>48</v>
      </c>
      <c r="B10773" t="s">
        <v>242</v>
      </c>
      <c r="C10773" t="s">
        <v>5700</v>
      </c>
      <c r="D10773" t="s">
        <v>19249</v>
      </c>
      <c r="E10773" t="s">
        <v>7210</v>
      </c>
      <c r="F10773" s="4" t="str">
        <f t="array" ref="F10773">IF(COUNT(FIND(Keywords!$C$3:$C$41,I10773)),"일반조난","")</f>
        <v/>
      </c>
      <c r="G10773" s="4" t="str">
        <f t="array" ref="G10773">IF(COUNT(FIND(Keywords!$E$3:$E$5,I10773)),"실족추락","")</f>
        <v/>
      </c>
      <c r="H10773" s="4" t="str">
        <f t="array" ref="H10773">IF(COUNT(FIND(Keywords!$B$3:$B$12,I10773)),"개인질환","")</f>
        <v/>
      </c>
      <c r="I10773" t="s">
        <v>17866</v>
      </c>
      <c r="J10773" t="s">
        <v>18097</v>
      </c>
      <c r="K10773" t="s">
        <v>18825</v>
      </c>
      <c r="L10773" t="s">
        <v>18156</v>
      </c>
      <c r="M10773" t="s">
        <v>18153</v>
      </c>
      <c r="N10773" t="s">
        <v>18888</v>
      </c>
      <c r="O10773" t="s">
        <v>18153</v>
      </c>
    </row>
    <row r="10774" spans="1:15">
      <c r="A10774" t="s">
        <v>48</v>
      </c>
      <c r="B10774" t="s">
        <v>242</v>
      </c>
      <c r="C10774" t="s">
        <v>5170</v>
      </c>
      <c r="D10774" t="s">
        <v>7203</v>
      </c>
      <c r="E10774" t="s">
        <v>7210</v>
      </c>
      <c r="F10774" s="4" t="str">
        <f t="array" ref="F10774">IF(COUNT(FIND(Keywords!$C$3:$C$41,I10774)),"일반조난","")</f>
        <v/>
      </c>
      <c r="G10774" s="4" t="str">
        <f t="array" ref="G10774">IF(COUNT(FIND(Keywords!$E$3:$E$5,I10774)),"실족추락","")</f>
        <v>실족추락</v>
      </c>
      <c r="H10774" s="4" t="str">
        <f t="array" ref="H10774">IF(COUNT(FIND(Keywords!$B$3:$B$12,I10774)),"개인질환","")</f>
        <v/>
      </c>
      <c r="I10774" t="s">
        <v>17867</v>
      </c>
      <c r="J10774" t="s">
        <v>18057</v>
      </c>
      <c r="K10774" t="s">
        <v>18772</v>
      </c>
      <c r="L10774" t="s">
        <v>18482</v>
      </c>
      <c r="M10774" t="s">
        <v>18153</v>
      </c>
      <c r="N10774" t="s">
        <v>19042</v>
      </c>
      <c r="O10774" t="s">
        <v>18348</v>
      </c>
    </row>
    <row r="10775" spans="1:15">
      <c r="A10775" t="s">
        <v>48</v>
      </c>
      <c r="B10775" t="s">
        <v>242</v>
      </c>
      <c r="C10775" t="s">
        <v>7148</v>
      </c>
      <c r="D10775" t="s">
        <v>7202</v>
      </c>
      <c r="E10775" t="s">
        <v>7209</v>
      </c>
      <c r="F10775" s="4" t="str">
        <f t="array" ref="F10775">IF(COUNT(FIND(Keywords!$C$3:$C$41,I10775)),"일반조난","")</f>
        <v>일반조난</v>
      </c>
      <c r="G10775" s="4" t="str">
        <f t="array" ref="G10775">IF(COUNT(FIND(Keywords!$E$3:$E$5,I10775)),"실족추락","")</f>
        <v/>
      </c>
      <c r="H10775" s="4" t="str">
        <f t="array" ref="H10775">IF(COUNT(FIND(Keywords!$B$3:$B$12,I10775)),"개인질환","")</f>
        <v/>
      </c>
      <c r="I10775" t="s">
        <v>17868</v>
      </c>
      <c r="J10775" t="s">
        <v>18055</v>
      </c>
      <c r="K10775" t="s">
        <v>18829</v>
      </c>
      <c r="L10775" t="s">
        <v>18471</v>
      </c>
      <c r="M10775" t="s">
        <v>18153</v>
      </c>
      <c r="N10775" t="s">
        <v>19066</v>
      </c>
      <c r="O10775" t="s">
        <v>18153</v>
      </c>
    </row>
    <row r="10776" spans="1:15">
      <c r="A10776" t="s">
        <v>48</v>
      </c>
      <c r="B10776" t="s">
        <v>242</v>
      </c>
      <c r="C10776" t="s">
        <v>7149</v>
      </c>
      <c r="D10776" t="s">
        <v>7202</v>
      </c>
      <c r="E10776" t="s">
        <v>7212</v>
      </c>
      <c r="F10776" s="4" t="str">
        <f t="array" ref="F10776">IF(COUNT(FIND(Keywords!$C$3:$C$41,I10776)),"일반조난","")</f>
        <v>일반조난</v>
      </c>
      <c r="G10776" s="4" t="str">
        <f t="array" ref="G10776">IF(COUNT(FIND(Keywords!$E$3:$E$5,I10776)),"실족추락","")</f>
        <v/>
      </c>
      <c r="H10776" s="4" t="str">
        <f t="array" ref="H10776">IF(COUNT(FIND(Keywords!$B$3:$B$12,I10776)),"개인질환","")</f>
        <v/>
      </c>
      <c r="I10776" t="s">
        <v>17869</v>
      </c>
      <c r="J10776" t="s">
        <v>18053</v>
      </c>
      <c r="K10776" t="s">
        <v>18553</v>
      </c>
      <c r="L10776" t="s">
        <v>18738</v>
      </c>
      <c r="M10776" t="s">
        <v>18153</v>
      </c>
      <c r="N10776" t="s">
        <v>18348</v>
      </c>
      <c r="O10776" t="s">
        <v>18153</v>
      </c>
    </row>
    <row r="10777" spans="1:15">
      <c r="A10777" t="s">
        <v>48</v>
      </c>
      <c r="B10777" t="s">
        <v>242</v>
      </c>
      <c r="C10777" t="s">
        <v>7025</v>
      </c>
      <c r="D10777" t="s">
        <v>7202</v>
      </c>
      <c r="E10777" t="s">
        <v>7212</v>
      </c>
      <c r="F10777" s="4" t="str">
        <f t="array" ref="F10777">IF(COUNT(FIND(Keywords!$C$3:$C$41,I10777)),"일반조난","")</f>
        <v>일반조난</v>
      </c>
      <c r="G10777" s="4" t="str">
        <f t="array" ref="G10777">IF(COUNT(FIND(Keywords!$E$3:$E$5,I10777)),"실족추락","")</f>
        <v/>
      </c>
      <c r="H10777" s="4" t="str">
        <f t="array" ref="H10777">IF(COUNT(FIND(Keywords!$B$3:$B$12,I10777)),"개인질환","")</f>
        <v/>
      </c>
      <c r="I10777" t="s">
        <v>17870</v>
      </c>
      <c r="J10777" t="s">
        <v>18107</v>
      </c>
      <c r="K10777" t="s">
        <v>18483</v>
      </c>
      <c r="L10777" t="s">
        <v>18360</v>
      </c>
      <c r="M10777" t="s">
        <v>18153</v>
      </c>
      <c r="N10777" t="s">
        <v>18335</v>
      </c>
      <c r="O10777" t="s">
        <v>18153</v>
      </c>
    </row>
    <row r="10778" spans="1:15">
      <c r="A10778" t="s">
        <v>48</v>
      </c>
      <c r="B10778" t="s">
        <v>242</v>
      </c>
      <c r="C10778" t="s">
        <v>7150</v>
      </c>
      <c r="D10778" t="s">
        <v>7203</v>
      </c>
      <c r="E10778" t="s">
        <v>7212</v>
      </c>
      <c r="F10778" s="4" t="str">
        <f t="array" ref="F10778">IF(COUNT(FIND(Keywords!$C$3:$C$41,I10778)),"일반조난","")</f>
        <v>일반조난</v>
      </c>
      <c r="G10778" s="4" t="str">
        <f t="array" ref="G10778">IF(COUNT(FIND(Keywords!$E$3:$E$5,I10778)),"실족추락","")</f>
        <v/>
      </c>
      <c r="H10778" s="4" t="str">
        <f t="array" ref="H10778">IF(COUNT(FIND(Keywords!$B$3:$B$12,I10778)),"개인질환","")</f>
        <v/>
      </c>
      <c r="I10778" t="s">
        <v>17871</v>
      </c>
      <c r="J10778" t="s">
        <v>18074</v>
      </c>
      <c r="K10778" t="s">
        <v>18142</v>
      </c>
      <c r="L10778" t="s">
        <v>18600</v>
      </c>
      <c r="M10778" t="s">
        <v>18153</v>
      </c>
      <c r="N10778" t="s">
        <v>19039</v>
      </c>
      <c r="O10778" t="s">
        <v>18153</v>
      </c>
    </row>
    <row r="10779" spans="1:15">
      <c r="A10779" t="s">
        <v>48</v>
      </c>
      <c r="B10779" t="s">
        <v>242</v>
      </c>
      <c r="C10779" t="s">
        <v>1029</v>
      </c>
      <c r="D10779" t="s">
        <v>19251</v>
      </c>
      <c r="E10779" t="s">
        <v>7212</v>
      </c>
      <c r="F10779" s="4" t="str">
        <f t="array" ref="F10779">IF(COUNT(FIND(Keywords!$C$3:$C$41,I10779)),"일반조난","")</f>
        <v>일반조난</v>
      </c>
      <c r="G10779" s="4" t="str">
        <f t="array" ref="G10779">IF(COUNT(FIND(Keywords!$E$3:$E$5,I10779)),"실족추락","")</f>
        <v/>
      </c>
      <c r="H10779" s="4" t="str">
        <f t="array" ref="H10779">IF(COUNT(FIND(Keywords!$B$3:$B$12,I10779)),"개인질환","")</f>
        <v/>
      </c>
      <c r="I10779" t="s">
        <v>17872</v>
      </c>
      <c r="J10779" t="s">
        <v>18093</v>
      </c>
      <c r="K10779" t="s">
        <v>18160</v>
      </c>
      <c r="L10779" t="s">
        <v>18343</v>
      </c>
      <c r="M10779" t="s">
        <v>18153</v>
      </c>
      <c r="N10779" t="s">
        <v>18936</v>
      </c>
      <c r="O10779" t="s">
        <v>18153</v>
      </c>
    </row>
    <row r="10780" spans="1:15">
      <c r="A10780" t="s">
        <v>48</v>
      </c>
      <c r="B10780" t="s">
        <v>242</v>
      </c>
      <c r="C10780" t="s">
        <v>1635</v>
      </c>
      <c r="D10780" t="s">
        <v>7203</v>
      </c>
      <c r="E10780" t="s">
        <v>7212</v>
      </c>
      <c r="F10780" s="4" t="str">
        <f t="array" ref="F10780">IF(COUNT(FIND(Keywords!$C$3:$C$41,I10780)),"일반조난","")</f>
        <v/>
      </c>
      <c r="G10780" s="4" t="str">
        <f t="array" ref="G10780">IF(COUNT(FIND(Keywords!$E$3:$E$5,I10780)),"실족추락","")</f>
        <v>실족추락</v>
      </c>
      <c r="H10780" s="4" t="str">
        <f t="array" ref="H10780">IF(COUNT(FIND(Keywords!$B$3:$B$12,I10780)),"개인질환","")</f>
        <v/>
      </c>
      <c r="I10780" t="s">
        <v>17873</v>
      </c>
      <c r="J10780" t="s">
        <v>18055</v>
      </c>
      <c r="K10780" t="s">
        <v>18620</v>
      </c>
      <c r="L10780" t="s">
        <v>18340</v>
      </c>
      <c r="M10780" t="s">
        <v>18153</v>
      </c>
      <c r="N10780" t="s">
        <v>19056</v>
      </c>
      <c r="O10780" t="s">
        <v>18153</v>
      </c>
    </row>
    <row r="10781" spans="1:15">
      <c r="A10781" t="s">
        <v>48</v>
      </c>
      <c r="B10781" t="s">
        <v>242</v>
      </c>
      <c r="C10781" t="s">
        <v>4363</v>
      </c>
      <c r="D10781" t="s">
        <v>19250</v>
      </c>
      <c r="E10781" t="s">
        <v>7212</v>
      </c>
      <c r="F10781" s="4" t="str">
        <f t="array" ref="F10781">IF(COUNT(FIND(Keywords!$C$3:$C$41,I10781)),"일반조난","")</f>
        <v/>
      </c>
      <c r="G10781" s="4" t="str">
        <f t="array" ref="G10781">IF(COUNT(FIND(Keywords!$E$3:$E$5,I10781)),"실족추락","")</f>
        <v/>
      </c>
      <c r="H10781" s="4" t="str">
        <f t="array" ref="H10781">IF(COUNT(FIND(Keywords!$B$3:$B$12,I10781)),"개인질환","")</f>
        <v/>
      </c>
      <c r="I10781" t="s">
        <v>17874</v>
      </c>
      <c r="J10781" t="s">
        <v>18080</v>
      </c>
      <c r="K10781" t="s">
        <v>18325</v>
      </c>
      <c r="L10781" t="s">
        <v>18341</v>
      </c>
      <c r="M10781" t="s">
        <v>18153</v>
      </c>
      <c r="N10781" t="s">
        <v>18695</v>
      </c>
      <c r="O10781" t="s">
        <v>18153</v>
      </c>
    </row>
    <row r="10782" spans="1:15">
      <c r="A10782" t="s">
        <v>48</v>
      </c>
      <c r="B10782" t="s">
        <v>242</v>
      </c>
      <c r="C10782" t="s">
        <v>7027</v>
      </c>
      <c r="D10782" t="s">
        <v>7206</v>
      </c>
      <c r="E10782" t="s">
        <v>7212</v>
      </c>
      <c r="F10782" s="4" t="str">
        <f t="array" ref="F10782">IF(COUNT(FIND(Keywords!$C$3:$C$41,I10782)),"일반조난","")</f>
        <v/>
      </c>
      <c r="G10782" s="4" t="str">
        <f t="array" ref="G10782">IF(COUNT(FIND(Keywords!$E$3:$E$5,I10782)),"실족추락","")</f>
        <v/>
      </c>
      <c r="H10782" s="4" t="str">
        <f t="array" ref="H10782">IF(COUNT(FIND(Keywords!$B$3:$B$12,I10782)),"개인질환","")</f>
        <v>개인질환</v>
      </c>
      <c r="I10782" t="s">
        <v>17875</v>
      </c>
      <c r="J10782" t="s">
        <v>18054</v>
      </c>
      <c r="K10782" t="s">
        <v>18969</v>
      </c>
      <c r="L10782" t="s">
        <v>18934</v>
      </c>
      <c r="M10782" t="s">
        <v>18153</v>
      </c>
      <c r="N10782" t="s">
        <v>18945</v>
      </c>
      <c r="O10782" t="s">
        <v>18153</v>
      </c>
    </row>
    <row r="10783" spans="1:15">
      <c r="A10783" t="s">
        <v>48</v>
      </c>
      <c r="B10783" t="s">
        <v>242</v>
      </c>
      <c r="C10783" t="s">
        <v>7151</v>
      </c>
      <c r="D10783" t="s">
        <v>7206</v>
      </c>
      <c r="E10783" t="s">
        <v>7212</v>
      </c>
      <c r="F10783" s="4" t="str">
        <f t="array" ref="F10783">IF(COUNT(FIND(Keywords!$C$3:$C$41,I10783)),"일반조난","")</f>
        <v>일반조난</v>
      </c>
      <c r="G10783" s="4" t="str">
        <f t="array" ref="G10783">IF(COUNT(FIND(Keywords!$E$3:$E$5,I10783)),"실족추락","")</f>
        <v/>
      </c>
      <c r="H10783" s="4" t="str">
        <f t="array" ref="H10783">IF(COUNT(FIND(Keywords!$B$3:$B$12,I10783)),"개인질환","")</f>
        <v/>
      </c>
      <c r="I10783" t="s">
        <v>17876</v>
      </c>
      <c r="J10783" t="s">
        <v>18055</v>
      </c>
      <c r="K10783" t="s">
        <v>18646</v>
      </c>
      <c r="L10783" t="s">
        <v>18462</v>
      </c>
      <c r="M10783" t="s">
        <v>18153</v>
      </c>
      <c r="N10783" t="s">
        <v>18600</v>
      </c>
      <c r="O10783" t="s">
        <v>18153</v>
      </c>
    </row>
    <row r="10784" spans="1:15">
      <c r="A10784" t="s">
        <v>48</v>
      </c>
      <c r="B10784" t="s">
        <v>242</v>
      </c>
      <c r="C10784" t="s">
        <v>7152</v>
      </c>
      <c r="D10784" t="s">
        <v>7203</v>
      </c>
      <c r="E10784" t="s">
        <v>7212</v>
      </c>
      <c r="F10784" s="4" t="str">
        <f t="array" ref="F10784">IF(COUNT(FIND(Keywords!$C$3:$C$41,I10784)),"일반조난","")</f>
        <v/>
      </c>
      <c r="G10784" s="4" t="str">
        <f t="array" ref="G10784">IF(COUNT(FIND(Keywords!$E$3:$E$5,I10784)),"실족추락","")</f>
        <v>실족추락</v>
      </c>
      <c r="H10784" s="4" t="str">
        <f t="array" ref="H10784">IF(COUNT(FIND(Keywords!$B$3:$B$12,I10784)),"개인질환","")</f>
        <v/>
      </c>
      <c r="I10784" t="s">
        <v>17877</v>
      </c>
      <c r="J10784" t="s">
        <v>18087</v>
      </c>
      <c r="K10784" t="s">
        <v>18502</v>
      </c>
      <c r="L10784" t="s">
        <v>18559</v>
      </c>
      <c r="M10784" t="s">
        <v>18153</v>
      </c>
      <c r="N10784" t="s">
        <v>19135</v>
      </c>
      <c r="O10784" t="s">
        <v>18153</v>
      </c>
    </row>
    <row r="10785" spans="1:15">
      <c r="A10785" t="s">
        <v>48</v>
      </c>
      <c r="B10785" t="s">
        <v>242</v>
      </c>
      <c r="C10785" t="s">
        <v>6094</v>
      </c>
      <c r="D10785" t="s">
        <v>7203</v>
      </c>
      <c r="E10785" t="s">
        <v>7213</v>
      </c>
      <c r="F10785" s="4" t="str">
        <f t="array" ref="F10785">IF(COUNT(FIND(Keywords!$C$3:$C$41,I10785)),"일반조난","")</f>
        <v>일반조난</v>
      </c>
      <c r="G10785" s="4" t="str">
        <f t="array" ref="G10785">IF(COUNT(FIND(Keywords!$E$3:$E$5,I10785)),"실족추락","")</f>
        <v/>
      </c>
      <c r="H10785" s="4" t="str">
        <f t="array" ref="H10785">IF(COUNT(FIND(Keywords!$B$3:$B$12,I10785)),"개인질환","")</f>
        <v/>
      </c>
      <c r="I10785" t="s">
        <v>17878</v>
      </c>
      <c r="J10785" t="s">
        <v>18051</v>
      </c>
      <c r="K10785" t="s">
        <v>18216</v>
      </c>
      <c r="L10785" t="s">
        <v>18773</v>
      </c>
      <c r="M10785" t="s">
        <v>18153</v>
      </c>
      <c r="N10785" t="s">
        <v>18158</v>
      </c>
      <c r="O10785" t="s">
        <v>18153</v>
      </c>
    </row>
    <row r="10786" spans="1:15">
      <c r="A10786" t="s">
        <v>48</v>
      </c>
      <c r="B10786" t="s">
        <v>242</v>
      </c>
      <c r="C10786" t="s">
        <v>4098</v>
      </c>
      <c r="D10786" t="s">
        <v>7203</v>
      </c>
      <c r="E10786" t="s">
        <v>7212</v>
      </c>
      <c r="F10786" s="4" t="str">
        <f t="array" ref="F10786">IF(COUNT(FIND(Keywords!$C$3:$C$41,I10786)),"일반조난","")</f>
        <v/>
      </c>
      <c r="G10786" s="4" t="str">
        <f t="array" ref="G10786">IF(COUNT(FIND(Keywords!$E$3:$E$5,I10786)),"실족추락","")</f>
        <v/>
      </c>
      <c r="H10786" s="4" t="str">
        <f t="array" ref="H10786">IF(COUNT(FIND(Keywords!$B$3:$B$12,I10786)),"개인질환","")</f>
        <v/>
      </c>
      <c r="I10786" t="s">
        <v>17879</v>
      </c>
      <c r="J10786" t="s">
        <v>18092</v>
      </c>
      <c r="K10786" t="s">
        <v>18425</v>
      </c>
      <c r="L10786" t="s">
        <v>18141</v>
      </c>
      <c r="M10786" t="s">
        <v>18153</v>
      </c>
      <c r="N10786" t="s">
        <v>18659</v>
      </c>
      <c r="O10786" t="s">
        <v>18153</v>
      </c>
    </row>
    <row r="10787" spans="1:15">
      <c r="A10787" t="s">
        <v>48</v>
      </c>
      <c r="B10787" t="s">
        <v>242</v>
      </c>
      <c r="C10787" t="s">
        <v>7153</v>
      </c>
      <c r="D10787" t="s">
        <v>7203</v>
      </c>
      <c r="E10787" t="s">
        <v>7212</v>
      </c>
      <c r="F10787" s="4" t="str">
        <f t="array" ref="F10787">IF(COUNT(FIND(Keywords!$C$3:$C$41,I10787)),"일반조난","")</f>
        <v/>
      </c>
      <c r="G10787" s="4" t="str">
        <f t="array" ref="G10787">IF(COUNT(FIND(Keywords!$E$3:$E$5,I10787)),"실족추락","")</f>
        <v/>
      </c>
      <c r="H10787" s="4" t="str">
        <f t="array" ref="H10787">IF(COUNT(FIND(Keywords!$B$3:$B$12,I10787)),"개인질환","")</f>
        <v/>
      </c>
      <c r="I10787" t="s">
        <v>17880</v>
      </c>
      <c r="J10787" t="s">
        <v>18068</v>
      </c>
      <c r="K10787" t="s">
        <v>18221</v>
      </c>
      <c r="L10787" t="s">
        <v>18868</v>
      </c>
      <c r="M10787" t="s">
        <v>18153</v>
      </c>
      <c r="N10787" t="s">
        <v>18659</v>
      </c>
      <c r="O10787" t="s">
        <v>18153</v>
      </c>
    </row>
    <row r="10788" spans="1:15">
      <c r="A10788" t="s">
        <v>48</v>
      </c>
      <c r="B10788" t="s">
        <v>242</v>
      </c>
      <c r="C10788" t="s">
        <v>7154</v>
      </c>
      <c r="D10788" t="s">
        <v>7202</v>
      </c>
      <c r="E10788" t="s">
        <v>7212</v>
      </c>
      <c r="F10788" s="4" t="str">
        <f t="array" ref="F10788">IF(COUNT(FIND(Keywords!$C$3:$C$41,I10788)),"일반조난","")</f>
        <v>일반조난</v>
      </c>
      <c r="G10788" s="4" t="str">
        <f t="array" ref="G10788">IF(COUNT(FIND(Keywords!$E$3:$E$5,I10788)),"실족추락","")</f>
        <v/>
      </c>
      <c r="H10788" s="4" t="str">
        <f t="array" ref="H10788">IF(COUNT(FIND(Keywords!$B$3:$B$12,I10788)),"개인질환","")</f>
        <v/>
      </c>
      <c r="I10788" t="s">
        <v>17881</v>
      </c>
      <c r="J10788" t="s">
        <v>18049</v>
      </c>
      <c r="K10788" t="s">
        <v>18588</v>
      </c>
      <c r="L10788" t="s">
        <v>18676</v>
      </c>
      <c r="M10788" t="s">
        <v>18153</v>
      </c>
      <c r="N10788" t="s">
        <v>18600</v>
      </c>
      <c r="O10788" t="s">
        <v>18153</v>
      </c>
    </row>
    <row r="10789" spans="1:15">
      <c r="A10789" t="s">
        <v>48</v>
      </c>
      <c r="B10789" t="s">
        <v>242</v>
      </c>
      <c r="C10789" t="s">
        <v>7029</v>
      </c>
      <c r="D10789" t="s">
        <v>7203</v>
      </c>
      <c r="E10789" t="s">
        <v>7212</v>
      </c>
      <c r="F10789" s="4" t="str">
        <f t="array" ref="F10789">IF(COUNT(FIND(Keywords!$C$3:$C$41,I10789)),"일반조난","")</f>
        <v>일반조난</v>
      </c>
      <c r="G10789" s="4" t="str">
        <f t="array" ref="G10789">IF(COUNT(FIND(Keywords!$E$3:$E$5,I10789)),"실족추락","")</f>
        <v/>
      </c>
      <c r="H10789" s="4" t="str">
        <f t="array" ref="H10789">IF(COUNT(FIND(Keywords!$B$3:$B$12,I10789)),"개인질환","")</f>
        <v/>
      </c>
      <c r="I10789" t="s">
        <v>17882</v>
      </c>
      <c r="J10789" t="s">
        <v>18098</v>
      </c>
      <c r="K10789" t="s">
        <v>18396</v>
      </c>
      <c r="L10789" t="s">
        <v>18342</v>
      </c>
      <c r="M10789" t="s">
        <v>18153</v>
      </c>
      <c r="N10789" t="s">
        <v>18063</v>
      </c>
      <c r="O10789" t="s">
        <v>18153</v>
      </c>
    </row>
    <row r="10790" spans="1:15">
      <c r="A10790" t="s">
        <v>48</v>
      </c>
      <c r="B10790" t="s">
        <v>242</v>
      </c>
      <c r="C10790" t="s">
        <v>1781</v>
      </c>
      <c r="D10790" t="s">
        <v>19251</v>
      </c>
      <c r="E10790" t="s">
        <v>7212</v>
      </c>
      <c r="F10790" s="4" t="str">
        <f t="array" ref="F10790">IF(COUNT(FIND(Keywords!$C$3:$C$41,I10790)),"일반조난","")</f>
        <v/>
      </c>
      <c r="G10790" s="4" t="str">
        <f t="array" ref="G10790">IF(COUNT(FIND(Keywords!$E$3:$E$5,I10790)),"실족추락","")</f>
        <v/>
      </c>
      <c r="H10790" s="4" t="str">
        <f t="array" ref="H10790">IF(COUNT(FIND(Keywords!$B$3:$B$12,I10790)),"개인질환","")</f>
        <v/>
      </c>
      <c r="I10790" t="s">
        <v>17883</v>
      </c>
      <c r="J10790" t="s">
        <v>18091</v>
      </c>
      <c r="K10790" t="s">
        <v>18399</v>
      </c>
      <c r="L10790" t="s">
        <v>18773</v>
      </c>
      <c r="M10790" t="s">
        <v>18153</v>
      </c>
      <c r="N10790" t="s">
        <v>18087</v>
      </c>
      <c r="O10790" t="s">
        <v>18153</v>
      </c>
    </row>
    <row r="10791" spans="1:15">
      <c r="A10791" t="s">
        <v>48</v>
      </c>
      <c r="B10791" t="s">
        <v>242</v>
      </c>
      <c r="C10791" t="s">
        <v>1045</v>
      </c>
      <c r="D10791" t="s">
        <v>7203</v>
      </c>
      <c r="E10791" t="s">
        <v>7212</v>
      </c>
      <c r="F10791" s="4" t="str">
        <f t="array" ref="F10791">IF(COUNT(FIND(Keywords!$C$3:$C$41,I10791)),"일반조난","")</f>
        <v>일반조난</v>
      </c>
      <c r="G10791" s="4" t="str">
        <f t="array" ref="G10791">IF(COUNT(FIND(Keywords!$E$3:$E$5,I10791)),"실족추락","")</f>
        <v>실족추락</v>
      </c>
      <c r="H10791" s="4" t="str">
        <f t="array" ref="H10791">IF(COUNT(FIND(Keywords!$B$3:$B$12,I10791)),"개인질환","")</f>
        <v/>
      </c>
      <c r="I10791" t="s">
        <v>17884</v>
      </c>
      <c r="J10791" t="s">
        <v>18048</v>
      </c>
      <c r="K10791" t="s">
        <v>18272</v>
      </c>
      <c r="L10791" t="s">
        <v>18348</v>
      </c>
      <c r="M10791" t="s">
        <v>18153</v>
      </c>
      <c r="N10791" t="s">
        <v>18431</v>
      </c>
      <c r="O10791" t="s">
        <v>18153</v>
      </c>
    </row>
    <row r="10792" spans="1:15">
      <c r="A10792" t="s">
        <v>48</v>
      </c>
      <c r="B10792" t="s">
        <v>242</v>
      </c>
      <c r="C10792" t="s">
        <v>3357</v>
      </c>
      <c r="D10792" t="s">
        <v>7206</v>
      </c>
      <c r="E10792" t="s">
        <v>7212</v>
      </c>
      <c r="F10792" s="4" t="str">
        <f t="array" ref="F10792">IF(COUNT(FIND(Keywords!$C$3:$C$41,I10792)),"일반조난","")</f>
        <v/>
      </c>
      <c r="G10792" s="4" t="str">
        <f t="array" ref="G10792">IF(COUNT(FIND(Keywords!$E$3:$E$5,I10792)),"실족추락","")</f>
        <v/>
      </c>
      <c r="H10792" s="4" t="str">
        <f t="array" ref="H10792">IF(COUNT(FIND(Keywords!$B$3:$B$12,I10792)),"개인질환","")</f>
        <v/>
      </c>
      <c r="I10792" t="s">
        <v>17885</v>
      </c>
      <c r="J10792" t="s">
        <v>18090</v>
      </c>
      <c r="K10792" t="s">
        <v>18246</v>
      </c>
      <c r="L10792" t="s">
        <v>18140</v>
      </c>
      <c r="M10792" t="s">
        <v>18153</v>
      </c>
      <c r="N10792" t="s">
        <v>18685</v>
      </c>
      <c r="O10792" t="s">
        <v>18153</v>
      </c>
    </row>
    <row r="10793" spans="1:15">
      <c r="A10793" t="s">
        <v>48</v>
      </c>
      <c r="B10793" t="s">
        <v>242</v>
      </c>
      <c r="C10793" t="s">
        <v>7155</v>
      </c>
      <c r="D10793" t="s">
        <v>7206</v>
      </c>
      <c r="E10793" t="s">
        <v>7212</v>
      </c>
      <c r="F10793" s="4" t="str">
        <f t="array" ref="F10793">IF(COUNT(FIND(Keywords!$C$3:$C$41,I10793)),"일반조난","")</f>
        <v/>
      </c>
      <c r="G10793" s="4" t="str">
        <f t="array" ref="G10793">IF(COUNT(FIND(Keywords!$E$3:$E$5,I10793)),"실족추락","")</f>
        <v/>
      </c>
      <c r="H10793" s="4" t="str">
        <f t="array" ref="H10793">IF(COUNT(FIND(Keywords!$B$3:$B$12,I10793)),"개인질환","")</f>
        <v/>
      </c>
      <c r="I10793" t="s">
        <v>17886</v>
      </c>
      <c r="J10793" t="s">
        <v>18103</v>
      </c>
      <c r="K10793" t="s">
        <v>18246</v>
      </c>
      <c r="L10793" t="s">
        <v>18342</v>
      </c>
      <c r="M10793" t="s">
        <v>18153</v>
      </c>
      <c r="N10793" t="s">
        <v>18685</v>
      </c>
      <c r="O10793" t="s">
        <v>18153</v>
      </c>
    </row>
    <row r="10794" spans="1:15">
      <c r="A10794" t="s">
        <v>48</v>
      </c>
      <c r="B10794" t="s">
        <v>242</v>
      </c>
      <c r="C10794" t="s">
        <v>7156</v>
      </c>
      <c r="D10794" t="s">
        <v>7206</v>
      </c>
      <c r="E10794" t="s">
        <v>7212</v>
      </c>
      <c r="F10794" s="4" t="str">
        <f t="array" ref="F10794">IF(COUNT(FIND(Keywords!$C$3:$C$41,I10794)),"일반조난","")</f>
        <v/>
      </c>
      <c r="G10794" s="4" t="str">
        <f t="array" ref="G10794">IF(COUNT(FIND(Keywords!$E$3:$E$5,I10794)),"실족추락","")</f>
        <v/>
      </c>
      <c r="H10794" s="4" t="str">
        <f t="array" ref="H10794">IF(COUNT(FIND(Keywords!$B$3:$B$12,I10794)),"개인질환","")</f>
        <v/>
      </c>
      <c r="I10794" t="s">
        <v>17887</v>
      </c>
      <c r="J10794" t="s">
        <v>18093</v>
      </c>
      <c r="K10794" t="s">
        <v>18260</v>
      </c>
      <c r="L10794" t="s">
        <v>18334</v>
      </c>
      <c r="M10794" t="s">
        <v>18153</v>
      </c>
      <c r="N10794" t="s">
        <v>18852</v>
      </c>
      <c r="O10794" t="s">
        <v>18153</v>
      </c>
    </row>
    <row r="10795" spans="1:15">
      <c r="A10795" t="s">
        <v>48</v>
      </c>
      <c r="B10795" t="s">
        <v>242</v>
      </c>
      <c r="C10795" t="s">
        <v>7157</v>
      </c>
      <c r="D10795" t="s">
        <v>7203</v>
      </c>
      <c r="E10795" t="s">
        <v>7212</v>
      </c>
      <c r="F10795" s="4" t="str">
        <f t="array" ref="F10795">IF(COUNT(FIND(Keywords!$C$3:$C$41,I10795)),"일반조난","")</f>
        <v/>
      </c>
      <c r="G10795" s="4" t="str">
        <f t="array" ref="G10795">IF(COUNT(FIND(Keywords!$E$3:$E$5,I10795)),"실족추락","")</f>
        <v/>
      </c>
      <c r="H10795" s="4" t="str">
        <f t="array" ref="H10795">IF(COUNT(FIND(Keywords!$B$3:$B$12,I10795)),"개인질환","")</f>
        <v/>
      </c>
      <c r="I10795" t="s">
        <v>17888</v>
      </c>
      <c r="J10795" t="s">
        <v>18119</v>
      </c>
      <c r="K10795" t="s">
        <v>18212</v>
      </c>
      <c r="L10795" t="s">
        <v>18156</v>
      </c>
      <c r="M10795" t="s">
        <v>18153</v>
      </c>
      <c r="N10795" t="s">
        <v>18375</v>
      </c>
      <c r="O10795" t="s">
        <v>18153</v>
      </c>
    </row>
    <row r="10796" spans="1:15">
      <c r="A10796" t="s">
        <v>48</v>
      </c>
      <c r="B10796" t="s">
        <v>242</v>
      </c>
      <c r="C10796" t="s">
        <v>7158</v>
      </c>
      <c r="D10796" t="s">
        <v>7202</v>
      </c>
      <c r="E10796" t="s">
        <v>7212</v>
      </c>
      <c r="F10796" s="4" t="str">
        <f t="array" ref="F10796">IF(COUNT(FIND(Keywords!$C$3:$C$41,I10796)),"일반조난","")</f>
        <v>일반조난</v>
      </c>
      <c r="G10796" s="4" t="str">
        <f t="array" ref="G10796">IF(COUNT(FIND(Keywords!$E$3:$E$5,I10796)),"실족추락","")</f>
        <v/>
      </c>
      <c r="H10796" s="4" t="str">
        <f t="array" ref="H10796">IF(COUNT(FIND(Keywords!$B$3:$B$12,I10796)),"개인질환","")</f>
        <v/>
      </c>
      <c r="I10796" t="s">
        <v>17889</v>
      </c>
      <c r="J10796" t="s">
        <v>18046</v>
      </c>
      <c r="K10796" t="s">
        <v>18428</v>
      </c>
      <c r="L10796" t="s">
        <v>18164</v>
      </c>
      <c r="M10796" t="s">
        <v>18153</v>
      </c>
      <c r="N10796" t="s">
        <v>18114</v>
      </c>
      <c r="O10796" t="s">
        <v>18153</v>
      </c>
    </row>
    <row r="10797" spans="1:15">
      <c r="A10797" t="s">
        <v>48</v>
      </c>
      <c r="B10797" t="s">
        <v>242</v>
      </c>
      <c r="C10797" t="s">
        <v>7005</v>
      </c>
      <c r="D10797" t="s">
        <v>7206</v>
      </c>
      <c r="E10797" t="s">
        <v>7212</v>
      </c>
      <c r="F10797" s="4" t="str">
        <f t="array" ref="F10797">IF(COUNT(FIND(Keywords!$C$3:$C$41,I10797)),"일반조난","")</f>
        <v>일반조난</v>
      </c>
      <c r="G10797" s="4" t="str">
        <f t="array" ref="G10797">IF(COUNT(FIND(Keywords!$E$3:$E$5,I10797)),"실족추락","")</f>
        <v/>
      </c>
      <c r="H10797" s="4" t="str">
        <f t="array" ref="H10797">IF(COUNT(FIND(Keywords!$B$3:$B$12,I10797)),"개인질환","")</f>
        <v/>
      </c>
      <c r="I10797" t="s">
        <v>17890</v>
      </c>
      <c r="J10797" t="s">
        <v>18051</v>
      </c>
      <c r="K10797" t="s">
        <v>18414</v>
      </c>
      <c r="L10797" t="s">
        <v>18352</v>
      </c>
      <c r="M10797" t="s">
        <v>18153</v>
      </c>
      <c r="N10797" t="s">
        <v>18716</v>
      </c>
      <c r="O10797" t="s">
        <v>18153</v>
      </c>
    </row>
    <row r="10798" spans="1:15">
      <c r="A10798" t="s">
        <v>48</v>
      </c>
      <c r="B10798" t="s">
        <v>242</v>
      </c>
      <c r="C10798" t="s">
        <v>1275</v>
      </c>
      <c r="D10798" t="s">
        <v>19251</v>
      </c>
      <c r="E10798" t="s">
        <v>7212</v>
      </c>
      <c r="F10798" s="4" t="str">
        <f t="array" ref="F10798">IF(COUNT(FIND(Keywords!$C$3:$C$41,I10798)),"일반조난","")</f>
        <v/>
      </c>
      <c r="G10798" s="4" t="str">
        <f t="array" ref="G10798">IF(COUNT(FIND(Keywords!$E$3:$E$5,I10798)),"실족추락","")</f>
        <v/>
      </c>
      <c r="H10798" s="4" t="str">
        <f t="array" ref="H10798">IF(COUNT(FIND(Keywords!$B$3:$B$12,I10798)),"개인질환","")</f>
        <v/>
      </c>
      <c r="I10798" t="s">
        <v>17891</v>
      </c>
      <c r="J10798" t="s">
        <v>18053</v>
      </c>
      <c r="K10798" t="s">
        <v>18218</v>
      </c>
      <c r="L10798" t="s">
        <v>18868</v>
      </c>
      <c r="M10798" t="s">
        <v>18153</v>
      </c>
      <c r="N10798" t="s">
        <v>18733</v>
      </c>
      <c r="O10798" t="s">
        <v>18153</v>
      </c>
    </row>
    <row r="10799" spans="1:15">
      <c r="A10799" t="s">
        <v>48</v>
      </c>
      <c r="B10799" t="s">
        <v>242</v>
      </c>
      <c r="C10799" t="s">
        <v>2378</v>
      </c>
      <c r="D10799" t="s">
        <v>7203</v>
      </c>
      <c r="E10799" t="s">
        <v>7212</v>
      </c>
      <c r="F10799" s="4" t="str">
        <f t="array" ref="F10799">IF(COUNT(FIND(Keywords!$C$3:$C$41,I10799)),"일반조난","")</f>
        <v>일반조난</v>
      </c>
      <c r="G10799" s="4" t="str">
        <f t="array" ref="G10799">IF(COUNT(FIND(Keywords!$E$3:$E$5,I10799)),"실족추락","")</f>
        <v/>
      </c>
      <c r="H10799" s="4" t="str">
        <f t="array" ref="H10799">IF(COUNT(FIND(Keywords!$B$3:$B$12,I10799)),"개인질환","")</f>
        <v/>
      </c>
      <c r="I10799" t="s">
        <v>17892</v>
      </c>
      <c r="J10799" t="s">
        <v>18093</v>
      </c>
      <c r="K10799" t="s">
        <v>18065</v>
      </c>
      <c r="L10799" t="s">
        <v>18672</v>
      </c>
      <c r="M10799" t="s">
        <v>18153</v>
      </c>
      <c r="N10799" t="s">
        <v>18182</v>
      </c>
      <c r="O10799" t="s">
        <v>18153</v>
      </c>
    </row>
    <row r="10800" spans="1:15">
      <c r="A10800" t="s">
        <v>48</v>
      </c>
      <c r="B10800" t="s">
        <v>242</v>
      </c>
      <c r="C10800" t="s">
        <v>1679</v>
      </c>
      <c r="D10800" t="s">
        <v>19250</v>
      </c>
      <c r="E10800" t="s">
        <v>7212</v>
      </c>
      <c r="F10800" s="4" t="str">
        <f t="array" ref="F10800">IF(COUNT(FIND(Keywords!$C$3:$C$41,I10800)),"일반조난","")</f>
        <v/>
      </c>
      <c r="G10800" s="4" t="str">
        <f t="array" ref="G10800">IF(COUNT(FIND(Keywords!$E$3:$E$5,I10800)),"실족추락","")</f>
        <v/>
      </c>
      <c r="H10800" s="4" t="str">
        <f t="array" ref="H10800">IF(COUNT(FIND(Keywords!$B$3:$B$12,I10800)),"개인질환","")</f>
        <v/>
      </c>
      <c r="I10800" t="s">
        <v>17893</v>
      </c>
      <c r="J10800" t="s">
        <v>18081</v>
      </c>
      <c r="K10800" t="s">
        <v>18686</v>
      </c>
      <c r="L10800" t="s">
        <v>18163</v>
      </c>
      <c r="M10800" t="s">
        <v>18153</v>
      </c>
      <c r="N10800" t="s">
        <v>18451</v>
      </c>
      <c r="O10800" t="s">
        <v>18153</v>
      </c>
    </row>
    <row r="10801" spans="1:15">
      <c r="A10801" t="s">
        <v>48</v>
      </c>
      <c r="B10801" t="s">
        <v>242</v>
      </c>
      <c r="C10801" t="s">
        <v>7159</v>
      </c>
      <c r="D10801" t="s">
        <v>7203</v>
      </c>
      <c r="E10801" t="s">
        <v>7212</v>
      </c>
      <c r="F10801" s="4" t="str">
        <f t="array" ref="F10801">IF(COUNT(FIND(Keywords!$C$3:$C$41,I10801)),"일반조난","")</f>
        <v>일반조난</v>
      </c>
      <c r="G10801" s="4" t="str">
        <f t="array" ref="G10801">IF(COUNT(FIND(Keywords!$E$3:$E$5,I10801)),"실족추락","")</f>
        <v>실족추락</v>
      </c>
      <c r="H10801" s="4" t="str">
        <f t="array" ref="H10801">IF(COUNT(FIND(Keywords!$B$3:$B$12,I10801)),"개인질환","")</f>
        <v/>
      </c>
      <c r="I10801" t="s">
        <v>17894</v>
      </c>
      <c r="J10801" t="s">
        <v>18068</v>
      </c>
      <c r="K10801" t="s">
        <v>18616</v>
      </c>
      <c r="L10801" t="s">
        <v>18572</v>
      </c>
      <c r="M10801" t="s">
        <v>18153</v>
      </c>
      <c r="N10801" t="s">
        <v>19099</v>
      </c>
      <c r="O10801" t="s">
        <v>18153</v>
      </c>
    </row>
    <row r="10802" spans="1:15">
      <c r="A10802" t="s">
        <v>48</v>
      </c>
      <c r="B10802" t="s">
        <v>242</v>
      </c>
      <c r="C10802" t="s">
        <v>7160</v>
      </c>
      <c r="D10802" t="s">
        <v>7203</v>
      </c>
      <c r="E10802" t="s">
        <v>7212</v>
      </c>
      <c r="F10802" s="4" t="str">
        <f t="array" ref="F10802">IF(COUNT(FIND(Keywords!$C$3:$C$41,I10802)),"일반조난","")</f>
        <v/>
      </c>
      <c r="G10802" s="4" t="str">
        <f t="array" ref="G10802">IF(COUNT(FIND(Keywords!$E$3:$E$5,I10802)),"실족추락","")</f>
        <v/>
      </c>
      <c r="H10802" s="4" t="str">
        <f t="array" ref="H10802">IF(COUNT(FIND(Keywords!$B$3:$B$12,I10802)),"개인질환","")</f>
        <v/>
      </c>
      <c r="I10802" t="s">
        <v>17895</v>
      </c>
      <c r="J10802" t="s">
        <v>18089</v>
      </c>
      <c r="K10802" t="s">
        <v>18156</v>
      </c>
      <c r="L10802" t="s">
        <v>18343</v>
      </c>
      <c r="M10802" t="s">
        <v>18153</v>
      </c>
      <c r="N10802" t="s">
        <v>18907</v>
      </c>
      <c r="O10802" t="s">
        <v>18348</v>
      </c>
    </row>
    <row r="10803" spans="1:15">
      <c r="A10803" t="s">
        <v>48</v>
      </c>
      <c r="B10803" t="s">
        <v>242</v>
      </c>
      <c r="C10803" t="s">
        <v>3241</v>
      </c>
      <c r="D10803" t="s">
        <v>19251</v>
      </c>
      <c r="E10803" t="s">
        <v>7212</v>
      </c>
      <c r="F10803" s="4" t="str">
        <f t="array" ref="F10803">IF(COUNT(FIND(Keywords!$C$3:$C$41,I10803)),"일반조난","")</f>
        <v/>
      </c>
      <c r="G10803" s="4" t="str">
        <f t="array" ref="G10803">IF(COUNT(FIND(Keywords!$E$3:$E$5,I10803)),"실족추락","")</f>
        <v/>
      </c>
      <c r="H10803" s="4" t="str">
        <f t="array" ref="H10803">IF(COUNT(FIND(Keywords!$B$3:$B$12,I10803)),"개인질환","")</f>
        <v/>
      </c>
      <c r="I10803" t="s">
        <v>17896</v>
      </c>
      <c r="J10803" t="s">
        <v>18099</v>
      </c>
      <c r="K10803" t="s">
        <v>18903</v>
      </c>
      <c r="L10803" t="s">
        <v>18164</v>
      </c>
      <c r="M10803" t="s">
        <v>18153</v>
      </c>
      <c r="N10803" t="s">
        <v>19097</v>
      </c>
      <c r="O10803" t="s">
        <v>18153</v>
      </c>
    </row>
    <row r="10804" spans="1:15">
      <c r="A10804" t="s">
        <v>48</v>
      </c>
      <c r="B10804" t="s">
        <v>242</v>
      </c>
      <c r="C10804" t="s">
        <v>7032</v>
      </c>
      <c r="D10804" t="s">
        <v>7203</v>
      </c>
      <c r="E10804" t="s">
        <v>7212</v>
      </c>
      <c r="F10804" s="4" t="str">
        <f t="array" ref="F10804">IF(COUNT(FIND(Keywords!$C$3:$C$41,I10804)),"일반조난","")</f>
        <v>일반조난</v>
      </c>
      <c r="G10804" s="4" t="str">
        <f t="array" ref="G10804">IF(COUNT(FIND(Keywords!$E$3:$E$5,I10804)),"실족추락","")</f>
        <v/>
      </c>
      <c r="H10804" s="4" t="str">
        <f t="array" ref="H10804">IF(COUNT(FIND(Keywords!$B$3:$B$12,I10804)),"개인질환","")</f>
        <v/>
      </c>
      <c r="I10804" t="s">
        <v>17897</v>
      </c>
      <c r="J10804" t="s">
        <v>18064</v>
      </c>
      <c r="K10804" t="s">
        <v>18352</v>
      </c>
      <c r="L10804" t="s">
        <v>18576</v>
      </c>
      <c r="M10804" t="s">
        <v>18153</v>
      </c>
      <c r="N10804" t="s">
        <v>18910</v>
      </c>
      <c r="O10804" t="s">
        <v>18153</v>
      </c>
    </row>
    <row r="10805" spans="1:15">
      <c r="A10805" t="s">
        <v>48</v>
      </c>
      <c r="B10805" t="s">
        <v>242</v>
      </c>
      <c r="C10805" t="s">
        <v>7033</v>
      </c>
      <c r="D10805" t="s">
        <v>7203</v>
      </c>
      <c r="E10805" t="s">
        <v>7213</v>
      </c>
      <c r="F10805" s="4" t="str">
        <f t="array" ref="F10805">IF(COUNT(FIND(Keywords!$C$3:$C$41,I10805)),"일반조난","")</f>
        <v>일반조난</v>
      </c>
      <c r="G10805" s="4" t="str">
        <f t="array" ref="G10805">IF(COUNT(FIND(Keywords!$E$3:$E$5,I10805)),"실족추락","")</f>
        <v/>
      </c>
      <c r="H10805" s="4" t="str">
        <f t="array" ref="H10805">IF(COUNT(FIND(Keywords!$B$3:$B$12,I10805)),"개인질환","")</f>
        <v/>
      </c>
      <c r="I10805" t="s">
        <v>17898</v>
      </c>
      <c r="J10805" t="s">
        <v>18091</v>
      </c>
      <c r="K10805" t="s">
        <v>18965</v>
      </c>
      <c r="L10805" t="s">
        <v>18773</v>
      </c>
      <c r="M10805" t="s">
        <v>18153</v>
      </c>
      <c r="N10805" t="s">
        <v>19037</v>
      </c>
      <c r="O10805" t="s">
        <v>18153</v>
      </c>
    </row>
    <row r="10806" spans="1:15">
      <c r="A10806" t="s">
        <v>48</v>
      </c>
      <c r="B10806" t="s">
        <v>242</v>
      </c>
      <c r="C10806" t="s">
        <v>1111</v>
      </c>
      <c r="D10806" t="s">
        <v>7203</v>
      </c>
      <c r="E10806" t="s">
        <v>7213</v>
      </c>
      <c r="F10806" s="4" t="str">
        <f t="array" ref="F10806">IF(COUNT(FIND(Keywords!$C$3:$C$41,I10806)),"일반조난","")</f>
        <v>일반조난</v>
      </c>
      <c r="G10806" s="4" t="str">
        <f t="array" ref="G10806">IF(COUNT(FIND(Keywords!$E$3:$E$5,I10806)),"실족추락","")</f>
        <v/>
      </c>
      <c r="H10806" s="4" t="str">
        <f t="array" ref="H10806">IF(COUNT(FIND(Keywords!$B$3:$B$12,I10806)),"개인질환","")</f>
        <v/>
      </c>
      <c r="I10806" t="s">
        <v>17899</v>
      </c>
      <c r="J10806" t="s">
        <v>18074</v>
      </c>
      <c r="K10806" t="s">
        <v>18343</v>
      </c>
      <c r="L10806" t="s">
        <v>18600</v>
      </c>
      <c r="M10806" t="s">
        <v>18153</v>
      </c>
      <c r="N10806" t="s">
        <v>19028</v>
      </c>
      <c r="O10806" t="s">
        <v>18153</v>
      </c>
    </row>
    <row r="10807" spans="1:15">
      <c r="A10807" t="s">
        <v>48</v>
      </c>
      <c r="B10807" t="s">
        <v>242</v>
      </c>
      <c r="C10807" t="s">
        <v>1119</v>
      </c>
      <c r="D10807" t="s">
        <v>7207</v>
      </c>
      <c r="E10807" t="s">
        <v>7213</v>
      </c>
      <c r="F10807" s="4" t="str">
        <f t="array" ref="F10807">IF(COUNT(FIND(Keywords!$C$3:$C$41,I10807)),"일반조난","")</f>
        <v>일반조난</v>
      </c>
      <c r="G10807" s="4" t="str">
        <f t="array" ref="G10807">IF(COUNT(FIND(Keywords!$E$3:$E$5,I10807)),"실족추락","")</f>
        <v/>
      </c>
      <c r="H10807" s="4" t="str">
        <f t="array" ref="H10807">IF(COUNT(FIND(Keywords!$B$3:$B$12,I10807)),"개인질환","")</f>
        <v/>
      </c>
      <c r="I10807" t="s">
        <v>17900</v>
      </c>
      <c r="J10807" t="s">
        <v>18084</v>
      </c>
      <c r="K10807" t="s">
        <v>18345</v>
      </c>
      <c r="L10807" t="s">
        <v>18562</v>
      </c>
      <c r="M10807" t="s">
        <v>18153</v>
      </c>
      <c r="N10807" t="s">
        <v>18869</v>
      </c>
      <c r="O10807" t="s">
        <v>18153</v>
      </c>
    </row>
    <row r="10808" spans="1:15">
      <c r="A10808" t="s">
        <v>48</v>
      </c>
      <c r="B10808" t="s">
        <v>242</v>
      </c>
      <c r="C10808" t="s">
        <v>7034</v>
      </c>
      <c r="D10808" t="s">
        <v>7203</v>
      </c>
      <c r="E10808" t="s">
        <v>7212</v>
      </c>
      <c r="F10808" s="4" t="str">
        <f t="array" ref="F10808">IF(COUNT(FIND(Keywords!$C$3:$C$41,I10808)),"일반조난","")</f>
        <v/>
      </c>
      <c r="G10808" s="4" t="str">
        <f t="array" ref="G10808">IF(COUNT(FIND(Keywords!$E$3:$E$5,I10808)),"실족추락","")</f>
        <v/>
      </c>
      <c r="H10808" s="4" t="str">
        <f t="array" ref="H10808">IF(COUNT(FIND(Keywords!$B$3:$B$12,I10808)),"개인질환","")</f>
        <v/>
      </c>
      <c r="I10808" t="s">
        <v>17901</v>
      </c>
      <c r="J10808" t="s">
        <v>18056</v>
      </c>
      <c r="K10808" t="s">
        <v>18479</v>
      </c>
      <c r="L10808" t="s">
        <v>18868</v>
      </c>
      <c r="M10808" t="s">
        <v>18153</v>
      </c>
      <c r="N10808" t="s">
        <v>18875</v>
      </c>
      <c r="O10808" t="s">
        <v>18153</v>
      </c>
    </row>
    <row r="10809" spans="1:15">
      <c r="A10809" t="s">
        <v>48</v>
      </c>
      <c r="B10809" t="s">
        <v>242</v>
      </c>
      <c r="C10809" t="s">
        <v>7161</v>
      </c>
      <c r="D10809" t="s">
        <v>7203</v>
      </c>
      <c r="E10809" t="s">
        <v>7212</v>
      </c>
      <c r="F10809" s="4" t="str">
        <f t="array" ref="F10809">IF(COUNT(FIND(Keywords!$C$3:$C$41,I10809)),"일반조난","")</f>
        <v/>
      </c>
      <c r="G10809" s="4" t="str">
        <f t="array" ref="G10809">IF(COUNT(FIND(Keywords!$E$3:$E$5,I10809)),"실족추락","")</f>
        <v/>
      </c>
      <c r="H10809" s="4" t="str">
        <f t="array" ref="H10809">IF(COUNT(FIND(Keywords!$B$3:$B$12,I10809)),"개인질환","")</f>
        <v/>
      </c>
      <c r="I10809" t="s">
        <v>17902</v>
      </c>
      <c r="J10809" t="s">
        <v>18080</v>
      </c>
      <c r="K10809" t="s">
        <v>18181</v>
      </c>
      <c r="L10809" t="s">
        <v>18346</v>
      </c>
      <c r="M10809" t="s">
        <v>18153</v>
      </c>
      <c r="N10809" t="s">
        <v>18810</v>
      </c>
      <c r="O10809" t="s">
        <v>18153</v>
      </c>
    </row>
    <row r="10810" spans="1:15">
      <c r="A10810" t="s">
        <v>48</v>
      </c>
      <c r="B10810" t="s">
        <v>242</v>
      </c>
      <c r="C10810" t="s">
        <v>7162</v>
      </c>
      <c r="D10810" t="s">
        <v>19250</v>
      </c>
      <c r="E10810" t="s">
        <v>7212</v>
      </c>
      <c r="F10810" s="4" t="str">
        <f t="array" ref="F10810">IF(COUNT(FIND(Keywords!$C$3:$C$41,I10810)),"일반조난","")</f>
        <v/>
      </c>
      <c r="G10810" s="4" t="str">
        <f t="array" ref="G10810">IF(COUNT(FIND(Keywords!$E$3:$E$5,I10810)),"실족추락","")</f>
        <v/>
      </c>
      <c r="H10810" s="4" t="str">
        <f t="array" ref="H10810">IF(COUNT(FIND(Keywords!$B$3:$B$12,I10810)),"개인질환","")</f>
        <v/>
      </c>
      <c r="I10810" t="s">
        <v>17903</v>
      </c>
      <c r="J10810" t="s">
        <v>18101</v>
      </c>
      <c r="K10810" t="s">
        <v>18541</v>
      </c>
      <c r="L10810" t="s">
        <v>18887</v>
      </c>
      <c r="M10810" t="s">
        <v>18153</v>
      </c>
      <c r="N10810" t="s">
        <v>18174</v>
      </c>
      <c r="O10810" t="s">
        <v>18153</v>
      </c>
    </row>
    <row r="10811" spans="1:15">
      <c r="A10811" t="s">
        <v>48</v>
      </c>
      <c r="B10811" t="s">
        <v>242</v>
      </c>
      <c r="C10811" t="s">
        <v>7163</v>
      </c>
      <c r="D10811" t="s">
        <v>7203</v>
      </c>
      <c r="E10811" t="s">
        <v>7212</v>
      </c>
      <c r="F10811" s="4" t="str">
        <f t="array" ref="F10811">IF(COUNT(FIND(Keywords!$C$3:$C$41,I10811)),"일반조난","")</f>
        <v/>
      </c>
      <c r="G10811" s="4" t="str">
        <f t="array" ref="G10811">IF(COUNT(FIND(Keywords!$E$3:$E$5,I10811)),"실족추락","")</f>
        <v/>
      </c>
      <c r="H10811" s="4" t="str">
        <f t="array" ref="H10811">IF(COUNT(FIND(Keywords!$B$3:$B$12,I10811)),"개인질환","")</f>
        <v/>
      </c>
      <c r="I10811" t="s">
        <v>17904</v>
      </c>
      <c r="J10811" t="s">
        <v>18057</v>
      </c>
      <c r="K10811" t="s">
        <v>18639</v>
      </c>
      <c r="L10811" t="s">
        <v>18154</v>
      </c>
      <c r="M10811" t="s">
        <v>18153</v>
      </c>
      <c r="N10811" t="s">
        <v>18563</v>
      </c>
      <c r="O10811" t="s">
        <v>18153</v>
      </c>
    </row>
    <row r="10812" spans="1:15">
      <c r="A10812" t="s">
        <v>48</v>
      </c>
      <c r="B10812" t="s">
        <v>242</v>
      </c>
      <c r="C10812" t="s">
        <v>7036</v>
      </c>
      <c r="D10812" t="s">
        <v>19250</v>
      </c>
      <c r="E10812" t="s">
        <v>7212</v>
      </c>
      <c r="F10812" s="4" t="str">
        <f t="array" ref="F10812">IF(COUNT(FIND(Keywords!$C$3:$C$41,I10812)),"일반조난","")</f>
        <v/>
      </c>
      <c r="G10812" s="4" t="str">
        <f t="array" ref="G10812">IF(COUNT(FIND(Keywords!$E$3:$E$5,I10812)),"실족추락","")</f>
        <v/>
      </c>
      <c r="H10812" s="4" t="str">
        <f t="array" ref="H10812">IF(COUNT(FIND(Keywords!$B$3:$B$12,I10812)),"개인질환","")</f>
        <v/>
      </c>
      <c r="I10812" t="s">
        <v>17905</v>
      </c>
      <c r="J10812" t="s">
        <v>18051</v>
      </c>
      <c r="K10812" t="s">
        <v>18807</v>
      </c>
      <c r="L10812" t="s">
        <v>18345</v>
      </c>
      <c r="M10812" t="s">
        <v>18153</v>
      </c>
      <c r="N10812" t="s">
        <v>18671</v>
      </c>
      <c r="O10812" t="s">
        <v>18153</v>
      </c>
    </row>
    <row r="10813" spans="1:15">
      <c r="A10813" t="s">
        <v>48</v>
      </c>
      <c r="B10813" t="s">
        <v>242</v>
      </c>
      <c r="C10813" t="s">
        <v>7164</v>
      </c>
      <c r="D10813" t="s">
        <v>7206</v>
      </c>
      <c r="E10813" t="s">
        <v>7212</v>
      </c>
      <c r="F10813" s="4" t="str">
        <f t="array" ref="F10813">IF(COUNT(FIND(Keywords!$C$3:$C$41,I10813)),"일반조난","")</f>
        <v/>
      </c>
      <c r="G10813" s="4" t="str">
        <f t="array" ref="G10813">IF(COUNT(FIND(Keywords!$E$3:$E$5,I10813)),"실족추락","")</f>
        <v/>
      </c>
      <c r="H10813" s="4" t="str">
        <f t="array" ref="H10813">IF(COUNT(FIND(Keywords!$B$3:$B$12,I10813)),"개인질환","")</f>
        <v>개인질환</v>
      </c>
      <c r="I10813" t="s">
        <v>17906</v>
      </c>
      <c r="J10813" t="s">
        <v>18097</v>
      </c>
      <c r="K10813" t="s">
        <v>18272</v>
      </c>
      <c r="L10813" t="s">
        <v>18156</v>
      </c>
      <c r="M10813" t="s">
        <v>18153</v>
      </c>
      <c r="N10813" t="s">
        <v>18582</v>
      </c>
      <c r="O10813" t="s">
        <v>18153</v>
      </c>
    </row>
    <row r="10814" spans="1:15">
      <c r="A10814" t="s">
        <v>48</v>
      </c>
      <c r="B10814" t="s">
        <v>242</v>
      </c>
      <c r="C10814" t="s">
        <v>7037</v>
      </c>
      <c r="D10814" t="s">
        <v>7202</v>
      </c>
      <c r="E10814" t="s">
        <v>7212</v>
      </c>
      <c r="F10814" s="4" t="str">
        <f t="array" ref="F10814">IF(COUNT(FIND(Keywords!$C$3:$C$41,I10814)),"일반조난","")</f>
        <v/>
      </c>
      <c r="G10814" s="4" t="str">
        <f t="array" ref="G10814">IF(COUNT(FIND(Keywords!$E$3:$E$5,I10814)),"실족추락","")</f>
        <v/>
      </c>
      <c r="H10814" s="4" t="str">
        <f t="array" ref="H10814">IF(COUNT(FIND(Keywords!$B$3:$B$12,I10814)),"개인질환","")</f>
        <v/>
      </c>
      <c r="I10814" t="s">
        <v>17907</v>
      </c>
      <c r="J10814" t="s">
        <v>18097</v>
      </c>
      <c r="K10814" t="s">
        <v>18530</v>
      </c>
      <c r="L10814" t="s">
        <v>18342</v>
      </c>
      <c r="M10814" t="s">
        <v>18153</v>
      </c>
      <c r="N10814" t="s">
        <v>18761</v>
      </c>
      <c r="O10814" t="s">
        <v>18153</v>
      </c>
    </row>
    <row r="10815" spans="1:15">
      <c r="A10815" t="s">
        <v>48</v>
      </c>
      <c r="B10815" t="s">
        <v>242</v>
      </c>
      <c r="C10815" t="s">
        <v>7165</v>
      </c>
      <c r="D10815" t="s">
        <v>7202</v>
      </c>
      <c r="E10815" t="s">
        <v>7212</v>
      </c>
      <c r="F10815" s="4" t="str">
        <f t="array" ref="F10815">IF(COUNT(FIND(Keywords!$C$3:$C$41,I10815)),"일반조난","")</f>
        <v>일반조난</v>
      </c>
      <c r="G10815" s="4" t="str">
        <f t="array" ref="G10815">IF(COUNT(FIND(Keywords!$E$3:$E$5,I10815)),"실족추락","")</f>
        <v/>
      </c>
      <c r="H10815" s="4" t="str">
        <f t="array" ref="H10815">IF(COUNT(FIND(Keywords!$B$3:$B$12,I10815)),"개인질환","")</f>
        <v/>
      </c>
      <c r="I10815" t="s">
        <v>17908</v>
      </c>
      <c r="J10815" t="s">
        <v>18077</v>
      </c>
      <c r="K10815" t="s">
        <v>18755</v>
      </c>
      <c r="L10815" t="s">
        <v>18552</v>
      </c>
      <c r="M10815" t="s">
        <v>18153</v>
      </c>
      <c r="N10815" t="s">
        <v>18481</v>
      </c>
      <c r="O10815" t="s">
        <v>18153</v>
      </c>
    </row>
    <row r="10816" spans="1:15">
      <c r="A10816" t="s">
        <v>48</v>
      </c>
      <c r="B10816" t="s">
        <v>242</v>
      </c>
      <c r="C10816" t="s">
        <v>7006</v>
      </c>
      <c r="D10816" t="s">
        <v>19250</v>
      </c>
      <c r="E10816" t="s">
        <v>7212</v>
      </c>
      <c r="F10816" s="4" t="str">
        <f t="array" ref="F10816">IF(COUNT(FIND(Keywords!$C$3:$C$41,I10816)),"일반조난","")</f>
        <v/>
      </c>
      <c r="G10816" s="4" t="str">
        <f t="array" ref="G10816">IF(COUNT(FIND(Keywords!$E$3:$E$5,I10816)),"실족추락","")</f>
        <v/>
      </c>
      <c r="H10816" s="4" t="str">
        <f t="array" ref="H10816">IF(COUNT(FIND(Keywords!$B$3:$B$12,I10816)),"개인질환","")</f>
        <v/>
      </c>
      <c r="I10816" t="s">
        <v>17909</v>
      </c>
      <c r="J10816" t="s">
        <v>18080</v>
      </c>
      <c r="K10816" t="s">
        <v>18258</v>
      </c>
      <c r="L10816" t="s">
        <v>18835</v>
      </c>
      <c r="M10816" t="s">
        <v>18153</v>
      </c>
      <c r="N10816" t="s">
        <v>18542</v>
      </c>
      <c r="O10816" t="s">
        <v>18153</v>
      </c>
    </row>
    <row r="10817" spans="1:15">
      <c r="A10817" t="s">
        <v>48</v>
      </c>
      <c r="B10817" t="s">
        <v>242</v>
      </c>
      <c r="C10817" t="s">
        <v>2440</v>
      </c>
      <c r="D10817" t="s">
        <v>19251</v>
      </c>
      <c r="E10817" t="s">
        <v>7213</v>
      </c>
      <c r="F10817" s="4" t="str">
        <f t="array" ref="F10817">IF(COUNT(FIND(Keywords!$C$3:$C$41,I10817)),"일반조난","")</f>
        <v/>
      </c>
      <c r="G10817" s="4" t="str">
        <f t="array" ref="G10817">IF(COUNT(FIND(Keywords!$E$3:$E$5,I10817)),"실족추락","")</f>
        <v/>
      </c>
      <c r="H10817" s="4" t="str">
        <f t="array" ref="H10817">IF(COUNT(FIND(Keywords!$B$3:$B$12,I10817)),"개인질환","")</f>
        <v/>
      </c>
      <c r="I10817" t="s">
        <v>17910</v>
      </c>
      <c r="J10817" t="s">
        <v>18055</v>
      </c>
      <c r="K10817" t="s">
        <v>18841</v>
      </c>
      <c r="L10817" t="s">
        <v>18854</v>
      </c>
      <c r="M10817" t="s">
        <v>18153</v>
      </c>
      <c r="N10817" t="s">
        <v>18379</v>
      </c>
      <c r="O10817" t="s">
        <v>18153</v>
      </c>
    </row>
    <row r="10818" spans="1:15">
      <c r="A10818" t="s">
        <v>48</v>
      </c>
      <c r="B10818" t="s">
        <v>242</v>
      </c>
      <c r="C10818" t="s">
        <v>7166</v>
      </c>
      <c r="D10818" t="s">
        <v>7202</v>
      </c>
      <c r="E10818" t="s">
        <v>7212</v>
      </c>
      <c r="F10818" s="4" t="str">
        <f t="array" ref="F10818">IF(COUNT(FIND(Keywords!$C$3:$C$41,I10818)),"일반조난","")</f>
        <v>일반조난</v>
      </c>
      <c r="G10818" s="4" t="str">
        <f t="array" ref="G10818">IF(COUNT(FIND(Keywords!$E$3:$E$5,I10818)),"실족추락","")</f>
        <v/>
      </c>
      <c r="H10818" s="4" t="str">
        <f t="array" ref="H10818">IF(COUNT(FIND(Keywords!$B$3:$B$12,I10818)),"개인질환","")</f>
        <v/>
      </c>
      <c r="I10818" t="s">
        <v>17911</v>
      </c>
      <c r="J10818" t="s">
        <v>18104</v>
      </c>
      <c r="K10818" t="s">
        <v>18261</v>
      </c>
      <c r="L10818" t="s">
        <v>18615</v>
      </c>
      <c r="M10818" t="s">
        <v>18153</v>
      </c>
      <c r="N10818" t="s">
        <v>18804</v>
      </c>
      <c r="O10818" t="s">
        <v>18153</v>
      </c>
    </row>
    <row r="10819" spans="1:15">
      <c r="A10819" t="s">
        <v>48</v>
      </c>
      <c r="B10819" t="s">
        <v>242</v>
      </c>
      <c r="C10819" t="s">
        <v>1192</v>
      </c>
      <c r="D10819" t="s">
        <v>7203</v>
      </c>
      <c r="E10819" t="s">
        <v>7212</v>
      </c>
      <c r="F10819" s="4" t="str">
        <f t="array" ref="F10819">IF(COUNT(FIND(Keywords!$C$3:$C$41,I10819)),"일반조난","")</f>
        <v/>
      </c>
      <c r="G10819" s="4" t="str">
        <f t="array" ref="G10819">IF(COUNT(FIND(Keywords!$E$3:$E$5,I10819)),"실족추락","")</f>
        <v>실족추락</v>
      </c>
      <c r="H10819" s="4" t="str">
        <f t="array" ref="H10819">IF(COUNT(FIND(Keywords!$B$3:$B$12,I10819)),"개인질환","")</f>
        <v/>
      </c>
      <c r="I10819" t="s">
        <v>17912</v>
      </c>
      <c r="J10819" t="s">
        <v>18056</v>
      </c>
      <c r="K10819" t="s">
        <v>18525</v>
      </c>
      <c r="L10819" t="s">
        <v>18471</v>
      </c>
      <c r="M10819" t="s">
        <v>18153</v>
      </c>
      <c r="N10819" t="s">
        <v>18498</v>
      </c>
      <c r="O10819" t="s">
        <v>18153</v>
      </c>
    </row>
    <row r="10820" spans="1:15">
      <c r="A10820" t="s">
        <v>48</v>
      </c>
      <c r="B10820" t="s">
        <v>242</v>
      </c>
      <c r="C10820" t="s">
        <v>1745</v>
      </c>
      <c r="D10820" t="s">
        <v>19251</v>
      </c>
      <c r="E10820" t="s">
        <v>7212</v>
      </c>
      <c r="F10820" s="4" t="str">
        <f t="array" ref="F10820">IF(COUNT(FIND(Keywords!$C$3:$C$41,I10820)),"일반조난","")</f>
        <v/>
      </c>
      <c r="G10820" s="4" t="str">
        <f t="array" ref="G10820">IF(COUNT(FIND(Keywords!$E$3:$E$5,I10820)),"실족추락","")</f>
        <v/>
      </c>
      <c r="H10820" s="4" t="str">
        <f t="array" ref="H10820">IF(COUNT(FIND(Keywords!$B$3:$B$12,I10820)),"개인질환","")</f>
        <v/>
      </c>
      <c r="I10820" t="s">
        <v>17913</v>
      </c>
      <c r="J10820" t="s">
        <v>18052</v>
      </c>
      <c r="K10820" t="s">
        <v>18415</v>
      </c>
      <c r="L10820" t="s">
        <v>18868</v>
      </c>
      <c r="M10820" t="s">
        <v>18153</v>
      </c>
      <c r="N10820" t="s">
        <v>18063</v>
      </c>
      <c r="O10820" t="s">
        <v>18153</v>
      </c>
    </row>
    <row r="10821" spans="1:15">
      <c r="A10821" t="s">
        <v>48</v>
      </c>
      <c r="B10821" t="s">
        <v>242</v>
      </c>
      <c r="C10821" t="s">
        <v>2450</v>
      </c>
      <c r="D10821" t="s">
        <v>7202</v>
      </c>
      <c r="E10821" t="s">
        <v>7212</v>
      </c>
      <c r="F10821" s="4" t="str">
        <f t="array" ref="F10821">IF(COUNT(FIND(Keywords!$C$3:$C$41,I10821)),"일반조난","")</f>
        <v/>
      </c>
      <c r="G10821" s="4" t="str">
        <f t="array" ref="G10821">IF(COUNT(FIND(Keywords!$E$3:$E$5,I10821)),"실족추락","")</f>
        <v/>
      </c>
      <c r="H10821" s="4" t="str">
        <f t="array" ref="H10821">IF(COUNT(FIND(Keywords!$B$3:$B$12,I10821)),"개인질환","")</f>
        <v/>
      </c>
      <c r="I10821" t="s">
        <v>17914</v>
      </c>
      <c r="J10821" t="s">
        <v>18049</v>
      </c>
      <c r="K10821" t="s">
        <v>18539</v>
      </c>
      <c r="L10821" t="s">
        <v>18360</v>
      </c>
      <c r="M10821" t="s">
        <v>18153</v>
      </c>
      <c r="N10821" t="s">
        <v>18362</v>
      </c>
      <c r="O10821" t="s">
        <v>18153</v>
      </c>
    </row>
    <row r="10822" spans="1:15">
      <c r="A10822" t="s">
        <v>48</v>
      </c>
      <c r="B10822" t="s">
        <v>242</v>
      </c>
      <c r="C10822" t="s">
        <v>2459</v>
      </c>
      <c r="D10822" t="s">
        <v>7202</v>
      </c>
      <c r="E10822" t="s">
        <v>7212</v>
      </c>
      <c r="F10822" s="4" t="str">
        <f t="array" ref="F10822">IF(COUNT(FIND(Keywords!$C$3:$C$41,I10822)),"일반조난","")</f>
        <v>일반조난</v>
      </c>
      <c r="G10822" s="4" t="str">
        <f t="array" ref="G10822">IF(COUNT(FIND(Keywords!$E$3:$E$5,I10822)),"실족추락","")</f>
        <v/>
      </c>
      <c r="H10822" s="4" t="str">
        <f t="array" ref="H10822">IF(COUNT(FIND(Keywords!$B$3:$B$12,I10822)),"개인질환","")</f>
        <v/>
      </c>
      <c r="I10822" t="s">
        <v>17915</v>
      </c>
      <c r="J10822" t="s">
        <v>18083</v>
      </c>
      <c r="K10822" t="s">
        <v>18763</v>
      </c>
      <c r="L10822" t="s">
        <v>18351</v>
      </c>
      <c r="M10822" t="s">
        <v>18153</v>
      </c>
      <c r="N10822" t="s">
        <v>18185</v>
      </c>
      <c r="O10822" t="s">
        <v>18153</v>
      </c>
    </row>
    <row r="10823" spans="1:15">
      <c r="A10823" t="s">
        <v>48</v>
      </c>
      <c r="B10823" t="s">
        <v>242</v>
      </c>
      <c r="C10823" t="s">
        <v>1231</v>
      </c>
      <c r="D10823" t="s">
        <v>7203</v>
      </c>
      <c r="E10823" t="s">
        <v>7212</v>
      </c>
      <c r="F10823" s="4" t="str">
        <f t="array" ref="F10823">IF(COUNT(FIND(Keywords!$C$3:$C$41,I10823)),"일반조난","")</f>
        <v>일반조난</v>
      </c>
      <c r="G10823" s="4" t="str">
        <f t="array" ref="G10823">IF(COUNT(FIND(Keywords!$E$3:$E$5,I10823)),"실족추락","")</f>
        <v/>
      </c>
      <c r="H10823" s="4" t="str">
        <f t="array" ref="H10823">IF(COUNT(FIND(Keywords!$B$3:$B$12,I10823)),"개인질환","")</f>
        <v/>
      </c>
      <c r="I10823" t="s">
        <v>17916</v>
      </c>
      <c r="J10823" t="s">
        <v>18055</v>
      </c>
      <c r="K10823" t="s">
        <v>18190</v>
      </c>
      <c r="L10823" t="s">
        <v>18459</v>
      </c>
      <c r="M10823" t="s">
        <v>18153</v>
      </c>
      <c r="N10823" t="s">
        <v>18714</v>
      </c>
      <c r="O10823" t="s">
        <v>18153</v>
      </c>
    </row>
    <row r="10824" spans="1:15">
      <c r="A10824" t="s">
        <v>48</v>
      </c>
      <c r="B10824" t="s">
        <v>242</v>
      </c>
      <c r="C10824" t="s">
        <v>7038</v>
      </c>
      <c r="D10824" t="s">
        <v>7206</v>
      </c>
      <c r="E10824" t="s">
        <v>7212</v>
      </c>
      <c r="F10824" s="4" t="str">
        <f t="array" ref="F10824">IF(COUNT(FIND(Keywords!$C$3:$C$41,I10824)),"일반조난","")</f>
        <v>일반조난</v>
      </c>
      <c r="G10824" s="4" t="str">
        <f t="array" ref="G10824">IF(COUNT(FIND(Keywords!$E$3:$E$5,I10824)),"실족추락","")</f>
        <v/>
      </c>
      <c r="H10824" s="4" t="str">
        <f t="array" ref="H10824">IF(COUNT(FIND(Keywords!$B$3:$B$12,I10824)),"개인질환","")</f>
        <v>개인질환</v>
      </c>
      <c r="I10824" t="s">
        <v>17917</v>
      </c>
      <c r="J10824" t="s">
        <v>18055</v>
      </c>
      <c r="K10824" t="s">
        <v>18496</v>
      </c>
      <c r="L10824" t="s">
        <v>18576</v>
      </c>
      <c r="M10824" t="s">
        <v>18153</v>
      </c>
      <c r="N10824" t="s">
        <v>18162</v>
      </c>
      <c r="O10824" t="s">
        <v>18153</v>
      </c>
    </row>
    <row r="10825" spans="1:15">
      <c r="A10825" t="s">
        <v>48</v>
      </c>
      <c r="B10825" t="s">
        <v>242</v>
      </c>
      <c r="C10825" t="s">
        <v>6618</v>
      </c>
      <c r="D10825" t="s">
        <v>7206</v>
      </c>
      <c r="E10825" t="s">
        <v>7213</v>
      </c>
      <c r="F10825" s="4" t="str">
        <f t="array" ref="F10825">IF(COUNT(FIND(Keywords!$C$3:$C$41,I10825)),"일반조난","")</f>
        <v/>
      </c>
      <c r="G10825" s="4" t="str">
        <f t="array" ref="G10825">IF(COUNT(FIND(Keywords!$E$3:$E$5,I10825)),"실족추락","")</f>
        <v/>
      </c>
      <c r="H10825" s="4" t="str">
        <f t="array" ref="H10825">IF(COUNT(FIND(Keywords!$B$3:$B$12,I10825)),"개인질환","")</f>
        <v/>
      </c>
      <c r="I10825" t="s">
        <v>17918</v>
      </c>
      <c r="J10825" t="s">
        <v>18072</v>
      </c>
      <c r="K10825" t="s">
        <v>18885</v>
      </c>
      <c r="L10825" t="s">
        <v>18353</v>
      </c>
      <c r="M10825" t="s">
        <v>18153</v>
      </c>
      <c r="N10825" t="s">
        <v>18335</v>
      </c>
      <c r="O10825" t="s">
        <v>18153</v>
      </c>
    </row>
    <row r="10826" spans="1:15">
      <c r="A10826" t="s">
        <v>48</v>
      </c>
      <c r="B10826" t="s">
        <v>242</v>
      </c>
      <c r="C10826" t="s">
        <v>7039</v>
      </c>
      <c r="D10826" t="s">
        <v>7203</v>
      </c>
      <c r="E10826" t="s">
        <v>7213</v>
      </c>
      <c r="F10826" s="4" t="str">
        <f t="array" ref="F10826">IF(COUNT(FIND(Keywords!$C$3:$C$41,I10826)),"일반조난","")</f>
        <v/>
      </c>
      <c r="G10826" s="4" t="str">
        <f t="array" ref="G10826">IF(COUNT(FIND(Keywords!$E$3:$E$5,I10826)),"실족추락","")</f>
        <v/>
      </c>
      <c r="H10826" s="4" t="str">
        <f t="array" ref="H10826">IF(COUNT(FIND(Keywords!$B$3:$B$12,I10826)),"개인질환","")</f>
        <v/>
      </c>
      <c r="I10826" t="s">
        <v>17919</v>
      </c>
      <c r="J10826" t="s">
        <v>18047</v>
      </c>
      <c r="K10826" t="s">
        <v>18187</v>
      </c>
      <c r="L10826" t="s">
        <v>18672</v>
      </c>
      <c r="M10826" t="s">
        <v>18153</v>
      </c>
      <c r="N10826" t="s">
        <v>18941</v>
      </c>
      <c r="O10826" t="s">
        <v>18153</v>
      </c>
    </row>
    <row r="10827" spans="1:15">
      <c r="A10827" t="s">
        <v>48</v>
      </c>
      <c r="B10827" t="s">
        <v>242</v>
      </c>
      <c r="C10827" t="s">
        <v>7167</v>
      </c>
      <c r="D10827" t="s">
        <v>7202</v>
      </c>
      <c r="E10827" t="s">
        <v>7212</v>
      </c>
      <c r="F10827" s="4" t="str">
        <f t="array" ref="F10827">IF(COUNT(FIND(Keywords!$C$3:$C$41,I10827)),"일반조난","")</f>
        <v>일반조난</v>
      </c>
      <c r="G10827" s="4" t="str">
        <f t="array" ref="G10827">IF(COUNT(FIND(Keywords!$E$3:$E$5,I10827)),"실족추락","")</f>
        <v/>
      </c>
      <c r="H10827" s="4" t="str">
        <f t="array" ref="H10827">IF(COUNT(FIND(Keywords!$B$3:$B$12,I10827)),"개인질환","")</f>
        <v/>
      </c>
      <c r="I10827" t="s">
        <v>17920</v>
      </c>
      <c r="J10827" t="s">
        <v>18130</v>
      </c>
      <c r="K10827" t="s">
        <v>18560</v>
      </c>
      <c r="L10827" t="s">
        <v>18463</v>
      </c>
      <c r="M10827" t="s">
        <v>18153</v>
      </c>
      <c r="N10827" t="s">
        <v>18164</v>
      </c>
      <c r="O10827" t="s">
        <v>18162</v>
      </c>
    </row>
    <row r="10828" spans="1:15">
      <c r="A10828" t="s">
        <v>48</v>
      </c>
      <c r="B10828" t="s">
        <v>242</v>
      </c>
      <c r="C10828" t="s">
        <v>7168</v>
      </c>
      <c r="D10828" t="s">
        <v>7203</v>
      </c>
      <c r="E10828" t="s">
        <v>7213</v>
      </c>
      <c r="F10828" s="4" t="str">
        <f t="array" ref="F10828">IF(COUNT(FIND(Keywords!$C$3:$C$41,I10828)),"일반조난","")</f>
        <v/>
      </c>
      <c r="G10828" s="4" t="str">
        <f t="array" ref="G10828">IF(COUNT(FIND(Keywords!$E$3:$E$5,I10828)),"실족추락","")</f>
        <v>실족추락</v>
      </c>
      <c r="H10828" s="4" t="str">
        <f t="array" ref="H10828">IF(COUNT(FIND(Keywords!$B$3:$B$12,I10828)),"개인질환","")</f>
        <v/>
      </c>
      <c r="I10828" t="s">
        <v>17921</v>
      </c>
      <c r="J10828" t="s">
        <v>18102</v>
      </c>
      <c r="K10828" t="s">
        <v>18472</v>
      </c>
      <c r="L10828" t="s">
        <v>18854</v>
      </c>
      <c r="M10828" t="s">
        <v>18153</v>
      </c>
      <c r="N10828" t="s">
        <v>19097</v>
      </c>
      <c r="O10828" t="s">
        <v>18153</v>
      </c>
    </row>
    <row r="10829" spans="1:15">
      <c r="A10829" t="s">
        <v>48</v>
      </c>
      <c r="B10829" t="s">
        <v>243</v>
      </c>
      <c r="C10829" t="s">
        <v>5456</v>
      </c>
      <c r="D10829" t="s">
        <v>7206</v>
      </c>
      <c r="E10829" t="s">
        <v>7212</v>
      </c>
      <c r="F10829" s="4" t="str">
        <f t="array" ref="F10829">IF(COUNT(FIND(Keywords!$C$3:$C$41,I10829)),"일반조난","")</f>
        <v>일반조난</v>
      </c>
      <c r="G10829" s="4" t="str">
        <f t="array" ref="G10829">IF(COUNT(FIND(Keywords!$E$3:$E$5,I10829)),"실족추락","")</f>
        <v/>
      </c>
      <c r="H10829" s="4" t="str">
        <f t="array" ref="H10829">IF(COUNT(FIND(Keywords!$B$3:$B$12,I10829)),"개인질환","")</f>
        <v/>
      </c>
      <c r="I10829" t="s">
        <v>17922</v>
      </c>
      <c r="J10829" t="s">
        <v>18049</v>
      </c>
      <c r="K10829" t="s">
        <v>18824</v>
      </c>
      <c r="L10829" t="s">
        <v>18334</v>
      </c>
      <c r="M10829" t="s">
        <v>18153</v>
      </c>
      <c r="N10829" t="s">
        <v>18695</v>
      </c>
      <c r="O10829" t="s">
        <v>18153</v>
      </c>
    </row>
    <row r="10830" spans="1:15">
      <c r="A10830" t="s">
        <v>49</v>
      </c>
      <c r="B10830" t="s">
        <v>50</v>
      </c>
      <c r="C10830" t="s">
        <v>571</v>
      </c>
      <c r="D10830" t="s">
        <v>7202</v>
      </c>
      <c r="E10830" t="s">
        <v>7211</v>
      </c>
      <c r="F10830" s="4" t="str">
        <f t="array" ref="F10830">IF(COUNT(FIND(Keywords!$C$3:$C$41,I10830)),"일반조난","")</f>
        <v>일반조난</v>
      </c>
      <c r="G10830" s="4" t="str">
        <f t="array" ref="G10830">IF(COUNT(FIND(Keywords!$E$3:$E$5,I10830)),"실족추락","")</f>
        <v/>
      </c>
      <c r="H10830" s="4" t="str">
        <f t="array" ref="H10830">IF(COUNT(FIND(Keywords!$B$3:$B$12,I10830)),"개인질환","")</f>
        <v/>
      </c>
      <c r="I10830" t="s">
        <v>17923</v>
      </c>
      <c r="J10830" t="s">
        <v>18067</v>
      </c>
      <c r="K10830" t="s">
        <v>18280</v>
      </c>
      <c r="L10830" t="s">
        <v>18154</v>
      </c>
      <c r="M10830" t="s">
        <v>18153</v>
      </c>
      <c r="N10830" t="s">
        <v>18135</v>
      </c>
      <c r="O10830" t="s">
        <v>18153</v>
      </c>
    </row>
    <row r="10831" spans="1:15">
      <c r="A10831" t="s">
        <v>49</v>
      </c>
      <c r="B10831" t="s">
        <v>50</v>
      </c>
      <c r="C10831" t="s">
        <v>587</v>
      </c>
      <c r="D10831" t="s">
        <v>7203</v>
      </c>
      <c r="E10831" t="s">
        <v>7211</v>
      </c>
      <c r="F10831" s="4" t="str">
        <f t="array" ref="F10831">IF(COUNT(FIND(Keywords!$C$3:$C$41,I10831)),"일반조난","")</f>
        <v/>
      </c>
      <c r="G10831" s="4" t="str">
        <f t="array" ref="G10831">IF(COUNT(FIND(Keywords!$E$3:$E$5,I10831)),"실족추락","")</f>
        <v/>
      </c>
      <c r="H10831" s="4" t="str">
        <f t="array" ref="H10831">IF(COUNT(FIND(Keywords!$B$3:$B$12,I10831)),"개인질환","")</f>
        <v/>
      </c>
      <c r="I10831" t="s">
        <v>17924</v>
      </c>
      <c r="J10831" t="s">
        <v>18088</v>
      </c>
      <c r="K10831" t="s">
        <v>18393</v>
      </c>
      <c r="L10831" t="s">
        <v>18186</v>
      </c>
      <c r="M10831" t="s">
        <v>18153</v>
      </c>
      <c r="N10831" t="s">
        <v>18498</v>
      </c>
      <c r="O10831" t="s">
        <v>18153</v>
      </c>
    </row>
    <row r="10832" spans="1:15">
      <c r="A10832" t="s">
        <v>49</v>
      </c>
      <c r="B10832" t="s">
        <v>50</v>
      </c>
      <c r="C10832" t="s">
        <v>1394</v>
      </c>
      <c r="D10832" t="s">
        <v>7202</v>
      </c>
      <c r="E10832" t="s">
        <v>7208</v>
      </c>
      <c r="F10832" s="4" t="str">
        <f t="array" ref="F10832">IF(COUNT(FIND(Keywords!$C$3:$C$41,I10832)),"일반조난","")</f>
        <v>일반조난</v>
      </c>
      <c r="G10832" s="4" t="str">
        <f t="array" ref="G10832">IF(COUNT(FIND(Keywords!$E$3:$E$5,I10832)),"실족추락","")</f>
        <v/>
      </c>
      <c r="H10832" s="4" t="str">
        <f t="array" ref="H10832">IF(COUNT(FIND(Keywords!$B$3:$B$12,I10832)),"개인질환","")</f>
        <v/>
      </c>
      <c r="I10832" t="s">
        <v>17925</v>
      </c>
      <c r="J10832" t="s">
        <v>18113</v>
      </c>
      <c r="K10832" t="s">
        <v>18275</v>
      </c>
      <c r="L10832" t="s">
        <v>18552</v>
      </c>
      <c r="M10832" t="s">
        <v>18153</v>
      </c>
      <c r="N10832" t="s">
        <v>18375</v>
      </c>
      <c r="O10832" t="s">
        <v>18153</v>
      </c>
    </row>
    <row r="10833" spans="1:15">
      <c r="A10833" t="s">
        <v>49</v>
      </c>
      <c r="B10833" t="s">
        <v>50</v>
      </c>
      <c r="C10833" t="s">
        <v>7169</v>
      </c>
      <c r="D10833" t="s">
        <v>7202</v>
      </c>
      <c r="E10833" t="s">
        <v>7209</v>
      </c>
      <c r="F10833" s="4" t="str">
        <f t="array" ref="F10833">IF(COUNT(FIND(Keywords!$C$3:$C$41,I10833)),"일반조난","")</f>
        <v>일반조난</v>
      </c>
      <c r="G10833" s="4" t="str">
        <f t="array" ref="G10833">IF(COUNT(FIND(Keywords!$E$3:$E$5,I10833)),"실족추락","")</f>
        <v/>
      </c>
      <c r="H10833" s="4" t="str">
        <f t="array" ref="H10833">IF(COUNT(FIND(Keywords!$B$3:$B$12,I10833)),"개인질환","")</f>
        <v/>
      </c>
      <c r="I10833" t="s">
        <v>17926</v>
      </c>
      <c r="J10833" t="s">
        <v>18112</v>
      </c>
      <c r="K10833" t="s">
        <v>18278</v>
      </c>
      <c r="L10833" t="s">
        <v>18576</v>
      </c>
      <c r="M10833" t="s">
        <v>18153</v>
      </c>
      <c r="N10833" t="s">
        <v>18583</v>
      </c>
      <c r="O10833" t="s">
        <v>18153</v>
      </c>
    </row>
    <row r="10834" spans="1:15">
      <c r="A10834" t="s">
        <v>49</v>
      </c>
      <c r="B10834" t="s">
        <v>50</v>
      </c>
      <c r="C10834" t="s">
        <v>7169</v>
      </c>
      <c r="D10834" t="s">
        <v>7202</v>
      </c>
      <c r="E10834" t="s">
        <v>7211</v>
      </c>
      <c r="F10834" s="4" t="str">
        <f t="array" ref="F10834">IF(COUNT(FIND(Keywords!$C$3:$C$41,I10834)),"일반조난","")</f>
        <v>일반조난</v>
      </c>
      <c r="G10834" s="4" t="str">
        <f t="array" ref="G10834">IF(COUNT(FIND(Keywords!$E$3:$E$5,I10834)),"실족추락","")</f>
        <v/>
      </c>
      <c r="H10834" s="4" t="str">
        <f t="array" ref="H10834">IF(COUNT(FIND(Keywords!$B$3:$B$12,I10834)),"개인질환","")</f>
        <v/>
      </c>
      <c r="I10834" t="s">
        <v>17927</v>
      </c>
      <c r="J10834" t="s">
        <v>18112</v>
      </c>
      <c r="K10834" t="s">
        <v>18278</v>
      </c>
      <c r="L10834" t="s">
        <v>18576</v>
      </c>
      <c r="M10834" t="s">
        <v>18153</v>
      </c>
      <c r="N10834" t="s">
        <v>18583</v>
      </c>
      <c r="O10834" t="s">
        <v>18153</v>
      </c>
    </row>
    <row r="10835" spans="1:15">
      <c r="A10835" t="s">
        <v>49</v>
      </c>
      <c r="B10835" t="s">
        <v>50</v>
      </c>
      <c r="C10835" t="s">
        <v>7170</v>
      </c>
      <c r="D10835" t="s">
        <v>7202</v>
      </c>
      <c r="E10835" t="s">
        <v>7209</v>
      </c>
      <c r="F10835" s="4" t="str">
        <f t="array" ref="F10835">IF(COUNT(FIND(Keywords!$C$3:$C$41,I10835)),"일반조난","")</f>
        <v>일반조난</v>
      </c>
      <c r="G10835" s="4" t="str">
        <f t="array" ref="G10835">IF(COUNT(FIND(Keywords!$E$3:$E$5,I10835)),"실족추락","")</f>
        <v/>
      </c>
      <c r="H10835" s="4" t="str">
        <f t="array" ref="H10835">IF(COUNT(FIND(Keywords!$B$3:$B$12,I10835)),"개인질환","")</f>
        <v/>
      </c>
      <c r="I10835" t="s">
        <v>17928</v>
      </c>
      <c r="J10835" t="s">
        <v>18119</v>
      </c>
      <c r="K10835" t="s">
        <v>18238</v>
      </c>
      <c r="L10835" t="s">
        <v>18342</v>
      </c>
      <c r="M10835" t="s">
        <v>18153</v>
      </c>
      <c r="N10835" t="s">
        <v>18280</v>
      </c>
      <c r="O10835" t="s">
        <v>18153</v>
      </c>
    </row>
    <row r="10836" spans="1:15">
      <c r="A10836" t="s">
        <v>49</v>
      </c>
      <c r="B10836" t="s">
        <v>50</v>
      </c>
      <c r="C10836" t="s">
        <v>7171</v>
      </c>
      <c r="D10836" t="s">
        <v>7202</v>
      </c>
      <c r="E10836" t="s">
        <v>7209</v>
      </c>
      <c r="F10836" s="4" t="str">
        <f t="array" ref="F10836">IF(COUNT(FIND(Keywords!$C$3:$C$41,I10836)),"일반조난","")</f>
        <v>일반조난</v>
      </c>
      <c r="G10836" s="4" t="str">
        <f t="array" ref="G10836">IF(COUNT(FIND(Keywords!$E$3:$E$5,I10836)),"실족추락","")</f>
        <v/>
      </c>
      <c r="H10836" s="4" t="str">
        <f t="array" ref="H10836">IF(COUNT(FIND(Keywords!$B$3:$B$12,I10836)),"개인질환","")</f>
        <v/>
      </c>
      <c r="I10836" t="s">
        <v>17929</v>
      </c>
      <c r="J10836" t="s">
        <v>18105</v>
      </c>
      <c r="K10836" t="s">
        <v>18376</v>
      </c>
      <c r="L10836" t="s">
        <v>18346</v>
      </c>
      <c r="M10836" t="s">
        <v>18153</v>
      </c>
      <c r="N10836" t="s">
        <v>18536</v>
      </c>
      <c r="O10836" t="s">
        <v>18153</v>
      </c>
    </row>
    <row r="10837" spans="1:15">
      <c r="A10837" t="s">
        <v>49</v>
      </c>
      <c r="B10837" t="s">
        <v>50</v>
      </c>
      <c r="C10837" t="s">
        <v>7172</v>
      </c>
      <c r="D10837" t="s">
        <v>7202</v>
      </c>
      <c r="E10837" t="s">
        <v>7209</v>
      </c>
      <c r="F10837" s="4" t="str">
        <f t="array" ref="F10837">IF(COUNT(FIND(Keywords!$C$3:$C$41,I10837)),"일반조난","")</f>
        <v>일반조난</v>
      </c>
      <c r="G10837" s="4" t="str">
        <f t="array" ref="G10837">IF(COUNT(FIND(Keywords!$E$3:$E$5,I10837)),"실족추락","")</f>
        <v/>
      </c>
      <c r="H10837" s="4" t="str">
        <f t="array" ref="H10837">IF(COUNT(FIND(Keywords!$B$3:$B$12,I10837)),"개인질환","")</f>
        <v/>
      </c>
      <c r="I10837" t="s">
        <v>17930</v>
      </c>
      <c r="J10837" t="s">
        <v>18105</v>
      </c>
      <c r="K10837" t="s">
        <v>18290</v>
      </c>
      <c r="L10837" t="s">
        <v>18672</v>
      </c>
      <c r="M10837" t="s">
        <v>18153</v>
      </c>
      <c r="N10837" t="s">
        <v>18298</v>
      </c>
      <c r="O10837" t="s">
        <v>18153</v>
      </c>
    </row>
    <row r="10838" spans="1:15">
      <c r="A10838" t="s">
        <v>49</v>
      </c>
      <c r="B10838" t="s">
        <v>50</v>
      </c>
      <c r="C10838" t="s">
        <v>7173</v>
      </c>
      <c r="D10838" t="s">
        <v>7202</v>
      </c>
      <c r="E10838" t="s">
        <v>7211</v>
      </c>
      <c r="F10838" s="4" t="str">
        <f t="array" ref="F10838">IF(COUNT(FIND(Keywords!$C$3:$C$41,I10838)),"일반조난","")</f>
        <v>일반조난</v>
      </c>
      <c r="G10838" s="4" t="str">
        <f t="array" ref="G10838">IF(COUNT(FIND(Keywords!$E$3:$E$5,I10838)),"실족추락","")</f>
        <v/>
      </c>
      <c r="H10838" s="4" t="str">
        <f t="array" ref="H10838">IF(COUNT(FIND(Keywords!$B$3:$B$12,I10838)),"개인질환","")</f>
        <v/>
      </c>
      <c r="I10838" t="s">
        <v>17931</v>
      </c>
      <c r="J10838" t="s">
        <v>18111</v>
      </c>
      <c r="K10838" t="s">
        <v>18515</v>
      </c>
      <c r="L10838" t="s">
        <v>18352</v>
      </c>
      <c r="M10838" t="s">
        <v>18153</v>
      </c>
      <c r="N10838" t="s">
        <v>18734</v>
      </c>
      <c r="O10838" t="s">
        <v>18153</v>
      </c>
    </row>
    <row r="10839" spans="1:15">
      <c r="A10839" t="s">
        <v>49</v>
      </c>
      <c r="B10839" t="s">
        <v>50</v>
      </c>
      <c r="C10839" t="s">
        <v>3650</v>
      </c>
      <c r="D10839" t="s">
        <v>7202</v>
      </c>
      <c r="E10839" t="s">
        <v>7209</v>
      </c>
      <c r="F10839" s="4" t="str">
        <f t="array" ref="F10839">IF(COUNT(FIND(Keywords!$C$3:$C$41,I10839)),"일반조난","")</f>
        <v>일반조난</v>
      </c>
      <c r="G10839" s="4" t="str">
        <f t="array" ref="G10839">IF(COUNT(FIND(Keywords!$E$3:$E$5,I10839)),"실족추락","")</f>
        <v/>
      </c>
      <c r="H10839" s="4" t="str">
        <f t="array" ref="H10839">IF(COUNT(FIND(Keywords!$B$3:$B$12,I10839)),"개인질환","")</f>
        <v/>
      </c>
      <c r="I10839" t="s">
        <v>17932</v>
      </c>
      <c r="J10839" t="s">
        <v>18107</v>
      </c>
      <c r="K10839" t="s">
        <v>18625</v>
      </c>
      <c r="L10839" t="s">
        <v>18346</v>
      </c>
      <c r="M10839" t="s">
        <v>18153</v>
      </c>
      <c r="N10839" t="s">
        <v>18570</v>
      </c>
      <c r="O10839" t="s">
        <v>18153</v>
      </c>
    </row>
    <row r="10840" spans="1:15">
      <c r="A10840" t="s">
        <v>49</v>
      </c>
      <c r="B10840" t="s">
        <v>50</v>
      </c>
      <c r="C10840" t="s">
        <v>7174</v>
      </c>
      <c r="D10840" t="s">
        <v>7202</v>
      </c>
      <c r="E10840" t="s">
        <v>7208</v>
      </c>
      <c r="F10840" s="4" t="str">
        <f t="array" ref="F10840">IF(COUNT(FIND(Keywords!$C$3:$C$41,I10840)),"일반조난","")</f>
        <v>일반조난</v>
      </c>
      <c r="G10840" s="4" t="str">
        <f t="array" ref="G10840">IF(COUNT(FIND(Keywords!$E$3:$E$5,I10840)),"실족추락","")</f>
        <v/>
      </c>
      <c r="H10840" s="4" t="str">
        <f t="array" ref="H10840">IF(COUNT(FIND(Keywords!$B$3:$B$12,I10840)),"개인질환","")</f>
        <v/>
      </c>
      <c r="I10840" t="s">
        <v>17933</v>
      </c>
      <c r="J10840" t="s">
        <v>18081</v>
      </c>
      <c r="K10840" t="s">
        <v>18262</v>
      </c>
      <c r="L10840" t="s">
        <v>18347</v>
      </c>
      <c r="M10840" t="s">
        <v>18153</v>
      </c>
      <c r="N10840" t="s">
        <v>18189</v>
      </c>
      <c r="O10840" t="s">
        <v>18153</v>
      </c>
    </row>
    <row r="10841" spans="1:15">
      <c r="A10841" t="s">
        <v>49</v>
      </c>
      <c r="B10841" t="s">
        <v>50</v>
      </c>
      <c r="C10841" t="s">
        <v>6071</v>
      </c>
      <c r="D10841" t="s">
        <v>7202</v>
      </c>
      <c r="E10841" t="s">
        <v>7209</v>
      </c>
      <c r="F10841" s="4" t="str">
        <f t="array" ref="F10841">IF(COUNT(FIND(Keywords!$C$3:$C$41,I10841)),"일반조난","")</f>
        <v/>
      </c>
      <c r="G10841" s="4" t="str">
        <f t="array" ref="G10841">IF(COUNT(FIND(Keywords!$E$3:$E$5,I10841)),"실족추락","")</f>
        <v/>
      </c>
      <c r="H10841" s="4" t="str">
        <f t="array" ref="H10841">IF(COUNT(FIND(Keywords!$B$3:$B$12,I10841)),"개인질환","")</f>
        <v/>
      </c>
      <c r="I10841" t="s">
        <v>17934</v>
      </c>
      <c r="J10841" t="s">
        <v>18121</v>
      </c>
      <c r="K10841" t="s">
        <v>18504</v>
      </c>
      <c r="L10841" t="s">
        <v>18346</v>
      </c>
      <c r="M10841" t="s">
        <v>18153</v>
      </c>
      <c r="N10841" t="s">
        <v>18062</v>
      </c>
      <c r="O10841" t="s">
        <v>18153</v>
      </c>
    </row>
    <row r="10842" spans="1:15">
      <c r="A10842" t="s">
        <v>49</v>
      </c>
      <c r="B10842" t="s">
        <v>50</v>
      </c>
      <c r="C10842" t="s">
        <v>6441</v>
      </c>
      <c r="D10842" t="s">
        <v>7202</v>
      </c>
      <c r="E10842" t="s">
        <v>7208</v>
      </c>
      <c r="F10842" s="4" t="str">
        <f t="array" ref="F10842">IF(COUNT(FIND(Keywords!$C$3:$C$41,I10842)),"일반조난","")</f>
        <v/>
      </c>
      <c r="G10842" s="4" t="str">
        <f t="array" ref="G10842">IF(COUNT(FIND(Keywords!$E$3:$E$5,I10842)),"실족추락","")</f>
        <v/>
      </c>
      <c r="H10842" s="4" t="str">
        <f t="array" ref="H10842">IF(COUNT(FIND(Keywords!$B$3:$B$12,I10842)),"개인질환","")</f>
        <v/>
      </c>
      <c r="I10842" t="s">
        <v>17935</v>
      </c>
      <c r="J10842" t="s">
        <v>18125</v>
      </c>
      <c r="K10842" t="s">
        <v>18644</v>
      </c>
      <c r="L10842" t="s">
        <v>18342</v>
      </c>
      <c r="M10842" t="s">
        <v>18576</v>
      </c>
      <c r="N10842" t="s">
        <v>18189</v>
      </c>
      <c r="O10842" t="s">
        <v>18153</v>
      </c>
    </row>
    <row r="10843" spans="1:15">
      <c r="A10843" t="s">
        <v>49</v>
      </c>
      <c r="B10843" t="s">
        <v>50</v>
      </c>
      <c r="C10843" t="s">
        <v>2822</v>
      </c>
      <c r="D10843" t="s">
        <v>7204</v>
      </c>
      <c r="E10843" t="s">
        <v>7210</v>
      </c>
      <c r="F10843" s="4" t="str">
        <f t="array" ref="F10843">IF(COUNT(FIND(Keywords!$C$3:$C$41,I10843)),"일반조난","")</f>
        <v/>
      </c>
      <c r="G10843" s="4" t="str">
        <f t="array" ref="G10843">IF(COUNT(FIND(Keywords!$E$3:$E$5,I10843)),"실족추락","")</f>
        <v/>
      </c>
      <c r="H10843" s="4" t="str">
        <f t="array" ref="H10843">IF(COUNT(FIND(Keywords!$B$3:$B$12,I10843)),"개인질환","")</f>
        <v/>
      </c>
      <c r="I10843" t="s">
        <v>17936</v>
      </c>
      <c r="J10843" t="s">
        <v>18067</v>
      </c>
      <c r="K10843" t="s">
        <v>18226</v>
      </c>
      <c r="L10843" t="s">
        <v>18351</v>
      </c>
      <c r="M10843" t="s">
        <v>18153</v>
      </c>
      <c r="N10843" t="s">
        <v>18703</v>
      </c>
      <c r="O10843" t="s">
        <v>18153</v>
      </c>
    </row>
    <row r="10844" spans="1:15">
      <c r="A10844" t="s">
        <v>49</v>
      </c>
      <c r="B10844" t="s">
        <v>50</v>
      </c>
      <c r="C10844" t="s">
        <v>7175</v>
      </c>
      <c r="D10844" t="s">
        <v>7202</v>
      </c>
      <c r="E10844" t="s">
        <v>7211</v>
      </c>
      <c r="F10844" s="4" t="str">
        <f t="array" ref="F10844">IF(COUNT(FIND(Keywords!$C$3:$C$41,I10844)),"일반조난","")</f>
        <v>일반조난</v>
      </c>
      <c r="G10844" s="4" t="str">
        <f t="array" ref="G10844">IF(COUNT(FIND(Keywords!$E$3:$E$5,I10844)),"실족추락","")</f>
        <v/>
      </c>
      <c r="H10844" s="4" t="str">
        <f t="array" ref="H10844">IF(COUNT(FIND(Keywords!$B$3:$B$12,I10844)),"개인질환","")</f>
        <v/>
      </c>
      <c r="I10844" t="s">
        <v>17937</v>
      </c>
      <c r="J10844" t="s">
        <v>18126</v>
      </c>
      <c r="K10844" t="s">
        <v>18063</v>
      </c>
      <c r="L10844" t="s">
        <v>18779</v>
      </c>
      <c r="M10844" t="s">
        <v>18153</v>
      </c>
      <c r="N10844" t="s">
        <v>18520</v>
      </c>
      <c r="O10844" t="s">
        <v>18153</v>
      </c>
    </row>
    <row r="10845" spans="1:15">
      <c r="A10845" t="s">
        <v>49</v>
      </c>
      <c r="B10845" t="s">
        <v>50</v>
      </c>
      <c r="C10845" t="s">
        <v>7176</v>
      </c>
      <c r="D10845" t="s">
        <v>7202</v>
      </c>
      <c r="E10845" t="s">
        <v>7209</v>
      </c>
      <c r="F10845" s="4" t="str">
        <f t="array" ref="F10845">IF(COUNT(FIND(Keywords!$C$3:$C$41,I10845)),"일반조난","")</f>
        <v>일반조난</v>
      </c>
      <c r="G10845" s="4" t="str">
        <f t="array" ref="G10845">IF(COUNT(FIND(Keywords!$E$3:$E$5,I10845)),"실족추락","")</f>
        <v/>
      </c>
      <c r="H10845" s="4" t="str">
        <f t="array" ref="H10845">IF(COUNT(FIND(Keywords!$B$3:$B$12,I10845)),"개인질환","")</f>
        <v/>
      </c>
      <c r="I10845" t="s">
        <v>17938</v>
      </c>
      <c r="J10845" t="s">
        <v>18125</v>
      </c>
      <c r="K10845" t="s">
        <v>18642</v>
      </c>
      <c r="L10845" t="s">
        <v>18346</v>
      </c>
      <c r="M10845" t="s">
        <v>18156</v>
      </c>
      <c r="N10845" t="s">
        <v>18441</v>
      </c>
      <c r="O10845" t="s">
        <v>18153</v>
      </c>
    </row>
    <row r="10846" spans="1:15">
      <c r="A10846" t="s">
        <v>49</v>
      </c>
      <c r="B10846" t="s">
        <v>50</v>
      </c>
      <c r="C10846" t="s">
        <v>7177</v>
      </c>
      <c r="D10846" t="s">
        <v>7204</v>
      </c>
      <c r="E10846" t="s">
        <v>7209</v>
      </c>
      <c r="F10846" s="4" t="str">
        <f t="array" ref="F10846">IF(COUNT(FIND(Keywords!$C$3:$C$41,I10846)),"일반조난","")</f>
        <v/>
      </c>
      <c r="G10846" s="4" t="str">
        <f t="array" ref="G10846">IF(COUNT(FIND(Keywords!$E$3:$E$5,I10846)),"실족추락","")</f>
        <v/>
      </c>
      <c r="H10846" s="4" t="str">
        <f t="array" ref="H10846">IF(COUNT(FIND(Keywords!$B$3:$B$12,I10846)),"개인질환","")</f>
        <v/>
      </c>
      <c r="I10846" t="s">
        <v>17939</v>
      </c>
      <c r="J10846" t="s">
        <v>18116</v>
      </c>
      <c r="K10846" t="s">
        <v>18214</v>
      </c>
      <c r="L10846" t="s">
        <v>18154</v>
      </c>
      <c r="M10846" t="s">
        <v>18153</v>
      </c>
      <c r="N10846" t="s">
        <v>18312</v>
      </c>
      <c r="O10846" t="s">
        <v>18153</v>
      </c>
    </row>
    <row r="10847" spans="1:15">
      <c r="A10847" t="s">
        <v>49</v>
      </c>
      <c r="B10847" t="s">
        <v>50</v>
      </c>
      <c r="C10847" t="s">
        <v>7178</v>
      </c>
      <c r="D10847" t="s">
        <v>7202</v>
      </c>
      <c r="E10847" t="s">
        <v>7210</v>
      </c>
      <c r="F10847" s="4" t="str">
        <f t="array" ref="F10847">IF(COUNT(FIND(Keywords!$C$3:$C$41,I10847)),"일반조난","")</f>
        <v>일반조난</v>
      </c>
      <c r="G10847" s="4" t="str">
        <f t="array" ref="G10847">IF(COUNT(FIND(Keywords!$E$3:$E$5,I10847)),"실족추락","")</f>
        <v/>
      </c>
      <c r="H10847" s="4" t="str">
        <f t="array" ref="H10847">IF(COUNT(FIND(Keywords!$B$3:$B$12,I10847)),"개인질환","")</f>
        <v/>
      </c>
      <c r="I10847" t="s">
        <v>17940</v>
      </c>
      <c r="J10847" t="s">
        <v>18130</v>
      </c>
      <c r="K10847" t="s">
        <v>18310</v>
      </c>
      <c r="L10847" t="s">
        <v>18148</v>
      </c>
      <c r="M10847" t="s">
        <v>18153</v>
      </c>
      <c r="N10847" t="s">
        <v>18440</v>
      </c>
      <c r="O10847" t="s">
        <v>18153</v>
      </c>
    </row>
    <row r="10848" spans="1:15">
      <c r="A10848" t="s">
        <v>49</v>
      </c>
      <c r="B10848" t="s">
        <v>50</v>
      </c>
      <c r="C10848" t="s">
        <v>7179</v>
      </c>
      <c r="D10848" t="s">
        <v>7202</v>
      </c>
      <c r="E10848" t="s">
        <v>7209</v>
      </c>
      <c r="F10848" s="4" t="str">
        <f t="array" ref="F10848">IF(COUNT(FIND(Keywords!$C$3:$C$41,I10848)),"일반조난","")</f>
        <v>일반조난</v>
      </c>
      <c r="G10848" s="4" t="str">
        <f t="array" ref="G10848">IF(COUNT(FIND(Keywords!$E$3:$E$5,I10848)),"실족추락","")</f>
        <v/>
      </c>
      <c r="H10848" s="4" t="str">
        <f t="array" ref="H10848">IF(COUNT(FIND(Keywords!$B$3:$B$12,I10848)),"개인질환","")</f>
        <v/>
      </c>
      <c r="I10848" t="s">
        <v>17941</v>
      </c>
      <c r="J10848" t="s">
        <v>18118</v>
      </c>
      <c r="K10848" t="s">
        <v>18183</v>
      </c>
      <c r="L10848" t="s">
        <v>18348</v>
      </c>
      <c r="M10848" t="s">
        <v>18153</v>
      </c>
      <c r="N10848" t="s">
        <v>18763</v>
      </c>
      <c r="O10848" t="s">
        <v>18153</v>
      </c>
    </row>
    <row r="10849" spans="1:15">
      <c r="A10849" t="s">
        <v>49</v>
      </c>
      <c r="B10849" t="s">
        <v>50</v>
      </c>
      <c r="C10849" t="s">
        <v>7180</v>
      </c>
      <c r="D10849" t="s">
        <v>7202</v>
      </c>
      <c r="E10849" t="s">
        <v>7209</v>
      </c>
      <c r="F10849" s="4" t="str">
        <f t="array" ref="F10849">IF(COUNT(FIND(Keywords!$C$3:$C$41,I10849)),"일반조난","")</f>
        <v>일반조난</v>
      </c>
      <c r="G10849" s="4" t="str">
        <f t="array" ref="G10849">IF(COUNT(FIND(Keywords!$E$3:$E$5,I10849)),"실족추락","")</f>
        <v/>
      </c>
      <c r="H10849" s="4" t="str">
        <f t="array" ref="H10849">IF(COUNT(FIND(Keywords!$B$3:$B$12,I10849)),"개인질환","")</f>
        <v/>
      </c>
      <c r="I10849" t="s">
        <v>17942</v>
      </c>
      <c r="J10849" t="s">
        <v>18067</v>
      </c>
      <c r="K10849" t="s">
        <v>18669</v>
      </c>
      <c r="L10849" t="s">
        <v>18349</v>
      </c>
      <c r="M10849" t="s">
        <v>18153</v>
      </c>
      <c r="N10849" t="s">
        <v>18959</v>
      </c>
      <c r="O10849" t="s">
        <v>18153</v>
      </c>
    </row>
    <row r="10850" spans="1:15">
      <c r="A10850" t="s">
        <v>49</v>
      </c>
      <c r="B10850" t="s">
        <v>50</v>
      </c>
      <c r="C10850" t="s">
        <v>7181</v>
      </c>
      <c r="D10850" t="s">
        <v>7202</v>
      </c>
      <c r="E10850" t="s">
        <v>7209</v>
      </c>
      <c r="F10850" s="4" t="str">
        <f t="array" ref="F10850">IF(COUNT(FIND(Keywords!$C$3:$C$41,I10850)),"일반조난","")</f>
        <v>일반조난</v>
      </c>
      <c r="G10850" s="4" t="str">
        <f t="array" ref="G10850">IF(COUNT(FIND(Keywords!$E$3:$E$5,I10850)),"실족추락","")</f>
        <v/>
      </c>
      <c r="H10850" s="4" t="str">
        <f t="array" ref="H10850">IF(COUNT(FIND(Keywords!$B$3:$B$12,I10850)),"개인질환","")</f>
        <v/>
      </c>
      <c r="I10850" t="s">
        <v>17943</v>
      </c>
      <c r="J10850" t="s">
        <v>18091</v>
      </c>
      <c r="K10850" t="s">
        <v>18476</v>
      </c>
      <c r="L10850" t="s">
        <v>18860</v>
      </c>
      <c r="M10850" t="s">
        <v>18153</v>
      </c>
      <c r="N10850" t="s">
        <v>18923</v>
      </c>
      <c r="O10850" t="s">
        <v>18153</v>
      </c>
    </row>
    <row r="10851" spans="1:15">
      <c r="A10851" t="s">
        <v>49</v>
      </c>
      <c r="B10851" t="s">
        <v>50</v>
      </c>
      <c r="C10851" t="s">
        <v>7182</v>
      </c>
      <c r="D10851" t="s">
        <v>7202</v>
      </c>
      <c r="E10851" t="s">
        <v>7209</v>
      </c>
      <c r="F10851" s="4" t="str">
        <f t="array" ref="F10851">IF(COUNT(FIND(Keywords!$C$3:$C$41,I10851)),"일반조난","")</f>
        <v>일반조난</v>
      </c>
      <c r="G10851" s="4" t="str">
        <f t="array" ref="G10851">IF(COUNT(FIND(Keywords!$E$3:$E$5,I10851)),"실족추락","")</f>
        <v/>
      </c>
      <c r="H10851" s="4" t="str">
        <f t="array" ref="H10851">IF(COUNT(FIND(Keywords!$B$3:$B$12,I10851)),"개인질환","")</f>
        <v/>
      </c>
      <c r="I10851" t="s">
        <v>17944</v>
      </c>
      <c r="J10851" t="s">
        <v>18082</v>
      </c>
      <c r="K10851" t="s">
        <v>18711</v>
      </c>
      <c r="L10851" t="s">
        <v>18156</v>
      </c>
      <c r="M10851" t="s">
        <v>18153</v>
      </c>
      <c r="N10851" t="s">
        <v>19058</v>
      </c>
      <c r="O10851" t="s">
        <v>18153</v>
      </c>
    </row>
    <row r="10852" spans="1:15">
      <c r="A10852" t="s">
        <v>49</v>
      </c>
      <c r="B10852" t="s">
        <v>50</v>
      </c>
      <c r="C10852" t="s">
        <v>7183</v>
      </c>
      <c r="D10852" t="s">
        <v>7202</v>
      </c>
      <c r="E10852" t="s">
        <v>7209</v>
      </c>
      <c r="F10852" s="4" t="str">
        <f t="array" ref="F10852">IF(COUNT(FIND(Keywords!$C$3:$C$41,I10852)),"일반조난","")</f>
        <v>일반조난</v>
      </c>
      <c r="G10852" s="4" t="str">
        <f t="array" ref="G10852">IF(COUNT(FIND(Keywords!$E$3:$E$5,I10852)),"실족추락","")</f>
        <v/>
      </c>
      <c r="H10852" s="4" t="str">
        <f t="array" ref="H10852">IF(COUNT(FIND(Keywords!$B$3:$B$12,I10852)),"개인질환","")</f>
        <v/>
      </c>
      <c r="I10852" t="s">
        <v>17945</v>
      </c>
      <c r="J10852" t="s">
        <v>18101</v>
      </c>
      <c r="K10852" t="s">
        <v>18653</v>
      </c>
      <c r="L10852" t="s">
        <v>18348</v>
      </c>
      <c r="M10852" t="s">
        <v>18153</v>
      </c>
      <c r="N10852" t="s">
        <v>18910</v>
      </c>
      <c r="O10852" t="s">
        <v>18153</v>
      </c>
    </row>
    <row r="10853" spans="1:15">
      <c r="A10853" t="s">
        <v>49</v>
      </c>
      <c r="B10853" t="s">
        <v>50</v>
      </c>
      <c r="C10853" t="s">
        <v>7184</v>
      </c>
      <c r="D10853" t="s">
        <v>7203</v>
      </c>
      <c r="E10853" t="s">
        <v>7210</v>
      </c>
      <c r="F10853" s="4" t="str">
        <f t="array" ref="F10853">IF(COUNT(FIND(Keywords!$C$3:$C$41,I10853)),"일반조난","")</f>
        <v>일반조난</v>
      </c>
      <c r="G10853" s="4" t="str">
        <f t="array" ref="G10853">IF(COUNT(FIND(Keywords!$E$3:$E$5,I10853)),"실족추락","")</f>
        <v>실족추락</v>
      </c>
      <c r="H10853" s="4" t="str">
        <f t="array" ref="H10853">IF(COUNT(FIND(Keywords!$B$3:$B$12,I10853)),"개인질환","")</f>
        <v/>
      </c>
      <c r="I10853" t="s">
        <v>17946</v>
      </c>
      <c r="J10853" t="s">
        <v>18059</v>
      </c>
      <c r="K10853" t="s">
        <v>18549</v>
      </c>
      <c r="L10853" t="s">
        <v>18340</v>
      </c>
      <c r="M10853" t="s">
        <v>18153</v>
      </c>
      <c r="N10853" t="s">
        <v>18552</v>
      </c>
      <c r="O10853" t="s">
        <v>18153</v>
      </c>
    </row>
    <row r="10854" spans="1:15">
      <c r="A10854" t="s">
        <v>49</v>
      </c>
      <c r="B10854" t="s">
        <v>50</v>
      </c>
      <c r="C10854" t="s">
        <v>7185</v>
      </c>
      <c r="D10854" t="s">
        <v>7202</v>
      </c>
      <c r="E10854" t="s">
        <v>7209</v>
      </c>
      <c r="F10854" s="4" t="str">
        <f t="array" ref="F10854">IF(COUNT(FIND(Keywords!$C$3:$C$41,I10854)),"일반조난","")</f>
        <v>일반조난</v>
      </c>
      <c r="G10854" s="4" t="str">
        <f t="array" ref="G10854">IF(COUNT(FIND(Keywords!$E$3:$E$5,I10854)),"실족추락","")</f>
        <v/>
      </c>
      <c r="H10854" s="4" t="str">
        <f t="array" ref="H10854">IF(COUNT(FIND(Keywords!$B$3:$B$12,I10854)),"개인질환","")</f>
        <v/>
      </c>
      <c r="I10854" t="s">
        <v>17947</v>
      </c>
      <c r="J10854" t="s">
        <v>18122</v>
      </c>
      <c r="K10854" t="s">
        <v>18566</v>
      </c>
      <c r="L10854" t="s">
        <v>18860</v>
      </c>
      <c r="M10854" t="s">
        <v>18153</v>
      </c>
      <c r="N10854" t="s">
        <v>18438</v>
      </c>
      <c r="O10854" t="s">
        <v>18153</v>
      </c>
    </row>
    <row r="10855" spans="1:15">
      <c r="A10855" t="s">
        <v>49</v>
      </c>
      <c r="B10855" t="s">
        <v>50</v>
      </c>
      <c r="C10855" t="s">
        <v>7186</v>
      </c>
      <c r="D10855" t="s">
        <v>7202</v>
      </c>
      <c r="E10855" t="s">
        <v>7209</v>
      </c>
      <c r="F10855" s="4" t="str">
        <f t="array" ref="F10855">IF(COUNT(FIND(Keywords!$C$3:$C$41,I10855)),"일반조난","")</f>
        <v>일반조난</v>
      </c>
      <c r="G10855" s="4" t="str">
        <f t="array" ref="G10855">IF(COUNT(FIND(Keywords!$E$3:$E$5,I10855)),"실족추락","")</f>
        <v/>
      </c>
      <c r="H10855" s="4" t="str">
        <f t="array" ref="H10855">IF(COUNT(FIND(Keywords!$B$3:$B$12,I10855)),"개인질환","")</f>
        <v/>
      </c>
      <c r="I10855" t="s">
        <v>17948</v>
      </c>
      <c r="J10855" t="s">
        <v>18083</v>
      </c>
      <c r="K10855" t="s">
        <v>18310</v>
      </c>
      <c r="L10855" t="s">
        <v>18142</v>
      </c>
      <c r="M10855" t="s">
        <v>18153</v>
      </c>
      <c r="N10855" t="s">
        <v>18362</v>
      </c>
      <c r="O10855" t="s">
        <v>18153</v>
      </c>
    </row>
    <row r="10856" spans="1:15">
      <c r="A10856" t="s">
        <v>49</v>
      </c>
      <c r="B10856" t="s">
        <v>50</v>
      </c>
      <c r="C10856" t="s">
        <v>827</v>
      </c>
      <c r="D10856" t="s">
        <v>7203</v>
      </c>
      <c r="E10856" t="s">
        <v>7209</v>
      </c>
      <c r="F10856" s="4" t="str">
        <f t="array" ref="F10856">IF(COUNT(FIND(Keywords!$C$3:$C$41,I10856)),"일반조난","")</f>
        <v/>
      </c>
      <c r="G10856" s="4" t="str">
        <f t="array" ref="G10856">IF(COUNT(FIND(Keywords!$E$3:$E$5,I10856)),"실족추락","")</f>
        <v>실족추락</v>
      </c>
      <c r="H10856" s="4" t="str">
        <f t="array" ref="H10856">IF(COUNT(FIND(Keywords!$B$3:$B$12,I10856)),"개인질환","")</f>
        <v/>
      </c>
      <c r="I10856" t="s">
        <v>17949</v>
      </c>
      <c r="J10856" t="s">
        <v>18084</v>
      </c>
      <c r="K10856" t="s">
        <v>18412</v>
      </c>
      <c r="L10856" t="s">
        <v>18342</v>
      </c>
      <c r="M10856" t="s">
        <v>18153</v>
      </c>
      <c r="N10856" t="s">
        <v>18732</v>
      </c>
      <c r="O10856" t="s">
        <v>18153</v>
      </c>
    </row>
    <row r="10857" spans="1:15">
      <c r="A10857" t="s">
        <v>49</v>
      </c>
      <c r="B10857" t="s">
        <v>50</v>
      </c>
      <c r="C10857" t="s">
        <v>902</v>
      </c>
      <c r="D10857" t="s">
        <v>7202</v>
      </c>
      <c r="E10857" t="s">
        <v>7210</v>
      </c>
      <c r="F10857" s="4" t="str">
        <f t="array" ref="F10857">IF(COUNT(FIND(Keywords!$C$3:$C$41,I10857)),"일반조난","")</f>
        <v>일반조난</v>
      </c>
      <c r="G10857" s="4" t="str">
        <f t="array" ref="G10857">IF(COUNT(FIND(Keywords!$E$3:$E$5,I10857)),"실족추락","")</f>
        <v/>
      </c>
      <c r="H10857" s="4" t="str">
        <f t="array" ref="H10857">IF(COUNT(FIND(Keywords!$B$3:$B$12,I10857)),"개인질환","")</f>
        <v/>
      </c>
      <c r="I10857" t="s">
        <v>17950</v>
      </c>
      <c r="J10857" t="s">
        <v>18083</v>
      </c>
      <c r="K10857" t="s">
        <v>18288</v>
      </c>
      <c r="L10857" t="s">
        <v>18615</v>
      </c>
      <c r="M10857" t="s">
        <v>18153</v>
      </c>
      <c r="N10857" t="s">
        <v>18763</v>
      </c>
      <c r="O10857" t="s">
        <v>18153</v>
      </c>
    </row>
    <row r="10858" spans="1:15">
      <c r="A10858" t="s">
        <v>49</v>
      </c>
      <c r="B10858" t="s">
        <v>50</v>
      </c>
      <c r="C10858" t="s">
        <v>7187</v>
      </c>
      <c r="D10858" t="s">
        <v>7202</v>
      </c>
      <c r="E10858" t="s">
        <v>7209</v>
      </c>
      <c r="F10858" s="4" t="str">
        <f t="array" ref="F10858">IF(COUNT(FIND(Keywords!$C$3:$C$41,I10858)),"일반조난","")</f>
        <v>일반조난</v>
      </c>
      <c r="G10858" s="4" t="str">
        <f t="array" ref="G10858">IF(COUNT(FIND(Keywords!$E$3:$E$5,I10858)),"실족추락","")</f>
        <v/>
      </c>
      <c r="H10858" s="4" t="str">
        <f t="array" ref="H10858">IF(COUNT(FIND(Keywords!$B$3:$B$12,I10858)),"개인질환","")</f>
        <v/>
      </c>
      <c r="I10858" t="s">
        <v>17951</v>
      </c>
      <c r="J10858" t="s">
        <v>18085</v>
      </c>
      <c r="K10858" t="s">
        <v>18768</v>
      </c>
      <c r="L10858" t="s">
        <v>18341</v>
      </c>
      <c r="M10858" t="s">
        <v>18153</v>
      </c>
      <c r="N10858" t="s">
        <v>18824</v>
      </c>
      <c r="O10858" t="s">
        <v>18153</v>
      </c>
    </row>
    <row r="10859" spans="1:15">
      <c r="A10859" t="s">
        <v>49</v>
      </c>
      <c r="B10859" t="s">
        <v>50</v>
      </c>
      <c r="C10859" t="s">
        <v>925</v>
      </c>
      <c r="D10859" t="s">
        <v>7203</v>
      </c>
      <c r="E10859" t="s">
        <v>7208</v>
      </c>
      <c r="F10859" s="4" t="str">
        <f t="array" ref="F10859">IF(COUNT(FIND(Keywords!$C$3:$C$41,I10859)),"일반조난","")</f>
        <v>일반조난</v>
      </c>
      <c r="G10859" s="4" t="str">
        <f t="array" ref="G10859">IF(COUNT(FIND(Keywords!$E$3:$E$5,I10859)),"실족추락","")</f>
        <v>실족추락</v>
      </c>
      <c r="H10859" s="4" t="str">
        <f t="array" ref="H10859">IF(COUNT(FIND(Keywords!$B$3:$B$12,I10859)),"개인질환","")</f>
        <v/>
      </c>
      <c r="I10859" t="s">
        <v>17952</v>
      </c>
      <c r="J10859" t="s">
        <v>18054</v>
      </c>
      <c r="K10859" t="s">
        <v>18541</v>
      </c>
      <c r="L10859" t="s">
        <v>18550</v>
      </c>
      <c r="M10859" t="s">
        <v>18153</v>
      </c>
      <c r="N10859" t="s">
        <v>18611</v>
      </c>
      <c r="O10859" t="s">
        <v>18153</v>
      </c>
    </row>
    <row r="10860" spans="1:15">
      <c r="A10860" t="s">
        <v>49</v>
      </c>
      <c r="B10860" t="s">
        <v>50</v>
      </c>
      <c r="C10860" t="s">
        <v>6500</v>
      </c>
      <c r="D10860" t="s">
        <v>7203</v>
      </c>
      <c r="E10860" t="s">
        <v>7209</v>
      </c>
      <c r="F10860" s="4" t="str">
        <f t="array" ref="F10860">IF(COUNT(FIND(Keywords!$C$3:$C$41,I10860)),"일반조난","")</f>
        <v/>
      </c>
      <c r="G10860" s="4" t="str">
        <f t="array" ref="G10860">IF(COUNT(FIND(Keywords!$E$3:$E$5,I10860)),"실족추락","")</f>
        <v>실족추락</v>
      </c>
      <c r="H10860" s="4" t="str">
        <f t="array" ref="H10860">IF(COUNT(FIND(Keywords!$B$3:$B$12,I10860)),"개인질환","")</f>
        <v/>
      </c>
      <c r="I10860" t="s">
        <v>17953</v>
      </c>
      <c r="J10860" t="s">
        <v>18094</v>
      </c>
      <c r="K10860" t="s">
        <v>18774</v>
      </c>
      <c r="L10860" t="s">
        <v>18463</v>
      </c>
      <c r="M10860" t="s">
        <v>18153</v>
      </c>
      <c r="N10860" t="s">
        <v>18579</v>
      </c>
      <c r="O10860" t="s">
        <v>18153</v>
      </c>
    </row>
    <row r="10861" spans="1:15">
      <c r="A10861" t="s">
        <v>49</v>
      </c>
      <c r="B10861" t="s">
        <v>50</v>
      </c>
      <c r="C10861" t="s">
        <v>1915</v>
      </c>
      <c r="D10861" t="s">
        <v>7202</v>
      </c>
      <c r="E10861" t="s">
        <v>7209</v>
      </c>
      <c r="F10861" s="4" t="str">
        <f t="array" ref="F10861">IF(COUNT(FIND(Keywords!$C$3:$C$41,I10861)),"일반조난","")</f>
        <v>일반조난</v>
      </c>
      <c r="G10861" s="4" t="str">
        <f t="array" ref="G10861">IF(COUNT(FIND(Keywords!$E$3:$E$5,I10861)),"실족추락","")</f>
        <v/>
      </c>
      <c r="H10861" s="4" t="str">
        <f t="array" ref="H10861">IF(COUNT(FIND(Keywords!$B$3:$B$12,I10861)),"개인질환","")</f>
        <v/>
      </c>
      <c r="I10861" t="s">
        <v>17954</v>
      </c>
      <c r="J10861" t="s">
        <v>18121</v>
      </c>
      <c r="K10861" t="s">
        <v>18185</v>
      </c>
      <c r="L10861" t="s">
        <v>18676</v>
      </c>
      <c r="M10861" t="s">
        <v>18153</v>
      </c>
      <c r="N10861" t="s">
        <v>18335</v>
      </c>
      <c r="O10861" t="s">
        <v>18153</v>
      </c>
    </row>
    <row r="10862" spans="1:15">
      <c r="A10862" t="s">
        <v>49</v>
      </c>
      <c r="B10862" t="s">
        <v>50</v>
      </c>
      <c r="C10862" t="s">
        <v>7188</v>
      </c>
      <c r="D10862" t="s">
        <v>19249</v>
      </c>
      <c r="E10862" t="s">
        <v>7208</v>
      </c>
      <c r="F10862" s="4" t="str">
        <f t="array" ref="F10862">IF(COUNT(FIND(Keywords!$C$3:$C$41,I10862)),"일반조난","")</f>
        <v>일반조난</v>
      </c>
      <c r="G10862" s="4" t="str">
        <f t="array" ref="G10862">IF(COUNT(FIND(Keywords!$E$3:$E$5,I10862)),"실족추락","")</f>
        <v/>
      </c>
      <c r="H10862" s="4" t="str">
        <f t="array" ref="H10862">IF(COUNT(FIND(Keywords!$B$3:$B$12,I10862)),"개인질환","")</f>
        <v/>
      </c>
      <c r="I10862" t="s">
        <v>17955</v>
      </c>
      <c r="J10862" t="s">
        <v>18061</v>
      </c>
      <c r="K10862" t="s">
        <v>18658</v>
      </c>
      <c r="L10862" t="s">
        <v>18550</v>
      </c>
      <c r="M10862" t="s">
        <v>18153</v>
      </c>
      <c r="N10862" t="s">
        <v>18780</v>
      </c>
      <c r="O10862" t="s">
        <v>18153</v>
      </c>
    </row>
    <row r="10863" spans="1:15">
      <c r="A10863" t="s">
        <v>49</v>
      </c>
      <c r="B10863" t="s">
        <v>50</v>
      </c>
      <c r="C10863" t="s">
        <v>7189</v>
      </c>
      <c r="D10863" t="s">
        <v>7202</v>
      </c>
      <c r="E10863" t="s">
        <v>7210</v>
      </c>
      <c r="F10863" s="4" t="str">
        <f t="array" ref="F10863">IF(COUNT(FIND(Keywords!$C$3:$C$41,I10863)),"일반조난","")</f>
        <v>일반조난</v>
      </c>
      <c r="G10863" s="4" t="str">
        <f t="array" ref="G10863">IF(COUNT(FIND(Keywords!$E$3:$E$5,I10863)),"실족추락","")</f>
        <v/>
      </c>
      <c r="H10863" s="4" t="str">
        <f t="array" ref="H10863">IF(COUNT(FIND(Keywords!$B$3:$B$12,I10863)),"개인질환","")</f>
        <v/>
      </c>
      <c r="I10863" t="s">
        <v>17956</v>
      </c>
      <c r="J10863" t="s">
        <v>18121</v>
      </c>
      <c r="K10863" t="s">
        <v>18649</v>
      </c>
      <c r="L10863" t="s">
        <v>18676</v>
      </c>
      <c r="M10863" t="s">
        <v>18153</v>
      </c>
      <c r="N10863" t="s">
        <v>18079</v>
      </c>
      <c r="O10863" t="s">
        <v>18153</v>
      </c>
    </row>
    <row r="10864" spans="1:15">
      <c r="A10864" t="s">
        <v>49</v>
      </c>
      <c r="B10864" t="s">
        <v>50</v>
      </c>
      <c r="C10864" t="s">
        <v>4084</v>
      </c>
      <c r="D10864" t="s">
        <v>19249</v>
      </c>
      <c r="E10864" t="s">
        <v>7210</v>
      </c>
      <c r="F10864" s="4" t="str">
        <f t="array" ref="F10864">IF(COUNT(FIND(Keywords!$C$3:$C$41,I10864)),"일반조난","")</f>
        <v>일반조난</v>
      </c>
      <c r="G10864" s="4" t="str">
        <f t="array" ref="G10864">IF(COUNT(FIND(Keywords!$E$3:$E$5,I10864)),"실족추락","")</f>
        <v/>
      </c>
      <c r="H10864" s="4" t="str">
        <f t="array" ref="H10864">IF(COUNT(FIND(Keywords!$B$3:$B$12,I10864)),"개인질환","")</f>
        <v/>
      </c>
      <c r="I10864" t="s">
        <v>17957</v>
      </c>
      <c r="J10864" t="s">
        <v>18072</v>
      </c>
      <c r="K10864" t="s">
        <v>18918</v>
      </c>
      <c r="L10864" t="s">
        <v>18343</v>
      </c>
      <c r="M10864" t="s">
        <v>18153</v>
      </c>
      <c r="N10864" t="s">
        <v>18566</v>
      </c>
      <c r="O10864" t="s">
        <v>18153</v>
      </c>
    </row>
    <row r="10865" spans="1:15">
      <c r="A10865" t="s">
        <v>49</v>
      </c>
      <c r="B10865" t="s">
        <v>50</v>
      </c>
      <c r="C10865" t="s">
        <v>5683</v>
      </c>
      <c r="D10865" t="s">
        <v>7204</v>
      </c>
      <c r="E10865" t="s">
        <v>7209</v>
      </c>
      <c r="F10865" s="4" t="str">
        <f t="array" ref="F10865">IF(COUNT(FIND(Keywords!$C$3:$C$41,I10865)),"일반조난","")</f>
        <v/>
      </c>
      <c r="G10865" s="4" t="str">
        <f t="array" ref="G10865">IF(COUNT(FIND(Keywords!$E$3:$E$5,I10865)),"실족추락","")</f>
        <v/>
      </c>
      <c r="H10865" s="4" t="str">
        <f t="array" ref="H10865">IF(COUNT(FIND(Keywords!$B$3:$B$12,I10865)),"개인질환","")</f>
        <v/>
      </c>
      <c r="I10865" t="s">
        <v>17958</v>
      </c>
      <c r="J10865" t="s">
        <v>18107</v>
      </c>
      <c r="K10865" t="s">
        <v>18512</v>
      </c>
      <c r="L10865" t="s">
        <v>18164</v>
      </c>
      <c r="M10865" t="s">
        <v>18940</v>
      </c>
      <c r="N10865" t="s">
        <v>18718</v>
      </c>
      <c r="O10865" t="s">
        <v>18153</v>
      </c>
    </row>
    <row r="10866" spans="1:15">
      <c r="A10866" t="s">
        <v>49</v>
      </c>
      <c r="B10866" t="s">
        <v>50</v>
      </c>
      <c r="C10866" t="s">
        <v>4817</v>
      </c>
      <c r="D10866" t="s">
        <v>7202</v>
      </c>
      <c r="E10866" t="s">
        <v>7209</v>
      </c>
      <c r="F10866" s="4" t="str">
        <f t="array" ref="F10866">IF(COUNT(FIND(Keywords!$C$3:$C$41,I10866)),"일반조난","")</f>
        <v>일반조난</v>
      </c>
      <c r="G10866" s="4" t="str">
        <f t="array" ref="G10866">IF(COUNT(FIND(Keywords!$E$3:$E$5,I10866)),"실족추락","")</f>
        <v/>
      </c>
      <c r="H10866" s="4" t="str">
        <f t="array" ref="H10866">IF(COUNT(FIND(Keywords!$B$3:$B$12,I10866)),"개인질환","")</f>
        <v/>
      </c>
      <c r="I10866" t="s">
        <v>17959</v>
      </c>
      <c r="J10866" t="s">
        <v>18113</v>
      </c>
      <c r="K10866" t="s">
        <v>18769</v>
      </c>
      <c r="L10866" t="s">
        <v>18154</v>
      </c>
      <c r="M10866" t="s">
        <v>18153</v>
      </c>
      <c r="N10866" t="s">
        <v>18288</v>
      </c>
      <c r="O10866" t="s">
        <v>18153</v>
      </c>
    </row>
    <row r="10867" spans="1:15">
      <c r="A10867" t="s">
        <v>49</v>
      </c>
      <c r="B10867" t="s">
        <v>50</v>
      </c>
      <c r="C10867" t="s">
        <v>7190</v>
      </c>
      <c r="D10867" t="s">
        <v>7204</v>
      </c>
      <c r="E10867" t="s">
        <v>7209</v>
      </c>
      <c r="F10867" s="4" t="str">
        <f t="array" ref="F10867">IF(COUNT(FIND(Keywords!$C$3:$C$41,I10867)),"일반조난","")</f>
        <v/>
      </c>
      <c r="G10867" s="4" t="str">
        <f t="array" ref="G10867">IF(COUNT(FIND(Keywords!$E$3:$E$5,I10867)),"실족추락","")</f>
        <v/>
      </c>
      <c r="H10867" s="4" t="str">
        <f t="array" ref="H10867">IF(COUNT(FIND(Keywords!$B$3:$B$12,I10867)),"개인질환","")</f>
        <v/>
      </c>
      <c r="I10867" t="s">
        <v>17960</v>
      </c>
      <c r="J10867" t="s">
        <v>18086</v>
      </c>
      <c r="K10867" t="s">
        <v>18669</v>
      </c>
      <c r="L10867" t="s">
        <v>18555</v>
      </c>
      <c r="M10867" t="s">
        <v>18153</v>
      </c>
      <c r="N10867" t="s">
        <v>18579</v>
      </c>
      <c r="O10867" t="s">
        <v>18153</v>
      </c>
    </row>
    <row r="10868" spans="1:15">
      <c r="A10868" t="s">
        <v>49</v>
      </c>
      <c r="B10868" t="s">
        <v>50</v>
      </c>
      <c r="C10868" t="s">
        <v>3047</v>
      </c>
      <c r="D10868" t="s">
        <v>7202</v>
      </c>
      <c r="E10868" t="s">
        <v>7212</v>
      </c>
      <c r="F10868" s="4" t="str">
        <f t="array" ref="F10868">IF(COUNT(FIND(Keywords!$C$3:$C$41,I10868)),"일반조난","")</f>
        <v/>
      </c>
      <c r="G10868" s="4" t="str">
        <f t="array" ref="G10868">IF(COUNT(FIND(Keywords!$E$3:$E$5,I10868)),"실족추락","")</f>
        <v/>
      </c>
      <c r="H10868" s="4" t="str">
        <f t="array" ref="H10868">IF(COUNT(FIND(Keywords!$B$3:$B$12,I10868)),"개인질환","")</f>
        <v/>
      </c>
      <c r="I10868" t="s">
        <v>17961</v>
      </c>
      <c r="J10868" t="s">
        <v>18106</v>
      </c>
      <c r="K10868" t="s">
        <v>18890</v>
      </c>
      <c r="L10868" t="s">
        <v>18164</v>
      </c>
      <c r="M10868" t="s">
        <v>18153</v>
      </c>
      <c r="N10868" t="s">
        <v>18991</v>
      </c>
      <c r="O10868" t="s">
        <v>18153</v>
      </c>
    </row>
    <row r="10869" spans="1:15">
      <c r="A10869" t="s">
        <v>49</v>
      </c>
      <c r="B10869" t="s">
        <v>50</v>
      </c>
      <c r="C10869" t="s">
        <v>7191</v>
      </c>
      <c r="D10869" t="s">
        <v>7202</v>
      </c>
      <c r="E10869" t="s">
        <v>7212</v>
      </c>
      <c r="F10869" s="4" t="str">
        <f t="array" ref="F10869">IF(COUNT(FIND(Keywords!$C$3:$C$41,I10869)),"일반조난","")</f>
        <v>일반조난</v>
      </c>
      <c r="G10869" s="4" t="str">
        <f t="array" ref="G10869">IF(COUNT(FIND(Keywords!$E$3:$E$5,I10869)),"실족추락","")</f>
        <v/>
      </c>
      <c r="H10869" s="4" t="str">
        <f t="array" ref="H10869">IF(COUNT(FIND(Keywords!$B$3:$B$12,I10869)),"개인질환","")</f>
        <v/>
      </c>
      <c r="I10869" t="s">
        <v>17962</v>
      </c>
      <c r="J10869" t="s">
        <v>18064</v>
      </c>
      <c r="K10869" t="s">
        <v>18071</v>
      </c>
      <c r="L10869" t="s">
        <v>18467</v>
      </c>
      <c r="M10869" t="s">
        <v>18153</v>
      </c>
      <c r="N10869" t="s">
        <v>18161</v>
      </c>
      <c r="O10869" t="s">
        <v>18153</v>
      </c>
    </row>
    <row r="10870" spans="1:15">
      <c r="A10870" t="s">
        <v>49</v>
      </c>
      <c r="B10870" t="s">
        <v>50</v>
      </c>
      <c r="C10870" t="s">
        <v>7192</v>
      </c>
      <c r="D10870" t="s">
        <v>7202</v>
      </c>
      <c r="E10870" t="s">
        <v>7212</v>
      </c>
      <c r="F10870" s="4" t="str">
        <f t="array" ref="F10870">IF(COUNT(FIND(Keywords!$C$3:$C$41,I10870)),"일반조난","")</f>
        <v>일반조난</v>
      </c>
      <c r="G10870" s="4" t="str">
        <f t="array" ref="G10870">IF(COUNT(FIND(Keywords!$E$3:$E$5,I10870)),"실족추락","")</f>
        <v/>
      </c>
      <c r="H10870" s="4" t="str">
        <f t="array" ref="H10870">IF(COUNT(FIND(Keywords!$B$3:$B$12,I10870)),"개인질환","")</f>
        <v/>
      </c>
      <c r="I10870" t="s">
        <v>17963</v>
      </c>
      <c r="J10870" t="s">
        <v>18111</v>
      </c>
      <c r="K10870" t="s">
        <v>18243</v>
      </c>
      <c r="L10870" t="s">
        <v>18767</v>
      </c>
      <c r="M10870" t="s">
        <v>18153</v>
      </c>
      <c r="N10870" t="s">
        <v>18280</v>
      </c>
      <c r="O10870" t="s">
        <v>18153</v>
      </c>
    </row>
    <row r="10871" spans="1:15">
      <c r="A10871" t="s">
        <v>49</v>
      </c>
      <c r="B10871" t="s">
        <v>50</v>
      </c>
      <c r="C10871" t="s">
        <v>3103</v>
      </c>
      <c r="D10871" t="s">
        <v>7202</v>
      </c>
      <c r="E10871" t="s">
        <v>7212</v>
      </c>
      <c r="F10871" s="4" t="str">
        <f t="array" ref="F10871">IF(COUNT(FIND(Keywords!$C$3:$C$41,I10871)),"일반조난","")</f>
        <v>일반조난</v>
      </c>
      <c r="G10871" s="4" t="str">
        <f t="array" ref="G10871">IF(COUNT(FIND(Keywords!$E$3:$E$5,I10871)),"실족추락","")</f>
        <v/>
      </c>
      <c r="H10871" s="4" t="str">
        <f t="array" ref="H10871">IF(COUNT(FIND(Keywords!$B$3:$B$12,I10871)),"개인질환","")</f>
        <v/>
      </c>
      <c r="I10871" t="s">
        <v>17964</v>
      </c>
      <c r="J10871" t="s">
        <v>18077</v>
      </c>
      <c r="K10871" t="s">
        <v>18535</v>
      </c>
      <c r="L10871" t="s">
        <v>18760</v>
      </c>
      <c r="M10871" t="s">
        <v>18153</v>
      </c>
      <c r="N10871" t="s">
        <v>18192</v>
      </c>
      <c r="O10871" t="s">
        <v>18153</v>
      </c>
    </row>
    <row r="10872" spans="1:15">
      <c r="A10872" t="s">
        <v>49</v>
      </c>
      <c r="B10872" t="s">
        <v>50</v>
      </c>
      <c r="C10872" t="s">
        <v>7193</v>
      </c>
      <c r="D10872" t="s">
        <v>7202</v>
      </c>
      <c r="E10872" t="s">
        <v>7212</v>
      </c>
      <c r="F10872" s="4" t="str">
        <f t="array" ref="F10872">IF(COUNT(FIND(Keywords!$C$3:$C$41,I10872)),"일반조난","")</f>
        <v>일반조난</v>
      </c>
      <c r="G10872" s="4" t="str">
        <f t="array" ref="G10872">IF(COUNT(FIND(Keywords!$E$3:$E$5,I10872)),"실족추락","")</f>
        <v/>
      </c>
      <c r="H10872" s="4" t="str">
        <f t="array" ref="H10872">IF(COUNT(FIND(Keywords!$B$3:$B$12,I10872)),"개인질환","")</f>
        <v/>
      </c>
      <c r="I10872" t="s">
        <v>17965</v>
      </c>
      <c r="J10872" t="s">
        <v>18051</v>
      </c>
      <c r="K10872" t="s">
        <v>18201</v>
      </c>
      <c r="L10872" t="s">
        <v>18334</v>
      </c>
      <c r="M10872" t="s">
        <v>18153</v>
      </c>
      <c r="N10872" t="s">
        <v>18439</v>
      </c>
      <c r="O10872" t="s">
        <v>18153</v>
      </c>
    </row>
    <row r="10873" spans="1:15">
      <c r="A10873" t="s">
        <v>49</v>
      </c>
      <c r="B10873" t="s">
        <v>50</v>
      </c>
      <c r="C10873" t="s">
        <v>7194</v>
      </c>
      <c r="D10873" t="s">
        <v>7202</v>
      </c>
      <c r="E10873" t="s">
        <v>7212</v>
      </c>
      <c r="F10873" s="4" t="str">
        <f t="array" ref="F10873">IF(COUNT(FIND(Keywords!$C$3:$C$41,I10873)),"일반조난","")</f>
        <v>일반조난</v>
      </c>
      <c r="G10873" s="4" t="str">
        <f t="array" ref="G10873">IF(COUNT(FIND(Keywords!$E$3:$E$5,I10873)),"실족추락","")</f>
        <v/>
      </c>
      <c r="H10873" s="4" t="str">
        <f t="array" ref="H10873">IF(COUNT(FIND(Keywords!$B$3:$B$12,I10873)),"개인질환","")</f>
        <v/>
      </c>
      <c r="I10873" t="s">
        <v>17966</v>
      </c>
      <c r="J10873" t="s">
        <v>18053</v>
      </c>
      <c r="K10873" t="s">
        <v>18687</v>
      </c>
      <c r="L10873" t="s">
        <v>18346</v>
      </c>
      <c r="M10873" t="s">
        <v>18153</v>
      </c>
      <c r="N10873" t="s">
        <v>18680</v>
      </c>
      <c r="O10873" t="s">
        <v>18153</v>
      </c>
    </row>
    <row r="10874" spans="1:15">
      <c r="A10874" t="s">
        <v>49</v>
      </c>
      <c r="B10874" t="s">
        <v>50</v>
      </c>
      <c r="C10874" t="s">
        <v>7195</v>
      </c>
      <c r="D10874" t="s">
        <v>7202</v>
      </c>
      <c r="E10874" t="s">
        <v>7212</v>
      </c>
      <c r="F10874" s="4" t="str">
        <f t="array" ref="F10874">IF(COUNT(FIND(Keywords!$C$3:$C$41,I10874)),"일반조난","")</f>
        <v>일반조난</v>
      </c>
      <c r="G10874" s="4" t="str">
        <f t="array" ref="G10874">IF(COUNT(FIND(Keywords!$E$3:$E$5,I10874)),"실족추락","")</f>
        <v/>
      </c>
      <c r="H10874" s="4" t="str">
        <f t="array" ref="H10874">IF(COUNT(FIND(Keywords!$B$3:$B$12,I10874)),"개인질환","")</f>
        <v/>
      </c>
      <c r="I10874" t="s">
        <v>17967</v>
      </c>
      <c r="J10874" t="s">
        <v>18085</v>
      </c>
      <c r="K10874" t="s">
        <v>18499</v>
      </c>
      <c r="L10874" t="s">
        <v>18154</v>
      </c>
      <c r="M10874" t="s">
        <v>18153</v>
      </c>
      <c r="N10874" t="s">
        <v>18438</v>
      </c>
      <c r="O10874" t="s">
        <v>18153</v>
      </c>
    </row>
    <row r="10875" spans="1:15">
      <c r="A10875" t="s">
        <v>49</v>
      </c>
      <c r="B10875" t="s">
        <v>50</v>
      </c>
      <c r="C10875" t="s">
        <v>1954</v>
      </c>
      <c r="D10875" t="s">
        <v>7202</v>
      </c>
      <c r="E10875" t="s">
        <v>7212</v>
      </c>
      <c r="F10875" s="4" t="str">
        <f t="array" ref="F10875">IF(COUNT(FIND(Keywords!$C$3:$C$41,I10875)),"일반조난","")</f>
        <v>일반조난</v>
      </c>
      <c r="G10875" s="4" t="str">
        <f t="array" ref="G10875">IF(COUNT(FIND(Keywords!$E$3:$E$5,I10875)),"실족추락","")</f>
        <v/>
      </c>
      <c r="H10875" s="4" t="str">
        <f t="array" ref="H10875">IF(COUNT(FIND(Keywords!$B$3:$B$12,I10875)),"개인질환","")</f>
        <v/>
      </c>
      <c r="I10875" t="s">
        <v>17968</v>
      </c>
      <c r="J10875" t="s">
        <v>18082</v>
      </c>
      <c r="K10875" t="s">
        <v>18286</v>
      </c>
      <c r="L10875" t="s">
        <v>18356</v>
      </c>
      <c r="M10875" t="s">
        <v>18153</v>
      </c>
      <c r="N10875" t="s">
        <v>18930</v>
      </c>
      <c r="O10875" t="s">
        <v>18153</v>
      </c>
    </row>
    <row r="10876" spans="1:15">
      <c r="A10876" t="s">
        <v>49</v>
      </c>
      <c r="B10876" t="s">
        <v>50</v>
      </c>
      <c r="C10876" t="s">
        <v>5925</v>
      </c>
      <c r="D10876" t="s">
        <v>19250</v>
      </c>
      <c r="E10876" t="s">
        <v>7212</v>
      </c>
      <c r="F10876" s="4" t="str">
        <f t="array" ref="F10876">IF(COUNT(FIND(Keywords!$C$3:$C$41,I10876)),"일반조난","")</f>
        <v/>
      </c>
      <c r="G10876" s="4" t="str">
        <f t="array" ref="G10876">IF(COUNT(FIND(Keywords!$E$3:$E$5,I10876)),"실족추락","")</f>
        <v/>
      </c>
      <c r="H10876" s="4" t="str">
        <f t="array" ref="H10876">IF(COUNT(FIND(Keywords!$B$3:$B$12,I10876)),"개인질환","")</f>
        <v/>
      </c>
      <c r="I10876" t="s">
        <v>17969</v>
      </c>
      <c r="J10876" t="s">
        <v>18081</v>
      </c>
      <c r="K10876" t="s">
        <v>18234</v>
      </c>
      <c r="L10876" t="s">
        <v>18555</v>
      </c>
      <c r="M10876" t="s">
        <v>18153</v>
      </c>
      <c r="N10876" t="s">
        <v>18732</v>
      </c>
      <c r="O10876" t="s">
        <v>18153</v>
      </c>
    </row>
    <row r="10877" spans="1:15">
      <c r="A10877" t="s">
        <v>49</v>
      </c>
      <c r="B10877" t="s">
        <v>50</v>
      </c>
      <c r="C10877" t="s">
        <v>4997</v>
      </c>
      <c r="D10877" t="s">
        <v>7202</v>
      </c>
      <c r="E10877" t="s">
        <v>7212</v>
      </c>
      <c r="F10877" s="4" t="str">
        <f t="array" ref="F10877">IF(COUNT(FIND(Keywords!$C$3:$C$41,I10877)),"일반조난","")</f>
        <v>일반조난</v>
      </c>
      <c r="G10877" s="4" t="str">
        <f t="array" ref="G10877">IF(COUNT(FIND(Keywords!$E$3:$E$5,I10877)),"실족추락","")</f>
        <v/>
      </c>
      <c r="H10877" s="4" t="str">
        <f t="array" ref="H10877">IF(COUNT(FIND(Keywords!$B$3:$B$12,I10877)),"개인질환","")</f>
        <v/>
      </c>
      <c r="I10877" t="s">
        <v>17970</v>
      </c>
      <c r="J10877" t="s">
        <v>18111</v>
      </c>
      <c r="K10877" t="s">
        <v>18423</v>
      </c>
      <c r="L10877" t="s">
        <v>18156</v>
      </c>
      <c r="M10877" t="s">
        <v>18153</v>
      </c>
      <c r="N10877" t="s">
        <v>18566</v>
      </c>
      <c r="O10877" t="s">
        <v>18153</v>
      </c>
    </row>
    <row r="10878" spans="1:15">
      <c r="A10878" t="s">
        <v>49</v>
      </c>
      <c r="B10878" t="s">
        <v>50</v>
      </c>
      <c r="C10878" t="s">
        <v>5279</v>
      </c>
      <c r="D10878" t="s">
        <v>19251</v>
      </c>
      <c r="E10878" t="s">
        <v>7212</v>
      </c>
      <c r="F10878" s="4" t="str">
        <f t="array" ref="F10878">IF(COUNT(FIND(Keywords!$C$3:$C$41,I10878)),"일반조난","")</f>
        <v/>
      </c>
      <c r="G10878" s="4" t="str">
        <f t="array" ref="G10878">IF(COUNT(FIND(Keywords!$E$3:$E$5,I10878)),"실족추락","")</f>
        <v/>
      </c>
      <c r="H10878" s="4" t="str">
        <f t="array" ref="H10878">IF(COUNT(FIND(Keywords!$B$3:$B$12,I10878)),"개인질환","")</f>
        <v/>
      </c>
      <c r="I10878" t="s">
        <v>17971</v>
      </c>
      <c r="J10878" t="s">
        <v>18080</v>
      </c>
      <c r="K10878" t="s">
        <v>18314</v>
      </c>
      <c r="L10878" t="s">
        <v>18890</v>
      </c>
      <c r="M10878" t="s">
        <v>18153</v>
      </c>
      <c r="N10878" t="s">
        <v>18599</v>
      </c>
      <c r="O10878" t="s">
        <v>18153</v>
      </c>
    </row>
    <row r="10879" spans="1:15">
      <c r="A10879" t="s">
        <v>49</v>
      </c>
      <c r="B10879" t="s">
        <v>50</v>
      </c>
      <c r="C10879" t="s">
        <v>4774</v>
      </c>
      <c r="D10879" t="s">
        <v>7202</v>
      </c>
      <c r="E10879" t="s">
        <v>7212</v>
      </c>
      <c r="F10879" s="4" t="str">
        <f t="array" ref="F10879">IF(COUNT(FIND(Keywords!$C$3:$C$41,I10879)),"일반조난","")</f>
        <v/>
      </c>
      <c r="G10879" s="4" t="str">
        <f t="array" ref="G10879">IF(COUNT(FIND(Keywords!$E$3:$E$5,I10879)),"실족추락","")</f>
        <v/>
      </c>
      <c r="H10879" s="4" t="str">
        <f t="array" ref="H10879">IF(COUNT(FIND(Keywords!$B$3:$B$12,I10879)),"개인질환","")</f>
        <v/>
      </c>
      <c r="I10879" t="s">
        <v>17972</v>
      </c>
      <c r="J10879" t="s">
        <v>18049</v>
      </c>
      <c r="K10879" t="s">
        <v>18153</v>
      </c>
      <c r="L10879" t="s">
        <v>18767</v>
      </c>
      <c r="M10879" t="s">
        <v>18153</v>
      </c>
      <c r="N10879" t="s">
        <v>19096</v>
      </c>
      <c r="O10879" t="s">
        <v>18153</v>
      </c>
    </row>
    <row r="10880" spans="1:15">
      <c r="A10880" t="s">
        <v>49</v>
      </c>
      <c r="B10880" t="s">
        <v>50</v>
      </c>
      <c r="C10880" t="s">
        <v>4776</v>
      </c>
      <c r="D10880" t="s">
        <v>7202</v>
      </c>
      <c r="E10880" t="s">
        <v>7212</v>
      </c>
      <c r="F10880" s="4" t="str">
        <f t="array" ref="F10880">IF(COUNT(FIND(Keywords!$C$3:$C$41,I10880)),"일반조난","")</f>
        <v>일반조난</v>
      </c>
      <c r="G10880" s="4" t="str">
        <f t="array" ref="G10880">IF(COUNT(FIND(Keywords!$E$3:$E$5,I10880)),"실족추락","")</f>
        <v/>
      </c>
      <c r="H10880" s="4" t="str">
        <f t="array" ref="H10880">IF(COUNT(FIND(Keywords!$B$3:$B$12,I10880)),"개인질환","")</f>
        <v/>
      </c>
      <c r="I10880" t="s">
        <v>17973</v>
      </c>
      <c r="J10880" t="s">
        <v>18120</v>
      </c>
      <c r="K10880" t="s">
        <v>18828</v>
      </c>
      <c r="L10880" t="s">
        <v>18673</v>
      </c>
      <c r="M10880" t="s">
        <v>18558</v>
      </c>
      <c r="N10880" t="s">
        <v>18148</v>
      </c>
      <c r="O10880" t="s">
        <v>18153</v>
      </c>
    </row>
    <row r="10881" spans="1:15">
      <c r="A10881" t="s">
        <v>49</v>
      </c>
      <c r="B10881" t="s">
        <v>50</v>
      </c>
      <c r="C10881" t="s">
        <v>7196</v>
      </c>
      <c r="D10881" t="s">
        <v>7202</v>
      </c>
      <c r="E10881" t="s">
        <v>7213</v>
      </c>
      <c r="F10881" s="4" t="str">
        <f t="array" ref="F10881">IF(COUNT(FIND(Keywords!$C$3:$C$41,I10881)),"일반조난","")</f>
        <v/>
      </c>
      <c r="G10881" s="4" t="str">
        <f t="array" ref="G10881">IF(COUNT(FIND(Keywords!$E$3:$E$5,I10881)),"실족추락","")</f>
        <v/>
      </c>
      <c r="H10881" s="4" t="str">
        <f t="array" ref="H10881">IF(COUNT(FIND(Keywords!$B$3:$B$12,I10881)),"개인질환","")</f>
        <v/>
      </c>
      <c r="I10881" t="s">
        <v>17974</v>
      </c>
      <c r="J10881" t="s">
        <v>18108</v>
      </c>
      <c r="K10881" t="s">
        <v>18665</v>
      </c>
      <c r="L10881" t="s">
        <v>18475</v>
      </c>
      <c r="M10881" t="s">
        <v>18153</v>
      </c>
      <c r="N10881" t="s">
        <v>18846</v>
      </c>
      <c r="O10881" t="s">
        <v>18153</v>
      </c>
    </row>
    <row r="10882" spans="1:15">
      <c r="A10882" t="s">
        <v>49</v>
      </c>
      <c r="B10882" t="s">
        <v>50</v>
      </c>
      <c r="C10882" t="s">
        <v>5486</v>
      </c>
      <c r="D10882" t="s">
        <v>7202</v>
      </c>
      <c r="E10882" t="s">
        <v>7212</v>
      </c>
      <c r="F10882" s="4" t="str">
        <f t="array" ref="F10882">IF(COUNT(FIND(Keywords!$C$3:$C$41,I10882)),"일반조난","")</f>
        <v>일반조난</v>
      </c>
      <c r="G10882" s="4" t="str">
        <f t="array" ref="G10882">IF(COUNT(FIND(Keywords!$E$3:$E$5,I10882)),"실족추락","")</f>
        <v/>
      </c>
      <c r="H10882" s="4" t="str">
        <f t="array" ref="H10882">IF(COUNT(FIND(Keywords!$B$3:$B$12,I10882)),"개인질환","")</f>
        <v/>
      </c>
      <c r="I10882" t="s">
        <v>17975</v>
      </c>
      <c r="J10882" t="s">
        <v>18067</v>
      </c>
      <c r="K10882" t="s">
        <v>18231</v>
      </c>
      <c r="L10882" t="s">
        <v>18334</v>
      </c>
      <c r="M10882" t="s">
        <v>18153</v>
      </c>
      <c r="N10882" t="s">
        <v>18183</v>
      </c>
      <c r="O10882" t="s">
        <v>18153</v>
      </c>
    </row>
    <row r="10883" spans="1:15">
      <c r="A10883" t="s">
        <v>49</v>
      </c>
      <c r="B10883" t="s">
        <v>244</v>
      </c>
      <c r="C10883" t="s">
        <v>7197</v>
      </c>
      <c r="D10883" t="s">
        <v>7202</v>
      </c>
      <c r="E10883" t="s">
        <v>7212</v>
      </c>
      <c r="F10883" s="4" t="str">
        <f t="array" ref="F10883">IF(COUNT(FIND(Keywords!$C$3:$C$41,I10883)),"일반조난","")</f>
        <v>일반조난</v>
      </c>
      <c r="G10883" s="4" t="str">
        <f t="array" ref="G10883">IF(COUNT(FIND(Keywords!$E$3:$E$5,I10883)),"실족추락","")</f>
        <v/>
      </c>
      <c r="H10883" s="4" t="str">
        <f t="array" ref="H10883">IF(COUNT(FIND(Keywords!$B$3:$B$12,I10883)),"개인질환","")</f>
        <v/>
      </c>
      <c r="I10883" t="s">
        <v>17976</v>
      </c>
      <c r="J10883" t="s">
        <v>18050</v>
      </c>
      <c r="K10883" t="s">
        <v>18783</v>
      </c>
      <c r="L10883" t="s">
        <v>18562</v>
      </c>
      <c r="M10883" t="s">
        <v>18153</v>
      </c>
      <c r="N10883" t="s">
        <v>18833</v>
      </c>
      <c r="O10883" t="s">
        <v>18153</v>
      </c>
    </row>
    <row r="10884" spans="1:15">
      <c r="A10884" t="s">
        <v>47</v>
      </c>
      <c r="B10884" t="s">
        <v>245</v>
      </c>
      <c r="C10884" t="s">
        <v>6946</v>
      </c>
      <c r="D10884" t="s">
        <v>7202</v>
      </c>
      <c r="E10884" t="s">
        <v>7213</v>
      </c>
      <c r="F10884" s="4" t="str">
        <f t="array" ref="F10884">IF(COUNT(FIND(Keywords!$C$3:$C$41,I10884)),"일반조난","")</f>
        <v>일반조난</v>
      </c>
      <c r="G10884" s="4" t="str">
        <f t="array" ref="G10884">IF(COUNT(FIND(Keywords!$E$3:$E$5,I10884)),"실족추락","")</f>
        <v/>
      </c>
      <c r="H10884" s="4" t="str">
        <f t="array" ref="H10884">IF(COUNT(FIND(Keywords!$B$3:$B$12,I10884)),"개인질환","")</f>
        <v/>
      </c>
      <c r="I10884" t="s">
        <v>17977</v>
      </c>
      <c r="J10884" t="s">
        <v>18104</v>
      </c>
      <c r="K10884" t="s">
        <v>18696</v>
      </c>
      <c r="L10884" t="s">
        <v>18459</v>
      </c>
      <c r="M10884" t="s">
        <v>18153</v>
      </c>
      <c r="N10884" t="s">
        <v>19157</v>
      </c>
      <c r="O10884" t="s">
        <v>18153</v>
      </c>
    </row>
    <row r="10885" spans="1:15">
      <c r="A10885" t="s">
        <v>47</v>
      </c>
      <c r="B10885" t="s">
        <v>245</v>
      </c>
      <c r="C10885" t="s">
        <v>7198</v>
      </c>
      <c r="D10885" t="s">
        <v>7203</v>
      </c>
      <c r="E10885" t="s">
        <v>7212</v>
      </c>
      <c r="F10885" s="4" t="str">
        <f t="array" ref="F10885">IF(COUNT(FIND(Keywords!$C$3:$C$41,I10885)),"일반조난","")</f>
        <v/>
      </c>
      <c r="G10885" s="4" t="str">
        <f t="array" ref="G10885">IF(COUNT(FIND(Keywords!$E$3:$E$5,I10885)),"실족추락","")</f>
        <v>실족추락</v>
      </c>
      <c r="H10885" s="4" t="str">
        <f t="array" ref="H10885">IF(COUNT(FIND(Keywords!$B$3:$B$12,I10885)),"개인질환","")</f>
        <v/>
      </c>
      <c r="I10885" t="s">
        <v>17978</v>
      </c>
      <c r="J10885" t="s">
        <v>18069</v>
      </c>
      <c r="K10885" t="s">
        <v>18352</v>
      </c>
      <c r="L10885" t="s">
        <v>18164</v>
      </c>
      <c r="M10885" t="s">
        <v>18153</v>
      </c>
      <c r="N10885" t="s">
        <v>18989</v>
      </c>
      <c r="O10885" t="s">
        <v>18153</v>
      </c>
    </row>
    <row r="10886" spans="1:15">
      <c r="A10886" t="s">
        <v>47</v>
      </c>
      <c r="B10886" t="s">
        <v>245</v>
      </c>
      <c r="C10886" t="s">
        <v>2513</v>
      </c>
      <c r="D10886" t="s">
        <v>7203</v>
      </c>
      <c r="E10886" t="s">
        <v>7213</v>
      </c>
      <c r="F10886" s="4" t="str">
        <f t="array" ref="F10886">IF(COUNT(FIND(Keywords!$C$3:$C$41,I10886)),"일반조난","")</f>
        <v/>
      </c>
      <c r="G10886" s="4" t="str">
        <f t="array" ref="G10886">IF(COUNT(FIND(Keywords!$E$3:$E$5,I10886)),"실족추락","")</f>
        <v>실족추락</v>
      </c>
      <c r="H10886" s="4" t="str">
        <f t="array" ref="H10886">IF(COUNT(FIND(Keywords!$B$3:$B$12,I10886)),"개인질환","")</f>
        <v/>
      </c>
      <c r="I10886" t="s">
        <v>17979</v>
      </c>
      <c r="J10886" t="s">
        <v>18090</v>
      </c>
      <c r="K10886" t="s">
        <v>18615</v>
      </c>
      <c r="L10886" t="s">
        <v>18857</v>
      </c>
      <c r="M10886" t="s">
        <v>18153</v>
      </c>
      <c r="N10886" t="s">
        <v>18694</v>
      </c>
      <c r="O10886" t="s">
        <v>18153</v>
      </c>
    </row>
    <row r="10887" spans="1:15">
      <c r="A10887" t="s">
        <v>47</v>
      </c>
      <c r="B10887" t="s">
        <v>245</v>
      </c>
      <c r="C10887" t="s">
        <v>6947</v>
      </c>
      <c r="D10887" t="s">
        <v>7202</v>
      </c>
      <c r="E10887" t="s">
        <v>7212</v>
      </c>
      <c r="F10887" s="4" t="str">
        <f t="array" ref="F10887">IF(COUNT(FIND(Keywords!$C$3:$C$41,I10887)),"일반조난","")</f>
        <v>일반조난</v>
      </c>
      <c r="G10887" s="4" t="str">
        <f t="array" ref="G10887">IF(COUNT(FIND(Keywords!$E$3:$E$5,I10887)),"실족추락","")</f>
        <v/>
      </c>
      <c r="H10887" s="4" t="str">
        <f t="array" ref="H10887">IF(COUNT(FIND(Keywords!$B$3:$B$12,I10887)),"개인질환","")</f>
        <v/>
      </c>
      <c r="I10887" t="s">
        <v>17980</v>
      </c>
      <c r="J10887" t="s">
        <v>18072</v>
      </c>
      <c r="K10887" t="s">
        <v>18456</v>
      </c>
      <c r="L10887" t="s">
        <v>18550</v>
      </c>
      <c r="M10887" t="s">
        <v>18153</v>
      </c>
      <c r="N10887" t="s">
        <v>18573</v>
      </c>
      <c r="O10887" t="s">
        <v>18153</v>
      </c>
    </row>
    <row r="10888" spans="1:15">
      <c r="A10888" t="s">
        <v>47</v>
      </c>
      <c r="B10888" t="s">
        <v>245</v>
      </c>
      <c r="C10888" t="s">
        <v>6949</v>
      </c>
      <c r="D10888" t="s">
        <v>7202</v>
      </c>
      <c r="E10888" t="s">
        <v>7212</v>
      </c>
      <c r="F10888" s="4" t="str">
        <f t="array" ref="F10888">IF(COUNT(FIND(Keywords!$C$3:$C$41,I10888)),"일반조난","")</f>
        <v>일반조난</v>
      </c>
      <c r="G10888" s="4" t="str">
        <f t="array" ref="G10888">IF(COUNT(FIND(Keywords!$E$3:$E$5,I10888)),"실족추락","")</f>
        <v/>
      </c>
      <c r="H10888" s="4" t="str">
        <f t="array" ref="H10888">IF(COUNT(FIND(Keywords!$B$3:$B$12,I10888)),"개인질환","")</f>
        <v/>
      </c>
      <c r="I10888" t="s">
        <v>17981</v>
      </c>
      <c r="J10888" t="s">
        <v>18056</v>
      </c>
      <c r="K10888" t="s">
        <v>18618</v>
      </c>
      <c r="L10888" t="s">
        <v>18760</v>
      </c>
      <c r="M10888" t="s">
        <v>18153</v>
      </c>
      <c r="N10888" t="s">
        <v>18573</v>
      </c>
      <c r="O10888" t="s">
        <v>18153</v>
      </c>
    </row>
    <row r="10889" spans="1:15">
      <c r="A10889" t="s">
        <v>47</v>
      </c>
      <c r="B10889" t="s">
        <v>245</v>
      </c>
      <c r="C10889" t="s">
        <v>4329</v>
      </c>
      <c r="D10889" t="s">
        <v>7202</v>
      </c>
      <c r="E10889" t="s">
        <v>7213</v>
      </c>
      <c r="F10889" s="4" t="str">
        <f t="array" ref="F10889">IF(COUNT(FIND(Keywords!$C$3:$C$41,I10889)),"일반조난","")</f>
        <v>일반조난</v>
      </c>
      <c r="G10889" s="4" t="str">
        <f t="array" ref="G10889">IF(COUNT(FIND(Keywords!$E$3:$E$5,I10889)),"실족추락","")</f>
        <v/>
      </c>
      <c r="H10889" s="4" t="str">
        <f t="array" ref="H10889">IF(COUNT(FIND(Keywords!$B$3:$B$12,I10889)),"개인질환","")</f>
        <v/>
      </c>
      <c r="I10889" t="s">
        <v>17982</v>
      </c>
      <c r="J10889" t="s">
        <v>18055</v>
      </c>
      <c r="K10889" t="s">
        <v>18431</v>
      </c>
      <c r="L10889" t="s">
        <v>18462</v>
      </c>
      <c r="M10889" t="s">
        <v>18153</v>
      </c>
      <c r="N10889" t="s">
        <v>18468</v>
      </c>
      <c r="O10889" t="s">
        <v>18153</v>
      </c>
    </row>
    <row r="10890" spans="1:15">
      <c r="A10890" t="s">
        <v>47</v>
      </c>
      <c r="B10890" t="s">
        <v>245</v>
      </c>
      <c r="C10890" t="s">
        <v>1032</v>
      </c>
      <c r="D10890" t="s">
        <v>7206</v>
      </c>
      <c r="E10890" t="s">
        <v>7213</v>
      </c>
      <c r="F10890" s="4" t="str">
        <f t="array" ref="F10890">IF(COUNT(FIND(Keywords!$C$3:$C$41,I10890)),"일반조난","")</f>
        <v/>
      </c>
      <c r="G10890" s="4" t="str">
        <f t="array" ref="G10890">IF(COUNT(FIND(Keywords!$E$3:$E$5,I10890)),"실족추락","")</f>
        <v/>
      </c>
      <c r="H10890" s="4" t="str">
        <f t="array" ref="H10890">IF(COUNT(FIND(Keywords!$B$3:$B$12,I10890)),"개인질환","")</f>
        <v/>
      </c>
      <c r="I10890" t="s">
        <v>17983</v>
      </c>
      <c r="J10890" t="s">
        <v>18065</v>
      </c>
      <c r="K10890" t="s">
        <v>18217</v>
      </c>
      <c r="L10890" t="s">
        <v>18339</v>
      </c>
      <c r="M10890" t="s">
        <v>18153</v>
      </c>
      <c r="N10890" t="s">
        <v>18137</v>
      </c>
      <c r="O10890" t="s">
        <v>18153</v>
      </c>
    </row>
    <row r="10891" spans="1:15">
      <c r="A10891" t="s">
        <v>47</v>
      </c>
      <c r="B10891" t="s">
        <v>245</v>
      </c>
      <c r="C10891" t="s">
        <v>5027</v>
      </c>
      <c r="D10891" t="s">
        <v>19250</v>
      </c>
      <c r="E10891" t="s">
        <v>7213</v>
      </c>
      <c r="F10891" s="4" t="str">
        <f t="array" ref="F10891">IF(COUNT(FIND(Keywords!$C$3:$C$41,I10891)),"일반조난","")</f>
        <v/>
      </c>
      <c r="G10891" s="4" t="str">
        <f t="array" ref="G10891">IF(COUNT(FIND(Keywords!$E$3:$E$5,I10891)),"실족추락","")</f>
        <v/>
      </c>
      <c r="H10891" s="4" t="str">
        <f t="array" ref="H10891">IF(COUNT(FIND(Keywords!$B$3:$B$12,I10891)),"개인질환","")</f>
        <v/>
      </c>
      <c r="I10891" t="s">
        <v>17984</v>
      </c>
      <c r="J10891" t="s">
        <v>18048</v>
      </c>
      <c r="K10891" t="s">
        <v>18585</v>
      </c>
      <c r="L10891" t="s">
        <v>18160</v>
      </c>
      <c r="M10891" t="s">
        <v>18153</v>
      </c>
      <c r="N10891" t="s">
        <v>18073</v>
      </c>
      <c r="O10891" t="s">
        <v>18153</v>
      </c>
    </row>
    <row r="10892" spans="1:15">
      <c r="A10892" t="s">
        <v>47</v>
      </c>
      <c r="B10892" t="s">
        <v>245</v>
      </c>
      <c r="C10892" t="s">
        <v>6957</v>
      </c>
      <c r="D10892" t="s">
        <v>7203</v>
      </c>
      <c r="E10892" t="s">
        <v>7213</v>
      </c>
      <c r="F10892" s="4" t="str">
        <f t="array" ref="F10892">IF(COUNT(FIND(Keywords!$C$3:$C$41,I10892)),"일반조난","")</f>
        <v>일반조난</v>
      </c>
      <c r="G10892" s="4" t="str">
        <f t="array" ref="G10892">IF(COUNT(FIND(Keywords!$E$3:$E$5,I10892)),"실족추락","")</f>
        <v>실족추락</v>
      </c>
      <c r="H10892" s="4" t="str">
        <f t="array" ref="H10892">IF(COUNT(FIND(Keywords!$B$3:$B$12,I10892)),"개인질환","")</f>
        <v/>
      </c>
      <c r="I10892" t="s">
        <v>17985</v>
      </c>
      <c r="J10892" t="s">
        <v>18046</v>
      </c>
      <c r="K10892" t="s">
        <v>18525</v>
      </c>
      <c r="L10892" t="s">
        <v>18576</v>
      </c>
      <c r="M10892" t="s">
        <v>18940</v>
      </c>
      <c r="N10892" t="s">
        <v>18427</v>
      </c>
      <c r="O10892" t="s">
        <v>18153</v>
      </c>
    </row>
    <row r="10893" spans="1:15">
      <c r="A10893" t="s">
        <v>47</v>
      </c>
      <c r="B10893" t="s">
        <v>245</v>
      </c>
      <c r="C10893" t="s">
        <v>1057</v>
      </c>
      <c r="D10893" t="s">
        <v>7202</v>
      </c>
      <c r="E10893" t="s">
        <v>7221</v>
      </c>
      <c r="F10893" s="4" t="str">
        <f t="array" ref="F10893">IF(COUNT(FIND(Keywords!$C$3:$C$41,I10893)),"일반조난","")</f>
        <v>일반조난</v>
      </c>
      <c r="G10893" s="4" t="str">
        <f t="array" ref="G10893">IF(COUNT(FIND(Keywords!$E$3:$E$5,I10893)),"실족추락","")</f>
        <v/>
      </c>
      <c r="H10893" s="4" t="str">
        <f t="array" ref="H10893">IF(COUNT(FIND(Keywords!$B$3:$B$12,I10893)),"개인질환","")</f>
        <v/>
      </c>
      <c r="I10893" t="s">
        <v>17986</v>
      </c>
      <c r="J10893" t="s">
        <v>18101</v>
      </c>
      <c r="K10893" t="s">
        <v>18585</v>
      </c>
      <c r="L10893" t="s">
        <v>18471</v>
      </c>
      <c r="M10893" t="s">
        <v>18153</v>
      </c>
      <c r="N10893" t="s">
        <v>18062</v>
      </c>
      <c r="O10893" t="s">
        <v>18153</v>
      </c>
    </row>
    <row r="10894" spans="1:15">
      <c r="A10894" t="s">
        <v>47</v>
      </c>
      <c r="B10894" t="s">
        <v>245</v>
      </c>
      <c r="C10894" t="s">
        <v>6958</v>
      </c>
      <c r="D10894" t="s">
        <v>19251</v>
      </c>
      <c r="E10894" t="s">
        <v>7213</v>
      </c>
      <c r="F10894" s="4" t="str">
        <f t="array" ref="F10894">IF(COUNT(FIND(Keywords!$C$3:$C$41,I10894)),"일반조난","")</f>
        <v/>
      </c>
      <c r="G10894" s="4" t="str">
        <f t="array" ref="G10894">IF(COUNT(FIND(Keywords!$E$3:$E$5,I10894)),"실족추락","")</f>
        <v/>
      </c>
      <c r="H10894" s="4" t="str">
        <f t="array" ref="H10894">IF(COUNT(FIND(Keywords!$B$3:$B$12,I10894)),"개인질환","")</f>
        <v/>
      </c>
      <c r="I10894" t="s">
        <v>17987</v>
      </c>
      <c r="J10894" t="s">
        <v>18101</v>
      </c>
      <c r="K10894" t="s">
        <v>18272</v>
      </c>
      <c r="L10894" t="s">
        <v>18346</v>
      </c>
      <c r="M10894" t="s">
        <v>18153</v>
      </c>
      <c r="N10894" t="s">
        <v>18652</v>
      </c>
      <c r="O10894" t="s">
        <v>18153</v>
      </c>
    </row>
    <row r="10895" spans="1:15">
      <c r="A10895" t="s">
        <v>47</v>
      </c>
      <c r="B10895" t="s">
        <v>245</v>
      </c>
      <c r="C10895" t="s">
        <v>7199</v>
      </c>
      <c r="D10895" t="s">
        <v>7203</v>
      </c>
      <c r="E10895" t="s">
        <v>7212</v>
      </c>
      <c r="F10895" s="4" t="str">
        <f t="array" ref="F10895">IF(COUNT(FIND(Keywords!$C$3:$C$41,I10895)),"일반조난","")</f>
        <v/>
      </c>
      <c r="G10895" s="4" t="str">
        <f t="array" ref="G10895">IF(COUNT(FIND(Keywords!$E$3:$E$5,I10895)),"실족추락","")</f>
        <v/>
      </c>
      <c r="H10895" s="4" t="str">
        <f t="array" ref="H10895">IF(COUNT(FIND(Keywords!$B$3:$B$12,I10895)),"개인질환","")</f>
        <v/>
      </c>
      <c r="I10895" t="s">
        <v>17988</v>
      </c>
      <c r="J10895" t="s">
        <v>18050</v>
      </c>
      <c r="K10895" t="s">
        <v>18379</v>
      </c>
      <c r="L10895" t="s">
        <v>18767</v>
      </c>
      <c r="M10895" t="s">
        <v>18153</v>
      </c>
      <c r="N10895" t="s">
        <v>18370</v>
      </c>
      <c r="O10895" t="s">
        <v>18153</v>
      </c>
    </row>
    <row r="10896" spans="1:15">
      <c r="A10896" t="s">
        <v>47</v>
      </c>
      <c r="B10896" t="s">
        <v>245</v>
      </c>
      <c r="C10896" t="s">
        <v>6961</v>
      </c>
      <c r="D10896" t="s">
        <v>7202</v>
      </c>
      <c r="E10896" t="s">
        <v>7212</v>
      </c>
      <c r="F10896" s="4" t="str">
        <f t="array" ref="F10896">IF(COUNT(FIND(Keywords!$C$3:$C$41,I10896)),"일반조난","")</f>
        <v/>
      </c>
      <c r="G10896" s="4" t="str">
        <f t="array" ref="G10896">IF(COUNT(FIND(Keywords!$E$3:$E$5,I10896)),"실족추락","")</f>
        <v/>
      </c>
      <c r="H10896" s="4" t="str">
        <f t="array" ref="H10896">IF(COUNT(FIND(Keywords!$B$3:$B$12,I10896)),"개인질환","")</f>
        <v/>
      </c>
      <c r="I10896" t="s">
        <v>17989</v>
      </c>
      <c r="J10896" t="s">
        <v>18081</v>
      </c>
      <c r="K10896" t="s">
        <v>18194</v>
      </c>
      <c r="L10896" t="s">
        <v>18342</v>
      </c>
      <c r="M10896" t="s">
        <v>18153</v>
      </c>
      <c r="N10896" t="s">
        <v>18350</v>
      </c>
      <c r="O10896" t="s">
        <v>18153</v>
      </c>
    </row>
    <row r="10897" spans="1:15">
      <c r="A10897" t="s">
        <v>47</v>
      </c>
      <c r="B10897" t="s">
        <v>245</v>
      </c>
      <c r="C10897" t="s">
        <v>3911</v>
      </c>
      <c r="D10897" t="s">
        <v>7203</v>
      </c>
      <c r="E10897" t="s">
        <v>7212</v>
      </c>
      <c r="F10897" s="4" t="str">
        <f t="array" ref="F10897">IF(COUNT(FIND(Keywords!$C$3:$C$41,I10897)),"일반조난","")</f>
        <v>일반조난</v>
      </c>
      <c r="G10897" s="4" t="str">
        <f t="array" ref="G10897">IF(COUNT(FIND(Keywords!$E$3:$E$5,I10897)),"실족추락","")</f>
        <v/>
      </c>
      <c r="H10897" s="4" t="str">
        <f t="array" ref="H10897">IF(COUNT(FIND(Keywords!$B$3:$B$12,I10897)),"개인질환","")</f>
        <v/>
      </c>
      <c r="I10897" t="s">
        <v>17990</v>
      </c>
      <c r="J10897" t="s">
        <v>18097</v>
      </c>
      <c r="K10897" t="s">
        <v>18211</v>
      </c>
      <c r="L10897" t="s">
        <v>18341</v>
      </c>
      <c r="M10897" t="s">
        <v>18153</v>
      </c>
      <c r="N10897" t="s">
        <v>18732</v>
      </c>
      <c r="O10897" t="s">
        <v>18153</v>
      </c>
    </row>
    <row r="10898" spans="1:15">
      <c r="A10898" t="s">
        <v>47</v>
      </c>
      <c r="B10898" t="s">
        <v>245</v>
      </c>
      <c r="C10898" t="s">
        <v>3911</v>
      </c>
      <c r="D10898" t="s">
        <v>7203</v>
      </c>
      <c r="E10898" t="s">
        <v>7212</v>
      </c>
      <c r="F10898" s="4" t="str">
        <f t="array" ref="F10898">IF(COUNT(FIND(Keywords!$C$3:$C$41,I10898)),"일반조난","")</f>
        <v>일반조난</v>
      </c>
      <c r="G10898" s="4" t="str">
        <f t="array" ref="G10898">IF(COUNT(FIND(Keywords!$E$3:$E$5,I10898)),"실족추락","")</f>
        <v/>
      </c>
      <c r="H10898" s="4" t="str">
        <f t="array" ref="H10898">IF(COUNT(FIND(Keywords!$B$3:$B$12,I10898)),"개인질환","")</f>
        <v/>
      </c>
      <c r="I10898" t="s">
        <v>17991</v>
      </c>
      <c r="J10898" t="s">
        <v>18097</v>
      </c>
      <c r="K10898" t="s">
        <v>18211</v>
      </c>
      <c r="L10898" t="s">
        <v>18341</v>
      </c>
      <c r="M10898" t="s">
        <v>18153</v>
      </c>
      <c r="N10898" t="s">
        <v>18732</v>
      </c>
      <c r="O10898" t="s">
        <v>18153</v>
      </c>
    </row>
    <row r="10899" spans="1:15">
      <c r="A10899" t="s">
        <v>47</v>
      </c>
      <c r="B10899" t="s">
        <v>245</v>
      </c>
      <c r="C10899" t="s">
        <v>2383</v>
      </c>
      <c r="D10899" t="s">
        <v>7203</v>
      </c>
      <c r="E10899" t="s">
        <v>7213</v>
      </c>
      <c r="F10899" s="4" t="str">
        <f t="array" ref="F10899">IF(COUNT(FIND(Keywords!$C$3:$C$41,I10899)),"일반조난","")</f>
        <v/>
      </c>
      <c r="G10899" s="4" t="str">
        <f t="array" ref="G10899">IF(COUNT(FIND(Keywords!$E$3:$E$5,I10899)),"실족추락","")</f>
        <v/>
      </c>
      <c r="H10899" s="4" t="str">
        <f t="array" ref="H10899">IF(COUNT(FIND(Keywords!$B$3:$B$12,I10899)),"개인질환","")</f>
        <v/>
      </c>
      <c r="I10899" t="s">
        <v>17992</v>
      </c>
      <c r="J10899" t="s">
        <v>18058</v>
      </c>
      <c r="K10899" t="s">
        <v>18681</v>
      </c>
      <c r="L10899" t="s">
        <v>18773</v>
      </c>
      <c r="M10899" t="s">
        <v>18153</v>
      </c>
      <c r="N10899" t="s">
        <v>18460</v>
      </c>
      <c r="O10899" t="s">
        <v>18153</v>
      </c>
    </row>
    <row r="10900" spans="1:15">
      <c r="A10900" t="s">
        <v>47</v>
      </c>
      <c r="B10900" t="s">
        <v>245</v>
      </c>
      <c r="C10900" t="s">
        <v>5850</v>
      </c>
      <c r="D10900" t="s">
        <v>19250</v>
      </c>
      <c r="E10900" t="s">
        <v>7213</v>
      </c>
      <c r="F10900" s="4" t="str">
        <f t="array" ref="F10900">IF(COUNT(FIND(Keywords!$C$3:$C$41,I10900)),"일반조난","")</f>
        <v/>
      </c>
      <c r="G10900" s="4" t="str">
        <f t="array" ref="G10900">IF(COUNT(FIND(Keywords!$E$3:$E$5,I10900)),"실족추락","")</f>
        <v/>
      </c>
      <c r="H10900" s="4" t="str">
        <f t="array" ref="H10900">IF(COUNT(FIND(Keywords!$B$3:$B$12,I10900)),"개인질환","")</f>
        <v/>
      </c>
      <c r="I10900" t="s">
        <v>17993</v>
      </c>
      <c r="J10900" t="s">
        <v>18077</v>
      </c>
      <c r="K10900" t="s">
        <v>18692</v>
      </c>
      <c r="L10900" t="s">
        <v>18560</v>
      </c>
      <c r="M10900" t="s">
        <v>18153</v>
      </c>
      <c r="N10900" t="s">
        <v>18710</v>
      </c>
      <c r="O10900" t="s">
        <v>18153</v>
      </c>
    </row>
    <row r="10901" spans="1:15">
      <c r="A10901" t="s">
        <v>47</v>
      </c>
      <c r="B10901" t="s">
        <v>245</v>
      </c>
      <c r="C10901" t="s">
        <v>7200</v>
      </c>
      <c r="D10901" t="s">
        <v>7203</v>
      </c>
      <c r="E10901" t="s">
        <v>7213</v>
      </c>
      <c r="F10901" s="4" t="str">
        <f t="array" ref="F10901">IF(COUNT(FIND(Keywords!$C$3:$C$41,I10901)),"일반조난","")</f>
        <v/>
      </c>
      <c r="G10901" s="4" t="str">
        <f t="array" ref="G10901">IF(COUNT(FIND(Keywords!$E$3:$E$5,I10901)),"실족추락","")</f>
        <v/>
      </c>
      <c r="H10901" s="4" t="str">
        <f t="array" ref="H10901">IF(COUNT(FIND(Keywords!$B$3:$B$12,I10901)),"개인질환","")</f>
        <v/>
      </c>
      <c r="I10901" t="s">
        <v>17994</v>
      </c>
      <c r="J10901" t="s">
        <v>18092</v>
      </c>
      <c r="K10901" t="s">
        <v>18802</v>
      </c>
      <c r="L10901" t="s">
        <v>18356</v>
      </c>
      <c r="M10901" t="s">
        <v>18153</v>
      </c>
      <c r="N10901" t="s">
        <v>19107</v>
      </c>
      <c r="O10901" t="s">
        <v>18153</v>
      </c>
    </row>
    <row r="10902" spans="1:15">
      <c r="A10902" t="s">
        <v>47</v>
      </c>
      <c r="B10902" t="s">
        <v>245</v>
      </c>
      <c r="C10902" t="s">
        <v>4588</v>
      </c>
      <c r="D10902" t="s">
        <v>7203</v>
      </c>
      <c r="E10902" t="s">
        <v>7212</v>
      </c>
      <c r="F10902" s="4" t="str">
        <f t="array" ref="F10902">IF(COUNT(FIND(Keywords!$C$3:$C$41,I10902)),"일반조난","")</f>
        <v/>
      </c>
      <c r="G10902" s="4" t="str">
        <f t="array" ref="G10902">IF(COUNT(FIND(Keywords!$E$3:$E$5,I10902)),"실족추락","")</f>
        <v/>
      </c>
      <c r="H10902" s="4" t="str">
        <f t="array" ref="H10902">IF(COUNT(FIND(Keywords!$B$3:$B$12,I10902)),"개인질환","")</f>
        <v/>
      </c>
      <c r="I10902" t="s">
        <v>17995</v>
      </c>
      <c r="J10902" t="s">
        <v>18047</v>
      </c>
      <c r="K10902" t="s">
        <v>18886</v>
      </c>
      <c r="L10902" t="s">
        <v>18169</v>
      </c>
      <c r="M10902" t="s">
        <v>18153</v>
      </c>
      <c r="N10902" t="s">
        <v>18902</v>
      </c>
      <c r="O10902" t="s">
        <v>18153</v>
      </c>
    </row>
    <row r="10903" spans="1:15">
      <c r="A10903" t="s">
        <v>47</v>
      </c>
      <c r="B10903" t="s">
        <v>245</v>
      </c>
      <c r="C10903" t="s">
        <v>1151</v>
      </c>
      <c r="D10903" t="s">
        <v>7202</v>
      </c>
      <c r="E10903" t="s">
        <v>7213</v>
      </c>
      <c r="F10903" s="4" t="str">
        <f t="array" ref="F10903">IF(COUNT(FIND(Keywords!$C$3:$C$41,I10903)),"일반조난","")</f>
        <v>일반조난</v>
      </c>
      <c r="G10903" s="4" t="str">
        <f t="array" ref="G10903">IF(COUNT(FIND(Keywords!$E$3:$E$5,I10903)),"실족추락","")</f>
        <v>실족추락</v>
      </c>
      <c r="H10903" s="4" t="str">
        <f t="array" ref="H10903">IF(COUNT(FIND(Keywords!$B$3:$B$12,I10903)),"개인질환","")</f>
        <v/>
      </c>
      <c r="I10903" t="s">
        <v>17996</v>
      </c>
      <c r="J10903" t="s">
        <v>18049</v>
      </c>
      <c r="K10903" t="s">
        <v>18193</v>
      </c>
      <c r="L10903" t="s">
        <v>18868</v>
      </c>
      <c r="M10903" t="s">
        <v>18153</v>
      </c>
      <c r="N10903" t="s">
        <v>18353</v>
      </c>
      <c r="O10903" t="s">
        <v>18153</v>
      </c>
    </row>
    <row r="10904" spans="1:15">
      <c r="A10904" t="s">
        <v>47</v>
      </c>
      <c r="B10904" t="s">
        <v>245</v>
      </c>
      <c r="C10904" t="s">
        <v>6666</v>
      </c>
      <c r="D10904" t="s">
        <v>19251</v>
      </c>
      <c r="E10904" t="s">
        <v>7213</v>
      </c>
      <c r="F10904" s="4" t="str">
        <f t="array" ref="F10904">IF(COUNT(FIND(Keywords!$C$3:$C$41,I10904)),"일반조난","")</f>
        <v/>
      </c>
      <c r="G10904" s="4" t="str">
        <f t="array" ref="G10904">IF(COUNT(FIND(Keywords!$E$3:$E$5,I10904)),"실족추락","")</f>
        <v/>
      </c>
      <c r="H10904" s="4" t="str">
        <f t="array" ref="H10904">IF(COUNT(FIND(Keywords!$B$3:$B$12,I10904)),"개인질환","")</f>
        <v/>
      </c>
      <c r="I10904" t="s">
        <v>17997</v>
      </c>
      <c r="J10904" t="s">
        <v>18106</v>
      </c>
      <c r="K10904" t="s">
        <v>18634</v>
      </c>
      <c r="L10904" t="s">
        <v>18346</v>
      </c>
      <c r="M10904" t="s">
        <v>18153</v>
      </c>
      <c r="N10904" t="s">
        <v>18213</v>
      </c>
      <c r="O10904" t="s">
        <v>18153</v>
      </c>
    </row>
    <row r="10905" spans="1:15">
      <c r="A10905" t="s">
        <v>47</v>
      </c>
      <c r="B10905" t="s">
        <v>245</v>
      </c>
      <c r="C10905" t="s">
        <v>6975</v>
      </c>
      <c r="D10905" t="s">
        <v>7202</v>
      </c>
      <c r="E10905" t="s">
        <v>7213</v>
      </c>
      <c r="F10905" s="4" t="str">
        <f t="array" ref="F10905">IF(COUNT(FIND(Keywords!$C$3:$C$41,I10905)),"일반조난","")</f>
        <v>일반조난</v>
      </c>
      <c r="G10905" s="4" t="str">
        <f t="array" ref="G10905">IF(COUNT(FIND(Keywords!$E$3:$E$5,I10905)),"실족추락","")</f>
        <v/>
      </c>
      <c r="H10905" s="4" t="str">
        <f t="array" ref="H10905">IF(COUNT(FIND(Keywords!$B$3:$B$12,I10905)),"개인질환","")</f>
        <v/>
      </c>
      <c r="I10905" t="s">
        <v>17998</v>
      </c>
      <c r="J10905" t="s">
        <v>18055</v>
      </c>
      <c r="K10905" t="s">
        <v>18287</v>
      </c>
      <c r="L10905" t="s">
        <v>18335</v>
      </c>
      <c r="M10905" t="s">
        <v>18153</v>
      </c>
      <c r="N10905" t="s">
        <v>18469</v>
      </c>
      <c r="O10905" t="s">
        <v>18153</v>
      </c>
    </row>
    <row r="10906" spans="1:15">
      <c r="A10906" t="s">
        <v>47</v>
      </c>
      <c r="B10906" t="s">
        <v>245</v>
      </c>
      <c r="C10906" t="s">
        <v>7201</v>
      </c>
      <c r="D10906" t="s">
        <v>19250</v>
      </c>
      <c r="E10906" t="s">
        <v>7214</v>
      </c>
      <c r="F10906" s="4" t="str">
        <f t="array" ref="F10906">IF(COUNT(FIND(Keywords!$C$3:$C$41,I10906)),"일반조난","")</f>
        <v/>
      </c>
      <c r="G10906" s="4" t="str">
        <f t="array" ref="G10906">IF(COUNT(FIND(Keywords!$E$3:$E$5,I10906)),"실족추락","")</f>
        <v/>
      </c>
      <c r="H10906" s="4" t="str">
        <f t="array" ref="H10906">IF(COUNT(FIND(Keywords!$B$3:$B$12,I10906)),"개인질환","")</f>
        <v/>
      </c>
      <c r="I10906" t="s">
        <v>17999</v>
      </c>
      <c r="J10906" t="s">
        <v>18058</v>
      </c>
      <c r="K10906" t="s">
        <v>18198</v>
      </c>
      <c r="L10906" t="s">
        <v>18760</v>
      </c>
      <c r="M10906" t="s">
        <v>18153</v>
      </c>
      <c r="N10906" t="s">
        <v>18148</v>
      </c>
      <c r="O10906" t="s">
        <v>18153</v>
      </c>
    </row>
  </sheetData>
  <autoFilter ref="D1:H10906" xr:uid="{CC92291E-0973-4300-95EF-88A0D568AFDB}"/>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0CA0-2834-D140-A820-5A6E282D4490}">
  <dimension ref="A1:E85"/>
  <sheetViews>
    <sheetView zoomScale="87" workbookViewId="0">
      <selection activeCell="A2" sqref="A2"/>
    </sheetView>
  </sheetViews>
  <sheetFormatPr baseColWidth="10" defaultColWidth="8.83203125" defaultRowHeight="17"/>
  <cols>
    <col min="1" max="1" width="14.6640625" style="6" customWidth="1"/>
    <col min="2" max="4" width="14.6640625" customWidth="1"/>
    <col min="5" max="5" width="12.1640625" customWidth="1"/>
  </cols>
  <sheetData>
    <row r="1" spans="1:5" ht="18" thickBot="1"/>
    <row r="2" spans="1:5" ht="18" thickBot="1">
      <c r="A2" s="7" t="s">
        <v>19158</v>
      </c>
      <c r="B2" s="1" t="s">
        <v>19159</v>
      </c>
      <c r="C2" s="1" t="s">
        <v>19160</v>
      </c>
      <c r="D2" s="1" t="s">
        <v>19161</v>
      </c>
      <c r="E2" s="8" t="s">
        <v>19253</v>
      </c>
    </row>
    <row r="3" spans="1:5">
      <c r="A3" s="9" t="s">
        <v>19162</v>
      </c>
      <c r="B3" s="2" t="s">
        <v>19163</v>
      </c>
      <c r="C3" s="2" t="s">
        <v>19164</v>
      </c>
      <c r="D3" s="2" t="s">
        <v>19165</v>
      </c>
      <c r="E3" s="3" t="s">
        <v>18000</v>
      </c>
    </row>
    <row r="4" spans="1:5">
      <c r="A4" s="9" t="s">
        <v>19166</v>
      </c>
      <c r="B4" s="2" t="s">
        <v>19167</v>
      </c>
      <c r="C4" s="2" t="s">
        <v>19168</v>
      </c>
      <c r="D4" s="2" t="s">
        <v>19169</v>
      </c>
      <c r="E4" s="2" t="s">
        <v>19178</v>
      </c>
    </row>
    <row r="5" spans="1:5">
      <c r="A5" s="9" t="s">
        <v>19170</v>
      </c>
      <c r="B5" s="2" t="s">
        <v>19171</v>
      </c>
      <c r="C5" s="2" t="s">
        <v>19172</v>
      </c>
      <c r="D5" s="2" t="s">
        <v>19173</v>
      </c>
      <c r="E5" s="3" t="s">
        <v>18001</v>
      </c>
    </row>
    <row r="6" spans="1:5">
      <c r="A6" s="9" t="s">
        <v>19174</v>
      </c>
      <c r="B6" s="2" t="s">
        <v>19175</v>
      </c>
      <c r="C6" s="2" t="s">
        <v>19176</v>
      </c>
      <c r="D6" s="2" t="s">
        <v>19177</v>
      </c>
    </row>
    <row r="7" spans="1:5">
      <c r="A7" s="10" t="s">
        <v>19182</v>
      </c>
      <c r="B7" s="2" t="s">
        <v>19179</v>
      </c>
      <c r="C7" s="2" t="s">
        <v>19180</v>
      </c>
      <c r="D7" s="2" t="s">
        <v>19181</v>
      </c>
    </row>
    <row r="8" spans="1:5">
      <c r="A8" s="10" t="s">
        <v>18041</v>
      </c>
      <c r="B8" s="2" t="s">
        <v>19183</v>
      </c>
      <c r="C8" s="2" t="s">
        <v>19184</v>
      </c>
      <c r="D8" s="2" t="s">
        <v>19185</v>
      </c>
    </row>
    <row r="9" spans="1:5">
      <c r="A9" s="10" t="s">
        <v>18043</v>
      </c>
      <c r="B9" s="2" t="s">
        <v>19186</v>
      </c>
      <c r="C9" s="2" t="s">
        <v>19187</v>
      </c>
    </row>
    <row r="10" spans="1:5">
      <c r="A10" s="10" t="s">
        <v>18042</v>
      </c>
      <c r="B10" s="2" t="s">
        <v>19188</v>
      </c>
      <c r="C10" s="2" t="s">
        <v>19189</v>
      </c>
    </row>
    <row r="11" spans="1:5">
      <c r="A11" s="10" t="s">
        <v>19197</v>
      </c>
      <c r="B11" s="2" t="s">
        <v>19190</v>
      </c>
      <c r="C11" s="2" t="s">
        <v>7243</v>
      </c>
    </row>
    <row r="12" spans="1:5">
      <c r="A12" s="10" t="s">
        <v>19199</v>
      </c>
      <c r="B12" s="2" t="s">
        <v>19192</v>
      </c>
      <c r="C12" s="2" t="s">
        <v>19193</v>
      </c>
    </row>
    <row r="13" spans="1:5">
      <c r="A13" s="10" t="s">
        <v>19201</v>
      </c>
      <c r="C13" s="2" t="s">
        <v>19194</v>
      </c>
    </row>
    <row r="14" spans="1:5">
      <c r="A14" s="10" t="s">
        <v>19203</v>
      </c>
      <c r="C14" s="2" t="s">
        <v>19196</v>
      </c>
    </row>
    <row r="15" spans="1:5">
      <c r="A15" s="10" t="s">
        <v>19205</v>
      </c>
      <c r="C15" s="2" t="s">
        <v>19198</v>
      </c>
    </row>
    <row r="16" spans="1:5">
      <c r="A16" s="10" t="s">
        <v>18038</v>
      </c>
      <c r="C16" s="2" t="s">
        <v>19200</v>
      </c>
    </row>
    <row r="17" spans="1:3">
      <c r="A17" s="10" t="s">
        <v>18044</v>
      </c>
      <c r="C17" s="2" t="s">
        <v>19202</v>
      </c>
    </row>
    <row r="18" spans="1:3">
      <c r="A18" s="10" t="s">
        <v>19209</v>
      </c>
      <c r="C18" s="2" t="s">
        <v>19204</v>
      </c>
    </row>
    <row r="19" spans="1:3">
      <c r="A19" s="10" t="s">
        <v>18040</v>
      </c>
      <c r="C19" s="2" t="s">
        <v>19206</v>
      </c>
    </row>
    <row r="20" spans="1:3">
      <c r="A20" s="10" t="s">
        <v>19212</v>
      </c>
      <c r="C20" s="2" t="s">
        <v>19207</v>
      </c>
    </row>
    <row r="21" spans="1:3">
      <c r="A21" s="10" t="s">
        <v>19214</v>
      </c>
      <c r="C21" s="2" t="s">
        <v>19208</v>
      </c>
    </row>
    <row r="22" spans="1:3">
      <c r="A22" s="10" t="s">
        <v>19216</v>
      </c>
      <c r="C22" s="2" t="s">
        <v>19210</v>
      </c>
    </row>
    <row r="23" spans="1:3">
      <c r="A23" s="10" t="s">
        <v>19218</v>
      </c>
      <c r="C23" s="2" t="s">
        <v>19211</v>
      </c>
    </row>
    <row r="24" spans="1:3">
      <c r="A24" s="10" t="s">
        <v>19220</v>
      </c>
      <c r="C24" s="2" t="s">
        <v>19213</v>
      </c>
    </row>
    <row r="25" spans="1:3">
      <c r="A25" s="10" t="s">
        <v>19222</v>
      </c>
      <c r="C25" s="2" t="s">
        <v>19215</v>
      </c>
    </row>
    <row r="26" spans="1:3">
      <c r="A26" s="10" t="s">
        <v>18026</v>
      </c>
      <c r="C26" s="2" t="s">
        <v>19217</v>
      </c>
    </row>
    <row r="27" spans="1:3">
      <c r="A27" s="10" t="s">
        <v>18031</v>
      </c>
      <c r="C27" s="2" t="s">
        <v>19219</v>
      </c>
    </row>
    <row r="28" spans="1:3">
      <c r="A28" s="10" t="s">
        <v>18035</v>
      </c>
      <c r="C28" s="2" t="s">
        <v>19221</v>
      </c>
    </row>
    <row r="29" spans="1:3">
      <c r="A29" s="10" t="s">
        <v>19225</v>
      </c>
      <c r="C29" s="2" t="s">
        <v>19223</v>
      </c>
    </row>
    <row r="30" spans="1:3">
      <c r="A30" s="10" t="s">
        <v>18011</v>
      </c>
      <c r="C30" s="2" t="s">
        <v>19224</v>
      </c>
    </row>
    <row r="31" spans="1:3">
      <c r="A31" s="10" t="s">
        <v>19229</v>
      </c>
      <c r="C31" s="2" t="s">
        <v>19206</v>
      </c>
    </row>
    <row r="32" spans="1:3">
      <c r="A32" s="10" t="s">
        <v>18015</v>
      </c>
      <c r="C32" s="2" t="s">
        <v>19202</v>
      </c>
    </row>
    <row r="33" spans="1:3">
      <c r="A33" s="10" t="s">
        <v>19232</v>
      </c>
      <c r="C33" s="2" t="s">
        <v>19226</v>
      </c>
    </row>
    <row r="34" spans="1:3">
      <c r="A34" s="10" t="s">
        <v>18017</v>
      </c>
      <c r="C34" s="2" t="s">
        <v>19227</v>
      </c>
    </row>
    <row r="35" spans="1:3">
      <c r="A35" s="10" t="s">
        <v>19234</v>
      </c>
      <c r="C35" s="2" t="s">
        <v>19228</v>
      </c>
    </row>
    <row r="36" spans="1:3">
      <c r="A36" s="10" t="s">
        <v>19235</v>
      </c>
      <c r="C36" s="2" t="s">
        <v>19230</v>
      </c>
    </row>
    <row r="37" spans="1:3">
      <c r="A37" s="10" t="s">
        <v>18008</v>
      </c>
      <c r="C37" s="2" t="s">
        <v>19231</v>
      </c>
    </row>
    <row r="38" spans="1:3">
      <c r="A38" s="10" t="s">
        <v>18018</v>
      </c>
      <c r="C38" s="2" t="s">
        <v>19233</v>
      </c>
    </row>
    <row r="39" spans="1:3">
      <c r="A39" s="10" t="s">
        <v>19236</v>
      </c>
      <c r="C39" s="3" t="s">
        <v>19191</v>
      </c>
    </row>
    <row r="40" spans="1:3">
      <c r="A40" s="10" t="s">
        <v>19237</v>
      </c>
      <c r="C40" s="3" t="s">
        <v>18039</v>
      </c>
    </row>
    <row r="41" spans="1:3">
      <c r="A41" s="10" t="s">
        <v>19238</v>
      </c>
      <c r="C41" s="3" t="s">
        <v>19195</v>
      </c>
    </row>
    <row r="42" spans="1:3">
      <c r="A42" s="10" t="s">
        <v>18012</v>
      </c>
      <c r="C42" s="3"/>
    </row>
    <row r="43" spans="1:3">
      <c r="A43" s="10" t="s">
        <v>18026</v>
      </c>
    </row>
    <row r="44" spans="1:3">
      <c r="A44" s="10" t="s">
        <v>19239</v>
      </c>
    </row>
    <row r="45" spans="1:3">
      <c r="A45" s="10" t="s">
        <v>18029</v>
      </c>
    </row>
    <row r="46" spans="1:3">
      <c r="A46" s="10" t="s">
        <v>18037</v>
      </c>
    </row>
    <row r="47" spans="1:3">
      <c r="A47" s="10" t="s">
        <v>18021</v>
      </c>
    </row>
    <row r="48" spans="1:3">
      <c r="A48" s="10" t="s">
        <v>19240</v>
      </c>
    </row>
    <row r="49" spans="1:1">
      <c r="A49" s="10" t="s">
        <v>18005</v>
      </c>
    </row>
    <row r="50" spans="1:1">
      <c r="A50" s="10" t="s">
        <v>18009</v>
      </c>
    </row>
    <row r="51" spans="1:1">
      <c r="A51" s="10" t="s">
        <v>18036</v>
      </c>
    </row>
    <row r="52" spans="1:1">
      <c r="A52" s="10" t="s">
        <v>19171</v>
      </c>
    </row>
    <row r="53" spans="1:1">
      <c r="A53" s="10" t="s">
        <v>18014</v>
      </c>
    </row>
    <row r="54" spans="1:1">
      <c r="A54" s="10" t="s">
        <v>19241</v>
      </c>
    </row>
    <row r="55" spans="1:1">
      <c r="A55" s="10" t="s">
        <v>18003</v>
      </c>
    </row>
    <row r="56" spans="1:1">
      <c r="A56" s="10" t="s">
        <v>18004</v>
      </c>
    </row>
    <row r="57" spans="1:1">
      <c r="A57" s="10" t="s">
        <v>18034</v>
      </c>
    </row>
    <row r="58" spans="1:1">
      <c r="A58" s="10" t="s">
        <v>19242</v>
      </c>
    </row>
    <row r="59" spans="1:1">
      <c r="A59" s="10" t="s">
        <v>7207</v>
      </c>
    </row>
    <row r="60" spans="1:1">
      <c r="A60" s="10" t="s">
        <v>18019</v>
      </c>
    </row>
    <row r="61" spans="1:1">
      <c r="A61" s="10" t="s">
        <v>18011</v>
      </c>
    </row>
    <row r="62" spans="1:1">
      <c r="A62" s="10" t="s">
        <v>18023</v>
      </c>
    </row>
    <row r="63" spans="1:1">
      <c r="A63" s="9" t="s">
        <v>19243</v>
      </c>
    </row>
    <row r="64" spans="1:1">
      <c r="A64" s="10" t="s">
        <v>18033</v>
      </c>
    </row>
    <row r="65" spans="1:1">
      <c r="A65" s="10" t="s">
        <v>18016</v>
      </c>
    </row>
    <row r="66" spans="1:1">
      <c r="A66" s="10" t="s">
        <v>19244</v>
      </c>
    </row>
    <row r="67" spans="1:1">
      <c r="A67" s="10" t="s">
        <v>18032</v>
      </c>
    </row>
    <row r="68" spans="1:1">
      <c r="A68" s="10" t="s">
        <v>18022</v>
      </c>
    </row>
    <row r="69" spans="1:1">
      <c r="A69" s="10" t="s">
        <v>18013</v>
      </c>
    </row>
    <row r="70" spans="1:1">
      <c r="A70" s="10" t="s">
        <v>18006</v>
      </c>
    </row>
    <row r="71" spans="1:1">
      <c r="A71" s="10" t="s">
        <v>18002</v>
      </c>
    </row>
    <row r="72" spans="1:1">
      <c r="A72" s="10" t="s">
        <v>18025</v>
      </c>
    </row>
    <row r="73" spans="1:1">
      <c r="A73" s="10" t="s">
        <v>18007</v>
      </c>
    </row>
    <row r="74" spans="1:1">
      <c r="A74" s="10" t="s">
        <v>18020</v>
      </c>
    </row>
    <row r="75" spans="1:1">
      <c r="A75" s="10" t="s">
        <v>18024</v>
      </c>
    </row>
    <row r="76" spans="1:1">
      <c r="A76" s="10" t="s">
        <v>7207</v>
      </c>
    </row>
    <row r="77" spans="1:1">
      <c r="A77" s="10" t="s">
        <v>19245</v>
      </c>
    </row>
    <row r="78" spans="1:1">
      <c r="A78" s="10" t="s">
        <v>18027</v>
      </c>
    </row>
    <row r="79" spans="1:1">
      <c r="A79" s="10" t="s">
        <v>18030</v>
      </c>
    </row>
    <row r="80" spans="1:1">
      <c r="A80" s="10" t="s">
        <v>19241</v>
      </c>
    </row>
    <row r="81" spans="1:1">
      <c r="A81" s="10" t="s">
        <v>18010</v>
      </c>
    </row>
    <row r="82" spans="1:1">
      <c r="A82" s="10" t="s">
        <v>18028</v>
      </c>
    </row>
    <row r="83" spans="1:1">
      <c r="A83" s="10" t="s">
        <v>19246</v>
      </c>
    </row>
    <row r="84" spans="1:1">
      <c r="A84" s="9" t="s">
        <v>19247</v>
      </c>
    </row>
    <row r="85" spans="1:1">
      <c r="A85" s="9" t="s">
        <v>19248</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2019-06-12T09:06:43Z</dcterms:created>
  <dcterms:modified xsi:type="dcterms:W3CDTF">2019-06-17T06:02:31Z</dcterms:modified>
</cp:coreProperties>
</file>